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prajaktatukaramjangam/Downloads/"/>
    </mc:Choice>
  </mc:AlternateContent>
  <xr:revisionPtr revIDLastSave="0" documentId="8_{D6BD2BAB-7513-2442-B6D3-B514EBEE7D02}" xr6:coauthVersionLast="47" xr6:coauthVersionMax="47" xr10:uidLastSave="{00000000-0000-0000-0000-000000000000}"/>
  <bookViews>
    <workbookView xWindow="0" yWindow="680" windowWidth="28800" windowHeight="16740" xr2:uid="{00000000-000D-0000-FFFF-FFFF00000000}"/>
  </bookViews>
  <sheets>
    <sheet name="Daily Records" sheetId="1" r:id="rId1"/>
    <sheet name="Products" sheetId="2" r:id="rId2"/>
    <sheet name="Total Products Revenue" sheetId="4" r:id="rId3"/>
    <sheet name="Total Shop Revenue" sheetId="5" r:id="rId4"/>
    <sheet name="Stale by Shop" sheetId="7" r:id="rId5"/>
  </sheets>
  <definedNames>
    <definedName name="Slicer_Date">#N/A</definedName>
    <definedName name="Slicer_Shop_name">#N/A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8062" i="1" s="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M16600" i="1"/>
  <c r="M16601" i="1"/>
  <c r="M16602" i="1"/>
  <c r="M16603" i="1"/>
  <c r="M16604" i="1"/>
  <c r="M16605" i="1"/>
  <c r="M16606" i="1"/>
  <c r="M16607" i="1"/>
  <c r="M16608" i="1"/>
  <c r="M16609" i="1"/>
  <c r="M16610" i="1"/>
  <c r="M16611" i="1"/>
  <c r="M16612" i="1"/>
  <c r="M16613" i="1"/>
  <c r="M16614" i="1"/>
  <c r="M16615" i="1"/>
  <c r="M16616" i="1"/>
  <c r="M16617" i="1"/>
  <c r="M16618" i="1"/>
  <c r="M16619" i="1"/>
  <c r="M16620" i="1"/>
  <c r="M16621" i="1"/>
  <c r="M16622" i="1"/>
  <c r="M16623" i="1"/>
  <c r="M16624" i="1"/>
  <c r="M16625" i="1"/>
  <c r="M16626" i="1"/>
  <c r="M16627" i="1"/>
  <c r="M16628" i="1"/>
  <c r="M16629" i="1"/>
  <c r="M16630" i="1"/>
  <c r="M16631" i="1"/>
  <c r="M16632" i="1"/>
  <c r="M16633" i="1"/>
  <c r="M16634" i="1"/>
  <c r="M16635" i="1"/>
  <c r="M16636" i="1"/>
  <c r="M16637" i="1"/>
  <c r="M16638" i="1"/>
  <c r="M16639" i="1"/>
  <c r="M16640" i="1"/>
  <c r="M16641" i="1"/>
  <c r="M16642" i="1"/>
  <c r="M16643" i="1"/>
  <c r="M16644" i="1"/>
  <c r="M16645" i="1"/>
  <c r="M16646" i="1"/>
  <c r="M16647" i="1"/>
  <c r="M16648" i="1"/>
  <c r="M16649" i="1"/>
  <c r="M16650" i="1"/>
  <c r="M16651" i="1"/>
  <c r="M16652" i="1"/>
  <c r="M16653" i="1"/>
  <c r="M16654" i="1"/>
  <c r="M16655" i="1"/>
  <c r="M16656" i="1"/>
  <c r="M16657" i="1"/>
  <c r="M16658" i="1"/>
  <c r="M16659" i="1"/>
  <c r="M16660" i="1"/>
  <c r="M16661" i="1"/>
  <c r="M16662" i="1"/>
  <c r="M16663" i="1"/>
  <c r="M16664" i="1"/>
  <c r="M16665" i="1"/>
  <c r="M16666" i="1"/>
  <c r="M16667" i="1"/>
  <c r="M16668" i="1"/>
  <c r="M16669" i="1"/>
  <c r="M16670" i="1"/>
  <c r="M16671" i="1"/>
  <c r="M16672" i="1"/>
  <c r="M16673" i="1"/>
  <c r="M16674" i="1"/>
  <c r="M16675" i="1"/>
  <c r="M16676" i="1"/>
  <c r="M16677" i="1"/>
  <c r="M16678" i="1"/>
  <c r="M16679" i="1"/>
  <c r="M16680" i="1"/>
  <c r="M16681" i="1"/>
  <c r="M16682" i="1"/>
  <c r="M16683" i="1"/>
  <c r="M16684" i="1"/>
  <c r="M16685" i="1"/>
  <c r="M16686" i="1"/>
  <c r="M16687" i="1"/>
  <c r="M16688" i="1"/>
  <c r="M16689" i="1"/>
  <c r="M16690" i="1"/>
  <c r="M16691" i="1"/>
  <c r="M16692" i="1"/>
  <c r="M16693" i="1"/>
  <c r="M16694" i="1"/>
  <c r="M16695" i="1"/>
  <c r="M16696" i="1"/>
  <c r="M16697" i="1"/>
  <c r="M16698" i="1"/>
  <c r="M16699" i="1"/>
  <c r="M16700" i="1"/>
  <c r="M16701" i="1"/>
  <c r="M16702" i="1"/>
  <c r="M16703" i="1"/>
  <c r="M16704" i="1"/>
  <c r="M16705" i="1"/>
  <c r="M16706" i="1"/>
  <c r="M16707" i="1"/>
  <c r="M16708" i="1"/>
  <c r="M16709" i="1"/>
  <c r="M16710" i="1"/>
  <c r="M16711" i="1"/>
  <c r="M16712" i="1"/>
  <c r="M16713" i="1"/>
  <c r="M16714" i="1"/>
  <c r="M16715" i="1"/>
  <c r="M16716" i="1"/>
  <c r="M16717" i="1"/>
  <c r="M16718" i="1"/>
  <c r="M16719" i="1"/>
  <c r="M16720" i="1"/>
  <c r="M16721" i="1"/>
  <c r="M16722" i="1"/>
  <c r="M16723" i="1"/>
  <c r="M16724" i="1"/>
  <c r="M16725" i="1"/>
  <c r="M16726" i="1"/>
  <c r="M16727" i="1"/>
  <c r="M16728" i="1"/>
  <c r="M16729" i="1"/>
  <c r="M16730" i="1"/>
  <c r="M16731" i="1"/>
  <c r="M16732" i="1"/>
  <c r="M16733" i="1"/>
  <c r="M16734" i="1"/>
  <c r="M16735" i="1"/>
  <c r="M16736" i="1"/>
  <c r="M16737" i="1"/>
  <c r="M16738" i="1"/>
  <c r="M16739" i="1"/>
  <c r="M16740" i="1"/>
  <c r="M16741" i="1"/>
  <c r="M16742" i="1"/>
  <c r="M16743" i="1"/>
  <c r="M16744" i="1"/>
  <c r="M16745" i="1"/>
  <c r="M16746" i="1"/>
  <c r="M16747" i="1"/>
  <c r="M16748" i="1"/>
  <c r="M16749" i="1"/>
  <c r="M16750" i="1"/>
  <c r="M16751" i="1"/>
  <c r="M16752" i="1"/>
  <c r="M16753" i="1"/>
  <c r="M16754" i="1"/>
  <c r="M16755" i="1"/>
  <c r="M16756" i="1"/>
  <c r="M16757" i="1"/>
  <c r="M16758" i="1"/>
  <c r="M16759" i="1"/>
  <c r="M16760" i="1"/>
  <c r="M16761" i="1"/>
  <c r="M16762" i="1"/>
  <c r="M16763" i="1"/>
  <c r="M16764" i="1"/>
  <c r="M16765" i="1"/>
  <c r="M16766" i="1"/>
  <c r="M16767" i="1"/>
  <c r="M16768" i="1"/>
  <c r="M16769" i="1"/>
  <c r="M16770" i="1"/>
  <c r="M16771" i="1"/>
  <c r="M16772" i="1"/>
  <c r="M16773" i="1"/>
  <c r="M16774" i="1"/>
  <c r="M16775" i="1"/>
  <c r="M16776" i="1"/>
  <c r="M16777" i="1"/>
  <c r="M16778" i="1"/>
  <c r="M16779" i="1"/>
  <c r="M16780" i="1"/>
  <c r="M16781" i="1"/>
  <c r="M16782" i="1"/>
  <c r="M16783" i="1"/>
  <c r="M16784" i="1"/>
  <c r="M16785" i="1"/>
  <c r="M16786" i="1"/>
  <c r="M16787" i="1"/>
  <c r="M16788" i="1"/>
  <c r="M16789" i="1"/>
  <c r="M16790" i="1"/>
  <c r="M16791" i="1"/>
  <c r="M16792" i="1"/>
  <c r="M16793" i="1"/>
  <c r="M16794" i="1"/>
  <c r="M16795" i="1"/>
  <c r="M16796" i="1"/>
  <c r="M16797" i="1"/>
  <c r="M16798" i="1"/>
  <c r="M16799" i="1"/>
  <c r="M16800" i="1"/>
  <c r="M16801" i="1"/>
  <c r="M16802" i="1"/>
  <c r="M16803" i="1"/>
  <c r="M16804" i="1"/>
  <c r="M16805" i="1"/>
  <c r="M16806" i="1"/>
  <c r="M16807" i="1"/>
  <c r="M16808" i="1"/>
  <c r="M16809" i="1"/>
  <c r="M16810" i="1"/>
  <c r="M16811" i="1"/>
  <c r="M16812" i="1"/>
  <c r="M16813" i="1"/>
  <c r="M16814" i="1"/>
  <c r="M16815" i="1"/>
  <c r="M16816" i="1"/>
  <c r="M16817" i="1"/>
  <c r="M16818" i="1"/>
  <c r="M16819" i="1"/>
  <c r="M16820" i="1"/>
  <c r="M16821" i="1"/>
  <c r="M16822" i="1"/>
  <c r="M16823" i="1"/>
  <c r="M16824" i="1"/>
  <c r="M16825" i="1"/>
  <c r="M16826" i="1"/>
  <c r="M16827" i="1"/>
  <c r="M16828" i="1"/>
  <c r="M16829" i="1"/>
  <c r="M16830" i="1"/>
  <c r="M16831" i="1"/>
  <c r="M16832" i="1"/>
  <c r="M16833" i="1"/>
  <c r="M16834" i="1"/>
  <c r="M16835" i="1"/>
  <c r="M16836" i="1"/>
  <c r="M16837" i="1"/>
  <c r="M16838" i="1"/>
  <c r="M16839" i="1"/>
  <c r="M16840" i="1"/>
  <c r="M16841" i="1"/>
  <c r="M16842" i="1"/>
  <c r="M16843" i="1"/>
  <c r="M16844" i="1"/>
  <c r="M16845" i="1"/>
  <c r="M16846" i="1"/>
  <c r="M16847" i="1"/>
  <c r="M16848" i="1"/>
  <c r="M16849" i="1"/>
  <c r="M16850" i="1"/>
  <c r="M16851" i="1"/>
  <c r="M16852" i="1"/>
  <c r="M16853" i="1"/>
  <c r="M16854" i="1"/>
  <c r="M16855" i="1"/>
  <c r="M16856" i="1"/>
  <c r="M16857" i="1"/>
  <c r="M16858" i="1"/>
  <c r="M16859" i="1"/>
  <c r="M16860" i="1"/>
  <c r="M16861" i="1"/>
  <c r="M16862" i="1"/>
  <c r="M16863" i="1"/>
  <c r="M16864" i="1"/>
  <c r="M16865" i="1"/>
  <c r="M16866" i="1"/>
  <c r="M16867" i="1"/>
  <c r="M16868" i="1"/>
  <c r="M16869" i="1"/>
  <c r="M16870" i="1"/>
  <c r="M16871" i="1"/>
  <c r="M16872" i="1"/>
  <c r="M16873" i="1"/>
  <c r="M16874" i="1"/>
  <c r="M16875" i="1"/>
  <c r="M16876" i="1"/>
  <c r="M16877" i="1"/>
  <c r="M16878" i="1"/>
  <c r="M16879" i="1"/>
  <c r="M16880" i="1"/>
  <c r="M16881" i="1"/>
  <c r="M16882" i="1"/>
  <c r="M16883" i="1"/>
  <c r="M16884" i="1"/>
  <c r="M16885" i="1"/>
  <c r="M16886" i="1"/>
  <c r="M16887" i="1"/>
  <c r="M16888" i="1"/>
  <c r="M16889" i="1"/>
  <c r="M16890" i="1"/>
  <c r="M16891" i="1"/>
  <c r="M16892" i="1"/>
  <c r="M16893" i="1"/>
  <c r="M16894" i="1"/>
  <c r="M16895" i="1"/>
  <c r="M16896" i="1"/>
  <c r="M16897" i="1"/>
  <c r="M16898" i="1"/>
  <c r="M16899" i="1"/>
  <c r="M16900" i="1"/>
  <c r="M16901" i="1"/>
  <c r="M16902" i="1"/>
  <c r="M16903" i="1"/>
  <c r="M16904" i="1"/>
  <c r="M16905" i="1"/>
  <c r="M16906" i="1"/>
  <c r="M16907" i="1"/>
  <c r="M16908" i="1"/>
  <c r="M16909" i="1"/>
  <c r="M16910" i="1"/>
  <c r="M16911" i="1"/>
  <c r="M16912" i="1"/>
  <c r="M16913" i="1"/>
  <c r="M16914" i="1"/>
  <c r="M16915" i="1"/>
  <c r="M16916" i="1"/>
  <c r="M16917" i="1"/>
  <c r="M16918" i="1"/>
  <c r="M16919" i="1"/>
  <c r="M16920" i="1"/>
  <c r="M16921" i="1"/>
  <c r="M16922" i="1"/>
  <c r="M16923" i="1"/>
  <c r="M16924" i="1"/>
  <c r="M16925" i="1"/>
  <c r="M16926" i="1"/>
  <c r="M16927" i="1"/>
  <c r="M16928" i="1"/>
  <c r="M16929" i="1"/>
  <c r="M16930" i="1"/>
  <c r="M16931" i="1"/>
  <c r="M16932" i="1"/>
  <c r="M16933" i="1"/>
  <c r="M16934" i="1"/>
  <c r="M16935" i="1"/>
  <c r="M16936" i="1"/>
  <c r="M16937" i="1"/>
  <c r="M16938" i="1"/>
  <c r="M16939" i="1"/>
  <c r="M16940" i="1"/>
  <c r="M16941" i="1"/>
  <c r="M16942" i="1"/>
  <c r="M16943" i="1"/>
  <c r="M16944" i="1"/>
  <c r="M16945" i="1"/>
  <c r="M16946" i="1"/>
  <c r="M16947" i="1"/>
  <c r="M16948" i="1"/>
  <c r="M16949" i="1"/>
  <c r="M16950" i="1"/>
  <c r="M16951" i="1"/>
  <c r="M16952" i="1"/>
  <c r="M16953" i="1"/>
  <c r="M16954" i="1"/>
  <c r="M16955" i="1"/>
  <c r="M16956" i="1"/>
  <c r="M16957" i="1"/>
  <c r="M16958" i="1"/>
  <c r="M16959" i="1"/>
  <c r="M16960" i="1"/>
  <c r="M16961" i="1"/>
  <c r="M16962" i="1"/>
  <c r="M16963" i="1"/>
  <c r="M16964" i="1"/>
  <c r="M16965" i="1"/>
  <c r="M16966" i="1"/>
  <c r="M16967" i="1"/>
  <c r="M16968" i="1"/>
  <c r="M16969" i="1"/>
  <c r="M16970" i="1"/>
  <c r="M16971" i="1"/>
  <c r="M16972" i="1"/>
  <c r="M16973" i="1"/>
  <c r="M16974" i="1"/>
  <c r="M16975" i="1"/>
  <c r="M16976" i="1"/>
  <c r="M16977" i="1"/>
  <c r="M16978" i="1"/>
  <c r="M16979" i="1"/>
  <c r="M16980" i="1"/>
  <c r="M16981" i="1"/>
  <c r="M16982" i="1"/>
  <c r="M16983" i="1"/>
  <c r="M16984" i="1"/>
  <c r="M16985" i="1"/>
  <c r="M16986" i="1"/>
  <c r="M16987" i="1"/>
  <c r="M16988" i="1"/>
  <c r="M16989" i="1"/>
  <c r="M16990" i="1"/>
  <c r="M16991" i="1"/>
  <c r="M16992" i="1"/>
  <c r="M16993" i="1"/>
  <c r="M16994" i="1"/>
  <c r="M16995" i="1"/>
  <c r="M16996" i="1"/>
  <c r="M16997" i="1"/>
  <c r="M16998" i="1"/>
  <c r="M16999" i="1"/>
  <c r="M17000" i="1"/>
  <c r="M17001" i="1"/>
  <c r="M17002" i="1"/>
  <c r="M17003" i="1"/>
  <c r="M17004" i="1"/>
  <c r="M17005" i="1"/>
  <c r="M17006" i="1"/>
  <c r="M17007" i="1"/>
  <c r="M17008" i="1"/>
  <c r="M17009" i="1"/>
  <c r="M17010" i="1"/>
  <c r="M17011" i="1"/>
  <c r="M17012" i="1"/>
  <c r="M17013" i="1"/>
  <c r="M17014" i="1"/>
  <c r="M17015" i="1"/>
  <c r="M17016" i="1"/>
  <c r="M17017" i="1"/>
  <c r="M17018" i="1"/>
  <c r="M17019" i="1"/>
  <c r="M17020" i="1"/>
  <c r="M17021" i="1"/>
  <c r="M17022" i="1"/>
  <c r="M17023" i="1"/>
  <c r="M17024" i="1"/>
  <c r="M17025" i="1"/>
  <c r="M17026" i="1"/>
  <c r="M17027" i="1"/>
  <c r="M17028" i="1"/>
  <c r="M17029" i="1"/>
  <c r="M17030" i="1"/>
  <c r="M17031" i="1"/>
  <c r="M17032" i="1"/>
  <c r="M17033" i="1"/>
  <c r="M17034" i="1"/>
  <c r="M17035" i="1"/>
  <c r="M17036" i="1"/>
  <c r="M17037" i="1"/>
  <c r="M17038" i="1"/>
  <c r="M17039" i="1"/>
  <c r="M17040" i="1"/>
  <c r="M17041" i="1"/>
  <c r="M17042" i="1"/>
  <c r="M17043" i="1"/>
  <c r="M17044" i="1"/>
  <c r="M17045" i="1"/>
  <c r="M17046" i="1"/>
  <c r="M17047" i="1"/>
  <c r="M17048" i="1"/>
  <c r="M17049" i="1"/>
  <c r="M17050" i="1"/>
  <c r="M17051" i="1"/>
  <c r="M17052" i="1"/>
  <c r="M17053" i="1"/>
  <c r="M17054" i="1"/>
  <c r="M17055" i="1"/>
  <c r="M17056" i="1"/>
  <c r="M17057" i="1"/>
  <c r="M17058" i="1"/>
  <c r="M17059" i="1"/>
  <c r="M17060" i="1"/>
  <c r="M17061" i="1"/>
  <c r="M17062" i="1"/>
  <c r="M17063" i="1"/>
  <c r="M17064" i="1"/>
  <c r="M17065" i="1"/>
  <c r="M17066" i="1"/>
  <c r="M17067" i="1"/>
  <c r="M17068" i="1"/>
  <c r="M17069" i="1"/>
  <c r="M17070" i="1"/>
  <c r="M17071" i="1"/>
  <c r="M17072" i="1"/>
  <c r="M17073" i="1"/>
  <c r="M17074" i="1"/>
  <c r="M17075" i="1"/>
  <c r="M17076" i="1"/>
  <c r="M17077" i="1"/>
  <c r="M17078" i="1"/>
  <c r="M17079" i="1"/>
  <c r="M17080" i="1"/>
  <c r="M17081" i="1"/>
  <c r="M17082" i="1"/>
  <c r="M17083" i="1"/>
  <c r="M17084" i="1"/>
  <c r="M17085" i="1"/>
  <c r="M17086" i="1"/>
  <c r="M17087" i="1"/>
  <c r="M17088" i="1"/>
  <c r="M17089" i="1"/>
  <c r="M17090" i="1"/>
  <c r="M17091" i="1"/>
  <c r="M17092" i="1"/>
  <c r="M17093" i="1"/>
  <c r="M17094" i="1"/>
  <c r="M17095" i="1"/>
  <c r="M17096" i="1"/>
  <c r="M17097" i="1"/>
  <c r="M17098" i="1"/>
  <c r="M17099" i="1"/>
  <c r="M17100" i="1"/>
  <c r="M17101" i="1"/>
  <c r="M17102" i="1"/>
  <c r="M17103" i="1"/>
  <c r="M17104" i="1"/>
  <c r="M17105" i="1"/>
  <c r="M17106" i="1"/>
  <c r="M17107" i="1"/>
  <c r="M17108" i="1"/>
  <c r="M17109" i="1"/>
  <c r="M17110" i="1"/>
  <c r="M17111" i="1"/>
  <c r="M17112" i="1"/>
  <c r="M17113" i="1"/>
  <c r="M17114" i="1"/>
  <c r="M17115" i="1"/>
  <c r="M17116" i="1"/>
  <c r="M17117" i="1"/>
  <c r="M17118" i="1"/>
  <c r="M17119" i="1"/>
  <c r="M17120" i="1"/>
  <c r="M17121" i="1"/>
  <c r="M17122" i="1"/>
  <c r="M17123" i="1"/>
  <c r="M17124" i="1"/>
  <c r="M17125" i="1"/>
  <c r="M17126" i="1"/>
  <c r="M17127" i="1"/>
  <c r="M17128" i="1"/>
  <c r="M17129" i="1"/>
  <c r="M17130" i="1"/>
  <c r="M17131" i="1"/>
  <c r="M17132" i="1"/>
  <c r="M17133" i="1"/>
  <c r="M17134" i="1"/>
  <c r="M17135" i="1"/>
  <c r="M17136" i="1"/>
  <c r="M17137" i="1"/>
  <c r="M17138" i="1"/>
  <c r="M17139" i="1"/>
  <c r="M17140" i="1"/>
  <c r="M17141" i="1"/>
  <c r="M17142" i="1"/>
  <c r="M17143" i="1"/>
  <c r="M17144" i="1"/>
  <c r="M17145" i="1"/>
  <c r="M17146" i="1"/>
  <c r="M17147" i="1"/>
  <c r="M17148" i="1"/>
  <c r="M17149" i="1"/>
  <c r="M17150" i="1"/>
  <c r="M17151" i="1"/>
  <c r="M17152" i="1"/>
  <c r="M17153" i="1"/>
  <c r="M17154" i="1"/>
  <c r="M17155" i="1"/>
  <c r="M17156" i="1"/>
  <c r="M17157" i="1"/>
  <c r="M17158" i="1"/>
  <c r="M17159" i="1"/>
  <c r="M17160" i="1"/>
  <c r="M17161" i="1"/>
  <c r="M17162" i="1"/>
  <c r="M17163" i="1"/>
  <c r="M17164" i="1"/>
  <c r="M17165" i="1"/>
  <c r="M17166" i="1"/>
  <c r="M17167" i="1"/>
  <c r="M17168" i="1"/>
  <c r="M17169" i="1"/>
  <c r="M17170" i="1"/>
  <c r="M17171" i="1"/>
  <c r="M17172" i="1"/>
  <c r="M17173" i="1"/>
  <c r="M17174" i="1"/>
  <c r="M17175" i="1"/>
  <c r="M17176" i="1"/>
  <c r="M17177" i="1"/>
  <c r="M17178" i="1"/>
  <c r="M17179" i="1"/>
  <c r="M17180" i="1"/>
  <c r="M17181" i="1"/>
  <c r="M17182" i="1"/>
  <c r="M17183" i="1"/>
  <c r="M17184" i="1"/>
  <c r="M17185" i="1"/>
  <c r="M17186" i="1"/>
  <c r="M17187" i="1"/>
  <c r="M17188" i="1"/>
  <c r="M17189" i="1"/>
  <c r="M17190" i="1"/>
  <c r="M17191" i="1"/>
  <c r="M17192" i="1"/>
  <c r="M17193" i="1"/>
  <c r="M17194" i="1"/>
  <c r="M17195" i="1"/>
  <c r="M17196" i="1"/>
  <c r="M17197" i="1"/>
  <c r="M17198" i="1"/>
  <c r="M17199" i="1"/>
  <c r="M17200" i="1"/>
  <c r="M17201" i="1"/>
  <c r="M17202" i="1"/>
  <c r="M17203" i="1"/>
  <c r="M17204" i="1"/>
  <c r="M17205" i="1"/>
  <c r="M17206" i="1"/>
  <c r="M17207" i="1"/>
  <c r="M17208" i="1"/>
  <c r="M17209" i="1"/>
  <c r="M17210" i="1"/>
  <c r="M17211" i="1"/>
  <c r="M17212" i="1"/>
  <c r="M17213" i="1"/>
  <c r="M17214" i="1"/>
  <c r="M17215" i="1"/>
  <c r="M17216" i="1"/>
  <c r="M17217" i="1"/>
  <c r="M17218" i="1"/>
  <c r="M17219" i="1"/>
  <c r="M17220" i="1"/>
  <c r="M17221" i="1"/>
  <c r="M17222" i="1"/>
  <c r="M17223" i="1"/>
  <c r="M17224" i="1"/>
  <c r="M17225" i="1"/>
  <c r="M17226" i="1"/>
  <c r="M17227" i="1"/>
  <c r="M17228" i="1"/>
  <c r="M17229" i="1"/>
  <c r="M17230" i="1"/>
  <c r="M17231" i="1"/>
  <c r="M17232" i="1"/>
  <c r="M17233" i="1"/>
  <c r="M17234" i="1"/>
  <c r="M17235" i="1"/>
  <c r="M17236" i="1"/>
  <c r="M17237" i="1"/>
  <c r="M17238" i="1"/>
  <c r="M17239" i="1"/>
  <c r="M17240" i="1"/>
  <c r="M17241" i="1"/>
  <c r="M17242" i="1"/>
  <c r="M17243" i="1"/>
  <c r="M17244" i="1"/>
  <c r="M17245" i="1"/>
  <c r="M17246" i="1"/>
  <c r="M17247" i="1"/>
  <c r="M17248" i="1"/>
  <c r="M17249" i="1"/>
  <c r="M17250" i="1"/>
  <c r="M17251" i="1"/>
  <c r="M17252" i="1"/>
  <c r="M17253" i="1"/>
  <c r="M17254" i="1"/>
  <c r="M17255" i="1"/>
  <c r="M17256" i="1"/>
  <c r="M17257" i="1"/>
  <c r="M17258" i="1"/>
  <c r="M17259" i="1"/>
  <c r="M17260" i="1"/>
  <c r="M17261" i="1"/>
  <c r="M17262" i="1"/>
  <c r="M17263" i="1"/>
  <c r="M17264" i="1"/>
  <c r="M17265" i="1"/>
  <c r="M17266" i="1"/>
  <c r="M17267" i="1"/>
  <c r="M17268" i="1"/>
  <c r="M17269" i="1"/>
  <c r="M17270" i="1"/>
  <c r="M17271" i="1"/>
  <c r="M17272" i="1"/>
  <c r="M17273" i="1"/>
  <c r="M17274" i="1"/>
  <c r="M17275" i="1"/>
  <c r="M17276" i="1"/>
  <c r="M17277" i="1"/>
  <c r="M17278" i="1"/>
  <c r="M17279" i="1"/>
  <c r="M17280" i="1"/>
  <c r="M17281" i="1"/>
  <c r="M17282" i="1"/>
  <c r="M17283" i="1"/>
  <c r="M17284" i="1"/>
  <c r="M17285" i="1"/>
  <c r="M17286" i="1"/>
  <c r="M17287" i="1"/>
  <c r="M17288" i="1"/>
  <c r="M17289" i="1"/>
  <c r="M17290" i="1"/>
  <c r="M17291" i="1"/>
  <c r="M17292" i="1"/>
  <c r="M17293" i="1"/>
  <c r="M17294" i="1"/>
  <c r="M17295" i="1"/>
  <c r="M17296" i="1"/>
  <c r="M17297" i="1"/>
  <c r="M17298" i="1"/>
  <c r="M17299" i="1"/>
  <c r="M17300" i="1"/>
  <c r="M17301" i="1"/>
  <c r="M17302" i="1"/>
  <c r="M17303" i="1"/>
  <c r="M17304" i="1"/>
  <c r="M17305" i="1"/>
  <c r="M17306" i="1"/>
  <c r="M17307" i="1"/>
  <c r="M17308" i="1"/>
  <c r="M17309" i="1"/>
  <c r="M17310" i="1"/>
  <c r="M17311" i="1"/>
  <c r="M17312" i="1"/>
  <c r="M17313" i="1"/>
  <c r="M17314" i="1"/>
  <c r="M17315" i="1"/>
  <c r="M17316" i="1"/>
  <c r="M17317" i="1"/>
  <c r="M17318" i="1"/>
  <c r="M17319" i="1"/>
  <c r="M17320" i="1"/>
  <c r="M17321" i="1"/>
  <c r="M17322" i="1"/>
  <c r="M17323" i="1"/>
  <c r="M17324" i="1"/>
  <c r="M17325" i="1"/>
  <c r="M17326" i="1"/>
  <c r="M17327" i="1"/>
  <c r="M17328" i="1"/>
  <c r="M17329" i="1"/>
  <c r="M17330" i="1"/>
  <c r="M17331" i="1"/>
  <c r="M17332" i="1"/>
  <c r="M17333" i="1"/>
  <c r="M17334" i="1"/>
  <c r="M17335" i="1"/>
  <c r="M17336" i="1"/>
  <c r="M17337" i="1"/>
  <c r="M17338" i="1"/>
  <c r="M17339" i="1"/>
  <c r="M17340" i="1"/>
  <c r="M17341" i="1"/>
  <c r="M17342" i="1"/>
  <c r="M17343" i="1"/>
  <c r="M17344" i="1"/>
  <c r="M17345" i="1"/>
  <c r="M17346" i="1"/>
  <c r="M17347" i="1"/>
  <c r="M17348" i="1"/>
  <c r="M17349" i="1"/>
  <c r="M17350" i="1"/>
  <c r="M17351" i="1"/>
  <c r="M17352" i="1"/>
  <c r="M17353" i="1"/>
  <c r="M17354" i="1"/>
  <c r="M17355" i="1"/>
  <c r="M17356" i="1"/>
  <c r="M17357" i="1"/>
  <c r="M17358" i="1"/>
  <c r="M17359" i="1"/>
  <c r="M17360" i="1"/>
  <c r="M17361" i="1"/>
  <c r="M17362" i="1"/>
  <c r="M17363" i="1"/>
  <c r="M17364" i="1"/>
  <c r="M17365" i="1"/>
  <c r="M17366" i="1"/>
  <c r="M17367" i="1"/>
  <c r="M17368" i="1"/>
  <c r="M17369" i="1"/>
  <c r="M17370" i="1"/>
  <c r="M17371" i="1"/>
  <c r="M17372" i="1"/>
  <c r="M17373" i="1"/>
  <c r="M17374" i="1"/>
  <c r="M17375" i="1"/>
  <c r="M17376" i="1"/>
  <c r="M17377" i="1"/>
  <c r="M17378" i="1"/>
  <c r="M17379" i="1"/>
  <c r="M17380" i="1"/>
  <c r="M17381" i="1"/>
  <c r="M17382" i="1"/>
  <c r="M17383" i="1"/>
  <c r="M17384" i="1"/>
  <c r="M17385" i="1"/>
  <c r="M17386" i="1"/>
  <c r="M17387" i="1"/>
  <c r="M17388" i="1"/>
  <c r="M17389" i="1"/>
  <c r="M17390" i="1"/>
  <c r="M17391" i="1"/>
  <c r="M17392" i="1"/>
  <c r="M17393" i="1"/>
  <c r="M17394" i="1"/>
  <c r="M17395" i="1"/>
  <c r="M17396" i="1"/>
  <c r="M17397" i="1"/>
  <c r="M17398" i="1"/>
  <c r="M17399" i="1"/>
  <c r="M17400" i="1"/>
  <c r="M17401" i="1"/>
  <c r="M17402" i="1"/>
  <c r="M17403" i="1"/>
  <c r="M17404" i="1"/>
  <c r="M17405" i="1"/>
  <c r="M17406" i="1"/>
  <c r="M17407" i="1"/>
  <c r="M17408" i="1"/>
  <c r="M17409" i="1"/>
  <c r="M17410" i="1"/>
  <c r="M17411" i="1"/>
  <c r="M17412" i="1"/>
  <c r="M17413" i="1"/>
  <c r="M17414" i="1"/>
  <c r="M17415" i="1"/>
  <c r="M17416" i="1"/>
  <c r="M17417" i="1"/>
  <c r="M17418" i="1"/>
  <c r="M17419" i="1"/>
  <c r="M17420" i="1"/>
  <c r="M17421" i="1"/>
  <c r="M17422" i="1"/>
  <c r="M17423" i="1"/>
  <c r="M17424" i="1"/>
  <c r="M17425" i="1"/>
  <c r="M17426" i="1"/>
  <c r="M17427" i="1"/>
  <c r="M17428" i="1"/>
  <c r="M17429" i="1"/>
  <c r="M17430" i="1"/>
  <c r="M17431" i="1"/>
  <c r="M17432" i="1"/>
  <c r="M17433" i="1"/>
  <c r="M17434" i="1"/>
  <c r="M17435" i="1"/>
  <c r="M17436" i="1"/>
  <c r="M17437" i="1"/>
  <c r="M17438" i="1"/>
  <c r="M17439" i="1"/>
  <c r="M17440" i="1"/>
  <c r="M17441" i="1"/>
  <c r="M17442" i="1"/>
  <c r="M17443" i="1"/>
  <c r="M17444" i="1"/>
  <c r="M17445" i="1"/>
  <c r="M17446" i="1"/>
  <c r="M17447" i="1"/>
  <c r="M17448" i="1"/>
  <c r="M17449" i="1"/>
  <c r="M17450" i="1"/>
  <c r="M17451" i="1"/>
  <c r="M17452" i="1"/>
  <c r="M17453" i="1"/>
  <c r="M17454" i="1"/>
  <c r="M17455" i="1"/>
  <c r="M17456" i="1"/>
  <c r="M17457" i="1"/>
  <c r="M17458" i="1"/>
  <c r="M17459" i="1"/>
  <c r="M17460" i="1"/>
  <c r="M17461" i="1"/>
  <c r="M17462" i="1"/>
  <c r="M17463" i="1"/>
  <c r="M17464" i="1"/>
  <c r="M17465" i="1"/>
  <c r="M17466" i="1"/>
  <c r="M17467" i="1"/>
  <c r="M17468" i="1"/>
  <c r="M17469" i="1"/>
  <c r="M17470" i="1"/>
  <c r="M17471" i="1"/>
  <c r="M17472" i="1"/>
  <c r="M17473" i="1"/>
  <c r="M17474" i="1"/>
  <c r="M17475" i="1"/>
  <c r="M17476" i="1"/>
  <c r="M17477" i="1"/>
  <c r="M17478" i="1"/>
  <c r="M17479" i="1"/>
  <c r="M17480" i="1"/>
  <c r="M17481" i="1"/>
  <c r="M17482" i="1"/>
  <c r="M17483" i="1"/>
  <c r="M17484" i="1"/>
  <c r="M17485" i="1"/>
  <c r="M17486" i="1"/>
  <c r="M17487" i="1"/>
  <c r="M17488" i="1"/>
  <c r="M17489" i="1"/>
  <c r="M17490" i="1"/>
  <c r="M17491" i="1"/>
  <c r="M17492" i="1"/>
  <c r="M17493" i="1"/>
  <c r="M17494" i="1"/>
  <c r="M17495" i="1"/>
  <c r="M17496" i="1"/>
  <c r="M17497" i="1"/>
  <c r="M17498" i="1"/>
  <c r="M17499" i="1"/>
  <c r="M17500" i="1"/>
  <c r="M17501" i="1"/>
  <c r="M17502" i="1"/>
  <c r="M17503" i="1"/>
  <c r="M17504" i="1"/>
  <c r="M17505" i="1"/>
  <c r="M17506" i="1"/>
  <c r="M17507" i="1"/>
  <c r="M17508" i="1"/>
  <c r="M17509" i="1"/>
  <c r="M17510" i="1"/>
  <c r="M17511" i="1"/>
  <c r="M17512" i="1"/>
  <c r="M17513" i="1"/>
  <c r="M17514" i="1"/>
  <c r="M17515" i="1"/>
  <c r="M17516" i="1"/>
  <c r="M17517" i="1"/>
  <c r="M17518" i="1"/>
  <c r="M17519" i="1"/>
  <c r="M17520" i="1"/>
  <c r="M17521" i="1"/>
  <c r="M17522" i="1"/>
  <c r="M17523" i="1"/>
  <c r="M17524" i="1"/>
  <c r="M17525" i="1"/>
  <c r="M17526" i="1"/>
  <c r="M17527" i="1"/>
  <c r="M17528" i="1"/>
  <c r="M17529" i="1"/>
  <c r="M17530" i="1"/>
  <c r="M17531" i="1"/>
  <c r="M17532" i="1"/>
  <c r="M17533" i="1"/>
  <c r="M17534" i="1"/>
  <c r="M17535" i="1"/>
  <c r="M17536" i="1"/>
  <c r="M17537" i="1"/>
  <c r="M17538" i="1"/>
  <c r="M17539" i="1"/>
  <c r="M17540" i="1"/>
  <c r="M17541" i="1"/>
  <c r="M17542" i="1"/>
  <c r="M17543" i="1"/>
  <c r="M17544" i="1"/>
  <c r="M17545" i="1"/>
  <c r="M17546" i="1"/>
  <c r="M17547" i="1"/>
  <c r="M17548" i="1"/>
  <c r="M17549" i="1"/>
  <c r="M17550" i="1"/>
  <c r="M17551" i="1"/>
  <c r="M17552" i="1"/>
  <c r="M17553" i="1"/>
  <c r="M17554" i="1"/>
  <c r="M17555" i="1"/>
  <c r="M17556" i="1"/>
  <c r="M17557" i="1"/>
  <c r="M17558" i="1"/>
  <c r="M17559" i="1"/>
  <c r="M17560" i="1"/>
  <c r="M17561" i="1"/>
  <c r="M17562" i="1"/>
  <c r="M17563" i="1"/>
  <c r="M17564" i="1"/>
  <c r="M17565" i="1"/>
  <c r="M17566" i="1"/>
  <c r="M17567" i="1"/>
  <c r="M17568" i="1"/>
  <c r="M17569" i="1"/>
  <c r="M17570" i="1"/>
  <c r="M17571" i="1"/>
  <c r="M17572" i="1"/>
  <c r="M17573" i="1"/>
  <c r="M17574" i="1"/>
  <c r="M17575" i="1"/>
  <c r="M17576" i="1"/>
  <c r="M17577" i="1"/>
  <c r="M17578" i="1"/>
  <c r="M17579" i="1"/>
  <c r="M17580" i="1"/>
  <c r="M17581" i="1"/>
  <c r="M17582" i="1"/>
  <c r="M17583" i="1"/>
  <c r="M17584" i="1"/>
  <c r="M17585" i="1"/>
  <c r="M17586" i="1"/>
  <c r="M17587" i="1"/>
  <c r="M17588" i="1"/>
  <c r="M17589" i="1"/>
  <c r="M17590" i="1"/>
  <c r="M17591" i="1"/>
  <c r="M17592" i="1"/>
  <c r="M17593" i="1"/>
  <c r="M17594" i="1"/>
  <c r="M17595" i="1"/>
  <c r="M17596" i="1"/>
  <c r="M17597" i="1"/>
  <c r="M17598" i="1"/>
  <c r="M17599" i="1"/>
  <c r="M17600" i="1"/>
  <c r="M17601" i="1"/>
  <c r="M17602" i="1"/>
  <c r="M17603" i="1"/>
  <c r="M17604" i="1"/>
  <c r="M17605" i="1"/>
  <c r="M17606" i="1"/>
  <c r="M17607" i="1"/>
  <c r="M17608" i="1"/>
  <c r="M17609" i="1"/>
  <c r="M17610" i="1"/>
  <c r="M17611" i="1"/>
  <c r="M17612" i="1"/>
  <c r="M17613" i="1"/>
  <c r="M17614" i="1"/>
  <c r="M17615" i="1"/>
  <c r="M17616" i="1"/>
  <c r="M17617" i="1"/>
  <c r="M17618" i="1"/>
  <c r="M17619" i="1"/>
  <c r="M17620" i="1"/>
  <c r="M17621" i="1"/>
  <c r="M17622" i="1"/>
  <c r="M17623" i="1"/>
  <c r="M17624" i="1"/>
  <c r="M17625" i="1"/>
  <c r="M17626" i="1"/>
  <c r="M17627" i="1"/>
  <c r="M17628" i="1"/>
  <c r="M17629" i="1"/>
  <c r="M17630" i="1"/>
  <c r="M17631" i="1"/>
  <c r="M17632" i="1"/>
  <c r="M17633" i="1"/>
  <c r="M17634" i="1"/>
  <c r="M17635" i="1"/>
  <c r="M17636" i="1"/>
  <c r="M17637" i="1"/>
  <c r="M17638" i="1"/>
  <c r="M17639" i="1"/>
  <c r="M17640" i="1"/>
  <c r="M17641" i="1"/>
  <c r="M17642" i="1"/>
  <c r="M17643" i="1"/>
  <c r="M17644" i="1"/>
  <c r="M17645" i="1"/>
  <c r="M17646" i="1"/>
  <c r="M17647" i="1"/>
  <c r="M17648" i="1"/>
  <c r="M17649" i="1"/>
  <c r="M17650" i="1"/>
  <c r="M17651" i="1"/>
  <c r="M17652" i="1"/>
  <c r="M17653" i="1"/>
  <c r="M17654" i="1"/>
  <c r="M17655" i="1"/>
  <c r="M17656" i="1"/>
  <c r="M17657" i="1"/>
  <c r="M17658" i="1"/>
  <c r="M17659" i="1"/>
  <c r="M17660" i="1"/>
  <c r="M17661" i="1"/>
  <c r="M17662" i="1"/>
  <c r="M17663" i="1"/>
  <c r="M17664" i="1"/>
  <c r="M17665" i="1"/>
  <c r="M17666" i="1"/>
  <c r="M17667" i="1"/>
  <c r="M17668" i="1"/>
  <c r="M17669" i="1"/>
  <c r="M17670" i="1"/>
  <c r="M17671" i="1"/>
  <c r="M17672" i="1"/>
  <c r="M17673" i="1"/>
  <c r="M17674" i="1"/>
  <c r="M17675" i="1"/>
  <c r="M17676" i="1"/>
  <c r="M17677" i="1"/>
  <c r="M17678" i="1"/>
  <c r="M17679" i="1"/>
  <c r="M17680" i="1"/>
  <c r="M17681" i="1"/>
  <c r="M17682" i="1"/>
  <c r="M17683" i="1"/>
  <c r="M17684" i="1"/>
  <c r="M17685" i="1"/>
  <c r="M17686" i="1"/>
  <c r="M17687" i="1"/>
  <c r="M17688" i="1"/>
  <c r="M17689" i="1"/>
  <c r="M17690" i="1"/>
  <c r="M17691" i="1"/>
  <c r="M17692" i="1"/>
  <c r="M17693" i="1"/>
  <c r="M17694" i="1"/>
  <c r="M17695" i="1"/>
  <c r="M17696" i="1"/>
  <c r="M17697" i="1"/>
  <c r="M17698" i="1"/>
  <c r="M17699" i="1"/>
  <c r="M17700" i="1"/>
  <c r="M17701" i="1"/>
  <c r="M17702" i="1"/>
  <c r="M17703" i="1"/>
  <c r="M17704" i="1"/>
  <c r="M17705" i="1"/>
  <c r="M17706" i="1"/>
  <c r="M17707" i="1"/>
  <c r="M17708" i="1"/>
  <c r="M17709" i="1"/>
  <c r="M17710" i="1"/>
  <c r="M17711" i="1"/>
  <c r="M17712" i="1"/>
  <c r="M17713" i="1"/>
  <c r="M17714" i="1"/>
  <c r="M17715" i="1"/>
  <c r="M17716" i="1"/>
  <c r="M17717" i="1"/>
  <c r="M17718" i="1"/>
  <c r="M17719" i="1"/>
  <c r="M17720" i="1"/>
  <c r="M17721" i="1"/>
  <c r="M17722" i="1"/>
  <c r="M17723" i="1"/>
  <c r="M17724" i="1"/>
  <c r="M17725" i="1"/>
  <c r="M17726" i="1"/>
  <c r="M17727" i="1"/>
  <c r="M17728" i="1"/>
  <c r="M17729" i="1"/>
  <c r="M17730" i="1"/>
  <c r="M17731" i="1"/>
  <c r="M17732" i="1"/>
  <c r="M17733" i="1"/>
  <c r="M17734" i="1"/>
  <c r="M17735" i="1"/>
  <c r="M17736" i="1"/>
  <c r="M17737" i="1"/>
  <c r="M17738" i="1"/>
  <c r="M17739" i="1"/>
  <c r="M17740" i="1"/>
  <c r="M17741" i="1"/>
  <c r="M17742" i="1"/>
  <c r="M17743" i="1"/>
  <c r="M17744" i="1"/>
  <c r="M17745" i="1"/>
  <c r="M17746" i="1"/>
  <c r="M17747" i="1"/>
  <c r="M17748" i="1"/>
  <c r="M17749" i="1"/>
  <c r="M17750" i="1"/>
  <c r="M17751" i="1"/>
  <c r="M17752" i="1"/>
  <c r="M17753" i="1"/>
  <c r="M17754" i="1"/>
  <c r="M17755" i="1"/>
  <c r="M17756" i="1"/>
  <c r="M17757" i="1"/>
  <c r="M17758" i="1"/>
  <c r="M17759" i="1"/>
  <c r="M17760" i="1"/>
  <c r="M17761" i="1"/>
  <c r="M17762" i="1"/>
  <c r="M17763" i="1"/>
  <c r="M17764" i="1"/>
  <c r="M17765" i="1"/>
  <c r="M17766" i="1"/>
  <c r="M17767" i="1"/>
  <c r="M17768" i="1"/>
  <c r="M17769" i="1"/>
  <c r="M17770" i="1"/>
  <c r="M17771" i="1"/>
  <c r="M17772" i="1"/>
  <c r="M17773" i="1"/>
  <c r="M17774" i="1"/>
  <c r="M17775" i="1"/>
  <c r="M17776" i="1"/>
  <c r="M17777" i="1"/>
  <c r="M17778" i="1"/>
  <c r="M17779" i="1"/>
  <c r="M17780" i="1"/>
  <c r="M17781" i="1"/>
  <c r="M17782" i="1"/>
  <c r="M17783" i="1"/>
  <c r="M17784" i="1"/>
  <c r="M17785" i="1"/>
  <c r="M17786" i="1"/>
  <c r="M17787" i="1"/>
  <c r="M17788" i="1"/>
  <c r="M17789" i="1"/>
  <c r="M17790" i="1"/>
  <c r="M17791" i="1"/>
  <c r="M17792" i="1"/>
  <c r="M17793" i="1"/>
  <c r="M17794" i="1"/>
  <c r="M17795" i="1"/>
  <c r="M17796" i="1"/>
  <c r="M17797" i="1"/>
  <c r="M17798" i="1"/>
  <c r="M17799" i="1"/>
  <c r="M17800" i="1"/>
  <c r="M17801" i="1"/>
  <c r="M17802" i="1"/>
  <c r="M17803" i="1"/>
  <c r="M17804" i="1"/>
  <c r="M17805" i="1"/>
  <c r="M17806" i="1"/>
  <c r="M17807" i="1"/>
  <c r="M17808" i="1"/>
  <c r="M17809" i="1"/>
  <c r="M17810" i="1"/>
  <c r="M17811" i="1"/>
  <c r="M17812" i="1"/>
  <c r="M17813" i="1"/>
  <c r="M17814" i="1"/>
  <c r="M17815" i="1"/>
  <c r="M17816" i="1"/>
  <c r="M17817" i="1"/>
  <c r="M17818" i="1"/>
  <c r="M17819" i="1"/>
  <c r="M17820" i="1"/>
  <c r="M17821" i="1"/>
  <c r="M17822" i="1"/>
  <c r="M17823" i="1"/>
  <c r="M17824" i="1"/>
  <c r="M17825" i="1"/>
  <c r="M17826" i="1"/>
  <c r="M17827" i="1"/>
  <c r="M17828" i="1"/>
  <c r="M17829" i="1"/>
  <c r="M17830" i="1"/>
  <c r="M17831" i="1"/>
  <c r="M17832" i="1"/>
  <c r="M17833" i="1"/>
  <c r="M17834" i="1"/>
  <c r="M17835" i="1"/>
  <c r="M17836" i="1"/>
  <c r="M17837" i="1"/>
  <c r="M17838" i="1"/>
  <c r="M17839" i="1"/>
  <c r="M17840" i="1"/>
  <c r="M17841" i="1"/>
  <c r="M17842" i="1"/>
  <c r="M17843" i="1"/>
  <c r="M17844" i="1"/>
  <c r="M17845" i="1"/>
  <c r="M17846" i="1"/>
  <c r="M17847" i="1"/>
  <c r="M17848" i="1"/>
  <c r="M17849" i="1"/>
  <c r="M17850" i="1"/>
  <c r="M17851" i="1"/>
  <c r="M17852" i="1"/>
  <c r="M17853" i="1"/>
  <c r="M17854" i="1"/>
  <c r="M17855" i="1"/>
  <c r="M17856" i="1"/>
  <c r="M17857" i="1"/>
  <c r="M17858" i="1"/>
  <c r="M17859" i="1"/>
  <c r="M17860" i="1"/>
  <c r="M17861" i="1"/>
  <c r="M17862" i="1"/>
  <c r="M17863" i="1"/>
  <c r="M17864" i="1"/>
  <c r="M17865" i="1"/>
  <c r="M17866" i="1"/>
  <c r="M17867" i="1"/>
  <c r="M17868" i="1"/>
  <c r="M17869" i="1"/>
  <c r="M17870" i="1"/>
  <c r="M17871" i="1"/>
  <c r="M17872" i="1"/>
  <c r="M17873" i="1"/>
  <c r="M17874" i="1"/>
  <c r="M17875" i="1"/>
  <c r="M17876" i="1"/>
  <c r="M17877" i="1"/>
  <c r="M17878" i="1"/>
  <c r="M17879" i="1"/>
  <c r="M17880" i="1"/>
  <c r="M17881" i="1"/>
  <c r="M17882" i="1"/>
  <c r="M17883" i="1"/>
  <c r="M17884" i="1"/>
  <c r="M17885" i="1"/>
  <c r="M17886" i="1"/>
  <c r="M17887" i="1"/>
  <c r="M17888" i="1"/>
  <c r="M17889" i="1"/>
  <c r="M17890" i="1"/>
  <c r="M17891" i="1"/>
  <c r="M17892" i="1"/>
  <c r="M17893" i="1"/>
  <c r="M17894" i="1"/>
  <c r="M17895" i="1"/>
  <c r="M17896" i="1"/>
  <c r="M17897" i="1"/>
  <c r="M17898" i="1"/>
  <c r="M17899" i="1"/>
  <c r="M17900" i="1"/>
  <c r="M17901" i="1"/>
  <c r="M17902" i="1"/>
  <c r="M17903" i="1"/>
  <c r="M17904" i="1"/>
  <c r="M17905" i="1"/>
  <c r="M17906" i="1"/>
  <c r="M17907" i="1"/>
  <c r="M17908" i="1"/>
  <c r="M17909" i="1"/>
  <c r="M17910" i="1"/>
  <c r="M17911" i="1"/>
  <c r="M17912" i="1"/>
  <c r="M17913" i="1"/>
  <c r="M17914" i="1"/>
  <c r="M17915" i="1"/>
  <c r="M17916" i="1"/>
  <c r="M17917" i="1"/>
  <c r="M17918" i="1"/>
  <c r="M17919" i="1"/>
  <c r="M17920" i="1"/>
  <c r="M17921" i="1"/>
  <c r="M17922" i="1"/>
  <c r="M17923" i="1"/>
  <c r="M17924" i="1"/>
  <c r="M17925" i="1"/>
  <c r="M17926" i="1"/>
  <c r="M17927" i="1"/>
  <c r="M17928" i="1"/>
  <c r="M17929" i="1"/>
  <c r="M17930" i="1"/>
  <c r="M17931" i="1"/>
  <c r="M17932" i="1"/>
  <c r="M17933" i="1"/>
  <c r="M17934" i="1"/>
  <c r="M17935" i="1"/>
  <c r="M17936" i="1"/>
  <c r="M17937" i="1"/>
  <c r="M17938" i="1"/>
  <c r="M17939" i="1"/>
  <c r="M17940" i="1"/>
  <c r="M17941" i="1"/>
  <c r="M17942" i="1"/>
  <c r="M17943" i="1"/>
  <c r="M17944" i="1"/>
  <c r="M17945" i="1"/>
  <c r="M17946" i="1"/>
  <c r="M17947" i="1"/>
  <c r="M17948" i="1"/>
  <c r="M17949" i="1"/>
  <c r="M17950" i="1"/>
  <c r="M17951" i="1"/>
  <c r="M17952" i="1"/>
  <c r="M17953" i="1"/>
  <c r="M17954" i="1"/>
  <c r="M17955" i="1"/>
  <c r="M17956" i="1"/>
  <c r="M17957" i="1"/>
  <c r="M17958" i="1"/>
  <c r="M17959" i="1"/>
  <c r="M17960" i="1"/>
  <c r="M17961" i="1"/>
  <c r="M17962" i="1"/>
  <c r="M17963" i="1"/>
  <c r="M17964" i="1"/>
  <c r="M17965" i="1"/>
  <c r="M17966" i="1"/>
  <c r="M17967" i="1"/>
  <c r="M17968" i="1"/>
  <c r="M17969" i="1"/>
  <c r="M17970" i="1"/>
  <c r="M17971" i="1"/>
  <c r="M17972" i="1"/>
  <c r="M17973" i="1"/>
  <c r="M17974" i="1"/>
  <c r="M17975" i="1"/>
  <c r="M17976" i="1"/>
  <c r="M17977" i="1"/>
  <c r="M17978" i="1"/>
  <c r="M17979" i="1"/>
  <c r="M17980" i="1"/>
  <c r="M17981" i="1"/>
  <c r="M17982" i="1"/>
  <c r="M17983" i="1"/>
  <c r="M17984" i="1"/>
  <c r="M17985" i="1"/>
  <c r="M17986" i="1"/>
  <c r="M17987" i="1"/>
  <c r="M17988" i="1"/>
  <c r="M17989" i="1"/>
  <c r="M17990" i="1"/>
  <c r="M17991" i="1"/>
  <c r="M17992" i="1"/>
  <c r="M17993" i="1"/>
  <c r="M17994" i="1"/>
  <c r="M17995" i="1"/>
  <c r="M17996" i="1"/>
  <c r="M17997" i="1"/>
  <c r="M17998" i="1"/>
  <c r="M17999" i="1"/>
  <c r="M18000" i="1"/>
  <c r="M18001" i="1"/>
  <c r="M18002" i="1"/>
  <c r="M18003" i="1"/>
  <c r="M18004" i="1"/>
  <c r="M18005" i="1"/>
  <c r="M18006" i="1"/>
  <c r="M18007" i="1"/>
  <c r="M18008" i="1"/>
  <c r="M18009" i="1"/>
  <c r="M18010" i="1"/>
  <c r="M18011" i="1"/>
  <c r="M18012" i="1"/>
  <c r="M18013" i="1"/>
  <c r="M18014" i="1"/>
  <c r="M18015" i="1"/>
  <c r="M18016" i="1"/>
  <c r="M18017" i="1"/>
  <c r="M18018" i="1"/>
  <c r="M18019" i="1"/>
  <c r="M18020" i="1"/>
  <c r="M18021" i="1"/>
  <c r="M18022" i="1"/>
  <c r="M18023" i="1"/>
  <c r="M18024" i="1"/>
  <c r="M18025" i="1"/>
  <c r="M18026" i="1"/>
  <c r="M18027" i="1"/>
  <c r="M18028" i="1"/>
  <c r="M18029" i="1"/>
  <c r="M18030" i="1"/>
  <c r="M18031" i="1"/>
  <c r="M18032" i="1"/>
  <c r="M18033" i="1"/>
  <c r="M18034" i="1"/>
  <c r="M18035" i="1"/>
  <c r="M18036" i="1"/>
  <c r="M18037" i="1"/>
  <c r="M18038" i="1"/>
  <c r="M18039" i="1"/>
  <c r="M18040" i="1"/>
  <c r="M18041" i="1"/>
  <c r="M18042" i="1"/>
  <c r="M18043" i="1"/>
  <c r="M18044" i="1"/>
  <c r="M18045" i="1"/>
  <c r="M18046" i="1"/>
  <c r="M18047" i="1"/>
  <c r="M18048" i="1"/>
  <c r="M18049" i="1"/>
  <c r="M18050" i="1"/>
  <c r="M18051" i="1"/>
  <c r="M18052" i="1"/>
  <c r="M18053" i="1"/>
  <c r="M18054" i="1"/>
  <c r="M18055" i="1"/>
  <c r="M18056" i="1"/>
  <c r="M18057" i="1"/>
  <c r="M18058" i="1"/>
  <c r="M18059" i="1"/>
  <c r="M18060" i="1"/>
  <c r="M18061" i="1"/>
  <c r="F2" i="1"/>
  <c r="L2" i="1" s="1"/>
  <c r="F3" i="1"/>
  <c r="L3" i="1" s="1"/>
  <c r="F4" i="1"/>
  <c r="L4" i="1" s="1"/>
  <c r="F5" i="1"/>
  <c r="L5" i="1" s="1"/>
  <c r="F6" i="1"/>
  <c r="L6" i="1" s="1"/>
  <c r="F7" i="1"/>
  <c r="L7" i="1" s="1"/>
  <c r="F8" i="1"/>
  <c r="L8" i="1" s="1"/>
  <c r="F9" i="1"/>
  <c r="L9" i="1" s="1"/>
  <c r="F10" i="1"/>
  <c r="L10" i="1" s="1"/>
  <c r="F11" i="1"/>
  <c r="L11" i="1" s="1"/>
  <c r="F12" i="1"/>
  <c r="L12" i="1" s="1"/>
  <c r="F13" i="1"/>
  <c r="L13" i="1" s="1"/>
  <c r="F14" i="1"/>
  <c r="L14" i="1" s="1"/>
  <c r="F15" i="1"/>
  <c r="L15" i="1" s="1"/>
  <c r="F16" i="1"/>
  <c r="L16" i="1" s="1"/>
  <c r="F17" i="1"/>
  <c r="L17" i="1" s="1"/>
  <c r="F18" i="1"/>
  <c r="L18" i="1" s="1"/>
  <c r="F19" i="1"/>
  <c r="L19" i="1" s="1"/>
  <c r="F20" i="1"/>
  <c r="L20" i="1" s="1"/>
  <c r="F21" i="1"/>
  <c r="L21" i="1" s="1"/>
  <c r="F22" i="1"/>
  <c r="L22" i="1" s="1"/>
  <c r="F23" i="1"/>
  <c r="L23" i="1" s="1"/>
  <c r="F24" i="1"/>
  <c r="L24" i="1" s="1"/>
  <c r="F25" i="1"/>
  <c r="L25" i="1" s="1"/>
  <c r="F26" i="1"/>
  <c r="L26" i="1" s="1"/>
  <c r="F27" i="1"/>
  <c r="L27" i="1" s="1"/>
  <c r="F28" i="1"/>
  <c r="L28" i="1" s="1"/>
  <c r="F29" i="1"/>
  <c r="L29" i="1" s="1"/>
  <c r="F30" i="1"/>
  <c r="L30" i="1" s="1"/>
  <c r="F31" i="1"/>
  <c r="L31" i="1" s="1"/>
  <c r="F32" i="1"/>
  <c r="L32" i="1" s="1"/>
  <c r="F33" i="1"/>
  <c r="L33" i="1" s="1"/>
  <c r="F34" i="1"/>
  <c r="L34" i="1" s="1"/>
  <c r="F35" i="1"/>
  <c r="L35" i="1" s="1"/>
  <c r="F36" i="1"/>
  <c r="L36" i="1" s="1"/>
  <c r="F37" i="1"/>
  <c r="L37" i="1" s="1"/>
  <c r="F38" i="1"/>
  <c r="L38" i="1" s="1"/>
  <c r="F39" i="1"/>
  <c r="L39" i="1" s="1"/>
  <c r="F40" i="1"/>
  <c r="L40" i="1" s="1"/>
  <c r="F41" i="1"/>
  <c r="L41" i="1" s="1"/>
  <c r="F42" i="1"/>
  <c r="L42" i="1" s="1"/>
  <c r="F43" i="1"/>
  <c r="L43" i="1" s="1"/>
  <c r="F44" i="1"/>
  <c r="L44" i="1" s="1"/>
  <c r="F45" i="1"/>
  <c r="L45" i="1" s="1"/>
  <c r="F46" i="1"/>
  <c r="L46" i="1" s="1"/>
  <c r="F47" i="1"/>
  <c r="L47" i="1" s="1"/>
  <c r="F48" i="1"/>
  <c r="L48" i="1" s="1"/>
  <c r="F49" i="1"/>
  <c r="L49" i="1" s="1"/>
  <c r="F50" i="1"/>
  <c r="L50" i="1" s="1"/>
  <c r="F51" i="1"/>
  <c r="L51" i="1" s="1"/>
  <c r="F52" i="1"/>
  <c r="L52" i="1" s="1"/>
  <c r="F53" i="1"/>
  <c r="L53" i="1" s="1"/>
  <c r="F54" i="1"/>
  <c r="L54" i="1" s="1"/>
  <c r="F55" i="1"/>
  <c r="L55" i="1" s="1"/>
  <c r="F56" i="1"/>
  <c r="L56" i="1" s="1"/>
  <c r="F57" i="1"/>
  <c r="L57" i="1" s="1"/>
  <c r="F58" i="1"/>
  <c r="L58" i="1" s="1"/>
  <c r="F59" i="1"/>
  <c r="L59" i="1" s="1"/>
  <c r="F60" i="1"/>
  <c r="L60" i="1" s="1"/>
  <c r="F61" i="1"/>
  <c r="L61" i="1" s="1"/>
  <c r="F62" i="1"/>
  <c r="L62" i="1" s="1"/>
  <c r="F63" i="1"/>
  <c r="L63" i="1" s="1"/>
  <c r="F64" i="1"/>
  <c r="L64" i="1" s="1"/>
  <c r="F65" i="1"/>
  <c r="L65" i="1" s="1"/>
  <c r="F66" i="1"/>
  <c r="L66" i="1" s="1"/>
  <c r="F67" i="1"/>
  <c r="L67" i="1" s="1"/>
  <c r="F68" i="1"/>
  <c r="L68" i="1" s="1"/>
  <c r="F69" i="1"/>
  <c r="L69" i="1" s="1"/>
  <c r="F70" i="1"/>
  <c r="L70" i="1" s="1"/>
  <c r="F71" i="1"/>
  <c r="L71" i="1" s="1"/>
  <c r="F72" i="1"/>
  <c r="L72" i="1" s="1"/>
  <c r="F73" i="1"/>
  <c r="L73" i="1" s="1"/>
  <c r="F74" i="1"/>
  <c r="L74" i="1" s="1"/>
  <c r="F75" i="1"/>
  <c r="L75" i="1" s="1"/>
  <c r="F76" i="1"/>
  <c r="L76" i="1" s="1"/>
  <c r="F77" i="1"/>
  <c r="L77" i="1" s="1"/>
  <c r="F78" i="1"/>
  <c r="L78" i="1" s="1"/>
  <c r="F79" i="1"/>
  <c r="L79" i="1" s="1"/>
  <c r="F80" i="1"/>
  <c r="L80" i="1" s="1"/>
  <c r="F81" i="1"/>
  <c r="L81" i="1" s="1"/>
  <c r="F82" i="1"/>
  <c r="L82" i="1" s="1"/>
  <c r="F83" i="1"/>
  <c r="L83" i="1" s="1"/>
  <c r="F84" i="1"/>
  <c r="L84" i="1" s="1"/>
  <c r="F85" i="1"/>
  <c r="L85" i="1" s="1"/>
  <c r="F86" i="1"/>
  <c r="L86" i="1" s="1"/>
  <c r="F87" i="1"/>
  <c r="L87" i="1" s="1"/>
  <c r="F88" i="1"/>
  <c r="L88" i="1" s="1"/>
  <c r="F89" i="1"/>
  <c r="L89" i="1" s="1"/>
  <c r="F90" i="1"/>
  <c r="L90" i="1" s="1"/>
  <c r="F91" i="1"/>
  <c r="L91" i="1" s="1"/>
  <c r="F92" i="1"/>
  <c r="L92" i="1" s="1"/>
  <c r="F93" i="1"/>
  <c r="L93" i="1" s="1"/>
  <c r="F94" i="1"/>
  <c r="L94" i="1" s="1"/>
  <c r="F95" i="1"/>
  <c r="L95" i="1" s="1"/>
  <c r="F96" i="1"/>
  <c r="L96" i="1" s="1"/>
  <c r="F97" i="1"/>
  <c r="L97" i="1" s="1"/>
  <c r="F98" i="1"/>
  <c r="L98" i="1" s="1"/>
  <c r="F99" i="1"/>
  <c r="L99" i="1" s="1"/>
  <c r="F100" i="1"/>
  <c r="L100" i="1" s="1"/>
  <c r="F101" i="1"/>
  <c r="L101" i="1" s="1"/>
  <c r="F102" i="1"/>
  <c r="L102" i="1" s="1"/>
  <c r="F103" i="1"/>
  <c r="L103" i="1" s="1"/>
  <c r="F104" i="1"/>
  <c r="L104" i="1" s="1"/>
  <c r="F105" i="1"/>
  <c r="L105" i="1" s="1"/>
  <c r="F106" i="1"/>
  <c r="L106" i="1" s="1"/>
  <c r="F107" i="1"/>
  <c r="L107" i="1" s="1"/>
  <c r="F108" i="1"/>
  <c r="L108" i="1" s="1"/>
  <c r="F109" i="1"/>
  <c r="L109" i="1" s="1"/>
  <c r="F110" i="1"/>
  <c r="L110" i="1" s="1"/>
  <c r="F111" i="1"/>
  <c r="L111" i="1" s="1"/>
  <c r="F112" i="1"/>
  <c r="L112" i="1" s="1"/>
  <c r="F113" i="1"/>
  <c r="L113" i="1" s="1"/>
  <c r="F114" i="1"/>
  <c r="L114" i="1" s="1"/>
  <c r="F115" i="1"/>
  <c r="L115" i="1" s="1"/>
  <c r="F116" i="1"/>
  <c r="L116" i="1" s="1"/>
  <c r="F117" i="1"/>
  <c r="L117" i="1" s="1"/>
  <c r="F118" i="1"/>
  <c r="L118" i="1" s="1"/>
  <c r="F119" i="1"/>
  <c r="L119" i="1" s="1"/>
  <c r="F120" i="1"/>
  <c r="L120" i="1" s="1"/>
  <c r="F121" i="1"/>
  <c r="L121" i="1" s="1"/>
  <c r="F122" i="1"/>
  <c r="L122" i="1" s="1"/>
  <c r="F123" i="1"/>
  <c r="L123" i="1" s="1"/>
  <c r="F124" i="1"/>
  <c r="L124" i="1" s="1"/>
  <c r="F125" i="1"/>
  <c r="L125" i="1" s="1"/>
  <c r="F126" i="1"/>
  <c r="L126" i="1" s="1"/>
  <c r="F127" i="1"/>
  <c r="L127" i="1" s="1"/>
  <c r="F128" i="1"/>
  <c r="L128" i="1" s="1"/>
  <c r="F129" i="1"/>
  <c r="L129" i="1" s="1"/>
  <c r="F130" i="1"/>
  <c r="L130" i="1" s="1"/>
  <c r="F131" i="1"/>
  <c r="L131" i="1" s="1"/>
  <c r="F132" i="1"/>
  <c r="L132" i="1" s="1"/>
  <c r="F133" i="1"/>
  <c r="L133" i="1" s="1"/>
  <c r="F134" i="1"/>
  <c r="L134" i="1" s="1"/>
  <c r="F135" i="1"/>
  <c r="L135" i="1" s="1"/>
  <c r="F136" i="1"/>
  <c r="L136" i="1" s="1"/>
  <c r="F137" i="1"/>
  <c r="L137" i="1" s="1"/>
  <c r="F138" i="1"/>
  <c r="L138" i="1" s="1"/>
  <c r="F139" i="1"/>
  <c r="L139" i="1" s="1"/>
  <c r="F140" i="1"/>
  <c r="L140" i="1" s="1"/>
  <c r="F141" i="1"/>
  <c r="L141" i="1" s="1"/>
  <c r="F142" i="1"/>
  <c r="L142" i="1" s="1"/>
  <c r="F143" i="1"/>
  <c r="L143" i="1" s="1"/>
  <c r="F144" i="1"/>
  <c r="L144" i="1" s="1"/>
  <c r="F145" i="1"/>
  <c r="L145" i="1" s="1"/>
  <c r="F146" i="1"/>
  <c r="L146" i="1" s="1"/>
  <c r="F147" i="1"/>
  <c r="L147" i="1" s="1"/>
  <c r="F148" i="1"/>
  <c r="L148" i="1" s="1"/>
  <c r="F149" i="1"/>
  <c r="L149" i="1" s="1"/>
  <c r="F150" i="1"/>
  <c r="L150" i="1" s="1"/>
  <c r="F151" i="1"/>
  <c r="L151" i="1" s="1"/>
  <c r="F152" i="1"/>
  <c r="L152" i="1" s="1"/>
  <c r="F153" i="1"/>
  <c r="L153" i="1" s="1"/>
  <c r="F154" i="1"/>
  <c r="L154" i="1" s="1"/>
  <c r="F155" i="1"/>
  <c r="L155" i="1" s="1"/>
  <c r="F156" i="1"/>
  <c r="L156" i="1" s="1"/>
  <c r="F157" i="1"/>
  <c r="L157" i="1" s="1"/>
  <c r="F158" i="1"/>
  <c r="L158" i="1" s="1"/>
  <c r="F159" i="1"/>
  <c r="L159" i="1" s="1"/>
  <c r="F160" i="1"/>
  <c r="L160" i="1" s="1"/>
  <c r="F161" i="1"/>
  <c r="L161" i="1" s="1"/>
  <c r="F162" i="1"/>
  <c r="L162" i="1" s="1"/>
  <c r="F163" i="1"/>
  <c r="L163" i="1" s="1"/>
  <c r="F164" i="1"/>
  <c r="L164" i="1" s="1"/>
  <c r="F165" i="1"/>
  <c r="L165" i="1" s="1"/>
  <c r="F166" i="1"/>
  <c r="L166" i="1" s="1"/>
  <c r="F167" i="1"/>
  <c r="L167" i="1" s="1"/>
  <c r="F168" i="1"/>
  <c r="L168" i="1" s="1"/>
  <c r="F169" i="1"/>
  <c r="L169" i="1" s="1"/>
  <c r="F170" i="1"/>
  <c r="L170" i="1" s="1"/>
  <c r="F171" i="1"/>
  <c r="L171" i="1" s="1"/>
  <c r="F172" i="1"/>
  <c r="L172" i="1" s="1"/>
  <c r="F173" i="1"/>
  <c r="L173" i="1" s="1"/>
  <c r="F174" i="1"/>
  <c r="L174" i="1" s="1"/>
  <c r="F175" i="1"/>
  <c r="L175" i="1" s="1"/>
  <c r="F176" i="1"/>
  <c r="L176" i="1" s="1"/>
  <c r="F177" i="1"/>
  <c r="L177" i="1" s="1"/>
  <c r="F178" i="1"/>
  <c r="L178" i="1" s="1"/>
  <c r="F179" i="1"/>
  <c r="L179" i="1" s="1"/>
  <c r="F180" i="1"/>
  <c r="L180" i="1" s="1"/>
  <c r="F181" i="1"/>
  <c r="L181" i="1" s="1"/>
  <c r="F182" i="1"/>
  <c r="L182" i="1" s="1"/>
  <c r="F183" i="1"/>
  <c r="L183" i="1" s="1"/>
  <c r="F184" i="1"/>
  <c r="L184" i="1" s="1"/>
  <c r="F185" i="1"/>
  <c r="L185" i="1" s="1"/>
  <c r="F186" i="1"/>
  <c r="L186" i="1" s="1"/>
  <c r="F187" i="1"/>
  <c r="L187" i="1" s="1"/>
  <c r="F188" i="1"/>
  <c r="L188" i="1" s="1"/>
  <c r="F189" i="1"/>
  <c r="L189" i="1" s="1"/>
  <c r="F190" i="1"/>
  <c r="L190" i="1" s="1"/>
  <c r="F191" i="1"/>
  <c r="L191" i="1" s="1"/>
  <c r="F192" i="1"/>
  <c r="L192" i="1" s="1"/>
  <c r="F193" i="1"/>
  <c r="L193" i="1" s="1"/>
  <c r="F194" i="1"/>
  <c r="L194" i="1" s="1"/>
  <c r="F195" i="1"/>
  <c r="L195" i="1" s="1"/>
  <c r="F196" i="1"/>
  <c r="L196" i="1" s="1"/>
  <c r="F197" i="1"/>
  <c r="L197" i="1" s="1"/>
  <c r="F198" i="1"/>
  <c r="L198" i="1" s="1"/>
  <c r="F199" i="1"/>
  <c r="L199" i="1" s="1"/>
  <c r="F200" i="1"/>
  <c r="L200" i="1" s="1"/>
  <c r="F201" i="1"/>
  <c r="L201" i="1" s="1"/>
  <c r="F202" i="1"/>
  <c r="L202" i="1" s="1"/>
  <c r="F203" i="1"/>
  <c r="L203" i="1" s="1"/>
  <c r="F204" i="1"/>
  <c r="L204" i="1" s="1"/>
  <c r="F205" i="1"/>
  <c r="L205" i="1" s="1"/>
  <c r="F206" i="1"/>
  <c r="L206" i="1" s="1"/>
  <c r="F207" i="1"/>
  <c r="L207" i="1" s="1"/>
  <c r="F208" i="1"/>
  <c r="L208" i="1" s="1"/>
  <c r="F209" i="1"/>
  <c r="L209" i="1" s="1"/>
  <c r="F210" i="1"/>
  <c r="L210" i="1" s="1"/>
  <c r="F211" i="1"/>
  <c r="L211" i="1" s="1"/>
  <c r="F212" i="1"/>
  <c r="L212" i="1" s="1"/>
  <c r="F213" i="1"/>
  <c r="L213" i="1" s="1"/>
  <c r="F214" i="1"/>
  <c r="L214" i="1" s="1"/>
  <c r="F215" i="1"/>
  <c r="L215" i="1" s="1"/>
  <c r="F216" i="1"/>
  <c r="L216" i="1" s="1"/>
  <c r="F217" i="1"/>
  <c r="L217" i="1" s="1"/>
  <c r="F218" i="1"/>
  <c r="L218" i="1" s="1"/>
  <c r="F219" i="1"/>
  <c r="L219" i="1" s="1"/>
  <c r="F220" i="1"/>
  <c r="L220" i="1" s="1"/>
  <c r="F221" i="1"/>
  <c r="L221" i="1" s="1"/>
  <c r="F222" i="1"/>
  <c r="L222" i="1" s="1"/>
  <c r="F223" i="1"/>
  <c r="L223" i="1" s="1"/>
  <c r="F224" i="1"/>
  <c r="L224" i="1" s="1"/>
  <c r="F225" i="1"/>
  <c r="L225" i="1" s="1"/>
  <c r="F226" i="1"/>
  <c r="L226" i="1" s="1"/>
  <c r="F227" i="1"/>
  <c r="L227" i="1" s="1"/>
  <c r="F228" i="1"/>
  <c r="L228" i="1" s="1"/>
  <c r="F229" i="1"/>
  <c r="L229" i="1" s="1"/>
  <c r="F230" i="1"/>
  <c r="L230" i="1" s="1"/>
  <c r="F231" i="1"/>
  <c r="L231" i="1" s="1"/>
  <c r="F232" i="1"/>
  <c r="L232" i="1" s="1"/>
  <c r="F233" i="1"/>
  <c r="L233" i="1" s="1"/>
  <c r="F234" i="1"/>
  <c r="L234" i="1" s="1"/>
  <c r="F235" i="1"/>
  <c r="L235" i="1" s="1"/>
  <c r="F236" i="1"/>
  <c r="L236" i="1" s="1"/>
  <c r="F237" i="1"/>
  <c r="L237" i="1" s="1"/>
  <c r="F238" i="1"/>
  <c r="L238" i="1" s="1"/>
  <c r="F239" i="1"/>
  <c r="L239" i="1" s="1"/>
  <c r="F240" i="1"/>
  <c r="L240" i="1" s="1"/>
  <c r="F241" i="1"/>
  <c r="L241" i="1" s="1"/>
  <c r="F242" i="1"/>
  <c r="L242" i="1" s="1"/>
  <c r="F243" i="1"/>
  <c r="L243" i="1" s="1"/>
  <c r="F244" i="1"/>
  <c r="L244" i="1" s="1"/>
  <c r="F245" i="1"/>
  <c r="L245" i="1" s="1"/>
  <c r="F246" i="1"/>
  <c r="L246" i="1" s="1"/>
  <c r="F247" i="1"/>
  <c r="L247" i="1" s="1"/>
  <c r="F248" i="1"/>
  <c r="L248" i="1" s="1"/>
  <c r="F249" i="1"/>
  <c r="L249" i="1" s="1"/>
  <c r="F250" i="1"/>
  <c r="L250" i="1" s="1"/>
  <c r="F251" i="1"/>
  <c r="L251" i="1" s="1"/>
  <c r="F252" i="1"/>
  <c r="L252" i="1" s="1"/>
  <c r="F253" i="1"/>
  <c r="L253" i="1" s="1"/>
  <c r="F254" i="1"/>
  <c r="L254" i="1" s="1"/>
  <c r="F255" i="1"/>
  <c r="L255" i="1" s="1"/>
  <c r="F256" i="1"/>
  <c r="L256" i="1" s="1"/>
  <c r="F257" i="1"/>
  <c r="L257" i="1" s="1"/>
  <c r="F258" i="1"/>
  <c r="L258" i="1" s="1"/>
  <c r="F259" i="1"/>
  <c r="L259" i="1" s="1"/>
  <c r="F260" i="1"/>
  <c r="L260" i="1" s="1"/>
  <c r="F261" i="1"/>
  <c r="L261" i="1" s="1"/>
  <c r="F262" i="1"/>
  <c r="L262" i="1" s="1"/>
  <c r="F263" i="1"/>
  <c r="L263" i="1" s="1"/>
  <c r="F264" i="1"/>
  <c r="L264" i="1" s="1"/>
  <c r="F265" i="1"/>
  <c r="L265" i="1" s="1"/>
  <c r="F266" i="1"/>
  <c r="L266" i="1" s="1"/>
  <c r="F267" i="1"/>
  <c r="L267" i="1" s="1"/>
  <c r="F268" i="1"/>
  <c r="L268" i="1" s="1"/>
  <c r="F269" i="1"/>
  <c r="L269" i="1" s="1"/>
  <c r="F270" i="1"/>
  <c r="L270" i="1" s="1"/>
  <c r="F271" i="1"/>
  <c r="L271" i="1" s="1"/>
  <c r="F272" i="1"/>
  <c r="L272" i="1" s="1"/>
  <c r="F273" i="1"/>
  <c r="L273" i="1" s="1"/>
  <c r="F274" i="1"/>
  <c r="L274" i="1" s="1"/>
  <c r="F275" i="1"/>
  <c r="L275" i="1" s="1"/>
  <c r="F276" i="1"/>
  <c r="L276" i="1" s="1"/>
  <c r="F277" i="1"/>
  <c r="L277" i="1" s="1"/>
  <c r="F278" i="1"/>
  <c r="L278" i="1" s="1"/>
  <c r="F279" i="1"/>
  <c r="L279" i="1" s="1"/>
  <c r="F280" i="1"/>
  <c r="L280" i="1" s="1"/>
  <c r="F281" i="1"/>
  <c r="L281" i="1" s="1"/>
  <c r="F282" i="1"/>
  <c r="L282" i="1" s="1"/>
  <c r="F283" i="1"/>
  <c r="L283" i="1" s="1"/>
  <c r="F284" i="1"/>
  <c r="L284" i="1" s="1"/>
  <c r="F285" i="1"/>
  <c r="L285" i="1" s="1"/>
  <c r="F286" i="1"/>
  <c r="L286" i="1" s="1"/>
  <c r="F287" i="1"/>
  <c r="L287" i="1" s="1"/>
  <c r="F288" i="1"/>
  <c r="L288" i="1" s="1"/>
  <c r="F289" i="1"/>
  <c r="L289" i="1" s="1"/>
  <c r="F290" i="1"/>
  <c r="L290" i="1" s="1"/>
  <c r="F291" i="1"/>
  <c r="L291" i="1" s="1"/>
  <c r="F292" i="1"/>
  <c r="L292" i="1" s="1"/>
  <c r="F293" i="1"/>
  <c r="L293" i="1" s="1"/>
  <c r="F294" i="1"/>
  <c r="L294" i="1" s="1"/>
  <c r="F295" i="1"/>
  <c r="L295" i="1" s="1"/>
  <c r="F296" i="1"/>
  <c r="L296" i="1" s="1"/>
  <c r="F297" i="1"/>
  <c r="L297" i="1" s="1"/>
  <c r="F298" i="1"/>
  <c r="L298" i="1" s="1"/>
  <c r="F299" i="1"/>
  <c r="L299" i="1" s="1"/>
  <c r="F300" i="1"/>
  <c r="L300" i="1" s="1"/>
  <c r="F301" i="1"/>
  <c r="L301" i="1" s="1"/>
  <c r="F302" i="1"/>
  <c r="L302" i="1" s="1"/>
  <c r="F303" i="1"/>
  <c r="L303" i="1" s="1"/>
  <c r="F304" i="1"/>
  <c r="L304" i="1" s="1"/>
  <c r="F305" i="1"/>
  <c r="L305" i="1" s="1"/>
  <c r="F306" i="1"/>
  <c r="L306" i="1" s="1"/>
  <c r="F307" i="1"/>
  <c r="L307" i="1" s="1"/>
  <c r="F308" i="1"/>
  <c r="L308" i="1" s="1"/>
  <c r="F309" i="1"/>
  <c r="L309" i="1" s="1"/>
  <c r="F310" i="1"/>
  <c r="L310" i="1" s="1"/>
  <c r="F311" i="1"/>
  <c r="L311" i="1" s="1"/>
  <c r="F312" i="1"/>
  <c r="L312" i="1" s="1"/>
  <c r="F313" i="1"/>
  <c r="L313" i="1" s="1"/>
  <c r="F314" i="1"/>
  <c r="L314" i="1" s="1"/>
  <c r="F315" i="1"/>
  <c r="L315" i="1" s="1"/>
  <c r="F316" i="1"/>
  <c r="L316" i="1" s="1"/>
  <c r="F317" i="1"/>
  <c r="L317" i="1" s="1"/>
  <c r="F318" i="1"/>
  <c r="L318" i="1" s="1"/>
  <c r="F319" i="1"/>
  <c r="L319" i="1" s="1"/>
  <c r="F320" i="1"/>
  <c r="L320" i="1" s="1"/>
  <c r="F321" i="1"/>
  <c r="L321" i="1" s="1"/>
  <c r="F322" i="1"/>
  <c r="L322" i="1" s="1"/>
  <c r="F323" i="1"/>
  <c r="L323" i="1" s="1"/>
  <c r="F324" i="1"/>
  <c r="L324" i="1" s="1"/>
  <c r="F325" i="1"/>
  <c r="L325" i="1" s="1"/>
  <c r="F326" i="1"/>
  <c r="L326" i="1" s="1"/>
  <c r="F327" i="1"/>
  <c r="L327" i="1" s="1"/>
  <c r="F328" i="1"/>
  <c r="L328" i="1" s="1"/>
  <c r="F329" i="1"/>
  <c r="L329" i="1" s="1"/>
  <c r="F330" i="1"/>
  <c r="L330" i="1" s="1"/>
  <c r="F331" i="1"/>
  <c r="L331" i="1" s="1"/>
  <c r="F332" i="1"/>
  <c r="L332" i="1" s="1"/>
  <c r="F333" i="1"/>
  <c r="L333" i="1" s="1"/>
  <c r="F334" i="1"/>
  <c r="L334" i="1" s="1"/>
  <c r="F335" i="1"/>
  <c r="L335" i="1" s="1"/>
  <c r="F336" i="1"/>
  <c r="L336" i="1" s="1"/>
  <c r="F337" i="1"/>
  <c r="L337" i="1" s="1"/>
  <c r="F338" i="1"/>
  <c r="L338" i="1" s="1"/>
  <c r="F339" i="1"/>
  <c r="L339" i="1" s="1"/>
  <c r="F340" i="1"/>
  <c r="L340" i="1" s="1"/>
  <c r="F341" i="1"/>
  <c r="L341" i="1" s="1"/>
  <c r="F342" i="1"/>
  <c r="L342" i="1" s="1"/>
  <c r="F343" i="1"/>
  <c r="L343" i="1" s="1"/>
  <c r="F344" i="1"/>
  <c r="L344" i="1" s="1"/>
  <c r="F345" i="1"/>
  <c r="L345" i="1" s="1"/>
  <c r="F346" i="1"/>
  <c r="L346" i="1" s="1"/>
  <c r="F347" i="1"/>
  <c r="L347" i="1" s="1"/>
  <c r="F348" i="1"/>
  <c r="L348" i="1" s="1"/>
  <c r="F349" i="1"/>
  <c r="L349" i="1" s="1"/>
  <c r="F350" i="1"/>
  <c r="L350" i="1" s="1"/>
  <c r="F351" i="1"/>
  <c r="L351" i="1" s="1"/>
  <c r="F352" i="1"/>
  <c r="L352" i="1" s="1"/>
  <c r="F353" i="1"/>
  <c r="L353" i="1" s="1"/>
  <c r="F354" i="1"/>
  <c r="L354" i="1" s="1"/>
  <c r="F355" i="1"/>
  <c r="L355" i="1" s="1"/>
  <c r="F356" i="1"/>
  <c r="L356" i="1" s="1"/>
  <c r="F357" i="1"/>
  <c r="L357" i="1" s="1"/>
  <c r="F358" i="1"/>
  <c r="L358" i="1" s="1"/>
  <c r="F359" i="1"/>
  <c r="L359" i="1" s="1"/>
  <c r="F360" i="1"/>
  <c r="L360" i="1" s="1"/>
  <c r="F361" i="1"/>
  <c r="L361" i="1" s="1"/>
  <c r="F362" i="1"/>
  <c r="L362" i="1" s="1"/>
  <c r="F363" i="1"/>
  <c r="L363" i="1" s="1"/>
  <c r="F364" i="1"/>
  <c r="L364" i="1" s="1"/>
  <c r="F365" i="1"/>
  <c r="L365" i="1" s="1"/>
  <c r="F366" i="1"/>
  <c r="L366" i="1" s="1"/>
  <c r="F367" i="1"/>
  <c r="L367" i="1" s="1"/>
  <c r="F368" i="1"/>
  <c r="L368" i="1" s="1"/>
  <c r="F369" i="1"/>
  <c r="L369" i="1" s="1"/>
  <c r="F370" i="1"/>
  <c r="L370" i="1" s="1"/>
  <c r="F371" i="1"/>
  <c r="L371" i="1" s="1"/>
  <c r="F372" i="1"/>
  <c r="L372" i="1" s="1"/>
  <c r="F373" i="1"/>
  <c r="L373" i="1" s="1"/>
  <c r="F374" i="1"/>
  <c r="L374" i="1" s="1"/>
  <c r="F375" i="1"/>
  <c r="L375" i="1" s="1"/>
  <c r="F376" i="1"/>
  <c r="L376" i="1" s="1"/>
  <c r="F377" i="1"/>
  <c r="L377" i="1" s="1"/>
  <c r="F378" i="1"/>
  <c r="L378" i="1" s="1"/>
  <c r="F379" i="1"/>
  <c r="L379" i="1" s="1"/>
  <c r="F380" i="1"/>
  <c r="L380" i="1" s="1"/>
  <c r="F381" i="1"/>
  <c r="L381" i="1" s="1"/>
  <c r="F382" i="1"/>
  <c r="L382" i="1" s="1"/>
  <c r="F383" i="1"/>
  <c r="L383" i="1" s="1"/>
  <c r="F384" i="1"/>
  <c r="L384" i="1" s="1"/>
  <c r="F385" i="1"/>
  <c r="L385" i="1" s="1"/>
  <c r="F386" i="1"/>
  <c r="L386" i="1" s="1"/>
  <c r="F387" i="1"/>
  <c r="L387" i="1" s="1"/>
  <c r="F388" i="1"/>
  <c r="L388" i="1" s="1"/>
  <c r="F389" i="1"/>
  <c r="L389" i="1" s="1"/>
  <c r="F390" i="1"/>
  <c r="L390" i="1" s="1"/>
  <c r="F391" i="1"/>
  <c r="L391" i="1" s="1"/>
  <c r="F392" i="1"/>
  <c r="L392" i="1" s="1"/>
  <c r="F393" i="1"/>
  <c r="L393" i="1" s="1"/>
  <c r="F394" i="1"/>
  <c r="L394" i="1" s="1"/>
  <c r="F395" i="1"/>
  <c r="L395" i="1" s="1"/>
  <c r="F396" i="1"/>
  <c r="L396" i="1" s="1"/>
  <c r="F397" i="1"/>
  <c r="L397" i="1" s="1"/>
  <c r="F398" i="1"/>
  <c r="L398" i="1" s="1"/>
  <c r="F399" i="1"/>
  <c r="L399" i="1" s="1"/>
  <c r="F400" i="1"/>
  <c r="L400" i="1" s="1"/>
  <c r="F401" i="1"/>
  <c r="L401" i="1" s="1"/>
  <c r="F402" i="1"/>
  <c r="L402" i="1" s="1"/>
  <c r="F403" i="1"/>
  <c r="L403" i="1" s="1"/>
  <c r="F404" i="1"/>
  <c r="L404" i="1" s="1"/>
  <c r="F405" i="1"/>
  <c r="L405" i="1" s="1"/>
  <c r="F406" i="1"/>
  <c r="L406" i="1" s="1"/>
  <c r="F407" i="1"/>
  <c r="L407" i="1" s="1"/>
  <c r="F408" i="1"/>
  <c r="L408" i="1" s="1"/>
  <c r="F409" i="1"/>
  <c r="L409" i="1" s="1"/>
  <c r="F410" i="1"/>
  <c r="L410" i="1" s="1"/>
  <c r="F411" i="1"/>
  <c r="L411" i="1" s="1"/>
  <c r="F412" i="1"/>
  <c r="L412" i="1" s="1"/>
  <c r="F413" i="1"/>
  <c r="L413" i="1" s="1"/>
  <c r="F414" i="1"/>
  <c r="L414" i="1" s="1"/>
  <c r="F415" i="1"/>
  <c r="L415" i="1" s="1"/>
  <c r="F416" i="1"/>
  <c r="L416" i="1" s="1"/>
  <c r="F417" i="1"/>
  <c r="L417" i="1" s="1"/>
  <c r="F418" i="1"/>
  <c r="L418" i="1" s="1"/>
  <c r="F419" i="1"/>
  <c r="L419" i="1" s="1"/>
  <c r="F420" i="1"/>
  <c r="L420" i="1" s="1"/>
  <c r="F421" i="1"/>
  <c r="L421" i="1" s="1"/>
  <c r="F422" i="1"/>
  <c r="L422" i="1" s="1"/>
  <c r="F423" i="1"/>
  <c r="L423" i="1" s="1"/>
  <c r="F424" i="1"/>
  <c r="L424" i="1" s="1"/>
  <c r="F425" i="1"/>
  <c r="L425" i="1" s="1"/>
  <c r="F426" i="1"/>
  <c r="L426" i="1" s="1"/>
  <c r="F427" i="1"/>
  <c r="L427" i="1" s="1"/>
  <c r="F428" i="1"/>
  <c r="L428" i="1" s="1"/>
  <c r="F429" i="1"/>
  <c r="L429" i="1" s="1"/>
  <c r="F430" i="1"/>
  <c r="L430" i="1" s="1"/>
  <c r="F431" i="1"/>
  <c r="L431" i="1" s="1"/>
  <c r="F432" i="1"/>
  <c r="L432" i="1" s="1"/>
  <c r="F433" i="1"/>
  <c r="L433" i="1" s="1"/>
  <c r="F434" i="1"/>
  <c r="L434" i="1" s="1"/>
  <c r="F435" i="1"/>
  <c r="L435" i="1" s="1"/>
  <c r="F436" i="1"/>
  <c r="L436" i="1" s="1"/>
  <c r="F437" i="1"/>
  <c r="L437" i="1" s="1"/>
  <c r="F438" i="1"/>
  <c r="L438" i="1" s="1"/>
  <c r="F439" i="1"/>
  <c r="L439" i="1" s="1"/>
  <c r="F440" i="1"/>
  <c r="L440" i="1" s="1"/>
  <c r="F441" i="1"/>
  <c r="L441" i="1" s="1"/>
  <c r="F442" i="1"/>
  <c r="L442" i="1" s="1"/>
  <c r="F443" i="1"/>
  <c r="L443" i="1" s="1"/>
  <c r="F444" i="1"/>
  <c r="L444" i="1" s="1"/>
  <c r="F445" i="1"/>
  <c r="L445" i="1" s="1"/>
  <c r="F446" i="1"/>
  <c r="L446" i="1" s="1"/>
  <c r="F447" i="1"/>
  <c r="L447" i="1" s="1"/>
  <c r="F448" i="1"/>
  <c r="L448" i="1" s="1"/>
  <c r="F449" i="1"/>
  <c r="L449" i="1" s="1"/>
  <c r="F450" i="1"/>
  <c r="L450" i="1" s="1"/>
  <c r="F451" i="1"/>
  <c r="L451" i="1" s="1"/>
  <c r="F452" i="1"/>
  <c r="L452" i="1" s="1"/>
  <c r="F453" i="1"/>
  <c r="L453" i="1" s="1"/>
  <c r="F454" i="1"/>
  <c r="L454" i="1" s="1"/>
  <c r="F455" i="1"/>
  <c r="L455" i="1" s="1"/>
  <c r="F456" i="1"/>
  <c r="L456" i="1" s="1"/>
  <c r="F457" i="1"/>
  <c r="L457" i="1" s="1"/>
  <c r="F458" i="1"/>
  <c r="L458" i="1" s="1"/>
  <c r="F459" i="1"/>
  <c r="L459" i="1" s="1"/>
  <c r="F460" i="1"/>
  <c r="L460" i="1" s="1"/>
  <c r="F461" i="1"/>
  <c r="L461" i="1" s="1"/>
  <c r="F462" i="1"/>
  <c r="L462" i="1" s="1"/>
  <c r="F463" i="1"/>
  <c r="L463" i="1" s="1"/>
  <c r="F464" i="1"/>
  <c r="L464" i="1" s="1"/>
  <c r="F465" i="1"/>
  <c r="L465" i="1" s="1"/>
  <c r="F466" i="1"/>
  <c r="L466" i="1" s="1"/>
  <c r="F467" i="1"/>
  <c r="L467" i="1" s="1"/>
  <c r="F468" i="1"/>
  <c r="L468" i="1" s="1"/>
  <c r="F469" i="1"/>
  <c r="L469" i="1" s="1"/>
  <c r="F470" i="1"/>
  <c r="L470" i="1" s="1"/>
  <c r="F471" i="1"/>
  <c r="L471" i="1" s="1"/>
  <c r="F472" i="1"/>
  <c r="L472" i="1" s="1"/>
  <c r="F473" i="1"/>
  <c r="L473" i="1" s="1"/>
  <c r="F474" i="1"/>
  <c r="L474" i="1" s="1"/>
  <c r="F475" i="1"/>
  <c r="L475" i="1" s="1"/>
  <c r="F476" i="1"/>
  <c r="L476" i="1" s="1"/>
  <c r="F477" i="1"/>
  <c r="L477" i="1" s="1"/>
  <c r="F478" i="1"/>
  <c r="L478" i="1" s="1"/>
  <c r="F479" i="1"/>
  <c r="L479" i="1" s="1"/>
  <c r="F480" i="1"/>
  <c r="L480" i="1" s="1"/>
  <c r="F481" i="1"/>
  <c r="L481" i="1" s="1"/>
  <c r="F482" i="1"/>
  <c r="L482" i="1" s="1"/>
  <c r="F483" i="1"/>
  <c r="L483" i="1" s="1"/>
  <c r="F484" i="1"/>
  <c r="L484" i="1" s="1"/>
  <c r="F485" i="1"/>
  <c r="L485" i="1" s="1"/>
  <c r="F486" i="1"/>
  <c r="L486" i="1" s="1"/>
  <c r="F487" i="1"/>
  <c r="L487" i="1" s="1"/>
  <c r="F488" i="1"/>
  <c r="L488" i="1" s="1"/>
  <c r="F489" i="1"/>
  <c r="L489" i="1" s="1"/>
  <c r="F490" i="1"/>
  <c r="L490" i="1" s="1"/>
  <c r="F491" i="1"/>
  <c r="L491" i="1" s="1"/>
  <c r="F492" i="1"/>
  <c r="L492" i="1" s="1"/>
  <c r="F493" i="1"/>
  <c r="L493" i="1" s="1"/>
  <c r="F494" i="1"/>
  <c r="L494" i="1" s="1"/>
  <c r="F495" i="1"/>
  <c r="L495" i="1" s="1"/>
  <c r="F496" i="1"/>
  <c r="L496" i="1" s="1"/>
  <c r="F497" i="1"/>
  <c r="L497" i="1" s="1"/>
  <c r="F498" i="1"/>
  <c r="L498" i="1" s="1"/>
  <c r="F499" i="1"/>
  <c r="L499" i="1" s="1"/>
  <c r="F500" i="1"/>
  <c r="L500" i="1" s="1"/>
  <c r="F501" i="1"/>
  <c r="L501" i="1" s="1"/>
  <c r="F502" i="1"/>
  <c r="L502" i="1" s="1"/>
  <c r="F503" i="1"/>
  <c r="L503" i="1" s="1"/>
  <c r="F504" i="1"/>
  <c r="L504" i="1" s="1"/>
  <c r="F505" i="1"/>
  <c r="L505" i="1" s="1"/>
  <c r="F506" i="1"/>
  <c r="L506" i="1" s="1"/>
  <c r="F507" i="1"/>
  <c r="L507" i="1" s="1"/>
  <c r="F508" i="1"/>
  <c r="L508" i="1" s="1"/>
  <c r="F509" i="1"/>
  <c r="L509" i="1" s="1"/>
  <c r="F510" i="1"/>
  <c r="L510" i="1" s="1"/>
  <c r="F511" i="1"/>
  <c r="L511" i="1" s="1"/>
  <c r="F512" i="1"/>
  <c r="L512" i="1" s="1"/>
  <c r="F513" i="1"/>
  <c r="L513" i="1" s="1"/>
  <c r="F514" i="1"/>
  <c r="L514" i="1" s="1"/>
  <c r="F515" i="1"/>
  <c r="L515" i="1" s="1"/>
  <c r="F516" i="1"/>
  <c r="L516" i="1" s="1"/>
  <c r="F517" i="1"/>
  <c r="L517" i="1" s="1"/>
  <c r="F518" i="1"/>
  <c r="L518" i="1" s="1"/>
  <c r="F519" i="1"/>
  <c r="L519" i="1" s="1"/>
  <c r="F520" i="1"/>
  <c r="L520" i="1" s="1"/>
  <c r="F521" i="1"/>
  <c r="L521" i="1" s="1"/>
  <c r="F522" i="1"/>
  <c r="L522" i="1" s="1"/>
  <c r="F523" i="1"/>
  <c r="L523" i="1" s="1"/>
  <c r="F524" i="1"/>
  <c r="L524" i="1" s="1"/>
  <c r="F525" i="1"/>
  <c r="L525" i="1" s="1"/>
  <c r="F526" i="1"/>
  <c r="L526" i="1" s="1"/>
  <c r="F527" i="1"/>
  <c r="L527" i="1" s="1"/>
  <c r="F528" i="1"/>
  <c r="L528" i="1" s="1"/>
  <c r="F529" i="1"/>
  <c r="L529" i="1" s="1"/>
  <c r="F530" i="1"/>
  <c r="L530" i="1" s="1"/>
  <c r="F531" i="1"/>
  <c r="L531" i="1" s="1"/>
  <c r="F532" i="1"/>
  <c r="L532" i="1" s="1"/>
  <c r="F533" i="1"/>
  <c r="L533" i="1" s="1"/>
  <c r="F534" i="1"/>
  <c r="L534" i="1" s="1"/>
  <c r="F535" i="1"/>
  <c r="L535" i="1" s="1"/>
  <c r="F536" i="1"/>
  <c r="L536" i="1" s="1"/>
  <c r="F537" i="1"/>
  <c r="L537" i="1" s="1"/>
  <c r="F538" i="1"/>
  <c r="L538" i="1" s="1"/>
  <c r="F539" i="1"/>
  <c r="L539" i="1" s="1"/>
  <c r="F540" i="1"/>
  <c r="L540" i="1" s="1"/>
  <c r="F541" i="1"/>
  <c r="L541" i="1" s="1"/>
  <c r="F542" i="1"/>
  <c r="L542" i="1" s="1"/>
  <c r="F543" i="1"/>
  <c r="L543" i="1" s="1"/>
  <c r="F544" i="1"/>
  <c r="L544" i="1" s="1"/>
  <c r="F545" i="1"/>
  <c r="L545" i="1" s="1"/>
  <c r="F546" i="1"/>
  <c r="L546" i="1" s="1"/>
  <c r="F547" i="1"/>
  <c r="L547" i="1" s="1"/>
  <c r="F548" i="1"/>
  <c r="L548" i="1" s="1"/>
  <c r="F549" i="1"/>
  <c r="L549" i="1" s="1"/>
  <c r="F550" i="1"/>
  <c r="L550" i="1" s="1"/>
  <c r="F551" i="1"/>
  <c r="L551" i="1" s="1"/>
  <c r="F552" i="1"/>
  <c r="L552" i="1" s="1"/>
  <c r="F553" i="1"/>
  <c r="L553" i="1" s="1"/>
  <c r="F554" i="1"/>
  <c r="L554" i="1" s="1"/>
  <c r="F555" i="1"/>
  <c r="L555" i="1" s="1"/>
  <c r="F556" i="1"/>
  <c r="L556" i="1" s="1"/>
  <c r="F557" i="1"/>
  <c r="L557" i="1" s="1"/>
  <c r="F558" i="1"/>
  <c r="L558" i="1" s="1"/>
  <c r="F559" i="1"/>
  <c r="L559" i="1" s="1"/>
  <c r="F560" i="1"/>
  <c r="L560" i="1" s="1"/>
  <c r="F561" i="1"/>
  <c r="L561" i="1" s="1"/>
  <c r="F562" i="1"/>
  <c r="L562" i="1" s="1"/>
  <c r="F563" i="1"/>
  <c r="L563" i="1" s="1"/>
  <c r="F564" i="1"/>
  <c r="L564" i="1" s="1"/>
  <c r="F565" i="1"/>
  <c r="L565" i="1" s="1"/>
  <c r="F566" i="1"/>
  <c r="L566" i="1" s="1"/>
  <c r="F567" i="1"/>
  <c r="L567" i="1" s="1"/>
  <c r="F568" i="1"/>
  <c r="L568" i="1" s="1"/>
  <c r="F569" i="1"/>
  <c r="L569" i="1" s="1"/>
  <c r="F570" i="1"/>
  <c r="L570" i="1" s="1"/>
  <c r="F571" i="1"/>
  <c r="L571" i="1" s="1"/>
  <c r="F572" i="1"/>
  <c r="L572" i="1" s="1"/>
  <c r="F573" i="1"/>
  <c r="L573" i="1" s="1"/>
  <c r="F574" i="1"/>
  <c r="L574" i="1" s="1"/>
  <c r="F575" i="1"/>
  <c r="L575" i="1" s="1"/>
  <c r="F576" i="1"/>
  <c r="L576" i="1" s="1"/>
  <c r="F577" i="1"/>
  <c r="L577" i="1" s="1"/>
  <c r="F578" i="1"/>
  <c r="L578" i="1" s="1"/>
  <c r="F579" i="1"/>
  <c r="L579" i="1" s="1"/>
  <c r="F580" i="1"/>
  <c r="L580" i="1" s="1"/>
  <c r="F581" i="1"/>
  <c r="L581" i="1" s="1"/>
  <c r="F582" i="1"/>
  <c r="L582" i="1" s="1"/>
  <c r="F583" i="1"/>
  <c r="L583" i="1" s="1"/>
  <c r="F584" i="1"/>
  <c r="L584" i="1" s="1"/>
  <c r="F585" i="1"/>
  <c r="L585" i="1" s="1"/>
  <c r="F586" i="1"/>
  <c r="L586" i="1" s="1"/>
  <c r="F587" i="1"/>
  <c r="L587" i="1" s="1"/>
  <c r="F588" i="1"/>
  <c r="L588" i="1" s="1"/>
  <c r="F589" i="1"/>
  <c r="L589" i="1" s="1"/>
  <c r="F590" i="1"/>
  <c r="L590" i="1" s="1"/>
  <c r="F591" i="1"/>
  <c r="L591" i="1" s="1"/>
  <c r="F592" i="1"/>
  <c r="L592" i="1" s="1"/>
  <c r="F593" i="1"/>
  <c r="L593" i="1" s="1"/>
  <c r="F594" i="1"/>
  <c r="L594" i="1" s="1"/>
  <c r="F595" i="1"/>
  <c r="L595" i="1" s="1"/>
  <c r="F596" i="1"/>
  <c r="L596" i="1" s="1"/>
  <c r="F597" i="1"/>
  <c r="L597" i="1" s="1"/>
  <c r="F598" i="1"/>
  <c r="L598" i="1" s="1"/>
  <c r="F599" i="1"/>
  <c r="L599" i="1" s="1"/>
  <c r="F600" i="1"/>
  <c r="L600" i="1" s="1"/>
  <c r="F601" i="1"/>
  <c r="L601" i="1" s="1"/>
  <c r="F602" i="1"/>
  <c r="L602" i="1" s="1"/>
  <c r="F603" i="1"/>
  <c r="L603" i="1" s="1"/>
  <c r="F604" i="1"/>
  <c r="L604" i="1" s="1"/>
  <c r="F605" i="1"/>
  <c r="L605" i="1" s="1"/>
  <c r="F606" i="1"/>
  <c r="L606" i="1" s="1"/>
  <c r="F607" i="1"/>
  <c r="L607" i="1" s="1"/>
  <c r="F608" i="1"/>
  <c r="L608" i="1" s="1"/>
  <c r="F609" i="1"/>
  <c r="L609" i="1" s="1"/>
  <c r="F610" i="1"/>
  <c r="L610" i="1" s="1"/>
  <c r="F611" i="1"/>
  <c r="L611" i="1" s="1"/>
  <c r="F612" i="1"/>
  <c r="L612" i="1" s="1"/>
  <c r="F613" i="1"/>
  <c r="L613" i="1" s="1"/>
  <c r="F614" i="1"/>
  <c r="L614" i="1" s="1"/>
  <c r="F615" i="1"/>
  <c r="L615" i="1" s="1"/>
  <c r="F616" i="1"/>
  <c r="L616" i="1" s="1"/>
  <c r="F617" i="1"/>
  <c r="L617" i="1" s="1"/>
  <c r="F618" i="1"/>
  <c r="L618" i="1" s="1"/>
  <c r="F619" i="1"/>
  <c r="L619" i="1" s="1"/>
  <c r="F620" i="1"/>
  <c r="L620" i="1" s="1"/>
  <c r="F621" i="1"/>
  <c r="L621" i="1" s="1"/>
  <c r="F622" i="1"/>
  <c r="L622" i="1" s="1"/>
  <c r="F623" i="1"/>
  <c r="L623" i="1" s="1"/>
  <c r="F624" i="1"/>
  <c r="L624" i="1" s="1"/>
  <c r="F625" i="1"/>
  <c r="L625" i="1" s="1"/>
  <c r="F626" i="1"/>
  <c r="L626" i="1" s="1"/>
  <c r="F627" i="1"/>
  <c r="L627" i="1" s="1"/>
  <c r="F628" i="1"/>
  <c r="L628" i="1" s="1"/>
  <c r="F629" i="1"/>
  <c r="L629" i="1" s="1"/>
  <c r="F630" i="1"/>
  <c r="L630" i="1" s="1"/>
  <c r="F631" i="1"/>
  <c r="L631" i="1" s="1"/>
  <c r="F632" i="1"/>
  <c r="L632" i="1" s="1"/>
  <c r="F633" i="1"/>
  <c r="L633" i="1" s="1"/>
  <c r="F634" i="1"/>
  <c r="L634" i="1" s="1"/>
  <c r="F635" i="1"/>
  <c r="L635" i="1" s="1"/>
  <c r="F636" i="1"/>
  <c r="L636" i="1" s="1"/>
  <c r="F637" i="1"/>
  <c r="L637" i="1" s="1"/>
  <c r="F638" i="1"/>
  <c r="L638" i="1" s="1"/>
  <c r="F639" i="1"/>
  <c r="L639" i="1" s="1"/>
  <c r="F640" i="1"/>
  <c r="L640" i="1" s="1"/>
  <c r="F641" i="1"/>
  <c r="L641" i="1" s="1"/>
  <c r="F642" i="1"/>
  <c r="L642" i="1" s="1"/>
  <c r="F643" i="1"/>
  <c r="L643" i="1" s="1"/>
  <c r="F644" i="1"/>
  <c r="L644" i="1" s="1"/>
  <c r="F645" i="1"/>
  <c r="L645" i="1" s="1"/>
  <c r="F646" i="1"/>
  <c r="L646" i="1" s="1"/>
  <c r="F647" i="1"/>
  <c r="L647" i="1" s="1"/>
  <c r="F648" i="1"/>
  <c r="L648" i="1" s="1"/>
  <c r="F649" i="1"/>
  <c r="L649" i="1" s="1"/>
  <c r="F650" i="1"/>
  <c r="L650" i="1" s="1"/>
  <c r="F651" i="1"/>
  <c r="L651" i="1" s="1"/>
  <c r="F652" i="1"/>
  <c r="L652" i="1" s="1"/>
  <c r="F653" i="1"/>
  <c r="L653" i="1" s="1"/>
  <c r="F654" i="1"/>
  <c r="L654" i="1" s="1"/>
  <c r="F655" i="1"/>
  <c r="L655" i="1" s="1"/>
  <c r="F656" i="1"/>
  <c r="L656" i="1" s="1"/>
  <c r="F657" i="1"/>
  <c r="L657" i="1" s="1"/>
  <c r="F658" i="1"/>
  <c r="L658" i="1" s="1"/>
  <c r="F659" i="1"/>
  <c r="L659" i="1" s="1"/>
  <c r="F660" i="1"/>
  <c r="L660" i="1" s="1"/>
  <c r="F661" i="1"/>
  <c r="L661" i="1" s="1"/>
  <c r="F662" i="1"/>
  <c r="L662" i="1" s="1"/>
  <c r="F663" i="1"/>
  <c r="L663" i="1" s="1"/>
  <c r="F664" i="1"/>
  <c r="L664" i="1" s="1"/>
  <c r="F665" i="1"/>
  <c r="L665" i="1" s="1"/>
  <c r="F666" i="1"/>
  <c r="L666" i="1" s="1"/>
  <c r="F667" i="1"/>
  <c r="L667" i="1" s="1"/>
  <c r="F668" i="1"/>
  <c r="L668" i="1" s="1"/>
  <c r="F669" i="1"/>
  <c r="L669" i="1" s="1"/>
  <c r="F670" i="1"/>
  <c r="L670" i="1" s="1"/>
  <c r="F671" i="1"/>
  <c r="L671" i="1" s="1"/>
  <c r="F672" i="1"/>
  <c r="L672" i="1" s="1"/>
  <c r="F673" i="1"/>
  <c r="L673" i="1" s="1"/>
  <c r="F674" i="1"/>
  <c r="L674" i="1" s="1"/>
  <c r="F675" i="1"/>
  <c r="L675" i="1" s="1"/>
  <c r="F676" i="1"/>
  <c r="L676" i="1" s="1"/>
  <c r="F677" i="1"/>
  <c r="L677" i="1" s="1"/>
  <c r="F678" i="1"/>
  <c r="L678" i="1" s="1"/>
  <c r="F679" i="1"/>
  <c r="L679" i="1" s="1"/>
  <c r="F680" i="1"/>
  <c r="L680" i="1" s="1"/>
  <c r="F681" i="1"/>
  <c r="L681" i="1" s="1"/>
  <c r="F682" i="1"/>
  <c r="L682" i="1" s="1"/>
  <c r="F683" i="1"/>
  <c r="L683" i="1" s="1"/>
  <c r="F684" i="1"/>
  <c r="L684" i="1" s="1"/>
  <c r="F685" i="1"/>
  <c r="L685" i="1" s="1"/>
  <c r="F686" i="1"/>
  <c r="L686" i="1" s="1"/>
  <c r="F687" i="1"/>
  <c r="L687" i="1" s="1"/>
  <c r="F688" i="1"/>
  <c r="L688" i="1" s="1"/>
  <c r="F689" i="1"/>
  <c r="L689" i="1" s="1"/>
  <c r="F690" i="1"/>
  <c r="L690" i="1" s="1"/>
  <c r="F691" i="1"/>
  <c r="L691" i="1" s="1"/>
  <c r="F692" i="1"/>
  <c r="L692" i="1" s="1"/>
  <c r="F693" i="1"/>
  <c r="L693" i="1" s="1"/>
  <c r="F694" i="1"/>
  <c r="L694" i="1" s="1"/>
  <c r="F695" i="1"/>
  <c r="L695" i="1" s="1"/>
  <c r="F696" i="1"/>
  <c r="L696" i="1" s="1"/>
  <c r="F697" i="1"/>
  <c r="L697" i="1" s="1"/>
  <c r="F698" i="1"/>
  <c r="L698" i="1" s="1"/>
  <c r="F699" i="1"/>
  <c r="L699" i="1" s="1"/>
  <c r="F700" i="1"/>
  <c r="L700" i="1" s="1"/>
  <c r="F701" i="1"/>
  <c r="L701" i="1" s="1"/>
  <c r="F702" i="1"/>
  <c r="L702" i="1" s="1"/>
  <c r="F703" i="1"/>
  <c r="L703" i="1" s="1"/>
  <c r="F704" i="1"/>
  <c r="L704" i="1" s="1"/>
  <c r="F705" i="1"/>
  <c r="L705" i="1" s="1"/>
  <c r="F706" i="1"/>
  <c r="L706" i="1" s="1"/>
  <c r="F707" i="1"/>
  <c r="L707" i="1" s="1"/>
  <c r="F708" i="1"/>
  <c r="L708" i="1" s="1"/>
  <c r="F709" i="1"/>
  <c r="L709" i="1" s="1"/>
  <c r="F710" i="1"/>
  <c r="L710" i="1" s="1"/>
  <c r="F711" i="1"/>
  <c r="L711" i="1" s="1"/>
  <c r="F712" i="1"/>
  <c r="L712" i="1" s="1"/>
  <c r="F713" i="1"/>
  <c r="L713" i="1" s="1"/>
  <c r="F714" i="1"/>
  <c r="L714" i="1" s="1"/>
  <c r="F715" i="1"/>
  <c r="L715" i="1" s="1"/>
  <c r="F716" i="1"/>
  <c r="L716" i="1" s="1"/>
  <c r="F717" i="1"/>
  <c r="L717" i="1" s="1"/>
  <c r="F718" i="1"/>
  <c r="L718" i="1" s="1"/>
  <c r="F719" i="1"/>
  <c r="L719" i="1" s="1"/>
  <c r="F720" i="1"/>
  <c r="L720" i="1" s="1"/>
  <c r="F721" i="1"/>
  <c r="L721" i="1" s="1"/>
  <c r="F722" i="1"/>
  <c r="L722" i="1" s="1"/>
  <c r="F723" i="1"/>
  <c r="L723" i="1" s="1"/>
  <c r="F724" i="1"/>
  <c r="L724" i="1" s="1"/>
  <c r="F725" i="1"/>
  <c r="L725" i="1" s="1"/>
  <c r="F726" i="1"/>
  <c r="L726" i="1" s="1"/>
  <c r="F727" i="1"/>
  <c r="L727" i="1" s="1"/>
  <c r="F728" i="1"/>
  <c r="L728" i="1" s="1"/>
  <c r="F729" i="1"/>
  <c r="L729" i="1" s="1"/>
  <c r="F730" i="1"/>
  <c r="L730" i="1" s="1"/>
  <c r="F731" i="1"/>
  <c r="L731" i="1" s="1"/>
  <c r="F732" i="1"/>
  <c r="L732" i="1" s="1"/>
  <c r="F733" i="1"/>
  <c r="L733" i="1" s="1"/>
  <c r="F734" i="1"/>
  <c r="L734" i="1" s="1"/>
  <c r="F735" i="1"/>
  <c r="L735" i="1" s="1"/>
  <c r="F736" i="1"/>
  <c r="L736" i="1" s="1"/>
  <c r="F737" i="1"/>
  <c r="L737" i="1" s="1"/>
  <c r="F738" i="1"/>
  <c r="L738" i="1" s="1"/>
  <c r="F739" i="1"/>
  <c r="L739" i="1" s="1"/>
  <c r="F740" i="1"/>
  <c r="L740" i="1" s="1"/>
  <c r="F741" i="1"/>
  <c r="L741" i="1" s="1"/>
  <c r="F742" i="1"/>
  <c r="L742" i="1" s="1"/>
  <c r="F743" i="1"/>
  <c r="L743" i="1" s="1"/>
  <c r="F744" i="1"/>
  <c r="L744" i="1" s="1"/>
  <c r="F745" i="1"/>
  <c r="L745" i="1" s="1"/>
  <c r="F746" i="1"/>
  <c r="L746" i="1" s="1"/>
  <c r="F747" i="1"/>
  <c r="L747" i="1" s="1"/>
  <c r="F748" i="1"/>
  <c r="L748" i="1" s="1"/>
  <c r="F749" i="1"/>
  <c r="L749" i="1" s="1"/>
  <c r="F750" i="1"/>
  <c r="L750" i="1" s="1"/>
  <c r="F751" i="1"/>
  <c r="L751" i="1" s="1"/>
  <c r="F752" i="1"/>
  <c r="L752" i="1" s="1"/>
  <c r="F753" i="1"/>
  <c r="L753" i="1" s="1"/>
  <c r="F754" i="1"/>
  <c r="L754" i="1" s="1"/>
  <c r="F755" i="1"/>
  <c r="L755" i="1" s="1"/>
  <c r="F756" i="1"/>
  <c r="L756" i="1" s="1"/>
  <c r="F757" i="1"/>
  <c r="L757" i="1" s="1"/>
  <c r="F758" i="1"/>
  <c r="L758" i="1" s="1"/>
  <c r="F759" i="1"/>
  <c r="L759" i="1" s="1"/>
  <c r="F760" i="1"/>
  <c r="L760" i="1" s="1"/>
  <c r="F761" i="1"/>
  <c r="L761" i="1" s="1"/>
  <c r="F762" i="1"/>
  <c r="L762" i="1" s="1"/>
  <c r="F763" i="1"/>
  <c r="L763" i="1" s="1"/>
  <c r="F764" i="1"/>
  <c r="L764" i="1" s="1"/>
  <c r="F765" i="1"/>
  <c r="L765" i="1" s="1"/>
  <c r="F766" i="1"/>
  <c r="L766" i="1" s="1"/>
  <c r="F767" i="1"/>
  <c r="L767" i="1" s="1"/>
  <c r="F768" i="1"/>
  <c r="L768" i="1" s="1"/>
  <c r="F769" i="1"/>
  <c r="L769" i="1" s="1"/>
  <c r="F770" i="1"/>
  <c r="L770" i="1" s="1"/>
  <c r="F771" i="1"/>
  <c r="L771" i="1" s="1"/>
  <c r="F772" i="1"/>
  <c r="L772" i="1" s="1"/>
  <c r="F773" i="1"/>
  <c r="L773" i="1" s="1"/>
  <c r="F774" i="1"/>
  <c r="L774" i="1" s="1"/>
  <c r="F775" i="1"/>
  <c r="L775" i="1" s="1"/>
  <c r="F776" i="1"/>
  <c r="L776" i="1" s="1"/>
  <c r="F777" i="1"/>
  <c r="L777" i="1" s="1"/>
  <c r="F778" i="1"/>
  <c r="L778" i="1" s="1"/>
  <c r="F779" i="1"/>
  <c r="L779" i="1" s="1"/>
  <c r="F780" i="1"/>
  <c r="L780" i="1" s="1"/>
  <c r="F781" i="1"/>
  <c r="L781" i="1" s="1"/>
  <c r="F782" i="1"/>
  <c r="L782" i="1" s="1"/>
  <c r="F783" i="1"/>
  <c r="L783" i="1" s="1"/>
  <c r="F784" i="1"/>
  <c r="L784" i="1" s="1"/>
  <c r="F785" i="1"/>
  <c r="L785" i="1" s="1"/>
  <c r="F786" i="1"/>
  <c r="L786" i="1" s="1"/>
  <c r="F787" i="1"/>
  <c r="L787" i="1" s="1"/>
  <c r="F788" i="1"/>
  <c r="L788" i="1" s="1"/>
  <c r="F789" i="1"/>
  <c r="L789" i="1" s="1"/>
  <c r="F790" i="1"/>
  <c r="L790" i="1" s="1"/>
  <c r="F791" i="1"/>
  <c r="L791" i="1" s="1"/>
  <c r="F792" i="1"/>
  <c r="L792" i="1" s="1"/>
  <c r="F793" i="1"/>
  <c r="L793" i="1" s="1"/>
  <c r="F794" i="1"/>
  <c r="L794" i="1" s="1"/>
  <c r="F795" i="1"/>
  <c r="L795" i="1" s="1"/>
  <c r="F796" i="1"/>
  <c r="L796" i="1" s="1"/>
  <c r="F797" i="1"/>
  <c r="L797" i="1" s="1"/>
  <c r="F798" i="1"/>
  <c r="L798" i="1" s="1"/>
  <c r="F799" i="1"/>
  <c r="L799" i="1" s="1"/>
  <c r="F800" i="1"/>
  <c r="L800" i="1" s="1"/>
  <c r="F801" i="1"/>
  <c r="L801" i="1" s="1"/>
  <c r="F802" i="1"/>
  <c r="L802" i="1" s="1"/>
  <c r="F803" i="1"/>
  <c r="L803" i="1" s="1"/>
  <c r="F804" i="1"/>
  <c r="L804" i="1" s="1"/>
  <c r="F805" i="1"/>
  <c r="L805" i="1" s="1"/>
  <c r="F806" i="1"/>
  <c r="L806" i="1" s="1"/>
  <c r="F807" i="1"/>
  <c r="L807" i="1" s="1"/>
  <c r="F808" i="1"/>
  <c r="L808" i="1" s="1"/>
  <c r="F809" i="1"/>
  <c r="L809" i="1" s="1"/>
  <c r="F810" i="1"/>
  <c r="L810" i="1" s="1"/>
  <c r="F811" i="1"/>
  <c r="L811" i="1" s="1"/>
  <c r="F812" i="1"/>
  <c r="L812" i="1" s="1"/>
  <c r="F813" i="1"/>
  <c r="L813" i="1" s="1"/>
  <c r="F814" i="1"/>
  <c r="L814" i="1" s="1"/>
  <c r="F815" i="1"/>
  <c r="L815" i="1" s="1"/>
  <c r="F816" i="1"/>
  <c r="L816" i="1" s="1"/>
  <c r="F817" i="1"/>
  <c r="L817" i="1" s="1"/>
  <c r="F818" i="1"/>
  <c r="L818" i="1" s="1"/>
  <c r="F819" i="1"/>
  <c r="L819" i="1" s="1"/>
  <c r="F820" i="1"/>
  <c r="L820" i="1" s="1"/>
  <c r="F821" i="1"/>
  <c r="L821" i="1" s="1"/>
  <c r="F822" i="1"/>
  <c r="L822" i="1" s="1"/>
  <c r="F823" i="1"/>
  <c r="L823" i="1" s="1"/>
  <c r="F824" i="1"/>
  <c r="L824" i="1" s="1"/>
  <c r="F825" i="1"/>
  <c r="L825" i="1" s="1"/>
  <c r="F826" i="1"/>
  <c r="L826" i="1" s="1"/>
  <c r="F827" i="1"/>
  <c r="L827" i="1" s="1"/>
  <c r="F828" i="1"/>
  <c r="L828" i="1" s="1"/>
  <c r="F829" i="1"/>
  <c r="L829" i="1" s="1"/>
  <c r="F830" i="1"/>
  <c r="L830" i="1" s="1"/>
  <c r="F831" i="1"/>
  <c r="L831" i="1" s="1"/>
  <c r="F832" i="1"/>
  <c r="L832" i="1" s="1"/>
  <c r="F833" i="1"/>
  <c r="L833" i="1" s="1"/>
  <c r="F834" i="1"/>
  <c r="L834" i="1" s="1"/>
  <c r="F835" i="1"/>
  <c r="L835" i="1" s="1"/>
  <c r="F836" i="1"/>
  <c r="L836" i="1" s="1"/>
  <c r="F837" i="1"/>
  <c r="L837" i="1" s="1"/>
  <c r="F838" i="1"/>
  <c r="L838" i="1" s="1"/>
  <c r="F839" i="1"/>
  <c r="L839" i="1" s="1"/>
  <c r="F840" i="1"/>
  <c r="L840" i="1" s="1"/>
  <c r="F841" i="1"/>
  <c r="L841" i="1" s="1"/>
  <c r="F842" i="1"/>
  <c r="L842" i="1" s="1"/>
  <c r="F843" i="1"/>
  <c r="L843" i="1" s="1"/>
  <c r="F844" i="1"/>
  <c r="L844" i="1" s="1"/>
  <c r="F845" i="1"/>
  <c r="L845" i="1" s="1"/>
  <c r="F846" i="1"/>
  <c r="L846" i="1" s="1"/>
  <c r="F847" i="1"/>
  <c r="L847" i="1" s="1"/>
  <c r="F848" i="1"/>
  <c r="L848" i="1" s="1"/>
  <c r="F849" i="1"/>
  <c r="L849" i="1" s="1"/>
  <c r="F850" i="1"/>
  <c r="L850" i="1" s="1"/>
  <c r="F851" i="1"/>
  <c r="L851" i="1" s="1"/>
  <c r="F852" i="1"/>
  <c r="L852" i="1" s="1"/>
  <c r="F853" i="1"/>
  <c r="L853" i="1" s="1"/>
  <c r="F854" i="1"/>
  <c r="L854" i="1" s="1"/>
  <c r="F855" i="1"/>
  <c r="L855" i="1" s="1"/>
  <c r="F856" i="1"/>
  <c r="L856" i="1" s="1"/>
  <c r="F857" i="1"/>
  <c r="L857" i="1" s="1"/>
  <c r="F858" i="1"/>
  <c r="L858" i="1" s="1"/>
  <c r="F859" i="1"/>
  <c r="L859" i="1" s="1"/>
  <c r="F860" i="1"/>
  <c r="L860" i="1" s="1"/>
  <c r="F861" i="1"/>
  <c r="L861" i="1" s="1"/>
  <c r="F862" i="1"/>
  <c r="L862" i="1" s="1"/>
  <c r="F863" i="1"/>
  <c r="L863" i="1" s="1"/>
  <c r="F864" i="1"/>
  <c r="L864" i="1" s="1"/>
  <c r="F865" i="1"/>
  <c r="L865" i="1" s="1"/>
  <c r="F866" i="1"/>
  <c r="L866" i="1" s="1"/>
  <c r="F867" i="1"/>
  <c r="L867" i="1" s="1"/>
  <c r="F868" i="1"/>
  <c r="L868" i="1" s="1"/>
  <c r="F869" i="1"/>
  <c r="L869" i="1" s="1"/>
  <c r="F870" i="1"/>
  <c r="L870" i="1" s="1"/>
  <c r="F871" i="1"/>
  <c r="L871" i="1" s="1"/>
  <c r="F872" i="1"/>
  <c r="L872" i="1" s="1"/>
  <c r="F873" i="1"/>
  <c r="L873" i="1" s="1"/>
  <c r="F874" i="1"/>
  <c r="L874" i="1" s="1"/>
  <c r="F875" i="1"/>
  <c r="L875" i="1" s="1"/>
  <c r="F876" i="1"/>
  <c r="L876" i="1" s="1"/>
  <c r="F877" i="1"/>
  <c r="L877" i="1" s="1"/>
  <c r="F878" i="1"/>
  <c r="L878" i="1" s="1"/>
  <c r="F879" i="1"/>
  <c r="L879" i="1" s="1"/>
  <c r="F880" i="1"/>
  <c r="L880" i="1" s="1"/>
  <c r="F881" i="1"/>
  <c r="L881" i="1" s="1"/>
  <c r="F882" i="1"/>
  <c r="L882" i="1" s="1"/>
  <c r="F883" i="1"/>
  <c r="L883" i="1" s="1"/>
  <c r="F884" i="1"/>
  <c r="L884" i="1" s="1"/>
  <c r="F885" i="1"/>
  <c r="L885" i="1" s="1"/>
  <c r="F886" i="1"/>
  <c r="L886" i="1" s="1"/>
  <c r="F887" i="1"/>
  <c r="L887" i="1" s="1"/>
  <c r="F888" i="1"/>
  <c r="L888" i="1" s="1"/>
  <c r="F889" i="1"/>
  <c r="L889" i="1" s="1"/>
  <c r="F890" i="1"/>
  <c r="L890" i="1" s="1"/>
  <c r="F891" i="1"/>
  <c r="L891" i="1" s="1"/>
  <c r="F892" i="1"/>
  <c r="L892" i="1" s="1"/>
  <c r="F893" i="1"/>
  <c r="L893" i="1" s="1"/>
  <c r="F894" i="1"/>
  <c r="L894" i="1" s="1"/>
  <c r="F895" i="1"/>
  <c r="L895" i="1" s="1"/>
  <c r="F896" i="1"/>
  <c r="L896" i="1" s="1"/>
  <c r="F897" i="1"/>
  <c r="L897" i="1" s="1"/>
  <c r="F898" i="1"/>
  <c r="L898" i="1" s="1"/>
  <c r="F899" i="1"/>
  <c r="L899" i="1" s="1"/>
  <c r="F900" i="1"/>
  <c r="L900" i="1" s="1"/>
  <c r="F901" i="1"/>
  <c r="L901" i="1" s="1"/>
  <c r="F902" i="1"/>
  <c r="L902" i="1" s="1"/>
  <c r="F903" i="1"/>
  <c r="L903" i="1" s="1"/>
  <c r="F904" i="1"/>
  <c r="L904" i="1" s="1"/>
  <c r="F905" i="1"/>
  <c r="L905" i="1" s="1"/>
  <c r="F906" i="1"/>
  <c r="L906" i="1" s="1"/>
  <c r="F907" i="1"/>
  <c r="L907" i="1" s="1"/>
  <c r="F908" i="1"/>
  <c r="L908" i="1" s="1"/>
  <c r="F909" i="1"/>
  <c r="L909" i="1" s="1"/>
  <c r="F910" i="1"/>
  <c r="L910" i="1" s="1"/>
  <c r="F911" i="1"/>
  <c r="L911" i="1" s="1"/>
  <c r="F912" i="1"/>
  <c r="L912" i="1" s="1"/>
  <c r="F913" i="1"/>
  <c r="L913" i="1" s="1"/>
  <c r="F914" i="1"/>
  <c r="L914" i="1" s="1"/>
  <c r="F915" i="1"/>
  <c r="L915" i="1" s="1"/>
  <c r="F916" i="1"/>
  <c r="L916" i="1" s="1"/>
  <c r="F917" i="1"/>
  <c r="L917" i="1" s="1"/>
  <c r="F918" i="1"/>
  <c r="L918" i="1" s="1"/>
  <c r="F919" i="1"/>
  <c r="L919" i="1" s="1"/>
  <c r="F920" i="1"/>
  <c r="L920" i="1" s="1"/>
  <c r="F921" i="1"/>
  <c r="L921" i="1" s="1"/>
  <c r="F922" i="1"/>
  <c r="L922" i="1" s="1"/>
  <c r="F923" i="1"/>
  <c r="L923" i="1" s="1"/>
  <c r="F924" i="1"/>
  <c r="L924" i="1" s="1"/>
  <c r="F925" i="1"/>
  <c r="L925" i="1" s="1"/>
  <c r="F926" i="1"/>
  <c r="L926" i="1" s="1"/>
  <c r="F927" i="1"/>
  <c r="L927" i="1" s="1"/>
  <c r="F928" i="1"/>
  <c r="L928" i="1" s="1"/>
  <c r="F929" i="1"/>
  <c r="L929" i="1" s="1"/>
  <c r="F930" i="1"/>
  <c r="L930" i="1" s="1"/>
  <c r="F931" i="1"/>
  <c r="L931" i="1" s="1"/>
  <c r="F932" i="1"/>
  <c r="L932" i="1" s="1"/>
  <c r="F933" i="1"/>
  <c r="L933" i="1" s="1"/>
  <c r="F934" i="1"/>
  <c r="L934" i="1" s="1"/>
  <c r="F935" i="1"/>
  <c r="L935" i="1" s="1"/>
  <c r="F936" i="1"/>
  <c r="L936" i="1" s="1"/>
  <c r="F937" i="1"/>
  <c r="L937" i="1" s="1"/>
  <c r="F938" i="1"/>
  <c r="L938" i="1" s="1"/>
  <c r="F939" i="1"/>
  <c r="L939" i="1" s="1"/>
  <c r="F940" i="1"/>
  <c r="L940" i="1" s="1"/>
  <c r="F941" i="1"/>
  <c r="L941" i="1" s="1"/>
  <c r="F942" i="1"/>
  <c r="L942" i="1" s="1"/>
  <c r="F943" i="1"/>
  <c r="L943" i="1" s="1"/>
  <c r="F944" i="1"/>
  <c r="L944" i="1" s="1"/>
  <c r="F945" i="1"/>
  <c r="L945" i="1" s="1"/>
  <c r="F946" i="1"/>
  <c r="L946" i="1" s="1"/>
  <c r="F947" i="1"/>
  <c r="L947" i="1" s="1"/>
  <c r="F948" i="1"/>
  <c r="L948" i="1" s="1"/>
  <c r="F949" i="1"/>
  <c r="L949" i="1" s="1"/>
  <c r="F950" i="1"/>
  <c r="L950" i="1" s="1"/>
  <c r="F951" i="1"/>
  <c r="L951" i="1" s="1"/>
  <c r="F952" i="1"/>
  <c r="L952" i="1" s="1"/>
  <c r="F953" i="1"/>
  <c r="L953" i="1" s="1"/>
  <c r="F954" i="1"/>
  <c r="L954" i="1" s="1"/>
  <c r="F955" i="1"/>
  <c r="L955" i="1" s="1"/>
  <c r="F956" i="1"/>
  <c r="L956" i="1" s="1"/>
  <c r="F957" i="1"/>
  <c r="L957" i="1" s="1"/>
  <c r="F958" i="1"/>
  <c r="L958" i="1" s="1"/>
  <c r="F959" i="1"/>
  <c r="L959" i="1" s="1"/>
  <c r="F960" i="1"/>
  <c r="L960" i="1" s="1"/>
  <c r="F961" i="1"/>
  <c r="L961" i="1" s="1"/>
  <c r="F962" i="1"/>
  <c r="L962" i="1" s="1"/>
  <c r="F963" i="1"/>
  <c r="L963" i="1" s="1"/>
  <c r="F964" i="1"/>
  <c r="L964" i="1" s="1"/>
  <c r="F965" i="1"/>
  <c r="L965" i="1" s="1"/>
  <c r="F966" i="1"/>
  <c r="L966" i="1" s="1"/>
  <c r="F967" i="1"/>
  <c r="L967" i="1" s="1"/>
  <c r="F968" i="1"/>
  <c r="L968" i="1" s="1"/>
  <c r="F969" i="1"/>
  <c r="L969" i="1" s="1"/>
  <c r="F970" i="1"/>
  <c r="L970" i="1" s="1"/>
  <c r="F971" i="1"/>
  <c r="L971" i="1" s="1"/>
  <c r="F972" i="1"/>
  <c r="L972" i="1" s="1"/>
  <c r="F973" i="1"/>
  <c r="L973" i="1" s="1"/>
  <c r="F974" i="1"/>
  <c r="L974" i="1" s="1"/>
  <c r="F975" i="1"/>
  <c r="L975" i="1" s="1"/>
  <c r="F976" i="1"/>
  <c r="L976" i="1" s="1"/>
  <c r="F977" i="1"/>
  <c r="L977" i="1" s="1"/>
  <c r="F978" i="1"/>
  <c r="L978" i="1" s="1"/>
  <c r="F979" i="1"/>
  <c r="L979" i="1" s="1"/>
  <c r="F980" i="1"/>
  <c r="L980" i="1" s="1"/>
  <c r="F981" i="1"/>
  <c r="L981" i="1" s="1"/>
  <c r="F982" i="1"/>
  <c r="L982" i="1" s="1"/>
  <c r="F983" i="1"/>
  <c r="L983" i="1" s="1"/>
  <c r="F984" i="1"/>
  <c r="L984" i="1" s="1"/>
  <c r="F985" i="1"/>
  <c r="L985" i="1" s="1"/>
  <c r="F986" i="1"/>
  <c r="L986" i="1" s="1"/>
  <c r="F987" i="1"/>
  <c r="L987" i="1" s="1"/>
  <c r="F988" i="1"/>
  <c r="L988" i="1" s="1"/>
  <c r="F989" i="1"/>
  <c r="L989" i="1" s="1"/>
  <c r="F990" i="1"/>
  <c r="L990" i="1" s="1"/>
  <c r="F991" i="1"/>
  <c r="L991" i="1" s="1"/>
  <c r="F992" i="1"/>
  <c r="L992" i="1" s="1"/>
  <c r="F993" i="1"/>
  <c r="L993" i="1" s="1"/>
  <c r="F994" i="1"/>
  <c r="L994" i="1" s="1"/>
  <c r="F995" i="1"/>
  <c r="L995" i="1" s="1"/>
  <c r="F996" i="1"/>
  <c r="L996" i="1" s="1"/>
  <c r="F997" i="1"/>
  <c r="L997" i="1" s="1"/>
  <c r="F998" i="1"/>
  <c r="L998" i="1" s="1"/>
  <c r="F999" i="1"/>
  <c r="L999" i="1" s="1"/>
  <c r="F1000" i="1"/>
  <c r="L1000" i="1" s="1"/>
  <c r="F1001" i="1"/>
  <c r="L1001" i="1" s="1"/>
  <c r="F1002" i="1"/>
  <c r="L1002" i="1" s="1"/>
  <c r="F1003" i="1"/>
  <c r="L1003" i="1" s="1"/>
  <c r="F1004" i="1"/>
  <c r="L1004" i="1" s="1"/>
  <c r="F1005" i="1"/>
  <c r="L1005" i="1" s="1"/>
  <c r="F1006" i="1"/>
  <c r="L1006" i="1" s="1"/>
  <c r="F1007" i="1"/>
  <c r="L1007" i="1" s="1"/>
  <c r="F1008" i="1"/>
  <c r="L1008" i="1" s="1"/>
  <c r="F1009" i="1"/>
  <c r="L1009" i="1" s="1"/>
  <c r="F1010" i="1"/>
  <c r="L1010" i="1" s="1"/>
  <c r="F1011" i="1"/>
  <c r="L1011" i="1" s="1"/>
  <c r="F1012" i="1"/>
  <c r="L1012" i="1" s="1"/>
  <c r="F1013" i="1"/>
  <c r="L1013" i="1" s="1"/>
  <c r="F1014" i="1"/>
  <c r="L1014" i="1" s="1"/>
  <c r="F1015" i="1"/>
  <c r="L1015" i="1" s="1"/>
  <c r="F1016" i="1"/>
  <c r="L1016" i="1" s="1"/>
  <c r="F1017" i="1"/>
  <c r="L1017" i="1" s="1"/>
  <c r="F1018" i="1"/>
  <c r="L1018" i="1" s="1"/>
  <c r="F1019" i="1"/>
  <c r="L1019" i="1" s="1"/>
  <c r="F1020" i="1"/>
  <c r="L1020" i="1" s="1"/>
  <c r="F1021" i="1"/>
  <c r="L1021" i="1" s="1"/>
  <c r="F1022" i="1"/>
  <c r="L1022" i="1" s="1"/>
  <c r="F1023" i="1"/>
  <c r="L1023" i="1" s="1"/>
  <c r="F1024" i="1"/>
  <c r="L1024" i="1" s="1"/>
  <c r="F1025" i="1"/>
  <c r="L1025" i="1" s="1"/>
  <c r="F1026" i="1"/>
  <c r="L1026" i="1" s="1"/>
  <c r="F1027" i="1"/>
  <c r="L1027" i="1" s="1"/>
  <c r="F1028" i="1"/>
  <c r="L1028" i="1" s="1"/>
  <c r="F1029" i="1"/>
  <c r="L1029" i="1" s="1"/>
  <c r="F1030" i="1"/>
  <c r="L1030" i="1" s="1"/>
  <c r="F1031" i="1"/>
  <c r="L1031" i="1" s="1"/>
  <c r="F1032" i="1"/>
  <c r="L1032" i="1" s="1"/>
  <c r="F1033" i="1"/>
  <c r="L1033" i="1" s="1"/>
  <c r="F1034" i="1"/>
  <c r="L1034" i="1" s="1"/>
  <c r="F1035" i="1"/>
  <c r="L1035" i="1" s="1"/>
  <c r="F1036" i="1"/>
  <c r="L1036" i="1" s="1"/>
  <c r="F1037" i="1"/>
  <c r="L1037" i="1" s="1"/>
  <c r="F1038" i="1"/>
  <c r="L1038" i="1" s="1"/>
  <c r="F1039" i="1"/>
  <c r="L1039" i="1" s="1"/>
  <c r="F1040" i="1"/>
  <c r="L1040" i="1" s="1"/>
  <c r="F1041" i="1"/>
  <c r="L1041" i="1" s="1"/>
  <c r="F1042" i="1"/>
  <c r="L1042" i="1" s="1"/>
  <c r="F1043" i="1"/>
  <c r="L1043" i="1" s="1"/>
  <c r="F1044" i="1"/>
  <c r="L1044" i="1" s="1"/>
  <c r="F1045" i="1"/>
  <c r="L1045" i="1" s="1"/>
  <c r="F1046" i="1"/>
  <c r="L1046" i="1" s="1"/>
  <c r="F1047" i="1"/>
  <c r="L1047" i="1" s="1"/>
  <c r="F1048" i="1"/>
  <c r="L1048" i="1" s="1"/>
  <c r="F1049" i="1"/>
  <c r="L1049" i="1" s="1"/>
  <c r="F1050" i="1"/>
  <c r="L1050" i="1" s="1"/>
  <c r="F1051" i="1"/>
  <c r="L1051" i="1" s="1"/>
  <c r="F1052" i="1"/>
  <c r="L1052" i="1" s="1"/>
  <c r="F1053" i="1"/>
  <c r="L1053" i="1" s="1"/>
  <c r="F1054" i="1"/>
  <c r="L1054" i="1" s="1"/>
  <c r="F1055" i="1"/>
  <c r="L1055" i="1" s="1"/>
  <c r="F1056" i="1"/>
  <c r="L1056" i="1" s="1"/>
  <c r="F1057" i="1"/>
  <c r="L1057" i="1" s="1"/>
  <c r="F1058" i="1"/>
  <c r="L1058" i="1" s="1"/>
  <c r="F1059" i="1"/>
  <c r="L1059" i="1" s="1"/>
  <c r="F1060" i="1"/>
  <c r="L1060" i="1" s="1"/>
  <c r="F1061" i="1"/>
  <c r="L1061" i="1" s="1"/>
  <c r="F1062" i="1"/>
  <c r="L1062" i="1" s="1"/>
  <c r="F1063" i="1"/>
  <c r="L1063" i="1" s="1"/>
  <c r="F1064" i="1"/>
  <c r="L1064" i="1" s="1"/>
  <c r="F1065" i="1"/>
  <c r="L1065" i="1" s="1"/>
  <c r="F1066" i="1"/>
  <c r="L1066" i="1" s="1"/>
  <c r="F1067" i="1"/>
  <c r="L1067" i="1" s="1"/>
  <c r="F1068" i="1"/>
  <c r="L1068" i="1" s="1"/>
  <c r="F1069" i="1"/>
  <c r="L1069" i="1" s="1"/>
  <c r="F1070" i="1"/>
  <c r="L1070" i="1" s="1"/>
  <c r="F1071" i="1"/>
  <c r="L1071" i="1" s="1"/>
  <c r="F1072" i="1"/>
  <c r="L1072" i="1" s="1"/>
  <c r="F1073" i="1"/>
  <c r="L1073" i="1" s="1"/>
  <c r="F1074" i="1"/>
  <c r="L1074" i="1" s="1"/>
  <c r="F1075" i="1"/>
  <c r="L1075" i="1" s="1"/>
  <c r="F1076" i="1"/>
  <c r="L1076" i="1" s="1"/>
  <c r="F1077" i="1"/>
  <c r="L1077" i="1" s="1"/>
  <c r="F1078" i="1"/>
  <c r="L1078" i="1" s="1"/>
  <c r="F1079" i="1"/>
  <c r="L1079" i="1" s="1"/>
  <c r="F1080" i="1"/>
  <c r="L1080" i="1" s="1"/>
  <c r="F1081" i="1"/>
  <c r="L1081" i="1" s="1"/>
  <c r="F1082" i="1"/>
  <c r="L1082" i="1" s="1"/>
  <c r="F1083" i="1"/>
  <c r="L1083" i="1" s="1"/>
  <c r="F1084" i="1"/>
  <c r="L1084" i="1" s="1"/>
  <c r="F1085" i="1"/>
  <c r="L1085" i="1" s="1"/>
  <c r="F1086" i="1"/>
  <c r="L1086" i="1" s="1"/>
  <c r="F1087" i="1"/>
  <c r="L1087" i="1" s="1"/>
  <c r="F1088" i="1"/>
  <c r="L1088" i="1" s="1"/>
  <c r="F1089" i="1"/>
  <c r="L1089" i="1" s="1"/>
  <c r="F1090" i="1"/>
  <c r="L1090" i="1" s="1"/>
  <c r="F1091" i="1"/>
  <c r="L1091" i="1" s="1"/>
  <c r="F1092" i="1"/>
  <c r="L1092" i="1" s="1"/>
  <c r="F1093" i="1"/>
  <c r="L1093" i="1" s="1"/>
  <c r="F1094" i="1"/>
  <c r="L1094" i="1" s="1"/>
  <c r="F1095" i="1"/>
  <c r="L1095" i="1" s="1"/>
  <c r="F1096" i="1"/>
  <c r="L1096" i="1" s="1"/>
  <c r="F1097" i="1"/>
  <c r="L1097" i="1" s="1"/>
  <c r="F1098" i="1"/>
  <c r="L1098" i="1" s="1"/>
  <c r="F1099" i="1"/>
  <c r="L1099" i="1" s="1"/>
  <c r="F1100" i="1"/>
  <c r="L1100" i="1" s="1"/>
  <c r="F1101" i="1"/>
  <c r="L1101" i="1" s="1"/>
  <c r="F1102" i="1"/>
  <c r="L1102" i="1" s="1"/>
  <c r="F1103" i="1"/>
  <c r="L1103" i="1" s="1"/>
  <c r="F1104" i="1"/>
  <c r="L1104" i="1" s="1"/>
  <c r="F1105" i="1"/>
  <c r="L1105" i="1" s="1"/>
  <c r="F1106" i="1"/>
  <c r="L1106" i="1" s="1"/>
  <c r="F1107" i="1"/>
  <c r="L1107" i="1" s="1"/>
  <c r="F1108" i="1"/>
  <c r="L1108" i="1" s="1"/>
  <c r="F1109" i="1"/>
  <c r="L1109" i="1" s="1"/>
  <c r="F1110" i="1"/>
  <c r="L1110" i="1" s="1"/>
  <c r="F1111" i="1"/>
  <c r="L1111" i="1" s="1"/>
  <c r="F1112" i="1"/>
  <c r="L1112" i="1" s="1"/>
  <c r="F1113" i="1"/>
  <c r="L1113" i="1" s="1"/>
  <c r="F1114" i="1"/>
  <c r="L1114" i="1" s="1"/>
  <c r="F1115" i="1"/>
  <c r="L1115" i="1" s="1"/>
  <c r="F1116" i="1"/>
  <c r="L1116" i="1" s="1"/>
  <c r="F1117" i="1"/>
  <c r="L1117" i="1" s="1"/>
  <c r="F1118" i="1"/>
  <c r="L1118" i="1" s="1"/>
  <c r="F1119" i="1"/>
  <c r="L1119" i="1" s="1"/>
  <c r="F1120" i="1"/>
  <c r="L1120" i="1" s="1"/>
  <c r="F1121" i="1"/>
  <c r="L1121" i="1" s="1"/>
  <c r="F1122" i="1"/>
  <c r="L1122" i="1" s="1"/>
  <c r="F1123" i="1"/>
  <c r="L1123" i="1" s="1"/>
  <c r="F1124" i="1"/>
  <c r="L1124" i="1" s="1"/>
  <c r="F1125" i="1"/>
  <c r="L1125" i="1" s="1"/>
  <c r="F1126" i="1"/>
  <c r="L1126" i="1" s="1"/>
  <c r="F1127" i="1"/>
  <c r="L1127" i="1" s="1"/>
  <c r="F1128" i="1"/>
  <c r="L1128" i="1" s="1"/>
  <c r="F1129" i="1"/>
  <c r="L1129" i="1" s="1"/>
  <c r="F1130" i="1"/>
  <c r="L1130" i="1" s="1"/>
  <c r="F1131" i="1"/>
  <c r="L1131" i="1" s="1"/>
  <c r="F1132" i="1"/>
  <c r="L1132" i="1" s="1"/>
  <c r="F1133" i="1"/>
  <c r="L1133" i="1" s="1"/>
  <c r="F1134" i="1"/>
  <c r="L1134" i="1" s="1"/>
  <c r="F1135" i="1"/>
  <c r="L1135" i="1" s="1"/>
  <c r="F1136" i="1"/>
  <c r="L1136" i="1" s="1"/>
  <c r="F1137" i="1"/>
  <c r="L1137" i="1" s="1"/>
  <c r="F1138" i="1"/>
  <c r="L1138" i="1" s="1"/>
  <c r="F1139" i="1"/>
  <c r="L1139" i="1" s="1"/>
  <c r="F1140" i="1"/>
  <c r="L1140" i="1" s="1"/>
  <c r="F1141" i="1"/>
  <c r="L1141" i="1" s="1"/>
  <c r="F1142" i="1"/>
  <c r="L1142" i="1" s="1"/>
  <c r="F1143" i="1"/>
  <c r="L1143" i="1" s="1"/>
  <c r="F1144" i="1"/>
  <c r="L1144" i="1" s="1"/>
  <c r="F1145" i="1"/>
  <c r="L1145" i="1" s="1"/>
  <c r="F1146" i="1"/>
  <c r="L1146" i="1" s="1"/>
  <c r="F1147" i="1"/>
  <c r="L1147" i="1" s="1"/>
  <c r="F1148" i="1"/>
  <c r="L1148" i="1" s="1"/>
  <c r="F1149" i="1"/>
  <c r="L1149" i="1" s="1"/>
  <c r="F1150" i="1"/>
  <c r="L1150" i="1" s="1"/>
  <c r="F1151" i="1"/>
  <c r="L1151" i="1" s="1"/>
  <c r="F1152" i="1"/>
  <c r="L1152" i="1" s="1"/>
  <c r="F1153" i="1"/>
  <c r="L1153" i="1" s="1"/>
  <c r="F1154" i="1"/>
  <c r="L1154" i="1" s="1"/>
  <c r="F1155" i="1"/>
  <c r="L1155" i="1" s="1"/>
  <c r="F1156" i="1"/>
  <c r="L1156" i="1" s="1"/>
  <c r="F1157" i="1"/>
  <c r="L1157" i="1" s="1"/>
  <c r="F1158" i="1"/>
  <c r="L1158" i="1" s="1"/>
  <c r="F1159" i="1"/>
  <c r="L1159" i="1" s="1"/>
  <c r="F1160" i="1"/>
  <c r="L1160" i="1" s="1"/>
  <c r="F1161" i="1"/>
  <c r="L1161" i="1" s="1"/>
  <c r="F1162" i="1"/>
  <c r="L1162" i="1" s="1"/>
  <c r="F1163" i="1"/>
  <c r="L1163" i="1" s="1"/>
  <c r="F1164" i="1"/>
  <c r="L1164" i="1" s="1"/>
  <c r="F1165" i="1"/>
  <c r="L1165" i="1" s="1"/>
  <c r="F1166" i="1"/>
  <c r="L1166" i="1" s="1"/>
  <c r="F1167" i="1"/>
  <c r="L1167" i="1" s="1"/>
  <c r="F1168" i="1"/>
  <c r="L1168" i="1" s="1"/>
  <c r="F1169" i="1"/>
  <c r="L1169" i="1" s="1"/>
  <c r="F1170" i="1"/>
  <c r="L1170" i="1" s="1"/>
  <c r="F1171" i="1"/>
  <c r="L1171" i="1" s="1"/>
  <c r="F1172" i="1"/>
  <c r="L1172" i="1" s="1"/>
  <c r="F1173" i="1"/>
  <c r="L1173" i="1" s="1"/>
  <c r="F1174" i="1"/>
  <c r="L1174" i="1" s="1"/>
  <c r="F1175" i="1"/>
  <c r="L1175" i="1" s="1"/>
  <c r="F1176" i="1"/>
  <c r="L1176" i="1" s="1"/>
  <c r="F1177" i="1"/>
  <c r="L1177" i="1" s="1"/>
  <c r="F1178" i="1"/>
  <c r="L1178" i="1" s="1"/>
  <c r="F1179" i="1"/>
  <c r="L1179" i="1" s="1"/>
  <c r="F1180" i="1"/>
  <c r="L1180" i="1" s="1"/>
  <c r="F1181" i="1"/>
  <c r="L1181" i="1" s="1"/>
  <c r="F1182" i="1"/>
  <c r="L1182" i="1" s="1"/>
  <c r="F1183" i="1"/>
  <c r="L1183" i="1" s="1"/>
  <c r="F1184" i="1"/>
  <c r="L1184" i="1" s="1"/>
  <c r="F1185" i="1"/>
  <c r="L1185" i="1" s="1"/>
  <c r="F1186" i="1"/>
  <c r="L1186" i="1" s="1"/>
  <c r="F1187" i="1"/>
  <c r="L1187" i="1" s="1"/>
  <c r="F1188" i="1"/>
  <c r="L1188" i="1" s="1"/>
  <c r="F1189" i="1"/>
  <c r="L1189" i="1" s="1"/>
  <c r="F1190" i="1"/>
  <c r="L1190" i="1" s="1"/>
  <c r="F1191" i="1"/>
  <c r="L1191" i="1" s="1"/>
  <c r="F1192" i="1"/>
  <c r="L1192" i="1" s="1"/>
  <c r="F1193" i="1"/>
  <c r="L1193" i="1" s="1"/>
  <c r="F1194" i="1"/>
  <c r="L1194" i="1" s="1"/>
  <c r="F1195" i="1"/>
  <c r="L1195" i="1" s="1"/>
  <c r="F1196" i="1"/>
  <c r="L1196" i="1" s="1"/>
  <c r="F1197" i="1"/>
  <c r="L1197" i="1" s="1"/>
  <c r="F1198" i="1"/>
  <c r="L1198" i="1" s="1"/>
  <c r="F1199" i="1"/>
  <c r="L1199" i="1" s="1"/>
  <c r="F1200" i="1"/>
  <c r="L1200" i="1" s="1"/>
  <c r="F1201" i="1"/>
  <c r="L1201" i="1" s="1"/>
  <c r="F1202" i="1"/>
  <c r="L1202" i="1" s="1"/>
  <c r="F1203" i="1"/>
  <c r="L1203" i="1" s="1"/>
  <c r="F1204" i="1"/>
  <c r="L1204" i="1" s="1"/>
  <c r="F1205" i="1"/>
  <c r="L1205" i="1" s="1"/>
  <c r="F1206" i="1"/>
  <c r="L1206" i="1" s="1"/>
  <c r="F1207" i="1"/>
  <c r="L1207" i="1" s="1"/>
  <c r="F1208" i="1"/>
  <c r="L1208" i="1" s="1"/>
  <c r="F1209" i="1"/>
  <c r="L1209" i="1" s="1"/>
  <c r="F1210" i="1"/>
  <c r="L1210" i="1" s="1"/>
  <c r="F1211" i="1"/>
  <c r="L1211" i="1" s="1"/>
  <c r="F1212" i="1"/>
  <c r="L1212" i="1" s="1"/>
  <c r="F1213" i="1"/>
  <c r="L1213" i="1" s="1"/>
  <c r="F1214" i="1"/>
  <c r="L1214" i="1" s="1"/>
  <c r="F1215" i="1"/>
  <c r="L1215" i="1" s="1"/>
  <c r="F1216" i="1"/>
  <c r="L1216" i="1" s="1"/>
  <c r="F1217" i="1"/>
  <c r="L1217" i="1" s="1"/>
  <c r="F1218" i="1"/>
  <c r="L1218" i="1" s="1"/>
  <c r="F1219" i="1"/>
  <c r="L1219" i="1" s="1"/>
  <c r="F1220" i="1"/>
  <c r="L1220" i="1" s="1"/>
  <c r="F1221" i="1"/>
  <c r="L1221" i="1" s="1"/>
  <c r="F1222" i="1"/>
  <c r="L1222" i="1" s="1"/>
  <c r="F1223" i="1"/>
  <c r="L1223" i="1" s="1"/>
  <c r="F1224" i="1"/>
  <c r="L1224" i="1" s="1"/>
  <c r="F1225" i="1"/>
  <c r="L1225" i="1" s="1"/>
  <c r="F1226" i="1"/>
  <c r="L1226" i="1" s="1"/>
  <c r="F1227" i="1"/>
  <c r="L1227" i="1" s="1"/>
  <c r="F1228" i="1"/>
  <c r="L1228" i="1" s="1"/>
  <c r="F1229" i="1"/>
  <c r="L1229" i="1" s="1"/>
  <c r="F1230" i="1"/>
  <c r="L1230" i="1" s="1"/>
  <c r="F1231" i="1"/>
  <c r="L1231" i="1" s="1"/>
  <c r="F1232" i="1"/>
  <c r="L1232" i="1" s="1"/>
  <c r="F1233" i="1"/>
  <c r="L1233" i="1" s="1"/>
  <c r="F1234" i="1"/>
  <c r="L1234" i="1" s="1"/>
  <c r="F1235" i="1"/>
  <c r="L1235" i="1" s="1"/>
  <c r="F1236" i="1"/>
  <c r="L1236" i="1" s="1"/>
  <c r="F1237" i="1"/>
  <c r="L1237" i="1" s="1"/>
  <c r="F1238" i="1"/>
  <c r="L1238" i="1" s="1"/>
  <c r="F1239" i="1"/>
  <c r="L1239" i="1" s="1"/>
  <c r="F1240" i="1"/>
  <c r="L1240" i="1" s="1"/>
  <c r="F1241" i="1"/>
  <c r="L1241" i="1" s="1"/>
  <c r="F1242" i="1"/>
  <c r="L1242" i="1" s="1"/>
  <c r="F1243" i="1"/>
  <c r="L1243" i="1" s="1"/>
  <c r="F1244" i="1"/>
  <c r="L1244" i="1" s="1"/>
  <c r="F1245" i="1"/>
  <c r="L1245" i="1" s="1"/>
  <c r="F1246" i="1"/>
  <c r="L1246" i="1" s="1"/>
  <c r="F1247" i="1"/>
  <c r="L1247" i="1" s="1"/>
  <c r="F1248" i="1"/>
  <c r="L1248" i="1" s="1"/>
  <c r="F1249" i="1"/>
  <c r="L1249" i="1" s="1"/>
  <c r="F1250" i="1"/>
  <c r="L1250" i="1" s="1"/>
  <c r="F1251" i="1"/>
  <c r="L1251" i="1" s="1"/>
  <c r="F1252" i="1"/>
  <c r="L1252" i="1" s="1"/>
  <c r="F1253" i="1"/>
  <c r="L1253" i="1" s="1"/>
  <c r="F1254" i="1"/>
  <c r="L1254" i="1" s="1"/>
  <c r="F1255" i="1"/>
  <c r="L1255" i="1" s="1"/>
  <c r="F1256" i="1"/>
  <c r="L1256" i="1" s="1"/>
  <c r="F1257" i="1"/>
  <c r="L1257" i="1" s="1"/>
  <c r="F1258" i="1"/>
  <c r="L1258" i="1" s="1"/>
  <c r="F1259" i="1"/>
  <c r="L1259" i="1" s="1"/>
  <c r="F1260" i="1"/>
  <c r="L1260" i="1" s="1"/>
  <c r="F1261" i="1"/>
  <c r="L1261" i="1" s="1"/>
  <c r="F1262" i="1"/>
  <c r="L1262" i="1" s="1"/>
  <c r="F1263" i="1"/>
  <c r="L1263" i="1" s="1"/>
  <c r="F1264" i="1"/>
  <c r="L1264" i="1" s="1"/>
  <c r="F1265" i="1"/>
  <c r="L1265" i="1" s="1"/>
  <c r="F1266" i="1"/>
  <c r="L1266" i="1" s="1"/>
  <c r="F1267" i="1"/>
  <c r="L1267" i="1" s="1"/>
  <c r="F1268" i="1"/>
  <c r="L1268" i="1" s="1"/>
  <c r="F1269" i="1"/>
  <c r="L1269" i="1" s="1"/>
  <c r="F1270" i="1"/>
  <c r="L1270" i="1" s="1"/>
  <c r="F1271" i="1"/>
  <c r="L1271" i="1" s="1"/>
  <c r="F1272" i="1"/>
  <c r="L1272" i="1" s="1"/>
  <c r="F1273" i="1"/>
  <c r="L1273" i="1" s="1"/>
  <c r="F1274" i="1"/>
  <c r="L1274" i="1" s="1"/>
  <c r="F1275" i="1"/>
  <c r="L1275" i="1" s="1"/>
  <c r="F1276" i="1"/>
  <c r="L1276" i="1" s="1"/>
  <c r="F1277" i="1"/>
  <c r="L1277" i="1" s="1"/>
  <c r="F1278" i="1"/>
  <c r="L1278" i="1" s="1"/>
  <c r="F1279" i="1"/>
  <c r="L1279" i="1" s="1"/>
  <c r="F1280" i="1"/>
  <c r="L1280" i="1" s="1"/>
  <c r="F1281" i="1"/>
  <c r="L1281" i="1" s="1"/>
  <c r="F1282" i="1"/>
  <c r="L1282" i="1" s="1"/>
  <c r="F1283" i="1"/>
  <c r="L1283" i="1" s="1"/>
  <c r="F1284" i="1"/>
  <c r="L1284" i="1" s="1"/>
  <c r="F1285" i="1"/>
  <c r="L1285" i="1" s="1"/>
  <c r="F1286" i="1"/>
  <c r="L1286" i="1" s="1"/>
  <c r="F1287" i="1"/>
  <c r="L1287" i="1" s="1"/>
  <c r="F1288" i="1"/>
  <c r="L1288" i="1" s="1"/>
  <c r="F1289" i="1"/>
  <c r="L1289" i="1" s="1"/>
  <c r="F1290" i="1"/>
  <c r="L1290" i="1" s="1"/>
  <c r="F1291" i="1"/>
  <c r="L1291" i="1" s="1"/>
  <c r="F1292" i="1"/>
  <c r="L1292" i="1" s="1"/>
  <c r="F1293" i="1"/>
  <c r="L1293" i="1" s="1"/>
  <c r="F1294" i="1"/>
  <c r="L1294" i="1" s="1"/>
  <c r="F1295" i="1"/>
  <c r="L1295" i="1" s="1"/>
  <c r="F1296" i="1"/>
  <c r="L1296" i="1" s="1"/>
  <c r="F1297" i="1"/>
  <c r="L1297" i="1" s="1"/>
  <c r="F1298" i="1"/>
  <c r="L1298" i="1" s="1"/>
  <c r="F1299" i="1"/>
  <c r="L1299" i="1" s="1"/>
  <c r="F1300" i="1"/>
  <c r="L1300" i="1" s="1"/>
  <c r="F1301" i="1"/>
  <c r="L1301" i="1" s="1"/>
  <c r="F1302" i="1"/>
  <c r="L1302" i="1" s="1"/>
  <c r="F1303" i="1"/>
  <c r="L1303" i="1" s="1"/>
  <c r="F1304" i="1"/>
  <c r="L1304" i="1" s="1"/>
  <c r="F1305" i="1"/>
  <c r="L1305" i="1" s="1"/>
  <c r="F1306" i="1"/>
  <c r="L1306" i="1" s="1"/>
  <c r="F1307" i="1"/>
  <c r="L1307" i="1" s="1"/>
  <c r="F1308" i="1"/>
  <c r="L1308" i="1" s="1"/>
  <c r="F1309" i="1"/>
  <c r="L1309" i="1" s="1"/>
  <c r="F1310" i="1"/>
  <c r="L1310" i="1" s="1"/>
  <c r="F1311" i="1"/>
  <c r="L1311" i="1" s="1"/>
  <c r="F1312" i="1"/>
  <c r="L1312" i="1" s="1"/>
  <c r="F1313" i="1"/>
  <c r="L1313" i="1" s="1"/>
  <c r="F1314" i="1"/>
  <c r="L1314" i="1" s="1"/>
  <c r="F1315" i="1"/>
  <c r="L1315" i="1" s="1"/>
  <c r="F1316" i="1"/>
  <c r="L1316" i="1" s="1"/>
  <c r="F1317" i="1"/>
  <c r="L1317" i="1" s="1"/>
  <c r="F1318" i="1"/>
  <c r="L1318" i="1" s="1"/>
  <c r="F1319" i="1"/>
  <c r="L1319" i="1" s="1"/>
  <c r="F1320" i="1"/>
  <c r="L1320" i="1" s="1"/>
  <c r="F1321" i="1"/>
  <c r="L1321" i="1" s="1"/>
  <c r="F1322" i="1"/>
  <c r="L1322" i="1" s="1"/>
  <c r="F1323" i="1"/>
  <c r="L1323" i="1" s="1"/>
  <c r="F1324" i="1"/>
  <c r="L1324" i="1" s="1"/>
  <c r="F1325" i="1"/>
  <c r="L1325" i="1" s="1"/>
  <c r="F1326" i="1"/>
  <c r="L1326" i="1" s="1"/>
  <c r="F1327" i="1"/>
  <c r="L1327" i="1" s="1"/>
  <c r="F1328" i="1"/>
  <c r="L1328" i="1" s="1"/>
  <c r="F1329" i="1"/>
  <c r="L1329" i="1" s="1"/>
  <c r="F1330" i="1"/>
  <c r="L1330" i="1" s="1"/>
  <c r="F1331" i="1"/>
  <c r="L1331" i="1" s="1"/>
  <c r="F1332" i="1"/>
  <c r="L1332" i="1" s="1"/>
  <c r="F1333" i="1"/>
  <c r="L1333" i="1" s="1"/>
  <c r="F1334" i="1"/>
  <c r="L1334" i="1" s="1"/>
  <c r="F1335" i="1"/>
  <c r="L1335" i="1" s="1"/>
  <c r="F1336" i="1"/>
  <c r="L1336" i="1" s="1"/>
  <c r="F1337" i="1"/>
  <c r="L1337" i="1" s="1"/>
  <c r="F1338" i="1"/>
  <c r="L1338" i="1" s="1"/>
  <c r="F1339" i="1"/>
  <c r="L1339" i="1" s="1"/>
  <c r="F1340" i="1"/>
  <c r="L1340" i="1" s="1"/>
  <c r="F1341" i="1"/>
  <c r="L1341" i="1" s="1"/>
  <c r="F1342" i="1"/>
  <c r="L1342" i="1" s="1"/>
  <c r="F1343" i="1"/>
  <c r="L1343" i="1" s="1"/>
  <c r="F1344" i="1"/>
  <c r="L1344" i="1" s="1"/>
  <c r="F1345" i="1"/>
  <c r="L1345" i="1" s="1"/>
  <c r="F1346" i="1"/>
  <c r="L1346" i="1" s="1"/>
  <c r="F1347" i="1"/>
  <c r="L1347" i="1" s="1"/>
  <c r="F1348" i="1"/>
  <c r="L1348" i="1" s="1"/>
  <c r="F1349" i="1"/>
  <c r="L1349" i="1" s="1"/>
  <c r="F1350" i="1"/>
  <c r="L1350" i="1" s="1"/>
  <c r="F1351" i="1"/>
  <c r="L1351" i="1" s="1"/>
  <c r="F1352" i="1"/>
  <c r="L1352" i="1" s="1"/>
  <c r="F1353" i="1"/>
  <c r="L1353" i="1" s="1"/>
  <c r="F1354" i="1"/>
  <c r="L1354" i="1" s="1"/>
  <c r="F1355" i="1"/>
  <c r="L1355" i="1" s="1"/>
  <c r="F1356" i="1"/>
  <c r="L1356" i="1" s="1"/>
  <c r="F1357" i="1"/>
  <c r="L1357" i="1" s="1"/>
  <c r="F1358" i="1"/>
  <c r="L1358" i="1" s="1"/>
  <c r="F1359" i="1"/>
  <c r="L1359" i="1" s="1"/>
  <c r="F1360" i="1"/>
  <c r="L1360" i="1" s="1"/>
  <c r="F1361" i="1"/>
  <c r="L1361" i="1" s="1"/>
  <c r="F1362" i="1"/>
  <c r="L1362" i="1" s="1"/>
  <c r="F1363" i="1"/>
  <c r="L1363" i="1" s="1"/>
  <c r="F1364" i="1"/>
  <c r="L1364" i="1" s="1"/>
  <c r="F1365" i="1"/>
  <c r="L1365" i="1" s="1"/>
  <c r="F1366" i="1"/>
  <c r="L1366" i="1" s="1"/>
  <c r="F1367" i="1"/>
  <c r="L1367" i="1" s="1"/>
  <c r="F1368" i="1"/>
  <c r="L1368" i="1" s="1"/>
  <c r="F1369" i="1"/>
  <c r="L1369" i="1" s="1"/>
  <c r="F1370" i="1"/>
  <c r="L1370" i="1" s="1"/>
  <c r="F1371" i="1"/>
  <c r="L1371" i="1" s="1"/>
  <c r="F1372" i="1"/>
  <c r="L1372" i="1" s="1"/>
  <c r="F1373" i="1"/>
  <c r="L1373" i="1" s="1"/>
  <c r="F1374" i="1"/>
  <c r="L1374" i="1" s="1"/>
  <c r="F1375" i="1"/>
  <c r="L1375" i="1" s="1"/>
  <c r="F1376" i="1"/>
  <c r="L1376" i="1" s="1"/>
  <c r="F1377" i="1"/>
  <c r="L1377" i="1" s="1"/>
  <c r="F1378" i="1"/>
  <c r="L1378" i="1" s="1"/>
  <c r="F1379" i="1"/>
  <c r="L1379" i="1" s="1"/>
  <c r="F1380" i="1"/>
  <c r="L1380" i="1" s="1"/>
  <c r="F1381" i="1"/>
  <c r="L1381" i="1" s="1"/>
  <c r="F1382" i="1"/>
  <c r="L1382" i="1" s="1"/>
  <c r="F1383" i="1"/>
  <c r="L1383" i="1" s="1"/>
  <c r="F1384" i="1"/>
  <c r="L1384" i="1" s="1"/>
  <c r="F1385" i="1"/>
  <c r="L1385" i="1" s="1"/>
  <c r="F1386" i="1"/>
  <c r="L1386" i="1" s="1"/>
  <c r="F1387" i="1"/>
  <c r="L1387" i="1" s="1"/>
  <c r="F1388" i="1"/>
  <c r="L1388" i="1" s="1"/>
  <c r="F1389" i="1"/>
  <c r="L1389" i="1" s="1"/>
  <c r="F1390" i="1"/>
  <c r="L1390" i="1" s="1"/>
  <c r="F1391" i="1"/>
  <c r="L1391" i="1" s="1"/>
  <c r="F1392" i="1"/>
  <c r="L1392" i="1" s="1"/>
  <c r="F1393" i="1"/>
  <c r="L1393" i="1" s="1"/>
  <c r="F1394" i="1"/>
  <c r="L1394" i="1" s="1"/>
  <c r="F1395" i="1"/>
  <c r="L1395" i="1" s="1"/>
  <c r="F1396" i="1"/>
  <c r="L1396" i="1" s="1"/>
  <c r="F1397" i="1"/>
  <c r="L1397" i="1" s="1"/>
  <c r="F1398" i="1"/>
  <c r="L1398" i="1" s="1"/>
  <c r="F1399" i="1"/>
  <c r="L1399" i="1" s="1"/>
  <c r="F1400" i="1"/>
  <c r="L1400" i="1" s="1"/>
  <c r="F1401" i="1"/>
  <c r="L1401" i="1" s="1"/>
  <c r="F1402" i="1"/>
  <c r="L1402" i="1" s="1"/>
  <c r="F1403" i="1"/>
  <c r="L1403" i="1" s="1"/>
  <c r="F1404" i="1"/>
  <c r="L1404" i="1" s="1"/>
  <c r="F1405" i="1"/>
  <c r="L1405" i="1" s="1"/>
  <c r="F1406" i="1"/>
  <c r="L1406" i="1" s="1"/>
  <c r="F1407" i="1"/>
  <c r="L1407" i="1" s="1"/>
  <c r="F1408" i="1"/>
  <c r="L1408" i="1" s="1"/>
  <c r="F1409" i="1"/>
  <c r="L1409" i="1" s="1"/>
  <c r="F1410" i="1"/>
  <c r="L1410" i="1" s="1"/>
  <c r="F1411" i="1"/>
  <c r="L1411" i="1" s="1"/>
  <c r="F1412" i="1"/>
  <c r="L1412" i="1" s="1"/>
  <c r="F1413" i="1"/>
  <c r="L1413" i="1" s="1"/>
  <c r="F1414" i="1"/>
  <c r="L1414" i="1" s="1"/>
  <c r="F1415" i="1"/>
  <c r="L1415" i="1" s="1"/>
  <c r="F1416" i="1"/>
  <c r="L1416" i="1" s="1"/>
  <c r="F1417" i="1"/>
  <c r="L1417" i="1" s="1"/>
  <c r="F1418" i="1"/>
  <c r="L1418" i="1" s="1"/>
  <c r="F1419" i="1"/>
  <c r="L1419" i="1" s="1"/>
  <c r="F1420" i="1"/>
  <c r="L1420" i="1" s="1"/>
  <c r="F1421" i="1"/>
  <c r="L1421" i="1" s="1"/>
  <c r="F1422" i="1"/>
  <c r="L1422" i="1" s="1"/>
  <c r="F1423" i="1"/>
  <c r="L1423" i="1" s="1"/>
  <c r="F1424" i="1"/>
  <c r="L1424" i="1" s="1"/>
  <c r="F1425" i="1"/>
  <c r="L1425" i="1" s="1"/>
  <c r="F1426" i="1"/>
  <c r="L1426" i="1" s="1"/>
  <c r="F1427" i="1"/>
  <c r="L1427" i="1" s="1"/>
  <c r="F1428" i="1"/>
  <c r="L1428" i="1" s="1"/>
  <c r="F1429" i="1"/>
  <c r="L1429" i="1" s="1"/>
  <c r="F1430" i="1"/>
  <c r="L1430" i="1" s="1"/>
  <c r="F1431" i="1"/>
  <c r="L1431" i="1" s="1"/>
  <c r="F1432" i="1"/>
  <c r="L1432" i="1" s="1"/>
  <c r="F1433" i="1"/>
  <c r="L1433" i="1" s="1"/>
  <c r="F1434" i="1"/>
  <c r="L1434" i="1" s="1"/>
  <c r="F1435" i="1"/>
  <c r="L1435" i="1" s="1"/>
  <c r="F1436" i="1"/>
  <c r="L1436" i="1" s="1"/>
  <c r="F1437" i="1"/>
  <c r="L1437" i="1" s="1"/>
  <c r="F1438" i="1"/>
  <c r="L1438" i="1" s="1"/>
  <c r="F1439" i="1"/>
  <c r="L1439" i="1" s="1"/>
  <c r="F1440" i="1"/>
  <c r="L1440" i="1" s="1"/>
  <c r="F1441" i="1"/>
  <c r="L1441" i="1" s="1"/>
  <c r="F1442" i="1"/>
  <c r="L1442" i="1" s="1"/>
  <c r="F1443" i="1"/>
  <c r="L1443" i="1" s="1"/>
  <c r="F1444" i="1"/>
  <c r="L1444" i="1" s="1"/>
  <c r="F1445" i="1"/>
  <c r="L1445" i="1" s="1"/>
  <c r="F1446" i="1"/>
  <c r="L1446" i="1" s="1"/>
  <c r="F1447" i="1"/>
  <c r="L1447" i="1" s="1"/>
  <c r="F1448" i="1"/>
  <c r="L1448" i="1" s="1"/>
  <c r="F1449" i="1"/>
  <c r="L1449" i="1" s="1"/>
  <c r="F1450" i="1"/>
  <c r="L1450" i="1" s="1"/>
  <c r="F1451" i="1"/>
  <c r="L1451" i="1" s="1"/>
  <c r="F1452" i="1"/>
  <c r="L1452" i="1" s="1"/>
  <c r="F1453" i="1"/>
  <c r="L1453" i="1" s="1"/>
  <c r="F1454" i="1"/>
  <c r="L1454" i="1" s="1"/>
  <c r="F1455" i="1"/>
  <c r="L1455" i="1" s="1"/>
  <c r="F1456" i="1"/>
  <c r="L1456" i="1" s="1"/>
  <c r="F1457" i="1"/>
  <c r="L1457" i="1" s="1"/>
  <c r="F1458" i="1"/>
  <c r="L1458" i="1" s="1"/>
  <c r="F1459" i="1"/>
  <c r="L1459" i="1" s="1"/>
  <c r="F1460" i="1"/>
  <c r="L1460" i="1" s="1"/>
  <c r="F1461" i="1"/>
  <c r="L1461" i="1" s="1"/>
  <c r="F1462" i="1"/>
  <c r="L1462" i="1" s="1"/>
  <c r="F1463" i="1"/>
  <c r="L1463" i="1" s="1"/>
  <c r="F1464" i="1"/>
  <c r="L1464" i="1" s="1"/>
  <c r="F1465" i="1"/>
  <c r="L1465" i="1" s="1"/>
  <c r="F1466" i="1"/>
  <c r="L1466" i="1" s="1"/>
  <c r="F1467" i="1"/>
  <c r="L1467" i="1" s="1"/>
  <c r="F1468" i="1"/>
  <c r="L1468" i="1" s="1"/>
  <c r="F1469" i="1"/>
  <c r="L1469" i="1" s="1"/>
  <c r="F1470" i="1"/>
  <c r="L1470" i="1" s="1"/>
  <c r="F1471" i="1"/>
  <c r="L1471" i="1" s="1"/>
  <c r="F1472" i="1"/>
  <c r="L1472" i="1" s="1"/>
  <c r="F1473" i="1"/>
  <c r="L1473" i="1" s="1"/>
  <c r="F1474" i="1"/>
  <c r="L1474" i="1" s="1"/>
  <c r="F1475" i="1"/>
  <c r="L1475" i="1" s="1"/>
  <c r="F1476" i="1"/>
  <c r="L1476" i="1" s="1"/>
  <c r="F1477" i="1"/>
  <c r="L1477" i="1" s="1"/>
  <c r="F1478" i="1"/>
  <c r="L1478" i="1" s="1"/>
  <c r="F1479" i="1"/>
  <c r="L1479" i="1" s="1"/>
  <c r="F1480" i="1"/>
  <c r="L1480" i="1" s="1"/>
  <c r="F1481" i="1"/>
  <c r="L1481" i="1" s="1"/>
  <c r="F1482" i="1"/>
  <c r="L1482" i="1" s="1"/>
  <c r="F1483" i="1"/>
  <c r="L1483" i="1" s="1"/>
  <c r="F1484" i="1"/>
  <c r="L1484" i="1" s="1"/>
  <c r="F1485" i="1"/>
  <c r="L1485" i="1" s="1"/>
  <c r="F1486" i="1"/>
  <c r="L1486" i="1" s="1"/>
  <c r="F1487" i="1"/>
  <c r="L1487" i="1" s="1"/>
  <c r="F1488" i="1"/>
  <c r="L1488" i="1" s="1"/>
  <c r="F1489" i="1"/>
  <c r="L1489" i="1" s="1"/>
  <c r="F1490" i="1"/>
  <c r="L1490" i="1" s="1"/>
  <c r="F1491" i="1"/>
  <c r="L1491" i="1" s="1"/>
  <c r="F1492" i="1"/>
  <c r="L1492" i="1" s="1"/>
  <c r="F1493" i="1"/>
  <c r="L1493" i="1" s="1"/>
  <c r="F1494" i="1"/>
  <c r="L1494" i="1" s="1"/>
  <c r="F1495" i="1"/>
  <c r="L1495" i="1" s="1"/>
  <c r="F1496" i="1"/>
  <c r="L1496" i="1" s="1"/>
  <c r="F1497" i="1"/>
  <c r="L1497" i="1" s="1"/>
  <c r="F1498" i="1"/>
  <c r="L1498" i="1" s="1"/>
  <c r="F1499" i="1"/>
  <c r="L1499" i="1" s="1"/>
  <c r="F1500" i="1"/>
  <c r="L1500" i="1" s="1"/>
  <c r="F1501" i="1"/>
  <c r="L1501" i="1" s="1"/>
  <c r="F1502" i="1"/>
  <c r="L1502" i="1" s="1"/>
  <c r="F1503" i="1"/>
  <c r="L1503" i="1" s="1"/>
  <c r="F1504" i="1"/>
  <c r="L1504" i="1" s="1"/>
  <c r="F1505" i="1"/>
  <c r="L1505" i="1" s="1"/>
  <c r="F1506" i="1"/>
  <c r="L1506" i="1" s="1"/>
  <c r="F1507" i="1"/>
  <c r="L1507" i="1" s="1"/>
  <c r="F1508" i="1"/>
  <c r="L1508" i="1" s="1"/>
  <c r="F1509" i="1"/>
  <c r="L1509" i="1" s="1"/>
  <c r="F1510" i="1"/>
  <c r="L1510" i="1" s="1"/>
  <c r="F1511" i="1"/>
  <c r="L1511" i="1" s="1"/>
  <c r="F1512" i="1"/>
  <c r="L1512" i="1" s="1"/>
  <c r="F1513" i="1"/>
  <c r="L1513" i="1" s="1"/>
  <c r="F1514" i="1"/>
  <c r="L1514" i="1" s="1"/>
  <c r="F1515" i="1"/>
  <c r="L1515" i="1" s="1"/>
  <c r="F1516" i="1"/>
  <c r="L1516" i="1" s="1"/>
  <c r="F1517" i="1"/>
  <c r="L1517" i="1" s="1"/>
  <c r="F1518" i="1"/>
  <c r="L1518" i="1" s="1"/>
  <c r="F1519" i="1"/>
  <c r="L1519" i="1" s="1"/>
  <c r="F1520" i="1"/>
  <c r="L1520" i="1" s="1"/>
  <c r="F1521" i="1"/>
  <c r="L1521" i="1" s="1"/>
  <c r="F1522" i="1"/>
  <c r="L1522" i="1" s="1"/>
  <c r="F1523" i="1"/>
  <c r="L1523" i="1" s="1"/>
  <c r="F1524" i="1"/>
  <c r="L1524" i="1" s="1"/>
  <c r="F1525" i="1"/>
  <c r="L1525" i="1" s="1"/>
  <c r="F1526" i="1"/>
  <c r="L1526" i="1" s="1"/>
  <c r="F1527" i="1"/>
  <c r="L1527" i="1" s="1"/>
  <c r="F1528" i="1"/>
  <c r="L1528" i="1" s="1"/>
  <c r="F1529" i="1"/>
  <c r="L1529" i="1" s="1"/>
  <c r="F1530" i="1"/>
  <c r="L1530" i="1" s="1"/>
  <c r="F1531" i="1"/>
  <c r="L1531" i="1" s="1"/>
  <c r="F1532" i="1"/>
  <c r="L1532" i="1" s="1"/>
  <c r="F1533" i="1"/>
  <c r="L1533" i="1" s="1"/>
  <c r="F1534" i="1"/>
  <c r="L1534" i="1" s="1"/>
  <c r="F1535" i="1"/>
  <c r="L1535" i="1" s="1"/>
  <c r="F1536" i="1"/>
  <c r="L1536" i="1" s="1"/>
  <c r="F1537" i="1"/>
  <c r="L1537" i="1" s="1"/>
  <c r="F1538" i="1"/>
  <c r="L1538" i="1" s="1"/>
  <c r="F1539" i="1"/>
  <c r="L1539" i="1" s="1"/>
  <c r="F1540" i="1"/>
  <c r="L1540" i="1" s="1"/>
  <c r="F1541" i="1"/>
  <c r="L1541" i="1" s="1"/>
  <c r="F1542" i="1"/>
  <c r="L1542" i="1" s="1"/>
  <c r="F1543" i="1"/>
  <c r="L1543" i="1" s="1"/>
  <c r="F1544" i="1"/>
  <c r="L1544" i="1" s="1"/>
  <c r="F1545" i="1"/>
  <c r="L1545" i="1" s="1"/>
  <c r="F1546" i="1"/>
  <c r="L1546" i="1" s="1"/>
  <c r="F1547" i="1"/>
  <c r="L1547" i="1" s="1"/>
  <c r="F1548" i="1"/>
  <c r="L1548" i="1" s="1"/>
  <c r="F1549" i="1"/>
  <c r="L1549" i="1" s="1"/>
  <c r="F1550" i="1"/>
  <c r="L1550" i="1" s="1"/>
  <c r="F1551" i="1"/>
  <c r="L1551" i="1" s="1"/>
  <c r="F1552" i="1"/>
  <c r="L1552" i="1" s="1"/>
  <c r="F1553" i="1"/>
  <c r="L1553" i="1" s="1"/>
  <c r="F1554" i="1"/>
  <c r="L1554" i="1" s="1"/>
  <c r="F1555" i="1"/>
  <c r="L1555" i="1" s="1"/>
  <c r="F1556" i="1"/>
  <c r="L1556" i="1" s="1"/>
  <c r="F1557" i="1"/>
  <c r="L1557" i="1" s="1"/>
  <c r="F1558" i="1"/>
  <c r="L1558" i="1" s="1"/>
  <c r="F1559" i="1"/>
  <c r="L1559" i="1" s="1"/>
  <c r="F1560" i="1"/>
  <c r="L1560" i="1" s="1"/>
  <c r="F1561" i="1"/>
  <c r="L1561" i="1" s="1"/>
  <c r="F1562" i="1"/>
  <c r="L1562" i="1" s="1"/>
  <c r="F1563" i="1"/>
  <c r="L1563" i="1" s="1"/>
  <c r="F1564" i="1"/>
  <c r="L1564" i="1" s="1"/>
  <c r="F1565" i="1"/>
  <c r="L1565" i="1" s="1"/>
  <c r="F1566" i="1"/>
  <c r="L1566" i="1" s="1"/>
  <c r="F1567" i="1"/>
  <c r="L1567" i="1" s="1"/>
  <c r="F1568" i="1"/>
  <c r="L1568" i="1" s="1"/>
  <c r="F1569" i="1"/>
  <c r="L1569" i="1" s="1"/>
  <c r="F1570" i="1"/>
  <c r="L1570" i="1" s="1"/>
  <c r="F1571" i="1"/>
  <c r="L1571" i="1" s="1"/>
  <c r="F1572" i="1"/>
  <c r="L1572" i="1" s="1"/>
  <c r="F1573" i="1"/>
  <c r="L1573" i="1" s="1"/>
  <c r="F1574" i="1"/>
  <c r="L1574" i="1" s="1"/>
  <c r="F1575" i="1"/>
  <c r="L1575" i="1" s="1"/>
  <c r="F1576" i="1"/>
  <c r="L1576" i="1" s="1"/>
  <c r="F1577" i="1"/>
  <c r="L1577" i="1" s="1"/>
  <c r="F1578" i="1"/>
  <c r="L1578" i="1" s="1"/>
  <c r="F1579" i="1"/>
  <c r="L1579" i="1" s="1"/>
  <c r="F1580" i="1"/>
  <c r="L1580" i="1" s="1"/>
  <c r="F1581" i="1"/>
  <c r="L1581" i="1" s="1"/>
  <c r="F1582" i="1"/>
  <c r="L1582" i="1" s="1"/>
  <c r="F1583" i="1"/>
  <c r="L1583" i="1" s="1"/>
  <c r="F1584" i="1"/>
  <c r="L1584" i="1" s="1"/>
  <c r="F1585" i="1"/>
  <c r="L1585" i="1" s="1"/>
  <c r="F1586" i="1"/>
  <c r="L1586" i="1" s="1"/>
  <c r="F1587" i="1"/>
  <c r="L1587" i="1" s="1"/>
  <c r="F1588" i="1"/>
  <c r="L1588" i="1" s="1"/>
  <c r="F1589" i="1"/>
  <c r="L1589" i="1" s="1"/>
  <c r="F1590" i="1"/>
  <c r="L1590" i="1" s="1"/>
  <c r="F1591" i="1"/>
  <c r="L1591" i="1" s="1"/>
  <c r="F1592" i="1"/>
  <c r="L1592" i="1" s="1"/>
  <c r="F1593" i="1"/>
  <c r="L1593" i="1" s="1"/>
  <c r="F1594" i="1"/>
  <c r="L1594" i="1" s="1"/>
  <c r="F1595" i="1"/>
  <c r="L1595" i="1" s="1"/>
  <c r="F1596" i="1"/>
  <c r="L1596" i="1" s="1"/>
  <c r="F1597" i="1"/>
  <c r="L1597" i="1" s="1"/>
  <c r="F1598" i="1"/>
  <c r="L1598" i="1" s="1"/>
  <c r="F1599" i="1"/>
  <c r="L1599" i="1" s="1"/>
  <c r="F1600" i="1"/>
  <c r="L1600" i="1" s="1"/>
  <c r="F1601" i="1"/>
  <c r="L1601" i="1" s="1"/>
  <c r="F1602" i="1"/>
  <c r="L1602" i="1" s="1"/>
  <c r="F1603" i="1"/>
  <c r="L1603" i="1" s="1"/>
  <c r="F1604" i="1"/>
  <c r="L1604" i="1" s="1"/>
  <c r="F1605" i="1"/>
  <c r="L1605" i="1" s="1"/>
  <c r="F1606" i="1"/>
  <c r="L1606" i="1" s="1"/>
  <c r="F1607" i="1"/>
  <c r="L1607" i="1" s="1"/>
  <c r="F1608" i="1"/>
  <c r="L1608" i="1" s="1"/>
  <c r="F1609" i="1"/>
  <c r="L1609" i="1" s="1"/>
  <c r="F1610" i="1"/>
  <c r="L1610" i="1" s="1"/>
  <c r="F1611" i="1"/>
  <c r="L1611" i="1" s="1"/>
  <c r="F1612" i="1"/>
  <c r="L1612" i="1" s="1"/>
  <c r="F1613" i="1"/>
  <c r="L1613" i="1" s="1"/>
  <c r="F1614" i="1"/>
  <c r="L1614" i="1" s="1"/>
  <c r="F1615" i="1"/>
  <c r="L1615" i="1" s="1"/>
  <c r="F1616" i="1"/>
  <c r="L1616" i="1" s="1"/>
  <c r="F1617" i="1"/>
  <c r="L1617" i="1" s="1"/>
  <c r="F1618" i="1"/>
  <c r="L1618" i="1" s="1"/>
  <c r="F1619" i="1"/>
  <c r="L1619" i="1" s="1"/>
  <c r="F1620" i="1"/>
  <c r="L1620" i="1" s="1"/>
  <c r="F1621" i="1"/>
  <c r="L1621" i="1" s="1"/>
  <c r="F1622" i="1"/>
  <c r="L1622" i="1" s="1"/>
  <c r="F1623" i="1"/>
  <c r="L1623" i="1" s="1"/>
  <c r="F1624" i="1"/>
  <c r="L1624" i="1" s="1"/>
  <c r="F1625" i="1"/>
  <c r="L1625" i="1" s="1"/>
  <c r="F1626" i="1"/>
  <c r="L1626" i="1" s="1"/>
  <c r="F1627" i="1"/>
  <c r="L1627" i="1" s="1"/>
  <c r="F1628" i="1"/>
  <c r="L1628" i="1" s="1"/>
  <c r="F1629" i="1"/>
  <c r="L1629" i="1" s="1"/>
  <c r="F1630" i="1"/>
  <c r="L1630" i="1" s="1"/>
  <c r="F1631" i="1"/>
  <c r="L1631" i="1" s="1"/>
  <c r="F1632" i="1"/>
  <c r="L1632" i="1" s="1"/>
  <c r="F1633" i="1"/>
  <c r="L1633" i="1" s="1"/>
  <c r="F1634" i="1"/>
  <c r="L1634" i="1" s="1"/>
  <c r="F1635" i="1"/>
  <c r="L1635" i="1" s="1"/>
  <c r="F1636" i="1"/>
  <c r="L1636" i="1" s="1"/>
  <c r="F1637" i="1"/>
  <c r="L1637" i="1" s="1"/>
  <c r="F1638" i="1"/>
  <c r="L1638" i="1" s="1"/>
  <c r="F1639" i="1"/>
  <c r="L1639" i="1" s="1"/>
  <c r="F1640" i="1"/>
  <c r="L1640" i="1" s="1"/>
  <c r="F1641" i="1"/>
  <c r="L1641" i="1" s="1"/>
  <c r="F1642" i="1"/>
  <c r="L1642" i="1" s="1"/>
  <c r="F1643" i="1"/>
  <c r="L1643" i="1" s="1"/>
  <c r="F1644" i="1"/>
  <c r="L1644" i="1" s="1"/>
  <c r="F1645" i="1"/>
  <c r="L1645" i="1" s="1"/>
  <c r="F1646" i="1"/>
  <c r="L1646" i="1" s="1"/>
  <c r="F1647" i="1"/>
  <c r="L1647" i="1" s="1"/>
  <c r="F1648" i="1"/>
  <c r="L1648" i="1" s="1"/>
  <c r="F1649" i="1"/>
  <c r="L1649" i="1" s="1"/>
  <c r="F1650" i="1"/>
  <c r="L1650" i="1" s="1"/>
  <c r="F1651" i="1"/>
  <c r="L1651" i="1" s="1"/>
  <c r="F1652" i="1"/>
  <c r="L1652" i="1" s="1"/>
  <c r="F1653" i="1"/>
  <c r="L1653" i="1" s="1"/>
  <c r="F1654" i="1"/>
  <c r="L1654" i="1" s="1"/>
  <c r="F1655" i="1"/>
  <c r="L1655" i="1" s="1"/>
  <c r="F1656" i="1"/>
  <c r="L1656" i="1" s="1"/>
  <c r="F1657" i="1"/>
  <c r="L1657" i="1" s="1"/>
  <c r="F1658" i="1"/>
  <c r="L1658" i="1" s="1"/>
  <c r="F1659" i="1"/>
  <c r="L1659" i="1" s="1"/>
  <c r="F1660" i="1"/>
  <c r="L1660" i="1" s="1"/>
  <c r="F1661" i="1"/>
  <c r="L1661" i="1" s="1"/>
  <c r="F1662" i="1"/>
  <c r="L1662" i="1" s="1"/>
  <c r="F1663" i="1"/>
  <c r="L1663" i="1" s="1"/>
  <c r="F1664" i="1"/>
  <c r="L1664" i="1" s="1"/>
  <c r="F1665" i="1"/>
  <c r="L1665" i="1" s="1"/>
  <c r="F1666" i="1"/>
  <c r="L1666" i="1" s="1"/>
  <c r="F1667" i="1"/>
  <c r="L1667" i="1" s="1"/>
  <c r="F1668" i="1"/>
  <c r="L1668" i="1" s="1"/>
  <c r="F1669" i="1"/>
  <c r="L1669" i="1" s="1"/>
  <c r="F1670" i="1"/>
  <c r="L1670" i="1" s="1"/>
  <c r="F1671" i="1"/>
  <c r="L1671" i="1" s="1"/>
  <c r="F1672" i="1"/>
  <c r="L1672" i="1" s="1"/>
  <c r="F1673" i="1"/>
  <c r="L1673" i="1" s="1"/>
  <c r="F1674" i="1"/>
  <c r="L1674" i="1" s="1"/>
  <c r="F1675" i="1"/>
  <c r="L1675" i="1" s="1"/>
  <c r="F1676" i="1"/>
  <c r="L1676" i="1" s="1"/>
  <c r="F1677" i="1"/>
  <c r="L1677" i="1" s="1"/>
  <c r="F1678" i="1"/>
  <c r="L1678" i="1" s="1"/>
  <c r="F1679" i="1"/>
  <c r="L1679" i="1" s="1"/>
  <c r="F1680" i="1"/>
  <c r="L1680" i="1" s="1"/>
  <c r="F1681" i="1"/>
  <c r="L1681" i="1" s="1"/>
  <c r="F1682" i="1"/>
  <c r="L1682" i="1" s="1"/>
  <c r="F1683" i="1"/>
  <c r="L1683" i="1" s="1"/>
  <c r="F1684" i="1"/>
  <c r="L1684" i="1" s="1"/>
  <c r="F1685" i="1"/>
  <c r="L1685" i="1" s="1"/>
  <c r="F1686" i="1"/>
  <c r="L1686" i="1" s="1"/>
  <c r="F1687" i="1"/>
  <c r="L1687" i="1" s="1"/>
  <c r="F1688" i="1"/>
  <c r="L1688" i="1" s="1"/>
  <c r="F1689" i="1"/>
  <c r="L1689" i="1" s="1"/>
  <c r="F1690" i="1"/>
  <c r="L1690" i="1" s="1"/>
  <c r="F1691" i="1"/>
  <c r="L1691" i="1" s="1"/>
  <c r="F1692" i="1"/>
  <c r="L1692" i="1" s="1"/>
  <c r="F1693" i="1"/>
  <c r="L1693" i="1" s="1"/>
  <c r="F1694" i="1"/>
  <c r="L1694" i="1" s="1"/>
  <c r="F1695" i="1"/>
  <c r="L1695" i="1" s="1"/>
  <c r="F1696" i="1"/>
  <c r="L1696" i="1" s="1"/>
  <c r="F1697" i="1"/>
  <c r="L1697" i="1" s="1"/>
  <c r="F1698" i="1"/>
  <c r="L1698" i="1" s="1"/>
  <c r="F1699" i="1"/>
  <c r="L1699" i="1" s="1"/>
  <c r="F1700" i="1"/>
  <c r="L1700" i="1" s="1"/>
  <c r="F1701" i="1"/>
  <c r="L1701" i="1" s="1"/>
  <c r="F1702" i="1"/>
  <c r="L1702" i="1" s="1"/>
  <c r="F1703" i="1"/>
  <c r="L1703" i="1" s="1"/>
  <c r="F1704" i="1"/>
  <c r="L1704" i="1" s="1"/>
  <c r="F1705" i="1"/>
  <c r="L1705" i="1" s="1"/>
  <c r="F1706" i="1"/>
  <c r="L1706" i="1" s="1"/>
  <c r="F1707" i="1"/>
  <c r="L1707" i="1" s="1"/>
  <c r="F1708" i="1"/>
  <c r="L1708" i="1" s="1"/>
  <c r="F1709" i="1"/>
  <c r="L1709" i="1" s="1"/>
  <c r="F1710" i="1"/>
  <c r="L1710" i="1" s="1"/>
  <c r="F1711" i="1"/>
  <c r="L1711" i="1" s="1"/>
  <c r="F1712" i="1"/>
  <c r="L1712" i="1" s="1"/>
  <c r="F1713" i="1"/>
  <c r="L1713" i="1" s="1"/>
  <c r="F1714" i="1"/>
  <c r="L1714" i="1" s="1"/>
  <c r="F1715" i="1"/>
  <c r="L1715" i="1" s="1"/>
  <c r="F1716" i="1"/>
  <c r="L1716" i="1" s="1"/>
  <c r="F1717" i="1"/>
  <c r="L1717" i="1" s="1"/>
  <c r="F1718" i="1"/>
  <c r="L1718" i="1" s="1"/>
  <c r="F1719" i="1"/>
  <c r="L1719" i="1" s="1"/>
  <c r="F1720" i="1"/>
  <c r="L1720" i="1" s="1"/>
  <c r="F1721" i="1"/>
  <c r="L1721" i="1" s="1"/>
  <c r="F1722" i="1"/>
  <c r="L1722" i="1" s="1"/>
  <c r="F1723" i="1"/>
  <c r="L1723" i="1" s="1"/>
  <c r="F1724" i="1"/>
  <c r="L1724" i="1" s="1"/>
  <c r="F1725" i="1"/>
  <c r="L1725" i="1" s="1"/>
  <c r="F1726" i="1"/>
  <c r="L1726" i="1" s="1"/>
  <c r="F1727" i="1"/>
  <c r="L1727" i="1" s="1"/>
  <c r="F1728" i="1"/>
  <c r="L1728" i="1" s="1"/>
  <c r="F1729" i="1"/>
  <c r="L1729" i="1" s="1"/>
  <c r="F1730" i="1"/>
  <c r="L1730" i="1" s="1"/>
  <c r="F1731" i="1"/>
  <c r="L1731" i="1" s="1"/>
  <c r="F1732" i="1"/>
  <c r="L1732" i="1" s="1"/>
  <c r="F1733" i="1"/>
  <c r="L1733" i="1" s="1"/>
  <c r="F1734" i="1"/>
  <c r="L1734" i="1" s="1"/>
  <c r="F1735" i="1"/>
  <c r="L1735" i="1" s="1"/>
  <c r="F1736" i="1"/>
  <c r="L1736" i="1" s="1"/>
  <c r="F1737" i="1"/>
  <c r="L1737" i="1" s="1"/>
  <c r="F1738" i="1"/>
  <c r="L1738" i="1" s="1"/>
  <c r="F1739" i="1"/>
  <c r="L1739" i="1" s="1"/>
  <c r="F1740" i="1"/>
  <c r="L1740" i="1" s="1"/>
  <c r="F1741" i="1"/>
  <c r="L1741" i="1" s="1"/>
  <c r="F1742" i="1"/>
  <c r="L1742" i="1" s="1"/>
  <c r="F1743" i="1"/>
  <c r="L1743" i="1" s="1"/>
  <c r="F1744" i="1"/>
  <c r="L1744" i="1" s="1"/>
  <c r="F1745" i="1"/>
  <c r="L1745" i="1" s="1"/>
  <c r="F1746" i="1"/>
  <c r="L1746" i="1" s="1"/>
  <c r="F1747" i="1"/>
  <c r="L1747" i="1" s="1"/>
  <c r="F1748" i="1"/>
  <c r="L1748" i="1" s="1"/>
  <c r="F1749" i="1"/>
  <c r="L1749" i="1" s="1"/>
  <c r="F1750" i="1"/>
  <c r="L1750" i="1" s="1"/>
  <c r="F1751" i="1"/>
  <c r="L1751" i="1" s="1"/>
  <c r="F1752" i="1"/>
  <c r="L1752" i="1" s="1"/>
  <c r="F1753" i="1"/>
  <c r="L1753" i="1" s="1"/>
  <c r="F1754" i="1"/>
  <c r="L1754" i="1" s="1"/>
  <c r="F1755" i="1"/>
  <c r="L1755" i="1" s="1"/>
  <c r="F1756" i="1"/>
  <c r="L1756" i="1" s="1"/>
  <c r="F1757" i="1"/>
  <c r="L1757" i="1" s="1"/>
  <c r="F1758" i="1"/>
  <c r="L1758" i="1" s="1"/>
  <c r="F1759" i="1"/>
  <c r="L1759" i="1" s="1"/>
  <c r="F1760" i="1"/>
  <c r="L1760" i="1" s="1"/>
  <c r="F1761" i="1"/>
  <c r="L1761" i="1" s="1"/>
  <c r="F1762" i="1"/>
  <c r="L1762" i="1" s="1"/>
  <c r="F1763" i="1"/>
  <c r="L1763" i="1" s="1"/>
  <c r="F1764" i="1"/>
  <c r="L1764" i="1" s="1"/>
  <c r="F1765" i="1"/>
  <c r="L1765" i="1" s="1"/>
  <c r="F1766" i="1"/>
  <c r="L1766" i="1" s="1"/>
  <c r="F1767" i="1"/>
  <c r="L1767" i="1" s="1"/>
  <c r="F1768" i="1"/>
  <c r="L1768" i="1" s="1"/>
  <c r="F1769" i="1"/>
  <c r="L1769" i="1" s="1"/>
  <c r="F1770" i="1"/>
  <c r="L1770" i="1" s="1"/>
  <c r="F1771" i="1"/>
  <c r="L1771" i="1" s="1"/>
  <c r="F1772" i="1"/>
  <c r="L1772" i="1" s="1"/>
  <c r="F1773" i="1"/>
  <c r="L1773" i="1" s="1"/>
  <c r="F1774" i="1"/>
  <c r="L1774" i="1" s="1"/>
  <c r="F1775" i="1"/>
  <c r="L1775" i="1" s="1"/>
  <c r="F1776" i="1"/>
  <c r="L1776" i="1" s="1"/>
  <c r="F1777" i="1"/>
  <c r="L1777" i="1" s="1"/>
  <c r="F1778" i="1"/>
  <c r="L1778" i="1" s="1"/>
  <c r="F1779" i="1"/>
  <c r="L1779" i="1" s="1"/>
  <c r="F1780" i="1"/>
  <c r="L1780" i="1" s="1"/>
  <c r="F1781" i="1"/>
  <c r="L1781" i="1" s="1"/>
  <c r="F1782" i="1"/>
  <c r="L1782" i="1" s="1"/>
  <c r="F1783" i="1"/>
  <c r="L1783" i="1" s="1"/>
  <c r="F1784" i="1"/>
  <c r="L1784" i="1" s="1"/>
  <c r="F1785" i="1"/>
  <c r="L1785" i="1" s="1"/>
  <c r="F1786" i="1"/>
  <c r="L1786" i="1" s="1"/>
  <c r="F1787" i="1"/>
  <c r="L1787" i="1" s="1"/>
  <c r="F1788" i="1"/>
  <c r="L1788" i="1" s="1"/>
  <c r="F1789" i="1"/>
  <c r="L1789" i="1" s="1"/>
  <c r="F1790" i="1"/>
  <c r="L1790" i="1" s="1"/>
  <c r="F1791" i="1"/>
  <c r="L1791" i="1" s="1"/>
  <c r="F1792" i="1"/>
  <c r="L1792" i="1" s="1"/>
  <c r="F1793" i="1"/>
  <c r="L1793" i="1" s="1"/>
  <c r="F1794" i="1"/>
  <c r="L1794" i="1" s="1"/>
  <c r="F1795" i="1"/>
  <c r="L1795" i="1" s="1"/>
  <c r="F1796" i="1"/>
  <c r="L1796" i="1" s="1"/>
  <c r="F1797" i="1"/>
  <c r="L1797" i="1" s="1"/>
  <c r="F1798" i="1"/>
  <c r="L1798" i="1" s="1"/>
  <c r="F1799" i="1"/>
  <c r="L1799" i="1" s="1"/>
  <c r="F1800" i="1"/>
  <c r="L1800" i="1" s="1"/>
  <c r="F1801" i="1"/>
  <c r="L1801" i="1" s="1"/>
  <c r="F1802" i="1"/>
  <c r="L1802" i="1" s="1"/>
  <c r="F1803" i="1"/>
  <c r="L1803" i="1" s="1"/>
  <c r="F1804" i="1"/>
  <c r="L1804" i="1" s="1"/>
  <c r="F1805" i="1"/>
  <c r="L1805" i="1" s="1"/>
  <c r="F1806" i="1"/>
  <c r="L1806" i="1" s="1"/>
  <c r="F1807" i="1"/>
  <c r="L1807" i="1" s="1"/>
  <c r="F1808" i="1"/>
  <c r="L1808" i="1" s="1"/>
  <c r="F1809" i="1"/>
  <c r="L1809" i="1" s="1"/>
  <c r="F1810" i="1"/>
  <c r="L1810" i="1" s="1"/>
  <c r="F1811" i="1"/>
  <c r="L1811" i="1" s="1"/>
  <c r="F1812" i="1"/>
  <c r="L1812" i="1" s="1"/>
  <c r="F1813" i="1"/>
  <c r="L1813" i="1" s="1"/>
  <c r="F1814" i="1"/>
  <c r="L1814" i="1" s="1"/>
  <c r="F1815" i="1"/>
  <c r="L1815" i="1" s="1"/>
  <c r="F1816" i="1"/>
  <c r="L1816" i="1" s="1"/>
  <c r="F1817" i="1"/>
  <c r="L1817" i="1" s="1"/>
  <c r="F1818" i="1"/>
  <c r="L1818" i="1" s="1"/>
  <c r="F1819" i="1"/>
  <c r="L1819" i="1" s="1"/>
  <c r="F1820" i="1"/>
  <c r="L1820" i="1" s="1"/>
  <c r="F1821" i="1"/>
  <c r="L1821" i="1" s="1"/>
  <c r="F1822" i="1"/>
  <c r="L1822" i="1" s="1"/>
  <c r="F1823" i="1"/>
  <c r="L1823" i="1" s="1"/>
  <c r="F1824" i="1"/>
  <c r="L1824" i="1" s="1"/>
  <c r="F1825" i="1"/>
  <c r="L1825" i="1" s="1"/>
  <c r="F1826" i="1"/>
  <c r="L1826" i="1" s="1"/>
  <c r="F1827" i="1"/>
  <c r="L1827" i="1" s="1"/>
  <c r="F1828" i="1"/>
  <c r="L1828" i="1" s="1"/>
  <c r="F1829" i="1"/>
  <c r="L1829" i="1" s="1"/>
  <c r="F1830" i="1"/>
  <c r="L1830" i="1" s="1"/>
  <c r="F1831" i="1"/>
  <c r="L1831" i="1" s="1"/>
  <c r="F1832" i="1"/>
  <c r="L1832" i="1" s="1"/>
  <c r="F1833" i="1"/>
  <c r="L1833" i="1" s="1"/>
  <c r="F1834" i="1"/>
  <c r="L1834" i="1" s="1"/>
  <c r="F1835" i="1"/>
  <c r="L1835" i="1" s="1"/>
  <c r="F1836" i="1"/>
  <c r="L1836" i="1" s="1"/>
  <c r="F1837" i="1"/>
  <c r="L1837" i="1" s="1"/>
  <c r="F1838" i="1"/>
  <c r="L1838" i="1" s="1"/>
  <c r="F1839" i="1"/>
  <c r="L1839" i="1" s="1"/>
  <c r="F1840" i="1"/>
  <c r="L1840" i="1" s="1"/>
  <c r="F1841" i="1"/>
  <c r="L1841" i="1" s="1"/>
  <c r="F1842" i="1"/>
  <c r="L1842" i="1" s="1"/>
  <c r="F1843" i="1"/>
  <c r="L1843" i="1" s="1"/>
  <c r="F1844" i="1"/>
  <c r="L1844" i="1" s="1"/>
  <c r="F1845" i="1"/>
  <c r="L1845" i="1" s="1"/>
  <c r="F1846" i="1"/>
  <c r="L1846" i="1" s="1"/>
  <c r="F1847" i="1"/>
  <c r="L1847" i="1" s="1"/>
  <c r="F1848" i="1"/>
  <c r="L1848" i="1" s="1"/>
  <c r="F1849" i="1"/>
  <c r="L1849" i="1" s="1"/>
  <c r="F1850" i="1"/>
  <c r="L1850" i="1" s="1"/>
  <c r="F1851" i="1"/>
  <c r="L1851" i="1" s="1"/>
  <c r="F1852" i="1"/>
  <c r="L1852" i="1" s="1"/>
  <c r="F1853" i="1"/>
  <c r="L1853" i="1" s="1"/>
  <c r="F1854" i="1"/>
  <c r="L1854" i="1" s="1"/>
  <c r="F1855" i="1"/>
  <c r="L1855" i="1" s="1"/>
  <c r="F1856" i="1"/>
  <c r="L1856" i="1" s="1"/>
  <c r="F1857" i="1"/>
  <c r="L1857" i="1" s="1"/>
  <c r="F1858" i="1"/>
  <c r="L1858" i="1" s="1"/>
  <c r="F1859" i="1"/>
  <c r="L1859" i="1" s="1"/>
  <c r="F1860" i="1"/>
  <c r="L1860" i="1" s="1"/>
  <c r="F1861" i="1"/>
  <c r="L1861" i="1" s="1"/>
  <c r="F1862" i="1"/>
  <c r="L1862" i="1" s="1"/>
  <c r="F1863" i="1"/>
  <c r="L1863" i="1" s="1"/>
  <c r="F1864" i="1"/>
  <c r="L1864" i="1" s="1"/>
  <c r="F1865" i="1"/>
  <c r="L1865" i="1" s="1"/>
  <c r="F1866" i="1"/>
  <c r="L1866" i="1" s="1"/>
  <c r="F1867" i="1"/>
  <c r="L1867" i="1" s="1"/>
  <c r="F1868" i="1"/>
  <c r="L1868" i="1" s="1"/>
  <c r="F1869" i="1"/>
  <c r="L1869" i="1" s="1"/>
  <c r="F1870" i="1"/>
  <c r="L1870" i="1" s="1"/>
  <c r="F1871" i="1"/>
  <c r="L1871" i="1" s="1"/>
  <c r="F1872" i="1"/>
  <c r="L1872" i="1" s="1"/>
  <c r="F1873" i="1"/>
  <c r="L1873" i="1" s="1"/>
  <c r="F1874" i="1"/>
  <c r="L1874" i="1" s="1"/>
  <c r="F1875" i="1"/>
  <c r="L1875" i="1" s="1"/>
  <c r="F1876" i="1"/>
  <c r="L1876" i="1" s="1"/>
  <c r="F1877" i="1"/>
  <c r="L1877" i="1" s="1"/>
  <c r="F1878" i="1"/>
  <c r="L1878" i="1" s="1"/>
  <c r="F1879" i="1"/>
  <c r="L1879" i="1" s="1"/>
  <c r="F1880" i="1"/>
  <c r="L1880" i="1" s="1"/>
  <c r="F1881" i="1"/>
  <c r="L1881" i="1" s="1"/>
  <c r="F1882" i="1"/>
  <c r="L1882" i="1" s="1"/>
  <c r="F1883" i="1"/>
  <c r="L1883" i="1" s="1"/>
  <c r="F1884" i="1"/>
  <c r="L1884" i="1" s="1"/>
  <c r="F1885" i="1"/>
  <c r="L1885" i="1" s="1"/>
  <c r="F1886" i="1"/>
  <c r="L1886" i="1" s="1"/>
  <c r="F1887" i="1"/>
  <c r="L1887" i="1" s="1"/>
  <c r="F1888" i="1"/>
  <c r="L1888" i="1" s="1"/>
  <c r="F1889" i="1"/>
  <c r="L1889" i="1" s="1"/>
  <c r="F1890" i="1"/>
  <c r="L1890" i="1" s="1"/>
  <c r="F1891" i="1"/>
  <c r="L1891" i="1" s="1"/>
  <c r="F1892" i="1"/>
  <c r="L1892" i="1" s="1"/>
  <c r="F1893" i="1"/>
  <c r="L1893" i="1" s="1"/>
  <c r="F1894" i="1"/>
  <c r="L1894" i="1" s="1"/>
  <c r="F1895" i="1"/>
  <c r="L1895" i="1" s="1"/>
  <c r="F1896" i="1"/>
  <c r="L1896" i="1" s="1"/>
  <c r="F1897" i="1"/>
  <c r="L1897" i="1" s="1"/>
  <c r="F1898" i="1"/>
  <c r="L1898" i="1" s="1"/>
  <c r="F1899" i="1"/>
  <c r="L1899" i="1" s="1"/>
  <c r="F1900" i="1"/>
  <c r="L1900" i="1" s="1"/>
  <c r="F1901" i="1"/>
  <c r="L1901" i="1" s="1"/>
  <c r="F1902" i="1"/>
  <c r="L1902" i="1" s="1"/>
  <c r="F1903" i="1"/>
  <c r="L1903" i="1" s="1"/>
  <c r="F1904" i="1"/>
  <c r="L1904" i="1" s="1"/>
  <c r="F1905" i="1"/>
  <c r="L1905" i="1" s="1"/>
  <c r="F1906" i="1"/>
  <c r="L1906" i="1" s="1"/>
  <c r="F1907" i="1"/>
  <c r="L1907" i="1" s="1"/>
  <c r="F1908" i="1"/>
  <c r="L1908" i="1" s="1"/>
  <c r="F1909" i="1"/>
  <c r="L1909" i="1" s="1"/>
  <c r="F1910" i="1"/>
  <c r="L1910" i="1" s="1"/>
  <c r="F1911" i="1"/>
  <c r="L1911" i="1" s="1"/>
  <c r="F1912" i="1"/>
  <c r="L1912" i="1" s="1"/>
  <c r="F1913" i="1"/>
  <c r="L1913" i="1" s="1"/>
  <c r="F1914" i="1"/>
  <c r="L1914" i="1" s="1"/>
  <c r="F1915" i="1"/>
  <c r="L1915" i="1" s="1"/>
  <c r="F1916" i="1"/>
  <c r="L1916" i="1" s="1"/>
  <c r="F1917" i="1"/>
  <c r="L1917" i="1" s="1"/>
  <c r="F1918" i="1"/>
  <c r="L1918" i="1" s="1"/>
  <c r="F1919" i="1"/>
  <c r="L1919" i="1" s="1"/>
  <c r="F1920" i="1"/>
  <c r="L1920" i="1" s="1"/>
  <c r="F1921" i="1"/>
  <c r="L1921" i="1" s="1"/>
  <c r="F1922" i="1"/>
  <c r="L1922" i="1" s="1"/>
  <c r="F1923" i="1"/>
  <c r="L1923" i="1" s="1"/>
  <c r="F1924" i="1"/>
  <c r="L1924" i="1" s="1"/>
  <c r="F1925" i="1"/>
  <c r="L1925" i="1" s="1"/>
  <c r="F1926" i="1"/>
  <c r="L1926" i="1" s="1"/>
  <c r="F1927" i="1"/>
  <c r="L1927" i="1" s="1"/>
  <c r="F1928" i="1"/>
  <c r="L1928" i="1" s="1"/>
  <c r="F1929" i="1"/>
  <c r="L1929" i="1" s="1"/>
  <c r="F1930" i="1"/>
  <c r="L1930" i="1" s="1"/>
  <c r="F1931" i="1"/>
  <c r="L1931" i="1" s="1"/>
  <c r="F1932" i="1"/>
  <c r="L1932" i="1" s="1"/>
  <c r="F1933" i="1"/>
  <c r="L1933" i="1" s="1"/>
  <c r="F1934" i="1"/>
  <c r="L1934" i="1" s="1"/>
  <c r="F1935" i="1"/>
  <c r="L1935" i="1" s="1"/>
  <c r="F1936" i="1"/>
  <c r="L1936" i="1" s="1"/>
  <c r="F1937" i="1"/>
  <c r="L1937" i="1" s="1"/>
  <c r="F1938" i="1"/>
  <c r="L1938" i="1" s="1"/>
  <c r="F1939" i="1"/>
  <c r="L1939" i="1" s="1"/>
  <c r="F1940" i="1"/>
  <c r="L1940" i="1" s="1"/>
  <c r="F1941" i="1"/>
  <c r="L1941" i="1" s="1"/>
  <c r="F1942" i="1"/>
  <c r="L1942" i="1" s="1"/>
  <c r="F1943" i="1"/>
  <c r="L1943" i="1" s="1"/>
  <c r="F1944" i="1"/>
  <c r="L1944" i="1" s="1"/>
  <c r="F1945" i="1"/>
  <c r="L1945" i="1" s="1"/>
  <c r="F1946" i="1"/>
  <c r="L1946" i="1" s="1"/>
  <c r="F1947" i="1"/>
  <c r="L1947" i="1" s="1"/>
  <c r="F1948" i="1"/>
  <c r="L1948" i="1" s="1"/>
  <c r="F1949" i="1"/>
  <c r="L1949" i="1" s="1"/>
  <c r="F1950" i="1"/>
  <c r="L1950" i="1" s="1"/>
  <c r="F1951" i="1"/>
  <c r="L1951" i="1" s="1"/>
  <c r="F1952" i="1"/>
  <c r="L1952" i="1" s="1"/>
  <c r="F1953" i="1"/>
  <c r="L1953" i="1" s="1"/>
  <c r="F1954" i="1"/>
  <c r="L1954" i="1" s="1"/>
  <c r="F1955" i="1"/>
  <c r="L1955" i="1" s="1"/>
  <c r="F1956" i="1"/>
  <c r="L1956" i="1" s="1"/>
  <c r="F1957" i="1"/>
  <c r="L1957" i="1" s="1"/>
  <c r="F1958" i="1"/>
  <c r="L1958" i="1" s="1"/>
  <c r="F1959" i="1"/>
  <c r="L1959" i="1" s="1"/>
  <c r="F1960" i="1"/>
  <c r="L1960" i="1" s="1"/>
  <c r="F1961" i="1"/>
  <c r="L1961" i="1" s="1"/>
  <c r="F1962" i="1"/>
  <c r="L1962" i="1" s="1"/>
  <c r="F1963" i="1"/>
  <c r="L1963" i="1" s="1"/>
  <c r="F1964" i="1"/>
  <c r="L1964" i="1" s="1"/>
  <c r="F1965" i="1"/>
  <c r="L1965" i="1" s="1"/>
  <c r="F1966" i="1"/>
  <c r="L1966" i="1" s="1"/>
  <c r="F1967" i="1"/>
  <c r="L1967" i="1" s="1"/>
  <c r="F1968" i="1"/>
  <c r="L1968" i="1" s="1"/>
  <c r="F1969" i="1"/>
  <c r="L1969" i="1" s="1"/>
  <c r="F1970" i="1"/>
  <c r="L1970" i="1" s="1"/>
  <c r="F1971" i="1"/>
  <c r="L1971" i="1" s="1"/>
  <c r="F1972" i="1"/>
  <c r="L1972" i="1" s="1"/>
  <c r="F1973" i="1"/>
  <c r="L1973" i="1" s="1"/>
  <c r="F1974" i="1"/>
  <c r="L1974" i="1" s="1"/>
  <c r="F1975" i="1"/>
  <c r="L1975" i="1" s="1"/>
  <c r="F1976" i="1"/>
  <c r="L1976" i="1" s="1"/>
  <c r="F1977" i="1"/>
  <c r="L1977" i="1" s="1"/>
  <c r="F1978" i="1"/>
  <c r="L1978" i="1" s="1"/>
  <c r="F1979" i="1"/>
  <c r="L1979" i="1" s="1"/>
  <c r="F1980" i="1"/>
  <c r="L1980" i="1" s="1"/>
  <c r="F1981" i="1"/>
  <c r="L1981" i="1" s="1"/>
  <c r="F1982" i="1"/>
  <c r="L1982" i="1" s="1"/>
  <c r="F1983" i="1"/>
  <c r="L1983" i="1" s="1"/>
  <c r="F1984" i="1"/>
  <c r="L1984" i="1" s="1"/>
  <c r="F1985" i="1"/>
  <c r="L1985" i="1" s="1"/>
  <c r="F1986" i="1"/>
  <c r="L1986" i="1" s="1"/>
  <c r="F1987" i="1"/>
  <c r="L1987" i="1" s="1"/>
  <c r="F1988" i="1"/>
  <c r="L1988" i="1" s="1"/>
  <c r="F1989" i="1"/>
  <c r="L1989" i="1" s="1"/>
  <c r="F1990" i="1"/>
  <c r="L1990" i="1" s="1"/>
  <c r="F1991" i="1"/>
  <c r="L1991" i="1" s="1"/>
  <c r="F1992" i="1"/>
  <c r="L1992" i="1" s="1"/>
  <c r="F1993" i="1"/>
  <c r="L1993" i="1" s="1"/>
  <c r="F1994" i="1"/>
  <c r="L1994" i="1" s="1"/>
  <c r="F1995" i="1"/>
  <c r="L1995" i="1" s="1"/>
  <c r="F1996" i="1"/>
  <c r="L1996" i="1" s="1"/>
  <c r="F1997" i="1"/>
  <c r="L1997" i="1" s="1"/>
  <c r="F1998" i="1"/>
  <c r="L1998" i="1" s="1"/>
  <c r="F1999" i="1"/>
  <c r="L1999" i="1" s="1"/>
  <c r="F2000" i="1"/>
  <c r="L2000" i="1" s="1"/>
  <c r="F2001" i="1"/>
  <c r="L2001" i="1" s="1"/>
  <c r="F2002" i="1"/>
  <c r="L2002" i="1" s="1"/>
  <c r="F2003" i="1"/>
  <c r="L2003" i="1" s="1"/>
  <c r="F2004" i="1"/>
  <c r="L2004" i="1" s="1"/>
  <c r="F2005" i="1"/>
  <c r="L2005" i="1" s="1"/>
  <c r="F2006" i="1"/>
  <c r="L2006" i="1" s="1"/>
  <c r="F2007" i="1"/>
  <c r="L2007" i="1" s="1"/>
  <c r="F2008" i="1"/>
  <c r="L2008" i="1" s="1"/>
  <c r="F2009" i="1"/>
  <c r="L2009" i="1" s="1"/>
  <c r="F2010" i="1"/>
  <c r="L2010" i="1" s="1"/>
  <c r="F2011" i="1"/>
  <c r="L2011" i="1" s="1"/>
  <c r="F2012" i="1"/>
  <c r="L2012" i="1" s="1"/>
  <c r="F2013" i="1"/>
  <c r="L2013" i="1" s="1"/>
  <c r="F2014" i="1"/>
  <c r="L2014" i="1" s="1"/>
  <c r="F2015" i="1"/>
  <c r="L2015" i="1" s="1"/>
  <c r="F2016" i="1"/>
  <c r="L2016" i="1" s="1"/>
  <c r="F2017" i="1"/>
  <c r="L2017" i="1" s="1"/>
  <c r="F2018" i="1"/>
  <c r="L2018" i="1" s="1"/>
  <c r="F2019" i="1"/>
  <c r="L2019" i="1" s="1"/>
  <c r="F2020" i="1"/>
  <c r="L2020" i="1" s="1"/>
  <c r="F2021" i="1"/>
  <c r="L2021" i="1" s="1"/>
  <c r="F2022" i="1"/>
  <c r="L2022" i="1" s="1"/>
  <c r="F2023" i="1"/>
  <c r="L2023" i="1" s="1"/>
  <c r="F2024" i="1"/>
  <c r="L2024" i="1" s="1"/>
  <c r="F2025" i="1"/>
  <c r="L2025" i="1" s="1"/>
  <c r="F2026" i="1"/>
  <c r="L2026" i="1" s="1"/>
  <c r="F2027" i="1"/>
  <c r="L2027" i="1" s="1"/>
  <c r="F2028" i="1"/>
  <c r="L2028" i="1" s="1"/>
  <c r="F2029" i="1"/>
  <c r="L2029" i="1" s="1"/>
  <c r="F2030" i="1"/>
  <c r="L2030" i="1" s="1"/>
  <c r="F2031" i="1"/>
  <c r="L2031" i="1" s="1"/>
  <c r="F2032" i="1"/>
  <c r="L2032" i="1" s="1"/>
  <c r="F2033" i="1"/>
  <c r="L2033" i="1" s="1"/>
  <c r="F2034" i="1"/>
  <c r="L2034" i="1" s="1"/>
  <c r="F2035" i="1"/>
  <c r="L2035" i="1" s="1"/>
  <c r="F2036" i="1"/>
  <c r="L2036" i="1" s="1"/>
  <c r="F2037" i="1"/>
  <c r="L2037" i="1" s="1"/>
  <c r="F2038" i="1"/>
  <c r="L2038" i="1" s="1"/>
  <c r="F2039" i="1"/>
  <c r="L2039" i="1" s="1"/>
  <c r="F2040" i="1"/>
  <c r="L2040" i="1" s="1"/>
  <c r="F2041" i="1"/>
  <c r="L2041" i="1" s="1"/>
  <c r="F2042" i="1"/>
  <c r="L2042" i="1" s="1"/>
  <c r="F2043" i="1"/>
  <c r="L2043" i="1" s="1"/>
  <c r="F2044" i="1"/>
  <c r="L2044" i="1" s="1"/>
  <c r="F2045" i="1"/>
  <c r="L2045" i="1" s="1"/>
  <c r="F2046" i="1"/>
  <c r="L2046" i="1" s="1"/>
  <c r="F2047" i="1"/>
  <c r="L2047" i="1" s="1"/>
  <c r="F2048" i="1"/>
  <c r="L2048" i="1" s="1"/>
  <c r="F2049" i="1"/>
  <c r="L2049" i="1" s="1"/>
  <c r="F2050" i="1"/>
  <c r="L2050" i="1" s="1"/>
  <c r="F2051" i="1"/>
  <c r="L2051" i="1" s="1"/>
  <c r="F2052" i="1"/>
  <c r="L2052" i="1" s="1"/>
  <c r="F2053" i="1"/>
  <c r="L2053" i="1" s="1"/>
  <c r="F2054" i="1"/>
  <c r="L2054" i="1" s="1"/>
  <c r="F2055" i="1"/>
  <c r="L2055" i="1" s="1"/>
  <c r="F2056" i="1"/>
  <c r="L2056" i="1" s="1"/>
  <c r="F2057" i="1"/>
  <c r="L2057" i="1" s="1"/>
  <c r="F2058" i="1"/>
  <c r="L2058" i="1" s="1"/>
  <c r="F2059" i="1"/>
  <c r="L2059" i="1" s="1"/>
  <c r="F2060" i="1"/>
  <c r="L2060" i="1" s="1"/>
  <c r="F2061" i="1"/>
  <c r="L2061" i="1" s="1"/>
  <c r="F2062" i="1"/>
  <c r="L2062" i="1" s="1"/>
  <c r="F2063" i="1"/>
  <c r="L2063" i="1" s="1"/>
  <c r="F2064" i="1"/>
  <c r="L2064" i="1" s="1"/>
  <c r="F2065" i="1"/>
  <c r="L2065" i="1" s="1"/>
  <c r="F2066" i="1"/>
  <c r="L2066" i="1" s="1"/>
  <c r="F2067" i="1"/>
  <c r="L2067" i="1" s="1"/>
  <c r="F2068" i="1"/>
  <c r="L2068" i="1" s="1"/>
  <c r="F2069" i="1"/>
  <c r="L2069" i="1" s="1"/>
  <c r="F2070" i="1"/>
  <c r="L2070" i="1" s="1"/>
  <c r="F2071" i="1"/>
  <c r="L2071" i="1" s="1"/>
  <c r="F2072" i="1"/>
  <c r="L2072" i="1" s="1"/>
  <c r="F2073" i="1"/>
  <c r="L2073" i="1" s="1"/>
  <c r="F2074" i="1"/>
  <c r="L2074" i="1" s="1"/>
  <c r="F2075" i="1"/>
  <c r="L2075" i="1" s="1"/>
  <c r="F2076" i="1"/>
  <c r="L2076" i="1" s="1"/>
  <c r="F2077" i="1"/>
  <c r="L2077" i="1" s="1"/>
  <c r="F2078" i="1"/>
  <c r="L2078" i="1" s="1"/>
  <c r="F2079" i="1"/>
  <c r="L2079" i="1" s="1"/>
  <c r="F2080" i="1"/>
  <c r="L2080" i="1" s="1"/>
  <c r="F2081" i="1"/>
  <c r="L2081" i="1" s="1"/>
  <c r="F2082" i="1"/>
  <c r="L2082" i="1" s="1"/>
  <c r="F2083" i="1"/>
  <c r="L2083" i="1" s="1"/>
  <c r="F2084" i="1"/>
  <c r="L2084" i="1" s="1"/>
  <c r="F2085" i="1"/>
  <c r="L2085" i="1" s="1"/>
  <c r="F2086" i="1"/>
  <c r="L2086" i="1" s="1"/>
  <c r="F2087" i="1"/>
  <c r="L2087" i="1" s="1"/>
  <c r="F2088" i="1"/>
  <c r="L2088" i="1" s="1"/>
  <c r="F2089" i="1"/>
  <c r="L2089" i="1" s="1"/>
  <c r="F2090" i="1"/>
  <c r="L2090" i="1" s="1"/>
  <c r="F2091" i="1"/>
  <c r="L2091" i="1" s="1"/>
  <c r="F2092" i="1"/>
  <c r="L2092" i="1" s="1"/>
  <c r="F2093" i="1"/>
  <c r="L2093" i="1" s="1"/>
  <c r="F2094" i="1"/>
  <c r="L2094" i="1" s="1"/>
  <c r="F2095" i="1"/>
  <c r="L2095" i="1" s="1"/>
  <c r="F2096" i="1"/>
  <c r="L2096" i="1" s="1"/>
  <c r="F2097" i="1"/>
  <c r="L2097" i="1" s="1"/>
  <c r="F2098" i="1"/>
  <c r="L2098" i="1" s="1"/>
  <c r="F2099" i="1"/>
  <c r="L2099" i="1" s="1"/>
  <c r="F2100" i="1"/>
  <c r="L2100" i="1" s="1"/>
  <c r="F2101" i="1"/>
  <c r="L2101" i="1" s="1"/>
  <c r="F2102" i="1"/>
  <c r="L2102" i="1" s="1"/>
  <c r="F2103" i="1"/>
  <c r="L2103" i="1" s="1"/>
  <c r="F2104" i="1"/>
  <c r="L2104" i="1" s="1"/>
  <c r="F2105" i="1"/>
  <c r="L2105" i="1" s="1"/>
  <c r="F2106" i="1"/>
  <c r="L2106" i="1" s="1"/>
  <c r="F2107" i="1"/>
  <c r="L2107" i="1" s="1"/>
  <c r="F2108" i="1"/>
  <c r="L2108" i="1" s="1"/>
  <c r="F2109" i="1"/>
  <c r="L2109" i="1" s="1"/>
  <c r="F2110" i="1"/>
  <c r="L2110" i="1" s="1"/>
  <c r="F2111" i="1"/>
  <c r="L2111" i="1" s="1"/>
  <c r="F2112" i="1"/>
  <c r="L2112" i="1" s="1"/>
  <c r="F2113" i="1"/>
  <c r="L2113" i="1" s="1"/>
  <c r="F2114" i="1"/>
  <c r="L2114" i="1" s="1"/>
  <c r="F2115" i="1"/>
  <c r="L2115" i="1" s="1"/>
  <c r="F2116" i="1"/>
  <c r="L2116" i="1" s="1"/>
  <c r="F2117" i="1"/>
  <c r="L2117" i="1" s="1"/>
  <c r="F2118" i="1"/>
  <c r="L2118" i="1" s="1"/>
  <c r="F2119" i="1"/>
  <c r="L2119" i="1" s="1"/>
  <c r="F2120" i="1"/>
  <c r="L2120" i="1" s="1"/>
  <c r="F2121" i="1"/>
  <c r="L2121" i="1" s="1"/>
  <c r="F2122" i="1"/>
  <c r="L2122" i="1" s="1"/>
  <c r="F2123" i="1"/>
  <c r="L2123" i="1" s="1"/>
  <c r="F2124" i="1"/>
  <c r="L2124" i="1" s="1"/>
  <c r="F2125" i="1"/>
  <c r="L2125" i="1" s="1"/>
  <c r="F2126" i="1"/>
  <c r="L2126" i="1" s="1"/>
  <c r="F2127" i="1"/>
  <c r="L2127" i="1" s="1"/>
  <c r="F2128" i="1"/>
  <c r="L2128" i="1" s="1"/>
  <c r="F2129" i="1"/>
  <c r="L2129" i="1" s="1"/>
  <c r="F2130" i="1"/>
  <c r="L2130" i="1" s="1"/>
  <c r="F2131" i="1"/>
  <c r="L2131" i="1" s="1"/>
  <c r="F2132" i="1"/>
  <c r="L2132" i="1" s="1"/>
  <c r="F2133" i="1"/>
  <c r="L2133" i="1" s="1"/>
  <c r="F2134" i="1"/>
  <c r="L2134" i="1" s="1"/>
  <c r="F2135" i="1"/>
  <c r="L2135" i="1" s="1"/>
  <c r="F2136" i="1"/>
  <c r="L2136" i="1" s="1"/>
  <c r="F2137" i="1"/>
  <c r="L2137" i="1" s="1"/>
  <c r="F2138" i="1"/>
  <c r="L2138" i="1" s="1"/>
  <c r="F2139" i="1"/>
  <c r="L2139" i="1" s="1"/>
  <c r="F2140" i="1"/>
  <c r="L2140" i="1" s="1"/>
  <c r="F2141" i="1"/>
  <c r="L2141" i="1" s="1"/>
  <c r="F2142" i="1"/>
  <c r="L2142" i="1" s="1"/>
  <c r="F2143" i="1"/>
  <c r="L2143" i="1" s="1"/>
  <c r="F2144" i="1"/>
  <c r="L2144" i="1" s="1"/>
  <c r="F2145" i="1"/>
  <c r="L2145" i="1" s="1"/>
  <c r="F2146" i="1"/>
  <c r="L2146" i="1" s="1"/>
  <c r="F2147" i="1"/>
  <c r="L2147" i="1" s="1"/>
  <c r="F2148" i="1"/>
  <c r="L2148" i="1" s="1"/>
  <c r="F2149" i="1"/>
  <c r="L2149" i="1" s="1"/>
  <c r="F2150" i="1"/>
  <c r="L2150" i="1" s="1"/>
  <c r="F2151" i="1"/>
  <c r="L2151" i="1" s="1"/>
  <c r="F2152" i="1"/>
  <c r="L2152" i="1" s="1"/>
  <c r="F2153" i="1"/>
  <c r="L2153" i="1" s="1"/>
  <c r="F2154" i="1"/>
  <c r="L2154" i="1" s="1"/>
  <c r="F2155" i="1"/>
  <c r="L2155" i="1" s="1"/>
  <c r="F2156" i="1"/>
  <c r="L2156" i="1" s="1"/>
  <c r="F2157" i="1"/>
  <c r="L2157" i="1" s="1"/>
  <c r="F2158" i="1"/>
  <c r="L2158" i="1" s="1"/>
  <c r="F2159" i="1"/>
  <c r="L2159" i="1" s="1"/>
  <c r="F2160" i="1"/>
  <c r="L2160" i="1" s="1"/>
  <c r="F2161" i="1"/>
  <c r="L2161" i="1" s="1"/>
  <c r="F2162" i="1"/>
  <c r="L2162" i="1" s="1"/>
  <c r="F2163" i="1"/>
  <c r="L2163" i="1" s="1"/>
  <c r="F2164" i="1"/>
  <c r="L2164" i="1" s="1"/>
  <c r="F2165" i="1"/>
  <c r="L2165" i="1" s="1"/>
  <c r="F2166" i="1"/>
  <c r="L2166" i="1" s="1"/>
  <c r="F2167" i="1"/>
  <c r="L2167" i="1" s="1"/>
  <c r="F2168" i="1"/>
  <c r="L2168" i="1" s="1"/>
  <c r="F2169" i="1"/>
  <c r="L2169" i="1" s="1"/>
  <c r="F2170" i="1"/>
  <c r="L2170" i="1" s="1"/>
  <c r="F2171" i="1"/>
  <c r="L2171" i="1" s="1"/>
  <c r="F2172" i="1"/>
  <c r="L2172" i="1" s="1"/>
  <c r="F2173" i="1"/>
  <c r="L2173" i="1" s="1"/>
  <c r="F2174" i="1"/>
  <c r="L2174" i="1" s="1"/>
  <c r="F2175" i="1"/>
  <c r="L2175" i="1" s="1"/>
  <c r="F2176" i="1"/>
  <c r="L2176" i="1" s="1"/>
  <c r="F2177" i="1"/>
  <c r="L2177" i="1" s="1"/>
  <c r="F2178" i="1"/>
  <c r="L2178" i="1" s="1"/>
  <c r="F2179" i="1"/>
  <c r="L2179" i="1" s="1"/>
  <c r="F2180" i="1"/>
  <c r="L2180" i="1" s="1"/>
  <c r="F2181" i="1"/>
  <c r="L2181" i="1" s="1"/>
  <c r="F2182" i="1"/>
  <c r="L2182" i="1" s="1"/>
  <c r="F2183" i="1"/>
  <c r="L2183" i="1" s="1"/>
  <c r="F2184" i="1"/>
  <c r="L2184" i="1" s="1"/>
  <c r="F2185" i="1"/>
  <c r="L2185" i="1" s="1"/>
  <c r="F2186" i="1"/>
  <c r="L2186" i="1" s="1"/>
  <c r="F2187" i="1"/>
  <c r="L2187" i="1" s="1"/>
  <c r="F2188" i="1"/>
  <c r="L2188" i="1" s="1"/>
  <c r="F2189" i="1"/>
  <c r="L2189" i="1" s="1"/>
  <c r="F2190" i="1"/>
  <c r="L2190" i="1" s="1"/>
  <c r="F2191" i="1"/>
  <c r="L2191" i="1" s="1"/>
  <c r="F2192" i="1"/>
  <c r="L2192" i="1" s="1"/>
  <c r="F2193" i="1"/>
  <c r="L2193" i="1" s="1"/>
  <c r="F2194" i="1"/>
  <c r="L2194" i="1" s="1"/>
  <c r="F2195" i="1"/>
  <c r="L2195" i="1" s="1"/>
  <c r="F2196" i="1"/>
  <c r="L2196" i="1" s="1"/>
  <c r="F2197" i="1"/>
  <c r="L2197" i="1" s="1"/>
  <c r="F2198" i="1"/>
  <c r="L2198" i="1" s="1"/>
  <c r="F2199" i="1"/>
  <c r="L2199" i="1" s="1"/>
  <c r="F2200" i="1"/>
  <c r="L2200" i="1" s="1"/>
  <c r="F2201" i="1"/>
  <c r="L2201" i="1" s="1"/>
  <c r="F2202" i="1"/>
  <c r="L2202" i="1" s="1"/>
  <c r="F2203" i="1"/>
  <c r="L2203" i="1" s="1"/>
  <c r="F2204" i="1"/>
  <c r="L2204" i="1" s="1"/>
  <c r="F2205" i="1"/>
  <c r="L2205" i="1" s="1"/>
  <c r="F2206" i="1"/>
  <c r="L2206" i="1" s="1"/>
  <c r="F2207" i="1"/>
  <c r="L2207" i="1" s="1"/>
  <c r="F2208" i="1"/>
  <c r="L2208" i="1" s="1"/>
  <c r="F2209" i="1"/>
  <c r="L2209" i="1" s="1"/>
  <c r="F2210" i="1"/>
  <c r="L2210" i="1" s="1"/>
  <c r="F2211" i="1"/>
  <c r="L2211" i="1" s="1"/>
  <c r="F2212" i="1"/>
  <c r="L2212" i="1" s="1"/>
  <c r="F2213" i="1"/>
  <c r="L2213" i="1" s="1"/>
  <c r="F2214" i="1"/>
  <c r="L2214" i="1" s="1"/>
  <c r="F2215" i="1"/>
  <c r="L2215" i="1" s="1"/>
  <c r="F2216" i="1"/>
  <c r="L2216" i="1" s="1"/>
  <c r="F2217" i="1"/>
  <c r="L2217" i="1" s="1"/>
  <c r="F2218" i="1"/>
  <c r="L2218" i="1" s="1"/>
  <c r="F2219" i="1"/>
  <c r="L2219" i="1" s="1"/>
  <c r="F2220" i="1"/>
  <c r="L2220" i="1" s="1"/>
  <c r="F2221" i="1"/>
  <c r="L2221" i="1" s="1"/>
  <c r="F2222" i="1"/>
  <c r="L2222" i="1" s="1"/>
  <c r="F2223" i="1"/>
  <c r="L2223" i="1" s="1"/>
  <c r="F2224" i="1"/>
  <c r="L2224" i="1" s="1"/>
  <c r="F2225" i="1"/>
  <c r="L2225" i="1" s="1"/>
  <c r="F2226" i="1"/>
  <c r="L2226" i="1" s="1"/>
  <c r="F2227" i="1"/>
  <c r="L2227" i="1" s="1"/>
  <c r="F2228" i="1"/>
  <c r="L2228" i="1" s="1"/>
  <c r="F2229" i="1"/>
  <c r="L2229" i="1" s="1"/>
  <c r="F2230" i="1"/>
  <c r="L2230" i="1" s="1"/>
  <c r="F2231" i="1"/>
  <c r="L2231" i="1" s="1"/>
  <c r="F2232" i="1"/>
  <c r="L2232" i="1" s="1"/>
  <c r="F2233" i="1"/>
  <c r="L2233" i="1" s="1"/>
  <c r="F2234" i="1"/>
  <c r="L2234" i="1" s="1"/>
  <c r="F2235" i="1"/>
  <c r="L2235" i="1" s="1"/>
  <c r="F2236" i="1"/>
  <c r="L2236" i="1" s="1"/>
  <c r="F2237" i="1"/>
  <c r="L2237" i="1" s="1"/>
  <c r="F2238" i="1"/>
  <c r="L2238" i="1" s="1"/>
  <c r="F2239" i="1"/>
  <c r="L2239" i="1" s="1"/>
  <c r="F2240" i="1"/>
  <c r="L2240" i="1" s="1"/>
  <c r="F2241" i="1"/>
  <c r="L2241" i="1" s="1"/>
  <c r="F2242" i="1"/>
  <c r="L2242" i="1" s="1"/>
  <c r="F2243" i="1"/>
  <c r="L2243" i="1" s="1"/>
  <c r="F2244" i="1"/>
  <c r="L2244" i="1" s="1"/>
  <c r="F2245" i="1"/>
  <c r="L2245" i="1" s="1"/>
  <c r="F2246" i="1"/>
  <c r="L2246" i="1" s="1"/>
  <c r="F2247" i="1"/>
  <c r="L2247" i="1" s="1"/>
  <c r="F2248" i="1"/>
  <c r="L2248" i="1" s="1"/>
  <c r="F2249" i="1"/>
  <c r="L2249" i="1" s="1"/>
  <c r="F2250" i="1"/>
  <c r="L2250" i="1" s="1"/>
  <c r="F2251" i="1"/>
  <c r="L2251" i="1" s="1"/>
  <c r="F2252" i="1"/>
  <c r="L2252" i="1" s="1"/>
  <c r="F2253" i="1"/>
  <c r="L2253" i="1" s="1"/>
  <c r="F2254" i="1"/>
  <c r="L2254" i="1" s="1"/>
  <c r="F2255" i="1"/>
  <c r="L2255" i="1" s="1"/>
  <c r="F2256" i="1"/>
  <c r="L2256" i="1" s="1"/>
  <c r="F2257" i="1"/>
  <c r="L2257" i="1" s="1"/>
  <c r="F2258" i="1"/>
  <c r="L2258" i="1" s="1"/>
  <c r="F2259" i="1"/>
  <c r="L2259" i="1" s="1"/>
  <c r="F2260" i="1"/>
  <c r="L2260" i="1" s="1"/>
  <c r="F2261" i="1"/>
  <c r="L2261" i="1" s="1"/>
  <c r="F2262" i="1"/>
  <c r="L2262" i="1" s="1"/>
  <c r="F2263" i="1"/>
  <c r="L2263" i="1" s="1"/>
  <c r="F2264" i="1"/>
  <c r="L2264" i="1" s="1"/>
  <c r="F2265" i="1"/>
  <c r="L2265" i="1" s="1"/>
  <c r="F2266" i="1"/>
  <c r="L2266" i="1" s="1"/>
  <c r="F2267" i="1"/>
  <c r="L2267" i="1" s="1"/>
  <c r="F2268" i="1"/>
  <c r="L2268" i="1" s="1"/>
  <c r="F2269" i="1"/>
  <c r="L2269" i="1" s="1"/>
  <c r="F2270" i="1"/>
  <c r="L2270" i="1" s="1"/>
  <c r="F2271" i="1"/>
  <c r="L2271" i="1" s="1"/>
  <c r="F2272" i="1"/>
  <c r="L2272" i="1" s="1"/>
  <c r="F2273" i="1"/>
  <c r="L2273" i="1" s="1"/>
  <c r="F2274" i="1"/>
  <c r="L2274" i="1" s="1"/>
  <c r="F2275" i="1"/>
  <c r="L2275" i="1" s="1"/>
  <c r="F2276" i="1"/>
  <c r="L2276" i="1" s="1"/>
  <c r="F2277" i="1"/>
  <c r="L2277" i="1" s="1"/>
  <c r="F2278" i="1"/>
  <c r="L2278" i="1" s="1"/>
  <c r="F2279" i="1"/>
  <c r="L2279" i="1" s="1"/>
  <c r="F2280" i="1"/>
  <c r="L2280" i="1" s="1"/>
  <c r="F2281" i="1"/>
  <c r="L2281" i="1" s="1"/>
  <c r="F2282" i="1"/>
  <c r="L2282" i="1" s="1"/>
  <c r="F2283" i="1"/>
  <c r="L2283" i="1" s="1"/>
  <c r="F2284" i="1"/>
  <c r="L2284" i="1" s="1"/>
  <c r="F2285" i="1"/>
  <c r="L2285" i="1" s="1"/>
  <c r="F2286" i="1"/>
  <c r="L2286" i="1" s="1"/>
  <c r="F2287" i="1"/>
  <c r="L2287" i="1" s="1"/>
  <c r="F2288" i="1"/>
  <c r="L2288" i="1" s="1"/>
  <c r="F2289" i="1"/>
  <c r="L2289" i="1" s="1"/>
  <c r="F2290" i="1"/>
  <c r="L2290" i="1" s="1"/>
  <c r="F2291" i="1"/>
  <c r="L2291" i="1" s="1"/>
  <c r="F2292" i="1"/>
  <c r="L2292" i="1" s="1"/>
  <c r="F2293" i="1"/>
  <c r="L2293" i="1" s="1"/>
  <c r="F2294" i="1"/>
  <c r="L2294" i="1" s="1"/>
  <c r="F2295" i="1"/>
  <c r="L2295" i="1" s="1"/>
  <c r="F2296" i="1"/>
  <c r="L2296" i="1" s="1"/>
  <c r="F2297" i="1"/>
  <c r="L2297" i="1" s="1"/>
  <c r="F2298" i="1"/>
  <c r="L2298" i="1" s="1"/>
  <c r="F2299" i="1"/>
  <c r="L2299" i="1" s="1"/>
  <c r="F2300" i="1"/>
  <c r="L2300" i="1" s="1"/>
  <c r="F2301" i="1"/>
  <c r="L2301" i="1" s="1"/>
  <c r="F2302" i="1"/>
  <c r="L2302" i="1" s="1"/>
  <c r="F2303" i="1"/>
  <c r="L2303" i="1" s="1"/>
  <c r="F2304" i="1"/>
  <c r="L2304" i="1" s="1"/>
  <c r="F2305" i="1"/>
  <c r="L2305" i="1" s="1"/>
  <c r="F2306" i="1"/>
  <c r="L2306" i="1" s="1"/>
  <c r="F2307" i="1"/>
  <c r="L2307" i="1" s="1"/>
  <c r="F2308" i="1"/>
  <c r="L2308" i="1" s="1"/>
  <c r="F2309" i="1"/>
  <c r="L2309" i="1" s="1"/>
  <c r="F2310" i="1"/>
  <c r="L2310" i="1" s="1"/>
  <c r="F2311" i="1"/>
  <c r="L2311" i="1" s="1"/>
  <c r="F2312" i="1"/>
  <c r="L2312" i="1" s="1"/>
  <c r="F2313" i="1"/>
  <c r="L2313" i="1" s="1"/>
  <c r="F2314" i="1"/>
  <c r="L2314" i="1" s="1"/>
  <c r="F2315" i="1"/>
  <c r="L2315" i="1" s="1"/>
  <c r="F2316" i="1"/>
  <c r="L2316" i="1" s="1"/>
  <c r="F2317" i="1"/>
  <c r="L2317" i="1" s="1"/>
  <c r="F2318" i="1"/>
  <c r="L2318" i="1" s="1"/>
  <c r="F2319" i="1"/>
  <c r="L2319" i="1" s="1"/>
  <c r="F2320" i="1"/>
  <c r="L2320" i="1" s="1"/>
  <c r="F2321" i="1"/>
  <c r="L2321" i="1" s="1"/>
  <c r="F2322" i="1"/>
  <c r="L2322" i="1" s="1"/>
  <c r="F2323" i="1"/>
  <c r="L2323" i="1" s="1"/>
  <c r="F2324" i="1"/>
  <c r="L2324" i="1" s="1"/>
  <c r="F2325" i="1"/>
  <c r="L2325" i="1" s="1"/>
  <c r="F2326" i="1"/>
  <c r="L2326" i="1" s="1"/>
  <c r="F2327" i="1"/>
  <c r="L2327" i="1" s="1"/>
  <c r="F2328" i="1"/>
  <c r="L2328" i="1" s="1"/>
  <c r="F2329" i="1"/>
  <c r="L2329" i="1" s="1"/>
  <c r="F2330" i="1"/>
  <c r="L2330" i="1" s="1"/>
  <c r="F2331" i="1"/>
  <c r="L2331" i="1" s="1"/>
  <c r="F2332" i="1"/>
  <c r="L2332" i="1" s="1"/>
  <c r="F2333" i="1"/>
  <c r="L2333" i="1" s="1"/>
  <c r="F2334" i="1"/>
  <c r="L2334" i="1" s="1"/>
  <c r="F2335" i="1"/>
  <c r="L2335" i="1" s="1"/>
  <c r="F2336" i="1"/>
  <c r="L2336" i="1" s="1"/>
  <c r="F2337" i="1"/>
  <c r="L2337" i="1" s="1"/>
  <c r="F2338" i="1"/>
  <c r="L2338" i="1" s="1"/>
  <c r="F2339" i="1"/>
  <c r="L2339" i="1" s="1"/>
  <c r="F2340" i="1"/>
  <c r="L2340" i="1" s="1"/>
  <c r="F2341" i="1"/>
  <c r="L2341" i="1" s="1"/>
  <c r="F2342" i="1"/>
  <c r="L2342" i="1" s="1"/>
  <c r="F2343" i="1"/>
  <c r="L2343" i="1" s="1"/>
  <c r="F2344" i="1"/>
  <c r="L2344" i="1" s="1"/>
  <c r="F2345" i="1"/>
  <c r="L2345" i="1" s="1"/>
  <c r="F2346" i="1"/>
  <c r="L2346" i="1" s="1"/>
  <c r="F2347" i="1"/>
  <c r="L2347" i="1" s="1"/>
  <c r="F2348" i="1"/>
  <c r="L2348" i="1" s="1"/>
  <c r="F2349" i="1"/>
  <c r="L2349" i="1" s="1"/>
  <c r="F2350" i="1"/>
  <c r="L2350" i="1" s="1"/>
  <c r="F2351" i="1"/>
  <c r="L2351" i="1" s="1"/>
  <c r="F2352" i="1"/>
  <c r="L2352" i="1" s="1"/>
  <c r="F2353" i="1"/>
  <c r="L2353" i="1" s="1"/>
  <c r="F2354" i="1"/>
  <c r="L2354" i="1" s="1"/>
  <c r="F2355" i="1"/>
  <c r="L2355" i="1" s="1"/>
  <c r="F2356" i="1"/>
  <c r="L2356" i="1" s="1"/>
  <c r="F2357" i="1"/>
  <c r="L2357" i="1" s="1"/>
  <c r="F2358" i="1"/>
  <c r="L2358" i="1" s="1"/>
  <c r="F2359" i="1"/>
  <c r="L2359" i="1" s="1"/>
  <c r="F2360" i="1"/>
  <c r="L2360" i="1" s="1"/>
  <c r="F2361" i="1"/>
  <c r="L2361" i="1" s="1"/>
  <c r="F2362" i="1"/>
  <c r="L2362" i="1" s="1"/>
  <c r="F2363" i="1"/>
  <c r="L2363" i="1" s="1"/>
  <c r="F2364" i="1"/>
  <c r="L2364" i="1" s="1"/>
  <c r="F2365" i="1"/>
  <c r="L2365" i="1" s="1"/>
  <c r="F2366" i="1"/>
  <c r="L2366" i="1" s="1"/>
  <c r="F2367" i="1"/>
  <c r="L2367" i="1" s="1"/>
  <c r="F2368" i="1"/>
  <c r="L2368" i="1" s="1"/>
  <c r="F2369" i="1"/>
  <c r="L2369" i="1" s="1"/>
  <c r="F2370" i="1"/>
  <c r="L2370" i="1" s="1"/>
  <c r="F2371" i="1"/>
  <c r="L2371" i="1" s="1"/>
  <c r="F2372" i="1"/>
  <c r="L2372" i="1" s="1"/>
  <c r="F2373" i="1"/>
  <c r="L2373" i="1" s="1"/>
  <c r="F2374" i="1"/>
  <c r="L2374" i="1" s="1"/>
  <c r="F2375" i="1"/>
  <c r="L2375" i="1" s="1"/>
  <c r="F2376" i="1"/>
  <c r="L2376" i="1" s="1"/>
  <c r="F2377" i="1"/>
  <c r="L2377" i="1" s="1"/>
  <c r="F2378" i="1"/>
  <c r="L2378" i="1" s="1"/>
  <c r="F2379" i="1"/>
  <c r="L2379" i="1" s="1"/>
  <c r="F2380" i="1"/>
  <c r="L2380" i="1" s="1"/>
  <c r="F2381" i="1"/>
  <c r="L2381" i="1" s="1"/>
  <c r="F2382" i="1"/>
  <c r="L2382" i="1" s="1"/>
  <c r="F2383" i="1"/>
  <c r="L2383" i="1" s="1"/>
  <c r="F2384" i="1"/>
  <c r="L2384" i="1" s="1"/>
  <c r="F2385" i="1"/>
  <c r="L2385" i="1" s="1"/>
  <c r="F2386" i="1"/>
  <c r="L2386" i="1" s="1"/>
  <c r="F2387" i="1"/>
  <c r="L2387" i="1" s="1"/>
  <c r="F2388" i="1"/>
  <c r="L2388" i="1" s="1"/>
  <c r="F2389" i="1"/>
  <c r="L2389" i="1" s="1"/>
  <c r="F2390" i="1"/>
  <c r="L2390" i="1" s="1"/>
  <c r="F2391" i="1"/>
  <c r="L2391" i="1" s="1"/>
  <c r="F2392" i="1"/>
  <c r="L2392" i="1" s="1"/>
  <c r="F2393" i="1"/>
  <c r="L2393" i="1" s="1"/>
  <c r="F2394" i="1"/>
  <c r="L2394" i="1" s="1"/>
  <c r="F2395" i="1"/>
  <c r="L2395" i="1" s="1"/>
  <c r="F2396" i="1"/>
  <c r="L2396" i="1" s="1"/>
  <c r="F2397" i="1"/>
  <c r="L2397" i="1" s="1"/>
  <c r="F2398" i="1"/>
  <c r="L2398" i="1" s="1"/>
  <c r="F2399" i="1"/>
  <c r="L2399" i="1" s="1"/>
  <c r="F2400" i="1"/>
  <c r="L2400" i="1" s="1"/>
  <c r="F2401" i="1"/>
  <c r="L2401" i="1" s="1"/>
  <c r="F2402" i="1"/>
  <c r="L2402" i="1" s="1"/>
  <c r="F2403" i="1"/>
  <c r="L2403" i="1" s="1"/>
  <c r="F2404" i="1"/>
  <c r="L2404" i="1" s="1"/>
  <c r="F2405" i="1"/>
  <c r="L2405" i="1" s="1"/>
  <c r="F2406" i="1"/>
  <c r="L2406" i="1" s="1"/>
  <c r="F2407" i="1"/>
  <c r="L2407" i="1" s="1"/>
  <c r="F2408" i="1"/>
  <c r="L2408" i="1" s="1"/>
  <c r="F2409" i="1"/>
  <c r="L2409" i="1" s="1"/>
  <c r="F2410" i="1"/>
  <c r="L2410" i="1" s="1"/>
  <c r="F2411" i="1"/>
  <c r="L2411" i="1" s="1"/>
  <c r="F2412" i="1"/>
  <c r="L2412" i="1" s="1"/>
  <c r="F2413" i="1"/>
  <c r="L2413" i="1" s="1"/>
  <c r="F2414" i="1"/>
  <c r="L2414" i="1" s="1"/>
  <c r="F2415" i="1"/>
  <c r="L2415" i="1" s="1"/>
  <c r="F2416" i="1"/>
  <c r="L2416" i="1" s="1"/>
  <c r="F2417" i="1"/>
  <c r="L2417" i="1" s="1"/>
  <c r="F2418" i="1"/>
  <c r="L2418" i="1" s="1"/>
  <c r="F2419" i="1"/>
  <c r="L2419" i="1" s="1"/>
  <c r="F2420" i="1"/>
  <c r="L2420" i="1" s="1"/>
  <c r="F2421" i="1"/>
  <c r="L2421" i="1" s="1"/>
  <c r="F2422" i="1"/>
  <c r="L2422" i="1" s="1"/>
  <c r="F2423" i="1"/>
  <c r="L2423" i="1" s="1"/>
  <c r="F2424" i="1"/>
  <c r="L2424" i="1" s="1"/>
  <c r="F2425" i="1"/>
  <c r="L2425" i="1" s="1"/>
  <c r="F2426" i="1"/>
  <c r="L2426" i="1" s="1"/>
  <c r="F2427" i="1"/>
  <c r="L2427" i="1" s="1"/>
  <c r="F2428" i="1"/>
  <c r="L2428" i="1" s="1"/>
  <c r="F2429" i="1"/>
  <c r="L2429" i="1" s="1"/>
  <c r="F2430" i="1"/>
  <c r="L2430" i="1" s="1"/>
  <c r="F2431" i="1"/>
  <c r="L2431" i="1" s="1"/>
  <c r="F2432" i="1"/>
  <c r="L2432" i="1" s="1"/>
  <c r="F2433" i="1"/>
  <c r="L2433" i="1" s="1"/>
  <c r="F2434" i="1"/>
  <c r="L2434" i="1" s="1"/>
  <c r="F2435" i="1"/>
  <c r="L2435" i="1" s="1"/>
  <c r="F2436" i="1"/>
  <c r="L2436" i="1" s="1"/>
  <c r="F2437" i="1"/>
  <c r="L2437" i="1" s="1"/>
  <c r="F2438" i="1"/>
  <c r="L2438" i="1" s="1"/>
  <c r="F2439" i="1"/>
  <c r="L2439" i="1" s="1"/>
  <c r="F2440" i="1"/>
  <c r="L2440" i="1" s="1"/>
  <c r="F2441" i="1"/>
  <c r="L2441" i="1" s="1"/>
  <c r="F2442" i="1"/>
  <c r="L2442" i="1" s="1"/>
  <c r="F2443" i="1"/>
  <c r="L2443" i="1" s="1"/>
  <c r="F2444" i="1"/>
  <c r="L2444" i="1" s="1"/>
  <c r="F2445" i="1"/>
  <c r="L2445" i="1" s="1"/>
  <c r="F2446" i="1"/>
  <c r="L2446" i="1" s="1"/>
  <c r="F2447" i="1"/>
  <c r="L2447" i="1" s="1"/>
  <c r="F2448" i="1"/>
  <c r="L2448" i="1" s="1"/>
  <c r="F2449" i="1"/>
  <c r="L2449" i="1" s="1"/>
  <c r="F2450" i="1"/>
  <c r="L2450" i="1" s="1"/>
  <c r="F2451" i="1"/>
  <c r="L2451" i="1" s="1"/>
  <c r="F2452" i="1"/>
  <c r="L2452" i="1" s="1"/>
  <c r="F2453" i="1"/>
  <c r="L2453" i="1" s="1"/>
  <c r="F2454" i="1"/>
  <c r="L2454" i="1" s="1"/>
  <c r="F2455" i="1"/>
  <c r="L2455" i="1" s="1"/>
  <c r="F2456" i="1"/>
  <c r="L2456" i="1" s="1"/>
  <c r="F2457" i="1"/>
  <c r="L2457" i="1" s="1"/>
  <c r="F2458" i="1"/>
  <c r="L2458" i="1" s="1"/>
  <c r="F2459" i="1"/>
  <c r="L2459" i="1" s="1"/>
  <c r="F2460" i="1"/>
  <c r="L2460" i="1" s="1"/>
  <c r="F2461" i="1"/>
  <c r="L2461" i="1" s="1"/>
  <c r="F2462" i="1"/>
  <c r="L2462" i="1" s="1"/>
  <c r="F2463" i="1"/>
  <c r="L2463" i="1" s="1"/>
  <c r="F2464" i="1"/>
  <c r="L2464" i="1" s="1"/>
  <c r="F2465" i="1"/>
  <c r="L2465" i="1" s="1"/>
  <c r="F2466" i="1"/>
  <c r="L2466" i="1" s="1"/>
  <c r="F2467" i="1"/>
  <c r="L2467" i="1" s="1"/>
  <c r="F2468" i="1"/>
  <c r="L2468" i="1" s="1"/>
  <c r="F2469" i="1"/>
  <c r="L2469" i="1" s="1"/>
  <c r="F2470" i="1"/>
  <c r="L2470" i="1" s="1"/>
  <c r="F2471" i="1"/>
  <c r="L2471" i="1" s="1"/>
  <c r="F2472" i="1"/>
  <c r="L2472" i="1" s="1"/>
  <c r="F2473" i="1"/>
  <c r="L2473" i="1" s="1"/>
  <c r="F2474" i="1"/>
  <c r="L2474" i="1" s="1"/>
  <c r="F2475" i="1"/>
  <c r="L2475" i="1" s="1"/>
  <c r="F2476" i="1"/>
  <c r="L2476" i="1" s="1"/>
  <c r="F2477" i="1"/>
  <c r="L2477" i="1" s="1"/>
  <c r="F2478" i="1"/>
  <c r="L2478" i="1" s="1"/>
  <c r="F2479" i="1"/>
  <c r="L2479" i="1" s="1"/>
  <c r="F2480" i="1"/>
  <c r="L2480" i="1" s="1"/>
  <c r="F2481" i="1"/>
  <c r="L2481" i="1" s="1"/>
  <c r="F2482" i="1"/>
  <c r="L2482" i="1" s="1"/>
  <c r="F2483" i="1"/>
  <c r="L2483" i="1" s="1"/>
  <c r="F2484" i="1"/>
  <c r="L2484" i="1" s="1"/>
  <c r="F2485" i="1"/>
  <c r="L2485" i="1" s="1"/>
  <c r="F2486" i="1"/>
  <c r="L2486" i="1" s="1"/>
  <c r="F2487" i="1"/>
  <c r="L2487" i="1" s="1"/>
  <c r="F2488" i="1"/>
  <c r="L2488" i="1" s="1"/>
  <c r="F2489" i="1"/>
  <c r="L2489" i="1" s="1"/>
  <c r="F2490" i="1"/>
  <c r="L2490" i="1" s="1"/>
  <c r="F2491" i="1"/>
  <c r="L2491" i="1" s="1"/>
  <c r="F2492" i="1"/>
  <c r="L2492" i="1" s="1"/>
  <c r="F2493" i="1"/>
  <c r="L2493" i="1" s="1"/>
  <c r="F2494" i="1"/>
  <c r="L2494" i="1" s="1"/>
  <c r="F2495" i="1"/>
  <c r="L2495" i="1" s="1"/>
  <c r="F2496" i="1"/>
  <c r="L2496" i="1" s="1"/>
  <c r="F2497" i="1"/>
  <c r="L2497" i="1" s="1"/>
  <c r="F2498" i="1"/>
  <c r="L2498" i="1" s="1"/>
  <c r="F2499" i="1"/>
  <c r="L2499" i="1" s="1"/>
  <c r="F2500" i="1"/>
  <c r="L2500" i="1" s="1"/>
  <c r="F2501" i="1"/>
  <c r="L2501" i="1" s="1"/>
  <c r="F2502" i="1"/>
  <c r="L2502" i="1" s="1"/>
  <c r="F2503" i="1"/>
  <c r="L2503" i="1" s="1"/>
  <c r="F2504" i="1"/>
  <c r="L2504" i="1" s="1"/>
  <c r="F2505" i="1"/>
  <c r="L2505" i="1" s="1"/>
  <c r="F2506" i="1"/>
  <c r="L2506" i="1" s="1"/>
  <c r="F2507" i="1"/>
  <c r="L2507" i="1" s="1"/>
  <c r="F2508" i="1"/>
  <c r="L2508" i="1" s="1"/>
  <c r="F2509" i="1"/>
  <c r="L2509" i="1" s="1"/>
  <c r="F2510" i="1"/>
  <c r="L2510" i="1" s="1"/>
  <c r="F2511" i="1"/>
  <c r="L2511" i="1" s="1"/>
  <c r="F2512" i="1"/>
  <c r="L2512" i="1" s="1"/>
  <c r="F2513" i="1"/>
  <c r="L2513" i="1" s="1"/>
  <c r="F2514" i="1"/>
  <c r="L2514" i="1" s="1"/>
  <c r="F2515" i="1"/>
  <c r="L2515" i="1" s="1"/>
  <c r="F2516" i="1"/>
  <c r="L2516" i="1" s="1"/>
  <c r="F2517" i="1"/>
  <c r="L2517" i="1" s="1"/>
  <c r="F2518" i="1"/>
  <c r="L2518" i="1" s="1"/>
  <c r="F2519" i="1"/>
  <c r="L2519" i="1" s="1"/>
  <c r="F2520" i="1"/>
  <c r="L2520" i="1" s="1"/>
  <c r="F2521" i="1"/>
  <c r="L2521" i="1" s="1"/>
  <c r="F2522" i="1"/>
  <c r="L2522" i="1" s="1"/>
  <c r="F2523" i="1"/>
  <c r="L2523" i="1" s="1"/>
  <c r="F2524" i="1"/>
  <c r="L2524" i="1" s="1"/>
  <c r="F2525" i="1"/>
  <c r="L2525" i="1" s="1"/>
  <c r="F2526" i="1"/>
  <c r="L2526" i="1" s="1"/>
  <c r="F2527" i="1"/>
  <c r="L2527" i="1" s="1"/>
  <c r="F2528" i="1"/>
  <c r="L2528" i="1" s="1"/>
  <c r="F2529" i="1"/>
  <c r="L2529" i="1" s="1"/>
  <c r="F2530" i="1"/>
  <c r="L2530" i="1" s="1"/>
  <c r="F2531" i="1"/>
  <c r="L2531" i="1" s="1"/>
  <c r="F2532" i="1"/>
  <c r="L2532" i="1" s="1"/>
  <c r="F2533" i="1"/>
  <c r="L2533" i="1" s="1"/>
  <c r="F2534" i="1"/>
  <c r="L2534" i="1" s="1"/>
  <c r="F2535" i="1"/>
  <c r="L2535" i="1" s="1"/>
  <c r="F2536" i="1"/>
  <c r="L2536" i="1" s="1"/>
  <c r="F2537" i="1"/>
  <c r="L2537" i="1" s="1"/>
  <c r="F2538" i="1"/>
  <c r="L2538" i="1" s="1"/>
  <c r="F2539" i="1"/>
  <c r="L2539" i="1" s="1"/>
  <c r="F2540" i="1"/>
  <c r="L2540" i="1" s="1"/>
  <c r="F2541" i="1"/>
  <c r="L2541" i="1" s="1"/>
  <c r="F2542" i="1"/>
  <c r="L2542" i="1" s="1"/>
  <c r="F2543" i="1"/>
  <c r="L2543" i="1" s="1"/>
  <c r="F2544" i="1"/>
  <c r="L2544" i="1" s="1"/>
  <c r="F2545" i="1"/>
  <c r="L2545" i="1" s="1"/>
  <c r="F2546" i="1"/>
  <c r="L2546" i="1" s="1"/>
  <c r="F2547" i="1"/>
  <c r="L2547" i="1" s="1"/>
  <c r="F2548" i="1"/>
  <c r="L2548" i="1" s="1"/>
  <c r="F2549" i="1"/>
  <c r="L2549" i="1" s="1"/>
  <c r="F2550" i="1"/>
  <c r="L2550" i="1" s="1"/>
  <c r="F2551" i="1"/>
  <c r="L2551" i="1" s="1"/>
  <c r="F2552" i="1"/>
  <c r="L2552" i="1" s="1"/>
  <c r="F2553" i="1"/>
  <c r="L2553" i="1" s="1"/>
  <c r="F2554" i="1"/>
  <c r="L2554" i="1" s="1"/>
  <c r="F2555" i="1"/>
  <c r="L2555" i="1" s="1"/>
  <c r="F2556" i="1"/>
  <c r="L2556" i="1" s="1"/>
  <c r="F2557" i="1"/>
  <c r="L2557" i="1" s="1"/>
  <c r="F2558" i="1"/>
  <c r="L2558" i="1" s="1"/>
  <c r="F2559" i="1"/>
  <c r="L2559" i="1" s="1"/>
  <c r="F2560" i="1"/>
  <c r="L2560" i="1" s="1"/>
  <c r="F2561" i="1"/>
  <c r="L2561" i="1" s="1"/>
  <c r="F2562" i="1"/>
  <c r="L2562" i="1" s="1"/>
  <c r="F2563" i="1"/>
  <c r="L2563" i="1" s="1"/>
  <c r="F2564" i="1"/>
  <c r="L2564" i="1" s="1"/>
  <c r="F2565" i="1"/>
  <c r="L2565" i="1" s="1"/>
  <c r="F2566" i="1"/>
  <c r="L2566" i="1" s="1"/>
  <c r="F2567" i="1"/>
  <c r="L2567" i="1" s="1"/>
  <c r="F2568" i="1"/>
  <c r="L2568" i="1" s="1"/>
  <c r="F2569" i="1"/>
  <c r="L2569" i="1" s="1"/>
  <c r="F2570" i="1"/>
  <c r="L2570" i="1" s="1"/>
  <c r="F2571" i="1"/>
  <c r="L2571" i="1" s="1"/>
  <c r="F2572" i="1"/>
  <c r="L2572" i="1" s="1"/>
  <c r="F2573" i="1"/>
  <c r="L2573" i="1" s="1"/>
  <c r="F2574" i="1"/>
  <c r="L2574" i="1" s="1"/>
  <c r="F2575" i="1"/>
  <c r="L2575" i="1" s="1"/>
  <c r="F2576" i="1"/>
  <c r="L2576" i="1" s="1"/>
  <c r="F2577" i="1"/>
  <c r="L2577" i="1" s="1"/>
  <c r="F2578" i="1"/>
  <c r="L2578" i="1" s="1"/>
  <c r="F2579" i="1"/>
  <c r="L2579" i="1" s="1"/>
  <c r="F2580" i="1"/>
  <c r="L2580" i="1" s="1"/>
  <c r="F2581" i="1"/>
  <c r="L2581" i="1" s="1"/>
  <c r="F2582" i="1"/>
  <c r="L2582" i="1" s="1"/>
  <c r="F2583" i="1"/>
  <c r="L2583" i="1" s="1"/>
  <c r="F2584" i="1"/>
  <c r="L2584" i="1" s="1"/>
  <c r="F2585" i="1"/>
  <c r="L2585" i="1" s="1"/>
  <c r="F2586" i="1"/>
  <c r="L2586" i="1" s="1"/>
  <c r="F2587" i="1"/>
  <c r="L2587" i="1" s="1"/>
  <c r="F2588" i="1"/>
  <c r="L2588" i="1" s="1"/>
  <c r="F2589" i="1"/>
  <c r="L2589" i="1" s="1"/>
  <c r="F2590" i="1"/>
  <c r="L2590" i="1" s="1"/>
  <c r="F2591" i="1"/>
  <c r="L2591" i="1" s="1"/>
  <c r="F2592" i="1"/>
  <c r="L2592" i="1" s="1"/>
  <c r="F2593" i="1"/>
  <c r="L2593" i="1" s="1"/>
  <c r="F2594" i="1"/>
  <c r="L2594" i="1" s="1"/>
  <c r="F2595" i="1"/>
  <c r="L2595" i="1" s="1"/>
  <c r="F2596" i="1"/>
  <c r="L2596" i="1" s="1"/>
  <c r="F2597" i="1"/>
  <c r="L2597" i="1" s="1"/>
  <c r="F2598" i="1"/>
  <c r="L2598" i="1" s="1"/>
  <c r="F2599" i="1"/>
  <c r="L2599" i="1" s="1"/>
  <c r="F2600" i="1"/>
  <c r="L2600" i="1" s="1"/>
  <c r="F2601" i="1"/>
  <c r="L2601" i="1" s="1"/>
  <c r="F2602" i="1"/>
  <c r="L2602" i="1" s="1"/>
  <c r="F2603" i="1"/>
  <c r="L2603" i="1" s="1"/>
  <c r="F2604" i="1"/>
  <c r="L2604" i="1" s="1"/>
  <c r="F2605" i="1"/>
  <c r="L2605" i="1" s="1"/>
  <c r="F2606" i="1"/>
  <c r="L2606" i="1" s="1"/>
  <c r="F2607" i="1"/>
  <c r="L2607" i="1" s="1"/>
  <c r="F2608" i="1"/>
  <c r="L2608" i="1" s="1"/>
  <c r="F2609" i="1"/>
  <c r="L2609" i="1" s="1"/>
  <c r="F2610" i="1"/>
  <c r="L2610" i="1" s="1"/>
  <c r="F2611" i="1"/>
  <c r="L2611" i="1" s="1"/>
  <c r="F2612" i="1"/>
  <c r="L2612" i="1" s="1"/>
  <c r="F2613" i="1"/>
  <c r="L2613" i="1" s="1"/>
  <c r="F2614" i="1"/>
  <c r="L2614" i="1" s="1"/>
  <c r="F2615" i="1"/>
  <c r="L2615" i="1" s="1"/>
  <c r="F2616" i="1"/>
  <c r="L2616" i="1" s="1"/>
  <c r="F2617" i="1"/>
  <c r="L2617" i="1" s="1"/>
  <c r="F2618" i="1"/>
  <c r="L2618" i="1" s="1"/>
  <c r="F2619" i="1"/>
  <c r="L2619" i="1" s="1"/>
  <c r="F2620" i="1"/>
  <c r="L2620" i="1" s="1"/>
  <c r="F2621" i="1"/>
  <c r="L2621" i="1" s="1"/>
  <c r="F2622" i="1"/>
  <c r="L2622" i="1" s="1"/>
  <c r="F2623" i="1"/>
  <c r="L2623" i="1" s="1"/>
  <c r="F2624" i="1"/>
  <c r="L2624" i="1" s="1"/>
  <c r="F2625" i="1"/>
  <c r="L2625" i="1" s="1"/>
  <c r="F2626" i="1"/>
  <c r="L2626" i="1" s="1"/>
  <c r="F2627" i="1"/>
  <c r="L2627" i="1" s="1"/>
  <c r="F2628" i="1"/>
  <c r="L2628" i="1" s="1"/>
  <c r="F2629" i="1"/>
  <c r="L2629" i="1" s="1"/>
  <c r="F2630" i="1"/>
  <c r="L2630" i="1" s="1"/>
  <c r="F2631" i="1"/>
  <c r="L2631" i="1" s="1"/>
  <c r="F2632" i="1"/>
  <c r="L2632" i="1" s="1"/>
  <c r="F2633" i="1"/>
  <c r="L2633" i="1" s="1"/>
  <c r="F2634" i="1"/>
  <c r="L2634" i="1" s="1"/>
  <c r="F2635" i="1"/>
  <c r="L2635" i="1" s="1"/>
  <c r="F2636" i="1"/>
  <c r="L2636" i="1" s="1"/>
  <c r="F2637" i="1"/>
  <c r="L2637" i="1" s="1"/>
  <c r="F2638" i="1"/>
  <c r="L2638" i="1" s="1"/>
  <c r="F2639" i="1"/>
  <c r="L2639" i="1" s="1"/>
  <c r="F2640" i="1"/>
  <c r="L2640" i="1" s="1"/>
  <c r="F2641" i="1"/>
  <c r="L2641" i="1" s="1"/>
  <c r="F2642" i="1"/>
  <c r="L2642" i="1" s="1"/>
  <c r="F2643" i="1"/>
  <c r="L2643" i="1" s="1"/>
  <c r="F2644" i="1"/>
  <c r="L2644" i="1" s="1"/>
  <c r="F2645" i="1"/>
  <c r="L2645" i="1" s="1"/>
  <c r="F2646" i="1"/>
  <c r="L2646" i="1" s="1"/>
  <c r="F2647" i="1"/>
  <c r="L2647" i="1" s="1"/>
  <c r="F2648" i="1"/>
  <c r="L2648" i="1" s="1"/>
  <c r="F2649" i="1"/>
  <c r="L2649" i="1" s="1"/>
  <c r="F2650" i="1"/>
  <c r="L2650" i="1" s="1"/>
  <c r="F2651" i="1"/>
  <c r="L2651" i="1" s="1"/>
  <c r="F2652" i="1"/>
  <c r="L2652" i="1" s="1"/>
  <c r="F2653" i="1"/>
  <c r="L2653" i="1" s="1"/>
  <c r="F2654" i="1"/>
  <c r="L2654" i="1" s="1"/>
  <c r="F2655" i="1"/>
  <c r="L2655" i="1" s="1"/>
  <c r="F2656" i="1"/>
  <c r="L2656" i="1" s="1"/>
  <c r="F2657" i="1"/>
  <c r="L2657" i="1" s="1"/>
  <c r="F2658" i="1"/>
  <c r="L2658" i="1" s="1"/>
  <c r="F2659" i="1"/>
  <c r="L2659" i="1" s="1"/>
  <c r="F2660" i="1"/>
  <c r="L2660" i="1" s="1"/>
  <c r="F2661" i="1"/>
  <c r="L2661" i="1" s="1"/>
  <c r="F2662" i="1"/>
  <c r="L2662" i="1" s="1"/>
  <c r="F2663" i="1"/>
  <c r="L2663" i="1" s="1"/>
  <c r="F2664" i="1"/>
  <c r="L2664" i="1" s="1"/>
  <c r="F2665" i="1"/>
  <c r="L2665" i="1" s="1"/>
  <c r="F2666" i="1"/>
  <c r="L2666" i="1" s="1"/>
  <c r="F2667" i="1"/>
  <c r="L2667" i="1" s="1"/>
  <c r="F2668" i="1"/>
  <c r="L2668" i="1" s="1"/>
  <c r="F2669" i="1"/>
  <c r="L2669" i="1" s="1"/>
  <c r="F2670" i="1"/>
  <c r="L2670" i="1" s="1"/>
  <c r="F2671" i="1"/>
  <c r="L2671" i="1" s="1"/>
  <c r="F2672" i="1"/>
  <c r="L2672" i="1" s="1"/>
  <c r="F2673" i="1"/>
  <c r="L2673" i="1" s="1"/>
  <c r="F2674" i="1"/>
  <c r="L2674" i="1" s="1"/>
  <c r="F2675" i="1"/>
  <c r="L2675" i="1" s="1"/>
  <c r="F2676" i="1"/>
  <c r="L2676" i="1" s="1"/>
  <c r="F2677" i="1"/>
  <c r="L2677" i="1" s="1"/>
  <c r="F2678" i="1"/>
  <c r="L2678" i="1" s="1"/>
  <c r="F2679" i="1"/>
  <c r="L2679" i="1" s="1"/>
  <c r="F2680" i="1"/>
  <c r="L2680" i="1" s="1"/>
  <c r="F2681" i="1"/>
  <c r="L2681" i="1" s="1"/>
  <c r="F2682" i="1"/>
  <c r="L2682" i="1" s="1"/>
  <c r="F2683" i="1"/>
  <c r="L2683" i="1" s="1"/>
  <c r="F2684" i="1"/>
  <c r="L2684" i="1" s="1"/>
  <c r="F2685" i="1"/>
  <c r="L2685" i="1" s="1"/>
  <c r="F2686" i="1"/>
  <c r="L2686" i="1" s="1"/>
  <c r="F2687" i="1"/>
  <c r="L2687" i="1" s="1"/>
  <c r="F2688" i="1"/>
  <c r="L2688" i="1" s="1"/>
  <c r="F2689" i="1"/>
  <c r="L2689" i="1" s="1"/>
  <c r="F2690" i="1"/>
  <c r="L2690" i="1" s="1"/>
  <c r="F2691" i="1"/>
  <c r="L2691" i="1" s="1"/>
  <c r="F2692" i="1"/>
  <c r="L2692" i="1" s="1"/>
  <c r="F2693" i="1"/>
  <c r="L2693" i="1" s="1"/>
  <c r="F2694" i="1"/>
  <c r="L2694" i="1" s="1"/>
  <c r="F2695" i="1"/>
  <c r="L2695" i="1" s="1"/>
  <c r="F2696" i="1"/>
  <c r="L2696" i="1" s="1"/>
  <c r="F2697" i="1"/>
  <c r="L2697" i="1" s="1"/>
  <c r="F2698" i="1"/>
  <c r="L2698" i="1" s="1"/>
  <c r="F2699" i="1"/>
  <c r="L2699" i="1" s="1"/>
  <c r="F2700" i="1"/>
  <c r="L2700" i="1" s="1"/>
  <c r="F2701" i="1"/>
  <c r="L2701" i="1" s="1"/>
  <c r="F2702" i="1"/>
  <c r="L2702" i="1" s="1"/>
  <c r="F2703" i="1"/>
  <c r="L2703" i="1" s="1"/>
  <c r="F2704" i="1"/>
  <c r="L2704" i="1" s="1"/>
  <c r="F2705" i="1"/>
  <c r="L2705" i="1" s="1"/>
  <c r="F2706" i="1"/>
  <c r="L2706" i="1" s="1"/>
  <c r="F2707" i="1"/>
  <c r="L2707" i="1" s="1"/>
  <c r="F2708" i="1"/>
  <c r="L2708" i="1" s="1"/>
  <c r="F2709" i="1"/>
  <c r="L2709" i="1" s="1"/>
  <c r="F2710" i="1"/>
  <c r="L2710" i="1" s="1"/>
  <c r="F2711" i="1"/>
  <c r="L2711" i="1" s="1"/>
  <c r="F2712" i="1"/>
  <c r="L2712" i="1" s="1"/>
  <c r="F2713" i="1"/>
  <c r="L2713" i="1" s="1"/>
  <c r="F2714" i="1"/>
  <c r="L2714" i="1" s="1"/>
  <c r="F2715" i="1"/>
  <c r="L2715" i="1" s="1"/>
  <c r="F2716" i="1"/>
  <c r="L2716" i="1" s="1"/>
  <c r="F2717" i="1"/>
  <c r="L2717" i="1" s="1"/>
  <c r="F2718" i="1"/>
  <c r="L2718" i="1" s="1"/>
  <c r="F2719" i="1"/>
  <c r="L2719" i="1" s="1"/>
  <c r="F2720" i="1"/>
  <c r="L2720" i="1" s="1"/>
  <c r="F2721" i="1"/>
  <c r="L2721" i="1" s="1"/>
  <c r="F2722" i="1"/>
  <c r="L2722" i="1" s="1"/>
  <c r="F2723" i="1"/>
  <c r="L2723" i="1" s="1"/>
  <c r="F2724" i="1"/>
  <c r="L2724" i="1" s="1"/>
  <c r="F2725" i="1"/>
  <c r="L2725" i="1" s="1"/>
  <c r="F2726" i="1"/>
  <c r="L2726" i="1" s="1"/>
  <c r="F2727" i="1"/>
  <c r="L2727" i="1" s="1"/>
  <c r="F2728" i="1"/>
  <c r="L2728" i="1" s="1"/>
  <c r="F2729" i="1"/>
  <c r="L2729" i="1" s="1"/>
  <c r="F2730" i="1"/>
  <c r="L2730" i="1" s="1"/>
  <c r="F2731" i="1"/>
  <c r="L2731" i="1" s="1"/>
  <c r="F2732" i="1"/>
  <c r="L2732" i="1" s="1"/>
  <c r="F2733" i="1"/>
  <c r="L2733" i="1" s="1"/>
  <c r="F2734" i="1"/>
  <c r="L2734" i="1" s="1"/>
  <c r="F2735" i="1"/>
  <c r="L2735" i="1" s="1"/>
  <c r="F2736" i="1"/>
  <c r="L2736" i="1" s="1"/>
  <c r="F2737" i="1"/>
  <c r="L2737" i="1" s="1"/>
  <c r="F2738" i="1"/>
  <c r="L2738" i="1" s="1"/>
  <c r="F2739" i="1"/>
  <c r="L2739" i="1" s="1"/>
  <c r="F2740" i="1"/>
  <c r="L2740" i="1" s="1"/>
  <c r="F2741" i="1"/>
  <c r="L2741" i="1" s="1"/>
  <c r="F2742" i="1"/>
  <c r="L2742" i="1" s="1"/>
  <c r="F2743" i="1"/>
  <c r="L2743" i="1" s="1"/>
  <c r="F2744" i="1"/>
  <c r="L2744" i="1" s="1"/>
  <c r="F2745" i="1"/>
  <c r="L2745" i="1" s="1"/>
  <c r="F2746" i="1"/>
  <c r="L2746" i="1" s="1"/>
  <c r="F2747" i="1"/>
  <c r="L2747" i="1" s="1"/>
  <c r="F2748" i="1"/>
  <c r="L2748" i="1" s="1"/>
  <c r="F2749" i="1"/>
  <c r="L2749" i="1" s="1"/>
  <c r="F2750" i="1"/>
  <c r="L2750" i="1" s="1"/>
  <c r="F2751" i="1"/>
  <c r="L2751" i="1" s="1"/>
  <c r="F2752" i="1"/>
  <c r="L2752" i="1" s="1"/>
  <c r="F2753" i="1"/>
  <c r="L2753" i="1" s="1"/>
  <c r="F2754" i="1"/>
  <c r="L2754" i="1" s="1"/>
  <c r="F2755" i="1"/>
  <c r="L2755" i="1" s="1"/>
  <c r="F2756" i="1"/>
  <c r="L2756" i="1" s="1"/>
  <c r="F2757" i="1"/>
  <c r="L2757" i="1" s="1"/>
  <c r="F2758" i="1"/>
  <c r="L2758" i="1" s="1"/>
  <c r="F2759" i="1"/>
  <c r="L2759" i="1" s="1"/>
  <c r="F2760" i="1"/>
  <c r="L2760" i="1" s="1"/>
  <c r="F2761" i="1"/>
  <c r="L2761" i="1" s="1"/>
  <c r="F2762" i="1"/>
  <c r="L2762" i="1" s="1"/>
  <c r="F2763" i="1"/>
  <c r="L2763" i="1" s="1"/>
  <c r="F2764" i="1"/>
  <c r="L2764" i="1" s="1"/>
  <c r="F2765" i="1"/>
  <c r="L2765" i="1" s="1"/>
  <c r="F2766" i="1"/>
  <c r="L2766" i="1" s="1"/>
  <c r="F2767" i="1"/>
  <c r="L2767" i="1" s="1"/>
  <c r="F2768" i="1"/>
  <c r="L2768" i="1" s="1"/>
  <c r="F2769" i="1"/>
  <c r="L2769" i="1" s="1"/>
  <c r="F2770" i="1"/>
  <c r="L2770" i="1" s="1"/>
  <c r="F2771" i="1"/>
  <c r="L2771" i="1" s="1"/>
  <c r="F2772" i="1"/>
  <c r="L2772" i="1" s="1"/>
  <c r="F2773" i="1"/>
  <c r="L2773" i="1" s="1"/>
  <c r="F2774" i="1"/>
  <c r="L2774" i="1" s="1"/>
  <c r="F2775" i="1"/>
  <c r="L2775" i="1" s="1"/>
  <c r="F2776" i="1"/>
  <c r="L2776" i="1" s="1"/>
  <c r="F2777" i="1"/>
  <c r="L2777" i="1" s="1"/>
  <c r="F2778" i="1"/>
  <c r="L2778" i="1" s="1"/>
  <c r="F2779" i="1"/>
  <c r="L2779" i="1" s="1"/>
  <c r="F2780" i="1"/>
  <c r="L2780" i="1" s="1"/>
  <c r="F2781" i="1"/>
  <c r="L2781" i="1" s="1"/>
  <c r="F2782" i="1"/>
  <c r="L2782" i="1" s="1"/>
  <c r="F2783" i="1"/>
  <c r="L2783" i="1" s="1"/>
  <c r="F2784" i="1"/>
  <c r="L2784" i="1" s="1"/>
  <c r="F2785" i="1"/>
  <c r="L2785" i="1" s="1"/>
  <c r="F2786" i="1"/>
  <c r="L2786" i="1" s="1"/>
  <c r="F2787" i="1"/>
  <c r="L2787" i="1" s="1"/>
  <c r="F2788" i="1"/>
  <c r="L2788" i="1" s="1"/>
  <c r="F2789" i="1"/>
  <c r="L2789" i="1" s="1"/>
  <c r="F2790" i="1"/>
  <c r="L2790" i="1" s="1"/>
  <c r="F2791" i="1"/>
  <c r="L2791" i="1" s="1"/>
  <c r="F2792" i="1"/>
  <c r="L2792" i="1" s="1"/>
  <c r="F2793" i="1"/>
  <c r="L2793" i="1" s="1"/>
  <c r="F2794" i="1"/>
  <c r="L2794" i="1" s="1"/>
  <c r="F2795" i="1"/>
  <c r="L2795" i="1" s="1"/>
  <c r="F2796" i="1"/>
  <c r="L2796" i="1" s="1"/>
  <c r="F2797" i="1"/>
  <c r="L2797" i="1" s="1"/>
  <c r="F2798" i="1"/>
  <c r="L2798" i="1" s="1"/>
  <c r="F2799" i="1"/>
  <c r="L2799" i="1" s="1"/>
  <c r="F2800" i="1"/>
  <c r="L2800" i="1" s="1"/>
  <c r="F2801" i="1"/>
  <c r="L2801" i="1" s="1"/>
  <c r="F2802" i="1"/>
  <c r="L2802" i="1" s="1"/>
  <c r="F2803" i="1"/>
  <c r="L2803" i="1" s="1"/>
  <c r="F2804" i="1"/>
  <c r="L2804" i="1" s="1"/>
  <c r="F2805" i="1"/>
  <c r="L2805" i="1" s="1"/>
  <c r="F2806" i="1"/>
  <c r="L2806" i="1" s="1"/>
  <c r="F2807" i="1"/>
  <c r="L2807" i="1" s="1"/>
  <c r="F2808" i="1"/>
  <c r="L2808" i="1" s="1"/>
  <c r="F2809" i="1"/>
  <c r="L2809" i="1" s="1"/>
  <c r="F2810" i="1"/>
  <c r="L2810" i="1" s="1"/>
  <c r="F2811" i="1"/>
  <c r="L2811" i="1" s="1"/>
  <c r="F2812" i="1"/>
  <c r="L2812" i="1" s="1"/>
  <c r="F2813" i="1"/>
  <c r="L2813" i="1" s="1"/>
  <c r="F2814" i="1"/>
  <c r="L2814" i="1" s="1"/>
  <c r="F2815" i="1"/>
  <c r="L2815" i="1" s="1"/>
  <c r="F2816" i="1"/>
  <c r="L2816" i="1" s="1"/>
  <c r="F2817" i="1"/>
  <c r="L2817" i="1" s="1"/>
  <c r="F2818" i="1"/>
  <c r="L2818" i="1" s="1"/>
  <c r="F2819" i="1"/>
  <c r="L2819" i="1" s="1"/>
  <c r="F2820" i="1"/>
  <c r="L2820" i="1" s="1"/>
  <c r="F2821" i="1"/>
  <c r="L2821" i="1" s="1"/>
  <c r="F2822" i="1"/>
  <c r="L2822" i="1" s="1"/>
  <c r="F2823" i="1"/>
  <c r="L2823" i="1" s="1"/>
  <c r="F2824" i="1"/>
  <c r="L2824" i="1" s="1"/>
  <c r="F2825" i="1"/>
  <c r="L2825" i="1" s="1"/>
  <c r="F2826" i="1"/>
  <c r="L2826" i="1" s="1"/>
  <c r="F2827" i="1"/>
  <c r="L2827" i="1" s="1"/>
  <c r="F2828" i="1"/>
  <c r="L2828" i="1" s="1"/>
  <c r="F2829" i="1"/>
  <c r="L2829" i="1" s="1"/>
  <c r="F2830" i="1"/>
  <c r="L2830" i="1" s="1"/>
  <c r="F2831" i="1"/>
  <c r="L2831" i="1" s="1"/>
  <c r="F2832" i="1"/>
  <c r="L2832" i="1" s="1"/>
  <c r="F2833" i="1"/>
  <c r="L2833" i="1" s="1"/>
  <c r="F2834" i="1"/>
  <c r="L2834" i="1" s="1"/>
  <c r="F2835" i="1"/>
  <c r="L2835" i="1" s="1"/>
  <c r="F2836" i="1"/>
  <c r="L2836" i="1" s="1"/>
  <c r="F2837" i="1"/>
  <c r="L2837" i="1" s="1"/>
  <c r="F2838" i="1"/>
  <c r="L2838" i="1" s="1"/>
  <c r="F2839" i="1"/>
  <c r="L2839" i="1" s="1"/>
  <c r="F2840" i="1"/>
  <c r="L2840" i="1" s="1"/>
  <c r="F2841" i="1"/>
  <c r="L2841" i="1" s="1"/>
  <c r="F2842" i="1"/>
  <c r="L2842" i="1" s="1"/>
  <c r="F2843" i="1"/>
  <c r="L2843" i="1" s="1"/>
  <c r="F2844" i="1"/>
  <c r="L2844" i="1" s="1"/>
  <c r="F2845" i="1"/>
  <c r="L2845" i="1" s="1"/>
  <c r="F2846" i="1"/>
  <c r="L2846" i="1" s="1"/>
  <c r="F2847" i="1"/>
  <c r="L2847" i="1" s="1"/>
  <c r="F2848" i="1"/>
  <c r="L2848" i="1" s="1"/>
  <c r="F2849" i="1"/>
  <c r="L2849" i="1" s="1"/>
  <c r="F2850" i="1"/>
  <c r="L2850" i="1" s="1"/>
  <c r="F2851" i="1"/>
  <c r="L2851" i="1" s="1"/>
  <c r="F2852" i="1"/>
  <c r="L2852" i="1" s="1"/>
  <c r="F2853" i="1"/>
  <c r="L2853" i="1" s="1"/>
  <c r="F2854" i="1"/>
  <c r="L2854" i="1" s="1"/>
  <c r="F2855" i="1"/>
  <c r="L2855" i="1" s="1"/>
  <c r="F2856" i="1"/>
  <c r="L2856" i="1" s="1"/>
  <c r="F2857" i="1"/>
  <c r="L2857" i="1" s="1"/>
  <c r="F2858" i="1"/>
  <c r="L2858" i="1" s="1"/>
  <c r="F2859" i="1"/>
  <c r="L2859" i="1" s="1"/>
  <c r="F2860" i="1"/>
  <c r="L2860" i="1" s="1"/>
  <c r="F2861" i="1"/>
  <c r="L2861" i="1" s="1"/>
  <c r="F2862" i="1"/>
  <c r="L2862" i="1" s="1"/>
  <c r="F2863" i="1"/>
  <c r="L2863" i="1" s="1"/>
  <c r="F2864" i="1"/>
  <c r="L2864" i="1" s="1"/>
  <c r="F2865" i="1"/>
  <c r="L2865" i="1" s="1"/>
  <c r="F2866" i="1"/>
  <c r="L2866" i="1" s="1"/>
  <c r="F2867" i="1"/>
  <c r="L2867" i="1" s="1"/>
  <c r="F2868" i="1"/>
  <c r="L2868" i="1" s="1"/>
  <c r="F2869" i="1"/>
  <c r="L2869" i="1" s="1"/>
  <c r="F2870" i="1"/>
  <c r="L2870" i="1" s="1"/>
  <c r="F2871" i="1"/>
  <c r="L2871" i="1" s="1"/>
  <c r="F2872" i="1"/>
  <c r="L2872" i="1" s="1"/>
  <c r="F2873" i="1"/>
  <c r="L2873" i="1" s="1"/>
  <c r="F2874" i="1"/>
  <c r="L2874" i="1" s="1"/>
  <c r="F2875" i="1"/>
  <c r="L2875" i="1" s="1"/>
  <c r="F2876" i="1"/>
  <c r="L2876" i="1" s="1"/>
  <c r="F2877" i="1"/>
  <c r="L2877" i="1" s="1"/>
  <c r="F2878" i="1"/>
  <c r="L2878" i="1" s="1"/>
  <c r="F2879" i="1"/>
  <c r="L2879" i="1" s="1"/>
  <c r="F2880" i="1"/>
  <c r="L2880" i="1" s="1"/>
  <c r="F2881" i="1"/>
  <c r="L2881" i="1" s="1"/>
  <c r="F2882" i="1"/>
  <c r="L2882" i="1" s="1"/>
  <c r="F2883" i="1"/>
  <c r="L2883" i="1" s="1"/>
  <c r="F2884" i="1"/>
  <c r="L2884" i="1" s="1"/>
  <c r="F2885" i="1"/>
  <c r="L2885" i="1" s="1"/>
  <c r="F2886" i="1"/>
  <c r="L2886" i="1" s="1"/>
  <c r="F2887" i="1"/>
  <c r="L2887" i="1" s="1"/>
  <c r="F2888" i="1"/>
  <c r="L2888" i="1" s="1"/>
  <c r="F2889" i="1"/>
  <c r="L2889" i="1" s="1"/>
  <c r="F2890" i="1"/>
  <c r="L2890" i="1" s="1"/>
  <c r="F2891" i="1"/>
  <c r="L2891" i="1" s="1"/>
  <c r="F2892" i="1"/>
  <c r="L2892" i="1" s="1"/>
  <c r="F2893" i="1"/>
  <c r="L2893" i="1" s="1"/>
  <c r="F2894" i="1"/>
  <c r="L2894" i="1" s="1"/>
  <c r="F2895" i="1"/>
  <c r="L2895" i="1" s="1"/>
  <c r="F2896" i="1"/>
  <c r="L2896" i="1" s="1"/>
  <c r="F2897" i="1"/>
  <c r="L2897" i="1" s="1"/>
  <c r="F2898" i="1"/>
  <c r="L2898" i="1" s="1"/>
  <c r="F2899" i="1"/>
  <c r="L2899" i="1" s="1"/>
  <c r="F2900" i="1"/>
  <c r="L2900" i="1" s="1"/>
  <c r="F2901" i="1"/>
  <c r="L2901" i="1" s="1"/>
  <c r="F2902" i="1"/>
  <c r="L2902" i="1" s="1"/>
  <c r="F2903" i="1"/>
  <c r="L2903" i="1" s="1"/>
  <c r="F2904" i="1"/>
  <c r="L2904" i="1" s="1"/>
  <c r="F2905" i="1"/>
  <c r="L2905" i="1" s="1"/>
  <c r="F2906" i="1"/>
  <c r="L2906" i="1" s="1"/>
  <c r="F2907" i="1"/>
  <c r="L2907" i="1" s="1"/>
  <c r="F2908" i="1"/>
  <c r="L2908" i="1" s="1"/>
  <c r="F2909" i="1"/>
  <c r="L2909" i="1" s="1"/>
  <c r="F2910" i="1"/>
  <c r="L2910" i="1" s="1"/>
  <c r="F2911" i="1"/>
  <c r="L2911" i="1" s="1"/>
  <c r="F2912" i="1"/>
  <c r="L2912" i="1" s="1"/>
  <c r="F2913" i="1"/>
  <c r="L2913" i="1" s="1"/>
  <c r="F2914" i="1"/>
  <c r="L2914" i="1" s="1"/>
  <c r="F2915" i="1"/>
  <c r="L2915" i="1" s="1"/>
  <c r="F2916" i="1"/>
  <c r="L2916" i="1" s="1"/>
  <c r="F2917" i="1"/>
  <c r="L2917" i="1" s="1"/>
  <c r="F2918" i="1"/>
  <c r="L2918" i="1" s="1"/>
  <c r="F2919" i="1"/>
  <c r="L2919" i="1" s="1"/>
  <c r="F2920" i="1"/>
  <c r="L2920" i="1" s="1"/>
  <c r="F2921" i="1"/>
  <c r="L2921" i="1" s="1"/>
  <c r="F2922" i="1"/>
  <c r="L2922" i="1" s="1"/>
  <c r="F2923" i="1"/>
  <c r="L2923" i="1" s="1"/>
  <c r="F2924" i="1"/>
  <c r="L2924" i="1" s="1"/>
  <c r="F2925" i="1"/>
  <c r="L2925" i="1" s="1"/>
  <c r="F2926" i="1"/>
  <c r="L2926" i="1" s="1"/>
  <c r="F2927" i="1"/>
  <c r="L2927" i="1" s="1"/>
  <c r="F2928" i="1"/>
  <c r="L2928" i="1" s="1"/>
  <c r="F2929" i="1"/>
  <c r="L2929" i="1" s="1"/>
  <c r="F2930" i="1"/>
  <c r="L2930" i="1" s="1"/>
  <c r="F2931" i="1"/>
  <c r="L2931" i="1" s="1"/>
  <c r="F2932" i="1"/>
  <c r="L2932" i="1" s="1"/>
  <c r="F2933" i="1"/>
  <c r="L2933" i="1" s="1"/>
  <c r="F2934" i="1"/>
  <c r="L2934" i="1" s="1"/>
  <c r="F2935" i="1"/>
  <c r="L2935" i="1" s="1"/>
  <c r="F2936" i="1"/>
  <c r="L2936" i="1" s="1"/>
  <c r="F2937" i="1"/>
  <c r="L2937" i="1" s="1"/>
  <c r="F2938" i="1"/>
  <c r="L2938" i="1" s="1"/>
  <c r="F2939" i="1"/>
  <c r="L2939" i="1" s="1"/>
  <c r="F2940" i="1"/>
  <c r="L2940" i="1" s="1"/>
  <c r="F2941" i="1"/>
  <c r="L2941" i="1" s="1"/>
  <c r="F2942" i="1"/>
  <c r="L2942" i="1" s="1"/>
  <c r="F2943" i="1"/>
  <c r="L2943" i="1" s="1"/>
  <c r="F2944" i="1"/>
  <c r="L2944" i="1" s="1"/>
  <c r="F2945" i="1"/>
  <c r="L2945" i="1" s="1"/>
  <c r="F2946" i="1"/>
  <c r="L2946" i="1" s="1"/>
  <c r="F2947" i="1"/>
  <c r="L2947" i="1" s="1"/>
  <c r="F2948" i="1"/>
  <c r="L2948" i="1" s="1"/>
  <c r="F2949" i="1"/>
  <c r="L2949" i="1" s="1"/>
  <c r="F2950" i="1"/>
  <c r="L2950" i="1" s="1"/>
  <c r="F2951" i="1"/>
  <c r="L2951" i="1" s="1"/>
  <c r="F2952" i="1"/>
  <c r="L2952" i="1" s="1"/>
  <c r="F2953" i="1"/>
  <c r="L2953" i="1" s="1"/>
  <c r="F2954" i="1"/>
  <c r="L2954" i="1" s="1"/>
  <c r="F2955" i="1"/>
  <c r="L2955" i="1" s="1"/>
  <c r="F2956" i="1"/>
  <c r="L2956" i="1" s="1"/>
  <c r="F2957" i="1"/>
  <c r="L2957" i="1" s="1"/>
  <c r="F2958" i="1"/>
  <c r="L2958" i="1" s="1"/>
  <c r="F2959" i="1"/>
  <c r="L2959" i="1" s="1"/>
  <c r="F2960" i="1"/>
  <c r="L2960" i="1" s="1"/>
  <c r="F2961" i="1"/>
  <c r="L2961" i="1" s="1"/>
  <c r="F2962" i="1"/>
  <c r="L2962" i="1" s="1"/>
  <c r="F2963" i="1"/>
  <c r="L2963" i="1" s="1"/>
  <c r="F2964" i="1"/>
  <c r="L2964" i="1" s="1"/>
  <c r="F2965" i="1"/>
  <c r="L2965" i="1" s="1"/>
  <c r="F2966" i="1"/>
  <c r="L2966" i="1" s="1"/>
  <c r="F2967" i="1"/>
  <c r="L2967" i="1" s="1"/>
  <c r="F2968" i="1"/>
  <c r="L2968" i="1" s="1"/>
  <c r="F2969" i="1"/>
  <c r="L2969" i="1" s="1"/>
  <c r="F2970" i="1"/>
  <c r="L2970" i="1" s="1"/>
  <c r="F2971" i="1"/>
  <c r="L2971" i="1" s="1"/>
  <c r="F2972" i="1"/>
  <c r="L2972" i="1" s="1"/>
  <c r="F2973" i="1"/>
  <c r="L2973" i="1" s="1"/>
  <c r="F2974" i="1"/>
  <c r="L2974" i="1" s="1"/>
  <c r="F2975" i="1"/>
  <c r="L2975" i="1" s="1"/>
  <c r="F2976" i="1"/>
  <c r="L2976" i="1" s="1"/>
  <c r="F2977" i="1"/>
  <c r="L2977" i="1" s="1"/>
  <c r="F2978" i="1"/>
  <c r="L2978" i="1" s="1"/>
  <c r="F2979" i="1"/>
  <c r="L2979" i="1" s="1"/>
  <c r="F2980" i="1"/>
  <c r="L2980" i="1" s="1"/>
  <c r="F2981" i="1"/>
  <c r="L2981" i="1" s="1"/>
  <c r="F2982" i="1"/>
  <c r="L2982" i="1" s="1"/>
  <c r="F2983" i="1"/>
  <c r="L2983" i="1" s="1"/>
  <c r="F2984" i="1"/>
  <c r="L2984" i="1" s="1"/>
  <c r="F2985" i="1"/>
  <c r="L2985" i="1" s="1"/>
  <c r="F2986" i="1"/>
  <c r="L2986" i="1" s="1"/>
  <c r="F2987" i="1"/>
  <c r="L2987" i="1" s="1"/>
  <c r="F2988" i="1"/>
  <c r="L2988" i="1" s="1"/>
  <c r="F2989" i="1"/>
  <c r="L2989" i="1" s="1"/>
  <c r="F2990" i="1"/>
  <c r="L2990" i="1" s="1"/>
  <c r="F2991" i="1"/>
  <c r="L2991" i="1" s="1"/>
  <c r="F2992" i="1"/>
  <c r="L2992" i="1" s="1"/>
  <c r="F2993" i="1"/>
  <c r="L2993" i="1" s="1"/>
  <c r="F2994" i="1"/>
  <c r="L2994" i="1" s="1"/>
  <c r="F2995" i="1"/>
  <c r="L2995" i="1" s="1"/>
  <c r="F2996" i="1"/>
  <c r="L2996" i="1" s="1"/>
  <c r="F2997" i="1"/>
  <c r="L2997" i="1" s="1"/>
  <c r="F2998" i="1"/>
  <c r="L2998" i="1" s="1"/>
  <c r="F2999" i="1"/>
  <c r="L2999" i="1" s="1"/>
  <c r="F3000" i="1"/>
  <c r="L3000" i="1" s="1"/>
  <c r="F3001" i="1"/>
  <c r="L3001" i="1" s="1"/>
  <c r="F3002" i="1"/>
  <c r="L3002" i="1" s="1"/>
  <c r="F3003" i="1"/>
  <c r="L3003" i="1" s="1"/>
  <c r="F3004" i="1"/>
  <c r="L3004" i="1" s="1"/>
  <c r="F3005" i="1"/>
  <c r="L3005" i="1" s="1"/>
  <c r="F3006" i="1"/>
  <c r="L3006" i="1" s="1"/>
  <c r="F3007" i="1"/>
  <c r="L3007" i="1" s="1"/>
  <c r="F3008" i="1"/>
  <c r="L3008" i="1" s="1"/>
  <c r="F3009" i="1"/>
  <c r="L3009" i="1" s="1"/>
  <c r="F3010" i="1"/>
  <c r="L3010" i="1" s="1"/>
  <c r="F3011" i="1"/>
  <c r="L3011" i="1" s="1"/>
  <c r="F3012" i="1"/>
  <c r="L3012" i="1" s="1"/>
  <c r="F3013" i="1"/>
  <c r="L3013" i="1" s="1"/>
  <c r="F3014" i="1"/>
  <c r="L3014" i="1" s="1"/>
  <c r="F3015" i="1"/>
  <c r="L3015" i="1" s="1"/>
  <c r="F3016" i="1"/>
  <c r="L3016" i="1" s="1"/>
  <c r="F3017" i="1"/>
  <c r="L3017" i="1" s="1"/>
  <c r="F3018" i="1"/>
  <c r="L3018" i="1" s="1"/>
  <c r="F3019" i="1"/>
  <c r="L3019" i="1" s="1"/>
  <c r="F3020" i="1"/>
  <c r="L3020" i="1" s="1"/>
  <c r="F3021" i="1"/>
  <c r="L3021" i="1" s="1"/>
  <c r="F3022" i="1"/>
  <c r="L3022" i="1" s="1"/>
  <c r="F3023" i="1"/>
  <c r="L3023" i="1" s="1"/>
  <c r="F3024" i="1"/>
  <c r="L3024" i="1" s="1"/>
  <c r="F3025" i="1"/>
  <c r="L3025" i="1" s="1"/>
  <c r="F3026" i="1"/>
  <c r="L3026" i="1" s="1"/>
  <c r="F3027" i="1"/>
  <c r="L3027" i="1" s="1"/>
  <c r="F3028" i="1"/>
  <c r="L3028" i="1" s="1"/>
  <c r="F3029" i="1"/>
  <c r="L3029" i="1" s="1"/>
  <c r="F3030" i="1"/>
  <c r="L3030" i="1" s="1"/>
  <c r="F3031" i="1"/>
  <c r="L3031" i="1" s="1"/>
  <c r="F3032" i="1"/>
  <c r="L3032" i="1" s="1"/>
  <c r="F3033" i="1"/>
  <c r="L3033" i="1" s="1"/>
  <c r="F3034" i="1"/>
  <c r="L3034" i="1" s="1"/>
  <c r="F3035" i="1"/>
  <c r="L3035" i="1" s="1"/>
  <c r="F3036" i="1"/>
  <c r="L3036" i="1" s="1"/>
  <c r="F3037" i="1"/>
  <c r="L3037" i="1" s="1"/>
  <c r="F3038" i="1"/>
  <c r="L3038" i="1" s="1"/>
  <c r="F3039" i="1"/>
  <c r="L3039" i="1" s="1"/>
  <c r="F3040" i="1"/>
  <c r="L3040" i="1" s="1"/>
  <c r="F3041" i="1"/>
  <c r="L3041" i="1" s="1"/>
  <c r="F3042" i="1"/>
  <c r="L3042" i="1" s="1"/>
  <c r="F3043" i="1"/>
  <c r="L3043" i="1" s="1"/>
  <c r="F3044" i="1"/>
  <c r="L3044" i="1" s="1"/>
  <c r="F3045" i="1"/>
  <c r="L3045" i="1" s="1"/>
  <c r="F3046" i="1"/>
  <c r="L3046" i="1" s="1"/>
  <c r="F3047" i="1"/>
  <c r="L3047" i="1" s="1"/>
  <c r="F3048" i="1"/>
  <c r="L3048" i="1" s="1"/>
  <c r="F3049" i="1"/>
  <c r="L3049" i="1" s="1"/>
  <c r="F3050" i="1"/>
  <c r="L3050" i="1" s="1"/>
  <c r="F3051" i="1"/>
  <c r="L3051" i="1" s="1"/>
  <c r="F3052" i="1"/>
  <c r="L3052" i="1" s="1"/>
  <c r="F3053" i="1"/>
  <c r="L3053" i="1" s="1"/>
  <c r="F3054" i="1"/>
  <c r="L3054" i="1" s="1"/>
  <c r="F3055" i="1"/>
  <c r="L3055" i="1" s="1"/>
  <c r="F3056" i="1"/>
  <c r="L3056" i="1" s="1"/>
  <c r="F3057" i="1"/>
  <c r="L3057" i="1" s="1"/>
  <c r="F3058" i="1"/>
  <c r="L3058" i="1" s="1"/>
  <c r="F3059" i="1"/>
  <c r="L3059" i="1" s="1"/>
  <c r="F3060" i="1"/>
  <c r="L3060" i="1" s="1"/>
  <c r="F3061" i="1"/>
  <c r="L3061" i="1" s="1"/>
  <c r="F3062" i="1"/>
  <c r="L3062" i="1" s="1"/>
  <c r="F3063" i="1"/>
  <c r="L3063" i="1" s="1"/>
  <c r="F3064" i="1"/>
  <c r="L3064" i="1" s="1"/>
  <c r="F3065" i="1"/>
  <c r="L3065" i="1" s="1"/>
  <c r="F3066" i="1"/>
  <c r="L3066" i="1" s="1"/>
  <c r="F3067" i="1"/>
  <c r="L3067" i="1" s="1"/>
  <c r="F3068" i="1"/>
  <c r="L3068" i="1" s="1"/>
  <c r="F3069" i="1"/>
  <c r="L3069" i="1" s="1"/>
  <c r="F3070" i="1"/>
  <c r="L3070" i="1" s="1"/>
  <c r="F3071" i="1"/>
  <c r="L3071" i="1" s="1"/>
  <c r="F3072" i="1"/>
  <c r="L3072" i="1" s="1"/>
  <c r="F3073" i="1"/>
  <c r="L3073" i="1" s="1"/>
  <c r="F3074" i="1"/>
  <c r="L3074" i="1" s="1"/>
  <c r="F3075" i="1"/>
  <c r="L3075" i="1" s="1"/>
  <c r="F3076" i="1"/>
  <c r="L3076" i="1" s="1"/>
  <c r="F3077" i="1"/>
  <c r="L3077" i="1" s="1"/>
  <c r="F3078" i="1"/>
  <c r="L3078" i="1" s="1"/>
  <c r="F3079" i="1"/>
  <c r="L3079" i="1" s="1"/>
  <c r="F3080" i="1"/>
  <c r="L3080" i="1" s="1"/>
  <c r="F3081" i="1"/>
  <c r="L3081" i="1" s="1"/>
  <c r="F3082" i="1"/>
  <c r="L3082" i="1" s="1"/>
  <c r="F3083" i="1"/>
  <c r="L3083" i="1" s="1"/>
  <c r="F3084" i="1"/>
  <c r="L3084" i="1" s="1"/>
  <c r="F3085" i="1"/>
  <c r="L3085" i="1" s="1"/>
  <c r="F3086" i="1"/>
  <c r="L3086" i="1" s="1"/>
  <c r="F3087" i="1"/>
  <c r="L3087" i="1" s="1"/>
  <c r="F3088" i="1"/>
  <c r="L3088" i="1" s="1"/>
  <c r="F3089" i="1"/>
  <c r="L3089" i="1" s="1"/>
  <c r="F3090" i="1"/>
  <c r="L3090" i="1" s="1"/>
  <c r="F3091" i="1"/>
  <c r="L3091" i="1" s="1"/>
  <c r="F3092" i="1"/>
  <c r="L3092" i="1" s="1"/>
  <c r="F3093" i="1"/>
  <c r="L3093" i="1" s="1"/>
  <c r="F3094" i="1"/>
  <c r="L3094" i="1" s="1"/>
  <c r="F3095" i="1"/>
  <c r="L3095" i="1" s="1"/>
  <c r="F3096" i="1"/>
  <c r="L3096" i="1" s="1"/>
  <c r="F3097" i="1"/>
  <c r="L3097" i="1" s="1"/>
  <c r="F3098" i="1"/>
  <c r="L3098" i="1" s="1"/>
  <c r="F3099" i="1"/>
  <c r="L3099" i="1" s="1"/>
  <c r="F3100" i="1"/>
  <c r="L3100" i="1" s="1"/>
  <c r="F3101" i="1"/>
  <c r="L3101" i="1" s="1"/>
  <c r="F3102" i="1"/>
  <c r="L3102" i="1" s="1"/>
  <c r="F3103" i="1"/>
  <c r="L3103" i="1" s="1"/>
  <c r="F3104" i="1"/>
  <c r="L3104" i="1" s="1"/>
  <c r="F3105" i="1"/>
  <c r="L3105" i="1" s="1"/>
  <c r="F3106" i="1"/>
  <c r="L3106" i="1" s="1"/>
  <c r="F3107" i="1"/>
  <c r="L3107" i="1" s="1"/>
  <c r="F3108" i="1"/>
  <c r="L3108" i="1" s="1"/>
  <c r="F3109" i="1"/>
  <c r="L3109" i="1" s="1"/>
  <c r="F3110" i="1"/>
  <c r="L3110" i="1" s="1"/>
  <c r="F3111" i="1"/>
  <c r="L3111" i="1" s="1"/>
  <c r="F3112" i="1"/>
  <c r="L3112" i="1" s="1"/>
  <c r="F3113" i="1"/>
  <c r="L3113" i="1" s="1"/>
  <c r="F3114" i="1"/>
  <c r="L3114" i="1" s="1"/>
  <c r="F3115" i="1"/>
  <c r="L3115" i="1" s="1"/>
  <c r="F3116" i="1"/>
  <c r="L3116" i="1" s="1"/>
  <c r="F3117" i="1"/>
  <c r="L3117" i="1" s="1"/>
  <c r="F3118" i="1"/>
  <c r="L3118" i="1" s="1"/>
  <c r="F3119" i="1"/>
  <c r="L3119" i="1" s="1"/>
  <c r="F3120" i="1"/>
  <c r="L3120" i="1" s="1"/>
  <c r="F3121" i="1"/>
  <c r="L3121" i="1" s="1"/>
  <c r="F3122" i="1"/>
  <c r="L3122" i="1" s="1"/>
  <c r="F3123" i="1"/>
  <c r="L3123" i="1" s="1"/>
  <c r="F3124" i="1"/>
  <c r="L3124" i="1" s="1"/>
  <c r="F3125" i="1"/>
  <c r="L3125" i="1" s="1"/>
  <c r="F3126" i="1"/>
  <c r="L3126" i="1" s="1"/>
  <c r="F3127" i="1"/>
  <c r="L3127" i="1" s="1"/>
  <c r="F3128" i="1"/>
  <c r="L3128" i="1" s="1"/>
  <c r="F3129" i="1"/>
  <c r="L3129" i="1" s="1"/>
  <c r="F3130" i="1"/>
  <c r="L3130" i="1" s="1"/>
  <c r="F3131" i="1"/>
  <c r="L3131" i="1" s="1"/>
  <c r="F3132" i="1"/>
  <c r="L3132" i="1" s="1"/>
  <c r="F3133" i="1"/>
  <c r="L3133" i="1" s="1"/>
  <c r="F3134" i="1"/>
  <c r="L3134" i="1" s="1"/>
  <c r="F3135" i="1"/>
  <c r="L3135" i="1" s="1"/>
  <c r="F3136" i="1"/>
  <c r="L3136" i="1" s="1"/>
  <c r="F3137" i="1"/>
  <c r="L3137" i="1" s="1"/>
  <c r="F3138" i="1"/>
  <c r="L3138" i="1" s="1"/>
  <c r="F3139" i="1"/>
  <c r="L3139" i="1" s="1"/>
  <c r="F3140" i="1"/>
  <c r="L3140" i="1" s="1"/>
  <c r="F3141" i="1"/>
  <c r="L3141" i="1" s="1"/>
  <c r="F3142" i="1"/>
  <c r="L3142" i="1" s="1"/>
  <c r="F3143" i="1"/>
  <c r="L3143" i="1" s="1"/>
  <c r="F3144" i="1"/>
  <c r="L3144" i="1" s="1"/>
  <c r="F3145" i="1"/>
  <c r="L3145" i="1" s="1"/>
  <c r="F3146" i="1"/>
  <c r="L3146" i="1" s="1"/>
  <c r="F3147" i="1"/>
  <c r="L3147" i="1" s="1"/>
  <c r="F3148" i="1"/>
  <c r="L3148" i="1" s="1"/>
  <c r="F3149" i="1"/>
  <c r="L3149" i="1" s="1"/>
  <c r="F3150" i="1"/>
  <c r="L3150" i="1" s="1"/>
  <c r="F3151" i="1"/>
  <c r="L3151" i="1" s="1"/>
  <c r="F3152" i="1"/>
  <c r="L3152" i="1" s="1"/>
  <c r="F3153" i="1"/>
  <c r="L3153" i="1" s="1"/>
  <c r="F3154" i="1"/>
  <c r="L3154" i="1" s="1"/>
  <c r="F3155" i="1"/>
  <c r="L3155" i="1" s="1"/>
  <c r="F3156" i="1"/>
  <c r="L3156" i="1" s="1"/>
  <c r="F3157" i="1"/>
  <c r="L3157" i="1" s="1"/>
  <c r="F3158" i="1"/>
  <c r="L3158" i="1" s="1"/>
  <c r="F3159" i="1"/>
  <c r="L3159" i="1" s="1"/>
  <c r="F3160" i="1"/>
  <c r="L3160" i="1" s="1"/>
  <c r="F3161" i="1"/>
  <c r="L3161" i="1" s="1"/>
  <c r="F3162" i="1"/>
  <c r="L3162" i="1" s="1"/>
  <c r="F3163" i="1"/>
  <c r="L3163" i="1" s="1"/>
  <c r="F3164" i="1"/>
  <c r="L3164" i="1" s="1"/>
  <c r="F3165" i="1"/>
  <c r="L3165" i="1" s="1"/>
  <c r="F3166" i="1"/>
  <c r="L3166" i="1" s="1"/>
  <c r="F3167" i="1"/>
  <c r="L3167" i="1" s="1"/>
  <c r="F3168" i="1"/>
  <c r="L3168" i="1" s="1"/>
  <c r="F3169" i="1"/>
  <c r="L3169" i="1" s="1"/>
  <c r="F3170" i="1"/>
  <c r="L3170" i="1" s="1"/>
  <c r="F3171" i="1"/>
  <c r="L3171" i="1" s="1"/>
  <c r="F3172" i="1"/>
  <c r="L3172" i="1" s="1"/>
  <c r="F3173" i="1"/>
  <c r="L3173" i="1" s="1"/>
  <c r="F3174" i="1"/>
  <c r="L3174" i="1" s="1"/>
  <c r="F3175" i="1"/>
  <c r="L3175" i="1" s="1"/>
  <c r="F3176" i="1"/>
  <c r="L3176" i="1" s="1"/>
  <c r="F3177" i="1"/>
  <c r="L3177" i="1" s="1"/>
  <c r="F3178" i="1"/>
  <c r="L3178" i="1" s="1"/>
  <c r="F3179" i="1"/>
  <c r="L3179" i="1" s="1"/>
  <c r="F3180" i="1"/>
  <c r="L3180" i="1" s="1"/>
  <c r="F3181" i="1"/>
  <c r="L3181" i="1" s="1"/>
  <c r="F3182" i="1"/>
  <c r="L3182" i="1" s="1"/>
  <c r="F3183" i="1"/>
  <c r="L3183" i="1" s="1"/>
  <c r="F3184" i="1"/>
  <c r="L3184" i="1" s="1"/>
  <c r="F3185" i="1"/>
  <c r="L3185" i="1" s="1"/>
  <c r="F3186" i="1"/>
  <c r="L3186" i="1" s="1"/>
  <c r="F3187" i="1"/>
  <c r="L3187" i="1" s="1"/>
  <c r="F3188" i="1"/>
  <c r="L3188" i="1" s="1"/>
  <c r="F3189" i="1"/>
  <c r="L3189" i="1" s="1"/>
  <c r="F3190" i="1"/>
  <c r="L3190" i="1" s="1"/>
  <c r="F3191" i="1"/>
  <c r="L3191" i="1" s="1"/>
  <c r="F3192" i="1"/>
  <c r="L3192" i="1" s="1"/>
  <c r="F3193" i="1"/>
  <c r="L3193" i="1" s="1"/>
  <c r="F3194" i="1"/>
  <c r="L3194" i="1" s="1"/>
  <c r="F3195" i="1"/>
  <c r="L3195" i="1" s="1"/>
  <c r="F3196" i="1"/>
  <c r="L3196" i="1" s="1"/>
  <c r="F3197" i="1"/>
  <c r="L3197" i="1" s="1"/>
  <c r="F3198" i="1"/>
  <c r="L3198" i="1" s="1"/>
  <c r="F3199" i="1"/>
  <c r="L3199" i="1" s="1"/>
  <c r="F3200" i="1"/>
  <c r="L3200" i="1" s="1"/>
  <c r="F3201" i="1"/>
  <c r="L3201" i="1" s="1"/>
  <c r="F3202" i="1"/>
  <c r="L3202" i="1" s="1"/>
  <c r="F3203" i="1"/>
  <c r="L3203" i="1" s="1"/>
  <c r="F3204" i="1"/>
  <c r="L3204" i="1" s="1"/>
  <c r="F3205" i="1"/>
  <c r="L3205" i="1" s="1"/>
  <c r="F3206" i="1"/>
  <c r="L3206" i="1" s="1"/>
  <c r="F3207" i="1"/>
  <c r="L3207" i="1" s="1"/>
  <c r="F3208" i="1"/>
  <c r="L3208" i="1" s="1"/>
  <c r="F3209" i="1"/>
  <c r="L3209" i="1" s="1"/>
  <c r="F3210" i="1"/>
  <c r="L3210" i="1" s="1"/>
  <c r="F3211" i="1"/>
  <c r="L3211" i="1" s="1"/>
  <c r="F3212" i="1"/>
  <c r="L3212" i="1" s="1"/>
  <c r="F3213" i="1"/>
  <c r="L3213" i="1" s="1"/>
  <c r="F3214" i="1"/>
  <c r="L3214" i="1" s="1"/>
  <c r="F3215" i="1"/>
  <c r="L3215" i="1" s="1"/>
  <c r="F3216" i="1"/>
  <c r="L3216" i="1" s="1"/>
  <c r="F3217" i="1"/>
  <c r="L3217" i="1" s="1"/>
  <c r="F3218" i="1"/>
  <c r="L3218" i="1" s="1"/>
  <c r="F3219" i="1"/>
  <c r="L3219" i="1" s="1"/>
  <c r="F3220" i="1"/>
  <c r="L3220" i="1" s="1"/>
  <c r="F3221" i="1"/>
  <c r="L3221" i="1" s="1"/>
  <c r="F3222" i="1"/>
  <c r="L3222" i="1" s="1"/>
  <c r="F3223" i="1"/>
  <c r="L3223" i="1" s="1"/>
  <c r="F3224" i="1"/>
  <c r="L3224" i="1" s="1"/>
  <c r="F3225" i="1"/>
  <c r="L3225" i="1" s="1"/>
  <c r="F3226" i="1"/>
  <c r="L3226" i="1" s="1"/>
  <c r="F3227" i="1"/>
  <c r="L3227" i="1" s="1"/>
  <c r="F3228" i="1"/>
  <c r="L3228" i="1" s="1"/>
  <c r="F3229" i="1"/>
  <c r="L3229" i="1" s="1"/>
  <c r="F3230" i="1"/>
  <c r="L3230" i="1" s="1"/>
  <c r="F3231" i="1"/>
  <c r="L3231" i="1" s="1"/>
  <c r="F3232" i="1"/>
  <c r="L3232" i="1" s="1"/>
  <c r="F3233" i="1"/>
  <c r="L3233" i="1" s="1"/>
  <c r="F3234" i="1"/>
  <c r="L3234" i="1" s="1"/>
  <c r="F3235" i="1"/>
  <c r="L3235" i="1" s="1"/>
  <c r="F3236" i="1"/>
  <c r="L3236" i="1" s="1"/>
  <c r="F3237" i="1"/>
  <c r="L3237" i="1" s="1"/>
  <c r="F3238" i="1"/>
  <c r="L3238" i="1" s="1"/>
  <c r="F3239" i="1"/>
  <c r="L3239" i="1" s="1"/>
  <c r="F3240" i="1"/>
  <c r="L3240" i="1" s="1"/>
  <c r="F3241" i="1"/>
  <c r="L3241" i="1" s="1"/>
  <c r="F3242" i="1"/>
  <c r="L3242" i="1" s="1"/>
  <c r="F3243" i="1"/>
  <c r="L3243" i="1" s="1"/>
  <c r="F3244" i="1"/>
  <c r="L3244" i="1" s="1"/>
  <c r="F3245" i="1"/>
  <c r="L3245" i="1" s="1"/>
  <c r="F3246" i="1"/>
  <c r="L3246" i="1" s="1"/>
  <c r="F3247" i="1"/>
  <c r="L3247" i="1" s="1"/>
  <c r="F3248" i="1"/>
  <c r="L3248" i="1" s="1"/>
  <c r="F3249" i="1"/>
  <c r="L3249" i="1" s="1"/>
  <c r="F3250" i="1"/>
  <c r="L3250" i="1" s="1"/>
  <c r="F3251" i="1"/>
  <c r="L3251" i="1" s="1"/>
  <c r="F3252" i="1"/>
  <c r="L3252" i="1" s="1"/>
  <c r="F3253" i="1"/>
  <c r="L3253" i="1" s="1"/>
  <c r="F3254" i="1"/>
  <c r="L3254" i="1" s="1"/>
  <c r="F3255" i="1"/>
  <c r="L3255" i="1" s="1"/>
  <c r="F3256" i="1"/>
  <c r="L3256" i="1" s="1"/>
  <c r="F3257" i="1"/>
  <c r="L3257" i="1" s="1"/>
  <c r="F3258" i="1"/>
  <c r="L3258" i="1" s="1"/>
  <c r="F3259" i="1"/>
  <c r="L3259" i="1" s="1"/>
  <c r="F3260" i="1"/>
  <c r="L3260" i="1" s="1"/>
  <c r="F3261" i="1"/>
  <c r="L3261" i="1" s="1"/>
  <c r="F3262" i="1"/>
  <c r="L3262" i="1" s="1"/>
  <c r="F3263" i="1"/>
  <c r="L3263" i="1" s="1"/>
  <c r="F3264" i="1"/>
  <c r="L3264" i="1" s="1"/>
  <c r="F3265" i="1"/>
  <c r="L3265" i="1" s="1"/>
  <c r="F3266" i="1"/>
  <c r="L3266" i="1" s="1"/>
  <c r="F3267" i="1"/>
  <c r="L3267" i="1" s="1"/>
  <c r="F3268" i="1"/>
  <c r="L3268" i="1" s="1"/>
  <c r="F3269" i="1"/>
  <c r="L3269" i="1" s="1"/>
  <c r="F3270" i="1"/>
  <c r="L3270" i="1" s="1"/>
  <c r="F3271" i="1"/>
  <c r="L3271" i="1" s="1"/>
  <c r="F3272" i="1"/>
  <c r="L3272" i="1" s="1"/>
  <c r="F3273" i="1"/>
  <c r="L3273" i="1" s="1"/>
  <c r="F3274" i="1"/>
  <c r="L3274" i="1" s="1"/>
  <c r="F3275" i="1"/>
  <c r="L3275" i="1" s="1"/>
  <c r="F3276" i="1"/>
  <c r="L3276" i="1" s="1"/>
  <c r="F3277" i="1"/>
  <c r="L3277" i="1" s="1"/>
  <c r="F3278" i="1"/>
  <c r="L3278" i="1" s="1"/>
  <c r="F3279" i="1"/>
  <c r="L3279" i="1" s="1"/>
  <c r="F3280" i="1"/>
  <c r="L3280" i="1" s="1"/>
  <c r="F3281" i="1"/>
  <c r="L3281" i="1" s="1"/>
  <c r="F3282" i="1"/>
  <c r="L3282" i="1" s="1"/>
  <c r="F3283" i="1"/>
  <c r="L3283" i="1" s="1"/>
  <c r="F3284" i="1"/>
  <c r="L3284" i="1" s="1"/>
  <c r="F3285" i="1"/>
  <c r="L3285" i="1" s="1"/>
  <c r="F3286" i="1"/>
  <c r="L3286" i="1" s="1"/>
  <c r="F3287" i="1"/>
  <c r="L3287" i="1" s="1"/>
  <c r="F3288" i="1"/>
  <c r="L3288" i="1" s="1"/>
  <c r="F3289" i="1"/>
  <c r="L3289" i="1" s="1"/>
  <c r="F3290" i="1"/>
  <c r="L3290" i="1" s="1"/>
  <c r="F3291" i="1"/>
  <c r="L3291" i="1" s="1"/>
  <c r="F3292" i="1"/>
  <c r="L3292" i="1" s="1"/>
  <c r="F3293" i="1"/>
  <c r="L3293" i="1" s="1"/>
  <c r="F3294" i="1"/>
  <c r="L3294" i="1" s="1"/>
  <c r="F3295" i="1"/>
  <c r="L3295" i="1" s="1"/>
  <c r="F3296" i="1"/>
  <c r="L3296" i="1" s="1"/>
  <c r="F3297" i="1"/>
  <c r="L3297" i="1" s="1"/>
  <c r="F3298" i="1"/>
  <c r="L3298" i="1" s="1"/>
  <c r="F3299" i="1"/>
  <c r="L3299" i="1" s="1"/>
  <c r="F3300" i="1"/>
  <c r="L3300" i="1" s="1"/>
  <c r="F3301" i="1"/>
  <c r="L3301" i="1" s="1"/>
  <c r="F3302" i="1"/>
  <c r="L3302" i="1" s="1"/>
  <c r="F3303" i="1"/>
  <c r="L3303" i="1" s="1"/>
  <c r="F3304" i="1"/>
  <c r="L3304" i="1" s="1"/>
  <c r="F3305" i="1"/>
  <c r="L3305" i="1" s="1"/>
  <c r="F3306" i="1"/>
  <c r="L3306" i="1" s="1"/>
  <c r="F3307" i="1"/>
  <c r="L3307" i="1" s="1"/>
  <c r="F3308" i="1"/>
  <c r="L3308" i="1" s="1"/>
  <c r="F3309" i="1"/>
  <c r="L3309" i="1" s="1"/>
  <c r="F3310" i="1"/>
  <c r="L3310" i="1" s="1"/>
  <c r="F3311" i="1"/>
  <c r="L3311" i="1" s="1"/>
  <c r="F3312" i="1"/>
  <c r="L3312" i="1" s="1"/>
  <c r="F3313" i="1"/>
  <c r="L3313" i="1" s="1"/>
  <c r="F3314" i="1"/>
  <c r="L3314" i="1" s="1"/>
  <c r="F3315" i="1"/>
  <c r="L3315" i="1" s="1"/>
  <c r="F3316" i="1"/>
  <c r="L3316" i="1" s="1"/>
  <c r="F3317" i="1"/>
  <c r="L3317" i="1" s="1"/>
  <c r="F3318" i="1"/>
  <c r="L3318" i="1" s="1"/>
  <c r="F3319" i="1"/>
  <c r="L3319" i="1" s="1"/>
  <c r="F3320" i="1"/>
  <c r="L3320" i="1" s="1"/>
  <c r="F3321" i="1"/>
  <c r="L3321" i="1" s="1"/>
  <c r="F3322" i="1"/>
  <c r="L3322" i="1" s="1"/>
  <c r="F3323" i="1"/>
  <c r="L3323" i="1" s="1"/>
  <c r="F3324" i="1"/>
  <c r="L3324" i="1" s="1"/>
  <c r="F3325" i="1"/>
  <c r="L3325" i="1" s="1"/>
  <c r="F3326" i="1"/>
  <c r="L3326" i="1" s="1"/>
  <c r="F3327" i="1"/>
  <c r="L3327" i="1" s="1"/>
  <c r="F3328" i="1"/>
  <c r="L3328" i="1" s="1"/>
  <c r="F3329" i="1"/>
  <c r="L3329" i="1" s="1"/>
  <c r="F3330" i="1"/>
  <c r="L3330" i="1" s="1"/>
  <c r="F3331" i="1"/>
  <c r="L3331" i="1" s="1"/>
  <c r="F3332" i="1"/>
  <c r="L3332" i="1" s="1"/>
  <c r="F3333" i="1"/>
  <c r="L3333" i="1" s="1"/>
  <c r="F3334" i="1"/>
  <c r="L3334" i="1" s="1"/>
  <c r="F3335" i="1"/>
  <c r="L3335" i="1" s="1"/>
  <c r="F3336" i="1"/>
  <c r="L3336" i="1" s="1"/>
  <c r="F3337" i="1"/>
  <c r="L3337" i="1" s="1"/>
  <c r="F3338" i="1"/>
  <c r="L3338" i="1" s="1"/>
  <c r="F3339" i="1"/>
  <c r="L3339" i="1" s="1"/>
  <c r="F3340" i="1"/>
  <c r="L3340" i="1" s="1"/>
  <c r="F3341" i="1"/>
  <c r="L3341" i="1" s="1"/>
  <c r="F3342" i="1"/>
  <c r="L3342" i="1" s="1"/>
  <c r="F3343" i="1"/>
  <c r="L3343" i="1" s="1"/>
  <c r="F3344" i="1"/>
  <c r="L3344" i="1" s="1"/>
  <c r="F3345" i="1"/>
  <c r="L3345" i="1" s="1"/>
  <c r="F3346" i="1"/>
  <c r="L3346" i="1" s="1"/>
  <c r="F3347" i="1"/>
  <c r="L3347" i="1" s="1"/>
  <c r="F3348" i="1"/>
  <c r="L3348" i="1" s="1"/>
  <c r="F3349" i="1"/>
  <c r="L3349" i="1" s="1"/>
  <c r="F3350" i="1"/>
  <c r="L3350" i="1" s="1"/>
  <c r="F3351" i="1"/>
  <c r="L3351" i="1" s="1"/>
  <c r="F3352" i="1"/>
  <c r="L3352" i="1" s="1"/>
  <c r="F3353" i="1"/>
  <c r="L3353" i="1" s="1"/>
  <c r="F3354" i="1"/>
  <c r="L3354" i="1" s="1"/>
  <c r="F3355" i="1"/>
  <c r="L3355" i="1" s="1"/>
  <c r="F3356" i="1"/>
  <c r="L3356" i="1" s="1"/>
  <c r="F3357" i="1"/>
  <c r="L3357" i="1" s="1"/>
  <c r="F3358" i="1"/>
  <c r="L3358" i="1" s="1"/>
  <c r="F3359" i="1"/>
  <c r="L3359" i="1" s="1"/>
  <c r="F3360" i="1"/>
  <c r="L3360" i="1" s="1"/>
  <c r="F3361" i="1"/>
  <c r="L3361" i="1" s="1"/>
  <c r="F3362" i="1"/>
  <c r="L3362" i="1" s="1"/>
  <c r="F3363" i="1"/>
  <c r="L3363" i="1" s="1"/>
  <c r="F3364" i="1"/>
  <c r="L3364" i="1" s="1"/>
  <c r="F3365" i="1"/>
  <c r="L3365" i="1" s="1"/>
  <c r="F3366" i="1"/>
  <c r="L3366" i="1" s="1"/>
  <c r="F3367" i="1"/>
  <c r="L3367" i="1" s="1"/>
  <c r="F3368" i="1"/>
  <c r="L3368" i="1" s="1"/>
  <c r="F3369" i="1"/>
  <c r="L3369" i="1" s="1"/>
  <c r="F3370" i="1"/>
  <c r="L3370" i="1" s="1"/>
  <c r="F3371" i="1"/>
  <c r="L3371" i="1" s="1"/>
  <c r="F3372" i="1"/>
  <c r="L3372" i="1" s="1"/>
  <c r="F3373" i="1"/>
  <c r="L3373" i="1" s="1"/>
  <c r="F3374" i="1"/>
  <c r="L3374" i="1" s="1"/>
  <c r="F3375" i="1"/>
  <c r="L3375" i="1" s="1"/>
  <c r="F3376" i="1"/>
  <c r="L3376" i="1" s="1"/>
  <c r="F3377" i="1"/>
  <c r="L3377" i="1" s="1"/>
  <c r="F3378" i="1"/>
  <c r="L3378" i="1" s="1"/>
  <c r="F3379" i="1"/>
  <c r="L3379" i="1" s="1"/>
  <c r="F3380" i="1"/>
  <c r="L3380" i="1" s="1"/>
  <c r="F3381" i="1"/>
  <c r="L3381" i="1" s="1"/>
  <c r="F3382" i="1"/>
  <c r="L3382" i="1" s="1"/>
  <c r="F3383" i="1"/>
  <c r="L3383" i="1" s="1"/>
  <c r="F3384" i="1"/>
  <c r="L3384" i="1" s="1"/>
  <c r="F3385" i="1"/>
  <c r="L3385" i="1" s="1"/>
  <c r="F3386" i="1"/>
  <c r="L3386" i="1" s="1"/>
  <c r="F3387" i="1"/>
  <c r="L3387" i="1" s="1"/>
  <c r="F3388" i="1"/>
  <c r="L3388" i="1" s="1"/>
  <c r="F3389" i="1"/>
  <c r="L3389" i="1" s="1"/>
  <c r="F3390" i="1"/>
  <c r="L3390" i="1" s="1"/>
  <c r="F3391" i="1"/>
  <c r="L3391" i="1" s="1"/>
  <c r="F3392" i="1"/>
  <c r="L3392" i="1" s="1"/>
  <c r="F3393" i="1"/>
  <c r="L3393" i="1" s="1"/>
  <c r="F3394" i="1"/>
  <c r="L3394" i="1" s="1"/>
  <c r="F3395" i="1"/>
  <c r="L3395" i="1" s="1"/>
  <c r="F3396" i="1"/>
  <c r="L3396" i="1" s="1"/>
  <c r="F3397" i="1"/>
  <c r="L3397" i="1" s="1"/>
  <c r="F3398" i="1"/>
  <c r="L3398" i="1" s="1"/>
  <c r="F3399" i="1"/>
  <c r="L3399" i="1" s="1"/>
  <c r="F3400" i="1"/>
  <c r="L3400" i="1" s="1"/>
  <c r="F3401" i="1"/>
  <c r="L3401" i="1" s="1"/>
  <c r="F3402" i="1"/>
  <c r="L3402" i="1" s="1"/>
  <c r="F3403" i="1"/>
  <c r="L3403" i="1" s="1"/>
  <c r="F3404" i="1"/>
  <c r="L3404" i="1" s="1"/>
  <c r="F3405" i="1"/>
  <c r="L3405" i="1" s="1"/>
  <c r="F3406" i="1"/>
  <c r="L3406" i="1" s="1"/>
  <c r="F3407" i="1"/>
  <c r="L3407" i="1" s="1"/>
  <c r="F3408" i="1"/>
  <c r="L3408" i="1" s="1"/>
  <c r="F3409" i="1"/>
  <c r="L3409" i="1" s="1"/>
  <c r="F3410" i="1"/>
  <c r="L3410" i="1" s="1"/>
  <c r="F3411" i="1"/>
  <c r="L3411" i="1" s="1"/>
  <c r="F3412" i="1"/>
  <c r="L3412" i="1" s="1"/>
  <c r="F3413" i="1"/>
  <c r="L3413" i="1" s="1"/>
  <c r="F3414" i="1"/>
  <c r="L3414" i="1" s="1"/>
  <c r="F3415" i="1"/>
  <c r="L3415" i="1" s="1"/>
  <c r="F3416" i="1"/>
  <c r="L3416" i="1" s="1"/>
  <c r="F3417" i="1"/>
  <c r="L3417" i="1" s="1"/>
  <c r="F3418" i="1"/>
  <c r="L3418" i="1" s="1"/>
  <c r="F3419" i="1"/>
  <c r="L3419" i="1" s="1"/>
  <c r="F3420" i="1"/>
  <c r="L3420" i="1" s="1"/>
  <c r="F3421" i="1"/>
  <c r="L3421" i="1" s="1"/>
  <c r="F3422" i="1"/>
  <c r="L3422" i="1" s="1"/>
  <c r="F3423" i="1"/>
  <c r="L3423" i="1" s="1"/>
  <c r="F3424" i="1"/>
  <c r="L3424" i="1" s="1"/>
  <c r="F3425" i="1"/>
  <c r="L3425" i="1" s="1"/>
  <c r="F3426" i="1"/>
  <c r="L3426" i="1" s="1"/>
  <c r="F3427" i="1"/>
  <c r="L3427" i="1" s="1"/>
  <c r="F3428" i="1"/>
  <c r="L3428" i="1" s="1"/>
  <c r="F3429" i="1"/>
  <c r="L3429" i="1" s="1"/>
  <c r="F3430" i="1"/>
  <c r="L3430" i="1" s="1"/>
  <c r="F3431" i="1"/>
  <c r="L3431" i="1" s="1"/>
  <c r="F3432" i="1"/>
  <c r="L3432" i="1" s="1"/>
  <c r="F3433" i="1"/>
  <c r="L3433" i="1" s="1"/>
  <c r="F3434" i="1"/>
  <c r="L3434" i="1" s="1"/>
  <c r="F3435" i="1"/>
  <c r="L3435" i="1" s="1"/>
  <c r="F3436" i="1"/>
  <c r="L3436" i="1" s="1"/>
  <c r="F3437" i="1"/>
  <c r="L3437" i="1" s="1"/>
  <c r="F3438" i="1"/>
  <c r="L3438" i="1" s="1"/>
  <c r="F3439" i="1"/>
  <c r="L3439" i="1" s="1"/>
  <c r="F3440" i="1"/>
  <c r="L3440" i="1" s="1"/>
  <c r="F3441" i="1"/>
  <c r="L3441" i="1" s="1"/>
  <c r="F3442" i="1"/>
  <c r="L3442" i="1" s="1"/>
  <c r="F3443" i="1"/>
  <c r="L3443" i="1" s="1"/>
  <c r="F3444" i="1"/>
  <c r="L3444" i="1" s="1"/>
  <c r="F3445" i="1"/>
  <c r="L3445" i="1" s="1"/>
  <c r="F3446" i="1"/>
  <c r="L3446" i="1" s="1"/>
  <c r="F3447" i="1"/>
  <c r="L3447" i="1" s="1"/>
  <c r="F3448" i="1"/>
  <c r="L3448" i="1" s="1"/>
  <c r="F3449" i="1"/>
  <c r="L3449" i="1" s="1"/>
  <c r="F3450" i="1"/>
  <c r="L3450" i="1" s="1"/>
  <c r="F3451" i="1"/>
  <c r="L3451" i="1" s="1"/>
  <c r="F3452" i="1"/>
  <c r="L3452" i="1" s="1"/>
  <c r="F3453" i="1"/>
  <c r="L3453" i="1" s="1"/>
  <c r="F3454" i="1"/>
  <c r="L3454" i="1" s="1"/>
  <c r="F3455" i="1"/>
  <c r="L3455" i="1" s="1"/>
  <c r="F3456" i="1"/>
  <c r="L3456" i="1" s="1"/>
  <c r="F3457" i="1"/>
  <c r="L3457" i="1" s="1"/>
  <c r="F3458" i="1"/>
  <c r="L3458" i="1" s="1"/>
  <c r="F3459" i="1"/>
  <c r="L3459" i="1" s="1"/>
  <c r="F3460" i="1"/>
  <c r="L3460" i="1" s="1"/>
  <c r="F3461" i="1"/>
  <c r="L3461" i="1" s="1"/>
  <c r="F3462" i="1"/>
  <c r="L3462" i="1" s="1"/>
  <c r="F3463" i="1"/>
  <c r="L3463" i="1" s="1"/>
  <c r="F3464" i="1"/>
  <c r="L3464" i="1" s="1"/>
  <c r="F3465" i="1"/>
  <c r="L3465" i="1" s="1"/>
  <c r="F3466" i="1"/>
  <c r="L3466" i="1" s="1"/>
  <c r="F3467" i="1"/>
  <c r="L3467" i="1" s="1"/>
  <c r="F3468" i="1"/>
  <c r="L3468" i="1" s="1"/>
  <c r="F3469" i="1"/>
  <c r="L3469" i="1" s="1"/>
  <c r="F3470" i="1"/>
  <c r="L3470" i="1" s="1"/>
  <c r="F3471" i="1"/>
  <c r="L3471" i="1" s="1"/>
  <c r="F3472" i="1"/>
  <c r="L3472" i="1" s="1"/>
  <c r="F3473" i="1"/>
  <c r="L3473" i="1" s="1"/>
  <c r="F3474" i="1"/>
  <c r="L3474" i="1" s="1"/>
  <c r="F3475" i="1"/>
  <c r="L3475" i="1" s="1"/>
  <c r="F3476" i="1"/>
  <c r="L3476" i="1" s="1"/>
  <c r="F3477" i="1"/>
  <c r="L3477" i="1" s="1"/>
  <c r="F3478" i="1"/>
  <c r="L3478" i="1" s="1"/>
  <c r="F3479" i="1"/>
  <c r="L3479" i="1" s="1"/>
  <c r="F3480" i="1"/>
  <c r="L3480" i="1" s="1"/>
  <c r="F3481" i="1"/>
  <c r="L3481" i="1" s="1"/>
  <c r="F3482" i="1"/>
  <c r="L3482" i="1" s="1"/>
  <c r="F3483" i="1"/>
  <c r="L3483" i="1" s="1"/>
  <c r="F3484" i="1"/>
  <c r="L3484" i="1" s="1"/>
  <c r="F3485" i="1"/>
  <c r="L3485" i="1" s="1"/>
  <c r="F3486" i="1"/>
  <c r="L3486" i="1" s="1"/>
  <c r="F3487" i="1"/>
  <c r="L3487" i="1" s="1"/>
  <c r="F3488" i="1"/>
  <c r="L3488" i="1" s="1"/>
  <c r="F3489" i="1"/>
  <c r="L3489" i="1" s="1"/>
  <c r="F3490" i="1"/>
  <c r="L3490" i="1" s="1"/>
  <c r="F3491" i="1"/>
  <c r="L3491" i="1" s="1"/>
  <c r="F3492" i="1"/>
  <c r="L3492" i="1" s="1"/>
  <c r="F3493" i="1"/>
  <c r="L3493" i="1" s="1"/>
  <c r="F3494" i="1"/>
  <c r="L3494" i="1" s="1"/>
  <c r="F3495" i="1"/>
  <c r="L3495" i="1" s="1"/>
  <c r="F3496" i="1"/>
  <c r="L3496" i="1" s="1"/>
  <c r="F3497" i="1"/>
  <c r="L3497" i="1" s="1"/>
  <c r="F3498" i="1"/>
  <c r="L3498" i="1" s="1"/>
  <c r="F3499" i="1"/>
  <c r="L3499" i="1" s="1"/>
  <c r="F3500" i="1"/>
  <c r="L3500" i="1" s="1"/>
  <c r="F3501" i="1"/>
  <c r="L3501" i="1" s="1"/>
  <c r="F3502" i="1"/>
  <c r="L3502" i="1" s="1"/>
  <c r="F3503" i="1"/>
  <c r="L3503" i="1" s="1"/>
  <c r="F3504" i="1"/>
  <c r="L3504" i="1" s="1"/>
  <c r="F3505" i="1"/>
  <c r="L3505" i="1" s="1"/>
  <c r="F3506" i="1"/>
  <c r="L3506" i="1" s="1"/>
  <c r="F3507" i="1"/>
  <c r="L3507" i="1" s="1"/>
  <c r="F3508" i="1"/>
  <c r="L3508" i="1" s="1"/>
  <c r="F3509" i="1"/>
  <c r="L3509" i="1" s="1"/>
  <c r="F3510" i="1"/>
  <c r="L3510" i="1" s="1"/>
  <c r="F3511" i="1"/>
  <c r="L3511" i="1" s="1"/>
  <c r="F3512" i="1"/>
  <c r="L3512" i="1" s="1"/>
  <c r="F3513" i="1"/>
  <c r="L3513" i="1" s="1"/>
  <c r="F3514" i="1"/>
  <c r="L3514" i="1" s="1"/>
  <c r="F3515" i="1"/>
  <c r="L3515" i="1" s="1"/>
  <c r="F3516" i="1"/>
  <c r="L3516" i="1" s="1"/>
  <c r="F3517" i="1"/>
  <c r="L3517" i="1" s="1"/>
  <c r="F3518" i="1"/>
  <c r="L3518" i="1" s="1"/>
  <c r="F3519" i="1"/>
  <c r="L3519" i="1" s="1"/>
  <c r="F3520" i="1"/>
  <c r="L3520" i="1" s="1"/>
  <c r="F3521" i="1"/>
  <c r="L3521" i="1" s="1"/>
  <c r="F3522" i="1"/>
  <c r="L3522" i="1" s="1"/>
  <c r="F3523" i="1"/>
  <c r="L3523" i="1" s="1"/>
  <c r="F3524" i="1"/>
  <c r="L3524" i="1" s="1"/>
  <c r="F3525" i="1"/>
  <c r="L3525" i="1" s="1"/>
  <c r="F3526" i="1"/>
  <c r="L3526" i="1" s="1"/>
  <c r="F3527" i="1"/>
  <c r="L3527" i="1" s="1"/>
  <c r="F3528" i="1"/>
  <c r="L3528" i="1" s="1"/>
  <c r="F3529" i="1"/>
  <c r="L3529" i="1" s="1"/>
  <c r="F3530" i="1"/>
  <c r="L3530" i="1" s="1"/>
  <c r="F3531" i="1"/>
  <c r="L3531" i="1" s="1"/>
  <c r="F3532" i="1"/>
  <c r="L3532" i="1" s="1"/>
  <c r="F3533" i="1"/>
  <c r="L3533" i="1" s="1"/>
  <c r="F3534" i="1"/>
  <c r="L3534" i="1" s="1"/>
  <c r="F3535" i="1"/>
  <c r="L3535" i="1" s="1"/>
  <c r="F3536" i="1"/>
  <c r="L3536" i="1" s="1"/>
  <c r="F3537" i="1"/>
  <c r="L3537" i="1" s="1"/>
  <c r="F3538" i="1"/>
  <c r="L3538" i="1" s="1"/>
  <c r="F3539" i="1"/>
  <c r="L3539" i="1" s="1"/>
  <c r="F3540" i="1"/>
  <c r="L3540" i="1" s="1"/>
  <c r="F3541" i="1"/>
  <c r="L3541" i="1" s="1"/>
  <c r="F3542" i="1"/>
  <c r="L3542" i="1" s="1"/>
  <c r="F3543" i="1"/>
  <c r="L3543" i="1" s="1"/>
  <c r="F3544" i="1"/>
  <c r="L3544" i="1" s="1"/>
  <c r="F3545" i="1"/>
  <c r="L3545" i="1" s="1"/>
  <c r="F3546" i="1"/>
  <c r="L3546" i="1" s="1"/>
  <c r="F3547" i="1"/>
  <c r="L3547" i="1" s="1"/>
  <c r="F3548" i="1"/>
  <c r="L3548" i="1" s="1"/>
  <c r="F3549" i="1"/>
  <c r="L3549" i="1" s="1"/>
  <c r="F3550" i="1"/>
  <c r="L3550" i="1" s="1"/>
  <c r="F3551" i="1"/>
  <c r="L3551" i="1" s="1"/>
  <c r="F3552" i="1"/>
  <c r="L3552" i="1" s="1"/>
  <c r="F3553" i="1"/>
  <c r="L3553" i="1" s="1"/>
  <c r="F3554" i="1"/>
  <c r="L3554" i="1" s="1"/>
  <c r="F3555" i="1"/>
  <c r="L3555" i="1" s="1"/>
  <c r="F3556" i="1"/>
  <c r="L3556" i="1" s="1"/>
  <c r="F3557" i="1"/>
  <c r="L3557" i="1" s="1"/>
  <c r="F3558" i="1"/>
  <c r="L3558" i="1" s="1"/>
  <c r="F3559" i="1"/>
  <c r="L3559" i="1" s="1"/>
  <c r="F3560" i="1"/>
  <c r="L3560" i="1" s="1"/>
  <c r="F3561" i="1"/>
  <c r="L3561" i="1" s="1"/>
  <c r="F3562" i="1"/>
  <c r="L3562" i="1" s="1"/>
  <c r="F3563" i="1"/>
  <c r="L3563" i="1" s="1"/>
  <c r="F3564" i="1"/>
  <c r="L3564" i="1" s="1"/>
  <c r="F3565" i="1"/>
  <c r="L3565" i="1" s="1"/>
  <c r="F3566" i="1"/>
  <c r="L3566" i="1" s="1"/>
  <c r="F3567" i="1"/>
  <c r="L3567" i="1" s="1"/>
  <c r="F3568" i="1"/>
  <c r="L3568" i="1" s="1"/>
  <c r="F3569" i="1"/>
  <c r="L3569" i="1" s="1"/>
  <c r="F3570" i="1"/>
  <c r="L3570" i="1" s="1"/>
  <c r="F3571" i="1"/>
  <c r="L3571" i="1" s="1"/>
  <c r="F3572" i="1"/>
  <c r="L3572" i="1" s="1"/>
  <c r="F3573" i="1"/>
  <c r="L3573" i="1" s="1"/>
  <c r="F3574" i="1"/>
  <c r="L3574" i="1" s="1"/>
  <c r="F3575" i="1"/>
  <c r="L3575" i="1" s="1"/>
  <c r="F3576" i="1"/>
  <c r="L3576" i="1" s="1"/>
  <c r="F3577" i="1"/>
  <c r="L3577" i="1" s="1"/>
  <c r="F3578" i="1"/>
  <c r="L3578" i="1" s="1"/>
  <c r="F3579" i="1"/>
  <c r="L3579" i="1" s="1"/>
  <c r="F3580" i="1"/>
  <c r="L3580" i="1" s="1"/>
  <c r="F3581" i="1"/>
  <c r="L3581" i="1" s="1"/>
  <c r="F3582" i="1"/>
  <c r="L3582" i="1" s="1"/>
  <c r="F3583" i="1"/>
  <c r="L3583" i="1" s="1"/>
  <c r="F3584" i="1"/>
  <c r="L3584" i="1" s="1"/>
  <c r="F3585" i="1"/>
  <c r="L3585" i="1" s="1"/>
  <c r="F3586" i="1"/>
  <c r="L3586" i="1" s="1"/>
  <c r="F3587" i="1"/>
  <c r="L3587" i="1" s="1"/>
  <c r="F3588" i="1"/>
  <c r="L3588" i="1" s="1"/>
  <c r="F3589" i="1"/>
  <c r="L3589" i="1" s="1"/>
  <c r="F3590" i="1"/>
  <c r="L3590" i="1" s="1"/>
  <c r="F3591" i="1"/>
  <c r="L3591" i="1" s="1"/>
  <c r="F3592" i="1"/>
  <c r="L3592" i="1" s="1"/>
  <c r="F3593" i="1"/>
  <c r="L3593" i="1" s="1"/>
  <c r="F3594" i="1"/>
  <c r="L3594" i="1" s="1"/>
  <c r="F3595" i="1"/>
  <c r="L3595" i="1" s="1"/>
  <c r="F3596" i="1"/>
  <c r="L3596" i="1" s="1"/>
  <c r="F3597" i="1"/>
  <c r="L3597" i="1" s="1"/>
  <c r="F3598" i="1"/>
  <c r="L3598" i="1" s="1"/>
  <c r="F3599" i="1"/>
  <c r="L3599" i="1" s="1"/>
  <c r="F3600" i="1"/>
  <c r="L3600" i="1" s="1"/>
  <c r="F3601" i="1"/>
  <c r="L3601" i="1" s="1"/>
  <c r="F3602" i="1"/>
  <c r="L3602" i="1" s="1"/>
  <c r="F3603" i="1"/>
  <c r="L3603" i="1" s="1"/>
  <c r="F3604" i="1"/>
  <c r="L3604" i="1" s="1"/>
  <c r="F3605" i="1"/>
  <c r="L3605" i="1" s="1"/>
  <c r="F3606" i="1"/>
  <c r="L3606" i="1" s="1"/>
  <c r="F3607" i="1"/>
  <c r="L3607" i="1" s="1"/>
  <c r="F3608" i="1"/>
  <c r="L3608" i="1" s="1"/>
  <c r="F3609" i="1"/>
  <c r="L3609" i="1" s="1"/>
  <c r="F3610" i="1"/>
  <c r="L3610" i="1" s="1"/>
  <c r="F3611" i="1"/>
  <c r="L3611" i="1" s="1"/>
  <c r="F3612" i="1"/>
  <c r="L3612" i="1" s="1"/>
  <c r="F3613" i="1"/>
  <c r="L3613" i="1" s="1"/>
  <c r="F3614" i="1"/>
  <c r="L3614" i="1" s="1"/>
  <c r="F3615" i="1"/>
  <c r="L3615" i="1" s="1"/>
  <c r="F3616" i="1"/>
  <c r="L3616" i="1" s="1"/>
  <c r="F3617" i="1"/>
  <c r="L3617" i="1" s="1"/>
  <c r="F3618" i="1"/>
  <c r="L3618" i="1" s="1"/>
  <c r="F3619" i="1"/>
  <c r="L3619" i="1" s="1"/>
  <c r="F3620" i="1"/>
  <c r="L3620" i="1" s="1"/>
  <c r="F3621" i="1"/>
  <c r="L3621" i="1" s="1"/>
  <c r="F3622" i="1"/>
  <c r="L3622" i="1" s="1"/>
  <c r="F3623" i="1"/>
  <c r="L3623" i="1" s="1"/>
  <c r="F3624" i="1"/>
  <c r="L3624" i="1" s="1"/>
  <c r="F3625" i="1"/>
  <c r="L3625" i="1" s="1"/>
  <c r="F3626" i="1"/>
  <c r="L3626" i="1" s="1"/>
  <c r="F3627" i="1"/>
  <c r="L3627" i="1" s="1"/>
  <c r="F3628" i="1"/>
  <c r="L3628" i="1" s="1"/>
  <c r="F3629" i="1"/>
  <c r="L3629" i="1" s="1"/>
  <c r="F3630" i="1"/>
  <c r="L3630" i="1" s="1"/>
  <c r="F3631" i="1"/>
  <c r="L3631" i="1" s="1"/>
  <c r="F3632" i="1"/>
  <c r="L3632" i="1" s="1"/>
  <c r="F3633" i="1"/>
  <c r="L3633" i="1" s="1"/>
  <c r="F3634" i="1"/>
  <c r="L3634" i="1" s="1"/>
  <c r="F3635" i="1"/>
  <c r="L3635" i="1" s="1"/>
  <c r="F3636" i="1"/>
  <c r="L3636" i="1" s="1"/>
  <c r="F3637" i="1"/>
  <c r="L3637" i="1" s="1"/>
  <c r="F3638" i="1"/>
  <c r="L3638" i="1" s="1"/>
  <c r="F3639" i="1"/>
  <c r="L3639" i="1" s="1"/>
  <c r="F3640" i="1"/>
  <c r="L3640" i="1" s="1"/>
  <c r="F3641" i="1"/>
  <c r="L3641" i="1" s="1"/>
  <c r="F3642" i="1"/>
  <c r="L3642" i="1" s="1"/>
  <c r="F3643" i="1"/>
  <c r="L3643" i="1" s="1"/>
  <c r="F3644" i="1"/>
  <c r="L3644" i="1" s="1"/>
  <c r="F3645" i="1"/>
  <c r="L3645" i="1" s="1"/>
  <c r="F3646" i="1"/>
  <c r="L3646" i="1" s="1"/>
  <c r="F3647" i="1"/>
  <c r="L3647" i="1" s="1"/>
  <c r="F3648" i="1"/>
  <c r="L3648" i="1" s="1"/>
  <c r="F3649" i="1"/>
  <c r="L3649" i="1" s="1"/>
  <c r="F3650" i="1"/>
  <c r="L3650" i="1" s="1"/>
  <c r="F3651" i="1"/>
  <c r="L3651" i="1" s="1"/>
  <c r="F3652" i="1"/>
  <c r="L3652" i="1" s="1"/>
  <c r="F3653" i="1"/>
  <c r="L3653" i="1" s="1"/>
  <c r="F3654" i="1"/>
  <c r="L3654" i="1" s="1"/>
  <c r="F3655" i="1"/>
  <c r="L3655" i="1" s="1"/>
  <c r="F3656" i="1"/>
  <c r="L3656" i="1" s="1"/>
  <c r="F3657" i="1"/>
  <c r="L3657" i="1" s="1"/>
  <c r="F3658" i="1"/>
  <c r="L3658" i="1" s="1"/>
  <c r="F3659" i="1"/>
  <c r="L3659" i="1" s="1"/>
  <c r="F3660" i="1"/>
  <c r="L3660" i="1" s="1"/>
  <c r="F3661" i="1"/>
  <c r="L3661" i="1" s="1"/>
  <c r="F3662" i="1"/>
  <c r="L3662" i="1" s="1"/>
  <c r="F3663" i="1"/>
  <c r="L3663" i="1" s="1"/>
  <c r="F3664" i="1"/>
  <c r="L3664" i="1" s="1"/>
  <c r="F3665" i="1"/>
  <c r="L3665" i="1" s="1"/>
  <c r="F3666" i="1"/>
  <c r="L3666" i="1" s="1"/>
  <c r="F3667" i="1"/>
  <c r="L3667" i="1" s="1"/>
  <c r="F3668" i="1"/>
  <c r="L3668" i="1" s="1"/>
  <c r="F3669" i="1"/>
  <c r="L3669" i="1" s="1"/>
  <c r="F3670" i="1"/>
  <c r="L3670" i="1" s="1"/>
  <c r="F3671" i="1"/>
  <c r="L3671" i="1" s="1"/>
  <c r="F3672" i="1"/>
  <c r="L3672" i="1" s="1"/>
  <c r="F3673" i="1"/>
  <c r="L3673" i="1" s="1"/>
  <c r="F3674" i="1"/>
  <c r="L3674" i="1" s="1"/>
  <c r="F3675" i="1"/>
  <c r="L3675" i="1" s="1"/>
  <c r="F3676" i="1"/>
  <c r="L3676" i="1" s="1"/>
  <c r="F3677" i="1"/>
  <c r="L3677" i="1" s="1"/>
  <c r="F3678" i="1"/>
  <c r="L3678" i="1" s="1"/>
  <c r="F3679" i="1"/>
  <c r="L3679" i="1" s="1"/>
  <c r="F3680" i="1"/>
  <c r="L3680" i="1" s="1"/>
  <c r="F3681" i="1"/>
  <c r="L3681" i="1" s="1"/>
  <c r="F3682" i="1"/>
  <c r="L3682" i="1" s="1"/>
  <c r="F3683" i="1"/>
  <c r="L3683" i="1" s="1"/>
  <c r="F3684" i="1"/>
  <c r="L3684" i="1" s="1"/>
  <c r="F3685" i="1"/>
  <c r="L3685" i="1" s="1"/>
  <c r="F3686" i="1"/>
  <c r="L3686" i="1" s="1"/>
  <c r="F3687" i="1"/>
  <c r="L3687" i="1" s="1"/>
  <c r="F3688" i="1"/>
  <c r="L3688" i="1" s="1"/>
  <c r="F3689" i="1"/>
  <c r="L3689" i="1" s="1"/>
  <c r="F3690" i="1"/>
  <c r="L3690" i="1" s="1"/>
  <c r="F3691" i="1"/>
  <c r="L3691" i="1" s="1"/>
  <c r="F3692" i="1"/>
  <c r="L3692" i="1" s="1"/>
  <c r="F3693" i="1"/>
  <c r="L3693" i="1" s="1"/>
  <c r="F3694" i="1"/>
  <c r="L3694" i="1" s="1"/>
  <c r="F3695" i="1"/>
  <c r="L3695" i="1" s="1"/>
  <c r="F3696" i="1"/>
  <c r="L3696" i="1" s="1"/>
  <c r="F3697" i="1"/>
  <c r="L3697" i="1" s="1"/>
  <c r="F3698" i="1"/>
  <c r="L3698" i="1" s="1"/>
  <c r="F3699" i="1"/>
  <c r="L3699" i="1" s="1"/>
  <c r="F3700" i="1"/>
  <c r="L3700" i="1" s="1"/>
  <c r="F3701" i="1"/>
  <c r="L3701" i="1" s="1"/>
  <c r="F3702" i="1"/>
  <c r="L3702" i="1" s="1"/>
  <c r="F3703" i="1"/>
  <c r="L3703" i="1" s="1"/>
  <c r="F3704" i="1"/>
  <c r="L3704" i="1" s="1"/>
  <c r="F3705" i="1"/>
  <c r="L3705" i="1" s="1"/>
  <c r="F3706" i="1"/>
  <c r="L3706" i="1" s="1"/>
  <c r="F3707" i="1"/>
  <c r="L3707" i="1" s="1"/>
  <c r="F3708" i="1"/>
  <c r="L3708" i="1" s="1"/>
  <c r="F3709" i="1"/>
  <c r="L3709" i="1" s="1"/>
  <c r="F3710" i="1"/>
  <c r="L3710" i="1" s="1"/>
  <c r="F3711" i="1"/>
  <c r="L3711" i="1" s="1"/>
  <c r="F3712" i="1"/>
  <c r="L3712" i="1" s="1"/>
  <c r="F3713" i="1"/>
  <c r="L3713" i="1" s="1"/>
  <c r="F3714" i="1"/>
  <c r="L3714" i="1" s="1"/>
  <c r="F3715" i="1"/>
  <c r="L3715" i="1" s="1"/>
  <c r="F3716" i="1"/>
  <c r="L3716" i="1" s="1"/>
  <c r="F3717" i="1"/>
  <c r="L3717" i="1" s="1"/>
  <c r="F3718" i="1"/>
  <c r="L3718" i="1" s="1"/>
  <c r="F3719" i="1"/>
  <c r="L3719" i="1" s="1"/>
  <c r="F3720" i="1"/>
  <c r="L3720" i="1" s="1"/>
  <c r="F3721" i="1"/>
  <c r="L3721" i="1" s="1"/>
  <c r="F3722" i="1"/>
  <c r="L3722" i="1" s="1"/>
  <c r="F3723" i="1"/>
  <c r="L3723" i="1" s="1"/>
  <c r="F3724" i="1"/>
  <c r="L3724" i="1" s="1"/>
  <c r="F3725" i="1"/>
  <c r="L3725" i="1" s="1"/>
  <c r="F3726" i="1"/>
  <c r="L3726" i="1" s="1"/>
  <c r="F3727" i="1"/>
  <c r="L3727" i="1" s="1"/>
  <c r="F3728" i="1"/>
  <c r="L3728" i="1" s="1"/>
  <c r="F3729" i="1"/>
  <c r="L3729" i="1" s="1"/>
  <c r="F3730" i="1"/>
  <c r="L3730" i="1" s="1"/>
  <c r="F3731" i="1"/>
  <c r="L3731" i="1" s="1"/>
  <c r="F3732" i="1"/>
  <c r="L3732" i="1" s="1"/>
  <c r="F3733" i="1"/>
  <c r="L3733" i="1" s="1"/>
  <c r="F3734" i="1"/>
  <c r="L3734" i="1" s="1"/>
  <c r="F3735" i="1"/>
  <c r="L3735" i="1" s="1"/>
  <c r="F3736" i="1"/>
  <c r="L3736" i="1" s="1"/>
  <c r="F3737" i="1"/>
  <c r="L3737" i="1" s="1"/>
  <c r="F3738" i="1"/>
  <c r="L3738" i="1" s="1"/>
  <c r="F3739" i="1"/>
  <c r="L3739" i="1" s="1"/>
  <c r="F3740" i="1"/>
  <c r="L3740" i="1" s="1"/>
  <c r="F3741" i="1"/>
  <c r="L3741" i="1" s="1"/>
  <c r="F3742" i="1"/>
  <c r="L3742" i="1" s="1"/>
  <c r="F3743" i="1"/>
  <c r="L3743" i="1" s="1"/>
  <c r="F3744" i="1"/>
  <c r="L3744" i="1" s="1"/>
  <c r="F3745" i="1"/>
  <c r="L3745" i="1" s="1"/>
  <c r="F3746" i="1"/>
  <c r="L3746" i="1" s="1"/>
  <c r="F3747" i="1"/>
  <c r="L3747" i="1" s="1"/>
  <c r="F3748" i="1"/>
  <c r="L3748" i="1" s="1"/>
  <c r="F3749" i="1"/>
  <c r="L3749" i="1" s="1"/>
  <c r="F3750" i="1"/>
  <c r="L3750" i="1" s="1"/>
  <c r="F3751" i="1"/>
  <c r="L3751" i="1" s="1"/>
  <c r="F3752" i="1"/>
  <c r="L3752" i="1" s="1"/>
  <c r="F3753" i="1"/>
  <c r="L3753" i="1" s="1"/>
  <c r="F3754" i="1"/>
  <c r="L3754" i="1" s="1"/>
  <c r="F3755" i="1"/>
  <c r="L3755" i="1" s="1"/>
  <c r="F3756" i="1"/>
  <c r="L3756" i="1" s="1"/>
  <c r="F3757" i="1"/>
  <c r="L3757" i="1" s="1"/>
  <c r="F3758" i="1"/>
  <c r="L3758" i="1" s="1"/>
  <c r="F3759" i="1"/>
  <c r="L3759" i="1" s="1"/>
  <c r="F3760" i="1"/>
  <c r="L3760" i="1" s="1"/>
  <c r="F3761" i="1"/>
  <c r="L3761" i="1" s="1"/>
  <c r="F3762" i="1"/>
  <c r="L3762" i="1" s="1"/>
  <c r="F3763" i="1"/>
  <c r="L3763" i="1" s="1"/>
  <c r="F3764" i="1"/>
  <c r="L3764" i="1" s="1"/>
  <c r="F3765" i="1"/>
  <c r="L3765" i="1" s="1"/>
  <c r="F3766" i="1"/>
  <c r="L3766" i="1" s="1"/>
  <c r="F3767" i="1"/>
  <c r="L3767" i="1" s="1"/>
  <c r="F3768" i="1"/>
  <c r="L3768" i="1" s="1"/>
  <c r="F3769" i="1"/>
  <c r="L3769" i="1" s="1"/>
  <c r="F3770" i="1"/>
  <c r="L3770" i="1" s="1"/>
  <c r="F3771" i="1"/>
  <c r="L3771" i="1" s="1"/>
  <c r="F3772" i="1"/>
  <c r="L3772" i="1" s="1"/>
  <c r="F3773" i="1"/>
  <c r="L3773" i="1" s="1"/>
  <c r="F3774" i="1"/>
  <c r="L3774" i="1" s="1"/>
  <c r="F3775" i="1"/>
  <c r="L3775" i="1" s="1"/>
  <c r="F3776" i="1"/>
  <c r="L3776" i="1" s="1"/>
  <c r="F3777" i="1"/>
  <c r="L3777" i="1" s="1"/>
  <c r="F3778" i="1"/>
  <c r="L3778" i="1" s="1"/>
  <c r="F3779" i="1"/>
  <c r="L3779" i="1" s="1"/>
  <c r="F3780" i="1"/>
  <c r="L3780" i="1" s="1"/>
  <c r="F3781" i="1"/>
  <c r="L3781" i="1" s="1"/>
  <c r="F3782" i="1"/>
  <c r="L3782" i="1" s="1"/>
  <c r="F3783" i="1"/>
  <c r="L3783" i="1" s="1"/>
  <c r="F3784" i="1"/>
  <c r="L3784" i="1" s="1"/>
  <c r="F3785" i="1"/>
  <c r="L3785" i="1" s="1"/>
  <c r="F3786" i="1"/>
  <c r="L3786" i="1" s="1"/>
  <c r="F3787" i="1"/>
  <c r="L3787" i="1" s="1"/>
  <c r="F3788" i="1"/>
  <c r="L3788" i="1" s="1"/>
  <c r="F3789" i="1"/>
  <c r="L3789" i="1" s="1"/>
  <c r="F3790" i="1"/>
  <c r="L3790" i="1" s="1"/>
  <c r="F3791" i="1"/>
  <c r="L3791" i="1" s="1"/>
  <c r="F3792" i="1"/>
  <c r="L3792" i="1" s="1"/>
  <c r="F3793" i="1"/>
  <c r="L3793" i="1" s="1"/>
  <c r="F3794" i="1"/>
  <c r="L3794" i="1" s="1"/>
  <c r="F3795" i="1"/>
  <c r="L3795" i="1" s="1"/>
  <c r="F3796" i="1"/>
  <c r="L3796" i="1" s="1"/>
  <c r="F3797" i="1"/>
  <c r="L3797" i="1" s="1"/>
  <c r="F3798" i="1"/>
  <c r="L3798" i="1" s="1"/>
  <c r="F3799" i="1"/>
  <c r="L3799" i="1" s="1"/>
  <c r="F3800" i="1"/>
  <c r="L3800" i="1" s="1"/>
  <c r="F3801" i="1"/>
  <c r="L3801" i="1" s="1"/>
  <c r="F3802" i="1"/>
  <c r="L3802" i="1" s="1"/>
  <c r="F3803" i="1"/>
  <c r="L3803" i="1" s="1"/>
  <c r="F3804" i="1"/>
  <c r="L3804" i="1" s="1"/>
  <c r="F3805" i="1"/>
  <c r="L3805" i="1" s="1"/>
  <c r="F3806" i="1"/>
  <c r="L3806" i="1" s="1"/>
  <c r="F3807" i="1"/>
  <c r="L3807" i="1" s="1"/>
  <c r="F3808" i="1"/>
  <c r="L3808" i="1" s="1"/>
  <c r="F3809" i="1"/>
  <c r="L3809" i="1" s="1"/>
  <c r="F3810" i="1"/>
  <c r="L3810" i="1" s="1"/>
  <c r="F3811" i="1"/>
  <c r="L3811" i="1" s="1"/>
  <c r="F3812" i="1"/>
  <c r="L3812" i="1" s="1"/>
  <c r="F3813" i="1"/>
  <c r="L3813" i="1" s="1"/>
  <c r="F3814" i="1"/>
  <c r="L3814" i="1" s="1"/>
  <c r="F3815" i="1"/>
  <c r="L3815" i="1" s="1"/>
  <c r="F3816" i="1"/>
  <c r="L3816" i="1" s="1"/>
  <c r="F3817" i="1"/>
  <c r="L3817" i="1" s="1"/>
  <c r="F3818" i="1"/>
  <c r="L3818" i="1" s="1"/>
  <c r="F3819" i="1"/>
  <c r="L3819" i="1" s="1"/>
  <c r="F3820" i="1"/>
  <c r="L3820" i="1" s="1"/>
  <c r="F3821" i="1"/>
  <c r="L3821" i="1" s="1"/>
  <c r="F3822" i="1"/>
  <c r="L3822" i="1" s="1"/>
  <c r="F3823" i="1"/>
  <c r="L3823" i="1" s="1"/>
  <c r="F3824" i="1"/>
  <c r="L3824" i="1" s="1"/>
  <c r="F3825" i="1"/>
  <c r="L3825" i="1" s="1"/>
  <c r="F3826" i="1"/>
  <c r="L3826" i="1" s="1"/>
  <c r="F3827" i="1"/>
  <c r="L3827" i="1" s="1"/>
  <c r="F3828" i="1"/>
  <c r="L3828" i="1" s="1"/>
  <c r="F3829" i="1"/>
  <c r="L3829" i="1" s="1"/>
  <c r="F3830" i="1"/>
  <c r="L3830" i="1" s="1"/>
  <c r="F3831" i="1"/>
  <c r="L3831" i="1" s="1"/>
  <c r="F3832" i="1"/>
  <c r="L3832" i="1" s="1"/>
  <c r="F3833" i="1"/>
  <c r="L3833" i="1" s="1"/>
  <c r="F3834" i="1"/>
  <c r="L3834" i="1" s="1"/>
  <c r="F3835" i="1"/>
  <c r="L3835" i="1" s="1"/>
  <c r="F3836" i="1"/>
  <c r="L3836" i="1" s="1"/>
  <c r="F3837" i="1"/>
  <c r="L3837" i="1" s="1"/>
  <c r="F3838" i="1"/>
  <c r="L3838" i="1" s="1"/>
  <c r="F3839" i="1"/>
  <c r="L3839" i="1" s="1"/>
  <c r="F3840" i="1"/>
  <c r="L3840" i="1" s="1"/>
  <c r="F3841" i="1"/>
  <c r="L3841" i="1" s="1"/>
  <c r="F3842" i="1"/>
  <c r="L3842" i="1" s="1"/>
  <c r="F3843" i="1"/>
  <c r="L3843" i="1" s="1"/>
  <c r="F3844" i="1"/>
  <c r="L3844" i="1" s="1"/>
  <c r="F3845" i="1"/>
  <c r="L3845" i="1" s="1"/>
  <c r="F3846" i="1"/>
  <c r="L3846" i="1" s="1"/>
  <c r="F3847" i="1"/>
  <c r="L3847" i="1" s="1"/>
  <c r="F3848" i="1"/>
  <c r="L3848" i="1" s="1"/>
  <c r="F3849" i="1"/>
  <c r="L3849" i="1" s="1"/>
  <c r="F3850" i="1"/>
  <c r="L3850" i="1" s="1"/>
  <c r="F3851" i="1"/>
  <c r="L3851" i="1" s="1"/>
  <c r="F3852" i="1"/>
  <c r="L3852" i="1" s="1"/>
  <c r="F3853" i="1"/>
  <c r="L3853" i="1" s="1"/>
  <c r="F3854" i="1"/>
  <c r="L3854" i="1" s="1"/>
  <c r="F3855" i="1"/>
  <c r="L3855" i="1" s="1"/>
  <c r="F3856" i="1"/>
  <c r="L3856" i="1" s="1"/>
  <c r="F3857" i="1"/>
  <c r="L3857" i="1" s="1"/>
  <c r="F3858" i="1"/>
  <c r="L3858" i="1" s="1"/>
  <c r="F3859" i="1"/>
  <c r="L3859" i="1" s="1"/>
  <c r="F3860" i="1"/>
  <c r="L3860" i="1" s="1"/>
  <c r="F3861" i="1"/>
  <c r="L3861" i="1" s="1"/>
  <c r="F3862" i="1"/>
  <c r="L3862" i="1" s="1"/>
  <c r="F3863" i="1"/>
  <c r="L3863" i="1" s="1"/>
  <c r="F3864" i="1"/>
  <c r="L3864" i="1" s="1"/>
  <c r="F3865" i="1"/>
  <c r="L3865" i="1" s="1"/>
  <c r="F3866" i="1"/>
  <c r="L3866" i="1" s="1"/>
  <c r="F3867" i="1"/>
  <c r="L3867" i="1" s="1"/>
  <c r="F3868" i="1"/>
  <c r="L3868" i="1" s="1"/>
  <c r="F3869" i="1"/>
  <c r="L3869" i="1" s="1"/>
  <c r="F3870" i="1"/>
  <c r="L3870" i="1" s="1"/>
  <c r="F3871" i="1"/>
  <c r="L3871" i="1" s="1"/>
  <c r="F3872" i="1"/>
  <c r="L3872" i="1" s="1"/>
  <c r="F3873" i="1"/>
  <c r="L3873" i="1" s="1"/>
  <c r="F3874" i="1"/>
  <c r="L3874" i="1" s="1"/>
  <c r="F3875" i="1"/>
  <c r="L3875" i="1" s="1"/>
  <c r="F3876" i="1"/>
  <c r="L3876" i="1" s="1"/>
  <c r="F3877" i="1"/>
  <c r="L3877" i="1" s="1"/>
  <c r="F3878" i="1"/>
  <c r="L3878" i="1" s="1"/>
  <c r="F3879" i="1"/>
  <c r="L3879" i="1" s="1"/>
  <c r="F3880" i="1"/>
  <c r="L3880" i="1" s="1"/>
  <c r="F3881" i="1"/>
  <c r="L3881" i="1" s="1"/>
  <c r="F3882" i="1"/>
  <c r="L3882" i="1" s="1"/>
  <c r="F3883" i="1"/>
  <c r="L3883" i="1" s="1"/>
  <c r="F3884" i="1"/>
  <c r="L3884" i="1" s="1"/>
  <c r="F3885" i="1"/>
  <c r="L3885" i="1" s="1"/>
  <c r="F3886" i="1"/>
  <c r="L3886" i="1" s="1"/>
  <c r="F3887" i="1"/>
  <c r="L3887" i="1" s="1"/>
  <c r="F3888" i="1"/>
  <c r="L3888" i="1" s="1"/>
  <c r="F3889" i="1"/>
  <c r="L3889" i="1" s="1"/>
  <c r="F3890" i="1"/>
  <c r="L3890" i="1" s="1"/>
  <c r="F3891" i="1"/>
  <c r="L3891" i="1" s="1"/>
  <c r="F3892" i="1"/>
  <c r="L3892" i="1" s="1"/>
  <c r="F3893" i="1"/>
  <c r="L3893" i="1" s="1"/>
  <c r="F3894" i="1"/>
  <c r="L3894" i="1" s="1"/>
  <c r="F3895" i="1"/>
  <c r="L3895" i="1" s="1"/>
  <c r="F3896" i="1"/>
  <c r="L3896" i="1" s="1"/>
  <c r="F3897" i="1"/>
  <c r="L3897" i="1" s="1"/>
  <c r="F3898" i="1"/>
  <c r="L3898" i="1" s="1"/>
  <c r="F3899" i="1"/>
  <c r="L3899" i="1" s="1"/>
  <c r="F3900" i="1"/>
  <c r="L3900" i="1" s="1"/>
  <c r="F3901" i="1"/>
  <c r="L3901" i="1" s="1"/>
  <c r="F3902" i="1"/>
  <c r="L3902" i="1" s="1"/>
  <c r="F3903" i="1"/>
  <c r="L3903" i="1" s="1"/>
  <c r="F3904" i="1"/>
  <c r="L3904" i="1" s="1"/>
  <c r="F3905" i="1"/>
  <c r="L3905" i="1" s="1"/>
  <c r="F3906" i="1"/>
  <c r="L3906" i="1" s="1"/>
  <c r="F3907" i="1"/>
  <c r="L3907" i="1" s="1"/>
  <c r="F3908" i="1"/>
  <c r="L3908" i="1" s="1"/>
  <c r="F3909" i="1"/>
  <c r="L3909" i="1" s="1"/>
  <c r="F3910" i="1"/>
  <c r="L3910" i="1" s="1"/>
  <c r="F3911" i="1"/>
  <c r="L3911" i="1" s="1"/>
  <c r="F3912" i="1"/>
  <c r="L3912" i="1" s="1"/>
  <c r="F3913" i="1"/>
  <c r="L3913" i="1" s="1"/>
  <c r="F3914" i="1"/>
  <c r="L3914" i="1" s="1"/>
  <c r="F3915" i="1"/>
  <c r="L3915" i="1" s="1"/>
  <c r="F3916" i="1"/>
  <c r="L3916" i="1" s="1"/>
  <c r="F3917" i="1"/>
  <c r="L3917" i="1" s="1"/>
  <c r="F3918" i="1"/>
  <c r="L3918" i="1" s="1"/>
  <c r="F3919" i="1"/>
  <c r="L3919" i="1" s="1"/>
  <c r="F3920" i="1"/>
  <c r="L3920" i="1" s="1"/>
  <c r="F3921" i="1"/>
  <c r="L3921" i="1" s="1"/>
  <c r="F3922" i="1"/>
  <c r="L3922" i="1" s="1"/>
  <c r="F3923" i="1"/>
  <c r="L3923" i="1" s="1"/>
  <c r="F3924" i="1"/>
  <c r="L3924" i="1" s="1"/>
  <c r="F3925" i="1"/>
  <c r="L3925" i="1" s="1"/>
  <c r="F3926" i="1"/>
  <c r="L3926" i="1" s="1"/>
  <c r="F3927" i="1"/>
  <c r="L3927" i="1" s="1"/>
  <c r="F3928" i="1"/>
  <c r="L3928" i="1" s="1"/>
  <c r="F3929" i="1"/>
  <c r="L3929" i="1" s="1"/>
  <c r="F3930" i="1"/>
  <c r="L3930" i="1" s="1"/>
  <c r="F3931" i="1"/>
  <c r="L3931" i="1" s="1"/>
  <c r="F3932" i="1"/>
  <c r="L3932" i="1" s="1"/>
  <c r="F3933" i="1"/>
  <c r="L3933" i="1" s="1"/>
  <c r="F3934" i="1"/>
  <c r="L3934" i="1" s="1"/>
  <c r="F3935" i="1"/>
  <c r="L3935" i="1" s="1"/>
  <c r="F3936" i="1"/>
  <c r="L3936" i="1" s="1"/>
  <c r="F3937" i="1"/>
  <c r="L3937" i="1" s="1"/>
  <c r="F3938" i="1"/>
  <c r="L3938" i="1" s="1"/>
  <c r="F3939" i="1"/>
  <c r="L3939" i="1" s="1"/>
  <c r="F3940" i="1"/>
  <c r="L3940" i="1" s="1"/>
  <c r="F3941" i="1"/>
  <c r="L3941" i="1" s="1"/>
  <c r="F3942" i="1"/>
  <c r="L3942" i="1" s="1"/>
  <c r="F3943" i="1"/>
  <c r="L3943" i="1" s="1"/>
  <c r="F3944" i="1"/>
  <c r="L3944" i="1" s="1"/>
  <c r="F3945" i="1"/>
  <c r="L3945" i="1" s="1"/>
  <c r="F3946" i="1"/>
  <c r="L3946" i="1" s="1"/>
  <c r="F3947" i="1"/>
  <c r="L3947" i="1" s="1"/>
  <c r="F3948" i="1"/>
  <c r="L3948" i="1" s="1"/>
  <c r="F3949" i="1"/>
  <c r="L3949" i="1" s="1"/>
  <c r="F3950" i="1"/>
  <c r="L3950" i="1" s="1"/>
  <c r="F3951" i="1"/>
  <c r="L3951" i="1" s="1"/>
  <c r="F3952" i="1"/>
  <c r="L3952" i="1" s="1"/>
  <c r="F3953" i="1"/>
  <c r="L3953" i="1" s="1"/>
  <c r="F3954" i="1"/>
  <c r="L3954" i="1" s="1"/>
  <c r="F3955" i="1"/>
  <c r="L3955" i="1" s="1"/>
  <c r="F3956" i="1"/>
  <c r="L3956" i="1" s="1"/>
  <c r="F3957" i="1"/>
  <c r="L3957" i="1" s="1"/>
  <c r="F3958" i="1"/>
  <c r="L3958" i="1" s="1"/>
  <c r="F3959" i="1"/>
  <c r="L3959" i="1" s="1"/>
  <c r="F3960" i="1"/>
  <c r="L3960" i="1" s="1"/>
  <c r="F3961" i="1"/>
  <c r="L3961" i="1" s="1"/>
  <c r="F3962" i="1"/>
  <c r="L3962" i="1" s="1"/>
  <c r="F3963" i="1"/>
  <c r="L3963" i="1" s="1"/>
  <c r="F3964" i="1"/>
  <c r="L3964" i="1" s="1"/>
  <c r="F3965" i="1"/>
  <c r="L3965" i="1" s="1"/>
  <c r="F3966" i="1"/>
  <c r="L3966" i="1" s="1"/>
  <c r="F3967" i="1"/>
  <c r="L3967" i="1" s="1"/>
  <c r="F3968" i="1"/>
  <c r="L3968" i="1" s="1"/>
  <c r="F3969" i="1"/>
  <c r="L3969" i="1" s="1"/>
  <c r="F3970" i="1"/>
  <c r="L3970" i="1" s="1"/>
  <c r="F3971" i="1"/>
  <c r="L3971" i="1" s="1"/>
  <c r="F3972" i="1"/>
  <c r="L3972" i="1" s="1"/>
  <c r="F3973" i="1"/>
  <c r="L3973" i="1" s="1"/>
  <c r="F3974" i="1"/>
  <c r="L3974" i="1" s="1"/>
  <c r="F3975" i="1"/>
  <c r="L3975" i="1" s="1"/>
  <c r="F3976" i="1"/>
  <c r="L3976" i="1" s="1"/>
  <c r="F3977" i="1"/>
  <c r="L3977" i="1" s="1"/>
  <c r="F3978" i="1"/>
  <c r="L3978" i="1" s="1"/>
  <c r="F3979" i="1"/>
  <c r="L3979" i="1" s="1"/>
  <c r="F3980" i="1"/>
  <c r="L3980" i="1" s="1"/>
  <c r="F3981" i="1"/>
  <c r="L3981" i="1" s="1"/>
  <c r="F3982" i="1"/>
  <c r="L3982" i="1" s="1"/>
  <c r="F3983" i="1"/>
  <c r="L3983" i="1" s="1"/>
  <c r="F3984" i="1"/>
  <c r="L3984" i="1" s="1"/>
  <c r="F3985" i="1"/>
  <c r="L3985" i="1" s="1"/>
  <c r="F3986" i="1"/>
  <c r="L3986" i="1" s="1"/>
  <c r="F3987" i="1"/>
  <c r="L3987" i="1" s="1"/>
  <c r="F3988" i="1"/>
  <c r="L3988" i="1" s="1"/>
  <c r="F3989" i="1"/>
  <c r="L3989" i="1" s="1"/>
  <c r="F3990" i="1"/>
  <c r="L3990" i="1" s="1"/>
  <c r="F3991" i="1"/>
  <c r="L3991" i="1" s="1"/>
  <c r="F3992" i="1"/>
  <c r="L3992" i="1" s="1"/>
  <c r="F3993" i="1"/>
  <c r="L3993" i="1" s="1"/>
  <c r="F3994" i="1"/>
  <c r="L3994" i="1" s="1"/>
  <c r="F3995" i="1"/>
  <c r="L3995" i="1" s="1"/>
  <c r="F3996" i="1"/>
  <c r="L3996" i="1" s="1"/>
  <c r="F3997" i="1"/>
  <c r="L3997" i="1" s="1"/>
  <c r="F3998" i="1"/>
  <c r="L3998" i="1" s="1"/>
  <c r="F3999" i="1"/>
  <c r="L3999" i="1" s="1"/>
  <c r="F4000" i="1"/>
  <c r="L4000" i="1" s="1"/>
  <c r="F4001" i="1"/>
  <c r="L4001" i="1" s="1"/>
  <c r="F4002" i="1"/>
  <c r="L4002" i="1" s="1"/>
  <c r="F4003" i="1"/>
  <c r="L4003" i="1" s="1"/>
  <c r="F4004" i="1"/>
  <c r="L4004" i="1" s="1"/>
  <c r="F4005" i="1"/>
  <c r="L4005" i="1" s="1"/>
  <c r="F4006" i="1"/>
  <c r="L4006" i="1" s="1"/>
  <c r="F4007" i="1"/>
  <c r="L4007" i="1" s="1"/>
  <c r="F4008" i="1"/>
  <c r="L4008" i="1" s="1"/>
  <c r="F4009" i="1"/>
  <c r="L4009" i="1" s="1"/>
  <c r="F4010" i="1"/>
  <c r="L4010" i="1" s="1"/>
  <c r="F4011" i="1"/>
  <c r="L4011" i="1" s="1"/>
  <c r="F4012" i="1"/>
  <c r="L4012" i="1" s="1"/>
  <c r="F4013" i="1"/>
  <c r="L4013" i="1" s="1"/>
  <c r="F4014" i="1"/>
  <c r="L4014" i="1" s="1"/>
  <c r="F4015" i="1"/>
  <c r="L4015" i="1" s="1"/>
  <c r="F4016" i="1"/>
  <c r="L4016" i="1" s="1"/>
  <c r="F4017" i="1"/>
  <c r="L4017" i="1" s="1"/>
  <c r="F4018" i="1"/>
  <c r="L4018" i="1" s="1"/>
  <c r="F4019" i="1"/>
  <c r="L4019" i="1" s="1"/>
  <c r="F4020" i="1"/>
  <c r="L4020" i="1" s="1"/>
  <c r="F4021" i="1"/>
  <c r="L4021" i="1" s="1"/>
  <c r="F4022" i="1"/>
  <c r="L4022" i="1" s="1"/>
  <c r="F4023" i="1"/>
  <c r="L4023" i="1" s="1"/>
  <c r="F4024" i="1"/>
  <c r="L4024" i="1" s="1"/>
  <c r="F4025" i="1"/>
  <c r="L4025" i="1" s="1"/>
  <c r="F4026" i="1"/>
  <c r="L4026" i="1" s="1"/>
  <c r="F4027" i="1"/>
  <c r="L4027" i="1" s="1"/>
  <c r="F4028" i="1"/>
  <c r="L4028" i="1" s="1"/>
  <c r="F4029" i="1"/>
  <c r="L4029" i="1" s="1"/>
  <c r="F4030" i="1"/>
  <c r="L4030" i="1" s="1"/>
  <c r="F4031" i="1"/>
  <c r="L4031" i="1" s="1"/>
  <c r="F4032" i="1"/>
  <c r="L4032" i="1" s="1"/>
  <c r="F4033" i="1"/>
  <c r="L4033" i="1" s="1"/>
  <c r="F4034" i="1"/>
  <c r="L4034" i="1" s="1"/>
  <c r="F4035" i="1"/>
  <c r="L4035" i="1" s="1"/>
  <c r="F4036" i="1"/>
  <c r="L4036" i="1" s="1"/>
  <c r="F4037" i="1"/>
  <c r="L4037" i="1" s="1"/>
  <c r="F4038" i="1"/>
  <c r="L4038" i="1" s="1"/>
  <c r="F4039" i="1"/>
  <c r="L4039" i="1" s="1"/>
  <c r="F4040" i="1"/>
  <c r="L4040" i="1" s="1"/>
  <c r="F4041" i="1"/>
  <c r="L4041" i="1" s="1"/>
  <c r="F4042" i="1"/>
  <c r="L4042" i="1" s="1"/>
  <c r="F4043" i="1"/>
  <c r="L4043" i="1" s="1"/>
  <c r="F4044" i="1"/>
  <c r="L4044" i="1" s="1"/>
  <c r="F4045" i="1"/>
  <c r="L4045" i="1" s="1"/>
  <c r="F4046" i="1"/>
  <c r="L4046" i="1" s="1"/>
  <c r="F4047" i="1"/>
  <c r="L4047" i="1" s="1"/>
  <c r="F4048" i="1"/>
  <c r="L4048" i="1" s="1"/>
  <c r="F4049" i="1"/>
  <c r="L4049" i="1" s="1"/>
  <c r="F4050" i="1"/>
  <c r="L4050" i="1" s="1"/>
  <c r="F4051" i="1"/>
  <c r="L4051" i="1" s="1"/>
  <c r="F4052" i="1"/>
  <c r="L4052" i="1" s="1"/>
  <c r="F4053" i="1"/>
  <c r="L4053" i="1" s="1"/>
  <c r="F4054" i="1"/>
  <c r="L4054" i="1" s="1"/>
  <c r="F4055" i="1"/>
  <c r="L4055" i="1" s="1"/>
  <c r="F4056" i="1"/>
  <c r="L4056" i="1" s="1"/>
  <c r="F4057" i="1"/>
  <c r="L4057" i="1" s="1"/>
  <c r="F4058" i="1"/>
  <c r="L4058" i="1" s="1"/>
  <c r="F4059" i="1"/>
  <c r="L4059" i="1" s="1"/>
  <c r="F4060" i="1"/>
  <c r="L4060" i="1" s="1"/>
  <c r="F4061" i="1"/>
  <c r="L4061" i="1" s="1"/>
  <c r="F4062" i="1"/>
  <c r="L4062" i="1" s="1"/>
  <c r="F4063" i="1"/>
  <c r="L4063" i="1" s="1"/>
  <c r="F4064" i="1"/>
  <c r="L4064" i="1" s="1"/>
  <c r="F4065" i="1"/>
  <c r="L4065" i="1" s="1"/>
  <c r="F4066" i="1"/>
  <c r="L4066" i="1" s="1"/>
  <c r="F4067" i="1"/>
  <c r="L4067" i="1" s="1"/>
  <c r="F4068" i="1"/>
  <c r="L4068" i="1" s="1"/>
  <c r="F4069" i="1"/>
  <c r="L4069" i="1" s="1"/>
  <c r="F4070" i="1"/>
  <c r="L4070" i="1" s="1"/>
  <c r="F4071" i="1"/>
  <c r="L4071" i="1" s="1"/>
  <c r="F4072" i="1"/>
  <c r="L4072" i="1" s="1"/>
  <c r="F4073" i="1"/>
  <c r="L4073" i="1" s="1"/>
  <c r="F4074" i="1"/>
  <c r="L4074" i="1" s="1"/>
  <c r="F4075" i="1"/>
  <c r="L4075" i="1" s="1"/>
  <c r="F4076" i="1"/>
  <c r="L4076" i="1" s="1"/>
  <c r="F4077" i="1"/>
  <c r="L4077" i="1" s="1"/>
  <c r="F4078" i="1"/>
  <c r="L4078" i="1" s="1"/>
  <c r="F4079" i="1"/>
  <c r="L4079" i="1" s="1"/>
  <c r="F4080" i="1"/>
  <c r="L4080" i="1" s="1"/>
  <c r="F4081" i="1"/>
  <c r="L4081" i="1" s="1"/>
  <c r="F4082" i="1"/>
  <c r="L4082" i="1" s="1"/>
  <c r="F4083" i="1"/>
  <c r="L4083" i="1" s="1"/>
  <c r="F4084" i="1"/>
  <c r="L4084" i="1" s="1"/>
  <c r="F4085" i="1"/>
  <c r="L4085" i="1" s="1"/>
  <c r="F4086" i="1"/>
  <c r="L4086" i="1" s="1"/>
  <c r="F4087" i="1"/>
  <c r="L4087" i="1" s="1"/>
  <c r="F4088" i="1"/>
  <c r="L4088" i="1" s="1"/>
  <c r="F4089" i="1"/>
  <c r="L4089" i="1" s="1"/>
  <c r="F4090" i="1"/>
  <c r="L4090" i="1" s="1"/>
  <c r="F4091" i="1"/>
  <c r="L4091" i="1" s="1"/>
  <c r="F4092" i="1"/>
  <c r="L4092" i="1" s="1"/>
  <c r="F4093" i="1"/>
  <c r="L4093" i="1" s="1"/>
  <c r="F4094" i="1"/>
  <c r="L4094" i="1" s="1"/>
  <c r="F4095" i="1"/>
  <c r="L4095" i="1" s="1"/>
  <c r="F4096" i="1"/>
  <c r="L4096" i="1" s="1"/>
  <c r="F4097" i="1"/>
  <c r="L4097" i="1" s="1"/>
  <c r="F4098" i="1"/>
  <c r="L4098" i="1" s="1"/>
  <c r="F4099" i="1"/>
  <c r="L4099" i="1" s="1"/>
  <c r="F4100" i="1"/>
  <c r="L4100" i="1" s="1"/>
  <c r="F4101" i="1"/>
  <c r="L4101" i="1" s="1"/>
  <c r="F4102" i="1"/>
  <c r="L4102" i="1" s="1"/>
  <c r="F4103" i="1"/>
  <c r="L4103" i="1" s="1"/>
  <c r="F4104" i="1"/>
  <c r="L4104" i="1" s="1"/>
  <c r="F4105" i="1"/>
  <c r="L4105" i="1" s="1"/>
  <c r="F4106" i="1"/>
  <c r="L4106" i="1" s="1"/>
  <c r="F4107" i="1"/>
  <c r="L4107" i="1" s="1"/>
  <c r="F4108" i="1"/>
  <c r="L4108" i="1" s="1"/>
  <c r="F4109" i="1"/>
  <c r="L4109" i="1" s="1"/>
  <c r="F4110" i="1"/>
  <c r="L4110" i="1" s="1"/>
  <c r="F4111" i="1"/>
  <c r="L4111" i="1" s="1"/>
  <c r="F4112" i="1"/>
  <c r="L4112" i="1" s="1"/>
  <c r="F4113" i="1"/>
  <c r="L4113" i="1" s="1"/>
  <c r="F4114" i="1"/>
  <c r="L4114" i="1" s="1"/>
  <c r="F4115" i="1"/>
  <c r="L4115" i="1" s="1"/>
  <c r="F4116" i="1"/>
  <c r="L4116" i="1" s="1"/>
  <c r="F4117" i="1"/>
  <c r="L4117" i="1" s="1"/>
  <c r="F4118" i="1"/>
  <c r="L4118" i="1" s="1"/>
  <c r="F4119" i="1"/>
  <c r="L4119" i="1" s="1"/>
  <c r="F4120" i="1"/>
  <c r="L4120" i="1" s="1"/>
  <c r="F4121" i="1"/>
  <c r="L4121" i="1" s="1"/>
  <c r="F4122" i="1"/>
  <c r="L4122" i="1" s="1"/>
  <c r="F4123" i="1"/>
  <c r="L4123" i="1" s="1"/>
  <c r="F4124" i="1"/>
  <c r="L4124" i="1" s="1"/>
  <c r="F4125" i="1"/>
  <c r="L4125" i="1" s="1"/>
  <c r="F4126" i="1"/>
  <c r="L4126" i="1" s="1"/>
  <c r="F4127" i="1"/>
  <c r="L4127" i="1" s="1"/>
  <c r="F4128" i="1"/>
  <c r="L4128" i="1" s="1"/>
  <c r="F4129" i="1"/>
  <c r="L4129" i="1" s="1"/>
  <c r="F4130" i="1"/>
  <c r="L4130" i="1" s="1"/>
  <c r="F4131" i="1"/>
  <c r="L4131" i="1" s="1"/>
  <c r="F4132" i="1"/>
  <c r="L4132" i="1" s="1"/>
  <c r="F4133" i="1"/>
  <c r="L4133" i="1" s="1"/>
  <c r="F4134" i="1"/>
  <c r="L4134" i="1" s="1"/>
  <c r="F4135" i="1"/>
  <c r="L4135" i="1" s="1"/>
  <c r="F4136" i="1"/>
  <c r="L4136" i="1" s="1"/>
  <c r="F4137" i="1"/>
  <c r="L4137" i="1" s="1"/>
  <c r="F4138" i="1"/>
  <c r="L4138" i="1" s="1"/>
  <c r="F4139" i="1"/>
  <c r="L4139" i="1" s="1"/>
  <c r="F4140" i="1"/>
  <c r="L4140" i="1" s="1"/>
  <c r="F4141" i="1"/>
  <c r="L4141" i="1" s="1"/>
  <c r="F4142" i="1"/>
  <c r="L4142" i="1" s="1"/>
  <c r="F4143" i="1"/>
  <c r="L4143" i="1" s="1"/>
  <c r="F4144" i="1"/>
  <c r="L4144" i="1" s="1"/>
  <c r="F4145" i="1"/>
  <c r="L4145" i="1" s="1"/>
  <c r="F4146" i="1"/>
  <c r="L4146" i="1" s="1"/>
  <c r="F4147" i="1"/>
  <c r="L4147" i="1" s="1"/>
  <c r="F4148" i="1"/>
  <c r="L4148" i="1" s="1"/>
  <c r="F4149" i="1"/>
  <c r="L4149" i="1" s="1"/>
  <c r="F4150" i="1"/>
  <c r="L4150" i="1" s="1"/>
  <c r="F4151" i="1"/>
  <c r="L4151" i="1" s="1"/>
  <c r="F4152" i="1"/>
  <c r="L4152" i="1" s="1"/>
  <c r="F4153" i="1"/>
  <c r="L4153" i="1" s="1"/>
  <c r="F4154" i="1"/>
  <c r="L4154" i="1" s="1"/>
  <c r="F4155" i="1"/>
  <c r="L4155" i="1" s="1"/>
  <c r="F4156" i="1"/>
  <c r="L4156" i="1" s="1"/>
  <c r="F4157" i="1"/>
  <c r="L4157" i="1" s="1"/>
  <c r="F4158" i="1"/>
  <c r="L4158" i="1" s="1"/>
  <c r="F4159" i="1"/>
  <c r="L4159" i="1" s="1"/>
  <c r="F4160" i="1"/>
  <c r="L4160" i="1" s="1"/>
  <c r="F4161" i="1"/>
  <c r="L4161" i="1" s="1"/>
  <c r="F4162" i="1"/>
  <c r="L4162" i="1" s="1"/>
  <c r="F4163" i="1"/>
  <c r="L4163" i="1" s="1"/>
  <c r="F4164" i="1"/>
  <c r="L4164" i="1" s="1"/>
  <c r="F4165" i="1"/>
  <c r="L4165" i="1" s="1"/>
  <c r="F4166" i="1"/>
  <c r="L4166" i="1" s="1"/>
  <c r="F4167" i="1"/>
  <c r="L4167" i="1" s="1"/>
  <c r="F4168" i="1"/>
  <c r="L4168" i="1" s="1"/>
  <c r="F4169" i="1"/>
  <c r="L4169" i="1" s="1"/>
  <c r="F4170" i="1"/>
  <c r="L4170" i="1" s="1"/>
  <c r="F4171" i="1"/>
  <c r="L4171" i="1" s="1"/>
  <c r="F4172" i="1"/>
  <c r="L4172" i="1" s="1"/>
  <c r="F4173" i="1"/>
  <c r="L4173" i="1" s="1"/>
  <c r="F4174" i="1"/>
  <c r="L4174" i="1" s="1"/>
  <c r="F4175" i="1"/>
  <c r="L4175" i="1" s="1"/>
  <c r="F4176" i="1"/>
  <c r="L4176" i="1" s="1"/>
  <c r="F4177" i="1"/>
  <c r="L4177" i="1" s="1"/>
  <c r="F4178" i="1"/>
  <c r="L4178" i="1" s="1"/>
  <c r="F4179" i="1"/>
  <c r="L4179" i="1" s="1"/>
  <c r="F4180" i="1"/>
  <c r="L4180" i="1" s="1"/>
  <c r="F4181" i="1"/>
  <c r="L4181" i="1" s="1"/>
  <c r="F4182" i="1"/>
  <c r="L4182" i="1" s="1"/>
  <c r="F4183" i="1"/>
  <c r="L4183" i="1" s="1"/>
  <c r="F4184" i="1"/>
  <c r="L4184" i="1" s="1"/>
  <c r="F4185" i="1"/>
  <c r="L4185" i="1" s="1"/>
  <c r="F4186" i="1"/>
  <c r="L4186" i="1" s="1"/>
  <c r="F4187" i="1"/>
  <c r="L4187" i="1" s="1"/>
  <c r="F4188" i="1"/>
  <c r="L4188" i="1" s="1"/>
  <c r="F4189" i="1"/>
  <c r="L4189" i="1" s="1"/>
  <c r="F4190" i="1"/>
  <c r="L4190" i="1" s="1"/>
  <c r="F4191" i="1"/>
  <c r="L4191" i="1" s="1"/>
  <c r="F4192" i="1"/>
  <c r="L4192" i="1" s="1"/>
  <c r="F4193" i="1"/>
  <c r="L4193" i="1" s="1"/>
  <c r="F4194" i="1"/>
  <c r="L4194" i="1" s="1"/>
  <c r="F4195" i="1"/>
  <c r="L4195" i="1" s="1"/>
  <c r="F4196" i="1"/>
  <c r="L4196" i="1" s="1"/>
  <c r="F4197" i="1"/>
  <c r="L4197" i="1" s="1"/>
  <c r="F4198" i="1"/>
  <c r="L4198" i="1" s="1"/>
  <c r="F4199" i="1"/>
  <c r="L4199" i="1" s="1"/>
  <c r="F4200" i="1"/>
  <c r="L4200" i="1" s="1"/>
  <c r="F4201" i="1"/>
  <c r="L4201" i="1" s="1"/>
  <c r="F4202" i="1"/>
  <c r="L4202" i="1" s="1"/>
  <c r="F4203" i="1"/>
  <c r="L4203" i="1" s="1"/>
  <c r="F4204" i="1"/>
  <c r="L4204" i="1" s="1"/>
  <c r="F4205" i="1"/>
  <c r="L4205" i="1" s="1"/>
  <c r="F4206" i="1"/>
  <c r="L4206" i="1" s="1"/>
  <c r="F4207" i="1"/>
  <c r="L4207" i="1" s="1"/>
  <c r="F4208" i="1"/>
  <c r="L4208" i="1" s="1"/>
  <c r="F4209" i="1"/>
  <c r="L4209" i="1" s="1"/>
  <c r="F4210" i="1"/>
  <c r="L4210" i="1" s="1"/>
  <c r="F4211" i="1"/>
  <c r="L4211" i="1" s="1"/>
  <c r="F4212" i="1"/>
  <c r="L4212" i="1" s="1"/>
  <c r="F4213" i="1"/>
  <c r="L4213" i="1" s="1"/>
  <c r="F4214" i="1"/>
  <c r="L4214" i="1" s="1"/>
  <c r="F4215" i="1"/>
  <c r="L4215" i="1" s="1"/>
  <c r="F4216" i="1"/>
  <c r="L4216" i="1" s="1"/>
  <c r="F4217" i="1"/>
  <c r="L4217" i="1" s="1"/>
  <c r="F4218" i="1"/>
  <c r="L4218" i="1" s="1"/>
  <c r="F4219" i="1"/>
  <c r="L4219" i="1" s="1"/>
  <c r="F4220" i="1"/>
  <c r="L4220" i="1" s="1"/>
  <c r="F4221" i="1"/>
  <c r="L4221" i="1" s="1"/>
  <c r="F4222" i="1"/>
  <c r="L4222" i="1" s="1"/>
  <c r="F4223" i="1"/>
  <c r="L4223" i="1" s="1"/>
  <c r="F4224" i="1"/>
  <c r="L4224" i="1" s="1"/>
  <c r="F4225" i="1"/>
  <c r="L4225" i="1" s="1"/>
  <c r="F4226" i="1"/>
  <c r="L4226" i="1" s="1"/>
  <c r="F4227" i="1"/>
  <c r="L4227" i="1" s="1"/>
  <c r="F4228" i="1"/>
  <c r="L4228" i="1" s="1"/>
  <c r="F4229" i="1"/>
  <c r="L4229" i="1" s="1"/>
  <c r="F4230" i="1"/>
  <c r="L4230" i="1" s="1"/>
  <c r="F4231" i="1"/>
  <c r="L4231" i="1" s="1"/>
  <c r="F4232" i="1"/>
  <c r="L4232" i="1" s="1"/>
  <c r="F4233" i="1"/>
  <c r="L4233" i="1" s="1"/>
  <c r="F4234" i="1"/>
  <c r="L4234" i="1" s="1"/>
  <c r="F4235" i="1"/>
  <c r="L4235" i="1" s="1"/>
  <c r="F4236" i="1"/>
  <c r="L4236" i="1" s="1"/>
  <c r="F4237" i="1"/>
  <c r="L4237" i="1" s="1"/>
  <c r="F4238" i="1"/>
  <c r="L4238" i="1" s="1"/>
  <c r="F4239" i="1"/>
  <c r="L4239" i="1" s="1"/>
  <c r="F4240" i="1"/>
  <c r="L4240" i="1" s="1"/>
  <c r="F4241" i="1"/>
  <c r="L4241" i="1" s="1"/>
  <c r="F4242" i="1"/>
  <c r="L4242" i="1" s="1"/>
  <c r="F4243" i="1"/>
  <c r="L4243" i="1" s="1"/>
  <c r="F4244" i="1"/>
  <c r="L4244" i="1" s="1"/>
  <c r="F4245" i="1"/>
  <c r="L4245" i="1" s="1"/>
  <c r="F4246" i="1"/>
  <c r="L4246" i="1" s="1"/>
  <c r="F4247" i="1"/>
  <c r="L4247" i="1" s="1"/>
  <c r="F4248" i="1"/>
  <c r="L4248" i="1" s="1"/>
  <c r="F4249" i="1"/>
  <c r="L4249" i="1" s="1"/>
  <c r="F4250" i="1"/>
  <c r="L4250" i="1" s="1"/>
  <c r="F4251" i="1"/>
  <c r="L4251" i="1" s="1"/>
  <c r="F4252" i="1"/>
  <c r="L4252" i="1" s="1"/>
  <c r="F4253" i="1"/>
  <c r="L4253" i="1" s="1"/>
  <c r="F4254" i="1"/>
  <c r="L4254" i="1" s="1"/>
  <c r="F4255" i="1"/>
  <c r="L4255" i="1" s="1"/>
  <c r="F4256" i="1"/>
  <c r="L4256" i="1" s="1"/>
  <c r="F4257" i="1"/>
  <c r="L4257" i="1" s="1"/>
  <c r="F4258" i="1"/>
  <c r="L4258" i="1" s="1"/>
  <c r="F4259" i="1"/>
  <c r="L4259" i="1" s="1"/>
  <c r="F4260" i="1"/>
  <c r="L4260" i="1" s="1"/>
  <c r="F4261" i="1"/>
  <c r="L4261" i="1" s="1"/>
  <c r="F4262" i="1"/>
  <c r="L4262" i="1" s="1"/>
  <c r="F4263" i="1"/>
  <c r="L4263" i="1" s="1"/>
  <c r="F4264" i="1"/>
  <c r="L4264" i="1" s="1"/>
  <c r="F4265" i="1"/>
  <c r="L4265" i="1" s="1"/>
  <c r="F4266" i="1"/>
  <c r="L4266" i="1" s="1"/>
  <c r="F4267" i="1"/>
  <c r="L4267" i="1" s="1"/>
  <c r="F4268" i="1"/>
  <c r="L4268" i="1" s="1"/>
  <c r="F4269" i="1"/>
  <c r="L4269" i="1" s="1"/>
  <c r="F4270" i="1"/>
  <c r="L4270" i="1" s="1"/>
  <c r="F4271" i="1"/>
  <c r="L4271" i="1" s="1"/>
  <c r="F4272" i="1"/>
  <c r="L4272" i="1" s="1"/>
  <c r="F4273" i="1"/>
  <c r="L4273" i="1" s="1"/>
  <c r="F4274" i="1"/>
  <c r="L4274" i="1" s="1"/>
  <c r="F4275" i="1"/>
  <c r="L4275" i="1" s="1"/>
  <c r="F4276" i="1"/>
  <c r="L4276" i="1" s="1"/>
  <c r="F4277" i="1"/>
  <c r="L4277" i="1" s="1"/>
  <c r="F4278" i="1"/>
  <c r="L4278" i="1" s="1"/>
  <c r="F4279" i="1"/>
  <c r="L4279" i="1" s="1"/>
  <c r="F4280" i="1"/>
  <c r="L4280" i="1" s="1"/>
  <c r="F4281" i="1"/>
  <c r="L4281" i="1" s="1"/>
  <c r="F4282" i="1"/>
  <c r="L4282" i="1" s="1"/>
  <c r="F4283" i="1"/>
  <c r="L4283" i="1" s="1"/>
  <c r="F4284" i="1"/>
  <c r="L4284" i="1" s="1"/>
  <c r="F4285" i="1"/>
  <c r="L4285" i="1" s="1"/>
  <c r="F4286" i="1"/>
  <c r="L4286" i="1" s="1"/>
  <c r="F4287" i="1"/>
  <c r="L4287" i="1" s="1"/>
  <c r="F4288" i="1"/>
  <c r="L4288" i="1" s="1"/>
  <c r="F4289" i="1"/>
  <c r="L4289" i="1" s="1"/>
  <c r="F4290" i="1"/>
  <c r="L4290" i="1" s="1"/>
  <c r="F4291" i="1"/>
  <c r="L4291" i="1" s="1"/>
  <c r="F4292" i="1"/>
  <c r="L4292" i="1" s="1"/>
  <c r="F4293" i="1"/>
  <c r="L4293" i="1" s="1"/>
  <c r="F4294" i="1"/>
  <c r="L4294" i="1" s="1"/>
  <c r="F4295" i="1"/>
  <c r="L4295" i="1" s="1"/>
  <c r="F4296" i="1"/>
  <c r="L4296" i="1" s="1"/>
  <c r="F4297" i="1"/>
  <c r="L4297" i="1" s="1"/>
  <c r="F4298" i="1"/>
  <c r="L4298" i="1" s="1"/>
  <c r="F4299" i="1"/>
  <c r="L4299" i="1" s="1"/>
  <c r="F4300" i="1"/>
  <c r="L4300" i="1" s="1"/>
  <c r="F4301" i="1"/>
  <c r="L4301" i="1" s="1"/>
  <c r="F4302" i="1"/>
  <c r="L4302" i="1" s="1"/>
  <c r="F4303" i="1"/>
  <c r="L4303" i="1" s="1"/>
  <c r="F4304" i="1"/>
  <c r="L4304" i="1" s="1"/>
  <c r="F4305" i="1"/>
  <c r="L4305" i="1" s="1"/>
  <c r="F4306" i="1"/>
  <c r="L4306" i="1" s="1"/>
  <c r="F4307" i="1"/>
  <c r="L4307" i="1" s="1"/>
  <c r="F4308" i="1"/>
  <c r="L4308" i="1" s="1"/>
  <c r="F4309" i="1"/>
  <c r="L4309" i="1" s="1"/>
  <c r="F4310" i="1"/>
  <c r="L4310" i="1" s="1"/>
  <c r="F4311" i="1"/>
  <c r="L4311" i="1" s="1"/>
  <c r="F4312" i="1"/>
  <c r="L4312" i="1" s="1"/>
  <c r="F4313" i="1"/>
  <c r="L4313" i="1" s="1"/>
  <c r="F4314" i="1"/>
  <c r="L4314" i="1" s="1"/>
  <c r="F4315" i="1"/>
  <c r="L4315" i="1" s="1"/>
  <c r="F4316" i="1"/>
  <c r="L4316" i="1" s="1"/>
  <c r="F4317" i="1"/>
  <c r="L4317" i="1" s="1"/>
  <c r="F4318" i="1"/>
  <c r="L4318" i="1" s="1"/>
  <c r="F4319" i="1"/>
  <c r="L4319" i="1" s="1"/>
  <c r="F4320" i="1"/>
  <c r="L4320" i="1" s="1"/>
  <c r="F4321" i="1"/>
  <c r="L4321" i="1" s="1"/>
  <c r="F4322" i="1"/>
  <c r="L4322" i="1" s="1"/>
  <c r="F4323" i="1"/>
  <c r="L4323" i="1" s="1"/>
  <c r="F4324" i="1"/>
  <c r="L4324" i="1" s="1"/>
  <c r="F4325" i="1"/>
  <c r="L4325" i="1" s="1"/>
  <c r="F4326" i="1"/>
  <c r="L4326" i="1" s="1"/>
  <c r="F4327" i="1"/>
  <c r="L4327" i="1" s="1"/>
  <c r="F4328" i="1"/>
  <c r="L4328" i="1" s="1"/>
  <c r="F4329" i="1"/>
  <c r="L4329" i="1" s="1"/>
  <c r="F4330" i="1"/>
  <c r="L4330" i="1" s="1"/>
  <c r="F4331" i="1"/>
  <c r="L4331" i="1" s="1"/>
  <c r="F4332" i="1"/>
  <c r="L4332" i="1" s="1"/>
  <c r="F4333" i="1"/>
  <c r="L4333" i="1" s="1"/>
  <c r="F4334" i="1"/>
  <c r="L4334" i="1" s="1"/>
  <c r="F4335" i="1"/>
  <c r="L4335" i="1" s="1"/>
  <c r="F4336" i="1"/>
  <c r="L4336" i="1" s="1"/>
  <c r="F4337" i="1"/>
  <c r="L4337" i="1" s="1"/>
  <c r="F4338" i="1"/>
  <c r="L4338" i="1" s="1"/>
  <c r="F4339" i="1"/>
  <c r="L4339" i="1" s="1"/>
  <c r="F4340" i="1"/>
  <c r="L4340" i="1" s="1"/>
  <c r="F4341" i="1"/>
  <c r="L4341" i="1" s="1"/>
  <c r="F4342" i="1"/>
  <c r="L4342" i="1" s="1"/>
  <c r="F4343" i="1"/>
  <c r="L4343" i="1" s="1"/>
  <c r="F4344" i="1"/>
  <c r="L4344" i="1" s="1"/>
  <c r="F4345" i="1"/>
  <c r="L4345" i="1" s="1"/>
  <c r="F4346" i="1"/>
  <c r="L4346" i="1" s="1"/>
  <c r="F4347" i="1"/>
  <c r="L4347" i="1" s="1"/>
  <c r="F4348" i="1"/>
  <c r="L4348" i="1" s="1"/>
  <c r="F4349" i="1"/>
  <c r="L4349" i="1" s="1"/>
  <c r="F4350" i="1"/>
  <c r="L4350" i="1" s="1"/>
  <c r="F4351" i="1"/>
  <c r="L4351" i="1" s="1"/>
  <c r="F4352" i="1"/>
  <c r="L4352" i="1" s="1"/>
  <c r="F4353" i="1"/>
  <c r="L4353" i="1" s="1"/>
  <c r="F4354" i="1"/>
  <c r="L4354" i="1" s="1"/>
  <c r="F4355" i="1"/>
  <c r="L4355" i="1" s="1"/>
  <c r="F4356" i="1"/>
  <c r="L4356" i="1" s="1"/>
  <c r="F4357" i="1"/>
  <c r="L4357" i="1" s="1"/>
  <c r="F4358" i="1"/>
  <c r="L4358" i="1" s="1"/>
  <c r="F4359" i="1"/>
  <c r="L4359" i="1" s="1"/>
  <c r="F4360" i="1"/>
  <c r="L4360" i="1" s="1"/>
  <c r="F4361" i="1"/>
  <c r="L4361" i="1" s="1"/>
  <c r="F4362" i="1"/>
  <c r="L4362" i="1" s="1"/>
  <c r="F4363" i="1"/>
  <c r="L4363" i="1" s="1"/>
  <c r="F4364" i="1"/>
  <c r="L4364" i="1" s="1"/>
  <c r="F4365" i="1"/>
  <c r="L4365" i="1" s="1"/>
  <c r="F4366" i="1"/>
  <c r="L4366" i="1" s="1"/>
  <c r="F4367" i="1"/>
  <c r="L4367" i="1" s="1"/>
  <c r="F4368" i="1"/>
  <c r="L4368" i="1" s="1"/>
  <c r="F4369" i="1"/>
  <c r="L4369" i="1" s="1"/>
  <c r="F4370" i="1"/>
  <c r="L4370" i="1" s="1"/>
  <c r="F4371" i="1"/>
  <c r="L4371" i="1" s="1"/>
  <c r="F4372" i="1"/>
  <c r="L4372" i="1" s="1"/>
  <c r="F4373" i="1"/>
  <c r="L4373" i="1" s="1"/>
  <c r="F4374" i="1"/>
  <c r="L4374" i="1" s="1"/>
  <c r="F4375" i="1"/>
  <c r="L4375" i="1" s="1"/>
  <c r="F4376" i="1"/>
  <c r="L4376" i="1" s="1"/>
  <c r="F4377" i="1"/>
  <c r="L4377" i="1" s="1"/>
  <c r="F4378" i="1"/>
  <c r="L4378" i="1" s="1"/>
  <c r="F4379" i="1"/>
  <c r="L4379" i="1" s="1"/>
  <c r="F4380" i="1"/>
  <c r="L4380" i="1" s="1"/>
  <c r="F4381" i="1"/>
  <c r="L4381" i="1" s="1"/>
  <c r="F4382" i="1"/>
  <c r="L4382" i="1" s="1"/>
  <c r="F4383" i="1"/>
  <c r="L4383" i="1" s="1"/>
  <c r="F4384" i="1"/>
  <c r="L4384" i="1" s="1"/>
  <c r="F4385" i="1"/>
  <c r="L4385" i="1" s="1"/>
  <c r="F4386" i="1"/>
  <c r="L4386" i="1" s="1"/>
  <c r="F4387" i="1"/>
  <c r="L4387" i="1" s="1"/>
  <c r="F4388" i="1"/>
  <c r="L4388" i="1" s="1"/>
  <c r="F4389" i="1"/>
  <c r="L4389" i="1" s="1"/>
  <c r="F4390" i="1"/>
  <c r="L4390" i="1" s="1"/>
  <c r="F4391" i="1"/>
  <c r="L4391" i="1" s="1"/>
  <c r="F4392" i="1"/>
  <c r="L4392" i="1" s="1"/>
  <c r="F4393" i="1"/>
  <c r="L4393" i="1" s="1"/>
  <c r="F4394" i="1"/>
  <c r="L4394" i="1" s="1"/>
  <c r="F4395" i="1"/>
  <c r="L4395" i="1" s="1"/>
  <c r="F4396" i="1"/>
  <c r="L4396" i="1" s="1"/>
  <c r="F4397" i="1"/>
  <c r="L4397" i="1" s="1"/>
  <c r="F4398" i="1"/>
  <c r="L4398" i="1" s="1"/>
  <c r="F4399" i="1"/>
  <c r="L4399" i="1" s="1"/>
  <c r="F4400" i="1"/>
  <c r="L4400" i="1" s="1"/>
  <c r="F4401" i="1"/>
  <c r="L4401" i="1" s="1"/>
  <c r="F4402" i="1"/>
  <c r="L4402" i="1" s="1"/>
  <c r="F4403" i="1"/>
  <c r="L4403" i="1" s="1"/>
  <c r="F4404" i="1"/>
  <c r="L4404" i="1" s="1"/>
  <c r="F4405" i="1"/>
  <c r="L4405" i="1" s="1"/>
  <c r="F4406" i="1"/>
  <c r="L4406" i="1" s="1"/>
  <c r="F4407" i="1"/>
  <c r="L4407" i="1" s="1"/>
  <c r="F4408" i="1"/>
  <c r="L4408" i="1" s="1"/>
  <c r="F4409" i="1"/>
  <c r="L4409" i="1" s="1"/>
  <c r="F4410" i="1"/>
  <c r="L4410" i="1" s="1"/>
  <c r="F4411" i="1"/>
  <c r="L4411" i="1" s="1"/>
  <c r="F4412" i="1"/>
  <c r="L4412" i="1" s="1"/>
  <c r="F4413" i="1"/>
  <c r="L4413" i="1" s="1"/>
  <c r="F4414" i="1"/>
  <c r="L4414" i="1" s="1"/>
  <c r="F4415" i="1"/>
  <c r="L4415" i="1" s="1"/>
  <c r="F4416" i="1"/>
  <c r="L4416" i="1" s="1"/>
  <c r="F4417" i="1"/>
  <c r="L4417" i="1" s="1"/>
  <c r="F4418" i="1"/>
  <c r="L4418" i="1" s="1"/>
  <c r="F4419" i="1"/>
  <c r="L4419" i="1" s="1"/>
  <c r="F4420" i="1"/>
  <c r="L4420" i="1" s="1"/>
  <c r="F4421" i="1"/>
  <c r="L4421" i="1" s="1"/>
  <c r="F4422" i="1"/>
  <c r="L4422" i="1" s="1"/>
  <c r="F4423" i="1"/>
  <c r="L4423" i="1" s="1"/>
  <c r="F4424" i="1"/>
  <c r="L4424" i="1" s="1"/>
  <c r="F4425" i="1"/>
  <c r="L4425" i="1" s="1"/>
  <c r="F4426" i="1"/>
  <c r="L4426" i="1" s="1"/>
  <c r="F4427" i="1"/>
  <c r="L4427" i="1" s="1"/>
  <c r="F4428" i="1"/>
  <c r="L4428" i="1" s="1"/>
  <c r="F4429" i="1"/>
  <c r="L4429" i="1" s="1"/>
  <c r="F4430" i="1"/>
  <c r="L4430" i="1" s="1"/>
  <c r="F4431" i="1"/>
  <c r="L4431" i="1" s="1"/>
  <c r="F4432" i="1"/>
  <c r="L4432" i="1" s="1"/>
  <c r="F4433" i="1"/>
  <c r="L4433" i="1" s="1"/>
  <c r="F4434" i="1"/>
  <c r="L4434" i="1" s="1"/>
  <c r="F4435" i="1"/>
  <c r="L4435" i="1" s="1"/>
  <c r="F4436" i="1"/>
  <c r="L4436" i="1" s="1"/>
  <c r="F4437" i="1"/>
  <c r="L4437" i="1" s="1"/>
  <c r="F4438" i="1"/>
  <c r="L4438" i="1" s="1"/>
  <c r="F4439" i="1"/>
  <c r="L4439" i="1" s="1"/>
  <c r="F4440" i="1"/>
  <c r="L4440" i="1" s="1"/>
  <c r="F4441" i="1"/>
  <c r="L4441" i="1" s="1"/>
  <c r="F4442" i="1"/>
  <c r="L4442" i="1" s="1"/>
  <c r="F4443" i="1"/>
  <c r="L4443" i="1" s="1"/>
  <c r="F4444" i="1"/>
  <c r="L4444" i="1" s="1"/>
  <c r="F4445" i="1"/>
  <c r="L4445" i="1" s="1"/>
  <c r="F4446" i="1"/>
  <c r="L4446" i="1" s="1"/>
  <c r="F4447" i="1"/>
  <c r="L4447" i="1" s="1"/>
  <c r="F4448" i="1"/>
  <c r="L4448" i="1" s="1"/>
  <c r="F4449" i="1"/>
  <c r="L4449" i="1" s="1"/>
  <c r="F4450" i="1"/>
  <c r="L4450" i="1" s="1"/>
  <c r="F4451" i="1"/>
  <c r="L4451" i="1" s="1"/>
  <c r="F4452" i="1"/>
  <c r="L4452" i="1" s="1"/>
  <c r="F4453" i="1"/>
  <c r="L4453" i="1" s="1"/>
  <c r="F4454" i="1"/>
  <c r="L4454" i="1" s="1"/>
  <c r="F4455" i="1"/>
  <c r="L4455" i="1" s="1"/>
  <c r="F4456" i="1"/>
  <c r="L4456" i="1" s="1"/>
  <c r="F4457" i="1"/>
  <c r="L4457" i="1" s="1"/>
  <c r="F4458" i="1"/>
  <c r="L4458" i="1" s="1"/>
  <c r="F4459" i="1"/>
  <c r="L4459" i="1" s="1"/>
  <c r="F4460" i="1"/>
  <c r="L4460" i="1" s="1"/>
  <c r="F4461" i="1"/>
  <c r="L4461" i="1" s="1"/>
  <c r="F4462" i="1"/>
  <c r="L4462" i="1" s="1"/>
  <c r="F4463" i="1"/>
  <c r="L4463" i="1" s="1"/>
  <c r="F4464" i="1"/>
  <c r="L4464" i="1" s="1"/>
  <c r="F4465" i="1"/>
  <c r="L4465" i="1" s="1"/>
  <c r="F4466" i="1"/>
  <c r="L4466" i="1" s="1"/>
  <c r="F4467" i="1"/>
  <c r="L4467" i="1" s="1"/>
  <c r="F4468" i="1"/>
  <c r="L4468" i="1" s="1"/>
  <c r="F4469" i="1"/>
  <c r="L4469" i="1" s="1"/>
  <c r="F4470" i="1"/>
  <c r="L4470" i="1" s="1"/>
  <c r="F4471" i="1"/>
  <c r="L4471" i="1" s="1"/>
  <c r="F4472" i="1"/>
  <c r="L4472" i="1" s="1"/>
  <c r="F4473" i="1"/>
  <c r="L4473" i="1" s="1"/>
  <c r="F4474" i="1"/>
  <c r="L4474" i="1" s="1"/>
  <c r="F4475" i="1"/>
  <c r="L4475" i="1" s="1"/>
  <c r="F4476" i="1"/>
  <c r="L4476" i="1" s="1"/>
  <c r="F4477" i="1"/>
  <c r="L4477" i="1" s="1"/>
  <c r="F4478" i="1"/>
  <c r="L4478" i="1" s="1"/>
  <c r="F4479" i="1"/>
  <c r="L4479" i="1" s="1"/>
  <c r="F4480" i="1"/>
  <c r="L4480" i="1" s="1"/>
  <c r="F4481" i="1"/>
  <c r="L4481" i="1" s="1"/>
  <c r="F4482" i="1"/>
  <c r="L4482" i="1" s="1"/>
  <c r="F4483" i="1"/>
  <c r="L4483" i="1" s="1"/>
  <c r="F4484" i="1"/>
  <c r="L4484" i="1" s="1"/>
  <c r="F4485" i="1"/>
  <c r="L4485" i="1" s="1"/>
  <c r="F4486" i="1"/>
  <c r="L4486" i="1" s="1"/>
  <c r="F4487" i="1"/>
  <c r="L4487" i="1" s="1"/>
  <c r="F4488" i="1"/>
  <c r="L4488" i="1" s="1"/>
  <c r="F4489" i="1"/>
  <c r="L4489" i="1" s="1"/>
  <c r="F4490" i="1"/>
  <c r="L4490" i="1" s="1"/>
  <c r="F4491" i="1"/>
  <c r="L4491" i="1" s="1"/>
  <c r="F4492" i="1"/>
  <c r="L4492" i="1" s="1"/>
  <c r="F4493" i="1"/>
  <c r="L4493" i="1" s="1"/>
  <c r="F4494" i="1"/>
  <c r="L4494" i="1" s="1"/>
  <c r="F4495" i="1"/>
  <c r="L4495" i="1" s="1"/>
  <c r="F4496" i="1"/>
  <c r="L4496" i="1" s="1"/>
  <c r="F4497" i="1"/>
  <c r="L4497" i="1" s="1"/>
  <c r="F4498" i="1"/>
  <c r="L4498" i="1" s="1"/>
  <c r="F4499" i="1"/>
  <c r="L4499" i="1" s="1"/>
  <c r="F4500" i="1"/>
  <c r="L4500" i="1" s="1"/>
  <c r="F4501" i="1"/>
  <c r="L4501" i="1" s="1"/>
  <c r="F4502" i="1"/>
  <c r="L4502" i="1" s="1"/>
  <c r="F4503" i="1"/>
  <c r="L4503" i="1" s="1"/>
  <c r="F4504" i="1"/>
  <c r="L4504" i="1" s="1"/>
  <c r="F4505" i="1"/>
  <c r="L4505" i="1" s="1"/>
  <c r="F4506" i="1"/>
  <c r="L4506" i="1" s="1"/>
  <c r="F4507" i="1"/>
  <c r="L4507" i="1" s="1"/>
  <c r="F4508" i="1"/>
  <c r="L4508" i="1" s="1"/>
  <c r="F4509" i="1"/>
  <c r="L4509" i="1" s="1"/>
  <c r="F4510" i="1"/>
  <c r="L4510" i="1" s="1"/>
  <c r="F4511" i="1"/>
  <c r="L4511" i="1" s="1"/>
  <c r="F4512" i="1"/>
  <c r="L4512" i="1" s="1"/>
  <c r="F4513" i="1"/>
  <c r="L4513" i="1" s="1"/>
  <c r="F4514" i="1"/>
  <c r="L4514" i="1" s="1"/>
  <c r="F4515" i="1"/>
  <c r="L4515" i="1" s="1"/>
  <c r="F4516" i="1"/>
  <c r="L4516" i="1" s="1"/>
  <c r="F4517" i="1"/>
  <c r="L4517" i="1" s="1"/>
  <c r="F4518" i="1"/>
  <c r="L4518" i="1" s="1"/>
  <c r="F4519" i="1"/>
  <c r="L4519" i="1" s="1"/>
  <c r="F4520" i="1"/>
  <c r="L4520" i="1" s="1"/>
  <c r="F4521" i="1"/>
  <c r="L4521" i="1" s="1"/>
  <c r="F4522" i="1"/>
  <c r="L4522" i="1" s="1"/>
  <c r="F4523" i="1"/>
  <c r="L4523" i="1" s="1"/>
  <c r="F4524" i="1"/>
  <c r="L4524" i="1" s="1"/>
  <c r="F4525" i="1"/>
  <c r="L4525" i="1" s="1"/>
  <c r="F4526" i="1"/>
  <c r="L4526" i="1" s="1"/>
  <c r="F4527" i="1"/>
  <c r="L4527" i="1" s="1"/>
  <c r="F4528" i="1"/>
  <c r="L4528" i="1" s="1"/>
  <c r="F4529" i="1"/>
  <c r="L4529" i="1" s="1"/>
  <c r="F4530" i="1"/>
  <c r="L4530" i="1" s="1"/>
  <c r="F4531" i="1"/>
  <c r="L4531" i="1" s="1"/>
  <c r="F4532" i="1"/>
  <c r="L4532" i="1" s="1"/>
  <c r="F4533" i="1"/>
  <c r="L4533" i="1" s="1"/>
  <c r="F4534" i="1"/>
  <c r="L4534" i="1" s="1"/>
  <c r="F4535" i="1"/>
  <c r="L4535" i="1" s="1"/>
  <c r="F4536" i="1"/>
  <c r="L4536" i="1" s="1"/>
  <c r="F4537" i="1"/>
  <c r="L4537" i="1" s="1"/>
  <c r="F4538" i="1"/>
  <c r="L4538" i="1" s="1"/>
  <c r="F4539" i="1"/>
  <c r="L4539" i="1" s="1"/>
  <c r="F4540" i="1"/>
  <c r="L4540" i="1" s="1"/>
  <c r="F4541" i="1"/>
  <c r="L4541" i="1" s="1"/>
  <c r="F4542" i="1"/>
  <c r="L4542" i="1" s="1"/>
  <c r="F4543" i="1"/>
  <c r="L4543" i="1" s="1"/>
  <c r="F4544" i="1"/>
  <c r="L4544" i="1" s="1"/>
  <c r="F4545" i="1"/>
  <c r="L4545" i="1" s="1"/>
  <c r="F4546" i="1"/>
  <c r="L4546" i="1" s="1"/>
  <c r="F4547" i="1"/>
  <c r="L4547" i="1" s="1"/>
  <c r="F4548" i="1"/>
  <c r="L4548" i="1" s="1"/>
  <c r="F4549" i="1"/>
  <c r="L4549" i="1" s="1"/>
  <c r="F4550" i="1"/>
  <c r="L4550" i="1" s="1"/>
  <c r="F4551" i="1"/>
  <c r="L4551" i="1" s="1"/>
  <c r="F4552" i="1"/>
  <c r="L4552" i="1" s="1"/>
  <c r="F4553" i="1"/>
  <c r="L4553" i="1" s="1"/>
  <c r="F4554" i="1"/>
  <c r="L4554" i="1" s="1"/>
  <c r="F4555" i="1"/>
  <c r="L4555" i="1" s="1"/>
  <c r="F4556" i="1"/>
  <c r="L4556" i="1" s="1"/>
  <c r="F4557" i="1"/>
  <c r="L4557" i="1" s="1"/>
  <c r="F4558" i="1"/>
  <c r="L4558" i="1" s="1"/>
  <c r="F4559" i="1"/>
  <c r="L4559" i="1" s="1"/>
  <c r="F4560" i="1"/>
  <c r="L4560" i="1" s="1"/>
  <c r="F4561" i="1"/>
  <c r="L4561" i="1" s="1"/>
  <c r="F4562" i="1"/>
  <c r="L4562" i="1" s="1"/>
  <c r="F4563" i="1"/>
  <c r="L4563" i="1" s="1"/>
  <c r="F4564" i="1"/>
  <c r="L4564" i="1" s="1"/>
  <c r="F4565" i="1"/>
  <c r="L4565" i="1" s="1"/>
  <c r="F4566" i="1"/>
  <c r="L4566" i="1" s="1"/>
  <c r="F4567" i="1"/>
  <c r="L4567" i="1" s="1"/>
  <c r="F4568" i="1"/>
  <c r="L4568" i="1" s="1"/>
  <c r="F4569" i="1"/>
  <c r="L4569" i="1" s="1"/>
  <c r="F4570" i="1"/>
  <c r="L4570" i="1" s="1"/>
  <c r="F4571" i="1"/>
  <c r="L4571" i="1" s="1"/>
  <c r="F4572" i="1"/>
  <c r="L4572" i="1" s="1"/>
  <c r="F4573" i="1"/>
  <c r="L4573" i="1" s="1"/>
  <c r="F4574" i="1"/>
  <c r="L4574" i="1" s="1"/>
  <c r="F4575" i="1"/>
  <c r="L4575" i="1" s="1"/>
  <c r="F4576" i="1"/>
  <c r="L4576" i="1" s="1"/>
  <c r="F4577" i="1"/>
  <c r="L4577" i="1" s="1"/>
  <c r="F4578" i="1"/>
  <c r="L4578" i="1" s="1"/>
  <c r="F4579" i="1"/>
  <c r="L4579" i="1" s="1"/>
  <c r="F4580" i="1"/>
  <c r="L4580" i="1" s="1"/>
  <c r="F4581" i="1"/>
  <c r="L4581" i="1" s="1"/>
  <c r="F4582" i="1"/>
  <c r="L4582" i="1" s="1"/>
  <c r="F4583" i="1"/>
  <c r="L4583" i="1" s="1"/>
  <c r="F4584" i="1"/>
  <c r="L4584" i="1" s="1"/>
  <c r="F4585" i="1"/>
  <c r="L4585" i="1" s="1"/>
  <c r="F4586" i="1"/>
  <c r="L4586" i="1" s="1"/>
  <c r="F4587" i="1"/>
  <c r="L4587" i="1" s="1"/>
  <c r="F4588" i="1"/>
  <c r="L4588" i="1" s="1"/>
  <c r="F4589" i="1"/>
  <c r="L4589" i="1" s="1"/>
  <c r="F4590" i="1"/>
  <c r="L4590" i="1" s="1"/>
  <c r="F4591" i="1"/>
  <c r="L4591" i="1" s="1"/>
  <c r="F4592" i="1"/>
  <c r="L4592" i="1" s="1"/>
  <c r="F4593" i="1"/>
  <c r="L4593" i="1" s="1"/>
  <c r="F4594" i="1"/>
  <c r="L4594" i="1" s="1"/>
  <c r="F4595" i="1"/>
  <c r="L4595" i="1" s="1"/>
  <c r="F4596" i="1"/>
  <c r="L4596" i="1" s="1"/>
  <c r="F4597" i="1"/>
  <c r="L4597" i="1" s="1"/>
  <c r="F4598" i="1"/>
  <c r="L4598" i="1" s="1"/>
  <c r="F4599" i="1"/>
  <c r="L4599" i="1" s="1"/>
  <c r="F4600" i="1"/>
  <c r="L4600" i="1" s="1"/>
  <c r="F4601" i="1"/>
  <c r="L4601" i="1" s="1"/>
  <c r="F4602" i="1"/>
  <c r="L4602" i="1" s="1"/>
  <c r="F4603" i="1"/>
  <c r="L4603" i="1" s="1"/>
  <c r="F4604" i="1"/>
  <c r="L4604" i="1" s="1"/>
  <c r="F4605" i="1"/>
  <c r="L4605" i="1" s="1"/>
  <c r="F4606" i="1"/>
  <c r="L4606" i="1" s="1"/>
  <c r="F4607" i="1"/>
  <c r="L4607" i="1" s="1"/>
  <c r="F4608" i="1"/>
  <c r="L4608" i="1" s="1"/>
  <c r="F4609" i="1"/>
  <c r="L4609" i="1" s="1"/>
  <c r="F4610" i="1"/>
  <c r="L4610" i="1" s="1"/>
  <c r="F4611" i="1"/>
  <c r="L4611" i="1" s="1"/>
  <c r="F4612" i="1"/>
  <c r="L4612" i="1" s="1"/>
  <c r="F4613" i="1"/>
  <c r="L4613" i="1" s="1"/>
  <c r="F4614" i="1"/>
  <c r="L4614" i="1" s="1"/>
  <c r="F4615" i="1"/>
  <c r="L4615" i="1" s="1"/>
  <c r="F4616" i="1"/>
  <c r="L4616" i="1" s="1"/>
  <c r="F4617" i="1"/>
  <c r="L4617" i="1" s="1"/>
  <c r="F4618" i="1"/>
  <c r="L4618" i="1" s="1"/>
  <c r="F4619" i="1"/>
  <c r="L4619" i="1" s="1"/>
  <c r="F4620" i="1"/>
  <c r="L4620" i="1" s="1"/>
  <c r="F4621" i="1"/>
  <c r="L4621" i="1" s="1"/>
  <c r="F4622" i="1"/>
  <c r="L4622" i="1" s="1"/>
  <c r="F4623" i="1"/>
  <c r="L4623" i="1" s="1"/>
  <c r="F4624" i="1"/>
  <c r="L4624" i="1" s="1"/>
  <c r="F4625" i="1"/>
  <c r="L4625" i="1" s="1"/>
  <c r="F4626" i="1"/>
  <c r="L4626" i="1" s="1"/>
  <c r="F4627" i="1"/>
  <c r="L4627" i="1" s="1"/>
  <c r="F4628" i="1"/>
  <c r="L4628" i="1" s="1"/>
  <c r="F4629" i="1"/>
  <c r="L4629" i="1" s="1"/>
  <c r="F4630" i="1"/>
  <c r="L4630" i="1" s="1"/>
  <c r="F4631" i="1"/>
  <c r="L4631" i="1" s="1"/>
  <c r="F4632" i="1"/>
  <c r="L4632" i="1" s="1"/>
  <c r="F4633" i="1"/>
  <c r="L4633" i="1" s="1"/>
  <c r="F4634" i="1"/>
  <c r="L4634" i="1" s="1"/>
  <c r="F4635" i="1"/>
  <c r="L4635" i="1" s="1"/>
  <c r="F4636" i="1"/>
  <c r="L4636" i="1" s="1"/>
  <c r="F4637" i="1"/>
  <c r="L4637" i="1" s="1"/>
  <c r="F4638" i="1"/>
  <c r="L4638" i="1" s="1"/>
  <c r="F4639" i="1"/>
  <c r="L4639" i="1" s="1"/>
  <c r="F4640" i="1"/>
  <c r="L4640" i="1" s="1"/>
  <c r="F4641" i="1"/>
  <c r="L4641" i="1" s="1"/>
  <c r="F4642" i="1"/>
  <c r="L4642" i="1" s="1"/>
  <c r="F4643" i="1"/>
  <c r="L4643" i="1" s="1"/>
  <c r="F4644" i="1"/>
  <c r="L4644" i="1" s="1"/>
  <c r="F4645" i="1"/>
  <c r="L4645" i="1" s="1"/>
  <c r="F4646" i="1"/>
  <c r="L4646" i="1" s="1"/>
  <c r="F4647" i="1"/>
  <c r="L4647" i="1" s="1"/>
  <c r="F4648" i="1"/>
  <c r="L4648" i="1" s="1"/>
  <c r="F4649" i="1"/>
  <c r="L4649" i="1" s="1"/>
  <c r="F4650" i="1"/>
  <c r="L4650" i="1" s="1"/>
  <c r="F4651" i="1"/>
  <c r="L4651" i="1" s="1"/>
  <c r="F4652" i="1"/>
  <c r="L4652" i="1" s="1"/>
  <c r="F4653" i="1"/>
  <c r="L4653" i="1" s="1"/>
  <c r="F4654" i="1"/>
  <c r="L4654" i="1" s="1"/>
  <c r="F4655" i="1"/>
  <c r="L4655" i="1" s="1"/>
  <c r="F4656" i="1"/>
  <c r="L4656" i="1" s="1"/>
  <c r="F4657" i="1"/>
  <c r="L4657" i="1" s="1"/>
  <c r="F4658" i="1"/>
  <c r="L4658" i="1" s="1"/>
  <c r="F4659" i="1"/>
  <c r="L4659" i="1" s="1"/>
  <c r="F4660" i="1"/>
  <c r="L4660" i="1" s="1"/>
  <c r="F4661" i="1"/>
  <c r="L4661" i="1" s="1"/>
  <c r="F4662" i="1"/>
  <c r="L4662" i="1" s="1"/>
  <c r="F4663" i="1"/>
  <c r="L4663" i="1" s="1"/>
  <c r="F4664" i="1"/>
  <c r="L4664" i="1" s="1"/>
  <c r="F4665" i="1"/>
  <c r="L4665" i="1" s="1"/>
  <c r="F4666" i="1"/>
  <c r="L4666" i="1" s="1"/>
  <c r="F4667" i="1"/>
  <c r="L4667" i="1" s="1"/>
  <c r="F4668" i="1"/>
  <c r="L4668" i="1" s="1"/>
  <c r="F4669" i="1"/>
  <c r="L4669" i="1" s="1"/>
  <c r="F4670" i="1"/>
  <c r="L4670" i="1" s="1"/>
  <c r="F4671" i="1"/>
  <c r="L4671" i="1" s="1"/>
  <c r="F4672" i="1"/>
  <c r="L4672" i="1" s="1"/>
  <c r="F4673" i="1"/>
  <c r="L4673" i="1" s="1"/>
  <c r="F4674" i="1"/>
  <c r="L4674" i="1" s="1"/>
  <c r="F4675" i="1"/>
  <c r="L4675" i="1" s="1"/>
  <c r="F4676" i="1"/>
  <c r="L4676" i="1" s="1"/>
  <c r="F4677" i="1"/>
  <c r="L4677" i="1" s="1"/>
  <c r="F4678" i="1"/>
  <c r="L4678" i="1" s="1"/>
  <c r="F4679" i="1"/>
  <c r="L4679" i="1" s="1"/>
  <c r="F4680" i="1"/>
  <c r="L4680" i="1" s="1"/>
  <c r="F4681" i="1"/>
  <c r="L4681" i="1" s="1"/>
  <c r="F4682" i="1"/>
  <c r="L4682" i="1" s="1"/>
  <c r="F4683" i="1"/>
  <c r="L4683" i="1" s="1"/>
  <c r="F4684" i="1"/>
  <c r="L4684" i="1" s="1"/>
  <c r="F4685" i="1"/>
  <c r="L4685" i="1" s="1"/>
  <c r="F4686" i="1"/>
  <c r="L4686" i="1" s="1"/>
  <c r="F4687" i="1"/>
  <c r="L4687" i="1" s="1"/>
  <c r="F4688" i="1"/>
  <c r="L4688" i="1" s="1"/>
  <c r="F4689" i="1"/>
  <c r="L4689" i="1" s="1"/>
  <c r="F4690" i="1"/>
  <c r="L4690" i="1" s="1"/>
  <c r="F4691" i="1"/>
  <c r="L4691" i="1" s="1"/>
  <c r="F4692" i="1"/>
  <c r="L4692" i="1" s="1"/>
  <c r="F4693" i="1"/>
  <c r="L4693" i="1" s="1"/>
  <c r="F4694" i="1"/>
  <c r="L4694" i="1" s="1"/>
  <c r="F4695" i="1"/>
  <c r="L4695" i="1" s="1"/>
  <c r="F4696" i="1"/>
  <c r="L4696" i="1" s="1"/>
  <c r="F4697" i="1"/>
  <c r="L4697" i="1" s="1"/>
  <c r="F4698" i="1"/>
  <c r="L4698" i="1" s="1"/>
  <c r="F4699" i="1"/>
  <c r="L4699" i="1" s="1"/>
  <c r="F4700" i="1"/>
  <c r="L4700" i="1" s="1"/>
  <c r="F4701" i="1"/>
  <c r="L4701" i="1" s="1"/>
  <c r="F4702" i="1"/>
  <c r="L4702" i="1" s="1"/>
  <c r="F4703" i="1"/>
  <c r="L4703" i="1" s="1"/>
  <c r="F4704" i="1"/>
  <c r="L4704" i="1" s="1"/>
  <c r="F4705" i="1"/>
  <c r="L4705" i="1" s="1"/>
  <c r="F4706" i="1"/>
  <c r="L4706" i="1" s="1"/>
  <c r="F4707" i="1"/>
  <c r="L4707" i="1" s="1"/>
  <c r="F4708" i="1"/>
  <c r="L4708" i="1" s="1"/>
  <c r="F4709" i="1"/>
  <c r="L4709" i="1" s="1"/>
  <c r="F4710" i="1"/>
  <c r="L4710" i="1" s="1"/>
  <c r="F4711" i="1"/>
  <c r="L4711" i="1" s="1"/>
  <c r="F4712" i="1"/>
  <c r="L4712" i="1" s="1"/>
  <c r="F4713" i="1"/>
  <c r="L4713" i="1" s="1"/>
  <c r="F4714" i="1"/>
  <c r="L4714" i="1" s="1"/>
  <c r="F4715" i="1"/>
  <c r="L4715" i="1" s="1"/>
  <c r="F4716" i="1"/>
  <c r="L4716" i="1" s="1"/>
  <c r="F4717" i="1"/>
  <c r="L4717" i="1" s="1"/>
  <c r="F4718" i="1"/>
  <c r="L4718" i="1" s="1"/>
  <c r="F4719" i="1"/>
  <c r="L4719" i="1" s="1"/>
  <c r="F4720" i="1"/>
  <c r="L4720" i="1" s="1"/>
  <c r="F4721" i="1"/>
  <c r="L4721" i="1" s="1"/>
  <c r="F4722" i="1"/>
  <c r="L4722" i="1" s="1"/>
  <c r="F4723" i="1"/>
  <c r="L4723" i="1" s="1"/>
  <c r="F4724" i="1"/>
  <c r="L4724" i="1" s="1"/>
  <c r="F4725" i="1"/>
  <c r="L4725" i="1" s="1"/>
  <c r="F4726" i="1"/>
  <c r="L4726" i="1" s="1"/>
  <c r="F4727" i="1"/>
  <c r="L4727" i="1" s="1"/>
  <c r="F4728" i="1"/>
  <c r="L4728" i="1" s="1"/>
  <c r="F4729" i="1"/>
  <c r="L4729" i="1" s="1"/>
  <c r="F4730" i="1"/>
  <c r="L4730" i="1" s="1"/>
  <c r="F4731" i="1"/>
  <c r="L4731" i="1" s="1"/>
  <c r="F4732" i="1"/>
  <c r="L4732" i="1" s="1"/>
  <c r="F4733" i="1"/>
  <c r="L4733" i="1" s="1"/>
  <c r="F4734" i="1"/>
  <c r="L4734" i="1" s="1"/>
  <c r="F4735" i="1"/>
  <c r="L4735" i="1" s="1"/>
  <c r="F4736" i="1"/>
  <c r="L4736" i="1" s="1"/>
  <c r="F4737" i="1"/>
  <c r="L4737" i="1" s="1"/>
  <c r="F4738" i="1"/>
  <c r="L4738" i="1" s="1"/>
  <c r="F4739" i="1"/>
  <c r="L4739" i="1" s="1"/>
  <c r="F4740" i="1"/>
  <c r="L4740" i="1" s="1"/>
  <c r="F4741" i="1"/>
  <c r="L4741" i="1" s="1"/>
  <c r="F4742" i="1"/>
  <c r="L4742" i="1" s="1"/>
  <c r="F4743" i="1"/>
  <c r="L4743" i="1" s="1"/>
  <c r="F4744" i="1"/>
  <c r="L4744" i="1" s="1"/>
  <c r="F4745" i="1"/>
  <c r="L4745" i="1" s="1"/>
  <c r="F4746" i="1"/>
  <c r="L4746" i="1" s="1"/>
  <c r="F4747" i="1"/>
  <c r="L4747" i="1" s="1"/>
  <c r="F4748" i="1"/>
  <c r="L4748" i="1" s="1"/>
  <c r="F4749" i="1"/>
  <c r="L4749" i="1" s="1"/>
  <c r="F4750" i="1"/>
  <c r="L4750" i="1" s="1"/>
  <c r="F4751" i="1"/>
  <c r="L4751" i="1" s="1"/>
  <c r="F4752" i="1"/>
  <c r="L4752" i="1" s="1"/>
  <c r="F4753" i="1"/>
  <c r="L4753" i="1" s="1"/>
  <c r="F4754" i="1"/>
  <c r="L4754" i="1" s="1"/>
  <c r="F4755" i="1"/>
  <c r="L4755" i="1" s="1"/>
  <c r="F4756" i="1"/>
  <c r="L4756" i="1" s="1"/>
  <c r="F4757" i="1"/>
  <c r="L4757" i="1" s="1"/>
  <c r="F4758" i="1"/>
  <c r="L4758" i="1" s="1"/>
  <c r="F4759" i="1"/>
  <c r="L4759" i="1" s="1"/>
  <c r="F4760" i="1"/>
  <c r="L4760" i="1" s="1"/>
  <c r="F4761" i="1"/>
  <c r="L4761" i="1" s="1"/>
  <c r="F4762" i="1"/>
  <c r="L4762" i="1" s="1"/>
  <c r="F4763" i="1"/>
  <c r="L4763" i="1" s="1"/>
  <c r="F4764" i="1"/>
  <c r="L4764" i="1" s="1"/>
  <c r="F4765" i="1"/>
  <c r="L4765" i="1" s="1"/>
  <c r="F4766" i="1"/>
  <c r="L4766" i="1" s="1"/>
  <c r="F4767" i="1"/>
  <c r="L4767" i="1" s="1"/>
  <c r="F4768" i="1"/>
  <c r="L4768" i="1" s="1"/>
  <c r="F4769" i="1"/>
  <c r="L4769" i="1" s="1"/>
  <c r="F4770" i="1"/>
  <c r="L4770" i="1" s="1"/>
  <c r="F4771" i="1"/>
  <c r="L4771" i="1" s="1"/>
  <c r="F4772" i="1"/>
  <c r="L4772" i="1" s="1"/>
  <c r="F4773" i="1"/>
  <c r="L4773" i="1" s="1"/>
  <c r="F4774" i="1"/>
  <c r="L4774" i="1" s="1"/>
  <c r="F4775" i="1"/>
  <c r="L4775" i="1" s="1"/>
  <c r="F4776" i="1"/>
  <c r="L4776" i="1" s="1"/>
  <c r="F4777" i="1"/>
  <c r="L4777" i="1" s="1"/>
  <c r="F4778" i="1"/>
  <c r="L4778" i="1" s="1"/>
  <c r="F4779" i="1"/>
  <c r="L4779" i="1" s="1"/>
  <c r="F4780" i="1"/>
  <c r="L4780" i="1" s="1"/>
  <c r="F4781" i="1"/>
  <c r="L4781" i="1" s="1"/>
  <c r="F4782" i="1"/>
  <c r="L4782" i="1" s="1"/>
  <c r="F4783" i="1"/>
  <c r="L4783" i="1" s="1"/>
  <c r="F4784" i="1"/>
  <c r="L4784" i="1" s="1"/>
  <c r="F4785" i="1"/>
  <c r="L4785" i="1" s="1"/>
  <c r="F4786" i="1"/>
  <c r="L4786" i="1" s="1"/>
  <c r="F4787" i="1"/>
  <c r="L4787" i="1" s="1"/>
  <c r="F4788" i="1"/>
  <c r="L4788" i="1" s="1"/>
  <c r="F4789" i="1"/>
  <c r="L4789" i="1" s="1"/>
  <c r="F4790" i="1"/>
  <c r="L4790" i="1" s="1"/>
  <c r="F4791" i="1"/>
  <c r="L4791" i="1" s="1"/>
  <c r="F4792" i="1"/>
  <c r="L4792" i="1" s="1"/>
  <c r="F4793" i="1"/>
  <c r="L4793" i="1" s="1"/>
  <c r="F4794" i="1"/>
  <c r="L4794" i="1" s="1"/>
  <c r="F4795" i="1"/>
  <c r="L4795" i="1" s="1"/>
  <c r="F4796" i="1"/>
  <c r="L4796" i="1" s="1"/>
  <c r="F4797" i="1"/>
  <c r="L4797" i="1" s="1"/>
  <c r="F4798" i="1"/>
  <c r="L4798" i="1" s="1"/>
  <c r="F4799" i="1"/>
  <c r="L4799" i="1" s="1"/>
  <c r="F4800" i="1"/>
  <c r="L4800" i="1" s="1"/>
  <c r="F4801" i="1"/>
  <c r="L4801" i="1" s="1"/>
  <c r="F4802" i="1"/>
  <c r="L4802" i="1" s="1"/>
  <c r="F4803" i="1"/>
  <c r="L4803" i="1" s="1"/>
  <c r="F4804" i="1"/>
  <c r="L4804" i="1" s="1"/>
  <c r="F4805" i="1"/>
  <c r="L4805" i="1" s="1"/>
  <c r="F4806" i="1"/>
  <c r="L4806" i="1" s="1"/>
  <c r="F4807" i="1"/>
  <c r="L4807" i="1" s="1"/>
  <c r="F4808" i="1"/>
  <c r="L4808" i="1" s="1"/>
  <c r="F4809" i="1"/>
  <c r="L4809" i="1" s="1"/>
  <c r="F4810" i="1"/>
  <c r="L4810" i="1" s="1"/>
  <c r="F4811" i="1"/>
  <c r="L4811" i="1" s="1"/>
  <c r="F4812" i="1"/>
  <c r="L4812" i="1" s="1"/>
  <c r="F4813" i="1"/>
  <c r="L4813" i="1" s="1"/>
  <c r="F4814" i="1"/>
  <c r="L4814" i="1" s="1"/>
  <c r="F4815" i="1"/>
  <c r="L4815" i="1" s="1"/>
  <c r="F4816" i="1"/>
  <c r="L4816" i="1" s="1"/>
  <c r="F4817" i="1"/>
  <c r="L4817" i="1" s="1"/>
  <c r="F4818" i="1"/>
  <c r="L4818" i="1" s="1"/>
  <c r="F4819" i="1"/>
  <c r="L4819" i="1" s="1"/>
  <c r="F4820" i="1"/>
  <c r="L4820" i="1" s="1"/>
  <c r="F4821" i="1"/>
  <c r="L4821" i="1" s="1"/>
  <c r="F4822" i="1"/>
  <c r="L4822" i="1" s="1"/>
  <c r="F4823" i="1"/>
  <c r="L4823" i="1" s="1"/>
  <c r="F4824" i="1"/>
  <c r="L4824" i="1" s="1"/>
  <c r="F4825" i="1"/>
  <c r="L4825" i="1" s="1"/>
  <c r="F4826" i="1"/>
  <c r="L4826" i="1" s="1"/>
  <c r="F4827" i="1"/>
  <c r="L4827" i="1" s="1"/>
  <c r="F4828" i="1"/>
  <c r="L4828" i="1" s="1"/>
  <c r="F4829" i="1"/>
  <c r="L4829" i="1" s="1"/>
  <c r="F4830" i="1"/>
  <c r="L4830" i="1" s="1"/>
  <c r="F4831" i="1"/>
  <c r="L4831" i="1" s="1"/>
  <c r="F4832" i="1"/>
  <c r="L4832" i="1" s="1"/>
  <c r="F4833" i="1"/>
  <c r="L4833" i="1" s="1"/>
  <c r="F4834" i="1"/>
  <c r="L4834" i="1" s="1"/>
  <c r="F4835" i="1"/>
  <c r="L4835" i="1" s="1"/>
  <c r="F4836" i="1"/>
  <c r="L4836" i="1" s="1"/>
  <c r="F4837" i="1"/>
  <c r="L4837" i="1" s="1"/>
  <c r="F4838" i="1"/>
  <c r="L4838" i="1" s="1"/>
  <c r="F4839" i="1"/>
  <c r="L4839" i="1" s="1"/>
  <c r="F4840" i="1"/>
  <c r="L4840" i="1" s="1"/>
  <c r="F4841" i="1"/>
  <c r="L4841" i="1" s="1"/>
  <c r="F4842" i="1"/>
  <c r="L4842" i="1" s="1"/>
  <c r="F4843" i="1"/>
  <c r="L4843" i="1" s="1"/>
  <c r="F4844" i="1"/>
  <c r="L4844" i="1" s="1"/>
  <c r="F4845" i="1"/>
  <c r="L4845" i="1" s="1"/>
  <c r="F4846" i="1"/>
  <c r="L4846" i="1" s="1"/>
  <c r="F4847" i="1"/>
  <c r="L4847" i="1" s="1"/>
  <c r="F4848" i="1"/>
  <c r="L4848" i="1" s="1"/>
  <c r="F4849" i="1"/>
  <c r="L4849" i="1" s="1"/>
  <c r="F4850" i="1"/>
  <c r="L4850" i="1" s="1"/>
  <c r="F4851" i="1"/>
  <c r="L4851" i="1" s="1"/>
  <c r="F4852" i="1"/>
  <c r="L4852" i="1" s="1"/>
  <c r="F4853" i="1"/>
  <c r="L4853" i="1" s="1"/>
  <c r="F4854" i="1"/>
  <c r="L4854" i="1" s="1"/>
  <c r="F4855" i="1"/>
  <c r="L4855" i="1" s="1"/>
  <c r="F4856" i="1"/>
  <c r="L4856" i="1" s="1"/>
  <c r="F4857" i="1"/>
  <c r="L4857" i="1" s="1"/>
  <c r="F4858" i="1"/>
  <c r="L4858" i="1" s="1"/>
  <c r="F4859" i="1"/>
  <c r="L4859" i="1" s="1"/>
  <c r="F4860" i="1"/>
  <c r="L4860" i="1" s="1"/>
  <c r="F4861" i="1"/>
  <c r="L4861" i="1" s="1"/>
  <c r="F4862" i="1"/>
  <c r="L4862" i="1" s="1"/>
  <c r="F4863" i="1"/>
  <c r="L4863" i="1" s="1"/>
  <c r="F4864" i="1"/>
  <c r="L4864" i="1" s="1"/>
  <c r="F4865" i="1"/>
  <c r="L4865" i="1" s="1"/>
  <c r="F4866" i="1"/>
  <c r="L4866" i="1" s="1"/>
  <c r="F4867" i="1"/>
  <c r="L4867" i="1" s="1"/>
  <c r="F4868" i="1"/>
  <c r="L4868" i="1" s="1"/>
  <c r="F4869" i="1"/>
  <c r="L4869" i="1" s="1"/>
  <c r="F4870" i="1"/>
  <c r="L4870" i="1" s="1"/>
  <c r="F4871" i="1"/>
  <c r="L4871" i="1" s="1"/>
  <c r="F4872" i="1"/>
  <c r="L4872" i="1" s="1"/>
  <c r="F4873" i="1"/>
  <c r="L4873" i="1" s="1"/>
  <c r="F4874" i="1"/>
  <c r="L4874" i="1" s="1"/>
  <c r="F4875" i="1"/>
  <c r="L4875" i="1" s="1"/>
  <c r="F4876" i="1"/>
  <c r="L4876" i="1" s="1"/>
  <c r="F4877" i="1"/>
  <c r="L4877" i="1" s="1"/>
  <c r="F4878" i="1"/>
  <c r="L4878" i="1" s="1"/>
  <c r="F4879" i="1"/>
  <c r="L4879" i="1" s="1"/>
  <c r="F4880" i="1"/>
  <c r="L4880" i="1" s="1"/>
  <c r="F4881" i="1"/>
  <c r="L4881" i="1" s="1"/>
  <c r="F4882" i="1"/>
  <c r="L4882" i="1" s="1"/>
  <c r="F4883" i="1"/>
  <c r="L4883" i="1" s="1"/>
  <c r="F4884" i="1"/>
  <c r="L4884" i="1" s="1"/>
  <c r="F4885" i="1"/>
  <c r="L4885" i="1" s="1"/>
  <c r="F4886" i="1"/>
  <c r="L4886" i="1" s="1"/>
  <c r="F4887" i="1"/>
  <c r="L4887" i="1" s="1"/>
  <c r="F4888" i="1"/>
  <c r="L4888" i="1" s="1"/>
  <c r="F4889" i="1"/>
  <c r="L4889" i="1" s="1"/>
  <c r="F4890" i="1"/>
  <c r="L4890" i="1" s="1"/>
  <c r="F4891" i="1"/>
  <c r="L4891" i="1" s="1"/>
  <c r="F4892" i="1"/>
  <c r="L4892" i="1" s="1"/>
  <c r="F4893" i="1"/>
  <c r="L4893" i="1" s="1"/>
  <c r="F4894" i="1"/>
  <c r="L4894" i="1" s="1"/>
  <c r="F4895" i="1"/>
  <c r="L4895" i="1" s="1"/>
  <c r="F4896" i="1"/>
  <c r="L4896" i="1" s="1"/>
  <c r="F4897" i="1"/>
  <c r="L4897" i="1" s="1"/>
  <c r="F4898" i="1"/>
  <c r="L4898" i="1" s="1"/>
  <c r="F4899" i="1"/>
  <c r="L4899" i="1" s="1"/>
  <c r="F4900" i="1"/>
  <c r="L4900" i="1" s="1"/>
  <c r="F4901" i="1"/>
  <c r="L4901" i="1" s="1"/>
  <c r="F4902" i="1"/>
  <c r="L4902" i="1" s="1"/>
  <c r="F4903" i="1"/>
  <c r="L4903" i="1" s="1"/>
  <c r="F4904" i="1"/>
  <c r="L4904" i="1" s="1"/>
  <c r="F4905" i="1"/>
  <c r="L4905" i="1" s="1"/>
  <c r="F4906" i="1"/>
  <c r="L4906" i="1" s="1"/>
  <c r="F4907" i="1"/>
  <c r="L4907" i="1" s="1"/>
  <c r="F4908" i="1"/>
  <c r="L4908" i="1" s="1"/>
  <c r="F4909" i="1"/>
  <c r="L4909" i="1" s="1"/>
  <c r="F4910" i="1"/>
  <c r="L4910" i="1" s="1"/>
  <c r="F4911" i="1"/>
  <c r="L4911" i="1" s="1"/>
  <c r="F4912" i="1"/>
  <c r="L4912" i="1" s="1"/>
  <c r="F4913" i="1"/>
  <c r="L4913" i="1" s="1"/>
  <c r="F4914" i="1"/>
  <c r="L4914" i="1" s="1"/>
  <c r="F4915" i="1"/>
  <c r="L4915" i="1" s="1"/>
  <c r="F4916" i="1"/>
  <c r="L4916" i="1" s="1"/>
  <c r="F4917" i="1"/>
  <c r="L4917" i="1" s="1"/>
  <c r="F4918" i="1"/>
  <c r="L4918" i="1" s="1"/>
  <c r="F4919" i="1"/>
  <c r="L4919" i="1" s="1"/>
  <c r="F4920" i="1"/>
  <c r="L4920" i="1" s="1"/>
  <c r="F4921" i="1"/>
  <c r="L4921" i="1" s="1"/>
  <c r="F4922" i="1"/>
  <c r="L4922" i="1" s="1"/>
  <c r="F4923" i="1"/>
  <c r="L4923" i="1" s="1"/>
  <c r="F4924" i="1"/>
  <c r="L4924" i="1" s="1"/>
  <c r="F4925" i="1"/>
  <c r="L4925" i="1" s="1"/>
  <c r="F4926" i="1"/>
  <c r="L4926" i="1" s="1"/>
  <c r="F4927" i="1"/>
  <c r="L4927" i="1" s="1"/>
  <c r="F4928" i="1"/>
  <c r="L4928" i="1" s="1"/>
  <c r="F4929" i="1"/>
  <c r="L4929" i="1" s="1"/>
  <c r="F4930" i="1"/>
  <c r="L4930" i="1" s="1"/>
  <c r="F4931" i="1"/>
  <c r="L4931" i="1" s="1"/>
  <c r="F4932" i="1"/>
  <c r="L4932" i="1" s="1"/>
  <c r="F4933" i="1"/>
  <c r="L4933" i="1" s="1"/>
  <c r="F4934" i="1"/>
  <c r="L4934" i="1" s="1"/>
  <c r="F4935" i="1"/>
  <c r="L4935" i="1" s="1"/>
  <c r="F4936" i="1"/>
  <c r="L4936" i="1" s="1"/>
  <c r="F4937" i="1"/>
  <c r="L4937" i="1" s="1"/>
  <c r="F4938" i="1"/>
  <c r="L4938" i="1" s="1"/>
  <c r="F4939" i="1"/>
  <c r="L4939" i="1" s="1"/>
  <c r="F4940" i="1"/>
  <c r="L4940" i="1" s="1"/>
  <c r="F4941" i="1"/>
  <c r="L4941" i="1" s="1"/>
  <c r="F4942" i="1"/>
  <c r="L4942" i="1" s="1"/>
  <c r="F4943" i="1"/>
  <c r="L4943" i="1" s="1"/>
  <c r="F4944" i="1"/>
  <c r="L4944" i="1" s="1"/>
  <c r="F4945" i="1"/>
  <c r="L4945" i="1" s="1"/>
  <c r="F4946" i="1"/>
  <c r="L4946" i="1" s="1"/>
  <c r="F4947" i="1"/>
  <c r="L4947" i="1" s="1"/>
  <c r="F4948" i="1"/>
  <c r="L4948" i="1" s="1"/>
  <c r="F4949" i="1"/>
  <c r="L4949" i="1" s="1"/>
  <c r="F4950" i="1"/>
  <c r="L4950" i="1" s="1"/>
  <c r="F4951" i="1"/>
  <c r="L4951" i="1" s="1"/>
  <c r="F4952" i="1"/>
  <c r="L4952" i="1" s="1"/>
  <c r="F4953" i="1"/>
  <c r="L4953" i="1" s="1"/>
  <c r="F4954" i="1"/>
  <c r="L4954" i="1" s="1"/>
  <c r="F4955" i="1"/>
  <c r="L4955" i="1" s="1"/>
  <c r="F4956" i="1"/>
  <c r="L4956" i="1" s="1"/>
  <c r="F4957" i="1"/>
  <c r="L4957" i="1" s="1"/>
  <c r="F4958" i="1"/>
  <c r="L4958" i="1" s="1"/>
  <c r="F4959" i="1"/>
  <c r="L4959" i="1" s="1"/>
  <c r="F4960" i="1"/>
  <c r="L4960" i="1" s="1"/>
  <c r="F4961" i="1"/>
  <c r="L4961" i="1" s="1"/>
  <c r="F4962" i="1"/>
  <c r="L4962" i="1" s="1"/>
  <c r="F4963" i="1"/>
  <c r="L4963" i="1" s="1"/>
  <c r="F4964" i="1"/>
  <c r="L4964" i="1" s="1"/>
  <c r="F4965" i="1"/>
  <c r="L4965" i="1" s="1"/>
  <c r="F4966" i="1"/>
  <c r="L4966" i="1" s="1"/>
  <c r="F4967" i="1"/>
  <c r="L4967" i="1" s="1"/>
  <c r="F4968" i="1"/>
  <c r="L4968" i="1" s="1"/>
  <c r="F4969" i="1"/>
  <c r="L4969" i="1" s="1"/>
  <c r="F4970" i="1"/>
  <c r="L4970" i="1" s="1"/>
  <c r="F4971" i="1"/>
  <c r="L4971" i="1" s="1"/>
  <c r="F4972" i="1"/>
  <c r="L4972" i="1" s="1"/>
  <c r="F4973" i="1"/>
  <c r="L4973" i="1" s="1"/>
  <c r="F4974" i="1"/>
  <c r="L4974" i="1" s="1"/>
  <c r="F4975" i="1"/>
  <c r="L4975" i="1" s="1"/>
  <c r="F4976" i="1"/>
  <c r="L4976" i="1" s="1"/>
  <c r="F4977" i="1"/>
  <c r="L4977" i="1" s="1"/>
  <c r="F4978" i="1"/>
  <c r="L4978" i="1" s="1"/>
  <c r="F4979" i="1"/>
  <c r="L4979" i="1" s="1"/>
  <c r="F4980" i="1"/>
  <c r="L4980" i="1" s="1"/>
  <c r="F4981" i="1"/>
  <c r="L4981" i="1" s="1"/>
  <c r="F4982" i="1"/>
  <c r="L4982" i="1" s="1"/>
  <c r="F4983" i="1"/>
  <c r="L4983" i="1" s="1"/>
  <c r="F4984" i="1"/>
  <c r="L4984" i="1" s="1"/>
  <c r="F4985" i="1"/>
  <c r="L4985" i="1" s="1"/>
  <c r="F4986" i="1"/>
  <c r="L4986" i="1" s="1"/>
  <c r="F4987" i="1"/>
  <c r="L4987" i="1" s="1"/>
  <c r="F4988" i="1"/>
  <c r="L4988" i="1" s="1"/>
  <c r="F4989" i="1"/>
  <c r="L4989" i="1" s="1"/>
  <c r="F4990" i="1"/>
  <c r="L4990" i="1" s="1"/>
  <c r="F4991" i="1"/>
  <c r="L4991" i="1" s="1"/>
  <c r="F4992" i="1"/>
  <c r="L4992" i="1" s="1"/>
  <c r="F4993" i="1"/>
  <c r="L4993" i="1" s="1"/>
  <c r="F4994" i="1"/>
  <c r="L4994" i="1" s="1"/>
  <c r="F4995" i="1"/>
  <c r="L4995" i="1" s="1"/>
  <c r="F4996" i="1"/>
  <c r="L4996" i="1" s="1"/>
  <c r="F4997" i="1"/>
  <c r="L4997" i="1" s="1"/>
  <c r="F4998" i="1"/>
  <c r="L4998" i="1" s="1"/>
  <c r="F4999" i="1"/>
  <c r="L4999" i="1" s="1"/>
  <c r="F5000" i="1"/>
  <c r="L5000" i="1" s="1"/>
  <c r="F5001" i="1"/>
  <c r="L5001" i="1" s="1"/>
  <c r="F5002" i="1"/>
  <c r="L5002" i="1" s="1"/>
  <c r="F5003" i="1"/>
  <c r="L5003" i="1" s="1"/>
  <c r="F5004" i="1"/>
  <c r="L5004" i="1" s="1"/>
  <c r="F5005" i="1"/>
  <c r="L5005" i="1" s="1"/>
  <c r="F5006" i="1"/>
  <c r="L5006" i="1" s="1"/>
  <c r="F5007" i="1"/>
  <c r="L5007" i="1" s="1"/>
  <c r="F5008" i="1"/>
  <c r="L5008" i="1" s="1"/>
  <c r="F5009" i="1"/>
  <c r="L5009" i="1" s="1"/>
  <c r="F5010" i="1"/>
  <c r="L5010" i="1" s="1"/>
  <c r="F5011" i="1"/>
  <c r="L5011" i="1" s="1"/>
  <c r="F5012" i="1"/>
  <c r="L5012" i="1" s="1"/>
  <c r="F5013" i="1"/>
  <c r="L5013" i="1" s="1"/>
  <c r="F5014" i="1"/>
  <c r="L5014" i="1" s="1"/>
  <c r="F5015" i="1"/>
  <c r="L5015" i="1" s="1"/>
  <c r="F5016" i="1"/>
  <c r="L5016" i="1" s="1"/>
  <c r="F5017" i="1"/>
  <c r="L5017" i="1" s="1"/>
  <c r="F5018" i="1"/>
  <c r="L5018" i="1" s="1"/>
  <c r="F5019" i="1"/>
  <c r="L5019" i="1" s="1"/>
  <c r="F5020" i="1"/>
  <c r="L5020" i="1" s="1"/>
  <c r="F5021" i="1"/>
  <c r="L5021" i="1" s="1"/>
  <c r="F5022" i="1"/>
  <c r="L5022" i="1" s="1"/>
  <c r="F5023" i="1"/>
  <c r="L5023" i="1" s="1"/>
  <c r="F5024" i="1"/>
  <c r="L5024" i="1" s="1"/>
  <c r="F5025" i="1"/>
  <c r="L5025" i="1" s="1"/>
  <c r="F5026" i="1"/>
  <c r="L5026" i="1" s="1"/>
  <c r="F5027" i="1"/>
  <c r="L5027" i="1" s="1"/>
  <c r="F5028" i="1"/>
  <c r="L5028" i="1" s="1"/>
  <c r="F5029" i="1"/>
  <c r="L5029" i="1" s="1"/>
  <c r="F5030" i="1"/>
  <c r="L5030" i="1" s="1"/>
  <c r="F5031" i="1"/>
  <c r="L5031" i="1" s="1"/>
  <c r="F5032" i="1"/>
  <c r="L5032" i="1" s="1"/>
  <c r="F5033" i="1"/>
  <c r="L5033" i="1" s="1"/>
  <c r="F5034" i="1"/>
  <c r="L5034" i="1" s="1"/>
  <c r="F5035" i="1"/>
  <c r="L5035" i="1" s="1"/>
  <c r="F5036" i="1"/>
  <c r="L5036" i="1" s="1"/>
  <c r="F5037" i="1"/>
  <c r="L5037" i="1" s="1"/>
  <c r="F5038" i="1"/>
  <c r="L5038" i="1" s="1"/>
  <c r="F5039" i="1"/>
  <c r="L5039" i="1" s="1"/>
  <c r="F5040" i="1"/>
  <c r="L5040" i="1" s="1"/>
  <c r="F5041" i="1"/>
  <c r="L5041" i="1" s="1"/>
  <c r="F5042" i="1"/>
  <c r="L5042" i="1" s="1"/>
  <c r="F5043" i="1"/>
  <c r="L5043" i="1" s="1"/>
  <c r="F5044" i="1"/>
  <c r="L5044" i="1" s="1"/>
  <c r="F5045" i="1"/>
  <c r="L5045" i="1" s="1"/>
  <c r="F5046" i="1"/>
  <c r="L5046" i="1" s="1"/>
  <c r="F5047" i="1"/>
  <c r="L5047" i="1" s="1"/>
  <c r="F5048" i="1"/>
  <c r="L5048" i="1" s="1"/>
  <c r="F5049" i="1"/>
  <c r="L5049" i="1" s="1"/>
  <c r="F5050" i="1"/>
  <c r="L5050" i="1" s="1"/>
  <c r="F5051" i="1"/>
  <c r="L5051" i="1" s="1"/>
  <c r="F5052" i="1"/>
  <c r="L5052" i="1" s="1"/>
  <c r="F5053" i="1"/>
  <c r="L5053" i="1" s="1"/>
  <c r="F5054" i="1"/>
  <c r="L5054" i="1" s="1"/>
  <c r="F5055" i="1"/>
  <c r="L5055" i="1" s="1"/>
  <c r="F5056" i="1"/>
  <c r="L5056" i="1" s="1"/>
  <c r="F5057" i="1"/>
  <c r="L5057" i="1" s="1"/>
  <c r="F5058" i="1"/>
  <c r="L5058" i="1" s="1"/>
  <c r="F5059" i="1"/>
  <c r="L5059" i="1" s="1"/>
  <c r="F5060" i="1"/>
  <c r="L5060" i="1" s="1"/>
  <c r="F5061" i="1"/>
  <c r="L5061" i="1" s="1"/>
  <c r="F5062" i="1"/>
  <c r="L5062" i="1" s="1"/>
  <c r="F5063" i="1"/>
  <c r="L5063" i="1" s="1"/>
  <c r="F5064" i="1"/>
  <c r="L5064" i="1" s="1"/>
  <c r="F5065" i="1"/>
  <c r="L5065" i="1" s="1"/>
  <c r="F5066" i="1"/>
  <c r="L5066" i="1" s="1"/>
  <c r="F5067" i="1"/>
  <c r="L5067" i="1" s="1"/>
  <c r="F5068" i="1"/>
  <c r="L5068" i="1" s="1"/>
  <c r="F5069" i="1"/>
  <c r="L5069" i="1" s="1"/>
  <c r="F5070" i="1"/>
  <c r="L5070" i="1" s="1"/>
  <c r="F5071" i="1"/>
  <c r="L5071" i="1" s="1"/>
  <c r="F5072" i="1"/>
  <c r="L5072" i="1" s="1"/>
  <c r="F5073" i="1"/>
  <c r="L5073" i="1" s="1"/>
  <c r="F5074" i="1"/>
  <c r="L5074" i="1" s="1"/>
  <c r="F5075" i="1"/>
  <c r="L5075" i="1" s="1"/>
  <c r="F5076" i="1"/>
  <c r="L5076" i="1" s="1"/>
  <c r="F5077" i="1"/>
  <c r="L5077" i="1" s="1"/>
  <c r="F5078" i="1"/>
  <c r="L5078" i="1" s="1"/>
  <c r="F5079" i="1"/>
  <c r="L5079" i="1" s="1"/>
  <c r="F5080" i="1"/>
  <c r="L5080" i="1" s="1"/>
  <c r="F5081" i="1"/>
  <c r="L5081" i="1" s="1"/>
  <c r="F5082" i="1"/>
  <c r="L5082" i="1" s="1"/>
  <c r="F5083" i="1"/>
  <c r="L5083" i="1" s="1"/>
  <c r="F5084" i="1"/>
  <c r="L5084" i="1" s="1"/>
  <c r="F5085" i="1"/>
  <c r="L5085" i="1" s="1"/>
  <c r="F5086" i="1"/>
  <c r="L5086" i="1" s="1"/>
  <c r="F5087" i="1"/>
  <c r="L5087" i="1" s="1"/>
  <c r="F5088" i="1"/>
  <c r="L5088" i="1" s="1"/>
  <c r="F5089" i="1"/>
  <c r="L5089" i="1" s="1"/>
  <c r="F5090" i="1"/>
  <c r="L5090" i="1" s="1"/>
  <c r="F5091" i="1"/>
  <c r="L5091" i="1" s="1"/>
  <c r="F5092" i="1"/>
  <c r="L5092" i="1" s="1"/>
  <c r="F5093" i="1"/>
  <c r="L5093" i="1" s="1"/>
  <c r="F5094" i="1"/>
  <c r="L5094" i="1" s="1"/>
  <c r="F5095" i="1"/>
  <c r="L5095" i="1" s="1"/>
  <c r="F5096" i="1"/>
  <c r="L5096" i="1" s="1"/>
  <c r="F5097" i="1"/>
  <c r="L5097" i="1" s="1"/>
  <c r="F5098" i="1"/>
  <c r="L5098" i="1" s="1"/>
  <c r="F5099" i="1"/>
  <c r="L5099" i="1" s="1"/>
  <c r="F5100" i="1"/>
  <c r="L5100" i="1" s="1"/>
  <c r="F5101" i="1"/>
  <c r="L5101" i="1" s="1"/>
  <c r="F5102" i="1"/>
  <c r="L5102" i="1" s="1"/>
  <c r="F5103" i="1"/>
  <c r="L5103" i="1" s="1"/>
  <c r="F5104" i="1"/>
  <c r="L5104" i="1" s="1"/>
  <c r="F5105" i="1"/>
  <c r="L5105" i="1" s="1"/>
  <c r="F5106" i="1"/>
  <c r="L5106" i="1" s="1"/>
  <c r="F5107" i="1"/>
  <c r="L5107" i="1" s="1"/>
  <c r="F5108" i="1"/>
  <c r="L5108" i="1" s="1"/>
  <c r="F5109" i="1"/>
  <c r="L5109" i="1" s="1"/>
  <c r="F5110" i="1"/>
  <c r="L5110" i="1" s="1"/>
  <c r="F5111" i="1"/>
  <c r="L5111" i="1" s="1"/>
  <c r="F5112" i="1"/>
  <c r="L5112" i="1" s="1"/>
  <c r="F5113" i="1"/>
  <c r="L5113" i="1" s="1"/>
  <c r="F5114" i="1"/>
  <c r="L5114" i="1" s="1"/>
  <c r="F5115" i="1"/>
  <c r="L5115" i="1" s="1"/>
  <c r="F5116" i="1"/>
  <c r="L5116" i="1" s="1"/>
  <c r="F5117" i="1"/>
  <c r="L5117" i="1" s="1"/>
  <c r="F5118" i="1"/>
  <c r="L5118" i="1" s="1"/>
  <c r="F5119" i="1"/>
  <c r="L5119" i="1" s="1"/>
  <c r="F5120" i="1"/>
  <c r="L5120" i="1" s="1"/>
  <c r="F5121" i="1"/>
  <c r="L5121" i="1" s="1"/>
  <c r="F5122" i="1"/>
  <c r="L5122" i="1" s="1"/>
  <c r="F5123" i="1"/>
  <c r="L5123" i="1" s="1"/>
  <c r="F5124" i="1"/>
  <c r="L5124" i="1" s="1"/>
  <c r="F5125" i="1"/>
  <c r="L5125" i="1" s="1"/>
  <c r="F5126" i="1"/>
  <c r="L5126" i="1" s="1"/>
  <c r="F5127" i="1"/>
  <c r="L5127" i="1" s="1"/>
  <c r="F5128" i="1"/>
  <c r="L5128" i="1" s="1"/>
  <c r="F5129" i="1"/>
  <c r="L5129" i="1" s="1"/>
  <c r="F5130" i="1"/>
  <c r="L5130" i="1" s="1"/>
  <c r="F5131" i="1"/>
  <c r="L5131" i="1" s="1"/>
  <c r="F5132" i="1"/>
  <c r="L5132" i="1" s="1"/>
  <c r="F5133" i="1"/>
  <c r="L5133" i="1" s="1"/>
  <c r="F5134" i="1"/>
  <c r="L5134" i="1" s="1"/>
  <c r="F5135" i="1"/>
  <c r="L5135" i="1" s="1"/>
  <c r="F5136" i="1"/>
  <c r="L5136" i="1" s="1"/>
  <c r="F5137" i="1"/>
  <c r="L5137" i="1" s="1"/>
  <c r="F5138" i="1"/>
  <c r="L5138" i="1" s="1"/>
  <c r="F5139" i="1"/>
  <c r="L5139" i="1" s="1"/>
  <c r="F5140" i="1"/>
  <c r="L5140" i="1" s="1"/>
  <c r="F5141" i="1"/>
  <c r="L5141" i="1" s="1"/>
  <c r="F5142" i="1"/>
  <c r="L5142" i="1" s="1"/>
  <c r="F5143" i="1"/>
  <c r="L5143" i="1" s="1"/>
  <c r="F5144" i="1"/>
  <c r="L5144" i="1" s="1"/>
  <c r="F5145" i="1"/>
  <c r="L5145" i="1" s="1"/>
  <c r="F5146" i="1"/>
  <c r="L5146" i="1" s="1"/>
  <c r="F5147" i="1"/>
  <c r="L5147" i="1" s="1"/>
  <c r="F5148" i="1"/>
  <c r="L5148" i="1" s="1"/>
  <c r="F5149" i="1"/>
  <c r="L5149" i="1" s="1"/>
  <c r="F5150" i="1"/>
  <c r="L5150" i="1" s="1"/>
  <c r="F5151" i="1"/>
  <c r="L5151" i="1" s="1"/>
  <c r="F5152" i="1"/>
  <c r="L5152" i="1" s="1"/>
  <c r="F5153" i="1"/>
  <c r="L5153" i="1" s="1"/>
  <c r="F5154" i="1"/>
  <c r="L5154" i="1" s="1"/>
  <c r="F5155" i="1"/>
  <c r="L5155" i="1" s="1"/>
  <c r="F5156" i="1"/>
  <c r="L5156" i="1" s="1"/>
  <c r="F5157" i="1"/>
  <c r="L5157" i="1" s="1"/>
  <c r="F5158" i="1"/>
  <c r="L5158" i="1" s="1"/>
  <c r="F5159" i="1"/>
  <c r="L5159" i="1" s="1"/>
  <c r="F5160" i="1"/>
  <c r="L5160" i="1" s="1"/>
  <c r="F5161" i="1"/>
  <c r="L5161" i="1" s="1"/>
  <c r="F5162" i="1"/>
  <c r="L5162" i="1" s="1"/>
  <c r="F5163" i="1"/>
  <c r="L5163" i="1" s="1"/>
  <c r="F5164" i="1"/>
  <c r="L5164" i="1" s="1"/>
  <c r="F5165" i="1"/>
  <c r="L5165" i="1" s="1"/>
  <c r="F5166" i="1"/>
  <c r="L5166" i="1" s="1"/>
  <c r="F5167" i="1"/>
  <c r="L5167" i="1" s="1"/>
  <c r="F5168" i="1"/>
  <c r="L5168" i="1" s="1"/>
  <c r="F5169" i="1"/>
  <c r="L5169" i="1" s="1"/>
  <c r="F5170" i="1"/>
  <c r="L5170" i="1" s="1"/>
  <c r="F5171" i="1"/>
  <c r="L5171" i="1" s="1"/>
  <c r="F5172" i="1"/>
  <c r="L5172" i="1" s="1"/>
  <c r="F5173" i="1"/>
  <c r="L5173" i="1" s="1"/>
  <c r="F5174" i="1"/>
  <c r="L5174" i="1" s="1"/>
  <c r="F5175" i="1"/>
  <c r="L5175" i="1" s="1"/>
  <c r="F5176" i="1"/>
  <c r="L5176" i="1" s="1"/>
  <c r="F5177" i="1"/>
  <c r="L5177" i="1" s="1"/>
  <c r="F5178" i="1"/>
  <c r="L5178" i="1" s="1"/>
  <c r="F5179" i="1"/>
  <c r="L5179" i="1" s="1"/>
  <c r="F5180" i="1"/>
  <c r="L5180" i="1" s="1"/>
  <c r="F5181" i="1"/>
  <c r="L5181" i="1" s="1"/>
  <c r="F5182" i="1"/>
  <c r="L5182" i="1" s="1"/>
  <c r="F5183" i="1"/>
  <c r="L5183" i="1" s="1"/>
  <c r="F5184" i="1"/>
  <c r="L5184" i="1" s="1"/>
  <c r="F5185" i="1"/>
  <c r="L5185" i="1" s="1"/>
  <c r="F5186" i="1"/>
  <c r="L5186" i="1" s="1"/>
  <c r="F5187" i="1"/>
  <c r="L5187" i="1" s="1"/>
  <c r="F5188" i="1"/>
  <c r="L5188" i="1" s="1"/>
  <c r="F5189" i="1"/>
  <c r="L5189" i="1" s="1"/>
  <c r="F5190" i="1"/>
  <c r="L5190" i="1" s="1"/>
  <c r="F5191" i="1"/>
  <c r="L5191" i="1" s="1"/>
  <c r="F5192" i="1"/>
  <c r="L5192" i="1" s="1"/>
  <c r="F5193" i="1"/>
  <c r="L5193" i="1" s="1"/>
  <c r="F5194" i="1"/>
  <c r="L5194" i="1" s="1"/>
  <c r="F5195" i="1"/>
  <c r="L5195" i="1" s="1"/>
  <c r="F5196" i="1"/>
  <c r="L5196" i="1" s="1"/>
  <c r="F5197" i="1"/>
  <c r="L5197" i="1" s="1"/>
  <c r="F5198" i="1"/>
  <c r="L5198" i="1" s="1"/>
  <c r="F5199" i="1"/>
  <c r="L5199" i="1" s="1"/>
  <c r="F5200" i="1"/>
  <c r="L5200" i="1" s="1"/>
  <c r="F5201" i="1"/>
  <c r="L5201" i="1" s="1"/>
  <c r="F5202" i="1"/>
  <c r="L5202" i="1" s="1"/>
  <c r="F5203" i="1"/>
  <c r="L5203" i="1" s="1"/>
  <c r="F5204" i="1"/>
  <c r="L5204" i="1" s="1"/>
  <c r="F5205" i="1"/>
  <c r="L5205" i="1" s="1"/>
  <c r="F5206" i="1"/>
  <c r="L5206" i="1" s="1"/>
  <c r="F5207" i="1"/>
  <c r="L5207" i="1" s="1"/>
  <c r="F5208" i="1"/>
  <c r="L5208" i="1" s="1"/>
  <c r="F5209" i="1"/>
  <c r="L5209" i="1" s="1"/>
  <c r="F5210" i="1"/>
  <c r="L5210" i="1" s="1"/>
  <c r="F5211" i="1"/>
  <c r="L5211" i="1" s="1"/>
  <c r="F5212" i="1"/>
  <c r="L5212" i="1" s="1"/>
  <c r="F5213" i="1"/>
  <c r="L5213" i="1" s="1"/>
  <c r="F5214" i="1"/>
  <c r="L5214" i="1" s="1"/>
  <c r="F5215" i="1"/>
  <c r="L5215" i="1" s="1"/>
  <c r="F5216" i="1"/>
  <c r="L5216" i="1" s="1"/>
  <c r="F5217" i="1"/>
  <c r="L5217" i="1" s="1"/>
  <c r="F5218" i="1"/>
  <c r="L5218" i="1" s="1"/>
  <c r="F5219" i="1"/>
  <c r="L5219" i="1" s="1"/>
  <c r="F5220" i="1"/>
  <c r="L5220" i="1" s="1"/>
  <c r="F5221" i="1"/>
  <c r="L5221" i="1" s="1"/>
  <c r="F5222" i="1"/>
  <c r="L5222" i="1" s="1"/>
  <c r="F5223" i="1"/>
  <c r="L5223" i="1" s="1"/>
  <c r="F5224" i="1"/>
  <c r="L5224" i="1" s="1"/>
  <c r="F5225" i="1"/>
  <c r="L5225" i="1" s="1"/>
  <c r="F5226" i="1"/>
  <c r="L5226" i="1" s="1"/>
  <c r="F5227" i="1"/>
  <c r="L5227" i="1" s="1"/>
  <c r="F5228" i="1"/>
  <c r="L5228" i="1" s="1"/>
  <c r="F5229" i="1"/>
  <c r="L5229" i="1" s="1"/>
  <c r="F5230" i="1"/>
  <c r="L5230" i="1" s="1"/>
  <c r="F5231" i="1"/>
  <c r="L5231" i="1" s="1"/>
  <c r="F5232" i="1"/>
  <c r="L5232" i="1" s="1"/>
  <c r="F5233" i="1"/>
  <c r="L5233" i="1" s="1"/>
  <c r="F5234" i="1"/>
  <c r="L5234" i="1" s="1"/>
  <c r="F5235" i="1"/>
  <c r="L5235" i="1" s="1"/>
  <c r="F5236" i="1"/>
  <c r="L5236" i="1" s="1"/>
  <c r="F5237" i="1"/>
  <c r="L5237" i="1" s="1"/>
  <c r="F5238" i="1"/>
  <c r="L5238" i="1" s="1"/>
  <c r="F5239" i="1"/>
  <c r="L5239" i="1" s="1"/>
  <c r="F5240" i="1"/>
  <c r="L5240" i="1" s="1"/>
  <c r="F5241" i="1"/>
  <c r="L5241" i="1" s="1"/>
  <c r="F5242" i="1"/>
  <c r="L5242" i="1" s="1"/>
  <c r="F5243" i="1"/>
  <c r="L5243" i="1" s="1"/>
  <c r="F5244" i="1"/>
  <c r="L5244" i="1" s="1"/>
  <c r="F5245" i="1"/>
  <c r="L5245" i="1" s="1"/>
  <c r="F5246" i="1"/>
  <c r="L5246" i="1" s="1"/>
  <c r="F5247" i="1"/>
  <c r="L5247" i="1" s="1"/>
  <c r="F5248" i="1"/>
  <c r="L5248" i="1" s="1"/>
  <c r="F5249" i="1"/>
  <c r="L5249" i="1" s="1"/>
  <c r="F5250" i="1"/>
  <c r="L5250" i="1" s="1"/>
  <c r="F5251" i="1"/>
  <c r="L5251" i="1" s="1"/>
  <c r="F5252" i="1"/>
  <c r="L5252" i="1" s="1"/>
  <c r="F5253" i="1"/>
  <c r="L5253" i="1" s="1"/>
  <c r="F5254" i="1"/>
  <c r="L5254" i="1" s="1"/>
  <c r="F5255" i="1"/>
  <c r="L5255" i="1" s="1"/>
  <c r="F5256" i="1"/>
  <c r="L5256" i="1" s="1"/>
  <c r="F5257" i="1"/>
  <c r="L5257" i="1" s="1"/>
  <c r="F5258" i="1"/>
  <c r="L5258" i="1" s="1"/>
  <c r="F5259" i="1"/>
  <c r="L5259" i="1" s="1"/>
  <c r="F5260" i="1"/>
  <c r="L5260" i="1" s="1"/>
  <c r="F5261" i="1"/>
  <c r="L5261" i="1" s="1"/>
  <c r="F5262" i="1"/>
  <c r="L5262" i="1" s="1"/>
  <c r="F5263" i="1"/>
  <c r="L5263" i="1" s="1"/>
  <c r="F5264" i="1"/>
  <c r="L5264" i="1" s="1"/>
  <c r="F5265" i="1"/>
  <c r="L5265" i="1" s="1"/>
  <c r="F5266" i="1"/>
  <c r="L5266" i="1" s="1"/>
  <c r="F5267" i="1"/>
  <c r="L5267" i="1" s="1"/>
  <c r="F5268" i="1"/>
  <c r="L5268" i="1" s="1"/>
  <c r="F5269" i="1"/>
  <c r="L5269" i="1" s="1"/>
  <c r="F5270" i="1"/>
  <c r="L5270" i="1" s="1"/>
  <c r="F5271" i="1"/>
  <c r="L5271" i="1" s="1"/>
  <c r="F5272" i="1"/>
  <c r="L5272" i="1" s="1"/>
  <c r="F5273" i="1"/>
  <c r="L5273" i="1" s="1"/>
  <c r="F5274" i="1"/>
  <c r="L5274" i="1" s="1"/>
  <c r="F5275" i="1"/>
  <c r="L5275" i="1" s="1"/>
  <c r="F5276" i="1"/>
  <c r="L5276" i="1" s="1"/>
  <c r="F5277" i="1"/>
  <c r="L5277" i="1" s="1"/>
  <c r="F5278" i="1"/>
  <c r="L5278" i="1" s="1"/>
  <c r="F5279" i="1"/>
  <c r="L5279" i="1" s="1"/>
  <c r="F5280" i="1"/>
  <c r="L5280" i="1" s="1"/>
  <c r="F5281" i="1"/>
  <c r="L5281" i="1" s="1"/>
  <c r="F5282" i="1"/>
  <c r="L5282" i="1" s="1"/>
  <c r="F5283" i="1"/>
  <c r="L5283" i="1" s="1"/>
  <c r="F5284" i="1"/>
  <c r="L5284" i="1" s="1"/>
  <c r="F5285" i="1"/>
  <c r="L5285" i="1" s="1"/>
  <c r="F5286" i="1"/>
  <c r="L5286" i="1" s="1"/>
  <c r="F5287" i="1"/>
  <c r="L5287" i="1" s="1"/>
  <c r="F5288" i="1"/>
  <c r="L5288" i="1" s="1"/>
  <c r="F5289" i="1"/>
  <c r="L5289" i="1" s="1"/>
  <c r="F5290" i="1"/>
  <c r="L5290" i="1" s="1"/>
  <c r="F5291" i="1"/>
  <c r="L5291" i="1" s="1"/>
  <c r="F5292" i="1"/>
  <c r="L5292" i="1" s="1"/>
  <c r="F5293" i="1"/>
  <c r="L5293" i="1" s="1"/>
  <c r="F5294" i="1"/>
  <c r="L5294" i="1" s="1"/>
  <c r="F5295" i="1"/>
  <c r="L5295" i="1" s="1"/>
  <c r="F5296" i="1"/>
  <c r="L5296" i="1" s="1"/>
  <c r="F5297" i="1"/>
  <c r="L5297" i="1" s="1"/>
  <c r="F5298" i="1"/>
  <c r="L5298" i="1" s="1"/>
  <c r="F5299" i="1"/>
  <c r="L5299" i="1" s="1"/>
  <c r="F5300" i="1"/>
  <c r="L5300" i="1" s="1"/>
  <c r="F5301" i="1"/>
  <c r="L5301" i="1" s="1"/>
  <c r="F5302" i="1"/>
  <c r="L5302" i="1" s="1"/>
  <c r="F5303" i="1"/>
  <c r="L5303" i="1" s="1"/>
  <c r="F5304" i="1"/>
  <c r="L5304" i="1" s="1"/>
  <c r="F5305" i="1"/>
  <c r="L5305" i="1" s="1"/>
  <c r="F5306" i="1"/>
  <c r="L5306" i="1" s="1"/>
  <c r="F5307" i="1"/>
  <c r="L5307" i="1" s="1"/>
  <c r="F5308" i="1"/>
  <c r="L5308" i="1" s="1"/>
  <c r="F5309" i="1"/>
  <c r="L5309" i="1" s="1"/>
  <c r="F5310" i="1"/>
  <c r="L5310" i="1" s="1"/>
  <c r="F5311" i="1"/>
  <c r="L5311" i="1" s="1"/>
  <c r="F5312" i="1"/>
  <c r="L5312" i="1" s="1"/>
  <c r="F5313" i="1"/>
  <c r="L5313" i="1" s="1"/>
  <c r="F5314" i="1"/>
  <c r="L5314" i="1" s="1"/>
  <c r="F5315" i="1"/>
  <c r="L5315" i="1" s="1"/>
  <c r="F5316" i="1"/>
  <c r="L5316" i="1" s="1"/>
  <c r="F5317" i="1"/>
  <c r="L5317" i="1" s="1"/>
  <c r="F5318" i="1"/>
  <c r="L5318" i="1" s="1"/>
  <c r="F5319" i="1"/>
  <c r="L5319" i="1" s="1"/>
  <c r="F5320" i="1"/>
  <c r="L5320" i="1" s="1"/>
  <c r="F5321" i="1"/>
  <c r="L5321" i="1" s="1"/>
  <c r="F5322" i="1"/>
  <c r="L5322" i="1" s="1"/>
  <c r="F5323" i="1"/>
  <c r="L5323" i="1" s="1"/>
  <c r="F5324" i="1"/>
  <c r="L5324" i="1" s="1"/>
  <c r="F5325" i="1"/>
  <c r="L5325" i="1" s="1"/>
  <c r="F5326" i="1"/>
  <c r="L5326" i="1" s="1"/>
  <c r="F5327" i="1"/>
  <c r="L5327" i="1" s="1"/>
  <c r="F5328" i="1"/>
  <c r="L5328" i="1" s="1"/>
  <c r="F5329" i="1"/>
  <c r="L5329" i="1" s="1"/>
  <c r="F5330" i="1"/>
  <c r="L5330" i="1" s="1"/>
  <c r="F5331" i="1"/>
  <c r="L5331" i="1" s="1"/>
  <c r="F5332" i="1"/>
  <c r="L5332" i="1" s="1"/>
  <c r="F5333" i="1"/>
  <c r="L5333" i="1" s="1"/>
  <c r="F5334" i="1"/>
  <c r="L5334" i="1" s="1"/>
  <c r="F5335" i="1"/>
  <c r="L5335" i="1" s="1"/>
  <c r="F5336" i="1"/>
  <c r="L5336" i="1" s="1"/>
  <c r="F5337" i="1"/>
  <c r="L5337" i="1" s="1"/>
  <c r="F5338" i="1"/>
  <c r="L5338" i="1" s="1"/>
  <c r="F5339" i="1"/>
  <c r="L5339" i="1" s="1"/>
  <c r="F5340" i="1"/>
  <c r="L5340" i="1" s="1"/>
  <c r="F5341" i="1"/>
  <c r="L5341" i="1" s="1"/>
  <c r="F5342" i="1"/>
  <c r="L5342" i="1" s="1"/>
  <c r="F5343" i="1"/>
  <c r="L5343" i="1" s="1"/>
  <c r="F5344" i="1"/>
  <c r="L5344" i="1" s="1"/>
  <c r="F5345" i="1"/>
  <c r="L5345" i="1" s="1"/>
  <c r="F5346" i="1"/>
  <c r="L5346" i="1" s="1"/>
  <c r="F5347" i="1"/>
  <c r="L5347" i="1" s="1"/>
  <c r="F5348" i="1"/>
  <c r="L5348" i="1" s="1"/>
  <c r="F5349" i="1"/>
  <c r="L5349" i="1" s="1"/>
  <c r="F5350" i="1"/>
  <c r="L5350" i="1" s="1"/>
  <c r="F5351" i="1"/>
  <c r="L5351" i="1" s="1"/>
  <c r="F5352" i="1"/>
  <c r="L5352" i="1" s="1"/>
  <c r="F5353" i="1"/>
  <c r="L5353" i="1" s="1"/>
  <c r="F5354" i="1"/>
  <c r="L5354" i="1" s="1"/>
  <c r="F5355" i="1"/>
  <c r="L5355" i="1" s="1"/>
  <c r="F5356" i="1"/>
  <c r="L5356" i="1" s="1"/>
  <c r="F5357" i="1"/>
  <c r="L5357" i="1" s="1"/>
  <c r="F5358" i="1"/>
  <c r="L5358" i="1" s="1"/>
  <c r="F5359" i="1"/>
  <c r="L5359" i="1" s="1"/>
  <c r="F5360" i="1"/>
  <c r="L5360" i="1" s="1"/>
  <c r="F5361" i="1"/>
  <c r="L5361" i="1" s="1"/>
  <c r="F5362" i="1"/>
  <c r="L5362" i="1" s="1"/>
  <c r="F5363" i="1"/>
  <c r="L5363" i="1" s="1"/>
  <c r="F5364" i="1"/>
  <c r="L5364" i="1" s="1"/>
  <c r="F5365" i="1"/>
  <c r="L5365" i="1" s="1"/>
  <c r="F5366" i="1"/>
  <c r="L5366" i="1" s="1"/>
  <c r="F5367" i="1"/>
  <c r="L5367" i="1" s="1"/>
  <c r="F5368" i="1"/>
  <c r="L5368" i="1" s="1"/>
  <c r="F5369" i="1"/>
  <c r="L5369" i="1" s="1"/>
  <c r="F5370" i="1"/>
  <c r="L5370" i="1" s="1"/>
  <c r="F5371" i="1"/>
  <c r="L5371" i="1" s="1"/>
  <c r="F5372" i="1"/>
  <c r="L5372" i="1" s="1"/>
  <c r="F5373" i="1"/>
  <c r="L5373" i="1" s="1"/>
  <c r="F5374" i="1"/>
  <c r="L5374" i="1" s="1"/>
  <c r="F5375" i="1"/>
  <c r="L5375" i="1" s="1"/>
  <c r="F5376" i="1"/>
  <c r="L5376" i="1" s="1"/>
  <c r="F5377" i="1"/>
  <c r="L5377" i="1" s="1"/>
  <c r="F5378" i="1"/>
  <c r="L5378" i="1" s="1"/>
  <c r="F5379" i="1"/>
  <c r="L5379" i="1" s="1"/>
  <c r="F5380" i="1"/>
  <c r="L5380" i="1" s="1"/>
  <c r="F5381" i="1"/>
  <c r="L5381" i="1" s="1"/>
  <c r="F5382" i="1"/>
  <c r="L5382" i="1" s="1"/>
  <c r="F5383" i="1"/>
  <c r="L5383" i="1" s="1"/>
  <c r="F5384" i="1"/>
  <c r="L5384" i="1" s="1"/>
  <c r="F5385" i="1"/>
  <c r="L5385" i="1" s="1"/>
  <c r="F5386" i="1"/>
  <c r="L5386" i="1" s="1"/>
  <c r="F5387" i="1"/>
  <c r="L5387" i="1" s="1"/>
  <c r="F5388" i="1"/>
  <c r="L5388" i="1" s="1"/>
  <c r="F5389" i="1"/>
  <c r="L5389" i="1" s="1"/>
  <c r="F5390" i="1"/>
  <c r="L5390" i="1" s="1"/>
  <c r="F5391" i="1"/>
  <c r="L5391" i="1" s="1"/>
  <c r="F5392" i="1"/>
  <c r="L5392" i="1" s="1"/>
  <c r="F5393" i="1"/>
  <c r="L5393" i="1" s="1"/>
  <c r="F5394" i="1"/>
  <c r="L5394" i="1" s="1"/>
  <c r="F5395" i="1"/>
  <c r="L5395" i="1" s="1"/>
  <c r="F5396" i="1"/>
  <c r="L5396" i="1" s="1"/>
  <c r="F5397" i="1"/>
  <c r="L5397" i="1" s="1"/>
  <c r="F5398" i="1"/>
  <c r="L5398" i="1" s="1"/>
  <c r="F5399" i="1"/>
  <c r="L5399" i="1" s="1"/>
  <c r="F5400" i="1"/>
  <c r="L5400" i="1" s="1"/>
  <c r="F5401" i="1"/>
  <c r="L5401" i="1" s="1"/>
  <c r="F5402" i="1"/>
  <c r="L5402" i="1" s="1"/>
  <c r="F5403" i="1"/>
  <c r="L5403" i="1" s="1"/>
  <c r="F5404" i="1"/>
  <c r="L5404" i="1" s="1"/>
  <c r="F5405" i="1"/>
  <c r="L5405" i="1" s="1"/>
  <c r="F5406" i="1"/>
  <c r="L5406" i="1" s="1"/>
  <c r="F5407" i="1"/>
  <c r="L5407" i="1" s="1"/>
  <c r="F5408" i="1"/>
  <c r="L5408" i="1" s="1"/>
  <c r="F5409" i="1"/>
  <c r="L5409" i="1" s="1"/>
  <c r="F5410" i="1"/>
  <c r="L5410" i="1" s="1"/>
  <c r="F5411" i="1"/>
  <c r="L5411" i="1" s="1"/>
  <c r="F5412" i="1"/>
  <c r="L5412" i="1" s="1"/>
  <c r="F5413" i="1"/>
  <c r="L5413" i="1" s="1"/>
  <c r="F5414" i="1"/>
  <c r="L5414" i="1" s="1"/>
  <c r="F5415" i="1"/>
  <c r="L5415" i="1" s="1"/>
  <c r="F5416" i="1"/>
  <c r="L5416" i="1" s="1"/>
  <c r="F5417" i="1"/>
  <c r="L5417" i="1" s="1"/>
  <c r="F5418" i="1"/>
  <c r="L5418" i="1" s="1"/>
  <c r="F5419" i="1"/>
  <c r="L5419" i="1" s="1"/>
  <c r="F5420" i="1"/>
  <c r="L5420" i="1" s="1"/>
  <c r="F5421" i="1"/>
  <c r="L5421" i="1" s="1"/>
  <c r="F5422" i="1"/>
  <c r="L5422" i="1" s="1"/>
  <c r="F5423" i="1"/>
  <c r="L5423" i="1" s="1"/>
  <c r="F5424" i="1"/>
  <c r="L5424" i="1" s="1"/>
  <c r="F5425" i="1"/>
  <c r="L5425" i="1" s="1"/>
  <c r="F5426" i="1"/>
  <c r="L5426" i="1" s="1"/>
  <c r="F5427" i="1"/>
  <c r="L5427" i="1" s="1"/>
  <c r="F5428" i="1"/>
  <c r="L5428" i="1" s="1"/>
  <c r="F5429" i="1"/>
  <c r="L5429" i="1" s="1"/>
  <c r="F5430" i="1"/>
  <c r="L5430" i="1" s="1"/>
  <c r="F5431" i="1"/>
  <c r="L5431" i="1" s="1"/>
  <c r="F5432" i="1"/>
  <c r="L5432" i="1" s="1"/>
  <c r="F5433" i="1"/>
  <c r="L5433" i="1" s="1"/>
  <c r="F5434" i="1"/>
  <c r="L5434" i="1" s="1"/>
  <c r="F5435" i="1"/>
  <c r="L5435" i="1" s="1"/>
  <c r="F5436" i="1"/>
  <c r="L5436" i="1" s="1"/>
  <c r="F5437" i="1"/>
  <c r="L5437" i="1" s="1"/>
  <c r="F5438" i="1"/>
  <c r="L5438" i="1" s="1"/>
  <c r="F5439" i="1"/>
  <c r="L5439" i="1" s="1"/>
  <c r="F5440" i="1"/>
  <c r="L5440" i="1" s="1"/>
  <c r="F5441" i="1"/>
  <c r="L5441" i="1" s="1"/>
  <c r="F5442" i="1"/>
  <c r="L5442" i="1" s="1"/>
  <c r="F5443" i="1"/>
  <c r="L5443" i="1" s="1"/>
  <c r="F5444" i="1"/>
  <c r="L5444" i="1" s="1"/>
  <c r="F5445" i="1"/>
  <c r="L5445" i="1" s="1"/>
  <c r="F5446" i="1"/>
  <c r="L5446" i="1" s="1"/>
  <c r="F5447" i="1"/>
  <c r="L5447" i="1" s="1"/>
  <c r="F5448" i="1"/>
  <c r="L5448" i="1" s="1"/>
  <c r="F5449" i="1"/>
  <c r="L5449" i="1" s="1"/>
  <c r="F5450" i="1"/>
  <c r="L5450" i="1" s="1"/>
  <c r="F5451" i="1"/>
  <c r="L5451" i="1" s="1"/>
  <c r="F5452" i="1"/>
  <c r="L5452" i="1" s="1"/>
  <c r="F5453" i="1"/>
  <c r="L5453" i="1" s="1"/>
  <c r="F5454" i="1"/>
  <c r="L5454" i="1" s="1"/>
  <c r="F5455" i="1"/>
  <c r="L5455" i="1" s="1"/>
  <c r="F5456" i="1"/>
  <c r="L5456" i="1" s="1"/>
  <c r="F5457" i="1"/>
  <c r="L5457" i="1" s="1"/>
  <c r="F5458" i="1"/>
  <c r="L5458" i="1" s="1"/>
  <c r="F5459" i="1"/>
  <c r="L5459" i="1" s="1"/>
  <c r="F5460" i="1"/>
  <c r="L5460" i="1" s="1"/>
  <c r="F5461" i="1"/>
  <c r="L5461" i="1" s="1"/>
  <c r="F5462" i="1"/>
  <c r="L5462" i="1" s="1"/>
  <c r="F5463" i="1"/>
  <c r="L5463" i="1" s="1"/>
  <c r="F5464" i="1"/>
  <c r="L5464" i="1" s="1"/>
  <c r="F5465" i="1"/>
  <c r="L5465" i="1" s="1"/>
  <c r="F5466" i="1"/>
  <c r="L5466" i="1" s="1"/>
  <c r="F5467" i="1"/>
  <c r="L5467" i="1" s="1"/>
  <c r="F5468" i="1"/>
  <c r="L5468" i="1" s="1"/>
  <c r="F5469" i="1"/>
  <c r="L5469" i="1" s="1"/>
  <c r="F5470" i="1"/>
  <c r="L5470" i="1" s="1"/>
  <c r="F5471" i="1"/>
  <c r="L5471" i="1" s="1"/>
  <c r="F5472" i="1"/>
  <c r="L5472" i="1" s="1"/>
  <c r="F5473" i="1"/>
  <c r="L5473" i="1" s="1"/>
  <c r="F5474" i="1"/>
  <c r="L5474" i="1" s="1"/>
  <c r="F5475" i="1"/>
  <c r="L5475" i="1" s="1"/>
  <c r="F5476" i="1"/>
  <c r="L5476" i="1" s="1"/>
  <c r="F5477" i="1"/>
  <c r="L5477" i="1" s="1"/>
  <c r="F5478" i="1"/>
  <c r="L5478" i="1" s="1"/>
  <c r="F5479" i="1"/>
  <c r="L5479" i="1" s="1"/>
  <c r="F5480" i="1"/>
  <c r="L5480" i="1" s="1"/>
  <c r="F5481" i="1"/>
  <c r="L5481" i="1" s="1"/>
  <c r="F5482" i="1"/>
  <c r="L5482" i="1" s="1"/>
  <c r="F5483" i="1"/>
  <c r="L5483" i="1" s="1"/>
  <c r="F5484" i="1"/>
  <c r="L5484" i="1" s="1"/>
  <c r="F5485" i="1"/>
  <c r="L5485" i="1" s="1"/>
  <c r="F5486" i="1"/>
  <c r="L5486" i="1" s="1"/>
  <c r="F5487" i="1"/>
  <c r="L5487" i="1" s="1"/>
  <c r="F5488" i="1"/>
  <c r="L5488" i="1" s="1"/>
  <c r="F5489" i="1"/>
  <c r="L5489" i="1" s="1"/>
  <c r="F5490" i="1"/>
  <c r="L5490" i="1" s="1"/>
  <c r="F5491" i="1"/>
  <c r="L5491" i="1" s="1"/>
  <c r="F5492" i="1"/>
  <c r="L5492" i="1" s="1"/>
  <c r="F5493" i="1"/>
  <c r="L5493" i="1" s="1"/>
  <c r="F5494" i="1"/>
  <c r="L5494" i="1" s="1"/>
  <c r="F5495" i="1"/>
  <c r="L5495" i="1" s="1"/>
  <c r="F5496" i="1"/>
  <c r="L5496" i="1" s="1"/>
  <c r="F5497" i="1"/>
  <c r="L5497" i="1" s="1"/>
  <c r="F5498" i="1"/>
  <c r="L5498" i="1" s="1"/>
  <c r="F5499" i="1"/>
  <c r="L5499" i="1" s="1"/>
  <c r="F5500" i="1"/>
  <c r="L5500" i="1" s="1"/>
  <c r="F5501" i="1"/>
  <c r="L5501" i="1" s="1"/>
  <c r="F5502" i="1"/>
  <c r="L5502" i="1" s="1"/>
  <c r="F5503" i="1"/>
  <c r="L5503" i="1" s="1"/>
  <c r="F5504" i="1"/>
  <c r="L5504" i="1" s="1"/>
  <c r="F5505" i="1"/>
  <c r="L5505" i="1" s="1"/>
  <c r="F5506" i="1"/>
  <c r="L5506" i="1" s="1"/>
  <c r="F5507" i="1"/>
  <c r="L5507" i="1" s="1"/>
  <c r="F5508" i="1"/>
  <c r="L5508" i="1" s="1"/>
  <c r="F5509" i="1"/>
  <c r="L5509" i="1" s="1"/>
  <c r="F5510" i="1"/>
  <c r="L5510" i="1" s="1"/>
  <c r="F5511" i="1"/>
  <c r="L5511" i="1" s="1"/>
  <c r="F5512" i="1"/>
  <c r="L5512" i="1" s="1"/>
  <c r="F5513" i="1"/>
  <c r="L5513" i="1" s="1"/>
  <c r="F5514" i="1"/>
  <c r="L5514" i="1" s="1"/>
  <c r="F5515" i="1"/>
  <c r="L5515" i="1" s="1"/>
  <c r="F5516" i="1"/>
  <c r="L5516" i="1" s="1"/>
  <c r="F5517" i="1"/>
  <c r="L5517" i="1" s="1"/>
  <c r="F5518" i="1"/>
  <c r="L5518" i="1" s="1"/>
  <c r="F5519" i="1"/>
  <c r="L5519" i="1" s="1"/>
  <c r="F5520" i="1"/>
  <c r="L5520" i="1" s="1"/>
  <c r="F5521" i="1"/>
  <c r="L5521" i="1" s="1"/>
  <c r="F5522" i="1"/>
  <c r="L5522" i="1" s="1"/>
  <c r="F5523" i="1"/>
  <c r="L5523" i="1" s="1"/>
  <c r="F5524" i="1"/>
  <c r="L5524" i="1" s="1"/>
  <c r="F5525" i="1"/>
  <c r="L5525" i="1" s="1"/>
  <c r="F5526" i="1"/>
  <c r="L5526" i="1" s="1"/>
  <c r="F5527" i="1"/>
  <c r="L5527" i="1" s="1"/>
  <c r="F5528" i="1"/>
  <c r="L5528" i="1" s="1"/>
  <c r="F5529" i="1"/>
  <c r="L5529" i="1" s="1"/>
  <c r="F5530" i="1"/>
  <c r="L5530" i="1" s="1"/>
  <c r="F5531" i="1"/>
  <c r="L5531" i="1" s="1"/>
  <c r="F5532" i="1"/>
  <c r="L5532" i="1" s="1"/>
  <c r="F5533" i="1"/>
  <c r="L5533" i="1" s="1"/>
  <c r="F5534" i="1"/>
  <c r="L5534" i="1" s="1"/>
  <c r="F5535" i="1"/>
  <c r="L5535" i="1" s="1"/>
  <c r="F5536" i="1"/>
  <c r="L5536" i="1" s="1"/>
  <c r="F5537" i="1"/>
  <c r="L5537" i="1" s="1"/>
  <c r="F5538" i="1"/>
  <c r="L5538" i="1" s="1"/>
  <c r="F5539" i="1"/>
  <c r="L5539" i="1" s="1"/>
  <c r="F5540" i="1"/>
  <c r="L5540" i="1" s="1"/>
  <c r="F5541" i="1"/>
  <c r="L5541" i="1" s="1"/>
  <c r="F5542" i="1"/>
  <c r="L5542" i="1" s="1"/>
  <c r="F5543" i="1"/>
  <c r="L5543" i="1" s="1"/>
  <c r="F5544" i="1"/>
  <c r="L5544" i="1" s="1"/>
  <c r="F5545" i="1"/>
  <c r="L5545" i="1" s="1"/>
  <c r="F5546" i="1"/>
  <c r="L5546" i="1" s="1"/>
  <c r="F5547" i="1"/>
  <c r="L5547" i="1" s="1"/>
  <c r="F5548" i="1"/>
  <c r="L5548" i="1" s="1"/>
  <c r="F5549" i="1"/>
  <c r="L5549" i="1" s="1"/>
  <c r="F5550" i="1"/>
  <c r="L5550" i="1" s="1"/>
  <c r="F5551" i="1"/>
  <c r="L5551" i="1" s="1"/>
  <c r="F5552" i="1"/>
  <c r="L5552" i="1" s="1"/>
  <c r="F5553" i="1"/>
  <c r="L5553" i="1" s="1"/>
  <c r="F5554" i="1"/>
  <c r="L5554" i="1" s="1"/>
  <c r="F5555" i="1"/>
  <c r="L5555" i="1" s="1"/>
  <c r="F5556" i="1"/>
  <c r="L5556" i="1" s="1"/>
  <c r="F5557" i="1"/>
  <c r="L5557" i="1" s="1"/>
  <c r="F5558" i="1"/>
  <c r="L5558" i="1" s="1"/>
  <c r="F5559" i="1"/>
  <c r="L5559" i="1" s="1"/>
  <c r="F5560" i="1"/>
  <c r="L5560" i="1" s="1"/>
  <c r="F5561" i="1"/>
  <c r="L5561" i="1" s="1"/>
  <c r="F5562" i="1"/>
  <c r="L5562" i="1" s="1"/>
  <c r="F5563" i="1"/>
  <c r="L5563" i="1" s="1"/>
  <c r="F5564" i="1"/>
  <c r="L5564" i="1" s="1"/>
  <c r="F5565" i="1"/>
  <c r="L5565" i="1" s="1"/>
  <c r="F5566" i="1"/>
  <c r="L5566" i="1" s="1"/>
  <c r="F5567" i="1"/>
  <c r="L5567" i="1" s="1"/>
  <c r="F5568" i="1"/>
  <c r="L5568" i="1" s="1"/>
  <c r="F5569" i="1"/>
  <c r="L5569" i="1" s="1"/>
  <c r="F5570" i="1"/>
  <c r="L5570" i="1" s="1"/>
  <c r="F5571" i="1"/>
  <c r="L5571" i="1" s="1"/>
  <c r="F5572" i="1"/>
  <c r="L5572" i="1" s="1"/>
  <c r="F5573" i="1"/>
  <c r="L5573" i="1" s="1"/>
  <c r="F5574" i="1"/>
  <c r="L5574" i="1" s="1"/>
  <c r="F5575" i="1"/>
  <c r="L5575" i="1" s="1"/>
  <c r="F5576" i="1"/>
  <c r="L5576" i="1" s="1"/>
  <c r="F5577" i="1"/>
  <c r="L5577" i="1" s="1"/>
  <c r="F5578" i="1"/>
  <c r="L5578" i="1" s="1"/>
  <c r="F5579" i="1"/>
  <c r="L5579" i="1" s="1"/>
  <c r="F5580" i="1"/>
  <c r="L5580" i="1" s="1"/>
  <c r="F5581" i="1"/>
  <c r="L5581" i="1" s="1"/>
  <c r="F5582" i="1"/>
  <c r="L5582" i="1" s="1"/>
  <c r="F5583" i="1"/>
  <c r="L5583" i="1" s="1"/>
  <c r="F5584" i="1"/>
  <c r="L5584" i="1" s="1"/>
  <c r="F5585" i="1"/>
  <c r="L5585" i="1" s="1"/>
  <c r="F5586" i="1"/>
  <c r="L5586" i="1" s="1"/>
  <c r="F5587" i="1"/>
  <c r="L5587" i="1" s="1"/>
  <c r="F5588" i="1"/>
  <c r="L5588" i="1" s="1"/>
  <c r="F5589" i="1"/>
  <c r="L5589" i="1" s="1"/>
  <c r="F5590" i="1"/>
  <c r="L5590" i="1" s="1"/>
  <c r="F5591" i="1"/>
  <c r="L5591" i="1" s="1"/>
  <c r="F5592" i="1"/>
  <c r="L5592" i="1" s="1"/>
  <c r="F5593" i="1"/>
  <c r="L5593" i="1" s="1"/>
  <c r="F5594" i="1"/>
  <c r="L5594" i="1" s="1"/>
  <c r="F5595" i="1"/>
  <c r="L5595" i="1" s="1"/>
  <c r="F5596" i="1"/>
  <c r="L5596" i="1" s="1"/>
  <c r="F5597" i="1"/>
  <c r="L5597" i="1" s="1"/>
  <c r="F5598" i="1"/>
  <c r="L5598" i="1" s="1"/>
  <c r="F5599" i="1"/>
  <c r="L5599" i="1" s="1"/>
  <c r="F5600" i="1"/>
  <c r="L5600" i="1" s="1"/>
  <c r="F5601" i="1"/>
  <c r="L5601" i="1" s="1"/>
  <c r="F5602" i="1"/>
  <c r="L5602" i="1" s="1"/>
  <c r="F5603" i="1"/>
  <c r="L5603" i="1" s="1"/>
  <c r="F5604" i="1"/>
  <c r="L5604" i="1" s="1"/>
  <c r="F5605" i="1"/>
  <c r="L5605" i="1" s="1"/>
  <c r="F5606" i="1"/>
  <c r="L5606" i="1" s="1"/>
  <c r="F5607" i="1"/>
  <c r="L5607" i="1" s="1"/>
  <c r="F5608" i="1"/>
  <c r="L5608" i="1" s="1"/>
  <c r="F5609" i="1"/>
  <c r="L5609" i="1" s="1"/>
  <c r="F5610" i="1"/>
  <c r="L5610" i="1" s="1"/>
  <c r="F5611" i="1"/>
  <c r="L5611" i="1" s="1"/>
  <c r="F5612" i="1"/>
  <c r="L5612" i="1" s="1"/>
  <c r="F5613" i="1"/>
  <c r="L5613" i="1" s="1"/>
  <c r="F5614" i="1"/>
  <c r="L5614" i="1" s="1"/>
  <c r="F5615" i="1"/>
  <c r="L5615" i="1" s="1"/>
  <c r="F5616" i="1"/>
  <c r="L5616" i="1" s="1"/>
  <c r="F5617" i="1"/>
  <c r="L5617" i="1" s="1"/>
  <c r="F5618" i="1"/>
  <c r="L5618" i="1" s="1"/>
  <c r="F5619" i="1"/>
  <c r="L5619" i="1" s="1"/>
  <c r="F5620" i="1"/>
  <c r="L5620" i="1" s="1"/>
  <c r="F5621" i="1"/>
  <c r="L5621" i="1" s="1"/>
  <c r="F5622" i="1"/>
  <c r="L5622" i="1" s="1"/>
  <c r="F5623" i="1"/>
  <c r="L5623" i="1" s="1"/>
  <c r="F5624" i="1"/>
  <c r="L5624" i="1" s="1"/>
  <c r="F5625" i="1"/>
  <c r="L5625" i="1" s="1"/>
  <c r="F5626" i="1"/>
  <c r="L5626" i="1" s="1"/>
  <c r="F5627" i="1"/>
  <c r="L5627" i="1" s="1"/>
  <c r="F5628" i="1"/>
  <c r="L5628" i="1" s="1"/>
  <c r="F5629" i="1"/>
  <c r="L5629" i="1" s="1"/>
  <c r="F5630" i="1"/>
  <c r="L5630" i="1" s="1"/>
  <c r="F5631" i="1"/>
  <c r="L5631" i="1" s="1"/>
  <c r="F5632" i="1"/>
  <c r="L5632" i="1" s="1"/>
  <c r="F5633" i="1"/>
  <c r="L5633" i="1" s="1"/>
  <c r="F5634" i="1"/>
  <c r="L5634" i="1" s="1"/>
  <c r="F5635" i="1"/>
  <c r="L5635" i="1" s="1"/>
  <c r="F5636" i="1"/>
  <c r="L5636" i="1" s="1"/>
  <c r="F5637" i="1"/>
  <c r="L5637" i="1" s="1"/>
  <c r="F5638" i="1"/>
  <c r="L5638" i="1" s="1"/>
  <c r="F5639" i="1"/>
  <c r="L5639" i="1" s="1"/>
  <c r="F5640" i="1"/>
  <c r="L5640" i="1" s="1"/>
  <c r="F5641" i="1"/>
  <c r="L5641" i="1" s="1"/>
  <c r="F5642" i="1"/>
  <c r="L5642" i="1" s="1"/>
  <c r="F5643" i="1"/>
  <c r="L5643" i="1" s="1"/>
  <c r="F5644" i="1"/>
  <c r="L5644" i="1" s="1"/>
  <c r="F5645" i="1"/>
  <c r="L5645" i="1" s="1"/>
  <c r="F5646" i="1"/>
  <c r="L5646" i="1" s="1"/>
  <c r="F5647" i="1"/>
  <c r="L5647" i="1" s="1"/>
  <c r="F5648" i="1"/>
  <c r="L5648" i="1" s="1"/>
  <c r="F5649" i="1"/>
  <c r="L5649" i="1" s="1"/>
  <c r="F5650" i="1"/>
  <c r="L5650" i="1" s="1"/>
  <c r="F5651" i="1"/>
  <c r="L5651" i="1" s="1"/>
  <c r="F5652" i="1"/>
  <c r="L5652" i="1" s="1"/>
  <c r="F5653" i="1"/>
  <c r="L5653" i="1" s="1"/>
  <c r="F5654" i="1"/>
  <c r="L5654" i="1" s="1"/>
  <c r="F5655" i="1"/>
  <c r="L5655" i="1" s="1"/>
  <c r="F5656" i="1"/>
  <c r="L5656" i="1" s="1"/>
  <c r="F5657" i="1"/>
  <c r="L5657" i="1" s="1"/>
  <c r="F5658" i="1"/>
  <c r="L5658" i="1" s="1"/>
  <c r="F5659" i="1"/>
  <c r="L5659" i="1" s="1"/>
  <c r="F5660" i="1"/>
  <c r="L5660" i="1" s="1"/>
  <c r="F5661" i="1"/>
  <c r="L5661" i="1" s="1"/>
  <c r="F5662" i="1"/>
  <c r="L5662" i="1" s="1"/>
  <c r="F5663" i="1"/>
  <c r="L5663" i="1" s="1"/>
  <c r="F5664" i="1"/>
  <c r="L5664" i="1" s="1"/>
  <c r="F5665" i="1"/>
  <c r="L5665" i="1" s="1"/>
  <c r="F5666" i="1"/>
  <c r="L5666" i="1" s="1"/>
  <c r="F5667" i="1"/>
  <c r="L5667" i="1" s="1"/>
  <c r="F5668" i="1"/>
  <c r="L5668" i="1" s="1"/>
  <c r="F5669" i="1"/>
  <c r="L5669" i="1" s="1"/>
  <c r="F5670" i="1"/>
  <c r="L5670" i="1" s="1"/>
  <c r="F5671" i="1"/>
  <c r="L5671" i="1" s="1"/>
  <c r="F5672" i="1"/>
  <c r="L5672" i="1" s="1"/>
  <c r="F5673" i="1"/>
  <c r="L5673" i="1" s="1"/>
  <c r="F5674" i="1"/>
  <c r="L5674" i="1" s="1"/>
  <c r="F5675" i="1"/>
  <c r="L5675" i="1" s="1"/>
  <c r="F5676" i="1"/>
  <c r="L5676" i="1" s="1"/>
  <c r="F5677" i="1"/>
  <c r="L5677" i="1" s="1"/>
  <c r="F5678" i="1"/>
  <c r="L5678" i="1" s="1"/>
  <c r="F5679" i="1"/>
  <c r="L5679" i="1" s="1"/>
  <c r="F5680" i="1"/>
  <c r="L5680" i="1" s="1"/>
  <c r="F5681" i="1"/>
  <c r="L5681" i="1" s="1"/>
  <c r="F5682" i="1"/>
  <c r="L5682" i="1" s="1"/>
  <c r="F5683" i="1"/>
  <c r="L5683" i="1" s="1"/>
  <c r="F5684" i="1"/>
  <c r="L5684" i="1" s="1"/>
  <c r="F5685" i="1"/>
  <c r="L5685" i="1" s="1"/>
  <c r="F5686" i="1"/>
  <c r="L5686" i="1" s="1"/>
  <c r="F5687" i="1"/>
  <c r="L5687" i="1" s="1"/>
  <c r="F5688" i="1"/>
  <c r="L5688" i="1" s="1"/>
  <c r="F5689" i="1"/>
  <c r="L5689" i="1" s="1"/>
  <c r="F5690" i="1"/>
  <c r="L5690" i="1" s="1"/>
  <c r="F5691" i="1"/>
  <c r="L5691" i="1" s="1"/>
  <c r="F5692" i="1"/>
  <c r="L5692" i="1" s="1"/>
  <c r="F5693" i="1"/>
  <c r="L5693" i="1" s="1"/>
  <c r="F5694" i="1"/>
  <c r="L5694" i="1" s="1"/>
  <c r="F5695" i="1"/>
  <c r="L5695" i="1" s="1"/>
  <c r="F5696" i="1"/>
  <c r="L5696" i="1" s="1"/>
  <c r="F5697" i="1"/>
  <c r="L5697" i="1" s="1"/>
  <c r="F5698" i="1"/>
  <c r="L5698" i="1" s="1"/>
  <c r="F5699" i="1"/>
  <c r="L5699" i="1" s="1"/>
  <c r="F5700" i="1"/>
  <c r="L5700" i="1" s="1"/>
  <c r="F5701" i="1"/>
  <c r="L5701" i="1" s="1"/>
  <c r="F5702" i="1"/>
  <c r="L5702" i="1" s="1"/>
  <c r="F5703" i="1"/>
  <c r="L5703" i="1" s="1"/>
  <c r="F5704" i="1"/>
  <c r="L5704" i="1" s="1"/>
  <c r="F5705" i="1"/>
  <c r="L5705" i="1" s="1"/>
  <c r="F5706" i="1"/>
  <c r="L5706" i="1" s="1"/>
  <c r="F5707" i="1"/>
  <c r="L5707" i="1" s="1"/>
  <c r="F5708" i="1"/>
  <c r="L5708" i="1" s="1"/>
  <c r="F5709" i="1"/>
  <c r="L5709" i="1" s="1"/>
  <c r="F5710" i="1"/>
  <c r="L5710" i="1" s="1"/>
  <c r="F5711" i="1"/>
  <c r="L5711" i="1" s="1"/>
  <c r="F5712" i="1"/>
  <c r="L5712" i="1" s="1"/>
  <c r="F5713" i="1"/>
  <c r="L5713" i="1" s="1"/>
  <c r="F5714" i="1"/>
  <c r="L5714" i="1" s="1"/>
  <c r="F5715" i="1"/>
  <c r="L5715" i="1" s="1"/>
  <c r="F5716" i="1"/>
  <c r="L5716" i="1" s="1"/>
  <c r="F5717" i="1"/>
  <c r="L5717" i="1" s="1"/>
  <c r="F5718" i="1"/>
  <c r="L5718" i="1" s="1"/>
  <c r="F5719" i="1"/>
  <c r="L5719" i="1" s="1"/>
  <c r="F5720" i="1"/>
  <c r="L5720" i="1" s="1"/>
  <c r="F5721" i="1"/>
  <c r="L5721" i="1" s="1"/>
  <c r="F5722" i="1"/>
  <c r="L5722" i="1" s="1"/>
  <c r="F5723" i="1"/>
  <c r="L5723" i="1" s="1"/>
  <c r="F5724" i="1"/>
  <c r="L5724" i="1" s="1"/>
  <c r="F5725" i="1"/>
  <c r="L5725" i="1" s="1"/>
  <c r="F5726" i="1"/>
  <c r="L5726" i="1" s="1"/>
  <c r="F5727" i="1"/>
  <c r="L5727" i="1" s="1"/>
  <c r="F5728" i="1"/>
  <c r="L5728" i="1" s="1"/>
  <c r="F5729" i="1"/>
  <c r="L5729" i="1" s="1"/>
  <c r="F5730" i="1"/>
  <c r="L5730" i="1" s="1"/>
  <c r="F5731" i="1"/>
  <c r="L5731" i="1" s="1"/>
  <c r="F5732" i="1"/>
  <c r="L5732" i="1" s="1"/>
  <c r="F5733" i="1"/>
  <c r="L5733" i="1" s="1"/>
  <c r="F5734" i="1"/>
  <c r="L5734" i="1" s="1"/>
  <c r="F5735" i="1"/>
  <c r="L5735" i="1" s="1"/>
  <c r="F5736" i="1"/>
  <c r="L5736" i="1" s="1"/>
  <c r="F5737" i="1"/>
  <c r="L5737" i="1" s="1"/>
  <c r="F5738" i="1"/>
  <c r="L5738" i="1" s="1"/>
  <c r="F5739" i="1"/>
  <c r="L5739" i="1" s="1"/>
  <c r="F5740" i="1"/>
  <c r="L5740" i="1" s="1"/>
  <c r="F5741" i="1"/>
  <c r="L5741" i="1" s="1"/>
  <c r="F5742" i="1"/>
  <c r="L5742" i="1" s="1"/>
  <c r="F5743" i="1"/>
  <c r="L5743" i="1" s="1"/>
  <c r="F5744" i="1"/>
  <c r="L5744" i="1" s="1"/>
  <c r="F5745" i="1"/>
  <c r="L5745" i="1" s="1"/>
  <c r="F5746" i="1"/>
  <c r="L5746" i="1" s="1"/>
  <c r="F5747" i="1"/>
  <c r="L5747" i="1" s="1"/>
  <c r="F5748" i="1"/>
  <c r="L5748" i="1" s="1"/>
  <c r="F5749" i="1"/>
  <c r="L5749" i="1" s="1"/>
  <c r="F5750" i="1"/>
  <c r="L5750" i="1" s="1"/>
  <c r="F5751" i="1"/>
  <c r="L5751" i="1" s="1"/>
  <c r="F5752" i="1"/>
  <c r="L5752" i="1" s="1"/>
  <c r="F5753" i="1"/>
  <c r="L5753" i="1" s="1"/>
  <c r="F5754" i="1"/>
  <c r="L5754" i="1" s="1"/>
  <c r="F5755" i="1"/>
  <c r="L5755" i="1" s="1"/>
  <c r="F5756" i="1"/>
  <c r="L5756" i="1" s="1"/>
  <c r="F5757" i="1"/>
  <c r="L5757" i="1" s="1"/>
  <c r="F5758" i="1"/>
  <c r="L5758" i="1" s="1"/>
  <c r="F5759" i="1"/>
  <c r="L5759" i="1" s="1"/>
  <c r="F5760" i="1"/>
  <c r="L5760" i="1" s="1"/>
  <c r="F5761" i="1"/>
  <c r="L5761" i="1" s="1"/>
  <c r="F5762" i="1"/>
  <c r="L5762" i="1" s="1"/>
  <c r="F5763" i="1"/>
  <c r="L5763" i="1" s="1"/>
  <c r="F5764" i="1"/>
  <c r="L5764" i="1" s="1"/>
  <c r="F5765" i="1"/>
  <c r="L5765" i="1" s="1"/>
  <c r="F5766" i="1"/>
  <c r="L5766" i="1" s="1"/>
  <c r="F5767" i="1"/>
  <c r="L5767" i="1" s="1"/>
  <c r="F5768" i="1"/>
  <c r="L5768" i="1" s="1"/>
  <c r="F5769" i="1"/>
  <c r="L5769" i="1" s="1"/>
  <c r="F5770" i="1"/>
  <c r="L5770" i="1" s="1"/>
  <c r="F5771" i="1"/>
  <c r="L5771" i="1" s="1"/>
  <c r="F5772" i="1"/>
  <c r="L5772" i="1" s="1"/>
  <c r="F5773" i="1"/>
  <c r="L5773" i="1" s="1"/>
  <c r="F5774" i="1"/>
  <c r="L5774" i="1" s="1"/>
  <c r="F5775" i="1"/>
  <c r="L5775" i="1" s="1"/>
  <c r="F5776" i="1"/>
  <c r="L5776" i="1" s="1"/>
  <c r="F5777" i="1"/>
  <c r="L5777" i="1" s="1"/>
  <c r="F5778" i="1"/>
  <c r="L5778" i="1" s="1"/>
  <c r="F5779" i="1"/>
  <c r="L5779" i="1" s="1"/>
  <c r="F5780" i="1"/>
  <c r="L5780" i="1" s="1"/>
  <c r="F5781" i="1"/>
  <c r="L5781" i="1" s="1"/>
  <c r="F5782" i="1"/>
  <c r="L5782" i="1" s="1"/>
  <c r="F5783" i="1"/>
  <c r="L5783" i="1" s="1"/>
  <c r="F5784" i="1"/>
  <c r="L5784" i="1" s="1"/>
  <c r="F5785" i="1"/>
  <c r="L5785" i="1" s="1"/>
  <c r="F5786" i="1"/>
  <c r="L5786" i="1" s="1"/>
  <c r="F5787" i="1"/>
  <c r="L5787" i="1" s="1"/>
  <c r="F5788" i="1"/>
  <c r="L5788" i="1" s="1"/>
  <c r="F5789" i="1"/>
  <c r="L5789" i="1" s="1"/>
  <c r="F5790" i="1"/>
  <c r="L5790" i="1" s="1"/>
  <c r="F5791" i="1"/>
  <c r="L5791" i="1" s="1"/>
  <c r="F5792" i="1"/>
  <c r="L5792" i="1" s="1"/>
  <c r="F5793" i="1"/>
  <c r="L5793" i="1" s="1"/>
  <c r="F5794" i="1"/>
  <c r="L5794" i="1" s="1"/>
  <c r="F5795" i="1"/>
  <c r="L5795" i="1" s="1"/>
  <c r="F5796" i="1"/>
  <c r="L5796" i="1" s="1"/>
  <c r="F5797" i="1"/>
  <c r="L5797" i="1" s="1"/>
  <c r="F5798" i="1"/>
  <c r="L5798" i="1" s="1"/>
  <c r="F5799" i="1"/>
  <c r="L5799" i="1" s="1"/>
  <c r="F5800" i="1"/>
  <c r="L5800" i="1" s="1"/>
  <c r="F5801" i="1"/>
  <c r="L5801" i="1" s="1"/>
  <c r="F5802" i="1"/>
  <c r="L5802" i="1" s="1"/>
  <c r="F5803" i="1"/>
  <c r="L5803" i="1" s="1"/>
  <c r="F5804" i="1"/>
  <c r="L5804" i="1" s="1"/>
  <c r="F5805" i="1"/>
  <c r="L5805" i="1" s="1"/>
  <c r="F5806" i="1"/>
  <c r="L5806" i="1" s="1"/>
  <c r="F5807" i="1"/>
  <c r="L5807" i="1" s="1"/>
  <c r="F5808" i="1"/>
  <c r="L5808" i="1" s="1"/>
  <c r="F5809" i="1"/>
  <c r="L5809" i="1" s="1"/>
  <c r="F5810" i="1"/>
  <c r="L5810" i="1" s="1"/>
  <c r="F5811" i="1"/>
  <c r="L5811" i="1" s="1"/>
  <c r="F5812" i="1"/>
  <c r="L5812" i="1" s="1"/>
  <c r="F5813" i="1"/>
  <c r="L5813" i="1" s="1"/>
  <c r="F5814" i="1"/>
  <c r="L5814" i="1" s="1"/>
  <c r="F5815" i="1"/>
  <c r="L5815" i="1" s="1"/>
  <c r="F5816" i="1"/>
  <c r="L5816" i="1" s="1"/>
  <c r="F5817" i="1"/>
  <c r="L5817" i="1" s="1"/>
  <c r="F5818" i="1"/>
  <c r="L5818" i="1" s="1"/>
  <c r="F5819" i="1"/>
  <c r="L5819" i="1" s="1"/>
  <c r="F5820" i="1"/>
  <c r="L5820" i="1" s="1"/>
  <c r="F5821" i="1"/>
  <c r="L5821" i="1" s="1"/>
  <c r="F5822" i="1"/>
  <c r="L5822" i="1" s="1"/>
  <c r="F5823" i="1"/>
  <c r="L5823" i="1" s="1"/>
  <c r="F5824" i="1"/>
  <c r="L5824" i="1" s="1"/>
  <c r="F5825" i="1"/>
  <c r="L5825" i="1" s="1"/>
  <c r="F5826" i="1"/>
  <c r="L5826" i="1" s="1"/>
  <c r="F5827" i="1"/>
  <c r="L5827" i="1" s="1"/>
  <c r="F5828" i="1"/>
  <c r="L5828" i="1" s="1"/>
  <c r="F5829" i="1"/>
  <c r="L5829" i="1" s="1"/>
  <c r="F5830" i="1"/>
  <c r="L5830" i="1" s="1"/>
  <c r="F5831" i="1"/>
  <c r="L5831" i="1" s="1"/>
  <c r="F5832" i="1"/>
  <c r="L5832" i="1" s="1"/>
  <c r="F5833" i="1"/>
  <c r="L5833" i="1" s="1"/>
  <c r="F5834" i="1"/>
  <c r="L5834" i="1" s="1"/>
  <c r="F5835" i="1"/>
  <c r="L5835" i="1" s="1"/>
  <c r="F5836" i="1"/>
  <c r="L5836" i="1" s="1"/>
  <c r="F5837" i="1"/>
  <c r="L5837" i="1" s="1"/>
  <c r="F5838" i="1"/>
  <c r="L5838" i="1" s="1"/>
  <c r="F5839" i="1"/>
  <c r="L5839" i="1" s="1"/>
  <c r="F5840" i="1"/>
  <c r="L5840" i="1" s="1"/>
  <c r="F5841" i="1"/>
  <c r="L5841" i="1" s="1"/>
  <c r="F5842" i="1"/>
  <c r="L5842" i="1" s="1"/>
  <c r="F5843" i="1"/>
  <c r="L5843" i="1" s="1"/>
  <c r="F5844" i="1"/>
  <c r="L5844" i="1" s="1"/>
  <c r="F5845" i="1"/>
  <c r="L5845" i="1" s="1"/>
  <c r="F5846" i="1"/>
  <c r="L5846" i="1" s="1"/>
  <c r="F5847" i="1"/>
  <c r="L5847" i="1" s="1"/>
  <c r="F5848" i="1"/>
  <c r="L5848" i="1" s="1"/>
  <c r="F5849" i="1"/>
  <c r="L5849" i="1" s="1"/>
  <c r="F5850" i="1"/>
  <c r="L5850" i="1" s="1"/>
  <c r="F5851" i="1"/>
  <c r="L5851" i="1" s="1"/>
  <c r="F5852" i="1"/>
  <c r="L5852" i="1" s="1"/>
  <c r="F5853" i="1"/>
  <c r="L5853" i="1" s="1"/>
  <c r="F5854" i="1"/>
  <c r="L5854" i="1" s="1"/>
  <c r="F5855" i="1"/>
  <c r="L5855" i="1" s="1"/>
  <c r="F5856" i="1"/>
  <c r="L5856" i="1" s="1"/>
  <c r="F5857" i="1"/>
  <c r="L5857" i="1" s="1"/>
  <c r="F5858" i="1"/>
  <c r="L5858" i="1" s="1"/>
  <c r="F5859" i="1"/>
  <c r="L5859" i="1" s="1"/>
  <c r="F5860" i="1"/>
  <c r="L5860" i="1" s="1"/>
  <c r="F5861" i="1"/>
  <c r="L5861" i="1" s="1"/>
  <c r="F5862" i="1"/>
  <c r="L5862" i="1" s="1"/>
  <c r="F5863" i="1"/>
  <c r="L5863" i="1" s="1"/>
  <c r="F5864" i="1"/>
  <c r="L5864" i="1" s="1"/>
  <c r="F5865" i="1"/>
  <c r="L5865" i="1" s="1"/>
  <c r="F5866" i="1"/>
  <c r="L5866" i="1" s="1"/>
  <c r="F5867" i="1"/>
  <c r="L5867" i="1" s="1"/>
  <c r="F5868" i="1"/>
  <c r="L5868" i="1" s="1"/>
  <c r="F5869" i="1"/>
  <c r="L5869" i="1" s="1"/>
  <c r="F5870" i="1"/>
  <c r="L5870" i="1" s="1"/>
  <c r="F5871" i="1"/>
  <c r="L5871" i="1" s="1"/>
  <c r="F5872" i="1"/>
  <c r="L5872" i="1" s="1"/>
  <c r="F5873" i="1"/>
  <c r="L5873" i="1" s="1"/>
  <c r="F5874" i="1"/>
  <c r="L5874" i="1" s="1"/>
  <c r="F5875" i="1"/>
  <c r="L5875" i="1" s="1"/>
  <c r="F5876" i="1"/>
  <c r="L5876" i="1" s="1"/>
  <c r="F5877" i="1"/>
  <c r="L5877" i="1" s="1"/>
  <c r="F5878" i="1"/>
  <c r="L5878" i="1" s="1"/>
  <c r="F5879" i="1"/>
  <c r="L5879" i="1" s="1"/>
  <c r="F5880" i="1"/>
  <c r="L5880" i="1" s="1"/>
  <c r="F5881" i="1"/>
  <c r="L5881" i="1" s="1"/>
  <c r="F5882" i="1"/>
  <c r="L5882" i="1" s="1"/>
  <c r="F5883" i="1"/>
  <c r="L5883" i="1" s="1"/>
  <c r="F5884" i="1"/>
  <c r="L5884" i="1" s="1"/>
  <c r="F5885" i="1"/>
  <c r="L5885" i="1" s="1"/>
  <c r="F5886" i="1"/>
  <c r="L5886" i="1" s="1"/>
  <c r="F5887" i="1"/>
  <c r="L5887" i="1" s="1"/>
  <c r="F5888" i="1"/>
  <c r="L5888" i="1" s="1"/>
  <c r="F5889" i="1"/>
  <c r="L5889" i="1" s="1"/>
  <c r="F5890" i="1"/>
  <c r="L5890" i="1" s="1"/>
  <c r="F5891" i="1"/>
  <c r="L5891" i="1" s="1"/>
  <c r="F5892" i="1"/>
  <c r="L5892" i="1" s="1"/>
  <c r="F5893" i="1"/>
  <c r="L5893" i="1" s="1"/>
  <c r="F5894" i="1"/>
  <c r="L5894" i="1" s="1"/>
  <c r="F5895" i="1"/>
  <c r="L5895" i="1" s="1"/>
  <c r="F5896" i="1"/>
  <c r="L5896" i="1" s="1"/>
  <c r="F5897" i="1"/>
  <c r="L5897" i="1" s="1"/>
  <c r="F5898" i="1"/>
  <c r="L5898" i="1" s="1"/>
  <c r="F5899" i="1"/>
  <c r="L5899" i="1" s="1"/>
  <c r="F5900" i="1"/>
  <c r="L5900" i="1" s="1"/>
  <c r="F5901" i="1"/>
  <c r="L5901" i="1" s="1"/>
  <c r="F5902" i="1"/>
  <c r="L5902" i="1" s="1"/>
  <c r="F5903" i="1"/>
  <c r="L5903" i="1" s="1"/>
  <c r="F5904" i="1"/>
  <c r="L5904" i="1" s="1"/>
  <c r="F5905" i="1"/>
  <c r="L5905" i="1" s="1"/>
  <c r="F5906" i="1"/>
  <c r="L5906" i="1" s="1"/>
  <c r="F5907" i="1"/>
  <c r="L5907" i="1" s="1"/>
  <c r="F5908" i="1"/>
  <c r="L5908" i="1" s="1"/>
  <c r="F5909" i="1"/>
  <c r="L5909" i="1" s="1"/>
  <c r="F5910" i="1"/>
  <c r="L5910" i="1" s="1"/>
  <c r="F5911" i="1"/>
  <c r="L5911" i="1" s="1"/>
  <c r="F5912" i="1"/>
  <c r="L5912" i="1" s="1"/>
  <c r="F5913" i="1"/>
  <c r="L5913" i="1" s="1"/>
  <c r="F5914" i="1"/>
  <c r="L5914" i="1" s="1"/>
  <c r="F5915" i="1"/>
  <c r="L5915" i="1" s="1"/>
  <c r="F5916" i="1"/>
  <c r="L5916" i="1" s="1"/>
  <c r="F5917" i="1"/>
  <c r="L5917" i="1" s="1"/>
  <c r="F5918" i="1"/>
  <c r="L5918" i="1" s="1"/>
  <c r="F5919" i="1"/>
  <c r="L5919" i="1" s="1"/>
  <c r="F5920" i="1"/>
  <c r="L5920" i="1" s="1"/>
  <c r="F5921" i="1"/>
  <c r="L5921" i="1" s="1"/>
  <c r="F5922" i="1"/>
  <c r="L5922" i="1" s="1"/>
  <c r="F5923" i="1"/>
  <c r="L5923" i="1" s="1"/>
  <c r="F5924" i="1"/>
  <c r="L5924" i="1" s="1"/>
  <c r="F5925" i="1"/>
  <c r="L5925" i="1" s="1"/>
  <c r="F5926" i="1"/>
  <c r="L5926" i="1" s="1"/>
  <c r="F5927" i="1"/>
  <c r="L5927" i="1" s="1"/>
  <c r="F5928" i="1"/>
  <c r="L5928" i="1" s="1"/>
  <c r="F5929" i="1"/>
  <c r="L5929" i="1" s="1"/>
  <c r="F5930" i="1"/>
  <c r="L5930" i="1" s="1"/>
  <c r="F5931" i="1"/>
  <c r="L5931" i="1" s="1"/>
  <c r="F5932" i="1"/>
  <c r="L5932" i="1" s="1"/>
  <c r="F5933" i="1"/>
  <c r="L5933" i="1" s="1"/>
  <c r="F5934" i="1"/>
  <c r="L5934" i="1" s="1"/>
  <c r="F5935" i="1"/>
  <c r="L5935" i="1" s="1"/>
  <c r="F5936" i="1"/>
  <c r="L5936" i="1" s="1"/>
  <c r="F5937" i="1"/>
  <c r="L5937" i="1" s="1"/>
  <c r="F5938" i="1"/>
  <c r="L5938" i="1" s="1"/>
  <c r="F5939" i="1"/>
  <c r="L5939" i="1" s="1"/>
  <c r="F5940" i="1"/>
  <c r="L5940" i="1" s="1"/>
  <c r="F5941" i="1"/>
  <c r="L5941" i="1" s="1"/>
  <c r="F5942" i="1"/>
  <c r="L5942" i="1" s="1"/>
  <c r="F5943" i="1"/>
  <c r="L5943" i="1" s="1"/>
  <c r="F5944" i="1"/>
  <c r="L5944" i="1" s="1"/>
  <c r="F5945" i="1"/>
  <c r="L5945" i="1" s="1"/>
  <c r="F5946" i="1"/>
  <c r="L5946" i="1" s="1"/>
  <c r="F5947" i="1"/>
  <c r="L5947" i="1" s="1"/>
  <c r="F5948" i="1"/>
  <c r="L5948" i="1" s="1"/>
  <c r="F5949" i="1"/>
  <c r="L5949" i="1" s="1"/>
  <c r="F5950" i="1"/>
  <c r="L5950" i="1" s="1"/>
  <c r="F5951" i="1"/>
  <c r="L5951" i="1" s="1"/>
  <c r="F5952" i="1"/>
  <c r="L5952" i="1" s="1"/>
  <c r="F5953" i="1"/>
  <c r="L5953" i="1" s="1"/>
  <c r="F5954" i="1"/>
  <c r="L5954" i="1" s="1"/>
  <c r="F5955" i="1"/>
  <c r="L5955" i="1" s="1"/>
  <c r="F5956" i="1"/>
  <c r="L5956" i="1" s="1"/>
  <c r="F5957" i="1"/>
  <c r="L5957" i="1" s="1"/>
  <c r="F5958" i="1"/>
  <c r="L5958" i="1" s="1"/>
  <c r="F5959" i="1"/>
  <c r="L5959" i="1" s="1"/>
  <c r="F5960" i="1"/>
  <c r="L5960" i="1" s="1"/>
  <c r="F5961" i="1"/>
  <c r="L5961" i="1" s="1"/>
  <c r="F5962" i="1"/>
  <c r="L5962" i="1" s="1"/>
  <c r="F5963" i="1"/>
  <c r="L5963" i="1" s="1"/>
  <c r="F5964" i="1"/>
  <c r="L5964" i="1" s="1"/>
  <c r="F5965" i="1"/>
  <c r="L5965" i="1" s="1"/>
  <c r="F5966" i="1"/>
  <c r="L5966" i="1" s="1"/>
  <c r="F5967" i="1"/>
  <c r="L5967" i="1" s="1"/>
  <c r="F5968" i="1"/>
  <c r="L5968" i="1" s="1"/>
  <c r="F5969" i="1"/>
  <c r="L5969" i="1" s="1"/>
  <c r="F5970" i="1"/>
  <c r="L5970" i="1" s="1"/>
  <c r="F5971" i="1"/>
  <c r="L5971" i="1" s="1"/>
  <c r="F5972" i="1"/>
  <c r="L5972" i="1" s="1"/>
  <c r="F5973" i="1"/>
  <c r="L5973" i="1" s="1"/>
  <c r="F5974" i="1"/>
  <c r="L5974" i="1" s="1"/>
  <c r="F5975" i="1"/>
  <c r="L5975" i="1" s="1"/>
  <c r="F5976" i="1"/>
  <c r="L5976" i="1" s="1"/>
  <c r="F5977" i="1"/>
  <c r="L5977" i="1" s="1"/>
  <c r="F5978" i="1"/>
  <c r="L5978" i="1" s="1"/>
  <c r="F5979" i="1"/>
  <c r="L5979" i="1" s="1"/>
  <c r="F5980" i="1"/>
  <c r="L5980" i="1" s="1"/>
  <c r="F5981" i="1"/>
  <c r="L5981" i="1" s="1"/>
  <c r="F5982" i="1"/>
  <c r="L5982" i="1" s="1"/>
  <c r="F5983" i="1"/>
  <c r="L5983" i="1" s="1"/>
  <c r="F5984" i="1"/>
  <c r="L5984" i="1" s="1"/>
  <c r="F5985" i="1"/>
  <c r="L5985" i="1" s="1"/>
  <c r="F5986" i="1"/>
  <c r="L5986" i="1" s="1"/>
  <c r="F5987" i="1"/>
  <c r="L5987" i="1" s="1"/>
  <c r="F5988" i="1"/>
  <c r="L5988" i="1" s="1"/>
  <c r="F5989" i="1"/>
  <c r="L5989" i="1" s="1"/>
  <c r="F5990" i="1"/>
  <c r="L5990" i="1" s="1"/>
  <c r="F5991" i="1"/>
  <c r="L5991" i="1" s="1"/>
  <c r="F5992" i="1"/>
  <c r="L5992" i="1" s="1"/>
  <c r="F5993" i="1"/>
  <c r="L5993" i="1" s="1"/>
  <c r="F5994" i="1"/>
  <c r="L5994" i="1" s="1"/>
  <c r="F5995" i="1"/>
  <c r="L5995" i="1" s="1"/>
  <c r="F5996" i="1"/>
  <c r="L5996" i="1" s="1"/>
  <c r="F5997" i="1"/>
  <c r="L5997" i="1" s="1"/>
  <c r="F5998" i="1"/>
  <c r="L5998" i="1" s="1"/>
  <c r="F5999" i="1"/>
  <c r="L5999" i="1" s="1"/>
  <c r="F6000" i="1"/>
  <c r="L6000" i="1" s="1"/>
  <c r="F6001" i="1"/>
  <c r="L6001" i="1" s="1"/>
  <c r="F6002" i="1"/>
  <c r="L6002" i="1" s="1"/>
  <c r="F6003" i="1"/>
  <c r="L6003" i="1" s="1"/>
  <c r="F6004" i="1"/>
  <c r="L6004" i="1" s="1"/>
  <c r="F6005" i="1"/>
  <c r="L6005" i="1" s="1"/>
  <c r="F6006" i="1"/>
  <c r="L6006" i="1" s="1"/>
  <c r="F6007" i="1"/>
  <c r="L6007" i="1" s="1"/>
  <c r="F6008" i="1"/>
  <c r="L6008" i="1" s="1"/>
  <c r="F6009" i="1"/>
  <c r="L6009" i="1" s="1"/>
  <c r="F6010" i="1"/>
  <c r="L6010" i="1" s="1"/>
  <c r="F6011" i="1"/>
  <c r="L6011" i="1" s="1"/>
  <c r="F6012" i="1"/>
  <c r="L6012" i="1" s="1"/>
  <c r="F6013" i="1"/>
  <c r="L6013" i="1" s="1"/>
  <c r="F6014" i="1"/>
  <c r="L6014" i="1" s="1"/>
  <c r="F6015" i="1"/>
  <c r="L6015" i="1" s="1"/>
  <c r="F6016" i="1"/>
  <c r="L6016" i="1" s="1"/>
  <c r="F6017" i="1"/>
  <c r="L6017" i="1" s="1"/>
  <c r="F6018" i="1"/>
  <c r="L6018" i="1" s="1"/>
  <c r="F6019" i="1"/>
  <c r="L6019" i="1" s="1"/>
  <c r="F6020" i="1"/>
  <c r="L6020" i="1" s="1"/>
  <c r="F6021" i="1"/>
  <c r="L6021" i="1" s="1"/>
  <c r="F6022" i="1"/>
  <c r="L6022" i="1" s="1"/>
  <c r="F6023" i="1"/>
  <c r="L6023" i="1" s="1"/>
  <c r="F6024" i="1"/>
  <c r="L6024" i="1" s="1"/>
  <c r="F6025" i="1"/>
  <c r="L6025" i="1" s="1"/>
  <c r="F6026" i="1"/>
  <c r="L6026" i="1" s="1"/>
  <c r="F6027" i="1"/>
  <c r="L6027" i="1" s="1"/>
  <c r="F6028" i="1"/>
  <c r="L6028" i="1" s="1"/>
  <c r="F6029" i="1"/>
  <c r="L6029" i="1" s="1"/>
  <c r="F6030" i="1"/>
  <c r="L6030" i="1" s="1"/>
  <c r="F6031" i="1"/>
  <c r="L6031" i="1" s="1"/>
  <c r="F6032" i="1"/>
  <c r="L6032" i="1" s="1"/>
  <c r="F6033" i="1"/>
  <c r="L6033" i="1" s="1"/>
  <c r="F6034" i="1"/>
  <c r="L6034" i="1" s="1"/>
  <c r="F6035" i="1"/>
  <c r="L6035" i="1" s="1"/>
  <c r="F6036" i="1"/>
  <c r="L6036" i="1" s="1"/>
  <c r="F6037" i="1"/>
  <c r="L6037" i="1" s="1"/>
  <c r="F6038" i="1"/>
  <c r="L6038" i="1" s="1"/>
  <c r="F6039" i="1"/>
  <c r="L6039" i="1" s="1"/>
  <c r="F6040" i="1"/>
  <c r="L6040" i="1" s="1"/>
  <c r="F6041" i="1"/>
  <c r="L6041" i="1" s="1"/>
  <c r="F6042" i="1"/>
  <c r="L6042" i="1" s="1"/>
  <c r="F6043" i="1"/>
  <c r="L6043" i="1" s="1"/>
  <c r="F6044" i="1"/>
  <c r="L6044" i="1" s="1"/>
  <c r="F6045" i="1"/>
  <c r="L6045" i="1" s="1"/>
  <c r="F6046" i="1"/>
  <c r="L6046" i="1" s="1"/>
  <c r="F6047" i="1"/>
  <c r="L6047" i="1" s="1"/>
  <c r="F6048" i="1"/>
  <c r="L6048" i="1" s="1"/>
  <c r="F6049" i="1"/>
  <c r="L6049" i="1" s="1"/>
  <c r="F6050" i="1"/>
  <c r="L6050" i="1" s="1"/>
  <c r="F6051" i="1"/>
  <c r="L6051" i="1" s="1"/>
  <c r="F6052" i="1"/>
  <c r="L6052" i="1" s="1"/>
  <c r="F6053" i="1"/>
  <c r="L6053" i="1" s="1"/>
  <c r="F6054" i="1"/>
  <c r="L6054" i="1" s="1"/>
  <c r="F6055" i="1"/>
  <c r="L6055" i="1" s="1"/>
  <c r="F6056" i="1"/>
  <c r="L6056" i="1" s="1"/>
  <c r="F6057" i="1"/>
  <c r="L6057" i="1" s="1"/>
  <c r="F6058" i="1"/>
  <c r="L6058" i="1" s="1"/>
  <c r="F6059" i="1"/>
  <c r="L6059" i="1" s="1"/>
  <c r="F6060" i="1"/>
  <c r="L6060" i="1" s="1"/>
  <c r="F6061" i="1"/>
  <c r="L6061" i="1" s="1"/>
  <c r="F6062" i="1"/>
  <c r="L6062" i="1" s="1"/>
  <c r="F6063" i="1"/>
  <c r="L6063" i="1" s="1"/>
  <c r="F6064" i="1"/>
  <c r="L6064" i="1" s="1"/>
  <c r="F6065" i="1"/>
  <c r="L6065" i="1" s="1"/>
  <c r="F6066" i="1"/>
  <c r="L6066" i="1" s="1"/>
  <c r="F6067" i="1"/>
  <c r="L6067" i="1" s="1"/>
  <c r="F6068" i="1"/>
  <c r="L6068" i="1" s="1"/>
  <c r="F6069" i="1"/>
  <c r="L6069" i="1" s="1"/>
  <c r="F6070" i="1"/>
  <c r="L6070" i="1" s="1"/>
  <c r="F6071" i="1"/>
  <c r="L6071" i="1" s="1"/>
  <c r="F6072" i="1"/>
  <c r="L6072" i="1" s="1"/>
  <c r="F6073" i="1"/>
  <c r="L6073" i="1" s="1"/>
  <c r="F6074" i="1"/>
  <c r="L6074" i="1" s="1"/>
  <c r="F6075" i="1"/>
  <c r="L6075" i="1" s="1"/>
  <c r="F6076" i="1"/>
  <c r="L6076" i="1" s="1"/>
  <c r="F6077" i="1"/>
  <c r="L6077" i="1" s="1"/>
  <c r="F6078" i="1"/>
  <c r="L6078" i="1" s="1"/>
  <c r="F6079" i="1"/>
  <c r="L6079" i="1" s="1"/>
  <c r="F6080" i="1"/>
  <c r="L6080" i="1" s="1"/>
  <c r="F6081" i="1"/>
  <c r="L6081" i="1" s="1"/>
  <c r="F6082" i="1"/>
  <c r="L6082" i="1" s="1"/>
  <c r="F6083" i="1"/>
  <c r="L6083" i="1" s="1"/>
  <c r="F6084" i="1"/>
  <c r="L6084" i="1" s="1"/>
  <c r="F6085" i="1"/>
  <c r="L6085" i="1" s="1"/>
  <c r="F6086" i="1"/>
  <c r="L6086" i="1" s="1"/>
  <c r="F6087" i="1"/>
  <c r="L6087" i="1" s="1"/>
  <c r="F6088" i="1"/>
  <c r="L6088" i="1" s="1"/>
  <c r="F6089" i="1"/>
  <c r="L6089" i="1" s="1"/>
  <c r="F6090" i="1"/>
  <c r="L6090" i="1" s="1"/>
  <c r="F6091" i="1"/>
  <c r="L6091" i="1" s="1"/>
  <c r="F6092" i="1"/>
  <c r="L6092" i="1" s="1"/>
  <c r="F6093" i="1"/>
  <c r="L6093" i="1" s="1"/>
  <c r="F6094" i="1"/>
  <c r="L6094" i="1" s="1"/>
  <c r="F6095" i="1"/>
  <c r="L6095" i="1" s="1"/>
  <c r="F6096" i="1"/>
  <c r="L6096" i="1" s="1"/>
  <c r="F6097" i="1"/>
  <c r="L6097" i="1" s="1"/>
  <c r="F6098" i="1"/>
  <c r="L6098" i="1" s="1"/>
  <c r="F6099" i="1"/>
  <c r="L6099" i="1" s="1"/>
  <c r="F6100" i="1"/>
  <c r="L6100" i="1" s="1"/>
  <c r="F6101" i="1"/>
  <c r="L6101" i="1" s="1"/>
  <c r="F6102" i="1"/>
  <c r="L6102" i="1" s="1"/>
  <c r="F6103" i="1"/>
  <c r="L6103" i="1" s="1"/>
  <c r="F6104" i="1"/>
  <c r="L6104" i="1" s="1"/>
  <c r="F6105" i="1"/>
  <c r="L6105" i="1" s="1"/>
  <c r="F6106" i="1"/>
  <c r="L6106" i="1" s="1"/>
  <c r="F6107" i="1"/>
  <c r="L6107" i="1" s="1"/>
  <c r="F6108" i="1"/>
  <c r="L6108" i="1" s="1"/>
  <c r="F6109" i="1"/>
  <c r="L6109" i="1" s="1"/>
  <c r="F6110" i="1"/>
  <c r="L6110" i="1" s="1"/>
  <c r="F6111" i="1"/>
  <c r="L6111" i="1" s="1"/>
  <c r="F6112" i="1"/>
  <c r="L6112" i="1" s="1"/>
  <c r="F6113" i="1"/>
  <c r="L6113" i="1" s="1"/>
  <c r="F6114" i="1"/>
  <c r="L6114" i="1" s="1"/>
  <c r="F6115" i="1"/>
  <c r="L6115" i="1" s="1"/>
  <c r="F6116" i="1"/>
  <c r="L6116" i="1" s="1"/>
  <c r="F6117" i="1"/>
  <c r="L6117" i="1" s="1"/>
  <c r="F6118" i="1"/>
  <c r="L6118" i="1" s="1"/>
  <c r="F6119" i="1"/>
  <c r="L6119" i="1" s="1"/>
  <c r="F6120" i="1"/>
  <c r="L6120" i="1" s="1"/>
  <c r="F6121" i="1"/>
  <c r="L6121" i="1" s="1"/>
  <c r="F6122" i="1"/>
  <c r="L6122" i="1" s="1"/>
  <c r="F6123" i="1"/>
  <c r="L6123" i="1" s="1"/>
  <c r="F6124" i="1"/>
  <c r="L6124" i="1" s="1"/>
  <c r="F6125" i="1"/>
  <c r="L6125" i="1" s="1"/>
  <c r="F6126" i="1"/>
  <c r="L6126" i="1" s="1"/>
  <c r="F6127" i="1"/>
  <c r="L6127" i="1" s="1"/>
  <c r="F6128" i="1"/>
  <c r="L6128" i="1" s="1"/>
  <c r="F6129" i="1"/>
  <c r="L6129" i="1" s="1"/>
  <c r="F6130" i="1"/>
  <c r="L6130" i="1" s="1"/>
  <c r="F6131" i="1"/>
  <c r="L6131" i="1" s="1"/>
  <c r="F6132" i="1"/>
  <c r="L6132" i="1" s="1"/>
  <c r="F6133" i="1"/>
  <c r="L6133" i="1" s="1"/>
  <c r="F6134" i="1"/>
  <c r="L6134" i="1" s="1"/>
  <c r="F6135" i="1"/>
  <c r="L6135" i="1" s="1"/>
  <c r="F6136" i="1"/>
  <c r="L6136" i="1" s="1"/>
  <c r="F6137" i="1"/>
  <c r="L6137" i="1" s="1"/>
  <c r="F6138" i="1"/>
  <c r="L6138" i="1" s="1"/>
  <c r="F6139" i="1"/>
  <c r="L6139" i="1" s="1"/>
  <c r="F6140" i="1"/>
  <c r="L6140" i="1" s="1"/>
  <c r="F6141" i="1"/>
  <c r="L6141" i="1" s="1"/>
  <c r="F6142" i="1"/>
  <c r="L6142" i="1" s="1"/>
  <c r="F6143" i="1"/>
  <c r="L6143" i="1" s="1"/>
  <c r="F6144" i="1"/>
  <c r="L6144" i="1" s="1"/>
  <c r="F6145" i="1"/>
  <c r="L6145" i="1" s="1"/>
  <c r="F6146" i="1"/>
  <c r="L6146" i="1" s="1"/>
  <c r="F6147" i="1"/>
  <c r="L6147" i="1" s="1"/>
  <c r="F6148" i="1"/>
  <c r="L6148" i="1" s="1"/>
  <c r="F6149" i="1"/>
  <c r="L6149" i="1" s="1"/>
  <c r="F6150" i="1"/>
  <c r="L6150" i="1" s="1"/>
  <c r="F6151" i="1"/>
  <c r="L6151" i="1" s="1"/>
  <c r="F6152" i="1"/>
  <c r="L6152" i="1" s="1"/>
  <c r="F6153" i="1"/>
  <c r="L6153" i="1" s="1"/>
  <c r="F6154" i="1"/>
  <c r="L6154" i="1" s="1"/>
  <c r="F6155" i="1"/>
  <c r="L6155" i="1" s="1"/>
  <c r="F6156" i="1"/>
  <c r="L6156" i="1" s="1"/>
  <c r="F6157" i="1"/>
  <c r="L6157" i="1" s="1"/>
  <c r="F6158" i="1"/>
  <c r="L6158" i="1" s="1"/>
  <c r="F6159" i="1"/>
  <c r="L6159" i="1" s="1"/>
  <c r="F6160" i="1"/>
  <c r="L6160" i="1" s="1"/>
  <c r="F6161" i="1"/>
  <c r="L6161" i="1" s="1"/>
  <c r="F6162" i="1"/>
  <c r="L6162" i="1" s="1"/>
  <c r="F6163" i="1"/>
  <c r="L6163" i="1" s="1"/>
  <c r="F6164" i="1"/>
  <c r="L6164" i="1" s="1"/>
  <c r="F6165" i="1"/>
  <c r="L6165" i="1" s="1"/>
  <c r="F6166" i="1"/>
  <c r="L6166" i="1" s="1"/>
  <c r="F6167" i="1"/>
  <c r="L6167" i="1" s="1"/>
  <c r="F6168" i="1"/>
  <c r="L6168" i="1" s="1"/>
  <c r="F6169" i="1"/>
  <c r="L6169" i="1" s="1"/>
  <c r="F6170" i="1"/>
  <c r="L6170" i="1" s="1"/>
  <c r="F6171" i="1"/>
  <c r="L6171" i="1" s="1"/>
  <c r="F6172" i="1"/>
  <c r="L6172" i="1" s="1"/>
  <c r="F6173" i="1"/>
  <c r="L6173" i="1" s="1"/>
  <c r="F6174" i="1"/>
  <c r="L6174" i="1" s="1"/>
  <c r="F6175" i="1"/>
  <c r="L6175" i="1" s="1"/>
  <c r="F6176" i="1"/>
  <c r="L6176" i="1" s="1"/>
  <c r="F6177" i="1"/>
  <c r="L6177" i="1" s="1"/>
  <c r="F6178" i="1"/>
  <c r="L6178" i="1" s="1"/>
  <c r="F6179" i="1"/>
  <c r="L6179" i="1" s="1"/>
  <c r="F6180" i="1"/>
  <c r="L6180" i="1" s="1"/>
  <c r="F6181" i="1"/>
  <c r="L6181" i="1" s="1"/>
  <c r="F6182" i="1"/>
  <c r="L6182" i="1" s="1"/>
  <c r="F6183" i="1"/>
  <c r="L6183" i="1" s="1"/>
  <c r="F6184" i="1"/>
  <c r="L6184" i="1" s="1"/>
  <c r="F6185" i="1"/>
  <c r="L6185" i="1" s="1"/>
  <c r="F6186" i="1"/>
  <c r="L6186" i="1" s="1"/>
  <c r="F6187" i="1"/>
  <c r="L6187" i="1" s="1"/>
  <c r="F6188" i="1"/>
  <c r="L6188" i="1" s="1"/>
  <c r="F6189" i="1"/>
  <c r="L6189" i="1" s="1"/>
  <c r="F6190" i="1"/>
  <c r="L6190" i="1" s="1"/>
  <c r="F6191" i="1"/>
  <c r="L6191" i="1" s="1"/>
  <c r="F6192" i="1"/>
  <c r="L6192" i="1" s="1"/>
  <c r="F6193" i="1"/>
  <c r="L6193" i="1" s="1"/>
  <c r="F6194" i="1"/>
  <c r="L6194" i="1" s="1"/>
  <c r="F6195" i="1"/>
  <c r="L6195" i="1" s="1"/>
  <c r="F6196" i="1"/>
  <c r="L6196" i="1" s="1"/>
  <c r="F6197" i="1"/>
  <c r="L6197" i="1" s="1"/>
  <c r="F6198" i="1"/>
  <c r="L6198" i="1" s="1"/>
  <c r="F6199" i="1"/>
  <c r="L6199" i="1" s="1"/>
  <c r="F6200" i="1"/>
  <c r="L6200" i="1" s="1"/>
  <c r="F6201" i="1"/>
  <c r="L6201" i="1" s="1"/>
  <c r="F6202" i="1"/>
  <c r="L6202" i="1" s="1"/>
  <c r="F6203" i="1"/>
  <c r="L6203" i="1" s="1"/>
  <c r="F6204" i="1"/>
  <c r="L6204" i="1" s="1"/>
  <c r="F6205" i="1"/>
  <c r="L6205" i="1" s="1"/>
  <c r="F6206" i="1"/>
  <c r="L6206" i="1" s="1"/>
  <c r="F6207" i="1"/>
  <c r="L6207" i="1" s="1"/>
  <c r="F6208" i="1"/>
  <c r="L6208" i="1" s="1"/>
  <c r="F6209" i="1"/>
  <c r="L6209" i="1" s="1"/>
  <c r="F6210" i="1"/>
  <c r="L6210" i="1" s="1"/>
  <c r="F6211" i="1"/>
  <c r="L6211" i="1" s="1"/>
  <c r="F6212" i="1"/>
  <c r="L6212" i="1" s="1"/>
  <c r="F6213" i="1"/>
  <c r="L6213" i="1" s="1"/>
  <c r="F6214" i="1"/>
  <c r="L6214" i="1" s="1"/>
  <c r="F6215" i="1"/>
  <c r="L6215" i="1" s="1"/>
  <c r="F6216" i="1"/>
  <c r="L6216" i="1" s="1"/>
  <c r="F6217" i="1"/>
  <c r="L6217" i="1" s="1"/>
  <c r="F6218" i="1"/>
  <c r="L6218" i="1" s="1"/>
  <c r="F6219" i="1"/>
  <c r="L6219" i="1" s="1"/>
  <c r="F6220" i="1"/>
  <c r="L6220" i="1" s="1"/>
  <c r="F6221" i="1"/>
  <c r="L6221" i="1" s="1"/>
  <c r="F6222" i="1"/>
  <c r="L6222" i="1" s="1"/>
  <c r="F6223" i="1"/>
  <c r="L6223" i="1" s="1"/>
  <c r="F6224" i="1"/>
  <c r="L6224" i="1" s="1"/>
  <c r="F6225" i="1"/>
  <c r="L6225" i="1" s="1"/>
  <c r="F6226" i="1"/>
  <c r="L6226" i="1" s="1"/>
  <c r="F6227" i="1"/>
  <c r="L6227" i="1" s="1"/>
  <c r="F6228" i="1"/>
  <c r="L6228" i="1" s="1"/>
  <c r="F6229" i="1"/>
  <c r="L6229" i="1" s="1"/>
  <c r="F6230" i="1"/>
  <c r="L6230" i="1" s="1"/>
  <c r="F6231" i="1"/>
  <c r="L6231" i="1" s="1"/>
  <c r="F6232" i="1"/>
  <c r="L6232" i="1" s="1"/>
  <c r="F6233" i="1"/>
  <c r="L6233" i="1" s="1"/>
  <c r="F6234" i="1"/>
  <c r="L6234" i="1" s="1"/>
  <c r="F6235" i="1"/>
  <c r="L6235" i="1" s="1"/>
  <c r="F6236" i="1"/>
  <c r="L6236" i="1" s="1"/>
  <c r="F6237" i="1"/>
  <c r="L6237" i="1" s="1"/>
  <c r="F6238" i="1"/>
  <c r="L6238" i="1" s="1"/>
  <c r="F6239" i="1"/>
  <c r="L6239" i="1" s="1"/>
  <c r="F6240" i="1"/>
  <c r="L6240" i="1" s="1"/>
  <c r="F6241" i="1"/>
  <c r="L6241" i="1" s="1"/>
  <c r="F6242" i="1"/>
  <c r="L6242" i="1" s="1"/>
  <c r="F6243" i="1"/>
  <c r="L6243" i="1" s="1"/>
  <c r="F6244" i="1"/>
  <c r="L6244" i="1" s="1"/>
  <c r="F6245" i="1"/>
  <c r="L6245" i="1" s="1"/>
  <c r="F6246" i="1"/>
  <c r="L6246" i="1" s="1"/>
  <c r="F6247" i="1"/>
  <c r="L6247" i="1" s="1"/>
  <c r="F6248" i="1"/>
  <c r="L6248" i="1" s="1"/>
  <c r="F6249" i="1"/>
  <c r="L6249" i="1" s="1"/>
  <c r="F6250" i="1"/>
  <c r="L6250" i="1" s="1"/>
  <c r="F6251" i="1"/>
  <c r="L6251" i="1" s="1"/>
  <c r="F6252" i="1"/>
  <c r="L6252" i="1" s="1"/>
  <c r="F6253" i="1"/>
  <c r="L6253" i="1" s="1"/>
  <c r="F6254" i="1"/>
  <c r="L6254" i="1" s="1"/>
  <c r="F6255" i="1"/>
  <c r="L6255" i="1" s="1"/>
  <c r="F6256" i="1"/>
  <c r="L6256" i="1" s="1"/>
  <c r="F6257" i="1"/>
  <c r="L6257" i="1" s="1"/>
  <c r="F6258" i="1"/>
  <c r="L6258" i="1" s="1"/>
  <c r="F6259" i="1"/>
  <c r="L6259" i="1" s="1"/>
  <c r="F6260" i="1"/>
  <c r="L6260" i="1" s="1"/>
  <c r="F6261" i="1"/>
  <c r="L6261" i="1" s="1"/>
  <c r="F6262" i="1"/>
  <c r="L6262" i="1" s="1"/>
  <c r="F6263" i="1"/>
  <c r="L6263" i="1" s="1"/>
  <c r="F6264" i="1"/>
  <c r="L6264" i="1" s="1"/>
  <c r="F6265" i="1"/>
  <c r="L6265" i="1" s="1"/>
  <c r="F6266" i="1"/>
  <c r="L6266" i="1" s="1"/>
  <c r="F6267" i="1"/>
  <c r="L6267" i="1" s="1"/>
  <c r="F6268" i="1"/>
  <c r="L6268" i="1" s="1"/>
  <c r="F6269" i="1"/>
  <c r="L6269" i="1" s="1"/>
  <c r="F6270" i="1"/>
  <c r="L6270" i="1" s="1"/>
  <c r="F6271" i="1"/>
  <c r="L6271" i="1" s="1"/>
  <c r="F6272" i="1"/>
  <c r="L6272" i="1" s="1"/>
  <c r="F6273" i="1"/>
  <c r="L6273" i="1" s="1"/>
  <c r="F6274" i="1"/>
  <c r="L6274" i="1" s="1"/>
  <c r="F6275" i="1"/>
  <c r="L6275" i="1" s="1"/>
  <c r="F6276" i="1"/>
  <c r="L6276" i="1" s="1"/>
  <c r="F6277" i="1"/>
  <c r="L6277" i="1" s="1"/>
  <c r="F6278" i="1"/>
  <c r="L6278" i="1" s="1"/>
  <c r="F6279" i="1"/>
  <c r="L6279" i="1" s="1"/>
  <c r="F6280" i="1"/>
  <c r="L6280" i="1" s="1"/>
  <c r="F6281" i="1"/>
  <c r="L6281" i="1" s="1"/>
  <c r="F6282" i="1"/>
  <c r="L6282" i="1" s="1"/>
  <c r="F6283" i="1"/>
  <c r="L6283" i="1" s="1"/>
  <c r="F6284" i="1"/>
  <c r="L6284" i="1" s="1"/>
  <c r="F6285" i="1"/>
  <c r="L6285" i="1" s="1"/>
  <c r="F6286" i="1"/>
  <c r="L6286" i="1" s="1"/>
  <c r="F6287" i="1"/>
  <c r="L6287" i="1" s="1"/>
  <c r="F6288" i="1"/>
  <c r="L6288" i="1" s="1"/>
  <c r="F6289" i="1"/>
  <c r="L6289" i="1" s="1"/>
  <c r="F6290" i="1"/>
  <c r="L6290" i="1" s="1"/>
  <c r="F6291" i="1"/>
  <c r="L6291" i="1" s="1"/>
  <c r="F6292" i="1"/>
  <c r="L6292" i="1" s="1"/>
  <c r="F6293" i="1"/>
  <c r="L6293" i="1" s="1"/>
  <c r="F6294" i="1"/>
  <c r="L6294" i="1" s="1"/>
  <c r="F6295" i="1"/>
  <c r="L6295" i="1" s="1"/>
  <c r="F6296" i="1"/>
  <c r="L6296" i="1" s="1"/>
  <c r="F6297" i="1"/>
  <c r="L6297" i="1" s="1"/>
  <c r="F6298" i="1"/>
  <c r="L6298" i="1" s="1"/>
  <c r="F6299" i="1"/>
  <c r="L6299" i="1" s="1"/>
  <c r="F6300" i="1"/>
  <c r="L6300" i="1" s="1"/>
  <c r="F6301" i="1"/>
  <c r="L6301" i="1" s="1"/>
  <c r="F6302" i="1"/>
  <c r="L6302" i="1" s="1"/>
  <c r="F6303" i="1"/>
  <c r="L6303" i="1" s="1"/>
  <c r="F6304" i="1"/>
  <c r="L6304" i="1" s="1"/>
  <c r="F6305" i="1"/>
  <c r="L6305" i="1" s="1"/>
  <c r="F6306" i="1"/>
  <c r="L6306" i="1" s="1"/>
  <c r="F6307" i="1"/>
  <c r="L6307" i="1" s="1"/>
  <c r="F6308" i="1"/>
  <c r="L6308" i="1" s="1"/>
  <c r="F6309" i="1"/>
  <c r="L6309" i="1" s="1"/>
  <c r="F6310" i="1"/>
  <c r="L6310" i="1" s="1"/>
  <c r="F6311" i="1"/>
  <c r="L6311" i="1" s="1"/>
  <c r="F6312" i="1"/>
  <c r="L6312" i="1" s="1"/>
  <c r="F6313" i="1"/>
  <c r="L6313" i="1" s="1"/>
  <c r="F6314" i="1"/>
  <c r="L6314" i="1" s="1"/>
  <c r="F6315" i="1"/>
  <c r="L6315" i="1" s="1"/>
  <c r="F6316" i="1"/>
  <c r="L6316" i="1" s="1"/>
  <c r="F6317" i="1"/>
  <c r="L6317" i="1" s="1"/>
  <c r="F6318" i="1"/>
  <c r="L6318" i="1" s="1"/>
  <c r="F6319" i="1"/>
  <c r="L6319" i="1" s="1"/>
  <c r="F6320" i="1"/>
  <c r="L6320" i="1" s="1"/>
  <c r="F6321" i="1"/>
  <c r="L6321" i="1" s="1"/>
  <c r="F6322" i="1"/>
  <c r="L6322" i="1" s="1"/>
  <c r="F6323" i="1"/>
  <c r="L6323" i="1" s="1"/>
  <c r="F6324" i="1"/>
  <c r="L6324" i="1" s="1"/>
  <c r="F6325" i="1"/>
  <c r="L6325" i="1" s="1"/>
  <c r="F6326" i="1"/>
  <c r="L6326" i="1" s="1"/>
  <c r="F6327" i="1"/>
  <c r="L6327" i="1" s="1"/>
  <c r="F6328" i="1"/>
  <c r="L6328" i="1" s="1"/>
  <c r="F6329" i="1"/>
  <c r="L6329" i="1" s="1"/>
  <c r="F6330" i="1"/>
  <c r="L6330" i="1" s="1"/>
  <c r="F6331" i="1"/>
  <c r="L6331" i="1" s="1"/>
  <c r="F6332" i="1"/>
  <c r="L6332" i="1" s="1"/>
  <c r="F6333" i="1"/>
  <c r="L6333" i="1" s="1"/>
  <c r="F6334" i="1"/>
  <c r="L6334" i="1" s="1"/>
  <c r="F6335" i="1"/>
  <c r="L6335" i="1" s="1"/>
  <c r="F6336" i="1"/>
  <c r="L6336" i="1" s="1"/>
  <c r="F6337" i="1"/>
  <c r="L6337" i="1" s="1"/>
  <c r="F6338" i="1"/>
  <c r="L6338" i="1" s="1"/>
  <c r="F6339" i="1"/>
  <c r="L6339" i="1" s="1"/>
  <c r="F6340" i="1"/>
  <c r="L6340" i="1" s="1"/>
  <c r="F6341" i="1"/>
  <c r="L6341" i="1" s="1"/>
  <c r="F6342" i="1"/>
  <c r="L6342" i="1" s="1"/>
  <c r="F6343" i="1"/>
  <c r="L6343" i="1" s="1"/>
  <c r="F6344" i="1"/>
  <c r="L6344" i="1" s="1"/>
  <c r="F6345" i="1"/>
  <c r="L6345" i="1" s="1"/>
  <c r="F6346" i="1"/>
  <c r="L6346" i="1" s="1"/>
  <c r="F6347" i="1"/>
  <c r="L6347" i="1" s="1"/>
  <c r="F6348" i="1"/>
  <c r="L6348" i="1" s="1"/>
  <c r="F6349" i="1"/>
  <c r="L6349" i="1" s="1"/>
  <c r="F6350" i="1"/>
  <c r="L6350" i="1" s="1"/>
  <c r="F6351" i="1"/>
  <c r="L6351" i="1" s="1"/>
  <c r="F6352" i="1"/>
  <c r="L6352" i="1" s="1"/>
  <c r="F6353" i="1"/>
  <c r="L6353" i="1" s="1"/>
  <c r="F6354" i="1"/>
  <c r="L6354" i="1" s="1"/>
  <c r="F6355" i="1"/>
  <c r="L6355" i="1" s="1"/>
  <c r="F6356" i="1"/>
  <c r="L6356" i="1" s="1"/>
  <c r="F6357" i="1"/>
  <c r="L6357" i="1" s="1"/>
  <c r="F6358" i="1"/>
  <c r="L6358" i="1" s="1"/>
  <c r="F6359" i="1"/>
  <c r="L6359" i="1" s="1"/>
  <c r="F6360" i="1"/>
  <c r="L6360" i="1" s="1"/>
  <c r="F6361" i="1"/>
  <c r="L6361" i="1" s="1"/>
  <c r="F6362" i="1"/>
  <c r="L6362" i="1" s="1"/>
  <c r="F6363" i="1"/>
  <c r="L6363" i="1" s="1"/>
  <c r="F6364" i="1"/>
  <c r="L6364" i="1" s="1"/>
  <c r="F6365" i="1"/>
  <c r="L6365" i="1" s="1"/>
  <c r="F6366" i="1"/>
  <c r="L6366" i="1" s="1"/>
  <c r="F6367" i="1"/>
  <c r="L6367" i="1" s="1"/>
  <c r="F6368" i="1"/>
  <c r="L6368" i="1" s="1"/>
  <c r="F6369" i="1"/>
  <c r="L6369" i="1" s="1"/>
  <c r="F6370" i="1"/>
  <c r="L6370" i="1" s="1"/>
  <c r="F6371" i="1"/>
  <c r="L6371" i="1" s="1"/>
  <c r="F6372" i="1"/>
  <c r="L6372" i="1" s="1"/>
  <c r="F6373" i="1"/>
  <c r="L6373" i="1" s="1"/>
  <c r="F6374" i="1"/>
  <c r="L6374" i="1" s="1"/>
  <c r="F6375" i="1"/>
  <c r="L6375" i="1" s="1"/>
  <c r="F6376" i="1"/>
  <c r="L6376" i="1" s="1"/>
  <c r="F6377" i="1"/>
  <c r="L6377" i="1" s="1"/>
  <c r="F6378" i="1"/>
  <c r="L6378" i="1" s="1"/>
  <c r="F6379" i="1"/>
  <c r="L6379" i="1" s="1"/>
  <c r="F6380" i="1"/>
  <c r="L6380" i="1" s="1"/>
  <c r="F6381" i="1"/>
  <c r="L6381" i="1" s="1"/>
  <c r="F6382" i="1"/>
  <c r="L6382" i="1" s="1"/>
  <c r="F6383" i="1"/>
  <c r="L6383" i="1" s="1"/>
  <c r="F6384" i="1"/>
  <c r="L6384" i="1" s="1"/>
  <c r="F6385" i="1"/>
  <c r="L6385" i="1" s="1"/>
  <c r="F6386" i="1"/>
  <c r="L6386" i="1" s="1"/>
  <c r="F6387" i="1"/>
  <c r="L6387" i="1" s="1"/>
  <c r="F6388" i="1"/>
  <c r="L6388" i="1" s="1"/>
  <c r="F6389" i="1"/>
  <c r="L6389" i="1" s="1"/>
  <c r="F6390" i="1"/>
  <c r="L6390" i="1" s="1"/>
  <c r="F6391" i="1"/>
  <c r="L6391" i="1" s="1"/>
  <c r="F6392" i="1"/>
  <c r="L6392" i="1" s="1"/>
  <c r="F6393" i="1"/>
  <c r="L6393" i="1" s="1"/>
  <c r="F6394" i="1"/>
  <c r="L6394" i="1" s="1"/>
  <c r="F6395" i="1"/>
  <c r="L6395" i="1" s="1"/>
  <c r="F6396" i="1"/>
  <c r="L6396" i="1" s="1"/>
  <c r="F6397" i="1"/>
  <c r="L6397" i="1" s="1"/>
  <c r="F6398" i="1"/>
  <c r="L6398" i="1" s="1"/>
  <c r="F6399" i="1"/>
  <c r="L6399" i="1" s="1"/>
  <c r="F6400" i="1"/>
  <c r="L6400" i="1" s="1"/>
  <c r="F6401" i="1"/>
  <c r="L6401" i="1" s="1"/>
  <c r="F6402" i="1"/>
  <c r="L6402" i="1" s="1"/>
  <c r="F6403" i="1"/>
  <c r="L6403" i="1" s="1"/>
  <c r="F6404" i="1"/>
  <c r="L6404" i="1" s="1"/>
  <c r="F6405" i="1"/>
  <c r="L6405" i="1" s="1"/>
  <c r="F6406" i="1"/>
  <c r="L6406" i="1" s="1"/>
  <c r="F6407" i="1"/>
  <c r="L6407" i="1" s="1"/>
  <c r="F6408" i="1"/>
  <c r="L6408" i="1" s="1"/>
  <c r="F6409" i="1"/>
  <c r="L6409" i="1" s="1"/>
  <c r="F6410" i="1"/>
  <c r="L6410" i="1" s="1"/>
  <c r="F6411" i="1"/>
  <c r="L6411" i="1" s="1"/>
  <c r="F6412" i="1"/>
  <c r="L6412" i="1" s="1"/>
  <c r="F6413" i="1"/>
  <c r="L6413" i="1" s="1"/>
  <c r="F6414" i="1"/>
  <c r="L6414" i="1" s="1"/>
  <c r="F6415" i="1"/>
  <c r="L6415" i="1" s="1"/>
  <c r="F6416" i="1"/>
  <c r="L6416" i="1" s="1"/>
  <c r="F6417" i="1"/>
  <c r="L6417" i="1" s="1"/>
  <c r="F6418" i="1"/>
  <c r="L6418" i="1" s="1"/>
  <c r="F6419" i="1"/>
  <c r="L6419" i="1" s="1"/>
  <c r="F6420" i="1"/>
  <c r="L6420" i="1" s="1"/>
  <c r="F6421" i="1"/>
  <c r="L6421" i="1" s="1"/>
  <c r="F6422" i="1"/>
  <c r="L6422" i="1" s="1"/>
  <c r="F6423" i="1"/>
  <c r="L6423" i="1" s="1"/>
  <c r="F6424" i="1"/>
  <c r="L6424" i="1" s="1"/>
  <c r="F6425" i="1"/>
  <c r="L6425" i="1" s="1"/>
  <c r="F6426" i="1"/>
  <c r="L6426" i="1" s="1"/>
  <c r="F6427" i="1"/>
  <c r="L6427" i="1" s="1"/>
  <c r="F6428" i="1"/>
  <c r="L6428" i="1" s="1"/>
  <c r="F6429" i="1"/>
  <c r="L6429" i="1" s="1"/>
  <c r="F6430" i="1"/>
  <c r="L6430" i="1" s="1"/>
  <c r="F6431" i="1"/>
  <c r="L6431" i="1" s="1"/>
  <c r="F6432" i="1"/>
  <c r="L6432" i="1" s="1"/>
  <c r="F6433" i="1"/>
  <c r="L6433" i="1" s="1"/>
  <c r="F6434" i="1"/>
  <c r="L6434" i="1" s="1"/>
  <c r="F6435" i="1"/>
  <c r="L6435" i="1" s="1"/>
  <c r="F6436" i="1"/>
  <c r="L6436" i="1" s="1"/>
  <c r="F6437" i="1"/>
  <c r="L6437" i="1" s="1"/>
  <c r="F6438" i="1"/>
  <c r="L6438" i="1" s="1"/>
  <c r="F6439" i="1"/>
  <c r="L6439" i="1" s="1"/>
  <c r="F6440" i="1"/>
  <c r="L6440" i="1" s="1"/>
  <c r="F6441" i="1"/>
  <c r="L6441" i="1" s="1"/>
  <c r="F6442" i="1"/>
  <c r="L6442" i="1" s="1"/>
  <c r="F6443" i="1"/>
  <c r="L6443" i="1" s="1"/>
  <c r="F6444" i="1"/>
  <c r="L6444" i="1" s="1"/>
  <c r="F6445" i="1"/>
  <c r="L6445" i="1" s="1"/>
  <c r="F6446" i="1"/>
  <c r="L6446" i="1" s="1"/>
  <c r="F6447" i="1"/>
  <c r="L6447" i="1" s="1"/>
  <c r="F6448" i="1"/>
  <c r="L6448" i="1" s="1"/>
  <c r="F6449" i="1"/>
  <c r="L6449" i="1" s="1"/>
  <c r="F6450" i="1"/>
  <c r="L6450" i="1" s="1"/>
  <c r="F6451" i="1"/>
  <c r="L6451" i="1" s="1"/>
  <c r="F6452" i="1"/>
  <c r="L6452" i="1" s="1"/>
  <c r="F6453" i="1"/>
  <c r="L6453" i="1" s="1"/>
  <c r="F6454" i="1"/>
  <c r="L6454" i="1" s="1"/>
  <c r="F6455" i="1"/>
  <c r="L6455" i="1" s="1"/>
  <c r="F6456" i="1"/>
  <c r="L6456" i="1" s="1"/>
  <c r="F6457" i="1"/>
  <c r="L6457" i="1" s="1"/>
  <c r="F6458" i="1"/>
  <c r="L6458" i="1" s="1"/>
  <c r="F6459" i="1"/>
  <c r="L6459" i="1" s="1"/>
  <c r="F6460" i="1"/>
  <c r="L6460" i="1" s="1"/>
  <c r="F6461" i="1"/>
  <c r="L6461" i="1" s="1"/>
  <c r="F6462" i="1"/>
  <c r="L6462" i="1" s="1"/>
  <c r="F6463" i="1"/>
  <c r="L6463" i="1" s="1"/>
  <c r="F6464" i="1"/>
  <c r="L6464" i="1" s="1"/>
  <c r="F6465" i="1"/>
  <c r="L6465" i="1" s="1"/>
  <c r="F6466" i="1"/>
  <c r="L6466" i="1" s="1"/>
  <c r="F6467" i="1"/>
  <c r="L6467" i="1" s="1"/>
  <c r="F6468" i="1"/>
  <c r="L6468" i="1" s="1"/>
  <c r="F6469" i="1"/>
  <c r="L6469" i="1" s="1"/>
  <c r="F6470" i="1"/>
  <c r="L6470" i="1" s="1"/>
  <c r="F6471" i="1"/>
  <c r="L6471" i="1" s="1"/>
  <c r="F6472" i="1"/>
  <c r="L6472" i="1" s="1"/>
  <c r="F6473" i="1"/>
  <c r="L6473" i="1" s="1"/>
  <c r="F6474" i="1"/>
  <c r="L6474" i="1" s="1"/>
  <c r="F6475" i="1"/>
  <c r="L6475" i="1" s="1"/>
  <c r="F6476" i="1"/>
  <c r="L6476" i="1" s="1"/>
  <c r="F6477" i="1"/>
  <c r="L6477" i="1" s="1"/>
  <c r="F6478" i="1"/>
  <c r="L6478" i="1" s="1"/>
  <c r="F6479" i="1"/>
  <c r="L6479" i="1" s="1"/>
  <c r="F6480" i="1"/>
  <c r="L6480" i="1" s="1"/>
  <c r="F6481" i="1"/>
  <c r="L6481" i="1" s="1"/>
  <c r="F6482" i="1"/>
  <c r="L6482" i="1" s="1"/>
  <c r="F6483" i="1"/>
  <c r="L6483" i="1" s="1"/>
  <c r="F6484" i="1"/>
  <c r="L6484" i="1" s="1"/>
  <c r="F6485" i="1"/>
  <c r="L6485" i="1" s="1"/>
  <c r="F6486" i="1"/>
  <c r="L6486" i="1" s="1"/>
  <c r="F6487" i="1"/>
  <c r="L6487" i="1" s="1"/>
  <c r="F6488" i="1"/>
  <c r="L6488" i="1" s="1"/>
  <c r="F6489" i="1"/>
  <c r="L6489" i="1" s="1"/>
  <c r="F6490" i="1"/>
  <c r="L6490" i="1" s="1"/>
  <c r="F6491" i="1"/>
  <c r="L6491" i="1" s="1"/>
  <c r="F6492" i="1"/>
  <c r="L6492" i="1" s="1"/>
  <c r="F6493" i="1"/>
  <c r="L6493" i="1" s="1"/>
  <c r="F6494" i="1"/>
  <c r="L6494" i="1" s="1"/>
  <c r="F6495" i="1"/>
  <c r="L6495" i="1" s="1"/>
  <c r="F6496" i="1"/>
  <c r="L6496" i="1" s="1"/>
  <c r="F6497" i="1"/>
  <c r="L6497" i="1" s="1"/>
  <c r="F6498" i="1"/>
  <c r="L6498" i="1" s="1"/>
  <c r="F6499" i="1"/>
  <c r="L6499" i="1" s="1"/>
  <c r="F6500" i="1"/>
  <c r="L6500" i="1" s="1"/>
  <c r="F6501" i="1"/>
  <c r="L6501" i="1" s="1"/>
  <c r="F6502" i="1"/>
  <c r="L6502" i="1" s="1"/>
  <c r="F6503" i="1"/>
  <c r="L6503" i="1" s="1"/>
  <c r="F6504" i="1"/>
  <c r="L6504" i="1" s="1"/>
  <c r="F6505" i="1"/>
  <c r="L6505" i="1" s="1"/>
  <c r="F6506" i="1"/>
  <c r="L6506" i="1" s="1"/>
  <c r="F6507" i="1"/>
  <c r="L6507" i="1" s="1"/>
  <c r="F6508" i="1"/>
  <c r="L6508" i="1" s="1"/>
  <c r="F6509" i="1"/>
  <c r="L6509" i="1" s="1"/>
  <c r="F6510" i="1"/>
  <c r="L6510" i="1" s="1"/>
  <c r="F6511" i="1"/>
  <c r="L6511" i="1" s="1"/>
  <c r="F6512" i="1"/>
  <c r="L6512" i="1" s="1"/>
  <c r="F6513" i="1"/>
  <c r="L6513" i="1" s="1"/>
  <c r="F6514" i="1"/>
  <c r="L6514" i="1" s="1"/>
  <c r="F6515" i="1"/>
  <c r="L6515" i="1" s="1"/>
  <c r="F6516" i="1"/>
  <c r="L6516" i="1" s="1"/>
  <c r="F6517" i="1"/>
  <c r="L6517" i="1" s="1"/>
  <c r="F6518" i="1"/>
  <c r="L6518" i="1" s="1"/>
  <c r="F6519" i="1"/>
  <c r="L6519" i="1" s="1"/>
  <c r="F6520" i="1"/>
  <c r="L6520" i="1" s="1"/>
  <c r="F6521" i="1"/>
  <c r="L6521" i="1" s="1"/>
  <c r="F6522" i="1"/>
  <c r="L6522" i="1" s="1"/>
  <c r="F6523" i="1"/>
  <c r="L6523" i="1" s="1"/>
  <c r="F6524" i="1"/>
  <c r="L6524" i="1" s="1"/>
  <c r="F6525" i="1"/>
  <c r="L6525" i="1" s="1"/>
  <c r="F6526" i="1"/>
  <c r="L6526" i="1" s="1"/>
  <c r="F6527" i="1"/>
  <c r="L6527" i="1" s="1"/>
  <c r="F6528" i="1"/>
  <c r="L6528" i="1" s="1"/>
  <c r="F6529" i="1"/>
  <c r="L6529" i="1" s="1"/>
  <c r="F6530" i="1"/>
  <c r="L6530" i="1" s="1"/>
  <c r="F6531" i="1"/>
  <c r="L6531" i="1" s="1"/>
  <c r="F6532" i="1"/>
  <c r="L6532" i="1" s="1"/>
  <c r="F6533" i="1"/>
  <c r="L6533" i="1" s="1"/>
  <c r="F6534" i="1"/>
  <c r="L6534" i="1" s="1"/>
  <c r="F6535" i="1"/>
  <c r="L6535" i="1" s="1"/>
  <c r="F6536" i="1"/>
  <c r="L6536" i="1" s="1"/>
  <c r="F6537" i="1"/>
  <c r="L6537" i="1" s="1"/>
  <c r="F6538" i="1"/>
  <c r="L6538" i="1" s="1"/>
  <c r="F6539" i="1"/>
  <c r="L6539" i="1" s="1"/>
  <c r="F6540" i="1"/>
  <c r="L6540" i="1" s="1"/>
  <c r="F6541" i="1"/>
  <c r="L6541" i="1" s="1"/>
  <c r="F6542" i="1"/>
  <c r="L6542" i="1" s="1"/>
  <c r="F6543" i="1"/>
  <c r="L6543" i="1" s="1"/>
  <c r="F6544" i="1"/>
  <c r="L6544" i="1" s="1"/>
  <c r="F6545" i="1"/>
  <c r="L6545" i="1" s="1"/>
  <c r="F6546" i="1"/>
  <c r="L6546" i="1" s="1"/>
  <c r="F6547" i="1"/>
  <c r="L6547" i="1" s="1"/>
  <c r="F6548" i="1"/>
  <c r="L6548" i="1" s="1"/>
  <c r="F6549" i="1"/>
  <c r="L6549" i="1" s="1"/>
  <c r="F6550" i="1"/>
  <c r="L6550" i="1" s="1"/>
  <c r="F6551" i="1"/>
  <c r="L6551" i="1" s="1"/>
  <c r="F6552" i="1"/>
  <c r="L6552" i="1" s="1"/>
  <c r="F6553" i="1"/>
  <c r="L6553" i="1" s="1"/>
  <c r="F6554" i="1"/>
  <c r="L6554" i="1" s="1"/>
  <c r="F6555" i="1"/>
  <c r="L6555" i="1" s="1"/>
  <c r="F6556" i="1"/>
  <c r="L6556" i="1" s="1"/>
  <c r="F6557" i="1"/>
  <c r="L6557" i="1" s="1"/>
  <c r="F6558" i="1"/>
  <c r="L6558" i="1" s="1"/>
  <c r="F6559" i="1"/>
  <c r="L6559" i="1" s="1"/>
  <c r="F6560" i="1"/>
  <c r="L6560" i="1" s="1"/>
  <c r="F6561" i="1"/>
  <c r="L6561" i="1" s="1"/>
  <c r="F6562" i="1"/>
  <c r="L6562" i="1" s="1"/>
  <c r="F6563" i="1"/>
  <c r="L6563" i="1" s="1"/>
  <c r="F6564" i="1"/>
  <c r="L6564" i="1" s="1"/>
  <c r="F6565" i="1"/>
  <c r="L6565" i="1" s="1"/>
  <c r="F6566" i="1"/>
  <c r="L6566" i="1" s="1"/>
  <c r="F6567" i="1"/>
  <c r="L6567" i="1" s="1"/>
  <c r="F6568" i="1"/>
  <c r="L6568" i="1" s="1"/>
  <c r="F6569" i="1"/>
  <c r="L6569" i="1" s="1"/>
  <c r="F6570" i="1"/>
  <c r="L6570" i="1" s="1"/>
  <c r="F6571" i="1"/>
  <c r="L6571" i="1" s="1"/>
  <c r="F6572" i="1"/>
  <c r="L6572" i="1" s="1"/>
  <c r="F6573" i="1"/>
  <c r="L6573" i="1" s="1"/>
  <c r="F6574" i="1"/>
  <c r="L6574" i="1" s="1"/>
  <c r="F6575" i="1"/>
  <c r="L6575" i="1" s="1"/>
  <c r="F6576" i="1"/>
  <c r="L6576" i="1" s="1"/>
  <c r="F6577" i="1"/>
  <c r="L6577" i="1" s="1"/>
  <c r="F6578" i="1"/>
  <c r="L6578" i="1" s="1"/>
  <c r="F6579" i="1"/>
  <c r="L6579" i="1" s="1"/>
  <c r="F6580" i="1"/>
  <c r="L6580" i="1" s="1"/>
  <c r="F6581" i="1"/>
  <c r="L6581" i="1" s="1"/>
  <c r="F6582" i="1"/>
  <c r="L6582" i="1" s="1"/>
  <c r="F6583" i="1"/>
  <c r="L6583" i="1" s="1"/>
  <c r="F6584" i="1"/>
  <c r="L6584" i="1" s="1"/>
  <c r="F6585" i="1"/>
  <c r="L6585" i="1" s="1"/>
  <c r="F6586" i="1"/>
  <c r="L6586" i="1" s="1"/>
  <c r="F6587" i="1"/>
  <c r="L6587" i="1" s="1"/>
  <c r="F6588" i="1"/>
  <c r="L6588" i="1" s="1"/>
  <c r="F6589" i="1"/>
  <c r="L6589" i="1" s="1"/>
  <c r="F6590" i="1"/>
  <c r="L6590" i="1" s="1"/>
  <c r="F6591" i="1"/>
  <c r="L6591" i="1" s="1"/>
  <c r="F6592" i="1"/>
  <c r="L6592" i="1" s="1"/>
  <c r="F6593" i="1"/>
  <c r="L6593" i="1" s="1"/>
  <c r="F6594" i="1"/>
  <c r="L6594" i="1" s="1"/>
  <c r="F6595" i="1"/>
  <c r="L6595" i="1" s="1"/>
  <c r="F6596" i="1"/>
  <c r="L6596" i="1" s="1"/>
  <c r="F6597" i="1"/>
  <c r="L6597" i="1" s="1"/>
  <c r="F6598" i="1"/>
  <c r="L6598" i="1" s="1"/>
  <c r="F6599" i="1"/>
  <c r="L6599" i="1" s="1"/>
  <c r="F6600" i="1"/>
  <c r="L6600" i="1" s="1"/>
  <c r="F6601" i="1"/>
  <c r="L6601" i="1" s="1"/>
  <c r="F6602" i="1"/>
  <c r="L6602" i="1" s="1"/>
  <c r="F6603" i="1"/>
  <c r="L6603" i="1" s="1"/>
  <c r="F6604" i="1"/>
  <c r="L6604" i="1" s="1"/>
  <c r="F6605" i="1"/>
  <c r="L6605" i="1" s="1"/>
  <c r="F6606" i="1"/>
  <c r="L6606" i="1" s="1"/>
  <c r="F6607" i="1"/>
  <c r="L6607" i="1" s="1"/>
  <c r="F6608" i="1"/>
  <c r="L6608" i="1" s="1"/>
  <c r="F6609" i="1"/>
  <c r="L6609" i="1" s="1"/>
  <c r="F6610" i="1"/>
  <c r="L6610" i="1" s="1"/>
  <c r="F6611" i="1"/>
  <c r="L6611" i="1" s="1"/>
  <c r="F6612" i="1"/>
  <c r="L6612" i="1" s="1"/>
  <c r="F6613" i="1"/>
  <c r="L6613" i="1" s="1"/>
  <c r="F6614" i="1"/>
  <c r="L6614" i="1" s="1"/>
  <c r="F6615" i="1"/>
  <c r="L6615" i="1" s="1"/>
  <c r="F6616" i="1"/>
  <c r="L6616" i="1" s="1"/>
  <c r="F6617" i="1"/>
  <c r="L6617" i="1" s="1"/>
  <c r="F6618" i="1"/>
  <c r="L6618" i="1" s="1"/>
  <c r="F6619" i="1"/>
  <c r="L6619" i="1" s="1"/>
  <c r="F6620" i="1"/>
  <c r="L6620" i="1" s="1"/>
  <c r="F6621" i="1"/>
  <c r="L6621" i="1" s="1"/>
  <c r="F6622" i="1"/>
  <c r="L6622" i="1" s="1"/>
  <c r="F6623" i="1"/>
  <c r="L6623" i="1" s="1"/>
  <c r="F6624" i="1"/>
  <c r="L6624" i="1" s="1"/>
  <c r="F6625" i="1"/>
  <c r="L6625" i="1" s="1"/>
  <c r="F6626" i="1"/>
  <c r="L6626" i="1" s="1"/>
  <c r="F6627" i="1"/>
  <c r="L6627" i="1" s="1"/>
  <c r="F6628" i="1"/>
  <c r="L6628" i="1" s="1"/>
  <c r="F6629" i="1"/>
  <c r="L6629" i="1" s="1"/>
  <c r="F6630" i="1"/>
  <c r="L6630" i="1" s="1"/>
  <c r="F6631" i="1"/>
  <c r="L6631" i="1" s="1"/>
  <c r="F6632" i="1"/>
  <c r="L6632" i="1" s="1"/>
  <c r="F6633" i="1"/>
  <c r="L6633" i="1" s="1"/>
  <c r="F6634" i="1"/>
  <c r="L6634" i="1" s="1"/>
  <c r="F6635" i="1"/>
  <c r="L6635" i="1" s="1"/>
  <c r="F6636" i="1"/>
  <c r="L6636" i="1" s="1"/>
  <c r="F6637" i="1"/>
  <c r="L6637" i="1" s="1"/>
  <c r="F6638" i="1"/>
  <c r="L6638" i="1" s="1"/>
  <c r="F6639" i="1"/>
  <c r="L6639" i="1" s="1"/>
  <c r="F6640" i="1"/>
  <c r="L6640" i="1" s="1"/>
  <c r="F6641" i="1"/>
  <c r="L6641" i="1" s="1"/>
  <c r="F6642" i="1"/>
  <c r="L6642" i="1" s="1"/>
  <c r="F6643" i="1"/>
  <c r="L6643" i="1" s="1"/>
  <c r="F6644" i="1"/>
  <c r="L6644" i="1" s="1"/>
  <c r="F6645" i="1"/>
  <c r="L6645" i="1" s="1"/>
  <c r="F6646" i="1"/>
  <c r="L6646" i="1" s="1"/>
  <c r="F6647" i="1"/>
  <c r="L6647" i="1" s="1"/>
  <c r="F6648" i="1"/>
  <c r="L6648" i="1" s="1"/>
  <c r="F6649" i="1"/>
  <c r="L6649" i="1" s="1"/>
  <c r="F6650" i="1"/>
  <c r="L6650" i="1" s="1"/>
  <c r="F6651" i="1"/>
  <c r="L6651" i="1" s="1"/>
  <c r="F6652" i="1"/>
  <c r="L6652" i="1" s="1"/>
  <c r="F6653" i="1"/>
  <c r="L6653" i="1" s="1"/>
  <c r="F6654" i="1"/>
  <c r="L6654" i="1" s="1"/>
  <c r="F6655" i="1"/>
  <c r="L6655" i="1" s="1"/>
  <c r="F6656" i="1"/>
  <c r="L6656" i="1" s="1"/>
  <c r="F6657" i="1"/>
  <c r="L6657" i="1" s="1"/>
  <c r="F6658" i="1"/>
  <c r="L6658" i="1" s="1"/>
  <c r="F6659" i="1"/>
  <c r="L6659" i="1" s="1"/>
  <c r="F6660" i="1"/>
  <c r="L6660" i="1" s="1"/>
  <c r="F6661" i="1"/>
  <c r="L6661" i="1" s="1"/>
  <c r="F6662" i="1"/>
  <c r="L6662" i="1" s="1"/>
  <c r="F6663" i="1"/>
  <c r="L6663" i="1" s="1"/>
  <c r="F6664" i="1"/>
  <c r="L6664" i="1" s="1"/>
  <c r="F6665" i="1"/>
  <c r="L6665" i="1" s="1"/>
  <c r="F6666" i="1"/>
  <c r="L6666" i="1" s="1"/>
  <c r="F6667" i="1"/>
  <c r="L6667" i="1" s="1"/>
  <c r="F6668" i="1"/>
  <c r="L6668" i="1" s="1"/>
  <c r="F6669" i="1"/>
  <c r="L6669" i="1" s="1"/>
  <c r="F6670" i="1"/>
  <c r="L6670" i="1" s="1"/>
  <c r="F6671" i="1"/>
  <c r="L6671" i="1" s="1"/>
  <c r="F6672" i="1"/>
  <c r="L6672" i="1" s="1"/>
  <c r="F6673" i="1"/>
  <c r="L6673" i="1" s="1"/>
  <c r="F6674" i="1"/>
  <c r="L6674" i="1" s="1"/>
  <c r="F6675" i="1"/>
  <c r="L6675" i="1" s="1"/>
  <c r="F6676" i="1"/>
  <c r="L6676" i="1" s="1"/>
  <c r="F6677" i="1"/>
  <c r="L6677" i="1" s="1"/>
  <c r="F6678" i="1"/>
  <c r="L6678" i="1" s="1"/>
  <c r="F6679" i="1"/>
  <c r="L6679" i="1" s="1"/>
  <c r="F6680" i="1"/>
  <c r="L6680" i="1" s="1"/>
  <c r="F6681" i="1"/>
  <c r="L6681" i="1" s="1"/>
  <c r="F6682" i="1"/>
  <c r="L6682" i="1" s="1"/>
  <c r="F6683" i="1"/>
  <c r="L6683" i="1" s="1"/>
  <c r="F6684" i="1"/>
  <c r="L6684" i="1" s="1"/>
  <c r="F6685" i="1"/>
  <c r="L6685" i="1" s="1"/>
  <c r="F6686" i="1"/>
  <c r="L6686" i="1" s="1"/>
  <c r="F6687" i="1"/>
  <c r="L6687" i="1" s="1"/>
  <c r="F6688" i="1"/>
  <c r="L6688" i="1" s="1"/>
  <c r="F6689" i="1"/>
  <c r="L6689" i="1" s="1"/>
  <c r="F6690" i="1"/>
  <c r="L6690" i="1" s="1"/>
  <c r="F6691" i="1"/>
  <c r="L6691" i="1" s="1"/>
  <c r="F6692" i="1"/>
  <c r="L6692" i="1" s="1"/>
  <c r="F6693" i="1"/>
  <c r="L6693" i="1" s="1"/>
  <c r="F6694" i="1"/>
  <c r="L6694" i="1" s="1"/>
  <c r="F6695" i="1"/>
  <c r="L6695" i="1" s="1"/>
  <c r="F6696" i="1"/>
  <c r="L6696" i="1" s="1"/>
  <c r="F6697" i="1"/>
  <c r="L6697" i="1" s="1"/>
  <c r="F6698" i="1"/>
  <c r="L6698" i="1" s="1"/>
  <c r="F6699" i="1"/>
  <c r="L6699" i="1" s="1"/>
  <c r="F6700" i="1"/>
  <c r="L6700" i="1" s="1"/>
  <c r="F6701" i="1"/>
  <c r="L6701" i="1" s="1"/>
  <c r="F6702" i="1"/>
  <c r="L6702" i="1" s="1"/>
  <c r="F6703" i="1"/>
  <c r="L6703" i="1" s="1"/>
  <c r="F6704" i="1"/>
  <c r="L6704" i="1" s="1"/>
  <c r="F6705" i="1"/>
  <c r="L6705" i="1" s="1"/>
  <c r="F6706" i="1"/>
  <c r="L6706" i="1" s="1"/>
  <c r="F6707" i="1"/>
  <c r="L6707" i="1" s="1"/>
  <c r="F6708" i="1"/>
  <c r="L6708" i="1" s="1"/>
  <c r="F6709" i="1"/>
  <c r="L6709" i="1" s="1"/>
  <c r="F6710" i="1"/>
  <c r="L6710" i="1" s="1"/>
  <c r="F6711" i="1"/>
  <c r="L6711" i="1" s="1"/>
  <c r="F6712" i="1"/>
  <c r="L6712" i="1" s="1"/>
  <c r="F6713" i="1"/>
  <c r="L6713" i="1" s="1"/>
  <c r="F6714" i="1"/>
  <c r="L6714" i="1" s="1"/>
  <c r="F6715" i="1"/>
  <c r="L6715" i="1" s="1"/>
  <c r="F6716" i="1"/>
  <c r="L6716" i="1" s="1"/>
  <c r="F6717" i="1"/>
  <c r="L6717" i="1" s="1"/>
  <c r="F6718" i="1"/>
  <c r="L6718" i="1" s="1"/>
  <c r="F6719" i="1"/>
  <c r="L6719" i="1" s="1"/>
  <c r="F6720" i="1"/>
  <c r="L6720" i="1" s="1"/>
  <c r="F6721" i="1"/>
  <c r="L6721" i="1" s="1"/>
  <c r="F6722" i="1"/>
  <c r="L6722" i="1" s="1"/>
  <c r="F6723" i="1"/>
  <c r="L6723" i="1" s="1"/>
  <c r="F6724" i="1"/>
  <c r="L6724" i="1" s="1"/>
  <c r="F6725" i="1"/>
  <c r="L6725" i="1" s="1"/>
  <c r="F6726" i="1"/>
  <c r="L6726" i="1" s="1"/>
  <c r="F6727" i="1"/>
  <c r="L6727" i="1" s="1"/>
  <c r="F6728" i="1"/>
  <c r="L6728" i="1" s="1"/>
  <c r="F6729" i="1"/>
  <c r="L6729" i="1" s="1"/>
  <c r="F6730" i="1"/>
  <c r="L6730" i="1" s="1"/>
  <c r="F6731" i="1"/>
  <c r="L6731" i="1" s="1"/>
  <c r="F6732" i="1"/>
  <c r="L6732" i="1" s="1"/>
  <c r="F6733" i="1"/>
  <c r="L6733" i="1" s="1"/>
  <c r="F6734" i="1"/>
  <c r="L6734" i="1" s="1"/>
  <c r="F6735" i="1"/>
  <c r="L6735" i="1" s="1"/>
  <c r="F6736" i="1"/>
  <c r="L6736" i="1" s="1"/>
  <c r="F6737" i="1"/>
  <c r="L6737" i="1" s="1"/>
  <c r="F6738" i="1"/>
  <c r="L6738" i="1" s="1"/>
  <c r="F6739" i="1"/>
  <c r="L6739" i="1" s="1"/>
  <c r="F6740" i="1"/>
  <c r="L6740" i="1" s="1"/>
  <c r="F6741" i="1"/>
  <c r="L6741" i="1" s="1"/>
  <c r="F6742" i="1"/>
  <c r="L6742" i="1" s="1"/>
  <c r="F6743" i="1"/>
  <c r="L6743" i="1" s="1"/>
  <c r="F6744" i="1"/>
  <c r="L6744" i="1" s="1"/>
  <c r="F6745" i="1"/>
  <c r="L6745" i="1" s="1"/>
  <c r="F6746" i="1"/>
  <c r="L6746" i="1" s="1"/>
  <c r="F6747" i="1"/>
  <c r="L6747" i="1" s="1"/>
  <c r="F6748" i="1"/>
  <c r="L6748" i="1" s="1"/>
  <c r="F6749" i="1"/>
  <c r="L6749" i="1" s="1"/>
  <c r="F6750" i="1"/>
  <c r="L6750" i="1" s="1"/>
  <c r="F6751" i="1"/>
  <c r="L6751" i="1" s="1"/>
  <c r="F6752" i="1"/>
  <c r="L6752" i="1" s="1"/>
  <c r="F6753" i="1"/>
  <c r="L6753" i="1" s="1"/>
  <c r="F6754" i="1"/>
  <c r="L6754" i="1" s="1"/>
  <c r="F6755" i="1"/>
  <c r="L6755" i="1" s="1"/>
  <c r="F6756" i="1"/>
  <c r="L6756" i="1" s="1"/>
  <c r="F6757" i="1"/>
  <c r="L6757" i="1" s="1"/>
  <c r="F6758" i="1"/>
  <c r="L6758" i="1" s="1"/>
  <c r="F6759" i="1"/>
  <c r="L6759" i="1" s="1"/>
  <c r="F6760" i="1"/>
  <c r="L6760" i="1" s="1"/>
  <c r="F6761" i="1"/>
  <c r="L6761" i="1" s="1"/>
  <c r="F6762" i="1"/>
  <c r="L6762" i="1" s="1"/>
  <c r="F6763" i="1"/>
  <c r="L6763" i="1" s="1"/>
  <c r="F6764" i="1"/>
  <c r="L6764" i="1" s="1"/>
  <c r="F6765" i="1"/>
  <c r="L6765" i="1" s="1"/>
  <c r="F6766" i="1"/>
  <c r="L6766" i="1" s="1"/>
  <c r="F6767" i="1"/>
  <c r="L6767" i="1" s="1"/>
  <c r="F6768" i="1"/>
  <c r="L6768" i="1" s="1"/>
  <c r="F6769" i="1"/>
  <c r="L6769" i="1" s="1"/>
  <c r="F6770" i="1"/>
  <c r="L6770" i="1" s="1"/>
  <c r="F6771" i="1"/>
  <c r="L6771" i="1" s="1"/>
  <c r="F6772" i="1"/>
  <c r="L6772" i="1" s="1"/>
  <c r="F6773" i="1"/>
  <c r="L6773" i="1" s="1"/>
  <c r="F6774" i="1"/>
  <c r="L6774" i="1" s="1"/>
  <c r="F6775" i="1"/>
  <c r="L6775" i="1" s="1"/>
  <c r="F6776" i="1"/>
  <c r="L6776" i="1" s="1"/>
  <c r="F6777" i="1"/>
  <c r="L6777" i="1" s="1"/>
  <c r="F6778" i="1"/>
  <c r="L6778" i="1" s="1"/>
  <c r="F6779" i="1"/>
  <c r="L6779" i="1" s="1"/>
  <c r="F6780" i="1"/>
  <c r="L6780" i="1" s="1"/>
  <c r="F6781" i="1"/>
  <c r="L6781" i="1" s="1"/>
  <c r="F6782" i="1"/>
  <c r="L6782" i="1" s="1"/>
  <c r="F6783" i="1"/>
  <c r="L6783" i="1" s="1"/>
  <c r="F6784" i="1"/>
  <c r="L6784" i="1" s="1"/>
  <c r="F6785" i="1"/>
  <c r="L6785" i="1" s="1"/>
  <c r="F6786" i="1"/>
  <c r="L6786" i="1" s="1"/>
  <c r="F6787" i="1"/>
  <c r="L6787" i="1" s="1"/>
  <c r="F6788" i="1"/>
  <c r="L6788" i="1" s="1"/>
  <c r="F6789" i="1"/>
  <c r="L6789" i="1" s="1"/>
  <c r="F6790" i="1"/>
  <c r="L6790" i="1" s="1"/>
  <c r="F6791" i="1"/>
  <c r="L6791" i="1" s="1"/>
  <c r="F6792" i="1"/>
  <c r="L6792" i="1" s="1"/>
  <c r="F6793" i="1"/>
  <c r="L6793" i="1" s="1"/>
  <c r="F6794" i="1"/>
  <c r="L6794" i="1" s="1"/>
  <c r="F6795" i="1"/>
  <c r="L6795" i="1" s="1"/>
  <c r="F6796" i="1"/>
  <c r="L6796" i="1" s="1"/>
  <c r="F6797" i="1"/>
  <c r="L6797" i="1" s="1"/>
  <c r="F6798" i="1"/>
  <c r="L6798" i="1" s="1"/>
  <c r="F6799" i="1"/>
  <c r="L6799" i="1" s="1"/>
  <c r="F6800" i="1"/>
  <c r="L6800" i="1" s="1"/>
  <c r="F6801" i="1"/>
  <c r="L6801" i="1" s="1"/>
  <c r="F6802" i="1"/>
  <c r="L6802" i="1" s="1"/>
  <c r="F6803" i="1"/>
  <c r="L6803" i="1" s="1"/>
  <c r="F6804" i="1"/>
  <c r="L6804" i="1" s="1"/>
  <c r="F6805" i="1"/>
  <c r="L6805" i="1" s="1"/>
  <c r="F6806" i="1"/>
  <c r="L6806" i="1" s="1"/>
  <c r="F6807" i="1"/>
  <c r="L6807" i="1" s="1"/>
  <c r="F6808" i="1"/>
  <c r="L6808" i="1" s="1"/>
  <c r="F6809" i="1"/>
  <c r="L6809" i="1" s="1"/>
  <c r="F6810" i="1"/>
  <c r="L6810" i="1" s="1"/>
  <c r="F6811" i="1"/>
  <c r="L6811" i="1" s="1"/>
  <c r="F6812" i="1"/>
  <c r="L6812" i="1" s="1"/>
  <c r="F6813" i="1"/>
  <c r="L6813" i="1" s="1"/>
  <c r="F6814" i="1"/>
  <c r="L6814" i="1" s="1"/>
  <c r="F6815" i="1"/>
  <c r="L6815" i="1" s="1"/>
  <c r="F6816" i="1"/>
  <c r="L6816" i="1" s="1"/>
  <c r="F6817" i="1"/>
  <c r="L6817" i="1" s="1"/>
  <c r="F6818" i="1"/>
  <c r="L6818" i="1" s="1"/>
  <c r="F6819" i="1"/>
  <c r="L6819" i="1" s="1"/>
  <c r="F6820" i="1"/>
  <c r="L6820" i="1" s="1"/>
  <c r="F6821" i="1"/>
  <c r="L6821" i="1" s="1"/>
  <c r="F6822" i="1"/>
  <c r="L6822" i="1" s="1"/>
  <c r="F6823" i="1"/>
  <c r="L6823" i="1" s="1"/>
  <c r="F6824" i="1"/>
  <c r="L6824" i="1" s="1"/>
  <c r="F6825" i="1"/>
  <c r="L6825" i="1" s="1"/>
  <c r="F6826" i="1"/>
  <c r="L6826" i="1" s="1"/>
  <c r="F6827" i="1"/>
  <c r="L6827" i="1" s="1"/>
  <c r="F6828" i="1"/>
  <c r="L6828" i="1" s="1"/>
  <c r="F6829" i="1"/>
  <c r="L6829" i="1" s="1"/>
  <c r="F6830" i="1"/>
  <c r="L6830" i="1" s="1"/>
  <c r="F6831" i="1"/>
  <c r="L6831" i="1" s="1"/>
  <c r="F6832" i="1"/>
  <c r="L6832" i="1" s="1"/>
  <c r="F6833" i="1"/>
  <c r="L6833" i="1" s="1"/>
  <c r="F6834" i="1"/>
  <c r="L6834" i="1" s="1"/>
  <c r="F6835" i="1"/>
  <c r="L6835" i="1" s="1"/>
  <c r="F6836" i="1"/>
  <c r="L6836" i="1" s="1"/>
  <c r="F6837" i="1"/>
  <c r="L6837" i="1" s="1"/>
  <c r="F6838" i="1"/>
  <c r="L6838" i="1" s="1"/>
  <c r="F6839" i="1"/>
  <c r="L6839" i="1" s="1"/>
  <c r="F6840" i="1"/>
  <c r="L6840" i="1" s="1"/>
  <c r="F6841" i="1"/>
  <c r="L6841" i="1" s="1"/>
  <c r="F6842" i="1"/>
  <c r="L6842" i="1" s="1"/>
  <c r="F6843" i="1"/>
  <c r="L6843" i="1" s="1"/>
  <c r="F6844" i="1"/>
  <c r="L6844" i="1" s="1"/>
  <c r="F6845" i="1"/>
  <c r="L6845" i="1" s="1"/>
  <c r="F6846" i="1"/>
  <c r="L6846" i="1" s="1"/>
  <c r="F6847" i="1"/>
  <c r="L6847" i="1" s="1"/>
  <c r="F6848" i="1"/>
  <c r="L6848" i="1" s="1"/>
  <c r="F6849" i="1"/>
  <c r="L6849" i="1" s="1"/>
  <c r="F6850" i="1"/>
  <c r="L6850" i="1" s="1"/>
  <c r="F6851" i="1"/>
  <c r="L6851" i="1" s="1"/>
  <c r="F6852" i="1"/>
  <c r="L6852" i="1" s="1"/>
  <c r="F6853" i="1"/>
  <c r="L6853" i="1" s="1"/>
  <c r="F6854" i="1"/>
  <c r="L6854" i="1" s="1"/>
  <c r="F6855" i="1"/>
  <c r="L6855" i="1" s="1"/>
  <c r="F6856" i="1"/>
  <c r="L6856" i="1" s="1"/>
  <c r="F6857" i="1"/>
  <c r="L6857" i="1" s="1"/>
  <c r="F6858" i="1"/>
  <c r="L6858" i="1" s="1"/>
  <c r="F6859" i="1"/>
  <c r="L6859" i="1" s="1"/>
  <c r="F6860" i="1"/>
  <c r="L6860" i="1" s="1"/>
  <c r="F6861" i="1"/>
  <c r="L6861" i="1" s="1"/>
  <c r="F6862" i="1"/>
  <c r="L6862" i="1" s="1"/>
  <c r="F6863" i="1"/>
  <c r="L6863" i="1" s="1"/>
  <c r="F6864" i="1"/>
  <c r="L6864" i="1" s="1"/>
  <c r="F6865" i="1"/>
  <c r="L6865" i="1" s="1"/>
  <c r="F6866" i="1"/>
  <c r="L6866" i="1" s="1"/>
  <c r="F6867" i="1"/>
  <c r="L6867" i="1" s="1"/>
  <c r="F6868" i="1"/>
  <c r="L6868" i="1" s="1"/>
  <c r="F6869" i="1"/>
  <c r="L6869" i="1" s="1"/>
  <c r="F6870" i="1"/>
  <c r="L6870" i="1" s="1"/>
  <c r="F6871" i="1"/>
  <c r="L6871" i="1" s="1"/>
  <c r="F6872" i="1"/>
  <c r="L6872" i="1" s="1"/>
  <c r="F6873" i="1"/>
  <c r="L6873" i="1" s="1"/>
  <c r="F6874" i="1"/>
  <c r="L6874" i="1" s="1"/>
  <c r="F6875" i="1"/>
  <c r="L6875" i="1" s="1"/>
  <c r="F6876" i="1"/>
  <c r="L6876" i="1" s="1"/>
  <c r="F6877" i="1"/>
  <c r="L6877" i="1" s="1"/>
  <c r="F6878" i="1"/>
  <c r="L6878" i="1" s="1"/>
  <c r="F6879" i="1"/>
  <c r="L6879" i="1" s="1"/>
  <c r="F6880" i="1"/>
  <c r="L6880" i="1" s="1"/>
  <c r="F6881" i="1"/>
  <c r="L6881" i="1" s="1"/>
  <c r="F6882" i="1"/>
  <c r="L6882" i="1" s="1"/>
  <c r="F6883" i="1"/>
  <c r="L6883" i="1" s="1"/>
  <c r="F6884" i="1"/>
  <c r="L6884" i="1" s="1"/>
  <c r="F6885" i="1"/>
  <c r="L6885" i="1" s="1"/>
  <c r="F6886" i="1"/>
  <c r="L6886" i="1" s="1"/>
  <c r="F6887" i="1"/>
  <c r="L6887" i="1" s="1"/>
  <c r="F6888" i="1"/>
  <c r="L6888" i="1" s="1"/>
  <c r="F6889" i="1"/>
  <c r="L6889" i="1" s="1"/>
  <c r="F6890" i="1"/>
  <c r="L6890" i="1" s="1"/>
  <c r="F6891" i="1"/>
  <c r="L6891" i="1" s="1"/>
  <c r="F6892" i="1"/>
  <c r="L6892" i="1" s="1"/>
  <c r="F6893" i="1"/>
  <c r="L6893" i="1" s="1"/>
  <c r="F6894" i="1"/>
  <c r="L6894" i="1" s="1"/>
  <c r="F6895" i="1"/>
  <c r="L6895" i="1" s="1"/>
  <c r="F6896" i="1"/>
  <c r="L6896" i="1" s="1"/>
  <c r="F6897" i="1"/>
  <c r="L6897" i="1" s="1"/>
  <c r="F6898" i="1"/>
  <c r="L6898" i="1" s="1"/>
  <c r="F6899" i="1"/>
  <c r="L6899" i="1" s="1"/>
  <c r="F6900" i="1"/>
  <c r="L6900" i="1" s="1"/>
  <c r="F6901" i="1"/>
  <c r="L6901" i="1" s="1"/>
  <c r="F6902" i="1"/>
  <c r="L6902" i="1" s="1"/>
  <c r="F6903" i="1"/>
  <c r="L6903" i="1" s="1"/>
  <c r="F6904" i="1"/>
  <c r="L6904" i="1" s="1"/>
  <c r="F6905" i="1"/>
  <c r="L6905" i="1" s="1"/>
  <c r="F6906" i="1"/>
  <c r="L6906" i="1" s="1"/>
  <c r="F6907" i="1"/>
  <c r="L6907" i="1" s="1"/>
  <c r="F6908" i="1"/>
  <c r="L6908" i="1" s="1"/>
  <c r="F6909" i="1"/>
  <c r="L6909" i="1" s="1"/>
  <c r="F6910" i="1"/>
  <c r="L6910" i="1" s="1"/>
  <c r="F6911" i="1"/>
  <c r="L6911" i="1" s="1"/>
  <c r="F6912" i="1"/>
  <c r="L6912" i="1" s="1"/>
  <c r="F6913" i="1"/>
  <c r="L6913" i="1" s="1"/>
  <c r="F6914" i="1"/>
  <c r="L6914" i="1" s="1"/>
  <c r="F6915" i="1"/>
  <c r="L6915" i="1" s="1"/>
  <c r="F6916" i="1"/>
  <c r="L6916" i="1" s="1"/>
  <c r="F6917" i="1"/>
  <c r="L6917" i="1" s="1"/>
  <c r="F6918" i="1"/>
  <c r="L6918" i="1" s="1"/>
  <c r="F6919" i="1"/>
  <c r="L6919" i="1" s="1"/>
  <c r="F6920" i="1"/>
  <c r="L6920" i="1" s="1"/>
  <c r="F6921" i="1"/>
  <c r="L6921" i="1" s="1"/>
  <c r="F6922" i="1"/>
  <c r="L6922" i="1" s="1"/>
  <c r="F6923" i="1"/>
  <c r="L6923" i="1" s="1"/>
  <c r="F6924" i="1"/>
  <c r="L6924" i="1" s="1"/>
  <c r="F6925" i="1"/>
  <c r="L6925" i="1" s="1"/>
  <c r="F6926" i="1"/>
  <c r="L6926" i="1" s="1"/>
  <c r="F6927" i="1"/>
  <c r="L6927" i="1" s="1"/>
  <c r="F6928" i="1"/>
  <c r="L6928" i="1" s="1"/>
  <c r="F6929" i="1"/>
  <c r="L6929" i="1" s="1"/>
  <c r="F6930" i="1"/>
  <c r="L6930" i="1" s="1"/>
  <c r="F6931" i="1"/>
  <c r="L6931" i="1" s="1"/>
  <c r="F6932" i="1"/>
  <c r="L6932" i="1" s="1"/>
  <c r="F6933" i="1"/>
  <c r="L6933" i="1" s="1"/>
  <c r="F6934" i="1"/>
  <c r="L6934" i="1" s="1"/>
  <c r="F6935" i="1"/>
  <c r="L6935" i="1" s="1"/>
  <c r="F6936" i="1"/>
  <c r="L6936" i="1" s="1"/>
  <c r="F6937" i="1"/>
  <c r="L6937" i="1" s="1"/>
  <c r="F6938" i="1"/>
  <c r="L6938" i="1" s="1"/>
  <c r="F6939" i="1"/>
  <c r="L6939" i="1" s="1"/>
  <c r="F6940" i="1"/>
  <c r="L6940" i="1" s="1"/>
  <c r="F6941" i="1"/>
  <c r="L6941" i="1" s="1"/>
  <c r="F6942" i="1"/>
  <c r="L6942" i="1" s="1"/>
  <c r="F6943" i="1"/>
  <c r="L6943" i="1" s="1"/>
  <c r="F6944" i="1"/>
  <c r="L6944" i="1" s="1"/>
  <c r="F6945" i="1"/>
  <c r="L6945" i="1" s="1"/>
  <c r="F6946" i="1"/>
  <c r="L6946" i="1" s="1"/>
  <c r="F6947" i="1"/>
  <c r="L6947" i="1" s="1"/>
  <c r="F6948" i="1"/>
  <c r="L6948" i="1" s="1"/>
  <c r="F6949" i="1"/>
  <c r="L6949" i="1" s="1"/>
  <c r="F6950" i="1"/>
  <c r="L6950" i="1" s="1"/>
  <c r="F6951" i="1"/>
  <c r="L6951" i="1" s="1"/>
  <c r="F6952" i="1"/>
  <c r="L6952" i="1" s="1"/>
  <c r="F6953" i="1"/>
  <c r="L6953" i="1" s="1"/>
  <c r="F6954" i="1"/>
  <c r="L6954" i="1" s="1"/>
  <c r="F6955" i="1"/>
  <c r="L6955" i="1" s="1"/>
  <c r="F6956" i="1"/>
  <c r="L6956" i="1" s="1"/>
  <c r="F6957" i="1"/>
  <c r="L6957" i="1" s="1"/>
  <c r="F6958" i="1"/>
  <c r="L6958" i="1" s="1"/>
  <c r="F6959" i="1"/>
  <c r="L6959" i="1" s="1"/>
  <c r="F6960" i="1"/>
  <c r="L6960" i="1" s="1"/>
  <c r="F6961" i="1"/>
  <c r="L6961" i="1" s="1"/>
  <c r="F6962" i="1"/>
  <c r="L6962" i="1" s="1"/>
  <c r="F6963" i="1"/>
  <c r="L6963" i="1" s="1"/>
  <c r="F6964" i="1"/>
  <c r="L6964" i="1" s="1"/>
  <c r="F6965" i="1"/>
  <c r="L6965" i="1" s="1"/>
  <c r="F6966" i="1"/>
  <c r="L6966" i="1" s="1"/>
  <c r="F6967" i="1"/>
  <c r="L6967" i="1" s="1"/>
  <c r="F6968" i="1"/>
  <c r="L6968" i="1" s="1"/>
  <c r="F6969" i="1"/>
  <c r="L6969" i="1" s="1"/>
  <c r="F6970" i="1"/>
  <c r="L6970" i="1" s="1"/>
  <c r="F6971" i="1"/>
  <c r="L6971" i="1" s="1"/>
  <c r="F6972" i="1"/>
  <c r="L6972" i="1" s="1"/>
  <c r="F6973" i="1"/>
  <c r="L6973" i="1" s="1"/>
  <c r="F6974" i="1"/>
  <c r="L6974" i="1" s="1"/>
  <c r="F6975" i="1"/>
  <c r="L6975" i="1" s="1"/>
  <c r="F6976" i="1"/>
  <c r="L6976" i="1" s="1"/>
  <c r="F6977" i="1"/>
  <c r="L6977" i="1" s="1"/>
  <c r="F6978" i="1"/>
  <c r="L6978" i="1" s="1"/>
  <c r="F6979" i="1"/>
  <c r="L6979" i="1" s="1"/>
  <c r="F6980" i="1"/>
  <c r="L6980" i="1" s="1"/>
  <c r="F6981" i="1"/>
  <c r="L6981" i="1" s="1"/>
  <c r="F6982" i="1"/>
  <c r="L6982" i="1" s="1"/>
  <c r="F6983" i="1"/>
  <c r="L6983" i="1" s="1"/>
  <c r="F6984" i="1"/>
  <c r="L6984" i="1" s="1"/>
  <c r="F6985" i="1"/>
  <c r="L6985" i="1" s="1"/>
  <c r="F6986" i="1"/>
  <c r="L6986" i="1" s="1"/>
  <c r="F6987" i="1"/>
  <c r="L6987" i="1" s="1"/>
  <c r="F6988" i="1"/>
  <c r="L6988" i="1" s="1"/>
  <c r="F6989" i="1"/>
  <c r="L6989" i="1" s="1"/>
  <c r="F6990" i="1"/>
  <c r="L6990" i="1" s="1"/>
  <c r="F6991" i="1"/>
  <c r="L6991" i="1" s="1"/>
  <c r="F6992" i="1"/>
  <c r="L6992" i="1" s="1"/>
  <c r="F6993" i="1"/>
  <c r="L6993" i="1" s="1"/>
  <c r="F6994" i="1"/>
  <c r="L6994" i="1" s="1"/>
  <c r="F6995" i="1"/>
  <c r="L6995" i="1" s="1"/>
  <c r="F6996" i="1"/>
  <c r="L6996" i="1" s="1"/>
  <c r="F6997" i="1"/>
  <c r="L6997" i="1" s="1"/>
  <c r="F6998" i="1"/>
  <c r="L6998" i="1" s="1"/>
  <c r="F6999" i="1"/>
  <c r="L6999" i="1" s="1"/>
  <c r="F7000" i="1"/>
  <c r="L7000" i="1" s="1"/>
  <c r="F7001" i="1"/>
  <c r="L7001" i="1" s="1"/>
  <c r="F7002" i="1"/>
  <c r="L7002" i="1" s="1"/>
  <c r="F7003" i="1"/>
  <c r="L7003" i="1" s="1"/>
  <c r="F7004" i="1"/>
  <c r="L7004" i="1" s="1"/>
  <c r="F7005" i="1"/>
  <c r="L7005" i="1" s="1"/>
  <c r="F7006" i="1"/>
  <c r="L7006" i="1" s="1"/>
  <c r="F7007" i="1"/>
  <c r="L7007" i="1" s="1"/>
  <c r="F7008" i="1"/>
  <c r="L7008" i="1" s="1"/>
  <c r="F7009" i="1"/>
  <c r="L7009" i="1" s="1"/>
  <c r="F7010" i="1"/>
  <c r="L7010" i="1" s="1"/>
  <c r="F7011" i="1"/>
  <c r="L7011" i="1" s="1"/>
  <c r="F7012" i="1"/>
  <c r="L7012" i="1" s="1"/>
  <c r="F7013" i="1"/>
  <c r="L7013" i="1" s="1"/>
  <c r="F7014" i="1"/>
  <c r="L7014" i="1" s="1"/>
  <c r="F7015" i="1"/>
  <c r="L7015" i="1" s="1"/>
  <c r="F7016" i="1"/>
  <c r="L7016" i="1" s="1"/>
  <c r="F7017" i="1"/>
  <c r="L7017" i="1" s="1"/>
  <c r="F7018" i="1"/>
  <c r="L7018" i="1" s="1"/>
  <c r="F7019" i="1"/>
  <c r="L7019" i="1" s="1"/>
  <c r="F7020" i="1"/>
  <c r="L7020" i="1" s="1"/>
  <c r="F7021" i="1"/>
  <c r="L7021" i="1" s="1"/>
  <c r="F7022" i="1"/>
  <c r="L7022" i="1" s="1"/>
  <c r="F7023" i="1"/>
  <c r="L7023" i="1" s="1"/>
  <c r="F7024" i="1"/>
  <c r="L7024" i="1" s="1"/>
  <c r="F7025" i="1"/>
  <c r="L7025" i="1" s="1"/>
  <c r="F7026" i="1"/>
  <c r="L7026" i="1" s="1"/>
  <c r="F7027" i="1"/>
  <c r="L7027" i="1" s="1"/>
  <c r="F7028" i="1"/>
  <c r="L7028" i="1" s="1"/>
  <c r="F7029" i="1"/>
  <c r="L7029" i="1" s="1"/>
  <c r="F7030" i="1"/>
  <c r="L7030" i="1" s="1"/>
  <c r="F7031" i="1"/>
  <c r="L7031" i="1" s="1"/>
  <c r="F7032" i="1"/>
  <c r="L7032" i="1" s="1"/>
  <c r="F7033" i="1"/>
  <c r="L7033" i="1" s="1"/>
  <c r="F7034" i="1"/>
  <c r="L7034" i="1" s="1"/>
  <c r="F7035" i="1"/>
  <c r="L7035" i="1" s="1"/>
  <c r="F7036" i="1"/>
  <c r="L7036" i="1" s="1"/>
  <c r="F7037" i="1"/>
  <c r="L7037" i="1" s="1"/>
  <c r="F7038" i="1"/>
  <c r="L7038" i="1" s="1"/>
  <c r="F7039" i="1"/>
  <c r="L7039" i="1" s="1"/>
  <c r="F7040" i="1"/>
  <c r="L7040" i="1" s="1"/>
  <c r="F7041" i="1"/>
  <c r="L7041" i="1" s="1"/>
  <c r="F7042" i="1"/>
  <c r="L7042" i="1" s="1"/>
  <c r="F7043" i="1"/>
  <c r="L7043" i="1" s="1"/>
  <c r="F7044" i="1"/>
  <c r="L7044" i="1" s="1"/>
  <c r="F7045" i="1"/>
  <c r="L7045" i="1" s="1"/>
  <c r="F7046" i="1"/>
  <c r="L7046" i="1" s="1"/>
  <c r="F7047" i="1"/>
  <c r="L7047" i="1" s="1"/>
  <c r="F7048" i="1"/>
  <c r="L7048" i="1" s="1"/>
  <c r="F7049" i="1"/>
  <c r="L7049" i="1" s="1"/>
  <c r="F7050" i="1"/>
  <c r="L7050" i="1" s="1"/>
  <c r="F7051" i="1"/>
  <c r="L7051" i="1" s="1"/>
  <c r="F7052" i="1"/>
  <c r="L7052" i="1" s="1"/>
  <c r="F7053" i="1"/>
  <c r="L7053" i="1" s="1"/>
  <c r="F7054" i="1"/>
  <c r="L7054" i="1" s="1"/>
  <c r="F7055" i="1"/>
  <c r="L7055" i="1" s="1"/>
  <c r="F7056" i="1"/>
  <c r="L7056" i="1" s="1"/>
  <c r="F7057" i="1"/>
  <c r="L7057" i="1" s="1"/>
  <c r="F7058" i="1"/>
  <c r="L7058" i="1" s="1"/>
  <c r="F7059" i="1"/>
  <c r="L7059" i="1" s="1"/>
  <c r="F7060" i="1"/>
  <c r="L7060" i="1" s="1"/>
  <c r="F7061" i="1"/>
  <c r="L7061" i="1" s="1"/>
  <c r="F7062" i="1"/>
  <c r="L7062" i="1" s="1"/>
  <c r="F7063" i="1"/>
  <c r="L7063" i="1" s="1"/>
  <c r="F7064" i="1"/>
  <c r="L7064" i="1" s="1"/>
  <c r="F7065" i="1"/>
  <c r="L7065" i="1" s="1"/>
  <c r="F7066" i="1"/>
  <c r="L7066" i="1" s="1"/>
  <c r="F7067" i="1"/>
  <c r="L7067" i="1" s="1"/>
  <c r="F7068" i="1"/>
  <c r="L7068" i="1" s="1"/>
  <c r="F7069" i="1"/>
  <c r="L7069" i="1" s="1"/>
  <c r="F7070" i="1"/>
  <c r="L7070" i="1" s="1"/>
  <c r="F7071" i="1"/>
  <c r="L7071" i="1" s="1"/>
  <c r="F7072" i="1"/>
  <c r="L7072" i="1" s="1"/>
  <c r="F7073" i="1"/>
  <c r="L7073" i="1" s="1"/>
  <c r="F7074" i="1"/>
  <c r="L7074" i="1" s="1"/>
  <c r="F7075" i="1"/>
  <c r="L7075" i="1" s="1"/>
  <c r="F7076" i="1"/>
  <c r="L7076" i="1" s="1"/>
  <c r="F7077" i="1"/>
  <c r="L7077" i="1" s="1"/>
  <c r="F7078" i="1"/>
  <c r="L7078" i="1" s="1"/>
  <c r="F7079" i="1"/>
  <c r="L7079" i="1" s="1"/>
  <c r="F7080" i="1"/>
  <c r="L7080" i="1" s="1"/>
  <c r="F7081" i="1"/>
  <c r="L7081" i="1" s="1"/>
  <c r="F7082" i="1"/>
  <c r="L7082" i="1" s="1"/>
  <c r="F7083" i="1"/>
  <c r="L7083" i="1" s="1"/>
  <c r="F7084" i="1"/>
  <c r="L7084" i="1" s="1"/>
  <c r="F7085" i="1"/>
  <c r="L7085" i="1" s="1"/>
  <c r="F7086" i="1"/>
  <c r="L7086" i="1" s="1"/>
  <c r="F7087" i="1"/>
  <c r="L7087" i="1" s="1"/>
  <c r="F7088" i="1"/>
  <c r="L7088" i="1" s="1"/>
  <c r="F7089" i="1"/>
  <c r="L7089" i="1" s="1"/>
  <c r="F7090" i="1"/>
  <c r="L7090" i="1" s="1"/>
  <c r="F7091" i="1"/>
  <c r="L7091" i="1" s="1"/>
  <c r="F7092" i="1"/>
  <c r="L7092" i="1" s="1"/>
  <c r="F7093" i="1"/>
  <c r="L7093" i="1" s="1"/>
  <c r="F7094" i="1"/>
  <c r="L7094" i="1" s="1"/>
  <c r="F7095" i="1"/>
  <c r="L7095" i="1" s="1"/>
  <c r="F7096" i="1"/>
  <c r="L7096" i="1" s="1"/>
  <c r="F7097" i="1"/>
  <c r="L7097" i="1" s="1"/>
  <c r="F7098" i="1"/>
  <c r="L7098" i="1" s="1"/>
  <c r="F7099" i="1"/>
  <c r="L7099" i="1" s="1"/>
  <c r="F7100" i="1"/>
  <c r="L7100" i="1" s="1"/>
  <c r="F7101" i="1"/>
  <c r="L7101" i="1" s="1"/>
  <c r="F7102" i="1"/>
  <c r="L7102" i="1" s="1"/>
  <c r="F7103" i="1"/>
  <c r="L7103" i="1" s="1"/>
  <c r="F7104" i="1"/>
  <c r="L7104" i="1" s="1"/>
  <c r="F7105" i="1"/>
  <c r="L7105" i="1" s="1"/>
  <c r="F7106" i="1"/>
  <c r="L7106" i="1" s="1"/>
  <c r="F7107" i="1"/>
  <c r="L7107" i="1" s="1"/>
  <c r="F7108" i="1"/>
  <c r="L7108" i="1" s="1"/>
  <c r="F7109" i="1"/>
  <c r="L7109" i="1" s="1"/>
  <c r="F7110" i="1"/>
  <c r="L7110" i="1" s="1"/>
  <c r="F7111" i="1"/>
  <c r="L7111" i="1" s="1"/>
  <c r="F7112" i="1"/>
  <c r="L7112" i="1" s="1"/>
  <c r="F7113" i="1"/>
  <c r="L7113" i="1" s="1"/>
  <c r="F7114" i="1"/>
  <c r="L7114" i="1" s="1"/>
  <c r="F7115" i="1"/>
  <c r="L7115" i="1" s="1"/>
  <c r="F7116" i="1"/>
  <c r="L7116" i="1" s="1"/>
  <c r="F7117" i="1"/>
  <c r="L7117" i="1" s="1"/>
  <c r="F7118" i="1"/>
  <c r="L7118" i="1" s="1"/>
  <c r="F7119" i="1"/>
  <c r="L7119" i="1" s="1"/>
  <c r="F7120" i="1"/>
  <c r="L7120" i="1" s="1"/>
  <c r="F7121" i="1"/>
  <c r="L7121" i="1" s="1"/>
  <c r="F7122" i="1"/>
  <c r="L7122" i="1" s="1"/>
  <c r="F7123" i="1"/>
  <c r="L7123" i="1" s="1"/>
  <c r="F7124" i="1"/>
  <c r="L7124" i="1" s="1"/>
  <c r="F7125" i="1"/>
  <c r="L7125" i="1" s="1"/>
  <c r="F7126" i="1"/>
  <c r="L7126" i="1" s="1"/>
  <c r="F7127" i="1"/>
  <c r="L7127" i="1" s="1"/>
  <c r="F7128" i="1"/>
  <c r="L7128" i="1" s="1"/>
  <c r="F7129" i="1"/>
  <c r="L7129" i="1" s="1"/>
  <c r="F7130" i="1"/>
  <c r="L7130" i="1" s="1"/>
  <c r="F7131" i="1"/>
  <c r="L7131" i="1" s="1"/>
  <c r="F7132" i="1"/>
  <c r="L7132" i="1" s="1"/>
  <c r="F7133" i="1"/>
  <c r="L7133" i="1" s="1"/>
  <c r="F7134" i="1"/>
  <c r="L7134" i="1" s="1"/>
  <c r="F7135" i="1"/>
  <c r="L7135" i="1" s="1"/>
  <c r="F7136" i="1"/>
  <c r="L7136" i="1" s="1"/>
  <c r="F7137" i="1"/>
  <c r="L7137" i="1" s="1"/>
  <c r="F7138" i="1"/>
  <c r="L7138" i="1" s="1"/>
  <c r="F7139" i="1"/>
  <c r="L7139" i="1" s="1"/>
  <c r="F7140" i="1"/>
  <c r="L7140" i="1" s="1"/>
  <c r="F7141" i="1"/>
  <c r="L7141" i="1" s="1"/>
  <c r="F7142" i="1"/>
  <c r="L7142" i="1" s="1"/>
  <c r="F7143" i="1"/>
  <c r="L7143" i="1" s="1"/>
  <c r="F7144" i="1"/>
  <c r="L7144" i="1" s="1"/>
  <c r="F7145" i="1"/>
  <c r="L7145" i="1" s="1"/>
  <c r="F7146" i="1"/>
  <c r="L7146" i="1" s="1"/>
  <c r="F7147" i="1"/>
  <c r="L7147" i="1" s="1"/>
  <c r="F7148" i="1"/>
  <c r="L7148" i="1" s="1"/>
  <c r="F7149" i="1"/>
  <c r="L7149" i="1" s="1"/>
  <c r="F7150" i="1"/>
  <c r="L7150" i="1" s="1"/>
  <c r="F7151" i="1"/>
  <c r="L7151" i="1" s="1"/>
  <c r="F7152" i="1"/>
  <c r="L7152" i="1" s="1"/>
  <c r="F7153" i="1"/>
  <c r="L7153" i="1" s="1"/>
  <c r="F7154" i="1"/>
  <c r="L7154" i="1" s="1"/>
  <c r="F7155" i="1"/>
  <c r="L7155" i="1" s="1"/>
  <c r="F7156" i="1"/>
  <c r="L7156" i="1" s="1"/>
  <c r="F7157" i="1"/>
  <c r="L7157" i="1" s="1"/>
  <c r="F7158" i="1"/>
  <c r="L7158" i="1" s="1"/>
  <c r="F7159" i="1"/>
  <c r="L7159" i="1" s="1"/>
  <c r="F7160" i="1"/>
  <c r="L7160" i="1" s="1"/>
  <c r="F7161" i="1"/>
  <c r="L7161" i="1" s="1"/>
  <c r="F7162" i="1"/>
  <c r="L7162" i="1" s="1"/>
  <c r="F7163" i="1"/>
  <c r="L7163" i="1" s="1"/>
  <c r="F7164" i="1"/>
  <c r="L7164" i="1" s="1"/>
  <c r="F7165" i="1"/>
  <c r="L7165" i="1" s="1"/>
  <c r="F7166" i="1"/>
  <c r="L7166" i="1" s="1"/>
  <c r="F7167" i="1"/>
  <c r="L7167" i="1" s="1"/>
  <c r="F7168" i="1"/>
  <c r="L7168" i="1" s="1"/>
  <c r="F7169" i="1"/>
  <c r="L7169" i="1" s="1"/>
  <c r="F7170" i="1"/>
  <c r="L7170" i="1" s="1"/>
  <c r="F7171" i="1"/>
  <c r="L7171" i="1" s="1"/>
  <c r="F7172" i="1"/>
  <c r="L7172" i="1" s="1"/>
  <c r="F7173" i="1"/>
  <c r="L7173" i="1" s="1"/>
  <c r="F7174" i="1"/>
  <c r="L7174" i="1" s="1"/>
  <c r="F7175" i="1"/>
  <c r="L7175" i="1" s="1"/>
  <c r="F7176" i="1"/>
  <c r="L7176" i="1" s="1"/>
  <c r="F7177" i="1"/>
  <c r="L7177" i="1" s="1"/>
  <c r="F7178" i="1"/>
  <c r="L7178" i="1" s="1"/>
  <c r="F7179" i="1"/>
  <c r="L7179" i="1" s="1"/>
  <c r="F7180" i="1"/>
  <c r="L7180" i="1" s="1"/>
  <c r="F7181" i="1"/>
  <c r="L7181" i="1" s="1"/>
  <c r="F7182" i="1"/>
  <c r="L7182" i="1" s="1"/>
  <c r="F7183" i="1"/>
  <c r="L7183" i="1" s="1"/>
  <c r="F7184" i="1"/>
  <c r="L7184" i="1" s="1"/>
  <c r="F7185" i="1"/>
  <c r="L7185" i="1" s="1"/>
  <c r="F7186" i="1"/>
  <c r="L7186" i="1" s="1"/>
  <c r="F7187" i="1"/>
  <c r="L7187" i="1" s="1"/>
  <c r="F7188" i="1"/>
  <c r="L7188" i="1" s="1"/>
  <c r="F7189" i="1"/>
  <c r="L7189" i="1" s="1"/>
  <c r="F7190" i="1"/>
  <c r="L7190" i="1" s="1"/>
  <c r="F7191" i="1"/>
  <c r="L7191" i="1" s="1"/>
  <c r="F7192" i="1"/>
  <c r="L7192" i="1" s="1"/>
  <c r="F7193" i="1"/>
  <c r="L7193" i="1" s="1"/>
  <c r="F7194" i="1"/>
  <c r="L7194" i="1" s="1"/>
  <c r="F7195" i="1"/>
  <c r="L7195" i="1" s="1"/>
  <c r="F7196" i="1"/>
  <c r="L7196" i="1" s="1"/>
  <c r="F7197" i="1"/>
  <c r="L7197" i="1" s="1"/>
  <c r="F7198" i="1"/>
  <c r="L7198" i="1" s="1"/>
  <c r="F7199" i="1"/>
  <c r="L7199" i="1" s="1"/>
  <c r="F7200" i="1"/>
  <c r="L7200" i="1" s="1"/>
  <c r="F7201" i="1"/>
  <c r="L7201" i="1" s="1"/>
  <c r="F7202" i="1"/>
  <c r="L7202" i="1" s="1"/>
  <c r="F7203" i="1"/>
  <c r="L7203" i="1" s="1"/>
  <c r="F7204" i="1"/>
  <c r="L7204" i="1" s="1"/>
  <c r="F7205" i="1"/>
  <c r="L7205" i="1" s="1"/>
  <c r="F7206" i="1"/>
  <c r="L7206" i="1" s="1"/>
  <c r="F7207" i="1"/>
  <c r="L7207" i="1" s="1"/>
  <c r="F7208" i="1"/>
  <c r="L7208" i="1" s="1"/>
  <c r="F7209" i="1"/>
  <c r="L7209" i="1" s="1"/>
  <c r="F7210" i="1"/>
  <c r="L7210" i="1" s="1"/>
  <c r="F7211" i="1"/>
  <c r="L7211" i="1" s="1"/>
  <c r="F7212" i="1"/>
  <c r="L7212" i="1" s="1"/>
  <c r="F7213" i="1"/>
  <c r="L7213" i="1" s="1"/>
  <c r="F7214" i="1"/>
  <c r="L7214" i="1" s="1"/>
  <c r="F7215" i="1"/>
  <c r="L7215" i="1" s="1"/>
  <c r="F7216" i="1"/>
  <c r="L7216" i="1" s="1"/>
  <c r="F7217" i="1"/>
  <c r="L7217" i="1" s="1"/>
  <c r="F7218" i="1"/>
  <c r="L7218" i="1" s="1"/>
  <c r="F7219" i="1"/>
  <c r="L7219" i="1" s="1"/>
  <c r="F7220" i="1"/>
  <c r="L7220" i="1" s="1"/>
  <c r="F7221" i="1"/>
  <c r="L7221" i="1" s="1"/>
  <c r="F7222" i="1"/>
  <c r="L7222" i="1" s="1"/>
  <c r="F7223" i="1"/>
  <c r="L7223" i="1" s="1"/>
  <c r="F7224" i="1"/>
  <c r="L7224" i="1" s="1"/>
  <c r="F7225" i="1"/>
  <c r="L7225" i="1" s="1"/>
  <c r="F7226" i="1"/>
  <c r="L7226" i="1" s="1"/>
  <c r="F7227" i="1"/>
  <c r="L7227" i="1" s="1"/>
  <c r="F7228" i="1"/>
  <c r="L7228" i="1" s="1"/>
  <c r="F7229" i="1"/>
  <c r="L7229" i="1" s="1"/>
  <c r="F7230" i="1"/>
  <c r="L7230" i="1" s="1"/>
  <c r="F7231" i="1"/>
  <c r="L7231" i="1" s="1"/>
  <c r="F7232" i="1"/>
  <c r="L7232" i="1" s="1"/>
  <c r="F7233" i="1"/>
  <c r="L7233" i="1" s="1"/>
  <c r="F7234" i="1"/>
  <c r="L7234" i="1" s="1"/>
  <c r="F7235" i="1"/>
  <c r="L7235" i="1" s="1"/>
  <c r="F7236" i="1"/>
  <c r="L7236" i="1" s="1"/>
  <c r="F7237" i="1"/>
  <c r="L7237" i="1" s="1"/>
  <c r="F7238" i="1"/>
  <c r="L7238" i="1" s="1"/>
  <c r="F7239" i="1"/>
  <c r="L7239" i="1" s="1"/>
  <c r="F7240" i="1"/>
  <c r="L7240" i="1" s="1"/>
  <c r="F7241" i="1"/>
  <c r="L7241" i="1" s="1"/>
  <c r="F7242" i="1"/>
  <c r="L7242" i="1" s="1"/>
  <c r="F7243" i="1"/>
  <c r="L7243" i="1" s="1"/>
  <c r="F7244" i="1"/>
  <c r="L7244" i="1" s="1"/>
  <c r="F7245" i="1"/>
  <c r="L7245" i="1" s="1"/>
  <c r="F7246" i="1"/>
  <c r="L7246" i="1" s="1"/>
  <c r="F7247" i="1"/>
  <c r="L7247" i="1" s="1"/>
  <c r="F7248" i="1"/>
  <c r="L7248" i="1" s="1"/>
  <c r="F7249" i="1"/>
  <c r="L7249" i="1" s="1"/>
  <c r="F7250" i="1"/>
  <c r="L7250" i="1" s="1"/>
  <c r="F7251" i="1"/>
  <c r="L7251" i="1" s="1"/>
  <c r="F7252" i="1"/>
  <c r="L7252" i="1" s="1"/>
  <c r="F7253" i="1"/>
  <c r="L7253" i="1" s="1"/>
  <c r="F7254" i="1"/>
  <c r="L7254" i="1" s="1"/>
  <c r="F7255" i="1"/>
  <c r="L7255" i="1" s="1"/>
  <c r="F7256" i="1"/>
  <c r="L7256" i="1" s="1"/>
  <c r="F7257" i="1"/>
  <c r="L7257" i="1" s="1"/>
  <c r="F7258" i="1"/>
  <c r="L7258" i="1" s="1"/>
  <c r="F7259" i="1"/>
  <c r="L7259" i="1" s="1"/>
  <c r="F7260" i="1"/>
  <c r="L7260" i="1" s="1"/>
  <c r="F7261" i="1"/>
  <c r="L7261" i="1" s="1"/>
  <c r="F7262" i="1"/>
  <c r="L7262" i="1" s="1"/>
  <c r="F7263" i="1"/>
  <c r="L7263" i="1" s="1"/>
  <c r="F7264" i="1"/>
  <c r="L7264" i="1" s="1"/>
  <c r="F7265" i="1"/>
  <c r="L7265" i="1" s="1"/>
  <c r="F7266" i="1"/>
  <c r="L7266" i="1" s="1"/>
  <c r="F7267" i="1"/>
  <c r="L7267" i="1" s="1"/>
  <c r="F7268" i="1"/>
  <c r="L7268" i="1" s="1"/>
  <c r="F7269" i="1"/>
  <c r="L7269" i="1" s="1"/>
  <c r="F7270" i="1"/>
  <c r="L7270" i="1" s="1"/>
  <c r="F7271" i="1"/>
  <c r="L7271" i="1" s="1"/>
  <c r="F7272" i="1"/>
  <c r="L7272" i="1" s="1"/>
  <c r="F7273" i="1"/>
  <c r="L7273" i="1" s="1"/>
  <c r="F7274" i="1"/>
  <c r="L7274" i="1" s="1"/>
  <c r="F7275" i="1"/>
  <c r="L7275" i="1" s="1"/>
  <c r="F7276" i="1"/>
  <c r="L7276" i="1" s="1"/>
  <c r="F7277" i="1"/>
  <c r="L7277" i="1" s="1"/>
  <c r="F7278" i="1"/>
  <c r="L7278" i="1" s="1"/>
  <c r="F7279" i="1"/>
  <c r="L7279" i="1" s="1"/>
  <c r="F7280" i="1"/>
  <c r="L7280" i="1" s="1"/>
  <c r="F7281" i="1"/>
  <c r="L7281" i="1" s="1"/>
  <c r="F7282" i="1"/>
  <c r="L7282" i="1" s="1"/>
  <c r="F7283" i="1"/>
  <c r="L7283" i="1" s="1"/>
  <c r="F7284" i="1"/>
  <c r="L7284" i="1" s="1"/>
  <c r="F7285" i="1"/>
  <c r="L7285" i="1" s="1"/>
  <c r="F7286" i="1"/>
  <c r="L7286" i="1" s="1"/>
  <c r="F7287" i="1"/>
  <c r="L7287" i="1" s="1"/>
  <c r="F7288" i="1"/>
  <c r="L7288" i="1" s="1"/>
  <c r="F7289" i="1"/>
  <c r="L7289" i="1" s="1"/>
  <c r="F7290" i="1"/>
  <c r="L7290" i="1" s="1"/>
  <c r="F7291" i="1"/>
  <c r="L7291" i="1" s="1"/>
  <c r="F7292" i="1"/>
  <c r="L7292" i="1" s="1"/>
  <c r="F7293" i="1"/>
  <c r="L7293" i="1" s="1"/>
  <c r="F7294" i="1"/>
  <c r="L7294" i="1" s="1"/>
  <c r="F7295" i="1"/>
  <c r="L7295" i="1" s="1"/>
  <c r="F7296" i="1"/>
  <c r="L7296" i="1" s="1"/>
  <c r="F7297" i="1"/>
  <c r="L7297" i="1" s="1"/>
  <c r="F7298" i="1"/>
  <c r="L7298" i="1" s="1"/>
  <c r="F7299" i="1"/>
  <c r="L7299" i="1" s="1"/>
  <c r="F7300" i="1"/>
  <c r="L7300" i="1" s="1"/>
  <c r="F7301" i="1"/>
  <c r="L7301" i="1" s="1"/>
  <c r="F7302" i="1"/>
  <c r="L7302" i="1" s="1"/>
  <c r="F7303" i="1"/>
  <c r="L7303" i="1" s="1"/>
  <c r="F7304" i="1"/>
  <c r="L7304" i="1" s="1"/>
  <c r="F7305" i="1"/>
  <c r="L7305" i="1" s="1"/>
  <c r="F7306" i="1"/>
  <c r="L7306" i="1" s="1"/>
  <c r="F7307" i="1"/>
  <c r="L7307" i="1" s="1"/>
  <c r="F7308" i="1"/>
  <c r="L7308" i="1" s="1"/>
  <c r="F7309" i="1"/>
  <c r="L7309" i="1" s="1"/>
  <c r="F7310" i="1"/>
  <c r="L7310" i="1" s="1"/>
  <c r="F7311" i="1"/>
  <c r="L7311" i="1" s="1"/>
  <c r="F7312" i="1"/>
  <c r="L7312" i="1" s="1"/>
  <c r="F7313" i="1"/>
  <c r="L7313" i="1" s="1"/>
  <c r="F7314" i="1"/>
  <c r="L7314" i="1" s="1"/>
  <c r="F7315" i="1"/>
  <c r="L7315" i="1" s="1"/>
  <c r="F7316" i="1"/>
  <c r="L7316" i="1" s="1"/>
  <c r="F7317" i="1"/>
  <c r="L7317" i="1" s="1"/>
  <c r="F7318" i="1"/>
  <c r="L7318" i="1" s="1"/>
  <c r="F7319" i="1"/>
  <c r="L7319" i="1" s="1"/>
  <c r="F7320" i="1"/>
  <c r="L7320" i="1" s="1"/>
  <c r="F7321" i="1"/>
  <c r="L7321" i="1" s="1"/>
  <c r="F7322" i="1"/>
  <c r="L7322" i="1" s="1"/>
  <c r="F7323" i="1"/>
  <c r="L7323" i="1" s="1"/>
  <c r="F7324" i="1"/>
  <c r="L7324" i="1" s="1"/>
  <c r="F7325" i="1"/>
  <c r="L7325" i="1" s="1"/>
  <c r="F7326" i="1"/>
  <c r="L7326" i="1" s="1"/>
  <c r="F7327" i="1"/>
  <c r="L7327" i="1" s="1"/>
  <c r="F7328" i="1"/>
  <c r="L7328" i="1" s="1"/>
  <c r="F7329" i="1"/>
  <c r="L7329" i="1" s="1"/>
  <c r="F7330" i="1"/>
  <c r="L7330" i="1" s="1"/>
  <c r="F7331" i="1"/>
  <c r="L7331" i="1" s="1"/>
  <c r="F7332" i="1"/>
  <c r="L7332" i="1" s="1"/>
  <c r="F7333" i="1"/>
  <c r="L7333" i="1" s="1"/>
  <c r="F7334" i="1"/>
  <c r="L7334" i="1" s="1"/>
  <c r="F7335" i="1"/>
  <c r="L7335" i="1" s="1"/>
  <c r="F7336" i="1"/>
  <c r="L7336" i="1" s="1"/>
  <c r="F7337" i="1"/>
  <c r="L7337" i="1" s="1"/>
  <c r="F7338" i="1"/>
  <c r="L7338" i="1" s="1"/>
  <c r="F7339" i="1"/>
  <c r="L7339" i="1" s="1"/>
  <c r="F7340" i="1"/>
  <c r="L7340" i="1" s="1"/>
  <c r="F7341" i="1"/>
  <c r="L7341" i="1" s="1"/>
  <c r="F7342" i="1"/>
  <c r="L7342" i="1" s="1"/>
  <c r="F7343" i="1"/>
  <c r="L7343" i="1" s="1"/>
  <c r="F7344" i="1"/>
  <c r="L7344" i="1" s="1"/>
  <c r="F7345" i="1"/>
  <c r="L7345" i="1" s="1"/>
  <c r="F7346" i="1"/>
  <c r="L7346" i="1" s="1"/>
  <c r="F7347" i="1"/>
  <c r="L7347" i="1" s="1"/>
  <c r="F7348" i="1"/>
  <c r="L7348" i="1" s="1"/>
  <c r="F7349" i="1"/>
  <c r="L7349" i="1" s="1"/>
  <c r="F7350" i="1"/>
  <c r="L7350" i="1" s="1"/>
  <c r="F7351" i="1"/>
  <c r="L7351" i="1" s="1"/>
  <c r="F7352" i="1"/>
  <c r="L7352" i="1" s="1"/>
  <c r="F7353" i="1"/>
  <c r="L7353" i="1" s="1"/>
  <c r="F7354" i="1"/>
  <c r="L7354" i="1" s="1"/>
  <c r="F7355" i="1"/>
  <c r="L7355" i="1" s="1"/>
  <c r="F7356" i="1"/>
  <c r="L7356" i="1" s="1"/>
  <c r="F7357" i="1"/>
  <c r="L7357" i="1" s="1"/>
  <c r="F7358" i="1"/>
  <c r="L7358" i="1" s="1"/>
  <c r="F7359" i="1"/>
  <c r="L7359" i="1" s="1"/>
  <c r="F7360" i="1"/>
  <c r="L7360" i="1" s="1"/>
  <c r="F7361" i="1"/>
  <c r="L7361" i="1" s="1"/>
  <c r="F7362" i="1"/>
  <c r="L7362" i="1" s="1"/>
  <c r="F7363" i="1"/>
  <c r="L7363" i="1" s="1"/>
  <c r="F7364" i="1"/>
  <c r="L7364" i="1" s="1"/>
  <c r="F7365" i="1"/>
  <c r="L7365" i="1" s="1"/>
  <c r="F7366" i="1"/>
  <c r="L7366" i="1" s="1"/>
  <c r="F7367" i="1"/>
  <c r="L7367" i="1" s="1"/>
  <c r="F7368" i="1"/>
  <c r="L7368" i="1" s="1"/>
  <c r="F7369" i="1"/>
  <c r="L7369" i="1" s="1"/>
  <c r="F7370" i="1"/>
  <c r="L7370" i="1" s="1"/>
  <c r="F7371" i="1"/>
  <c r="L7371" i="1" s="1"/>
  <c r="F7372" i="1"/>
  <c r="L7372" i="1" s="1"/>
  <c r="F7373" i="1"/>
  <c r="L7373" i="1" s="1"/>
  <c r="F7374" i="1"/>
  <c r="L7374" i="1" s="1"/>
  <c r="F7375" i="1"/>
  <c r="L7375" i="1" s="1"/>
  <c r="F7376" i="1"/>
  <c r="L7376" i="1" s="1"/>
  <c r="F7377" i="1"/>
  <c r="L7377" i="1" s="1"/>
  <c r="F7378" i="1"/>
  <c r="L7378" i="1" s="1"/>
  <c r="F7379" i="1"/>
  <c r="L7379" i="1" s="1"/>
  <c r="F7380" i="1"/>
  <c r="L7380" i="1" s="1"/>
  <c r="F7381" i="1"/>
  <c r="L7381" i="1" s="1"/>
  <c r="F7382" i="1"/>
  <c r="L7382" i="1" s="1"/>
  <c r="F7383" i="1"/>
  <c r="L7383" i="1" s="1"/>
  <c r="F7384" i="1"/>
  <c r="L7384" i="1" s="1"/>
  <c r="F7385" i="1"/>
  <c r="L7385" i="1" s="1"/>
  <c r="F7386" i="1"/>
  <c r="L7386" i="1" s="1"/>
  <c r="F7387" i="1"/>
  <c r="L7387" i="1" s="1"/>
  <c r="F7388" i="1"/>
  <c r="L7388" i="1" s="1"/>
  <c r="F7389" i="1"/>
  <c r="L7389" i="1" s="1"/>
  <c r="F7390" i="1"/>
  <c r="L7390" i="1" s="1"/>
  <c r="F7391" i="1"/>
  <c r="L7391" i="1" s="1"/>
  <c r="F7392" i="1"/>
  <c r="L7392" i="1" s="1"/>
  <c r="F7393" i="1"/>
  <c r="L7393" i="1" s="1"/>
  <c r="F7394" i="1"/>
  <c r="L7394" i="1" s="1"/>
  <c r="F7395" i="1"/>
  <c r="L7395" i="1" s="1"/>
  <c r="F7396" i="1"/>
  <c r="L7396" i="1" s="1"/>
  <c r="F7397" i="1"/>
  <c r="L7397" i="1" s="1"/>
  <c r="F7398" i="1"/>
  <c r="L7398" i="1" s="1"/>
  <c r="F7399" i="1"/>
  <c r="L7399" i="1" s="1"/>
  <c r="F7400" i="1"/>
  <c r="L7400" i="1" s="1"/>
  <c r="F7401" i="1"/>
  <c r="L7401" i="1" s="1"/>
  <c r="F7402" i="1"/>
  <c r="L7402" i="1" s="1"/>
  <c r="F7403" i="1"/>
  <c r="L7403" i="1" s="1"/>
  <c r="F7404" i="1"/>
  <c r="L7404" i="1" s="1"/>
  <c r="F7405" i="1"/>
  <c r="L7405" i="1" s="1"/>
  <c r="F7406" i="1"/>
  <c r="L7406" i="1" s="1"/>
  <c r="F7407" i="1"/>
  <c r="L7407" i="1" s="1"/>
  <c r="F7408" i="1"/>
  <c r="L7408" i="1" s="1"/>
  <c r="F7409" i="1"/>
  <c r="L7409" i="1" s="1"/>
  <c r="F7410" i="1"/>
  <c r="L7410" i="1" s="1"/>
  <c r="F7411" i="1"/>
  <c r="L7411" i="1" s="1"/>
  <c r="F7412" i="1"/>
  <c r="L7412" i="1" s="1"/>
  <c r="F7413" i="1"/>
  <c r="L7413" i="1" s="1"/>
  <c r="F7414" i="1"/>
  <c r="L7414" i="1" s="1"/>
  <c r="F7415" i="1"/>
  <c r="L7415" i="1" s="1"/>
  <c r="F7416" i="1"/>
  <c r="L7416" i="1" s="1"/>
  <c r="F7417" i="1"/>
  <c r="L7417" i="1" s="1"/>
  <c r="F7418" i="1"/>
  <c r="L7418" i="1" s="1"/>
  <c r="F7419" i="1"/>
  <c r="L7419" i="1" s="1"/>
  <c r="F7420" i="1"/>
  <c r="L7420" i="1" s="1"/>
  <c r="F7421" i="1"/>
  <c r="L7421" i="1" s="1"/>
  <c r="F7422" i="1"/>
  <c r="L7422" i="1" s="1"/>
  <c r="F7423" i="1"/>
  <c r="L7423" i="1" s="1"/>
  <c r="F7424" i="1"/>
  <c r="L7424" i="1" s="1"/>
  <c r="F7425" i="1"/>
  <c r="L7425" i="1" s="1"/>
  <c r="F7426" i="1"/>
  <c r="L7426" i="1" s="1"/>
  <c r="F7427" i="1"/>
  <c r="L7427" i="1" s="1"/>
  <c r="F7428" i="1"/>
  <c r="L7428" i="1" s="1"/>
  <c r="F7429" i="1"/>
  <c r="L7429" i="1" s="1"/>
  <c r="F7430" i="1"/>
  <c r="L7430" i="1" s="1"/>
  <c r="F7431" i="1"/>
  <c r="L7431" i="1" s="1"/>
  <c r="F7432" i="1"/>
  <c r="L7432" i="1" s="1"/>
  <c r="F7433" i="1"/>
  <c r="L7433" i="1" s="1"/>
  <c r="F7434" i="1"/>
  <c r="L7434" i="1" s="1"/>
  <c r="F7435" i="1"/>
  <c r="L7435" i="1" s="1"/>
  <c r="F7436" i="1"/>
  <c r="L7436" i="1" s="1"/>
  <c r="F7437" i="1"/>
  <c r="L7437" i="1" s="1"/>
  <c r="F7438" i="1"/>
  <c r="L7438" i="1" s="1"/>
  <c r="F7439" i="1"/>
  <c r="L7439" i="1" s="1"/>
  <c r="F7440" i="1"/>
  <c r="L7440" i="1" s="1"/>
  <c r="F7441" i="1"/>
  <c r="L7441" i="1" s="1"/>
  <c r="F7442" i="1"/>
  <c r="L7442" i="1" s="1"/>
  <c r="F7443" i="1"/>
  <c r="L7443" i="1" s="1"/>
  <c r="F7444" i="1"/>
  <c r="L7444" i="1" s="1"/>
  <c r="F7445" i="1"/>
  <c r="L7445" i="1" s="1"/>
  <c r="F7446" i="1"/>
  <c r="L7446" i="1" s="1"/>
  <c r="F7447" i="1"/>
  <c r="L7447" i="1" s="1"/>
  <c r="F7448" i="1"/>
  <c r="L7448" i="1" s="1"/>
  <c r="F7449" i="1"/>
  <c r="L7449" i="1" s="1"/>
  <c r="F7450" i="1"/>
  <c r="L7450" i="1" s="1"/>
  <c r="F7451" i="1"/>
  <c r="L7451" i="1" s="1"/>
  <c r="F7452" i="1"/>
  <c r="L7452" i="1" s="1"/>
  <c r="F7453" i="1"/>
  <c r="L7453" i="1" s="1"/>
  <c r="F7454" i="1"/>
  <c r="L7454" i="1" s="1"/>
  <c r="F7455" i="1"/>
  <c r="L7455" i="1" s="1"/>
  <c r="F7456" i="1"/>
  <c r="L7456" i="1" s="1"/>
  <c r="F7457" i="1"/>
  <c r="L7457" i="1" s="1"/>
  <c r="F7458" i="1"/>
  <c r="L7458" i="1" s="1"/>
  <c r="F7459" i="1"/>
  <c r="L7459" i="1" s="1"/>
  <c r="F7460" i="1"/>
  <c r="L7460" i="1" s="1"/>
  <c r="F7461" i="1"/>
  <c r="L7461" i="1" s="1"/>
  <c r="F7462" i="1"/>
  <c r="L7462" i="1" s="1"/>
  <c r="F7463" i="1"/>
  <c r="L7463" i="1" s="1"/>
  <c r="F7464" i="1"/>
  <c r="L7464" i="1" s="1"/>
  <c r="F7465" i="1"/>
  <c r="L7465" i="1" s="1"/>
  <c r="F7466" i="1"/>
  <c r="L7466" i="1" s="1"/>
  <c r="F7467" i="1"/>
  <c r="L7467" i="1" s="1"/>
  <c r="F7468" i="1"/>
  <c r="L7468" i="1" s="1"/>
  <c r="F7469" i="1"/>
  <c r="L7469" i="1" s="1"/>
  <c r="F7470" i="1"/>
  <c r="L7470" i="1" s="1"/>
  <c r="F7471" i="1"/>
  <c r="L7471" i="1" s="1"/>
  <c r="F7472" i="1"/>
  <c r="L7472" i="1" s="1"/>
  <c r="F7473" i="1"/>
  <c r="L7473" i="1" s="1"/>
  <c r="F7474" i="1"/>
  <c r="L7474" i="1" s="1"/>
  <c r="F7475" i="1"/>
  <c r="L7475" i="1" s="1"/>
  <c r="F7476" i="1"/>
  <c r="L7476" i="1" s="1"/>
  <c r="F7477" i="1"/>
  <c r="L7477" i="1" s="1"/>
  <c r="F7478" i="1"/>
  <c r="L7478" i="1" s="1"/>
  <c r="F7479" i="1"/>
  <c r="L7479" i="1" s="1"/>
  <c r="F7480" i="1"/>
  <c r="L7480" i="1" s="1"/>
  <c r="F7481" i="1"/>
  <c r="L7481" i="1" s="1"/>
  <c r="F7482" i="1"/>
  <c r="L7482" i="1" s="1"/>
  <c r="F7483" i="1"/>
  <c r="L7483" i="1" s="1"/>
  <c r="F7484" i="1"/>
  <c r="L7484" i="1" s="1"/>
  <c r="F7485" i="1"/>
  <c r="L7485" i="1" s="1"/>
  <c r="F7486" i="1"/>
  <c r="L7486" i="1" s="1"/>
  <c r="F7487" i="1"/>
  <c r="L7487" i="1" s="1"/>
  <c r="F7488" i="1"/>
  <c r="L7488" i="1" s="1"/>
  <c r="F7489" i="1"/>
  <c r="L7489" i="1" s="1"/>
  <c r="F7490" i="1"/>
  <c r="L7490" i="1" s="1"/>
  <c r="F7491" i="1"/>
  <c r="L7491" i="1" s="1"/>
  <c r="F7492" i="1"/>
  <c r="L7492" i="1" s="1"/>
  <c r="F7493" i="1"/>
  <c r="L7493" i="1" s="1"/>
  <c r="F7494" i="1"/>
  <c r="L7494" i="1" s="1"/>
  <c r="F7495" i="1"/>
  <c r="L7495" i="1" s="1"/>
  <c r="F7496" i="1"/>
  <c r="L7496" i="1" s="1"/>
  <c r="F7497" i="1"/>
  <c r="L7497" i="1" s="1"/>
  <c r="F7498" i="1"/>
  <c r="L7498" i="1" s="1"/>
  <c r="F7499" i="1"/>
  <c r="L7499" i="1" s="1"/>
  <c r="F7500" i="1"/>
  <c r="L7500" i="1" s="1"/>
  <c r="F7501" i="1"/>
  <c r="L7501" i="1" s="1"/>
  <c r="F7502" i="1"/>
  <c r="L7502" i="1" s="1"/>
  <c r="F7503" i="1"/>
  <c r="L7503" i="1" s="1"/>
  <c r="F7504" i="1"/>
  <c r="L7504" i="1" s="1"/>
  <c r="F7505" i="1"/>
  <c r="L7505" i="1" s="1"/>
  <c r="F7506" i="1"/>
  <c r="L7506" i="1" s="1"/>
  <c r="F7507" i="1"/>
  <c r="L7507" i="1" s="1"/>
  <c r="F7508" i="1"/>
  <c r="L7508" i="1" s="1"/>
  <c r="F7509" i="1"/>
  <c r="L7509" i="1" s="1"/>
  <c r="F7510" i="1"/>
  <c r="L7510" i="1" s="1"/>
  <c r="F7511" i="1"/>
  <c r="L7511" i="1" s="1"/>
  <c r="F7512" i="1"/>
  <c r="L7512" i="1" s="1"/>
  <c r="F7513" i="1"/>
  <c r="L7513" i="1" s="1"/>
  <c r="F7514" i="1"/>
  <c r="L7514" i="1" s="1"/>
  <c r="F7515" i="1"/>
  <c r="L7515" i="1" s="1"/>
  <c r="F7516" i="1"/>
  <c r="L7516" i="1" s="1"/>
  <c r="F7517" i="1"/>
  <c r="L7517" i="1" s="1"/>
  <c r="F7518" i="1"/>
  <c r="L7518" i="1" s="1"/>
  <c r="F7519" i="1"/>
  <c r="L7519" i="1" s="1"/>
  <c r="F7520" i="1"/>
  <c r="L7520" i="1" s="1"/>
  <c r="F7521" i="1"/>
  <c r="L7521" i="1" s="1"/>
  <c r="F7522" i="1"/>
  <c r="L7522" i="1" s="1"/>
  <c r="F7523" i="1"/>
  <c r="L7523" i="1" s="1"/>
  <c r="F7524" i="1"/>
  <c r="L7524" i="1" s="1"/>
  <c r="F7525" i="1"/>
  <c r="L7525" i="1" s="1"/>
  <c r="F7526" i="1"/>
  <c r="L7526" i="1" s="1"/>
  <c r="F7527" i="1"/>
  <c r="L7527" i="1" s="1"/>
  <c r="F7528" i="1"/>
  <c r="L7528" i="1" s="1"/>
  <c r="F7529" i="1"/>
  <c r="L7529" i="1" s="1"/>
  <c r="F7530" i="1"/>
  <c r="L7530" i="1" s="1"/>
  <c r="F7531" i="1"/>
  <c r="L7531" i="1" s="1"/>
  <c r="F7532" i="1"/>
  <c r="L7532" i="1" s="1"/>
  <c r="F7533" i="1"/>
  <c r="L7533" i="1" s="1"/>
  <c r="F7534" i="1"/>
  <c r="L7534" i="1" s="1"/>
  <c r="F7535" i="1"/>
  <c r="L7535" i="1" s="1"/>
  <c r="F7536" i="1"/>
  <c r="L7536" i="1" s="1"/>
  <c r="F7537" i="1"/>
  <c r="L7537" i="1" s="1"/>
  <c r="F7538" i="1"/>
  <c r="L7538" i="1" s="1"/>
  <c r="F7539" i="1"/>
  <c r="L7539" i="1" s="1"/>
  <c r="F7540" i="1"/>
  <c r="L7540" i="1" s="1"/>
  <c r="F7541" i="1"/>
  <c r="L7541" i="1" s="1"/>
  <c r="F7542" i="1"/>
  <c r="L7542" i="1" s="1"/>
  <c r="F7543" i="1"/>
  <c r="L7543" i="1" s="1"/>
  <c r="F7544" i="1"/>
  <c r="L7544" i="1" s="1"/>
  <c r="F7545" i="1"/>
  <c r="L7545" i="1" s="1"/>
  <c r="F7546" i="1"/>
  <c r="L7546" i="1" s="1"/>
  <c r="F7547" i="1"/>
  <c r="L7547" i="1" s="1"/>
  <c r="F7548" i="1"/>
  <c r="L7548" i="1" s="1"/>
  <c r="F7549" i="1"/>
  <c r="L7549" i="1" s="1"/>
  <c r="F7550" i="1"/>
  <c r="L7550" i="1" s="1"/>
  <c r="F7551" i="1"/>
  <c r="L7551" i="1" s="1"/>
  <c r="F7552" i="1"/>
  <c r="L7552" i="1" s="1"/>
  <c r="F7553" i="1"/>
  <c r="L7553" i="1" s="1"/>
  <c r="F7554" i="1"/>
  <c r="L7554" i="1" s="1"/>
  <c r="F7555" i="1"/>
  <c r="L7555" i="1" s="1"/>
  <c r="F7556" i="1"/>
  <c r="L7556" i="1" s="1"/>
  <c r="F7557" i="1"/>
  <c r="L7557" i="1" s="1"/>
  <c r="F7558" i="1"/>
  <c r="L7558" i="1" s="1"/>
  <c r="F7559" i="1"/>
  <c r="L7559" i="1" s="1"/>
  <c r="F7560" i="1"/>
  <c r="L7560" i="1" s="1"/>
  <c r="F7561" i="1"/>
  <c r="L7561" i="1" s="1"/>
  <c r="F7562" i="1"/>
  <c r="L7562" i="1" s="1"/>
  <c r="F7563" i="1"/>
  <c r="L7563" i="1" s="1"/>
  <c r="F7564" i="1"/>
  <c r="L7564" i="1" s="1"/>
  <c r="F7565" i="1"/>
  <c r="L7565" i="1" s="1"/>
  <c r="F7566" i="1"/>
  <c r="L7566" i="1" s="1"/>
  <c r="F7567" i="1"/>
  <c r="L7567" i="1" s="1"/>
  <c r="F7568" i="1"/>
  <c r="L7568" i="1" s="1"/>
  <c r="F7569" i="1"/>
  <c r="L7569" i="1" s="1"/>
  <c r="F7570" i="1"/>
  <c r="L7570" i="1" s="1"/>
  <c r="F7571" i="1"/>
  <c r="L7571" i="1" s="1"/>
  <c r="F7572" i="1"/>
  <c r="L7572" i="1" s="1"/>
  <c r="F7573" i="1"/>
  <c r="L7573" i="1" s="1"/>
  <c r="F7574" i="1"/>
  <c r="L7574" i="1" s="1"/>
  <c r="F7575" i="1"/>
  <c r="L7575" i="1" s="1"/>
  <c r="F7576" i="1"/>
  <c r="L7576" i="1" s="1"/>
  <c r="F7577" i="1"/>
  <c r="L7577" i="1" s="1"/>
  <c r="F7578" i="1"/>
  <c r="L7578" i="1" s="1"/>
  <c r="F7579" i="1"/>
  <c r="L7579" i="1" s="1"/>
  <c r="F7580" i="1"/>
  <c r="L7580" i="1" s="1"/>
  <c r="F7581" i="1"/>
  <c r="L7581" i="1" s="1"/>
  <c r="F7582" i="1"/>
  <c r="L7582" i="1" s="1"/>
  <c r="F7583" i="1"/>
  <c r="L7583" i="1" s="1"/>
  <c r="F7584" i="1"/>
  <c r="L7584" i="1" s="1"/>
  <c r="F7585" i="1"/>
  <c r="L7585" i="1" s="1"/>
  <c r="F7586" i="1"/>
  <c r="L7586" i="1" s="1"/>
  <c r="F7587" i="1"/>
  <c r="L7587" i="1" s="1"/>
  <c r="F7588" i="1"/>
  <c r="L7588" i="1" s="1"/>
  <c r="F7589" i="1"/>
  <c r="L7589" i="1" s="1"/>
  <c r="F7590" i="1"/>
  <c r="L7590" i="1" s="1"/>
  <c r="F7591" i="1"/>
  <c r="L7591" i="1" s="1"/>
  <c r="F7592" i="1"/>
  <c r="L7592" i="1" s="1"/>
  <c r="F7593" i="1"/>
  <c r="L7593" i="1" s="1"/>
  <c r="F7594" i="1"/>
  <c r="L7594" i="1" s="1"/>
  <c r="F7595" i="1"/>
  <c r="L7595" i="1" s="1"/>
  <c r="F7596" i="1"/>
  <c r="L7596" i="1" s="1"/>
  <c r="F7597" i="1"/>
  <c r="L7597" i="1" s="1"/>
  <c r="F7598" i="1"/>
  <c r="L7598" i="1" s="1"/>
  <c r="F7599" i="1"/>
  <c r="L7599" i="1" s="1"/>
  <c r="F7600" i="1"/>
  <c r="L7600" i="1" s="1"/>
  <c r="F7601" i="1"/>
  <c r="L7601" i="1" s="1"/>
  <c r="F7602" i="1"/>
  <c r="L7602" i="1" s="1"/>
  <c r="F7603" i="1"/>
  <c r="L7603" i="1" s="1"/>
  <c r="F7604" i="1"/>
  <c r="L7604" i="1" s="1"/>
  <c r="F7605" i="1"/>
  <c r="L7605" i="1" s="1"/>
  <c r="F7606" i="1"/>
  <c r="L7606" i="1" s="1"/>
  <c r="F7607" i="1"/>
  <c r="L7607" i="1" s="1"/>
  <c r="F7608" i="1"/>
  <c r="L7608" i="1" s="1"/>
  <c r="F7609" i="1"/>
  <c r="L7609" i="1" s="1"/>
  <c r="F7610" i="1"/>
  <c r="L7610" i="1" s="1"/>
  <c r="F7611" i="1"/>
  <c r="L7611" i="1" s="1"/>
  <c r="F7612" i="1"/>
  <c r="L7612" i="1" s="1"/>
  <c r="F7613" i="1"/>
  <c r="L7613" i="1" s="1"/>
  <c r="F7614" i="1"/>
  <c r="L7614" i="1" s="1"/>
  <c r="F7615" i="1"/>
  <c r="L7615" i="1" s="1"/>
  <c r="F7616" i="1"/>
  <c r="L7616" i="1" s="1"/>
  <c r="F7617" i="1"/>
  <c r="L7617" i="1" s="1"/>
  <c r="F7618" i="1"/>
  <c r="L7618" i="1" s="1"/>
  <c r="F7619" i="1"/>
  <c r="L7619" i="1" s="1"/>
  <c r="F7620" i="1"/>
  <c r="L7620" i="1" s="1"/>
  <c r="F7621" i="1"/>
  <c r="L7621" i="1" s="1"/>
  <c r="F7622" i="1"/>
  <c r="L7622" i="1" s="1"/>
  <c r="F7623" i="1"/>
  <c r="L7623" i="1" s="1"/>
  <c r="F7624" i="1"/>
  <c r="L7624" i="1" s="1"/>
  <c r="F7625" i="1"/>
  <c r="L7625" i="1" s="1"/>
  <c r="F7626" i="1"/>
  <c r="L7626" i="1" s="1"/>
  <c r="F7627" i="1"/>
  <c r="L7627" i="1" s="1"/>
  <c r="F7628" i="1"/>
  <c r="L7628" i="1" s="1"/>
  <c r="F7629" i="1"/>
  <c r="L7629" i="1" s="1"/>
  <c r="F7630" i="1"/>
  <c r="L7630" i="1" s="1"/>
  <c r="F7631" i="1"/>
  <c r="L7631" i="1" s="1"/>
  <c r="F7632" i="1"/>
  <c r="L7632" i="1" s="1"/>
  <c r="F7633" i="1"/>
  <c r="L7633" i="1" s="1"/>
  <c r="F7634" i="1"/>
  <c r="L7634" i="1" s="1"/>
  <c r="F7635" i="1"/>
  <c r="L7635" i="1" s="1"/>
  <c r="F7636" i="1"/>
  <c r="L7636" i="1" s="1"/>
  <c r="F7637" i="1"/>
  <c r="L7637" i="1" s="1"/>
  <c r="F7638" i="1"/>
  <c r="L7638" i="1" s="1"/>
  <c r="F7639" i="1"/>
  <c r="L7639" i="1" s="1"/>
  <c r="F7640" i="1"/>
  <c r="L7640" i="1" s="1"/>
  <c r="F7641" i="1"/>
  <c r="L7641" i="1" s="1"/>
  <c r="F7642" i="1"/>
  <c r="L7642" i="1" s="1"/>
  <c r="F7643" i="1"/>
  <c r="L7643" i="1" s="1"/>
  <c r="F7644" i="1"/>
  <c r="L7644" i="1" s="1"/>
  <c r="F7645" i="1"/>
  <c r="L7645" i="1" s="1"/>
  <c r="F7646" i="1"/>
  <c r="L7646" i="1" s="1"/>
  <c r="F7647" i="1"/>
  <c r="L7647" i="1" s="1"/>
  <c r="F7648" i="1"/>
  <c r="L7648" i="1" s="1"/>
  <c r="F7649" i="1"/>
  <c r="L7649" i="1" s="1"/>
  <c r="F7650" i="1"/>
  <c r="L7650" i="1" s="1"/>
  <c r="F7651" i="1"/>
  <c r="L7651" i="1" s="1"/>
  <c r="F7652" i="1"/>
  <c r="L7652" i="1" s="1"/>
  <c r="F7653" i="1"/>
  <c r="L7653" i="1" s="1"/>
  <c r="F7654" i="1"/>
  <c r="L7654" i="1" s="1"/>
  <c r="F7655" i="1"/>
  <c r="L7655" i="1" s="1"/>
  <c r="F7656" i="1"/>
  <c r="L7656" i="1" s="1"/>
  <c r="F7657" i="1"/>
  <c r="L7657" i="1" s="1"/>
  <c r="F7658" i="1"/>
  <c r="L7658" i="1" s="1"/>
  <c r="F7659" i="1"/>
  <c r="L7659" i="1" s="1"/>
  <c r="F7660" i="1"/>
  <c r="L7660" i="1" s="1"/>
  <c r="F7661" i="1"/>
  <c r="L7661" i="1" s="1"/>
  <c r="F7662" i="1"/>
  <c r="L7662" i="1" s="1"/>
  <c r="F7663" i="1"/>
  <c r="L7663" i="1" s="1"/>
  <c r="F7664" i="1"/>
  <c r="L7664" i="1" s="1"/>
  <c r="F7665" i="1"/>
  <c r="L7665" i="1" s="1"/>
  <c r="F7666" i="1"/>
  <c r="L7666" i="1" s="1"/>
  <c r="F7667" i="1"/>
  <c r="L7667" i="1" s="1"/>
  <c r="F7668" i="1"/>
  <c r="L7668" i="1" s="1"/>
  <c r="F7669" i="1"/>
  <c r="L7669" i="1" s="1"/>
  <c r="F7670" i="1"/>
  <c r="L7670" i="1" s="1"/>
  <c r="F7671" i="1"/>
  <c r="L7671" i="1" s="1"/>
  <c r="F7672" i="1"/>
  <c r="L7672" i="1" s="1"/>
  <c r="F7673" i="1"/>
  <c r="L7673" i="1" s="1"/>
  <c r="F7674" i="1"/>
  <c r="L7674" i="1" s="1"/>
  <c r="F7675" i="1"/>
  <c r="L7675" i="1" s="1"/>
  <c r="F7676" i="1"/>
  <c r="L7676" i="1" s="1"/>
  <c r="F7677" i="1"/>
  <c r="L7677" i="1" s="1"/>
  <c r="F7678" i="1"/>
  <c r="L7678" i="1" s="1"/>
  <c r="F7679" i="1"/>
  <c r="L7679" i="1" s="1"/>
  <c r="F7680" i="1"/>
  <c r="L7680" i="1" s="1"/>
  <c r="F7681" i="1"/>
  <c r="L7681" i="1" s="1"/>
  <c r="F7682" i="1"/>
  <c r="L7682" i="1" s="1"/>
  <c r="F7683" i="1"/>
  <c r="L7683" i="1" s="1"/>
  <c r="F7684" i="1"/>
  <c r="L7684" i="1" s="1"/>
  <c r="F7685" i="1"/>
  <c r="L7685" i="1" s="1"/>
  <c r="F7686" i="1"/>
  <c r="L7686" i="1" s="1"/>
  <c r="F7687" i="1"/>
  <c r="L7687" i="1" s="1"/>
  <c r="F7688" i="1"/>
  <c r="L7688" i="1" s="1"/>
  <c r="F7689" i="1"/>
  <c r="L7689" i="1" s="1"/>
  <c r="F7690" i="1"/>
  <c r="L7690" i="1" s="1"/>
  <c r="F7691" i="1"/>
  <c r="L7691" i="1" s="1"/>
  <c r="F7692" i="1"/>
  <c r="L7692" i="1" s="1"/>
  <c r="F7693" i="1"/>
  <c r="L7693" i="1" s="1"/>
  <c r="F7694" i="1"/>
  <c r="L7694" i="1" s="1"/>
  <c r="F7695" i="1"/>
  <c r="L7695" i="1" s="1"/>
  <c r="F7696" i="1"/>
  <c r="L7696" i="1" s="1"/>
  <c r="F7697" i="1"/>
  <c r="L7697" i="1" s="1"/>
  <c r="F7698" i="1"/>
  <c r="L7698" i="1" s="1"/>
  <c r="F7699" i="1"/>
  <c r="L7699" i="1" s="1"/>
  <c r="F7700" i="1"/>
  <c r="L7700" i="1" s="1"/>
  <c r="F7701" i="1"/>
  <c r="L7701" i="1" s="1"/>
  <c r="F7702" i="1"/>
  <c r="L7702" i="1" s="1"/>
  <c r="F7703" i="1"/>
  <c r="L7703" i="1" s="1"/>
  <c r="F7704" i="1"/>
  <c r="L7704" i="1" s="1"/>
  <c r="F7705" i="1"/>
  <c r="L7705" i="1" s="1"/>
  <c r="F7706" i="1"/>
  <c r="L7706" i="1" s="1"/>
  <c r="F7707" i="1"/>
  <c r="L7707" i="1" s="1"/>
  <c r="F7708" i="1"/>
  <c r="L7708" i="1" s="1"/>
  <c r="F7709" i="1"/>
  <c r="L7709" i="1" s="1"/>
  <c r="F7710" i="1"/>
  <c r="L7710" i="1" s="1"/>
  <c r="F7711" i="1"/>
  <c r="L7711" i="1" s="1"/>
  <c r="F7712" i="1"/>
  <c r="L7712" i="1" s="1"/>
  <c r="F7713" i="1"/>
  <c r="L7713" i="1" s="1"/>
  <c r="F7714" i="1"/>
  <c r="L7714" i="1" s="1"/>
  <c r="F7715" i="1"/>
  <c r="L7715" i="1" s="1"/>
  <c r="F7716" i="1"/>
  <c r="L7716" i="1" s="1"/>
  <c r="F7717" i="1"/>
  <c r="L7717" i="1" s="1"/>
  <c r="F7718" i="1"/>
  <c r="L7718" i="1" s="1"/>
  <c r="F7719" i="1"/>
  <c r="L7719" i="1" s="1"/>
  <c r="F7720" i="1"/>
  <c r="L7720" i="1" s="1"/>
  <c r="F7721" i="1"/>
  <c r="L7721" i="1" s="1"/>
  <c r="F7722" i="1"/>
  <c r="L7722" i="1" s="1"/>
  <c r="F7723" i="1"/>
  <c r="L7723" i="1" s="1"/>
  <c r="F7724" i="1"/>
  <c r="L7724" i="1" s="1"/>
  <c r="F7725" i="1"/>
  <c r="L7725" i="1" s="1"/>
  <c r="F7726" i="1"/>
  <c r="L7726" i="1" s="1"/>
  <c r="F7727" i="1"/>
  <c r="L7727" i="1" s="1"/>
  <c r="F7728" i="1"/>
  <c r="L7728" i="1" s="1"/>
  <c r="F7729" i="1"/>
  <c r="L7729" i="1" s="1"/>
  <c r="F7730" i="1"/>
  <c r="L7730" i="1" s="1"/>
  <c r="F7731" i="1"/>
  <c r="L7731" i="1" s="1"/>
  <c r="F7732" i="1"/>
  <c r="L7732" i="1" s="1"/>
  <c r="F7733" i="1"/>
  <c r="L7733" i="1" s="1"/>
  <c r="F7734" i="1"/>
  <c r="L7734" i="1" s="1"/>
  <c r="F7735" i="1"/>
  <c r="L7735" i="1" s="1"/>
  <c r="F7736" i="1"/>
  <c r="L7736" i="1" s="1"/>
  <c r="F7737" i="1"/>
  <c r="L7737" i="1" s="1"/>
  <c r="F7738" i="1"/>
  <c r="L7738" i="1" s="1"/>
  <c r="F7739" i="1"/>
  <c r="L7739" i="1" s="1"/>
  <c r="F7740" i="1"/>
  <c r="L7740" i="1" s="1"/>
  <c r="F7741" i="1"/>
  <c r="L7741" i="1" s="1"/>
  <c r="F7742" i="1"/>
  <c r="L7742" i="1" s="1"/>
  <c r="F7743" i="1"/>
  <c r="L7743" i="1" s="1"/>
  <c r="F7744" i="1"/>
  <c r="L7744" i="1" s="1"/>
  <c r="F7745" i="1"/>
  <c r="L7745" i="1" s="1"/>
  <c r="F7746" i="1"/>
  <c r="L7746" i="1" s="1"/>
  <c r="F7747" i="1"/>
  <c r="L7747" i="1" s="1"/>
  <c r="F7748" i="1"/>
  <c r="L7748" i="1" s="1"/>
  <c r="F7749" i="1"/>
  <c r="L7749" i="1" s="1"/>
  <c r="F7750" i="1"/>
  <c r="L7750" i="1" s="1"/>
  <c r="F7751" i="1"/>
  <c r="L7751" i="1" s="1"/>
  <c r="F7752" i="1"/>
  <c r="L7752" i="1" s="1"/>
  <c r="F7753" i="1"/>
  <c r="L7753" i="1" s="1"/>
  <c r="F7754" i="1"/>
  <c r="L7754" i="1" s="1"/>
  <c r="F7755" i="1"/>
  <c r="L7755" i="1" s="1"/>
  <c r="F7756" i="1"/>
  <c r="L7756" i="1" s="1"/>
  <c r="F7757" i="1"/>
  <c r="L7757" i="1" s="1"/>
  <c r="F7758" i="1"/>
  <c r="L7758" i="1" s="1"/>
  <c r="F7759" i="1"/>
  <c r="L7759" i="1" s="1"/>
  <c r="F7760" i="1"/>
  <c r="L7760" i="1" s="1"/>
  <c r="F7761" i="1"/>
  <c r="L7761" i="1" s="1"/>
  <c r="F7762" i="1"/>
  <c r="L7762" i="1" s="1"/>
  <c r="F7763" i="1"/>
  <c r="L7763" i="1" s="1"/>
  <c r="F7764" i="1"/>
  <c r="L7764" i="1" s="1"/>
  <c r="F7765" i="1"/>
  <c r="L7765" i="1" s="1"/>
  <c r="F7766" i="1"/>
  <c r="L7766" i="1" s="1"/>
  <c r="F7767" i="1"/>
  <c r="L7767" i="1" s="1"/>
  <c r="F7768" i="1"/>
  <c r="L7768" i="1" s="1"/>
  <c r="F7769" i="1"/>
  <c r="L7769" i="1" s="1"/>
  <c r="F7770" i="1"/>
  <c r="L7770" i="1" s="1"/>
  <c r="F7771" i="1"/>
  <c r="L7771" i="1" s="1"/>
  <c r="F7772" i="1"/>
  <c r="L7772" i="1" s="1"/>
  <c r="F7773" i="1"/>
  <c r="L7773" i="1" s="1"/>
  <c r="F7774" i="1"/>
  <c r="L7774" i="1" s="1"/>
  <c r="F7775" i="1"/>
  <c r="L7775" i="1" s="1"/>
  <c r="F7776" i="1"/>
  <c r="L7776" i="1" s="1"/>
  <c r="F7777" i="1"/>
  <c r="L7777" i="1" s="1"/>
  <c r="F7778" i="1"/>
  <c r="L7778" i="1" s="1"/>
  <c r="F7779" i="1"/>
  <c r="L7779" i="1" s="1"/>
  <c r="F7780" i="1"/>
  <c r="L7780" i="1" s="1"/>
  <c r="F7781" i="1"/>
  <c r="L7781" i="1" s="1"/>
  <c r="F7782" i="1"/>
  <c r="L7782" i="1" s="1"/>
  <c r="F7783" i="1"/>
  <c r="L7783" i="1" s="1"/>
  <c r="F7784" i="1"/>
  <c r="L7784" i="1" s="1"/>
  <c r="F7785" i="1"/>
  <c r="L7785" i="1" s="1"/>
  <c r="F7786" i="1"/>
  <c r="L7786" i="1" s="1"/>
  <c r="F7787" i="1"/>
  <c r="L7787" i="1" s="1"/>
  <c r="F7788" i="1"/>
  <c r="L7788" i="1" s="1"/>
  <c r="F7789" i="1"/>
  <c r="L7789" i="1" s="1"/>
  <c r="F7790" i="1"/>
  <c r="L7790" i="1" s="1"/>
  <c r="F7791" i="1"/>
  <c r="L7791" i="1" s="1"/>
  <c r="F7792" i="1"/>
  <c r="L7792" i="1" s="1"/>
  <c r="F7793" i="1"/>
  <c r="L7793" i="1" s="1"/>
  <c r="F7794" i="1"/>
  <c r="L7794" i="1" s="1"/>
  <c r="F7795" i="1"/>
  <c r="L7795" i="1" s="1"/>
  <c r="F7796" i="1"/>
  <c r="L7796" i="1" s="1"/>
  <c r="F7797" i="1"/>
  <c r="L7797" i="1" s="1"/>
  <c r="F7798" i="1"/>
  <c r="L7798" i="1" s="1"/>
  <c r="F7799" i="1"/>
  <c r="L7799" i="1" s="1"/>
  <c r="F7800" i="1"/>
  <c r="L7800" i="1" s="1"/>
  <c r="F7801" i="1"/>
  <c r="L7801" i="1" s="1"/>
  <c r="F7802" i="1"/>
  <c r="L7802" i="1" s="1"/>
  <c r="F7803" i="1"/>
  <c r="L7803" i="1" s="1"/>
  <c r="F7804" i="1"/>
  <c r="L7804" i="1" s="1"/>
  <c r="F7805" i="1"/>
  <c r="L7805" i="1" s="1"/>
  <c r="F7806" i="1"/>
  <c r="L7806" i="1" s="1"/>
  <c r="F7807" i="1"/>
  <c r="L7807" i="1" s="1"/>
  <c r="F7808" i="1"/>
  <c r="L7808" i="1" s="1"/>
  <c r="F7809" i="1"/>
  <c r="L7809" i="1" s="1"/>
  <c r="F7810" i="1"/>
  <c r="L7810" i="1" s="1"/>
  <c r="F7811" i="1"/>
  <c r="L7811" i="1" s="1"/>
  <c r="F7812" i="1"/>
  <c r="L7812" i="1" s="1"/>
  <c r="F7813" i="1"/>
  <c r="L7813" i="1" s="1"/>
  <c r="F7814" i="1"/>
  <c r="L7814" i="1" s="1"/>
  <c r="F7815" i="1"/>
  <c r="L7815" i="1" s="1"/>
  <c r="F7816" i="1"/>
  <c r="L7816" i="1" s="1"/>
  <c r="F7817" i="1"/>
  <c r="L7817" i="1" s="1"/>
  <c r="F7818" i="1"/>
  <c r="L7818" i="1" s="1"/>
  <c r="F7819" i="1"/>
  <c r="L7819" i="1" s="1"/>
  <c r="F7820" i="1"/>
  <c r="L7820" i="1" s="1"/>
  <c r="F7821" i="1"/>
  <c r="L7821" i="1" s="1"/>
  <c r="F7822" i="1"/>
  <c r="L7822" i="1" s="1"/>
  <c r="F7823" i="1"/>
  <c r="L7823" i="1" s="1"/>
  <c r="F7824" i="1"/>
  <c r="L7824" i="1" s="1"/>
  <c r="F7825" i="1"/>
  <c r="L7825" i="1" s="1"/>
  <c r="F7826" i="1"/>
  <c r="L7826" i="1" s="1"/>
  <c r="F7827" i="1"/>
  <c r="L7827" i="1" s="1"/>
  <c r="F7828" i="1"/>
  <c r="L7828" i="1" s="1"/>
  <c r="F7829" i="1"/>
  <c r="L7829" i="1" s="1"/>
  <c r="F7830" i="1"/>
  <c r="L7830" i="1" s="1"/>
  <c r="F7831" i="1"/>
  <c r="L7831" i="1" s="1"/>
  <c r="F7832" i="1"/>
  <c r="L7832" i="1" s="1"/>
  <c r="F7833" i="1"/>
  <c r="L7833" i="1" s="1"/>
  <c r="F7834" i="1"/>
  <c r="L7834" i="1" s="1"/>
  <c r="F7835" i="1"/>
  <c r="L7835" i="1" s="1"/>
  <c r="F7836" i="1"/>
  <c r="L7836" i="1" s="1"/>
  <c r="F7837" i="1"/>
  <c r="L7837" i="1" s="1"/>
  <c r="F7838" i="1"/>
  <c r="L7838" i="1" s="1"/>
  <c r="F7839" i="1"/>
  <c r="L7839" i="1" s="1"/>
  <c r="F7840" i="1"/>
  <c r="L7840" i="1" s="1"/>
  <c r="F7841" i="1"/>
  <c r="L7841" i="1" s="1"/>
  <c r="F7842" i="1"/>
  <c r="L7842" i="1" s="1"/>
  <c r="F7843" i="1"/>
  <c r="L7843" i="1" s="1"/>
  <c r="F7844" i="1"/>
  <c r="L7844" i="1" s="1"/>
  <c r="F7845" i="1"/>
  <c r="L7845" i="1" s="1"/>
  <c r="F7846" i="1"/>
  <c r="L7846" i="1" s="1"/>
  <c r="F7847" i="1"/>
  <c r="L7847" i="1" s="1"/>
  <c r="F7848" i="1"/>
  <c r="L7848" i="1" s="1"/>
  <c r="F7849" i="1"/>
  <c r="L7849" i="1" s="1"/>
  <c r="F7850" i="1"/>
  <c r="L7850" i="1" s="1"/>
  <c r="F7851" i="1"/>
  <c r="L7851" i="1" s="1"/>
  <c r="F7852" i="1"/>
  <c r="L7852" i="1" s="1"/>
  <c r="F7853" i="1"/>
  <c r="L7853" i="1" s="1"/>
  <c r="F7854" i="1"/>
  <c r="L7854" i="1" s="1"/>
  <c r="F7855" i="1"/>
  <c r="L7855" i="1" s="1"/>
  <c r="F7856" i="1"/>
  <c r="L7856" i="1" s="1"/>
  <c r="F7857" i="1"/>
  <c r="L7857" i="1" s="1"/>
  <c r="F7858" i="1"/>
  <c r="L7858" i="1" s="1"/>
  <c r="F7859" i="1"/>
  <c r="L7859" i="1" s="1"/>
  <c r="F7860" i="1"/>
  <c r="L7860" i="1" s="1"/>
  <c r="F7861" i="1"/>
  <c r="L7861" i="1" s="1"/>
  <c r="F7862" i="1"/>
  <c r="L7862" i="1" s="1"/>
  <c r="F7863" i="1"/>
  <c r="L7863" i="1" s="1"/>
  <c r="F7864" i="1"/>
  <c r="L7864" i="1" s="1"/>
  <c r="F7865" i="1"/>
  <c r="L7865" i="1" s="1"/>
  <c r="F7866" i="1"/>
  <c r="L7866" i="1" s="1"/>
  <c r="F7867" i="1"/>
  <c r="L7867" i="1" s="1"/>
  <c r="F7868" i="1"/>
  <c r="L7868" i="1" s="1"/>
  <c r="F7869" i="1"/>
  <c r="L7869" i="1" s="1"/>
  <c r="F7870" i="1"/>
  <c r="L7870" i="1" s="1"/>
  <c r="F7871" i="1"/>
  <c r="L7871" i="1" s="1"/>
  <c r="F7872" i="1"/>
  <c r="L7872" i="1" s="1"/>
  <c r="F7873" i="1"/>
  <c r="L7873" i="1" s="1"/>
  <c r="F7874" i="1"/>
  <c r="L7874" i="1" s="1"/>
  <c r="F7875" i="1"/>
  <c r="L7875" i="1" s="1"/>
  <c r="F7876" i="1"/>
  <c r="L7876" i="1" s="1"/>
  <c r="F7877" i="1"/>
  <c r="L7877" i="1" s="1"/>
  <c r="F7878" i="1"/>
  <c r="L7878" i="1" s="1"/>
  <c r="F7879" i="1"/>
  <c r="L7879" i="1" s="1"/>
  <c r="F7880" i="1"/>
  <c r="L7880" i="1" s="1"/>
  <c r="F7881" i="1"/>
  <c r="L7881" i="1" s="1"/>
  <c r="F7882" i="1"/>
  <c r="L7882" i="1" s="1"/>
  <c r="F7883" i="1"/>
  <c r="L7883" i="1" s="1"/>
  <c r="F7884" i="1"/>
  <c r="L7884" i="1" s="1"/>
  <c r="F7885" i="1"/>
  <c r="L7885" i="1" s="1"/>
  <c r="F7886" i="1"/>
  <c r="L7886" i="1" s="1"/>
  <c r="F7887" i="1"/>
  <c r="L7887" i="1" s="1"/>
  <c r="F7888" i="1"/>
  <c r="L7888" i="1" s="1"/>
  <c r="F7889" i="1"/>
  <c r="L7889" i="1" s="1"/>
  <c r="F7890" i="1"/>
  <c r="L7890" i="1" s="1"/>
  <c r="F7891" i="1"/>
  <c r="L7891" i="1" s="1"/>
  <c r="F7892" i="1"/>
  <c r="L7892" i="1" s="1"/>
  <c r="F7893" i="1"/>
  <c r="L7893" i="1" s="1"/>
  <c r="F7894" i="1"/>
  <c r="L7894" i="1" s="1"/>
  <c r="F7895" i="1"/>
  <c r="L7895" i="1" s="1"/>
  <c r="F7896" i="1"/>
  <c r="L7896" i="1" s="1"/>
  <c r="F7897" i="1"/>
  <c r="L7897" i="1" s="1"/>
  <c r="F7898" i="1"/>
  <c r="L7898" i="1" s="1"/>
  <c r="F7899" i="1"/>
  <c r="L7899" i="1" s="1"/>
  <c r="F7900" i="1"/>
  <c r="L7900" i="1" s="1"/>
  <c r="F7901" i="1"/>
  <c r="L7901" i="1" s="1"/>
  <c r="F7902" i="1"/>
  <c r="L7902" i="1" s="1"/>
  <c r="F7903" i="1"/>
  <c r="L7903" i="1" s="1"/>
  <c r="F7904" i="1"/>
  <c r="L7904" i="1" s="1"/>
  <c r="F7905" i="1"/>
  <c r="L7905" i="1" s="1"/>
  <c r="F7906" i="1"/>
  <c r="L7906" i="1" s="1"/>
  <c r="F7907" i="1"/>
  <c r="L7907" i="1" s="1"/>
  <c r="F7908" i="1"/>
  <c r="L7908" i="1" s="1"/>
  <c r="F7909" i="1"/>
  <c r="L7909" i="1" s="1"/>
  <c r="F7910" i="1"/>
  <c r="L7910" i="1" s="1"/>
  <c r="F7911" i="1"/>
  <c r="L7911" i="1" s="1"/>
  <c r="F7912" i="1"/>
  <c r="L7912" i="1" s="1"/>
  <c r="F7913" i="1"/>
  <c r="L7913" i="1" s="1"/>
  <c r="F7914" i="1"/>
  <c r="L7914" i="1" s="1"/>
  <c r="F7915" i="1"/>
  <c r="L7915" i="1" s="1"/>
  <c r="F7916" i="1"/>
  <c r="L7916" i="1" s="1"/>
  <c r="F7917" i="1"/>
  <c r="L7917" i="1" s="1"/>
  <c r="F7918" i="1"/>
  <c r="L7918" i="1" s="1"/>
  <c r="F7919" i="1"/>
  <c r="L7919" i="1" s="1"/>
  <c r="F7920" i="1"/>
  <c r="L7920" i="1" s="1"/>
  <c r="F7921" i="1"/>
  <c r="L7921" i="1" s="1"/>
  <c r="F7922" i="1"/>
  <c r="L7922" i="1" s="1"/>
  <c r="F7923" i="1"/>
  <c r="L7923" i="1" s="1"/>
  <c r="F7924" i="1"/>
  <c r="L7924" i="1" s="1"/>
  <c r="F7925" i="1"/>
  <c r="L7925" i="1" s="1"/>
  <c r="F7926" i="1"/>
  <c r="L7926" i="1" s="1"/>
  <c r="F7927" i="1"/>
  <c r="L7927" i="1" s="1"/>
  <c r="F7928" i="1"/>
  <c r="L7928" i="1" s="1"/>
  <c r="F7929" i="1"/>
  <c r="L7929" i="1" s="1"/>
  <c r="F7930" i="1"/>
  <c r="L7930" i="1" s="1"/>
  <c r="F7931" i="1"/>
  <c r="L7931" i="1" s="1"/>
  <c r="F7932" i="1"/>
  <c r="L7932" i="1" s="1"/>
  <c r="F7933" i="1"/>
  <c r="L7933" i="1" s="1"/>
  <c r="F7934" i="1"/>
  <c r="L7934" i="1" s="1"/>
  <c r="F7935" i="1"/>
  <c r="L7935" i="1" s="1"/>
  <c r="F7936" i="1"/>
  <c r="L7936" i="1" s="1"/>
  <c r="F7937" i="1"/>
  <c r="L7937" i="1" s="1"/>
  <c r="F7938" i="1"/>
  <c r="L7938" i="1" s="1"/>
  <c r="F7939" i="1"/>
  <c r="L7939" i="1" s="1"/>
  <c r="F7940" i="1"/>
  <c r="L7940" i="1" s="1"/>
  <c r="F7941" i="1"/>
  <c r="L7941" i="1" s="1"/>
  <c r="F7942" i="1"/>
  <c r="L7942" i="1" s="1"/>
  <c r="F7943" i="1"/>
  <c r="L7943" i="1" s="1"/>
  <c r="F7944" i="1"/>
  <c r="L7944" i="1" s="1"/>
  <c r="F7945" i="1"/>
  <c r="L7945" i="1" s="1"/>
  <c r="F7946" i="1"/>
  <c r="L7946" i="1" s="1"/>
  <c r="F7947" i="1"/>
  <c r="L7947" i="1" s="1"/>
  <c r="F7948" i="1"/>
  <c r="L7948" i="1" s="1"/>
  <c r="F7949" i="1"/>
  <c r="L7949" i="1" s="1"/>
  <c r="F7950" i="1"/>
  <c r="L7950" i="1" s="1"/>
  <c r="F7951" i="1"/>
  <c r="L7951" i="1" s="1"/>
  <c r="F7952" i="1"/>
  <c r="L7952" i="1" s="1"/>
  <c r="F7953" i="1"/>
  <c r="L7953" i="1" s="1"/>
  <c r="F7954" i="1"/>
  <c r="L7954" i="1" s="1"/>
  <c r="F7955" i="1"/>
  <c r="L7955" i="1" s="1"/>
  <c r="F7956" i="1"/>
  <c r="L7956" i="1" s="1"/>
  <c r="F7957" i="1"/>
  <c r="L7957" i="1" s="1"/>
  <c r="F7958" i="1"/>
  <c r="L7958" i="1" s="1"/>
  <c r="F7959" i="1"/>
  <c r="L7959" i="1" s="1"/>
  <c r="F7960" i="1"/>
  <c r="L7960" i="1" s="1"/>
  <c r="F7961" i="1"/>
  <c r="L7961" i="1" s="1"/>
  <c r="F7962" i="1"/>
  <c r="L7962" i="1" s="1"/>
  <c r="F7963" i="1"/>
  <c r="L7963" i="1" s="1"/>
  <c r="F7964" i="1"/>
  <c r="L7964" i="1" s="1"/>
  <c r="F7965" i="1"/>
  <c r="L7965" i="1" s="1"/>
  <c r="F7966" i="1"/>
  <c r="L7966" i="1" s="1"/>
  <c r="F7967" i="1"/>
  <c r="L7967" i="1" s="1"/>
  <c r="F7968" i="1"/>
  <c r="L7968" i="1" s="1"/>
  <c r="F7969" i="1"/>
  <c r="L7969" i="1" s="1"/>
  <c r="F7970" i="1"/>
  <c r="L7970" i="1" s="1"/>
  <c r="F7971" i="1"/>
  <c r="L7971" i="1" s="1"/>
  <c r="F7972" i="1"/>
  <c r="L7972" i="1" s="1"/>
  <c r="F7973" i="1"/>
  <c r="L7973" i="1" s="1"/>
  <c r="F7974" i="1"/>
  <c r="L7974" i="1" s="1"/>
  <c r="F7975" i="1"/>
  <c r="L7975" i="1" s="1"/>
  <c r="F7976" i="1"/>
  <c r="L7976" i="1" s="1"/>
  <c r="F7977" i="1"/>
  <c r="L7977" i="1" s="1"/>
  <c r="F7978" i="1"/>
  <c r="L7978" i="1" s="1"/>
  <c r="F7979" i="1"/>
  <c r="L7979" i="1" s="1"/>
  <c r="F7980" i="1"/>
  <c r="L7980" i="1" s="1"/>
  <c r="F7981" i="1"/>
  <c r="L7981" i="1" s="1"/>
  <c r="F7982" i="1"/>
  <c r="L7982" i="1" s="1"/>
  <c r="F7983" i="1"/>
  <c r="L7983" i="1" s="1"/>
  <c r="F7984" i="1"/>
  <c r="L7984" i="1" s="1"/>
  <c r="F7985" i="1"/>
  <c r="L7985" i="1" s="1"/>
  <c r="F7986" i="1"/>
  <c r="L7986" i="1" s="1"/>
  <c r="F7987" i="1"/>
  <c r="L7987" i="1" s="1"/>
  <c r="F7988" i="1"/>
  <c r="L7988" i="1" s="1"/>
  <c r="F7989" i="1"/>
  <c r="L7989" i="1" s="1"/>
  <c r="F7990" i="1"/>
  <c r="L7990" i="1" s="1"/>
  <c r="F7991" i="1"/>
  <c r="L7991" i="1" s="1"/>
  <c r="F7992" i="1"/>
  <c r="L7992" i="1" s="1"/>
  <c r="F7993" i="1"/>
  <c r="L7993" i="1" s="1"/>
  <c r="F7994" i="1"/>
  <c r="L7994" i="1" s="1"/>
  <c r="F7995" i="1"/>
  <c r="L7995" i="1" s="1"/>
  <c r="F7996" i="1"/>
  <c r="L7996" i="1" s="1"/>
  <c r="F7997" i="1"/>
  <c r="L7997" i="1" s="1"/>
  <c r="F7998" i="1"/>
  <c r="L7998" i="1" s="1"/>
  <c r="F7999" i="1"/>
  <c r="L7999" i="1" s="1"/>
  <c r="F8000" i="1"/>
  <c r="L8000" i="1" s="1"/>
  <c r="F8001" i="1"/>
  <c r="L8001" i="1" s="1"/>
  <c r="F8002" i="1"/>
  <c r="L8002" i="1" s="1"/>
  <c r="F8003" i="1"/>
  <c r="L8003" i="1" s="1"/>
  <c r="F8004" i="1"/>
  <c r="L8004" i="1" s="1"/>
  <c r="F8005" i="1"/>
  <c r="L8005" i="1" s="1"/>
  <c r="F8006" i="1"/>
  <c r="L8006" i="1" s="1"/>
  <c r="F8007" i="1"/>
  <c r="L8007" i="1" s="1"/>
  <c r="F8008" i="1"/>
  <c r="L8008" i="1" s="1"/>
  <c r="F8009" i="1"/>
  <c r="L8009" i="1" s="1"/>
  <c r="F8010" i="1"/>
  <c r="L8010" i="1" s="1"/>
  <c r="F8011" i="1"/>
  <c r="L8011" i="1" s="1"/>
  <c r="F8012" i="1"/>
  <c r="L8012" i="1" s="1"/>
  <c r="F8013" i="1"/>
  <c r="L8013" i="1" s="1"/>
  <c r="F8014" i="1"/>
  <c r="L8014" i="1" s="1"/>
  <c r="F8015" i="1"/>
  <c r="L8015" i="1" s="1"/>
  <c r="F8016" i="1"/>
  <c r="L8016" i="1" s="1"/>
  <c r="F8017" i="1"/>
  <c r="L8017" i="1" s="1"/>
  <c r="F8018" i="1"/>
  <c r="L8018" i="1" s="1"/>
  <c r="F8019" i="1"/>
  <c r="L8019" i="1" s="1"/>
  <c r="F8020" i="1"/>
  <c r="L8020" i="1" s="1"/>
  <c r="F8021" i="1"/>
  <c r="L8021" i="1" s="1"/>
  <c r="F8022" i="1"/>
  <c r="L8022" i="1" s="1"/>
  <c r="F8023" i="1"/>
  <c r="L8023" i="1" s="1"/>
  <c r="F8024" i="1"/>
  <c r="L8024" i="1" s="1"/>
  <c r="F8025" i="1"/>
  <c r="L8025" i="1" s="1"/>
  <c r="F8026" i="1"/>
  <c r="L8026" i="1" s="1"/>
  <c r="F8027" i="1"/>
  <c r="L8027" i="1" s="1"/>
  <c r="F8028" i="1"/>
  <c r="L8028" i="1" s="1"/>
  <c r="F8029" i="1"/>
  <c r="L8029" i="1" s="1"/>
  <c r="F8030" i="1"/>
  <c r="L8030" i="1" s="1"/>
  <c r="F8031" i="1"/>
  <c r="L8031" i="1" s="1"/>
  <c r="F8032" i="1"/>
  <c r="L8032" i="1" s="1"/>
  <c r="F8033" i="1"/>
  <c r="L8033" i="1" s="1"/>
  <c r="F8034" i="1"/>
  <c r="L8034" i="1" s="1"/>
  <c r="F8035" i="1"/>
  <c r="L8035" i="1" s="1"/>
  <c r="F8036" i="1"/>
  <c r="L8036" i="1" s="1"/>
  <c r="F8037" i="1"/>
  <c r="L8037" i="1" s="1"/>
  <c r="F8038" i="1"/>
  <c r="L8038" i="1" s="1"/>
  <c r="F8039" i="1"/>
  <c r="L8039" i="1" s="1"/>
  <c r="F8040" i="1"/>
  <c r="L8040" i="1" s="1"/>
  <c r="F8041" i="1"/>
  <c r="L8041" i="1" s="1"/>
  <c r="F8042" i="1"/>
  <c r="L8042" i="1" s="1"/>
  <c r="F8043" i="1"/>
  <c r="L8043" i="1" s="1"/>
  <c r="F8044" i="1"/>
  <c r="L8044" i="1" s="1"/>
  <c r="F8045" i="1"/>
  <c r="L8045" i="1" s="1"/>
  <c r="F8046" i="1"/>
  <c r="L8046" i="1" s="1"/>
  <c r="F8047" i="1"/>
  <c r="L8047" i="1" s="1"/>
  <c r="F8048" i="1"/>
  <c r="L8048" i="1" s="1"/>
  <c r="F8049" i="1"/>
  <c r="L8049" i="1" s="1"/>
  <c r="F8050" i="1"/>
  <c r="L8050" i="1" s="1"/>
  <c r="F8051" i="1"/>
  <c r="L8051" i="1" s="1"/>
  <c r="F8052" i="1"/>
  <c r="L8052" i="1" s="1"/>
  <c r="F8053" i="1"/>
  <c r="L8053" i="1" s="1"/>
  <c r="F8054" i="1"/>
  <c r="L8054" i="1" s="1"/>
  <c r="F8055" i="1"/>
  <c r="L8055" i="1" s="1"/>
  <c r="F8056" i="1"/>
  <c r="L8056" i="1" s="1"/>
  <c r="F8057" i="1"/>
  <c r="L8057" i="1" s="1"/>
  <c r="F8058" i="1"/>
  <c r="L8058" i="1" s="1"/>
  <c r="F8059" i="1"/>
  <c r="L8059" i="1" s="1"/>
  <c r="F8060" i="1"/>
  <c r="L8060" i="1" s="1"/>
  <c r="F8061" i="1"/>
  <c r="L8061" i="1" s="1"/>
  <c r="F8062" i="1"/>
  <c r="L8062" i="1" s="1"/>
  <c r="F8063" i="1"/>
  <c r="L8063" i="1" s="1"/>
  <c r="F8064" i="1"/>
  <c r="L8064" i="1" s="1"/>
  <c r="F8065" i="1"/>
  <c r="L8065" i="1" s="1"/>
  <c r="F8066" i="1"/>
  <c r="L8066" i="1" s="1"/>
  <c r="F8067" i="1"/>
  <c r="L8067" i="1" s="1"/>
  <c r="F8068" i="1"/>
  <c r="L8068" i="1" s="1"/>
  <c r="F8069" i="1"/>
  <c r="L8069" i="1" s="1"/>
  <c r="F8070" i="1"/>
  <c r="L8070" i="1" s="1"/>
  <c r="F8071" i="1"/>
  <c r="L8071" i="1" s="1"/>
  <c r="F8072" i="1"/>
  <c r="L8072" i="1" s="1"/>
  <c r="F8073" i="1"/>
  <c r="L8073" i="1" s="1"/>
  <c r="F8074" i="1"/>
  <c r="L8074" i="1" s="1"/>
  <c r="F8075" i="1"/>
  <c r="L8075" i="1" s="1"/>
  <c r="F8076" i="1"/>
  <c r="L8076" i="1" s="1"/>
  <c r="F8077" i="1"/>
  <c r="L8077" i="1" s="1"/>
  <c r="F8078" i="1"/>
  <c r="L8078" i="1" s="1"/>
  <c r="F8079" i="1"/>
  <c r="L8079" i="1" s="1"/>
  <c r="F8080" i="1"/>
  <c r="L8080" i="1" s="1"/>
  <c r="F8081" i="1"/>
  <c r="L8081" i="1" s="1"/>
  <c r="F8082" i="1"/>
  <c r="L8082" i="1" s="1"/>
  <c r="F8083" i="1"/>
  <c r="L8083" i="1" s="1"/>
  <c r="F8084" i="1"/>
  <c r="L8084" i="1" s="1"/>
  <c r="F8085" i="1"/>
  <c r="L8085" i="1" s="1"/>
  <c r="F8086" i="1"/>
  <c r="L8086" i="1" s="1"/>
  <c r="F8087" i="1"/>
  <c r="L8087" i="1" s="1"/>
  <c r="F8088" i="1"/>
  <c r="L8088" i="1" s="1"/>
  <c r="F8089" i="1"/>
  <c r="L8089" i="1" s="1"/>
  <c r="F8090" i="1"/>
  <c r="L8090" i="1" s="1"/>
  <c r="F8091" i="1"/>
  <c r="L8091" i="1" s="1"/>
  <c r="F8092" i="1"/>
  <c r="L8092" i="1" s="1"/>
  <c r="F8093" i="1"/>
  <c r="L8093" i="1" s="1"/>
  <c r="F8094" i="1"/>
  <c r="L8094" i="1" s="1"/>
  <c r="F8095" i="1"/>
  <c r="L8095" i="1" s="1"/>
  <c r="F8096" i="1"/>
  <c r="L8096" i="1" s="1"/>
  <c r="F8097" i="1"/>
  <c r="L8097" i="1" s="1"/>
  <c r="F8098" i="1"/>
  <c r="L8098" i="1" s="1"/>
  <c r="F8099" i="1"/>
  <c r="L8099" i="1" s="1"/>
  <c r="F8100" i="1"/>
  <c r="L8100" i="1" s="1"/>
  <c r="F8101" i="1"/>
  <c r="L8101" i="1" s="1"/>
  <c r="F8102" i="1"/>
  <c r="L8102" i="1" s="1"/>
  <c r="F8103" i="1"/>
  <c r="L8103" i="1" s="1"/>
  <c r="F8104" i="1"/>
  <c r="L8104" i="1" s="1"/>
  <c r="F8105" i="1"/>
  <c r="L8105" i="1" s="1"/>
  <c r="F8106" i="1"/>
  <c r="L8106" i="1" s="1"/>
  <c r="F8107" i="1"/>
  <c r="L8107" i="1" s="1"/>
  <c r="F8108" i="1"/>
  <c r="L8108" i="1" s="1"/>
  <c r="F8109" i="1"/>
  <c r="L8109" i="1" s="1"/>
  <c r="F8110" i="1"/>
  <c r="L8110" i="1" s="1"/>
  <c r="F8111" i="1"/>
  <c r="L8111" i="1" s="1"/>
  <c r="F8112" i="1"/>
  <c r="L8112" i="1" s="1"/>
  <c r="F8113" i="1"/>
  <c r="L8113" i="1" s="1"/>
  <c r="F8114" i="1"/>
  <c r="L8114" i="1" s="1"/>
  <c r="F8115" i="1"/>
  <c r="L8115" i="1" s="1"/>
  <c r="F8116" i="1"/>
  <c r="L8116" i="1" s="1"/>
  <c r="F8117" i="1"/>
  <c r="L8117" i="1" s="1"/>
  <c r="F8118" i="1"/>
  <c r="L8118" i="1" s="1"/>
  <c r="F8119" i="1"/>
  <c r="L8119" i="1" s="1"/>
  <c r="F8120" i="1"/>
  <c r="L8120" i="1" s="1"/>
  <c r="F8121" i="1"/>
  <c r="L8121" i="1" s="1"/>
  <c r="F8122" i="1"/>
  <c r="L8122" i="1" s="1"/>
  <c r="F8123" i="1"/>
  <c r="L8123" i="1" s="1"/>
  <c r="F8124" i="1"/>
  <c r="L8124" i="1" s="1"/>
  <c r="F8125" i="1"/>
  <c r="L8125" i="1" s="1"/>
  <c r="F8126" i="1"/>
  <c r="L8126" i="1" s="1"/>
  <c r="F8127" i="1"/>
  <c r="L8127" i="1" s="1"/>
  <c r="F8128" i="1"/>
  <c r="L8128" i="1" s="1"/>
  <c r="F8129" i="1"/>
  <c r="L8129" i="1" s="1"/>
  <c r="F8130" i="1"/>
  <c r="L8130" i="1" s="1"/>
  <c r="F8131" i="1"/>
  <c r="L8131" i="1" s="1"/>
  <c r="F8132" i="1"/>
  <c r="L8132" i="1" s="1"/>
  <c r="F8133" i="1"/>
  <c r="L8133" i="1" s="1"/>
  <c r="F8134" i="1"/>
  <c r="L8134" i="1" s="1"/>
  <c r="F8135" i="1"/>
  <c r="L8135" i="1" s="1"/>
  <c r="F8136" i="1"/>
  <c r="L8136" i="1" s="1"/>
  <c r="F8137" i="1"/>
  <c r="L8137" i="1" s="1"/>
  <c r="F8138" i="1"/>
  <c r="L8138" i="1" s="1"/>
  <c r="F8139" i="1"/>
  <c r="L8139" i="1" s="1"/>
  <c r="F8140" i="1"/>
  <c r="L8140" i="1" s="1"/>
  <c r="F8141" i="1"/>
  <c r="L8141" i="1" s="1"/>
  <c r="F8142" i="1"/>
  <c r="L8142" i="1" s="1"/>
  <c r="F8143" i="1"/>
  <c r="L8143" i="1" s="1"/>
  <c r="F8144" i="1"/>
  <c r="L8144" i="1" s="1"/>
  <c r="F8145" i="1"/>
  <c r="L8145" i="1" s="1"/>
  <c r="F8146" i="1"/>
  <c r="L8146" i="1" s="1"/>
  <c r="F8147" i="1"/>
  <c r="L8147" i="1" s="1"/>
  <c r="F8148" i="1"/>
  <c r="L8148" i="1" s="1"/>
  <c r="F8149" i="1"/>
  <c r="L8149" i="1" s="1"/>
  <c r="F8150" i="1"/>
  <c r="L8150" i="1" s="1"/>
  <c r="F8151" i="1"/>
  <c r="L8151" i="1" s="1"/>
  <c r="F8152" i="1"/>
  <c r="L8152" i="1" s="1"/>
  <c r="F8153" i="1"/>
  <c r="L8153" i="1" s="1"/>
  <c r="F8154" i="1"/>
  <c r="L8154" i="1" s="1"/>
  <c r="F8155" i="1"/>
  <c r="L8155" i="1" s="1"/>
  <c r="F8156" i="1"/>
  <c r="L8156" i="1" s="1"/>
  <c r="F8157" i="1"/>
  <c r="L8157" i="1" s="1"/>
  <c r="F8158" i="1"/>
  <c r="L8158" i="1" s="1"/>
  <c r="F8159" i="1"/>
  <c r="L8159" i="1" s="1"/>
  <c r="F8160" i="1"/>
  <c r="L8160" i="1" s="1"/>
  <c r="F8161" i="1"/>
  <c r="L8161" i="1" s="1"/>
  <c r="F8162" i="1"/>
  <c r="L8162" i="1" s="1"/>
  <c r="F8163" i="1"/>
  <c r="L8163" i="1" s="1"/>
  <c r="F8164" i="1"/>
  <c r="L8164" i="1" s="1"/>
  <c r="F8165" i="1"/>
  <c r="L8165" i="1" s="1"/>
  <c r="F8166" i="1"/>
  <c r="L8166" i="1" s="1"/>
  <c r="F8167" i="1"/>
  <c r="L8167" i="1" s="1"/>
  <c r="F8168" i="1"/>
  <c r="L8168" i="1" s="1"/>
  <c r="F8169" i="1"/>
  <c r="L8169" i="1" s="1"/>
  <c r="F8170" i="1"/>
  <c r="L8170" i="1" s="1"/>
  <c r="F8171" i="1"/>
  <c r="L8171" i="1" s="1"/>
  <c r="F8172" i="1"/>
  <c r="L8172" i="1" s="1"/>
  <c r="F8173" i="1"/>
  <c r="L8173" i="1" s="1"/>
  <c r="F8174" i="1"/>
  <c r="L8174" i="1" s="1"/>
  <c r="F8175" i="1"/>
  <c r="L8175" i="1" s="1"/>
  <c r="F8176" i="1"/>
  <c r="L8176" i="1" s="1"/>
  <c r="F8177" i="1"/>
  <c r="L8177" i="1" s="1"/>
  <c r="F8178" i="1"/>
  <c r="L8178" i="1" s="1"/>
  <c r="F8179" i="1"/>
  <c r="L8179" i="1" s="1"/>
  <c r="F8180" i="1"/>
  <c r="L8180" i="1" s="1"/>
  <c r="F8181" i="1"/>
  <c r="L8181" i="1" s="1"/>
  <c r="F8182" i="1"/>
  <c r="L8182" i="1" s="1"/>
  <c r="F8183" i="1"/>
  <c r="L8183" i="1" s="1"/>
  <c r="F8184" i="1"/>
  <c r="L8184" i="1" s="1"/>
  <c r="F8185" i="1"/>
  <c r="L8185" i="1" s="1"/>
  <c r="F8186" i="1"/>
  <c r="L8186" i="1" s="1"/>
  <c r="F8187" i="1"/>
  <c r="L8187" i="1" s="1"/>
  <c r="F8188" i="1"/>
  <c r="L8188" i="1" s="1"/>
  <c r="F8189" i="1"/>
  <c r="L8189" i="1" s="1"/>
  <c r="F8190" i="1"/>
  <c r="L8190" i="1" s="1"/>
  <c r="F8191" i="1"/>
  <c r="L8191" i="1" s="1"/>
  <c r="F8192" i="1"/>
  <c r="L8192" i="1" s="1"/>
  <c r="F8193" i="1"/>
  <c r="L8193" i="1" s="1"/>
  <c r="F8194" i="1"/>
  <c r="L8194" i="1" s="1"/>
  <c r="F8195" i="1"/>
  <c r="L8195" i="1" s="1"/>
  <c r="F8196" i="1"/>
  <c r="L8196" i="1" s="1"/>
  <c r="F8197" i="1"/>
  <c r="L8197" i="1" s="1"/>
  <c r="F8198" i="1"/>
  <c r="L8198" i="1" s="1"/>
  <c r="F8199" i="1"/>
  <c r="L8199" i="1" s="1"/>
  <c r="F8200" i="1"/>
  <c r="L8200" i="1" s="1"/>
  <c r="F8201" i="1"/>
  <c r="L8201" i="1" s="1"/>
  <c r="F8202" i="1"/>
  <c r="L8202" i="1" s="1"/>
  <c r="F8203" i="1"/>
  <c r="L8203" i="1" s="1"/>
  <c r="F8204" i="1"/>
  <c r="L8204" i="1" s="1"/>
  <c r="F8205" i="1"/>
  <c r="L8205" i="1" s="1"/>
  <c r="F8206" i="1"/>
  <c r="L8206" i="1" s="1"/>
  <c r="F8207" i="1"/>
  <c r="L8207" i="1" s="1"/>
  <c r="F8208" i="1"/>
  <c r="L8208" i="1" s="1"/>
  <c r="F8209" i="1"/>
  <c r="L8209" i="1" s="1"/>
  <c r="F8210" i="1"/>
  <c r="L8210" i="1" s="1"/>
  <c r="F8211" i="1"/>
  <c r="L8211" i="1" s="1"/>
  <c r="F8212" i="1"/>
  <c r="L8212" i="1" s="1"/>
  <c r="F8213" i="1"/>
  <c r="L8213" i="1" s="1"/>
  <c r="F8214" i="1"/>
  <c r="L8214" i="1" s="1"/>
  <c r="F8215" i="1"/>
  <c r="L8215" i="1" s="1"/>
  <c r="F8216" i="1"/>
  <c r="L8216" i="1" s="1"/>
  <c r="F8217" i="1"/>
  <c r="L8217" i="1" s="1"/>
  <c r="F8218" i="1"/>
  <c r="L8218" i="1" s="1"/>
  <c r="F8219" i="1"/>
  <c r="L8219" i="1" s="1"/>
  <c r="F8220" i="1"/>
  <c r="L8220" i="1" s="1"/>
  <c r="F8221" i="1"/>
  <c r="L8221" i="1" s="1"/>
  <c r="F8222" i="1"/>
  <c r="L8222" i="1" s="1"/>
  <c r="F8223" i="1"/>
  <c r="L8223" i="1" s="1"/>
  <c r="F8224" i="1"/>
  <c r="L8224" i="1" s="1"/>
  <c r="F8225" i="1"/>
  <c r="L8225" i="1" s="1"/>
  <c r="F8226" i="1"/>
  <c r="L8226" i="1" s="1"/>
  <c r="F8227" i="1"/>
  <c r="L8227" i="1" s="1"/>
  <c r="F8228" i="1"/>
  <c r="L8228" i="1" s="1"/>
  <c r="F8229" i="1"/>
  <c r="L8229" i="1" s="1"/>
  <c r="F8230" i="1"/>
  <c r="L8230" i="1" s="1"/>
  <c r="F8231" i="1"/>
  <c r="L8231" i="1" s="1"/>
  <c r="F8232" i="1"/>
  <c r="L8232" i="1" s="1"/>
  <c r="F8233" i="1"/>
  <c r="L8233" i="1" s="1"/>
  <c r="F8234" i="1"/>
  <c r="L8234" i="1" s="1"/>
  <c r="F8235" i="1"/>
  <c r="L8235" i="1" s="1"/>
  <c r="F8236" i="1"/>
  <c r="L8236" i="1" s="1"/>
  <c r="F8237" i="1"/>
  <c r="L8237" i="1" s="1"/>
  <c r="F8238" i="1"/>
  <c r="L8238" i="1" s="1"/>
  <c r="F8239" i="1"/>
  <c r="L8239" i="1" s="1"/>
  <c r="F8240" i="1"/>
  <c r="L8240" i="1" s="1"/>
  <c r="F8241" i="1"/>
  <c r="L8241" i="1" s="1"/>
  <c r="F8242" i="1"/>
  <c r="L8242" i="1" s="1"/>
  <c r="F8243" i="1"/>
  <c r="L8243" i="1" s="1"/>
  <c r="F8244" i="1"/>
  <c r="L8244" i="1" s="1"/>
  <c r="F8245" i="1"/>
  <c r="L8245" i="1" s="1"/>
  <c r="F8246" i="1"/>
  <c r="L8246" i="1" s="1"/>
  <c r="F8247" i="1"/>
  <c r="L8247" i="1" s="1"/>
  <c r="F8248" i="1"/>
  <c r="L8248" i="1" s="1"/>
  <c r="F8249" i="1"/>
  <c r="L8249" i="1" s="1"/>
  <c r="F8250" i="1"/>
  <c r="L8250" i="1" s="1"/>
  <c r="F8251" i="1"/>
  <c r="L8251" i="1" s="1"/>
  <c r="F8252" i="1"/>
  <c r="L8252" i="1" s="1"/>
  <c r="F8253" i="1"/>
  <c r="L8253" i="1" s="1"/>
  <c r="F8254" i="1"/>
  <c r="L8254" i="1" s="1"/>
  <c r="F8255" i="1"/>
  <c r="L8255" i="1" s="1"/>
  <c r="F8256" i="1"/>
  <c r="L8256" i="1" s="1"/>
  <c r="F8257" i="1"/>
  <c r="L8257" i="1" s="1"/>
  <c r="F8258" i="1"/>
  <c r="L8258" i="1" s="1"/>
  <c r="F8259" i="1"/>
  <c r="L8259" i="1" s="1"/>
  <c r="F8260" i="1"/>
  <c r="L8260" i="1" s="1"/>
  <c r="F8261" i="1"/>
  <c r="L8261" i="1" s="1"/>
  <c r="F8262" i="1"/>
  <c r="L8262" i="1" s="1"/>
  <c r="F8263" i="1"/>
  <c r="L8263" i="1" s="1"/>
  <c r="F8264" i="1"/>
  <c r="L8264" i="1" s="1"/>
  <c r="F8265" i="1"/>
  <c r="L8265" i="1" s="1"/>
  <c r="F8266" i="1"/>
  <c r="L8266" i="1" s="1"/>
  <c r="F8267" i="1"/>
  <c r="L8267" i="1" s="1"/>
  <c r="F8268" i="1"/>
  <c r="L8268" i="1" s="1"/>
  <c r="F8269" i="1"/>
  <c r="L8269" i="1" s="1"/>
  <c r="F8270" i="1"/>
  <c r="L8270" i="1" s="1"/>
  <c r="F8271" i="1"/>
  <c r="L8271" i="1" s="1"/>
  <c r="F8272" i="1"/>
  <c r="L8272" i="1" s="1"/>
  <c r="F8273" i="1"/>
  <c r="L8273" i="1" s="1"/>
  <c r="F8274" i="1"/>
  <c r="L8274" i="1" s="1"/>
  <c r="F8275" i="1"/>
  <c r="L8275" i="1" s="1"/>
  <c r="F8276" i="1"/>
  <c r="L8276" i="1" s="1"/>
  <c r="F8277" i="1"/>
  <c r="L8277" i="1" s="1"/>
  <c r="F8278" i="1"/>
  <c r="L8278" i="1" s="1"/>
  <c r="F8279" i="1"/>
  <c r="L8279" i="1" s="1"/>
  <c r="F8280" i="1"/>
  <c r="L8280" i="1" s="1"/>
  <c r="F8281" i="1"/>
  <c r="L8281" i="1" s="1"/>
  <c r="F8282" i="1"/>
  <c r="L8282" i="1" s="1"/>
  <c r="F8283" i="1"/>
  <c r="L8283" i="1" s="1"/>
  <c r="F8284" i="1"/>
  <c r="L8284" i="1" s="1"/>
  <c r="F8285" i="1"/>
  <c r="L8285" i="1" s="1"/>
  <c r="F8286" i="1"/>
  <c r="L8286" i="1" s="1"/>
  <c r="F8287" i="1"/>
  <c r="L8287" i="1" s="1"/>
  <c r="F8288" i="1"/>
  <c r="L8288" i="1" s="1"/>
  <c r="F8289" i="1"/>
  <c r="L8289" i="1" s="1"/>
  <c r="F8290" i="1"/>
  <c r="L8290" i="1" s="1"/>
  <c r="F8291" i="1"/>
  <c r="L8291" i="1" s="1"/>
  <c r="F8292" i="1"/>
  <c r="L8292" i="1" s="1"/>
  <c r="F8293" i="1"/>
  <c r="L8293" i="1" s="1"/>
  <c r="F8294" i="1"/>
  <c r="L8294" i="1" s="1"/>
  <c r="F8295" i="1"/>
  <c r="L8295" i="1" s="1"/>
  <c r="F8296" i="1"/>
  <c r="L8296" i="1" s="1"/>
  <c r="F8297" i="1"/>
  <c r="L8297" i="1" s="1"/>
  <c r="F8298" i="1"/>
  <c r="L8298" i="1" s="1"/>
  <c r="F8299" i="1"/>
  <c r="L8299" i="1" s="1"/>
  <c r="F8300" i="1"/>
  <c r="L8300" i="1" s="1"/>
  <c r="F8301" i="1"/>
  <c r="L8301" i="1" s="1"/>
  <c r="F8302" i="1"/>
  <c r="L8302" i="1" s="1"/>
  <c r="F8303" i="1"/>
  <c r="L8303" i="1" s="1"/>
  <c r="F8304" i="1"/>
  <c r="L8304" i="1" s="1"/>
  <c r="F8305" i="1"/>
  <c r="L8305" i="1" s="1"/>
  <c r="F8306" i="1"/>
  <c r="L8306" i="1" s="1"/>
  <c r="F8307" i="1"/>
  <c r="L8307" i="1" s="1"/>
  <c r="F8308" i="1"/>
  <c r="L8308" i="1" s="1"/>
  <c r="F8309" i="1"/>
  <c r="L8309" i="1" s="1"/>
  <c r="F8310" i="1"/>
  <c r="L8310" i="1" s="1"/>
  <c r="F8311" i="1"/>
  <c r="L8311" i="1" s="1"/>
  <c r="F8312" i="1"/>
  <c r="L8312" i="1" s="1"/>
  <c r="F8313" i="1"/>
  <c r="L8313" i="1" s="1"/>
  <c r="F8314" i="1"/>
  <c r="L8314" i="1" s="1"/>
  <c r="F8315" i="1"/>
  <c r="L8315" i="1" s="1"/>
  <c r="F8316" i="1"/>
  <c r="L8316" i="1" s="1"/>
  <c r="F8317" i="1"/>
  <c r="L8317" i="1" s="1"/>
  <c r="F8318" i="1"/>
  <c r="L8318" i="1" s="1"/>
  <c r="F8319" i="1"/>
  <c r="L8319" i="1" s="1"/>
  <c r="F8320" i="1"/>
  <c r="L8320" i="1" s="1"/>
  <c r="F8321" i="1"/>
  <c r="L8321" i="1" s="1"/>
  <c r="F8322" i="1"/>
  <c r="L8322" i="1" s="1"/>
  <c r="F8323" i="1"/>
  <c r="L8323" i="1" s="1"/>
  <c r="F8324" i="1"/>
  <c r="L8324" i="1" s="1"/>
  <c r="F8325" i="1"/>
  <c r="L8325" i="1" s="1"/>
  <c r="F8326" i="1"/>
  <c r="L8326" i="1" s="1"/>
  <c r="F8327" i="1"/>
  <c r="L8327" i="1" s="1"/>
  <c r="F8328" i="1"/>
  <c r="L8328" i="1" s="1"/>
  <c r="F8329" i="1"/>
  <c r="L8329" i="1" s="1"/>
  <c r="F8330" i="1"/>
  <c r="L8330" i="1" s="1"/>
  <c r="F8331" i="1"/>
  <c r="L8331" i="1" s="1"/>
  <c r="F8332" i="1"/>
  <c r="L8332" i="1" s="1"/>
  <c r="F8333" i="1"/>
  <c r="L8333" i="1" s="1"/>
  <c r="F8334" i="1"/>
  <c r="L8334" i="1" s="1"/>
  <c r="F8335" i="1"/>
  <c r="L8335" i="1" s="1"/>
  <c r="F8336" i="1"/>
  <c r="L8336" i="1" s="1"/>
  <c r="F8337" i="1"/>
  <c r="L8337" i="1" s="1"/>
  <c r="F8338" i="1"/>
  <c r="L8338" i="1" s="1"/>
  <c r="F8339" i="1"/>
  <c r="L8339" i="1" s="1"/>
  <c r="F8340" i="1"/>
  <c r="L8340" i="1" s="1"/>
  <c r="F8341" i="1"/>
  <c r="L8341" i="1" s="1"/>
  <c r="F8342" i="1"/>
  <c r="L8342" i="1" s="1"/>
  <c r="F8343" i="1"/>
  <c r="L8343" i="1" s="1"/>
  <c r="F8344" i="1"/>
  <c r="L8344" i="1" s="1"/>
  <c r="F8345" i="1"/>
  <c r="L8345" i="1" s="1"/>
  <c r="F8346" i="1"/>
  <c r="L8346" i="1" s="1"/>
  <c r="F8347" i="1"/>
  <c r="L8347" i="1" s="1"/>
  <c r="F8348" i="1"/>
  <c r="L8348" i="1" s="1"/>
  <c r="F8349" i="1"/>
  <c r="L8349" i="1" s="1"/>
  <c r="F8350" i="1"/>
  <c r="L8350" i="1" s="1"/>
  <c r="F8351" i="1"/>
  <c r="L8351" i="1" s="1"/>
  <c r="F8352" i="1"/>
  <c r="L8352" i="1" s="1"/>
  <c r="F8353" i="1"/>
  <c r="L8353" i="1" s="1"/>
  <c r="F8354" i="1"/>
  <c r="L8354" i="1" s="1"/>
  <c r="F8355" i="1"/>
  <c r="L8355" i="1" s="1"/>
  <c r="F8356" i="1"/>
  <c r="L8356" i="1" s="1"/>
  <c r="F8357" i="1"/>
  <c r="L8357" i="1" s="1"/>
  <c r="F8358" i="1"/>
  <c r="L8358" i="1" s="1"/>
  <c r="F8359" i="1"/>
  <c r="L8359" i="1" s="1"/>
  <c r="F8360" i="1"/>
  <c r="L8360" i="1" s="1"/>
  <c r="F8361" i="1"/>
  <c r="L8361" i="1" s="1"/>
  <c r="F8362" i="1"/>
  <c r="L8362" i="1" s="1"/>
  <c r="F8363" i="1"/>
  <c r="L8363" i="1" s="1"/>
  <c r="F8364" i="1"/>
  <c r="L8364" i="1" s="1"/>
  <c r="F8365" i="1"/>
  <c r="L8365" i="1" s="1"/>
  <c r="F8366" i="1"/>
  <c r="L8366" i="1" s="1"/>
  <c r="F8367" i="1"/>
  <c r="L8367" i="1" s="1"/>
  <c r="F8368" i="1"/>
  <c r="L8368" i="1" s="1"/>
  <c r="F8369" i="1"/>
  <c r="L8369" i="1" s="1"/>
  <c r="F8370" i="1"/>
  <c r="L8370" i="1" s="1"/>
  <c r="F8371" i="1"/>
  <c r="L8371" i="1" s="1"/>
  <c r="F8372" i="1"/>
  <c r="L8372" i="1" s="1"/>
  <c r="F8373" i="1"/>
  <c r="L8373" i="1" s="1"/>
  <c r="F8374" i="1"/>
  <c r="L8374" i="1" s="1"/>
  <c r="F8375" i="1"/>
  <c r="L8375" i="1" s="1"/>
  <c r="F8376" i="1"/>
  <c r="L8376" i="1" s="1"/>
  <c r="F8377" i="1"/>
  <c r="L8377" i="1" s="1"/>
  <c r="F8378" i="1"/>
  <c r="L8378" i="1" s="1"/>
  <c r="F8379" i="1"/>
  <c r="L8379" i="1" s="1"/>
  <c r="F8380" i="1"/>
  <c r="L8380" i="1" s="1"/>
  <c r="F8381" i="1"/>
  <c r="L8381" i="1" s="1"/>
  <c r="F8382" i="1"/>
  <c r="L8382" i="1" s="1"/>
  <c r="F8383" i="1"/>
  <c r="L8383" i="1" s="1"/>
  <c r="F8384" i="1"/>
  <c r="L8384" i="1" s="1"/>
  <c r="F8385" i="1"/>
  <c r="L8385" i="1" s="1"/>
  <c r="F8386" i="1"/>
  <c r="L8386" i="1" s="1"/>
  <c r="F8387" i="1"/>
  <c r="L8387" i="1" s="1"/>
  <c r="F8388" i="1"/>
  <c r="L8388" i="1" s="1"/>
  <c r="F8389" i="1"/>
  <c r="L8389" i="1" s="1"/>
  <c r="F8390" i="1"/>
  <c r="L8390" i="1" s="1"/>
  <c r="F8391" i="1"/>
  <c r="L8391" i="1" s="1"/>
  <c r="F8392" i="1"/>
  <c r="L8392" i="1" s="1"/>
  <c r="F8393" i="1"/>
  <c r="L8393" i="1" s="1"/>
  <c r="F8394" i="1"/>
  <c r="L8394" i="1" s="1"/>
  <c r="F8395" i="1"/>
  <c r="L8395" i="1" s="1"/>
  <c r="F8396" i="1"/>
  <c r="L8396" i="1" s="1"/>
  <c r="F8397" i="1"/>
  <c r="L8397" i="1" s="1"/>
  <c r="F8398" i="1"/>
  <c r="L8398" i="1" s="1"/>
  <c r="F8399" i="1"/>
  <c r="L8399" i="1" s="1"/>
  <c r="F8400" i="1"/>
  <c r="L8400" i="1" s="1"/>
  <c r="F8401" i="1"/>
  <c r="L8401" i="1" s="1"/>
  <c r="F8402" i="1"/>
  <c r="L8402" i="1" s="1"/>
  <c r="F8403" i="1"/>
  <c r="L8403" i="1" s="1"/>
  <c r="F8404" i="1"/>
  <c r="L8404" i="1" s="1"/>
  <c r="F8405" i="1"/>
  <c r="L8405" i="1" s="1"/>
  <c r="F8406" i="1"/>
  <c r="L8406" i="1" s="1"/>
  <c r="F8407" i="1"/>
  <c r="L8407" i="1" s="1"/>
  <c r="F8408" i="1"/>
  <c r="L8408" i="1" s="1"/>
  <c r="F8409" i="1"/>
  <c r="L8409" i="1" s="1"/>
  <c r="F8410" i="1"/>
  <c r="L8410" i="1" s="1"/>
  <c r="F8411" i="1"/>
  <c r="L8411" i="1" s="1"/>
  <c r="F8412" i="1"/>
  <c r="L8412" i="1" s="1"/>
  <c r="F8413" i="1"/>
  <c r="L8413" i="1" s="1"/>
  <c r="F8414" i="1"/>
  <c r="L8414" i="1" s="1"/>
  <c r="F8415" i="1"/>
  <c r="L8415" i="1" s="1"/>
  <c r="F8416" i="1"/>
  <c r="L8416" i="1" s="1"/>
  <c r="F8417" i="1"/>
  <c r="L8417" i="1" s="1"/>
  <c r="F8418" i="1"/>
  <c r="L8418" i="1" s="1"/>
  <c r="F8419" i="1"/>
  <c r="L8419" i="1" s="1"/>
  <c r="F8420" i="1"/>
  <c r="L8420" i="1" s="1"/>
  <c r="F8421" i="1"/>
  <c r="L8421" i="1" s="1"/>
  <c r="F8422" i="1"/>
  <c r="L8422" i="1" s="1"/>
  <c r="F8423" i="1"/>
  <c r="L8423" i="1" s="1"/>
  <c r="F8424" i="1"/>
  <c r="L8424" i="1" s="1"/>
  <c r="F8425" i="1"/>
  <c r="L8425" i="1" s="1"/>
  <c r="F8426" i="1"/>
  <c r="L8426" i="1" s="1"/>
  <c r="F8427" i="1"/>
  <c r="L8427" i="1" s="1"/>
  <c r="F8428" i="1"/>
  <c r="L8428" i="1" s="1"/>
  <c r="F8429" i="1"/>
  <c r="L8429" i="1" s="1"/>
  <c r="F8430" i="1"/>
  <c r="L8430" i="1" s="1"/>
  <c r="F8431" i="1"/>
  <c r="L8431" i="1" s="1"/>
  <c r="F8432" i="1"/>
  <c r="L8432" i="1" s="1"/>
  <c r="F8433" i="1"/>
  <c r="L8433" i="1" s="1"/>
  <c r="F8434" i="1"/>
  <c r="L8434" i="1" s="1"/>
  <c r="F8435" i="1"/>
  <c r="L8435" i="1" s="1"/>
  <c r="F8436" i="1"/>
  <c r="L8436" i="1" s="1"/>
  <c r="F8437" i="1"/>
  <c r="L8437" i="1" s="1"/>
  <c r="F8438" i="1"/>
  <c r="L8438" i="1" s="1"/>
  <c r="F8439" i="1"/>
  <c r="L8439" i="1" s="1"/>
  <c r="F8440" i="1"/>
  <c r="L8440" i="1" s="1"/>
  <c r="F8441" i="1"/>
  <c r="L8441" i="1" s="1"/>
  <c r="F8442" i="1"/>
  <c r="L8442" i="1" s="1"/>
  <c r="F8443" i="1"/>
  <c r="L8443" i="1" s="1"/>
  <c r="F8444" i="1"/>
  <c r="L8444" i="1" s="1"/>
  <c r="F8445" i="1"/>
  <c r="L8445" i="1" s="1"/>
  <c r="F8446" i="1"/>
  <c r="L8446" i="1" s="1"/>
  <c r="F8447" i="1"/>
  <c r="L8447" i="1" s="1"/>
  <c r="F8448" i="1"/>
  <c r="L8448" i="1" s="1"/>
  <c r="F8449" i="1"/>
  <c r="L8449" i="1" s="1"/>
  <c r="F8450" i="1"/>
  <c r="L8450" i="1" s="1"/>
  <c r="F8451" i="1"/>
  <c r="L8451" i="1" s="1"/>
  <c r="F8452" i="1"/>
  <c r="L8452" i="1" s="1"/>
  <c r="F8453" i="1"/>
  <c r="L8453" i="1" s="1"/>
  <c r="F8454" i="1"/>
  <c r="L8454" i="1" s="1"/>
  <c r="F8455" i="1"/>
  <c r="L8455" i="1" s="1"/>
  <c r="F8456" i="1"/>
  <c r="L8456" i="1" s="1"/>
  <c r="F8457" i="1"/>
  <c r="L8457" i="1" s="1"/>
  <c r="F8458" i="1"/>
  <c r="L8458" i="1" s="1"/>
  <c r="F8459" i="1"/>
  <c r="L8459" i="1" s="1"/>
  <c r="F8460" i="1"/>
  <c r="L8460" i="1" s="1"/>
  <c r="F8461" i="1"/>
  <c r="L8461" i="1" s="1"/>
  <c r="F8462" i="1"/>
  <c r="L8462" i="1" s="1"/>
  <c r="F8463" i="1"/>
  <c r="L8463" i="1" s="1"/>
  <c r="F8464" i="1"/>
  <c r="L8464" i="1" s="1"/>
  <c r="F8465" i="1"/>
  <c r="L8465" i="1" s="1"/>
  <c r="F8466" i="1"/>
  <c r="L8466" i="1" s="1"/>
  <c r="F8467" i="1"/>
  <c r="L8467" i="1" s="1"/>
  <c r="F8468" i="1"/>
  <c r="L8468" i="1" s="1"/>
  <c r="F8469" i="1"/>
  <c r="L8469" i="1" s="1"/>
  <c r="F8470" i="1"/>
  <c r="L8470" i="1" s="1"/>
  <c r="F8471" i="1"/>
  <c r="L8471" i="1" s="1"/>
  <c r="F8472" i="1"/>
  <c r="L8472" i="1" s="1"/>
  <c r="F8473" i="1"/>
  <c r="L8473" i="1" s="1"/>
  <c r="F8474" i="1"/>
  <c r="L8474" i="1" s="1"/>
  <c r="F8475" i="1"/>
  <c r="L8475" i="1" s="1"/>
  <c r="F8476" i="1"/>
  <c r="L8476" i="1" s="1"/>
  <c r="F8477" i="1"/>
  <c r="L8477" i="1" s="1"/>
  <c r="F8478" i="1"/>
  <c r="L8478" i="1" s="1"/>
  <c r="F8479" i="1"/>
  <c r="L8479" i="1" s="1"/>
  <c r="F8480" i="1"/>
  <c r="L8480" i="1" s="1"/>
  <c r="F8481" i="1"/>
  <c r="L8481" i="1" s="1"/>
  <c r="F8482" i="1"/>
  <c r="L8482" i="1" s="1"/>
  <c r="F8483" i="1"/>
  <c r="L8483" i="1" s="1"/>
  <c r="F8484" i="1"/>
  <c r="L8484" i="1" s="1"/>
  <c r="F8485" i="1"/>
  <c r="L8485" i="1" s="1"/>
  <c r="F8486" i="1"/>
  <c r="L8486" i="1" s="1"/>
  <c r="F8487" i="1"/>
  <c r="L8487" i="1" s="1"/>
  <c r="F8488" i="1"/>
  <c r="L8488" i="1" s="1"/>
  <c r="F8489" i="1"/>
  <c r="L8489" i="1" s="1"/>
  <c r="F8490" i="1"/>
  <c r="L8490" i="1" s="1"/>
  <c r="F8491" i="1"/>
  <c r="L8491" i="1" s="1"/>
  <c r="F8492" i="1"/>
  <c r="L8492" i="1" s="1"/>
  <c r="F8493" i="1"/>
  <c r="L8493" i="1" s="1"/>
  <c r="F8494" i="1"/>
  <c r="L8494" i="1" s="1"/>
  <c r="F8495" i="1"/>
  <c r="L8495" i="1" s="1"/>
  <c r="F8496" i="1"/>
  <c r="L8496" i="1" s="1"/>
  <c r="F8497" i="1"/>
  <c r="L8497" i="1" s="1"/>
  <c r="F8498" i="1"/>
  <c r="L8498" i="1" s="1"/>
  <c r="F8499" i="1"/>
  <c r="L8499" i="1" s="1"/>
  <c r="F8500" i="1"/>
  <c r="L8500" i="1" s="1"/>
  <c r="F8501" i="1"/>
  <c r="L8501" i="1" s="1"/>
  <c r="F8502" i="1"/>
  <c r="L8502" i="1" s="1"/>
  <c r="F8503" i="1"/>
  <c r="L8503" i="1" s="1"/>
  <c r="F8504" i="1"/>
  <c r="L8504" i="1" s="1"/>
  <c r="F8505" i="1"/>
  <c r="L8505" i="1" s="1"/>
  <c r="F8506" i="1"/>
  <c r="L8506" i="1" s="1"/>
  <c r="F8507" i="1"/>
  <c r="L8507" i="1" s="1"/>
  <c r="F8508" i="1"/>
  <c r="L8508" i="1" s="1"/>
  <c r="F8509" i="1"/>
  <c r="L8509" i="1" s="1"/>
  <c r="F8510" i="1"/>
  <c r="L8510" i="1" s="1"/>
  <c r="F8511" i="1"/>
  <c r="L8511" i="1" s="1"/>
  <c r="F8512" i="1"/>
  <c r="L8512" i="1" s="1"/>
  <c r="F8513" i="1"/>
  <c r="L8513" i="1" s="1"/>
  <c r="F8514" i="1"/>
  <c r="L8514" i="1" s="1"/>
  <c r="F8515" i="1"/>
  <c r="L8515" i="1" s="1"/>
  <c r="F8516" i="1"/>
  <c r="L8516" i="1" s="1"/>
  <c r="F8517" i="1"/>
  <c r="L8517" i="1" s="1"/>
  <c r="F8518" i="1"/>
  <c r="L8518" i="1" s="1"/>
  <c r="F8519" i="1"/>
  <c r="L8519" i="1" s="1"/>
  <c r="F8520" i="1"/>
  <c r="L8520" i="1" s="1"/>
  <c r="F8521" i="1"/>
  <c r="L8521" i="1" s="1"/>
  <c r="F8522" i="1"/>
  <c r="L8522" i="1" s="1"/>
  <c r="F8523" i="1"/>
  <c r="L8523" i="1" s="1"/>
  <c r="F8524" i="1"/>
  <c r="L8524" i="1" s="1"/>
  <c r="F8525" i="1"/>
  <c r="L8525" i="1" s="1"/>
  <c r="F8526" i="1"/>
  <c r="L8526" i="1" s="1"/>
  <c r="F8527" i="1"/>
  <c r="L8527" i="1" s="1"/>
  <c r="F8528" i="1"/>
  <c r="L8528" i="1" s="1"/>
  <c r="F8529" i="1"/>
  <c r="L8529" i="1" s="1"/>
  <c r="F8530" i="1"/>
  <c r="L8530" i="1" s="1"/>
  <c r="F8531" i="1"/>
  <c r="L8531" i="1" s="1"/>
  <c r="F8532" i="1"/>
  <c r="L8532" i="1" s="1"/>
  <c r="F8533" i="1"/>
  <c r="L8533" i="1" s="1"/>
  <c r="F8534" i="1"/>
  <c r="L8534" i="1" s="1"/>
  <c r="F8535" i="1"/>
  <c r="L8535" i="1" s="1"/>
  <c r="F8536" i="1"/>
  <c r="L8536" i="1" s="1"/>
  <c r="F8537" i="1"/>
  <c r="L8537" i="1" s="1"/>
  <c r="F8538" i="1"/>
  <c r="L8538" i="1" s="1"/>
  <c r="F8539" i="1"/>
  <c r="L8539" i="1" s="1"/>
  <c r="F8540" i="1"/>
  <c r="L8540" i="1" s="1"/>
  <c r="F8541" i="1"/>
  <c r="L8541" i="1" s="1"/>
  <c r="F8542" i="1"/>
  <c r="L8542" i="1" s="1"/>
  <c r="F8543" i="1"/>
  <c r="L8543" i="1" s="1"/>
  <c r="F8544" i="1"/>
  <c r="L8544" i="1" s="1"/>
  <c r="F8545" i="1"/>
  <c r="L8545" i="1" s="1"/>
  <c r="F8546" i="1"/>
  <c r="L8546" i="1" s="1"/>
  <c r="F8547" i="1"/>
  <c r="L8547" i="1" s="1"/>
  <c r="F8548" i="1"/>
  <c r="L8548" i="1" s="1"/>
  <c r="F8549" i="1"/>
  <c r="L8549" i="1" s="1"/>
  <c r="F8550" i="1"/>
  <c r="L8550" i="1" s="1"/>
  <c r="F8551" i="1"/>
  <c r="L8551" i="1" s="1"/>
  <c r="F8552" i="1"/>
  <c r="L8552" i="1" s="1"/>
  <c r="F8553" i="1"/>
  <c r="L8553" i="1" s="1"/>
  <c r="F8554" i="1"/>
  <c r="L8554" i="1" s="1"/>
  <c r="F8555" i="1"/>
  <c r="L8555" i="1" s="1"/>
  <c r="F8556" i="1"/>
  <c r="L8556" i="1" s="1"/>
  <c r="F8557" i="1"/>
  <c r="L8557" i="1" s="1"/>
  <c r="F8558" i="1"/>
  <c r="L8558" i="1" s="1"/>
  <c r="F8559" i="1"/>
  <c r="L8559" i="1" s="1"/>
  <c r="F8560" i="1"/>
  <c r="L8560" i="1" s="1"/>
  <c r="F8561" i="1"/>
  <c r="L8561" i="1" s="1"/>
  <c r="F8562" i="1"/>
  <c r="L8562" i="1" s="1"/>
  <c r="F8563" i="1"/>
  <c r="L8563" i="1" s="1"/>
  <c r="F8564" i="1"/>
  <c r="L8564" i="1" s="1"/>
  <c r="F8565" i="1"/>
  <c r="L8565" i="1" s="1"/>
  <c r="F8566" i="1"/>
  <c r="L8566" i="1" s="1"/>
  <c r="F8567" i="1"/>
  <c r="L8567" i="1" s="1"/>
  <c r="F8568" i="1"/>
  <c r="L8568" i="1" s="1"/>
  <c r="F8569" i="1"/>
  <c r="L8569" i="1" s="1"/>
  <c r="F8570" i="1"/>
  <c r="L8570" i="1" s="1"/>
  <c r="F8571" i="1"/>
  <c r="L8571" i="1" s="1"/>
  <c r="F8572" i="1"/>
  <c r="L8572" i="1" s="1"/>
  <c r="F8573" i="1"/>
  <c r="L8573" i="1" s="1"/>
  <c r="F8574" i="1"/>
  <c r="L8574" i="1" s="1"/>
  <c r="F8575" i="1"/>
  <c r="L8575" i="1" s="1"/>
  <c r="F8576" i="1"/>
  <c r="L8576" i="1" s="1"/>
  <c r="F8577" i="1"/>
  <c r="L8577" i="1" s="1"/>
  <c r="F8578" i="1"/>
  <c r="L8578" i="1" s="1"/>
  <c r="F8579" i="1"/>
  <c r="L8579" i="1" s="1"/>
  <c r="F8580" i="1"/>
  <c r="L8580" i="1" s="1"/>
  <c r="F8581" i="1"/>
  <c r="L8581" i="1" s="1"/>
  <c r="F8582" i="1"/>
  <c r="L8582" i="1" s="1"/>
  <c r="F8583" i="1"/>
  <c r="L8583" i="1" s="1"/>
  <c r="F8584" i="1"/>
  <c r="L8584" i="1" s="1"/>
  <c r="F8585" i="1"/>
  <c r="L8585" i="1" s="1"/>
  <c r="F8586" i="1"/>
  <c r="L8586" i="1" s="1"/>
  <c r="F8587" i="1"/>
  <c r="L8587" i="1" s="1"/>
  <c r="F8588" i="1"/>
  <c r="L8588" i="1" s="1"/>
  <c r="F8589" i="1"/>
  <c r="L8589" i="1" s="1"/>
  <c r="F8590" i="1"/>
  <c r="L8590" i="1" s="1"/>
  <c r="F8591" i="1"/>
  <c r="L8591" i="1" s="1"/>
  <c r="F8592" i="1"/>
  <c r="L8592" i="1" s="1"/>
  <c r="F8593" i="1"/>
  <c r="L8593" i="1" s="1"/>
  <c r="F8594" i="1"/>
  <c r="L8594" i="1" s="1"/>
  <c r="F8595" i="1"/>
  <c r="L8595" i="1" s="1"/>
  <c r="F8596" i="1"/>
  <c r="L8596" i="1" s="1"/>
  <c r="F8597" i="1"/>
  <c r="L8597" i="1" s="1"/>
  <c r="F8598" i="1"/>
  <c r="L8598" i="1" s="1"/>
  <c r="F8599" i="1"/>
  <c r="L8599" i="1" s="1"/>
  <c r="F8600" i="1"/>
  <c r="L8600" i="1" s="1"/>
  <c r="F8601" i="1"/>
  <c r="L8601" i="1" s="1"/>
  <c r="F8602" i="1"/>
  <c r="L8602" i="1" s="1"/>
  <c r="F8603" i="1"/>
  <c r="L8603" i="1" s="1"/>
  <c r="F8604" i="1"/>
  <c r="L8604" i="1" s="1"/>
  <c r="F8605" i="1"/>
  <c r="L8605" i="1" s="1"/>
  <c r="F8606" i="1"/>
  <c r="L8606" i="1" s="1"/>
  <c r="F8607" i="1"/>
  <c r="L8607" i="1" s="1"/>
  <c r="F8608" i="1"/>
  <c r="L8608" i="1" s="1"/>
  <c r="F8609" i="1"/>
  <c r="L8609" i="1" s="1"/>
  <c r="F8610" i="1"/>
  <c r="L8610" i="1" s="1"/>
  <c r="F8611" i="1"/>
  <c r="L8611" i="1" s="1"/>
  <c r="F8612" i="1"/>
  <c r="L8612" i="1" s="1"/>
  <c r="F8613" i="1"/>
  <c r="L8613" i="1" s="1"/>
  <c r="F8614" i="1"/>
  <c r="L8614" i="1" s="1"/>
  <c r="F8615" i="1"/>
  <c r="L8615" i="1" s="1"/>
  <c r="F8616" i="1"/>
  <c r="L8616" i="1" s="1"/>
  <c r="F8617" i="1"/>
  <c r="L8617" i="1" s="1"/>
  <c r="F8618" i="1"/>
  <c r="L8618" i="1" s="1"/>
  <c r="F8619" i="1"/>
  <c r="L8619" i="1" s="1"/>
  <c r="F8620" i="1"/>
  <c r="L8620" i="1" s="1"/>
  <c r="F8621" i="1"/>
  <c r="L8621" i="1" s="1"/>
  <c r="F8622" i="1"/>
  <c r="L8622" i="1" s="1"/>
  <c r="F8623" i="1"/>
  <c r="L8623" i="1" s="1"/>
  <c r="F8624" i="1"/>
  <c r="L8624" i="1" s="1"/>
  <c r="F8625" i="1"/>
  <c r="L8625" i="1" s="1"/>
  <c r="F8626" i="1"/>
  <c r="L8626" i="1" s="1"/>
  <c r="F8627" i="1"/>
  <c r="L8627" i="1" s="1"/>
  <c r="F8628" i="1"/>
  <c r="L8628" i="1" s="1"/>
  <c r="F8629" i="1"/>
  <c r="L8629" i="1" s="1"/>
  <c r="F8630" i="1"/>
  <c r="L8630" i="1" s="1"/>
  <c r="F8631" i="1"/>
  <c r="L8631" i="1" s="1"/>
  <c r="F8632" i="1"/>
  <c r="L8632" i="1" s="1"/>
  <c r="F8633" i="1"/>
  <c r="L8633" i="1" s="1"/>
  <c r="F8634" i="1"/>
  <c r="L8634" i="1" s="1"/>
  <c r="F8635" i="1"/>
  <c r="L8635" i="1" s="1"/>
  <c r="F8636" i="1"/>
  <c r="L8636" i="1" s="1"/>
  <c r="F8637" i="1"/>
  <c r="L8637" i="1" s="1"/>
  <c r="F8638" i="1"/>
  <c r="L8638" i="1" s="1"/>
  <c r="F8639" i="1"/>
  <c r="L8639" i="1" s="1"/>
  <c r="F8640" i="1"/>
  <c r="L8640" i="1" s="1"/>
  <c r="F8641" i="1"/>
  <c r="L8641" i="1" s="1"/>
  <c r="F8642" i="1"/>
  <c r="L8642" i="1" s="1"/>
  <c r="F8643" i="1"/>
  <c r="L8643" i="1" s="1"/>
  <c r="F8644" i="1"/>
  <c r="L8644" i="1" s="1"/>
  <c r="F8645" i="1"/>
  <c r="L8645" i="1" s="1"/>
  <c r="F8646" i="1"/>
  <c r="L8646" i="1" s="1"/>
  <c r="F8647" i="1"/>
  <c r="L8647" i="1" s="1"/>
  <c r="F8648" i="1"/>
  <c r="L8648" i="1" s="1"/>
  <c r="F8649" i="1"/>
  <c r="L8649" i="1" s="1"/>
  <c r="F8650" i="1"/>
  <c r="L8650" i="1" s="1"/>
  <c r="F8651" i="1"/>
  <c r="L8651" i="1" s="1"/>
  <c r="F8652" i="1"/>
  <c r="L8652" i="1" s="1"/>
  <c r="F8653" i="1"/>
  <c r="L8653" i="1" s="1"/>
  <c r="F8654" i="1"/>
  <c r="L8654" i="1" s="1"/>
  <c r="F8655" i="1"/>
  <c r="L8655" i="1" s="1"/>
  <c r="F8656" i="1"/>
  <c r="L8656" i="1" s="1"/>
  <c r="F8657" i="1"/>
  <c r="L8657" i="1" s="1"/>
  <c r="F8658" i="1"/>
  <c r="L8658" i="1" s="1"/>
  <c r="F8659" i="1"/>
  <c r="L8659" i="1" s="1"/>
  <c r="F8660" i="1"/>
  <c r="L8660" i="1" s="1"/>
  <c r="F8661" i="1"/>
  <c r="L8661" i="1" s="1"/>
  <c r="F8662" i="1"/>
  <c r="L8662" i="1" s="1"/>
  <c r="F8663" i="1"/>
  <c r="L8663" i="1" s="1"/>
  <c r="F8664" i="1"/>
  <c r="L8664" i="1" s="1"/>
  <c r="F8665" i="1"/>
  <c r="L8665" i="1" s="1"/>
  <c r="F8666" i="1"/>
  <c r="L8666" i="1" s="1"/>
  <c r="F8667" i="1"/>
  <c r="L8667" i="1" s="1"/>
  <c r="F8668" i="1"/>
  <c r="L8668" i="1" s="1"/>
  <c r="F8669" i="1"/>
  <c r="L8669" i="1" s="1"/>
  <c r="F8670" i="1"/>
  <c r="L8670" i="1" s="1"/>
  <c r="F8671" i="1"/>
  <c r="L8671" i="1" s="1"/>
  <c r="F8672" i="1"/>
  <c r="L8672" i="1" s="1"/>
  <c r="F8673" i="1"/>
  <c r="L8673" i="1" s="1"/>
  <c r="F8674" i="1"/>
  <c r="L8674" i="1" s="1"/>
  <c r="F8675" i="1"/>
  <c r="L8675" i="1" s="1"/>
  <c r="F8676" i="1"/>
  <c r="L8676" i="1" s="1"/>
  <c r="F8677" i="1"/>
  <c r="L8677" i="1" s="1"/>
  <c r="F8678" i="1"/>
  <c r="L8678" i="1" s="1"/>
  <c r="F8679" i="1"/>
  <c r="L8679" i="1" s="1"/>
  <c r="F8680" i="1"/>
  <c r="L8680" i="1" s="1"/>
  <c r="F8681" i="1"/>
  <c r="L8681" i="1" s="1"/>
  <c r="F8682" i="1"/>
  <c r="L8682" i="1" s="1"/>
  <c r="F8683" i="1"/>
  <c r="L8683" i="1" s="1"/>
  <c r="F8684" i="1"/>
  <c r="L8684" i="1" s="1"/>
  <c r="F8685" i="1"/>
  <c r="L8685" i="1" s="1"/>
  <c r="F8686" i="1"/>
  <c r="L8686" i="1" s="1"/>
  <c r="F8687" i="1"/>
  <c r="L8687" i="1" s="1"/>
  <c r="F8688" i="1"/>
  <c r="L8688" i="1" s="1"/>
  <c r="F8689" i="1"/>
  <c r="L8689" i="1" s="1"/>
  <c r="F8690" i="1"/>
  <c r="L8690" i="1" s="1"/>
  <c r="F8691" i="1"/>
  <c r="L8691" i="1" s="1"/>
  <c r="F8692" i="1"/>
  <c r="L8692" i="1" s="1"/>
  <c r="F8693" i="1"/>
  <c r="L8693" i="1" s="1"/>
  <c r="F8694" i="1"/>
  <c r="L8694" i="1" s="1"/>
  <c r="F8695" i="1"/>
  <c r="L8695" i="1" s="1"/>
  <c r="F8696" i="1"/>
  <c r="L8696" i="1" s="1"/>
  <c r="F8697" i="1"/>
  <c r="L8697" i="1" s="1"/>
  <c r="F8698" i="1"/>
  <c r="L8698" i="1" s="1"/>
  <c r="F8699" i="1"/>
  <c r="L8699" i="1" s="1"/>
  <c r="F8700" i="1"/>
  <c r="L8700" i="1" s="1"/>
  <c r="F8701" i="1"/>
  <c r="L8701" i="1" s="1"/>
  <c r="F8702" i="1"/>
  <c r="L8702" i="1" s="1"/>
  <c r="F8703" i="1"/>
  <c r="L8703" i="1" s="1"/>
  <c r="F8704" i="1"/>
  <c r="L8704" i="1" s="1"/>
  <c r="F8705" i="1"/>
  <c r="L8705" i="1" s="1"/>
  <c r="F8706" i="1"/>
  <c r="L8706" i="1" s="1"/>
  <c r="F8707" i="1"/>
  <c r="L8707" i="1" s="1"/>
  <c r="F8708" i="1"/>
  <c r="L8708" i="1" s="1"/>
  <c r="F8709" i="1"/>
  <c r="L8709" i="1" s="1"/>
  <c r="F8710" i="1"/>
  <c r="L8710" i="1" s="1"/>
  <c r="F8711" i="1"/>
  <c r="L8711" i="1" s="1"/>
  <c r="F8712" i="1"/>
  <c r="L8712" i="1" s="1"/>
  <c r="F8713" i="1"/>
  <c r="L8713" i="1" s="1"/>
  <c r="F8714" i="1"/>
  <c r="L8714" i="1" s="1"/>
  <c r="F8715" i="1"/>
  <c r="L8715" i="1" s="1"/>
  <c r="F8716" i="1"/>
  <c r="L8716" i="1" s="1"/>
  <c r="F8717" i="1"/>
  <c r="L8717" i="1" s="1"/>
  <c r="F8718" i="1"/>
  <c r="L8718" i="1" s="1"/>
  <c r="F8719" i="1"/>
  <c r="L8719" i="1" s="1"/>
  <c r="F8720" i="1"/>
  <c r="L8720" i="1" s="1"/>
  <c r="F8721" i="1"/>
  <c r="L8721" i="1" s="1"/>
  <c r="F8722" i="1"/>
  <c r="L8722" i="1" s="1"/>
  <c r="F8723" i="1"/>
  <c r="L8723" i="1" s="1"/>
  <c r="F8724" i="1"/>
  <c r="L8724" i="1" s="1"/>
  <c r="F8725" i="1"/>
  <c r="L8725" i="1" s="1"/>
  <c r="F8726" i="1"/>
  <c r="L8726" i="1" s="1"/>
  <c r="F8727" i="1"/>
  <c r="L8727" i="1" s="1"/>
  <c r="F8728" i="1"/>
  <c r="L8728" i="1" s="1"/>
  <c r="F8729" i="1"/>
  <c r="L8729" i="1" s="1"/>
  <c r="F8730" i="1"/>
  <c r="L8730" i="1" s="1"/>
  <c r="F8731" i="1"/>
  <c r="L8731" i="1" s="1"/>
  <c r="F8732" i="1"/>
  <c r="L8732" i="1" s="1"/>
  <c r="F8733" i="1"/>
  <c r="L8733" i="1" s="1"/>
  <c r="F8734" i="1"/>
  <c r="L8734" i="1" s="1"/>
  <c r="F8735" i="1"/>
  <c r="L8735" i="1" s="1"/>
  <c r="F8736" i="1"/>
  <c r="L8736" i="1" s="1"/>
  <c r="F8737" i="1"/>
  <c r="L8737" i="1" s="1"/>
  <c r="F8738" i="1"/>
  <c r="L8738" i="1" s="1"/>
  <c r="F8739" i="1"/>
  <c r="L8739" i="1" s="1"/>
  <c r="F8740" i="1"/>
  <c r="L8740" i="1" s="1"/>
  <c r="F8741" i="1"/>
  <c r="L8741" i="1" s="1"/>
  <c r="F8742" i="1"/>
  <c r="L8742" i="1" s="1"/>
  <c r="F8743" i="1"/>
  <c r="L8743" i="1" s="1"/>
  <c r="F8744" i="1"/>
  <c r="L8744" i="1" s="1"/>
  <c r="F8745" i="1"/>
  <c r="L8745" i="1" s="1"/>
  <c r="F8746" i="1"/>
  <c r="L8746" i="1" s="1"/>
  <c r="F8747" i="1"/>
  <c r="L8747" i="1" s="1"/>
  <c r="F8748" i="1"/>
  <c r="L8748" i="1" s="1"/>
  <c r="F8749" i="1"/>
  <c r="L8749" i="1" s="1"/>
  <c r="F8750" i="1"/>
  <c r="L8750" i="1" s="1"/>
  <c r="F8751" i="1"/>
  <c r="L8751" i="1" s="1"/>
  <c r="F8752" i="1"/>
  <c r="L8752" i="1" s="1"/>
  <c r="F8753" i="1"/>
  <c r="L8753" i="1" s="1"/>
  <c r="F8754" i="1"/>
  <c r="L8754" i="1" s="1"/>
  <c r="F8755" i="1"/>
  <c r="L8755" i="1" s="1"/>
  <c r="F8756" i="1"/>
  <c r="L8756" i="1" s="1"/>
  <c r="F8757" i="1"/>
  <c r="L8757" i="1" s="1"/>
  <c r="F8758" i="1"/>
  <c r="L8758" i="1" s="1"/>
  <c r="F8759" i="1"/>
  <c r="L8759" i="1" s="1"/>
  <c r="F8760" i="1"/>
  <c r="L8760" i="1" s="1"/>
  <c r="F8761" i="1"/>
  <c r="L8761" i="1" s="1"/>
  <c r="F8762" i="1"/>
  <c r="L8762" i="1" s="1"/>
  <c r="F8763" i="1"/>
  <c r="L8763" i="1" s="1"/>
  <c r="F8764" i="1"/>
  <c r="L8764" i="1" s="1"/>
  <c r="F8765" i="1"/>
  <c r="L8765" i="1" s="1"/>
  <c r="F8766" i="1"/>
  <c r="L8766" i="1" s="1"/>
  <c r="F8767" i="1"/>
  <c r="L8767" i="1" s="1"/>
  <c r="F8768" i="1"/>
  <c r="L8768" i="1" s="1"/>
  <c r="F8769" i="1"/>
  <c r="L8769" i="1" s="1"/>
  <c r="F8770" i="1"/>
  <c r="L8770" i="1" s="1"/>
  <c r="F8771" i="1"/>
  <c r="L8771" i="1" s="1"/>
  <c r="F8772" i="1"/>
  <c r="L8772" i="1" s="1"/>
  <c r="F8773" i="1"/>
  <c r="L8773" i="1" s="1"/>
  <c r="F8774" i="1"/>
  <c r="L8774" i="1" s="1"/>
  <c r="F8775" i="1"/>
  <c r="L8775" i="1" s="1"/>
  <c r="F8776" i="1"/>
  <c r="L8776" i="1" s="1"/>
  <c r="F8777" i="1"/>
  <c r="L8777" i="1" s="1"/>
  <c r="F8778" i="1"/>
  <c r="L8778" i="1" s="1"/>
  <c r="F8779" i="1"/>
  <c r="L8779" i="1" s="1"/>
  <c r="F8780" i="1"/>
  <c r="L8780" i="1" s="1"/>
  <c r="F8781" i="1"/>
  <c r="L8781" i="1" s="1"/>
  <c r="F8782" i="1"/>
  <c r="L8782" i="1" s="1"/>
  <c r="F8783" i="1"/>
  <c r="L8783" i="1" s="1"/>
  <c r="F8784" i="1"/>
  <c r="L8784" i="1" s="1"/>
  <c r="F8785" i="1"/>
  <c r="L8785" i="1" s="1"/>
  <c r="F8786" i="1"/>
  <c r="L8786" i="1" s="1"/>
  <c r="F8787" i="1"/>
  <c r="L8787" i="1" s="1"/>
  <c r="F8788" i="1"/>
  <c r="L8788" i="1" s="1"/>
  <c r="F8789" i="1"/>
  <c r="L8789" i="1" s="1"/>
  <c r="F8790" i="1"/>
  <c r="L8790" i="1" s="1"/>
  <c r="F8791" i="1"/>
  <c r="L8791" i="1" s="1"/>
  <c r="F8792" i="1"/>
  <c r="L8792" i="1" s="1"/>
  <c r="F8793" i="1"/>
  <c r="L8793" i="1" s="1"/>
  <c r="F8794" i="1"/>
  <c r="L8794" i="1" s="1"/>
  <c r="F8795" i="1"/>
  <c r="L8795" i="1" s="1"/>
  <c r="F8796" i="1"/>
  <c r="L8796" i="1" s="1"/>
  <c r="F8797" i="1"/>
  <c r="L8797" i="1" s="1"/>
  <c r="F8798" i="1"/>
  <c r="L8798" i="1" s="1"/>
  <c r="F8799" i="1"/>
  <c r="L8799" i="1" s="1"/>
  <c r="F8800" i="1"/>
  <c r="L8800" i="1" s="1"/>
  <c r="F8801" i="1"/>
  <c r="L8801" i="1" s="1"/>
  <c r="F8802" i="1"/>
  <c r="L8802" i="1" s="1"/>
  <c r="F8803" i="1"/>
  <c r="L8803" i="1" s="1"/>
  <c r="F8804" i="1"/>
  <c r="L8804" i="1" s="1"/>
  <c r="F8805" i="1"/>
  <c r="L8805" i="1" s="1"/>
  <c r="F8806" i="1"/>
  <c r="L8806" i="1" s="1"/>
  <c r="F8807" i="1"/>
  <c r="L8807" i="1" s="1"/>
  <c r="F8808" i="1"/>
  <c r="L8808" i="1" s="1"/>
  <c r="F8809" i="1"/>
  <c r="L8809" i="1" s="1"/>
  <c r="F8810" i="1"/>
  <c r="L8810" i="1" s="1"/>
  <c r="F8811" i="1"/>
  <c r="L8811" i="1" s="1"/>
  <c r="F8812" i="1"/>
  <c r="L8812" i="1" s="1"/>
  <c r="F8813" i="1"/>
  <c r="L8813" i="1" s="1"/>
  <c r="F8814" i="1"/>
  <c r="L8814" i="1" s="1"/>
  <c r="F8815" i="1"/>
  <c r="L8815" i="1" s="1"/>
  <c r="F8816" i="1"/>
  <c r="L8816" i="1" s="1"/>
  <c r="F8817" i="1"/>
  <c r="L8817" i="1" s="1"/>
  <c r="F8818" i="1"/>
  <c r="L8818" i="1" s="1"/>
  <c r="F8819" i="1"/>
  <c r="L8819" i="1" s="1"/>
  <c r="F8820" i="1"/>
  <c r="L8820" i="1" s="1"/>
  <c r="F8821" i="1"/>
  <c r="L8821" i="1" s="1"/>
  <c r="F8822" i="1"/>
  <c r="L8822" i="1" s="1"/>
  <c r="F8823" i="1"/>
  <c r="L8823" i="1" s="1"/>
  <c r="F8824" i="1"/>
  <c r="L8824" i="1" s="1"/>
  <c r="F8825" i="1"/>
  <c r="L8825" i="1" s="1"/>
  <c r="F8826" i="1"/>
  <c r="L8826" i="1" s="1"/>
  <c r="F8827" i="1"/>
  <c r="L8827" i="1" s="1"/>
  <c r="F8828" i="1"/>
  <c r="L8828" i="1" s="1"/>
  <c r="F8829" i="1"/>
  <c r="L8829" i="1" s="1"/>
  <c r="F8830" i="1"/>
  <c r="L8830" i="1" s="1"/>
  <c r="F8831" i="1"/>
  <c r="L8831" i="1" s="1"/>
  <c r="F8832" i="1"/>
  <c r="L8832" i="1" s="1"/>
  <c r="F8833" i="1"/>
  <c r="L8833" i="1" s="1"/>
  <c r="F8834" i="1"/>
  <c r="L8834" i="1" s="1"/>
  <c r="F8835" i="1"/>
  <c r="L8835" i="1" s="1"/>
  <c r="F8836" i="1"/>
  <c r="L8836" i="1" s="1"/>
  <c r="F8837" i="1"/>
  <c r="L8837" i="1" s="1"/>
  <c r="F8838" i="1"/>
  <c r="L8838" i="1" s="1"/>
  <c r="F8839" i="1"/>
  <c r="L8839" i="1" s="1"/>
  <c r="F8840" i="1"/>
  <c r="L8840" i="1" s="1"/>
  <c r="F8841" i="1"/>
  <c r="L8841" i="1" s="1"/>
  <c r="F8842" i="1"/>
  <c r="L8842" i="1" s="1"/>
  <c r="F8843" i="1"/>
  <c r="L8843" i="1" s="1"/>
  <c r="F8844" i="1"/>
  <c r="L8844" i="1" s="1"/>
  <c r="F8845" i="1"/>
  <c r="L8845" i="1" s="1"/>
  <c r="F8846" i="1"/>
  <c r="L8846" i="1" s="1"/>
  <c r="F8847" i="1"/>
  <c r="L8847" i="1" s="1"/>
  <c r="F8848" i="1"/>
  <c r="L8848" i="1" s="1"/>
  <c r="F8849" i="1"/>
  <c r="L8849" i="1" s="1"/>
  <c r="F8850" i="1"/>
  <c r="L8850" i="1" s="1"/>
  <c r="F8851" i="1"/>
  <c r="L8851" i="1" s="1"/>
  <c r="F8852" i="1"/>
  <c r="L8852" i="1" s="1"/>
  <c r="F8853" i="1"/>
  <c r="L8853" i="1" s="1"/>
  <c r="F8854" i="1"/>
  <c r="L8854" i="1" s="1"/>
  <c r="F8855" i="1"/>
  <c r="L8855" i="1" s="1"/>
  <c r="F8856" i="1"/>
  <c r="L8856" i="1" s="1"/>
  <c r="F8857" i="1"/>
  <c r="L8857" i="1" s="1"/>
  <c r="F8858" i="1"/>
  <c r="L8858" i="1" s="1"/>
  <c r="F8859" i="1"/>
  <c r="L8859" i="1" s="1"/>
  <c r="F8860" i="1"/>
  <c r="L8860" i="1" s="1"/>
  <c r="F8861" i="1"/>
  <c r="L8861" i="1" s="1"/>
  <c r="F8862" i="1"/>
  <c r="L8862" i="1" s="1"/>
  <c r="F8863" i="1"/>
  <c r="L8863" i="1" s="1"/>
  <c r="F8864" i="1"/>
  <c r="L8864" i="1" s="1"/>
  <c r="F8865" i="1"/>
  <c r="L8865" i="1" s="1"/>
  <c r="F8866" i="1"/>
  <c r="L8866" i="1" s="1"/>
  <c r="F8867" i="1"/>
  <c r="L8867" i="1" s="1"/>
  <c r="F8868" i="1"/>
  <c r="L8868" i="1" s="1"/>
  <c r="F8869" i="1"/>
  <c r="L8869" i="1" s="1"/>
  <c r="F8870" i="1"/>
  <c r="L8870" i="1" s="1"/>
  <c r="F8871" i="1"/>
  <c r="L8871" i="1" s="1"/>
  <c r="F8872" i="1"/>
  <c r="L8872" i="1" s="1"/>
  <c r="F8873" i="1"/>
  <c r="L8873" i="1" s="1"/>
  <c r="F8874" i="1"/>
  <c r="L8874" i="1" s="1"/>
  <c r="F8875" i="1"/>
  <c r="L8875" i="1" s="1"/>
  <c r="F8876" i="1"/>
  <c r="L8876" i="1" s="1"/>
  <c r="F8877" i="1"/>
  <c r="L8877" i="1" s="1"/>
  <c r="F8878" i="1"/>
  <c r="L8878" i="1" s="1"/>
  <c r="F8879" i="1"/>
  <c r="L8879" i="1" s="1"/>
  <c r="F8880" i="1"/>
  <c r="L8880" i="1" s="1"/>
  <c r="F8881" i="1"/>
  <c r="L8881" i="1" s="1"/>
  <c r="F8882" i="1"/>
  <c r="L8882" i="1" s="1"/>
  <c r="F8883" i="1"/>
  <c r="L8883" i="1" s="1"/>
  <c r="F8884" i="1"/>
  <c r="L8884" i="1" s="1"/>
  <c r="F8885" i="1"/>
  <c r="L8885" i="1" s="1"/>
  <c r="F8886" i="1"/>
  <c r="L8886" i="1" s="1"/>
  <c r="F8887" i="1"/>
  <c r="L8887" i="1" s="1"/>
  <c r="F8888" i="1"/>
  <c r="L8888" i="1" s="1"/>
  <c r="F8889" i="1"/>
  <c r="L8889" i="1" s="1"/>
  <c r="F8890" i="1"/>
  <c r="L8890" i="1" s="1"/>
  <c r="F8891" i="1"/>
  <c r="L8891" i="1" s="1"/>
  <c r="F8892" i="1"/>
  <c r="L8892" i="1" s="1"/>
  <c r="F8893" i="1"/>
  <c r="L8893" i="1" s="1"/>
  <c r="F8894" i="1"/>
  <c r="L8894" i="1" s="1"/>
  <c r="F8895" i="1"/>
  <c r="L8895" i="1" s="1"/>
  <c r="F8896" i="1"/>
  <c r="L8896" i="1" s="1"/>
  <c r="F8897" i="1"/>
  <c r="L8897" i="1" s="1"/>
  <c r="F8898" i="1"/>
  <c r="L8898" i="1" s="1"/>
  <c r="F8899" i="1"/>
  <c r="L8899" i="1" s="1"/>
  <c r="F8900" i="1"/>
  <c r="L8900" i="1" s="1"/>
  <c r="F8901" i="1"/>
  <c r="L8901" i="1" s="1"/>
  <c r="F8902" i="1"/>
  <c r="L8902" i="1" s="1"/>
  <c r="F8903" i="1"/>
  <c r="L8903" i="1" s="1"/>
  <c r="F8904" i="1"/>
  <c r="L8904" i="1" s="1"/>
  <c r="F8905" i="1"/>
  <c r="L8905" i="1" s="1"/>
  <c r="F8906" i="1"/>
  <c r="L8906" i="1" s="1"/>
  <c r="F8907" i="1"/>
  <c r="L8907" i="1" s="1"/>
  <c r="F8908" i="1"/>
  <c r="L8908" i="1" s="1"/>
  <c r="F8909" i="1"/>
  <c r="L8909" i="1" s="1"/>
  <c r="F8910" i="1"/>
  <c r="L8910" i="1" s="1"/>
  <c r="F8911" i="1"/>
  <c r="L8911" i="1" s="1"/>
  <c r="F8912" i="1"/>
  <c r="L8912" i="1" s="1"/>
  <c r="F8913" i="1"/>
  <c r="L8913" i="1" s="1"/>
  <c r="F8914" i="1"/>
  <c r="L8914" i="1" s="1"/>
  <c r="F8915" i="1"/>
  <c r="L8915" i="1" s="1"/>
  <c r="F8916" i="1"/>
  <c r="L8916" i="1" s="1"/>
  <c r="F8917" i="1"/>
  <c r="L8917" i="1" s="1"/>
  <c r="F8918" i="1"/>
  <c r="L8918" i="1" s="1"/>
  <c r="F8919" i="1"/>
  <c r="L8919" i="1" s="1"/>
  <c r="F8920" i="1"/>
  <c r="L8920" i="1" s="1"/>
  <c r="F8921" i="1"/>
  <c r="L8921" i="1" s="1"/>
  <c r="F8922" i="1"/>
  <c r="L8922" i="1" s="1"/>
  <c r="F8923" i="1"/>
  <c r="L8923" i="1" s="1"/>
  <c r="F8924" i="1"/>
  <c r="L8924" i="1" s="1"/>
  <c r="F8925" i="1"/>
  <c r="L8925" i="1" s="1"/>
  <c r="F8926" i="1"/>
  <c r="L8926" i="1" s="1"/>
  <c r="F8927" i="1"/>
  <c r="L8927" i="1" s="1"/>
  <c r="F8928" i="1"/>
  <c r="L8928" i="1" s="1"/>
  <c r="F8929" i="1"/>
  <c r="L8929" i="1" s="1"/>
  <c r="F8930" i="1"/>
  <c r="L8930" i="1" s="1"/>
  <c r="F8931" i="1"/>
  <c r="L8931" i="1" s="1"/>
  <c r="F8932" i="1"/>
  <c r="L8932" i="1" s="1"/>
  <c r="F8933" i="1"/>
  <c r="L8933" i="1" s="1"/>
  <c r="F8934" i="1"/>
  <c r="L8934" i="1" s="1"/>
  <c r="F8935" i="1"/>
  <c r="L8935" i="1" s="1"/>
  <c r="F8936" i="1"/>
  <c r="L8936" i="1" s="1"/>
  <c r="F8937" i="1"/>
  <c r="L8937" i="1" s="1"/>
  <c r="F8938" i="1"/>
  <c r="L8938" i="1" s="1"/>
  <c r="F8939" i="1"/>
  <c r="L8939" i="1" s="1"/>
  <c r="F8940" i="1"/>
  <c r="L8940" i="1" s="1"/>
  <c r="F8941" i="1"/>
  <c r="L8941" i="1" s="1"/>
  <c r="F8942" i="1"/>
  <c r="L8942" i="1" s="1"/>
  <c r="F8943" i="1"/>
  <c r="L8943" i="1" s="1"/>
  <c r="F8944" i="1"/>
  <c r="L8944" i="1" s="1"/>
  <c r="F8945" i="1"/>
  <c r="L8945" i="1" s="1"/>
  <c r="F8946" i="1"/>
  <c r="L8946" i="1" s="1"/>
  <c r="F8947" i="1"/>
  <c r="L8947" i="1" s="1"/>
  <c r="F8948" i="1"/>
  <c r="L8948" i="1" s="1"/>
  <c r="F8949" i="1"/>
  <c r="L8949" i="1" s="1"/>
  <c r="F8950" i="1"/>
  <c r="L8950" i="1" s="1"/>
  <c r="F8951" i="1"/>
  <c r="L8951" i="1" s="1"/>
  <c r="F8952" i="1"/>
  <c r="L8952" i="1" s="1"/>
  <c r="F8953" i="1"/>
  <c r="L8953" i="1" s="1"/>
  <c r="F8954" i="1"/>
  <c r="L8954" i="1" s="1"/>
  <c r="F8955" i="1"/>
  <c r="L8955" i="1" s="1"/>
  <c r="F8956" i="1"/>
  <c r="L8956" i="1" s="1"/>
  <c r="F8957" i="1"/>
  <c r="L8957" i="1" s="1"/>
  <c r="F8958" i="1"/>
  <c r="L8958" i="1" s="1"/>
  <c r="F8959" i="1"/>
  <c r="L8959" i="1" s="1"/>
  <c r="F8960" i="1"/>
  <c r="L8960" i="1" s="1"/>
  <c r="F8961" i="1"/>
  <c r="L8961" i="1" s="1"/>
  <c r="F8962" i="1"/>
  <c r="L8962" i="1" s="1"/>
  <c r="F8963" i="1"/>
  <c r="L8963" i="1" s="1"/>
  <c r="F8964" i="1"/>
  <c r="L8964" i="1" s="1"/>
  <c r="F8965" i="1"/>
  <c r="L8965" i="1" s="1"/>
  <c r="F8966" i="1"/>
  <c r="L8966" i="1" s="1"/>
  <c r="F8967" i="1"/>
  <c r="L8967" i="1" s="1"/>
  <c r="F8968" i="1"/>
  <c r="L8968" i="1" s="1"/>
  <c r="F8969" i="1"/>
  <c r="L8969" i="1" s="1"/>
  <c r="F8970" i="1"/>
  <c r="L8970" i="1" s="1"/>
  <c r="F8971" i="1"/>
  <c r="L8971" i="1" s="1"/>
  <c r="F8972" i="1"/>
  <c r="L8972" i="1" s="1"/>
  <c r="F8973" i="1"/>
  <c r="L8973" i="1" s="1"/>
  <c r="F8974" i="1"/>
  <c r="L8974" i="1" s="1"/>
  <c r="F8975" i="1"/>
  <c r="L8975" i="1" s="1"/>
  <c r="F8976" i="1"/>
  <c r="L8976" i="1" s="1"/>
  <c r="F8977" i="1"/>
  <c r="L8977" i="1" s="1"/>
  <c r="F8978" i="1"/>
  <c r="L8978" i="1" s="1"/>
  <c r="F8979" i="1"/>
  <c r="L8979" i="1" s="1"/>
  <c r="F8980" i="1"/>
  <c r="L8980" i="1" s="1"/>
  <c r="F8981" i="1"/>
  <c r="L8981" i="1" s="1"/>
  <c r="F8982" i="1"/>
  <c r="L8982" i="1" s="1"/>
  <c r="F8983" i="1"/>
  <c r="L8983" i="1" s="1"/>
  <c r="F8984" i="1"/>
  <c r="L8984" i="1" s="1"/>
  <c r="F8985" i="1"/>
  <c r="L8985" i="1" s="1"/>
  <c r="F8986" i="1"/>
  <c r="L8986" i="1" s="1"/>
  <c r="F8987" i="1"/>
  <c r="L8987" i="1" s="1"/>
  <c r="F8988" i="1"/>
  <c r="L8988" i="1" s="1"/>
  <c r="F8989" i="1"/>
  <c r="L8989" i="1" s="1"/>
  <c r="F8990" i="1"/>
  <c r="L8990" i="1" s="1"/>
  <c r="F8991" i="1"/>
  <c r="L8991" i="1" s="1"/>
  <c r="F8992" i="1"/>
  <c r="L8992" i="1" s="1"/>
  <c r="F8993" i="1"/>
  <c r="L8993" i="1" s="1"/>
  <c r="F8994" i="1"/>
  <c r="L8994" i="1" s="1"/>
  <c r="F8995" i="1"/>
  <c r="L8995" i="1" s="1"/>
  <c r="F8996" i="1"/>
  <c r="L8996" i="1" s="1"/>
  <c r="F8997" i="1"/>
  <c r="L8997" i="1" s="1"/>
  <c r="F8998" i="1"/>
  <c r="L8998" i="1" s="1"/>
  <c r="F8999" i="1"/>
  <c r="L8999" i="1" s="1"/>
  <c r="F9000" i="1"/>
  <c r="L9000" i="1" s="1"/>
  <c r="F9001" i="1"/>
  <c r="L9001" i="1" s="1"/>
  <c r="F9002" i="1"/>
  <c r="L9002" i="1" s="1"/>
  <c r="F9003" i="1"/>
  <c r="L9003" i="1" s="1"/>
  <c r="F9004" i="1"/>
  <c r="L9004" i="1" s="1"/>
  <c r="F9005" i="1"/>
  <c r="L9005" i="1" s="1"/>
  <c r="F9006" i="1"/>
  <c r="L9006" i="1" s="1"/>
  <c r="F9007" i="1"/>
  <c r="L9007" i="1" s="1"/>
  <c r="F9008" i="1"/>
  <c r="L9008" i="1" s="1"/>
  <c r="F9009" i="1"/>
  <c r="L9009" i="1" s="1"/>
  <c r="F9010" i="1"/>
  <c r="L9010" i="1" s="1"/>
  <c r="F9011" i="1"/>
  <c r="L9011" i="1" s="1"/>
  <c r="F9012" i="1"/>
  <c r="L9012" i="1" s="1"/>
  <c r="F9013" i="1"/>
  <c r="L9013" i="1" s="1"/>
  <c r="F9014" i="1"/>
  <c r="L9014" i="1" s="1"/>
  <c r="F9015" i="1"/>
  <c r="L9015" i="1" s="1"/>
  <c r="F9016" i="1"/>
  <c r="L9016" i="1" s="1"/>
  <c r="F9017" i="1"/>
  <c r="L9017" i="1" s="1"/>
  <c r="F9018" i="1"/>
  <c r="L9018" i="1" s="1"/>
  <c r="F9019" i="1"/>
  <c r="L9019" i="1" s="1"/>
  <c r="F9020" i="1"/>
  <c r="L9020" i="1" s="1"/>
  <c r="F9021" i="1"/>
  <c r="L9021" i="1" s="1"/>
  <c r="F9022" i="1"/>
  <c r="L9022" i="1" s="1"/>
  <c r="F9023" i="1"/>
  <c r="L9023" i="1" s="1"/>
  <c r="F9024" i="1"/>
  <c r="L9024" i="1" s="1"/>
  <c r="F9025" i="1"/>
  <c r="L9025" i="1" s="1"/>
  <c r="F9026" i="1"/>
  <c r="L9026" i="1" s="1"/>
  <c r="F9027" i="1"/>
  <c r="L9027" i="1" s="1"/>
  <c r="F9028" i="1"/>
  <c r="L9028" i="1" s="1"/>
  <c r="F9029" i="1"/>
  <c r="L9029" i="1" s="1"/>
  <c r="F9030" i="1"/>
  <c r="L9030" i="1" s="1"/>
  <c r="F9031" i="1"/>
  <c r="L9031" i="1" s="1"/>
  <c r="F9032" i="1"/>
  <c r="L9032" i="1" s="1"/>
  <c r="F9033" i="1"/>
  <c r="L9033" i="1" s="1"/>
  <c r="F9034" i="1"/>
  <c r="L9034" i="1" s="1"/>
  <c r="F9035" i="1"/>
  <c r="L9035" i="1" s="1"/>
  <c r="F9036" i="1"/>
  <c r="L9036" i="1" s="1"/>
  <c r="F9037" i="1"/>
  <c r="L9037" i="1" s="1"/>
  <c r="F9038" i="1"/>
  <c r="L9038" i="1" s="1"/>
  <c r="F9039" i="1"/>
  <c r="L9039" i="1" s="1"/>
  <c r="F9040" i="1"/>
  <c r="L9040" i="1" s="1"/>
  <c r="F9041" i="1"/>
  <c r="L9041" i="1" s="1"/>
  <c r="F9042" i="1"/>
  <c r="L9042" i="1" s="1"/>
  <c r="F9043" i="1"/>
  <c r="L9043" i="1" s="1"/>
  <c r="F9044" i="1"/>
  <c r="L9044" i="1" s="1"/>
  <c r="F9045" i="1"/>
  <c r="L9045" i="1" s="1"/>
  <c r="F9046" i="1"/>
  <c r="L9046" i="1" s="1"/>
  <c r="F9047" i="1"/>
  <c r="L9047" i="1" s="1"/>
  <c r="F9048" i="1"/>
  <c r="L9048" i="1" s="1"/>
  <c r="F9049" i="1"/>
  <c r="L9049" i="1" s="1"/>
  <c r="F9050" i="1"/>
  <c r="L9050" i="1" s="1"/>
  <c r="F9051" i="1"/>
  <c r="L9051" i="1" s="1"/>
  <c r="F9052" i="1"/>
  <c r="L9052" i="1" s="1"/>
  <c r="F9053" i="1"/>
  <c r="L9053" i="1" s="1"/>
  <c r="F9054" i="1"/>
  <c r="L9054" i="1" s="1"/>
  <c r="F9055" i="1"/>
  <c r="L9055" i="1" s="1"/>
  <c r="F9056" i="1"/>
  <c r="L9056" i="1" s="1"/>
  <c r="F9057" i="1"/>
  <c r="L9057" i="1" s="1"/>
  <c r="F9058" i="1"/>
  <c r="L9058" i="1" s="1"/>
  <c r="F9059" i="1"/>
  <c r="L9059" i="1" s="1"/>
  <c r="F9060" i="1"/>
  <c r="L9060" i="1" s="1"/>
  <c r="F9061" i="1"/>
  <c r="L9061" i="1" s="1"/>
  <c r="F9062" i="1"/>
  <c r="L9062" i="1" s="1"/>
  <c r="F9063" i="1"/>
  <c r="L9063" i="1" s="1"/>
  <c r="F9064" i="1"/>
  <c r="L9064" i="1" s="1"/>
  <c r="F9065" i="1"/>
  <c r="L9065" i="1" s="1"/>
  <c r="F9066" i="1"/>
  <c r="L9066" i="1" s="1"/>
  <c r="F9067" i="1"/>
  <c r="L9067" i="1" s="1"/>
  <c r="F9068" i="1"/>
  <c r="L9068" i="1" s="1"/>
  <c r="F9069" i="1"/>
  <c r="L9069" i="1" s="1"/>
  <c r="F9070" i="1"/>
  <c r="L9070" i="1" s="1"/>
  <c r="F9071" i="1"/>
  <c r="L9071" i="1" s="1"/>
  <c r="F9072" i="1"/>
  <c r="L9072" i="1" s="1"/>
  <c r="F9073" i="1"/>
  <c r="L9073" i="1" s="1"/>
  <c r="F9074" i="1"/>
  <c r="L9074" i="1" s="1"/>
  <c r="F9075" i="1"/>
  <c r="L9075" i="1" s="1"/>
  <c r="F9076" i="1"/>
  <c r="L9076" i="1" s="1"/>
  <c r="F9077" i="1"/>
  <c r="L9077" i="1" s="1"/>
  <c r="F9078" i="1"/>
  <c r="L9078" i="1" s="1"/>
  <c r="F9079" i="1"/>
  <c r="L9079" i="1" s="1"/>
  <c r="F9080" i="1"/>
  <c r="L9080" i="1" s="1"/>
  <c r="F9081" i="1"/>
  <c r="L9081" i="1" s="1"/>
  <c r="F9082" i="1"/>
  <c r="L9082" i="1" s="1"/>
  <c r="F9083" i="1"/>
  <c r="L9083" i="1" s="1"/>
  <c r="F9084" i="1"/>
  <c r="L9084" i="1" s="1"/>
  <c r="F9085" i="1"/>
  <c r="L9085" i="1" s="1"/>
  <c r="F9086" i="1"/>
  <c r="L9086" i="1" s="1"/>
  <c r="F9087" i="1"/>
  <c r="L9087" i="1" s="1"/>
  <c r="F9088" i="1"/>
  <c r="L9088" i="1" s="1"/>
  <c r="F9089" i="1"/>
  <c r="L9089" i="1" s="1"/>
  <c r="F9090" i="1"/>
  <c r="L9090" i="1" s="1"/>
  <c r="F9091" i="1"/>
  <c r="L9091" i="1" s="1"/>
  <c r="F9092" i="1"/>
  <c r="L9092" i="1" s="1"/>
  <c r="F9093" i="1"/>
  <c r="L9093" i="1" s="1"/>
  <c r="F9094" i="1"/>
  <c r="L9094" i="1" s="1"/>
  <c r="F9095" i="1"/>
  <c r="L9095" i="1" s="1"/>
  <c r="F9096" i="1"/>
  <c r="L9096" i="1" s="1"/>
  <c r="F9097" i="1"/>
  <c r="L9097" i="1" s="1"/>
  <c r="F9098" i="1"/>
  <c r="L9098" i="1" s="1"/>
  <c r="F9099" i="1"/>
  <c r="L9099" i="1" s="1"/>
  <c r="F9100" i="1"/>
  <c r="L9100" i="1" s="1"/>
  <c r="F9101" i="1"/>
  <c r="L9101" i="1" s="1"/>
  <c r="F9102" i="1"/>
  <c r="L9102" i="1" s="1"/>
  <c r="F9103" i="1"/>
  <c r="L9103" i="1" s="1"/>
  <c r="F9104" i="1"/>
  <c r="L9104" i="1" s="1"/>
  <c r="F9105" i="1"/>
  <c r="L9105" i="1" s="1"/>
  <c r="F9106" i="1"/>
  <c r="L9106" i="1" s="1"/>
  <c r="F9107" i="1"/>
  <c r="L9107" i="1" s="1"/>
  <c r="F9108" i="1"/>
  <c r="L9108" i="1" s="1"/>
  <c r="F9109" i="1"/>
  <c r="L9109" i="1" s="1"/>
  <c r="F9110" i="1"/>
  <c r="L9110" i="1" s="1"/>
  <c r="F9111" i="1"/>
  <c r="L9111" i="1" s="1"/>
  <c r="F9112" i="1"/>
  <c r="L9112" i="1" s="1"/>
  <c r="F9113" i="1"/>
  <c r="L9113" i="1" s="1"/>
  <c r="F9114" i="1"/>
  <c r="L9114" i="1" s="1"/>
  <c r="F9115" i="1"/>
  <c r="L9115" i="1" s="1"/>
  <c r="F9116" i="1"/>
  <c r="L9116" i="1" s="1"/>
  <c r="F9117" i="1"/>
  <c r="L9117" i="1" s="1"/>
  <c r="F9118" i="1"/>
  <c r="L9118" i="1" s="1"/>
  <c r="F9119" i="1"/>
  <c r="L9119" i="1" s="1"/>
  <c r="F9120" i="1"/>
  <c r="L9120" i="1" s="1"/>
  <c r="F9121" i="1"/>
  <c r="L9121" i="1" s="1"/>
  <c r="F9122" i="1"/>
  <c r="L9122" i="1" s="1"/>
  <c r="F9123" i="1"/>
  <c r="L9123" i="1" s="1"/>
  <c r="F9124" i="1"/>
  <c r="L9124" i="1" s="1"/>
  <c r="F9125" i="1"/>
  <c r="L9125" i="1" s="1"/>
  <c r="F9126" i="1"/>
  <c r="L9126" i="1" s="1"/>
  <c r="F9127" i="1"/>
  <c r="L9127" i="1" s="1"/>
  <c r="F9128" i="1"/>
  <c r="L9128" i="1" s="1"/>
  <c r="F9129" i="1"/>
  <c r="L9129" i="1" s="1"/>
  <c r="F9130" i="1"/>
  <c r="L9130" i="1" s="1"/>
  <c r="F9131" i="1"/>
  <c r="L9131" i="1" s="1"/>
  <c r="F9132" i="1"/>
  <c r="L9132" i="1" s="1"/>
  <c r="F9133" i="1"/>
  <c r="L9133" i="1" s="1"/>
  <c r="F9134" i="1"/>
  <c r="L9134" i="1" s="1"/>
  <c r="F9135" i="1"/>
  <c r="L9135" i="1" s="1"/>
  <c r="F9136" i="1"/>
  <c r="L9136" i="1" s="1"/>
  <c r="F9137" i="1"/>
  <c r="L9137" i="1" s="1"/>
  <c r="F9138" i="1"/>
  <c r="L9138" i="1" s="1"/>
  <c r="F9139" i="1"/>
  <c r="L9139" i="1" s="1"/>
  <c r="F9140" i="1"/>
  <c r="L9140" i="1" s="1"/>
  <c r="F9141" i="1"/>
  <c r="L9141" i="1" s="1"/>
  <c r="F9142" i="1"/>
  <c r="L9142" i="1" s="1"/>
  <c r="F9143" i="1"/>
  <c r="L9143" i="1" s="1"/>
  <c r="F9144" i="1"/>
  <c r="L9144" i="1" s="1"/>
  <c r="F9145" i="1"/>
  <c r="L9145" i="1" s="1"/>
  <c r="F9146" i="1"/>
  <c r="L9146" i="1" s="1"/>
  <c r="F9147" i="1"/>
  <c r="L9147" i="1" s="1"/>
  <c r="F9148" i="1"/>
  <c r="L9148" i="1" s="1"/>
  <c r="F9149" i="1"/>
  <c r="L9149" i="1" s="1"/>
  <c r="F9150" i="1"/>
  <c r="L9150" i="1" s="1"/>
  <c r="F9151" i="1"/>
  <c r="L9151" i="1" s="1"/>
  <c r="F9152" i="1"/>
  <c r="L9152" i="1" s="1"/>
  <c r="F9153" i="1"/>
  <c r="L9153" i="1" s="1"/>
  <c r="F9154" i="1"/>
  <c r="L9154" i="1" s="1"/>
  <c r="F9155" i="1"/>
  <c r="L9155" i="1" s="1"/>
  <c r="F9156" i="1"/>
  <c r="L9156" i="1" s="1"/>
  <c r="F9157" i="1"/>
  <c r="L9157" i="1" s="1"/>
  <c r="F9158" i="1"/>
  <c r="L9158" i="1" s="1"/>
  <c r="F9159" i="1"/>
  <c r="L9159" i="1" s="1"/>
  <c r="F9160" i="1"/>
  <c r="L9160" i="1" s="1"/>
  <c r="F9161" i="1"/>
  <c r="L9161" i="1" s="1"/>
  <c r="F9162" i="1"/>
  <c r="L9162" i="1" s="1"/>
  <c r="F9163" i="1"/>
  <c r="L9163" i="1" s="1"/>
  <c r="F9164" i="1"/>
  <c r="L9164" i="1" s="1"/>
  <c r="F9165" i="1"/>
  <c r="L9165" i="1" s="1"/>
  <c r="F9166" i="1"/>
  <c r="L9166" i="1" s="1"/>
  <c r="F9167" i="1"/>
  <c r="L9167" i="1" s="1"/>
  <c r="F9168" i="1"/>
  <c r="L9168" i="1" s="1"/>
  <c r="F9169" i="1"/>
  <c r="L9169" i="1" s="1"/>
  <c r="F9170" i="1"/>
  <c r="L9170" i="1" s="1"/>
  <c r="F9171" i="1"/>
  <c r="L9171" i="1" s="1"/>
  <c r="F9172" i="1"/>
  <c r="L9172" i="1" s="1"/>
  <c r="F9173" i="1"/>
  <c r="L9173" i="1" s="1"/>
  <c r="F9174" i="1"/>
  <c r="L9174" i="1" s="1"/>
  <c r="F9175" i="1"/>
  <c r="L9175" i="1" s="1"/>
  <c r="F9176" i="1"/>
  <c r="L9176" i="1" s="1"/>
  <c r="F9177" i="1"/>
  <c r="L9177" i="1" s="1"/>
  <c r="F9178" i="1"/>
  <c r="L9178" i="1" s="1"/>
  <c r="F9179" i="1"/>
  <c r="L9179" i="1" s="1"/>
  <c r="F9180" i="1"/>
  <c r="L9180" i="1" s="1"/>
  <c r="F9181" i="1"/>
  <c r="L9181" i="1" s="1"/>
  <c r="F9182" i="1"/>
  <c r="L9182" i="1" s="1"/>
  <c r="F9183" i="1"/>
  <c r="L9183" i="1" s="1"/>
  <c r="F9184" i="1"/>
  <c r="L9184" i="1" s="1"/>
  <c r="F9185" i="1"/>
  <c r="L9185" i="1" s="1"/>
  <c r="F9186" i="1"/>
  <c r="L9186" i="1" s="1"/>
  <c r="F9187" i="1"/>
  <c r="L9187" i="1" s="1"/>
  <c r="F9188" i="1"/>
  <c r="L9188" i="1" s="1"/>
  <c r="F9189" i="1"/>
  <c r="L9189" i="1" s="1"/>
  <c r="F9190" i="1"/>
  <c r="L9190" i="1" s="1"/>
  <c r="F9191" i="1"/>
  <c r="L9191" i="1" s="1"/>
  <c r="F9192" i="1"/>
  <c r="L9192" i="1" s="1"/>
  <c r="F9193" i="1"/>
  <c r="L9193" i="1" s="1"/>
  <c r="F9194" i="1"/>
  <c r="L9194" i="1" s="1"/>
  <c r="F9195" i="1"/>
  <c r="L9195" i="1" s="1"/>
  <c r="F9196" i="1"/>
  <c r="L9196" i="1" s="1"/>
  <c r="F9197" i="1"/>
  <c r="L9197" i="1" s="1"/>
  <c r="F9198" i="1"/>
  <c r="L9198" i="1" s="1"/>
  <c r="F9199" i="1"/>
  <c r="L9199" i="1" s="1"/>
  <c r="F9200" i="1"/>
  <c r="L9200" i="1" s="1"/>
  <c r="F9201" i="1"/>
  <c r="L9201" i="1" s="1"/>
  <c r="F9202" i="1"/>
  <c r="L9202" i="1" s="1"/>
  <c r="F9203" i="1"/>
  <c r="L9203" i="1" s="1"/>
  <c r="F9204" i="1"/>
  <c r="L9204" i="1" s="1"/>
  <c r="F9205" i="1"/>
  <c r="L9205" i="1" s="1"/>
  <c r="F9206" i="1"/>
  <c r="L9206" i="1" s="1"/>
  <c r="F9207" i="1"/>
  <c r="L9207" i="1" s="1"/>
  <c r="F9208" i="1"/>
  <c r="L9208" i="1" s="1"/>
  <c r="F9209" i="1"/>
  <c r="L9209" i="1" s="1"/>
  <c r="F9210" i="1"/>
  <c r="L9210" i="1" s="1"/>
  <c r="F9211" i="1"/>
  <c r="L9211" i="1" s="1"/>
  <c r="F9212" i="1"/>
  <c r="L9212" i="1" s="1"/>
  <c r="F9213" i="1"/>
  <c r="L9213" i="1" s="1"/>
  <c r="F9214" i="1"/>
  <c r="L9214" i="1" s="1"/>
  <c r="F9215" i="1"/>
  <c r="L9215" i="1" s="1"/>
  <c r="F9216" i="1"/>
  <c r="L9216" i="1" s="1"/>
  <c r="F9217" i="1"/>
  <c r="L9217" i="1" s="1"/>
  <c r="F9218" i="1"/>
  <c r="L9218" i="1" s="1"/>
  <c r="F9219" i="1"/>
  <c r="L9219" i="1" s="1"/>
  <c r="F9220" i="1"/>
  <c r="L9220" i="1" s="1"/>
  <c r="F9221" i="1"/>
  <c r="L9221" i="1" s="1"/>
  <c r="F9222" i="1"/>
  <c r="L9222" i="1" s="1"/>
  <c r="F9223" i="1"/>
  <c r="L9223" i="1" s="1"/>
  <c r="F9224" i="1"/>
  <c r="L9224" i="1" s="1"/>
  <c r="F9225" i="1"/>
  <c r="L9225" i="1" s="1"/>
  <c r="F9226" i="1"/>
  <c r="L9226" i="1" s="1"/>
  <c r="F9227" i="1"/>
  <c r="L9227" i="1" s="1"/>
  <c r="F9228" i="1"/>
  <c r="L9228" i="1" s="1"/>
  <c r="F9229" i="1"/>
  <c r="L9229" i="1" s="1"/>
  <c r="F9230" i="1"/>
  <c r="L9230" i="1" s="1"/>
  <c r="F9231" i="1"/>
  <c r="L9231" i="1" s="1"/>
  <c r="F9232" i="1"/>
  <c r="L9232" i="1" s="1"/>
  <c r="F9233" i="1"/>
  <c r="L9233" i="1" s="1"/>
  <c r="F9234" i="1"/>
  <c r="L9234" i="1" s="1"/>
  <c r="F9235" i="1"/>
  <c r="L9235" i="1" s="1"/>
  <c r="F9236" i="1"/>
  <c r="L9236" i="1" s="1"/>
  <c r="F9237" i="1"/>
  <c r="L9237" i="1" s="1"/>
  <c r="F9238" i="1"/>
  <c r="L9238" i="1" s="1"/>
  <c r="F9239" i="1"/>
  <c r="L9239" i="1" s="1"/>
  <c r="F9240" i="1"/>
  <c r="L9240" i="1" s="1"/>
  <c r="F9241" i="1"/>
  <c r="L9241" i="1" s="1"/>
  <c r="F9242" i="1"/>
  <c r="L9242" i="1" s="1"/>
  <c r="F9243" i="1"/>
  <c r="L9243" i="1" s="1"/>
  <c r="F9244" i="1"/>
  <c r="L9244" i="1" s="1"/>
  <c r="F9245" i="1"/>
  <c r="L9245" i="1" s="1"/>
  <c r="F9246" i="1"/>
  <c r="L9246" i="1" s="1"/>
  <c r="F9247" i="1"/>
  <c r="L9247" i="1" s="1"/>
  <c r="F9248" i="1"/>
  <c r="L9248" i="1" s="1"/>
  <c r="F9249" i="1"/>
  <c r="L9249" i="1" s="1"/>
  <c r="F9250" i="1"/>
  <c r="L9250" i="1" s="1"/>
  <c r="F9251" i="1"/>
  <c r="L9251" i="1" s="1"/>
  <c r="F9252" i="1"/>
  <c r="L9252" i="1" s="1"/>
  <c r="F9253" i="1"/>
  <c r="L9253" i="1" s="1"/>
  <c r="F9254" i="1"/>
  <c r="L9254" i="1" s="1"/>
  <c r="F9255" i="1"/>
  <c r="L9255" i="1" s="1"/>
  <c r="F9256" i="1"/>
  <c r="L9256" i="1" s="1"/>
  <c r="F9257" i="1"/>
  <c r="L9257" i="1" s="1"/>
  <c r="F9258" i="1"/>
  <c r="L9258" i="1" s="1"/>
  <c r="F9259" i="1"/>
  <c r="L9259" i="1" s="1"/>
  <c r="F9260" i="1"/>
  <c r="L9260" i="1" s="1"/>
  <c r="F9261" i="1"/>
  <c r="L9261" i="1" s="1"/>
  <c r="F9262" i="1"/>
  <c r="L9262" i="1" s="1"/>
  <c r="F9263" i="1"/>
  <c r="L9263" i="1" s="1"/>
  <c r="F9264" i="1"/>
  <c r="L9264" i="1" s="1"/>
  <c r="F9265" i="1"/>
  <c r="L9265" i="1" s="1"/>
  <c r="F9266" i="1"/>
  <c r="L9266" i="1" s="1"/>
  <c r="F9267" i="1"/>
  <c r="L9267" i="1" s="1"/>
  <c r="F9268" i="1"/>
  <c r="L9268" i="1" s="1"/>
  <c r="F9269" i="1"/>
  <c r="L9269" i="1" s="1"/>
  <c r="F9270" i="1"/>
  <c r="L9270" i="1" s="1"/>
  <c r="F9271" i="1"/>
  <c r="L9271" i="1" s="1"/>
  <c r="F9272" i="1"/>
  <c r="L9272" i="1" s="1"/>
  <c r="F9273" i="1"/>
  <c r="L9273" i="1" s="1"/>
  <c r="F9274" i="1"/>
  <c r="L9274" i="1" s="1"/>
  <c r="F9275" i="1"/>
  <c r="L9275" i="1" s="1"/>
  <c r="F9276" i="1"/>
  <c r="L9276" i="1" s="1"/>
  <c r="F9277" i="1"/>
  <c r="L9277" i="1" s="1"/>
  <c r="F9278" i="1"/>
  <c r="L9278" i="1" s="1"/>
  <c r="F9279" i="1"/>
  <c r="L9279" i="1" s="1"/>
  <c r="F9280" i="1"/>
  <c r="L9280" i="1" s="1"/>
  <c r="F9281" i="1"/>
  <c r="L9281" i="1" s="1"/>
  <c r="F9282" i="1"/>
  <c r="L9282" i="1" s="1"/>
  <c r="F9283" i="1"/>
  <c r="L9283" i="1" s="1"/>
  <c r="F9284" i="1"/>
  <c r="L9284" i="1" s="1"/>
  <c r="F9285" i="1"/>
  <c r="L9285" i="1" s="1"/>
  <c r="F9286" i="1"/>
  <c r="L9286" i="1" s="1"/>
  <c r="F9287" i="1"/>
  <c r="L9287" i="1" s="1"/>
  <c r="F9288" i="1"/>
  <c r="L9288" i="1" s="1"/>
  <c r="F9289" i="1"/>
  <c r="L9289" i="1" s="1"/>
  <c r="F9290" i="1"/>
  <c r="L9290" i="1" s="1"/>
  <c r="F9291" i="1"/>
  <c r="L9291" i="1" s="1"/>
  <c r="F9292" i="1"/>
  <c r="L9292" i="1" s="1"/>
  <c r="F9293" i="1"/>
  <c r="L9293" i="1" s="1"/>
  <c r="F9294" i="1"/>
  <c r="L9294" i="1" s="1"/>
  <c r="F9295" i="1"/>
  <c r="L9295" i="1" s="1"/>
  <c r="F9296" i="1"/>
  <c r="L9296" i="1" s="1"/>
  <c r="F9297" i="1"/>
  <c r="L9297" i="1" s="1"/>
  <c r="F9298" i="1"/>
  <c r="L9298" i="1" s="1"/>
  <c r="F9299" i="1"/>
  <c r="L9299" i="1" s="1"/>
  <c r="F9300" i="1"/>
  <c r="L9300" i="1" s="1"/>
  <c r="F9301" i="1"/>
  <c r="L9301" i="1" s="1"/>
  <c r="F9302" i="1"/>
  <c r="L9302" i="1" s="1"/>
  <c r="F9303" i="1"/>
  <c r="L9303" i="1" s="1"/>
  <c r="F9304" i="1"/>
  <c r="L9304" i="1" s="1"/>
  <c r="F9305" i="1"/>
  <c r="L9305" i="1" s="1"/>
  <c r="F9306" i="1"/>
  <c r="L9306" i="1" s="1"/>
  <c r="F9307" i="1"/>
  <c r="L9307" i="1" s="1"/>
  <c r="F9308" i="1"/>
  <c r="L9308" i="1" s="1"/>
  <c r="F9309" i="1"/>
  <c r="L9309" i="1" s="1"/>
  <c r="F9310" i="1"/>
  <c r="L9310" i="1" s="1"/>
  <c r="F9311" i="1"/>
  <c r="L9311" i="1" s="1"/>
  <c r="F9312" i="1"/>
  <c r="L9312" i="1" s="1"/>
  <c r="F9313" i="1"/>
  <c r="L9313" i="1" s="1"/>
  <c r="F9314" i="1"/>
  <c r="L9314" i="1" s="1"/>
  <c r="F9315" i="1"/>
  <c r="L9315" i="1" s="1"/>
  <c r="F9316" i="1"/>
  <c r="L9316" i="1" s="1"/>
  <c r="F9317" i="1"/>
  <c r="L9317" i="1" s="1"/>
  <c r="F9318" i="1"/>
  <c r="L9318" i="1" s="1"/>
  <c r="F9319" i="1"/>
  <c r="L9319" i="1" s="1"/>
  <c r="F9320" i="1"/>
  <c r="L9320" i="1" s="1"/>
  <c r="F9321" i="1"/>
  <c r="L9321" i="1" s="1"/>
  <c r="F9322" i="1"/>
  <c r="L9322" i="1" s="1"/>
  <c r="F9323" i="1"/>
  <c r="L9323" i="1" s="1"/>
  <c r="F9324" i="1"/>
  <c r="L9324" i="1" s="1"/>
  <c r="F9325" i="1"/>
  <c r="L9325" i="1" s="1"/>
  <c r="F9326" i="1"/>
  <c r="L9326" i="1" s="1"/>
  <c r="F9327" i="1"/>
  <c r="L9327" i="1" s="1"/>
  <c r="F9328" i="1"/>
  <c r="L9328" i="1" s="1"/>
  <c r="F9329" i="1"/>
  <c r="L9329" i="1" s="1"/>
  <c r="F9330" i="1"/>
  <c r="L9330" i="1" s="1"/>
  <c r="F9331" i="1"/>
  <c r="L9331" i="1" s="1"/>
  <c r="F9332" i="1"/>
  <c r="L9332" i="1" s="1"/>
  <c r="F9333" i="1"/>
  <c r="L9333" i="1" s="1"/>
  <c r="F9334" i="1"/>
  <c r="L9334" i="1" s="1"/>
  <c r="F9335" i="1"/>
  <c r="L9335" i="1" s="1"/>
  <c r="F9336" i="1"/>
  <c r="L9336" i="1" s="1"/>
  <c r="F9337" i="1"/>
  <c r="L9337" i="1" s="1"/>
  <c r="F9338" i="1"/>
  <c r="L9338" i="1" s="1"/>
  <c r="F9339" i="1"/>
  <c r="L9339" i="1" s="1"/>
  <c r="F9340" i="1"/>
  <c r="L9340" i="1" s="1"/>
  <c r="F9341" i="1"/>
  <c r="L9341" i="1" s="1"/>
  <c r="F9342" i="1"/>
  <c r="L9342" i="1" s="1"/>
  <c r="F9343" i="1"/>
  <c r="L9343" i="1" s="1"/>
  <c r="F9344" i="1"/>
  <c r="L9344" i="1" s="1"/>
  <c r="F9345" i="1"/>
  <c r="L9345" i="1" s="1"/>
  <c r="F9346" i="1"/>
  <c r="L9346" i="1" s="1"/>
  <c r="F9347" i="1"/>
  <c r="L9347" i="1" s="1"/>
  <c r="F9348" i="1"/>
  <c r="L9348" i="1" s="1"/>
  <c r="F9349" i="1"/>
  <c r="L9349" i="1" s="1"/>
  <c r="F9350" i="1"/>
  <c r="L9350" i="1" s="1"/>
  <c r="F9351" i="1"/>
  <c r="L9351" i="1" s="1"/>
  <c r="F9352" i="1"/>
  <c r="L9352" i="1" s="1"/>
  <c r="F9353" i="1"/>
  <c r="L9353" i="1" s="1"/>
  <c r="F9354" i="1"/>
  <c r="L9354" i="1" s="1"/>
  <c r="F9355" i="1"/>
  <c r="L9355" i="1" s="1"/>
  <c r="F9356" i="1"/>
  <c r="L9356" i="1" s="1"/>
  <c r="F9357" i="1"/>
  <c r="L9357" i="1" s="1"/>
  <c r="F9358" i="1"/>
  <c r="L9358" i="1" s="1"/>
  <c r="F9359" i="1"/>
  <c r="L9359" i="1" s="1"/>
  <c r="F9360" i="1"/>
  <c r="L9360" i="1" s="1"/>
  <c r="F9361" i="1"/>
  <c r="L9361" i="1" s="1"/>
  <c r="F9362" i="1"/>
  <c r="L9362" i="1" s="1"/>
  <c r="F9363" i="1"/>
  <c r="L9363" i="1" s="1"/>
  <c r="F9364" i="1"/>
  <c r="L9364" i="1" s="1"/>
  <c r="F9365" i="1"/>
  <c r="L9365" i="1" s="1"/>
  <c r="F9366" i="1"/>
  <c r="L9366" i="1" s="1"/>
  <c r="F9367" i="1"/>
  <c r="L9367" i="1" s="1"/>
  <c r="F9368" i="1"/>
  <c r="L9368" i="1" s="1"/>
  <c r="F9369" i="1"/>
  <c r="L9369" i="1" s="1"/>
  <c r="F9370" i="1"/>
  <c r="L9370" i="1" s="1"/>
  <c r="F9371" i="1"/>
  <c r="L9371" i="1" s="1"/>
  <c r="F9372" i="1"/>
  <c r="L9372" i="1" s="1"/>
  <c r="F9373" i="1"/>
  <c r="L9373" i="1" s="1"/>
  <c r="F9374" i="1"/>
  <c r="L9374" i="1" s="1"/>
  <c r="F9375" i="1"/>
  <c r="L9375" i="1" s="1"/>
  <c r="F9376" i="1"/>
  <c r="L9376" i="1" s="1"/>
  <c r="F9377" i="1"/>
  <c r="L9377" i="1" s="1"/>
  <c r="F9378" i="1"/>
  <c r="L9378" i="1" s="1"/>
  <c r="F9379" i="1"/>
  <c r="L9379" i="1" s="1"/>
  <c r="F9380" i="1"/>
  <c r="L9380" i="1" s="1"/>
  <c r="F9381" i="1"/>
  <c r="L9381" i="1" s="1"/>
  <c r="F9382" i="1"/>
  <c r="L9382" i="1" s="1"/>
  <c r="F9383" i="1"/>
  <c r="L9383" i="1" s="1"/>
  <c r="F9384" i="1"/>
  <c r="L9384" i="1" s="1"/>
  <c r="F9385" i="1"/>
  <c r="L9385" i="1" s="1"/>
  <c r="F9386" i="1"/>
  <c r="L9386" i="1" s="1"/>
  <c r="F9387" i="1"/>
  <c r="L9387" i="1" s="1"/>
  <c r="F9388" i="1"/>
  <c r="L9388" i="1" s="1"/>
  <c r="F9389" i="1"/>
  <c r="L9389" i="1" s="1"/>
  <c r="F9390" i="1"/>
  <c r="L9390" i="1" s="1"/>
  <c r="F9391" i="1"/>
  <c r="L9391" i="1" s="1"/>
  <c r="F9392" i="1"/>
  <c r="L9392" i="1" s="1"/>
  <c r="F9393" i="1"/>
  <c r="L9393" i="1" s="1"/>
  <c r="F9394" i="1"/>
  <c r="L9394" i="1" s="1"/>
  <c r="F9395" i="1"/>
  <c r="L9395" i="1" s="1"/>
  <c r="F9396" i="1"/>
  <c r="L9396" i="1" s="1"/>
  <c r="F9397" i="1"/>
  <c r="L9397" i="1" s="1"/>
  <c r="F9398" i="1"/>
  <c r="L9398" i="1" s="1"/>
  <c r="F9399" i="1"/>
  <c r="L9399" i="1" s="1"/>
  <c r="F9400" i="1"/>
  <c r="L9400" i="1" s="1"/>
  <c r="F9401" i="1"/>
  <c r="L9401" i="1" s="1"/>
  <c r="F9402" i="1"/>
  <c r="L9402" i="1" s="1"/>
  <c r="F9403" i="1"/>
  <c r="L9403" i="1" s="1"/>
  <c r="F9404" i="1"/>
  <c r="L9404" i="1" s="1"/>
  <c r="F9405" i="1"/>
  <c r="L9405" i="1" s="1"/>
  <c r="F9406" i="1"/>
  <c r="L9406" i="1" s="1"/>
  <c r="F9407" i="1"/>
  <c r="L9407" i="1" s="1"/>
  <c r="F9408" i="1"/>
  <c r="L9408" i="1" s="1"/>
  <c r="F9409" i="1"/>
  <c r="L9409" i="1" s="1"/>
  <c r="F9410" i="1"/>
  <c r="L9410" i="1" s="1"/>
  <c r="F9411" i="1"/>
  <c r="L9411" i="1" s="1"/>
  <c r="F9412" i="1"/>
  <c r="L9412" i="1" s="1"/>
  <c r="F9413" i="1"/>
  <c r="L9413" i="1" s="1"/>
  <c r="F9414" i="1"/>
  <c r="L9414" i="1" s="1"/>
  <c r="F9415" i="1"/>
  <c r="L9415" i="1" s="1"/>
  <c r="F9416" i="1"/>
  <c r="L9416" i="1" s="1"/>
  <c r="F9417" i="1"/>
  <c r="L9417" i="1" s="1"/>
  <c r="F9418" i="1"/>
  <c r="L9418" i="1" s="1"/>
  <c r="F9419" i="1"/>
  <c r="L9419" i="1" s="1"/>
  <c r="F9420" i="1"/>
  <c r="L9420" i="1" s="1"/>
  <c r="F9421" i="1"/>
  <c r="L9421" i="1" s="1"/>
  <c r="F9422" i="1"/>
  <c r="L9422" i="1" s="1"/>
  <c r="F9423" i="1"/>
  <c r="L9423" i="1" s="1"/>
  <c r="F9424" i="1"/>
  <c r="L9424" i="1" s="1"/>
  <c r="F9425" i="1"/>
  <c r="L9425" i="1" s="1"/>
  <c r="F9426" i="1"/>
  <c r="L9426" i="1" s="1"/>
  <c r="F9427" i="1"/>
  <c r="L9427" i="1" s="1"/>
  <c r="F9428" i="1"/>
  <c r="L9428" i="1" s="1"/>
  <c r="F9429" i="1"/>
  <c r="L9429" i="1" s="1"/>
  <c r="F9430" i="1"/>
  <c r="L9430" i="1" s="1"/>
  <c r="F9431" i="1"/>
  <c r="L9431" i="1" s="1"/>
  <c r="F9432" i="1"/>
  <c r="L9432" i="1" s="1"/>
  <c r="F9433" i="1"/>
  <c r="L9433" i="1" s="1"/>
  <c r="F9434" i="1"/>
  <c r="L9434" i="1" s="1"/>
  <c r="F9435" i="1"/>
  <c r="L9435" i="1" s="1"/>
  <c r="F9436" i="1"/>
  <c r="L9436" i="1" s="1"/>
  <c r="F9437" i="1"/>
  <c r="L9437" i="1" s="1"/>
  <c r="F9438" i="1"/>
  <c r="L9438" i="1" s="1"/>
  <c r="F9439" i="1"/>
  <c r="L9439" i="1" s="1"/>
  <c r="F9440" i="1"/>
  <c r="L9440" i="1" s="1"/>
  <c r="F9441" i="1"/>
  <c r="L9441" i="1" s="1"/>
  <c r="F9442" i="1"/>
  <c r="L9442" i="1" s="1"/>
  <c r="F9443" i="1"/>
  <c r="L9443" i="1" s="1"/>
  <c r="F9444" i="1"/>
  <c r="L9444" i="1" s="1"/>
  <c r="F9445" i="1"/>
  <c r="L9445" i="1" s="1"/>
  <c r="F9446" i="1"/>
  <c r="L9446" i="1" s="1"/>
  <c r="F9447" i="1"/>
  <c r="L9447" i="1" s="1"/>
  <c r="F9448" i="1"/>
  <c r="L9448" i="1" s="1"/>
  <c r="F9449" i="1"/>
  <c r="L9449" i="1" s="1"/>
  <c r="F9450" i="1"/>
  <c r="L9450" i="1" s="1"/>
  <c r="F9451" i="1"/>
  <c r="L9451" i="1" s="1"/>
  <c r="F9452" i="1"/>
  <c r="L9452" i="1" s="1"/>
  <c r="F9453" i="1"/>
  <c r="L9453" i="1" s="1"/>
  <c r="F9454" i="1"/>
  <c r="L9454" i="1" s="1"/>
  <c r="F9455" i="1"/>
  <c r="L9455" i="1" s="1"/>
  <c r="F9456" i="1"/>
  <c r="L9456" i="1" s="1"/>
  <c r="F9457" i="1"/>
  <c r="L9457" i="1" s="1"/>
  <c r="F9458" i="1"/>
  <c r="L9458" i="1" s="1"/>
  <c r="F9459" i="1"/>
  <c r="L9459" i="1" s="1"/>
  <c r="F9460" i="1"/>
  <c r="L9460" i="1" s="1"/>
  <c r="F9461" i="1"/>
  <c r="L9461" i="1" s="1"/>
  <c r="F9462" i="1"/>
  <c r="L9462" i="1" s="1"/>
  <c r="F9463" i="1"/>
  <c r="L9463" i="1" s="1"/>
  <c r="F9464" i="1"/>
  <c r="L9464" i="1" s="1"/>
  <c r="F9465" i="1"/>
  <c r="L9465" i="1" s="1"/>
  <c r="F9466" i="1"/>
  <c r="L9466" i="1" s="1"/>
  <c r="F9467" i="1"/>
  <c r="L9467" i="1" s="1"/>
  <c r="F9468" i="1"/>
  <c r="L9468" i="1" s="1"/>
  <c r="F9469" i="1"/>
  <c r="L9469" i="1" s="1"/>
  <c r="F9470" i="1"/>
  <c r="L9470" i="1" s="1"/>
  <c r="F9471" i="1"/>
  <c r="L9471" i="1" s="1"/>
  <c r="F9472" i="1"/>
  <c r="L9472" i="1" s="1"/>
  <c r="F9473" i="1"/>
  <c r="L9473" i="1" s="1"/>
  <c r="F9474" i="1"/>
  <c r="L9474" i="1" s="1"/>
  <c r="F9475" i="1"/>
  <c r="L9475" i="1" s="1"/>
  <c r="F9476" i="1"/>
  <c r="L9476" i="1" s="1"/>
  <c r="F9477" i="1"/>
  <c r="L9477" i="1" s="1"/>
  <c r="F9478" i="1"/>
  <c r="L9478" i="1" s="1"/>
  <c r="F9479" i="1"/>
  <c r="L9479" i="1" s="1"/>
  <c r="F9480" i="1"/>
  <c r="L9480" i="1" s="1"/>
  <c r="F9481" i="1"/>
  <c r="L9481" i="1" s="1"/>
  <c r="F9482" i="1"/>
  <c r="L9482" i="1" s="1"/>
  <c r="F9483" i="1"/>
  <c r="L9483" i="1" s="1"/>
  <c r="F9484" i="1"/>
  <c r="L9484" i="1" s="1"/>
  <c r="F9485" i="1"/>
  <c r="L9485" i="1" s="1"/>
  <c r="F9486" i="1"/>
  <c r="L9486" i="1" s="1"/>
  <c r="F9487" i="1"/>
  <c r="L9487" i="1" s="1"/>
  <c r="F9488" i="1"/>
  <c r="L9488" i="1" s="1"/>
  <c r="F9489" i="1"/>
  <c r="L9489" i="1" s="1"/>
  <c r="F9490" i="1"/>
  <c r="L9490" i="1" s="1"/>
  <c r="F9491" i="1"/>
  <c r="L9491" i="1" s="1"/>
  <c r="F9492" i="1"/>
  <c r="L9492" i="1" s="1"/>
  <c r="F9493" i="1"/>
  <c r="L9493" i="1" s="1"/>
  <c r="F9494" i="1"/>
  <c r="L9494" i="1" s="1"/>
  <c r="F9495" i="1"/>
  <c r="L9495" i="1" s="1"/>
  <c r="F9496" i="1"/>
  <c r="L9496" i="1" s="1"/>
  <c r="F9497" i="1"/>
  <c r="L9497" i="1" s="1"/>
  <c r="F9498" i="1"/>
  <c r="L9498" i="1" s="1"/>
  <c r="F9499" i="1"/>
  <c r="L9499" i="1" s="1"/>
  <c r="F9500" i="1"/>
  <c r="L9500" i="1" s="1"/>
  <c r="F9501" i="1"/>
  <c r="L9501" i="1" s="1"/>
  <c r="F9502" i="1"/>
  <c r="L9502" i="1" s="1"/>
  <c r="F9503" i="1"/>
  <c r="L9503" i="1" s="1"/>
  <c r="F9504" i="1"/>
  <c r="L9504" i="1" s="1"/>
  <c r="F9505" i="1"/>
  <c r="L9505" i="1" s="1"/>
  <c r="F9506" i="1"/>
  <c r="L9506" i="1" s="1"/>
  <c r="F9507" i="1"/>
  <c r="L9507" i="1" s="1"/>
  <c r="F9508" i="1"/>
  <c r="L9508" i="1" s="1"/>
  <c r="F9509" i="1"/>
  <c r="L9509" i="1" s="1"/>
  <c r="F9510" i="1"/>
  <c r="L9510" i="1" s="1"/>
  <c r="F9511" i="1"/>
  <c r="L9511" i="1" s="1"/>
  <c r="F9512" i="1"/>
  <c r="L9512" i="1" s="1"/>
  <c r="F9513" i="1"/>
  <c r="L9513" i="1" s="1"/>
  <c r="F9514" i="1"/>
  <c r="L9514" i="1" s="1"/>
  <c r="F9515" i="1"/>
  <c r="L9515" i="1" s="1"/>
  <c r="F9516" i="1"/>
  <c r="L9516" i="1" s="1"/>
  <c r="F9517" i="1"/>
  <c r="L9517" i="1" s="1"/>
  <c r="F9518" i="1"/>
  <c r="L9518" i="1" s="1"/>
  <c r="F9519" i="1"/>
  <c r="L9519" i="1" s="1"/>
  <c r="F9520" i="1"/>
  <c r="L9520" i="1" s="1"/>
  <c r="F9521" i="1"/>
  <c r="L9521" i="1" s="1"/>
  <c r="F9522" i="1"/>
  <c r="L9522" i="1" s="1"/>
  <c r="F9523" i="1"/>
  <c r="L9523" i="1" s="1"/>
  <c r="F9524" i="1"/>
  <c r="L9524" i="1" s="1"/>
  <c r="F9525" i="1"/>
  <c r="L9525" i="1" s="1"/>
  <c r="F9526" i="1"/>
  <c r="L9526" i="1" s="1"/>
  <c r="F9527" i="1"/>
  <c r="L9527" i="1" s="1"/>
  <c r="F9528" i="1"/>
  <c r="L9528" i="1" s="1"/>
  <c r="F9529" i="1"/>
  <c r="L9529" i="1" s="1"/>
  <c r="F9530" i="1"/>
  <c r="L9530" i="1" s="1"/>
  <c r="F9531" i="1"/>
  <c r="L9531" i="1" s="1"/>
  <c r="F9532" i="1"/>
  <c r="L9532" i="1" s="1"/>
  <c r="F9533" i="1"/>
  <c r="L9533" i="1" s="1"/>
  <c r="F9534" i="1"/>
  <c r="L9534" i="1" s="1"/>
  <c r="F9535" i="1"/>
  <c r="L9535" i="1" s="1"/>
  <c r="F9536" i="1"/>
  <c r="L9536" i="1" s="1"/>
  <c r="F9537" i="1"/>
  <c r="L9537" i="1" s="1"/>
  <c r="F9538" i="1"/>
  <c r="L9538" i="1" s="1"/>
  <c r="F9539" i="1"/>
  <c r="L9539" i="1" s="1"/>
  <c r="F9540" i="1"/>
  <c r="L9540" i="1" s="1"/>
  <c r="F9541" i="1"/>
  <c r="L9541" i="1" s="1"/>
  <c r="F9542" i="1"/>
  <c r="L9542" i="1" s="1"/>
  <c r="F9543" i="1"/>
  <c r="L9543" i="1" s="1"/>
  <c r="F9544" i="1"/>
  <c r="L9544" i="1" s="1"/>
  <c r="F9545" i="1"/>
  <c r="L9545" i="1" s="1"/>
  <c r="F9546" i="1"/>
  <c r="L9546" i="1" s="1"/>
  <c r="F9547" i="1"/>
  <c r="L9547" i="1" s="1"/>
  <c r="F9548" i="1"/>
  <c r="L9548" i="1" s="1"/>
  <c r="F9549" i="1"/>
  <c r="L9549" i="1" s="1"/>
  <c r="F9550" i="1"/>
  <c r="L9550" i="1" s="1"/>
  <c r="F9551" i="1"/>
  <c r="L9551" i="1" s="1"/>
  <c r="F9552" i="1"/>
  <c r="L9552" i="1" s="1"/>
  <c r="F9553" i="1"/>
  <c r="L9553" i="1" s="1"/>
  <c r="F9554" i="1"/>
  <c r="L9554" i="1" s="1"/>
  <c r="F9555" i="1"/>
  <c r="L9555" i="1" s="1"/>
  <c r="F9556" i="1"/>
  <c r="L9556" i="1" s="1"/>
  <c r="F9557" i="1"/>
  <c r="L9557" i="1" s="1"/>
  <c r="F9558" i="1"/>
  <c r="L9558" i="1" s="1"/>
  <c r="F9559" i="1"/>
  <c r="L9559" i="1" s="1"/>
  <c r="F9560" i="1"/>
  <c r="L9560" i="1" s="1"/>
  <c r="F9561" i="1"/>
  <c r="L9561" i="1" s="1"/>
  <c r="F9562" i="1"/>
  <c r="L9562" i="1" s="1"/>
  <c r="F9563" i="1"/>
  <c r="L9563" i="1" s="1"/>
  <c r="F9564" i="1"/>
  <c r="L9564" i="1" s="1"/>
  <c r="F9565" i="1"/>
  <c r="L9565" i="1" s="1"/>
  <c r="F9566" i="1"/>
  <c r="L9566" i="1" s="1"/>
  <c r="F9567" i="1"/>
  <c r="L9567" i="1" s="1"/>
  <c r="F9568" i="1"/>
  <c r="L9568" i="1" s="1"/>
  <c r="F9569" i="1"/>
  <c r="L9569" i="1" s="1"/>
  <c r="F9570" i="1"/>
  <c r="L9570" i="1" s="1"/>
  <c r="F9571" i="1"/>
  <c r="L9571" i="1" s="1"/>
  <c r="F9572" i="1"/>
  <c r="L9572" i="1" s="1"/>
  <c r="F9573" i="1"/>
  <c r="L9573" i="1" s="1"/>
  <c r="F9574" i="1"/>
  <c r="L9574" i="1" s="1"/>
  <c r="F9575" i="1"/>
  <c r="L9575" i="1" s="1"/>
  <c r="F9576" i="1"/>
  <c r="L9576" i="1" s="1"/>
  <c r="F9577" i="1"/>
  <c r="L9577" i="1" s="1"/>
  <c r="F9578" i="1"/>
  <c r="L9578" i="1" s="1"/>
  <c r="F9579" i="1"/>
  <c r="L9579" i="1" s="1"/>
  <c r="F9580" i="1"/>
  <c r="L9580" i="1" s="1"/>
  <c r="F9581" i="1"/>
  <c r="L9581" i="1" s="1"/>
  <c r="F9582" i="1"/>
  <c r="L9582" i="1" s="1"/>
  <c r="F9583" i="1"/>
  <c r="L9583" i="1" s="1"/>
  <c r="F9584" i="1"/>
  <c r="L9584" i="1" s="1"/>
  <c r="F9585" i="1"/>
  <c r="L9585" i="1" s="1"/>
  <c r="F9586" i="1"/>
  <c r="L9586" i="1" s="1"/>
  <c r="F9587" i="1"/>
  <c r="L9587" i="1" s="1"/>
  <c r="F9588" i="1"/>
  <c r="L9588" i="1" s="1"/>
  <c r="F9589" i="1"/>
  <c r="L9589" i="1" s="1"/>
  <c r="F9590" i="1"/>
  <c r="L9590" i="1" s="1"/>
  <c r="F9591" i="1"/>
  <c r="L9591" i="1" s="1"/>
  <c r="F9592" i="1"/>
  <c r="L9592" i="1" s="1"/>
  <c r="F9593" i="1"/>
  <c r="L9593" i="1" s="1"/>
  <c r="F9594" i="1"/>
  <c r="L9594" i="1" s="1"/>
  <c r="F9595" i="1"/>
  <c r="L9595" i="1" s="1"/>
  <c r="F9596" i="1"/>
  <c r="L9596" i="1" s="1"/>
  <c r="F9597" i="1"/>
  <c r="L9597" i="1" s="1"/>
  <c r="F9598" i="1"/>
  <c r="L9598" i="1" s="1"/>
  <c r="F9599" i="1"/>
  <c r="L9599" i="1" s="1"/>
  <c r="F9600" i="1"/>
  <c r="L9600" i="1" s="1"/>
  <c r="F9601" i="1"/>
  <c r="L9601" i="1" s="1"/>
  <c r="F9602" i="1"/>
  <c r="L9602" i="1" s="1"/>
  <c r="F9603" i="1"/>
  <c r="L9603" i="1" s="1"/>
  <c r="F9604" i="1"/>
  <c r="L9604" i="1" s="1"/>
  <c r="F9605" i="1"/>
  <c r="L9605" i="1" s="1"/>
  <c r="F9606" i="1"/>
  <c r="L9606" i="1" s="1"/>
  <c r="F9607" i="1"/>
  <c r="L9607" i="1" s="1"/>
  <c r="F9608" i="1"/>
  <c r="L9608" i="1" s="1"/>
  <c r="F9609" i="1"/>
  <c r="L9609" i="1" s="1"/>
  <c r="F9610" i="1"/>
  <c r="L9610" i="1" s="1"/>
  <c r="F9611" i="1"/>
  <c r="L9611" i="1" s="1"/>
  <c r="F9612" i="1"/>
  <c r="L9612" i="1" s="1"/>
  <c r="F9613" i="1"/>
  <c r="L9613" i="1" s="1"/>
  <c r="F9614" i="1"/>
  <c r="L9614" i="1" s="1"/>
  <c r="F9615" i="1"/>
  <c r="L9615" i="1" s="1"/>
  <c r="F9616" i="1"/>
  <c r="L9616" i="1" s="1"/>
  <c r="F9617" i="1"/>
  <c r="L9617" i="1" s="1"/>
  <c r="F9618" i="1"/>
  <c r="L9618" i="1" s="1"/>
  <c r="F9619" i="1"/>
  <c r="L9619" i="1" s="1"/>
  <c r="F9620" i="1"/>
  <c r="L9620" i="1" s="1"/>
  <c r="F9621" i="1"/>
  <c r="L9621" i="1" s="1"/>
  <c r="F9622" i="1"/>
  <c r="L9622" i="1" s="1"/>
  <c r="F9623" i="1"/>
  <c r="L9623" i="1" s="1"/>
  <c r="F9624" i="1"/>
  <c r="L9624" i="1" s="1"/>
  <c r="F9625" i="1"/>
  <c r="L9625" i="1" s="1"/>
  <c r="F9626" i="1"/>
  <c r="L9626" i="1" s="1"/>
  <c r="F9627" i="1"/>
  <c r="L9627" i="1" s="1"/>
  <c r="F9628" i="1"/>
  <c r="L9628" i="1" s="1"/>
  <c r="F9629" i="1"/>
  <c r="L9629" i="1" s="1"/>
  <c r="F9630" i="1"/>
  <c r="L9630" i="1" s="1"/>
  <c r="F9631" i="1"/>
  <c r="L9631" i="1" s="1"/>
  <c r="F9632" i="1"/>
  <c r="L9632" i="1" s="1"/>
  <c r="F9633" i="1"/>
  <c r="L9633" i="1" s="1"/>
  <c r="F9634" i="1"/>
  <c r="L9634" i="1" s="1"/>
  <c r="F9635" i="1"/>
  <c r="L9635" i="1" s="1"/>
  <c r="F9636" i="1"/>
  <c r="L9636" i="1" s="1"/>
  <c r="F9637" i="1"/>
  <c r="L9637" i="1" s="1"/>
  <c r="F9638" i="1"/>
  <c r="L9638" i="1" s="1"/>
  <c r="F9639" i="1"/>
  <c r="L9639" i="1" s="1"/>
  <c r="F9640" i="1"/>
  <c r="L9640" i="1" s="1"/>
  <c r="F9641" i="1"/>
  <c r="L9641" i="1" s="1"/>
  <c r="F9642" i="1"/>
  <c r="L9642" i="1" s="1"/>
  <c r="F9643" i="1"/>
  <c r="L9643" i="1" s="1"/>
  <c r="F9644" i="1"/>
  <c r="L9644" i="1" s="1"/>
  <c r="F9645" i="1"/>
  <c r="L9645" i="1" s="1"/>
  <c r="F9646" i="1"/>
  <c r="L9646" i="1" s="1"/>
  <c r="F9647" i="1"/>
  <c r="L9647" i="1" s="1"/>
  <c r="F9648" i="1"/>
  <c r="L9648" i="1" s="1"/>
  <c r="F9649" i="1"/>
  <c r="L9649" i="1" s="1"/>
  <c r="F9650" i="1"/>
  <c r="L9650" i="1" s="1"/>
  <c r="F9651" i="1"/>
  <c r="L9651" i="1" s="1"/>
  <c r="F9652" i="1"/>
  <c r="L9652" i="1" s="1"/>
  <c r="F9653" i="1"/>
  <c r="L9653" i="1" s="1"/>
  <c r="F9654" i="1"/>
  <c r="L9654" i="1" s="1"/>
  <c r="F9655" i="1"/>
  <c r="L9655" i="1" s="1"/>
  <c r="F9656" i="1"/>
  <c r="L9656" i="1" s="1"/>
  <c r="F9657" i="1"/>
  <c r="L9657" i="1" s="1"/>
  <c r="F9658" i="1"/>
  <c r="L9658" i="1" s="1"/>
  <c r="F9659" i="1"/>
  <c r="L9659" i="1" s="1"/>
  <c r="F9660" i="1"/>
  <c r="L9660" i="1" s="1"/>
  <c r="F9661" i="1"/>
  <c r="L9661" i="1" s="1"/>
  <c r="F9662" i="1"/>
  <c r="L9662" i="1" s="1"/>
  <c r="F9663" i="1"/>
  <c r="L9663" i="1" s="1"/>
  <c r="F9664" i="1"/>
  <c r="L9664" i="1" s="1"/>
  <c r="F9665" i="1"/>
  <c r="L9665" i="1" s="1"/>
  <c r="F9666" i="1"/>
  <c r="L9666" i="1" s="1"/>
  <c r="F9667" i="1"/>
  <c r="L9667" i="1" s="1"/>
  <c r="F9668" i="1"/>
  <c r="L9668" i="1" s="1"/>
  <c r="F9669" i="1"/>
  <c r="L9669" i="1" s="1"/>
  <c r="F9670" i="1"/>
  <c r="L9670" i="1" s="1"/>
  <c r="F9671" i="1"/>
  <c r="L9671" i="1" s="1"/>
  <c r="F9672" i="1"/>
  <c r="L9672" i="1" s="1"/>
  <c r="F9673" i="1"/>
  <c r="L9673" i="1" s="1"/>
  <c r="F9674" i="1"/>
  <c r="L9674" i="1" s="1"/>
  <c r="F9675" i="1"/>
  <c r="L9675" i="1" s="1"/>
  <c r="F9676" i="1"/>
  <c r="L9676" i="1" s="1"/>
  <c r="F9677" i="1"/>
  <c r="L9677" i="1" s="1"/>
  <c r="F9678" i="1"/>
  <c r="L9678" i="1" s="1"/>
  <c r="F9679" i="1"/>
  <c r="L9679" i="1" s="1"/>
  <c r="F9680" i="1"/>
  <c r="L9680" i="1" s="1"/>
  <c r="F9681" i="1"/>
  <c r="L9681" i="1" s="1"/>
  <c r="F9682" i="1"/>
  <c r="L9682" i="1" s="1"/>
  <c r="F9683" i="1"/>
  <c r="L9683" i="1" s="1"/>
  <c r="F9684" i="1"/>
  <c r="L9684" i="1" s="1"/>
  <c r="F9685" i="1"/>
  <c r="L9685" i="1" s="1"/>
  <c r="F9686" i="1"/>
  <c r="L9686" i="1" s="1"/>
  <c r="F9687" i="1"/>
  <c r="L9687" i="1" s="1"/>
  <c r="F9688" i="1"/>
  <c r="L9688" i="1" s="1"/>
  <c r="F9689" i="1"/>
  <c r="L9689" i="1" s="1"/>
  <c r="F9690" i="1"/>
  <c r="L9690" i="1" s="1"/>
  <c r="F9691" i="1"/>
  <c r="L9691" i="1" s="1"/>
  <c r="F9692" i="1"/>
  <c r="L9692" i="1" s="1"/>
  <c r="F9693" i="1"/>
  <c r="L9693" i="1" s="1"/>
  <c r="F9694" i="1"/>
  <c r="L9694" i="1" s="1"/>
  <c r="F9695" i="1"/>
  <c r="L9695" i="1" s="1"/>
  <c r="F9696" i="1"/>
  <c r="L9696" i="1" s="1"/>
  <c r="F9697" i="1"/>
  <c r="L9697" i="1" s="1"/>
  <c r="F9698" i="1"/>
  <c r="L9698" i="1" s="1"/>
  <c r="F9699" i="1"/>
  <c r="L9699" i="1" s="1"/>
  <c r="F9700" i="1"/>
  <c r="L9700" i="1" s="1"/>
  <c r="F9701" i="1"/>
  <c r="L9701" i="1" s="1"/>
  <c r="F9702" i="1"/>
  <c r="L9702" i="1" s="1"/>
  <c r="F9703" i="1"/>
  <c r="L9703" i="1" s="1"/>
  <c r="F9704" i="1"/>
  <c r="L9704" i="1" s="1"/>
  <c r="F9705" i="1"/>
  <c r="L9705" i="1" s="1"/>
  <c r="F9706" i="1"/>
  <c r="L9706" i="1" s="1"/>
  <c r="F9707" i="1"/>
  <c r="L9707" i="1" s="1"/>
  <c r="F9708" i="1"/>
  <c r="L9708" i="1" s="1"/>
  <c r="F9709" i="1"/>
  <c r="L9709" i="1" s="1"/>
  <c r="F9710" i="1"/>
  <c r="L9710" i="1" s="1"/>
  <c r="F9711" i="1"/>
  <c r="L9711" i="1" s="1"/>
  <c r="F9712" i="1"/>
  <c r="L9712" i="1" s="1"/>
  <c r="F9713" i="1"/>
  <c r="L9713" i="1" s="1"/>
  <c r="F9714" i="1"/>
  <c r="L9714" i="1" s="1"/>
  <c r="F9715" i="1"/>
  <c r="L9715" i="1" s="1"/>
  <c r="F9716" i="1"/>
  <c r="L9716" i="1" s="1"/>
  <c r="F9717" i="1"/>
  <c r="L9717" i="1" s="1"/>
  <c r="F9718" i="1"/>
  <c r="L9718" i="1" s="1"/>
  <c r="F9719" i="1"/>
  <c r="L9719" i="1" s="1"/>
  <c r="F9720" i="1"/>
  <c r="L9720" i="1" s="1"/>
  <c r="F9721" i="1"/>
  <c r="L9721" i="1" s="1"/>
  <c r="F9722" i="1"/>
  <c r="L9722" i="1" s="1"/>
  <c r="F9723" i="1"/>
  <c r="L9723" i="1" s="1"/>
  <c r="F9724" i="1"/>
  <c r="L9724" i="1" s="1"/>
  <c r="F9725" i="1"/>
  <c r="L9725" i="1" s="1"/>
  <c r="F9726" i="1"/>
  <c r="L9726" i="1" s="1"/>
  <c r="F9727" i="1"/>
  <c r="L9727" i="1" s="1"/>
  <c r="F9728" i="1"/>
  <c r="L9728" i="1" s="1"/>
  <c r="F9729" i="1"/>
  <c r="L9729" i="1" s="1"/>
  <c r="F9730" i="1"/>
  <c r="L9730" i="1" s="1"/>
  <c r="F9731" i="1"/>
  <c r="L9731" i="1" s="1"/>
  <c r="F9732" i="1"/>
  <c r="L9732" i="1" s="1"/>
  <c r="F9733" i="1"/>
  <c r="L9733" i="1" s="1"/>
  <c r="F9734" i="1"/>
  <c r="L9734" i="1" s="1"/>
  <c r="F9735" i="1"/>
  <c r="L9735" i="1" s="1"/>
  <c r="F9736" i="1"/>
  <c r="L9736" i="1" s="1"/>
  <c r="F9737" i="1"/>
  <c r="L9737" i="1" s="1"/>
  <c r="F9738" i="1"/>
  <c r="L9738" i="1" s="1"/>
  <c r="F9739" i="1"/>
  <c r="L9739" i="1" s="1"/>
  <c r="F9740" i="1"/>
  <c r="L9740" i="1" s="1"/>
  <c r="F9741" i="1"/>
  <c r="L9741" i="1" s="1"/>
  <c r="F9742" i="1"/>
  <c r="L9742" i="1" s="1"/>
  <c r="F9743" i="1"/>
  <c r="L9743" i="1" s="1"/>
  <c r="F9744" i="1"/>
  <c r="L9744" i="1" s="1"/>
  <c r="F9745" i="1"/>
  <c r="L9745" i="1" s="1"/>
  <c r="F9746" i="1"/>
  <c r="L9746" i="1" s="1"/>
  <c r="F9747" i="1"/>
  <c r="L9747" i="1" s="1"/>
  <c r="F9748" i="1"/>
  <c r="L9748" i="1" s="1"/>
  <c r="F9749" i="1"/>
  <c r="L9749" i="1" s="1"/>
  <c r="F9750" i="1"/>
  <c r="L9750" i="1" s="1"/>
  <c r="F9751" i="1"/>
  <c r="L9751" i="1" s="1"/>
  <c r="F9752" i="1"/>
  <c r="L9752" i="1" s="1"/>
  <c r="F9753" i="1"/>
  <c r="L9753" i="1" s="1"/>
  <c r="F9754" i="1"/>
  <c r="L9754" i="1" s="1"/>
  <c r="F9755" i="1"/>
  <c r="L9755" i="1" s="1"/>
  <c r="F9756" i="1"/>
  <c r="L9756" i="1" s="1"/>
  <c r="F9757" i="1"/>
  <c r="L9757" i="1" s="1"/>
  <c r="F9758" i="1"/>
  <c r="L9758" i="1" s="1"/>
  <c r="F9759" i="1"/>
  <c r="L9759" i="1" s="1"/>
  <c r="F9760" i="1"/>
  <c r="L9760" i="1" s="1"/>
  <c r="F9761" i="1"/>
  <c r="L9761" i="1" s="1"/>
  <c r="F9762" i="1"/>
  <c r="L9762" i="1" s="1"/>
  <c r="F9763" i="1"/>
  <c r="L9763" i="1" s="1"/>
  <c r="F9764" i="1"/>
  <c r="L9764" i="1" s="1"/>
  <c r="F9765" i="1"/>
  <c r="L9765" i="1" s="1"/>
  <c r="F9766" i="1"/>
  <c r="L9766" i="1" s="1"/>
  <c r="F9767" i="1"/>
  <c r="L9767" i="1" s="1"/>
  <c r="F9768" i="1"/>
  <c r="L9768" i="1" s="1"/>
  <c r="F9769" i="1"/>
  <c r="L9769" i="1" s="1"/>
  <c r="F9770" i="1"/>
  <c r="L9770" i="1" s="1"/>
  <c r="F9771" i="1"/>
  <c r="L9771" i="1" s="1"/>
  <c r="F9772" i="1"/>
  <c r="L9772" i="1" s="1"/>
  <c r="F9773" i="1"/>
  <c r="L9773" i="1" s="1"/>
  <c r="F9774" i="1"/>
  <c r="L9774" i="1" s="1"/>
  <c r="F9775" i="1"/>
  <c r="L9775" i="1" s="1"/>
  <c r="F9776" i="1"/>
  <c r="L9776" i="1" s="1"/>
  <c r="F9777" i="1"/>
  <c r="L9777" i="1" s="1"/>
  <c r="F9778" i="1"/>
  <c r="L9778" i="1" s="1"/>
  <c r="F9779" i="1"/>
  <c r="L9779" i="1" s="1"/>
  <c r="F9780" i="1"/>
  <c r="L9780" i="1" s="1"/>
  <c r="F9781" i="1"/>
  <c r="L9781" i="1" s="1"/>
  <c r="F9782" i="1"/>
  <c r="L9782" i="1" s="1"/>
  <c r="F9783" i="1"/>
  <c r="L9783" i="1" s="1"/>
  <c r="F9784" i="1"/>
  <c r="L9784" i="1" s="1"/>
  <c r="F9785" i="1"/>
  <c r="L9785" i="1" s="1"/>
  <c r="F9786" i="1"/>
  <c r="L9786" i="1" s="1"/>
  <c r="F9787" i="1"/>
  <c r="L9787" i="1" s="1"/>
  <c r="F9788" i="1"/>
  <c r="L9788" i="1" s="1"/>
  <c r="F9789" i="1"/>
  <c r="L9789" i="1" s="1"/>
  <c r="F9790" i="1"/>
  <c r="L9790" i="1" s="1"/>
  <c r="F9791" i="1"/>
  <c r="L9791" i="1" s="1"/>
  <c r="F9792" i="1"/>
  <c r="L9792" i="1" s="1"/>
  <c r="F9793" i="1"/>
  <c r="L9793" i="1" s="1"/>
  <c r="F9794" i="1"/>
  <c r="L9794" i="1" s="1"/>
  <c r="F9795" i="1"/>
  <c r="L9795" i="1" s="1"/>
  <c r="F9796" i="1"/>
  <c r="L9796" i="1" s="1"/>
  <c r="F9797" i="1"/>
  <c r="L9797" i="1" s="1"/>
  <c r="F9798" i="1"/>
  <c r="L9798" i="1" s="1"/>
  <c r="F9799" i="1"/>
  <c r="L9799" i="1" s="1"/>
  <c r="F9800" i="1"/>
  <c r="L9800" i="1" s="1"/>
  <c r="F9801" i="1"/>
  <c r="L9801" i="1" s="1"/>
  <c r="F9802" i="1"/>
  <c r="L9802" i="1" s="1"/>
  <c r="F9803" i="1"/>
  <c r="L9803" i="1" s="1"/>
  <c r="F9804" i="1"/>
  <c r="L9804" i="1" s="1"/>
  <c r="F9805" i="1"/>
  <c r="L9805" i="1" s="1"/>
  <c r="F9806" i="1"/>
  <c r="L9806" i="1" s="1"/>
  <c r="F9807" i="1"/>
  <c r="L9807" i="1" s="1"/>
  <c r="F9808" i="1"/>
  <c r="L9808" i="1" s="1"/>
  <c r="F9809" i="1"/>
  <c r="L9809" i="1" s="1"/>
  <c r="F9810" i="1"/>
  <c r="L9810" i="1" s="1"/>
  <c r="F9811" i="1"/>
  <c r="L9811" i="1" s="1"/>
  <c r="F9812" i="1"/>
  <c r="L9812" i="1" s="1"/>
  <c r="F9813" i="1"/>
  <c r="L9813" i="1" s="1"/>
  <c r="F9814" i="1"/>
  <c r="L9814" i="1" s="1"/>
  <c r="F9815" i="1"/>
  <c r="L9815" i="1" s="1"/>
  <c r="F9816" i="1"/>
  <c r="L9816" i="1" s="1"/>
  <c r="F9817" i="1"/>
  <c r="L9817" i="1" s="1"/>
  <c r="F9818" i="1"/>
  <c r="L9818" i="1" s="1"/>
  <c r="F9819" i="1"/>
  <c r="L9819" i="1" s="1"/>
  <c r="F9820" i="1"/>
  <c r="L9820" i="1" s="1"/>
  <c r="F9821" i="1"/>
  <c r="L9821" i="1" s="1"/>
  <c r="F9822" i="1"/>
  <c r="L9822" i="1" s="1"/>
  <c r="F9823" i="1"/>
  <c r="L9823" i="1" s="1"/>
  <c r="F9824" i="1"/>
  <c r="L9824" i="1" s="1"/>
  <c r="F9825" i="1"/>
  <c r="L9825" i="1" s="1"/>
  <c r="F9826" i="1"/>
  <c r="L9826" i="1" s="1"/>
  <c r="F9827" i="1"/>
  <c r="L9827" i="1" s="1"/>
  <c r="F9828" i="1"/>
  <c r="L9828" i="1" s="1"/>
  <c r="F9829" i="1"/>
  <c r="L9829" i="1" s="1"/>
  <c r="F9830" i="1"/>
  <c r="L9830" i="1" s="1"/>
  <c r="F9831" i="1"/>
  <c r="L9831" i="1" s="1"/>
  <c r="F9832" i="1"/>
  <c r="L9832" i="1" s="1"/>
  <c r="F9833" i="1"/>
  <c r="L9833" i="1" s="1"/>
  <c r="F9834" i="1"/>
  <c r="L9834" i="1" s="1"/>
  <c r="F9835" i="1"/>
  <c r="L9835" i="1" s="1"/>
  <c r="F9836" i="1"/>
  <c r="L9836" i="1" s="1"/>
  <c r="F9837" i="1"/>
  <c r="L9837" i="1" s="1"/>
  <c r="F9838" i="1"/>
  <c r="L9838" i="1" s="1"/>
  <c r="F9839" i="1"/>
  <c r="L9839" i="1" s="1"/>
  <c r="F9840" i="1"/>
  <c r="L9840" i="1" s="1"/>
  <c r="F9841" i="1"/>
  <c r="L9841" i="1" s="1"/>
  <c r="F9842" i="1"/>
  <c r="L9842" i="1" s="1"/>
  <c r="F9843" i="1"/>
  <c r="L9843" i="1" s="1"/>
  <c r="F9844" i="1"/>
  <c r="L9844" i="1" s="1"/>
  <c r="F9845" i="1"/>
  <c r="L9845" i="1" s="1"/>
  <c r="F9846" i="1"/>
  <c r="L9846" i="1" s="1"/>
  <c r="F9847" i="1"/>
  <c r="L9847" i="1" s="1"/>
  <c r="F9848" i="1"/>
  <c r="L9848" i="1" s="1"/>
  <c r="F9849" i="1"/>
  <c r="L9849" i="1" s="1"/>
  <c r="F9850" i="1"/>
  <c r="L9850" i="1" s="1"/>
  <c r="F9851" i="1"/>
  <c r="L9851" i="1" s="1"/>
  <c r="F9852" i="1"/>
  <c r="L9852" i="1" s="1"/>
  <c r="F9853" i="1"/>
  <c r="L9853" i="1" s="1"/>
  <c r="F9854" i="1"/>
  <c r="L9854" i="1" s="1"/>
  <c r="F9855" i="1"/>
  <c r="L9855" i="1" s="1"/>
  <c r="F9856" i="1"/>
  <c r="L9856" i="1" s="1"/>
  <c r="F9857" i="1"/>
  <c r="L9857" i="1" s="1"/>
  <c r="F9858" i="1"/>
  <c r="L9858" i="1" s="1"/>
  <c r="F9859" i="1"/>
  <c r="L9859" i="1" s="1"/>
  <c r="F9860" i="1"/>
  <c r="L9860" i="1" s="1"/>
  <c r="F9861" i="1"/>
  <c r="L9861" i="1" s="1"/>
  <c r="F9862" i="1"/>
  <c r="L9862" i="1" s="1"/>
  <c r="F9863" i="1"/>
  <c r="L9863" i="1" s="1"/>
  <c r="F9864" i="1"/>
  <c r="L9864" i="1" s="1"/>
  <c r="F9865" i="1"/>
  <c r="L9865" i="1" s="1"/>
  <c r="F9866" i="1"/>
  <c r="L9866" i="1" s="1"/>
  <c r="F9867" i="1"/>
  <c r="L9867" i="1" s="1"/>
  <c r="F9868" i="1"/>
  <c r="L9868" i="1" s="1"/>
  <c r="F9869" i="1"/>
  <c r="L9869" i="1" s="1"/>
  <c r="F9870" i="1"/>
  <c r="L9870" i="1" s="1"/>
  <c r="F9871" i="1"/>
  <c r="L9871" i="1" s="1"/>
  <c r="F9872" i="1"/>
  <c r="L9872" i="1" s="1"/>
  <c r="F9873" i="1"/>
  <c r="L9873" i="1" s="1"/>
  <c r="F9874" i="1"/>
  <c r="L9874" i="1" s="1"/>
  <c r="F9875" i="1"/>
  <c r="L9875" i="1" s="1"/>
  <c r="F9876" i="1"/>
  <c r="L9876" i="1" s="1"/>
  <c r="F9877" i="1"/>
  <c r="L9877" i="1" s="1"/>
  <c r="F9878" i="1"/>
  <c r="L9878" i="1" s="1"/>
  <c r="F9879" i="1"/>
  <c r="L9879" i="1" s="1"/>
  <c r="F9880" i="1"/>
  <c r="L9880" i="1" s="1"/>
  <c r="F9881" i="1"/>
  <c r="L9881" i="1" s="1"/>
  <c r="F9882" i="1"/>
  <c r="L9882" i="1" s="1"/>
  <c r="F9883" i="1"/>
  <c r="L9883" i="1" s="1"/>
  <c r="F9884" i="1"/>
  <c r="L9884" i="1" s="1"/>
  <c r="F9885" i="1"/>
  <c r="L9885" i="1" s="1"/>
  <c r="F9886" i="1"/>
  <c r="L9886" i="1" s="1"/>
  <c r="F9887" i="1"/>
  <c r="L9887" i="1" s="1"/>
  <c r="F9888" i="1"/>
  <c r="L9888" i="1" s="1"/>
  <c r="F9889" i="1"/>
  <c r="L9889" i="1" s="1"/>
  <c r="F9890" i="1"/>
  <c r="L9890" i="1" s="1"/>
  <c r="F9891" i="1"/>
  <c r="L9891" i="1" s="1"/>
  <c r="F9892" i="1"/>
  <c r="L9892" i="1" s="1"/>
  <c r="F9893" i="1"/>
  <c r="L9893" i="1" s="1"/>
  <c r="F9894" i="1"/>
  <c r="L9894" i="1" s="1"/>
  <c r="F9895" i="1"/>
  <c r="L9895" i="1" s="1"/>
  <c r="F9896" i="1"/>
  <c r="L9896" i="1" s="1"/>
  <c r="F9897" i="1"/>
  <c r="L9897" i="1" s="1"/>
  <c r="F9898" i="1"/>
  <c r="L9898" i="1" s="1"/>
  <c r="F9899" i="1"/>
  <c r="L9899" i="1" s="1"/>
  <c r="F9900" i="1"/>
  <c r="L9900" i="1" s="1"/>
  <c r="F9901" i="1"/>
  <c r="L9901" i="1" s="1"/>
  <c r="F9902" i="1"/>
  <c r="L9902" i="1" s="1"/>
  <c r="F9903" i="1"/>
  <c r="L9903" i="1" s="1"/>
  <c r="F9904" i="1"/>
  <c r="L9904" i="1" s="1"/>
  <c r="F9905" i="1"/>
  <c r="L9905" i="1" s="1"/>
  <c r="F9906" i="1"/>
  <c r="L9906" i="1" s="1"/>
  <c r="F9907" i="1"/>
  <c r="L9907" i="1" s="1"/>
  <c r="F9908" i="1"/>
  <c r="L9908" i="1" s="1"/>
  <c r="F9909" i="1"/>
  <c r="L9909" i="1" s="1"/>
  <c r="F9910" i="1"/>
  <c r="L9910" i="1" s="1"/>
  <c r="F9911" i="1"/>
  <c r="L9911" i="1" s="1"/>
  <c r="F9912" i="1"/>
  <c r="L9912" i="1" s="1"/>
  <c r="F9913" i="1"/>
  <c r="L9913" i="1" s="1"/>
  <c r="F9914" i="1"/>
  <c r="L9914" i="1" s="1"/>
  <c r="F9915" i="1"/>
  <c r="L9915" i="1" s="1"/>
  <c r="F9916" i="1"/>
  <c r="L9916" i="1" s="1"/>
  <c r="F9917" i="1"/>
  <c r="L9917" i="1" s="1"/>
  <c r="F9918" i="1"/>
  <c r="L9918" i="1" s="1"/>
  <c r="F9919" i="1"/>
  <c r="L9919" i="1" s="1"/>
  <c r="F9920" i="1"/>
  <c r="L9920" i="1" s="1"/>
  <c r="F9921" i="1"/>
  <c r="L9921" i="1" s="1"/>
  <c r="F9922" i="1"/>
  <c r="L9922" i="1" s="1"/>
  <c r="F9923" i="1"/>
  <c r="L9923" i="1" s="1"/>
  <c r="F9924" i="1"/>
  <c r="L9924" i="1" s="1"/>
  <c r="F9925" i="1"/>
  <c r="L9925" i="1" s="1"/>
  <c r="F9926" i="1"/>
  <c r="L9926" i="1" s="1"/>
  <c r="F9927" i="1"/>
  <c r="L9927" i="1" s="1"/>
  <c r="F9928" i="1"/>
  <c r="L9928" i="1" s="1"/>
  <c r="F9929" i="1"/>
  <c r="L9929" i="1" s="1"/>
  <c r="F9930" i="1"/>
  <c r="L9930" i="1" s="1"/>
  <c r="F9931" i="1"/>
  <c r="L9931" i="1" s="1"/>
  <c r="F9932" i="1"/>
  <c r="L9932" i="1" s="1"/>
  <c r="F9933" i="1"/>
  <c r="L9933" i="1" s="1"/>
  <c r="F9934" i="1"/>
  <c r="L9934" i="1" s="1"/>
  <c r="F9935" i="1"/>
  <c r="L9935" i="1" s="1"/>
  <c r="F9936" i="1"/>
  <c r="L9936" i="1" s="1"/>
  <c r="F9937" i="1"/>
  <c r="L9937" i="1" s="1"/>
  <c r="F9938" i="1"/>
  <c r="L9938" i="1" s="1"/>
  <c r="F9939" i="1"/>
  <c r="L9939" i="1" s="1"/>
  <c r="F9940" i="1"/>
  <c r="L9940" i="1" s="1"/>
  <c r="F9941" i="1"/>
  <c r="L9941" i="1" s="1"/>
  <c r="F9942" i="1"/>
  <c r="L9942" i="1" s="1"/>
  <c r="F9943" i="1"/>
  <c r="L9943" i="1" s="1"/>
  <c r="F9944" i="1"/>
  <c r="L9944" i="1" s="1"/>
  <c r="F9945" i="1"/>
  <c r="L9945" i="1" s="1"/>
  <c r="F9946" i="1"/>
  <c r="L9946" i="1" s="1"/>
  <c r="F9947" i="1"/>
  <c r="L9947" i="1" s="1"/>
  <c r="F9948" i="1"/>
  <c r="L9948" i="1" s="1"/>
  <c r="F9949" i="1"/>
  <c r="L9949" i="1" s="1"/>
  <c r="F9950" i="1"/>
  <c r="L9950" i="1" s="1"/>
  <c r="F9951" i="1"/>
  <c r="L9951" i="1" s="1"/>
  <c r="F9952" i="1"/>
  <c r="L9952" i="1" s="1"/>
  <c r="F9953" i="1"/>
  <c r="L9953" i="1" s="1"/>
  <c r="F9954" i="1"/>
  <c r="L9954" i="1" s="1"/>
  <c r="F9955" i="1"/>
  <c r="L9955" i="1" s="1"/>
  <c r="F9956" i="1"/>
  <c r="L9956" i="1" s="1"/>
  <c r="F9957" i="1"/>
  <c r="L9957" i="1" s="1"/>
  <c r="F9958" i="1"/>
  <c r="L9958" i="1" s="1"/>
  <c r="F9959" i="1"/>
  <c r="L9959" i="1" s="1"/>
  <c r="F9960" i="1"/>
  <c r="L9960" i="1" s="1"/>
  <c r="F9961" i="1"/>
  <c r="L9961" i="1" s="1"/>
  <c r="F9962" i="1"/>
  <c r="L9962" i="1" s="1"/>
  <c r="F9963" i="1"/>
  <c r="L9963" i="1" s="1"/>
  <c r="F9964" i="1"/>
  <c r="L9964" i="1" s="1"/>
  <c r="F9965" i="1"/>
  <c r="L9965" i="1" s="1"/>
  <c r="F9966" i="1"/>
  <c r="L9966" i="1" s="1"/>
  <c r="F9967" i="1"/>
  <c r="L9967" i="1" s="1"/>
  <c r="F9968" i="1"/>
  <c r="L9968" i="1" s="1"/>
  <c r="F9969" i="1"/>
  <c r="L9969" i="1" s="1"/>
  <c r="F9970" i="1"/>
  <c r="L9970" i="1" s="1"/>
  <c r="F9971" i="1"/>
  <c r="L9971" i="1" s="1"/>
  <c r="F9972" i="1"/>
  <c r="L9972" i="1" s="1"/>
  <c r="F9973" i="1"/>
  <c r="L9973" i="1" s="1"/>
  <c r="F9974" i="1"/>
  <c r="L9974" i="1" s="1"/>
  <c r="F9975" i="1"/>
  <c r="L9975" i="1" s="1"/>
  <c r="F9976" i="1"/>
  <c r="L9976" i="1" s="1"/>
  <c r="F9977" i="1"/>
  <c r="L9977" i="1" s="1"/>
  <c r="F9978" i="1"/>
  <c r="L9978" i="1" s="1"/>
  <c r="F9979" i="1"/>
  <c r="L9979" i="1" s="1"/>
  <c r="F9980" i="1"/>
  <c r="L9980" i="1" s="1"/>
  <c r="F9981" i="1"/>
  <c r="L9981" i="1" s="1"/>
  <c r="F9982" i="1"/>
  <c r="L9982" i="1" s="1"/>
  <c r="F9983" i="1"/>
  <c r="L9983" i="1" s="1"/>
  <c r="F9984" i="1"/>
  <c r="L9984" i="1" s="1"/>
  <c r="F9985" i="1"/>
  <c r="L9985" i="1" s="1"/>
  <c r="F9986" i="1"/>
  <c r="L9986" i="1" s="1"/>
  <c r="F9987" i="1"/>
  <c r="L9987" i="1" s="1"/>
  <c r="F9988" i="1"/>
  <c r="L9988" i="1" s="1"/>
  <c r="F9989" i="1"/>
  <c r="L9989" i="1" s="1"/>
  <c r="F9990" i="1"/>
  <c r="L9990" i="1" s="1"/>
  <c r="F9991" i="1"/>
  <c r="L9991" i="1" s="1"/>
  <c r="F9992" i="1"/>
  <c r="L9992" i="1" s="1"/>
  <c r="F9993" i="1"/>
  <c r="L9993" i="1" s="1"/>
  <c r="F9994" i="1"/>
  <c r="L9994" i="1" s="1"/>
  <c r="F9995" i="1"/>
  <c r="L9995" i="1" s="1"/>
  <c r="F9996" i="1"/>
  <c r="L9996" i="1" s="1"/>
  <c r="F9997" i="1"/>
  <c r="L9997" i="1" s="1"/>
  <c r="F9998" i="1"/>
  <c r="L9998" i="1" s="1"/>
  <c r="F9999" i="1"/>
  <c r="L9999" i="1" s="1"/>
  <c r="F10000" i="1"/>
  <c r="L10000" i="1" s="1"/>
  <c r="F10001" i="1"/>
  <c r="L10001" i="1" s="1"/>
  <c r="F10002" i="1"/>
  <c r="L10002" i="1" s="1"/>
  <c r="F10003" i="1"/>
  <c r="L10003" i="1" s="1"/>
  <c r="F10004" i="1"/>
  <c r="L10004" i="1" s="1"/>
  <c r="F10005" i="1"/>
  <c r="L10005" i="1" s="1"/>
  <c r="F10006" i="1"/>
  <c r="L10006" i="1" s="1"/>
  <c r="F10007" i="1"/>
  <c r="L10007" i="1" s="1"/>
  <c r="F10008" i="1"/>
  <c r="L10008" i="1" s="1"/>
  <c r="F10009" i="1"/>
  <c r="L10009" i="1" s="1"/>
  <c r="F10010" i="1"/>
  <c r="L10010" i="1" s="1"/>
  <c r="F10011" i="1"/>
  <c r="L10011" i="1" s="1"/>
  <c r="F10012" i="1"/>
  <c r="L10012" i="1" s="1"/>
  <c r="F10013" i="1"/>
  <c r="L10013" i="1" s="1"/>
  <c r="F10014" i="1"/>
  <c r="L10014" i="1" s="1"/>
  <c r="F10015" i="1"/>
  <c r="L10015" i="1" s="1"/>
  <c r="F10016" i="1"/>
  <c r="L10016" i="1" s="1"/>
  <c r="F10017" i="1"/>
  <c r="L10017" i="1" s="1"/>
  <c r="F10018" i="1"/>
  <c r="L10018" i="1" s="1"/>
  <c r="F10019" i="1"/>
  <c r="L10019" i="1" s="1"/>
  <c r="F10020" i="1"/>
  <c r="L10020" i="1" s="1"/>
  <c r="F10021" i="1"/>
  <c r="L10021" i="1" s="1"/>
  <c r="F10022" i="1"/>
  <c r="L10022" i="1" s="1"/>
  <c r="F10023" i="1"/>
  <c r="L10023" i="1" s="1"/>
  <c r="F10024" i="1"/>
  <c r="L10024" i="1" s="1"/>
  <c r="F10025" i="1"/>
  <c r="L10025" i="1" s="1"/>
  <c r="F10026" i="1"/>
  <c r="L10026" i="1" s="1"/>
  <c r="F10027" i="1"/>
  <c r="L10027" i="1" s="1"/>
  <c r="F10028" i="1"/>
  <c r="L10028" i="1" s="1"/>
  <c r="F10029" i="1"/>
  <c r="L10029" i="1" s="1"/>
  <c r="F10030" i="1"/>
  <c r="L10030" i="1" s="1"/>
  <c r="F10031" i="1"/>
  <c r="L10031" i="1" s="1"/>
  <c r="F10032" i="1"/>
  <c r="L10032" i="1" s="1"/>
  <c r="F10033" i="1"/>
  <c r="L10033" i="1" s="1"/>
  <c r="F10034" i="1"/>
  <c r="L10034" i="1" s="1"/>
  <c r="F10035" i="1"/>
  <c r="L10035" i="1" s="1"/>
  <c r="F10036" i="1"/>
  <c r="L10036" i="1" s="1"/>
  <c r="F10037" i="1"/>
  <c r="L10037" i="1" s="1"/>
  <c r="F10038" i="1"/>
  <c r="L10038" i="1" s="1"/>
  <c r="F10039" i="1"/>
  <c r="L10039" i="1" s="1"/>
  <c r="F10040" i="1"/>
  <c r="L10040" i="1" s="1"/>
  <c r="F10041" i="1"/>
  <c r="L10041" i="1" s="1"/>
  <c r="F10042" i="1"/>
  <c r="L10042" i="1" s="1"/>
  <c r="F10043" i="1"/>
  <c r="L10043" i="1" s="1"/>
  <c r="F10044" i="1"/>
  <c r="L10044" i="1" s="1"/>
  <c r="F10045" i="1"/>
  <c r="L10045" i="1" s="1"/>
  <c r="F10046" i="1"/>
  <c r="L10046" i="1" s="1"/>
  <c r="F10047" i="1"/>
  <c r="L10047" i="1" s="1"/>
  <c r="F10048" i="1"/>
  <c r="L10048" i="1" s="1"/>
  <c r="F10049" i="1"/>
  <c r="L10049" i="1" s="1"/>
  <c r="F10050" i="1"/>
  <c r="L10050" i="1" s="1"/>
  <c r="F10051" i="1"/>
  <c r="L10051" i="1" s="1"/>
  <c r="F10052" i="1"/>
  <c r="L10052" i="1" s="1"/>
  <c r="F10053" i="1"/>
  <c r="L10053" i="1" s="1"/>
  <c r="F10054" i="1"/>
  <c r="L10054" i="1" s="1"/>
  <c r="F10055" i="1"/>
  <c r="L10055" i="1" s="1"/>
  <c r="F10056" i="1"/>
  <c r="L10056" i="1" s="1"/>
  <c r="F10057" i="1"/>
  <c r="L10057" i="1" s="1"/>
  <c r="F10058" i="1"/>
  <c r="L10058" i="1" s="1"/>
  <c r="F10059" i="1"/>
  <c r="L10059" i="1" s="1"/>
  <c r="F10060" i="1"/>
  <c r="L10060" i="1" s="1"/>
  <c r="F10061" i="1"/>
  <c r="L10061" i="1" s="1"/>
  <c r="F10062" i="1"/>
  <c r="L10062" i="1" s="1"/>
  <c r="F10063" i="1"/>
  <c r="L10063" i="1" s="1"/>
  <c r="F10064" i="1"/>
  <c r="L10064" i="1" s="1"/>
  <c r="F10065" i="1"/>
  <c r="L10065" i="1" s="1"/>
  <c r="F10066" i="1"/>
  <c r="L10066" i="1" s="1"/>
  <c r="F10067" i="1"/>
  <c r="L10067" i="1" s="1"/>
  <c r="F10068" i="1"/>
  <c r="L10068" i="1" s="1"/>
  <c r="F10069" i="1"/>
  <c r="L10069" i="1" s="1"/>
  <c r="F10070" i="1"/>
  <c r="L10070" i="1" s="1"/>
  <c r="F10071" i="1"/>
  <c r="L10071" i="1" s="1"/>
  <c r="F10072" i="1"/>
  <c r="L10072" i="1" s="1"/>
  <c r="F10073" i="1"/>
  <c r="L10073" i="1" s="1"/>
  <c r="F10074" i="1"/>
  <c r="L10074" i="1" s="1"/>
  <c r="F10075" i="1"/>
  <c r="L10075" i="1" s="1"/>
  <c r="F10076" i="1"/>
  <c r="L10076" i="1" s="1"/>
  <c r="F10077" i="1"/>
  <c r="L10077" i="1" s="1"/>
  <c r="F10078" i="1"/>
  <c r="L10078" i="1" s="1"/>
  <c r="F10079" i="1"/>
  <c r="L10079" i="1" s="1"/>
  <c r="F10080" i="1"/>
  <c r="L10080" i="1" s="1"/>
  <c r="F10081" i="1"/>
  <c r="L10081" i="1" s="1"/>
  <c r="F10082" i="1"/>
  <c r="L10082" i="1" s="1"/>
  <c r="F10083" i="1"/>
  <c r="L10083" i="1" s="1"/>
  <c r="F10084" i="1"/>
  <c r="L10084" i="1" s="1"/>
  <c r="F10085" i="1"/>
  <c r="L10085" i="1" s="1"/>
  <c r="F10086" i="1"/>
  <c r="L10086" i="1" s="1"/>
  <c r="F10087" i="1"/>
  <c r="L10087" i="1" s="1"/>
  <c r="F10088" i="1"/>
  <c r="L10088" i="1" s="1"/>
  <c r="F10089" i="1"/>
  <c r="L10089" i="1" s="1"/>
  <c r="F10090" i="1"/>
  <c r="L10090" i="1" s="1"/>
  <c r="F10091" i="1"/>
  <c r="L10091" i="1" s="1"/>
  <c r="F10092" i="1"/>
  <c r="L10092" i="1" s="1"/>
  <c r="F10093" i="1"/>
  <c r="L10093" i="1" s="1"/>
  <c r="F10094" i="1"/>
  <c r="L10094" i="1" s="1"/>
  <c r="F10095" i="1"/>
  <c r="L10095" i="1" s="1"/>
  <c r="F10096" i="1"/>
  <c r="L10096" i="1" s="1"/>
  <c r="F10097" i="1"/>
  <c r="L10097" i="1" s="1"/>
  <c r="F10098" i="1"/>
  <c r="L10098" i="1" s="1"/>
  <c r="F10099" i="1"/>
  <c r="L10099" i="1" s="1"/>
  <c r="F10100" i="1"/>
  <c r="L10100" i="1" s="1"/>
  <c r="F10101" i="1"/>
  <c r="L10101" i="1" s="1"/>
  <c r="F10102" i="1"/>
  <c r="L10102" i="1" s="1"/>
  <c r="F10103" i="1"/>
  <c r="L10103" i="1" s="1"/>
  <c r="F10104" i="1"/>
  <c r="L10104" i="1" s="1"/>
  <c r="F10105" i="1"/>
  <c r="L10105" i="1" s="1"/>
  <c r="F10106" i="1"/>
  <c r="L10106" i="1" s="1"/>
  <c r="F10107" i="1"/>
  <c r="L10107" i="1" s="1"/>
  <c r="F10108" i="1"/>
  <c r="L10108" i="1" s="1"/>
  <c r="F10109" i="1"/>
  <c r="L10109" i="1" s="1"/>
  <c r="F10110" i="1"/>
  <c r="L10110" i="1" s="1"/>
  <c r="F10111" i="1"/>
  <c r="L10111" i="1" s="1"/>
  <c r="F10112" i="1"/>
  <c r="L10112" i="1" s="1"/>
  <c r="F10113" i="1"/>
  <c r="L10113" i="1" s="1"/>
  <c r="F10114" i="1"/>
  <c r="L10114" i="1" s="1"/>
  <c r="F10115" i="1"/>
  <c r="L10115" i="1" s="1"/>
  <c r="F10116" i="1"/>
  <c r="L10116" i="1" s="1"/>
  <c r="F10117" i="1"/>
  <c r="L10117" i="1" s="1"/>
  <c r="F10118" i="1"/>
  <c r="L10118" i="1" s="1"/>
  <c r="F10119" i="1"/>
  <c r="L10119" i="1" s="1"/>
  <c r="F10120" i="1"/>
  <c r="L10120" i="1" s="1"/>
  <c r="F10121" i="1"/>
  <c r="L10121" i="1" s="1"/>
  <c r="F10122" i="1"/>
  <c r="L10122" i="1" s="1"/>
  <c r="F10123" i="1"/>
  <c r="L10123" i="1" s="1"/>
  <c r="F10124" i="1"/>
  <c r="L10124" i="1" s="1"/>
  <c r="F10125" i="1"/>
  <c r="L10125" i="1" s="1"/>
  <c r="F10126" i="1"/>
  <c r="L10126" i="1" s="1"/>
  <c r="F10127" i="1"/>
  <c r="L10127" i="1" s="1"/>
  <c r="F10128" i="1"/>
  <c r="L10128" i="1" s="1"/>
  <c r="F10129" i="1"/>
  <c r="L10129" i="1" s="1"/>
  <c r="F10130" i="1"/>
  <c r="L10130" i="1" s="1"/>
  <c r="F10131" i="1"/>
  <c r="L10131" i="1" s="1"/>
  <c r="F10132" i="1"/>
  <c r="L10132" i="1" s="1"/>
  <c r="F10133" i="1"/>
  <c r="L10133" i="1" s="1"/>
  <c r="F10134" i="1"/>
  <c r="L10134" i="1" s="1"/>
  <c r="F10135" i="1"/>
  <c r="L10135" i="1" s="1"/>
  <c r="F10136" i="1"/>
  <c r="L10136" i="1" s="1"/>
  <c r="F10137" i="1"/>
  <c r="L10137" i="1" s="1"/>
  <c r="F10138" i="1"/>
  <c r="L10138" i="1" s="1"/>
  <c r="F10139" i="1"/>
  <c r="L10139" i="1" s="1"/>
  <c r="F10140" i="1"/>
  <c r="L10140" i="1" s="1"/>
  <c r="F10141" i="1"/>
  <c r="L10141" i="1" s="1"/>
  <c r="F10142" i="1"/>
  <c r="L10142" i="1" s="1"/>
  <c r="F10143" i="1"/>
  <c r="L10143" i="1" s="1"/>
  <c r="F10144" i="1"/>
  <c r="L10144" i="1" s="1"/>
  <c r="F10145" i="1"/>
  <c r="L10145" i="1" s="1"/>
  <c r="F10146" i="1"/>
  <c r="L10146" i="1" s="1"/>
  <c r="F10147" i="1"/>
  <c r="L10147" i="1" s="1"/>
  <c r="F10148" i="1"/>
  <c r="L10148" i="1" s="1"/>
  <c r="F10149" i="1"/>
  <c r="L10149" i="1" s="1"/>
  <c r="F10150" i="1"/>
  <c r="L10150" i="1" s="1"/>
  <c r="F10151" i="1"/>
  <c r="L10151" i="1" s="1"/>
  <c r="F10152" i="1"/>
  <c r="L10152" i="1" s="1"/>
  <c r="F10153" i="1"/>
  <c r="L10153" i="1" s="1"/>
  <c r="F10154" i="1"/>
  <c r="L10154" i="1" s="1"/>
  <c r="F10155" i="1"/>
  <c r="L10155" i="1" s="1"/>
  <c r="F10156" i="1"/>
  <c r="L10156" i="1" s="1"/>
  <c r="F10157" i="1"/>
  <c r="L10157" i="1" s="1"/>
  <c r="F10158" i="1"/>
  <c r="L10158" i="1" s="1"/>
  <c r="F10159" i="1"/>
  <c r="L10159" i="1" s="1"/>
  <c r="F10160" i="1"/>
  <c r="L10160" i="1" s="1"/>
  <c r="F10161" i="1"/>
  <c r="L10161" i="1" s="1"/>
  <c r="F10162" i="1"/>
  <c r="L10162" i="1" s="1"/>
  <c r="F10163" i="1"/>
  <c r="L10163" i="1" s="1"/>
  <c r="F10164" i="1"/>
  <c r="L10164" i="1" s="1"/>
  <c r="F10165" i="1"/>
  <c r="L10165" i="1" s="1"/>
  <c r="F10166" i="1"/>
  <c r="L10166" i="1" s="1"/>
  <c r="F10167" i="1"/>
  <c r="L10167" i="1" s="1"/>
  <c r="F10168" i="1"/>
  <c r="L10168" i="1" s="1"/>
  <c r="F10169" i="1"/>
  <c r="L10169" i="1" s="1"/>
  <c r="F10170" i="1"/>
  <c r="L10170" i="1" s="1"/>
  <c r="F10171" i="1"/>
  <c r="L10171" i="1" s="1"/>
  <c r="F10172" i="1"/>
  <c r="L10172" i="1" s="1"/>
  <c r="F10173" i="1"/>
  <c r="L10173" i="1" s="1"/>
  <c r="F10174" i="1"/>
  <c r="L10174" i="1" s="1"/>
  <c r="F10175" i="1"/>
  <c r="L10175" i="1" s="1"/>
  <c r="F10176" i="1"/>
  <c r="L10176" i="1" s="1"/>
  <c r="F10177" i="1"/>
  <c r="L10177" i="1" s="1"/>
  <c r="F10178" i="1"/>
  <c r="L10178" i="1" s="1"/>
  <c r="F10179" i="1"/>
  <c r="L10179" i="1" s="1"/>
  <c r="F10180" i="1"/>
  <c r="L10180" i="1" s="1"/>
  <c r="F10181" i="1"/>
  <c r="L10181" i="1" s="1"/>
  <c r="F10182" i="1"/>
  <c r="L10182" i="1" s="1"/>
  <c r="F10183" i="1"/>
  <c r="L10183" i="1" s="1"/>
  <c r="F10184" i="1"/>
  <c r="L10184" i="1" s="1"/>
  <c r="F10185" i="1"/>
  <c r="L10185" i="1" s="1"/>
  <c r="F10186" i="1"/>
  <c r="L10186" i="1" s="1"/>
  <c r="F10187" i="1"/>
  <c r="L10187" i="1" s="1"/>
  <c r="F10188" i="1"/>
  <c r="L10188" i="1" s="1"/>
  <c r="F10189" i="1"/>
  <c r="L10189" i="1" s="1"/>
  <c r="F10190" i="1"/>
  <c r="L10190" i="1" s="1"/>
  <c r="F10191" i="1"/>
  <c r="L10191" i="1" s="1"/>
  <c r="F10192" i="1"/>
  <c r="L10192" i="1" s="1"/>
  <c r="F10193" i="1"/>
  <c r="L10193" i="1" s="1"/>
  <c r="F10194" i="1"/>
  <c r="L10194" i="1" s="1"/>
  <c r="F10195" i="1"/>
  <c r="L10195" i="1" s="1"/>
  <c r="F10196" i="1"/>
  <c r="L10196" i="1" s="1"/>
  <c r="F10197" i="1"/>
  <c r="L10197" i="1" s="1"/>
  <c r="F10198" i="1"/>
  <c r="L10198" i="1" s="1"/>
  <c r="F10199" i="1"/>
  <c r="L10199" i="1" s="1"/>
  <c r="F10200" i="1"/>
  <c r="L10200" i="1" s="1"/>
  <c r="F10201" i="1"/>
  <c r="L10201" i="1" s="1"/>
  <c r="F10202" i="1"/>
  <c r="L10202" i="1" s="1"/>
  <c r="F10203" i="1"/>
  <c r="L10203" i="1" s="1"/>
  <c r="F10204" i="1"/>
  <c r="L10204" i="1" s="1"/>
  <c r="F10205" i="1"/>
  <c r="L10205" i="1" s="1"/>
  <c r="F10206" i="1"/>
  <c r="L10206" i="1" s="1"/>
  <c r="F10207" i="1"/>
  <c r="L10207" i="1" s="1"/>
  <c r="F10208" i="1"/>
  <c r="L10208" i="1" s="1"/>
  <c r="F10209" i="1"/>
  <c r="L10209" i="1" s="1"/>
  <c r="F10210" i="1"/>
  <c r="L10210" i="1" s="1"/>
  <c r="F10211" i="1"/>
  <c r="L10211" i="1" s="1"/>
  <c r="F10212" i="1"/>
  <c r="L10212" i="1" s="1"/>
  <c r="F10213" i="1"/>
  <c r="L10213" i="1" s="1"/>
  <c r="F10214" i="1"/>
  <c r="L10214" i="1" s="1"/>
  <c r="F10215" i="1"/>
  <c r="L10215" i="1" s="1"/>
  <c r="F10216" i="1"/>
  <c r="L10216" i="1" s="1"/>
  <c r="F10217" i="1"/>
  <c r="L10217" i="1" s="1"/>
  <c r="F10218" i="1"/>
  <c r="L10218" i="1" s="1"/>
  <c r="F10219" i="1"/>
  <c r="L10219" i="1" s="1"/>
  <c r="F10220" i="1"/>
  <c r="L10220" i="1" s="1"/>
  <c r="F10221" i="1"/>
  <c r="L10221" i="1" s="1"/>
  <c r="F10222" i="1"/>
  <c r="L10222" i="1" s="1"/>
  <c r="F10223" i="1"/>
  <c r="L10223" i="1" s="1"/>
  <c r="F10224" i="1"/>
  <c r="L10224" i="1" s="1"/>
  <c r="F10225" i="1"/>
  <c r="L10225" i="1" s="1"/>
  <c r="F10226" i="1"/>
  <c r="L10226" i="1" s="1"/>
  <c r="F10227" i="1"/>
  <c r="L10227" i="1" s="1"/>
  <c r="F10228" i="1"/>
  <c r="L10228" i="1" s="1"/>
  <c r="F10229" i="1"/>
  <c r="L10229" i="1" s="1"/>
  <c r="F10230" i="1"/>
  <c r="L10230" i="1" s="1"/>
  <c r="F10231" i="1"/>
  <c r="L10231" i="1" s="1"/>
  <c r="F10232" i="1"/>
  <c r="L10232" i="1" s="1"/>
  <c r="F10233" i="1"/>
  <c r="L10233" i="1" s="1"/>
  <c r="F10234" i="1"/>
  <c r="L10234" i="1" s="1"/>
  <c r="F10235" i="1"/>
  <c r="L10235" i="1" s="1"/>
  <c r="F10236" i="1"/>
  <c r="L10236" i="1" s="1"/>
  <c r="F10237" i="1"/>
  <c r="L10237" i="1" s="1"/>
  <c r="F10238" i="1"/>
  <c r="L10238" i="1" s="1"/>
  <c r="F10239" i="1"/>
  <c r="L10239" i="1" s="1"/>
  <c r="F10240" i="1"/>
  <c r="L10240" i="1" s="1"/>
  <c r="F10241" i="1"/>
  <c r="L10241" i="1" s="1"/>
  <c r="F10242" i="1"/>
  <c r="L10242" i="1" s="1"/>
  <c r="F10243" i="1"/>
  <c r="L10243" i="1" s="1"/>
  <c r="F10244" i="1"/>
  <c r="L10244" i="1" s="1"/>
  <c r="F10245" i="1"/>
  <c r="L10245" i="1" s="1"/>
  <c r="F10246" i="1"/>
  <c r="L10246" i="1" s="1"/>
  <c r="F10247" i="1"/>
  <c r="L10247" i="1" s="1"/>
  <c r="F10248" i="1"/>
  <c r="L10248" i="1" s="1"/>
  <c r="F10249" i="1"/>
  <c r="L10249" i="1" s="1"/>
  <c r="F10250" i="1"/>
  <c r="L10250" i="1" s="1"/>
  <c r="F10251" i="1"/>
  <c r="L10251" i="1" s="1"/>
  <c r="F10252" i="1"/>
  <c r="L10252" i="1" s="1"/>
  <c r="F10253" i="1"/>
  <c r="L10253" i="1" s="1"/>
  <c r="F10254" i="1"/>
  <c r="L10254" i="1" s="1"/>
  <c r="F10255" i="1"/>
  <c r="L10255" i="1" s="1"/>
  <c r="F10256" i="1"/>
  <c r="L10256" i="1" s="1"/>
  <c r="F10257" i="1"/>
  <c r="L10257" i="1" s="1"/>
  <c r="F10258" i="1"/>
  <c r="L10258" i="1" s="1"/>
  <c r="F10259" i="1"/>
  <c r="L10259" i="1" s="1"/>
  <c r="F10260" i="1"/>
  <c r="L10260" i="1" s="1"/>
  <c r="F10261" i="1"/>
  <c r="L10261" i="1" s="1"/>
  <c r="F10262" i="1"/>
  <c r="L10262" i="1" s="1"/>
  <c r="F10263" i="1"/>
  <c r="L10263" i="1" s="1"/>
  <c r="F10264" i="1"/>
  <c r="L10264" i="1" s="1"/>
  <c r="F10265" i="1"/>
  <c r="L10265" i="1" s="1"/>
  <c r="F10266" i="1"/>
  <c r="L10266" i="1" s="1"/>
  <c r="F10267" i="1"/>
  <c r="L10267" i="1" s="1"/>
  <c r="F10268" i="1"/>
  <c r="L10268" i="1" s="1"/>
  <c r="F10269" i="1"/>
  <c r="L10269" i="1" s="1"/>
  <c r="F10270" i="1"/>
  <c r="L10270" i="1" s="1"/>
  <c r="F10271" i="1"/>
  <c r="L10271" i="1" s="1"/>
  <c r="F10272" i="1"/>
  <c r="L10272" i="1" s="1"/>
  <c r="F10273" i="1"/>
  <c r="L10273" i="1" s="1"/>
  <c r="F10274" i="1"/>
  <c r="L10274" i="1" s="1"/>
  <c r="F10275" i="1"/>
  <c r="L10275" i="1" s="1"/>
  <c r="F10276" i="1"/>
  <c r="L10276" i="1" s="1"/>
  <c r="F10277" i="1"/>
  <c r="L10277" i="1" s="1"/>
  <c r="F10278" i="1"/>
  <c r="L10278" i="1" s="1"/>
  <c r="F10279" i="1"/>
  <c r="L10279" i="1" s="1"/>
  <c r="F10280" i="1"/>
  <c r="L10280" i="1" s="1"/>
  <c r="F10281" i="1"/>
  <c r="L10281" i="1" s="1"/>
  <c r="F10282" i="1"/>
  <c r="L10282" i="1" s="1"/>
  <c r="F10283" i="1"/>
  <c r="L10283" i="1" s="1"/>
  <c r="F10284" i="1"/>
  <c r="L10284" i="1" s="1"/>
  <c r="F10285" i="1"/>
  <c r="L10285" i="1" s="1"/>
  <c r="F10286" i="1"/>
  <c r="L10286" i="1" s="1"/>
  <c r="F10287" i="1"/>
  <c r="L10287" i="1" s="1"/>
  <c r="F10288" i="1"/>
  <c r="L10288" i="1" s="1"/>
  <c r="F10289" i="1"/>
  <c r="L10289" i="1" s="1"/>
  <c r="F10290" i="1"/>
  <c r="L10290" i="1" s="1"/>
  <c r="F10291" i="1"/>
  <c r="L10291" i="1" s="1"/>
  <c r="F10292" i="1"/>
  <c r="L10292" i="1" s="1"/>
  <c r="F10293" i="1"/>
  <c r="L10293" i="1" s="1"/>
  <c r="F10294" i="1"/>
  <c r="L10294" i="1" s="1"/>
  <c r="F10295" i="1"/>
  <c r="L10295" i="1" s="1"/>
  <c r="F10296" i="1"/>
  <c r="L10296" i="1" s="1"/>
  <c r="F10297" i="1"/>
  <c r="L10297" i="1" s="1"/>
  <c r="F10298" i="1"/>
  <c r="L10298" i="1" s="1"/>
  <c r="F10299" i="1"/>
  <c r="L10299" i="1" s="1"/>
  <c r="F10300" i="1"/>
  <c r="L10300" i="1" s="1"/>
  <c r="F10301" i="1"/>
  <c r="L10301" i="1" s="1"/>
  <c r="F10302" i="1"/>
  <c r="L10302" i="1" s="1"/>
  <c r="F10303" i="1"/>
  <c r="L10303" i="1" s="1"/>
  <c r="F10304" i="1"/>
  <c r="L10304" i="1" s="1"/>
  <c r="F10305" i="1"/>
  <c r="L10305" i="1" s="1"/>
  <c r="F10306" i="1"/>
  <c r="L10306" i="1" s="1"/>
  <c r="F10307" i="1"/>
  <c r="L10307" i="1" s="1"/>
  <c r="F10308" i="1"/>
  <c r="L10308" i="1" s="1"/>
  <c r="F10309" i="1"/>
  <c r="L10309" i="1" s="1"/>
  <c r="F10310" i="1"/>
  <c r="L10310" i="1" s="1"/>
  <c r="F10311" i="1"/>
  <c r="L10311" i="1" s="1"/>
  <c r="F10312" i="1"/>
  <c r="L10312" i="1" s="1"/>
  <c r="F10313" i="1"/>
  <c r="L10313" i="1" s="1"/>
  <c r="F10314" i="1"/>
  <c r="L10314" i="1" s="1"/>
  <c r="F10315" i="1"/>
  <c r="L10315" i="1" s="1"/>
  <c r="F10316" i="1"/>
  <c r="L10316" i="1" s="1"/>
  <c r="F10317" i="1"/>
  <c r="L10317" i="1" s="1"/>
  <c r="F10318" i="1"/>
  <c r="L10318" i="1" s="1"/>
  <c r="F10319" i="1"/>
  <c r="L10319" i="1" s="1"/>
  <c r="F10320" i="1"/>
  <c r="L10320" i="1" s="1"/>
  <c r="F10321" i="1"/>
  <c r="L10321" i="1" s="1"/>
  <c r="F10322" i="1"/>
  <c r="L10322" i="1" s="1"/>
  <c r="F10323" i="1"/>
  <c r="L10323" i="1" s="1"/>
  <c r="F10324" i="1"/>
  <c r="L10324" i="1" s="1"/>
  <c r="F10325" i="1"/>
  <c r="L10325" i="1" s="1"/>
  <c r="F10326" i="1"/>
  <c r="L10326" i="1" s="1"/>
  <c r="F10327" i="1"/>
  <c r="L10327" i="1" s="1"/>
  <c r="F10328" i="1"/>
  <c r="L10328" i="1" s="1"/>
  <c r="F10329" i="1"/>
  <c r="L10329" i="1" s="1"/>
  <c r="F10330" i="1"/>
  <c r="L10330" i="1" s="1"/>
  <c r="F10331" i="1"/>
  <c r="L10331" i="1" s="1"/>
  <c r="F10332" i="1"/>
  <c r="L10332" i="1" s="1"/>
  <c r="F10333" i="1"/>
  <c r="L10333" i="1" s="1"/>
  <c r="F10334" i="1"/>
  <c r="L10334" i="1" s="1"/>
  <c r="F10335" i="1"/>
  <c r="L10335" i="1" s="1"/>
  <c r="F10336" i="1"/>
  <c r="L10336" i="1" s="1"/>
  <c r="F10337" i="1"/>
  <c r="L10337" i="1" s="1"/>
  <c r="F10338" i="1"/>
  <c r="L10338" i="1" s="1"/>
  <c r="F10339" i="1"/>
  <c r="L10339" i="1" s="1"/>
  <c r="F10340" i="1"/>
  <c r="L10340" i="1" s="1"/>
  <c r="F10341" i="1"/>
  <c r="L10341" i="1" s="1"/>
  <c r="F10342" i="1"/>
  <c r="L10342" i="1" s="1"/>
  <c r="F10343" i="1"/>
  <c r="L10343" i="1" s="1"/>
  <c r="F10344" i="1"/>
  <c r="L10344" i="1" s="1"/>
  <c r="F10345" i="1"/>
  <c r="L10345" i="1" s="1"/>
  <c r="F10346" i="1"/>
  <c r="L10346" i="1" s="1"/>
  <c r="F10347" i="1"/>
  <c r="L10347" i="1" s="1"/>
  <c r="F10348" i="1"/>
  <c r="L10348" i="1" s="1"/>
  <c r="F10349" i="1"/>
  <c r="L10349" i="1" s="1"/>
  <c r="F10350" i="1"/>
  <c r="L10350" i="1" s="1"/>
  <c r="F10351" i="1"/>
  <c r="L10351" i="1" s="1"/>
  <c r="F10352" i="1"/>
  <c r="L10352" i="1" s="1"/>
  <c r="F10353" i="1"/>
  <c r="L10353" i="1" s="1"/>
  <c r="F10354" i="1"/>
  <c r="L10354" i="1" s="1"/>
  <c r="F10355" i="1"/>
  <c r="L10355" i="1" s="1"/>
  <c r="F10356" i="1"/>
  <c r="L10356" i="1" s="1"/>
  <c r="F10357" i="1"/>
  <c r="L10357" i="1" s="1"/>
  <c r="F10358" i="1"/>
  <c r="L10358" i="1" s="1"/>
  <c r="F10359" i="1"/>
  <c r="L10359" i="1" s="1"/>
  <c r="F10360" i="1"/>
  <c r="L10360" i="1" s="1"/>
  <c r="F10361" i="1"/>
  <c r="L10361" i="1" s="1"/>
  <c r="F10362" i="1"/>
  <c r="L10362" i="1" s="1"/>
  <c r="F10363" i="1"/>
  <c r="L10363" i="1" s="1"/>
  <c r="F10364" i="1"/>
  <c r="L10364" i="1" s="1"/>
  <c r="F10365" i="1"/>
  <c r="L10365" i="1" s="1"/>
  <c r="F10366" i="1"/>
  <c r="L10366" i="1" s="1"/>
  <c r="F10367" i="1"/>
  <c r="L10367" i="1" s="1"/>
  <c r="F10368" i="1"/>
  <c r="L10368" i="1" s="1"/>
  <c r="F10369" i="1"/>
  <c r="L10369" i="1" s="1"/>
  <c r="F10370" i="1"/>
  <c r="L10370" i="1" s="1"/>
  <c r="F10371" i="1"/>
  <c r="L10371" i="1" s="1"/>
  <c r="F10372" i="1"/>
  <c r="L10372" i="1" s="1"/>
  <c r="F10373" i="1"/>
  <c r="L10373" i="1" s="1"/>
  <c r="F10374" i="1"/>
  <c r="L10374" i="1" s="1"/>
  <c r="F10375" i="1"/>
  <c r="L10375" i="1" s="1"/>
  <c r="F10376" i="1"/>
  <c r="L10376" i="1" s="1"/>
  <c r="F10377" i="1"/>
  <c r="L10377" i="1" s="1"/>
  <c r="F10378" i="1"/>
  <c r="L10378" i="1" s="1"/>
  <c r="F10379" i="1"/>
  <c r="L10379" i="1" s="1"/>
  <c r="F10380" i="1"/>
  <c r="L10380" i="1" s="1"/>
  <c r="F10381" i="1"/>
  <c r="L10381" i="1" s="1"/>
  <c r="F10382" i="1"/>
  <c r="L10382" i="1" s="1"/>
  <c r="F10383" i="1"/>
  <c r="L10383" i="1" s="1"/>
  <c r="F10384" i="1"/>
  <c r="L10384" i="1" s="1"/>
  <c r="F10385" i="1"/>
  <c r="L10385" i="1" s="1"/>
  <c r="F10386" i="1"/>
  <c r="L10386" i="1" s="1"/>
  <c r="F10387" i="1"/>
  <c r="L10387" i="1" s="1"/>
  <c r="F10388" i="1"/>
  <c r="L10388" i="1" s="1"/>
  <c r="F10389" i="1"/>
  <c r="L10389" i="1" s="1"/>
  <c r="F10390" i="1"/>
  <c r="L10390" i="1" s="1"/>
  <c r="F10391" i="1"/>
  <c r="L10391" i="1" s="1"/>
  <c r="F10392" i="1"/>
  <c r="L10392" i="1" s="1"/>
  <c r="F10393" i="1"/>
  <c r="L10393" i="1" s="1"/>
  <c r="F10394" i="1"/>
  <c r="L10394" i="1" s="1"/>
  <c r="F10395" i="1"/>
  <c r="L10395" i="1" s="1"/>
  <c r="F10396" i="1"/>
  <c r="L10396" i="1" s="1"/>
  <c r="F10397" i="1"/>
  <c r="L10397" i="1" s="1"/>
  <c r="F10398" i="1"/>
  <c r="L10398" i="1" s="1"/>
  <c r="F10399" i="1"/>
  <c r="L10399" i="1" s="1"/>
  <c r="F10400" i="1"/>
  <c r="L10400" i="1" s="1"/>
  <c r="F10401" i="1"/>
  <c r="L10401" i="1" s="1"/>
  <c r="F10402" i="1"/>
  <c r="L10402" i="1" s="1"/>
  <c r="F10403" i="1"/>
  <c r="L10403" i="1" s="1"/>
  <c r="F10404" i="1"/>
  <c r="L10404" i="1" s="1"/>
  <c r="F10405" i="1"/>
  <c r="L10405" i="1" s="1"/>
  <c r="F10406" i="1"/>
  <c r="L10406" i="1" s="1"/>
  <c r="F10407" i="1"/>
  <c r="L10407" i="1" s="1"/>
  <c r="F10408" i="1"/>
  <c r="L10408" i="1" s="1"/>
  <c r="F10409" i="1"/>
  <c r="L10409" i="1" s="1"/>
  <c r="F10410" i="1"/>
  <c r="L10410" i="1" s="1"/>
  <c r="F10411" i="1"/>
  <c r="L10411" i="1" s="1"/>
  <c r="F10412" i="1"/>
  <c r="L10412" i="1" s="1"/>
  <c r="F10413" i="1"/>
  <c r="L10413" i="1" s="1"/>
  <c r="F10414" i="1"/>
  <c r="L10414" i="1" s="1"/>
  <c r="F10415" i="1"/>
  <c r="L10415" i="1" s="1"/>
  <c r="F10416" i="1"/>
  <c r="L10416" i="1" s="1"/>
  <c r="F10417" i="1"/>
  <c r="L10417" i="1" s="1"/>
  <c r="F10418" i="1"/>
  <c r="L10418" i="1" s="1"/>
  <c r="F10419" i="1"/>
  <c r="L10419" i="1" s="1"/>
  <c r="F10420" i="1"/>
  <c r="L10420" i="1" s="1"/>
  <c r="F10421" i="1"/>
  <c r="L10421" i="1" s="1"/>
  <c r="F10422" i="1"/>
  <c r="L10422" i="1" s="1"/>
  <c r="F10423" i="1"/>
  <c r="L10423" i="1" s="1"/>
  <c r="F10424" i="1"/>
  <c r="L10424" i="1" s="1"/>
  <c r="F10425" i="1"/>
  <c r="L10425" i="1" s="1"/>
  <c r="F10426" i="1"/>
  <c r="L10426" i="1" s="1"/>
  <c r="F10427" i="1"/>
  <c r="L10427" i="1" s="1"/>
  <c r="F10428" i="1"/>
  <c r="L10428" i="1" s="1"/>
  <c r="F10429" i="1"/>
  <c r="L10429" i="1" s="1"/>
  <c r="F10430" i="1"/>
  <c r="L10430" i="1" s="1"/>
  <c r="F10431" i="1"/>
  <c r="L10431" i="1" s="1"/>
  <c r="F10432" i="1"/>
  <c r="L10432" i="1" s="1"/>
  <c r="F10433" i="1"/>
  <c r="L10433" i="1" s="1"/>
  <c r="F10434" i="1"/>
  <c r="L10434" i="1" s="1"/>
  <c r="F10435" i="1"/>
  <c r="L10435" i="1" s="1"/>
  <c r="F10436" i="1"/>
  <c r="L10436" i="1" s="1"/>
  <c r="F10437" i="1"/>
  <c r="L10437" i="1" s="1"/>
  <c r="F10438" i="1"/>
  <c r="L10438" i="1" s="1"/>
  <c r="F10439" i="1"/>
  <c r="L10439" i="1" s="1"/>
  <c r="F10440" i="1"/>
  <c r="L10440" i="1" s="1"/>
  <c r="F10441" i="1"/>
  <c r="L10441" i="1" s="1"/>
  <c r="F10442" i="1"/>
  <c r="L10442" i="1" s="1"/>
  <c r="F10443" i="1"/>
  <c r="L10443" i="1" s="1"/>
  <c r="F10444" i="1"/>
  <c r="L10444" i="1" s="1"/>
  <c r="F10445" i="1"/>
  <c r="L10445" i="1" s="1"/>
  <c r="F10446" i="1"/>
  <c r="L10446" i="1" s="1"/>
  <c r="F10447" i="1"/>
  <c r="L10447" i="1" s="1"/>
  <c r="F10448" i="1"/>
  <c r="L10448" i="1" s="1"/>
  <c r="F10449" i="1"/>
  <c r="L10449" i="1" s="1"/>
  <c r="F10450" i="1"/>
  <c r="L10450" i="1" s="1"/>
  <c r="F10451" i="1"/>
  <c r="L10451" i="1" s="1"/>
  <c r="F10452" i="1"/>
  <c r="L10452" i="1" s="1"/>
  <c r="F10453" i="1"/>
  <c r="L10453" i="1" s="1"/>
  <c r="F10454" i="1"/>
  <c r="L10454" i="1" s="1"/>
  <c r="F10455" i="1"/>
  <c r="L10455" i="1" s="1"/>
  <c r="F10456" i="1"/>
  <c r="L10456" i="1" s="1"/>
  <c r="F10457" i="1"/>
  <c r="L10457" i="1" s="1"/>
  <c r="F10458" i="1"/>
  <c r="L10458" i="1" s="1"/>
  <c r="F10459" i="1"/>
  <c r="L10459" i="1" s="1"/>
  <c r="F10460" i="1"/>
  <c r="L10460" i="1" s="1"/>
  <c r="F10461" i="1"/>
  <c r="L10461" i="1" s="1"/>
  <c r="F10462" i="1"/>
  <c r="L10462" i="1" s="1"/>
  <c r="F10463" i="1"/>
  <c r="L10463" i="1" s="1"/>
  <c r="F10464" i="1"/>
  <c r="L10464" i="1" s="1"/>
  <c r="F10465" i="1"/>
  <c r="L10465" i="1" s="1"/>
  <c r="F10466" i="1"/>
  <c r="L10466" i="1" s="1"/>
  <c r="F10467" i="1"/>
  <c r="L10467" i="1" s="1"/>
  <c r="F10468" i="1"/>
  <c r="L10468" i="1" s="1"/>
  <c r="F10469" i="1"/>
  <c r="L10469" i="1" s="1"/>
  <c r="F10470" i="1"/>
  <c r="L10470" i="1" s="1"/>
  <c r="F10471" i="1"/>
  <c r="L10471" i="1" s="1"/>
  <c r="F10472" i="1"/>
  <c r="L10472" i="1" s="1"/>
  <c r="F10473" i="1"/>
  <c r="L10473" i="1" s="1"/>
  <c r="F10474" i="1"/>
  <c r="L10474" i="1" s="1"/>
  <c r="F10475" i="1"/>
  <c r="L10475" i="1" s="1"/>
  <c r="F10476" i="1"/>
  <c r="L10476" i="1" s="1"/>
  <c r="F10477" i="1"/>
  <c r="L10477" i="1" s="1"/>
  <c r="F10478" i="1"/>
  <c r="L10478" i="1" s="1"/>
  <c r="F10479" i="1"/>
  <c r="L10479" i="1" s="1"/>
  <c r="F10480" i="1"/>
  <c r="L10480" i="1" s="1"/>
  <c r="F10481" i="1"/>
  <c r="L10481" i="1" s="1"/>
  <c r="F10482" i="1"/>
  <c r="L10482" i="1" s="1"/>
  <c r="F10483" i="1"/>
  <c r="L10483" i="1" s="1"/>
  <c r="F10484" i="1"/>
  <c r="L10484" i="1" s="1"/>
  <c r="F10485" i="1"/>
  <c r="L10485" i="1" s="1"/>
  <c r="F10486" i="1"/>
  <c r="L10486" i="1" s="1"/>
  <c r="F10487" i="1"/>
  <c r="L10487" i="1" s="1"/>
  <c r="F10488" i="1"/>
  <c r="L10488" i="1" s="1"/>
  <c r="F10489" i="1"/>
  <c r="L10489" i="1" s="1"/>
  <c r="F10490" i="1"/>
  <c r="L10490" i="1" s="1"/>
  <c r="F10491" i="1"/>
  <c r="L10491" i="1" s="1"/>
  <c r="F10492" i="1"/>
  <c r="L10492" i="1" s="1"/>
  <c r="F10493" i="1"/>
  <c r="L10493" i="1" s="1"/>
  <c r="F10494" i="1"/>
  <c r="L10494" i="1" s="1"/>
  <c r="F10495" i="1"/>
  <c r="L10495" i="1" s="1"/>
  <c r="F10496" i="1"/>
  <c r="L10496" i="1" s="1"/>
  <c r="F10497" i="1"/>
  <c r="L10497" i="1" s="1"/>
  <c r="F10498" i="1"/>
  <c r="L10498" i="1" s="1"/>
  <c r="F10499" i="1"/>
  <c r="L10499" i="1" s="1"/>
  <c r="F10500" i="1"/>
  <c r="L10500" i="1" s="1"/>
  <c r="F10501" i="1"/>
  <c r="L10501" i="1" s="1"/>
  <c r="F10502" i="1"/>
  <c r="L10502" i="1" s="1"/>
  <c r="F10503" i="1"/>
  <c r="L10503" i="1" s="1"/>
  <c r="F10504" i="1"/>
  <c r="L10504" i="1" s="1"/>
  <c r="F10505" i="1"/>
  <c r="L10505" i="1" s="1"/>
  <c r="F10506" i="1"/>
  <c r="L10506" i="1" s="1"/>
  <c r="F10507" i="1"/>
  <c r="L10507" i="1" s="1"/>
  <c r="F10508" i="1"/>
  <c r="L10508" i="1" s="1"/>
  <c r="F10509" i="1"/>
  <c r="L10509" i="1" s="1"/>
  <c r="F10510" i="1"/>
  <c r="L10510" i="1" s="1"/>
  <c r="F10511" i="1"/>
  <c r="L10511" i="1" s="1"/>
  <c r="F10512" i="1"/>
  <c r="L10512" i="1" s="1"/>
  <c r="F10513" i="1"/>
  <c r="L10513" i="1" s="1"/>
  <c r="F10514" i="1"/>
  <c r="L10514" i="1" s="1"/>
  <c r="F10515" i="1"/>
  <c r="L10515" i="1" s="1"/>
  <c r="F10516" i="1"/>
  <c r="L10516" i="1" s="1"/>
  <c r="F10517" i="1"/>
  <c r="L10517" i="1" s="1"/>
  <c r="F10518" i="1"/>
  <c r="L10518" i="1" s="1"/>
  <c r="F10519" i="1"/>
  <c r="L10519" i="1" s="1"/>
  <c r="F10520" i="1"/>
  <c r="L10520" i="1" s="1"/>
  <c r="F10521" i="1"/>
  <c r="L10521" i="1" s="1"/>
  <c r="F10522" i="1"/>
  <c r="L10522" i="1" s="1"/>
  <c r="F10523" i="1"/>
  <c r="L10523" i="1" s="1"/>
  <c r="F10524" i="1"/>
  <c r="L10524" i="1" s="1"/>
  <c r="F10525" i="1"/>
  <c r="L10525" i="1" s="1"/>
  <c r="F10526" i="1"/>
  <c r="L10526" i="1" s="1"/>
  <c r="F10527" i="1"/>
  <c r="L10527" i="1" s="1"/>
  <c r="F10528" i="1"/>
  <c r="L10528" i="1" s="1"/>
  <c r="F10529" i="1"/>
  <c r="L10529" i="1" s="1"/>
  <c r="F10530" i="1"/>
  <c r="L10530" i="1" s="1"/>
  <c r="F10531" i="1"/>
  <c r="L10531" i="1" s="1"/>
  <c r="F10532" i="1"/>
  <c r="L10532" i="1" s="1"/>
  <c r="F10533" i="1"/>
  <c r="L10533" i="1" s="1"/>
  <c r="F10534" i="1"/>
  <c r="L10534" i="1" s="1"/>
  <c r="F10535" i="1"/>
  <c r="L10535" i="1" s="1"/>
  <c r="F10536" i="1"/>
  <c r="L10536" i="1" s="1"/>
  <c r="F10537" i="1"/>
  <c r="L10537" i="1" s="1"/>
  <c r="F10538" i="1"/>
  <c r="L10538" i="1" s="1"/>
  <c r="F10539" i="1"/>
  <c r="L10539" i="1" s="1"/>
  <c r="F10540" i="1"/>
  <c r="L10540" i="1" s="1"/>
  <c r="F10541" i="1"/>
  <c r="L10541" i="1" s="1"/>
  <c r="F10542" i="1"/>
  <c r="L10542" i="1" s="1"/>
  <c r="F10543" i="1"/>
  <c r="L10543" i="1" s="1"/>
  <c r="F10544" i="1"/>
  <c r="L10544" i="1" s="1"/>
  <c r="F10545" i="1"/>
  <c r="L10545" i="1" s="1"/>
  <c r="F10546" i="1"/>
  <c r="L10546" i="1" s="1"/>
  <c r="F10547" i="1"/>
  <c r="L10547" i="1" s="1"/>
  <c r="F10548" i="1"/>
  <c r="L10548" i="1" s="1"/>
  <c r="F10549" i="1"/>
  <c r="L10549" i="1" s="1"/>
  <c r="F10550" i="1"/>
  <c r="L10550" i="1" s="1"/>
  <c r="F10551" i="1"/>
  <c r="L10551" i="1" s="1"/>
  <c r="F10552" i="1"/>
  <c r="L10552" i="1" s="1"/>
  <c r="F10553" i="1"/>
  <c r="L10553" i="1" s="1"/>
  <c r="F10554" i="1"/>
  <c r="L10554" i="1" s="1"/>
  <c r="F10555" i="1"/>
  <c r="L10555" i="1" s="1"/>
  <c r="F10556" i="1"/>
  <c r="L10556" i="1" s="1"/>
  <c r="F10557" i="1"/>
  <c r="L10557" i="1" s="1"/>
  <c r="F10558" i="1"/>
  <c r="L10558" i="1" s="1"/>
  <c r="F10559" i="1"/>
  <c r="L10559" i="1" s="1"/>
  <c r="F10560" i="1"/>
  <c r="L10560" i="1" s="1"/>
  <c r="F10561" i="1"/>
  <c r="L10561" i="1" s="1"/>
  <c r="F10562" i="1"/>
  <c r="L10562" i="1" s="1"/>
  <c r="F10563" i="1"/>
  <c r="L10563" i="1" s="1"/>
  <c r="F10564" i="1"/>
  <c r="L10564" i="1" s="1"/>
  <c r="F10565" i="1"/>
  <c r="L10565" i="1" s="1"/>
  <c r="F10566" i="1"/>
  <c r="L10566" i="1" s="1"/>
  <c r="F10567" i="1"/>
  <c r="L10567" i="1" s="1"/>
  <c r="F10568" i="1"/>
  <c r="L10568" i="1" s="1"/>
  <c r="F10569" i="1"/>
  <c r="L10569" i="1" s="1"/>
  <c r="F10570" i="1"/>
  <c r="L10570" i="1" s="1"/>
  <c r="F10571" i="1"/>
  <c r="L10571" i="1" s="1"/>
  <c r="F10572" i="1"/>
  <c r="L10572" i="1" s="1"/>
  <c r="F10573" i="1"/>
  <c r="L10573" i="1" s="1"/>
  <c r="F10574" i="1"/>
  <c r="L10574" i="1" s="1"/>
  <c r="F10575" i="1"/>
  <c r="L10575" i="1" s="1"/>
  <c r="F10576" i="1"/>
  <c r="L10576" i="1" s="1"/>
  <c r="F10577" i="1"/>
  <c r="L10577" i="1" s="1"/>
  <c r="F10578" i="1"/>
  <c r="L10578" i="1" s="1"/>
  <c r="F10579" i="1"/>
  <c r="L10579" i="1" s="1"/>
  <c r="F10580" i="1"/>
  <c r="L10580" i="1" s="1"/>
  <c r="F10581" i="1"/>
  <c r="L10581" i="1" s="1"/>
  <c r="F10582" i="1"/>
  <c r="L10582" i="1" s="1"/>
  <c r="F10583" i="1"/>
  <c r="L10583" i="1" s="1"/>
  <c r="F10584" i="1"/>
  <c r="L10584" i="1" s="1"/>
  <c r="F10585" i="1"/>
  <c r="L10585" i="1" s="1"/>
  <c r="F10586" i="1"/>
  <c r="L10586" i="1" s="1"/>
  <c r="F10587" i="1"/>
  <c r="L10587" i="1" s="1"/>
  <c r="F10588" i="1"/>
  <c r="L10588" i="1" s="1"/>
  <c r="F10589" i="1"/>
  <c r="L10589" i="1" s="1"/>
  <c r="F10590" i="1"/>
  <c r="L10590" i="1" s="1"/>
  <c r="F10591" i="1"/>
  <c r="L10591" i="1" s="1"/>
  <c r="F10592" i="1"/>
  <c r="L10592" i="1" s="1"/>
  <c r="F10593" i="1"/>
  <c r="L10593" i="1" s="1"/>
  <c r="F10594" i="1"/>
  <c r="L10594" i="1" s="1"/>
  <c r="F10595" i="1"/>
  <c r="L10595" i="1" s="1"/>
  <c r="F10596" i="1"/>
  <c r="L10596" i="1" s="1"/>
  <c r="F10597" i="1"/>
  <c r="L10597" i="1" s="1"/>
  <c r="F10598" i="1"/>
  <c r="L10598" i="1" s="1"/>
  <c r="F10599" i="1"/>
  <c r="L10599" i="1" s="1"/>
  <c r="F10600" i="1"/>
  <c r="L10600" i="1" s="1"/>
  <c r="F10601" i="1"/>
  <c r="L10601" i="1" s="1"/>
  <c r="F10602" i="1"/>
  <c r="L10602" i="1" s="1"/>
  <c r="F10603" i="1"/>
  <c r="L10603" i="1" s="1"/>
  <c r="F10604" i="1"/>
  <c r="L10604" i="1" s="1"/>
  <c r="F10605" i="1"/>
  <c r="L10605" i="1" s="1"/>
  <c r="F10606" i="1"/>
  <c r="L10606" i="1" s="1"/>
  <c r="F10607" i="1"/>
  <c r="L10607" i="1" s="1"/>
  <c r="F10608" i="1"/>
  <c r="L10608" i="1" s="1"/>
  <c r="F10609" i="1"/>
  <c r="L10609" i="1" s="1"/>
  <c r="F10610" i="1"/>
  <c r="L10610" i="1" s="1"/>
  <c r="F10611" i="1"/>
  <c r="L10611" i="1" s="1"/>
  <c r="F10612" i="1"/>
  <c r="L10612" i="1" s="1"/>
  <c r="F10613" i="1"/>
  <c r="L10613" i="1" s="1"/>
  <c r="F10614" i="1"/>
  <c r="L10614" i="1" s="1"/>
  <c r="F10615" i="1"/>
  <c r="L10615" i="1" s="1"/>
  <c r="F10616" i="1"/>
  <c r="L10616" i="1" s="1"/>
  <c r="F10617" i="1"/>
  <c r="L10617" i="1" s="1"/>
  <c r="F10618" i="1"/>
  <c r="L10618" i="1" s="1"/>
  <c r="F10619" i="1"/>
  <c r="L10619" i="1" s="1"/>
  <c r="F10620" i="1"/>
  <c r="L10620" i="1" s="1"/>
  <c r="F10621" i="1"/>
  <c r="L10621" i="1" s="1"/>
  <c r="F10622" i="1"/>
  <c r="L10622" i="1" s="1"/>
  <c r="F10623" i="1"/>
  <c r="L10623" i="1" s="1"/>
  <c r="F10624" i="1"/>
  <c r="L10624" i="1" s="1"/>
  <c r="F10625" i="1"/>
  <c r="L10625" i="1" s="1"/>
  <c r="F10626" i="1"/>
  <c r="L10626" i="1" s="1"/>
  <c r="F10627" i="1"/>
  <c r="L10627" i="1" s="1"/>
  <c r="F10628" i="1"/>
  <c r="L10628" i="1" s="1"/>
  <c r="F10629" i="1"/>
  <c r="L10629" i="1" s="1"/>
  <c r="F10630" i="1"/>
  <c r="L10630" i="1" s="1"/>
  <c r="F10631" i="1"/>
  <c r="L10631" i="1" s="1"/>
  <c r="F10632" i="1"/>
  <c r="L10632" i="1" s="1"/>
  <c r="F10633" i="1"/>
  <c r="L10633" i="1" s="1"/>
  <c r="F10634" i="1"/>
  <c r="L10634" i="1" s="1"/>
  <c r="F10635" i="1"/>
  <c r="L10635" i="1" s="1"/>
  <c r="F10636" i="1"/>
  <c r="L10636" i="1" s="1"/>
  <c r="F10637" i="1"/>
  <c r="L10637" i="1" s="1"/>
  <c r="F10638" i="1"/>
  <c r="L10638" i="1" s="1"/>
  <c r="F10639" i="1"/>
  <c r="L10639" i="1" s="1"/>
  <c r="F10640" i="1"/>
  <c r="L10640" i="1" s="1"/>
  <c r="F10641" i="1"/>
  <c r="L10641" i="1" s="1"/>
  <c r="F10642" i="1"/>
  <c r="L10642" i="1" s="1"/>
  <c r="F10643" i="1"/>
  <c r="L10643" i="1" s="1"/>
  <c r="F10644" i="1"/>
  <c r="L10644" i="1" s="1"/>
  <c r="F10645" i="1"/>
  <c r="L10645" i="1" s="1"/>
  <c r="F10646" i="1"/>
  <c r="L10646" i="1" s="1"/>
  <c r="F10647" i="1"/>
  <c r="L10647" i="1" s="1"/>
  <c r="F10648" i="1"/>
  <c r="L10648" i="1" s="1"/>
  <c r="F10649" i="1"/>
  <c r="L10649" i="1" s="1"/>
  <c r="F10650" i="1"/>
  <c r="L10650" i="1" s="1"/>
  <c r="F10651" i="1"/>
  <c r="L10651" i="1" s="1"/>
  <c r="F10652" i="1"/>
  <c r="L10652" i="1" s="1"/>
  <c r="F10653" i="1"/>
  <c r="L10653" i="1" s="1"/>
  <c r="F10654" i="1"/>
  <c r="L10654" i="1" s="1"/>
  <c r="F10655" i="1"/>
  <c r="L10655" i="1" s="1"/>
  <c r="F10656" i="1"/>
  <c r="L10656" i="1" s="1"/>
  <c r="F10657" i="1"/>
  <c r="L10657" i="1" s="1"/>
  <c r="F10658" i="1"/>
  <c r="L10658" i="1" s="1"/>
  <c r="F10659" i="1"/>
  <c r="L10659" i="1" s="1"/>
  <c r="F10660" i="1"/>
  <c r="L10660" i="1" s="1"/>
  <c r="F10661" i="1"/>
  <c r="L10661" i="1" s="1"/>
  <c r="F10662" i="1"/>
  <c r="L10662" i="1" s="1"/>
  <c r="F10663" i="1"/>
  <c r="L10663" i="1" s="1"/>
  <c r="F10664" i="1"/>
  <c r="L10664" i="1" s="1"/>
  <c r="F10665" i="1"/>
  <c r="L10665" i="1" s="1"/>
  <c r="F10666" i="1"/>
  <c r="L10666" i="1" s="1"/>
  <c r="F10667" i="1"/>
  <c r="L10667" i="1" s="1"/>
  <c r="F10668" i="1"/>
  <c r="L10668" i="1" s="1"/>
  <c r="F10669" i="1"/>
  <c r="L10669" i="1" s="1"/>
  <c r="F10670" i="1"/>
  <c r="L10670" i="1" s="1"/>
  <c r="F10671" i="1"/>
  <c r="L10671" i="1" s="1"/>
  <c r="F10672" i="1"/>
  <c r="L10672" i="1" s="1"/>
  <c r="F10673" i="1"/>
  <c r="L10673" i="1" s="1"/>
  <c r="F10674" i="1"/>
  <c r="L10674" i="1" s="1"/>
  <c r="F10675" i="1"/>
  <c r="L10675" i="1" s="1"/>
  <c r="F10676" i="1"/>
  <c r="L10676" i="1" s="1"/>
  <c r="F10677" i="1"/>
  <c r="L10677" i="1" s="1"/>
  <c r="F10678" i="1"/>
  <c r="L10678" i="1" s="1"/>
  <c r="F10679" i="1"/>
  <c r="L10679" i="1" s="1"/>
  <c r="F10680" i="1"/>
  <c r="L10680" i="1" s="1"/>
  <c r="F10681" i="1"/>
  <c r="L10681" i="1" s="1"/>
  <c r="F10682" i="1"/>
  <c r="L10682" i="1" s="1"/>
  <c r="F10683" i="1"/>
  <c r="L10683" i="1" s="1"/>
  <c r="F10684" i="1"/>
  <c r="L10684" i="1" s="1"/>
  <c r="F10685" i="1"/>
  <c r="L10685" i="1" s="1"/>
  <c r="F10686" i="1"/>
  <c r="L10686" i="1" s="1"/>
  <c r="F10687" i="1"/>
  <c r="L10687" i="1" s="1"/>
  <c r="F10688" i="1"/>
  <c r="L10688" i="1" s="1"/>
  <c r="F10689" i="1"/>
  <c r="L10689" i="1" s="1"/>
  <c r="F10690" i="1"/>
  <c r="L10690" i="1" s="1"/>
  <c r="F10691" i="1"/>
  <c r="L10691" i="1" s="1"/>
  <c r="F10692" i="1"/>
  <c r="L10692" i="1" s="1"/>
  <c r="F10693" i="1"/>
  <c r="L10693" i="1" s="1"/>
  <c r="F10694" i="1"/>
  <c r="L10694" i="1" s="1"/>
  <c r="F10695" i="1"/>
  <c r="L10695" i="1" s="1"/>
  <c r="F10696" i="1"/>
  <c r="L10696" i="1" s="1"/>
  <c r="F10697" i="1"/>
  <c r="L10697" i="1" s="1"/>
  <c r="F10698" i="1"/>
  <c r="L10698" i="1" s="1"/>
  <c r="F10699" i="1"/>
  <c r="L10699" i="1" s="1"/>
  <c r="F10700" i="1"/>
  <c r="L10700" i="1" s="1"/>
  <c r="F10701" i="1"/>
  <c r="L10701" i="1" s="1"/>
  <c r="F10702" i="1"/>
  <c r="L10702" i="1" s="1"/>
  <c r="F10703" i="1"/>
  <c r="L10703" i="1" s="1"/>
  <c r="F10704" i="1"/>
  <c r="L10704" i="1" s="1"/>
  <c r="F10705" i="1"/>
  <c r="L10705" i="1" s="1"/>
  <c r="F10706" i="1"/>
  <c r="L10706" i="1" s="1"/>
  <c r="F10707" i="1"/>
  <c r="L10707" i="1" s="1"/>
  <c r="F10708" i="1"/>
  <c r="L10708" i="1" s="1"/>
  <c r="F10709" i="1"/>
  <c r="L10709" i="1" s="1"/>
  <c r="F10710" i="1"/>
  <c r="L10710" i="1" s="1"/>
  <c r="F10711" i="1"/>
  <c r="L10711" i="1" s="1"/>
  <c r="F10712" i="1"/>
  <c r="L10712" i="1" s="1"/>
  <c r="F10713" i="1"/>
  <c r="L10713" i="1" s="1"/>
  <c r="F10714" i="1"/>
  <c r="L10714" i="1" s="1"/>
  <c r="F10715" i="1"/>
  <c r="L10715" i="1" s="1"/>
  <c r="F10716" i="1"/>
  <c r="L10716" i="1" s="1"/>
  <c r="F10717" i="1"/>
  <c r="L10717" i="1" s="1"/>
  <c r="F10718" i="1"/>
  <c r="L10718" i="1" s="1"/>
  <c r="F10719" i="1"/>
  <c r="L10719" i="1" s="1"/>
  <c r="F10720" i="1"/>
  <c r="L10720" i="1" s="1"/>
  <c r="F10721" i="1"/>
  <c r="L10721" i="1" s="1"/>
  <c r="F10722" i="1"/>
  <c r="L10722" i="1" s="1"/>
  <c r="F10723" i="1"/>
  <c r="L10723" i="1" s="1"/>
  <c r="F10724" i="1"/>
  <c r="L10724" i="1" s="1"/>
  <c r="F10725" i="1"/>
  <c r="L10725" i="1" s="1"/>
  <c r="F10726" i="1"/>
  <c r="L10726" i="1" s="1"/>
  <c r="F10727" i="1"/>
  <c r="L10727" i="1" s="1"/>
  <c r="F10728" i="1"/>
  <c r="L10728" i="1" s="1"/>
  <c r="F10729" i="1"/>
  <c r="L10729" i="1" s="1"/>
  <c r="F10730" i="1"/>
  <c r="L10730" i="1" s="1"/>
  <c r="F10731" i="1"/>
  <c r="L10731" i="1" s="1"/>
  <c r="F10732" i="1"/>
  <c r="L10732" i="1" s="1"/>
  <c r="F10733" i="1"/>
  <c r="L10733" i="1" s="1"/>
  <c r="F10734" i="1"/>
  <c r="L10734" i="1" s="1"/>
  <c r="F10735" i="1"/>
  <c r="L10735" i="1" s="1"/>
  <c r="F10736" i="1"/>
  <c r="L10736" i="1" s="1"/>
  <c r="F10737" i="1"/>
  <c r="L10737" i="1" s="1"/>
  <c r="F10738" i="1"/>
  <c r="L10738" i="1" s="1"/>
  <c r="F10739" i="1"/>
  <c r="L10739" i="1" s="1"/>
  <c r="F10740" i="1"/>
  <c r="L10740" i="1" s="1"/>
  <c r="F10741" i="1"/>
  <c r="L10741" i="1" s="1"/>
  <c r="F10742" i="1"/>
  <c r="L10742" i="1" s="1"/>
  <c r="F10743" i="1"/>
  <c r="L10743" i="1" s="1"/>
  <c r="F10744" i="1"/>
  <c r="L10744" i="1" s="1"/>
  <c r="F10745" i="1"/>
  <c r="L10745" i="1" s="1"/>
  <c r="F10746" i="1"/>
  <c r="L10746" i="1" s="1"/>
  <c r="F10747" i="1"/>
  <c r="L10747" i="1" s="1"/>
  <c r="F10748" i="1"/>
  <c r="L10748" i="1" s="1"/>
  <c r="F10749" i="1"/>
  <c r="L10749" i="1" s="1"/>
  <c r="F10750" i="1"/>
  <c r="L10750" i="1" s="1"/>
  <c r="F10751" i="1"/>
  <c r="L10751" i="1" s="1"/>
  <c r="F10752" i="1"/>
  <c r="L10752" i="1" s="1"/>
  <c r="F10753" i="1"/>
  <c r="L10753" i="1" s="1"/>
  <c r="F10754" i="1"/>
  <c r="L10754" i="1" s="1"/>
  <c r="F10755" i="1"/>
  <c r="L10755" i="1" s="1"/>
  <c r="F10756" i="1"/>
  <c r="L10756" i="1" s="1"/>
  <c r="F10757" i="1"/>
  <c r="L10757" i="1" s="1"/>
  <c r="F10758" i="1"/>
  <c r="L10758" i="1" s="1"/>
  <c r="F10759" i="1"/>
  <c r="L10759" i="1" s="1"/>
  <c r="F10760" i="1"/>
  <c r="L10760" i="1" s="1"/>
  <c r="F10761" i="1"/>
  <c r="L10761" i="1" s="1"/>
  <c r="F10762" i="1"/>
  <c r="L10762" i="1" s="1"/>
  <c r="F10763" i="1"/>
  <c r="L10763" i="1" s="1"/>
  <c r="F10764" i="1"/>
  <c r="L10764" i="1" s="1"/>
  <c r="F10765" i="1"/>
  <c r="L10765" i="1" s="1"/>
  <c r="F10766" i="1"/>
  <c r="L10766" i="1" s="1"/>
  <c r="F10767" i="1"/>
  <c r="L10767" i="1" s="1"/>
  <c r="F10768" i="1"/>
  <c r="L10768" i="1" s="1"/>
  <c r="F10769" i="1"/>
  <c r="L10769" i="1" s="1"/>
  <c r="F10770" i="1"/>
  <c r="L10770" i="1" s="1"/>
  <c r="F10771" i="1"/>
  <c r="L10771" i="1" s="1"/>
  <c r="F10772" i="1"/>
  <c r="L10772" i="1" s="1"/>
  <c r="F10773" i="1"/>
  <c r="L10773" i="1" s="1"/>
  <c r="F10774" i="1"/>
  <c r="L10774" i="1" s="1"/>
  <c r="F10775" i="1"/>
  <c r="L10775" i="1" s="1"/>
  <c r="F10776" i="1"/>
  <c r="L10776" i="1" s="1"/>
  <c r="F10777" i="1"/>
  <c r="L10777" i="1" s="1"/>
  <c r="F10778" i="1"/>
  <c r="L10778" i="1" s="1"/>
  <c r="F10779" i="1"/>
  <c r="L10779" i="1" s="1"/>
  <c r="F10780" i="1"/>
  <c r="L10780" i="1" s="1"/>
  <c r="F10781" i="1"/>
  <c r="L10781" i="1" s="1"/>
  <c r="F10782" i="1"/>
  <c r="L10782" i="1" s="1"/>
  <c r="F10783" i="1"/>
  <c r="L10783" i="1" s="1"/>
  <c r="F10784" i="1"/>
  <c r="L10784" i="1" s="1"/>
  <c r="F10785" i="1"/>
  <c r="L10785" i="1" s="1"/>
  <c r="F10786" i="1"/>
  <c r="L10786" i="1" s="1"/>
  <c r="F10787" i="1"/>
  <c r="L10787" i="1" s="1"/>
  <c r="F10788" i="1"/>
  <c r="L10788" i="1" s="1"/>
  <c r="F10789" i="1"/>
  <c r="L10789" i="1" s="1"/>
  <c r="F10790" i="1"/>
  <c r="L10790" i="1" s="1"/>
  <c r="F10791" i="1"/>
  <c r="L10791" i="1" s="1"/>
  <c r="F10792" i="1"/>
  <c r="L10792" i="1" s="1"/>
  <c r="F10793" i="1"/>
  <c r="L10793" i="1" s="1"/>
  <c r="F10794" i="1"/>
  <c r="L10794" i="1" s="1"/>
  <c r="F10795" i="1"/>
  <c r="L10795" i="1" s="1"/>
  <c r="F10796" i="1"/>
  <c r="L10796" i="1" s="1"/>
  <c r="F10797" i="1"/>
  <c r="L10797" i="1" s="1"/>
  <c r="F10798" i="1"/>
  <c r="L10798" i="1" s="1"/>
  <c r="F10799" i="1"/>
  <c r="L10799" i="1" s="1"/>
  <c r="F10800" i="1"/>
  <c r="L10800" i="1" s="1"/>
  <c r="F10801" i="1"/>
  <c r="L10801" i="1" s="1"/>
  <c r="F10802" i="1"/>
  <c r="L10802" i="1" s="1"/>
  <c r="F10803" i="1"/>
  <c r="L10803" i="1" s="1"/>
  <c r="F10804" i="1"/>
  <c r="L10804" i="1" s="1"/>
  <c r="F10805" i="1"/>
  <c r="L10805" i="1" s="1"/>
  <c r="F10806" i="1"/>
  <c r="L10806" i="1" s="1"/>
  <c r="F10807" i="1"/>
  <c r="L10807" i="1" s="1"/>
  <c r="F10808" i="1"/>
  <c r="L10808" i="1" s="1"/>
  <c r="F10809" i="1"/>
  <c r="L10809" i="1" s="1"/>
  <c r="F10810" i="1"/>
  <c r="L10810" i="1" s="1"/>
  <c r="F10811" i="1"/>
  <c r="L10811" i="1" s="1"/>
  <c r="F10812" i="1"/>
  <c r="L10812" i="1" s="1"/>
  <c r="F10813" i="1"/>
  <c r="L10813" i="1" s="1"/>
  <c r="F10814" i="1"/>
  <c r="L10814" i="1" s="1"/>
  <c r="F10815" i="1"/>
  <c r="L10815" i="1" s="1"/>
  <c r="F10816" i="1"/>
  <c r="L10816" i="1" s="1"/>
  <c r="F10817" i="1"/>
  <c r="L10817" i="1" s="1"/>
  <c r="F10818" i="1"/>
  <c r="L10818" i="1" s="1"/>
  <c r="F10819" i="1"/>
  <c r="L10819" i="1" s="1"/>
  <c r="F10820" i="1"/>
  <c r="L10820" i="1" s="1"/>
  <c r="F10821" i="1"/>
  <c r="L10821" i="1" s="1"/>
  <c r="F10822" i="1"/>
  <c r="L10822" i="1" s="1"/>
  <c r="F10823" i="1"/>
  <c r="L10823" i="1" s="1"/>
  <c r="F10824" i="1"/>
  <c r="L10824" i="1" s="1"/>
  <c r="F10825" i="1"/>
  <c r="L10825" i="1" s="1"/>
  <c r="F10826" i="1"/>
  <c r="L10826" i="1" s="1"/>
  <c r="F10827" i="1"/>
  <c r="L10827" i="1" s="1"/>
  <c r="F10828" i="1"/>
  <c r="L10828" i="1" s="1"/>
  <c r="F10829" i="1"/>
  <c r="L10829" i="1" s="1"/>
  <c r="F10830" i="1"/>
  <c r="L10830" i="1" s="1"/>
  <c r="F10831" i="1"/>
  <c r="L10831" i="1" s="1"/>
  <c r="F10832" i="1"/>
  <c r="L10832" i="1" s="1"/>
  <c r="F10833" i="1"/>
  <c r="L10833" i="1" s="1"/>
  <c r="F10834" i="1"/>
  <c r="L10834" i="1" s="1"/>
  <c r="F10835" i="1"/>
  <c r="L10835" i="1" s="1"/>
  <c r="F10836" i="1"/>
  <c r="L10836" i="1" s="1"/>
  <c r="F10837" i="1"/>
  <c r="L10837" i="1" s="1"/>
  <c r="F10838" i="1"/>
  <c r="L10838" i="1" s="1"/>
  <c r="F10839" i="1"/>
  <c r="L10839" i="1" s="1"/>
  <c r="F10840" i="1"/>
  <c r="L10840" i="1" s="1"/>
  <c r="F10841" i="1"/>
  <c r="L10841" i="1" s="1"/>
  <c r="F10842" i="1"/>
  <c r="L10842" i="1" s="1"/>
  <c r="F10843" i="1"/>
  <c r="L10843" i="1" s="1"/>
  <c r="F10844" i="1"/>
  <c r="L10844" i="1" s="1"/>
  <c r="F10845" i="1"/>
  <c r="L10845" i="1" s="1"/>
  <c r="F10846" i="1"/>
  <c r="L10846" i="1" s="1"/>
  <c r="F10847" i="1"/>
  <c r="L10847" i="1" s="1"/>
  <c r="F10848" i="1"/>
  <c r="L10848" i="1" s="1"/>
  <c r="F10849" i="1"/>
  <c r="L10849" i="1" s="1"/>
  <c r="F10850" i="1"/>
  <c r="L10850" i="1" s="1"/>
  <c r="F10851" i="1"/>
  <c r="L10851" i="1" s="1"/>
  <c r="F10852" i="1"/>
  <c r="L10852" i="1" s="1"/>
  <c r="F10853" i="1"/>
  <c r="L10853" i="1" s="1"/>
  <c r="F10854" i="1"/>
  <c r="L10854" i="1" s="1"/>
  <c r="F10855" i="1"/>
  <c r="L10855" i="1" s="1"/>
  <c r="F10856" i="1"/>
  <c r="L10856" i="1" s="1"/>
  <c r="F10857" i="1"/>
  <c r="L10857" i="1" s="1"/>
  <c r="F10858" i="1"/>
  <c r="L10858" i="1" s="1"/>
  <c r="F10859" i="1"/>
  <c r="L10859" i="1" s="1"/>
  <c r="F10860" i="1"/>
  <c r="L10860" i="1" s="1"/>
  <c r="F10861" i="1"/>
  <c r="L10861" i="1" s="1"/>
  <c r="F10862" i="1"/>
  <c r="L10862" i="1" s="1"/>
  <c r="F10863" i="1"/>
  <c r="L10863" i="1" s="1"/>
  <c r="F10864" i="1"/>
  <c r="L10864" i="1" s="1"/>
  <c r="F10865" i="1"/>
  <c r="L10865" i="1" s="1"/>
  <c r="F10866" i="1"/>
  <c r="L10866" i="1" s="1"/>
  <c r="F10867" i="1"/>
  <c r="L10867" i="1" s="1"/>
  <c r="F10868" i="1"/>
  <c r="L10868" i="1" s="1"/>
  <c r="F10869" i="1"/>
  <c r="L10869" i="1" s="1"/>
  <c r="F10870" i="1"/>
  <c r="L10870" i="1" s="1"/>
  <c r="F10871" i="1"/>
  <c r="L10871" i="1" s="1"/>
  <c r="F10872" i="1"/>
  <c r="L10872" i="1" s="1"/>
  <c r="F10873" i="1"/>
  <c r="L10873" i="1" s="1"/>
  <c r="F10874" i="1"/>
  <c r="L10874" i="1" s="1"/>
  <c r="F10875" i="1"/>
  <c r="L10875" i="1" s="1"/>
  <c r="F10876" i="1"/>
  <c r="L10876" i="1" s="1"/>
  <c r="F10877" i="1"/>
  <c r="L10877" i="1" s="1"/>
  <c r="F10878" i="1"/>
  <c r="L10878" i="1" s="1"/>
  <c r="F10879" i="1"/>
  <c r="L10879" i="1" s="1"/>
  <c r="F10880" i="1"/>
  <c r="L10880" i="1" s="1"/>
  <c r="F10881" i="1"/>
  <c r="L10881" i="1" s="1"/>
  <c r="F10882" i="1"/>
  <c r="L10882" i="1" s="1"/>
  <c r="F10883" i="1"/>
  <c r="L10883" i="1" s="1"/>
  <c r="F10884" i="1"/>
  <c r="L10884" i="1" s="1"/>
  <c r="F10885" i="1"/>
  <c r="L10885" i="1" s="1"/>
  <c r="F10886" i="1"/>
  <c r="L10886" i="1" s="1"/>
  <c r="F10887" i="1"/>
  <c r="L10887" i="1" s="1"/>
  <c r="F10888" i="1"/>
  <c r="L10888" i="1" s="1"/>
  <c r="F10889" i="1"/>
  <c r="L10889" i="1" s="1"/>
  <c r="F10890" i="1"/>
  <c r="L10890" i="1" s="1"/>
  <c r="F10891" i="1"/>
  <c r="L10891" i="1" s="1"/>
  <c r="F10892" i="1"/>
  <c r="L10892" i="1" s="1"/>
  <c r="F10893" i="1"/>
  <c r="L10893" i="1" s="1"/>
  <c r="F10894" i="1"/>
  <c r="L10894" i="1" s="1"/>
  <c r="F10895" i="1"/>
  <c r="L10895" i="1" s="1"/>
  <c r="F10896" i="1"/>
  <c r="L10896" i="1" s="1"/>
  <c r="F10897" i="1"/>
  <c r="L10897" i="1" s="1"/>
  <c r="F10898" i="1"/>
  <c r="L10898" i="1" s="1"/>
  <c r="F10899" i="1"/>
  <c r="L10899" i="1" s="1"/>
  <c r="F10900" i="1"/>
  <c r="L10900" i="1" s="1"/>
  <c r="F10901" i="1"/>
  <c r="L10901" i="1" s="1"/>
  <c r="F10902" i="1"/>
  <c r="L10902" i="1" s="1"/>
  <c r="F10903" i="1"/>
  <c r="L10903" i="1" s="1"/>
  <c r="F10904" i="1"/>
  <c r="L10904" i="1" s="1"/>
  <c r="F10905" i="1"/>
  <c r="L10905" i="1" s="1"/>
  <c r="F10906" i="1"/>
  <c r="L10906" i="1" s="1"/>
  <c r="F10907" i="1"/>
  <c r="L10907" i="1" s="1"/>
  <c r="F10908" i="1"/>
  <c r="L10908" i="1" s="1"/>
  <c r="F10909" i="1"/>
  <c r="L10909" i="1" s="1"/>
  <c r="F10910" i="1"/>
  <c r="L10910" i="1" s="1"/>
  <c r="F10911" i="1"/>
  <c r="L10911" i="1" s="1"/>
  <c r="F10912" i="1"/>
  <c r="L10912" i="1" s="1"/>
  <c r="F10913" i="1"/>
  <c r="L10913" i="1" s="1"/>
  <c r="F10914" i="1"/>
  <c r="L10914" i="1" s="1"/>
  <c r="F10915" i="1"/>
  <c r="L10915" i="1" s="1"/>
  <c r="F10916" i="1"/>
  <c r="L10916" i="1" s="1"/>
  <c r="F10917" i="1"/>
  <c r="L10917" i="1" s="1"/>
  <c r="F10918" i="1"/>
  <c r="L10918" i="1" s="1"/>
  <c r="F10919" i="1"/>
  <c r="L10919" i="1" s="1"/>
  <c r="F10920" i="1"/>
  <c r="L10920" i="1" s="1"/>
  <c r="F10921" i="1"/>
  <c r="L10921" i="1" s="1"/>
  <c r="F10922" i="1"/>
  <c r="L10922" i="1" s="1"/>
  <c r="F10923" i="1"/>
  <c r="L10923" i="1" s="1"/>
  <c r="F10924" i="1"/>
  <c r="L10924" i="1" s="1"/>
  <c r="F10925" i="1"/>
  <c r="L10925" i="1" s="1"/>
  <c r="F10926" i="1"/>
  <c r="L10926" i="1" s="1"/>
  <c r="F10927" i="1"/>
  <c r="L10927" i="1" s="1"/>
  <c r="F10928" i="1"/>
  <c r="L10928" i="1" s="1"/>
  <c r="F10929" i="1"/>
  <c r="L10929" i="1" s="1"/>
  <c r="F10930" i="1"/>
  <c r="L10930" i="1" s="1"/>
  <c r="F10931" i="1"/>
  <c r="L10931" i="1" s="1"/>
  <c r="F10932" i="1"/>
  <c r="L10932" i="1" s="1"/>
  <c r="F10933" i="1"/>
  <c r="L10933" i="1" s="1"/>
  <c r="F10934" i="1"/>
  <c r="L10934" i="1" s="1"/>
  <c r="F10935" i="1"/>
  <c r="L10935" i="1" s="1"/>
  <c r="F10936" i="1"/>
  <c r="L10936" i="1" s="1"/>
  <c r="F10937" i="1"/>
  <c r="L10937" i="1" s="1"/>
  <c r="F10938" i="1"/>
  <c r="L10938" i="1" s="1"/>
  <c r="F10939" i="1"/>
  <c r="L10939" i="1" s="1"/>
  <c r="F10940" i="1"/>
  <c r="L10940" i="1" s="1"/>
  <c r="F10941" i="1"/>
  <c r="L10941" i="1" s="1"/>
  <c r="F10942" i="1"/>
  <c r="L10942" i="1" s="1"/>
  <c r="F10943" i="1"/>
  <c r="L10943" i="1" s="1"/>
  <c r="F10944" i="1"/>
  <c r="L10944" i="1" s="1"/>
  <c r="F10945" i="1"/>
  <c r="L10945" i="1" s="1"/>
  <c r="F10946" i="1"/>
  <c r="L10946" i="1" s="1"/>
  <c r="F10947" i="1"/>
  <c r="L10947" i="1" s="1"/>
  <c r="F10948" i="1"/>
  <c r="L10948" i="1" s="1"/>
  <c r="F10949" i="1"/>
  <c r="L10949" i="1" s="1"/>
  <c r="F10950" i="1"/>
  <c r="L10950" i="1" s="1"/>
  <c r="F10951" i="1"/>
  <c r="L10951" i="1" s="1"/>
  <c r="F10952" i="1"/>
  <c r="L10952" i="1" s="1"/>
  <c r="F10953" i="1"/>
  <c r="L10953" i="1" s="1"/>
  <c r="F10954" i="1"/>
  <c r="L10954" i="1" s="1"/>
  <c r="F10955" i="1"/>
  <c r="L10955" i="1" s="1"/>
  <c r="F10956" i="1"/>
  <c r="L10956" i="1" s="1"/>
  <c r="F10957" i="1"/>
  <c r="L10957" i="1" s="1"/>
  <c r="F10958" i="1"/>
  <c r="L10958" i="1" s="1"/>
  <c r="F10959" i="1"/>
  <c r="L10959" i="1" s="1"/>
  <c r="F10960" i="1"/>
  <c r="L10960" i="1" s="1"/>
  <c r="F10961" i="1"/>
  <c r="L10961" i="1" s="1"/>
  <c r="F10962" i="1"/>
  <c r="L10962" i="1" s="1"/>
  <c r="F10963" i="1"/>
  <c r="L10963" i="1" s="1"/>
  <c r="F10964" i="1"/>
  <c r="L10964" i="1" s="1"/>
  <c r="F10965" i="1"/>
  <c r="L10965" i="1" s="1"/>
  <c r="F10966" i="1"/>
  <c r="L10966" i="1" s="1"/>
  <c r="F10967" i="1"/>
  <c r="L10967" i="1" s="1"/>
  <c r="F10968" i="1"/>
  <c r="L10968" i="1" s="1"/>
  <c r="F10969" i="1"/>
  <c r="L10969" i="1" s="1"/>
  <c r="F10970" i="1"/>
  <c r="L10970" i="1" s="1"/>
  <c r="F10971" i="1"/>
  <c r="L10971" i="1" s="1"/>
  <c r="F10972" i="1"/>
  <c r="L10972" i="1" s="1"/>
  <c r="F10973" i="1"/>
  <c r="L10973" i="1" s="1"/>
  <c r="F10974" i="1"/>
  <c r="L10974" i="1" s="1"/>
  <c r="F10975" i="1"/>
  <c r="L10975" i="1" s="1"/>
  <c r="F10976" i="1"/>
  <c r="L10976" i="1" s="1"/>
  <c r="F10977" i="1"/>
  <c r="L10977" i="1" s="1"/>
  <c r="F10978" i="1"/>
  <c r="L10978" i="1" s="1"/>
  <c r="F10979" i="1"/>
  <c r="L10979" i="1" s="1"/>
  <c r="F10980" i="1"/>
  <c r="L10980" i="1" s="1"/>
  <c r="F10981" i="1"/>
  <c r="L10981" i="1" s="1"/>
  <c r="F10982" i="1"/>
  <c r="L10982" i="1" s="1"/>
  <c r="F10983" i="1"/>
  <c r="L10983" i="1" s="1"/>
  <c r="F10984" i="1"/>
  <c r="L10984" i="1" s="1"/>
  <c r="F10985" i="1"/>
  <c r="L10985" i="1" s="1"/>
  <c r="F10986" i="1"/>
  <c r="L10986" i="1" s="1"/>
  <c r="F10987" i="1"/>
  <c r="L10987" i="1" s="1"/>
  <c r="F10988" i="1"/>
  <c r="L10988" i="1" s="1"/>
  <c r="F10989" i="1"/>
  <c r="L10989" i="1" s="1"/>
  <c r="F10990" i="1"/>
  <c r="L10990" i="1" s="1"/>
  <c r="F10991" i="1"/>
  <c r="L10991" i="1" s="1"/>
  <c r="F10992" i="1"/>
  <c r="L10992" i="1" s="1"/>
  <c r="F10993" i="1"/>
  <c r="L10993" i="1" s="1"/>
  <c r="F10994" i="1"/>
  <c r="L10994" i="1" s="1"/>
  <c r="F10995" i="1"/>
  <c r="L10995" i="1" s="1"/>
  <c r="F10996" i="1"/>
  <c r="L10996" i="1" s="1"/>
  <c r="F10997" i="1"/>
  <c r="L10997" i="1" s="1"/>
  <c r="F10998" i="1"/>
  <c r="L10998" i="1" s="1"/>
  <c r="F10999" i="1"/>
  <c r="L10999" i="1" s="1"/>
  <c r="F11000" i="1"/>
  <c r="L11000" i="1" s="1"/>
  <c r="F11001" i="1"/>
  <c r="L11001" i="1" s="1"/>
  <c r="F11002" i="1"/>
  <c r="L11002" i="1" s="1"/>
  <c r="F11003" i="1"/>
  <c r="L11003" i="1" s="1"/>
  <c r="F11004" i="1"/>
  <c r="L11004" i="1" s="1"/>
  <c r="F11005" i="1"/>
  <c r="L11005" i="1" s="1"/>
  <c r="F11006" i="1"/>
  <c r="L11006" i="1" s="1"/>
  <c r="F11007" i="1"/>
  <c r="L11007" i="1" s="1"/>
  <c r="F11008" i="1"/>
  <c r="L11008" i="1" s="1"/>
  <c r="F11009" i="1"/>
  <c r="L11009" i="1" s="1"/>
  <c r="F11010" i="1"/>
  <c r="L11010" i="1" s="1"/>
  <c r="F11011" i="1"/>
  <c r="L11011" i="1" s="1"/>
  <c r="F11012" i="1"/>
  <c r="L11012" i="1" s="1"/>
  <c r="F11013" i="1"/>
  <c r="L11013" i="1" s="1"/>
  <c r="F11014" i="1"/>
  <c r="L11014" i="1" s="1"/>
  <c r="F11015" i="1"/>
  <c r="L11015" i="1" s="1"/>
  <c r="F11016" i="1"/>
  <c r="L11016" i="1" s="1"/>
  <c r="F11017" i="1"/>
  <c r="L11017" i="1" s="1"/>
  <c r="F11018" i="1"/>
  <c r="L11018" i="1" s="1"/>
  <c r="F11019" i="1"/>
  <c r="L11019" i="1" s="1"/>
  <c r="F11020" i="1"/>
  <c r="L11020" i="1" s="1"/>
  <c r="F11021" i="1"/>
  <c r="L11021" i="1" s="1"/>
  <c r="F11022" i="1"/>
  <c r="L11022" i="1" s="1"/>
  <c r="F11023" i="1"/>
  <c r="L11023" i="1" s="1"/>
  <c r="F11024" i="1"/>
  <c r="L11024" i="1" s="1"/>
  <c r="F11025" i="1"/>
  <c r="L11025" i="1" s="1"/>
  <c r="F11026" i="1"/>
  <c r="L11026" i="1" s="1"/>
  <c r="F11027" i="1"/>
  <c r="L11027" i="1" s="1"/>
  <c r="F11028" i="1"/>
  <c r="L11028" i="1" s="1"/>
  <c r="F11029" i="1"/>
  <c r="L11029" i="1" s="1"/>
  <c r="F11030" i="1"/>
  <c r="L11030" i="1" s="1"/>
  <c r="F11031" i="1"/>
  <c r="L11031" i="1" s="1"/>
  <c r="F11032" i="1"/>
  <c r="L11032" i="1" s="1"/>
  <c r="F11033" i="1"/>
  <c r="L11033" i="1" s="1"/>
  <c r="F11034" i="1"/>
  <c r="L11034" i="1" s="1"/>
  <c r="F11035" i="1"/>
  <c r="L11035" i="1" s="1"/>
  <c r="F11036" i="1"/>
  <c r="L11036" i="1" s="1"/>
  <c r="F11037" i="1"/>
  <c r="L11037" i="1" s="1"/>
  <c r="F11038" i="1"/>
  <c r="L11038" i="1" s="1"/>
  <c r="F11039" i="1"/>
  <c r="L11039" i="1" s="1"/>
  <c r="F11040" i="1"/>
  <c r="L11040" i="1" s="1"/>
  <c r="F11041" i="1"/>
  <c r="L11041" i="1" s="1"/>
  <c r="F11042" i="1"/>
  <c r="L11042" i="1" s="1"/>
  <c r="F11043" i="1"/>
  <c r="L11043" i="1" s="1"/>
  <c r="F11044" i="1"/>
  <c r="L11044" i="1" s="1"/>
  <c r="F11045" i="1"/>
  <c r="L11045" i="1" s="1"/>
  <c r="F11046" i="1"/>
  <c r="L11046" i="1" s="1"/>
  <c r="F11047" i="1"/>
  <c r="L11047" i="1" s="1"/>
  <c r="F11048" i="1"/>
  <c r="L11048" i="1" s="1"/>
  <c r="F11049" i="1"/>
  <c r="L11049" i="1" s="1"/>
  <c r="F11050" i="1"/>
  <c r="L11050" i="1" s="1"/>
  <c r="F11051" i="1"/>
  <c r="L11051" i="1" s="1"/>
  <c r="F11052" i="1"/>
  <c r="L11052" i="1" s="1"/>
  <c r="F11053" i="1"/>
  <c r="L11053" i="1" s="1"/>
  <c r="F11054" i="1"/>
  <c r="L11054" i="1" s="1"/>
  <c r="F11055" i="1"/>
  <c r="L11055" i="1" s="1"/>
  <c r="F11056" i="1"/>
  <c r="L11056" i="1" s="1"/>
  <c r="F11057" i="1"/>
  <c r="L11057" i="1" s="1"/>
  <c r="F11058" i="1"/>
  <c r="L11058" i="1" s="1"/>
  <c r="F11059" i="1"/>
  <c r="L11059" i="1" s="1"/>
  <c r="F11060" i="1"/>
  <c r="L11060" i="1" s="1"/>
  <c r="F11061" i="1"/>
  <c r="L11061" i="1" s="1"/>
  <c r="F11062" i="1"/>
  <c r="L11062" i="1" s="1"/>
  <c r="F11063" i="1"/>
  <c r="L11063" i="1" s="1"/>
  <c r="F11064" i="1"/>
  <c r="L11064" i="1" s="1"/>
  <c r="F11065" i="1"/>
  <c r="L11065" i="1" s="1"/>
  <c r="F11066" i="1"/>
  <c r="L11066" i="1" s="1"/>
  <c r="F11067" i="1"/>
  <c r="L11067" i="1" s="1"/>
  <c r="F11068" i="1"/>
  <c r="L11068" i="1" s="1"/>
  <c r="F11069" i="1"/>
  <c r="L11069" i="1" s="1"/>
  <c r="F11070" i="1"/>
  <c r="L11070" i="1" s="1"/>
  <c r="F11071" i="1"/>
  <c r="L11071" i="1" s="1"/>
  <c r="F11072" i="1"/>
  <c r="L11072" i="1" s="1"/>
  <c r="F11073" i="1"/>
  <c r="L11073" i="1" s="1"/>
  <c r="F11074" i="1"/>
  <c r="L11074" i="1" s="1"/>
  <c r="F11075" i="1"/>
  <c r="L11075" i="1" s="1"/>
  <c r="F11076" i="1"/>
  <c r="L11076" i="1" s="1"/>
  <c r="F11077" i="1"/>
  <c r="L11077" i="1" s="1"/>
  <c r="F11078" i="1"/>
  <c r="L11078" i="1" s="1"/>
  <c r="F11079" i="1"/>
  <c r="L11079" i="1" s="1"/>
  <c r="F11080" i="1"/>
  <c r="L11080" i="1" s="1"/>
  <c r="F11081" i="1"/>
  <c r="L11081" i="1" s="1"/>
  <c r="F11082" i="1"/>
  <c r="L11082" i="1" s="1"/>
  <c r="F11083" i="1"/>
  <c r="L11083" i="1" s="1"/>
  <c r="F11084" i="1"/>
  <c r="L11084" i="1" s="1"/>
  <c r="F11085" i="1"/>
  <c r="L11085" i="1" s="1"/>
  <c r="F11086" i="1"/>
  <c r="L11086" i="1" s="1"/>
  <c r="F11087" i="1"/>
  <c r="L11087" i="1" s="1"/>
  <c r="F11088" i="1"/>
  <c r="L11088" i="1" s="1"/>
  <c r="F11089" i="1"/>
  <c r="L11089" i="1" s="1"/>
  <c r="F11090" i="1"/>
  <c r="L11090" i="1" s="1"/>
  <c r="F11091" i="1"/>
  <c r="L11091" i="1" s="1"/>
  <c r="F11092" i="1"/>
  <c r="L11092" i="1" s="1"/>
  <c r="F11093" i="1"/>
  <c r="L11093" i="1" s="1"/>
  <c r="F11094" i="1"/>
  <c r="L11094" i="1" s="1"/>
  <c r="F11095" i="1"/>
  <c r="L11095" i="1" s="1"/>
  <c r="F11096" i="1"/>
  <c r="L11096" i="1" s="1"/>
  <c r="F11097" i="1"/>
  <c r="L11097" i="1" s="1"/>
  <c r="F11098" i="1"/>
  <c r="L11098" i="1" s="1"/>
  <c r="F11099" i="1"/>
  <c r="L11099" i="1" s="1"/>
  <c r="F11100" i="1"/>
  <c r="L11100" i="1" s="1"/>
  <c r="F11101" i="1"/>
  <c r="L11101" i="1" s="1"/>
  <c r="F11102" i="1"/>
  <c r="L11102" i="1" s="1"/>
  <c r="F11103" i="1"/>
  <c r="L11103" i="1" s="1"/>
  <c r="F11104" i="1"/>
  <c r="L11104" i="1" s="1"/>
  <c r="F11105" i="1"/>
  <c r="L11105" i="1" s="1"/>
  <c r="F11106" i="1"/>
  <c r="L11106" i="1" s="1"/>
  <c r="F11107" i="1"/>
  <c r="L11107" i="1" s="1"/>
  <c r="F11108" i="1"/>
  <c r="L11108" i="1" s="1"/>
  <c r="F11109" i="1"/>
  <c r="L11109" i="1" s="1"/>
  <c r="F11110" i="1"/>
  <c r="L11110" i="1" s="1"/>
  <c r="F11111" i="1"/>
  <c r="L11111" i="1" s="1"/>
  <c r="F11112" i="1"/>
  <c r="L11112" i="1" s="1"/>
  <c r="F11113" i="1"/>
  <c r="L11113" i="1" s="1"/>
  <c r="F11114" i="1"/>
  <c r="L11114" i="1" s="1"/>
  <c r="F11115" i="1"/>
  <c r="L11115" i="1" s="1"/>
  <c r="F11116" i="1"/>
  <c r="L11116" i="1" s="1"/>
  <c r="F11117" i="1"/>
  <c r="L11117" i="1" s="1"/>
  <c r="F11118" i="1"/>
  <c r="L11118" i="1" s="1"/>
  <c r="F11119" i="1"/>
  <c r="L11119" i="1" s="1"/>
  <c r="F11120" i="1"/>
  <c r="L11120" i="1" s="1"/>
  <c r="F11121" i="1"/>
  <c r="L11121" i="1" s="1"/>
  <c r="F11122" i="1"/>
  <c r="L11122" i="1" s="1"/>
  <c r="F11123" i="1"/>
  <c r="L11123" i="1" s="1"/>
  <c r="F11124" i="1"/>
  <c r="L11124" i="1" s="1"/>
  <c r="F11125" i="1"/>
  <c r="L11125" i="1" s="1"/>
  <c r="F11126" i="1"/>
  <c r="L11126" i="1" s="1"/>
  <c r="F11127" i="1"/>
  <c r="L11127" i="1" s="1"/>
  <c r="F11128" i="1"/>
  <c r="L11128" i="1" s="1"/>
  <c r="F11129" i="1"/>
  <c r="L11129" i="1" s="1"/>
  <c r="F11130" i="1"/>
  <c r="L11130" i="1" s="1"/>
  <c r="F11131" i="1"/>
  <c r="L11131" i="1" s="1"/>
  <c r="F11132" i="1"/>
  <c r="L11132" i="1" s="1"/>
  <c r="F11133" i="1"/>
  <c r="L11133" i="1" s="1"/>
  <c r="F11134" i="1"/>
  <c r="L11134" i="1" s="1"/>
  <c r="F11135" i="1"/>
  <c r="L11135" i="1" s="1"/>
  <c r="F11136" i="1"/>
  <c r="L11136" i="1" s="1"/>
  <c r="F11137" i="1"/>
  <c r="L11137" i="1" s="1"/>
  <c r="F11138" i="1"/>
  <c r="L11138" i="1" s="1"/>
  <c r="F11139" i="1"/>
  <c r="L11139" i="1" s="1"/>
  <c r="F11140" i="1"/>
  <c r="L11140" i="1" s="1"/>
  <c r="F11141" i="1"/>
  <c r="L11141" i="1" s="1"/>
  <c r="F11142" i="1"/>
  <c r="L11142" i="1" s="1"/>
  <c r="F11143" i="1"/>
  <c r="L11143" i="1" s="1"/>
  <c r="F11144" i="1"/>
  <c r="L11144" i="1" s="1"/>
  <c r="F11145" i="1"/>
  <c r="L11145" i="1" s="1"/>
  <c r="F11146" i="1"/>
  <c r="L11146" i="1" s="1"/>
  <c r="F11147" i="1"/>
  <c r="L11147" i="1" s="1"/>
  <c r="F11148" i="1"/>
  <c r="L11148" i="1" s="1"/>
  <c r="F11149" i="1"/>
  <c r="L11149" i="1" s="1"/>
  <c r="F11150" i="1"/>
  <c r="L11150" i="1" s="1"/>
  <c r="F11151" i="1"/>
  <c r="L11151" i="1" s="1"/>
  <c r="F11152" i="1"/>
  <c r="L11152" i="1" s="1"/>
  <c r="F11153" i="1"/>
  <c r="L11153" i="1" s="1"/>
  <c r="F11154" i="1"/>
  <c r="L11154" i="1" s="1"/>
  <c r="F11155" i="1"/>
  <c r="L11155" i="1" s="1"/>
  <c r="F11156" i="1"/>
  <c r="L11156" i="1" s="1"/>
  <c r="F11157" i="1"/>
  <c r="L11157" i="1" s="1"/>
  <c r="F11158" i="1"/>
  <c r="L11158" i="1" s="1"/>
  <c r="F11159" i="1"/>
  <c r="L11159" i="1" s="1"/>
  <c r="F11160" i="1"/>
  <c r="L11160" i="1" s="1"/>
  <c r="F11161" i="1"/>
  <c r="L11161" i="1" s="1"/>
  <c r="F11162" i="1"/>
  <c r="L11162" i="1" s="1"/>
  <c r="F11163" i="1"/>
  <c r="L11163" i="1" s="1"/>
  <c r="F11164" i="1"/>
  <c r="L11164" i="1" s="1"/>
  <c r="F11165" i="1"/>
  <c r="L11165" i="1" s="1"/>
  <c r="F11166" i="1"/>
  <c r="L11166" i="1" s="1"/>
  <c r="F11167" i="1"/>
  <c r="L11167" i="1" s="1"/>
  <c r="F11168" i="1"/>
  <c r="L11168" i="1" s="1"/>
  <c r="F11169" i="1"/>
  <c r="L11169" i="1" s="1"/>
  <c r="F11170" i="1"/>
  <c r="L11170" i="1" s="1"/>
  <c r="F11171" i="1"/>
  <c r="L11171" i="1" s="1"/>
  <c r="F11172" i="1"/>
  <c r="L11172" i="1" s="1"/>
  <c r="F11173" i="1"/>
  <c r="L11173" i="1" s="1"/>
  <c r="F11174" i="1"/>
  <c r="L11174" i="1" s="1"/>
  <c r="F11175" i="1"/>
  <c r="L11175" i="1" s="1"/>
  <c r="F11176" i="1"/>
  <c r="L11176" i="1" s="1"/>
  <c r="F11177" i="1"/>
  <c r="L11177" i="1" s="1"/>
  <c r="F11178" i="1"/>
  <c r="L11178" i="1" s="1"/>
  <c r="F11179" i="1"/>
  <c r="L11179" i="1" s="1"/>
  <c r="F11180" i="1"/>
  <c r="L11180" i="1" s="1"/>
  <c r="F11181" i="1"/>
  <c r="L11181" i="1" s="1"/>
  <c r="F11182" i="1"/>
  <c r="L11182" i="1" s="1"/>
  <c r="F11183" i="1"/>
  <c r="L11183" i="1" s="1"/>
  <c r="F11184" i="1"/>
  <c r="L11184" i="1" s="1"/>
  <c r="F11185" i="1"/>
  <c r="L11185" i="1" s="1"/>
  <c r="F11186" i="1"/>
  <c r="L11186" i="1" s="1"/>
  <c r="F11187" i="1"/>
  <c r="L11187" i="1" s="1"/>
  <c r="F11188" i="1"/>
  <c r="L11188" i="1" s="1"/>
  <c r="F11189" i="1"/>
  <c r="L11189" i="1" s="1"/>
  <c r="F11190" i="1"/>
  <c r="L11190" i="1" s="1"/>
  <c r="F11191" i="1"/>
  <c r="L11191" i="1" s="1"/>
  <c r="F11192" i="1"/>
  <c r="L11192" i="1" s="1"/>
  <c r="F11193" i="1"/>
  <c r="L11193" i="1" s="1"/>
  <c r="F11194" i="1"/>
  <c r="L11194" i="1" s="1"/>
  <c r="F11195" i="1"/>
  <c r="L11195" i="1" s="1"/>
  <c r="F11196" i="1"/>
  <c r="L11196" i="1" s="1"/>
  <c r="F11197" i="1"/>
  <c r="L11197" i="1" s="1"/>
  <c r="F11198" i="1"/>
  <c r="L11198" i="1" s="1"/>
  <c r="F11199" i="1"/>
  <c r="L11199" i="1" s="1"/>
  <c r="F11200" i="1"/>
  <c r="L11200" i="1" s="1"/>
  <c r="F11201" i="1"/>
  <c r="L11201" i="1" s="1"/>
  <c r="F11202" i="1"/>
  <c r="L11202" i="1" s="1"/>
  <c r="F11203" i="1"/>
  <c r="L11203" i="1" s="1"/>
  <c r="F11204" i="1"/>
  <c r="L11204" i="1" s="1"/>
  <c r="F11205" i="1"/>
  <c r="L11205" i="1" s="1"/>
  <c r="F11206" i="1"/>
  <c r="L11206" i="1" s="1"/>
  <c r="F11207" i="1"/>
  <c r="L11207" i="1" s="1"/>
  <c r="F11208" i="1"/>
  <c r="L11208" i="1" s="1"/>
  <c r="F11209" i="1"/>
  <c r="L11209" i="1" s="1"/>
  <c r="F11210" i="1"/>
  <c r="L11210" i="1" s="1"/>
  <c r="F11211" i="1"/>
  <c r="L11211" i="1" s="1"/>
  <c r="F11212" i="1"/>
  <c r="L11212" i="1" s="1"/>
  <c r="F11213" i="1"/>
  <c r="L11213" i="1" s="1"/>
  <c r="F11214" i="1"/>
  <c r="L11214" i="1" s="1"/>
  <c r="F11215" i="1"/>
  <c r="L11215" i="1" s="1"/>
  <c r="F11216" i="1"/>
  <c r="L11216" i="1" s="1"/>
  <c r="F11217" i="1"/>
  <c r="L11217" i="1" s="1"/>
  <c r="F11218" i="1"/>
  <c r="L11218" i="1" s="1"/>
  <c r="F11219" i="1"/>
  <c r="L11219" i="1" s="1"/>
  <c r="F11220" i="1"/>
  <c r="L11220" i="1" s="1"/>
  <c r="F11221" i="1"/>
  <c r="L11221" i="1" s="1"/>
  <c r="F11222" i="1"/>
  <c r="L11222" i="1" s="1"/>
  <c r="F11223" i="1"/>
  <c r="L11223" i="1" s="1"/>
  <c r="F11224" i="1"/>
  <c r="L11224" i="1" s="1"/>
  <c r="F11225" i="1"/>
  <c r="L11225" i="1" s="1"/>
  <c r="F11226" i="1"/>
  <c r="L11226" i="1" s="1"/>
  <c r="F11227" i="1"/>
  <c r="L11227" i="1" s="1"/>
  <c r="F11228" i="1"/>
  <c r="L11228" i="1" s="1"/>
  <c r="F11229" i="1"/>
  <c r="L11229" i="1" s="1"/>
  <c r="F11230" i="1"/>
  <c r="L11230" i="1" s="1"/>
  <c r="F11231" i="1"/>
  <c r="L11231" i="1" s="1"/>
  <c r="F11232" i="1"/>
  <c r="L11232" i="1" s="1"/>
  <c r="F11233" i="1"/>
  <c r="L11233" i="1" s="1"/>
  <c r="F11234" i="1"/>
  <c r="L11234" i="1" s="1"/>
  <c r="F11235" i="1"/>
  <c r="L11235" i="1" s="1"/>
  <c r="F11236" i="1"/>
  <c r="L11236" i="1" s="1"/>
  <c r="F11237" i="1"/>
  <c r="L11237" i="1" s="1"/>
  <c r="F11238" i="1"/>
  <c r="L11238" i="1" s="1"/>
  <c r="F11239" i="1"/>
  <c r="L11239" i="1" s="1"/>
  <c r="F11240" i="1"/>
  <c r="L11240" i="1" s="1"/>
  <c r="F11241" i="1"/>
  <c r="L11241" i="1" s="1"/>
  <c r="F11242" i="1"/>
  <c r="L11242" i="1" s="1"/>
  <c r="F11243" i="1"/>
  <c r="L11243" i="1" s="1"/>
  <c r="F11244" i="1"/>
  <c r="L11244" i="1" s="1"/>
  <c r="F11245" i="1"/>
  <c r="L11245" i="1" s="1"/>
  <c r="F11246" i="1"/>
  <c r="L11246" i="1" s="1"/>
  <c r="F11247" i="1"/>
  <c r="L11247" i="1" s="1"/>
  <c r="F11248" i="1"/>
  <c r="L11248" i="1" s="1"/>
  <c r="F11249" i="1"/>
  <c r="L11249" i="1" s="1"/>
  <c r="F11250" i="1"/>
  <c r="L11250" i="1" s="1"/>
  <c r="F11251" i="1"/>
  <c r="L11251" i="1" s="1"/>
  <c r="F11252" i="1"/>
  <c r="L11252" i="1" s="1"/>
  <c r="F11253" i="1"/>
  <c r="L11253" i="1" s="1"/>
  <c r="F11254" i="1"/>
  <c r="L11254" i="1" s="1"/>
  <c r="F11255" i="1"/>
  <c r="L11255" i="1" s="1"/>
  <c r="F11256" i="1"/>
  <c r="L11256" i="1" s="1"/>
  <c r="F11257" i="1"/>
  <c r="L11257" i="1" s="1"/>
  <c r="F11258" i="1"/>
  <c r="L11258" i="1" s="1"/>
  <c r="F11259" i="1"/>
  <c r="L11259" i="1" s="1"/>
  <c r="F11260" i="1"/>
  <c r="L11260" i="1" s="1"/>
  <c r="F11261" i="1"/>
  <c r="L11261" i="1" s="1"/>
  <c r="F11262" i="1"/>
  <c r="L11262" i="1" s="1"/>
  <c r="F11263" i="1"/>
  <c r="L11263" i="1" s="1"/>
  <c r="F11264" i="1"/>
  <c r="L11264" i="1" s="1"/>
  <c r="F11265" i="1"/>
  <c r="L11265" i="1" s="1"/>
  <c r="F11266" i="1"/>
  <c r="L11266" i="1" s="1"/>
  <c r="F11267" i="1"/>
  <c r="L11267" i="1" s="1"/>
  <c r="F11268" i="1"/>
  <c r="L11268" i="1" s="1"/>
  <c r="F11269" i="1"/>
  <c r="L11269" i="1" s="1"/>
  <c r="F11270" i="1"/>
  <c r="L11270" i="1" s="1"/>
  <c r="F11271" i="1"/>
  <c r="L11271" i="1" s="1"/>
  <c r="F11272" i="1"/>
  <c r="L11272" i="1" s="1"/>
  <c r="F11273" i="1"/>
  <c r="L11273" i="1" s="1"/>
  <c r="F11274" i="1"/>
  <c r="L11274" i="1" s="1"/>
  <c r="F11275" i="1"/>
  <c r="L11275" i="1" s="1"/>
  <c r="F11276" i="1"/>
  <c r="L11276" i="1" s="1"/>
  <c r="F11277" i="1"/>
  <c r="L11277" i="1" s="1"/>
  <c r="F11278" i="1"/>
  <c r="L11278" i="1" s="1"/>
  <c r="F11279" i="1"/>
  <c r="L11279" i="1" s="1"/>
  <c r="F11280" i="1"/>
  <c r="L11280" i="1" s="1"/>
  <c r="F11281" i="1"/>
  <c r="L11281" i="1" s="1"/>
  <c r="F11282" i="1"/>
  <c r="L11282" i="1" s="1"/>
  <c r="F11283" i="1"/>
  <c r="L11283" i="1" s="1"/>
  <c r="F11284" i="1"/>
  <c r="L11284" i="1" s="1"/>
  <c r="F11285" i="1"/>
  <c r="L11285" i="1" s="1"/>
  <c r="F11286" i="1"/>
  <c r="L11286" i="1" s="1"/>
  <c r="F11287" i="1"/>
  <c r="L11287" i="1" s="1"/>
  <c r="F11288" i="1"/>
  <c r="L11288" i="1" s="1"/>
  <c r="F11289" i="1"/>
  <c r="L11289" i="1" s="1"/>
  <c r="F11290" i="1"/>
  <c r="L11290" i="1" s="1"/>
  <c r="F11291" i="1"/>
  <c r="L11291" i="1" s="1"/>
  <c r="F11292" i="1"/>
  <c r="L11292" i="1" s="1"/>
  <c r="F11293" i="1"/>
  <c r="L11293" i="1" s="1"/>
  <c r="F11294" i="1"/>
  <c r="L11294" i="1" s="1"/>
  <c r="F11295" i="1"/>
  <c r="L11295" i="1" s="1"/>
  <c r="F11296" i="1"/>
  <c r="L11296" i="1" s="1"/>
  <c r="F11297" i="1"/>
  <c r="L11297" i="1" s="1"/>
  <c r="F11298" i="1"/>
  <c r="L11298" i="1" s="1"/>
  <c r="F11299" i="1"/>
  <c r="L11299" i="1" s="1"/>
  <c r="F11300" i="1"/>
  <c r="L11300" i="1" s="1"/>
  <c r="F11301" i="1"/>
  <c r="L11301" i="1" s="1"/>
  <c r="F11302" i="1"/>
  <c r="L11302" i="1" s="1"/>
  <c r="F11303" i="1"/>
  <c r="L11303" i="1" s="1"/>
  <c r="F11304" i="1"/>
  <c r="L11304" i="1" s="1"/>
  <c r="F11305" i="1"/>
  <c r="L11305" i="1" s="1"/>
  <c r="F11306" i="1"/>
  <c r="L11306" i="1" s="1"/>
  <c r="F11307" i="1"/>
  <c r="L11307" i="1" s="1"/>
  <c r="F11308" i="1"/>
  <c r="L11308" i="1" s="1"/>
  <c r="F11309" i="1"/>
  <c r="L11309" i="1" s="1"/>
  <c r="F11310" i="1"/>
  <c r="L11310" i="1" s="1"/>
  <c r="F11311" i="1"/>
  <c r="L11311" i="1" s="1"/>
  <c r="F11312" i="1"/>
  <c r="L11312" i="1" s="1"/>
  <c r="F11313" i="1"/>
  <c r="L11313" i="1" s="1"/>
  <c r="F11314" i="1"/>
  <c r="L11314" i="1" s="1"/>
  <c r="F11315" i="1"/>
  <c r="L11315" i="1" s="1"/>
  <c r="F11316" i="1"/>
  <c r="L11316" i="1" s="1"/>
  <c r="F11317" i="1"/>
  <c r="L11317" i="1" s="1"/>
  <c r="F11318" i="1"/>
  <c r="L11318" i="1" s="1"/>
  <c r="F11319" i="1"/>
  <c r="L11319" i="1" s="1"/>
  <c r="F11320" i="1"/>
  <c r="L11320" i="1" s="1"/>
  <c r="F11321" i="1"/>
  <c r="L11321" i="1" s="1"/>
  <c r="F11322" i="1"/>
  <c r="L11322" i="1" s="1"/>
  <c r="F11323" i="1"/>
  <c r="L11323" i="1" s="1"/>
  <c r="F11324" i="1"/>
  <c r="L11324" i="1" s="1"/>
  <c r="F11325" i="1"/>
  <c r="L11325" i="1" s="1"/>
  <c r="F11326" i="1"/>
  <c r="L11326" i="1" s="1"/>
  <c r="F11327" i="1"/>
  <c r="L11327" i="1" s="1"/>
  <c r="F11328" i="1"/>
  <c r="L11328" i="1" s="1"/>
  <c r="F11329" i="1"/>
  <c r="L11329" i="1" s="1"/>
  <c r="F11330" i="1"/>
  <c r="L11330" i="1" s="1"/>
  <c r="F11331" i="1"/>
  <c r="L11331" i="1" s="1"/>
  <c r="F11332" i="1"/>
  <c r="L11332" i="1" s="1"/>
  <c r="F11333" i="1"/>
  <c r="L11333" i="1" s="1"/>
  <c r="F11334" i="1"/>
  <c r="L11334" i="1" s="1"/>
  <c r="F11335" i="1"/>
  <c r="L11335" i="1" s="1"/>
  <c r="F11336" i="1"/>
  <c r="L11336" i="1" s="1"/>
  <c r="F11337" i="1"/>
  <c r="L11337" i="1" s="1"/>
  <c r="F11338" i="1"/>
  <c r="L11338" i="1" s="1"/>
  <c r="F11339" i="1"/>
  <c r="L11339" i="1" s="1"/>
  <c r="F11340" i="1"/>
  <c r="L11340" i="1" s="1"/>
  <c r="F11341" i="1"/>
  <c r="L11341" i="1" s="1"/>
  <c r="F11342" i="1"/>
  <c r="L11342" i="1" s="1"/>
  <c r="F11343" i="1"/>
  <c r="L11343" i="1" s="1"/>
  <c r="F11344" i="1"/>
  <c r="L11344" i="1" s="1"/>
  <c r="F11345" i="1"/>
  <c r="L11345" i="1" s="1"/>
  <c r="F11346" i="1"/>
  <c r="L11346" i="1" s="1"/>
  <c r="F11347" i="1"/>
  <c r="L11347" i="1" s="1"/>
  <c r="F11348" i="1"/>
  <c r="L11348" i="1" s="1"/>
  <c r="F11349" i="1"/>
  <c r="L11349" i="1" s="1"/>
  <c r="F11350" i="1"/>
  <c r="L11350" i="1" s="1"/>
  <c r="F11351" i="1"/>
  <c r="L11351" i="1" s="1"/>
  <c r="F11352" i="1"/>
  <c r="L11352" i="1" s="1"/>
  <c r="F11353" i="1"/>
  <c r="L11353" i="1" s="1"/>
  <c r="F11354" i="1"/>
  <c r="L11354" i="1" s="1"/>
  <c r="F11355" i="1"/>
  <c r="L11355" i="1" s="1"/>
  <c r="F11356" i="1"/>
  <c r="L11356" i="1" s="1"/>
  <c r="F11357" i="1"/>
  <c r="L11357" i="1" s="1"/>
  <c r="F11358" i="1"/>
  <c r="L11358" i="1" s="1"/>
  <c r="F11359" i="1"/>
  <c r="L11359" i="1" s="1"/>
  <c r="F11360" i="1"/>
  <c r="L11360" i="1" s="1"/>
  <c r="F11361" i="1"/>
  <c r="L11361" i="1" s="1"/>
  <c r="F11362" i="1"/>
  <c r="L11362" i="1" s="1"/>
  <c r="F11363" i="1"/>
  <c r="L11363" i="1" s="1"/>
  <c r="F11364" i="1"/>
  <c r="L11364" i="1" s="1"/>
  <c r="F11365" i="1"/>
  <c r="L11365" i="1" s="1"/>
  <c r="F11366" i="1"/>
  <c r="L11366" i="1" s="1"/>
  <c r="F11367" i="1"/>
  <c r="L11367" i="1" s="1"/>
  <c r="F11368" i="1"/>
  <c r="L11368" i="1" s="1"/>
  <c r="F11369" i="1"/>
  <c r="L11369" i="1" s="1"/>
  <c r="F11370" i="1"/>
  <c r="L11370" i="1" s="1"/>
  <c r="F11371" i="1"/>
  <c r="L11371" i="1" s="1"/>
  <c r="F11372" i="1"/>
  <c r="L11372" i="1" s="1"/>
  <c r="F11373" i="1"/>
  <c r="L11373" i="1" s="1"/>
  <c r="F11374" i="1"/>
  <c r="L11374" i="1" s="1"/>
  <c r="F11375" i="1"/>
  <c r="L11375" i="1" s="1"/>
  <c r="F11376" i="1"/>
  <c r="L11376" i="1" s="1"/>
  <c r="F11377" i="1"/>
  <c r="L11377" i="1" s="1"/>
  <c r="F11378" i="1"/>
  <c r="L11378" i="1" s="1"/>
  <c r="F11379" i="1"/>
  <c r="L11379" i="1" s="1"/>
  <c r="F11380" i="1"/>
  <c r="L11380" i="1" s="1"/>
  <c r="F11381" i="1"/>
  <c r="L11381" i="1" s="1"/>
  <c r="F11382" i="1"/>
  <c r="L11382" i="1" s="1"/>
  <c r="F11383" i="1"/>
  <c r="L11383" i="1" s="1"/>
  <c r="F11384" i="1"/>
  <c r="L11384" i="1" s="1"/>
  <c r="F11385" i="1"/>
  <c r="L11385" i="1" s="1"/>
  <c r="F11386" i="1"/>
  <c r="L11386" i="1" s="1"/>
  <c r="F11387" i="1"/>
  <c r="L11387" i="1" s="1"/>
  <c r="F11388" i="1"/>
  <c r="L11388" i="1" s="1"/>
  <c r="F11389" i="1"/>
  <c r="L11389" i="1" s="1"/>
  <c r="F11390" i="1"/>
  <c r="L11390" i="1" s="1"/>
  <c r="F11391" i="1"/>
  <c r="L11391" i="1" s="1"/>
  <c r="F11392" i="1"/>
  <c r="L11392" i="1" s="1"/>
  <c r="F11393" i="1"/>
  <c r="L11393" i="1" s="1"/>
  <c r="F11394" i="1"/>
  <c r="L11394" i="1" s="1"/>
  <c r="F11395" i="1"/>
  <c r="L11395" i="1" s="1"/>
  <c r="F11396" i="1"/>
  <c r="L11396" i="1" s="1"/>
  <c r="F11397" i="1"/>
  <c r="L11397" i="1" s="1"/>
  <c r="F11398" i="1"/>
  <c r="L11398" i="1" s="1"/>
  <c r="F11399" i="1"/>
  <c r="L11399" i="1" s="1"/>
  <c r="F11400" i="1"/>
  <c r="L11400" i="1" s="1"/>
  <c r="F11401" i="1"/>
  <c r="L11401" i="1" s="1"/>
  <c r="F11402" i="1"/>
  <c r="L11402" i="1" s="1"/>
  <c r="F11403" i="1"/>
  <c r="L11403" i="1" s="1"/>
  <c r="F11404" i="1"/>
  <c r="L11404" i="1" s="1"/>
  <c r="F11405" i="1"/>
  <c r="L11405" i="1" s="1"/>
  <c r="F11406" i="1"/>
  <c r="L11406" i="1" s="1"/>
  <c r="F11407" i="1"/>
  <c r="L11407" i="1" s="1"/>
  <c r="F11408" i="1"/>
  <c r="L11408" i="1" s="1"/>
  <c r="F11409" i="1"/>
  <c r="L11409" i="1" s="1"/>
  <c r="F11410" i="1"/>
  <c r="L11410" i="1" s="1"/>
  <c r="F11411" i="1"/>
  <c r="L11411" i="1" s="1"/>
  <c r="F11412" i="1"/>
  <c r="L11412" i="1" s="1"/>
  <c r="F11413" i="1"/>
  <c r="L11413" i="1" s="1"/>
  <c r="F11414" i="1"/>
  <c r="L11414" i="1" s="1"/>
  <c r="F11415" i="1"/>
  <c r="L11415" i="1" s="1"/>
  <c r="F11416" i="1"/>
  <c r="L11416" i="1" s="1"/>
  <c r="F11417" i="1"/>
  <c r="L11417" i="1" s="1"/>
  <c r="F11418" i="1"/>
  <c r="L11418" i="1" s="1"/>
  <c r="F11419" i="1"/>
  <c r="L11419" i="1" s="1"/>
  <c r="F11420" i="1"/>
  <c r="L11420" i="1" s="1"/>
  <c r="F11421" i="1"/>
  <c r="L11421" i="1" s="1"/>
  <c r="F11422" i="1"/>
  <c r="L11422" i="1" s="1"/>
  <c r="F11423" i="1"/>
  <c r="L11423" i="1" s="1"/>
  <c r="F11424" i="1"/>
  <c r="L11424" i="1" s="1"/>
  <c r="F11425" i="1"/>
  <c r="L11425" i="1" s="1"/>
  <c r="F11426" i="1"/>
  <c r="L11426" i="1" s="1"/>
  <c r="F11427" i="1"/>
  <c r="L11427" i="1" s="1"/>
  <c r="F11428" i="1"/>
  <c r="L11428" i="1" s="1"/>
  <c r="F11429" i="1"/>
  <c r="L11429" i="1" s="1"/>
  <c r="F11430" i="1"/>
  <c r="L11430" i="1" s="1"/>
  <c r="F11431" i="1"/>
  <c r="L11431" i="1" s="1"/>
  <c r="F11432" i="1"/>
  <c r="L11432" i="1" s="1"/>
  <c r="F11433" i="1"/>
  <c r="L11433" i="1" s="1"/>
  <c r="F11434" i="1"/>
  <c r="L11434" i="1" s="1"/>
  <c r="F11435" i="1"/>
  <c r="L11435" i="1" s="1"/>
  <c r="F11436" i="1"/>
  <c r="L11436" i="1" s="1"/>
  <c r="F11437" i="1"/>
  <c r="L11437" i="1" s="1"/>
  <c r="F11438" i="1"/>
  <c r="L11438" i="1" s="1"/>
  <c r="F11439" i="1"/>
  <c r="L11439" i="1" s="1"/>
  <c r="F11440" i="1"/>
  <c r="L11440" i="1" s="1"/>
  <c r="F11441" i="1"/>
  <c r="L11441" i="1" s="1"/>
  <c r="F11442" i="1"/>
  <c r="L11442" i="1" s="1"/>
  <c r="F11443" i="1"/>
  <c r="L11443" i="1" s="1"/>
  <c r="F11444" i="1"/>
  <c r="L11444" i="1" s="1"/>
  <c r="F11445" i="1"/>
  <c r="L11445" i="1" s="1"/>
  <c r="F11446" i="1"/>
  <c r="L11446" i="1" s="1"/>
  <c r="F11447" i="1"/>
  <c r="L11447" i="1" s="1"/>
  <c r="F11448" i="1"/>
  <c r="L11448" i="1" s="1"/>
  <c r="F11449" i="1"/>
  <c r="L11449" i="1" s="1"/>
  <c r="F11450" i="1"/>
  <c r="L11450" i="1" s="1"/>
  <c r="F11451" i="1"/>
  <c r="L11451" i="1" s="1"/>
  <c r="F11452" i="1"/>
  <c r="L11452" i="1" s="1"/>
  <c r="F11453" i="1"/>
  <c r="L11453" i="1" s="1"/>
  <c r="F11454" i="1"/>
  <c r="L11454" i="1" s="1"/>
  <c r="F11455" i="1"/>
  <c r="L11455" i="1" s="1"/>
  <c r="F11456" i="1"/>
  <c r="L11456" i="1" s="1"/>
  <c r="F11457" i="1"/>
  <c r="L11457" i="1" s="1"/>
  <c r="F11458" i="1"/>
  <c r="L11458" i="1" s="1"/>
  <c r="F11459" i="1"/>
  <c r="L11459" i="1" s="1"/>
  <c r="F11460" i="1"/>
  <c r="L11460" i="1" s="1"/>
  <c r="F11461" i="1"/>
  <c r="L11461" i="1" s="1"/>
  <c r="F11462" i="1"/>
  <c r="L11462" i="1" s="1"/>
  <c r="F11463" i="1"/>
  <c r="L11463" i="1" s="1"/>
  <c r="F11464" i="1"/>
  <c r="L11464" i="1" s="1"/>
  <c r="F11465" i="1"/>
  <c r="L11465" i="1" s="1"/>
  <c r="F11466" i="1"/>
  <c r="L11466" i="1" s="1"/>
  <c r="F11467" i="1"/>
  <c r="L11467" i="1" s="1"/>
  <c r="F11468" i="1"/>
  <c r="L11468" i="1" s="1"/>
  <c r="F11469" i="1"/>
  <c r="L11469" i="1" s="1"/>
  <c r="F11470" i="1"/>
  <c r="L11470" i="1" s="1"/>
  <c r="F11471" i="1"/>
  <c r="L11471" i="1" s="1"/>
  <c r="F11472" i="1"/>
  <c r="L11472" i="1" s="1"/>
  <c r="F11473" i="1"/>
  <c r="L11473" i="1" s="1"/>
  <c r="F11474" i="1"/>
  <c r="L11474" i="1" s="1"/>
  <c r="F11475" i="1"/>
  <c r="L11475" i="1" s="1"/>
  <c r="F11476" i="1"/>
  <c r="L11476" i="1" s="1"/>
  <c r="F11477" i="1"/>
  <c r="L11477" i="1" s="1"/>
  <c r="F11478" i="1"/>
  <c r="L11478" i="1" s="1"/>
  <c r="F11479" i="1"/>
  <c r="L11479" i="1" s="1"/>
  <c r="F11480" i="1"/>
  <c r="L11480" i="1" s="1"/>
  <c r="F11481" i="1"/>
  <c r="L11481" i="1" s="1"/>
  <c r="F11482" i="1"/>
  <c r="L11482" i="1" s="1"/>
  <c r="F11483" i="1"/>
  <c r="L11483" i="1" s="1"/>
  <c r="F11484" i="1"/>
  <c r="L11484" i="1" s="1"/>
  <c r="F11485" i="1"/>
  <c r="L11485" i="1" s="1"/>
  <c r="F11486" i="1"/>
  <c r="L11486" i="1" s="1"/>
  <c r="F11487" i="1"/>
  <c r="L11487" i="1" s="1"/>
  <c r="F11488" i="1"/>
  <c r="L11488" i="1" s="1"/>
  <c r="F11489" i="1"/>
  <c r="L11489" i="1" s="1"/>
  <c r="F11490" i="1"/>
  <c r="L11490" i="1" s="1"/>
  <c r="F11491" i="1"/>
  <c r="L11491" i="1" s="1"/>
  <c r="F11492" i="1"/>
  <c r="L11492" i="1" s="1"/>
  <c r="F11493" i="1"/>
  <c r="L11493" i="1" s="1"/>
  <c r="F11494" i="1"/>
  <c r="L11494" i="1" s="1"/>
  <c r="F11495" i="1"/>
  <c r="L11495" i="1" s="1"/>
  <c r="F11496" i="1"/>
  <c r="L11496" i="1" s="1"/>
  <c r="F11497" i="1"/>
  <c r="L11497" i="1" s="1"/>
  <c r="F11498" i="1"/>
  <c r="L11498" i="1" s="1"/>
  <c r="F11499" i="1"/>
  <c r="L11499" i="1" s="1"/>
  <c r="F11500" i="1"/>
  <c r="L11500" i="1" s="1"/>
  <c r="F11501" i="1"/>
  <c r="L11501" i="1" s="1"/>
  <c r="F11502" i="1"/>
  <c r="L11502" i="1" s="1"/>
  <c r="F11503" i="1"/>
  <c r="L11503" i="1" s="1"/>
  <c r="F11504" i="1"/>
  <c r="L11504" i="1" s="1"/>
  <c r="F11505" i="1"/>
  <c r="L11505" i="1" s="1"/>
  <c r="F11506" i="1"/>
  <c r="L11506" i="1" s="1"/>
  <c r="F11507" i="1"/>
  <c r="L11507" i="1" s="1"/>
  <c r="F11508" i="1"/>
  <c r="L11508" i="1" s="1"/>
  <c r="F11509" i="1"/>
  <c r="L11509" i="1" s="1"/>
  <c r="F11510" i="1"/>
  <c r="L11510" i="1" s="1"/>
  <c r="F11511" i="1"/>
  <c r="L11511" i="1" s="1"/>
  <c r="F11512" i="1"/>
  <c r="L11512" i="1" s="1"/>
  <c r="F11513" i="1"/>
  <c r="L11513" i="1" s="1"/>
  <c r="F11514" i="1"/>
  <c r="L11514" i="1" s="1"/>
  <c r="F11515" i="1"/>
  <c r="L11515" i="1" s="1"/>
  <c r="F11516" i="1"/>
  <c r="L11516" i="1" s="1"/>
  <c r="F11517" i="1"/>
  <c r="L11517" i="1" s="1"/>
  <c r="F11518" i="1"/>
  <c r="L11518" i="1" s="1"/>
  <c r="F11519" i="1"/>
  <c r="L11519" i="1" s="1"/>
  <c r="F11520" i="1"/>
  <c r="L11520" i="1" s="1"/>
  <c r="F11521" i="1"/>
  <c r="L11521" i="1" s="1"/>
  <c r="F11522" i="1"/>
  <c r="L11522" i="1" s="1"/>
  <c r="F11523" i="1"/>
  <c r="L11523" i="1" s="1"/>
  <c r="F11524" i="1"/>
  <c r="L11524" i="1" s="1"/>
  <c r="F11525" i="1"/>
  <c r="L11525" i="1" s="1"/>
  <c r="F11526" i="1"/>
  <c r="L11526" i="1" s="1"/>
  <c r="F11527" i="1"/>
  <c r="L11527" i="1" s="1"/>
  <c r="F11528" i="1"/>
  <c r="L11528" i="1" s="1"/>
  <c r="F11529" i="1"/>
  <c r="L11529" i="1" s="1"/>
  <c r="F11530" i="1"/>
  <c r="L11530" i="1" s="1"/>
  <c r="F11531" i="1"/>
  <c r="L11531" i="1" s="1"/>
  <c r="F11532" i="1"/>
  <c r="L11532" i="1" s="1"/>
  <c r="F11533" i="1"/>
  <c r="L11533" i="1" s="1"/>
  <c r="F11534" i="1"/>
  <c r="L11534" i="1" s="1"/>
  <c r="F11535" i="1"/>
  <c r="L11535" i="1" s="1"/>
  <c r="F11536" i="1"/>
  <c r="L11536" i="1" s="1"/>
  <c r="F11537" i="1"/>
  <c r="L11537" i="1" s="1"/>
  <c r="F11538" i="1"/>
  <c r="L11538" i="1" s="1"/>
  <c r="F11539" i="1"/>
  <c r="L11539" i="1" s="1"/>
  <c r="F11540" i="1"/>
  <c r="L11540" i="1" s="1"/>
  <c r="F11541" i="1"/>
  <c r="L11541" i="1" s="1"/>
  <c r="F11542" i="1"/>
  <c r="L11542" i="1" s="1"/>
  <c r="F11543" i="1"/>
  <c r="L11543" i="1" s="1"/>
  <c r="F11544" i="1"/>
  <c r="L11544" i="1" s="1"/>
  <c r="F11545" i="1"/>
  <c r="L11545" i="1" s="1"/>
  <c r="F11546" i="1"/>
  <c r="L11546" i="1" s="1"/>
  <c r="F11547" i="1"/>
  <c r="L11547" i="1" s="1"/>
  <c r="F11548" i="1"/>
  <c r="L11548" i="1" s="1"/>
  <c r="F11549" i="1"/>
  <c r="L11549" i="1" s="1"/>
  <c r="F11550" i="1"/>
  <c r="L11550" i="1" s="1"/>
  <c r="F11551" i="1"/>
  <c r="L11551" i="1" s="1"/>
  <c r="F11552" i="1"/>
  <c r="L11552" i="1" s="1"/>
  <c r="F11553" i="1"/>
  <c r="L11553" i="1" s="1"/>
  <c r="F11554" i="1"/>
  <c r="L11554" i="1" s="1"/>
  <c r="F11555" i="1"/>
  <c r="L11555" i="1" s="1"/>
  <c r="F11556" i="1"/>
  <c r="L11556" i="1" s="1"/>
  <c r="F11557" i="1"/>
  <c r="L11557" i="1" s="1"/>
  <c r="F11558" i="1"/>
  <c r="L11558" i="1" s="1"/>
  <c r="F11559" i="1"/>
  <c r="L11559" i="1" s="1"/>
  <c r="F11560" i="1"/>
  <c r="L11560" i="1" s="1"/>
  <c r="F11561" i="1"/>
  <c r="L11561" i="1" s="1"/>
  <c r="F11562" i="1"/>
  <c r="L11562" i="1" s="1"/>
  <c r="F11563" i="1"/>
  <c r="L11563" i="1" s="1"/>
  <c r="F11564" i="1"/>
  <c r="L11564" i="1" s="1"/>
  <c r="F11565" i="1"/>
  <c r="L11565" i="1" s="1"/>
  <c r="F11566" i="1"/>
  <c r="L11566" i="1" s="1"/>
  <c r="F11567" i="1"/>
  <c r="L11567" i="1" s="1"/>
  <c r="F11568" i="1"/>
  <c r="L11568" i="1" s="1"/>
  <c r="F11569" i="1"/>
  <c r="L11569" i="1" s="1"/>
  <c r="F11570" i="1"/>
  <c r="L11570" i="1" s="1"/>
  <c r="F11571" i="1"/>
  <c r="L11571" i="1" s="1"/>
  <c r="F11572" i="1"/>
  <c r="L11572" i="1" s="1"/>
  <c r="F11573" i="1"/>
  <c r="L11573" i="1" s="1"/>
  <c r="F11574" i="1"/>
  <c r="L11574" i="1" s="1"/>
  <c r="F11575" i="1"/>
  <c r="L11575" i="1" s="1"/>
  <c r="F11576" i="1"/>
  <c r="L11576" i="1" s="1"/>
  <c r="F11577" i="1"/>
  <c r="L11577" i="1" s="1"/>
  <c r="F11578" i="1"/>
  <c r="L11578" i="1" s="1"/>
  <c r="F11579" i="1"/>
  <c r="L11579" i="1" s="1"/>
  <c r="F11580" i="1"/>
  <c r="L11580" i="1" s="1"/>
  <c r="F11581" i="1"/>
  <c r="L11581" i="1" s="1"/>
  <c r="F11582" i="1"/>
  <c r="L11582" i="1" s="1"/>
  <c r="F11583" i="1"/>
  <c r="L11583" i="1" s="1"/>
  <c r="F11584" i="1"/>
  <c r="L11584" i="1" s="1"/>
  <c r="F11585" i="1"/>
  <c r="L11585" i="1" s="1"/>
  <c r="F11586" i="1"/>
  <c r="L11586" i="1" s="1"/>
  <c r="F11587" i="1"/>
  <c r="L11587" i="1" s="1"/>
  <c r="F11588" i="1"/>
  <c r="L11588" i="1" s="1"/>
  <c r="F11589" i="1"/>
  <c r="L11589" i="1" s="1"/>
  <c r="F11590" i="1"/>
  <c r="L11590" i="1" s="1"/>
  <c r="F11591" i="1"/>
  <c r="L11591" i="1" s="1"/>
  <c r="F11592" i="1"/>
  <c r="L11592" i="1" s="1"/>
  <c r="F11593" i="1"/>
  <c r="L11593" i="1" s="1"/>
  <c r="F11594" i="1"/>
  <c r="L11594" i="1" s="1"/>
  <c r="F11595" i="1"/>
  <c r="L11595" i="1" s="1"/>
  <c r="F11596" i="1"/>
  <c r="L11596" i="1" s="1"/>
  <c r="F11597" i="1"/>
  <c r="L11597" i="1" s="1"/>
  <c r="F11598" i="1"/>
  <c r="L11598" i="1" s="1"/>
  <c r="F11599" i="1"/>
  <c r="L11599" i="1" s="1"/>
  <c r="F11600" i="1"/>
  <c r="L11600" i="1" s="1"/>
  <c r="F11601" i="1"/>
  <c r="L11601" i="1" s="1"/>
  <c r="F11602" i="1"/>
  <c r="L11602" i="1" s="1"/>
  <c r="F11603" i="1"/>
  <c r="L11603" i="1" s="1"/>
  <c r="F11604" i="1"/>
  <c r="L11604" i="1" s="1"/>
  <c r="F11605" i="1"/>
  <c r="L11605" i="1" s="1"/>
  <c r="F11606" i="1"/>
  <c r="L11606" i="1" s="1"/>
  <c r="F11607" i="1"/>
  <c r="L11607" i="1" s="1"/>
  <c r="F11608" i="1"/>
  <c r="L11608" i="1" s="1"/>
  <c r="F11609" i="1"/>
  <c r="L11609" i="1" s="1"/>
  <c r="F11610" i="1"/>
  <c r="L11610" i="1" s="1"/>
  <c r="F11611" i="1"/>
  <c r="L11611" i="1" s="1"/>
  <c r="F11612" i="1"/>
  <c r="L11612" i="1" s="1"/>
  <c r="F11613" i="1"/>
  <c r="L11613" i="1" s="1"/>
  <c r="F11614" i="1"/>
  <c r="L11614" i="1" s="1"/>
  <c r="F11615" i="1"/>
  <c r="L11615" i="1" s="1"/>
  <c r="F11616" i="1"/>
  <c r="L11616" i="1" s="1"/>
  <c r="F11617" i="1"/>
  <c r="L11617" i="1" s="1"/>
  <c r="F11618" i="1"/>
  <c r="L11618" i="1" s="1"/>
  <c r="F11619" i="1"/>
  <c r="L11619" i="1" s="1"/>
  <c r="F11620" i="1"/>
  <c r="L11620" i="1" s="1"/>
  <c r="F11621" i="1"/>
  <c r="L11621" i="1" s="1"/>
  <c r="F11622" i="1"/>
  <c r="L11622" i="1" s="1"/>
  <c r="F11623" i="1"/>
  <c r="L11623" i="1" s="1"/>
  <c r="F11624" i="1"/>
  <c r="L11624" i="1" s="1"/>
  <c r="F11625" i="1"/>
  <c r="L11625" i="1" s="1"/>
  <c r="F11626" i="1"/>
  <c r="L11626" i="1" s="1"/>
  <c r="F11627" i="1"/>
  <c r="L11627" i="1" s="1"/>
  <c r="F11628" i="1"/>
  <c r="L11628" i="1" s="1"/>
  <c r="F11629" i="1"/>
  <c r="L11629" i="1" s="1"/>
  <c r="F11630" i="1"/>
  <c r="L11630" i="1" s="1"/>
  <c r="F11631" i="1"/>
  <c r="L11631" i="1" s="1"/>
  <c r="F11632" i="1"/>
  <c r="L11632" i="1" s="1"/>
  <c r="F11633" i="1"/>
  <c r="L11633" i="1" s="1"/>
  <c r="F11634" i="1"/>
  <c r="L11634" i="1" s="1"/>
  <c r="F11635" i="1"/>
  <c r="L11635" i="1" s="1"/>
  <c r="F11636" i="1"/>
  <c r="L11636" i="1" s="1"/>
  <c r="F11637" i="1"/>
  <c r="L11637" i="1" s="1"/>
  <c r="F11638" i="1"/>
  <c r="L11638" i="1" s="1"/>
  <c r="F11639" i="1"/>
  <c r="L11639" i="1" s="1"/>
  <c r="F11640" i="1"/>
  <c r="L11640" i="1" s="1"/>
  <c r="F11641" i="1"/>
  <c r="L11641" i="1" s="1"/>
  <c r="F11642" i="1"/>
  <c r="L11642" i="1" s="1"/>
  <c r="F11643" i="1"/>
  <c r="L11643" i="1" s="1"/>
  <c r="F11644" i="1"/>
  <c r="L11644" i="1" s="1"/>
  <c r="F11645" i="1"/>
  <c r="L11645" i="1" s="1"/>
  <c r="F11646" i="1"/>
  <c r="L11646" i="1" s="1"/>
  <c r="F11647" i="1"/>
  <c r="L11647" i="1" s="1"/>
  <c r="F11648" i="1"/>
  <c r="L11648" i="1" s="1"/>
  <c r="F11649" i="1"/>
  <c r="L11649" i="1" s="1"/>
  <c r="F11650" i="1"/>
  <c r="L11650" i="1" s="1"/>
  <c r="F11651" i="1"/>
  <c r="L11651" i="1" s="1"/>
  <c r="F11652" i="1"/>
  <c r="L11652" i="1" s="1"/>
  <c r="F11653" i="1"/>
  <c r="L11653" i="1" s="1"/>
  <c r="F11654" i="1"/>
  <c r="L11654" i="1" s="1"/>
  <c r="F11655" i="1"/>
  <c r="L11655" i="1" s="1"/>
  <c r="F11656" i="1"/>
  <c r="L11656" i="1" s="1"/>
  <c r="F11657" i="1"/>
  <c r="L11657" i="1" s="1"/>
  <c r="F11658" i="1"/>
  <c r="L11658" i="1" s="1"/>
  <c r="F11659" i="1"/>
  <c r="L11659" i="1" s="1"/>
  <c r="F11660" i="1"/>
  <c r="L11660" i="1" s="1"/>
  <c r="F11661" i="1"/>
  <c r="L11661" i="1" s="1"/>
  <c r="F11662" i="1"/>
  <c r="L11662" i="1" s="1"/>
  <c r="F11663" i="1"/>
  <c r="L11663" i="1" s="1"/>
  <c r="F11664" i="1"/>
  <c r="L11664" i="1" s="1"/>
  <c r="F11665" i="1"/>
  <c r="L11665" i="1" s="1"/>
  <c r="F11666" i="1"/>
  <c r="L11666" i="1" s="1"/>
  <c r="F11667" i="1"/>
  <c r="L11667" i="1" s="1"/>
  <c r="F11668" i="1"/>
  <c r="L11668" i="1" s="1"/>
  <c r="F11669" i="1"/>
  <c r="L11669" i="1" s="1"/>
  <c r="F11670" i="1"/>
  <c r="L11670" i="1" s="1"/>
  <c r="F11671" i="1"/>
  <c r="L11671" i="1" s="1"/>
  <c r="F11672" i="1"/>
  <c r="L11672" i="1" s="1"/>
  <c r="F11673" i="1"/>
  <c r="L11673" i="1" s="1"/>
  <c r="F11674" i="1"/>
  <c r="L11674" i="1" s="1"/>
  <c r="F11675" i="1"/>
  <c r="L11675" i="1" s="1"/>
  <c r="F11676" i="1"/>
  <c r="L11676" i="1" s="1"/>
  <c r="F11677" i="1"/>
  <c r="L11677" i="1" s="1"/>
  <c r="F11678" i="1"/>
  <c r="L11678" i="1" s="1"/>
  <c r="F11679" i="1"/>
  <c r="L11679" i="1" s="1"/>
  <c r="F11680" i="1"/>
  <c r="L11680" i="1" s="1"/>
  <c r="F11681" i="1"/>
  <c r="L11681" i="1" s="1"/>
  <c r="F11682" i="1"/>
  <c r="L11682" i="1" s="1"/>
  <c r="F11683" i="1"/>
  <c r="L11683" i="1" s="1"/>
  <c r="F11684" i="1"/>
  <c r="L11684" i="1" s="1"/>
  <c r="F11685" i="1"/>
  <c r="L11685" i="1" s="1"/>
  <c r="F11686" i="1"/>
  <c r="L11686" i="1" s="1"/>
  <c r="F11687" i="1"/>
  <c r="L11687" i="1" s="1"/>
  <c r="F11688" i="1"/>
  <c r="L11688" i="1" s="1"/>
  <c r="F11689" i="1"/>
  <c r="L11689" i="1" s="1"/>
  <c r="F11690" i="1"/>
  <c r="L11690" i="1" s="1"/>
  <c r="F11691" i="1"/>
  <c r="L11691" i="1" s="1"/>
  <c r="F11692" i="1"/>
  <c r="L11692" i="1" s="1"/>
  <c r="F11693" i="1"/>
  <c r="L11693" i="1" s="1"/>
  <c r="F11694" i="1"/>
  <c r="L11694" i="1" s="1"/>
  <c r="F11695" i="1"/>
  <c r="L11695" i="1" s="1"/>
  <c r="F11696" i="1"/>
  <c r="L11696" i="1" s="1"/>
  <c r="F11697" i="1"/>
  <c r="L11697" i="1" s="1"/>
  <c r="F11698" i="1"/>
  <c r="L11698" i="1" s="1"/>
  <c r="F11699" i="1"/>
  <c r="L11699" i="1" s="1"/>
  <c r="F11700" i="1"/>
  <c r="L11700" i="1" s="1"/>
  <c r="F11701" i="1"/>
  <c r="L11701" i="1" s="1"/>
  <c r="F11702" i="1"/>
  <c r="L11702" i="1" s="1"/>
  <c r="F11703" i="1"/>
  <c r="L11703" i="1" s="1"/>
  <c r="F11704" i="1"/>
  <c r="L11704" i="1" s="1"/>
  <c r="F11705" i="1"/>
  <c r="L11705" i="1" s="1"/>
  <c r="F11706" i="1"/>
  <c r="L11706" i="1" s="1"/>
  <c r="F11707" i="1"/>
  <c r="L11707" i="1" s="1"/>
  <c r="F11708" i="1"/>
  <c r="L11708" i="1" s="1"/>
  <c r="F11709" i="1"/>
  <c r="L11709" i="1" s="1"/>
  <c r="F11710" i="1"/>
  <c r="L11710" i="1" s="1"/>
  <c r="F11711" i="1"/>
  <c r="L11711" i="1" s="1"/>
  <c r="F11712" i="1"/>
  <c r="L11712" i="1" s="1"/>
  <c r="F11713" i="1"/>
  <c r="L11713" i="1" s="1"/>
  <c r="F11714" i="1"/>
  <c r="L11714" i="1" s="1"/>
  <c r="F11715" i="1"/>
  <c r="L11715" i="1" s="1"/>
  <c r="F11716" i="1"/>
  <c r="L11716" i="1" s="1"/>
  <c r="F11717" i="1"/>
  <c r="L11717" i="1" s="1"/>
  <c r="F11718" i="1"/>
  <c r="L11718" i="1" s="1"/>
  <c r="F11719" i="1"/>
  <c r="L11719" i="1" s="1"/>
  <c r="F11720" i="1"/>
  <c r="L11720" i="1" s="1"/>
  <c r="F11721" i="1"/>
  <c r="L11721" i="1" s="1"/>
  <c r="F11722" i="1"/>
  <c r="L11722" i="1" s="1"/>
  <c r="F11723" i="1"/>
  <c r="L11723" i="1" s="1"/>
  <c r="F11724" i="1"/>
  <c r="L11724" i="1" s="1"/>
  <c r="F11725" i="1"/>
  <c r="L11725" i="1" s="1"/>
  <c r="F11726" i="1"/>
  <c r="L11726" i="1" s="1"/>
  <c r="F11727" i="1"/>
  <c r="L11727" i="1" s="1"/>
  <c r="F11728" i="1"/>
  <c r="L11728" i="1" s="1"/>
  <c r="F11729" i="1"/>
  <c r="L11729" i="1" s="1"/>
  <c r="F11730" i="1"/>
  <c r="L11730" i="1" s="1"/>
  <c r="F11731" i="1"/>
  <c r="L11731" i="1" s="1"/>
  <c r="F11732" i="1"/>
  <c r="L11732" i="1" s="1"/>
  <c r="F11733" i="1"/>
  <c r="L11733" i="1" s="1"/>
  <c r="F11734" i="1"/>
  <c r="L11734" i="1" s="1"/>
  <c r="F11735" i="1"/>
  <c r="L11735" i="1" s="1"/>
  <c r="F11736" i="1"/>
  <c r="L11736" i="1" s="1"/>
  <c r="F11737" i="1"/>
  <c r="L11737" i="1" s="1"/>
  <c r="F11738" i="1"/>
  <c r="L11738" i="1" s="1"/>
  <c r="F11739" i="1"/>
  <c r="L11739" i="1" s="1"/>
  <c r="F11740" i="1"/>
  <c r="L11740" i="1" s="1"/>
  <c r="F11741" i="1"/>
  <c r="L11741" i="1" s="1"/>
  <c r="F11742" i="1"/>
  <c r="L11742" i="1" s="1"/>
  <c r="F11743" i="1"/>
  <c r="L11743" i="1" s="1"/>
  <c r="F11744" i="1"/>
  <c r="L11744" i="1" s="1"/>
  <c r="F11745" i="1"/>
  <c r="L11745" i="1" s="1"/>
  <c r="F11746" i="1"/>
  <c r="L11746" i="1" s="1"/>
  <c r="F11747" i="1"/>
  <c r="L11747" i="1" s="1"/>
  <c r="F11748" i="1"/>
  <c r="L11748" i="1" s="1"/>
  <c r="F11749" i="1"/>
  <c r="L11749" i="1" s="1"/>
  <c r="F11750" i="1"/>
  <c r="L11750" i="1" s="1"/>
  <c r="F11751" i="1"/>
  <c r="L11751" i="1" s="1"/>
  <c r="F11752" i="1"/>
  <c r="L11752" i="1" s="1"/>
  <c r="F11753" i="1"/>
  <c r="L11753" i="1" s="1"/>
  <c r="F11754" i="1"/>
  <c r="L11754" i="1" s="1"/>
  <c r="F11755" i="1"/>
  <c r="L11755" i="1" s="1"/>
  <c r="F11756" i="1"/>
  <c r="L11756" i="1" s="1"/>
  <c r="F11757" i="1"/>
  <c r="L11757" i="1" s="1"/>
  <c r="F11758" i="1"/>
  <c r="L11758" i="1" s="1"/>
  <c r="F11759" i="1"/>
  <c r="L11759" i="1" s="1"/>
  <c r="F11760" i="1"/>
  <c r="L11760" i="1" s="1"/>
  <c r="F11761" i="1"/>
  <c r="L11761" i="1" s="1"/>
  <c r="F11762" i="1"/>
  <c r="L11762" i="1" s="1"/>
  <c r="F11763" i="1"/>
  <c r="L11763" i="1" s="1"/>
  <c r="F11764" i="1"/>
  <c r="L11764" i="1" s="1"/>
  <c r="F11765" i="1"/>
  <c r="L11765" i="1" s="1"/>
  <c r="F11766" i="1"/>
  <c r="L11766" i="1" s="1"/>
  <c r="F11767" i="1"/>
  <c r="L11767" i="1" s="1"/>
  <c r="F11768" i="1"/>
  <c r="L11768" i="1" s="1"/>
  <c r="F11769" i="1"/>
  <c r="L11769" i="1" s="1"/>
  <c r="F11770" i="1"/>
  <c r="L11770" i="1" s="1"/>
  <c r="F11771" i="1"/>
  <c r="L11771" i="1" s="1"/>
  <c r="F11772" i="1"/>
  <c r="L11772" i="1" s="1"/>
  <c r="F11773" i="1"/>
  <c r="L11773" i="1" s="1"/>
  <c r="F11774" i="1"/>
  <c r="L11774" i="1" s="1"/>
  <c r="F11775" i="1"/>
  <c r="L11775" i="1" s="1"/>
  <c r="F11776" i="1"/>
  <c r="L11776" i="1" s="1"/>
  <c r="F11777" i="1"/>
  <c r="L11777" i="1" s="1"/>
  <c r="F11778" i="1"/>
  <c r="L11778" i="1" s="1"/>
  <c r="F11779" i="1"/>
  <c r="L11779" i="1" s="1"/>
  <c r="F11780" i="1"/>
  <c r="L11780" i="1" s="1"/>
  <c r="F11781" i="1"/>
  <c r="L11781" i="1" s="1"/>
  <c r="F11782" i="1"/>
  <c r="L11782" i="1" s="1"/>
  <c r="F11783" i="1"/>
  <c r="L11783" i="1" s="1"/>
  <c r="F11784" i="1"/>
  <c r="L11784" i="1" s="1"/>
  <c r="F11785" i="1"/>
  <c r="L11785" i="1" s="1"/>
  <c r="F11786" i="1"/>
  <c r="L11786" i="1" s="1"/>
  <c r="F11787" i="1"/>
  <c r="L11787" i="1" s="1"/>
  <c r="F11788" i="1"/>
  <c r="L11788" i="1" s="1"/>
  <c r="F11789" i="1"/>
  <c r="L11789" i="1" s="1"/>
  <c r="F11790" i="1"/>
  <c r="L11790" i="1" s="1"/>
  <c r="F11791" i="1"/>
  <c r="L11791" i="1" s="1"/>
  <c r="F11792" i="1"/>
  <c r="L11792" i="1" s="1"/>
  <c r="F11793" i="1"/>
  <c r="L11793" i="1" s="1"/>
  <c r="F11794" i="1"/>
  <c r="L11794" i="1" s="1"/>
  <c r="F11795" i="1"/>
  <c r="L11795" i="1" s="1"/>
  <c r="F11796" i="1"/>
  <c r="L11796" i="1" s="1"/>
  <c r="F11797" i="1"/>
  <c r="L11797" i="1" s="1"/>
  <c r="F11798" i="1"/>
  <c r="L11798" i="1" s="1"/>
  <c r="F11799" i="1"/>
  <c r="L11799" i="1" s="1"/>
  <c r="F11800" i="1"/>
  <c r="L11800" i="1" s="1"/>
  <c r="F11801" i="1"/>
  <c r="L11801" i="1" s="1"/>
  <c r="F11802" i="1"/>
  <c r="L11802" i="1" s="1"/>
  <c r="F11803" i="1"/>
  <c r="L11803" i="1" s="1"/>
  <c r="F11804" i="1"/>
  <c r="L11804" i="1" s="1"/>
  <c r="F11805" i="1"/>
  <c r="L11805" i="1" s="1"/>
  <c r="F11806" i="1"/>
  <c r="L11806" i="1" s="1"/>
  <c r="F11807" i="1"/>
  <c r="L11807" i="1" s="1"/>
  <c r="F11808" i="1"/>
  <c r="L11808" i="1" s="1"/>
  <c r="F11809" i="1"/>
  <c r="L11809" i="1" s="1"/>
  <c r="F11810" i="1"/>
  <c r="L11810" i="1" s="1"/>
  <c r="F11811" i="1"/>
  <c r="L11811" i="1" s="1"/>
  <c r="F11812" i="1"/>
  <c r="L11812" i="1" s="1"/>
  <c r="F11813" i="1"/>
  <c r="L11813" i="1" s="1"/>
  <c r="F11814" i="1"/>
  <c r="L11814" i="1" s="1"/>
  <c r="F11815" i="1"/>
  <c r="L11815" i="1" s="1"/>
  <c r="F11816" i="1"/>
  <c r="L11816" i="1" s="1"/>
  <c r="F11817" i="1"/>
  <c r="L11817" i="1" s="1"/>
  <c r="F11818" i="1"/>
  <c r="L11818" i="1" s="1"/>
  <c r="F11819" i="1"/>
  <c r="L11819" i="1" s="1"/>
  <c r="F11820" i="1"/>
  <c r="L11820" i="1" s="1"/>
  <c r="F11821" i="1"/>
  <c r="L11821" i="1" s="1"/>
  <c r="F11822" i="1"/>
  <c r="L11822" i="1" s="1"/>
  <c r="F11823" i="1"/>
  <c r="L11823" i="1" s="1"/>
  <c r="F11824" i="1"/>
  <c r="L11824" i="1" s="1"/>
  <c r="F11825" i="1"/>
  <c r="L11825" i="1" s="1"/>
  <c r="F11826" i="1"/>
  <c r="L11826" i="1" s="1"/>
  <c r="F11827" i="1"/>
  <c r="L11827" i="1" s="1"/>
  <c r="F11828" i="1"/>
  <c r="L11828" i="1" s="1"/>
  <c r="F11829" i="1"/>
  <c r="L11829" i="1" s="1"/>
  <c r="F11830" i="1"/>
  <c r="L11830" i="1" s="1"/>
  <c r="F11831" i="1"/>
  <c r="L11831" i="1" s="1"/>
  <c r="F11832" i="1"/>
  <c r="L11832" i="1" s="1"/>
  <c r="F11833" i="1"/>
  <c r="L11833" i="1" s="1"/>
  <c r="F11834" i="1"/>
  <c r="L11834" i="1" s="1"/>
  <c r="F11835" i="1"/>
  <c r="L11835" i="1" s="1"/>
  <c r="F11836" i="1"/>
  <c r="L11836" i="1" s="1"/>
  <c r="F11837" i="1"/>
  <c r="L11837" i="1" s="1"/>
  <c r="F11838" i="1"/>
  <c r="L11838" i="1" s="1"/>
  <c r="F11839" i="1"/>
  <c r="L11839" i="1" s="1"/>
  <c r="F11840" i="1"/>
  <c r="L11840" i="1" s="1"/>
  <c r="F11841" i="1"/>
  <c r="L11841" i="1" s="1"/>
  <c r="F11842" i="1"/>
  <c r="L11842" i="1" s="1"/>
  <c r="F11843" i="1"/>
  <c r="L11843" i="1" s="1"/>
  <c r="F11844" i="1"/>
  <c r="L11844" i="1" s="1"/>
  <c r="F11845" i="1"/>
  <c r="L11845" i="1" s="1"/>
  <c r="F11846" i="1"/>
  <c r="L11846" i="1" s="1"/>
  <c r="F11847" i="1"/>
  <c r="L11847" i="1" s="1"/>
  <c r="F11848" i="1"/>
  <c r="L11848" i="1" s="1"/>
  <c r="F11849" i="1"/>
  <c r="L11849" i="1" s="1"/>
  <c r="F11850" i="1"/>
  <c r="L11850" i="1" s="1"/>
  <c r="F11851" i="1"/>
  <c r="L11851" i="1" s="1"/>
  <c r="F11852" i="1"/>
  <c r="L11852" i="1" s="1"/>
  <c r="F11853" i="1"/>
  <c r="L11853" i="1" s="1"/>
  <c r="F11854" i="1"/>
  <c r="L11854" i="1" s="1"/>
  <c r="F11855" i="1"/>
  <c r="L11855" i="1" s="1"/>
  <c r="F11856" i="1"/>
  <c r="L11856" i="1" s="1"/>
  <c r="F11857" i="1"/>
  <c r="L11857" i="1" s="1"/>
  <c r="F11858" i="1"/>
  <c r="L11858" i="1" s="1"/>
  <c r="F11859" i="1"/>
  <c r="L11859" i="1" s="1"/>
  <c r="F11860" i="1"/>
  <c r="L11860" i="1" s="1"/>
  <c r="F11861" i="1"/>
  <c r="L11861" i="1" s="1"/>
  <c r="F11862" i="1"/>
  <c r="L11862" i="1" s="1"/>
  <c r="F11863" i="1"/>
  <c r="L11863" i="1" s="1"/>
  <c r="F11864" i="1"/>
  <c r="L11864" i="1" s="1"/>
  <c r="F11865" i="1"/>
  <c r="L11865" i="1" s="1"/>
  <c r="F11866" i="1"/>
  <c r="L11866" i="1" s="1"/>
  <c r="F11867" i="1"/>
  <c r="L11867" i="1" s="1"/>
  <c r="F11868" i="1"/>
  <c r="L11868" i="1" s="1"/>
  <c r="F11869" i="1"/>
  <c r="L11869" i="1" s="1"/>
  <c r="F11870" i="1"/>
  <c r="L11870" i="1" s="1"/>
  <c r="F11871" i="1"/>
  <c r="L11871" i="1" s="1"/>
  <c r="F11872" i="1"/>
  <c r="L11872" i="1" s="1"/>
  <c r="F11873" i="1"/>
  <c r="L11873" i="1" s="1"/>
  <c r="F11874" i="1"/>
  <c r="L11874" i="1" s="1"/>
  <c r="F11875" i="1"/>
  <c r="L11875" i="1" s="1"/>
  <c r="F11876" i="1"/>
  <c r="L11876" i="1" s="1"/>
  <c r="F11877" i="1"/>
  <c r="L11877" i="1" s="1"/>
  <c r="F11878" i="1"/>
  <c r="L11878" i="1" s="1"/>
  <c r="F11879" i="1"/>
  <c r="L11879" i="1" s="1"/>
  <c r="F11880" i="1"/>
  <c r="L11880" i="1" s="1"/>
  <c r="F11881" i="1"/>
  <c r="L11881" i="1" s="1"/>
  <c r="F11882" i="1"/>
  <c r="L11882" i="1" s="1"/>
  <c r="F11883" i="1"/>
  <c r="L11883" i="1" s="1"/>
  <c r="F11884" i="1"/>
  <c r="L11884" i="1" s="1"/>
  <c r="F11885" i="1"/>
  <c r="L11885" i="1" s="1"/>
  <c r="F11886" i="1"/>
  <c r="L11886" i="1" s="1"/>
  <c r="F11887" i="1"/>
  <c r="L11887" i="1" s="1"/>
  <c r="F11888" i="1"/>
  <c r="L11888" i="1" s="1"/>
  <c r="F11889" i="1"/>
  <c r="L11889" i="1" s="1"/>
  <c r="F11890" i="1"/>
  <c r="L11890" i="1" s="1"/>
  <c r="F11891" i="1"/>
  <c r="L11891" i="1" s="1"/>
  <c r="F11892" i="1"/>
  <c r="L11892" i="1" s="1"/>
  <c r="F11893" i="1"/>
  <c r="L11893" i="1" s="1"/>
  <c r="F11894" i="1"/>
  <c r="L11894" i="1" s="1"/>
  <c r="F11895" i="1"/>
  <c r="L11895" i="1" s="1"/>
  <c r="F11896" i="1"/>
  <c r="L11896" i="1" s="1"/>
  <c r="F11897" i="1"/>
  <c r="L11897" i="1" s="1"/>
  <c r="F11898" i="1"/>
  <c r="L11898" i="1" s="1"/>
  <c r="F11899" i="1"/>
  <c r="L11899" i="1" s="1"/>
  <c r="F11900" i="1"/>
  <c r="L11900" i="1" s="1"/>
  <c r="F11901" i="1"/>
  <c r="L11901" i="1" s="1"/>
  <c r="F11902" i="1"/>
  <c r="L11902" i="1" s="1"/>
  <c r="F11903" i="1"/>
  <c r="L11903" i="1" s="1"/>
  <c r="F11904" i="1"/>
  <c r="L11904" i="1" s="1"/>
  <c r="F11905" i="1"/>
  <c r="L11905" i="1" s="1"/>
  <c r="F11906" i="1"/>
  <c r="L11906" i="1" s="1"/>
  <c r="F11907" i="1"/>
  <c r="L11907" i="1" s="1"/>
  <c r="F11908" i="1"/>
  <c r="L11908" i="1" s="1"/>
  <c r="F11909" i="1"/>
  <c r="L11909" i="1" s="1"/>
  <c r="F11910" i="1"/>
  <c r="L11910" i="1" s="1"/>
  <c r="F11911" i="1"/>
  <c r="L11911" i="1" s="1"/>
  <c r="F11912" i="1"/>
  <c r="L11912" i="1" s="1"/>
  <c r="F11913" i="1"/>
  <c r="L11913" i="1" s="1"/>
  <c r="F11914" i="1"/>
  <c r="L11914" i="1" s="1"/>
  <c r="F11915" i="1"/>
  <c r="L11915" i="1" s="1"/>
  <c r="F11916" i="1"/>
  <c r="L11916" i="1" s="1"/>
  <c r="F11917" i="1"/>
  <c r="L11917" i="1" s="1"/>
  <c r="F11918" i="1"/>
  <c r="L11918" i="1" s="1"/>
  <c r="F11919" i="1"/>
  <c r="L11919" i="1" s="1"/>
  <c r="F11920" i="1"/>
  <c r="L11920" i="1" s="1"/>
  <c r="F11921" i="1"/>
  <c r="L11921" i="1" s="1"/>
  <c r="F11922" i="1"/>
  <c r="L11922" i="1" s="1"/>
  <c r="F11923" i="1"/>
  <c r="L11923" i="1" s="1"/>
  <c r="F11924" i="1"/>
  <c r="L11924" i="1" s="1"/>
  <c r="F11925" i="1"/>
  <c r="L11925" i="1" s="1"/>
  <c r="F11926" i="1"/>
  <c r="L11926" i="1" s="1"/>
  <c r="F11927" i="1"/>
  <c r="L11927" i="1" s="1"/>
  <c r="F11928" i="1"/>
  <c r="L11928" i="1" s="1"/>
  <c r="F11929" i="1"/>
  <c r="L11929" i="1" s="1"/>
  <c r="F11930" i="1"/>
  <c r="L11930" i="1" s="1"/>
  <c r="F11931" i="1"/>
  <c r="L11931" i="1" s="1"/>
  <c r="F11932" i="1"/>
  <c r="L11932" i="1" s="1"/>
  <c r="F11933" i="1"/>
  <c r="L11933" i="1" s="1"/>
  <c r="F11934" i="1"/>
  <c r="L11934" i="1" s="1"/>
  <c r="F11935" i="1"/>
  <c r="L11935" i="1" s="1"/>
  <c r="F11936" i="1"/>
  <c r="L11936" i="1" s="1"/>
  <c r="F11937" i="1"/>
  <c r="L11937" i="1" s="1"/>
  <c r="F11938" i="1"/>
  <c r="L11938" i="1" s="1"/>
  <c r="F11939" i="1"/>
  <c r="L11939" i="1" s="1"/>
  <c r="F11940" i="1"/>
  <c r="L11940" i="1" s="1"/>
  <c r="F11941" i="1"/>
  <c r="L11941" i="1" s="1"/>
  <c r="F11942" i="1"/>
  <c r="L11942" i="1" s="1"/>
  <c r="F11943" i="1"/>
  <c r="L11943" i="1" s="1"/>
  <c r="F11944" i="1"/>
  <c r="L11944" i="1" s="1"/>
  <c r="F11945" i="1"/>
  <c r="L11945" i="1" s="1"/>
  <c r="F11946" i="1"/>
  <c r="L11946" i="1" s="1"/>
  <c r="F11947" i="1"/>
  <c r="L11947" i="1" s="1"/>
  <c r="F11948" i="1"/>
  <c r="L11948" i="1" s="1"/>
  <c r="F11949" i="1"/>
  <c r="L11949" i="1" s="1"/>
  <c r="F11950" i="1"/>
  <c r="L11950" i="1" s="1"/>
  <c r="F11951" i="1"/>
  <c r="L11951" i="1" s="1"/>
  <c r="F11952" i="1"/>
  <c r="L11952" i="1" s="1"/>
  <c r="F11953" i="1"/>
  <c r="L11953" i="1" s="1"/>
  <c r="F11954" i="1"/>
  <c r="L11954" i="1" s="1"/>
  <c r="F11955" i="1"/>
  <c r="L11955" i="1" s="1"/>
  <c r="F11956" i="1"/>
  <c r="L11956" i="1" s="1"/>
  <c r="F11957" i="1"/>
  <c r="L11957" i="1" s="1"/>
  <c r="F11958" i="1"/>
  <c r="L11958" i="1" s="1"/>
  <c r="F11959" i="1"/>
  <c r="L11959" i="1" s="1"/>
  <c r="F11960" i="1"/>
  <c r="L11960" i="1" s="1"/>
  <c r="F11961" i="1"/>
  <c r="L11961" i="1" s="1"/>
  <c r="F11962" i="1"/>
  <c r="L11962" i="1" s="1"/>
  <c r="F11963" i="1"/>
  <c r="L11963" i="1" s="1"/>
  <c r="F11964" i="1"/>
  <c r="L11964" i="1" s="1"/>
  <c r="F11965" i="1"/>
  <c r="L11965" i="1" s="1"/>
  <c r="F11966" i="1"/>
  <c r="L11966" i="1" s="1"/>
  <c r="F11967" i="1"/>
  <c r="L11967" i="1" s="1"/>
  <c r="F11968" i="1"/>
  <c r="L11968" i="1" s="1"/>
  <c r="F11969" i="1"/>
  <c r="L11969" i="1" s="1"/>
  <c r="F11970" i="1"/>
  <c r="L11970" i="1" s="1"/>
  <c r="F11971" i="1"/>
  <c r="L11971" i="1" s="1"/>
  <c r="F11972" i="1"/>
  <c r="L11972" i="1" s="1"/>
  <c r="F11973" i="1"/>
  <c r="L11973" i="1" s="1"/>
  <c r="F11974" i="1"/>
  <c r="L11974" i="1" s="1"/>
  <c r="F11975" i="1"/>
  <c r="L11975" i="1" s="1"/>
  <c r="F11976" i="1"/>
  <c r="L11976" i="1" s="1"/>
  <c r="F11977" i="1"/>
  <c r="L11977" i="1" s="1"/>
  <c r="F11978" i="1"/>
  <c r="L11978" i="1" s="1"/>
  <c r="F11979" i="1"/>
  <c r="L11979" i="1" s="1"/>
  <c r="F11980" i="1"/>
  <c r="L11980" i="1" s="1"/>
  <c r="F11981" i="1"/>
  <c r="L11981" i="1" s="1"/>
  <c r="F11982" i="1"/>
  <c r="L11982" i="1" s="1"/>
  <c r="F11983" i="1"/>
  <c r="L11983" i="1" s="1"/>
  <c r="F11984" i="1"/>
  <c r="L11984" i="1" s="1"/>
  <c r="F11985" i="1"/>
  <c r="L11985" i="1" s="1"/>
  <c r="F11986" i="1"/>
  <c r="L11986" i="1" s="1"/>
  <c r="F11987" i="1"/>
  <c r="L11987" i="1" s="1"/>
  <c r="F11988" i="1"/>
  <c r="L11988" i="1" s="1"/>
  <c r="F11989" i="1"/>
  <c r="L11989" i="1" s="1"/>
  <c r="F11990" i="1"/>
  <c r="L11990" i="1" s="1"/>
  <c r="F11991" i="1"/>
  <c r="L11991" i="1" s="1"/>
  <c r="F11992" i="1"/>
  <c r="L11992" i="1" s="1"/>
  <c r="F11993" i="1"/>
  <c r="L11993" i="1" s="1"/>
  <c r="F11994" i="1"/>
  <c r="L11994" i="1" s="1"/>
  <c r="F11995" i="1"/>
  <c r="L11995" i="1" s="1"/>
  <c r="F11996" i="1"/>
  <c r="L11996" i="1" s="1"/>
  <c r="F11997" i="1"/>
  <c r="L11997" i="1" s="1"/>
  <c r="F11998" i="1"/>
  <c r="L11998" i="1" s="1"/>
  <c r="F11999" i="1"/>
  <c r="L11999" i="1" s="1"/>
  <c r="F12000" i="1"/>
  <c r="L12000" i="1" s="1"/>
  <c r="F12001" i="1"/>
  <c r="L12001" i="1" s="1"/>
  <c r="F12002" i="1"/>
  <c r="L12002" i="1" s="1"/>
  <c r="F12003" i="1"/>
  <c r="L12003" i="1" s="1"/>
  <c r="F12004" i="1"/>
  <c r="L12004" i="1" s="1"/>
  <c r="F12005" i="1"/>
  <c r="L12005" i="1" s="1"/>
  <c r="F12006" i="1"/>
  <c r="L12006" i="1" s="1"/>
  <c r="F12007" i="1"/>
  <c r="L12007" i="1" s="1"/>
  <c r="F12008" i="1"/>
  <c r="L12008" i="1" s="1"/>
  <c r="F12009" i="1"/>
  <c r="L12009" i="1" s="1"/>
  <c r="F12010" i="1"/>
  <c r="L12010" i="1" s="1"/>
  <c r="F12011" i="1"/>
  <c r="L12011" i="1" s="1"/>
  <c r="F12012" i="1"/>
  <c r="L12012" i="1" s="1"/>
  <c r="F12013" i="1"/>
  <c r="L12013" i="1" s="1"/>
  <c r="F12014" i="1"/>
  <c r="L12014" i="1" s="1"/>
  <c r="F12015" i="1"/>
  <c r="L12015" i="1" s="1"/>
  <c r="F12016" i="1"/>
  <c r="L12016" i="1" s="1"/>
  <c r="F12017" i="1"/>
  <c r="L12017" i="1" s="1"/>
  <c r="F12018" i="1"/>
  <c r="L12018" i="1" s="1"/>
  <c r="F12019" i="1"/>
  <c r="L12019" i="1" s="1"/>
  <c r="F12020" i="1"/>
  <c r="L12020" i="1" s="1"/>
  <c r="F12021" i="1"/>
  <c r="L12021" i="1" s="1"/>
  <c r="F12022" i="1"/>
  <c r="L12022" i="1" s="1"/>
  <c r="F12023" i="1"/>
  <c r="L12023" i="1" s="1"/>
  <c r="F12024" i="1"/>
  <c r="L12024" i="1" s="1"/>
  <c r="F12025" i="1"/>
  <c r="L12025" i="1" s="1"/>
  <c r="F12026" i="1"/>
  <c r="L12026" i="1" s="1"/>
  <c r="F12027" i="1"/>
  <c r="L12027" i="1" s="1"/>
  <c r="F12028" i="1"/>
  <c r="L12028" i="1" s="1"/>
  <c r="F12029" i="1"/>
  <c r="L12029" i="1" s="1"/>
  <c r="F12030" i="1"/>
  <c r="L12030" i="1" s="1"/>
  <c r="F12031" i="1"/>
  <c r="L12031" i="1" s="1"/>
  <c r="F12032" i="1"/>
  <c r="L12032" i="1" s="1"/>
  <c r="F12033" i="1"/>
  <c r="L12033" i="1" s="1"/>
  <c r="F12034" i="1"/>
  <c r="L12034" i="1" s="1"/>
  <c r="F12035" i="1"/>
  <c r="L12035" i="1" s="1"/>
  <c r="F12036" i="1"/>
  <c r="L12036" i="1" s="1"/>
  <c r="F12037" i="1"/>
  <c r="L12037" i="1" s="1"/>
  <c r="F12038" i="1"/>
  <c r="L12038" i="1" s="1"/>
  <c r="F12039" i="1"/>
  <c r="L12039" i="1" s="1"/>
  <c r="F12040" i="1"/>
  <c r="L12040" i="1" s="1"/>
  <c r="F12041" i="1"/>
  <c r="L12041" i="1" s="1"/>
  <c r="F12042" i="1"/>
  <c r="L12042" i="1" s="1"/>
  <c r="F12043" i="1"/>
  <c r="L12043" i="1" s="1"/>
  <c r="F12044" i="1"/>
  <c r="L12044" i="1" s="1"/>
  <c r="F12045" i="1"/>
  <c r="L12045" i="1" s="1"/>
  <c r="F12046" i="1"/>
  <c r="L12046" i="1" s="1"/>
  <c r="F12047" i="1"/>
  <c r="L12047" i="1" s="1"/>
  <c r="F12048" i="1"/>
  <c r="L12048" i="1" s="1"/>
  <c r="F12049" i="1"/>
  <c r="L12049" i="1" s="1"/>
  <c r="F12050" i="1"/>
  <c r="L12050" i="1" s="1"/>
  <c r="F12051" i="1"/>
  <c r="L12051" i="1" s="1"/>
  <c r="F12052" i="1"/>
  <c r="L12052" i="1" s="1"/>
  <c r="F12053" i="1"/>
  <c r="L12053" i="1" s="1"/>
  <c r="F12054" i="1"/>
  <c r="L12054" i="1" s="1"/>
  <c r="F12055" i="1"/>
  <c r="L12055" i="1" s="1"/>
  <c r="F12056" i="1"/>
  <c r="L12056" i="1" s="1"/>
  <c r="F12057" i="1"/>
  <c r="L12057" i="1" s="1"/>
  <c r="F12058" i="1"/>
  <c r="L12058" i="1" s="1"/>
  <c r="F12059" i="1"/>
  <c r="L12059" i="1" s="1"/>
  <c r="F12060" i="1"/>
  <c r="L12060" i="1" s="1"/>
  <c r="F12061" i="1"/>
  <c r="L12061" i="1" s="1"/>
  <c r="F12062" i="1"/>
  <c r="L12062" i="1" s="1"/>
  <c r="F12063" i="1"/>
  <c r="L12063" i="1" s="1"/>
  <c r="F12064" i="1"/>
  <c r="L12064" i="1" s="1"/>
  <c r="F12065" i="1"/>
  <c r="L12065" i="1" s="1"/>
  <c r="F12066" i="1"/>
  <c r="L12066" i="1" s="1"/>
  <c r="F12067" i="1"/>
  <c r="L12067" i="1" s="1"/>
  <c r="F12068" i="1"/>
  <c r="L12068" i="1" s="1"/>
  <c r="F12069" i="1"/>
  <c r="L12069" i="1" s="1"/>
  <c r="F12070" i="1"/>
  <c r="L12070" i="1" s="1"/>
  <c r="F12071" i="1"/>
  <c r="L12071" i="1" s="1"/>
  <c r="F12072" i="1"/>
  <c r="L12072" i="1" s="1"/>
  <c r="F12073" i="1"/>
  <c r="L12073" i="1" s="1"/>
  <c r="F12074" i="1"/>
  <c r="L12074" i="1" s="1"/>
  <c r="F12075" i="1"/>
  <c r="L12075" i="1" s="1"/>
  <c r="F12076" i="1"/>
  <c r="L12076" i="1" s="1"/>
  <c r="F12077" i="1"/>
  <c r="L12077" i="1" s="1"/>
  <c r="F12078" i="1"/>
  <c r="L12078" i="1" s="1"/>
  <c r="F12079" i="1"/>
  <c r="L12079" i="1" s="1"/>
  <c r="F12080" i="1"/>
  <c r="L12080" i="1" s="1"/>
  <c r="F12081" i="1"/>
  <c r="L12081" i="1" s="1"/>
  <c r="F12082" i="1"/>
  <c r="L12082" i="1" s="1"/>
  <c r="F12083" i="1"/>
  <c r="L12083" i="1" s="1"/>
  <c r="F12084" i="1"/>
  <c r="L12084" i="1" s="1"/>
  <c r="F12085" i="1"/>
  <c r="L12085" i="1" s="1"/>
  <c r="F12086" i="1"/>
  <c r="L12086" i="1" s="1"/>
  <c r="F12087" i="1"/>
  <c r="L12087" i="1" s="1"/>
  <c r="F12088" i="1"/>
  <c r="L12088" i="1" s="1"/>
  <c r="F12089" i="1"/>
  <c r="L12089" i="1" s="1"/>
  <c r="F12090" i="1"/>
  <c r="L12090" i="1" s="1"/>
  <c r="F12091" i="1"/>
  <c r="L12091" i="1" s="1"/>
  <c r="F12092" i="1"/>
  <c r="L12092" i="1" s="1"/>
  <c r="F12093" i="1"/>
  <c r="L12093" i="1" s="1"/>
  <c r="F12094" i="1"/>
  <c r="L12094" i="1" s="1"/>
  <c r="F12095" i="1"/>
  <c r="L12095" i="1" s="1"/>
  <c r="F12096" i="1"/>
  <c r="L12096" i="1" s="1"/>
  <c r="F12097" i="1"/>
  <c r="L12097" i="1" s="1"/>
  <c r="F12098" i="1"/>
  <c r="L12098" i="1" s="1"/>
  <c r="F12099" i="1"/>
  <c r="L12099" i="1" s="1"/>
  <c r="F12100" i="1"/>
  <c r="L12100" i="1" s="1"/>
  <c r="F12101" i="1"/>
  <c r="L12101" i="1" s="1"/>
  <c r="F12102" i="1"/>
  <c r="L12102" i="1" s="1"/>
  <c r="F12103" i="1"/>
  <c r="L12103" i="1" s="1"/>
  <c r="F12104" i="1"/>
  <c r="L12104" i="1" s="1"/>
  <c r="F12105" i="1"/>
  <c r="L12105" i="1" s="1"/>
  <c r="F12106" i="1"/>
  <c r="L12106" i="1" s="1"/>
  <c r="F12107" i="1"/>
  <c r="L12107" i="1" s="1"/>
  <c r="F12108" i="1"/>
  <c r="L12108" i="1" s="1"/>
  <c r="F12109" i="1"/>
  <c r="L12109" i="1" s="1"/>
  <c r="F12110" i="1"/>
  <c r="L12110" i="1" s="1"/>
  <c r="F12111" i="1"/>
  <c r="L12111" i="1" s="1"/>
  <c r="F12112" i="1"/>
  <c r="L12112" i="1" s="1"/>
  <c r="F12113" i="1"/>
  <c r="L12113" i="1" s="1"/>
  <c r="F12114" i="1"/>
  <c r="L12114" i="1" s="1"/>
  <c r="F12115" i="1"/>
  <c r="L12115" i="1" s="1"/>
  <c r="F12116" i="1"/>
  <c r="L12116" i="1" s="1"/>
  <c r="F12117" i="1"/>
  <c r="L12117" i="1" s="1"/>
  <c r="F12118" i="1"/>
  <c r="L12118" i="1" s="1"/>
  <c r="F12119" i="1"/>
  <c r="L12119" i="1" s="1"/>
  <c r="F12120" i="1"/>
  <c r="L12120" i="1" s="1"/>
  <c r="F12121" i="1"/>
  <c r="L12121" i="1" s="1"/>
  <c r="F12122" i="1"/>
  <c r="L12122" i="1" s="1"/>
  <c r="F12123" i="1"/>
  <c r="L12123" i="1" s="1"/>
  <c r="F12124" i="1"/>
  <c r="L12124" i="1" s="1"/>
  <c r="F12125" i="1"/>
  <c r="L12125" i="1" s="1"/>
  <c r="F12126" i="1"/>
  <c r="L12126" i="1" s="1"/>
  <c r="F12127" i="1"/>
  <c r="L12127" i="1" s="1"/>
  <c r="F12128" i="1"/>
  <c r="L12128" i="1" s="1"/>
  <c r="F12129" i="1"/>
  <c r="L12129" i="1" s="1"/>
  <c r="F12130" i="1"/>
  <c r="L12130" i="1" s="1"/>
  <c r="F12131" i="1"/>
  <c r="L12131" i="1" s="1"/>
  <c r="F12132" i="1"/>
  <c r="L12132" i="1" s="1"/>
  <c r="F12133" i="1"/>
  <c r="L12133" i="1" s="1"/>
  <c r="F12134" i="1"/>
  <c r="L12134" i="1" s="1"/>
  <c r="F12135" i="1"/>
  <c r="L12135" i="1" s="1"/>
  <c r="F12136" i="1"/>
  <c r="L12136" i="1" s="1"/>
  <c r="F12137" i="1"/>
  <c r="L12137" i="1" s="1"/>
  <c r="F12138" i="1"/>
  <c r="L12138" i="1" s="1"/>
  <c r="F12139" i="1"/>
  <c r="L12139" i="1" s="1"/>
  <c r="F12140" i="1"/>
  <c r="L12140" i="1" s="1"/>
  <c r="F12141" i="1"/>
  <c r="L12141" i="1" s="1"/>
  <c r="F12142" i="1"/>
  <c r="L12142" i="1" s="1"/>
  <c r="F12143" i="1"/>
  <c r="L12143" i="1" s="1"/>
  <c r="F12144" i="1"/>
  <c r="L12144" i="1" s="1"/>
  <c r="F12145" i="1"/>
  <c r="L12145" i="1" s="1"/>
  <c r="F12146" i="1"/>
  <c r="L12146" i="1" s="1"/>
  <c r="F12147" i="1"/>
  <c r="L12147" i="1" s="1"/>
  <c r="F12148" i="1"/>
  <c r="L12148" i="1" s="1"/>
  <c r="F12149" i="1"/>
  <c r="L12149" i="1" s="1"/>
  <c r="F12150" i="1"/>
  <c r="L12150" i="1" s="1"/>
  <c r="F12151" i="1"/>
  <c r="L12151" i="1" s="1"/>
  <c r="F12152" i="1"/>
  <c r="L12152" i="1" s="1"/>
  <c r="F12153" i="1"/>
  <c r="L12153" i="1" s="1"/>
  <c r="F12154" i="1"/>
  <c r="L12154" i="1" s="1"/>
  <c r="F12155" i="1"/>
  <c r="L12155" i="1" s="1"/>
  <c r="F12156" i="1"/>
  <c r="L12156" i="1" s="1"/>
  <c r="F12157" i="1"/>
  <c r="L12157" i="1" s="1"/>
  <c r="F12158" i="1"/>
  <c r="L12158" i="1" s="1"/>
  <c r="F12159" i="1"/>
  <c r="L12159" i="1" s="1"/>
  <c r="F12160" i="1"/>
  <c r="L12160" i="1" s="1"/>
  <c r="F12161" i="1"/>
  <c r="L12161" i="1" s="1"/>
  <c r="F12162" i="1"/>
  <c r="L12162" i="1" s="1"/>
  <c r="F12163" i="1"/>
  <c r="L12163" i="1" s="1"/>
  <c r="F12164" i="1"/>
  <c r="L12164" i="1" s="1"/>
  <c r="F12165" i="1"/>
  <c r="L12165" i="1" s="1"/>
  <c r="F12166" i="1"/>
  <c r="L12166" i="1" s="1"/>
  <c r="F12167" i="1"/>
  <c r="L12167" i="1" s="1"/>
  <c r="F12168" i="1"/>
  <c r="L12168" i="1" s="1"/>
  <c r="F12169" i="1"/>
  <c r="L12169" i="1" s="1"/>
  <c r="F12170" i="1"/>
  <c r="L12170" i="1" s="1"/>
  <c r="F12171" i="1"/>
  <c r="L12171" i="1" s="1"/>
  <c r="F12172" i="1"/>
  <c r="L12172" i="1" s="1"/>
  <c r="F12173" i="1"/>
  <c r="L12173" i="1" s="1"/>
  <c r="F12174" i="1"/>
  <c r="L12174" i="1" s="1"/>
  <c r="F12175" i="1"/>
  <c r="L12175" i="1" s="1"/>
  <c r="F12176" i="1"/>
  <c r="L12176" i="1" s="1"/>
  <c r="F12177" i="1"/>
  <c r="L12177" i="1" s="1"/>
  <c r="F12178" i="1"/>
  <c r="L12178" i="1" s="1"/>
  <c r="F12179" i="1"/>
  <c r="L12179" i="1" s="1"/>
  <c r="F12180" i="1"/>
  <c r="L12180" i="1" s="1"/>
  <c r="F12181" i="1"/>
  <c r="L12181" i="1" s="1"/>
  <c r="F12182" i="1"/>
  <c r="L12182" i="1" s="1"/>
  <c r="F12183" i="1"/>
  <c r="L12183" i="1" s="1"/>
  <c r="F12184" i="1"/>
  <c r="L12184" i="1" s="1"/>
  <c r="F12185" i="1"/>
  <c r="L12185" i="1" s="1"/>
  <c r="F12186" i="1"/>
  <c r="L12186" i="1" s="1"/>
  <c r="F12187" i="1"/>
  <c r="L12187" i="1" s="1"/>
  <c r="F12188" i="1"/>
  <c r="L12188" i="1" s="1"/>
  <c r="F12189" i="1"/>
  <c r="L12189" i="1" s="1"/>
  <c r="F12190" i="1"/>
  <c r="L12190" i="1" s="1"/>
  <c r="F12191" i="1"/>
  <c r="L12191" i="1" s="1"/>
  <c r="F12192" i="1"/>
  <c r="L12192" i="1" s="1"/>
  <c r="F12193" i="1"/>
  <c r="L12193" i="1" s="1"/>
  <c r="F12194" i="1"/>
  <c r="L12194" i="1" s="1"/>
  <c r="F12195" i="1"/>
  <c r="L12195" i="1" s="1"/>
  <c r="F12196" i="1"/>
  <c r="L12196" i="1" s="1"/>
  <c r="F12197" i="1"/>
  <c r="L12197" i="1" s="1"/>
  <c r="F12198" i="1"/>
  <c r="L12198" i="1" s="1"/>
  <c r="F12199" i="1"/>
  <c r="L12199" i="1" s="1"/>
  <c r="F12200" i="1"/>
  <c r="L12200" i="1" s="1"/>
  <c r="F12201" i="1"/>
  <c r="L12201" i="1" s="1"/>
  <c r="F12202" i="1"/>
  <c r="L12202" i="1" s="1"/>
  <c r="F12203" i="1"/>
  <c r="L12203" i="1" s="1"/>
  <c r="F12204" i="1"/>
  <c r="L12204" i="1" s="1"/>
  <c r="F12205" i="1"/>
  <c r="L12205" i="1" s="1"/>
  <c r="F12206" i="1"/>
  <c r="L12206" i="1" s="1"/>
  <c r="F12207" i="1"/>
  <c r="L12207" i="1" s="1"/>
  <c r="F12208" i="1"/>
  <c r="L12208" i="1" s="1"/>
  <c r="F12209" i="1"/>
  <c r="L12209" i="1" s="1"/>
  <c r="F12210" i="1"/>
  <c r="L12210" i="1" s="1"/>
  <c r="F12211" i="1"/>
  <c r="L12211" i="1" s="1"/>
  <c r="F12212" i="1"/>
  <c r="L12212" i="1" s="1"/>
  <c r="F12213" i="1"/>
  <c r="L12213" i="1" s="1"/>
  <c r="F12214" i="1"/>
  <c r="L12214" i="1" s="1"/>
  <c r="F12215" i="1"/>
  <c r="L12215" i="1" s="1"/>
  <c r="F12216" i="1"/>
  <c r="L12216" i="1" s="1"/>
  <c r="F12217" i="1"/>
  <c r="L12217" i="1" s="1"/>
  <c r="F12218" i="1"/>
  <c r="L12218" i="1" s="1"/>
  <c r="F12219" i="1"/>
  <c r="L12219" i="1" s="1"/>
  <c r="F12220" i="1"/>
  <c r="L12220" i="1" s="1"/>
  <c r="F12221" i="1"/>
  <c r="L12221" i="1" s="1"/>
  <c r="F12222" i="1"/>
  <c r="L12222" i="1" s="1"/>
  <c r="F12223" i="1"/>
  <c r="L12223" i="1" s="1"/>
  <c r="F12224" i="1"/>
  <c r="L12224" i="1" s="1"/>
  <c r="F12225" i="1"/>
  <c r="L12225" i="1" s="1"/>
  <c r="F12226" i="1"/>
  <c r="L12226" i="1" s="1"/>
  <c r="F12227" i="1"/>
  <c r="L12227" i="1" s="1"/>
  <c r="F12228" i="1"/>
  <c r="L12228" i="1" s="1"/>
  <c r="F12229" i="1"/>
  <c r="L12229" i="1" s="1"/>
  <c r="F12230" i="1"/>
  <c r="L12230" i="1" s="1"/>
  <c r="F12231" i="1"/>
  <c r="L12231" i="1" s="1"/>
  <c r="F12232" i="1"/>
  <c r="L12232" i="1" s="1"/>
  <c r="F12233" i="1"/>
  <c r="L12233" i="1" s="1"/>
  <c r="F12234" i="1"/>
  <c r="L12234" i="1" s="1"/>
  <c r="F12235" i="1"/>
  <c r="L12235" i="1" s="1"/>
  <c r="F12236" i="1"/>
  <c r="L12236" i="1" s="1"/>
  <c r="F12237" i="1"/>
  <c r="L12237" i="1" s="1"/>
  <c r="F12238" i="1"/>
  <c r="L12238" i="1" s="1"/>
  <c r="F12239" i="1"/>
  <c r="L12239" i="1" s="1"/>
  <c r="F12240" i="1"/>
  <c r="L12240" i="1" s="1"/>
  <c r="F12241" i="1"/>
  <c r="L12241" i="1" s="1"/>
  <c r="F12242" i="1"/>
  <c r="L12242" i="1" s="1"/>
  <c r="F12243" i="1"/>
  <c r="L12243" i="1" s="1"/>
  <c r="F12244" i="1"/>
  <c r="L12244" i="1" s="1"/>
  <c r="F12245" i="1"/>
  <c r="L12245" i="1" s="1"/>
  <c r="F12246" i="1"/>
  <c r="L12246" i="1" s="1"/>
  <c r="F12247" i="1"/>
  <c r="L12247" i="1" s="1"/>
  <c r="F12248" i="1"/>
  <c r="L12248" i="1" s="1"/>
  <c r="F12249" i="1"/>
  <c r="L12249" i="1" s="1"/>
  <c r="F12250" i="1"/>
  <c r="L12250" i="1" s="1"/>
  <c r="F12251" i="1"/>
  <c r="L12251" i="1" s="1"/>
  <c r="F12252" i="1"/>
  <c r="L12252" i="1" s="1"/>
  <c r="F12253" i="1"/>
  <c r="L12253" i="1" s="1"/>
  <c r="F12254" i="1"/>
  <c r="L12254" i="1" s="1"/>
  <c r="F12255" i="1"/>
  <c r="L12255" i="1" s="1"/>
  <c r="F12256" i="1"/>
  <c r="L12256" i="1" s="1"/>
  <c r="F12257" i="1"/>
  <c r="L12257" i="1" s="1"/>
  <c r="F12258" i="1"/>
  <c r="L12258" i="1" s="1"/>
  <c r="F12259" i="1"/>
  <c r="L12259" i="1" s="1"/>
  <c r="F12260" i="1"/>
  <c r="L12260" i="1" s="1"/>
  <c r="F12261" i="1"/>
  <c r="L12261" i="1" s="1"/>
  <c r="F12262" i="1"/>
  <c r="L12262" i="1" s="1"/>
  <c r="F12263" i="1"/>
  <c r="L12263" i="1" s="1"/>
  <c r="F12264" i="1"/>
  <c r="L12264" i="1" s="1"/>
  <c r="F12265" i="1"/>
  <c r="L12265" i="1" s="1"/>
  <c r="F12266" i="1"/>
  <c r="L12266" i="1" s="1"/>
  <c r="F12267" i="1"/>
  <c r="L12267" i="1" s="1"/>
  <c r="F12268" i="1"/>
  <c r="L12268" i="1" s="1"/>
  <c r="F12269" i="1"/>
  <c r="L12269" i="1" s="1"/>
  <c r="F12270" i="1"/>
  <c r="L12270" i="1" s="1"/>
  <c r="F12271" i="1"/>
  <c r="L12271" i="1" s="1"/>
  <c r="F12272" i="1"/>
  <c r="L12272" i="1" s="1"/>
  <c r="F12273" i="1"/>
  <c r="L12273" i="1" s="1"/>
  <c r="F12274" i="1"/>
  <c r="L12274" i="1" s="1"/>
  <c r="F12275" i="1"/>
  <c r="L12275" i="1" s="1"/>
  <c r="F12276" i="1"/>
  <c r="L12276" i="1" s="1"/>
  <c r="F12277" i="1"/>
  <c r="L12277" i="1" s="1"/>
  <c r="F12278" i="1"/>
  <c r="L12278" i="1" s="1"/>
  <c r="F12279" i="1"/>
  <c r="L12279" i="1" s="1"/>
  <c r="F12280" i="1"/>
  <c r="L12280" i="1" s="1"/>
  <c r="F12281" i="1"/>
  <c r="L12281" i="1" s="1"/>
  <c r="F12282" i="1"/>
  <c r="L12282" i="1" s="1"/>
  <c r="F12283" i="1"/>
  <c r="L12283" i="1" s="1"/>
  <c r="F12284" i="1"/>
  <c r="L12284" i="1" s="1"/>
  <c r="F12285" i="1"/>
  <c r="L12285" i="1" s="1"/>
  <c r="F12286" i="1"/>
  <c r="L12286" i="1" s="1"/>
  <c r="F12287" i="1"/>
  <c r="L12287" i="1" s="1"/>
  <c r="F12288" i="1"/>
  <c r="L12288" i="1" s="1"/>
  <c r="F12289" i="1"/>
  <c r="L12289" i="1" s="1"/>
  <c r="F12290" i="1"/>
  <c r="L12290" i="1" s="1"/>
  <c r="F12291" i="1"/>
  <c r="L12291" i="1" s="1"/>
  <c r="F12292" i="1"/>
  <c r="L12292" i="1" s="1"/>
  <c r="F12293" i="1"/>
  <c r="L12293" i="1" s="1"/>
  <c r="F12294" i="1"/>
  <c r="L12294" i="1" s="1"/>
  <c r="F12295" i="1"/>
  <c r="L12295" i="1" s="1"/>
  <c r="F12296" i="1"/>
  <c r="L12296" i="1" s="1"/>
  <c r="F12297" i="1"/>
  <c r="L12297" i="1" s="1"/>
  <c r="F12298" i="1"/>
  <c r="L12298" i="1" s="1"/>
  <c r="F12299" i="1"/>
  <c r="L12299" i="1" s="1"/>
  <c r="F12300" i="1"/>
  <c r="L12300" i="1" s="1"/>
  <c r="F12301" i="1"/>
  <c r="L12301" i="1" s="1"/>
  <c r="F12302" i="1"/>
  <c r="L12302" i="1" s="1"/>
  <c r="F12303" i="1"/>
  <c r="L12303" i="1" s="1"/>
  <c r="F12304" i="1"/>
  <c r="L12304" i="1" s="1"/>
  <c r="F12305" i="1"/>
  <c r="L12305" i="1" s="1"/>
  <c r="F12306" i="1"/>
  <c r="L12306" i="1" s="1"/>
  <c r="F12307" i="1"/>
  <c r="L12307" i="1" s="1"/>
  <c r="F12308" i="1"/>
  <c r="L12308" i="1" s="1"/>
  <c r="F12309" i="1"/>
  <c r="L12309" i="1" s="1"/>
  <c r="F12310" i="1"/>
  <c r="L12310" i="1" s="1"/>
  <c r="F12311" i="1"/>
  <c r="L12311" i="1" s="1"/>
  <c r="F12312" i="1"/>
  <c r="L12312" i="1" s="1"/>
  <c r="F12313" i="1"/>
  <c r="L12313" i="1" s="1"/>
  <c r="F12314" i="1"/>
  <c r="L12314" i="1" s="1"/>
  <c r="F12315" i="1"/>
  <c r="L12315" i="1" s="1"/>
  <c r="F12316" i="1"/>
  <c r="L12316" i="1" s="1"/>
  <c r="F12317" i="1"/>
  <c r="L12317" i="1" s="1"/>
  <c r="F12318" i="1"/>
  <c r="L12318" i="1" s="1"/>
  <c r="F12319" i="1"/>
  <c r="L12319" i="1" s="1"/>
  <c r="F12320" i="1"/>
  <c r="L12320" i="1" s="1"/>
  <c r="F12321" i="1"/>
  <c r="L12321" i="1" s="1"/>
  <c r="F12322" i="1"/>
  <c r="L12322" i="1" s="1"/>
  <c r="F12323" i="1"/>
  <c r="L12323" i="1" s="1"/>
  <c r="F12324" i="1"/>
  <c r="L12324" i="1" s="1"/>
  <c r="F12325" i="1"/>
  <c r="L12325" i="1" s="1"/>
  <c r="F12326" i="1"/>
  <c r="L12326" i="1" s="1"/>
  <c r="F12327" i="1"/>
  <c r="L12327" i="1" s="1"/>
  <c r="F12328" i="1"/>
  <c r="L12328" i="1" s="1"/>
  <c r="F12329" i="1"/>
  <c r="L12329" i="1" s="1"/>
  <c r="F12330" i="1"/>
  <c r="L12330" i="1" s="1"/>
  <c r="F12331" i="1"/>
  <c r="L12331" i="1" s="1"/>
  <c r="F12332" i="1"/>
  <c r="L12332" i="1" s="1"/>
  <c r="F12333" i="1"/>
  <c r="L12333" i="1" s="1"/>
  <c r="F12334" i="1"/>
  <c r="L12334" i="1" s="1"/>
  <c r="F12335" i="1"/>
  <c r="L12335" i="1" s="1"/>
  <c r="F12336" i="1"/>
  <c r="L12336" i="1" s="1"/>
  <c r="F12337" i="1"/>
  <c r="L12337" i="1" s="1"/>
  <c r="F12338" i="1"/>
  <c r="L12338" i="1" s="1"/>
  <c r="F12339" i="1"/>
  <c r="L12339" i="1" s="1"/>
  <c r="F12340" i="1"/>
  <c r="L12340" i="1" s="1"/>
  <c r="F12341" i="1"/>
  <c r="L12341" i="1" s="1"/>
  <c r="F12342" i="1"/>
  <c r="L12342" i="1" s="1"/>
  <c r="F12343" i="1"/>
  <c r="L12343" i="1" s="1"/>
  <c r="F12344" i="1"/>
  <c r="L12344" i="1" s="1"/>
  <c r="F12345" i="1"/>
  <c r="L12345" i="1" s="1"/>
  <c r="F12346" i="1"/>
  <c r="L12346" i="1" s="1"/>
  <c r="F12347" i="1"/>
  <c r="L12347" i="1" s="1"/>
  <c r="F12348" i="1"/>
  <c r="L12348" i="1" s="1"/>
  <c r="F12349" i="1"/>
  <c r="L12349" i="1" s="1"/>
  <c r="F12350" i="1"/>
  <c r="L12350" i="1" s="1"/>
  <c r="F12351" i="1"/>
  <c r="L12351" i="1" s="1"/>
  <c r="F12352" i="1"/>
  <c r="L12352" i="1" s="1"/>
  <c r="F12353" i="1"/>
  <c r="L12353" i="1" s="1"/>
  <c r="F12354" i="1"/>
  <c r="L12354" i="1" s="1"/>
  <c r="F12355" i="1"/>
  <c r="L12355" i="1" s="1"/>
  <c r="F12356" i="1"/>
  <c r="L12356" i="1" s="1"/>
  <c r="F12357" i="1"/>
  <c r="L12357" i="1" s="1"/>
  <c r="F12358" i="1"/>
  <c r="L12358" i="1" s="1"/>
  <c r="F12359" i="1"/>
  <c r="L12359" i="1" s="1"/>
  <c r="F12360" i="1"/>
  <c r="L12360" i="1" s="1"/>
  <c r="F12361" i="1"/>
  <c r="L12361" i="1" s="1"/>
  <c r="F12362" i="1"/>
  <c r="L12362" i="1" s="1"/>
  <c r="F12363" i="1"/>
  <c r="L12363" i="1" s="1"/>
  <c r="F12364" i="1"/>
  <c r="L12364" i="1" s="1"/>
  <c r="F12365" i="1"/>
  <c r="L12365" i="1" s="1"/>
  <c r="F12366" i="1"/>
  <c r="L12366" i="1" s="1"/>
  <c r="F12367" i="1"/>
  <c r="L12367" i="1" s="1"/>
  <c r="F12368" i="1"/>
  <c r="L12368" i="1" s="1"/>
  <c r="F12369" i="1"/>
  <c r="L12369" i="1" s="1"/>
  <c r="F12370" i="1"/>
  <c r="L12370" i="1" s="1"/>
  <c r="F12371" i="1"/>
  <c r="L12371" i="1" s="1"/>
  <c r="F12372" i="1"/>
  <c r="L12372" i="1" s="1"/>
  <c r="F12373" i="1"/>
  <c r="L12373" i="1" s="1"/>
  <c r="F12374" i="1"/>
  <c r="L12374" i="1" s="1"/>
  <c r="F12375" i="1"/>
  <c r="L12375" i="1" s="1"/>
  <c r="F12376" i="1"/>
  <c r="L12376" i="1" s="1"/>
  <c r="F12377" i="1"/>
  <c r="L12377" i="1" s="1"/>
  <c r="F12378" i="1"/>
  <c r="L12378" i="1" s="1"/>
  <c r="F12379" i="1"/>
  <c r="L12379" i="1" s="1"/>
  <c r="F12380" i="1"/>
  <c r="L12380" i="1" s="1"/>
  <c r="F12381" i="1"/>
  <c r="L12381" i="1" s="1"/>
  <c r="F12382" i="1"/>
  <c r="L12382" i="1" s="1"/>
  <c r="F12383" i="1"/>
  <c r="L12383" i="1" s="1"/>
  <c r="F12384" i="1"/>
  <c r="L12384" i="1" s="1"/>
  <c r="F12385" i="1"/>
  <c r="L12385" i="1" s="1"/>
  <c r="F12386" i="1"/>
  <c r="L12386" i="1" s="1"/>
  <c r="F12387" i="1"/>
  <c r="L12387" i="1" s="1"/>
  <c r="F12388" i="1"/>
  <c r="L12388" i="1" s="1"/>
  <c r="F12389" i="1"/>
  <c r="L12389" i="1" s="1"/>
  <c r="F12390" i="1"/>
  <c r="L12390" i="1" s="1"/>
  <c r="F12391" i="1"/>
  <c r="L12391" i="1" s="1"/>
  <c r="F12392" i="1"/>
  <c r="L12392" i="1" s="1"/>
  <c r="F12393" i="1"/>
  <c r="L12393" i="1" s="1"/>
  <c r="F12394" i="1"/>
  <c r="L12394" i="1" s="1"/>
  <c r="F12395" i="1"/>
  <c r="L12395" i="1" s="1"/>
  <c r="F12396" i="1"/>
  <c r="L12396" i="1" s="1"/>
  <c r="F12397" i="1"/>
  <c r="L12397" i="1" s="1"/>
  <c r="F12398" i="1"/>
  <c r="L12398" i="1" s="1"/>
  <c r="F12399" i="1"/>
  <c r="L12399" i="1" s="1"/>
  <c r="F12400" i="1"/>
  <c r="L12400" i="1" s="1"/>
  <c r="F12401" i="1"/>
  <c r="L12401" i="1" s="1"/>
  <c r="F12402" i="1"/>
  <c r="L12402" i="1" s="1"/>
  <c r="F12403" i="1"/>
  <c r="L12403" i="1" s="1"/>
  <c r="F12404" i="1"/>
  <c r="L12404" i="1" s="1"/>
  <c r="F12405" i="1"/>
  <c r="L12405" i="1" s="1"/>
  <c r="F12406" i="1"/>
  <c r="L12406" i="1" s="1"/>
  <c r="F12407" i="1"/>
  <c r="L12407" i="1" s="1"/>
  <c r="F12408" i="1"/>
  <c r="L12408" i="1" s="1"/>
  <c r="F12409" i="1"/>
  <c r="L12409" i="1" s="1"/>
  <c r="F12410" i="1"/>
  <c r="L12410" i="1" s="1"/>
  <c r="F12411" i="1"/>
  <c r="L12411" i="1" s="1"/>
  <c r="F12412" i="1"/>
  <c r="L12412" i="1" s="1"/>
  <c r="F12413" i="1"/>
  <c r="L12413" i="1" s="1"/>
  <c r="F12414" i="1"/>
  <c r="L12414" i="1" s="1"/>
  <c r="F12415" i="1"/>
  <c r="L12415" i="1" s="1"/>
  <c r="F12416" i="1"/>
  <c r="L12416" i="1" s="1"/>
  <c r="F12417" i="1"/>
  <c r="L12417" i="1" s="1"/>
  <c r="F12418" i="1"/>
  <c r="L12418" i="1" s="1"/>
  <c r="F12419" i="1"/>
  <c r="L12419" i="1" s="1"/>
  <c r="F12420" i="1"/>
  <c r="L12420" i="1" s="1"/>
  <c r="F12421" i="1"/>
  <c r="L12421" i="1" s="1"/>
  <c r="F12422" i="1"/>
  <c r="L12422" i="1" s="1"/>
  <c r="F12423" i="1"/>
  <c r="L12423" i="1" s="1"/>
  <c r="F12424" i="1"/>
  <c r="L12424" i="1" s="1"/>
  <c r="F12425" i="1"/>
  <c r="L12425" i="1" s="1"/>
  <c r="F12426" i="1"/>
  <c r="L12426" i="1" s="1"/>
  <c r="F12427" i="1"/>
  <c r="L12427" i="1" s="1"/>
  <c r="F12428" i="1"/>
  <c r="L12428" i="1" s="1"/>
  <c r="F12429" i="1"/>
  <c r="L12429" i="1" s="1"/>
  <c r="F12430" i="1"/>
  <c r="L12430" i="1" s="1"/>
  <c r="F12431" i="1"/>
  <c r="L12431" i="1" s="1"/>
  <c r="F12432" i="1"/>
  <c r="L12432" i="1" s="1"/>
  <c r="F12433" i="1"/>
  <c r="L12433" i="1" s="1"/>
  <c r="F12434" i="1"/>
  <c r="L12434" i="1" s="1"/>
  <c r="F12435" i="1"/>
  <c r="L12435" i="1" s="1"/>
  <c r="F12436" i="1"/>
  <c r="L12436" i="1" s="1"/>
  <c r="F12437" i="1"/>
  <c r="L12437" i="1" s="1"/>
  <c r="F12438" i="1"/>
  <c r="L12438" i="1" s="1"/>
  <c r="F12439" i="1"/>
  <c r="L12439" i="1" s="1"/>
  <c r="F12440" i="1"/>
  <c r="L12440" i="1" s="1"/>
  <c r="F12441" i="1"/>
  <c r="L12441" i="1" s="1"/>
  <c r="F12442" i="1"/>
  <c r="L12442" i="1" s="1"/>
  <c r="F12443" i="1"/>
  <c r="L12443" i="1" s="1"/>
  <c r="F12444" i="1"/>
  <c r="L12444" i="1" s="1"/>
  <c r="F12445" i="1"/>
  <c r="L12445" i="1" s="1"/>
  <c r="F12446" i="1"/>
  <c r="L12446" i="1" s="1"/>
  <c r="F12447" i="1"/>
  <c r="L12447" i="1" s="1"/>
  <c r="F12448" i="1"/>
  <c r="L12448" i="1" s="1"/>
  <c r="F12449" i="1"/>
  <c r="L12449" i="1" s="1"/>
  <c r="F12450" i="1"/>
  <c r="L12450" i="1" s="1"/>
  <c r="F12451" i="1"/>
  <c r="L12451" i="1" s="1"/>
  <c r="F12452" i="1"/>
  <c r="L12452" i="1" s="1"/>
  <c r="F12453" i="1"/>
  <c r="L12453" i="1" s="1"/>
  <c r="F12454" i="1"/>
  <c r="L12454" i="1" s="1"/>
  <c r="F12455" i="1"/>
  <c r="L12455" i="1" s="1"/>
  <c r="F12456" i="1"/>
  <c r="L12456" i="1" s="1"/>
  <c r="F12457" i="1"/>
  <c r="L12457" i="1" s="1"/>
  <c r="F12458" i="1"/>
  <c r="L12458" i="1" s="1"/>
  <c r="F12459" i="1"/>
  <c r="L12459" i="1" s="1"/>
  <c r="F12460" i="1"/>
  <c r="L12460" i="1" s="1"/>
  <c r="F12461" i="1"/>
  <c r="L12461" i="1" s="1"/>
  <c r="F12462" i="1"/>
  <c r="L12462" i="1" s="1"/>
  <c r="F12463" i="1"/>
  <c r="L12463" i="1" s="1"/>
  <c r="F12464" i="1"/>
  <c r="L12464" i="1" s="1"/>
  <c r="F12465" i="1"/>
  <c r="L12465" i="1" s="1"/>
  <c r="F12466" i="1"/>
  <c r="L12466" i="1" s="1"/>
  <c r="F12467" i="1"/>
  <c r="L12467" i="1" s="1"/>
  <c r="F12468" i="1"/>
  <c r="L12468" i="1" s="1"/>
  <c r="F12469" i="1"/>
  <c r="L12469" i="1" s="1"/>
  <c r="F12470" i="1"/>
  <c r="L12470" i="1" s="1"/>
  <c r="F12471" i="1"/>
  <c r="L12471" i="1" s="1"/>
  <c r="F12472" i="1"/>
  <c r="L12472" i="1" s="1"/>
  <c r="F12473" i="1"/>
  <c r="L12473" i="1" s="1"/>
  <c r="F12474" i="1"/>
  <c r="L12474" i="1" s="1"/>
  <c r="F12475" i="1"/>
  <c r="L12475" i="1" s="1"/>
  <c r="F12476" i="1"/>
  <c r="L12476" i="1" s="1"/>
  <c r="F12477" i="1"/>
  <c r="L12477" i="1" s="1"/>
  <c r="F12478" i="1"/>
  <c r="L12478" i="1" s="1"/>
  <c r="F12479" i="1"/>
  <c r="L12479" i="1" s="1"/>
  <c r="F12480" i="1"/>
  <c r="L12480" i="1" s="1"/>
  <c r="F12481" i="1"/>
  <c r="L12481" i="1" s="1"/>
  <c r="F12482" i="1"/>
  <c r="L12482" i="1" s="1"/>
  <c r="F12483" i="1"/>
  <c r="L12483" i="1" s="1"/>
  <c r="F12484" i="1"/>
  <c r="L12484" i="1" s="1"/>
  <c r="F12485" i="1"/>
  <c r="L12485" i="1" s="1"/>
  <c r="F12486" i="1"/>
  <c r="L12486" i="1" s="1"/>
  <c r="F12487" i="1"/>
  <c r="L12487" i="1" s="1"/>
  <c r="F12488" i="1"/>
  <c r="L12488" i="1" s="1"/>
  <c r="F12489" i="1"/>
  <c r="L12489" i="1" s="1"/>
  <c r="F12490" i="1"/>
  <c r="L12490" i="1" s="1"/>
  <c r="F12491" i="1"/>
  <c r="L12491" i="1" s="1"/>
  <c r="F12492" i="1"/>
  <c r="L12492" i="1" s="1"/>
  <c r="F12493" i="1"/>
  <c r="L12493" i="1" s="1"/>
  <c r="F12494" i="1"/>
  <c r="L12494" i="1" s="1"/>
  <c r="F12495" i="1"/>
  <c r="L12495" i="1" s="1"/>
  <c r="F12496" i="1"/>
  <c r="L12496" i="1" s="1"/>
  <c r="F12497" i="1"/>
  <c r="L12497" i="1" s="1"/>
  <c r="F12498" i="1"/>
  <c r="L12498" i="1" s="1"/>
  <c r="F12499" i="1"/>
  <c r="L12499" i="1" s="1"/>
  <c r="F12500" i="1"/>
  <c r="L12500" i="1" s="1"/>
  <c r="F12501" i="1"/>
  <c r="L12501" i="1" s="1"/>
  <c r="F12502" i="1"/>
  <c r="L12502" i="1" s="1"/>
  <c r="F12503" i="1"/>
  <c r="L12503" i="1" s="1"/>
  <c r="F12504" i="1"/>
  <c r="L12504" i="1" s="1"/>
  <c r="F12505" i="1"/>
  <c r="L12505" i="1" s="1"/>
  <c r="F12506" i="1"/>
  <c r="L12506" i="1" s="1"/>
  <c r="F12507" i="1"/>
  <c r="L12507" i="1" s="1"/>
  <c r="F12508" i="1"/>
  <c r="L12508" i="1" s="1"/>
  <c r="F12509" i="1"/>
  <c r="L12509" i="1" s="1"/>
  <c r="F12510" i="1"/>
  <c r="L12510" i="1" s="1"/>
  <c r="F12511" i="1"/>
  <c r="L12511" i="1" s="1"/>
  <c r="F12512" i="1"/>
  <c r="L12512" i="1" s="1"/>
  <c r="F12513" i="1"/>
  <c r="L12513" i="1" s="1"/>
  <c r="F12514" i="1"/>
  <c r="L12514" i="1" s="1"/>
  <c r="F12515" i="1"/>
  <c r="L12515" i="1" s="1"/>
  <c r="F12516" i="1"/>
  <c r="L12516" i="1" s="1"/>
  <c r="F12517" i="1"/>
  <c r="L12517" i="1" s="1"/>
  <c r="F12518" i="1"/>
  <c r="L12518" i="1" s="1"/>
  <c r="F12519" i="1"/>
  <c r="L12519" i="1" s="1"/>
  <c r="F12520" i="1"/>
  <c r="L12520" i="1" s="1"/>
  <c r="F12521" i="1"/>
  <c r="L12521" i="1" s="1"/>
  <c r="F12522" i="1"/>
  <c r="L12522" i="1" s="1"/>
  <c r="F12523" i="1"/>
  <c r="L12523" i="1" s="1"/>
  <c r="F12524" i="1"/>
  <c r="L12524" i="1" s="1"/>
  <c r="F12525" i="1"/>
  <c r="L12525" i="1" s="1"/>
  <c r="F12526" i="1"/>
  <c r="L12526" i="1" s="1"/>
  <c r="F12527" i="1"/>
  <c r="L12527" i="1" s="1"/>
  <c r="F12528" i="1"/>
  <c r="L12528" i="1" s="1"/>
  <c r="F12529" i="1"/>
  <c r="L12529" i="1" s="1"/>
  <c r="F12530" i="1"/>
  <c r="L12530" i="1" s="1"/>
  <c r="F12531" i="1"/>
  <c r="L12531" i="1" s="1"/>
  <c r="F12532" i="1"/>
  <c r="L12532" i="1" s="1"/>
  <c r="F12533" i="1"/>
  <c r="L12533" i="1" s="1"/>
  <c r="F12534" i="1"/>
  <c r="L12534" i="1" s="1"/>
  <c r="F12535" i="1"/>
  <c r="L12535" i="1" s="1"/>
  <c r="F12536" i="1"/>
  <c r="L12536" i="1" s="1"/>
  <c r="F12537" i="1"/>
  <c r="L12537" i="1" s="1"/>
  <c r="F12538" i="1"/>
  <c r="L12538" i="1" s="1"/>
  <c r="F12539" i="1"/>
  <c r="L12539" i="1" s="1"/>
  <c r="F12540" i="1"/>
  <c r="L12540" i="1" s="1"/>
  <c r="F12541" i="1"/>
  <c r="L12541" i="1" s="1"/>
  <c r="F12542" i="1"/>
  <c r="L12542" i="1" s="1"/>
  <c r="F12543" i="1"/>
  <c r="L12543" i="1" s="1"/>
  <c r="F12544" i="1"/>
  <c r="L12544" i="1" s="1"/>
  <c r="F12545" i="1"/>
  <c r="L12545" i="1" s="1"/>
  <c r="F12546" i="1"/>
  <c r="L12546" i="1" s="1"/>
  <c r="F12547" i="1"/>
  <c r="L12547" i="1" s="1"/>
  <c r="F12548" i="1"/>
  <c r="L12548" i="1" s="1"/>
  <c r="F12549" i="1"/>
  <c r="L12549" i="1" s="1"/>
  <c r="F12550" i="1"/>
  <c r="L12550" i="1" s="1"/>
  <c r="F12551" i="1"/>
  <c r="L12551" i="1" s="1"/>
  <c r="F12552" i="1"/>
  <c r="L12552" i="1" s="1"/>
  <c r="F12553" i="1"/>
  <c r="L12553" i="1" s="1"/>
  <c r="F12554" i="1"/>
  <c r="L12554" i="1" s="1"/>
  <c r="F12555" i="1"/>
  <c r="L12555" i="1" s="1"/>
  <c r="F12556" i="1"/>
  <c r="L12556" i="1" s="1"/>
  <c r="F12557" i="1"/>
  <c r="L12557" i="1" s="1"/>
  <c r="F12558" i="1"/>
  <c r="L12558" i="1" s="1"/>
  <c r="F12559" i="1"/>
  <c r="L12559" i="1" s="1"/>
  <c r="F12560" i="1"/>
  <c r="L12560" i="1" s="1"/>
  <c r="F12561" i="1"/>
  <c r="L12561" i="1" s="1"/>
  <c r="F12562" i="1"/>
  <c r="L12562" i="1" s="1"/>
  <c r="F12563" i="1"/>
  <c r="L12563" i="1" s="1"/>
  <c r="F12564" i="1"/>
  <c r="L12564" i="1" s="1"/>
  <c r="F12565" i="1"/>
  <c r="L12565" i="1" s="1"/>
  <c r="F12566" i="1"/>
  <c r="L12566" i="1" s="1"/>
  <c r="F12567" i="1"/>
  <c r="L12567" i="1" s="1"/>
  <c r="F12568" i="1"/>
  <c r="L12568" i="1" s="1"/>
  <c r="F12569" i="1"/>
  <c r="L12569" i="1" s="1"/>
  <c r="F12570" i="1"/>
  <c r="L12570" i="1" s="1"/>
  <c r="F12571" i="1"/>
  <c r="L12571" i="1" s="1"/>
  <c r="F12572" i="1"/>
  <c r="L12572" i="1" s="1"/>
  <c r="F12573" i="1"/>
  <c r="L12573" i="1" s="1"/>
  <c r="F12574" i="1"/>
  <c r="L12574" i="1" s="1"/>
  <c r="F12575" i="1"/>
  <c r="L12575" i="1" s="1"/>
  <c r="F12576" i="1"/>
  <c r="L12576" i="1" s="1"/>
  <c r="F12577" i="1"/>
  <c r="L12577" i="1" s="1"/>
  <c r="F12578" i="1"/>
  <c r="L12578" i="1" s="1"/>
  <c r="F12579" i="1"/>
  <c r="L12579" i="1" s="1"/>
  <c r="F12580" i="1"/>
  <c r="L12580" i="1" s="1"/>
  <c r="F12581" i="1"/>
  <c r="L12581" i="1" s="1"/>
  <c r="F12582" i="1"/>
  <c r="L12582" i="1" s="1"/>
  <c r="F12583" i="1"/>
  <c r="L12583" i="1" s="1"/>
  <c r="F12584" i="1"/>
  <c r="L12584" i="1" s="1"/>
  <c r="F12585" i="1"/>
  <c r="L12585" i="1" s="1"/>
  <c r="F12586" i="1"/>
  <c r="L12586" i="1" s="1"/>
  <c r="F12587" i="1"/>
  <c r="L12587" i="1" s="1"/>
  <c r="F12588" i="1"/>
  <c r="L12588" i="1" s="1"/>
  <c r="F12589" i="1"/>
  <c r="L12589" i="1" s="1"/>
  <c r="F12590" i="1"/>
  <c r="L12590" i="1" s="1"/>
  <c r="F12591" i="1"/>
  <c r="L12591" i="1" s="1"/>
  <c r="F12592" i="1"/>
  <c r="L12592" i="1" s="1"/>
  <c r="F12593" i="1"/>
  <c r="L12593" i="1" s="1"/>
  <c r="F12594" i="1"/>
  <c r="L12594" i="1" s="1"/>
  <c r="F12595" i="1"/>
  <c r="L12595" i="1" s="1"/>
  <c r="F12596" i="1"/>
  <c r="L12596" i="1" s="1"/>
  <c r="F12597" i="1"/>
  <c r="L12597" i="1" s="1"/>
  <c r="F12598" i="1"/>
  <c r="L12598" i="1" s="1"/>
  <c r="F12599" i="1"/>
  <c r="L12599" i="1" s="1"/>
  <c r="F12600" i="1"/>
  <c r="L12600" i="1" s="1"/>
  <c r="F12601" i="1"/>
  <c r="L12601" i="1" s="1"/>
  <c r="F12602" i="1"/>
  <c r="L12602" i="1" s="1"/>
  <c r="F12603" i="1"/>
  <c r="L12603" i="1" s="1"/>
  <c r="F12604" i="1"/>
  <c r="L12604" i="1" s="1"/>
  <c r="F12605" i="1"/>
  <c r="L12605" i="1" s="1"/>
  <c r="F12606" i="1"/>
  <c r="L12606" i="1" s="1"/>
  <c r="F12607" i="1"/>
  <c r="L12607" i="1" s="1"/>
  <c r="F12608" i="1"/>
  <c r="L12608" i="1" s="1"/>
  <c r="F12609" i="1"/>
  <c r="L12609" i="1" s="1"/>
  <c r="F12610" i="1"/>
  <c r="L12610" i="1" s="1"/>
  <c r="F12611" i="1"/>
  <c r="L12611" i="1" s="1"/>
  <c r="F12612" i="1"/>
  <c r="L12612" i="1" s="1"/>
  <c r="F12613" i="1"/>
  <c r="L12613" i="1" s="1"/>
  <c r="F12614" i="1"/>
  <c r="L12614" i="1" s="1"/>
  <c r="F12615" i="1"/>
  <c r="L12615" i="1" s="1"/>
  <c r="F12616" i="1"/>
  <c r="L12616" i="1" s="1"/>
  <c r="F12617" i="1"/>
  <c r="L12617" i="1" s="1"/>
  <c r="F12618" i="1"/>
  <c r="L12618" i="1" s="1"/>
  <c r="F12619" i="1"/>
  <c r="L12619" i="1" s="1"/>
  <c r="F12620" i="1"/>
  <c r="L12620" i="1" s="1"/>
  <c r="F12621" i="1"/>
  <c r="L12621" i="1" s="1"/>
  <c r="F12622" i="1"/>
  <c r="L12622" i="1" s="1"/>
  <c r="F12623" i="1"/>
  <c r="L12623" i="1" s="1"/>
  <c r="F12624" i="1"/>
  <c r="L12624" i="1" s="1"/>
  <c r="F12625" i="1"/>
  <c r="L12625" i="1" s="1"/>
  <c r="F12626" i="1"/>
  <c r="L12626" i="1" s="1"/>
  <c r="F12627" i="1"/>
  <c r="L12627" i="1" s="1"/>
  <c r="F12628" i="1"/>
  <c r="L12628" i="1" s="1"/>
  <c r="F12629" i="1"/>
  <c r="L12629" i="1" s="1"/>
  <c r="F12630" i="1"/>
  <c r="L12630" i="1" s="1"/>
  <c r="F12631" i="1"/>
  <c r="L12631" i="1" s="1"/>
  <c r="F12632" i="1"/>
  <c r="L12632" i="1" s="1"/>
  <c r="F12633" i="1"/>
  <c r="L12633" i="1" s="1"/>
  <c r="F12634" i="1"/>
  <c r="L12634" i="1" s="1"/>
  <c r="F12635" i="1"/>
  <c r="L12635" i="1" s="1"/>
  <c r="F12636" i="1"/>
  <c r="L12636" i="1" s="1"/>
  <c r="F12637" i="1"/>
  <c r="L12637" i="1" s="1"/>
  <c r="F12638" i="1"/>
  <c r="L12638" i="1" s="1"/>
  <c r="F12639" i="1"/>
  <c r="L12639" i="1" s="1"/>
  <c r="F12640" i="1"/>
  <c r="L12640" i="1" s="1"/>
  <c r="F12641" i="1"/>
  <c r="L12641" i="1" s="1"/>
  <c r="F12642" i="1"/>
  <c r="L12642" i="1" s="1"/>
  <c r="F12643" i="1"/>
  <c r="L12643" i="1" s="1"/>
  <c r="F12644" i="1"/>
  <c r="L12644" i="1" s="1"/>
  <c r="F12645" i="1"/>
  <c r="L12645" i="1" s="1"/>
  <c r="F12646" i="1"/>
  <c r="L12646" i="1" s="1"/>
  <c r="F12647" i="1"/>
  <c r="L12647" i="1" s="1"/>
  <c r="F12648" i="1"/>
  <c r="L12648" i="1" s="1"/>
  <c r="F12649" i="1"/>
  <c r="L12649" i="1" s="1"/>
  <c r="F12650" i="1"/>
  <c r="L12650" i="1" s="1"/>
  <c r="F12651" i="1"/>
  <c r="L12651" i="1" s="1"/>
  <c r="F12652" i="1"/>
  <c r="L12652" i="1" s="1"/>
  <c r="F12653" i="1"/>
  <c r="L12653" i="1" s="1"/>
  <c r="F12654" i="1"/>
  <c r="L12654" i="1" s="1"/>
  <c r="F12655" i="1"/>
  <c r="L12655" i="1" s="1"/>
  <c r="F12656" i="1"/>
  <c r="L12656" i="1" s="1"/>
  <c r="F12657" i="1"/>
  <c r="L12657" i="1" s="1"/>
  <c r="F12658" i="1"/>
  <c r="L12658" i="1" s="1"/>
  <c r="F12659" i="1"/>
  <c r="L12659" i="1" s="1"/>
  <c r="F12660" i="1"/>
  <c r="L12660" i="1" s="1"/>
  <c r="F12661" i="1"/>
  <c r="L12661" i="1" s="1"/>
  <c r="F12662" i="1"/>
  <c r="L12662" i="1" s="1"/>
  <c r="F12663" i="1"/>
  <c r="L12663" i="1" s="1"/>
  <c r="F12664" i="1"/>
  <c r="L12664" i="1" s="1"/>
  <c r="F12665" i="1"/>
  <c r="L12665" i="1" s="1"/>
  <c r="F12666" i="1"/>
  <c r="L12666" i="1" s="1"/>
  <c r="F12667" i="1"/>
  <c r="L12667" i="1" s="1"/>
  <c r="F12668" i="1"/>
  <c r="L12668" i="1" s="1"/>
  <c r="F12669" i="1"/>
  <c r="L12669" i="1" s="1"/>
  <c r="F12670" i="1"/>
  <c r="L12670" i="1" s="1"/>
  <c r="F12671" i="1"/>
  <c r="L12671" i="1" s="1"/>
  <c r="F12672" i="1"/>
  <c r="L12672" i="1" s="1"/>
  <c r="F12673" i="1"/>
  <c r="L12673" i="1" s="1"/>
  <c r="F12674" i="1"/>
  <c r="L12674" i="1" s="1"/>
  <c r="F12675" i="1"/>
  <c r="L12675" i="1" s="1"/>
  <c r="F12676" i="1"/>
  <c r="L12676" i="1" s="1"/>
  <c r="F12677" i="1"/>
  <c r="L12677" i="1" s="1"/>
  <c r="F12678" i="1"/>
  <c r="L12678" i="1" s="1"/>
  <c r="F12679" i="1"/>
  <c r="L12679" i="1" s="1"/>
  <c r="F12680" i="1"/>
  <c r="L12680" i="1" s="1"/>
  <c r="F12681" i="1"/>
  <c r="L12681" i="1" s="1"/>
  <c r="F12682" i="1"/>
  <c r="L12682" i="1" s="1"/>
  <c r="F12683" i="1"/>
  <c r="L12683" i="1" s="1"/>
  <c r="F12684" i="1"/>
  <c r="L12684" i="1" s="1"/>
  <c r="F12685" i="1"/>
  <c r="L12685" i="1" s="1"/>
  <c r="F12686" i="1"/>
  <c r="L12686" i="1" s="1"/>
  <c r="F12687" i="1"/>
  <c r="L12687" i="1" s="1"/>
  <c r="F12688" i="1"/>
  <c r="L12688" i="1" s="1"/>
  <c r="F12689" i="1"/>
  <c r="L12689" i="1" s="1"/>
  <c r="F12690" i="1"/>
  <c r="L12690" i="1" s="1"/>
  <c r="F12691" i="1"/>
  <c r="L12691" i="1" s="1"/>
  <c r="F12692" i="1"/>
  <c r="L12692" i="1" s="1"/>
  <c r="F12693" i="1"/>
  <c r="L12693" i="1" s="1"/>
  <c r="F12694" i="1"/>
  <c r="L12694" i="1" s="1"/>
  <c r="F12695" i="1"/>
  <c r="L12695" i="1" s="1"/>
  <c r="F12696" i="1"/>
  <c r="L12696" i="1" s="1"/>
  <c r="F12697" i="1"/>
  <c r="L12697" i="1" s="1"/>
  <c r="F12698" i="1"/>
  <c r="L12698" i="1" s="1"/>
  <c r="F12699" i="1"/>
  <c r="L12699" i="1" s="1"/>
  <c r="F12700" i="1"/>
  <c r="L12700" i="1" s="1"/>
  <c r="F12701" i="1"/>
  <c r="L12701" i="1" s="1"/>
  <c r="F12702" i="1"/>
  <c r="L12702" i="1" s="1"/>
  <c r="F12703" i="1"/>
  <c r="L12703" i="1" s="1"/>
  <c r="F12704" i="1"/>
  <c r="L12704" i="1" s="1"/>
  <c r="F12705" i="1"/>
  <c r="L12705" i="1" s="1"/>
  <c r="F12706" i="1"/>
  <c r="L12706" i="1" s="1"/>
  <c r="F12707" i="1"/>
  <c r="L12707" i="1" s="1"/>
  <c r="F12708" i="1"/>
  <c r="L12708" i="1" s="1"/>
  <c r="F12709" i="1"/>
  <c r="L12709" i="1" s="1"/>
  <c r="F12710" i="1"/>
  <c r="L12710" i="1" s="1"/>
  <c r="F12711" i="1"/>
  <c r="L12711" i="1" s="1"/>
  <c r="F12712" i="1"/>
  <c r="L12712" i="1" s="1"/>
  <c r="F12713" i="1"/>
  <c r="L12713" i="1" s="1"/>
  <c r="F12714" i="1"/>
  <c r="L12714" i="1" s="1"/>
  <c r="F12715" i="1"/>
  <c r="L12715" i="1" s="1"/>
  <c r="F12716" i="1"/>
  <c r="L12716" i="1" s="1"/>
  <c r="F12717" i="1"/>
  <c r="L12717" i="1" s="1"/>
  <c r="F12718" i="1"/>
  <c r="L12718" i="1" s="1"/>
  <c r="F12719" i="1"/>
  <c r="L12719" i="1" s="1"/>
  <c r="F12720" i="1"/>
  <c r="L12720" i="1" s="1"/>
  <c r="F12721" i="1"/>
  <c r="L12721" i="1" s="1"/>
  <c r="F12722" i="1"/>
  <c r="L12722" i="1" s="1"/>
  <c r="F12723" i="1"/>
  <c r="L12723" i="1" s="1"/>
  <c r="F12724" i="1"/>
  <c r="L12724" i="1" s="1"/>
  <c r="F12725" i="1"/>
  <c r="L12725" i="1" s="1"/>
  <c r="F12726" i="1"/>
  <c r="L12726" i="1" s="1"/>
  <c r="F12727" i="1"/>
  <c r="L12727" i="1" s="1"/>
  <c r="F12728" i="1"/>
  <c r="L12728" i="1" s="1"/>
  <c r="F12729" i="1"/>
  <c r="L12729" i="1" s="1"/>
  <c r="F12730" i="1"/>
  <c r="L12730" i="1" s="1"/>
  <c r="F12731" i="1"/>
  <c r="L12731" i="1" s="1"/>
  <c r="F12732" i="1"/>
  <c r="L12732" i="1" s="1"/>
  <c r="F12733" i="1"/>
  <c r="L12733" i="1" s="1"/>
  <c r="F12734" i="1"/>
  <c r="L12734" i="1" s="1"/>
  <c r="F12735" i="1"/>
  <c r="L12735" i="1" s="1"/>
  <c r="F12736" i="1"/>
  <c r="L12736" i="1" s="1"/>
  <c r="F12737" i="1"/>
  <c r="L12737" i="1" s="1"/>
  <c r="F12738" i="1"/>
  <c r="L12738" i="1" s="1"/>
  <c r="F12739" i="1"/>
  <c r="L12739" i="1" s="1"/>
  <c r="F12740" i="1"/>
  <c r="L12740" i="1" s="1"/>
  <c r="F12741" i="1"/>
  <c r="L12741" i="1" s="1"/>
  <c r="F12742" i="1"/>
  <c r="L12742" i="1" s="1"/>
  <c r="F12743" i="1"/>
  <c r="L12743" i="1" s="1"/>
  <c r="F12744" i="1"/>
  <c r="L12744" i="1" s="1"/>
  <c r="F12745" i="1"/>
  <c r="L12745" i="1" s="1"/>
  <c r="F12746" i="1"/>
  <c r="L12746" i="1" s="1"/>
  <c r="F12747" i="1"/>
  <c r="L12747" i="1" s="1"/>
  <c r="F12748" i="1"/>
  <c r="L12748" i="1" s="1"/>
  <c r="F12749" i="1"/>
  <c r="L12749" i="1" s="1"/>
  <c r="F12750" i="1"/>
  <c r="L12750" i="1" s="1"/>
  <c r="F12751" i="1"/>
  <c r="L12751" i="1" s="1"/>
  <c r="F12752" i="1"/>
  <c r="L12752" i="1" s="1"/>
  <c r="F12753" i="1"/>
  <c r="L12753" i="1" s="1"/>
  <c r="F12754" i="1"/>
  <c r="L12754" i="1" s="1"/>
  <c r="F12755" i="1"/>
  <c r="L12755" i="1" s="1"/>
  <c r="F12756" i="1"/>
  <c r="L12756" i="1" s="1"/>
  <c r="F12757" i="1"/>
  <c r="L12757" i="1" s="1"/>
  <c r="F12758" i="1"/>
  <c r="L12758" i="1" s="1"/>
  <c r="F12759" i="1"/>
  <c r="L12759" i="1" s="1"/>
  <c r="F12760" i="1"/>
  <c r="L12760" i="1" s="1"/>
  <c r="F12761" i="1"/>
  <c r="L12761" i="1" s="1"/>
  <c r="F12762" i="1"/>
  <c r="L12762" i="1" s="1"/>
  <c r="F12763" i="1"/>
  <c r="L12763" i="1" s="1"/>
  <c r="F12764" i="1"/>
  <c r="L12764" i="1" s="1"/>
  <c r="F12765" i="1"/>
  <c r="L12765" i="1" s="1"/>
  <c r="F12766" i="1"/>
  <c r="L12766" i="1" s="1"/>
  <c r="F12767" i="1"/>
  <c r="L12767" i="1" s="1"/>
  <c r="F12768" i="1"/>
  <c r="L12768" i="1" s="1"/>
  <c r="F12769" i="1"/>
  <c r="L12769" i="1" s="1"/>
  <c r="F12770" i="1"/>
  <c r="L12770" i="1" s="1"/>
  <c r="F12771" i="1"/>
  <c r="L12771" i="1" s="1"/>
  <c r="F12772" i="1"/>
  <c r="L12772" i="1" s="1"/>
  <c r="F12773" i="1"/>
  <c r="L12773" i="1" s="1"/>
  <c r="F12774" i="1"/>
  <c r="L12774" i="1" s="1"/>
  <c r="F12775" i="1"/>
  <c r="L12775" i="1" s="1"/>
  <c r="F12776" i="1"/>
  <c r="L12776" i="1" s="1"/>
  <c r="F12777" i="1"/>
  <c r="L12777" i="1" s="1"/>
  <c r="F12778" i="1"/>
  <c r="L12778" i="1" s="1"/>
  <c r="F12779" i="1"/>
  <c r="L12779" i="1" s="1"/>
  <c r="F12780" i="1"/>
  <c r="L12780" i="1" s="1"/>
  <c r="F12781" i="1"/>
  <c r="L12781" i="1" s="1"/>
  <c r="F12782" i="1"/>
  <c r="L12782" i="1" s="1"/>
  <c r="F12783" i="1"/>
  <c r="L12783" i="1" s="1"/>
  <c r="F12784" i="1"/>
  <c r="L12784" i="1" s="1"/>
  <c r="F12785" i="1"/>
  <c r="L12785" i="1" s="1"/>
  <c r="F12786" i="1"/>
  <c r="L12786" i="1" s="1"/>
  <c r="F12787" i="1"/>
  <c r="L12787" i="1" s="1"/>
  <c r="F12788" i="1"/>
  <c r="L12788" i="1" s="1"/>
  <c r="F12789" i="1"/>
  <c r="L12789" i="1" s="1"/>
  <c r="F12790" i="1"/>
  <c r="L12790" i="1" s="1"/>
  <c r="F12791" i="1"/>
  <c r="L12791" i="1" s="1"/>
  <c r="F12792" i="1"/>
  <c r="L12792" i="1" s="1"/>
  <c r="F12793" i="1"/>
  <c r="L12793" i="1" s="1"/>
  <c r="F12794" i="1"/>
  <c r="L12794" i="1" s="1"/>
  <c r="F12795" i="1"/>
  <c r="L12795" i="1" s="1"/>
  <c r="F12796" i="1"/>
  <c r="L12796" i="1" s="1"/>
  <c r="F12797" i="1"/>
  <c r="L12797" i="1" s="1"/>
  <c r="F12798" i="1"/>
  <c r="L12798" i="1" s="1"/>
  <c r="F12799" i="1"/>
  <c r="L12799" i="1" s="1"/>
  <c r="F12800" i="1"/>
  <c r="L12800" i="1" s="1"/>
  <c r="F12801" i="1"/>
  <c r="L12801" i="1" s="1"/>
  <c r="F12802" i="1"/>
  <c r="L12802" i="1" s="1"/>
  <c r="F12803" i="1"/>
  <c r="L12803" i="1" s="1"/>
  <c r="F12804" i="1"/>
  <c r="L12804" i="1" s="1"/>
  <c r="F12805" i="1"/>
  <c r="L12805" i="1" s="1"/>
  <c r="F12806" i="1"/>
  <c r="L12806" i="1" s="1"/>
  <c r="F12807" i="1"/>
  <c r="L12807" i="1" s="1"/>
  <c r="F12808" i="1"/>
  <c r="L12808" i="1" s="1"/>
  <c r="F12809" i="1"/>
  <c r="L12809" i="1" s="1"/>
  <c r="F12810" i="1"/>
  <c r="L12810" i="1" s="1"/>
  <c r="F12811" i="1"/>
  <c r="L12811" i="1" s="1"/>
  <c r="F12812" i="1"/>
  <c r="L12812" i="1" s="1"/>
  <c r="F12813" i="1"/>
  <c r="L12813" i="1" s="1"/>
  <c r="F12814" i="1"/>
  <c r="L12814" i="1" s="1"/>
  <c r="F12815" i="1"/>
  <c r="L12815" i="1" s="1"/>
  <c r="F12816" i="1"/>
  <c r="L12816" i="1" s="1"/>
  <c r="F12817" i="1"/>
  <c r="L12817" i="1" s="1"/>
  <c r="F12818" i="1"/>
  <c r="L12818" i="1" s="1"/>
  <c r="F12819" i="1"/>
  <c r="L12819" i="1" s="1"/>
  <c r="F12820" i="1"/>
  <c r="L12820" i="1" s="1"/>
  <c r="F12821" i="1"/>
  <c r="L12821" i="1" s="1"/>
  <c r="F12822" i="1"/>
  <c r="L12822" i="1" s="1"/>
  <c r="F12823" i="1"/>
  <c r="L12823" i="1" s="1"/>
  <c r="F12824" i="1"/>
  <c r="L12824" i="1" s="1"/>
  <c r="F12825" i="1"/>
  <c r="L12825" i="1" s="1"/>
  <c r="F12826" i="1"/>
  <c r="L12826" i="1" s="1"/>
  <c r="F12827" i="1"/>
  <c r="L12827" i="1" s="1"/>
  <c r="F12828" i="1"/>
  <c r="L12828" i="1" s="1"/>
  <c r="F12829" i="1"/>
  <c r="L12829" i="1" s="1"/>
  <c r="F12830" i="1"/>
  <c r="L12830" i="1" s="1"/>
  <c r="F12831" i="1"/>
  <c r="L12831" i="1" s="1"/>
  <c r="F12832" i="1"/>
  <c r="L12832" i="1" s="1"/>
  <c r="F12833" i="1"/>
  <c r="L12833" i="1" s="1"/>
  <c r="F12834" i="1"/>
  <c r="L12834" i="1" s="1"/>
  <c r="F12835" i="1"/>
  <c r="L12835" i="1" s="1"/>
  <c r="F12836" i="1"/>
  <c r="L12836" i="1" s="1"/>
  <c r="F12837" i="1"/>
  <c r="L12837" i="1" s="1"/>
  <c r="F12838" i="1"/>
  <c r="L12838" i="1" s="1"/>
  <c r="F12839" i="1"/>
  <c r="L12839" i="1" s="1"/>
  <c r="F12840" i="1"/>
  <c r="L12840" i="1" s="1"/>
  <c r="F12841" i="1"/>
  <c r="L12841" i="1" s="1"/>
  <c r="F12842" i="1"/>
  <c r="L12842" i="1" s="1"/>
  <c r="F12843" i="1"/>
  <c r="L12843" i="1" s="1"/>
  <c r="F12844" i="1"/>
  <c r="L12844" i="1" s="1"/>
  <c r="F12845" i="1"/>
  <c r="L12845" i="1" s="1"/>
  <c r="F12846" i="1"/>
  <c r="L12846" i="1" s="1"/>
  <c r="F12847" i="1"/>
  <c r="L12847" i="1" s="1"/>
  <c r="F12848" i="1"/>
  <c r="L12848" i="1" s="1"/>
  <c r="F12849" i="1"/>
  <c r="L12849" i="1" s="1"/>
  <c r="F12850" i="1"/>
  <c r="L12850" i="1" s="1"/>
  <c r="F12851" i="1"/>
  <c r="L12851" i="1" s="1"/>
  <c r="F12852" i="1"/>
  <c r="L12852" i="1" s="1"/>
  <c r="F12853" i="1"/>
  <c r="L12853" i="1" s="1"/>
  <c r="F12854" i="1"/>
  <c r="L12854" i="1" s="1"/>
  <c r="F12855" i="1"/>
  <c r="L12855" i="1" s="1"/>
  <c r="F12856" i="1"/>
  <c r="L12856" i="1" s="1"/>
  <c r="F12857" i="1"/>
  <c r="L12857" i="1" s="1"/>
  <c r="F12858" i="1"/>
  <c r="L12858" i="1" s="1"/>
  <c r="F12859" i="1"/>
  <c r="L12859" i="1" s="1"/>
  <c r="F12860" i="1"/>
  <c r="L12860" i="1" s="1"/>
  <c r="F12861" i="1"/>
  <c r="L12861" i="1" s="1"/>
  <c r="F12862" i="1"/>
  <c r="L12862" i="1" s="1"/>
  <c r="F12863" i="1"/>
  <c r="L12863" i="1" s="1"/>
  <c r="F12864" i="1"/>
  <c r="L12864" i="1" s="1"/>
  <c r="F12865" i="1"/>
  <c r="L12865" i="1" s="1"/>
  <c r="F12866" i="1"/>
  <c r="L12866" i="1" s="1"/>
  <c r="F12867" i="1"/>
  <c r="L12867" i="1" s="1"/>
  <c r="F12868" i="1"/>
  <c r="L12868" i="1" s="1"/>
  <c r="F12869" i="1"/>
  <c r="L12869" i="1" s="1"/>
  <c r="F12870" i="1"/>
  <c r="L12870" i="1" s="1"/>
  <c r="F12871" i="1"/>
  <c r="L12871" i="1" s="1"/>
  <c r="F12872" i="1"/>
  <c r="L12872" i="1" s="1"/>
  <c r="F12873" i="1"/>
  <c r="L12873" i="1" s="1"/>
  <c r="F12874" i="1"/>
  <c r="L12874" i="1" s="1"/>
  <c r="F12875" i="1"/>
  <c r="L12875" i="1" s="1"/>
  <c r="F12876" i="1"/>
  <c r="L12876" i="1" s="1"/>
  <c r="F12877" i="1"/>
  <c r="L12877" i="1" s="1"/>
  <c r="F12878" i="1"/>
  <c r="L12878" i="1" s="1"/>
  <c r="F12879" i="1"/>
  <c r="L12879" i="1" s="1"/>
  <c r="F12880" i="1"/>
  <c r="L12880" i="1" s="1"/>
  <c r="F12881" i="1"/>
  <c r="L12881" i="1" s="1"/>
  <c r="F12882" i="1"/>
  <c r="L12882" i="1" s="1"/>
  <c r="F12883" i="1"/>
  <c r="L12883" i="1" s="1"/>
  <c r="F12884" i="1"/>
  <c r="L12884" i="1" s="1"/>
  <c r="F12885" i="1"/>
  <c r="L12885" i="1" s="1"/>
  <c r="F12886" i="1"/>
  <c r="L12886" i="1" s="1"/>
  <c r="F12887" i="1"/>
  <c r="L12887" i="1" s="1"/>
  <c r="F12888" i="1"/>
  <c r="L12888" i="1" s="1"/>
  <c r="F12889" i="1"/>
  <c r="L12889" i="1" s="1"/>
  <c r="F12890" i="1"/>
  <c r="L12890" i="1" s="1"/>
  <c r="F12891" i="1"/>
  <c r="L12891" i="1" s="1"/>
  <c r="F12892" i="1"/>
  <c r="L12892" i="1" s="1"/>
  <c r="F12893" i="1"/>
  <c r="L12893" i="1" s="1"/>
  <c r="F12894" i="1"/>
  <c r="L12894" i="1" s="1"/>
  <c r="F12895" i="1"/>
  <c r="L12895" i="1" s="1"/>
  <c r="F12896" i="1"/>
  <c r="L12896" i="1" s="1"/>
  <c r="F12897" i="1"/>
  <c r="L12897" i="1" s="1"/>
  <c r="F12898" i="1"/>
  <c r="L12898" i="1" s="1"/>
  <c r="F12899" i="1"/>
  <c r="L12899" i="1" s="1"/>
  <c r="F12900" i="1"/>
  <c r="L12900" i="1" s="1"/>
  <c r="F12901" i="1"/>
  <c r="L12901" i="1" s="1"/>
  <c r="F12902" i="1"/>
  <c r="L12902" i="1" s="1"/>
  <c r="F12903" i="1"/>
  <c r="L12903" i="1" s="1"/>
  <c r="F12904" i="1"/>
  <c r="L12904" i="1" s="1"/>
  <c r="F12905" i="1"/>
  <c r="L12905" i="1" s="1"/>
  <c r="F12906" i="1"/>
  <c r="L12906" i="1" s="1"/>
  <c r="F12907" i="1"/>
  <c r="L12907" i="1" s="1"/>
  <c r="F12908" i="1"/>
  <c r="L12908" i="1" s="1"/>
  <c r="F12909" i="1"/>
  <c r="L12909" i="1" s="1"/>
  <c r="F12910" i="1"/>
  <c r="L12910" i="1" s="1"/>
  <c r="F12911" i="1"/>
  <c r="L12911" i="1" s="1"/>
  <c r="F12912" i="1"/>
  <c r="L12912" i="1" s="1"/>
  <c r="F12913" i="1"/>
  <c r="L12913" i="1" s="1"/>
  <c r="F12914" i="1"/>
  <c r="L12914" i="1" s="1"/>
  <c r="F12915" i="1"/>
  <c r="L12915" i="1" s="1"/>
  <c r="F12916" i="1"/>
  <c r="L12916" i="1" s="1"/>
  <c r="F12917" i="1"/>
  <c r="L12917" i="1" s="1"/>
  <c r="F12918" i="1"/>
  <c r="L12918" i="1" s="1"/>
  <c r="F12919" i="1"/>
  <c r="L12919" i="1" s="1"/>
  <c r="F12920" i="1"/>
  <c r="L12920" i="1" s="1"/>
  <c r="F12921" i="1"/>
  <c r="L12921" i="1" s="1"/>
  <c r="F12922" i="1"/>
  <c r="L12922" i="1" s="1"/>
  <c r="F12923" i="1"/>
  <c r="L12923" i="1" s="1"/>
  <c r="F12924" i="1"/>
  <c r="L12924" i="1" s="1"/>
  <c r="F12925" i="1"/>
  <c r="L12925" i="1" s="1"/>
  <c r="F12926" i="1"/>
  <c r="L12926" i="1" s="1"/>
  <c r="F12927" i="1"/>
  <c r="L12927" i="1" s="1"/>
  <c r="F12928" i="1"/>
  <c r="L12928" i="1" s="1"/>
  <c r="F12929" i="1"/>
  <c r="L12929" i="1" s="1"/>
  <c r="F12930" i="1"/>
  <c r="L12930" i="1" s="1"/>
  <c r="F12931" i="1"/>
  <c r="L12931" i="1" s="1"/>
  <c r="F12932" i="1"/>
  <c r="L12932" i="1" s="1"/>
  <c r="F12933" i="1"/>
  <c r="L12933" i="1" s="1"/>
  <c r="F12934" i="1"/>
  <c r="L12934" i="1" s="1"/>
  <c r="F12935" i="1"/>
  <c r="L12935" i="1" s="1"/>
  <c r="F12936" i="1"/>
  <c r="L12936" i="1" s="1"/>
  <c r="F12937" i="1"/>
  <c r="L12937" i="1" s="1"/>
  <c r="F12938" i="1"/>
  <c r="L12938" i="1" s="1"/>
  <c r="F12939" i="1"/>
  <c r="L12939" i="1" s="1"/>
  <c r="F12940" i="1"/>
  <c r="L12940" i="1" s="1"/>
  <c r="F12941" i="1"/>
  <c r="L12941" i="1" s="1"/>
  <c r="F12942" i="1"/>
  <c r="L12942" i="1" s="1"/>
  <c r="F12943" i="1"/>
  <c r="L12943" i="1" s="1"/>
  <c r="F12944" i="1"/>
  <c r="L12944" i="1" s="1"/>
  <c r="F12945" i="1"/>
  <c r="L12945" i="1" s="1"/>
  <c r="F12946" i="1"/>
  <c r="L12946" i="1" s="1"/>
  <c r="F12947" i="1"/>
  <c r="L12947" i="1" s="1"/>
  <c r="F12948" i="1"/>
  <c r="L12948" i="1" s="1"/>
  <c r="F12949" i="1"/>
  <c r="L12949" i="1" s="1"/>
  <c r="F12950" i="1"/>
  <c r="L12950" i="1" s="1"/>
  <c r="F12951" i="1"/>
  <c r="L12951" i="1" s="1"/>
  <c r="F12952" i="1"/>
  <c r="L12952" i="1" s="1"/>
  <c r="F12953" i="1"/>
  <c r="L12953" i="1" s="1"/>
  <c r="F12954" i="1"/>
  <c r="L12954" i="1" s="1"/>
  <c r="F12955" i="1"/>
  <c r="L12955" i="1" s="1"/>
  <c r="F12956" i="1"/>
  <c r="L12956" i="1" s="1"/>
  <c r="F12957" i="1"/>
  <c r="L12957" i="1" s="1"/>
  <c r="F12958" i="1"/>
  <c r="L12958" i="1" s="1"/>
  <c r="F12959" i="1"/>
  <c r="L12959" i="1" s="1"/>
  <c r="F12960" i="1"/>
  <c r="L12960" i="1" s="1"/>
  <c r="F12961" i="1"/>
  <c r="L12961" i="1" s="1"/>
  <c r="F12962" i="1"/>
  <c r="L12962" i="1" s="1"/>
  <c r="F12963" i="1"/>
  <c r="L12963" i="1" s="1"/>
  <c r="F12964" i="1"/>
  <c r="L12964" i="1" s="1"/>
  <c r="F12965" i="1"/>
  <c r="L12965" i="1" s="1"/>
  <c r="F12966" i="1"/>
  <c r="L12966" i="1" s="1"/>
  <c r="F12967" i="1"/>
  <c r="L12967" i="1" s="1"/>
  <c r="F12968" i="1"/>
  <c r="L12968" i="1" s="1"/>
  <c r="F12969" i="1"/>
  <c r="L12969" i="1" s="1"/>
  <c r="F12970" i="1"/>
  <c r="L12970" i="1" s="1"/>
  <c r="F12971" i="1"/>
  <c r="L12971" i="1" s="1"/>
  <c r="F12972" i="1"/>
  <c r="L12972" i="1" s="1"/>
  <c r="F12973" i="1"/>
  <c r="L12973" i="1" s="1"/>
  <c r="F12974" i="1"/>
  <c r="L12974" i="1" s="1"/>
  <c r="F12975" i="1"/>
  <c r="L12975" i="1" s="1"/>
  <c r="F12976" i="1"/>
  <c r="L12976" i="1" s="1"/>
  <c r="F12977" i="1"/>
  <c r="L12977" i="1" s="1"/>
  <c r="F12978" i="1"/>
  <c r="L12978" i="1" s="1"/>
  <c r="F12979" i="1"/>
  <c r="L12979" i="1" s="1"/>
  <c r="F12980" i="1"/>
  <c r="L12980" i="1" s="1"/>
  <c r="F12981" i="1"/>
  <c r="L12981" i="1" s="1"/>
  <c r="F12982" i="1"/>
  <c r="L12982" i="1" s="1"/>
  <c r="F12983" i="1"/>
  <c r="L12983" i="1" s="1"/>
  <c r="F12984" i="1"/>
  <c r="L12984" i="1" s="1"/>
  <c r="F12985" i="1"/>
  <c r="L12985" i="1" s="1"/>
  <c r="F12986" i="1"/>
  <c r="L12986" i="1" s="1"/>
  <c r="F12987" i="1"/>
  <c r="L12987" i="1" s="1"/>
  <c r="F12988" i="1"/>
  <c r="L12988" i="1" s="1"/>
  <c r="F12989" i="1"/>
  <c r="L12989" i="1" s="1"/>
  <c r="F12990" i="1"/>
  <c r="L12990" i="1" s="1"/>
  <c r="F12991" i="1"/>
  <c r="L12991" i="1" s="1"/>
  <c r="F12992" i="1"/>
  <c r="L12992" i="1" s="1"/>
  <c r="F12993" i="1"/>
  <c r="L12993" i="1" s="1"/>
  <c r="F12994" i="1"/>
  <c r="L12994" i="1" s="1"/>
  <c r="F12995" i="1"/>
  <c r="L12995" i="1" s="1"/>
  <c r="F12996" i="1"/>
  <c r="L12996" i="1" s="1"/>
  <c r="F12997" i="1"/>
  <c r="L12997" i="1" s="1"/>
  <c r="F12998" i="1"/>
  <c r="L12998" i="1" s="1"/>
  <c r="F12999" i="1"/>
  <c r="L12999" i="1" s="1"/>
  <c r="F13000" i="1"/>
  <c r="L13000" i="1" s="1"/>
  <c r="F13001" i="1"/>
  <c r="L13001" i="1" s="1"/>
  <c r="F13002" i="1"/>
  <c r="L13002" i="1" s="1"/>
  <c r="F13003" i="1"/>
  <c r="L13003" i="1" s="1"/>
  <c r="F13004" i="1"/>
  <c r="L13004" i="1" s="1"/>
  <c r="F13005" i="1"/>
  <c r="L13005" i="1" s="1"/>
  <c r="F13006" i="1"/>
  <c r="L13006" i="1" s="1"/>
  <c r="F13007" i="1"/>
  <c r="L13007" i="1" s="1"/>
  <c r="F13008" i="1"/>
  <c r="L13008" i="1" s="1"/>
  <c r="F13009" i="1"/>
  <c r="L13009" i="1" s="1"/>
  <c r="F13010" i="1"/>
  <c r="L13010" i="1" s="1"/>
  <c r="F13011" i="1"/>
  <c r="L13011" i="1" s="1"/>
  <c r="F13012" i="1"/>
  <c r="L13012" i="1" s="1"/>
  <c r="F13013" i="1"/>
  <c r="L13013" i="1" s="1"/>
  <c r="F13014" i="1"/>
  <c r="L13014" i="1" s="1"/>
  <c r="F13015" i="1"/>
  <c r="L13015" i="1" s="1"/>
  <c r="F13016" i="1"/>
  <c r="L13016" i="1" s="1"/>
  <c r="F13017" i="1"/>
  <c r="L13017" i="1" s="1"/>
  <c r="F13018" i="1"/>
  <c r="L13018" i="1" s="1"/>
  <c r="F13019" i="1"/>
  <c r="L13019" i="1" s="1"/>
  <c r="F13020" i="1"/>
  <c r="L13020" i="1" s="1"/>
  <c r="F13021" i="1"/>
  <c r="L13021" i="1" s="1"/>
  <c r="F13022" i="1"/>
  <c r="L13022" i="1" s="1"/>
  <c r="F13023" i="1"/>
  <c r="L13023" i="1" s="1"/>
  <c r="F13024" i="1"/>
  <c r="L13024" i="1" s="1"/>
  <c r="F13025" i="1"/>
  <c r="L13025" i="1" s="1"/>
  <c r="F13026" i="1"/>
  <c r="L13026" i="1" s="1"/>
  <c r="F13027" i="1"/>
  <c r="L13027" i="1" s="1"/>
  <c r="F13028" i="1"/>
  <c r="L13028" i="1" s="1"/>
  <c r="F13029" i="1"/>
  <c r="L13029" i="1" s="1"/>
  <c r="F13030" i="1"/>
  <c r="L13030" i="1" s="1"/>
  <c r="F13031" i="1"/>
  <c r="L13031" i="1" s="1"/>
  <c r="F13032" i="1"/>
  <c r="L13032" i="1" s="1"/>
  <c r="F13033" i="1"/>
  <c r="L13033" i="1" s="1"/>
  <c r="F13034" i="1"/>
  <c r="L13034" i="1" s="1"/>
  <c r="F13035" i="1"/>
  <c r="L13035" i="1" s="1"/>
  <c r="F13036" i="1"/>
  <c r="L13036" i="1" s="1"/>
  <c r="F13037" i="1"/>
  <c r="L13037" i="1" s="1"/>
  <c r="F13038" i="1"/>
  <c r="L13038" i="1" s="1"/>
  <c r="F13039" i="1"/>
  <c r="L13039" i="1" s="1"/>
  <c r="F13040" i="1"/>
  <c r="L13040" i="1" s="1"/>
  <c r="F13041" i="1"/>
  <c r="L13041" i="1" s="1"/>
  <c r="F13042" i="1"/>
  <c r="L13042" i="1" s="1"/>
  <c r="F13043" i="1"/>
  <c r="L13043" i="1" s="1"/>
  <c r="F13044" i="1"/>
  <c r="L13044" i="1" s="1"/>
  <c r="F13045" i="1"/>
  <c r="L13045" i="1" s="1"/>
  <c r="F13046" i="1"/>
  <c r="L13046" i="1" s="1"/>
  <c r="F13047" i="1"/>
  <c r="L13047" i="1" s="1"/>
  <c r="F13048" i="1"/>
  <c r="L13048" i="1" s="1"/>
  <c r="F13049" i="1"/>
  <c r="L13049" i="1" s="1"/>
  <c r="F13050" i="1"/>
  <c r="L13050" i="1" s="1"/>
  <c r="F13051" i="1"/>
  <c r="L13051" i="1" s="1"/>
  <c r="F13052" i="1"/>
  <c r="L13052" i="1" s="1"/>
  <c r="F13053" i="1"/>
  <c r="L13053" i="1" s="1"/>
  <c r="F13054" i="1"/>
  <c r="L13054" i="1" s="1"/>
  <c r="F13055" i="1"/>
  <c r="L13055" i="1" s="1"/>
  <c r="F13056" i="1"/>
  <c r="L13056" i="1" s="1"/>
  <c r="F13057" i="1"/>
  <c r="L13057" i="1" s="1"/>
  <c r="F13058" i="1"/>
  <c r="L13058" i="1" s="1"/>
  <c r="F13059" i="1"/>
  <c r="L13059" i="1" s="1"/>
  <c r="F13060" i="1"/>
  <c r="L13060" i="1" s="1"/>
  <c r="F13061" i="1"/>
  <c r="L13061" i="1" s="1"/>
  <c r="F13062" i="1"/>
  <c r="L13062" i="1" s="1"/>
  <c r="F13063" i="1"/>
  <c r="L13063" i="1" s="1"/>
  <c r="F13064" i="1"/>
  <c r="L13064" i="1" s="1"/>
  <c r="F13065" i="1"/>
  <c r="L13065" i="1" s="1"/>
  <c r="F13066" i="1"/>
  <c r="L13066" i="1" s="1"/>
  <c r="F13067" i="1"/>
  <c r="L13067" i="1" s="1"/>
  <c r="F13068" i="1"/>
  <c r="L13068" i="1" s="1"/>
  <c r="F13069" i="1"/>
  <c r="L13069" i="1" s="1"/>
  <c r="F13070" i="1"/>
  <c r="L13070" i="1" s="1"/>
  <c r="F13071" i="1"/>
  <c r="L13071" i="1" s="1"/>
  <c r="F13072" i="1"/>
  <c r="L13072" i="1" s="1"/>
  <c r="F13073" i="1"/>
  <c r="L13073" i="1" s="1"/>
  <c r="F13074" i="1"/>
  <c r="L13074" i="1" s="1"/>
  <c r="F13075" i="1"/>
  <c r="L13075" i="1" s="1"/>
  <c r="F13076" i="1"/>
  <c r="L13076" i="1" s="1"/>
  <c r="F13077" i="1"/>
  <c r="L13077" i="1" s="1"/>
  <c r="F13078" i="1"/>
  <c r="L13078" i="1" s="1"/>
  <c r="F13079" i="1"/>
  <c r="L13079" i="1" s="1"/>
  <c r="F13080" i="1"/>
  <c r="L13080" i="1" s="1"/>
  <c r="F13081" i="1"/>
  <c r="L13081" i="1" s="1"/>
  <c r="F13082" i="1"/>
  <c r="L13082" i="1" s="1"/>
  <c r="F13083" i="1"/>
  <c r="L13083" i="1" s="1"/>
  <c r="F13084" i="1"/>
  <c r="L13084" i="1" s="1"/>
  <c r="F13085" i="1"/>
  <c r="L13085" i="1" s="1"/>
  <c r="F13086" i="1"/>
  <c r="L13086" i="1" s="1"/>
  <c r="F13087" i="1"/>
  <c r="L13087" i="1" s="1"/>
  <c r="F13088" i="1"/>
  <c r="L13088" i="1" s="1"/>
  <c r="F13089" i="1"/>
  <c r="L13089" i="1" s="1"/>
  <c r="F13090" i="1"/>
  <c r="L13090" i="1" s="1"/>
  <c r="F13091" i="1"/>
  <c r="L13091" i="1" s="1"/>
  <c r="F13092" i="1"/>
  <c r="L13092" i="1" s="1"/>
  <c r="F13093" i="1"/>
  <c r="L13093" i="1" s="1"/>
  <c r="F13094" i="1"/>
  <c r="L13094" i="1" s="1"/>
  <c r="F13095" i="1"/>
  <c r="L13095" i="1" s="1"/>
  <c r="F13096" i="1"/>
  <c r="L13096" i="1" s="1"/>
  <c r="F13097" i="1"/>
  <c r="L13097" i="1" s="1"/>
  <c r="F13098" i="1"/>
  <c r="L13098" i="1" s="1"/>
  <c r="F13099" i="1"/>
  <c r="L13099" i="1" s="1"/>
  <c r="F13100" i="1"/>
  <c r="L13100" i="1" s="1"/>
  <c r="F13101" i="1"/>
  <c r="L13101" i="1" s="1"/>
  <c r="F13102" i="1"/>
  <c r="L13102" i="1" s="1"/>
  <c r="F13103" i="1"/>
  <c r="L13103" i="1" s="1"/>
  <c r="F13104" i="1"/>
  <c r="L13104" i="1" s="1"/>
  <c r="F13105" i="1"/>
  <c r="L13105" i="1" s="1"/>
  <c r="F13106" i="1"/>
  <c r="L13106" i="1" s="1"/>
  <c r="F13107" i="1"/>
  <c r="L13107" i="1" s="1"/>
  <c r="F13108" i="1"/>
  <c r="L13108" i="1" s="1"/>
  <c r="F13109" i="1"/>
  <c r="L13109" i="1" s="1"/>
  <c r="F13110" i="1"/>
  <c r="L13110" i="1" s="1"/>
  <c r="F13111" i="1"/>
  <c r="L13111" i="1" s="1"/>
  <c r="F13112" i="1"/>
  <c r="L13112" i="1" s="1"/>
  <c r="F13113" i="1"/>
  <c r="L13113" i="1" s="1"/>
  <c r="F13114" i="1"/>
  <c r="L13114" i="1" s="1"/>
  <c r="F13115" i="1"/>
  <c r="L13115" i="1" s="1"/>
  <c r="F13116" i="1"/>
  <c r="L13116" i="1" s="1"/>
  <c r="F13117" i="1"/>
  <c r="L13117" i="1" s="1"/>
  <c r="F13118" i="1"/>
  <c r="L13118" i="1" s="1"/>
  <c r="F13119" i="1"/>
  <c r="L13119" i="1" s="1"/>
  <c r="F13120" i="1"/>
  <c r="L13120" i="1" s="1"/>
  <c r="F13121" i="1"/>
  <c r="L13121" i="1" s="1"/>
  <c r="F13122" i="1"/>
  <c r="L13122" i="1" s="1"/>
  <c r="F13123" i="1"/>
  <c r="L13123" i="1" s="1"/>
  <c r="F13124" i="1"/>
  <c r="L13124" i="1" s="1"/>
  <c r="F13125" i="1"/>
  <c r="L13125" i="1" s="1"/>
  <c r="F13126" i="1"/>
  <c r="L13126" i="1" s="1"/>
  <c r="F13127" i="1"/>
  <c r="L13127" i="1" s="1"/>
  <c r="F13128" i="1"/>
  <c r="L13128" i="1" s="1"/>
  <c r="F13129" i="1"/>
  <c r="L13129" i="1" s="1"/>
  <c r="F13130" i="1"/>
  <c r="L13130" i="1" s="1"/>
  <c r="F13131" i="1"/>
  <c r="L13131" i="1" s="1"/>
  <c r="F13132" i="1"/>
  <c r="L13132" i="1" s="1"/>
  <c r="F13133" i="1"/>
  <c r="L13133" i="1" s="1"/>
  <c r="F13134" i="1"/>
  <c r="L13134" i="1" s="1"/>
  <c r="F13135" i="1"/>
  <c r="L13135" i="1" s="1"/>
  <c r="F13136" i="1"/>
  <c r="L13136" i="1" s="1"/>
  <c r="F13137" i="1"/>
  <c r="L13137" i="1" s="1"/>
  <c r="F13138" i="1"/>
  <c r="L13138" i="1" s="1"/>
  <c r="F13139" i="1"/>
  <c r="L13139" i="1" s="1"/>
  <c r="F13140" i="1"/>
  <c r="L13140" i="1" s="1"/>
  <c r="F13141" i="1"/>
  <c r="L13141" i="1" s="1"/>
  <c r="F13142" i="1"/>
  <c r="L13142" i="1" s="1"/>
  <c r="F13143" i="1"/>
  <c r="L13143" i="1" s="1"/>
  <c r="F13144" i="1"/>
  <c r="L13144" i="1" s="1"/>
  <c r="F13145" i="1"/>
  <c r="L13145" i="1" s="1"/>
  <c r="F13146" i="1"/>
  <c r="L13146" i="1" s="1"/>
  <c r="F13147" i="1"/>
  <c r="L13147" i="1" s="1"/>
  <c r="F13148" i="1"/>
  <c r="L13148" i="1" s="1"/>
  <c r="F13149" i="1"/>
  <c r="L13149" i="1" s="1"/>
  <c r="F13150" i="1"/>
  <c r="L13150" i="1" s="1"/>
  <c r="F13151" i="1"/>
  <c r="L13151" i="1" s="1"/>
  <c r="F13152" i="1"/>
  <c r="L13152" i="1" s="1"/>
  <c r="F13153" i="1"/>
  <c r="L13153" i="1" s="1"/>
  <c r="F13154" i="1"/>
  <c r="L13154" i="1" s="1"/>
  <c r="F13155" i="1"/>
  <c r="L13155" i="1" s="1"/>
  <c r="F13156" i="1"/>
  <c r="L13156" i="1" s="1"/>
  <c r="F13157" i="1"/>
  <c r="L13157" i="1" s="1"/>
  <c r="F13158" i="1"/>
  <c r="L13158" i="1" s="1"/>
  <c r="F13159" i="1"/>
  <c r="L13159" i="1" s="1"/>
  <c r="F13160" i="1"/>
  <c r="L13160" i="1" s="1"/>
  <c r="F13161" i="1"/>
  <c r="L13161" i="1" s="1"/>
  <c r="F13162" i="1"/>
  <c r="L13162" i="1" s="1"/>
  <c r="F13163" i="1"/>
  <c r="L13163" i="1" s="1"/>
  <c r="F13164" i="1"/>
  <c r="L13164" i="1" s="1"/>
  <c r="F13165" i="1"/>
  <c r="L13165" i="1" s="1"/>
  <c r="F13166" i="1"/>
  <c r="L13166" i="1" s="1"/>
  <c r="F13167" i="1"/>
  <c r="L13167" i="1" s="1"/>
  <c r="F13168" i="1"/>
  <c r="L13168" i="1" s="1"/>
  <c r="F13169" i="1"/>
  <c r="L13169" i="1" s="1"/>
  <c r="F13170" i="1"/>
  <c r="L13170" i="1" s="1"/>
  <c r="F13171" i="1"/>
  <c r="L13171" i="1" s="1"/>
  <c r="F13172" i="1"/>
  <c r="L13172" i="1" s="1"/>
  <c r="F13173" i="1"/>
  <c r="L13173" i="1" s="1"/>
  <c r="F13174" i="1"/>
  <c r="L13174" i="1" s="1"/>
  <c r="F13175" i="1"/>
  <c r="L13175" i="1" s="1"/>
  <c r="F13176" i="1"/>
  <c r="L13176" i="1" s="1"/>
  <c r="F13177" i="1"/>
  <c r="L13177" i="1" s="1"/>
  <c r="F13178" i="1"/>
  <c r="L13178" i="1" s="1"/>
  <c r="F13179" i="1"/>
  <c r="L13179" i="1" s="1"/>
  <c r="F13180" i="1"/>
  <c r="L13180" i="1" s="1"/>
  <c r="F13181" i="1"/>
  <c r="L13181" i="1" s="1"/>
  <c r="F13182" i="1"/>
  <c r="L13182" i="1" s="1"/>
  <c r="F13183" i="1"/>
  <c r="L13183" i="1" s="1"/>
  <c r="F13184" i="1"/>
  <c r="L13184" i="1" s="1"/>
  <c r="F13185" i="1"/>
  <c r="L13185" i="1" s="1"/>
  <c r="F13186" i="1"/>
  <c r="L13186" i="1" s="1"/>
  <c r="F13187" i="1"/>
  <c r="L13187" i="1" s="1"/>
  <c r="F13188" i="1"/>
  <c r="L13188" i="1" s="1"/>
  <c r="F13189" i="1"/>
  <c r="L13189" i="1" s="1"/>
  <c r="F13190" i="1"/>
  <c r="L13190" i="1" s="1"/>
  <c r="F13191" i="1"/>
  <c r="L13191" i="1" s="1"/>
  <c r="F13192" i="1"/>
  <c r="L13192" i="1" s="1"/>
  <c r="F13193" i="1"/>
  <c r="L13193" i="1" s="1"/>
  <c r="F13194" i="1"/>
  <c r="L13194" i="1" s="1"/>
  <c r="F13195" i="1"/>
  <c r="L13195" i="1" s="1"/>
  <c r="F13196" i="1"/>
  <c r="L13196" i="1" s="1"/>
  <c r="F13197" i="1"/>
  <c r="L13197" i="1" s="1"/>
  <c r="F13198" i="1"/>
  <c r="L13198" i="1" s="1"/>
  <c r="F13199" i="1"/>
  <c r="L13199" i="1" s="1"/>
  <c r="F13200" i="1"/>
  <c r="L13200" i="1" s="1"/>
  <c r="F13201" i="1"/>
  <c r="L13201" i="1" s="1"/>
  <c r="F13202" i="1"/>
  <c r="L13202" i="1" s="1"/>
  <c r="F13203" i="1"/>
  <c r="L13203" i="1" s="1"/>
  <c r="F13204" i="1"/>
  <c r="L13204" i="1" s="1"/>
  <c r="F13205" i="1"/>
  <c r="L13205" i="1" s="1"/>
  <c r="F13206" i="1"/>
  <c r="L13206" i="1" s="1"/>
  <c r="F13207" i="1"/>
  <c r="L13207" i="1" s="1"/>
  <c r="F13208" i="1"/>
  <c r="L13208" i="1" s="1"/>
  <c r="F13209" i="1"/>
  <c r="L13209" i="1" s="1"/>
  <c r="F13210" i="1"/>
  <c r="L13210" i="1" s="1"/>
  <c r="F13211" i="1"/>
  <c r="L13211" i="1" s="1"/>
  <c r="F13212" i="1"/>
  <c r="L13212" i="1" s="1"/>
  <c r="F13213" i="1"/>
  <c r="L13213" i="1" s="1"/>
  <c r="F13214" i="1"/>
  <c r="L13214" i="1" s="1"/>
  <c r="F13215" i="1"/>
  <c r="L13215" i="1" s="1"/>
  <c r="F13216" i="1"/>
  <c r="L13216" i="1" s="1"/>
  <c r="F13217" i="1"/>
  <c r="L13217" i="1" s="1"/>
  <c r="F13218" i="1"/>
  <c r="L13218" i="1" s="1"/>
  <c r="F13219" i="1"/>
  <c r="L13219" i="1" s="1"/>
  <c r="F13220" i="1"/>
  <c r="L13220" i="1" s="1"/>
  <c r="F13221" i="1"/>
  <c r="L13221" i="1" s="1"/>
  <c r="F13222" i="1"/>
  <c r="L13222" i="1" s="1"/>
  <c r="F13223" i="1"/>
  <c r="L13223" i="1" s="1"/>
  <c r="F13224" i="1"/>
  <c r="L13224" i="1" s="1"/>
  <c r="F13225" i="1"/>
  <c r="L13225" i="1" s="1"/>
  <c r="F13226" i="1"/>
  <c r="L13226" i="1" s="1"/>
  <c r="F13227" i="1"/>
  <c r="L13227" i="1" s="1"/>
  <c r="F13228" i="1"/>
  <c r="L13228" i="1" s="1"/>
  <c r="F13229" i="1"/>
  <c r="L13229" i="1" s="1"/>
  <c r="F13230" i="1"/>
  <c r="L13230" i="1" s="1"/>
  <c r="F13231" i="1"/>
  <c r="L13231" i="1" s="1"/>
  <c r="F13232" i="1"/>
  <c r="L13232" i="1" s="1"/>
  <c r="F13233" i="1"/>
  <c r="L13233" i="1" s="1"/>
  <c r="F13234" i="1"/>
  <c r="L13234" i="1" s="1"/>
  <c r="F13235" i="1"/>
  <c r="L13235" i="1" s="1"/>
  <c r="F13236" i="1"/>
  <c r="L13236" i="1" s="1"/>
  <c r="F13237" i="1"/>
  <c r="L13237" i="1" s="1"/>
  <c r="F13238" i="1"/>
  <c r="L13238" i="1" s="1"/>
  <c r="F13239" i="1"/>
  <c r="L13239" i="1" s="1"/>
  <c r="F13240" i="1"/>
  <c r="L13240" i="1" s="1"/>
  <c r="F13241" i="1"/>
  <c r="L13241" i="1" s="1"/>
  <c r="F13242" i="1"/>
  <c r="L13242" i="1" s="1"/>
  <c r="F13243" i="1"/>
  <c r="L13243" i="1" s="1"/>
  <c r="F13244" i="1"/>
  <c r="L13244" i="1" s="1"/>
  <c r="F13245" i="1"/>
  <c r="L13245" i="1" s="1"/>
  <c r="F13246" i="1"/>
  <c r="L13246" i="1" s="1"/>
  <c r="F13247" i="1"/>
  <c r="L13247" i="1" s="1"/>
  <c r="F13248" i="1"/>
  <c r="L13248" i="1" s="1"/>
  <c r="F13249" i="1"/>
  <c r="L13249" i="1" s="1"/>
  <c r="F13250" i="1"/>
  <c r="L13250" i="1" s="1"/>
  <c r="F13251" i="1"/>
  <c r="L13251" i="1" s="1"/>
  <c r="F13252" i="1"/>
  <c r="L13252" i="1" s="1"/>
  <c r="F13253" i="1"/>
  <c r="L13253" i="1" s="1"/>
  <c r="F13254" i="1"/>
  <c r="L13254" i="1" s="1"/>
  <c r="F13255" i="1"/>
  <c r="L13255" i="1" s="1"/>
  <c r="F13256" i="1"/>
  <c r="L13256" i="1" s="1"/>
  <c r="F13257" i="1"/>
  <c r="L13257" i="1" s="1"/>
  <c r="F13258" i="1"/>
  <c r="L13258" i="1" s="1"/>
  <c r="F13259" i="1"/>
  <c r="L13259" i="1" s="1"/>
  <c r="F13260" i="1"/>
  <c r="L13260" i="1" s="1"/>
  <c r="F13261" i="1"/>
  <c r="L13261" i="1" s="1"/>
  <c r="F13262" i="1"/>
  <c r="L13262" i="1" s="1"/>
  <c r="F13263" i="1"/>
  <c r="L13263" i="1" s="1"/>
  <c r="F13264" i="1"/>
  <c r="L13264" i="1" s="1"/>
  <c r="F13265" i="1"/>
  <c r="L13265" i="1" s="1"/>
  <c r="F13266" i="1"/>
  <c r="L13266" i="1" s="1"/>
  <c r="F13267" i="1"/>
  <c r="L13267" i="1" s="1"/>
  <c r="F13268" i="1"/>
  <c r="L13268" i="1" s="1"/>
  <c r="F13269" i="1"/>
  <c r="L13269" i="1" s="1"/>
  <c r="F13270" i="1"/>
  <c r="L13270" i="1" s="1"/>
  <c r="F13271" i="1"/>
  <c r="L13271" i="1" s="1"/>
  <c r="F13272" i="1"/>
  <c r="L13272" i="1" s="1"/>
  <c r="F13273" i="1"/>
  <c r="L13273" i="1" s="1"/>
  <c r="F13274" i="1"/>
  <c r="L13274" i="1" s="1"/>
  <c r="F13275" i="1"/>
  <c r="L13275" i="1" s="1"/>
  <c r="F13276" i="1"/>
  <c r="L13276" i="1" s="1"/>
  <c r="F13277" i="1"/>
  <c r="L13277" i="1" s="1"/>
  <c r="F13278" i="1"/>
  <c r="L13278" i="1" s="1"/>
  <c r="F13279" i="1"/>
  <c r="L13279" i="1" s="1"/>
  <c r="F13280" i="1"/>
  <c r="L13280" i="1" s="1"/>
  <c r="F13281" i="1"/>
  <c r="L13281" i="1" s="1"/>
  <c r="F13282" i="1"/>
  <c r="L13282" i="1" s="1"/>
  <c r="F13283" i="1"/>
  <c r="L13283" i="1" s="1"/>
  <c r="F13284" i="1"/>
  <c r="L13284" i="1" s="1"/>
  <c r="F13285" i="1"/>
  <c r="L13285" i="1" s="1"/>
  <c r="F13286" i="1"/>
  <c r="L13286" i="1" s="1"/>
  <c r="F13287" i="1"/>
  <c r="L13287" i="1" s="1"/>
  <c r="F13288" i="1"/>
  <c r="L13288" i="1" s="1"/>
  <c r="F13289" i="1"/>
  <c r="L13289" i="1" s="1"/>
  <c r="F13290" i="1"/>
  <c r="L13290" i="1" s="1"/>
  <c r="F13291" i="1"/>
  <c r="L13291" i="1" s="1"/>
  <c r="F13292" i="1"/>
  <c r="L13292" i="1" s="1"/>
  <c r="F13293" i="1"/>
  <c r="L13293" i="1" s="1"/>
  <c r="F13294" i="1"/>
  <c r="L13294" i="1" s="1"/>
  <c r="F13295" i="1"/>
  <c r="L13295" i="1" s="1"/>
  <c r="F13296" i="1"/>
  <c r="L13296" i="1" s="1"/>
  <c r="F13297" i="1"/>
  <c r="L13297" i="1" s="1"/>
  <c r="F13298" i="1"/>
  <c r="L13298" i="1" s="1"/>
  <c r="F13299" i="1"/>
  <c r="L13299" i="1" s="1"/>
  <c r="F13300" i="1"/>
  <c r="L13300" i="1" s="1"/>
  <c r="F13301" i="1"/>
  <c r="L13301" i="1" s="1"/>
  <c r="F13302" i="1"/>
  <c r="L13302" i="1" s="1"/>
  <c r="F13303" i="1"/>
  <c r="L13303" i="1" s="1"/>
  <c r="F13304" i="1"/>
  <c r="L13304" i="1" s="1"/>
  <c r="F13305" i="1"/>
  <c r="L13305" i="1" s="1"/>
  <c r="F13306" i="1"/>
  <c r="L13306" i="1" s="1"/>
  <c r="F13307" i="1"/>
  <c r="L13307" i="1" s="1"/>
  <c r="F13308" i="1"/>
  <c r="L13308" i="1" s="1"/>
  <c r="F13309" i="1"/>
  <c r="L13309" i="1" s="1"/>
  <c r="F13310" i="1"/>
  <c r="L13310" i="1" s="1"/>
  <c r="F13311" i="1"/>
  <c r="L13311" i="1" s="1"/>
  <c r="F13312" i="1"/>
  <c r="L13312" i="1" s="1"/>
  <c r="F13313" i="1"/>
  <c r="L13313" i="1" s="1"/>
  <c r="F13314" i="1"/>
  <c r="L13314" i="1" s="1"/>
  <c r="F13315" i="1"/>
  <c r="L13315" i="1" s="1"/>
  <c r="F13316" i="1"/>
  <c r="L13316" i="1" s="1"/>
  <c r="F13317" i="1"/>
  <c r="L13317" i="1" s="1"/>
  <c r="F13318" i="1"/>
  <c r="L13318" i="1" s="1"/>
  <c r="F13319" i="1"/>
  <c r="L13319" i="1" s="1"/>
  <c r="F13320" i="1"/>
  <c r="L13320" i="1" s="1"/>
  <c r="F13321" i="1"/>
  <c r="L13321" i="1" s="1"/>
  <c r="F13322" i="1"/>
  <c r="L13322" i="1" s="1"/>
  <c r="F13323" i="1"/>
  <c r="L13323" i="1" s="1"/>
  <c r="F13324" i="1"/>
  <c r="L13324" i="1" s="1"/>
  <c r="F13325" i="1"/>
  <c r="L13325" i="1" s="1"/>
  <c r="F13326" i="1"/>
  <c r="L13326" i="1" s="1"/>
  <c r="F13327" i="1"/>
  <c r="L13327" i="1" s="1"/>
  <c r="F13328" i="1"/>
  <c r="L13328" i="1" s="1"/>
  <c r="F13329" i="1"/>
  <c r="L13329" i="1" s="1"/>
  <c r="F13330" i="1"/>
  <c r="L13330" i="1" s="1"/>
  <c r="F13331" i="1"/>
  <c r="L13331" i="1" s="1"/>
  <c r="F13332" i="1"/>
  <c r="L13332" i="1" s="1"/>
  <c r="F13333" i="1"/>
  <c r="L13333" i="1" s="1"/>
  <c r="F13334" i="1"/>
  <c r="L13334" i="1" s="1"/>
  <c r="F13335" i="1"/>
  <c r="L13335" i="1" s="1"/>
  <c r="F13336" i="1"/>
  <c r="L13336" i="1" s="1"/>
  <c r="F13337" i="1"/>
  <c r="L13337" i="1" s="1"/>
  <c r="F13338" i="1"/>
  <c r="L13338" i="1" s="1"/>
  <c r="F13339" i="1"/>
  <c r="L13339" i="1" s="1"/>
  <c r="F13340" i="1"/>
  <c r="L13340" i="1" s="1"/>
  <c r="F13341" i="1"/>
  <c r="L13341" i="1" s="1"/>
  <c r="F13342" i="1"/>
  <c r="L13342" i="1" s="1"/>
  <c r="F13343" i="1"/>
  <c r="L13343" i="1" s="1"/>
  <c r="F13344" i="1"/>
  <c r="L13344" i="1" s="1"/>
  <c r="F13345" i="1"/>
  <c r="L13345" i="1" s="1"/>
  <c r="F13346" i="1"/>
  <c r="L13346" i="1" s="1"/>
  <c r="F13347" i="1"/>
  <c r="L13347" i="1" s="1"/>
  <c r="F13348" i="1"/>
  <c r="L13348" i="1" s="1"/>
  <c r="F13349" i="1"/>
  <c r="L13349" i="1" s="1"/>
  <c r="F13350" i="1"/>
  <c r="L13350" i="1" s="1"/>
  <c r="F13351" i="1"/>
  <c r="L13351" i="1" s="1"/>
  <c r="F13352" i="1"/>
  <c r="L13352" i="1" s="1"/>
  <c r="F13353" i="1"/>
  <c r="L13353" i="1" s="1"/>
  <c r="F13354" i="1"/>
  <c r="L13354" i="1" s="1"/>
  <c r="F13355" i="1"/>
  <c r="L13355" i="1" s="1"/>
  <c r="F13356" i="1"/>
  <c r="L13356" i="1" s="1"/>
  <c r="F13357" i="1"/>
  <c r="L13357" i="1" s="1"/>
  <c r="F13358" i="1"/>
  <c r="L13358" i="1" s="1"/>
  <c r="F13359" i="1"/>
  <c r="L13359" i="1" s="1"/>
  <c r="F13360" i="1"/>
  <c r="L13360" i="1" s="1"/>
  <c r="F13361" i="1"/>
  <c r="L13361" i="1" s="1"/>
  <c r="F13362" i="1"/>
  <c r="L13362" i="1" s="1"/>
  <c r="F13363" i="1"/>
  <c r="L13363" i="1" s="1"/>
  <c r="F13364" i="1"/>
  <c r="L13364" i="1" s="1"/>
  <c r="F13365" i="1"/>
  <c r="L13365" i="1" s="1"/>
  <c r="F13366" i="1"/>
  <c r="L13366" i="1" s="1"/>
  <c r="F13367" i="1"/>
  <c r="L13367" i="1" s="1"/>
  <c r="F13368" i="1"/>
  <c r="L13368" i="1" s="1"/>
  <c r="F13369" i="1"/>
  <c r="L13369" i="1" s="1"/>
  <c r="F13370" i="1"/>
  <c r="L13370" i="1" s="1"/>
  <c r="F13371" i="1"/>
  <c r="L13371" i="1" s="1"/>
  <c r="F13372" i="1"/>
  <c r="L13372" i="1" s="1"/>
  <c r="F13373" i="1"/>
  <c r="L13373" i="1" s="1"/>
  <c r="F13374" i="1"/>
  <c r="L13374" i="1" s="1"/>
  <c r="F13375" i="1"/>
  <c r="L13375" i="1" s="1"/>
  <c r="F13376" i="1"/>
  <c r="L13376" i="1" s="1"/>
  <c r="F13377" i="1"/>
  <c r="L13377" i="1" s="1"/>
  <c r="F13378" i="1"/>
  <c r="L13378" i="1" s="1"/>
  <c r="F13379" i="1"/>
  <c r="L13379" i="1" s="1"/>
  <c r="F13380" i="1"/>
  <c r="L13380" i="1" s="1"/>
  <c r="F13381" i="1"/>
  <c r="L13381" i="1" s="1"/>
  <c r="F13382" i="1"/>
  <c r="L13382" i="1" s="1"/>
  <c r="F13383" i="1"/>
  <c r="L13383" i="1" s="1"/>
  <c r="F13384" i="1"/>
  <c r="L13384" i="1" s="1"/>
  <c r="F13385" i="1"/>
  <c r="L13385" i="1" s="1"/>
  <c r="F13386" i="1"/>
  <c r="L13386" i="1" s="1"/>
  <c r="F13387" i="1"/>
  <c r="L13387" i="1" s="1"/>
  <c r="F13388" i="1"/>
  <c r="L13388" i="1" s="1"/>
  <c r="F13389" i="1"/>
  <c r="L13389" i="1" s="1"/>
  <c r="F13390" i="1"/>
  <c r="L13390" i="1" s="1"/>
  <c r="F13391" i="1"/>
  <c r="L13391" i="1" s="1"/>
  <c r="F13392" i="1"/>
  <c r="L13392" i="1" s="1"/>
  <c r="F13393" i="1"/>
  <c r="L13393" i="1" s="1"/>
  <c r="F13394" i="1"/>
  <c r="L13394" i="1" s="1"/>
  <c r="F13395" i="1"/>
  <c r="L13395" i="1" s="1"/>
  <c r="F13396" i="1"/>
  <c r="L13396" i="1" s="1"/>
  <c r="F13397" i="1"/>
  <c r="L13397" i="1" s="1"/>
  <c r="F13398" i="1"/>
  <c r="L13398" i="1" s="1"/>
  <c r="F13399" i="1"/>
  <c r="L13399" i="1" s="1"/>
  <c r="F13400" i="1"/>
  <c r="L13400" i="1" s="1"/>
  <c r="F13401" i="1"/>
  <c r="L13401" i="1" s="1"/>
  <c r="F13402" i="1"/>
  <c r="L13402" i="1" s="1"/>
  <c r="F13403" i="1"/>
  <c r="L13403" i="1" s="1"/>
  <c r="F13404" i="1"/>
  <c r="L13404" i="1" s="1"/>
  <c r="F13405" i="1"/>
  <c r="L13405" i="1" s="1"/>
  <c r="F13406" i="1"/>
  <c r="L13406" i="1" s="1"/>
  <c r="F13407" i="1"/>
  <c r="L13407" i="1" s="1"/>
  <c r="F13408" i="1"/>
  <c r="L13408" i="1" s="1"/>
  <c r="F13409" i="1"/>
  <c r="L13409" i="1" s="1"/>
  <c r="F13410" i="1"/>
  <c r="L13410" i="1" s="1"/>
  <c r="F13411" i="1"/>
  <c r="L13411" i="1" s="1"/>
  <c r="F13412" i="1"/>
  <c r="L13412" i="1" s="1"/>
  <c r="F13413" i="1"/>
  <c r="L13413" i="1" s="1"/>
  <c r="F13414" i="1"/>
  <c r="L13414" i="1" s="1"/>
  <c r="F13415" i="1"/>
  <c r="L13415" i="1" s="1"/>
  <c r="F13416" i="1"/>
  <c r="L13416" i="1" s="1"/>
  <c r="F13417" i="1"/>
  <c r="L13417" i="1" s="1"/>
  <c r="F13418" i="1"/>
  <c r="L13418" i="1" s="1"/>
  <c r="F13419" i="1"/>
  <c r="L13419" i="1" s="1"/>
  <c r="F13420" i="1"/>
  <c r="L13420" i="1" s="1"/>
  <c r="F13421" i="1"/>
  <c r="L13421" i="1" s="1"/>
  <c r="F13422" i="1"/>
  <c r="L13422" i="1" s="1"/>
  <c r="F13423" i="1"/>
  <c r="L13423" i="1" s="1"/>
  <c r="F13424" i="1"/>
  <c r="L13424" i="1" s="1"/>
  <c r="F13425" i="1"/>
  <c r="L13425" i="1" s="1"/>
  <c r="F13426" i="1"/>
  <c r="L13426" i="1" s="1"/>
  <c r="F13427" i="1"/>
  <c r="L13427" i="1" s="1"/>
  <c r="F13428" i="1"/>
  <c r="L13428" i="1" s="1"/>
  <c r="F13429" i="1"/>
  <c r="L13429" i="1" s="1"/>
  <c r="F13430" i="1"/>
  <c r="L13430" i="1" s="1"/>
  <c r="F13431" i="1"/>
  <c r="L13431" i="1" s="1"/>
  <c r="F13432" i="1"/>
  <c r="L13432" i="1" s="1"/>
  <c r="F13433" i="1"/>
  <c r="L13433" i="1" s="1"/>
  <c r="F13434" i="1"/>
  <c r="L13434" i="1" s="1"/>
  <c r="F13435" i="1"/>
  <c r="L13435" i="1" s="1"/>
  <c r="F13436" i="1"/>
  <c r="L13436" i="1" s="1"/>
  <c r="F13437" i="1"/>
  <c r="L13437" i="1" s="1"/>
  <c r="F13438" i="1"/>
  <c r="L13438" i="1" s="1"/>
  <c r="F13439" i="1"/>
  <c r="L13439" i="1" s="1"/>
  <c r="F13440" i="1"/>
  <c r="L13440" i="1" s="1"/>
  <c r="F13441" i="1"/>
  <c r="L13441" i="1" s="1"/>
  <c r="F13442" i="1"/>
  <c r="L13442" i="1" s="1"/>
  <c r="F13443" i="1"/>
  <c r="L13443" i="1" s="1"/>
  <c r="F13444" i="1"/>
  <c r="L13444" i="1" s="1"/>
  <c r="F13445" i="1"/>
  <c r="L13445" i="1" s="1"/>
  <c r="F13446" i="1"/>
  <c r="L13446" i="1" s="1"/>
  <c r="F13447" i="1"/>
  <c r="L13447" i="1" s="1"/>
  <c r="F13448" i="1"/>
  <c r="L13448" i="1" s="1"/>
  <c r="F13449" i="1"/>
  <c r="L13449" i="1" s="1"/>
  <c r="F13450" i="1"/>
  <c r="L13450" i="1" s="1"/>
  <c r="F13451" i="1"/>
  <c r="L13451" i="1" s="1"/>
  <c r="F13452" i="1"/>
  <c r="L13452" i="1" s="1"/>
  <c r="F13453" i="1"/>
  <c r="L13453" i="1" s="1"/>
  <c r="F13454" i="1"/>
  <c r="L13454" i="1" s="1"/>
  <c r="F13455" i="1"/>
  <c r="L13455" i="1" s="1"/>
  <c r="F13456" i="1"/>
  <c r="L13456" i="1" s="1"/>
  <c r="F13457" i="1"/>
  <c r="L13457" i="1" s="1"/>
  <c r="F13458" i="1"/>
  <c r="L13458" i="1" s="1"/>
  <c r="F13459" i="1"/>
  <c r="L13459" i="1" s="1"/>
  <c r="F13460" i="1"/>
  <c r="L13460" i="1" s="1"/>
  <c r="F13461" i="1"/>
  <c r="L13461" i="1" s="1"/>
  <c r="F13462" i="1"/>
  <c r="L13462" i="1" s="1"/>
  <c r="F13463" i="1"/>
  <c r="L13463" i="1" s="1"/>
  <c r="F13464" i="1"/>
  <c r="L13464" i="1" s="1"/>
  <c r="F13465" i="1"/>
  <c r="L13465" i="1" s="1"/>
  <c r="F13466" i="1"/>
  <c r="L13466" i="1" s="1"/>
  <c r="F13467" i="1"/>
  <c r="L13467" i="1" s="1"/>
  <c r="F13468" i="1"/>
  <c r="L13468" i="1" s="1"/>
  <c r="F13469" i="1"/>
  <c r="L13469" i="1" s="1"/>
  <c r="F13470" i="1"/>
  <c r="L13470" i="1" s="1"/>
  <c r="F13471" i="1"/>
  <c r="L13471" i="1" s="1"/>
  <c r="F13472" i="1"/>
  <c r="L13472" i="1" s="1"/>
  <c r="F13473" i="1"/>
  <c r="L13473" i="1" s="1"/>
  <c r="F13474" i="1"/>
  <c r="L13474" i="1" s="1"/>
  <c r="F13475" i="1"/>
  <c r="L13475" i="1" s="1"/>
  <c r="F13476" i="1"/>
  <c r="L13476" i="1" s="1"/>
  <c r="F13477" i="1"/>
  <c r="L13477" i="1" s="1"/>
  <c r="F13478" i="1"/>
  <c r="L13478" i="1" s="1"/>
  <c r="F13479" i="1"/>
  <c r="L13479" i="1" s="1"/>
  <c r="F13480" i="1"/>
  <c r="L13480" i="1" s="1"/>
  <c r="F13481" i="1"/>
  <c r="L13481" i="1" s="1"/>
  <c r="F13482" i="1"/>
  <c r="L13482" i="1" s="1"/>
  <c r="F13483" i="1"/>
  <c r="L13483" i="1" s="1"/>
  <c r="F13484" i="1"/>
  <c r="L13484" i="1" s="1"/>
  <c r="F13485" i="1"/>
  <c r="L13485" i="1" s="1"/>
  <c r="F13486" i="1"/>
  <c r="L13486" i="1" s="1"/>
  <c r="F13487" i="1"/>
  <c r="L13487" i="1" s="1"/>
  <c r="F13488" i="1"/>
  <c r="L13488" i="1" s="1"/>
  <c r="F13489" i="1"/>
  <c r="L13489" i="1" s="1"/>
  <c r="F13490" i="1"/>
  <c r="L13490" i="1" s="1"/>
  <c r="F13491" i="1"/>
  <c r="L13491" i="1" s="1"/>
  <c r="F13492" i="1"/>
  <c r="L13492" i="1" s="1"/>
  <c r="F13493" i="1"/>
  <c r="L13493" i="1" s="1"/>
  <c r="F13494" i="1"/>
  <c r="L13494" i="1" s="1"/>
  <c r="F13495" i="1"/>
  <c r="L13495" i="1" s="1"/>
  <c r="F13496" i="1"/>
  <c r="L13496" i="1" s="1"/>
  <c r="F13497" i="1"/>
  <c r="L13497" i="1" s="1"/>
  <c r="F13498" i="1"/>
  <c r="L13498" i="1" s="1"/>
  <c r="F13499" i="1"/>
  <c r="L13499" i="1" s="1"/>
  <c r="F13500" i="1"/>
  <c r="L13500" i="1" s="1"/>
  <c r="F13501" i="1"/>
  <c r="L13501" i="1" s="1"/>
  <c r="F13502" i="1"/>
  <c r="L13502" i="1" s="1"/>
  <c r="F13503" i="1"/>
  <c r="L13503" i="1" s="1"/>
  <c r="F13504" i="1"/>
  <c r="L13504" i="1" s="1"/>
  <c r="F13505" i="1"/>
  <c r="L13505" i="1" s="1"/>
  <c r="F13506" i="1"/>
  <c r="L13506" i="1" s="1"/>
  <c r="F13507" i="1"/>
  <c r="L13507" i="1" s="1"/>
  <c r="F13508" i="1"/>
  <c r="L13508" i="1" s="1"/>
  <c r="F13509" i="1"/>
  <c r="L13509" i="1" s="1"/>
  <c r="F13510" i="1"/>
  <c r="L13510" i="1" s="1"/>
  <c r="F13511" i="1"/>
  <c r="L13511" i="1" s="1"/>
  <c r="F13512" i="1"/>
  <c r="L13512" i="1" s="1"/>
  <c r="F13513" i="1"/>
  <c r="L13513" i="1" s="1"/>
  <c r="F13514" i="1"/>
  <c r="L13514" i="1" s="1"/>
  <c r="F13515" i="1"/>
  <c r="L13515" i="1" s="1"/>
  <c r="F13516" i="1"/>
  <c r="L13516" i="1" s="1"/>
  <c r="F13517" i="1"/>
  <c r="L13517" i="1" s="1"/>
  <c r="F13518" i="1"/>
  <c r="L13518" i="1" s="1"/>
  <c r="F13519" i="1"/>
  <c r="L13519" i="1" s="1"/>
  <c r="F13520" i="1"/>
  <c r="L13520" i="1" s="1"/>
  <c r="F13521" i="1"/>
  <c r="L13521" i="1" s="1"/>
  <c r="F13522" i="1"/>
  <c r="L13522" i="1" s="1"/>
  <c r="F13523" i="1"/>
  <c r="L13523" i="1" s="1"/>
  <c r="F13524" i="1"/>
  <c r="L13524" i="1" s="1"/>
  <c r="F13525" i="1"/>
  <c r="L13525" i="1" s="1"/>
  <c r="F13526" i="1"/>
  <c r="L13526" i="1" s="1"/>
  <c r="F13527" i="1"/>
  <c r="L13527" i="1" s="1"/>
  <c r="F13528" i="1"/>
  <c r="L13528" i="1" s="1"/>
  <c r="F13529" i="1"/>
  <c r="L13529" i="1" s="1"/>
  <c r="F13530" i="1"/>
  <c r="L13530" i="1" s="1"/>
  <c r="F13531" i="1"/>
  <c r="L13531" i="1" s="1"/>
  <c r="F13532" i="1"/>
  <c r="L13532" i="1" s="1"/>
  <c r="F13533" i="1"/>
  <c r="L13533" i="1" s="1"/>
  <c r="F13534" i="1"/>
  <c r="L13534" i="1" s="1"/>
  <c r="F13535" i="1"/>
  <c r="L13535" i="1" s="1"/>
  <c r="F13536" i="1"/>
  <c r="L13536" i="1" s="1"/>
  <c r="F13537" i="1"/>
  <c r="L13537" i="1" s="1"/>
  <c r="F13538" i="1"/>
  <c r="L13538" i="1" s="1"/>
  <c r="F13539" i="1"/>
  <c r="L13539" i="1" s="1"/>
  <c r="F13540" i="1"/>
  <c r="L13540" i="1" s="1"/>
  <c r="F13541" i="1"/>
  <c r="L13541" i="1" s="1"/>
  <c r="F13542" i="1"/>
  <c r="L13542" i="1" s="1"/>
  <c r="F13543" i="1"/>
  <c r="L13543" i="1" s="1"/>
  <c r="F13544" i="1"/>
  <c r="L13544" i="1" s="1"/>
  <c r="F13545" i="1"/>
  <c r="L13545" i="1" s="1"/>
  <c r="F13546" i="1"/>
  <c r="L13546" i="1" s="1"/>
  <c r="F13547" i="1"/>
  <c r="L13547" i="1" s="1"/>
  <c r="F13548" i="1"/>
  <c r="L13548" i="1" s="1"/>
  <c r="F13549" i="1"/>
  <c r="L13549" i="1" s="1"/>
  <c r="F13550" i="1"/>
  <c r="L13550" i="1" s="1"/>
  <c r="F13551" i="1"/>
  <c r="L13551" i="1" s="1"/>
  <c r="F13552" i="1"/>
  <c r="L13552" i="1" s="1"/>
  <c r="F13553" i="1"/>
  <c r="L13553" i="1" s="1"/>
  <c r="F13554" i="1"/>
  <c r="L13554" i="1" s="1"/>
  <c r="F13555" i="1"/>
  <c r="L13555" i="1" s="1"/>
  <c r="F13556" i="1"/>
  <c r="L13556" i="1" s="1"/>
  <c r="F13557" i="1"/>
  <c r="L13557" i="1" s="1"/>
  <c r="F13558" i="1"/>
  <c r="L13558" i="1" s="1"/>
  <c r="F13559" i="1"/>
  <c r="L13559" i="1" s="1"/>
  <c r="F13560" i="1"/>
  <c r="L13560" i="1" s="1"/>
  <c r="F13561" i="1"/>
  <c r="L13561" i="1" s="1"/>
  <c r="F13562" i="1"/>
  <c r="L13562" i="1" s="1"/>
  <c r="F13563" i="1"/>
  <c r="L13563" i="1" s="1"/>
  <c r="F13564" i="1"/>
  <c r="L13564" i="1" s="1"/>
  <c r="F13565" i="1"/>
  <c r="L13565" i="1" s="1"/>
  <c r="F13566" i="1"/>
  <c r="L13566" i="1" s="1"/>
  <c r="F13567" i="1"/>
  <c r="L13567" i="1" s="1"/>
  <c r="F13568" i="1"/>
  <c r="L13568" i="1" s="1"/>
  <c r="F13569" i="1"/>
  <c r="L13569" i="1" s="1"/>
  <c r="F13570" i="1"/>
  <c r="L13570" i="1" s="1"/>
  <c r="F13571" i="1"/>
  <c r="L13571" i="1" s="1"/>
  <c r="F13572" i="1"/>
  <c r="L13572" i="1" s="1"/>
  <c r="F13573" i="1"/>
  <c r="L13573" i="1" s="1"/>
  <c r="F13574" i="1"/>
  <c r="L13574" i="1" s="1"/>
  <c r="F13575" i="1"/>
  <c r="L13575" i="1" s="1"/>
  <c r="F13576" i="1"/>
  <c r="L13576" i="1" s="1"/>
  <c r="F13577" i="1"/>
  <c r="L13577" i="1" s="1"/>
  <c r="F13578" i="1"/>
  <c r="L13578" i="1" s="1"/>
  <c r="F13579" i="1"/>
  <c r="L13579" i="1" s="1"/>
  <c r="F13580" i="1"/>
  <c r="L13580" i="1" s="1"/>
  <c r="F13581" i="1"/>
  <c r="L13581" i="1" s="1"/>
  <c r="F13582" i="1"/>
  <c r="L13582" i="1" s="1"/>
  <c r="F13583" i="1"/>
  <c r="L13583" i="1" s="1"/>
  <c r="F13584" i="1"/>
  <c r="L13584" i="1" s="1"/>
  <c r="F13585" i="1"/>
  <c r="L13585" i="1" s="1"/>
  <c r="F13586" i="1"/>
  <c r="L13586" i="1" s="1"/>
  <c r="F13587" i="1"/>
  <c r="L13587" i="1" s="1"/>
  <c r="F13588" i="1"/>
  <c r="L13588" i="1" s="1"/>
  <c r="F13589" i="1"/>
  <c r="L13589" i="1" s="1"/>
  <c r="F13590" i="1"/>
  <c r="L13590" i="1" s="1"/>
  <c r="F13591" i="1"/>
  <c r="L13591" i="1" s="1"/>
  <c r="F13592" i="1"/>
  <c r="L13592" i="1" s="1"/>
  <c r="F13593" i="1"/>
  <c r="L13593" i="1" s="1"/>
  <c r="F13594" i="1"/>
  <c r="L13594" i="1" s="1"/>
  <c r="F13595" i="1"/>
  <c r="L13595" i="1" s="1"/>
  <c r="F13596" i="1"/>
  <c r="L13596" i="1" s="1"/>
  <c r="F13597" i="1"/>
  <c r="L13597" i="1" s="1"/>
  <c r="F13598" i="1"/>
  <c r="L13598" i="1" s="1"/>
  <c r="F13599" i="1"/>
  <c r="L13599" i="1" s="1"/>
  <c r="F13600" i="1"/>
  <c r="L13600" i="1" s="1"/>
  <c r="F13601" i="1"/>
  <c r="L13601" i="1" s="1"/>
  <c r="F13602" i="1"/>
  <c r="L13602" i="1" s="1"/>
  <c r="F13603" i="1"/>
  <c r="L13603" i="1" s="1"/>
  <c r="F13604" i="1"/>
  <c r="L13604" i="1" s="1"/>
  <c r="F13605" i="1"/>
  <c r="L13605" i="1" s="1"/>
  <c r="F13606" i="1"/>
  <c r="L13606" i="1" s="1"/>
  <c r="F13607" i="1"/>
  <c r="L13607" i="1" s="1"/>
  <c r="F13608" i="1"/>
  <c r="L13608" i="1" s="1"/>
  <c r="F13609" i="1"/>
  <c r="L13609" i="1" s="1"/>
  <c r="F13610" i="1"/>
  <c r="L13610" i="1" s="1"/>
  <c r="F13611" i="1"/>
  <c r="L13611" i="1" s="1"/>
  <c r="F13612" i="1"/>
  <c r="L13612" i="1" s="1"/>
  <c r="F13613" i="1"/>
  <c r="L13613" i="1" s="1"/>
  <c r="F13614" i="1"/>
  <c r="L13614" i="1" s="1"/>
  <c r="F13615" i="1"/>
  <c r="L13615" i="1" s="1"/>
  <c r="F13616" i="1"/>
  <c r="L13616" i="1" s="1"/>
  <c r="F13617" i="1"/>
  <c r="L13617" i="1" s="1"/>
  <c r="F13618" i="1"/>
  <c r="L13618" i="1" s="1"/>
  <c r="F13619" i="1"/>
  <c r="L13619" i="1" s="1"/>
  <c r="F13620" i="1"/>
  <c r="L13620" i="1" s="1"/>
  <c r="F13621" i="1"/>
  <c r="L13621" i="1" s="1"/>
  <c r="F13622" i="1"/>
  <c r="L13622" i="1" s="1"/>
  <c r="F13623" i="1"/>
  <c r="L13623" i="1" s="1"/>
  <c r="F13624" i="1"/>
  <c r="L13624" i="1" s="1"/>
  <c r="F13625" i="1"/>
  <c r="L13625" i="1" s="1"/>
  <c r="F13626" i="1"/>
  <c r="L13626" i="1" s="1"/>
  <c r="F13627" i="1"/>
  <c r="L13627" i="1" s="1"/>
  <c r="F13628" i="1"/>
  <c r="L13628" i="1" s="1"/>
  <c r="F13629" i="1"/>
  <c r="L13629" i="1" s="1"/>
  <c r="F13630" i="1"/>
  <c r="L13630" i="1" s="1"/>
  <c r="F13631" i="1"/>
  <c r="L13631" i="1" s="1"/>
  <c r="F13632" i="1"/>
  <c r="L13632" i="1" s="1"/>
  <c r="F13633" i="1"/>
  <c r="L13633" i="1" s="1"/>
  <c r="F13634" i="1"/>
  <c r="L13634" i="1" s="1"/>
  <c r="F13635" i="1"/>
  <c r="L13635" i="1" s="1"/>
  <c r="F13636" i="1"/>
  <c r="L13636" i="1" s="1"/>
  <c r="F13637" i="1"/>
  <c r="L13637" i="1" s="1"/>
  <c r="F13638" i="1"/>
  <c r="L13638" i="1" s="1"/>
  <c r="F13639" i="1"/>
  <c r="L13639" i="1" s="1"/>
  <c r="F13640" i="1"/>
  <c r="L13640" i="1" s="1"/>
  <c r="F13641" i="1"/>
  <c r="L13641" i="1" s="1"/>
  <c r="F13642" i="1"/>
  <c r="L13642" i="1" s="1"/>
  <c r="F13643" i="1"/>
  <c r="L13643" i="1" s="1"/>
  <c r="F13644" i="1"/>
  <c r="L13644" i="1" s="1"/>
  <c r="F13645" i="1"/>
  <c r="L13645" i="1" s="1"/>
  <c r="F13646" i="1"/>
  <c r="L13646" i="1" s="1"/>
  <c r="F13647" i="1"/>
  <c r="L13647" i="1" s="1"/>
  <c r="F13648" i="1"/>
  <c r="L13648" i="1" s="1"/>
  <c r="F13649" i="1"/>
  <c r="L13649" i="1" s="1"/>
  <c r="F13650" i="1"/>
  <c r="L13650" i="1" s="1"/>
  <c r="F13651" i="1"/>
  <c r="L13651" i="1" s="1"/>
  <c r="F13652" i="1"/>
  <c r="L13652" i="1" s="1"/>
  <c r="F13653" i="1"/>
  <c r="L13653" i="1" s="1"/>
  <c r="F13654" i="1"/>
  <c r="L13654" i="1" s="1"/>
  <c r="F13655" i="1"/>
  <c r="L13655" i="1" s="1"/>
  <c r="F13656" i="1"/>
  <c r="L13656" i="1" s="1"/>
  <c r="F13657" i="1"/>
  <c r="L13657" i="1" s="1"/>
  <c r="F13658" i="1"/>
  <c r="L13658" i="1" s="1"/>
  <c r="F13659" i="1"/>
  <c r="L13659" i="1" s="1"/>
  <c r="F13660" i="1"/>
  <c r="L13660" i="1" s="1"/>
  <c r="F13661" i="1"/>
  <c r="L13661" i="1" s="1"/>
  <c r="F13662" i="1"/>
  <c r="L13662" i="1" s="1"/>
  <c r="F13663" i="1"/>
  <c r="L13663" i="1" s="1"/>
  <c r="F13664" i="1"/>
  <c r="L13664" i="1" s="1"/>
  <c r="F13665" i="1"/>
  <c r="L13665" i="1" s="1"/>
  <c r="F13666" i="1"/>
  <c r="L13666" i="1" s="1"/>
  <c r="F13667" i="1"/>
  <c r="L13667" i="1" s="1"/>
  <c r="F13668" i="1"/>
  <c r="L13668" i="1" s="1"/>
  <c r="F13669" i="1"/>
  <c r="L13669" i="1" s="1"/>
  <c r="F13670" i="1"/>
  <c r="L13670" i="1" s="1"/>
  <c r="F13671" i="1"/>
  <c r="L13671" i="1" s="1"/>
  <c r="F13672" i="1"/>
  <c r="L13672" i="1" s="1"/>
  <c r="F13673" i="1"/>
  <c r="L13673" i="1" s="1"/>
  <c r="F13674" i="1"/>
  <c r="L13674" i="1" s="1"/>
  <c r="F13675" i="1"/>
  <c r="L13675" i="1" s="1"/>
  <c r="F13676" i="1"/>
  <c r="L13676" i="1" s="1"/>
  <c r="F13677" i="1"/>
  <c r="L13677" i="1" s="1"/>
  <c r="F13678" i="1"/>
  <c r="L13678" i="1" s="1"/>
  <c r="F13679" i="1"/>
  <c r="L13679" i="1" s="1"/>
  <c r="F13680" i="1"/>
  <c r="L13680" i="1" s="1"/>
  <c r="F13681" i="1"/>
  <c r="L13681" i="1" s="1"/>
  <c r="F13682" i="1"/>
  <c r="L13682" i="1" s="1"/>
  <c r="F13683" i="1"/>
  <c r="L13683" i="1" s="1"/>
  <c r="F13684" i="1"/>
  <c r="L13684" i="1" s="1"/>
  <c r="F13685" i="1"/>
  <c r="L13685" i="1" s="1"/>
  <c r="F13686" i="1"/>
  <c r="L13686" i="1" s="1"/>
  <c r="F13687" i="1"/>
  <c r="L13687" i="1" s="1"/>
  <c r="F13688" i="1"/>
  <c r="L13688" i="1" s="1"/>
  <c r="F13689" i="1"/>
  <c r="L13689" i="1" s="1"/>
  <c r="F13690" i="1"/>
  <c r="L13690" i="1" s="1"/>
  <c r="F13691" i="1"/>
  <c r="L13691" i="1" s="1"/>
  <c r="F13692" i="1"/>
  <c r="L13692" i="1" s="1"/>
  <c r="F13693" i="1"/>
  <c r="L13693" i="1" s="1"/>
  <c r="F13694" i="1"/>
  <c r="L13694" i="1" s="1"/>
  <c r="F13695" i="1"/>
  <c r="L13695" i="1" s="1"/>
  <c r="F13696" i="1"/>
  <c r="L13696" i="1" s="1"/>
  <c r="F13697" i="1"/>
  <c r="L13697" i="1" s="1"/>
  <c r="F13698" i="1"/>
  <c r="L13698" i="1" s="1"/>
  <c r="F13699" i="1"/>
  <c r="L13699" i="1" s="1"/>
  <c r="F13700" i="1"/>
  <c r="L13700" i="1" s="1"/>
  <c r="F13701" i="1"/>
  <c r="L13701" i="1" s="1"/>
  <c r="F13702" i="1"/>
  <c r="L13702" i="1" s="1"/>
  <c r="F13703" i="1"/>
  <c r="L13703" i="1" s="1"/>
  <c r="F13704" i="1"/>
  <c r="L13704" i="1" s="1"/>
  <c r="F13705" i="1"/>
  <c r="L13705" i="1" s="1"/>
  <c r="F13706" i="1"/>
  <c r="L13706" i="1" s="1"/>
  <c r="F13707" i="1"/>
  <c r="L13707" i="1" s="1"/>
  <c r="F13708" i="1"/>
  <c r="L13708" i="1" s="1"/>
  <c r="F13709" i="1"/>
  <c r="L13709" i="1" s="1"/>
  <c r="F13710" i="1"/>
  <c r="L13710" i="1" s="1"/>
  <c r="F13711" i="1"/>
  <c r="L13711" i="1" s="1"/>
  <c r="F13712" i="1"/>
  <c r="L13712" i="1" s="1"/>
  <c r="F13713" i="1"/>
  <c r="L13713" i="1" s="1"/>
  <c r="F13714" i="1"/>
  <c r="L13714" i="1" s="1"/>
  <c r="F13715" i="1"/>
  <c r="L13715" i="1" s="1"/>
  <c r="F13716" i="1"/>
  <c r="L13716" i="1" s="1"/>
  <c r="F13717" i="1"/>
  <c r="L13717" i="1" s="1"/>
  <c r="F13718" i="1"/>
  <c r="L13718" i="1" s="1"/>
  <c r="F13719" i="1"/>
  <c r="L13719" i="1" s="1"/>
  <c r="F13720" i="1"/>
  <c r="L13720" i="1" s="1"/>
  <c r="F13721" i="1"/>
  <c r="L13721" i="1" s="1"/>
  <c r="F13722" i="1"/>
  <c r="L13722" i="1" s="1"/>
  <c r="F13723" i="1"/>
  <c r="L13723" i="1" s="1"/>
  <c r="F13724" i="1"/>
  <c r="L13724" i="1" s="1"/>
  <c r="F13725" i="1"/>
  <c r="L13725" i="1" s="1"/>
  <c r="F13726" i="1"/>
  <c r="L13726" i="1" s="1"/>
  <c r="F13727" i="1"/>
  <c r="L13727" i="1" s="1"/>
  <c r="F13728" i="1"/>
  <c r="L13728" i="1" s="1"/>
  <c r="F13729" i="1"/>
  <c r="L13729" i="1" s="1"/>
  <c r="F13730" i="1"/>
  <c r="L13730" i="1" s="1"/>
  <c r="F13731" i="1"/>
  <c r="L13731" i="1" s="1"/>
  <c r="F13732" i="1"/>
  <c r="L13732" i="1" s="1"/>
  <c r="F13733" i="1"/>
  <c r="L13733" i="1" s="1"/>
  <c r="F13734" i="1"/>
  <c r="L13734" i="1" s="1"/>
  <c r="F13735" i="1"/>
  <c r="L13735" i="1" s="1"/>
  <c r="F13736" i="1"/>
  <c r="L13736" i="1" s="1"/>
  <c r="F13737" i="1"/>
  <c r="L13737" i="1" s="1"/>
  <c r="F13738" i="1"/>
  <c r="L13738" i="1" s="1"/>
  <c r="F13739" i="1"/>
  <c r="L13739" i="1" s="1"/>
  <c r="F13740" i="1"/>
  <c r="L13740" i="1" s="1"/>
  <c r="F13741" i="1"/>
  <c r="L13741" i="1" s="1"/>
  <c r="F13742" i="1"/>
  <c r="L13742" i="1" s="1"/>
  <c r="F13743" i="1"/>
  <c r="L13743" i="1" s="1"/>
  <c r="F13744" i="1"/>
  <c r="L13744" i="1" s="1"/>
  <c r="F13745" i="1"/>
  <c r="L13745" i="1" s="1"/>
  <c r="F13746" i="1"/>
  <c r="L13746" i="1" s="1"/>
  <c r="F13747" i="1"/>
  <c r="L13747" i="1" s="1"/>
  <c r="F13748" i="1"/>
  <c r="L13748" i="1" s="1"/>
  <c r="F13749" i="1"/>
  <c r="L13749" i="1" s="1"/>
  <c r="F13750" i="1"/>
  <c r="L13750" i="1" s="1"/>
  <c r="F13751" i="1"/>
  <c r="L13751" i="1" s="1"/>
  <c r="F13752" i="1"/>
  <c r="L13752" i="1" s="1"/>
  <c r="F13753" i="1"/>
  <c r="L13753" i="1" s="1"/>
  <c r="F13754" i="1"/>
  <c r="L13754" i="1" s="1"/>
  <c r="F13755" i="1"/>
  <c r="L13755" i="1" s="1"/>
  <c r="F13756" i="1"/>
  <c r="L13756" i="1" s="1"/>
  <c r="F13757" i="1"/>
  <c r="L13757" i="1" s="1"/>
  <c r="F13758" i="1"/>
  <c r="L13758" i="1" s="1"/>
  <c r="F13759" i="1"/>
  <c r="L13759" i="1" s="1"/>
  <c r="F13760" i="1"/>
  <c r="L13760" i="1" s="1"/>
  <c r="F13761" i="1"/>
  <c r="L13761" i="1" s="1"/>
  <c r="F13762" i="1"/>
  <c r="L13762" i="1" s="1"/>
  <c r="F13763" i="1"/>
  <c r="L13763" i="1" s="1"/>
  <c r="F13764" i="1"/>
  <c r="L13764" i="1" s="1"/>
  <c r="F13765" i="1"/>
  <c r="L13765" i="1" s="1"/>
  <c r="F13766" i="1"/>
  <c r="L13766" i="1" s="1"/>
  <c r="F13767" i="1"/>
  <c r="L13767" i="1" s="1"/>
  <c r="F13768" i="1"/>
  <c r="L13768" i="1" s="1"/>
  <c r="F13769" i="1"/>
  <c r="L13769" i="1" s="1"/>
  <c r="F13770" i="1"/>
  <c r="L13770" i="1" s="1"/>
  <c r="F13771" i="1"/>
  <c r="L13771" i="1" s="1"/>
  <c r="F13772" i="1"/>
  <c r="L13772" i="1" s="1"/>
  <c r="F13773" i="1"/>
  <c r="L13773" i="1" s="1"/>
  <c r="F13774" i="1"/>
  <c r="L13774" i="1" s="1"/>
  <c r="F13775" i="1"/>
  <c r="L13775" i="1" s="1"/>
  <c r="F13776" i="1"/>
  <c r="L13776" i="1" s="1"/>
  <c r="F13777" i="1"/>
  <c r="L13777" i="1" s="1"/>
  <c r="F13778" i="1"/>
  <c r="L13778" i="1" s="1"/>
  <c r="F13779" i="1"/>
  <c r="L13779" i="1" s="1"/>
  <c r="F13780" i="1"/>
  <c r="L13780" i="1" s="1"/>
  <c r="F13781" i="1"/>
  <c r="L13781" i="1" s="1"/>
  <c r="F13782" i="1"/>
  <c r="L13782" i="1" s="1"/>
  <c r="F13783" i="1"/>
  <c r="L13783" i="1" s="1"/>
  <c r="F13784" i="1"/>
  <c r="L13784" i="1" s="1"/>
  <c r="F13785" i="1"/>
  <c r="L13785" i="1" s="1"/>
  <c r="F13786" i="1"/>
  <c r="L13786" i="1" s="1"/>
  <c r="F13787" i="1"/>
  <c r="L13787" i="1" s="1"/>
  <c r="F13788" i="1"/>
  <c r="L13788" i="1" s="1"/>
  <c r="F13789" i="1"/>
  <c r="L13789" i="1" s="1"/>
  <c r="F13790" i="1"/>
  <c r="L13790" i="1" s="1"/>
  <c r="F13791" i="1"/>
  <c r="L13791" i="1" s="1"/>
  <c r="F13792" i="1"/>
  <c r="L13792" i="1" s="1"/>
  <c r="F13793" i="1"/>
  <c r="L13793" i="1" s="1"/>
  <c r="F13794" i="1"/>
  <c r="L13794" i="1" s="1"/>
  <c r="F13795" i="1"/>
  <c r="L13795" i="1" s="1"/>
  <c r="F13796" i="1"/>
  <c r="L13796" i="1" s="1"/>
  <c r="F13797" i="1"/>
  <c r="L13797" i="1" s="1"/>
  <c r="F13798" i="1"/>
  <c r="L13798" i="1" s="1"/>
  <c r="F13799" i="1"/>
  <c r="L13799" i="1" s="1"/>
  <c r="F13800" i="1"/>
  <c r="L13800" i="1" s="1"/>
  <c r="F13801" i="1"/>
  <c r="L13801" i="1" s="1"/>
  <c r="F13802" i="1"/>
  <c r="L13802" i="1" s="1"/>
  <c r="F13803" i="1"/>
  <c r="L13803" i="1" s="1"/>
  <c r="F13804" i="1"/>
  <c r="L13804" i="1" s="1"/>
  <c r="F13805" i="1"/>
  <c r="L13805" i="1" s="1"/>
  <c r="F13806" i="1"/>
  <c r="L13806" i="1" s="1"/>
  <c r="F13807" i="1"/>
  <c r="L13807" i="1" s="1"/>
  <c r="F13808" i="1"/>
  <c r="L13808" i="1" s="1"/>
  <c r="F13809" i="1"/>
  <c r="L13809" i="1" s="1"/>
  <c r="F13810" i="1"/>
  <c r="L13810" i="1" s="1"/>
  <c r="F13811" i="1"/>
  <c r="L13811" i="1" s="1"/>
  <c r="F13812" i="1"/>
  <c r="L13812" i="1" s="1"/>
  <c r="F13813" i="1"/>
  <c r="L13813" i="1" s="1"/>
  <c r="F13814" i="1"/>
  <c r="L13814" i="1" s="1"/>
  <c r="F13815" i="1"/>
  <c r="L13815" i="1" s="1"/>
  <c r="F13816" i="1"/>
  <c r="L13816" i="1" s="1"/>
  <c r="F13817" i="1"/>
  <c r="L13817" i="1" s="1"/>
  <c r="F13818" i="1"/>
  <c r="L13818" i="1" s="1"/>
  <c r="F13819" i="1"/>
  <c r="L13819" i="1" s="1"/>
  <c r="F13820" i="1"/>
  <c r="L13820" i="1" s="1"/>
  <c r="F13821" i="1"/>
  <c r="L13821" i="1" s="1"/>
  <c r="F13822" i="1"/>
  <c r="L13822" i="1" s="1"/>
  <c r="F13823" i="1"/>
  <c r="L13823" i="1" s="1"/>
  <c r="F13824" i="1"/>
  <c r="L13824" i="1" s="1"/>
  <c r="F13825" i="1"/>
  <c r="L13825" i="1" s="1"/>
  <c r="F13826" i="1"/>
  <c r="L13826" i="1" s="1"/>
  <c r="F13827" i="1"/>
  <c r="L13827" i="1" s="1"/>
  <c r="F13828" i="1"/>
  <c r="L13828" i="1" s="1"/>
  <c r="F13829" i="1"/>
  <c r="L13829" i="1" s="1"/>
  <c r="F13830" i="1"/>
  <c r="L13830" i="1" s="1"/>
  <c r="F13831" i="1"/>
  <c r="L13831" i="1" s="1"/>
  <c r="F13832" i="1"/>
  <c r="L13832" i="1" s="1"/>
  <c r="F13833" i="1"/>
  <c r="L13833" i="1" s="1"/>
  <c r="F13834" i="1"/>
  <c r="L13834" i="1" s="1"/>
  <c r="F13835" i="1"/>
  <c r="L13835" i="1" s="1"/>
  <c r="F13836" i="1"/>
  <c r="L13836" i="1" s="1"/>
  <c r="F13837" i="1"/>
  <c r="L13837" i="1" s="1"/>
  <c r="F13838" i="1"/>
  <c r="L13838" i="1" s="1"/>
  <c r="F13839" i="1"/>
  <c r="L13839" i="1" s="1"/>
  <c r="F13840" i="1"/>
  <c r="L13840" i="1" s="1"/>
  <c r="F13841" i="1"/>
  <c r="L13841" i="1" s="1"/>
  <c r="F13842" i="1"/>
  <c r="L13842" i="1" s="1"/>
  <c r="F13843" i="1"/>
  <c r="L13843" i="1" s="1"/>
  <c r="F13844" i="1"/>
  <c r="L13844" i="1" s="1"/>
  <c r="F13845" i="1"/>
  <c r="L13845" i="1" s="1"/>
  <c r="F13846" i="1"/>
  <c r="L13846" i="1" s="1"/>
  <c r="F13847" i="1"/>
  <c r="L13847" i="1" s="1"/>
  <c r="F13848" i="1"/>
  <c r="L13848" i="1" s="1"/>
  <c r="F13849" i="1"/>
  <c r="L13849" i="1" s="1"/>
  <c r="F13850" i="1"/>
  <c r="L13850" i="1" s="1"/>
  <c r="F13851" i="1"/>
  <c r="L13851" i="1" s="1"/>
  <c r="F13852" i="1"/>
  <c r="L13852" i="1" s="1"/>
  <c r="F13853" i="1"/>
  <c r="L13853" i="1" s="1"/>
  <c r="F13854" i="1"/>
  <c r="L13854" i="1" s="1"/>
  <c r="F13855" i="1"/>
  <c r="L13855" i="1" s="1"/>
  <c r="F13856" i="1"/>
  <c r="L13856" i="1" s="1"/>
  <c r="F13857" i="1"/>
  <c r="L13857" i="1" s="1"/>
  <c r="F13858" i="1"/>
  <c r="L13858" i="1" s="1"/>
  <c r="F13859" i="1"/>
  <c r="L13859" i="1" s="1"/>
  <c r="F13860" i="1"/>
  <c r="L13860" i="1" s="1"/>
  <c r="F13861" i="1"/>
  <c r="L13861" i="1" s="1"/>
  <c r="F13862" i="1"/>
  <c r="L13862" i="1" s="1"/>
  <c r="F13863" i="1"/>
  <c r="L13863" i="1" s="1"/>
  <c r="F13864" i="1"/>
  <c r="L13864" i="1" s="1"/>
  <c r="F13865" i="1"/>
  <c r="L13865" i="1" s="1"/>
  <c r="F13866" i="1"/>
  <c r="L13866" i="1" s="1"/>
  <c r="F13867" i="1"/>
  <c r="L13867" i="1" s="1"/>
  <c r="F13868" i="1"/>
  <c r="L13868" i="1" s="1"/>
  <c r="F13869" i="1"/>
  <c r="L13869" i="1" s="1"/>
  <c r="F13870" i="1"/>
  <c r="L13870" i="1" s="1"/>
  <c r="F13871" i="1"/>
  <c r="L13871" i="1" s="1"/>
  <c r="F13872" i="1"/>
  <c r="L13872" i="1" s="1"/>
  <c r="F13873" i="1"/>
  <c r="L13873" i="1" s="1"/>
  <c r="F13874" i="1"/>
  <c r="L13874" i="1" s="1"/>
  <c r="F13875" i="1"/>
  <c r="L13875" i="1" s="1"/>
  <c r="F13876" i="1"/>
  <c r="L13876" i="1" s="1"/>
  <c r="F13877" i="1"/>
  <c r="L13877" i="1" s="1"/>
  <c r="F13878" i="1"/>
  <c r="L13878" i="1" s="1"/>
  <c r="F13879" i="1"/>
  <c r="L13879" i="1" s="1"/>
  <c r="F13880" i="1"/>
  <c r="L13880" i="1" s="1"/>
  <c r="F13881" i="1"/>
  <c r="L13881" i="1" s="1"/>
  <c r="F13882" i="1"/>
  <c r="L13882" i="1" s="1"/>
  <c r="F13883" i="1"/>
  <c r="L13883" i="1" s="1"/>
  <c r="F13884" i="1"/>
  <c r="L13884" i="1" s="1"/>
  <c r="F13885" i="1"/>
  <c r="L13885" i="1" s="1"/>
  <c r="F13886" i="1"/>
  <c r="L13886" i="1" s="1"/>
  <c r="F13887" i="1"/>
  <c r="L13887" i="1" s="1"/>
  <c r="F13888" i="1"/>
  <c r="L13888" i="1" s="1"/>
  <c r="F13889" i="1"/>
  <c r="L13889" i="1" s="1"/>
  <c r="F13890" i="1"/>
  <c r="L13890" i="1" s="1"/>
  <c r="F13891" i="1"/>
  <c r="L13891" i="1" s="1"/>
  <c r="F13892" i="1"/>
  <c r="L13892" i="1" s="1"/>
  <c r="F13893" i="1"/>
  <c r="L13893" i="1" s="1"/>
  <c r="F13894" i="1"/>
  <c r="L13894" i="1" s="1"/>
  <c r="F13895" i="1"/>
  <c r="L13895" i="1" s="1"/>
  <c r="F13896" i="1"/>
  <c r="L13896" i="1" s="1"/>
  <c r="F13897" i="1"/>
  <c r="L13897" i="1" s="1"/>
  <c r="F13898" i="1"/>
  <c r="L13898" i="1" s="1"/>
  <c r="F13899" i="1"/>
  <c r="L13899" i="1" s="1"/>
  <c r="F13900" i="1"/>
  <c r="L13900" i="1" s="1"/>
  <c r="F13901" i="1"/>
  <c r="L13901" i="1" s="1"/>
  <c r="F13902" i="1"/>
  <c r="L13902" i="1" s="1"/>
  <c r="F13903" i="1"/>
  <c r="L13903" i="1" s="1"/>
  <c r="F13904" i="1"/>
  <c r="L13904" i="1" s="1"/>
  <c r="F13905" i="1"/>
  <c r="L13905" i="1" s="1"/>
  <c r="F13906" i="1"/>
  <c r="L13906" i="1" s="1"/>
  <c r="F13907" i="1"/>
  <c r="L13907" i="1" s="1"/>
  <c r="F13908" i="1"/>
  <c r="L13908" i="1" s="1"/>
  <c r="F13909" i="1"/>
  <c r="L13909" i="1" s="1"/>
  <c r="F13910" i="1"/>
  <c r="L13910" i="1" s="1"/>
  <c r="F13911" i="1"/>
  <c r="L13911" i="1" s="1"/>
  <c r="F13912" i="1"/>
  <c r="L13912" i="1" s="1"/>
  <c r="F13913" i="1"/>
  <c r="L13913" i="1" s="1"/>
  <c r="F13914" i="1"/>
  <c r="L13914" i="1" s="1"/>
  <c r="F13915" i="1"/>
  <c r="L13915" i="1" s="1"/>
  <c r="F13916" i="1"/>
  <c r="L13916" i="1" s="1"/>
  <c r="F13917" i="1"/>
  <c r="L13917" i="1" s="1"/>
  <c r="F13918" i="1"/>
  <c r="L13918" i="1" s="1"/>
  <c r="F13919" i="1"/>
  <c r="L13919" i="1" s="1"/>
  <c r="F13920" i="1"/>
  <c r="L13920" i="1" s="1"/>
  <c r="F13921" i="1"/>
  <c r="L13921" i="1" s="1"/>
  <c r="F13922" i="1"/>
  <c r="L13922" i="1" s="1"/>
  <c r="F13923" i="1"/>
  <c r="L13923" i="1" s="1"/>
  <c r="F13924" i="1"/>
  <c r="L13924" i="1" s="1"/>
  <c r="F13925" i="1"/>
  <c r="L13925" i="1" s="1"/>
  <c r="F13926" i="1"/>
  <c r="L13926" i="1" s="1"/>
  <c r="F13927" i="1"/>
  <c r="L13927" i="1" s="1"/>
  <c r="F13928" i="1"/>
  <c r="L13928" i="1" s="1"/>
  <c r="F13929" i="1"/>
  <c r="L13929" i="1" s="1"/>
  <c r="F13930" i="1"/>
  <c r="L13930" i="1" s="1"/>
  <c r="F13931" i="1"/>
  <c r="L13931" i="1" s="1"/>
  <c r="F13932" i="1"/>
  <c r="L13932" i="1" s="1"/>
  <c r="F13933" i="1"/>
  <c r="L13933" i="1" s="1"/>
  <c r="F13934" i="1"/>
  <c r="L13934" i="1" s="1"/>
  <c r="F13935" i="1"/>
  <c r="L13935" i="1" s="1"/>
  <c r="F13936" i="1"/>
  <c r="L13936" i="1" s="1"/>
  <c r="F13937" i="1"/>
  <c r="L13937" i="1" s="1"/>
  <c r="F13938" i="1"/>
  <c r="L13938" i="1" s="1"/>
  <c r="F13939" i="1"/>
  <c r="L13939" i="1" s="1"/>
  <c r="F13940" i="1"/>
  <c r="L13940" i="1" s="1"/>
  <c r="F13941" i="1"/>
  <c r="L13941" i="1" s="1"/>
  <c r="F13942" i="1"/>
  <c r="L13942" i="1" s="1"/>
  <c r="F13943" i="1"/>
  <c r="L13943" i="1" s="1"/>
  <c r="F13944" i="1"/>
  <c r="L13944" i="1" s="1"/>
  <c r="F13945" i="1"/>
  <c r="L13945" i="1" s="1"/>
  <c r="F13946" i="1"/>
  <c r="L13946" i="1" s="1"/>
  <c r="F13947" i="1"/>
  <c r="L13947" i="1" s="1"/>
  <c r="F13948" i="1"/>
  <c r="L13948" i="1" s="1"/>
  <c r="F13949" i="1"/>
  <c r="L13949" i="1" s="1"/>
  <c r="F13950" i="1"/>
  <c r="L13950" i="1" s="1"/>
  <c r="F13951" i="1"/>
  <c r="L13951" i="1" s="1"/>
  <c r="F13952" i="1"/>
  <c r="L13952" i="1" s="1"/>
  <c r="F13953" i="1"/>
  <c r="L13953" i="1" s="1"/>
  <c r="F13954" i="1"/>
  <c r="L13954" i="1" s="1"/>
  <c r="F13955" i="1"/>
  <c r="L13955" i="1" s="1"/>
  <c r="F13956" i="1"/>
  <c r="L13956" i="1" s="1"/>
  <c r="F13957" i="1"/>
  <c r="L13957" i="1" s="1"/>
  <c r="F13958" i="1"/>
  <c r="L13958" i="1" s="1"/>
  <c r="F13959" i="1"/>
  <c r="L13959" i="1" s="1"/>
  <c r="F13960" i="1"/>
  <c r="L13960" i="1" s="1"/>
  <c r="F13961" i="1"/>
  <c r="L13961" i="1" s="1"/>
  <c r="F13962" i="1"/>
  <c r="L13962" i="1" s="1"/>
  <c r="F13963" i="1"/>
  <c r="L13963" i="1" s="1"/>
  <c r="F13964" i="1"/>
  <c r="L13964" i="1" s="1"/>
  <c r="F13965" i="1"/>
  <c r="L13965" i="1" s="1"/>
  <c r="F13966" i="1"/>
  <c r="L13966" i="1" s="1"/>
  <c r="F13967" i="1"/>
  <c r="L13967" i="1" s="1"/>
  <c r="F13968" i="1"/>
  <c r="L13968" i="1" s="1"/>
  <c r="F13969" i="1"/>
  <c r="L13969" i="1" s="1"/>
  <c r="F13970" i="1"/>
  <c r="L13970" i="1" s="1"/>
  <c r="F13971" i="1"/>
  <c r="L13971" i="1" s="1"/>
  <c r="F13972" i="1"/>
  <c r="L13972" i="1" s="1"/>
  <c r="F13973" i="1"/>
  <c r="L13973" i="1" s="1"/>
  <c r="F13974" i="1"/>
  <c r="L13974" i="1" s="1"/>
  <c r="F13975" i="1"/>
  <c r="L13975" i="1" s="1"/>
  <c r="F13976" i="1"/>
  <c r="L13976" i="1" s="1"/>
  <c r="F13977" i="1"/>
  <c r="L13977" i="1" s="1"/>
  <c r="F13978" i="1"/>
  <c r="L13978" i="1" s="1"/>
  <c r="F13979" i="1"/>
  <c r="L13979" i="1" s="1"/>
  <c r="F13980" i="1"/>
  <c r="L13980" i="1" s="1"/>
  <c r="F13981" i="1"/>
  <c r="L13981" i="1" s="1"/>
  <c r="F13982" i="1"/>
  <c r="L13982" i="1" s="1"/>
  <c r="F13983" i="1"/>
  <c r="L13983" i="1" s="1"/>
  <c r="F13984" i="1"/>
  <c r="L13984" i="1" s="1"/>
  <c r="F13985" i="1"/>
  <c r="L13985" i="1" s="1"/>
  <c r="F13986" i="1"/>
  <c r="L13986" i="1" s="1"/>
  <c r="F13987" i="1"/>
  <c r="L13987" i="1" s="1"/>
  <c r="F13988" i="1"/>
  <c r="L13988" i="1" s="1"/>
  <c r="F13989" i="1"/>
  <c r="L13989" i="1" s="1"/>
  <c r="F13990" i="1"/>
  <c r="L13990" i="1" s="1"/>
  <c r="F13991" i="1"/>
  <c r="L13991" i="1" s="1"/>
  <c r="F13992" i="1"/>
  <c r="L13992" i="1" s="1"/>
  <c r="F13993" i="1"/>
  <c r="L13993" i="1" s="1"/>
  <c r="F13994" i="1"/>
  <c r="L13994" i="1" s="1"/>
  <c r="F13995" i="1"/>
  <c r="L13995" i="1" s="1"/>
  <c r="F13996" i="1"/>
  <c r="L13996" i="1" s="1"/>
  <c r="F13997" i="1"/>
  <c r="L13997" i="1" s="1"/>
  <c r="F13998" i="1"/>
  <c r="L13998" i="1" s="1"/>
  <c r="F13999" i="1"/>
  <c r="L13999" i="1" s="1"/>
  <c r="F14000" i="1"/>
  <c r="L14000" i="1" s="1"/>
  <c r="F14001" i="1"/>
  <c r="L14001" i="1" s="1"/>
  <c r="F14002" i="1"/>
  <c r="L14002" i="1" s="1"/>
  <c r="F14003" i="1"/>
  <c r="L14003" i="1" s="1"/>
  <c r="F14004" i="1"/>
  <c r="L14004" i="1" s="1"/>
  <c r="F14005" i="1"/>
  <c r="L14005" i="1" s="1"/>
  <c r="F14006" i="1"/>
  <c r="L14006" i="1" s="1"/>
  <c r="F14007" i="1"/>
  <c r="L14007" i="1" s="1"/>
  <c r="F14008" i="1"/>
  <c r="L14008" i="1" s="1"/>
  <c r="F14009" i="1"/>
  <c r="L14009" i="1" s="1"/>
  <c r="F14010" i="1"/>
  <c r="L14010" i="1" s="1"/>
  <c r="F14011" i="1"/>
  <c r="L14011" i="1" s="1"/>
  <c r="F14012" i="1"/>
  <c r="L14012" i="1" s="1"/>
  <c r="F14013" i="1"/>
  <c r="L14013" i="1" s="1"/>
  <c r="F14014" i="1"/>
  <c r="L14014" i="1" s="1"/>
  <c r="F14015" i="1"/>
  <c r="L14015" i="1" s="1"/>
  <c r="F14016" i="1"/>
  <c r="L14016" i="1" s="1"/>
  <c r="F14017" i="1"/>
  <c r="L14017" i="1" s="1"/>
  <c r="F14018" i="1"/>
  <c r="L14018" i="1" s="1"/>
  <c r="F14019" i="1"/>
  <c r="L14019" i="1" s="1"/>
  <c r="F14020" i="1"/>
  <c r="L14020" i="1" s="1"/>
  <c r="F14021" i="1"/>
  <c r="L14021" i="1" s="1"/>
  <c r="F14022" i="1"/>
  <c r="L14022" i="1" s="1"/>
  <c r="F14023" i="1"/>
  <c r="L14023" i="1" s="1"/>
  <c r="F14024" i="1"/>
  <c r="L14024" i="1" s="1"/>
  <c r="F14025" i="1"/>
  <c r="L14025" i="1" s="1"/>
  <c r="F14026" i="1"/>
  <c r="L14026" i="1" s="1"/>
  <c r="F14027" i="1"/>
  <c r="L14027" i="1" s="1"/>
  <c r="F14028" i="1"/>
  <c r="L14028" i="1" s="1"/>
  <c r="F14029" i="1"/>
  <c r="L14029" i="1" s="1"/>
  <c r="F14030" i="1"/>
  <c r="L14030" i="1" s="1"/>
  <c r="F14031" i="1"/>
  <c r="L14031" i="1" s="1"/>
  <c r="F14032" i="1"/>
  <c r="L14032" i="1" s="1"/>
  <c r="F14033" i="1"/>
  <c r="L14033" i="1" s="1"/>
  <c r="F14034" i="1"/>
  <c r="L14034" i="1" s="1"/>
  <c r="F14035" i="1"/>
  <c r="L14035" i="1" s="1"/>
  <c r="F14036" i="1"/>
  <c r="L14036" i="1" s="1"/>
  <c r="F14037" i="1"/>
  <c r="L14037" i="1" s="1"/>
  <c r="F14038" i="1"/>
  <c r="L14038" i="1" s="1"/>
  <c r="F14039" i="1"/>
  <c r="L14039" i="1" s="1"/>
  <c r="F14040" i="1"/>
  <c r="L14040" i="1" s="1"/>
  <c r="F14041" i="1"/>
  <c r="L14041" i="1" s="1"/>
  <c r="F14042" i="1"/>
  <c r="L14042" i="1" s="1"/>
  <c r="F14043" i="1"/>
  <c r="L14043" i="1" s="1"/>
  <c r="F14044" i="1"/>
  <c r="L14044" i="1" s="1"/>
  <c r="F14045" i="1"/>
  <c r="L14045" i="1" s="1"/>
  <c r="F14046" i="1"/>
  <c r="L14046" i="1" s="1"/>
  <c r="F14047" i="1"/>
  <c r="L14047" i="1" s="1"/>
  <c r="F14048" i="1"/>
  <c r="L14048" i="1" s="1"/>
  <c r="F14049" i="1"/>
  <c r="L14049" i="1" s="1"/>
  <c r="F14050" i="1"/>
  <c r="L14050" i="1" s="1"/>
  <c r="F14051" i="1"/>
  <c r="L14051" i="1" s="1"/>
  <c r="F14052" i="1"/>
  <c r="L14052" i="1" s="1"/>
  <c r="F14053" i="1"/>
  <c r="L14053" i="1" s="1"/>
  <c r="F14054" i="1"/>
  <c r="L14054" i="1" s="1"/>
  <c r="F14055" i="1"/>
  <c r="L14055" i="1" s="1"/>
  <c r="F14056" i="1"/>
  <c r="L14056" i="1" s="1"/>
  <c r="F14057" i="1"/>
  <c r="L14057" i="1" s="1"/>
  <c r="F14058" i="1"/>
  <c r="L14058" i="1" s="1"/>
  <c r="F14059" i="1"/>
  <c r="L14059" i="1" s="1"/>
  <c r="F14060" i="1"/>
  <c r="L14060" i="1" s="1"/>
  <c r="F14061" i="1"/>
  <c r="L14061" i="1" s="1"/>
  <c r="F14062" i="1"/>
  <c r="L14062" i="1" s="1"/>
  <c r="F14063" i="1"/>
  <c r="L14063" i="1" s="1"/>
  <c r="F14064" i="1"/>
  <c r="L14064" i="1" s="1"/>
  <c r="F14065" i="1"/>
  <c r="L14065" i="1" s="1"/>
  <c r="F14066" i="1"/>
  <c r="L14066" i="1" s="1"/>
  <c r="F14067" i="1"/>
  <c r="L14067" i="1" s="1"/>
  <c r="F14068" i="1"/>
  <c r="L14068" i="1" s="1"/>
  <c r="F14069" i="1"/>
  <c r="L14069" i="1" s="1"/>
  <c r="F14070" i="1"/>
  <c r="L14070" i="1" s="1"/>
  <c r="F14071" i="1"/>
  <c r="L14071" i="1" s="1"/>
  <c r="F14072" i="1"/>
  <c r="L14072" i="1" s="1"/>
  <c r="F14073" i="1"/>
  <c r="L14073" i="1" s="1"/>
  <c r="F14074" i="1"/>
  <c r="L14074" i="1" s="1"/>
  <c r="F14075" i="1"/>
  <c r="L14075" i="1" s="1"/>
  <c r="F14076" i="1"/>
  <c r="L14076" i="1" s="1"/>
  <c r="F14077" i="1"/>
  <c r="L14077" i="1" s="1"/>
  <c r="F14078" i="1"/>
  <c r="L14078" i="1" s="1"/>
  <c r="F14079" i="1"/>
  <c r="L14079" i="1" s="1"/>
  <c r="F14080" i="1"/>
  <c r="L14080" i="1" s="1"/>
  <c r="F14081" i="1"/>
  <c r="L14081" i="1" s="1"/>
  <c r="F14082" i="1"/>
  <c r="L14082" i="1" s="1"/>
  <c r="F14083" i="1"/>
  <c r="L14083" i="1" s="1"/>
  <c r="F14084" i="1"/>
  <c r="L14084" i="1" s="1"/>
  <c r="F14085" i="1"/>
  <c r="L14085" i="1" s="1"/>
  <c r="F14086" i="1"/>
  <c r="L14086" i="1" s="1"/>
  <c r="F14087" i="1"/>
  <c r="L14087" i="1" s="1"/>
  <c r="F14088" i="1"/>
  <c r="L14088" i="1" s="1"/>
  <c r="F14089" i="1"/>
  <c r="L14089" i="1" s="1"/>
  <c r="F14090" i="1"/>
  <c r="L14090" i="1" s="1"/>
  <c r="F14091" i="1"/>
  <c r="L14091" i="1" s="1"/>
  <c r="F14092" i="1"/>
  <c r="L14092" i="1" s="1"/>
  <c r="F14093" i="1"/>
  <c r="L14093" i="1" s="1"/>
  <c r="F14094" i="1"/>
  <c r="L14094" i="1" s="1"/>
  <c r="F14095" i="1"/>
  <c r="L14095" i="1" s="1"/>
  <c r="F14096" i="1"/>
  <c r="L14096" i="1" s="1"/>
  <c r="F14097" i="1"/>
  <c r="L14097" i="1" s="1"/>
  <c r="F14098" i="1"/>
  <c r="L14098" i="1" s="1"/>
  <c r="F14099" i="1"/>
  <c r="L14099" i="1" s="1"/>
  <c r="F14100" i="1"/>
  <c r="L14100" i="1" s="1"/>
  <c r="F14101" i="1"/>
  <c r="L14101" i="1" s="1"/>
  <c r="F14102" i="1"/>
  <c r="L14102" i="1" s="1"/>
  <c r="F14103" i="1"/>
  <c r="L14103" i="1" s="1"/>
  <c r="F14104" i="1"/>
  <c r="L14104" i="1" s="1"/>
  <c r="F14105" i="1"/>
  <c r="L14105" i="1" s="1"/>
  <c r="F14106" i="1"/>
  <c r="L14106" i="1" s="1"/>
  <c r="F14107" i="1"/>
  <c r="L14107" i="1" s="1"/>
  <c r="F14108" i="1"/>
  <c r="L14108" i="1" s="1"/>
  <c r="F14109" i="1"/>
  <c r="L14109" i="1" s="1"/>
  <c r="F14110" i="1"/>
  <c r="L14110" i="1" s="1"/>
  <c r="F14111" i="1"/>
  <c r="L14111" i="1" s="1"/>
  <c r="F14112" i="1"/>
  <c r="L14112" i="1" s="1"/>
  <c r="F14113" i="1"/>
  <c r="L14113" i="1" s="1"/>
  <c r="F14114" i="1"/>
  <c r="L14114" i="1" s="1"/>
  <c r="F14115" i="1"/>
  <c r="L14115" i="1" s="1"/>
  <c r="F14116" i="1"/>
  <c r="L14116" i="1" s="1"/>
  <c r="F14117" i="1"/>
  <c r="L14117" i="1" s="1"/>
  <c r="F14118" i="1"/>
  <c r="L14118" i="1" s="1"/>
  <c r="F14119" i="1"/>
  <c r="L14119" i="1" s="1"/>
  <c r="F14120" i="1"/>
  <c r="L14120" i="1" s="1"/>
  <c r="F14121" i="1"/>
  <c r="L14121" i="1" s="1"/>
  <c r="F14122" i="1"/>
  <c r="L14122" i="1" s="1"/>
  <c r="F14123" i="1"/>
  <c r="L14123" i="1" s="1"/>
  <c r="F14124" i="1"/>
  <c r="L14124" i="1" s="1"/>
  <c r="F14125" i="1"/>
  <c r="L14125" i="1" s="1"/>
  <c r="F14126" i="1"/>
  <c r="L14126" i="1" s="1"/>
  <c r="F14127" i="1"/>
  <c r="L14127" i="1" s="1"/>
  <c r="F14128" i="1"/>
  <c r="L14128" i="1" s="1"/>
  <c r="F14129" i="1"/>
  <c r="L14129" i="1" s="1"/>
  <c r="F14130" i="1"/>
  <c r="L14130" i="1" s="1"/>
  <c r="F14131" i="1"/>
  <c r="L14131" i="1" s="1"/>
  <c r="F14132" i="1"/>
  <c r="L14132" i="1" s="1"/>
  <c r="F14133" i="1"/>
  <c r="L14133" i="1" s="1"/>
  <c r="F14134" i="1"/>
  <c r="L14134" i="1" s="1"/>
  <c r="F14135" i="1"/>
  <c r="L14135" i="1" s="1"/>
  <c r="F14136" i="1"/>
  <c r="L14136" i="1" s="1"/>
  <c r="F14137" i="1"/>
  <c r="L14137" i="1" s="1"/>
  <c r="F14138" i="1"/>
  <c r="L14138" i="1" s="1"/>
  <c r="F14139" i="1"/>
  <c r="L14139" i="1" s="1"/>
  <c r="F14140" i="1"/>
  <c r="L14140" i="1" s="1"/>
  <c r="F14141" i="1"/>
  <c r="L14141" i="1" s="1"/>
  <c r="F14142" i="1"/>
  <c r="L14142" i="1" s="1"/>
  <c r="F14143" i="1"/>
  <c r="L14143" i="1" s="1"/>
  <c r="F14144" i="1"/>
  <c r="L14144" i="1" s="1"/>
  <c r="F14145" i="1"/>
  <c r="L14145" i="1" s="1"/>
  <c r="F14146" i="1"/>
  <c r="L14146" i="1" s="1"/>
  <c r="F14147" i="1"/>
  <c r="L14147" i="1" s="1"/>
  <c r="F14148" i="1"/>
  <c r="L14148" i="1" s="1"/>
  <c r="F14149" i="1"/>
  <c r="L14149" i="1" s="1"/>
  <c r="F14150" i="1"/>
  <c r="L14150" i="1" s="1"/>
  <c r="F14151" i="1"/>
  <c r="L14151" i="1" s="1"/>
  <c r="F14152" i="1"/>
  <c r="L14152" i="1" s="1"/>
  <c r="F14153" i="1"/>
  <c r="L14153" i="1" s="1"/>
  <c r="F14154" i="1"/>
  <c r="L14154" i="1" s="1"/>
  <c r="F14155" i="1"/>
  <c r="L14155" i="1" s="1"/>
  <c r="F14156" i="1"/>
  <c r="L14156" i="1" s="1"/>
  <c r="F14157" i="1"/>
  <c r="L14157" i="1" s="1"/>
  <c r="F14158" i="1"/>
  <c r="L14158" i="1" s="1"/>
  <c r="F14159" i="1"/>
  <c r="L14159" i="1" s="1"/>
  <c r="F14160" i="1"/>
  <c r="L14160" i="1" s="1"/>
  <c r="F14161" i="1"/>
  <c r="L14161" i="1" s="1"/>
  <c r="F14162" i="1"/>
  <c r="L14162" i="1" s="1"/>
  <c r="F14163" i="1"/>
  <c r="L14163" i="1" s="1"/>
  <c r="F14164" i="1"/>
  <c r="L14164" i="1" s="1"/>
  <c r="F14165" i="1"/>
  <c r="L14165" i="1" s="1"/>
  <c r="F14166" i="1"/>
  <c r="L14166" i="1" s="1"/>
  <c r="F14167" i="1"/>
  <c r="L14167" i="1" s="1"/>
  <c r="F14168" i="1"/>
  <c r="L14168" i="1" s="1"/>
  <c r="F14169" i="1"/>
  <c r="L14169" i="1" s="1"/>
  <c r="F14170" i="1"/>
  <c r="L14170" i="1" s="1"/>
  <c r="F14171" i="1"/>
  <c r="L14171" i="1" s="1"/>
  <c r="F14172" i="1"/>
  <c r="L14172" i="1" s="1"/>
  <c r="F14173" i="1"/>
  <c r="L14173" i="1" s="1"/>
  <c r="F14174" i="1"/>
  <c r="L14174" i="1" s="1"/>
  <c r="F14175" i="1"/>
  <c r="L14175" i="1" s="1"/>
  <c r="F14176" i="1"/>
  <c r="L14176" i="1" s="1"/>
  <c r="F14177" i="1"/>
  <c r="L14177" i="1" s="1"/>
  <c r="F14178" i="1"/>
  <c r="L14178" i="1" s="1"/>
  <c r="F14179" i="1"/>
  <c r="L14179" i="1" s="1"/>
  <c r="F14180" i="1"/>
  <c r="L14180" i="1" s="1"/>
  <c r="F14181" i="1"/>
  <c r="L14181" i="1" s="1"/>
  <c r="F14182" i="1"/>
  <c r="L14182" i="1" s="1"/>
  <c r="F14183" i="1"/>
  <c r="L14183" i="1" s="1"/>
  <c r="F14184" i="1"/>
  <c r="L14184" i="1" s="1"/>
  <c r="F14185" i="1"/>
  <c r="L14185" i="1" s="1"/>
  <c r="F14186" i="1"/>
  <c r="L14186" i="1" s="1"/>
  <c r="F14187" i="1"/>
  <c r="L14187" i="1" s="1"/>
  <c r="F14188" i="1"/>
  <c r="L14188" i="1" s="1"/>
  <c r="F14189" i="1"/>
  <c r="L14189" i="1" s="1"/>
  <c r="F14190" i="1"/>
  <c r="L14190" i="1" s="1"/>
  <c r="F14191" i="1"/>
  <c r="L14191" i="1" s="1"/>
  <c r="F14192" i="1"/>
  <c r="L14192" i="1" s="1"/>
  <c r="F14193" i="1"/>
  <c r="L14193" i="1" s="1"/>
  <c r="F14194" i="1"/>
  <c r="L14194" i="1" s="1"/>
  <c r="F14195" i="1"/>
  <c r="L14195" i="1" s="1"/>
  <c r="F14196" i="1"/>
  <c r="L14196" i="1" s="1"/>
  <c r="F14197" i="1"/>
  <c r="L14197" i="1" s="1"/>
  <c r="F14198" i="1"/>
  <c r="L14198" i="1" s="1"/>
  <c r="F14199" i="1"/>
  <c r="L14199" i="1" s="1"/>
  <c r="F14200" i="1"/>
  <c r="L14200" i="1" s="1"/>
  <c r="F14201" i="1"/>
  <c r="L14201" i="1" s="1"/>
  <c r="F14202" i="1"/>
  <c r="L14202" i="1" s="1"/>
  <c r="F14203" i="1"/>
  <c r="L14203" i="1" s="1"/>
  <c r="F14204" i="1"/>
  <c r="L14204" i="1" s="1"/>
  <c r="F14205" i="1"/>
  <c r="L14205" i="1" s="1"/>
  <c r="F14206" i="1"/>
  <c r="L14206" i="1" s="1"/>
  <c r="F14207" i="1"/>
  <c r="L14207" i="1" s="1"/>
  <c r="F14208" i="1"/>
  <c r="L14208" i="1" s="1"/>
  <c r="F14209" i="1"/>
  <c r="L14209" i="1" s="1"/>
  <c r="F14210" i="1"/>
  <c r="L14210" i="1" s="1"/>
  <c r="F14211" i="1"/>
  <c r="L14211" i="1" s="1"/>
  <c r="F14212" i="1"/>
  <c r="L14212" i="1" s="1"/>
  <c r="F14213" i="1"/>
  <c r="L14213" i="1" s="1"/>
  <c r="F14214" i="1"/>
  <c r="L14214" i="1" s="1"/>
  <c r="F14215" i="1"/>
  <c r="L14215" i="1" s="1"/>
  <c r="F14216" i="1"/>
  <c r="L14216" i="1" s="1"/>
  <c r="F14217" i="1"/>
  <c r="L14217" i="1" s="1"/>
  <c r="F14218" i="1"/>
  <c r="L14218" i="1" s="1"/>
  <c r="F14219" i="1"/>
  <c r="L14219" i="1" s="1"/>
  <c r="F14220" i="1"/>
  <c r="L14220" i="1" s="1"/>
  <c r="F14221" i="1"/>
  <c r="L14221" i="1" s="1"/>
  <c r="F14222" i="1"/>
  <c r="L14222" i="1" s="1"/>
  <c r="F14223" i="1"/>
  <c r="L14223" i="1" s="1"/>
  <c r="F14224" i="1"/>
  <c r="L14224" i="1" s="1"/>
  <c r="F14225" i="1"/>
  <c r="L14225" i="1" s="1"/>
  <c r="F14226" i="1"/>
  <c r="L14226" i="1" s="1"/>
  <c r="F14227" i="1"/>
  <c r="L14227" i="1" s="1"/>
  <c r="F14228" i="1"/>
  <c r="L14228" i="1" s="1"/>
  <c r="F14229" i="1"/>
  <c r="L14229" i="1" s="1"/>
  <c r="F14230" i="1"/>
  <c r="L14230" i="1" s="1"/>
  <c r="F14231" i="1"/>
  <c r="L14231" i="1" s="1"/>
  <c r="F14232" i="1"/>
  <c r="L14232" i="1" s="1"/>
  <c r="F14233" i="1"/>
  <c r="L14233" i="1" s="1"/>
  <c r="F14234" i="1"/>
  <c r="L14234" i="1" s="1"/>
  <c r="F14235" i="1"/>
  <c r="L14235" i="1" s="1"/>
  <c r="F14236" i="1"/>
  <c r="L14236" i="1" s="1"/>
  <c r="F14237" i="1"/>
  <c r="L14237" i="1" s="1"/>
  <c r="F14238" i="1"/>
  <c r="L14238" i="1" s="1"/>
  <c r="F14239" i="1"/>
  <c r="L14239" i="1" s="1"/>
  <c r="F14240" i="1"/>
  <c r="L14240" i="1" s="1"/>
  <c r="F14241" i="1"/>
  <c r="L14241" i="1" s="1"/>
  <c r="F14242" i="1"/>
  <c r="L14242" i="1" s="1"/>
  <c r="F14243" i="1"/>
  <c r="L14243" i="1" s="1"/>
  <c r="F14244" i="1"/>
  <c r="L14244" i="1" s="1"/>
  <c r="F14245" i="1"/>
  <c r="L14245" i="1" s="1"/>
  <c r="F14246" i="1"/>
  <c r="L14246" i="1" s="1"/>
  <c r="F14247" i="1"/>
  <c r="L14247" i="1" s="1"/>
  <c r="F14248" i="1"/>
  <c r="L14248" i="1" s="1"/>
  <c r="F14249" i="1"/>
  <c r="L14249" i="1" s="1"/>
  <c r="F14250" i="1"/>
  <c r="L14250" i="1" s="1"/>
  <c r="F14251" i="1"/>
  <c r="L14251" i="1" s="1"/>
  <c r="F14252" i="1"/>
  <c r="L14252" i="1" s="1"/>
  <c r="F14253" i="1"/>
  <c r="L14253" i="1" s="1"/>
  <c r="F14254" i="1"/>
  <c r="L14254" i="1" s="1"/>
  <c r="F14255" i="1"/>
  <c r="L14255" i="1" s="1"/>
  <c r="F14256" i="1"/>
  <c r="L14256" i="1" s="1"/>
  <c r="F14257" i="1"/>
  <c r="L14257" i="1" s="1"/>
  <c r="F14258" i="1"/>
  <c r="L14258" i="1" s="1"/>
  <c r="F14259" i="1"/>
  <c r="L14259" i="1" s="1"/>
  <c r="F14260" i="1"/>
  <c r="L14260" i="1" s="1"/>
  <c r="F14261" i="1"/>
  <c r="L14261" i="1" s="1"/>
  <c r="F14262" i="1"/>
  <c r="L14262" i="1" s="1"/>
  <c r="F14263" i="1"/>
  <c r="L14263" i="1" s="1"/>
  <c r="F14264" i="1"/>
  <c r="L14264" i="1" s="1"/>
  <c r="F14265" i="1"/>
  <c r="L14265" i="1" s="1"/>
  <c r="F14266" i="1"/>
  <c r="L14266" i="1" s="1"/>
  <c r="F14267" i="1"/>
  <c r="L14267" i="1" s="1"/>
  <c r="F14268" i="1"/>
  <c r="L14268" i="1" s="1"/>
  <c r="F14269" i="1"/>
  <c r="L14269" i="1" s="1"/>
  <c r="F14270" i="1"/>
  <c r="L14270" i="1" s="1"/>
  <c r="F14271" i="1"/>
  <c r="L14271" i="1" s="1"/>
  <c r="F14272" i="1"/>
  <c r="L14272" i="1" s="1"/>
  <c r="F14273" i="1"/>
  <c r="L14273" i="1" s="1"/>
  <c r="F14274" i="1"/>
  <c r="L14274" i="1" s="1"/>
  <c r="F14275" i="1"/>
  <c r="L14275" i="1" s="1"/>
  <c r="F14276" i="1"/>
  <c r="L14276" i="1" s="1"/>
  <c r="F14277" i="1"/>
  <c r="L14277" i="1" s="1"/>
  <c r="F14278" i="1"/>
  <c r="L14278" i="1" s="1"/>
  <c r="F14279" i="1"/>
  <c r="L14279" i="1" s="1"/>
  <c r="F14280" i="1"/>
  <c r="L14280" i="1" s="1"/>
  <c r="F14281" i="1"/>
  <c r="L14281" i="1" s="1"/>
  <c r="F14282" i="1"/>
  <c r="L14282" i="1" s="1"/>
  <c r="F14283" i="1"/>
  <c r="L14283" i="1" s="1"/>
  <c r="F14284" i="1"/>
  <c r="L14284" i="1" s="1"/>
  <c r="F14285" i="1"/>
  <c r="L14285" i="1" s="1"/>
  <c r="F14286" i="1"/>
  <c r="L14286" i="1" s="1"/>
  <c r="F14287" i="1"/>
  <c r="L14287" i="1" s="1"/>
  <c r="F14288" i="1"/>
  <c r="L14288" i="1" s="1"/>
  <c r="F14289" i="1"/>
  <c r="L14289" i="1" s="1"/>
  <c r="F14290" i="1"/>
  <c r="L14290" i="1" s="1"/>
  <c r="F14291" i="1"/>
  <c r="L14291" i="1" s="1"/>
  <c r="F14292" i="1"/>
  <c r="L14292" i="1" s="1"/>
  <c r="F14293" i="1"/>
  <c r="L14293" i="1" s="1"/>
  <c r="F14294" i="1"/>
  <c r="L14294" i="1" s="1"/>
  <c r="F14295" i="1"/>
  <c r="L14295" i="1" s="1"/>
  <c r="F14296" i="1"/>
  <c r="L14296" i="1" s="1"/>
  <c r="F14297" i="1"/>
  <c r="L14297" i="1" s="1"/>
  <c r="F14298" i="1"/>
  <c r="L14298" i="1" s="1"/>
  <c r="F14299" i="1"/>
  <c r="L14299" i="1" s="1"/>
  <c r="F14300" i="1"/>
  <c r="L14300" i="1" s="1"/>
  <c r="F14301" i="1"/>
  <c r="L14301" i="1" s="1"/>
  <c r="F14302" i="1"/>
  <c r="L14302" i="1" s="1"/>
  <c r="F14303" i="1"/>
  <c r="L14303" i="1" s="1"/>
  <c r="F14304" i="1"/>
  <c r="L14304" i="1" s="1"/>
  <c r="F14305" i="1"/>
  <c r="L14305" i="1" s="1"/>
  <c r="F14306" i="1"/>
  <c r="L14306" i="1" s="1"/>
  <c r="F14307" i="1"/>
  <c r="L14307" i="1" s="1"/>
  <c r="F14308" i="1"/>
  <c r="L14308" i="1" s="1"/>
  <c r="F14309" i="1"/>
  <c r="L14309" i="1" s="1"/>
  <c r="F14310" i="1"/>
  <c r="L14310" i="1" s="1"/>
  <c r="F14311" i="1"/>
  <c r="L14311" i="1" s="1"/>
  <c r="F14312" i="1"/>
  <c r="L14312" i="1" s="1"/>
  <c r="F14313" i="1"/>
  <c r="L14313" i="1" s="1"/>
  <c r="F14314" i="1"/>
  <c r="L14314" i="1" s="1"/>
  <c r="F14315" i="1"/>
  <c r="L14315" i="1" s="1"/>
  <c r="F14316" i="1"/>
  <c r="L14316" i="1" s="1"/>
  <c r="F14317" i="1"/>
  <c r="L14317" i="1" s="1"/>
  <c r="F14318" i="1"/>
  <c r="L14318" i="1" s="1"/>
  <c r="F14319" i="1"/>
  <c r="L14319" i="1" s="1"/>
  <c r="F14320" i="1"/>
  <c r="L14320" i="1" s="1"/>
  <c r="F14321" i="1"/>
  <c r="L14321" i="1" s="1"/>
  <c r="F14322" i="1"/>
  <c r="L14322" i="1" s="1"/>
  <c r="F14323" i="1"/>
  <c r="L14323" i="1" s="1"/>
  <c r="F14324" i="1"/>
  <c r="L14324" i="1" s="1"/>
  <c r="F14325" i="1"/>
  <c r="L14325" i="1" s="1"/>
  <c r="F14326" i="1"/>
  <c r="L14326" i="1" s="1"/>
  <c r="F14327" i="1"/>
  <c r="L14327" i="1" s="1"/>
  <c r="F14328" i="1"/>
  <c r="L14328" i="1" s="1"/>
  <c r="F14329" i="1"/>
  <c r="L14329" i="1" s="1"/>
  <c r="F14330" i="1"/>
  <c r="L14330" i="1" s="1"/>
  <c r="F14331" i="1"/>
  <c r="L14331" i="1" s="1"/>
  <c r="F14332" i="1"/>
  <c r="L14332" i="1" s="1"/>
  <c r="F14333" i="1"/>
  <c r="L14333" i="1" s="1"/>
  <c r="F14334" i="1"/>
  <c r="L14334" i="1" s="1"/>
  <c r="F14335" i="1"/>
  <c r="L14335" i="1" s="1"/>
  <c r="F14336" i="1"/>
  <c r="L14336" i="1" s="1"/>
  <c r="F14337" i="1"/>
  <c r="L14337" i="1" s="1"/>
  <c r="F14338" i="1"/>
  <c r="L14338" i="1" s="1"/>
  <c r="F14339" i="1"/>
  <c r="L14339" i="1" s="1"/>
  <c r="F14340" i="1"/>
  <c r="L14340" i="1" s="1"/>
  <c r="F14341" i="1"/>
  <c r="L14341" i="1" s="1"/>
  <c r="F14342" i="1"/>
  <c r="L14342" i="1" s="1"/>
  <c r="F14343" i="1"/>
  <c r="L14343" i="1" s="1"/>
  <c r="F14344" i="1"/>
  <c r="L14344" i="1" s="1"/>
  <c r="F14345" i="1"/>
  <c r="L14345" i="1" s="1"/>
  <c r="F14346" i="1"/>
  <c r="L14346" i="1" s="1"/>
  <c r="F14347" i="1"/>
  <c r="L14347" i="1" s="1"/>
  <c r="F14348" i="1"/>
  <c r="L14348" i="1" s="1"/>
  <c r="F14349" i="1"/>
  <c r="L14349" i="1" s="1"/>
  <c r="F14350" i="1"/>
  <c r="L14350" i="1" s="1"/>
  <c r="F14351" i="1"/>
  <c r="L14351" i="1" s="1"/>
  <c r="F14352" i="1"/>
  <c r="L14352" i="1" s="1"/>
  <c r="F14353" i="1"/>
  <c r="L14353" i="1" s="1"/>
  <c r="F14354" i="1"/>
  <c r="L14354" i="1" s="1"/>
  <c r="F14355" i="1"/>
  <c r="L14355" i="1" s="1"/>
  <c r="F14356" i="1"/>
  <c r="L14356" i="1" s="1"/>
  <c r="F14357" i="1"/>
  <c r="L14357" i="1" s="1"/>
  <c r="F14358" i="1"/>
  <c r="L14358" i="1" s="1"/>
  <c r="F14359" i="1"/>
  <c r="L14359" i="1" s="1"/>
  <c r="F14360" i="1"/>
  <c r="L14360" i="1" s="1"/>
  <c r="F14361" i="1"/>
  <c r="L14361" i="1" s="1"/>
  <c r="F14362" i="1"/>
  <c r="L14362" i="1" s="1"/>
  <c r="F14363" i="1"/>
  <c r="L14363" i="1" s="1"/>
  <c r="F14364" i="1"/>
  <c r="L14364" i="1" s="1"/>
  <c r="F14365" i="1"/>
  <c r="L14365" i="1" s="1"/>
  <c r="F14366" i="1"/>
  <c r="L14366" i="1" s="1"/>
  <c r="F14367" i="1"/>
  <c r="L14367" i="1" s="1"/>
  <c r="F14368" i="1"/>
  <c r="L14368" i="1" s="1"/>
  <c r="F14369" i="1"/>
  <c r="L14369" i="1" s="1"/>
  <c r="F14370" i="1"/>
  <c r="L14370" i="1" s="1"/>
  <c r="F14371" i="1"/>
  <c r="L14371" i="1" s="1"/>
  <c r="F14372" i="1"/>
  <c r="L14372" i="1" s="1"/>
  <c r="F14373" i="1"/>
  <c r="L14373" i="1" s="1"/>
  <c r="F14374" i="1"/>
  <c r="L14374" i="1" s="1"/>
  <c r="F14375" i="1"/>
  <c r="L14375" i="1" s="1"/>
  <c r="F14376" i="1"/>
  <c r="L14376" i="1" s="1"/>
  <c r="F14377" i="1"/>
  <c r="L14377" i="1" s="1"/>
  <c r="F14378" i="1"/>
  <c r="L14378" i="1" s="1"/>
  <c r="F14379" i="1"/>
  <c r="L14379" i="1" s="1"/>
  <c r="F14380" i="1"/>
  <c r="L14380" i="1" s="1"/>
  <c r="F14381" i="1"/>
  <c r="L14381" i="1" s="1"/>
  <c r="F14382" i="1"/>
  <c r="L14382" i="1" s="1"/>
  <c r="F14383" i="1"/>
  <c r="L14383" i="1" s="1"/>
  <c r="F14384" i="1"/>
  <c r="L14384" i="1" s="1"/>
  <c r="F14385" i="1"/>
  <c r="L14385" i="1" s="1"/>
  <c r="F14386" i="1"/>
  <c r="L14386" i="1" s="1"/>
  <c r="F14387" i="1"/>
  <c r="L14387" i="1" s="1"/>
  <c r="F14388" i="1"/>
  <c r="L14388" i="1" s="1"/>
  <c r="F14389" i="1"/>
  <c r="L14389" i="1" s="1"/>
  <c r="F14390" i="1"/>
  <c r="L14390" i="1" s="1"/>
  <c r="F14391" i="1"/>
  <c r="L14391" i="1" s="1"/>
  <c r="F14392" i="1"/>
  <c r="L14392" i="1" s="1"/>
  <c r="F14393" i="1"/>
  <c r="L14393" i="1" s="1"/>
  <c r="F14394" i="1"/>
  <c r="L14394" i="1" s="1"/>
  <c r="F14395" i="1"/>
  <c r="L14395" i="1" s="1"/>
  <c r="F14396" i="1"/>
  <c r="L14396" i="1" s="1"/>
  <c r="F14397" i="1"/>
  <c r="L14397" i="1" s="1"/>
  <c r="F14398" i="1"/>
  <c r="L14398" i="1" s="1"/>
  <c r="F14399" i="1"/>
  <c r="L14399" i="1" s="1"/>
  <c r="F14400" i="1"/>
  <c r="L14400" i="1" s="1"/>
  <c r="F14401" i="1"/>
  <c r="L14401" i="1" s="1"/>
  <c r="F14402" i="1"/>
  <c r="L14402" i="1" s="1"/>
  <c r="F14403" i="1"/>
  <c r="L14403" i="1" s="1"/>
  <c r="F14404" i="1"/>
  <c r="L14404" i="1" s="1"/>
  <c r="F14405" i="1"/>
  <c r="L14405" i="1" s="1"/>
  <c r="F14406" i="1"/>
  <c r="L14406" i="1" s="1"/>
  <c r="F14407" i="1"/>
  <c r="L14407" i="1" s="1"/>
  <c r="F14408" i="1"/>
  <c r="L14408" i="1" s="1"/>
  <c r="F14409" i="1"/>
  <c r="L14409" i="1" s="1"/>
  <c r="F14410" i="1"/>
  <c r="L14410" i="1" s="1"/>
  <c r="F14411" i="1"/>
  <c r="L14411" i="1" s="1"/>
  <c r="F14412" i="1"/>
  <c r="L14412" i="1" s="1"/>
  <c r="F14413" i="1"/>
  <c r="L14413" i="1" s="1"/>
  <c r="F14414" i="1"/>
  <c r="L14414" i="1" s="1"/>
  <c r="F14415" i="1"/>
  <c r="L14415" i="1" s="1"/>
  <c r="F14416" i="1"/>
  <c r="L14416" i="1" s="1"/>
  <c r="F14417" i="1"/>
  <c r="L14417" i="1" s="1"/>
  <c r="F14418" i="1"/>
  <c r="L14418" i="1" s="1"/>
  <c r="F14419" i="1"/>
  <c r="L14419" i="1" s="1"/>
  <c r="F14420" i="1"/>
  <c r="L14420" i="1" s="1"/>
  <c r="F14421" i="1"/>
  <c r="L14421" i="1" s="1"/>
  <c r="F14422" i="1"/>
  <c r="L14422" i="1" s="1"/>
  <c r="F14423" i="1"/>
  <c r="L14423" i="1" s="1"/>
  <c r="F14424" i="1"/>
  <c r="L14424" i="1" s="1"/>
  <c r="F14425" i="1"/>
  <c r="L14425" i="1" s="1"/>
  <c r="F14426" i="1"/>
  <c r="L14426" i="1" s="1"/>
  <c r="F14427" i="1"/>
  <c r="L14427" i="1" s="1"/>
  <c r="F14428" i="1"/>
  <c r="L14428" i="1" s="1"/>
  <c r="F14429" i="1"/>
  <c r="L14429" i="1" s="1"/>
  <c r="F14430" i="1"/>
  <c r="L14430" i="1" s="1"/>
  <c r="F14431" i="1"/>
  <c r="L14431" i="1" s="1"/>
  <c r="F14432" i="1"/>
  <c r="L14432" i="1" s="1"/>
  <c r="F14433" i="1"/>
  <c r="L14433" i="1" s="1"/>
  <c r="F14434" i="1"/>
  <c r="L14434" i="1" s="1"/>
  <c r="F14435" i="1"/>
  <c r="L14435" i="1" s="1"/>
  <c r="F14436" i="1"/>
  <c r="L14436" i="1" s="1"/>
  <c r="F14437" i="1"/>
  <c r="L14437" i="1" s="1"/>
  <c r="F14438" i="1"/>
  <c r="L14438" i="1" s="1"/>
  <c r="F14439" i="1"/>
  <c r="L14439" i="1" s="1"/>
  <c r="F14440" i="1"/>
  <c r="L14440" i="1" s="1"/>
  <c r="F14441" i="1"/>
  <c r="L14441" i="1" s="1"/>
  <c r="F14442" i="1"/>
  <c r="L14442" i="1" s="1"/>
  <c r="F14443" i="1"/>
  <c r="L14443" i="1" s="1"/>
  <c r="F14444" i="1"/>
  <c r="L14444" i="1" s="1"/>
  <c r="F14445" i="1"/>
  <c r="L14445" i="1" s="1"/>
  <c r="F14446" i="1"/>
  <c r="L14446" i="1" s="1"/>
  <c r="F14447" i="1"/>
  <c r="L14447" i="1" s="1"/>
  <c r="F14448" i="1"/>
  <c r="L14448" i="1" s="1"/>
  <c r="F14449" i="1"/>
  <c r="L14449" i="1" s="1"/>
  <c r="F14450" i="1"/>
  <c r="L14450" i="1" s="1"/>
  <c r="F14451" i="1"/>
  <c r="L14451" i="1" s="1"/>
  <c r="F14452" i="1"/>
  <c r="L14452" i="1" s="1"/>
  <c r="F14453" i="1"/>
  <c r="L14453" i="1" s="1"/>
  <c r="F14454" i="1"/>
  <c r="L14454" i="1" s="1"/>
  <c r="F14455" i="1"/>
  <c r="L14455" i="1" s="1"/>
  <c r="F14456" i="1"/>
  <c r="L14456" i="1" s="1"/>
  <c r="F14457" i="1"/>
  <c r="L14457" i="1" s="1"/>
  <c r="F14458" i="1"/>
  <c r="L14458" i="1" s="1"/>
  <c r="F14459" i="1"/>
  <c r="L14459" i="1" s="1"/>
  <c r="F14460" i="1"/>
  <c r="L14460" i="1" s="1"/>
  <c r="F14461" i="1"/>
  <c r="L14461" i="1" s="1"/>
  <c r="F14462" i="1"/>
  <c r="L14462" i="1" s="1"/>
  <c r="F14463" i="1"/>
  <c r="L14463" i="1" s="1"/>
  <c r="F14464" i="1"/>
  <c r="L14464" i="1" s="1"/>
  <c r="F14465" i="1"/>
  <c r="L14465" i="1" s="1"/>
  <c r="F14466" i="1"/>
  <c r="L14466" i="1" s="1"/>
  <c r="F14467" i="1"/>
  <c r="L14467" i="1" s="1"/>
  <c r="F14468" i="1"/>
  <c r="L14468" i="1" s="1"/>
  <c r="F14469" i="1"/>
  <c r="L14469" i="1" s="1"/>
  <c r="F14470" i="1"/>
  <c r="L14470" i="1" s="1"/>
  <c r="F14471" i="1"/>
  <c r="L14471" i="1" s="1"/>
  <c r="F14472" i="1"/>
  <c r="L14472" i="1" s="1"/>
  <c r="F14473" i="1"/>
  <c r="L14473" i="1" s="1"/>
  <c r="F14474" i="1"/>
  <c r="L14474" i="1" s="1"/>
  <c r="F14475" i="1"/>
  <c r="L14475" i="1" s="1"/>
  <c r="F14476" i="1"/>
  <c r="L14476" i="1" s="1"/>
  <c r="F14477" i="1"/>
  <c r="L14477" i="1" s="1"/>
  <c r="F14478" i="1"/>
  <c r="L14478" i="1" s="1"/>
  <c r="F14479" i="1"/>
  <c r="L14479" i="1" s="1"/>
  <c r="F14480" i="1"/>
  <c r="L14480" i="1" s="1"/>
  <c r="F14481" i="1"/>
  <c r="L14481" i="1" s="1"/>
  <c r="F14482" i="1"/>
  <c r="L14482" i="1" s="1"/>
  <c r="F14483" i="1"/>
  <c r="L14483" i="1" s="1"/>
  <c r="F14484" i="1"/>
  <c r="L14484" i="1" s="1"/>
  <c r="F14485" i="1"/>
  <c r="L14485" i="1" s="1"/>
  <c r="F14486" i="1"/>
  <c r="L14486" i="1" s="1"/>
  <c r="F14487" i="1"/>
  <c r="L14487" i="1" s="1"/>
  <c r="F14488" i="1"/>
  <c r="L14488" i="1" s="1"/>
  <c r="F14489" i="1"/>
  <c r="L14489" i="1" s="1"/>
  <c r="F14490" i="1"/>
  <c r="L14490" i="1" s="1"/>
  <c r="F14491" i="1"/>
  <c r="L14491" i="1" s="1"/>
  <c r="F14492" i="1"/>
  <c r="L14492" i="1" s="1"/>
  <c r="F14493" i="1"/>
  <c r="L14493" i="1" s="1"/>
  <c r="F14494" i="1"/>
  <c r="L14494" i="1" s="1"/>
  <c r="F14495" i="1"/>
  <c r="L14495" i="1" s="1"/>
  <c r="F14496" i="1"/>
  <c r="L14496" i="1" s="1"/>
  <c r="F14497" i="1"/>
  <c r="L14497" i="1" s="1"/>
  <c r="F14498" i="1"/>
  <c r="L14498" i="1" s="1"/>
  <c r="F14499" i="1"/>
  <c r="L14499" i="1" s="1"/>
  <c r="F14500" i="1"/>
  <c r="L14500" i="1" s="1"/>
  <c r="F14501" i="1"/>
  <c r="L14501" i="1" s="1"/>
  <c r="F14502" i="1"/>
  <c r="L14502" i="1" s="1"/>
  <c r="F14503" i="1"/>
  <c r="L14503" i="1" s="1"/>
  <c r="F14504" i="1"/>
  <c r="L14504" i="1" s="1"/>
  <c r="F14505" i="1"/>
  <c r="L14505" i="1" s="1"/>
  <c r="F14506" i="1"/>
  <c r="L14506" i="1" s="1"/>
  <c r="F14507" i="1"/>
  <c r="L14507" i="1" s="1"/>
  <c r="F14508" i="1"/>
  <c r="L14508" i="1" s="1"/>
  <c r="F14509" i="1"/>
  <c r="L14509" i="1" s="1"/>
  <c r="F14510" i="1"/>
  <c r="L14510" i="1" s="1"/>
  <c r="F14511" i="1"/>
  <c r="L14511" i="1" s="1"/>
  <c r="F14512" i="1"/>
  <c r="L14512" i="1" s="1"/>
  <c r="F14513" i="1"/>
  <c r="L14513" i="1" s="1"/>
  <c r="F14514" i="1"/>
  <c r="L14514" i="1" s="1"/>
  <c r="F14515" i="1"/>
  <c r="L14515" i="1" s="1"/>
  <c r="F14516" i="1"/>
  <c r="L14516" i="1" s="1"/>
  <c r="F14517" i="1"/>
  <c r="L14517" i="1" s="1"/>
  <c r="F14518" i="1"/>
  <c r="L14518" i="1" s="1"/>
  <c r="F14519" i="1"/>
  <c r="L14519" i="1" s="1"/>
  <c r="F14520" i="1"/>
  <c r="L14520" i="1" s="1"/>
  <c r="F14521" i="1"/>
  <c r="L14521" i="1" s="1"/>
  <c r="F14522" i="1"/>
  <c r="L14522" i="1" s="1"/>
  <c r="F14523" i="1"/>
  <c r="L14523" i="1" s="1"/>
  <c r="F14524" i="1"/>
  <c r="L14524" i="1" s="1"/>
  <c r="F14525" i="1"/>
  <c r="L14525" i="1" s="1"/>
  <c r="F14526" i="1"/>
  <c r="L14526" i="1" s="1"/>
  <c r="F14527" i="1"/>
  <c r="L14527" i="1" s="1"/>
  <c r="F14528" i="1"/>
  <c r="L14528" i="1" s="1"/>
  <c r="F14529" i="1"/>
  <c r="L14529" i="1" s="1"/>
  <c r="F14530" i="1"/>
  <c r="L14530" i="1" s="1"/>
  <c r="F14531" i="1"/>
  <c r="L14531" i="1" s="1"/>
  <c r="F14532" i="1"/>
  <c r="L14532" i="1" s="1"/>
  <c r="F14533" i="1"/>
  <c r="L14533" i="1" s="1"/>
  <c r="F14534" i="1"/>
  <c r="L14534" i="1" s="1"/>
  <c r="F14535" i="1"/>
  <c r="L14535" i="1" s="1"/>
  <c r="F14536" i="1"/>
  <c r="L14536" i="1" s="1"/>
  <c r="F14537" i="1"/>
  <c r="L14537" i="1" s="1"/>
  <c r="F14538" i="1"/>
  <c r="L14538" i="1" s="1"/>
  <c r="F14539" i="1"/>
  <c r="L14539" i="1" s="1"/>
  <c r="F14540" i="1"/>
  <c r="L14540" i="1" s="1"/>
  <c r="F14541" i="1"/>
  <c r="L14541" i="1" s="1"/>
  <c r="F14542" i="1"/>
  <c r="L14542" i="1" s="1"/>
  <c r="F14543" i="1"/>
  <c r="L14543" i="1" s="1"/>
  <c r="F14544" i="1"/>
  <c r="L14544" i="1" s="1"/>
  <c r="F14545" i="1"/>
  <c r="L14545" i="1" s="1"/>
  <c r="F14546" i="1"/>
  <c r="L14546" i="1" s="1"/>
  <c r="F14547" i="1"/>
  <c r="L14547" i="1" s="1"/>
  <c r="F14548" i="1"/>
  <c r="L14548" i="1" s="1"/>
  <c r="F14549" i="1"/>
  <c r="L14549" i="1" s="1"/>
  <c r="F14550" i="1"/>
  <c r="L14550" i="1" s="1"/>
  <c r="F14551" i="1"/>
  <c r="L14551" i="1" s="1"/>
  <c r="F14552" i="1"/>
  <c r="L14552" i="1" s="1"/>
  <c r="F14553" i="1"/>
  <c r="L14553" i="1" s="1"/>
  <c r="F14554" i="1"/>
  <c r="L14554" i="1" s="1"/>
  <c r="F14555" i="1"/>
  <c r="L14555" i="1" s="1"/>
  <c r="F14556" i="1"/>
  <c r="L14556" i="1" s="1"/>
  <c r="F14557" i="1"/>
  <c r="L14557" i="1" s="1"/>
  <c r="F14558" i="1"/>
  <c r="L14558" i="1" s="1"/>
  <c r="F14559" i="1"/>
  <c r="L14559" i="1" s="1"/>
  <c r="F14560" i="1"/>
  <c r="L14560" i="1" s="1"/>
  <c r="F14561" i="1"/>
  <c r="L14561" i="1" s="1"/>
  <c r="F14562" i="1"/>
  <c r="L14562" i="1" s="1"/>
  <c r="F14563" i="1"/>
  <c r="L14563" i="1" s="1"/>
  <c r="F14564" i="1"/>
  <c r="L14564" i="1" s="1"/>
  <c r="F14565" i="1"/>
  <c r="L14565" i="1" s="1"/>
  <c r="F14566" i="1"/>
  <c r="L14566" i="1" s="1"/>
  <c r="F14567" i="1"/>
  <c r="L14567" i="1" s="1"/>
  <c r="F14568" i="1"/>
  <c r="L14568" i="1" s="1"/>
  <c r="F14569" i="1"/>
  <c r="L14569" i="1" s="1"/>
  <c r="F14570" i="1"/>
  <c r="L14570" i="1" s="1"/>
  <c r="F14571" i="1"/>
  <c r="L14571" i="1" s="1"/>
  <c r="F14572" i="1"/>
  <c r="L14572" i="1" s="1"/>
  <c r="F14573" i="1"/>
  <c r="L14573" i="1" s="1"/>
  <c r="F14574" i="1"/>
  <c r="L14574" i="1" s="1"/>
  <c r="F14575" i="1"/>
  <c r="L14575" i="1" s="1"/>
  <c r="F14576" i="1"/>
  <c r="L14576" i="1" s="1"/>
  <c r="F14577" i="1"/>
  <c r="L14577" i="1" s="1"/>
  <c r="F14578" i="1"/>
  <c r="L14578" i="1" s="1"/>
  <c r="F14579" i="1"/>
  <c r="L14579" i="1" s="1"/>
  <c r="F14580" i="1"/>
  <c r="L14580" i="1" s="1"/>
  <c r="F14581" i="1"/>
  <c r="L14581" i="1" s="1"/>
  <c r="F14582" i="1"/>
  <c r="L14582" i="1" s="1"/>
  <c r="F14583" i="1"/>
  <c r="L14583" i="1" s="1"/>
  <c r="F14584" i="1"/>
  <c r="L14584" i="1" s="1"/>
  <c r="F14585" i="1"/>
  <c r="L14585" i="1" s="1"/>
  <c r="F14586" i="1"/>
  <c r="L14586" i="1" s="1"/>
  <c r="F14587" i="1"/>
  <c r="L14587" i="1" s="1"/>
  <c r="F14588" i="1"/>
  <c r="L14588" i="1" s="1"/>
  <c r="F14589" i="1"/>
  <c r="L14589" i="1" s="1"/>
  <c r="F14590" i="1"/>
  <c r="L14590" i="1" s="1"/>
  <c r="F14591" i="1"/>
  <c r="L14591" i="1" s="1"/>
  <c r="F14592" i="1"/>
  <c r="L14592" i="1" s="1"/>
  <c r="F14593" i="1"/>
  <c r="L14593" i="1" s="1"/>
  <c r="F14594" i="1"/>
  <c r="L14594" i="1" s="1"/>
  <c r="F14595" i="1"/>
  <c r="L14595" i="1" s="1"/>
  <c r="F14596" i="1"/>
  <c r="L14596" i="1" s="1"/>
  <c r="F14597" i="1"/>
  <c r="L14597" i="1" s="1"/>
  <c r="F14598" i="1"/>
  <c r="L14598" i="1" s="1"/>
  <c r="F14599" i="1"/>
  <c r="L14599" i="1" s="1"/>
  <c r="F14600" i="1"/>
  <c r="L14600" i="1" s="1"/>
  <c r="F14601" i="1"/>
  <c r="L14601" i="1" s="1"/>
  <c r="F14602" i="1"/>
  <c r="L14602" i="1" s="1"/>
  <c r="F14603" i="1"/>
  <c r="L14603" i="1" s="1"/>
  <c r="F14604" i="1"/>
  <c r="L14604" i="1" s="1"/>
  <c r="F14605" i="1"/>
  <c r="L14605" i="1" s="1"/>
  <c r="F14606" i="1"/>
  <c r="L14606" i="1" s="1"/>
  <c r="F14607" i="1"/>
  <c r="L14607" i="1" s="1"/>
  <c r="F14608" i="1"/>
  <c r="L14608" i="1" s="1"/>
  <c r="F14609" i="1"/>
  <c r="L14609" i="1" s="1"/>
  <c r="F14610" i="1"/>
  <c r="L14610" i="1" s="1"/>
  <c r="F14611" i="1"/>
  <c r="L14611" i="1" s="1"/>
  <c r="F14612" i="1"/>
  <c r="L14612" i="1" s="1"/>
  <c r="F14613" i="1"/>
  <c r="L14613" i="1" s="1"/>
  <c r="F14614" i="1"/>
  <c r="L14614" i="1" s="1"/>
  <c r="F14615" i="1"/>
  <c r="L14615" i="1" s="1"/>
  <c r="F14616" i="1"/>
  <c r="L14616" i="1" s="1"/>
  <c r="F14617" i="1"/>
  <c r="L14617" i="1" s="1"/>
  <c r="F14618" i="1"/>
  <c r="L14618" i="1" s="1"/>
  <c r="F14619" i="1"/>
  <c r="L14619" i="1" s="1"/>
  <c r="F14620" i="1"/>
  <c r="L14620" i="1" s="1"/>
  <c r="F14621" i="1"/>
  <c r="L14621" i="1" s="1"/>
  <c r="F14622" i="1"/>
  <c r="L14622" i="1" s="1"/>
  <c r="F14623" i="1"/>
  <c r="L14623" i="1" s="1"/>
  <c r="F14624" i="1"/>
  <c r="L14624" i="1" s="1"/>
  <c r="F14625" i="1"/>
  <c r="L14625" i="1" s="1"/>
  <c r="F14626" i="1"/>
  <c r="L14626" i="1" s="1"/>
  <c r="F14627" i="1"/>
  <c r="L14627" i="1" s="1"/>
  <c r="F14628" i="1"/>
  <c r="L14628" i="1" s="1"/>
  <c r="F14629" i="1"/>
  <c r="L14629" i="1" s="1"/>
  <c r="F14630" i="1"/>
  <c r="L14630" i="1" s="1"/>
  <c r="F14631" i="1"/>
  <c r="L14631" i="1" s="1"/>
  <c r="F14632" i="1"/>
  <c r="L14632" i="1" s="1"/>
  <c r="F14633" i="1"/>
  <c r="L14633" i="1" s="1"/>
  <c r="F14634" i="1"/>
  <c r="L14634" i="1" s="1"/>
  <c r="F14635" i="1"/>
  <c r="L14635" i="1" s="1"/>
  <c r="F14636" i="1"/>
  <c r="L14636" i="1" s="1"/>
  <c r="F14637" i="1"/>
  <c r="L14637" i="1" s="1"/>
  <c r="F14638" i="1"/>
  <c r="L14638" i="1" s="1"/>
  <c r="F14639" i="1"/>
  <c r="L14639" i="1" s="1"/>
  <c r="F14640" i="1"/>
  <c r="L14640" i="1" s="1"/>
  <c r="F14641" i="1"/>
  <c r="L14641" i="1" s="1"/>
  <c r="F14642" i="1"/>
  <c r="L14642" i="1" s="1"/>
  <c r="F14643" i="1"/>
  <c r="L14643" i="1" s="1"/>
  <c r="F14644" i="1"/>
  <c r="L14644" i="1" s="1"/>
  <c r="F14645" i="1"/>
  <c r="L14645" i="1" s="1"/>
  <c r="F14646" i="1"/>
  <c r="L14646" i="1" s="1"/>
  <c r="F14647" i="1"/>
  <c r="L14647" i="1" s="1"/>
  <c r="F14648" i="1"/>
  <c r="L14648" i="1" s="1"/>
  <c r="F14649" i="1"/>
  <c r="L14649" i="1" s="1"/>
  <c r="F14650" i="1"/>
  <c r="L14650" i="1" s="1"/>
  <c r="F14651" i="1"/>
  <c r="L14651" i="1" s="1"/>
  <c r="F14652" i="1"/>
  <c r="L14652" i="1" s="1"/>
  <c r="F14653" i="1"/>
  <c r="L14653" i="1" s="1"/>
  <c r="F14654" i="1"/>
  <c r="L14654" i="1" s="1"/>
  <c r="F14655" i="1"/>
  <c r="L14655" i="1" s="1"/>
  <c r="F14656" i="1"/>
  <c r="L14656" i="1" s="1"/>
  <c r="F14657" i="1"/>
  <c r="L14657" i="1" s="1"/>
  <c r="F14658" i="1"/>
  <c r="L14658" i="1" s="1"/>
  <c r="F14659" i="1"/>
  <c r="L14659" i="1" s="1"/>
  <c r="F14660" i="1"/>
  <c r="L14660" i="1" s="1"/>
  <c r="F14661" i="1"/>
  <c r="L14661" i="1" s="1"/>
  <c r="F14662" i="1"/>
  <c r="L14662" i="1" s="1"/>
  <c r="F14663" i="1"/>
  <c r="L14663" i="1" s="1"/>
  <c r="F14664" i="1"/>
  <c r="L14664" i="1" s="1"/>
  <c r="F14665" i="1"/>
  <c r="L14665" i="1" s="1"/>
  <c r="F14666" i="1"/>
  <c r="L14666" i="1" s="1"/>
  <c r="F14667" i="1"/>
  <c r="L14667" i="1" s="1"/>
  <c r="F14668" i="1"/>
  <c r="L14668" i="1" s="1"/>
  <c r="F14669" i="1"/>
  <c r="L14669" i="1" s="1"/>
  <c r="F14670" i="1"/>
  <c r="L14670" i="1" s="1"/>
  <c r="F14671" i="1"/>
  <c r="L14671" i="1" s="1"/>
  <c r="F14672" i="1"/>
  <c r="L14672" i="1" s="1"/>
  <c r="F14673" i="1"/>
  <c r="L14673" i="1" s="1"/>
  <c r="F14674" i="1"/>
  <c r="L14674" i="1" s="1"/>
  <c r="F14675" i="1"/>
  <c r="L14675" i="1" s="1"/>
  <c r="F14676" i="1"/>
  <c r="L14676" i="1" s="1"/>
  <c r="F14677" i="1"/>
  <c r="L14677" i="1" s="1"/>
  <c r="F14678" i="1"/>
  <c r="L14678" i="1" s="1"/>
  <c r="F14679" i="1"/>
  <c r="L14679" i="1" s="1"/>
  <c r="F14680" i="1"/>
  <c r="L14680" i="1" s="1"/>
  <c r="F14681" i="1"/>
  <c r="L14681" i="1" s="1"/>
  <c r="F14682" i="1"/>
  <c r="L14682" i="1" s="1"/>
  <c r="F14683" i="1"/>
  <c r="L14683" i="1" s="1"/>
  <c r="F14684" i="1"/>
  <c r="L14684" i="1" s="1"/>
  <c r="F14685" i="1"/>
  <c r="L14685" i="1" s="1"/>
  <c r="F14686" i="1"/>
  <c r="L14686" i="1" s="1"/>
  <c r="F14687" i="1"/>
  <c r="L14687" i="1" s="1"/>
  <c r="F14688" i="1"/>
  <c r="L14688" i="1" s="1"/>
  <c r="F14689" i="1"/>
  <c r="L14689" i="1" s="1"/>
  <c r="F14690" i="1"/>
  <c r="L14690" i="1" s="1"/>
  <c r="F14691" i="1"/>
  <c r="L14691" i="1" s="1"/>
  <c r="F14692" i="1"/>
  <c r="L14692" i="1" s="1"/>
  <c r="F14693" i="1"/>
  <c r="L14693" i="1" s="1"/>
  <c r="F14694" i="1"/>
  <c r="L14694" i="1" s="1"/>
  <c r="F14695" i="1"/>
  <c r="L14695" i="1" s="1"/>
  <c r="F14696" i="1"/>
  <c r="L14696" i="1" s="1"/>
  <c r="F14697" i="1"/>
  <c r="L14697" i="1" s="1"/>
  <c r="F14698" i="1"/>
  <c r="L14698" i="1" s="1"/>
  <c r="F14699" i="1"/>
  <c r="L14699" i="1" s="1"/>
  <c r="F14700" i="1"/>
  <c r="L14700" i="1" s="1"/>
  <c r="F14701" i="1"/>
  <c r="L14701" i="1" s="1"/>
  <c r="F14702" i="1"/>
  <c r="L14702" i="1" s="1"/>
  <c r="F14703" i="1"/>
  <c r="L14703" i="1" s="1"/>
  <c r="F14704" i="1"/>
  <c r="L14704" i="1" s="1"/>
  <c r="F14705" i="1"/>
  <c r="L14705" i="1" s="1"/>
  <c r="F14706" i="1"/>
  <c r="L14706" i="1" s="1"/>
  <c r="F14707" i="1"/>
  <c r="L14707" i="1" s="1"/>
  <c r="F14708" i="1"/>
  <c r="L14708" i="1" s="1"/>
  <c r="F14709" i="1"/>
  <c r="L14709" i="1" s="1"/>
  <c r="F14710" i="1"/>
  <c r="L14710" i="1" s="1"/>
  <c r="F14711" i="1"/>
  <c r="L14711" i="1" s="1"/>
  <c r="F14712" i="1"/>
  <c r="L14712" i="1" s="1"/>
  <c r="F14713" i="1"/>
  <c r="L14713" i="1" s="1"/>
  <c r="F14714" i="1"/>
  <c r="L14714" i="1" s="1"/>
  <c r="F14715" i="1"/>
  <c r="L14715" i="1" s="1"/>
  <c r="F14716" i="1"/>
  <c r="L14716" i="1" s="1"/>
  <c r="F14717" i="1"/>
  <c r="L14717" i="1" s="1"/>
  <c r="F14718" i="1"/>
  <c r="L14718" i="1" s="1"/>
  <c r="F14719" i="1"/>
  <c r="L14719" i="1" s="1"/>
  <c r="F14720" i="1"/>
  <c r="L14720" i="1" s="1"/>
  <c r="F14721" i="1"/>
  <c r="L14721" i="1" s="1"/>
  <c r="F14722" i="1"/>
  <c r="L14722" i="1" s="1"/>
  <c r="F14723" i="1"/>
  <c r="L14723" i="1" s="1"/>
  <c r="F14724" i="1"/>
  <c r="L14724" i="1" s="1"/>
  <c r="F14725" i="1"/>
  <c r="L14725" i="1" s="1"/>
  <c r="F14726" i="1"/>
  <c r="L14726" i="1" s="1"/>
  <c r="F14727" i="1"/>
  <c r="L14727" i="1" s="1"/>
  <c r="F14728" i="1"/>
  <c r="L14728" i="1" s="1"/>
  <c r="F14729" i="1"/>
  <c r="L14729" i="1" s="1"/>
  <c r="F14730" i="1"/>
  <c r="L14730" i="1" s="1"/>
  <c r="F14731" i="1"/>
  <c r="L14731" i="1" s="1"/>
  <c r="F14732" i="1"/>
  <c r="L14732" i="1" s="1"/>
  <c r="F14733" i="1"/>
  <c r="L14733" i="1" s="1"/>
  <c r="F14734" i="1"/>
  <c r="L14734" i="1" s="1"/>
  <c r="F14735" i="1"/>
  <c r="L14735" i="1" s="1"/>
  <c r="F14736" i="1"/>
  <c r="L14736" i="1" s="1"/>
  <c r="F14737" i="1"/>
  <c r="L14737" i="1" s="1"/>
  <c r="F14738" i="1"/>
  <c r="L14738" i="1" s="1"/>
  <c r="F14739" i="1"/>
  <c r="L14739" i="1" s="1"/>
  <c r="F14740" i="1"/>
  <c r="L14740" i="1" s="1"/>
  <c r="F14741" i="1"/>
  <c r="L14741" i="1" s="1"/>
  <c r="F14742" i="1"/>
  <c r="L14742" i="1" s="1"/>
  <c r="F14743" i="1"/>
  <c r="L14743" i="1" s="1"/>
  <c r="F14744" i="1"/>
  <c r="L14744" i="1" s="1"/>
  <c r="F14745" i="1"/>
  <c r="L14745" i="1" s="1"/>
  <c r="F14746" i="1"/>
  <c r="L14746" i="1" s="1"/>
  <c r="F14747" i="1"/>
  <c r="L14747" i="1" s="1"/>
  <c r="F14748" i="1"/>
  <c r="L14748" i="1" s="1"/>
  <c r="F14749" i="1"/>
  <c r="L14749" i="1" s="1"/>
  <c r="F14750" i="1"/>
  <c r="L14750" i="1" s="1"/>
  <c r="F14751" i="1"/>
  <c r="L14751" i="1" s="1"/>
  <c r="F14752" i="1"/>
  <c r="L14752" i="1" s="1"/>
  <c r="F14753" i="1"/>
  <c r="L14753" i="1" s="1"/>
  <c r="F14754" i="1"/>
  <c r="L14754" i="1" s="1"/>
  <c r="F14755" i="1"/>
  <c r="L14755" i="1" s="1"/>
  <c r="F14756" i="1"/>
  <c r="L14756" i="1" s="1"/>
  <c r="F14757" i="1"/>
  <c r="L14757" i="1" s="1"/>
  <c r="F14758" i="1"/>
  <c r="L14758" i="1" s="1"/>
  <c r="F14759" i="1"/>
  <c r="L14759" i="1" s="1"/>
  <c r="F14760" i="1"/>
  <c r="L14760" i="1" s="1"/>
  <c r="F14761" i="1"/>
  <c r="L14761" i="1" s="1"/>
  <c r="F14762" i="1"/>
  <c r="L14762" i="1" s="1"/>
  <c r="F14763" i="1"/>
  <c r="L14763" i="1" s="1"/>
  <c r="F14764" i="1"/>
  <c r="L14764" i="1" s="1"/>
  <c r="F14765" i="1"/>
  <c r="L14765" i="1" s="1"/>
  <c r="F14766" i="1"/>
  <c r="L14766" i="1" s="1"/>
  <c r="F14767" i="1"/>
  <c r="L14767" i="1" s="1"/>
  <c r="F14768" i="1"/>
  <c r="L14768" i="1" s="1"/>
  <c r="F14769" i="1"/>
  <c r="L14769" i="1" s="1"/>
  <c r="F14770" i="1"/>
  <c r="L14770" i="1" s="1"/>
  <c r="F14771" i="1"/>
  <c r="L14771" i="1" s="1"/>
  <c r="F14772" i="1"/>
  <c r="L14772" i="1" s="1"/>
  <c r="F14773" i="1"/>
  <c r="L14773" i="1" s="1"/>
  <c r="F14774" i="1"/>
  <c r="L14774" i="1" s="1"/>
  <c r="F14775" i="1"/>
  <c r="L14775" i="1" s="1"/>
  <c r="F14776" i="1"/>
  <c r="L14776" i="1" s="1"/>
  <c r="F14777" i="1"/>
  <c r="L14777" i="1" s="1"/>
  <c r="F14778" i="1"/>
  <c r="L14778" i="1" s="1"/>
  <c r="F14779" i="1"/>
  <c r="L14779" i="1" s="1"/>
  <c r="F14780" i="1"/>
  <c r="L14780" i="1" s="1"/>
  <c r="F14781" i="1"/>
  <c r="L14781" i="1" s="1"/>
  <c r="F14782" i="1"/>
  <c r="L14782" i="1" s="1"/>
  <c r="F14783" i="1"/>
  <c r="L14783" i="1" s="1"/>
  <c r="F14784" i="1"/>
  <c r="L14784" i="1" s="1"/>
  <c r="F14785" i="1"/>
  <c r="L14785" i="1" s="1"/>
  <c r="F14786" i="1"/>
  <c r="L14786" i="1" s="1"/>
  <c r="F14787" i="1"/>
  <c r="L14787" i="1" s="1"/>
  <c r="F14788" i="1"/>
  <c r="L14788" i="1" s="1"/>
  <c r="F14789" i="1"/>
  <c r="L14789" i="1" s="1"/>
  <c r="F14790" i="1"/>
  <c r="L14790" i="1" s="1"/>
  <c r="F14791" i="1"/>
  <c r="L14791" i="1" s="1"/>
  <c r="F14792" i="1"/>
  <c r="L14792" i="1" s="1"/>
  <c r="F14793" i="1"/>
  <c r="L14793" i="1" s="1"/>
  <c r="F14794" i="1"/>
  <c r="L14794" i="1" s="1"/>
  <c r="F14795" i="1"/>
  <c r="L14795" i="1" s="1"/>
  <c r="F14796" i="1"/>
  <c r="L14796" i="1" s="1"/>
  <c r="F14797" i="1"/>
  <c r="L14797" i="1" s="1"/>
  <c r="F14798" i="1"/>
  <c r="L14798" i="1" s="1"/>
  <c r="F14799" i="1"/>
  <c r="L14799" i="1" s="1"/>
  <c r="F14800" i="1"/>
  <c r="L14800" i="1" s="1"/>
  <c r="F14801" i="1"/>
  <c r="L14801" i="1" s="1"/>
  <c r="F14802" i="1"/>
  <c r="L14802" i="1" s="1"/>
  <c r="F14803" i="1"/>
  <c r="L14803" i="1" s="1"/>
  <c r="F14804" i="1"/>
  <c r="L14804" i="1" s="1"/>
  <c r="F14805" i="1"/>
  <c r="L14805" i="1" s="1"/>
  <c r="F14806" i="1"/>
  <c r="L14806" i="1" s="1"/>
  <c r="F14807" i="1"/>
  <c r="L14807" i="1" s="1"/>
  <c r="F14808" i="1"/>
  <c r="L14808" i="1" s="1"/>
  <c r="F14809" i="1"/>
  <c r="L14809" i="1" s="1"/>
  <c r="F14810" i="1"/>
  <c r="L14810" i="1" s="1"/>
  <c r="F14811" i="1"/>
  <c r="L14811" i="1" s="1"/>
  <c r="F14812" i="1"/>
  <c r="L14812" i="1" s="1"/>
  <c r="F14813" i="1"/>
  <c r="L14813" i="1" s="1"/>
  <c r="F14814" i="1"/>
  <c r="L14814" i="1" s="1"/>
  <c r="F14815" i="1"/>
  <c r="L14815" i="1" s="1"/>
  <c r="F14816" i="1"/>
  <c r="L14816" i="1" s="1"/>
  <c r="F14817" i="1"/>
  <c r="L14817" i="1" s="1"/>
  <c r="F14818" i="1"/>
  <c r="L14818" i="1" s="1"/>
  <c r="F14819" i="1"/>
  <c r="L14819" i="1" s="1"/>
  <c r="F14820" i="1"/>
  <c r="L14820" i="1" s="1"/>
  <c r="F14821" i="1"/>
  <c r="L14821" i="1" s="1"/>
  <c r="F14822" i="1"/>
  <c r="L14822" i="1" s="1"/>
  <c r="F14823" i="1"/>
  <c r="L14823" i="1" s="1"/>
  <c r="F14824" i="1"/>
  <c r="L14824" i="1" s="1"/>
  <c r="F14825" i="1"/>
  <c r="L14825" i="1" s="1"/>
  <c r="F14826" i="1"/>
  <c r="L14826" i="1" s="1"/>
  <c r="F14827" i="1"/>
  <c r="L14827" i="1" s="1"/>
  <c r="F14828" i="1"/>
  <c r="L14828" i="1" s="1"/>
  <c r="F14829" i="1"/>
  <c r="L14829" i="1" s="1"/>
  <c r="F14830" i="1"/>
  <c r="L14830" i="1" s="1"/>
  <c r="F14831" i="1"/>
  <c r="L14831" i="1" s="1"/>
  <c r="F14832" i="1"/>
  <c r="L14832" i="1" s="1"/>
  <c r="F14833" i="1"/>
  <c r="L14833" i="1" s="1"/>
  <c r="F14834" i="1"/>
  <c r="L14834" i="1" s="1"/>
  <c r="F14835" i="1"/>
  <c r="L14835" i="1" s="1"/>
  <c r="F14836" i="1"/>
  <c r="L14836" i="1" s="1"/>
  <c r="F14837" i="1"/>
  <c r="L14837" i="1" s="1"/>
  <c r="F14838" i="1"/>
  <c r="L14838" i="1" s="1"/>
  <c r="F14839" i="1"/>
  <c r="L14839" i="1" s="1"/>
  <c r="F14840" i="1"/>
  <c r="L14840" i="1" s="1"/>
  <c r="F14841" i="1"/>
  <c r="L14841" i="1" s="1"/>
  <c r="F14842" i="1"/>
  <c r="L14842" i="1" s="1"/>
  <c r="F14843" i="1"/>
  <c r="L14843" i="1" s="1"/>
  <c r="F14844" i="1"/>
  <c r="L14844" i="1" s="1"/>
  <c r="F14845" i="1"/>
  <c r="L14845" i="1" s="1"/>
  <c r="F14846" i="1"/>
  <c r="L14846" i="1" s="1"/>
  <c r="F14847" i="1"/>
  <c r="L14847" i="1" s="1"/>
  <c r="F14848" i="1"/>
  <c r="L14848" i="1" s="1"/>
  <c r="F14849" i="1"/>
  <c r="L14849" i="1" s="1"/>
  <c r="F14850" i="1"/>
  <c r="L14850" i="1" s="1"/>
  <c r="F14851" i="1"/>
  <c r="L14851" i="1" s="1"/>
  <c r="F14852" i="1"/>
  <c r="L14852" i="1" s="1"/>
  <c r="F14853" i="1"/>
  <c r="L14853" i="1" s="1"/>
  <c r="F14854" i="1"/>
  <c r="L14854" i="1" s="1"/>
  <c r="F14855" i="1"/>
  <c r="L14855" i="1" s="1"/>
  <c r="F14856" i="1"/>
  <c r="L14856" i="1" s="1"/>
  <c r="F14857" i="1"/>
  <c r="L14857" i="1" s="1"/>
  <c r="F14858" i="1"/>
  <c r="L14858" i="1" s="1"/>
  <c r="F14859" i="1"/>
  <c r="L14859" i="1" s="1"/>
  <c r="F14860" i="1"/>
  <c r="L14860" i="1" s="1"/>
  <c r="F14861" i="1"/>
  <c r="L14861" i="1" s="1"/>
  <c r="F14862" i="1"/>
  <c r="L14862" i="1" s="1"/>
  <c r="F14863" i="1"/>
  <c r="L14863" i="1" s="1"/>
  <c r="F14864" i="1"/>
  <c r="L14864" i="1" s="1"/>
  <c r="F14865" i="1"/>
  <c r="L14865" i="1" s="1"/>
  <c r="F14866" i="1"/>
  <c r="L14866" i="1" s="1"/>
  <c r="F14867" i="1"/>
  <c r="L14867" i="1" s="1"/>
  <c r="F14868" i="1"/>
  <c r="L14868" i="1" s="1"/>
  <c r="F14869" i="1"/>
  <c r="L14869" i="1" s="1"/>
  <c r="F14870" i="1"/>
  <c r="L14870" i="1" s="1"/>
  <c r="F14871" i="1"/>
  <c r="L14871" i="1" s="1"/>
  <c r="F14872" i="1"/>
  <c r="L14872" i="1" s="1"/>
  <c r="F14873" i="1"/>
  <c r="L14873" i="1" s="1"/>
  <c r="F14874" i="1"/>
  <c r="L14874" i="1" s="1"/>
  <c r="F14875" i="1"/>
  <c r="L14875" i="1" s="1"/>
  <c r="F14876" i="1"/>
  <c r="L14876" i="1" s="1"/>
  <c r="F14877" i="1"/>
  <c r="L14877" i="1" s="1"/>
  <c r="F14878" i="1"/>
  <c r="L14878" i="1" s="1"/>
  <c r="F14879" i="1"/>
  <c r="L14879" i="1" s="1"/>
  <c r="F14880" i="1"/>
  <c r="L14880" i="1" s="1"/>
  <c r="F14881" i="1"/>
  <c r="L14881" i="1" s="1"/>
  <c r="F14882" i="1"/>
  <c r="L14882" i="1" s="1"/>
  <c r="F14883" i="1"/>
  <c r="L14883" i="1" s="1"/>
  <c r="F14884" i="1"/>
  <c r="L14884" i="1" s="1"/>
  <c r="F14885" i="1"/>
  <c r="L14885" i="1" s="1"/>
  <c r="F14886" i="1"/>
  <c r="L14886" i="1" s="1"/>
  <c r="F14887" i="1"/>
  <c r="L14887" i="1" s="1"/>
  <c r="F14888" i="1"/>
  <c r="L14888" i="1" s="1"/>
  <c r="F14889" i="1"/>
  <c r="L14889" i="1" s="1"/>
  <c r="F14890" i="1"/>
  <c r="L14890" i="1" s="1"/>
  <c r="F14891" i="1"/>
  <c r="L14891" i="1" s="1"/>
  <c r="F14892" i="1"/>
  <c r="L14892" i="1" s="1"/>
  <c r="F14893" i="1"/>
  <c r="L14893" i="1" s="1"/>
  <c r="F14894" i="1"/>
  <c r="L14894" i="1" s="1"/>
  <c r="F14895" i="1"/>
  <c r="L14895" i="1" s="1"/>
  <c r="F14896" i="1"/>
  <c r="L14896" i="1" s="1"/>
  <c r="F14897" i="1"/>
  <c r="L14897" i="1" s="1"/>
  <c r="F14898" i="1"/>
  <c r="L14898" i="1" s="1"/>
  <c r="F14899" i="1"/>
  <c r="L14899" i="1" s="1"/>
  <c r="F14900" i="1"/>
  <c r="L14900" i="1" s="1"/>
  <c r="F14901" i="1"/>
  <c r="L14901" i="1" s="1"/>
  <c r="F14902" i="1"/>
  <c r="L14902" i="1" s="1"/>
  <c r="F14903" i="1"/>
  <c r="L14903" i="1" s="1"/>
  <c r="F14904" i="1"/>
  <c r="L14904" i="1" s="1"/>
  <c r="F14905" i="1"/>
  <c r="L14905" i="1" s="1"/>
  <c r="F14906" i="1"/>
  <c r="L14906" i="1" s="1"/>
  <c r="F14907" i="1"/>
  <c r="L14907" i="1" s="1"/>
  <c r="F14908" i="1"/>
  <c r="L14908" i="1" s="1"/>
  <c r="F14909" i="1"/>
  <c r="L14909" i="1" s="1"/>
  <c r="F14910" i="1"/>
  <c r="L14910" i="1" s="1"/>
  <c r="F14911" i="1"/>
  <c r="L14911" i="1" s="1"/>
  <c r="F14912" i="1"/>
  <c r="L14912" i="1" s="1"/>
  <c r="F14913" i="1"/>
  <c r="L14913" i="1" s="1"/>
  <c r="F14914" i="1"/>
  <c r="L14914" i="1" s="1"/>
  <c r="F14915" i="1"/>
  <c r="L14915" i="1" s="1"/>
  <c r="F14916" i="1"/>
  <c r="L14916" i="1" s="1"/>
  <c r="F14917" i="1"/>
  <c r="L14917" i="1" s="1"/>
  <c r="F14918" i="1"/>
  <c r="L14918" i="1" s="1"/>
  <c r="F14919" i="1"/>
  <c r="L14919" i="1" s="1"/>
  <c r="F14920" i="1"/>
  <c r="L14920" i="1" s="1"/>
  <c r="F14921" i="1"/>
  <c r="L14921" i="1" s="1"/>
  <c r="F14922" i="1"/>
  <c r="L14922" i="1" s="1"/>
  <c r="F14923" i="1"/>
  <c r="L14923" i="1" s="1"/>
  <c r="F14924" i="1"/>
  <c r="L14924" i="1" s="1"/>
  <c r="F14925" i="1"/>
  <c r="L14925" i="1" s="1"/>
  <c r="F14926" i="1"/>
  <c r="L14926" i="1" s="1"/>
  <c r="F14927" i="1"/>
  <c r="L14927" i="1" s="1"/>
  <c r="F14928" i="1"/>
  <c r="L14928" i="1" s="1"/>
  <c r="F14929" i="1"/>
  <c r="L14929" i="1" s="1"/>
  <c r="F14930" i="1"/>
  <c r="L14930" i="1" s="1"/>
  <c r="F14931" i="1"/>
  <c r="L14931" i="1" s="1"/>
  <c r="F14932" i="1"/>
  <c r="L14932" i="1" s="1"/>
  <c r="F14933" i="1"/>
  <c r="L14933" i="1" s="1"/>
  <c r="F14934" i="1"/>
  <c r="L14934" i="1" s="1"/>
  <c r="F14935" i="1"/>
  <c r="L14935" i="1" s="1"/>
  <c r="F14936" i="1"/>
  <c r="L14936" i="1" s="1"/>
  <c r="F14937" i="1"/>
  <c r="L14937" i="1" s="1"/>
  <c r="F14938" i="1"/>
  <c r="L14938" i="1" s="1"/>
  <c r="F14939" i="1"/>
  <c r="L14939" i="1" s="1"/>
  <c r="F14940" i="1"/>
  <c r="L14940" i="1" s="1"/>
  <c r="F14941" i="1"/>
  <c r="L14941" i="1" s="1"/>
  <c r="F14942" i="1"/>
  <c r="L14942" i="1" s="1"/>
  <c r="F14943" i="1"/>
  <c r="L14943" i="1" s="1"/>
  <c r="F14944" i="1"/>
  <c r="L14944" i="1" s="1"/>
  <c r="F14945" i="1"/>
  <c r="L14945" i="1" s="1"/>
  <c r="F14946" i="1"/>
  <c r="L14946" i="1" s="1"/>
  <c r="F14947" i="1"/>
  <c r="L14947" i="1" s="1"/>
  <c r="F14948" i="1"/>
  <c r="L14948" i="1" s="1"/>
  <c r="F14949" i="1"/>
  <c r="L14949" i="1" s="1"/>
  <c r="F14950" i="1"/>
  <c r="L14950" i="1" s="1"/>
  <c r="F14951" i="1"/>
  <c r="L14951" i="1" s="1"/>
  <c r="F14952" i="1"/>
  <c r="L14952" i="1" s="1"/>
  <c r="F14953" i="1"/>
  <c r="L14953" i="1" s="1"/>
  <c r="F14954" i="1"/>
  <c r="L14954" i="1" s="1"/>
  <c r="F14955" i="1"/>
  <c r="L14955" i="1" s="1"/>
  <c r="F14956" i="1"/>
  <c r="L14956" i="1" s="1"/>
  <c r="F14957" i="1"/>
  <c r="L14957" i="1" s="1"/>
  <c r="F14958" i="1"/>
  <c r="L14958" i="1" s="1"/>
  <c r="F14959" i="1"/>
  <c r="L14959" i="1" s="1"/>
  <c r="F14960" i="1"/>
  <c r="L14960" i="1" s="1"/>
  <c r="F14961" i="1"/>
  <c r="L14961" i="1" s="1"/>
  <c r="F14962" i="1"/>
  <c r="L14962" i="1" s="1"/>
  <c r="F14963" i="1"/>
  <c r="L14963" i="1" s="1"/>
  <c r="F14964" i="1"/>
  <c r="L14964" i="1" s="1"/>
  <c r="F14965" i="1"/>
  <c r="L14965" i="1" s="1"/>
  <c r="F14966" i="1"/>
  <c r="L14966" i="1" s="1"/>
  <c r="F14967" i="1"/>
  <c r="L14967" i="1" s="1"/>
  <c r="F14968" i="1"/>
  <c r="L14968" i="1" s="1"/>
  <c r="F14969" i="1"/>
  <c r="L14969" i="1" s="1"/>
  <c r="F14970" i="1"/>
  <c r="L14970" i="1" s="1"/>
  <c r="F14971" i="1"/>
  <c r="L14971" i="1" s="1"/>
  <c r="F14972" i="1"/>
  <c r="L14972" i="1" s="1"/>
  <c r="F14973" i="1"/>
  <c r="L14973" i="1" s="1"/>
  <c r="F14974" i="1"/>
  <c r="L14974" i="1" s="1"/>
  <c r="F14975" i="1"/>
  <c r="L14975" i="1" s="1"/>
  <c r="F14976" i="1"/>
  <c r="L14976" i="1" s="1"/>
  <c r="F14977" i="1"/>
  <c r="L14977" i="1" s="1"/>
  <c r="F14978" i="1"/>
  <c r="L14978" i="1" s="1"/>
  <c r="F14979" i="1"/>
  <c r="L14979" i="1" s="1"/>
  <c r="F14980" i="1"/>
  <c r="L14980" i="1" s="1"/>
  <c r="F14981" i="1"/>
  <c r="L14981" i="1" s="1"/>
  <c r="F14982" i="1"/>
  <c r="L14982" i="1" s="1"/>
  <c r="F14983" i="1"/>
  <c r="L14983" i="1" s="1"/>
  <c r="F14984" i="1"/>
  <c r="L14984" i="1" s="1"/>
  <c r="F14985" i="1"/>
  <c r="L14985" i="1" s="1"/>
  <c r="F14986" i="1"/>
  <c r="L14986" i="1" s="1"/>
  <c r="F14987" i="1"/>
  <c r="L14987" i="1" s="1"/>
  <c r="F14988" i="1"/>
  <c r="L14988" i="1" s="1"/>
  <c r="F14989" i="1"/>
  <c r="L14989" i="1" s="1"/>
  <c r="F14990" i="1"/>
  <c r="L14990" i="1" s="1"/>
  <c r="F14991" i="1"/>
  <c r="L14991" i="1" s="1"/>
  <c r="F14992" i="1"/>
  <c r="L14992" i="1" s="1"/>
  <c r="F14993" i="1"/>
  <c r="L14993" i="1" s="1"/>
  <c r="F14994" i="1"/>
  <c r="L14994" i="1" s="1"/>
  <c r="F14995" i="1"/>
  <c r="L14995" i="1" s="1"/>
  <c r="F14996" i="1"/>
  <c r="L14996" i="1" s="1"/>
  <c r="F14997" i="1"/>
  <c r="L14997" i="1" s="1"/>
  <c r="F14998" i="1"/>
  <c r="L14998" i="1" s="1"/>
  <c r="F14999" i="1"/>
  <c r="L14999" i="1" s="1"/>
  <c r="F15000" i="1"/>
  <c r="L15000" i="1" s="1"/>
  <c r="F15001" i="1"/>
  <c r="L15001" i="1" s="1"/>
  <c r="F15002" i="1"/>
  <c r="L15002" i="1" s="1"/>
  <c r="F15003" i="1"/>
  <c r="L15003" i="1" s="1"/>
  <c r="F15004" i="1"/>
  <c r="L15004" i="1" s="1"/>
  <c r="F15005" i="1"/>
  <c r="L15005" i="1" s="1"/>
  <c r="F15006" i="1"/>
  <c r="L15006" i="1" s="1"/>
  <c r="F15007" i="1"/>
  <c r="L15007" i="1" s="1"/>
  <c r="F15008" i="1"/>
  <c r="L15008" i="1" s="1"/>
  <c r="F15009" i="1"/>
  <c r="L15009" i="1" s="1"/>
  <c r="F15010" i="1"/>
  <c r="L15010" i="1" s="1"/>
  <c r="F15011" i="1"/>
  <c r="L15011" i="1" s="1"/>
  <c r="F15012" i="1"/>
  <c r="L15012" i="1" s="1"/>
  <c r="F15013" i="1"/>
  <c r="L15013" i="1" s="1"/>
  <c r="F15014" i="1"/>
  <c r="L15014" i="1" s="1"/>
  <c r="F15015" i="1"/>
  <c r="L15015" i="1" s="1"/>
  <c r="F15016" i="1"/>
  <c r="L15016" i="1" s="1"/>
  <c r="F15017" i="1"/>
  <c r="L15017" i="1" s="1"/>
  <c r="F15018" i="1"/>
  <c r="L15018" i="1" s="1"/>
  <c r="F15019" i="1"/>
  <c r="L15019" i="1" s="1"/>
  <c r="F15020" i="1"/>
  <c r="L15020" i="1" s="1"/>
  <c r="F15021" i="1"/>
  <c r="L15021" i="1" s="1"/>
  <c r="F15022" i="1"/>
  <c r="L15022" i="1" s="1"/>
  <c r="F15023" i="1"/>
  <c r="L15023" i="1" s="1"/>
  <c r="F15024" i="1"/>
  <c r="L15024" i="1" s="1"/>
  <c r="F15025" i="1"/>
  <c r="L15025" i="1" s="1"/>
  <c r="F15026" i="1"/>
  <c r="L15026" i="1" s="1"/>
  <c r="F15027" i="1"/>
  <c r="L15027" i="1" s="1"/>
  <c r="F15028" i="1"/>
  <c r="L15028" i="1" s="1"/>
  <c r="F15029" i="1"/>
  <c r="L15029" i="1" s="1"/>
  <c r="F15030" i="1"/>
  <c r="L15030" i="1" s="1"/>
  <c r="F15031" i="1"/>
  <c r="L15031" i="1" s="1"/>
  <c r="F15032" i="1"/>
  <c r="L15032" i="1" s="1"/>
  <c r="F15033" i="1"/>
  <c r="L15033" i="1" s="1"/>
  <c r="F15034" i="1"/>
  <c r="L15034" i="1" s="1"/>
  <c r="F15035" i="1"/>
  <c r="L15035" i="1" s="1"/>
  <c r="F15036" i="1"/>
  <c r="L15036" i="1" s="1"/>
  <c r="F15037" i="1"/>
  <c r="L15037" i="1" s="1"/>
  <c r="F15038" i="1"/>
  <c r="L15038" i="1" s="1"/>
  <c r="F15039" i="1"/>
  <c r="L15039" i="1" s="1"/>
  <c r="F15040" i="1"/>
  <c r="L15040" i="1" s="1"/>
  <c r="F15041" i="1"/>
  <c r="L15041" i="1" s="1"/>
  <c r="F15042" i="1"/>
  <c r="L15042" i="1" s="1"/>
  <c r="F15043" i="1"/>
  <c r="L15043" i="1" s="1"/>
  <c r="F15044" i="1"/>
  <c r="L15044" i="1" s="1"/>
  <c r="F15045" i="1"/>
  <c r="L15045" i="1" s="1"/>
  <c r="F15046" i="1"/>
  <c r="L15046" i="1" s="1"/>
  <c r="F15047" i="1"/>
  <c r="L15047" i="1" s="1"/>
  <c r="F15048" i="1"/>
  <c r="L15048" i="1" s="1"/>
  <c r="F15049" i="1"/>
  <c r="L15049" i="1" s="1"/>
  <c r="F15050" i="1"/>
  <c r="L15050" i="1" s="1"/>
  <c r="F15051" i="1"/>
  <c r="L15051" i="1" s="1"/>
  <c r="F15052" i="1"/>
  <c r="L15052" i="1" s="1"/>
  <c r="F15053" i="1"/>
  <c r="L15053" i="1" s="1"/>
  <c r="F15054" i="1"/>
  <c r="L15054" i="1" s="1"/>
  <c r="F15055" i="1"/>
  <c r="L15055" i="1" s="1"/>
  <c r="F15056" i="1"/>
  <c r="L15056" i="1" s="1"/>
  <c r="F15057" i="1"/>
  <c r="L15057" i="1" s="1"/>
  <c r="F15058" i="1"/>
  <c r="L15058" i="1" s="1"/>
  <c r="F15059" i="1"/>
  <c r="L15059" i="1" s="1"/>
  <c r="F15060" i="1"/>
  <c r="L15060" i="1" s="1"/>
  <c r="F15061" i="1"/>
  <c r="L15061" i="1" s="1"/>
  <c r="F15062" i="1"/>
  <c r="L15062" i="1" s="1"/>
  <c r="F15063" i="1"/>
  <c r="L15063" i="1" s="1"/>
  <c r="F15064" i="1"/>
  <c r="L15064" i="1" s="1"/>
  <c r="F15065" i="1"/>
  <c r="L15065" i="1" s="1"/>
  <c r="F15066" i="1"/>
  <c r="L15066" i="1" s="1"/>
  <c r="F15067" i="1"/>
  <c r="L15067" i="1" s="1"/>
  <c r="F15068" i="1"/>
  <c r="L15068" i="1" s="1"/>
  <c r="F15069" i="1"/>
  <c r="L15069" i="1" s="1"/>
  <c r="F15070" i="1"/>
  <c r="L15070" i="1" s="1"/>
  <c r="F15071" i="1"/>
  <c r="L15071" i="1" s="1"/>
  <c r="F15072" i="1"/>
  <c r="L15072" i="1" s="1"/>
  <c r="F15073" i="1"/>
  <c r="L15073" i="1" s="1"/>
  <c r="F15074" i="1"/>
  <c r="L15074" i="1" s="1"/>
  <c r="F15075" i="1"/>
  <c r="L15075" i="1" s="1"/>
  <c r="F15076" i="1"/>
  <c r="L15076" i="1" s="1"/>
  <c r="F15077" i="1"/>
  <c r="L15077" i="1" s="1"/>
  <c r="F15078" i="1"/>
  <c r="L15078" i="1" s="1"/>
  <c r="F15079" i="1"/>
  <c r="L15079" i="1" s="1"/>
  <c r="F15080" i="1"/>
  <c r="L15080" i="1" s="1"/>
  <c r="F15081" i="1"/>
  <c r="L15081" i="1" s="1"/>
  <c r="F15082" i="1"/>
  <c r="L15082" i="1" s="1"/>
  <c r="F15083" i="1"/>
  <c r="L15083" i="1" s="1"/>
  <c r="F15084" i="1"/>
  <c r="L15084" i="1" s="1"/>
  <c r="F15085" i="1"/>
  <c r="L15085" i="1" s="1"/>
  <c r="F15086" i="1"/>
  <c r="L15086" i="1" s="1"/>
  <c r="F15087" i="1"/>
  <c r="L15087" i="1" s="1"/>
  <c r="F15088" i="1"/>
  <c r="L15088" i="1" s="1"/>
  <c r="F15089" i="1"/>
  <c r="L15089" i="1" s="1"/>
  <c r="F15090" i="1"/>
  <c r="L15090" i="1" s="1"/>
  <c r="F15091" i="1"/>
  <c r="L15091" i="1" s="1"/>
  <c r="F15092" i="1"/>
  <c r="L15092" i="1" s="1"/>
  <c r="F15093" i="1"/>
  <c r="L15093" i="1" s="1"/>
  <c r="F15094" i="1"/>
  <c r="L15094" i="1" s="1"/>
  <c r="F15095" i="1"/>
  <c r="L15095" i="1" s="1"/>
  <c r="F15096" i="1"/>
  <c r="L15096" i="1" s="1"/>
  <c r="F15097" i="1"/>
  <c r="L15097" i="1" s="1"/>
  <c r="F15098" i="1"/>
  <c r="L15098" i="1" s="1"/>
  <c r="F15099" i="1"/>
  <c r="L15099" i="1" s="1"/>
  <c r="F15100" i="1"/>
  <c r="L15100" i="1" s="1"/>
  <c r="F15101" i="1"/>
  <c r="L15101" i="1" s="1"/>
  <c r="F15102" i="1"/>
  <c r="L15102" i="1" s="1"/>
  <c r="F15103" i="1"/>
  <c r="L15103" i="1" s="1"/>
  <c r="F15104" i="1"/>
  <c r="L15104" i="1" s="1"/>
  <c r="F15105" i="1"/>
  <c r="L15105" i="1" s="1"/>
  <c r="F15106" i="1"/>
  <c r="L15106" i="1" s="1"/>
  <c r="F15107" i="1"/>
  <c r="L15107" i="1" s="1"/>
  <c r="F15108" i="1"/>
  <c r="L15108" i="1" s="1"/>
  <c r="F15109" i="1"/>
  <c r="L15109" i="1" s="1"/>
  <c r="F15110" i="1"/>
  <c r="L15110" i="1" s="1"/>
  <c r="F15111" i="1"/>
  <c r="L15111" i="1" s="1"/>
  <c r="F15112" i="1"/>
  <c r="L15112" i="1" s="1"/>
  <c r="F15113" i="1"/>
  <c r="L15113" i="1" s="1"/>
  <c r="F15114" i="1"/>
  <c r="L15114" i="1" s="1"/>
  <c r="F15115" i="1"/>
  <c r="L15115" i="1" s="1"/>
  <c r="F15116" i="1"/>
  <c r="L15116" i="1" s="1"/>
  <c r="F15117" i="1"/>
  <c r="L15117" i="1" s="1"/>
  <c r="F15118" i="1"/>
  <c r="L15118" i="1" s="1"/>
  <c r="F15119" i="1"/>
  <c r="L15119" i="1" s="1"/>
  <c r="F15120" i="1"/>
  <c r="L15120" i="1" s="1"/>
  <c r="F15121" i="1"/>
  <c r="L15121" i="1" s="1"/>
  <c r="F15122" i="1"/>
  <c r="L15122" i="1" s="1"/>
  <c r="F15123" i="1"/>
  <c r="L15123" i="1" s="1"/>
  <c r="F15124" i="1"/>
  <c r="L15124" i="1" s="1"/>
  <c r="F15125" i="1"/>
  <c r="L15125" i="1" s="1"/>
  <c r="F15126" i="1"/>
  <c r="L15126" i="1" s="1"/>
  <c r="F15127" i="1"/>
  <c r="L15127" i="1" s="1"/>
  <c r="F15128" i="1"/>
  <c r="L15128" i="1" s="1"/>
  <c r="F15129" i="1"/>
  <c r="L15129" i="1" s="1"/>
  <c r="F15130" i="1"/>
  <c r="L15130" i="1" s="1"/>
  <c r="F15131" i="1"/>
  <c r="L15131" i="1" s="1"/>
  <c r="F15132" i="1"/>
  <c r="L15132" i="1" s="1"/>
  <c r="F15133" i="1"/>
  <c r="L15133" i="1" s="1"/>
  <c r="F15134" i="1"/>
  <c r="L15134" i="1" s="1"/>
  <c r="F15135" i="1"/>
  <c r="L15135" i="1" s="1"/>
  <c r="F15136" i="1"/>
  <c r="L15136" i="1" s="1"/>
  <c r="F15137" i="1"/>
  <c r="L15137" i="1" s="1"/>
  <c r="F15138" i="1"/>
  <c r="L15138" i="1" s="1"/>
  <c r="F15139" i="1"/>
  <c r="L15139" i="1" s="1"/>
  <c r="F15140" i="1"/>
  <c r="L15140" i="1" s="1"/>
  <c r="F15141" i="1"/>
  <c r="L15141" i="1" s="1"/>
  <c r="F15142" i="1"/>
  <c r="L15142" i="1" s="1"/>
  <c r="F15143" i="1"/>
  <c r="L15143" i="1" s="1"/>
  <c r="F15144" i="1"/>
  <c r="L15144" i="1" s="1"/>
  <c r="F15145" i="1"/>
  <c r="L15145" i="1" s="1"/>
  <c r="F15146" i="1"/>
  <c r="L15146" i="1" s="1"/>
  <c r="F15147" i="1"/>
  <c r="L15147" i="1" s="1"/>
  <c r="F15148" i="1"/>
  <c r="L15148" i="1" s="1"/>
  <c r="F15149" i="1"/>
  <c r="L15149" i="1" s="1"/>
  <c r="F15150" i="1"/>
  <c r="L15150" i="1" s="1"/>
  <c r="F15151" i="1"/>
  <c r="L15151" i="1" s="1"/>
  <c r="F15152" i="1"/>
  <c r="L15152" i="1" s="1"/>
  <c r="F15153" i="1"/>
  <c r="L15153" i="1" s="1"/>
  <c r="F15154" i="1"/>
  <c r="L15154" i="1" s="1"/>
  <c r="F15155" i="1"/>
  <c r="L15155" i="1" s="1"/>
  <c r="F15156" i="1"/>
  <c r="L15156" i="1" s="1"/>
  <c r="F15157" i="1"/>
  <c r="L15157" i="1" s="1"/>
  <c r="F15158" i="1"/>
  <c r="L15158" i="1" s="1"/>
  <c r="F15159" i="1"/>
  <c r="L15159" i="1" s="1"/>
  <c r="F15160" i="1"/>
  <c r="L15160" i="1" s="1"/>
  <c r="F15161" i="1"/>
  <c r="L15161" i="1" s="1"/>
  <c r="F15162" i="1"/>
  <c r="L15162" i="1" s="1"/>
  <c r="F15163" i="1"/>
  <c r="L15163" i="1" s="1"/>
  <c r="F15164" i="1"/>
  <c r="L15164" i="1" s="1"/>
  <c r="F15165" i="1"/>
  <c r="L15165" i="1" s="1"/>
  <c r="F15166" i="1"/>
  <c r="L15166" i="1" s="1"/>
  <c r="F15167" i="1"/>
  <c r="L15167" i="1" s="1"/>
  <c r="F15168" i="1"/>
  <c r="L15168" i="1" s="1"/>
  <c r="F15169" i="1"/>
  <c r="L15169" i="1" s="1"/>
  <c r="F15170" i="1"/>
  <c r="L15170" i="1" s="1"/>
  <c r="F15171" i="1"/>
  <c r="L15171" i="1" s="1"/>
  <c r="F15172" i="1"/>
  <c r="L15172" i="1" s="1"/>
  <c r="F15173" i="1"/>
  <c r="L15173" i="1" s="1"/>
  <c r="F15174" i="1"/>
  <c r="L15174" i="1" s="1"/>
  <c r="F15175" i="1"/>
  <c r="L15175" i="1" s="1"/>
  <c r="F15176" i="1"/>
  <c r="L15176" i="1" s="1"/>
  <c r="F15177" i="1"/>
  <c r="L15177" i="1" s="1"/>
  <c r="F15178" i="1"/>
  <c r="L15178" i="1" s="1"/>
  <c r="F15179" i="1"/>
  <c r="L15179" i="1" s="1"/>
  <c r="F15180" i="1"/>
  <c r="L15180" i="1" s="1"/>
  <c r="F15181" i="1"/>
  <c r="L15181" i="1" s="1"/>
  <c r="F15182" i="1"/>
  <c r="L15182" i="1" s="1"/>
  <c r="F15183" i="1"/>
  <c r="L15183" i="1" s="1"/>
  <c r="F15184" i="1"/>
  <c r="L15184" i="1" s="1"/>
  <c r="F15185" i="1"/>
  <c r="L15185" i="1" s="1"/>
  <c r="F15186" i="1"/>
  <c r="L15186" i="1" s="1"/>
  <c r="F15187" i="1"/>
  <c r="L15187" i="1" s="1"/>
  <c r="F15188" i="1"/>
  <c r="L15188" i="1" s="1"/>
  <c r="F15189" i="1"/>
  <c r="L15189" i="1" s="1"/>
  <c r="F15190" i="1"/>
  <c r="L15190" i="1" s="1"/>
  <c r="F15191" i="1"/>
  <c r="L15191" i="1" s="1"/>
  <c r="F15192" i="1"/>
  <c r="L15192" i="1" s="1"/>
  <c r="F15193" i="1"/>
  <c r="L15193" i="1" s="1"/>
  <c r="F15194" i="1"/>
  <c r="L15194" i="1" s="1"/>
  <c r="F15195" i="1"/>
  <c r="L15195" i="1" s="1"/>
  <c r="F15196" i="1"/>
  <c r="L15196" i="1" s="1"/>
  <c r="F15197" i="1"/>
  <c r="L15197" i="1" s="1"/>
  <c r="F15198" i="1"/>
  <c r="L15198" i="1" s="1"/>
  <c r="F15199" i="1"/>
  <c r="L15199" i="1" s="1"/>
  <c r="F15200" i="1"/>
  <c r="L15200" i="1" s="1"/>
  <c r="F15201" i="1"/>
  <c r="L15201" i="1" s="1"/>
  <c r="F15202" i="1"/>
  <c r="L15202" i="1" s="1"/>
  <c r="F15203" i="1"/>
  <c r="L15203" i="1" s="1"/>
  <c r="F15204" i="1"/>
  <c r="L15204" i="1" s="1"/>
  <c r="F15205" i="1"/>
  <c r="L15205" i="1" s="1"/>
  <c r="F15206" i="1"/>
  <c r="L15206" i="1" s="1"/>
  <c r="F15207" i="1"/>
  <c r="L15207" i="1" s="1"/>
  <c r="F15208" i="1"/>
  <c r="L15208" i="1" s="1"/>
  <c r="F15209" i="1"/>
  <c r="L15209" i="1" s="1"/>
  <c r="F15210" i="1"/>
  <c r="L15210" i="1" s="1"/>
  <c r="F15211" i="1"/>
  <c r="L15211" i="1" s="1"/>
  <c r="F15212" i="1"/>
  <c r="L15212" i="1" s="1"/>
  <c r="F15213" i="1"/>
  <c r="L15213" i="1" s="1"/>
  <c r="F15214" i="1"/>
  <c r="L15214" i="1" s="1"/>
  <c r="F15215" i="1"/>
  <c r="L15215" i="1" s="1"/>
  <c r="F15216" i="1"/>
  <c r="L15216" i="1" s="1"/>
  <c r="F15217" i="1"/>
  <c r="L15217" i="1" s="1"/>
  <c r="F15218" i="1"/>
  <c r="L15218" i="1" s="1"/>
  <c r="F15219" i="1"/>
  <c r="L15219" i="1" s="1"/>
  <c r="F15220" i="1"/>
  <c r="L15220" i="1" s="1"/>
  <c r="F15221" i="1"/>
  <c r="L15221" i="1" s="1"/>
  <c r="F15222" i="1"/>
  <c r="L15222" i="1" s="1"/>
  <c r="F15223" i="1"/>
  <c r="L15223" i="1" s="1"/>
  <c r="F15224" i="1"/>
  <c r="L15224" i="1" s="1"/>
  <c r="F15225" i="1"/>
  <c r="L15225" i="1" s="1"/>
  <c r="F15226" i="1"/>
  <c r="L15226" i="1" s="1"/>
  <c r="F15227" i="1"/>
  <c r="L15227" i="1" s="1"/>
  <c r="F15228" i="1"/>
  <c r="L15228" i="1" s="1"/>
  <c r="F15229" i="1"/>
  <c r="L15229" i="1" s="1"/>
  <c r="F15230" i="1"/>
  <c r="L15230" i="1" s="1"/>
  <c r="F15231" i="1"/>
  <c r="L15231" i="1" s="1"/>
  <c r="F15232" i="1"/>
  <c r="L15232" i="1" s="1"/>
  <c r="F15233" i="1"/>
  <c r="L15233" i="1" s="1"/>
  <c r="F15234" i="1"/>
  <c r="L15234" i="1" s="1"/>
  <c r="F15235" i="1"/>
  <c r="L15235" i="1" s="1"/>
  <c r="F15236" i="1"/>
  <c r="L15236" i="1" s="1"/>
  <c r="F15237" i="1"/>
  <c r="L15237" i="1" s="1"/>
  <c r="F15238" i="1"/>
  <c r="L15238" i="1" s="1"/>
  <c r="F15239" i="1"/>
  <c r="L15239" i="1" s="1"/>
  <c r="F15240" i="1"/>
  <c r="L15240" i="1" s="1"/>
  <c r="F15241" i="1"/>
  <c r="L15241" i="1" s="1"/>
  <c r="F15242" i="1"/>
  <c r="L15242" i="1" s="1"/>
  <c r="F15243" i="1"/>
  <c r="L15243" i="1" s="1"/>
  <c r="F15244" i="1"/>
  <c r="L15244" i="1" s="1"/>
  <c r="F15245" i="1"/>
  <c r="L15245" i="1" s="1"/>
  <c r="F15246" i="1"/>
  <c r="L15246" i="1" s="1"/>
  <c r="F15247" i="1"/>
  <c r="L15247" i="1" s="1"/>
  <c r="F15248" i="1"/>
  <c r="L15248" i="1" s="1"/>
  <c r="F15249" i="1"/>
  <c r="L15249" i="1" s="1"/>
  <c r="F15250" i="1"/>
  <c r="L15250" i="1" s="1"/>
  <c r="F15251" i="1"/>
  <c r="L15251" i="1" s="1"/>
  <c r="F15252" i="1"/>
  <c r="L15252" i="1" s="1"/>
  <c r="F15253" i="1"/>
  <c r="L15253" i="1" s="1"/>
  <c r="F15254" i="1"/>
  <c r="L15254" i="1" s="1"/>
  <c r="F15255" i="1"/>
  <c r="L15255" i="1" s="1"/>
  <c r="F15256" i="1"/>
  <c r="L15256" i="1" s="1"/>
  <c r="F15257" i="1"/>
  <c r="L15257" i="1" s="1"/>
  <c r="F15258" i="1"/>
  <c r="L15258" i="1" s="1"/>
  <c r="F15259" i="1"/>
  <c r="L15259" i="1" s="1"/>
  <c r="F15260" i="1"/>
  <c r="L15260" i="1" s="1"/>
  <c r="F15261" i="1"/>
  <c r="L15261" i="1" s="1"/>
  <c r="F15262" i="1"/>
  <c r="L15262" i="1" s="1"/>
  <c r="F15263" i="1"/>
  <c r="L15263" i="1" s="1"/>
  <c r="F15264" i="1"/>
  <c r="L15264" i="1" s="1"/>
  <c r="F15265" i="1"/>
  <c r="L15265" i="1" s="1"/>
  <c r="F15266" i="1"/>
  <c r="L15266" i="1" s="1"/>
  <c r="F15267" i="1"/>
  <c r="L15267" i="1" s="1"/>
  <c r="F15268" i="1"/>
  <c r="L15268" i="1" s="1"/>
  <c r="F15269" i="1"/>
  <c r="L15269" i="1" s="1"/>
  <c r="F15270" i="1"/>
  <c r="L15270" i="1" s="1"/>
  <c r="F15271" i="1"/>
  <c r="L15271" i="1" s="1"/>
  <c r="F15272" i="1"/>
  <c r="L15272" i="1" s="1"/>
  <c r="F15273" i="1"/>
  <c r="L15273" i="1" s="1"/>
  <c r="F15274" i="1"/>
  <c r="L15274" i="1" s="1"/>
  <c r="F15275" i="1"/>
  <c r="L15275" i="1" s="1"/>
  <c r="F15276" i="1"/>
  <c r="L15276" i="1" s="1"/>
  <c r="F15277" i="1"/>
  <c r="L15277" i="1" s="1"/>
  <c r="F15278" i="1"/>
  <c r="L15278" i="1" s="1"/>
  <c r="F15279" i="1"/>
  <c r="L15279" i="1" s="1"/>
  <c r="F15280" i="1"/>
  <c r="L15280" i="1" s="1"/>
  <c r="F15281" i="1"/>
  <c r="L15281" i="1" s="1"/>
  <c r="F15282" i="1"/>
  <c r="L15282" i="1" s="1"/>
  <c r="F15283" i="1"/>
  <c r="L15283" i="1" s="1"/>
  <c r="F15284" i="1"/>
  <c r="L15284" i="1" s="1"/>
  <c r="F15285" i="1"/>
  <c r="L15285" i="1" s="1"/>
  <c r="F15286" i="1"/>
  <c r="L15286" i="1" s="1"/>
  <c r="F15287" i="1"/>
  <c r="L15287" i="1" s="1"/>
  <c r="F15288" i="1"/>
  <c r="L15288" i="1" s="1"/>
  <c r="F15289" i="1"/>
  <c r="L15289" i="1" s="1"/>
  <c r="F15290" i="1"/>
  <c r="L15290" i="1" s="1"/>
  <c r="F15291" i="1"/>
  <c r="L15291" i="1" s="1"/>
  <c r="F15292" i="1"/>
  <c r="L15292" i="1" s="1"/>
  <c r="F15293" i="1"/>
  <c r="L15293" i="1" s="1"/>
  <c r="F15294" i="1"/>
  <c r="L15294" i="1" s="1"/>
  <c r="F15295" i="1"/>
  <c r="L15295" i="1" s="1"/>
  <c r="F15296" i="1"/>
  <c r="L15296" i="1" s="1"/>
  <c r="F15297" i="1"/>
  <c r="L15297" i="1" s="1"/>
  <c r="F15298" i="1"/>
  <c r="L15298" i="1" s="1"/>
  <c r="F15299" i="1"/>
  <c r="L15299" i="1" s="1"/>
  <c r="F15300" i="1"/>
  <c r="L15300" i="1" s="1"/>
  <c r="F15301" i="1"/>
  <c r="L15301" i="1" s="1"/>
  <c r="F15302" i="1"/>
  <c r="L15302" i="1" s="1"/>
  <c r="F15303" i="1"/>
  <c r="L15303" i="1" s="1"/>
  <c r="F15304" i="1"/>
  <c r="L15304" i="1" s="1"/>
  <c r="F15305" i="1"/>
  <c r="L15305" i="1" s="1"/>
  <c r="F15306" i="1"/>
  <c r="L15306" i="1" s="1"/>
  <c r="F15307" i="1"/>
  <c r="L15307" i="1" s="1"/>
  <c r="F15308" i="1"/>
  <c r="L15308" i="1" s="1"/>
  <c r="F15309" i="1"/>
  <c r="L15309" i="1" s="1"/>
  <c r="F15310" i="1"/>
  <c r="L15310" i="1" s="1"/>
  <c r="F15311" i="1"/>
  <c r="L15311" i="1" s="1"/>
  <c r="F15312" i="1"/>
  <c r="L15312" i="1" s="1"/>
  <c r="F15313" i="1"/>
  <c r="L15313" i="1" s="1"/>
  <c r="F15314" i="1"/>
  <c r="L15314" i="1" s="1"/>
  <c r="F15315" i="1"/>
  <c r="L15315" i="1" s="1"/>
  <c r="F15316" i="1"/>
  <c r="L15316" i="1" s="1"/>
  <c r="F15317" i="1"/>
  <c r="L15317" i="1" s="1"/>
  <c r="F15318" i="1"/>
  <c r="L15318" i="1" s="1"/>
  <c r="F15319" i="1"/>
  <c r="L15319" i="1" s="1"/>
  <c r="F15320" i="1"/>
  <c r="L15320" i="1" s="1"/>
  <c r="F15321" i="1"/>
  <c r="L15321" i="1" s="1"/>
  <c r="F15322" i="1"/>
  <c r="L15322" i="1" s="1"/>
  <c r="F15323" i="1"/>
  <c r="L15323" i="1" s="1"/>
  <c r="F15324" i="1"/>
  <c r="L15324" i="1" s="1"/>
  <c r="F15325" i="1"/>
  <c r="L15325" i="1" s="1"/>
  <c r="F15326" i="1"/>
  <c r="L15326" i="1" s="1"/>
  <c r="F15327" i="1"/>
  <c r="L15327" i="1" s="1"/>
  <c r="F15328" i="1"/>
  <c r="L15328" i="1" s="1"/>
  <c r="F15329" i="1"/>
  <c r="L15329" i="1" s="1"/>
  <c r="F15330" i="1"/>
  <c r="L15330" i="1" s="1"/>
  <c r="F15331" i="1"/>
  <c r="L15331" i="1" s="1"/>
  <c r="F15332" i="1"/>
  <c r="L15332" i="1" s="1"/>
  <c r="F15333" i="1"/>
  <c r="L15333" i="1" s="1"/>
  <c r="F15334" i="1"/>
  <c r="L15334" i="1" s="1"/>
  <c r="F15335" i="1"/>
  <c r="L15335" i="1" s="1"/>
  <c r="F15336" i="1"/>
  <c r="L15336" i="1" s="1"/>
  <c r="F15337" i="1"/>
  <c r="L15337" i="1" s="1"/>
  <c r="F15338" i="1"/>
  <c r="L15338" i="1" s="1"/>
  <c r="F15339" i="1"/>
  <c r="L15339" i="1" s="1"/>
  <c r="F15340" i="1"/>
  <c r="L15340" i="1" s="1"/>
  <c r="F15341" i="1"/>
  <c r="L15341" i="1" s="1"/>
  <c r="F15342" i="1"/>
  <c r="L15342" i="1" s="1"/>
  <c r="F15343" i="1"/>
  <c r="L15343" i="1" s="1"/>
  <c r="F15344" i="1"/>
  <c r="L15344" i="1" s="1"/>
  <c r="F15345" i="1"/>
  <c r="L15345" i="1" s="1"/>
  <c r="F15346" i="1"/>
  <c r="L15346" i="1" s="1"/>
  <c r="F15347" i="1"/>
  <c r="L15347" i="1" s="1"/>
  <c r="F15348" i="1"/>
  <c r="L15348" i="1" s="1"/>
  <c r="F15349" i="1"/>
  <c r="L15349" i="1" s="1"/>
  <c r="F15350" i="1"/>
  <c r="L15350" i="1" s="1"/>
  <c r="F15351" i="1"/>
  <c r="L15351" i="1" s="1"/>
  <c r="F15352" i="1"/>
  <c r="L15352" i="1" s="1"/>
  <c r="F15353" i="1"/>
  <c r="L15353" i="1" s="1"/>
  <c r="F15354" i="1"/>
  <c r="L15354" i="1" s="1"/>
  <c r="F15355" i="1"/>
  <c r="L15355" i="1" s="1"/>
  <c r="F15356" i="1"/>
  <c r="L15356" i="1" s="1"/>
  <c r="F15357" i="1"/>
  <c r="L15357" i="1" s="1"/>
  <c r="F15358" i="1"/>
  <c r="L15358" i="1" s="1"/>
  <c r="F15359" i="1"/>
  <c r="L15359" i="1" s="1"/>
  <c r="F15360" i="1"/>
  <c r="L15360" i="1" s="1"/>
  <c r="F15361" i="1"/>
  <c r="L15361" i="1" s="1"/>
  <c r="F15362" i="1"/>
  <c r="L15362" i="1" s="1"/>
  <c r="F15363" i="1"/>
  <c r="L15363" i="1" s="1"/>
  <c r="F15364" i="1"/>
  <c r="L15364" i="1" s="1"/>
  <c r="F15365" i="1"/>
  <c r="L15365" i="1" s="1"/>
  <c r="F15366" i="1"/>
  <c r="L15366" i="1" s="1"/>
  <c r="F15367" i="1"/>
  <c r="L15367" i="1" s="1"/>
  <c r="F15368" i="1"/>
  <c r="L15368" i="1" s="1"/>
  <c r="F15369" i="1"/>
  <c r="L15369" i="1" s="1"/>
  <c r="F15370" i="1"/>
  <c r="L15370" i="1" s="1"/>
  <c r="F15371" i="1"/>
  <c r="L15371" i="1" s="1"/>
  <c r="F15372" i="1"/>
  <c r="L15372" i="1" s="1"/>
  <c r="F15373" i="1"/>
  <c r="L15373" i="1" s="1"/>
  <c r="F15374" i="1"/>
  <c r="L15374" i="1" s="1"/>
  <c r="F15375" i="1"/>
  <c r="L15375" i="1" s="1"/>
  <c r="F15376" i="1"/>
  <c r="L15376" i="1" s="1"/>
  <c r="F15377" i="1"/>
  <c r="L15377" i="1" s="1"/>
  <c r="F15378" i="1"/>
  <c r="L15378" i="1" s="1"/>
  <c r="F15379" i="1"/>
  <c r="L15379" i="1" s="1"/>
  <c r="F15380" i="1"/>
  <c r="L15380" i="1" s="1"/>
  <c r="F15381" i="1"/>
  <c r="L15381" i="1" s="1"/>
  <c r="F15382" i="1"/>
  <c r="L15382" i="1" s="1"/>
  <c r="F15383" i="1"/>
  <c r="L15383" i="1" s="1"/>
  <c r="F15384" i="1"/>
  <c r="L15384" i="1" s="1"/>
  <c r="F15385" i="1"/>
  <c r="L15385" i="1" s="1"/>
  <c r="F15386" i="1"/>
  <c r="L15386" i="1" s="1"/>
  <c r="F15387" i="1"/>
  <c r="L15387" i="1" s="1"/>
  <c r="F15388" i="1"/>
  <c r="L15388" i="1" s="1"/>
  <c r="F15389" i="1"/>
  <c r="L15389" i="1" s="1"/>
  <c r="F15390" i="1"/>
  <c r="L15390" i="1" s="1"/>
  <c r="F15391" i="1"/>
  <c r="L15391" i="1" s="1"/>
  <c r="F15392" i="1"/>
  <c r="L15392" i="1" s="1"/>
  <c r="F15393" i="1"/>
  <c r="L15393" i="1" s="1"/>
  <c r="F15394" i="1"/>
  <c r="L15394" i="1" s="1"/>
  <c r="F15395" i="1"/>
  <c r="L15395" i="1" s="1"/>
  <c r="F15396" i="1"/>
  <c r="L15396" i="1" s="1"/>
  <c r="F15397" i="1"/>
  <c r="L15397" i="1" s="1"/>
  <c r="F15398" i="1"/>
  <c r="L15398" i="1" s="1"/>
  <c r="F15399" i="1"/>
  <c r="L15399" i="1" s="1"/>
  <c r="F15400" i="1"/>
  <c r="L15400" i="1" s="1"/>
  <c r="F15401" i="1"/>
  <c r="L15401" i="1" s="1"/>
  <c r="F15402" i="1"/>
  <c r="L15402" i="1" s="1"/>
  <c r="F15403" i="1"/>
  <c r="L15403" i="1" s="1"/>
  <c r="F15404" i="1"/>
  <c r="L15404" i="1" s="1"/>
  <c r="F15405" i="1"/>
  <c r="L15405" i="1" s="1"/>
  <c r="F15406" i="1"/>
  <c r="L15406" i="1" s="1"/>
  <c r="F15407" i="1"/>
  <c r="L15407" i="1" s="1"/>
  <c r="F15408" i="1"/>
  <c r="L15408" i="1" s="1"/>
  <c r="F15409" i="1"/>
  <c r="L15409" i="1" s="1"/>
  <c r="F15410" i="1"/>
  <c r="L15410" i="1" s="1"/>
  <c r="F15411" i="1"/>
  <c r="L15411" i="1" s="1"/>
  <c r="F15412" i="1"/>
  <c r="L15412" i="1" s="1"/>
  <c r="F15413" i="1"/>
  <c r="L15413" i="1" s="1"/>
  <c r="F15414" i="1"/>
  <c r="L15414" i="1" s="1"/>
  <c r="F15415" i="1"/>
  <c r="L15415" i="1" s="1"/>
  <c r="F15416" i="1"/>
  <c r="L15416" i="1" s="1"/>
  <c r="F15417" i="1"/>
  <c r="L15417" i="1" s="1"/>
  <c r="F15418" i="1"/>
  <c r="L15418" i="1" s="1"/>
  <c r="F15419" i="1"/>
  <c r="L15419" i="1" s="1"/>
  <c r="F15420" i="1"/>
  <c r="L15420" i="1" s="1"/>
  <c r="F15421" i="1"/>
  <c r="L15421" i="1" s="1"/>
  <c r="F15422" i="1"/>
  <c r="L15422" i="1" s="1"/>
  <c r="F15423" i="1"/>
  <c r="L15423" i="1" s="1"/>
  <c r="F15424" i="1"/>
  <c r="L15424" i="1" s="1"/>
  <c r="F15425" i="1"/>
  <c r="L15425" i="1" s="1"/>
  <c r="F15426" i="1"/>
  <c r="L15426" i="1" s="1"/>
  <c r="F15427" i="1"/>
  <c r="L15427" i="1" s="1"/>
  <c r="F15428" i="1"/>
  <c r="L15428" i="1" s="1"/>
  <c r="F15429" i="1"/>
  <c r="L15429" i="1" s="1"/>
  <c r="F15430" i="1"/>
  <c r="L15430" i="1" s="1"/>
  <c r="F15431" i="1"/>
  <c r="L15431" i="1" s="1"/>
  <c r="F15432" i="1"/>
  <c r="L15432" i="1" s="1"/>
  <c r="F15433" i="1"/>
  <c r="L15433" i="1" s="1"/>
  <c r="F15434" i="1"/>
  <c r="L15434" i="1" s="1"/>
  <c r="F15435" i="1"/>
  <c r="L15435" i="1" s="1"/>
  <c r="F15436" i="1"/>
  <c r="L15436" i="1" s="1"/>
  <c r="F15437" i="1"/>
  <c r="L15437" i="1" s="1"/>
  <c r="F15438" i="1"/>
  <c r="L15438" i="1" s="1"/>
  <c r="F15439" i="1"/>
  <c r="L15439" i="1" s="1"/>
  <c r="F15440" i="1"/>
  <c r="L15440" i="1" s="1"/>
  <c r="F15441" i="1"/>
  <c r="L15441" i="1" s="1"/>
  <c r="F15442" i="1"/>
  <c r="L15442" i="1" s="1"/>
  <c r="F15443" i="1"/>
  <c r="L15443" i="1" s="1"/>
  <c r="F15444" i="1"/>
  <c r="L15444" i="1" s="1"/>
  <c r="F15445" i="1"/>
  <c r="L15445" i="1" s="1"/>
  <c r="F15446" i="1"/>
  <c r="L15446" i="1" s="1"/>
  <c r="F15447" i="1"/>
  <c r="L15447" i="1" s="1"/>
  <c r="F15448" i="1"/>
  <c r="L15448" i="1" s="1"/>
  <c r="F15449" i="1"/>
  <c r="L15449" i="1" s="1"/>
  <c r="F15450" i="1"/>
  <c r="L15450" i="1" s="1"/>
  <c r="F15451" i="1"/>
  <c r="L15451" i="1" s="1"/>
  <c r="F15452" i="1"/>
  <c r="L15452" i="1" s="1"/>
  <c r="F15453" i="1"/>
  <c r="L15453" i="1" s="1"/>
  <c r="F15454" i="1"/>
  <c r="L15454" i="1" s="1"/>
  <c r="F15455" i="1"/>
  <c r="L15455" i="1" s="1"/>
  <c r="F15456" i="1"/>
  <c r="L15456" i="1" s="1"/>
  <c r="F15457" i="1"/>
  <c r="L15457" i="1" s="1"/>
  <c r="F15458" i="1"/>
  <c r="L15458" i="1" s="1"/>
  <c r="F15459" i="1"/>
  <c r="L15459" i="1" s="1"/>
  <c r="F15460" i="1"/>
  <c r="L15460" i="1" s="1"/>
  <c r="F15461" i="1"/>
  <c r="L15461" i="1" s="1"/>
  <c r="F15462" i="1"/>
  <c r="L15462" i="1" s="1"/>
  <c r="F15463" i="1"/>
  <c r="L15463" i="1" s="1"/>
  <c r="F15464" i="1"/>
  <c r="L15464" i="1" s="1"/>
  <c r="F15465" i="1"/>
  <c r="L15465" i="1" s="1"/>
  <c r="F15466" i="1"/>
  <c r="L15466" i="1" s="1"/>
  <c r="F15467" i="1"/>
  <c r="L15467" i="1" s="1"/>
  <c r="F15468" i="1"/>
  <c r="L15468" i="1" s="1"/>
  <c r="F15469" i="1"/>
  <c r="L15469" i="1" s="1"/>
  <c r="F15470" i="1"/>
  <c r="L15470" i="1" s="1"/>
  <c r="F15471" i="1"/>
  <c r="L15471" i="1" s="1"/>
  <c r="F15472" i="1"/>
  <c r="L15472" i="1" s="1"/>
  <c r="F15473" i="1"/>
  <c r="L15473" i="1" s="1"/>
  <c r="F15474" i="1"/>
  <c r="L15474" i="1" s="1"/>
  <c r="F15475" i="1"/>
  <c r="L15475" i="1" s="1"/>
  <c r="F15476" i="1"/>
  <c r="L15476" i="1" s="1"/>
  <c r="F15477" i="1"/>
  <c r="L15477" i="1" s="1"/>
  <c r="F15478" i="1"/>
  <c r="L15478" i="1" s="1"/>
  <c r="F15479" i="1"/>
  <c r="L15479" i="1" s="1"/>
  <c r="F15480" i="1"/>
  <c r="L15480" i="1" s="1"/>
  <c r="F15481" i="1"/>
  <c r="L15481" i="1" s="1"/>
  <c r="F15482" i="1"/>
  <c r="L15482" i="1" s="1"/>
  <c r="F15483" i="1"/>
  <c r="L15483" i="1" s="1"/>
  <c r="F15484" i="1"/>
  <c r="L15484" i="1" s="1"/>
  <c r="F15485" i="1"/>
  <c r="L15485" i="1" s="1"/>
  <c r="F15486" i="1"/>
  <c r="L15486" i="1" s="1"/>
  <c r="F15487" i="1"/>
  <c r="L15487" i="1" s="1"/>
  <c r="F15488" i="1"/>
  <c r="L15488" i="1" s="1"/>
  <c r="F15489" i="1"/>
  <c r="L15489" i="1" s="1"/>
  <c r="F15490" i="1"/>
  <c r="L15490" i="1" s="1"/>
  <c r="F15491" i="1"/>
  <c r="L15491" i="1" s="1"/>
  <c r="F15492" i="1"/>
  <c r="L15492" i="1" s="1"/>
  <c r="F15493" i="1"/>
  <c r="L15493" i="1" s="1"/>
  <c r="F15494" i="1"/>
  <c r="L15494" i="1" s="1"/>
  <c r="F15495" i="1"/>
  <c r="L15495" i="1" s="1"/>
  <c r="F15496" i="1"/>
  <c r="L15496" i="1" s="1"/>
  <c r="F15497" i="1"/>
  <c r="L15497" i="1" s="1"/>
  <c r="F15498" i="1"/>
  <c r="L15498" i="1" s="1"/>
  <c r="F15499" i="1"/>
  <c r="L15499" i="1" s="1"/>
  <c r="F15500" i="1"/>
  <c r="L15500" i="1" s="1"/>
  <c r="F15501" i="1"/>
  <c r="L15501" i="1" s="1"/>
  <c r="F15502" i="1"/>
  <c r="L15502" i="1" s="1"/>
  <c r="F15503" i="1"/>
  <c r="L15503" i="1" s="1"/>
  <c r="F15504" i="1"/>
  <c r="L15504" i="1" s="1"/>
  <c r="F15505" i="1"/>
  <c r="L15505" i="1" s="1"/>
  <c r="F15506" i="1"/>
  <c r="L15506" i="1" s="1"/>
  <c r="F15507" i="1"/>
  <c r="L15507" i="1" s="1"/>
  <c r="F15508" i="1"/>
  <c r="L15508" i="1" s="1"/>
  <c r="F15509" i="1"/>
  <c r="L15509" i="1" s="1"/>
  <c r="F15510" i="1"/>
  <c r="L15510" i="1" s="1"/>
  <c r="F15511" i="1"/>
  <c r="L15511" i="1" s="1"/>
  <c r="F15512" i="1"/>
  <c r="L15512" i="1" s="1"/>
  <c r="F15513" i="1"/>
  <c r="L15513" i="1" s="1"/>
  <c r="F15514" i="1"/>
  <c r="L15514" i="1" s="1"/>
  <c r="F15515" i="1"/>
  <c r="L15515" i="1" s="1"/>
  <c r="F15516" i="1"/>
  <c r="L15516" i="1" s="1"/>
  <c r="F15517" i="1"/>
  <c r="L15517" i="1" s="1"/>
  <c r="F15518" i="1"/>
  <c r="L15518" i="1" s="1"/>
  <c r="F15519" i="1"/>
  <c r="L15519" i="1" s="1"/>
  <c r="F15520" i="1"/>
  <c r="L15520" i="1" s="1"/>
  <c r="F15521" i="1"/>
  <c r="L15521" i="1" s="1"/>
  <c r="F15522" i="1"/>
  <c r="L15522" i="1" s="1"/>
  <c r="F15523" i="1"/>
  <c r="L15523" i="1" s="1"/>
  <c r="F15524" i="1"/>
  <c r="L15524" i="1" s="1"/>
  <c r="F15525" i="1"/>
  <c r="L15525" i="1" s="1"/>
  <c r="F15526" i="1"/>
  <c r="L15526" i="1" s="1"/>
  <c r="F15527" i="1"/>
  <c r="L15527" i="1" s="1"/>
  <c r="F15528" i="1"/>
  <c r="L15528" i="1" s="1"/>
  <c r="F15529" i="1"/>
  <c r="L15529" i="1" s="1"/>
  <c r="F15530" i="1"/>
  <c r="L15530" i="1" s="1"/>
  <c r="F15531" i="1"/>
  <c r="L15531" i="1" s="1"/>
  <c r="F15532" i="1"/>
  <c r="L15532" i="1" s="1"/>
  <c r="F15533" i="1"/>
  <c r="L15533" i="1" s="1"/>
  <c r="F15534" i="1"/>
  <c r="L15534" i="1" s="1"/>
  <c r="F15535" i="1"/>
  <c r="L15535" i="1" s="1"/>
  <c r="F15536" i="1"/>
  <c r="L15536" i="1" s="1"/>
  <c r="F15537" i="1"/>
  <c r="L15537" i="1" s="1"/>
  <c r="F15538" i="1"/>
  <c r="L15538" i="1" s="1"/>
  <c r="F15539" i="1"/>
  <c r="L15539" i="1" s="1"/>
  <c r="F15540" i="1"/>
  <c r="L15540" i="1" s="1"/>
  <c r="F15541" i="1"/>
  <c r="L15541" i="1" s="1"/>
  <c r="F15542" i="1"/>
  <c r="L15542" i="1" s="1"/>
  <c r="F15543" i="1"/>
  <c r="L15543" i="1" s="1"/>
  <c r="F15544" i="1"/>
  <c r="L15544" i="1" s="1"/>
  <c r="F15545" i="1"/>
  <c r="L15545" i="1" s="1"/>
  <c r="F15546" i="1"/>
  <c r="L15546" i="1" s="1"/>
  <c r="F15547" i="1"/>
  <c r="L15547" i="1" s="1"/>
  <c r="F15548" i="1"/>
  <c r="L15548" i="1" s="1"/>
  <c r="F15549" i="1"/>
  <c r="L15549" i="1" s="1"/>
  <c r="F15550" i="1"/>
  <c r="L15550" i="1" s="1"/>
  <c r="F15551" i="1"/>
  <c r="L15551" i="1" s="1"/>
  <c r="F15552" i="1"/>
  <c r="L15552" i="1" s="1"/>
  <c r="F15553" i="1"/>
  <c r="L15553" i="1" s="1"/>
  <c r="F15554" i="1"/>
  <c r="L15554" i="1" s="1"/>
  <c r="F15555" i="1"/>
  <c r="L15555" i="1" s="1"/>
  <c r="F15556" i="1"/>
  <c r="L15556" i="1" s="1"/>
  <c r="F15557" i="1"/>
  <c r="L15557" i="1" s="1"/>
  <c r="F15558" i="1"/>
  <c r="L15558" i="1" s="1"/>
  <c r="F15559" i="1"/>
  <c r="L15559" i="1" s="1"/>
  <c r="F15560" i="1"/>
  <c r="L15560" i="1" s="1"/>
  <c r="F15561" i="1"/>
  <c r="L15561" i="1" s="1"/>
  <c r="F15562" i="1"/>
  <c r="L15562" i="1" s="1"/>
  <c r="F15563" i="1"/>
  <c r="L15563" i="1" s="1"/>
  <c r="F15564" i="1"/>
  <c r="L15564" i="1" s="1"/>
  <c r="F15565" i="1"/>
  <c r="L15565" i="1" s="1"/>
  <c r="F15566" i="1"/>
  <c r="L15566" i="1" s="1"/>
  <c r="F15567" i="1"/>
  <c r="L15567" i="1" s="1"/>
  <c r="F15568" i="1"/>
  <c r="L15568" i="1" s="1"/>
  <c r="F15569" i="1"/>
  <c r="L15569" i="1" s="1"/>
  <c r="F15570" i="1"/>
  <c r="L15570" i="1" s="1"/>
  <c r="F15571" i="1"/>
  <c r="L15571" i="1" s="1"/>
  <c r="F15572" i="1"/>
  <c r="L15572" i="1" s="1"/>
  <c r="F15573" i="1"/>
  <c r="L15573" i="1" s="1"/>
  <c r="F15574" i="1"/>
  <c r="L15574" i="1" s="1"/>
  <c r="F15575" i="1"/>
  <c r="L15575" i="1" s="1"/>
  <c r="F15576" i="1"/>
  <c r="L15576" i="1" s="1"/>
  <c r="F15577" i="1"/>
  <c r="L15577" i="1" s="1"/>
  <c r="F15578" i="1"/>
  <c r="L15578" i="1" s="1"/>
  <c r="F15579" i="1"/>
  <c r="L15579" i="1" s="1"/>
  <c r="F15580" i="1"/>
  <c r="L15580" i="1" s="1"/>
  <c r="F15581" i="1"/>
  <c r="L15581" i="1" s="1"/>
  <c r="F15582" i="1"/>
  <c r="L15582" i="1" s="1"/>
  <c r="F15583" i="1"/>
  <c r="L15583" i="1" s="1"/>
  <c r="F15584" i="1"/>
  <c r="L15584" i="1" s="1"/>
  <c r="F15585" i="1"/>
  <c r="L15585" i="1" s="1"/>
  <c r="F15586" i="1"/>
  <c r="L15586" i="1" s="1"/>
  <c r="F15587" i="1"/>
  <c r="L15587" i="1" s="1"/>
  <c r="F15588" i="1"/>
  <c r="L15588" i="1" s="1"/>
  <c r="F15589" i="1"/>
  <c r="L15589" i="1" s="1"/>
  <c r="F15590" i="1"/>
  <c r="L15590" i="1" s="1"/>
  <c r="F15591" i="1"/>
  <c r="L15591" i="1" s="1"/>
  <c r="F15592" i="1"/>
  <c r="L15592" i="1" s="1"/>
  <c r="F15593" i="1"/>
  <c r="L15593" i="1" s="1"/>
  <c r="F15594" i="1"/>
  <c r="L15594" i="1" s="1"/>
  <c r="F15595" i="1"/>
  <c r="L15595" i="1" s="1"/>
  <c r="F15596" i="1"/>
  <c r="L15596" i="1" s="1"/>
  <c r="F15597" i="1"/>
  <c r="L15597" i="1" s="1"/>
  <c r="F15598" i="1"/>
  <c r="L15598" i="1" s="1"/>
  <c r="F15599" i="1"/>
  <c r="L15599" i="1" s="1"/>
  <c r="F15600" i="1"/>
  <c r="L15600" i="1" s="1"/>
  <c r="F15601" i="1"/>
  <c r="L15601" i="1" s="1"/>
  <c r="F15602" i="1"/>
  <c r="L15602" i="1" s="1"/>
  <c r="F15603" i="1"/>
  <c r="L15603" i="1" s="1"/>
  <c r="F15604" i="1"/>
  <c r="L15604" i="1" s="1"/>
  <c r="F15605" i="1"/>
  <c r="L15605" i="1" s="1"/>
  <c r="F15606" i="1"/>
  <c r="L15606" i="1" s="1"/>
  <c r="F15607" i="1"/>
  <c r="L15607" i="1" s="1"/>
  <c r="F15608" i="1"/>
  <c r="L15608" i="1" s="1"/>
  <c r="F15609" i="1"/>
  <c r="L15609" i="1" s="1"/>
  <c r="F15610" i="1"/>
  <c r="L15610" i="1" s="1"/>
  <c r="F15611" i="1"/>
  <c r="L15611" i="1" s="1"/>
  <c r="F15612" i="1"/>
  <c r="L15612" i="1" s="1"/>
  <c r="F15613" i="1"/>
  <c r="L15613" i="1" s="1"/>
  <c r="F15614" i="1"/>
  <c r="L15614" i="1" s="1"/>
  <c r="F15615" i="1"/>
  <c r="L15615" i="1" s="1"/>
  <c r="F15616" i="1"/>
  <c r="L15616" i="1" s="1"/>
  <c r="F15617" i="1"/>
  <c r="L15617" i="1" s="1"/>
  <c r="F15618" i="1"/>
  <c r="L15618" i="1" s="1"/>
  <c r="F15619" i="1"/>
  <c r="L15619" i="1" s="1"/>
  <c r="F15620" i="1"/>
  <c r="L15620" i="1" s="1"/>
  <c r="F15621" i="1"/>
  <c r="L15621" i="1" s="1"/>
  <c r="F15622" i="1"/>
  <c r="L15622" i="1" s="1"/>
  <c r="F15623" i="1"/>
  <c r="L15623" i="1" s="1"/>
  <c r="F15624" i="1"/>
  <c r="L15624" i="1" s="1"/>
  <c r="F15625" i="1"/>
  <c r="L15625" i="1" s="1"/>
  <c r="F15626" i="1"/>
  <c r="L15626" i="1" s="1"/>
  <c r="F15627" i="1"/>
  <c r="L15627" i="1" s="1"/>
  <c r="F15628" i="1"/>
  <c r="L15628" i="1" s="1"/>
  <c r="F15629" i="1"/>
  <c r="L15629" i="1" s="1"/>
  <c r="F15630" i="1"/>
  <c r="L15630" i="1" s="1"/>
  <c r="F15631" i="1"/>
  <c r="L15631" i="1" s="1"/>
  <c r="F15632" i="1"/>
  <c r="L15632" i="1" s="1"/>
  <c r="F15633" i="1"/>
  <c r="L15633" i="1" s="1"/>
  <c r="F15634" i="1"/>
  <c r="L15634" i="1" s="1"/>
  <c r="F15635" i="1"/>
  <c r="L15635" i="1" s="1"/>
  <c r="F15636" i="1"/>
  <c r="L15636" i="1" s="1"/>
  <c r="F15637" i="1"/>
  <c r="L15637" i="1" s="1"/>
  <c r="F15638" i="1"/>
  <c r="L15638" i="1" s="1"/>
  <c r="F15639" i="1"/>
  <c r="L15639" i="1" s="1"/>
  <c r="F15640" i="1"/>
  <c r="L15640" i="1" s="1"/>
  <c r="F15641" i="1"/>
  <c r="L15641" i="1" s="1"/>
  <c r="F15642" i="1"/>
  <c r="L15642" i="1" s="1"/>
  <c r="F15643" i="1"/>
  <c r="L15643" i="1" s="1"/>
  <c r="F15644" i="1"/>
  <c r="L15644" i="1" s="1"/>
  <c r="F15645" i="1"/>
  <c r="L15645" i="1" s="1"/>
  <c r="F15646" i="1"/>
  <c r="L15646" i="1" s="1"/>
  <c r="F15647" i="1"/>
  <c r="L15647" i="1" s="1"/>
  <c r="F15648" i="1"/>
  <c r="L15648" i="1" s="1"/>
  <c r="F15649" i="1"/>
  <c r="L15649" i="1" s="1"/>
  <c r="F15650" i="1"/>
  <c r="L15650" i="1" s="1"/>
  <c r="F15651" i="1"/>
  <c r="L15651" i="1" s="1"/>
  <c r="F15652" i="1"/>
  <c r="L15652" i="1" s="1"/>
  <c r="F15653" i="1"/>
  <c r="L15653" i="1" s="1"/>
  <c r="F15654" i="1"/>
  <c r="L15654" i="1" s="1"/>
  <c r="F15655" i="1"/>
  <c r="L15655" i="1" s="1"/>
  <c r="F15656" i="1"/>
  <c r="L15656" i="1" s="1"/>
  <c r="F15657" i="1"/>
  <c r="L15657" i="1" s="1"/>
  <c r="F15658" i="1"/>
  <c r="L15658" i="1" s="1"/>
  <c r="F15659" i="1"/>
  <c r="L15659" i="1" s="1"/>
  <c r="F15660" i="1"/>
  <c r="L15660" i="1" s="1"/>
  <c r="F15661" i="1"/>
  <c r="L15661" i="1" s="1"/>
  <c r="F15662" i="1"/>
  <c r="L15662" i="1" s="1"/>
  <c r="F15663" i="1"/>
  <c r="L15663" i="1" s="1"/>
  <c r="F15664" i="1"/>
  <c r="L15664" i="1" s="1"/>
  <c r="F15665" i="1"/>
  <c r="L15665" i="1" s="1"/>
  <c r="F15666" i="1"/>
  <c r="L15666" i="1" s="1"/>
  <c r="F15667" i="1"/>
  <c r="L15667" i="1" s="1"/>
  <c r="F15668" i="1"/>
  <c r="L15668" i="1" s="1"/>
  <c r="F15669" i="1"/>
  <c r="L15669" i="1" s="1"/>
  <c r="F15670" i="1"/>
  <c r="L15670" i="1" s="1"/>
  <c r="F15671" i="1"/>
  <c r="L15671" i="1" s="1"/>
  <c r="F15672" i="1"/>
  <c r="L15672" i="1" s="1"/>
  <c r="F15673" i="1"/>
  <c r="L15673" i="1" s="1"/>
  <c r="F15674" i="1"/>
  <c r="L15674" i="1" s="1"/>
  <c r="F15675" i="1"/>
  <c r="L15675" i="1" s="1"/>
  <c r="F15676" i="1"/>
  <c r="L15676" i="1" s="1"/>
  <c r="F15677" i="1"/>
  <c r="L15677" i="1" s="1"/>
  <c r="F15678" i="1"/>
  <c r="L15678" i="1" s="1"/>
  <c r="F15679" i="1"/>
  <c r="L15679" i="1" s="1"/>
  <c r="F15680" i="1"/>
  <c r="L15680" i="1" s="1"/>
  <c r="F15681" i="1"/>
  <c r="L15681" i="1" s="1"/>
  <c r="F15682" i="1"/>
  <c r="L15682" i="1" s="1"/>
  <c r="F15683" i="1"/>
  <c r="L15683" i="1" s="1"/>
  <c r="F15684" i="1"/>
  <c r="L15684" i="1" s="1"/>
  <c r="F15685" i="1"/>
  <c r="L15685" i="1" s="1"/>
  <c r="F15686" i="1"/>
  <c r="L15686" i="1" s="1"/>
  <c r="F15687" i="1"/>
  <c r="L15687" i="1" s="1"/>
  <c r="F15688" i="1"/>
  <c r="L15688" i="1" s="1"/>
  <c r="F15689" i="1"/>
  <c r="L15689" i="1" s="1"/>
  <c r="F15690" i="1"/>
  <c r="L15690" i="1" s="1"/>
  <c r="F15691" i="1"/>
  <c r="L15691" i="1" s="1"/>
  <c r="F15692" i="1"/>
  <c r="L15692" i="1" s="1"/>
  <c r="F15693" i="1"/>
  <c r="L15693" i="1" s="1"/>
  <c r="F15694" i="1"/>
  <c r="L15694" i="1" s="1"/>
  <c r="F15695" i="1"/>
  <c r="L15695" i="1" s="1"/>
  <c r="F15696" i="1"/>
  <c r="L15696" i="1" s="1"/>
  <c r="F15697" i="1"/>
  <c r="L15697" i="1" s="1"/>
  <c r="F15698" i="1"/>
  <c r="L15698" i="1" s="1"/>
  <c r="F15699" i="1"/>
  <c r="L15699" i="1" s="1"/>
  <c r="F15700" i="1"/>
  <c r="L15700" i="1" s="1"/>
  <c r="F15701" i="1"/>
  <c r="L15701" i="1" s="1"/>
  <c r="F15702" i="1"/>
  <c r="L15702" i="1" s="1"/>
  <c r="F15703" i="1"/>
  <c r="L15703" i="1" s="1"/>
  <c r="F15704" i="1"/>
  <c r="L15704" i="1" s="1"/>
  <c r="F15705" i="1"/>
  <c r="L15705" i="1" s="1"/>
  <c r="F15706" i="1"/>
  <c r="L15706" i="1" s="1"/>
  <c r="F15707" i="1"/>
  <c r="L15707" i="1" s="1"/>
  <c r="F15708" i="1"/>
  <c r="L15708" i="1" s="1"/>
  <c r="F15709" i="1"/>
  <c r="L15709" i="1" s="1"/>
  <c r="F15710" i="1"/>
  <c r="L15710" i="1" s="1"/>
  <c r="F15711" i="1"/>
  <c r="L15711" i="1" s="1"/>
  <c r="F15712" i="1"/>
  <c r="L15712" i="1" s="1"/>
  <c r="F15713" i="1"/>
  <c r="L15713" i="1" s="1"/>
  <c r="F15714" i="1"/>
  <c r="L15714" i="1" s="1"/>
  <c r="F15715" i="1"/>
  <c r="L15715" i="1" s="1"/>
  <c r="F15716" i="1"/>
  <c r="L15716" i="1" s="1"/>
  <c r="F15717" i="1"/>
  <c r="L15717" i="1" s="1"/>
  <c r="F15718" i="1"/>
  <c r="L15718" i="1" s="1"/>
  <c r="F15719" i="1"/>
  <c r="L15719" i="1" s="1"/>
  <c r="F15720" i="1"/>
  <c r="L15720" i="1" s="1"/>
  <c r="F15721" i="1"/>
  <c r="L15721" i="1" s="1"/>
  <c r="F15722" i="1"/>
  <c r="L15722" i="1" s="1"/>
  <c r="F15723" i="1"/>
  <c r="L15723" i="1" s="1"/>
  <c r="F15724" i="1"/>
  <c r="L15724" i="1" s="1"/>
  <c r="F15725" i="1"/>
  <c r="L15725" i="1" s="1"/>
  <c r="F15726" i="1"/>
  <c r="L15726" i="1" s="1"/>
  <c r="F15727" i="1"/>
  <c r="L15727" i="1" s="1"/>
  <c r="F15728" i="1"/>
  <c r="L15728" i="1" s="1"/>
  <c r="F15729" i="1"/>
  <c r="L15729" i="1" s="1"/>
  <c r="F15730" i="1"/>
  <c r="L15730" i="1" s="1"/>
  <c r="F15731" i="1"/>
  <c r="L15731" i="1" s="1"/>
  <c r="F15732" i="1"/>
  <c r="L15732" i="1" s="1"/>
  <c r="F15733" i="1"/>
  <c r="L15733" i="1" s="1"/>
  <c r="F15734" i="1"/>
  <c r="L15734" i="1" s="1"/>
  <c r="F15735" i="1"/>
  <c r="L15735" i="1" s="1"/>
  <c r="F15736" i="1"/>
  <c r="L15736" i="1" s="1"/>
  <c r="F15737" i="1"/>
  <c r="L15737" i="1" s="1"/>
  <c r="F15738" i="1"/>
  <c r="L15738" i="1" s="1"/>
  <c r="F15739" i="1"/>
  <c r="L15739" i="1" s="1"/>
  <c r="F15740" i="1"/>
  <c r="L15740" i="1" s="1"/>
  <c r="F15741" i="1"/>
  <c r="L15741" i="1" s="1"/>
  <c r="F15742" i="1"/>
  <c r="L15742" i="1" s="1"/>
  <c r="F15743" i="1"/>
  <c r="L15743" i="1" s="1"/>
  <c r="F15744" i="1"/>
  <c r="L15744" i="1" s="1"/>
  <c r="F15745" i="1"/>
  <c r="L15745" i="1" s="1"/>
  <c r="F15746" i="1"/>
  <c r="L15746" i="1" s="1"/>
  <c r="F15747" i="1"/>
  <c r="L15747" i="1" s="1"/>
  <c r="F15748" i="1"/>
  <c r="L15748" i="1" s="1"/>
  <c r="F15749" i="1"/>
  <c r="L15749" i="1" s="1"/>
  <c r="F15750" i="1"/>
  <c r="L15750" i="1" s="1"/>
  <c r="F15751" i="1"/>
  <c r="L15751" i="1" s="1"/>
  <c r="F15752" i="1"/>
  <c r="L15752" i="1" s="1"/>
  <c r="F15753" i="1"/>
  <c r="L15753" i="1" s="1"/>
  <c r="F15754" i="1"/>
  <c r="L15754" i="1" s="1"/>
  <c r="F15755" i="1"/>
  <c r="L15755" i="1" s="1"/>
  <c r="F15756" i="1"/>
  <c r="L15756" i="1" s="1"/>
  <c r="F15757" i="1"/>
  <c r="L15757" i="1" s="1"/>
  <c r="F15758" i="1"/>
  <c r="L15758" i="1" s="1"/>
  <c r="F15759" i="1"/>
  <c r="L15759" i="1" s="1"/>
  <c r="F15760" i="1"/>
  <c r="L15760" i="1" s="1"/>
  <c r="F15761" i="1"/>
  <c r="L15761" i="1" s="1"/>
  <c r="F15762" i="1"/>
  <c r="L15762" i="1" s="1"/>
  <c r="F15763" i="1"/>
  <c r="L15763" i="1" s="1"/>
  <c r="F15764" i="1"/>
  <c r="L15764" i="1" s="1"/>
  <c r="F15765" i="1"/>
  <c r="L15765" i="1" s="1"/>
  <c r="F15766" i="1"/>
  <c r="L15766" i="1" s="1"/>
  <c r="F15767" i="1"/>
  <c r="L15767" i="1" s="1"/>
  <c r="F15768" i="1"/>
  <c r="L15768" i="1" s="1"/>
  <c r="F15769" i="1"/>
  <c r="L15769" i="1" s="1"/>
  <c r="F15770" i="1"/>
  <c r="L15770" i="1" s="1"/>
  <c r="F15771" i="1"/>
  <c r="L15771" i="1" s="1"/>
  <c r="F15772" i="1"/>
  <c r="L15772" i="1" s="1"/>
  <c r="F15773" i="1"/>
  <c r="L15773" i="1" s="1"/>
  <c r="F15774" i="1"/>
  <c r="L15774" i="1" s="1"/>
  <c r="F15775" i="1"/>
  <c r="L15775" i="1" s="1"/>
  <c r="F15776" i="1"/>
  <c r="L15776" i="1" s="1"/>
  <c r="F15777" i="1"/>
  <c r="L15777" i="1" s="1"/>
  <c r="F15778" i="1"/>
  <c r="L15778" i="1" s="1"/>
  <c r="F15779" i="1"/>
  <c r="L15779" i="1" s="1"/>
  <c r="F15780" i="1"/>
  <c r="L15780" i="1" s="1"/>
  <c r="F15781" i="1"/>
  <c r="L15781" i="1" s="1"/>
  <c r="F15782" i="1"/>
  <c r="L15782" i="1" s="1"/>
  <c r="F15783" i="1"/>
  <c r="L15783" i="1" s="1"/>
  <c r="F15784" i="1"/>
  <c r="L15784" i="1" s="1"/>
  <c r="F15785" i="1"/>
  <c r="L15785" i="1" s="1"/>
  <c r="F15786" i="1"/>
  <c r="L15786" i="1" s="1"/>
  <c r="F15787" i="1"/>
  <c r="L15787" i="1" s="1"/>
  <c r="F15788" i="1"/>
  <c r="L15788" i="1" s="1"/>
  <c r="F15789" i="1"/>
  <c r="L15789" i="1" s="1"/>
  <c r="F15790" i="1"/>
  <c r="L15790" i="1" s="1"/>
  <c r="F15791" i="1"/>
  <c r="L15791" i="1" s="1"/>
  <c r="F15792" i="1"/>
  <c r="L15792" i="1" s="1"/>
  <c r="F15793" i="1"/>
  <c r="L15793" i="1" s="1"/>
  <c r="F15794" i="1"/>
  <c r="L15794" i="1" s="1"/>
  <c r="F15795" i="1"/>
  <c r="L15795" i="1" s="1"/>
  <c r="F15796" i="1"/>
  <c r="L15796" i="1" s="1"/>
  <c r="F15797" i="1"/>
  <c r="L15797" i="1" s="1"/>
  <c r="F15798" i="1"/>
  <c r="L15798" i="1" s="1"/>
  <c r="F15799" i="1"/>
  <c r="L15799" i="1" s="1"/>
  <c r="F15800" i="1"/>
  <c r="L15800" i="1" s="1"/>
  <c r="F15801" i="1"/>
  <c r="L15801" i="1" s="1"/>
  <c r="F15802" i="1"/>
  <c r="L15802" i="1" s="1"/>
  <c r="F15803" i="1"/>
  <c r="L15803" i="1" s="1"/>
  <c r="F15804" i="1"/>
  <c r="L15804" i="1" s="1"/>
  <c r="F15805" i="1"/>
  <c r="L15805" i="1" s="1"/>
  <c r="F15806" i="1"/>
  <c r="L15806" i="1" s="1"/>
  <c r="F15807" i="1"/>
  <c r="L15807" i="1" s="1"/>
  <c r="F15808" i="1"/>
  <c r="L15808" i="1" s="1"/>
  <c r="F15809" i="1"/>
  <c r="L15809" i="1" s="1"/>
  <c r="F15810" i="1"/>
  <c r="L15810" i="1" s="1"/>
  <c r="F15811" i="1"/>
  <c r="L15811" i="1" s="1"/>
  <c r="F15812" i="1"/>
  <c r="L15812" i="1" s="1"/>
  <c r="F15813" i="1"/>
  <c r="L15813" i="1" s="1"/>
  <c r="F15814" i="1"/>
  <c r="L15814" i="1" s="1"/>
  <c r="F15815" i="1"/>
  <c r="L15815" i="1" s="1"/>
  <c r="F15816" i="1"/>
  <c r="L15816" i="1" s="1"/>
  <c r="F15817" i="1"/>
  <c r="L15817" i="1" s="1"/>
  <c r="F15818" i="1"/>
  <c r="L15818" i="1" s="1"/>
  <c r="F15819" i="1"/>
  <c r="L15819" i="1" s="1"/>
  <c r="F15820" i="1"/>
  <c r="L15820" i="1" s="1"/>
  <c r="F15821" i="1"/>
  <c r="L15821" i="1" s="1"/>
  <c r="F15822" i="1"/>
  <c r="L15822" i="1" s="1"/>
  <c r="F15823" i="1"/>
  <c r="L15823" i="1" s="1"/>
  <c r="F15824" i="1"/>
  <c r="L15824" i="1" s="1"/>
  <c r="F15825" i="1"/>
  <c r="L15825" i="1" s="1"/>
  <c r="F15826" i="1"/>
  <c r="L15826" i="1" s="1"/>
  <c r="F15827" i="1"/>
  <c r="L15827" i="1" s="1"/>
  <c r="F15828" i="1"/>
  <c r="L15828" i="1" s="1"/>
  <c r="F15829" i="1"/>
  <c r="L15829" i="1" s="1"/>
  <c r="F15830" i="1"/>
  <c r="L15830" i="1" s="1"/>
  <c r="F15831" i="1"/>
  <c r="L15831" i="1" s="1"/>
  <c r="F15832" i="1"/>
  <c r="L15832" i="1" s="1"/>
  <c r="F15833" i="1"/>
  <c r="L15833" i="1" s="1"/>
  <c r="F15834" i="1"/>
  <c r="L15834" i="1" s="1"/>
  <c r="F15835" i="1"/>
  <c r="L15835" i="1" s="1"/>
  <c r="F15836" i="1"/>
  <c r="L15836" i="1" s="1"/>
  <c r="F15837" i="1"/>
  <c r="L15837" i="1" s="1"/>
  <c r="F15838" i="1"/>
  <c r="L15838" i="1" s="1"/>
  <c r="F15839" i="1"/>
  <c r="L15839" i="1" s="1"/>
  <c r="F15840" i="1"/>
  <c r="L15840" i="1" s="1"/>
  <c r="F15841" i="1"/>
  <c r="L15841" i="1" s="1"/>
  <c r="F15842" i="1"/>
  <c r="L15842" i="1" s="1"/>
  <c r="F15843" i="1"/>
  <c r="L15843" i="1" s="1"/>
  <c r="F15844" i="1"/>
  <c r="L15844" i="1" s="1"/>
  <c r="F15845" i="1"/>
  <c r="L15845" i="1" s="1"/>
  <c r="F15846" i="1"/>
  <c r="L15846" i="1" s="1"/>
  <c r="F15847" i="1"/>
  <c r="L15847" i="1" s="1"/>
  <c r="F15848" i="1"/>
  <c r="L15848" i="1" s="1"/>
  <c r="F15849" i="1"/>
  <c r="L15849" i="1" s="1"/>
  <c r="F15850" i="1"/>
  <c r="L15850" i="1" s="1"/>
  <c r="F15851" i="1"/>
  <c r="L15851" i="1" s="1"/>
  <c r="F15852" i="1"/>
  <c r="L15852" i="1" s="1"/>
  <c r="F15853" i="1"/>
  <c r="L15853" i="1" s="1"/>
  <c r="F15854" i="1"/>
  <c r="L15854" i="1" s="1"/>
  <c r="F15855" i="1"/>
  <c r="L15855" i="1" s="1"/>
  <c r="F15856" i="1"/>
  <c r="L15856" i="1" s="1"/>
  <c r="F15857" i="1"/>
  <c r="L15857" i="1" s="1"/>
  <c r="F15858" i="1"/>
  <c r="L15858" i="1" s="1"/>
  <c r="F15859" i="1"/>
  <c r="L15859" i="1" s="1"/>
  <c r="F15860" i="1"/>
  <c r="L15860" i="1" s="1"/>
  <c r="F15861" i="1"/>
  <c r="L15861" i="1" s="1"/>
  <c r="F15862" i="1"/>
  <c r="L15862" i="1" s="1"/>
  <c r="F15863" i="1"/>
  <c r="L15863" i="1" s="1"/>
  <c r="F15864" i="1"/>
  <c r="L15864" i="1" s="1"/>
  <c r="F15865" i="1"/>
  <c r="L15865" i="1" s="1"/>
  <c r="F15866" i="1"/>
  <c r="L15866" i="1" s="1"/>
  <c r="F15867" i="1"/>
  <c r="L15867" i="1" s="1"/>
  <c r="F15868" i="1"/>
  <c r="L15868" i="1" s="1"/>
  <c r="F15869" i="1"/>
  <c r="L15869" i="1" s="1"/>
  <c r="F15870" i="1"/>
  <c r="L15870" i="1" s="1"/>
  <c r="F15871" i="1"/>
  <c r="L15871" i="1" s="1"/>
  <c r="F15872" i="1"/>
  <c r="L15872" i="1" s="1"/>
  <c r="F15873" i="1"/>
  <c r="L15873" i="1" s="1"/>
  <c r="F15874" i="1"/>
  <c r="L15874" i="1" s="1"/>
  <c r="F15875" i="1"/>
  <c r="L15875" i="1" s="1"/>
  <c r="F15876" i="1"/>
  <c r="L15876" i="1" s="1"/>
  <c r="F15877" i="1"/>
  <c r="L15877" i="1" s="1"/>
  <c r="F15878" i="1"/>
  <c r="L15878" i="1" s="1"/>
  <c r="F15879" i="1"/>
  <c r="L15879" i="1" s="1"/>
  <c r="F15880" i="1"/>
  <c r="L15880" i="1" s="1"/>
  <c r="F15881" i="1"/>
  <c r="L15881" i="1" s="1"/>
  <c r="F15882" i="1"/>
  <c r="L15882" i="1" s="1"/>
  <c r="F15883" i="1"/>
  <c r="L15883" i="1" s="1"/>
  <c r="F15884" i="1"/>
  <c r="L15884" i="1" s="1"/>
  <c r="F15885" i="1"/>
  <c r="L15885" i="1" s="1"/>
  <c r="F15886" i="1"/>
  <c r="L15886" i="1" s="1"/>
  <c r="F15887" i="1"/>
  <c r="L15887" i="1" s="1"/>
  <c r="F15888" i="1"/>
  <c r="L15888" i="1" s="1"/>
  <c r="F15889" i="1"/>
  <c r="L15889" i="1" s="1"/>
  <c r="F15890" i="1"/>
  <c r="L15890" i="1" s="1"/>
  <c r="F15891" i="1"/>
  <c r="L15891" i="1" s="1"/>
  <c r="F15892" i="1"/>
  <c r="L15892" i="1" s="1"/>
  <c r="F15893" i="1"/>
  <c r="L15893" i="1" s="1"/>
  <c r="F15894" i="1"/>
  <c r="L15894" i="1" s="1"/>
  <c r="F15895" i="1"/>
  <c r="L15895" i="1" s="1"/>
  <c r="F15896" i="1"/>
  <c r="L15896" i="1" s="1"/>
  <c r="F15897" i="1"/>
  <c r="L15897" i="1" s="1"/>
  <c r="F15898" i="1"/>
  <c r="L15898" i="1" s="1"/>
  <c r="F15899" i="1"/>
  <c r="L15899" i="1" s="1"/>
  <c r="F15900" i="1"/>
  <c r="L15900" i="1" s="1"/>
  <c r="F15901" i="1"/>
  <c r="L15901" i="1" s="1"/>
  <c r="F15902" i="1"/>
  <c r="L15902" i="1" s="1"/>
  <c r="F15903" i="1"/>
  <c r="L15903" i="1" s="1"/>
  <c r="F15904" i="1"/>
  <c r="L15904" i="1" s="1"/>
  <c r="F15905" i="1"/>
  <c r="L15905" i="1" s="1"/>
  <c r="F15906" i="1"/>
  <c r="L15906" i="1" s="1"/>
  <c r="F15907" i="1"/>
  <c r="L15907" i="1" s="1"/>
  <c r="F15908" i="1"/>
  <c r="L15908" i="1" s="1"/>
  <c r="F15909" i="1"/>
  <c r="L15909" i="1" s="1"/>
  <c r="F15910" i="1"/>
  <c r="L15910" i="1" s="1"/>
  <c r="F15911" i="1"/>
  <c r="L15911" i="1" s="1"/>
  <c r="F15912" i="1"/>
  <c r="L15912" i="1" s="1"/>
  <c r="F15913" i="1"/>
  <c r="L15913" i="1" s="1"/>
  <c r="F15914" i="1"/>
  <c r="L15914" i="1" s="1"/>
  <c r="F15915" i="1"/>
  <c r="L15915" i="1" s="1"/>
  <c r="F15916" i="1"/>
  <c r="L15916" i="1" s="1"/>
  <c r="F15917" i="1"/>
  <c r="L15917" i="1" s="1"/>
  <c r="F15918" i="1"/>
  <c r="L15918" i="1" s="1"/>
  <c r="F15919" i="1"/>
  <c r="L15919" i="1" s="1"/>
  <c r="F15920" i="1"/>
  <c r="L15920" i="1" s="1"/>
  <c r="F15921" i="1"/>
  <c r="L15921" i="1" s="1"/>
  <c r="F15922" i="1"/>
  <c r="L15922" i="1" s="1"/>
  <c r="F15923" i="1"/>
  <c r="L15923" i="1" s="1"/>
  <c r="F15924" i="1"/>
  <c r="L15924" i="1" s="1"/>
  <c r="F15925" i="1"/>
  <c r="L15925" i="1" s="1"/>
  <c r="F15926" i="1"/>
  <c r="L15926" i="1" s="1"/>
  <c r="F15927" i="1"/>
  <c r="L15927" i="1" s="1"/>
  <c r="F15928" i="1"/>
  <c r="L15928" i="1" s="1"/>
  <c r="F15929" i="1"/>
  <c r="L15929" i="1" s="1"/>
  <c r="F15930" i="1"/>
  <c r="L15930" i="1" s="1"/>
  <c r="F15931" i="1"/>
  <c r="L15931" i="1" s="1"/>
  <c r="F15932" i="1"/>
  <c r="L15932" i="1" s="1"/>
  <c r="F15933" i="1"/>
  <c r="L15933" i="1" s="1"/>
  <c r="F15934" i="1"/>
  <c r="L15934" i="1" s="1"/>
  <c r="F15935" i="1"/>
  <c r="L15935" i="1" s="1"/>
  <c r="F15936" i="1"/>
  <c r="L15936" i="1" s="1"/>
  <c r="F15937" i="1"/>
  <c r="L15937" i="1" s="1"/>
  <c r="F15938" i="1"/>
  <c r="L15938" i="1" s="1"/>
  <c r="F15939" i="1"/>
  <c r="L15939" i="1" s="1"/>
  <c r="F15940" i="1"/>
  <c r="L15940" i="1" s="1"/>
  <c r="F15941" i="1"/>
  <c r="L15941" i="1" s="1"/>
  <c r="F15942" i="1"/>
  <c r="L15942" i="1" s="1"/>
  <c r="F15943" i="1"/>
  <c r="L15943" i="1" s="1"/>
  <c r="F15944" i="1"/>
  <c r="L15944" i="1" s="1"/>
  <c r="F15945" i="1"/>
  <c r="L15945" i="1" s="1"/>
  <c r="F15946" i="1"/>
  <c r="L15946" i="1" s="1"/>
  <c r="F15947" i="1"/>
  <c r="L15947" i="1" s="1"/>
  <c r="F15948" i="1"/>
  <c r="L15948" i="1" s="1"/>
  <c r="F15949" i="1"/>
  <c r="L15949" i="1" s="1"/>
  <c r="F15950" i="1"/>
  <c r="L15950" i="1" s="1"/>
  <c r="F15951" i="1"/>
  <c r="L15951" i="1" s="1"/>
  <c r="F15952" i="1"/>
  <c r="L15952" i="1" s="1"/>
  <c r="F15953" i="1"/>
  <c r="L15953" i="1" s="1"/>
  <c r="F15954" i="1"/>
  <c r="L15954" i="1" s="1"/>
  <c r="F15955" i="1"/>
  <c r="L15955" i="1" s="1"/>
  <c r="F15956" i="1"/>
  <c r="L15956" i="1" s="1"/>
  <c r="F15957" i="1"/>
  <c r="L15957" i="1" s="1"/>
  <c r="F15958" i="1"/>
  <c r="L15958" i="1" s="1"/>
  <c r="F15959" i="1"/>
  <c r="L15959" i="1" s="1"/>
  <c r="F15960" i="1"/>
  <c r="L15960" i="1" s="1"/>
  <c r="F15961" i="1"/>
  <c r="L15961" i="1" s="1"/>
  <c r="F15962" i="1"/>
  <c r="L15962" i="1" s="1"/>
  <c r="F15963" i="1"/>
  <c r="L15963" i="1" s="1"/>
  <c r="F15964" i="1"/>
  <c r="L15964" i="1" s="1"/>
  <c r="F15965" i="1"/>
  <c r="L15965" i="1" s="1"/>
  <c r="F15966" i="1"/>
  <c r="L15966" i="1" s="1"/>
  <c r="F15967" i="1"/>
  <c r="L15967" i="1" s="1"/>
  <c r="F15968" i="1"/>
  <c r="L15968" i="1" s="1"/>
  <c r="F15969" i="1"/>
  <c r="L15969" i="1" s="1"/>
  <c r="F15970" i="1"/>
  <c r="L15970" i="1" s="1"/>
  <c r="F15971" i="1"/>
  <c r="L15971" i="1" s="1"/>
  <c r="F15972" i="1"/>
  <c r="L15972" i="1" s="1"/>
  <c r="F15973" i="1"/>
  <c r="L15973" i="1" s="1"/>
  <c r="F15974" i="1"/>
  <c r="L15974" i="1" s="1"/>
  <c r="F15975" i="1"/>
  <c r="L15975" i="1" s="1"/>
  <c r="F15976" i="1"/>
  <c r="L15976" i="1" s="1"/>
  <c r="F15977" i="1"/>
  <c r="L15977" i="1" s="1"/>
  <c r="F15978" i="1"/>
  <c r="L15978" i="1" s="1"/>
  <c r="F15979" i="1"/>
  <c r="L15979" i="1" s="1"/>
  <c r="F15980" i="1"/>
  <c r="L15980" i="1" s="1"/>
  <c r="F15981" i="1"/>
  <c r="L15981" i="1" s="1"/>
  <c r="F15982" i="1"/>
  <c r="L15982" i="1" s="1"/>
  <c r="F15983" i="1"/>
  <c r="L15983" i="1" s="1"/>
  <c r="F15984" i="1"/>
  <c r="L15984" i="1" s="1"/>
  <c r="F15985" i="1"/>
  <c r="L15985" i="1" s="1"/>
  <c r="F15986" i="1"/>
  <c r="L15986" i="1" s="1"/>
  <c r="F15987" i="1"/>
  <c r="L15987" i="1" s="1"/>
  <c r="F15988" i="1"/>
  <c r="L15988" i="1" s="1"/>
  <c r="F15989" i="1"/>
  <c r="L15989" i="1" s="1"/>
  <c r="F15990" i="1"/>
  <c r="L15990" i="1" s="1"/>
  <c r="F15991" i="1"/>
  <c r="L15991" i="1" s="1"/>
  <c r="F15992" i="1"/>
  <c r="L15992" i="1" s="1"/>
  <c r="F15993" i="1"/>
  <c r="L15993" i="1" s="1"/>
  <c r="F15994" i="1"/>
  <c r="L15994" i="1" s="1"/>
  <c r="F15995" i="1"/>
  <c r="L15995" i="1" s="1"/>
  <c r="F15996" i="1"/>
  <c r="L15996" i="1" s="1"/>
  <c r="F15997" i="1"/>
  <c r="L15997" i="1" s="1"/>
  <c r="F15998" i="1"/>
  <c r="L15998" i="1" s="1"/>
  <c r="F15999" i="1"/>
  <c r="L15999" i="1" s="1"/>
  <c r="F16000" i="1"/>
  <c r="L16000" i="1" s="1"/>
  <c r="F16001" i="1"/>
  <c r="L16001" i="1" s="1"/>
  <c r="F16002" i="1"/>
  <c r="L16002" i="1" s="1"/>
  <c r="F16003" i="1"/>
  <c r="L16003" i="1" s="1"/>
  <c r="F16004" i="1"/>
  <c r="L16004" i="1" s="1"/>
  <c r="F16005" i="1"/>
  <c r="L16005" i="1" s="1"/>
  <c r="F16006" i="1"/>
  <c r="L16006" i="1" s="1"/>
  <c r="F16007" i="1"/>
  <c r="L16007" i="1" s="1"/>
  <c r="F16008" i="1"/>
  <c r="L16008" i="1" s="1"/>
  <c r="F16009" i="1"/>
  <c r="L16009" i="1" s="1"/>
  <c r="F16010" i="1"/>
  <c r="L16010" i="1" s="1"/>
  <c r="F16011" i="1"/>
  <c r="L16011" i="1" s="1"/>
  <c r="F16012" i="1"/>
  <c r="L16012" i="1" s="1"/>
  <c r="F16013" i="1"/>
  <c r="L16013" i="1" s="1"/>
  <c r="F16014" i="1"/>
  <c r="L16014" i="1" s="1"/>
  <c r="F16015" i="1"/>
  <c r="L16015" i="1" s="1"/>
  <c r="F16016" i="1"/>
  <c r="L16016" i="1" s="1"/>
  <c r="F16017" i="1"/>
  <c r="L16017" i="1" s="1"/>
  <c r="F16018" i="1"/>
  <c r="L16018" i="1" s="1"/>
  <c r="F16019" i="1"/>
  <c r="L16019" i="1" s="1"/>
  <c r="F16020" i="1"/>
  <c r="L16020" i="1" s="1"/>
  <c r="F16021" i="1"/>
  <c r="L16021" i="1" s="1"/>
  <c r="F16022" i="1"/>
  <c r="L16022" i="1" s="1"/>
  <c r="F16023" i="1"/>
  <c r="L16023" i="1" s="1"/>
  <c r="F16024" i="1"/>
  <c r="L16024" i="1" s="1"/>
  <c r="F16025" i="1"/>
  <c r="L16025" i="1" s="1"/>
  <c r="F16026" i="1"/>
  <c r="L16026" i="1" s="1"/>
  <c r="F16027" i="1"/>
  <c r="L16027" i="1" s="1"/>
  <c r="F16028" i="1"/>
  <c r="L16028" i="1" s="1"/>
  <c r="F16029" i="1"/>
  <c r="L16029" i="1" s="1"/>
  <c r="F16030" i="1"/>
  <c r="L16030" i="1" s="1"/>
  <c r="F16031" i="1"/>
  <c r="L16031" i="1" s="1"/>
  <c r="F16032" i="1"/>
  <c r="L16032" i="1" s="1"/>
  <c r="F16033" i="1"/>
  <c r="L16033" i="1" s="1"/>
  <c r="F16034" i="1"/>
  <c r="L16034" i="1" s="1"/>
  <c r="F16035" i="1"/>
  <c r="L16035" i="1" s="1"/>
  <c r="F16036" i="1"/>
  <c r="L16036" i="1" s="1"/>
  <c r="F16037" i="1"/>
  <c r="L16037" i="1" s="1"/>
  <c r="F16038" i="1"/>
  <c r="L16038" i="1" s="1"/>
  <c r="F16039" i="1"/>
  <c r="L16039" i="1" s="1"/>
  <c r="F16040" i="1"/>
  <c r="L16040" i="1" s="1"/>
  <c r="F16041" i="1"/>
  <c r="L16041" i="1" s="1"/>
  <c r="F16042" i="1"/>
  <c r="L16042" i="1" s="1"/>
  <c r="F16043" i="1"/>
  <c r="L16043" i="1" s="1"/>
  <c r="F16044" i="1"/>
  <c r="L16044" i="1" s="1"/>
  <c r="F16045" i="1"/>
  <c r="L16045" i="1" s="1"/>
  <c r="F16046" i="1"/>
  <c r="L16046" i="1" s="1"/>
  <c r="F16047" i="1"/>
  <c r="L16047" i="1" s="1"/>
  <c r="F16048" i="1"/>
  <c r="L16048" i="1" s="1"/>
  <c r="F16049" i="1"/>
  <c r="L16049" i="1" s="1"/>
  <c r="F16050" i="1"/>
  <c r="L16050" i="1" s="1"/>
  <c r="F16051" i="1"/>
  <c r="L16051" i="1" s="1"/>
  <c r="F16052" i="1"/>
  <c r="L16052" i="1" s="1"/>
  <c r="F16053" i="1"/>
  <c r="L16053" i="1" s="1"/>
  <c r="F16054" i="1"/>
  <c r="L16054" i="1" s="1"/>
  <c r="F16055" i="1"/>
  <c r="L16055" i="1" s="1"/>
  <c r="F16056" i="1"/>
  <c r="L16056" i="1" s="1"/>
  <c r="F16057" i="1"/>
  <c r="L16057" i="1" s="1"/>
  <c r="F16058" i="1"/>
  <c r="L16058" i="1" s="1"/>
  <c r="F16059" i="1"/>
  <c r="L16059" i="1" s="1"/>
  <c r="F16060" i="1"/>
  <c r="L16060" i="1" s="1"/>
  <c r="F16061" i="1"/>
  <c r="L16061" i="1" s="1"/>
  <c r="F16062" i="1"/>
  <c r="L16062" i="1" s="1"/>
  <c r="F16063" i="1"/>
  <c r="L16063" i="1" s="1"/>
  <c r="F16064" i="1"/>
  <c r="L16064" i="1" s="1"/>
  <c r="F16065" i="1"/>
  <c r="L16065" i="1" s="1"/>
  <c r="F16066" i="1"/>
  <c r="L16066" i="1" s="1"/>
  <c r="F16067" i="1"/>
  <c r="L16067" i="1" s="1"/>
  <c r="F16068" i="1"/>
  <c r="L16068" i="1" s="1"/>
  <c r="F16069" i="1"/>
  <c r="L16069" i="1" s="1"/>
  <c r="F16070" i="1"/>
  <c r="L16070" i="1" s="1"/>
  <c r="F16071" i="1"/>
  <c r="L16071" i="1" s="1"/>
  <c r="F16072" i="1"/>
  <c r="L16072" i="1" s="1"/>
  <c r="F16073" i="1"/>
  <c r="L16073" i="1" s="1"/>
  <c r="F16074" i="1"/>
  <c r="L16074" i="1" s="1"/>
  <c r="F16075" i="1"/>
  <c r="L16075" i="1" s="1"/>
  <c r="F16076" i="1"/>
  <c r="L16076" i="1" s="1"/>
  <c r="F16077" i="1"/>
  <c r="L16077" i="1" s="1"/>
  <c r="F16078" i="1"/>
  <c r="L16078" i="1" s="1"/>
  <c r="F16079" i="1"/>
  <c r="L16079" i="1" s="1"/>
  <c r="F16080" i="1"/>
  <c r="L16080" i="1" s="1"/>
  <c r="F16081" i="1"/>
  <c r="L16081" i="1" s="1"/>
  <c r="F16082" i="1"/>
  <c r="L16082" i="1" s="1"/>
  <c r="F16083" i="1"/>
  <c r="L16083" i="1" s="1"/>
  <c r="F16084" i="1"/>
  <c r="L16084" i="1" s="1"/>
  <c r="F16085" i="1"/>
  <c r="L16085" i="1" s="1"/>
  <c r="F16086" i="1"/>
  <c r="L16086" i="1" s="1"/>
  <c r="F16087" i="1"/>
  <c r="L16087" i="1" s="1"/>
  <c r="F16088" i="1"/>
  <c r="L16088" i="1" s="1"/>
  <c r="F16089" i="1"/>
  <c r="L16089" i="1" s="1"/>
  <c r="F16090" i="1"/>
  <c r="L16090" i="1" s="1"/>
  <c r="F16091" i="1"/>
  <c r="L16091" i="1" s="1"/>
  <c r="F16092" i="1"/>
  <c r="L16092" i="1" s="1"/>
  <c r="F16093" i="1"/>
  <c r="L16093" i="1" s="1"/>
  <c r="F16094" i="1"/>
  <c r="L16094" i="1" s="1"/>
  <c r="F16095" i="1"/>
  <c r="L16095" i="1" s="1"/>
  <c r="F16096" i="1"/>
  <c r="L16096" i="1" s="1"/>
  <c r="F16097" i="1"/>
  <c r="L16097" i="1" s="1"/>
  <c r="F16098" i="1"/>
  <c r="L16098" i="1" s="1"/>
  <c r="F16099" i="1"/>
  <c r="L16099" i="1" s="1"/>
  <c r="F16100" i="1"/>
  <c r="L16100" i="1" s="1"/>
  <c r="F16101" i="1"/>
  <c r="L16101" i="1" s="1"/>
  <c r="F16102" i="1"/>
  <c r="L16102" i="1" s="1"/>
  <c r="F16103" i="1"/>
  <c r="L16103" i="1" s="1"/>
  <c r="F16104" i="1"/>
  <c r="L16104" i="1" s="1"/>
  <c r="F16105" i="1"/>
  <c r="L16105" i="1" s="1"/>
  <c r="F16106" i="1"/>
  <c r="L16106" i="1" s="1"/>
  <c r="F16107" i="1"/>
  <c r="L16107" i="1" s="1"/>
  <c r="F16108" i="1"/>
  <c r="L16108" i="1" s="1"/>
  <c r="F16109" i="1"/>
  <c r="L16109" i="1" s="1"/>
  <c r="F16110" i="1"/>
  <c r="L16110" i="1" s="1"/>
  <c r="F16111" i="1"/>
  <c r="L16111" i="1" s="1"/>
  <c r="F16112" i="1"/>
  <c r="L16112" i="1" s="1"/>
  <c r="F16113" i="1"/>
  <c r="L16113" i="1" s="1"/>
  <c r="F16114" i="1"/>
  <c r="L16114" i="1" s="1"/>
  <c r="F16115" i="1"/>
  <c r="L16115" i="1" s="1"/>
  <c r="F16116" i="1"/>
  <c r="L16116" i="1" s="1"/>
  <c r="F16117" i="1"/>
  <c r="L16117" i="1" s="1"/>
  <c r="F16118" i="1"/>
  <c r="L16118" i="1" s="1"/>
  <c r="F16119" i="1"/>
  <c r="L16119" i="1" s="1"/>
  <c r="F16120" i="1"/>
  <c r="L16120" i="1" s="1"/>
  <c r="F16121" i="1"/>
  <c r="L16121" i="1" s="1"/>
  <c r="F16122" i="1"/>
  <c r="L16122" i="1" s="1"/>
  <c r="F16123" i="1"/>
  <c r="L16123" i="1" s="1"/>
  <c r="F16124" i="1"/>
  <c r="L16124" i="1" s="1"/>
  <c r="F16125" i="1"/>
  <c r="L16125" i="1" s="1"/>
  <c r="F16126" i="1"/>
  <c r="L16126" i="1" s="1"/>
  <c r="F16127" i="1"/>
  <c r="L16127" i="1" s="1"/>
  <c r="F16128" i="1"/>
  <c r="L16128" i="1" s="1"/>
  <c r="F16129" i="1"/>
  <c r="L16129" i="1" s="1"/>
  <c r="F16130" i="1"/>
  <c r="L16130" i="1" s="1"/>
  <c r="F16131" i="1"/>
  <c r="L16131" i="1" s="1"/>
  <c r="F16132" i="1"/>
  <c r="L16132" i="1" s="1"/>
  <c r="F16133" i="1"/>
  <c r="L16133" i="1" s="1"/>
  <c r="F16134" i="1"/>
  <c r="L16134" i="1" s="1"/>
  <c r="F16135" i="1"/>
  <c r="L16135" i="1" s="1"/>
  <c r="F16136" i="1"/>
  <c r="L16136" i="1" s="1"/>
  <c r="F16137" i="1"/>
  <c r="L16137" i="1" s="1"/>
  <c r="F16138" i="1"/>
  <c r="L16138" i="1" s="1"/>
  <c r="F16139" i="1"/>
  <c r="L16139" i="1" s="1"/>
  <c r="F16140" i="1"/>
  <c r="L16140" i="1" s="1"/>
  <c r="F16141" i="1"/>
  <c r="L16141" i="1" s="1"/>
  <c r="F16142" i="1"/>
  <c r="L16142" i="1" s="1"/>
  <c r="F16143" i="1"/>
  <c r="L16143" i="1" s="1"/>
  <c r="F16144" i="1"/>
  <c r="L16144" i="1" s="1"/>
  <c r="F16145" i="1"/>
  <c r="L16145" i="1" s="1"/>
  <c r="F16146" i="1"/>
  <c r="L16146" i="1" s="1"/>
  <c r="F16147" i="1"/>
  <c r="L16147" i="1" s="1"/>
  <c r="F16148" i="1"/>
  <c r="L16148" i="1" s="1"/>
  <c r="F16149" i="1"/>
  <c r="L16149" i="1" s="1"/>
  <c r="F16150" i="1"/>
  <c r="L16150" i="1" s="1"/>
  <c r="F16151" i="1"/>
  <c r="L16151" i="1" s="1"/>
  <c r="F16152" i="1"/>
  <c r="L16152" i="1" s="1"/>
  <c r="F16153" i="1"/>
  <c r="L16153" i="1" s="1"/>
  <c r="F16154" i="1"/>
  <c r="L16154" i="1" s="1"/>
  <c r="F16155" i="1"/>
  <c r="L16155" i="1" s="1"/>
  <c r="F16156" i="1"/>
  <c r="L16156" i="1" s="1"/>
  <c r="F16157" i="1"/>
  <c r="L16157" i="1" s="1"/>
  <c r="F16158" i="1"/>
  <c r="L16158" i="1" s="1"/>
  <c r="F16159" i="1"/>
  <c r="L16159" i="1" s="1"/>
  <c r="F16160" i="1"/>
  <c r="L16160" i="1" s="1"/>
  <c r="F16161" i="1"/>
  <c r="L16161" i="1" s="1"/>
  <c r="F16162" i="1"/>
  <c r="L16162" i="1" s="1"/>
  <c r="F16163" i="1"/>
  <c r="L16163" i="1" s="1"/>
  <c r="F16164" i="1"/>
  <c r="L16164" i="1" s="1"/>
  <c r="F16165" i="1"/>
  <c r="L16165" i="1" s="1"/>
  <c r="F16166" i="1"/>
  <c r="L16166" i="1" s="1"/>
  <c r="F16167" i="1"/>
  <c r="L16167" i="1" s="1"/>
  <c r="F16168" i="1"/>
  <c r="L16168" i="1" s="1"/>
  <c r="F16169" i="1"/>
  <c r="L16169" i="1" s="1"/>
  <c r="F16170" i="1"/>
  <c r="L16170" i="1" s="1"/>
  <c r="F16171" i="1"/>
  <c r="L16171" i="1" s="1"/>
  <c r="F16172" i="1"/>
  <c r="L16172" i="1" s="1"/>
  <c r="F16173" i="1"/>
  <c r="L16173" i="1" s="1"/>
  <c r="F16174" i="1"/>
  <c r="L16174" i="1" s="1"/>
  <c r="F16175" i="1"/>
  <c r="L16175" i="1" s="1"/>
  <c r="F16176" i="1"/>
  <c r="L16176" i="1" s="1"/>
  <c r="F16177" i="1"/>
  <c r="L16177" i="1" s="1"/>
  <c r="F16178" i="1"/>
  <c r="L16178" i="1" s="1"/>
  <c r="F16179" i="1"/>
  <c r="L16179" i="1" s="1"/>
  <c r="F16180" i="1"/>
  <c r="L16180" i="1" s="1"/>
  <c r="F16181" i="1"/>
  <c r="L16181" i="1" s="1"/>
  <c r="F16182" i="1"/>
  <c r="L16182" i="1" s="1"/>
  <c r="F16183" i="1"/>
  <c r="L16183" i="1" s="1"/>
  <c r="F16184" i="1"/>
  <c r="L16184" i="1" s="1"/>
  <c r="F16185" i="1"/>
  <c r="L16185" i="1" s="1"/>
  <c r="F16186" i="1"/>
  <c r="L16186" i="1" s="1"/>
  <c r="F16187" i="1"/>
  <c r="L16187" i="1" s="1"/>
  <c r="F16188" i="1"/>
  <c r="L16188" i="1" s="1"/>
  <c r="F16189" i="1"/>
  <c r="L16189" i="1" s="1"/>
  <c r="F16190" i="1"/>
  <c r="L16190" i="1" s="1"/>
  <c r="F16191" i="1"/>
  <c r="L16191" i="1" s="1"/>
  <c r="F16192" i="1"/>
  <c r="L16192" i="1" s="1"/>
  <c r="F16193" i="1"/>
  <c r="L16193" i="1" s="1"/>
  <c r="F16194" i="1"/>
  <c r="L16194" i="1" s="1"/>
  <c r="F16195" i="1"/>
  <c r="L16195" i="1" s="1"/>
  <c r="F16196" i="1"/>
  <c r="L16196" i="1" s="1"/>
  <c r="F16197" i="1"/>
  <c r="L16197" i="1" s="1"/>
  <c r="F16198" i="1"/>
  <c r="L16198" i="1" s="1"/>
  <c r="F16199" i="1"/>
  <c r="L16199" i="1" s="1"/>
  <c r="F16200" i="1"/>
  <c r="L16200" i="1" s="1"/>
  <c r="F16201" i="1"/>
  <c r="L16201" i="1" s="1"/>
  <c r="F16202" i="1"/>
  <c r="L16202" i="1" s="1"/>
  <c r="F16203" i="1"/>
  <c r="L16203" i="1" s="1"/>
  <c r="F16204" i="1"/>
  <c r="L16204" i="1" s="1"/>
  <c r="F16205" i="1"/>
  <c r="L16205" i="1" s="1"/>
  <c r="F16206" i="1"/>
  <c r="L16206" i="1" s="1"/>
  <c r="F16207" i="1"/>
  <c r="L16207" i="1" s="1"/>
  <c r="F16208" i="1"/>
  <c r="L16208" i="1" s="1"/>
  <c r="F16209" i="1"/>
  <c r="L16209" i="1" s="1"/>
  <c r="F16210" i="1"/>
  <c r="L16210" i="1" s="1"/>
  <c r="F16211" i="1"/>
  <c r="L16211" i="1" s="1"/>
  <c r="F16212" i="1"/>
  <c r="L16212" i="1" s="1"/>
  <c r="F16213" i="1"/>
  <c r="L16213" i="1" s="1"/>
  <c r="F16214" i="1"/>
  <c r="L16214" i="1" s="1"/>
  <c r="F16215" i="1"/>
  <c r="L16215" i="1" s="1"/>
  <c r="F16216" i="1"/>
  <c r="L16216" i="1" s="1"/>
  <c r="F16217" i="1"/>
  <c r="L16217" i="1" s="1"/>
  <c r="F16218" i="1"/>
  <c r="L16218" i="1" s="1"/>
  <c r="F16219" i="1"/>
  <c r="L16219" i="1" s="1"/>
  <c r="F16220" i="1"/>
  <c r="L16220" i="1" s="1"/>
  <c r="F16221" i="1"/>
  <c r="L16221" i="1" s="1"/>
  <c r="F16222" i="1"/>
  <c r="L16222" i="1" s="1"/>
  <c r="F16223" i="1"/>
  <c r="L16223" i="1" s="1"/>
  <c r="F16224" i="1"/>
  <c r="L16224" i="1" s="1"/>
  <c r="F16225" i="1"/>
  <c r="L16225" i="1" s="1"/>
  <c r="F16226" i="1"/>
  <c r="L16226" i="1" s="1"/>
  <c r="F16227" i="1"/>
  <c r="L16227" i="1" s="1"/>
  <c r="F16228" i="1"/>
  <c r="L16228" i="1" s="1"/>
  <c r="F16229" i="1"/>
  <c r="L16229" i="1" s="1"/>
  <c r="F16230" i="1"/>
  <c r="L16230" i="1" s="1"/>
  <c r="F16231" i="1"/>
  <c r="L16231" i="1" s="1"/>
  <c r="F16232" i="1"/>
  <c r="L16232" i="1" s="1"/>
  <c r="F16233" i="1"/>
  <c r="L16233" i="1" s="1"/>
  <c r="F16234" i="1"/>
  <c r="L16234" i="1" s="1"/>
  <c r="F16235" i="1"/>
  <c r="L16235" i="1" s="1"/>
  <c r="F16236" i="1"/>
  <c r="L16236" i="1" s="1"/>
  <c r="F16237" i="1"/>
  <c r="L16237" i="1" s="1"/>
  <c r="F16238" i="1"/>
  <c r="L16238" i="1" s="1"/>
  <c r="F16239" i="1"/>
  <c r="L16239" i="1" s="1"/>
  <c r="F16240" i="1"/>
  <c r="L16240" i="1" s="1"/>
  <c r="F16241" i="1"/>
  <c r="L16241" i="1" s="1"/>
  <c r="F16242" i="1"/>
  <c r="L16242" i="1" s="1"/>
  <c r="F16243" i="1"/>
  <c r="L16243" i="1" s="1"/>
  <c r="F16244" i="1"/>
  <c r="L16244" i="1" s="1"/>
  <c r="F16245" i="1"/>
  <c r="L16245" i="1" s="1"/>
  <c r="F16246" i="1"/>
  <c r="L16246" i="1" s="1"/>
  <c r="F16247" i="1"/>
  <c r="L16247" i="1" s="1"/>
  <c r="F16248" i="1"/>
  <c r="L16248" i="1" s="1"/>
  <c r="F16249" i="1"/>
  <c r="L16249" i="1" s="1"/>
  <c r="F16250" i="1"/>
  <c r="L16250" i="1" s="1"/>
  <c r="F16251" i="1"/>
  <c r="L16251" i="1" s="1"/>
  <c r="F16252" i="1"/>
  <c r="L16252" i="1" s="1"/>
  <c r="F16253" i="1"/>
  <c r="L16253" i="1" s="1"/>
  <c r="F16254" i="1"/>
  <c r="L16254" i="1" s="1"/>
  <c r="F16255" i="1"/>
  <c r="L16255" i="1" s="1"/>
  <c r="F16256" i="1"/>
  <c r="L16256" i="1" s="1"/>
  <c r="F16257" i="1"/>
  <c r="L16257" i="1" s="1"/>
  <c r="F16258" i="1"/>
  <c r="L16258" i="1" s="1"/>
  <c r="F16259" i="1"/>
  <c r="L16259" i="1" s="1"/>
  <c r="F16260" i="1"/>
  <c r="L16260" i="1" s="1"/>
  <c r="F16261" i="1"/>
  <c r="L16261" i="1" s="1"/>
  <c r="F16262" i="1"/>
  <c r="L16262" i="1" s="1"/>
  <c r="F16263" i="1"/>
  <c r="L16263" i="1" s="1"/>
  <c r="F16264" i="1"/>
  <c r="L16264" i="1" s="1"/>
  <c r="F16265" i="1"/>
  <c r="L16265" i="1" s="1"/>
  <c r="F16266" i="1"/>
  <c r="L16266" i="1" s="1"/>
  <c r="F16267" i="1"/>
  <c r="L16267" i="1" s="1"/>
  <c r="F16268" i="1"/>
  <c r="L16268" i="1" s="1"/>
  <c r="F16269" i="1"/>
  <c r="L16269" i="1" s="1"/>
  <c r="F16270" i="1"/>
  <c r="L16270" i="1" s="1"/>
  <c r="F16271" i="1"/>
  <c r="L16271" i="1" s="1"/>
  <c r="F16272" i="1"/>
  <c r="L16272" i="1" s="1"/>
  <c r="F16273" i="1"/>
  <c r="L16273" i="1" s="1"/>
  <c r="F16274" i="1"/>
  <c r="L16274" i="1" s="1"/>
  <c r="F16275" i="1"/>
  <c r="L16275" i="1" s="1"/>
  <c r="F16276" i="1"/>
  <c r="L16276" i="1" s="1"/>
  <c r="F16277" i="1"/>
  <c r="L16277" i="1" s="1"/>
  <c r="F16278" i="1"/>
  <c r="L16278" i="1" s="1"/>
  <c r="F16279" i="1"/>
  <c r="L16279" i="1" s="1"/>
  <c r="F16280" i="1"/>
  <c r="L16280" i="1" s="1"/>
  <c r="F16281" i="1"/>
  <c r="L16281" i="1" s="1"/>
  <c r="F16282" i="1"/>
  <c r="L16282" i="1" s="1"/>
  <c r="F16283" i="1"/>
  <c r="L16283" i="1" s="1"/>
  <c r="F16284" i="1"/>
  <c r="L16284" i="1" s="1"/>
  <c r="F16285" i="1"/>
  <c r="L16285" i="1" s="1"/>
  <c r="F16286" i="1"/>
  <c r="L16286" i="1" s="1"/>
  <c r="F16287" i="1"/>
  <c r="L16287" i="1" s="1"/>
  <c r="F16288" i="1"/>
  <c r="L16288" i="1" s="1"/>
  <c r="F16289" i="1"/>
  <c r="L16289" i="1" s="1"/>
  <c r="F16290" i="1"/>
  <c r="L16290" i="1" s="1"/>
  <c r="F16291" i="1"/>
  <c r="L16291" i="1" s="1"/>
  <c r="F16292" i="1"/>
  <c r="L16292" i="1" s="1"/>
  <c r="F16293" i="1"/>
  <c r="L16293" i="1" s="1"/>
  <c r="F16294" i="1"/>
  <c r="L16294" i="1" s="1"/>
  <c r="F16295" i="1"/>
  <c r="L16295" i="1" s="1"/>
  <c r="F16296" i="1"/>
  <c r="L16296" i="1" s="1"/>
  <c r="F16297" i="1"/>
  <c r="L16297" i="1" s="1"/>
  <c r="F16298" i="1"/>
  <c r="L16298" i="1" s="1"/>
  <c r="F16299" i="1"/>
  <c r="L16299" i="1" s="1"/>
  <c r="F16300" i="1"/>
  <c r="L16300" i="1" s="1"/>
  <c r="F16301" i="1"/>
  <c r="L16301" i="1" s="1"/>
  <c r="F16302" i="1"/>
  <c r="L16302" i="1" s="1"/>
  <c r="F16303" i="1"/>
  <c r="L16303" i="1" s="1"/>
  <c r="F16304" i="1"/>
  <c r="L16304" i="1" s="1"/>
  <c r="F16305" i="1"/>
  <c r="L16305" i="1" s="1"/>
  <c r="F16306" i="1"/>
  <c r="L16306" i="1" s="1"/>
  <c r="F16307" i="1"/>
  <c r="L16307" i="1" s="1"/>
  <c r="F16308" i="1"/>
  <c r="L16308" i="1" s="1"/>
  <c r="F16309" i="1"/>
  <c r="L16309" i="1" s="1"/>
  <c r="F16310" i="1"/>
  <c r="L16310" i="1" s="1"/>
  <c r="F16311" i="1"/>
  <c r="L16311" i="1" s="1"/>
  <c r="F16312" i="1"/>
  <c r="L16312" i="1" s="1"/>
  <c r="F16313" i="1"/>
  <c r="L16313" i="1" s="1"/>
  <c r="F16314" i="1"/>
  <c r="L16314" i="1" s="1"/>
  <c r="F16315" i="1"/>
  <c r="L16315" i="1" s="1"/>
  <c r="F16316" i="1"/>
  <c r="L16316" i="1" s="1"/>
  <c r="F16317" i="1"/>
  <c r="L16317" i="1" s="1"/>
  <c r="F16318" i="1"/>
  <c r="L16318" i="1" s="1"/>
  <c r="F16319" i="1"/>
  <c r="L16319" i="1" s="1"/>
  <c r="F16320" i="1"/>
  <c r="L16320" i="1" s="1"/>
  <c r="F16321" i="1"/>
  <c r="L16321" i="1" s="1"/>
  <c r="F16322" i="1"/>
  <c r="L16322" i="1" s="1"/>
  <c r="F16323" i="1"/>
  <c r="L16323" i="1" s="1"/>
  <c r="F16324" i="1"/>
  <c r="L16324" i="1" s="1"/>
  <c r="F16325" i="1"/>
  <c r="L16325" i="1" s="1"/>
  <c r="F16326" i="1"/>
  <c r="L16326" i="1" s="1"/>
  <c r="F16327" i="1"/>
  <c r="L16327" i="1" s="1"/>
  <c r="F16328" i="1"/>
  <c r="L16328" i="1" s="1"/>
  <c r="F16329" i="1"/>
  <c r="L16329" i="1" s="1"/>
  <c r="F16330" i="1"/>
  <c r="L16330" i="1" s="1"/>
  <c r="F16331" i="1"/>
  <c r="L16331" i="1" s="1"/>
  <c r="F16332" i="1"/>
  <c r="L16332" i="1" s="1"/>
  <c r="F16333" i="1"/>
  <c r="L16333" i="1" s="1"/>
  <c r="F16334" i="1"/>
  <c r="L16334" i="1" s="1"/>
  <c r="F16335" i="1"/>
  <c r="L16335" i="1" s="1"/>
  <c r="F16336" i="1"/>
  <c r="L16336" i="1" s="1"/>
  <c r="F16337" i="1"/>
  <c r="L16337" i="1" s="1"/>
  <c r="F16338" i="1"/>
  <c r="L16338" i="1" s="1"/>
  <c r="F16339" i="1"/>
  <c r="L16339" i="1" s="1"/>
  <c r="F16340" i="1"/>
  <c r="L16340" i="1" s="1"/>
  <c r="F16341" i="1"/>
  <c r="L16341" i="1" s="1"/>
  <c r="F16342" i="1"/>
  <c r="L16342" i="1" s="1"/>
  <c r="F16343" i="1"/>
  <c r="L16343" i="1" s="1"/>
  <c r="F16344" i="1"/>
  <c r="L16344" i="1" s="1"/>
  <c r="F16345" i="1"/>
  <c r="L16345" i="1" s="1"/>
  <c r="F16346" i="1"/>
  <c r="L16346" i="1" s="1"/>
  <c r="F16347" i="1"/>
  <c r="L16347" i="1" s="1"/>
  <c r="F16348" i="1"/>
  <c r="L16348" i="1" s="1"/>
  <c r="F16349" i="1"/>
  <c r="L16349" i="1" s="1"/>
  <c r="F16350" i="1"/>
  <c r="L16350" i="1" s="1"/>
  <c r="F16351" i="1"/>
  <c r="L16351" i="1" s="1"/>
  <c r="F16352" i="1"/>
  <c r="L16352" i="1" s="1"/>
  <c r="F16353" i="1"/>
  <c r="L16353" i="1" s="1"/>
  <c r="F16354" i="1"/>
  <c r="L16354" i="1" s="1"/>
  <c r="F16355" i="1"/>
  <c r="L16355" i="1" s="1"/>
  <c r="F16356" i="1"/>
  <c r="L16356" i="1" s="1"/>
  <c r="F16357" i="1"/>
  <c r="L16357" i="1" s="1"/>
  <c r="F16358" i="1"/>
  <c r="L16358" i="1" s="1"/>
  <c r="F16359" i="1"/>
  <c r="L16359" i="1" s="1"/>
  <c r="F16360" i="1"/>
  <c r="L16360" i="1" s="1"/>
  <c r="F16361" i="1"/>
  <c r="L16361" i="1" s="1"/>
  <c r="F16362" i="1"/>
  <c r="L16362" i="1" s="1"/>
  <c r="F16363" i="1"/>
  <c r="L16363" i="1" s="1"/>
  <c r="F16364" i="1"/>
  <c r="L16364" i="1" s="1"/>
  <c r="F16365" i="1"/>
  <c r="L16365" i="1" s="1"/>
  <c r="F16366" i="1"/>
  <c r="L16366" i="1" s="1"/>
  <c r="F16367" i="1"/>
  <c r="L16367" i="1" s="1"/>
  <c r="F16368" i="1"/>
  <c r="L16368" i="1" s="1"/>
  <c r="F16369" i="1"/>
  <c r="L16369" i="1" s="1"/>
  <c r="F16370" i="1"/>
  <c r="L16370" i="1" s="1"/>
  <c r="F16371" i="1"/>
  <c r="L16371" i="1" s="1"/>
  <c r="F16372" i="1"/>
  <c r="L16372" i="1" s="1"/>
  <c r="F16373" i="1"/>
  <c r="L16373" i="1" s="1"/>
  <c r="F16374" i="1"/>
  <c r="L16374" i="1" s="1"/>
  <c r="F16375" i="1"/>
  <c r="L16375" i="1" s="1"/>
  <c r="F16376" i="1"/>
  <c r="L16376" i="1" s="1"/>
  <c r="F16377" i="1"/>
  <c r="L16377" i="1" s="1"/>
  <c r="F16378" i="1"/>
  <c r="L16378" i="1" s="1"/>
  <c r="F16379" i="1"/>
  <c r="L16379" i="1" s="1"/>
  <c r="F16380" i="1"/>
  <c r="L16380" i="1" s="1"/>
  <c r="F16381" i="1"/>
  <c r="L16381" i="1" s="1"/>
  <c r="F16382" i="1"/>
  <c r="L16382" i="1" s="1"/>
  <c r="F16383" i="1"/>
  <c r="L16383" i="1" s="1"/>
  <c r="F16384" i="1"/>
  <c r="L16384" i="1" s="1"/>
  <c r="F16385" i="1"/>
  <c r="L16385" i="1" s="1"/>
  <c r="F16386" i="1"/>
  <c r="L16386" i="1" s="1"/>
  <c r="F16387" i="1"/>
  <c r="L16387" i="1" s="1"/>
  <c r="F16388" i="1"/>
  <c r="L16388" i="1" s="1"/>
  <c r="F16389" i="1"/>
  <c r="L16389" i="1" s="1"/>
  <c r="F16390" i="1"/>
  <c r="L16390" i="1" s="1"/>
  <c r="F16391" i="1"/>
  <c r="L16391" i="1" s="1"/>
  <c r="F16392" i="1"/>
  <c r="L16392" i="1" s="1"/>
  <c r="F16393" i="1"/>
  <c r="L16393" i="1" s="1"/>
  <c r="F16394" i="1"/>
  <c r="L16394" i="1" s="1"/>
  <c r="F16395" i="1"/>
  <c r="L16395" i="1" s="1"/>
  <c r="F16396" i="1"/>
  <c r="L16396" i="1" s="1"/>
  <c r="F16397" i="1"/>
  <c r="L16397" i="1" s="1"/>
  <c r="F16398" i="1"/>
  <c r="L16398" i="1" s="1"/>
  <c r="F16399" i="1"/>
  <c r="L16399" i="1" s="1"/>
  <c r="F16400" i="1"/>
  <c r="L16400" i="1" s="1"/>
  <c r="F16401" i="1"/>
  <c r="L16401" i="1" s="1"/>
  <c r="F16402" i="1"/>
  <c r="L16402" i="1" s="1"/>
  <c r="F16403" i="1"/>
  <c r="L16403" i="1" s="1"/>
  <c r="F16404" i="1"/>
  <c r="L16404" i="1" s="1"/>
  <c r="F16405" i="1"/>
  <c r="L16405" i="1" s="1"/>
  <c r="F16406" i="1"/>
  <c r="L16406" i="1" s="1"/>
  <c r="F16407" i="1"/>
  <c r="L16407" i="1" s="1"/>
  <c r="F16408" i="1"/>
  <c r="L16408" i="1" s="1"/>
  <c r="F16409" i="1"/>
  <c r="L16409" i="1" s="1"/>
  <c r="F16410" i="1"/>
  <c r="L16410" i="1" s="1"/>
  <c r="F16411" i="1"/>
  <c r="L16411" i="1" s="1"/>
  <c r="F16412" i="1"/>
  <c r="L16412" i="1" s="1"/>
  <c r="F16413" i="1"/>
  <c r="L16413" i="1" s="1"/>
  <c r="F16414" i="1"/>
  <c r="L16414" i="1" s="1"/>
  <c r="F16415" i="1"/>
  <c r="L16415" i="1" s="1"/>
  <c r="F16416" i="1"/>
  <c r="L16416" i="1" s="1"/>
  <c r="F16417" i="1"/>
  <c r="L16417" i="1" s="1"/>
  <c r="F16418" i="1"/>
  <c r="L16418" i="1" s="1"/>
  <c r="F16419" i="1"/>
  <c r="L16419" i="1" s="1"/>
  <c r="F16420" i="1"/>
  <c r="L16420" i="1" s="1"/>
  <c r="F16421" i="1"/>
  <c r="L16421" i="1" s="1"/>
  <c r="F16422" i="1"/>
  <c r="L16422" i="1" s="1"/>
  <c r="F16423" i="1"/>
  <c r="L16423" i="1" s="1"/>
  <c r="F16424" i="1"/>
  <c r="L16424" i="1" s="1"/>
  <c r="F16425" i="1"/>
  <c r="L16425" i="1" s="1"/>
  <c r="F16426" i="1"/>
  <c r="L16426" i="1" s="1"/>
  <c r="F16427" i="1"/>
  <c r="L16427" i="1" s="1"/>
  <c r="F16428" i="1"/>
  <c r="L16428" i="1" s="1"/>
  <c r="F16429" i="1"/>
  <c r="L16429" i="1" s="1"/>
  <c r="F16430" i="1"/>
  <c r="L16430" i="1" s="1"/>
  <c r="F16431" i="1"/>
  <c r="L16431" i="1" s="1"/>
  <c r="F16432" i="1"/>
  <c r="L16432" i="1" s="1"/>
  <c r="F16433" i="1"/>
  <c r="L16433" i="1" s="1"/>
  <c r="F16434" i="1"/>
  <c r="L16434" i="1" s="1"/>
  <c r="F16435" i="1"/>
  <c r="L16435" i="1" s="1"/>
  <c r="F16436" i="1"/>
  <c r="L16436" i="1" s="1"/>
  <c r="F16437" i="1"/>
  <c r="L16437" i="1" s="1"/>
  <c r="F16438" i="1"/>
  <c r="L16438" i="1" s="1"/>
  <c r="F16439" i="1"/>
  <c r="L16439" i="1" s="1"/>
  <c r="F16440" i="1"/>
  <c r="L16440" i="1" s="1"/>
  <c r="F16441" i="1"/>
  <c r="L16441" i="1" s="1"/>
  <c r="F16442" i="1"/>
  <c r="L16442" i="1" s="1"/>
  <c r="F16443" i="1"/>
  <c r="L16443" i="1" s="1"/>
  <c r="F16444" i="1"/>
  <c r="L16444" i="1" s="1"/>
  <c r="F16445" i="1"/>
  <c r="L16445" i="1" s="1"/>
  <c r="F16446" i="1"/>
  <c r="L16446" i="1" s="1"/>
  <c r="F16447" i="1"/>
  <c r="L16447" i="1" s="1"/>
  <c r="F16448" i="1"/>
  <c r="L16448" i="1" s="1"/>
  <c r="F16449" i="1"/>
  <c r="L16449" i="1" s="1"/>
  <c r="F16450" i="1"/>
  <c r="L16450" i="1" s="1"/>
  <c r="F16451" i="1"/>
  <c r="L16451" i="1" s="1"/>
  <c r="F16452" i="1"/>
  <c r="L16452" i="1" s="1"/>
  <c r="F16453" i="1"/>
  <c r="L16453" i="1" s="1"/>
  <c r="F16454" i="1"/>
  <c r="L16454" i="1" s="1"/>
  <c r="F16455" i="1"/>
  <c r="L16455" i="1" s="1"/>
  <c r="F16456" i="1"/>
  <c r="L16456" i="1" s="1"/>
  <c r="F16457" i="1"/>
  <c r="L16457" i="1" s="1"/>
  <c r="F16458" i="1"/>
  <c r="L16458" i="1" s="1"/>
  <c r="F16459" i="1"/>
  <c r="L16459" i="1" s="1"/>
  <c r="F16460" i="1"/>
  <c r="L16460" i="1" s="1"/>
  <c r="F16461" i="1"/>
  <c r="L16461" i="1" s="1"/>
  <c r="F16462" i="1"/>
  <c r="L16462" i="1" s="1"/>
  <c r="F16463" i="1"/>
  <c r="L16463" i="1" s="1"/>
  <c r="F16464" i="1"/>
  <c r="L16464" i="1" s="1"/>
  <c r="F16465" i="1"/>
  <c r="L16465" i="1" s="1"/>
  <c r="F16466" i="1"/>
  <c r="L16466" i="1" s="1"/>
  <c r="F16467" i="1"/>
  <c r="L16467" i="1" s="1"/>
  <c r="F16468" i="1"/>
  <c r="L16468" i="1" s="1"/>
  <c r="F16469" i="1"/>
  <c r="L16469" i="1" s="1"/>
  <c r="F16470" i="1"/>
  <c r="L16470" i="1" s="1"/>
  <c r="F16471" i="1"/>
  <c r="L16471" i="1" s="1"/>
  <c r="F16472" i="1"/>
  <c r="L16472" i="1" s="1"/>
  <c r="F16473" i="1"/>
  <c r="L16473" i="1" s="1"/>
  <c r="F16474" i="1"/>
  <c r="L16474" i="1" s="1"/>
  <c r="F16475" i="1"/>
  <c r="L16475" i="1" s="1"/>
  <c r="F16476" i="1"/>
  <c r="L16476" i="1" s="1"/>
  <c r="F16477" i="1"/>
  <c r="L16477" i="1" s="1"/>
  <c r="F16478" i="1"/>
  <c r="L16478" i="1" s="1"/>
  <c r="F16479" i="1"/>
  <c r="L16479" i="1" s="1"/>
  <c r="F16480" i="1"/>
  <c r="L16480" i="1" s="1"/>
  <c r="F16481" i="1"/>
  <c r="L16481" i="1" s="1"/>
  <c r="F16482" i="1"/>
  <c r="L16482" i="1" s="1"/>
  <c r="F16483" i="1"/>
  <c r="L16483" i="1" s="1"/>
  <c r="F16484" i="1"/>
  <c r="L16484" i="1" s="1"/>
  <c r="F16485" i="1"/>
  <c r="L16485" i="1" s="1"/>
  <c r="F16486" i="1"/>
  <c r="L16486" i="1" s="1"/>
  <c r="F16487" i="1"/>
  <c r="L16487" i="1" s="1"/>
  <c r="F16488" i="1"/>
  <c r="L16488" i="1" s="1"/>
  <c r="F16489" i="1"/>
  <c r="L16489" i="1" s="1"/>
  <c r="F16490" i="1"/>
  <c r="L16490" i="1" s="1"/>
  <c r="F16491" i="1"/>
  <c r="L16491" i="1" s="1"/>
  <c r="F16492" i="1"/>
  <c r="L16492" i="1" s="1"/>
  <c r="F16493" i="1"/>
  <c r="L16493" i="1" s="1"/>
  <c r="F16494" i="1"/>
  <c r="L16494" i="1" s="1"/>
  <c r="F16495" i="1"/>
  <c r="L16495" i="1" s="1"/>
  <c r="F16496" i="1"/>
  <c r="L16496" i="1" s="1"/>
  <c r="F16497" i="1"/>
  <c r="L16497" i="1" s="1"/>
  <c r="F16498" i="1"/>
  <c r="L16498" i="1" s="1"/>
  <c r="F16499" i="1"/>
  <c r="L16499" i="1" s="1"/>
  <c r="F16500" i="1"/>
  <c r="L16500" i="1" s="1"/>
  <c r="F16501" i="1"/>
  <c r="L16501" i="1" s="1"/>
  <c r="F16502" i="1"/>
  <c r="L16502" i="1" s="1"/>
  <c r="F16503" i="1"/>
  <c r="L16503" i="1" s="1"/>
  <c r="F16504" i="1"/>
  <c r="L16504" i="1" s="1"/>
  <c r="F16505" i="1"/>
  <c r="L16505" i="1" s="1"/>
  <c r="F16506" i="1"/>
  <c r="L16506" i="1" s="1"/>
  <c r="F16507" i="1"/>
  <c r="L16507" i="1" s="1"/>
  <c r="F16508" i="1"/>
  <c r="L16508" i="1" s="1"/>
  <c r="F16509" i="1"/>
  <c r="L16509" i="1" s="1"/>
  <c r="F16510" i="1"/>
  <c r="L16510" i="1" s="1"/>
  <c r="F16511" i="1"/>
  <c r="L16511" i="1" s="1"/>
  <c r="F16512" i="1"/>
  <c r="L16512" i="1" s="1"/>
  <c r="F16513" i="1"/>
  <c r="L16513" i="1" s="1"/>
  <c r="F16514" i="1"/>
  <c r="L16514" i="1" s="1"/>
  <c r="F16515" i="1"/>
  <c r="L16515" i="1" s="1"/>
  <c r="F16516" i="1"/>
  <c r="L16516" i="1" s="1"/>
  <c r="F16517" i="1"/>
  <c r="L16517" i="1" s="1"/>
  <c r="F16518" i="1"/>
  <c r="L16518" i="1" s="1"/>
  <c r="F16519" i="1"/>
  <c r="L16519" i="1" s="1"/>
  <c r="F16520" i="1"/>
  <c r="L16520" i="1" s="1"/>
  <c r="F16521" i="1"/>
  <c r="L16521" i="1" s="1"/>
  <c r="F16522" i="1"/>
  <c r="L16522" i="1" s="1"/>
  <c r="F16523" i="1"/>
  <c r="L16523" i="1" s="1"/>
  <c r="F16524" i="1"/>
  <c r="L16524" i="1" s="1"/>
  <c r="F16525" i="1"/>
  <c r="L16525" i="1" s="1"/>
  <c r="F16526" i="1"/>
  <c r="L16526" i="1" s="1"/>
  <c r="F16527" i="1"/>
  <c r="L16527" i="1" s="1"/>
  <c r="F16528" i="1"/>
  <c r="L16528" i="1" s="1"/>
  <c r="F16529" i="1"/>
  <c r="L16529" i="1" s="1"/>
  <c r="F16530" i="1"/>
  <c r="L16530" i="1" s="1"/>
  <c r="F16531" i="1"/>
  <c r="L16531" i="1" s="1"/>
  <c r="F16532" i="1"/>
  <c r="L16532" i="1" s="1"/>
  <c r="F16533" i="1"/>
  <c r="L16533" i="1" s="1"/>
  <c r="F16534" i="1"/>
  <c r="L16534" i="1" s="1"/>
  <c r="F16535" i="1"/>
  <c r="L16535" i="1" s="1"/>
  <c r="F16536" i="1"/>
  <c r="L16536" i="1" s="1"/>
  <c r="F16537" i="1"/>
  <c r="L16537" i="1" s="1"/>
  <c r="F16538" i="1"/>
  <c r="L16538" i="1" s="1"/>
  <c r="F16539" i="1"/>
  <c r="L16539" i="1" s="1"/>
  <c r="F16540" i="1"/>
  <c r="L16540" i="1" s="1"/>
  <c r="F16541" i="1"/>
  <c r="L16541" i="1" s="1"/>
  <c r="F16542" i="1"/>
  <c r="L16542" i="1" s="1"/>
  <c r="F16543" i="1"/>
  <c r="L16543" i="1" s="1"/>
  <c r="F16544" i="1"/>
  <c r="L16544" i="1" s="1"/>
  <c r="F16545" i="1"/>
  <c r="L16545" i="1" s="1"/>
  <c r="F16546" i="1"/>
  <c r="L16546" i="1" s="1"/>
  <c r="F16547" i="1"/>
  <c r="L16547" i="1" s="1"/>
  <c r="F16548" i="1"/>
  <c r="L16548" i="1" s="1"/>
  <c r="F16549" i="1"/>
  <c r="L16549" i="1" s="1"/>
  <c r="F16550" i="1"/>
  <c r="L16550" i="1" s="1"/>
  <c r="F16551" i="1"/>
  <c r="L16551" i="1" s="1"/>
  <c r="F16552" i="1"/>
  <c r="L16552" i="1" s="1"/>
  <c r="F16553" i="1"/>
  <c r="L16553" i="1" s="1"/>
  <c r="F16554" i="1"/>
  <c r="L16554" i="1" s="1"/>
  <c r="F16555" i="1"/>
  <c r="L16555" i="1" s="1"/>
  <c r="F16556" i="1"/>
  <c r="L16556" i="1" s="1"/>
  <c r="F16557" i="1"/>
  <c r="L16557" i="1" s="1"/>
  <c r="F16558" i="1"/>
  <c r="L16558" i="1" s="1"/>
  <c r="F16559" i="1"/>
  <c r="L16559" i="1" s="1"/>
  <c r="F16560" i="1"/>
  <c r="L16560" i="1" s="1"/>
  <c r="F16561" i="1"/>
  <c r="L16561" i="1" s="1"/>
  <c r="F16562" i="1"/>
  <c r="L16562" i="1" s="1"/>
  <c r="F16563" i="1"/>
  <c r="L16563" i="1" s="1"/>
  <c r="F16564" i="1"/>
  <c r="L16564" i="1" s="1"/>
  <c r="F16565" i="1"/>
  <c r="L16565" i="1" s="1"/>
  <c r="F16566" i="1"/>
  <c r="L16566" i="1" s="1"/>
  <c r="F16567" i="1"/>
  <c r="L16567" i="1" s="1"/>
  <c r="F16568" i="1"/>
  <c r="L16568" i="1" s="1"/>
  <c r="F16569" i="1"/>
  <c r="L16569" i="1" s="1"/>
  <c r="F16570" i="1"/>
  <c r="L16570" i="1" s="1"/>
  <c r="F16571" i="1"/>
  <c r="L16571" i="1" s="1"/>
  <c r="F16572" i="1"/>
  <c r="L16572" i="1" s="1"/>
  <c r="F16573" i="1"/>
  <c r="L16573" i="1" s="1"/>
  <c r="F16574" i="1"/>
  <c r="L16574" i="1" s="1"/>
  <c r="F16575" i="1"/>
  <c r="L16575" i="1" s="1"/>
  <c r="F16576" i="1"/>
  <c r="L16576" i="1" s="1"/>
  <c r="F16577" i="1"/>
  <c r="L16577" i="1" s="1"/>
  <c r="F16578" i="1"/>
  <c r="L16578" i="1" s="1"/>
  <c r="F16579" i="1"/>
  <c r="L16579" i="1" s="1"/>
  <c r="F16580" i="1"/>
  <c r="L16580" i="1" s="1"/>
  <c r="F16581" i="1"/>
  <c r="L16581" i="1" s="1"/>
  <c r="F16582" i="1"/>
  <c r="L16582" i="1" s="1"/>
  <c r="F16583" i="1"/>
  <c r="L16583" i="1" s="1"/>
  <c r="F16584" i="1"/>
  <c r="L16584" i="1" s="1"/>
  <c r="F16585" i="1"/>
  <c r="L16585" i="1" s="1"/>
  <c r="F16586" i="1"/>
  <c r="L16586" i="1" s="1"/>
  <c r="F16587" i="1"/>
  <c r="L16587" i="1" s="1"/>
  <c r="F16588" i="1"/>
  <c r="L16588" i="1" s="1"/>
  <c r="F16589" i="1"/>
  <c r="L16589" i="1" s="1"/>
  <c r="F16590" i="1"/>
  <c r="L16590" i="1" s="1"/>
  <c r="F16591" i="1"/>
  <c r="L16591" i="1" s="1"/>
  <c r="F16592" i="1"/>
  <c r="L16592" i="1" s="1"/>
  <c r="F16593" i="1"/>
  <c r="L16593" i="1" s="1"/>
  <c r="F16594" i="1"/>
  <c r="L16594" i="1" s="1"/>
  <c r="F16595" i="1"/>
  <c r="L16595" i="1" s="1"/>
  <c r="F16596" i="1"/>
  <c r="L16596" i="1" s="1"/>
  <c r="F16597" i="1"/>
  <c r="L16597" i="1" s="1"/>
  <c r="F16598" i="1"/>
  <c r="L16598" i="1" s="1"/>
  <c r="F16599" i="1"/>
  <c r="L16599" i="1" s="1"/>
  <c r="F16600" i="1"/>
  <c r="L16600" i="1" s="1"/>
  <c r="F16601" i="1"/>
  <c r="L16601" i="1" s="1"/>
  <c r="F16602" i="1"/>
  <c r="L16602" i="1" s="1"/>
  <c r="F16603" i="1"/>
  <c r="L16603" i="1" s="1"/>
  <c r="F16604" i="1"/>
  <c r="L16604" i="1" s="1"/>
  <c r="F16605" i="1"/>
  <c r="L16605" i="1" s="1"/>
  <c r="F16606" i="1"/>
  <c r="L16606" i="1" s="1"/>
  <c r="F16607" i="1"/>
  <c r="L16607" i="1" s="1"/>
  <c r="F16608" i="1"/>
  <c r="L16608" i="1" s="1"/>
  <c r="F16609" i="1"/>
  <c r="L16609" i="1" s="1"/>
  <c r="F16610" i="1"/>
  <c r="L16610" i="1" s="1"/>
  <c r="F16611" i="1"/>
  <c r="L16611" i="1" s="1"/>
  <c r="F16612" i="1"/>
  <c r="L16612" i="1" s="1"/>
  <c r="F16613" i="1"/>
  <c r="L16613" i="1" s="1"/>
  <c r="F16614" i="1"/>
  <c r="L16614" i="1" s="1"/>
  <c r="F16615" i="1"/>
  <c r="L16615" i="1" s="1"/>
  <c r="F16616" i="1"/>
  <c r="L16616" i="1" s="1"/>
  <c r="F16617" i="1"/>
  <c r="L16617" i="1" s="1"/>
  <c r="F16618" i="1"/>
  <c r="L16618" i="1" s="1"/>
  <c r="F16619" i="1"/>
  <c r="L16619" i="1" s="1"/>
  <c r="F16620" i="1"/>
  <c r="L16620" i="1" s="1"/>
  <c r="F16621" i="1"/>
  <c r="L16621" i="1" s="1"/>
  <c r="F16622" i="1"/>
  <c r="L16622" i="1" s="1"/>
  <c r="F16623" i="1"/>
  <c r="L16623" i="1" s="1"/>
  <c r="F16624" i="1"/>
  <c r="L16624" i="1" s="1"/>
  <c r="F16625" i="1"/>
  <c r="L16625" i="1" s="1"/>
  <c r="F16626" i="1"/>
  <c r="L16626" i="1" s="1"/>
  <c r="F16627" i="1"/>
  <c r="L16627" i="1" s="1"/>
  <c r="F16628" i="1"/>
  <c r="L16628" i="1" s="1"/>
  <c r="F16629" i="1"/>
  <c r="L16629" i="1" s="1"/>
  <c r="F16630" i="1"/>
  <c r="L16630" i="1" s="1"/>
  <c r="F16631" i="1"/>
  <c r="L16631" i="1" s="1"/>
  <c r="F16632" i="1"/>
  <c r="L16632" i="1" s="1"/>
  <c r="F16633" i="1"/>
  <c r="L16633" i="1" s="1"/>
  <c r="F16634" i="1"/>
  <c r="L16634" i="1" s="1"/>
  <c r="F16635" i="1"/>
  <c r="L16635" i="1" s="1"/>
  <c r="F16636" i="1"/>
  <c r="L16636" i="1" s="1"/>
  <c r="F16637" i="1"/>
  <c r="L16637" i="1" s="1"/>
  <c r="F16638" i="1"/>
  <c r="L16638" i="1" s="1"/>
  <c r="F16639" i="1"/>
  <c r="L16639" i="1" s="1"/>
  <c r="F16640" i="1"/>
  <c r="L16640" i="1" s="1"/>
  <c r="F16641" i="1"/>
  <c r="L16641" i="1" s="1"/>
  <c r="F16642" i="1"/>
  <c r="L16642" i="1" s="1"/>
  <c r="F16643" i="1"/>
  <c r="L16643" i="1" s="1"/>
  <c r="F16644" i="1"/>
  <c r="L16644" i="1" s="1"/>
  <c r="F16645" i="1"/>
  <c r="L16645" i="1" s="1"/>
  <c r="F16646" i="1"/>
  <c r="L16646" i="1" s="1"/>
  <c r="F16647" i="1"/>
  <c r="L16647" i="1" s="1"/>
  <c r="F16648" i="1"/>
  <c r="L16648" i="1" s="1"/>
  <c r="F16649" i="1"/>
  <c r="L16649" i="1" s="1"/>
  <c r="F16650" i="1"/>
  <c r="L16650" i="1" s="1"/>
  <c r="F16651" i="1"/>
  <c r="L16651" i="1" s="1"/>
  <c r="F16652" i="1"/>
  <c r="L16652" i="1" s="1"/>
  <c r="F16653" i="1"/>
  <c r="L16653" i="1" s="1"/>
  <c r="F16654" i="1"/>
  <c r="L16654" i="1" s="1"/>
  <c r="F16655" i="1"/>
  <c r="L16655" i="1" s="1"/>
  <c r="F16656" i="1"/>
  <c r="L16656" i="1" s="1"/>
  <c r="F16657" i="1"/>
  <c r="L16657" i="1" s="1"/>
  <c r="F16658" i="1"/>
  <c r="L16658" i="1" s="1"/>
  <c r="F16659" i="1"/>
  <c r="L16659" i="1" s="1"/>
  <c r="F16660" i="1"/>
  <c r="L16660" i="1" s="1"/>
  <c r="F16661" i="1"/>
  <c r="L16661" i="1" s="1"/>
  <c r="F16662" i="1"/>
  <c r="L16662" i="1" s="1"/>
  <c r="F16663" i="1"/>
  <c r="L16663" i="1" s="1"/>
  <c r="F16664" i="1"/>
  <c r="L16664" i="1" s="1"/>
  <c r="F16665" i="1"/>
  <c r="L16665" i="1" s="1"/>
  <c r="F16666" i="1"/>
  <c r="L16666" i="1" s="1"/>
  <c r="F16667" i="1"/>
  <c r="L16667" i="1" s="1"/>
  <c r="F16668" i="1"/>
  <c r="L16668" i="1" s="1"/>
  <c r="F16669" i="1"/>
  <c r="L16669" i="1" s="1"/>
  <c r="F16670" i="1"/>
  <c r="L16670" i="1" s="1"/>
  <c r="F16671" i="1"/>
  <c r="L16671" i="1" s="1"/>
  <c r="F16672" i="1"/>
  <c r="L16672" i="1" s="1"/>
  <c r="F16673" i="1"/>
  <c r="L16673" i="1" s="1"/>
  <c r="F16674" i="1"/>
  <c r="L16674" i="1" s="1"/>
  <c r="F16675" i="1"/>
  <c r="L16675" i="1" s="1"/>
  <c r="F16676" i="1"/>
  <c r="L16676" i="1" s="1"/>
  <c r="F16677" i="1"/>
  <c r="L16677" i="1" s="1"/>
  <c r="F16678" i="1"/>
  <c r="L16678" i="1" s="1"/>
  <c r="F16679" i="1"/>
  <c r="L16679" i="1" s="1"/>
  <c r="F16680" i="1"/>
  <c r="L16680" i="1" s="1"/>
  <c r="F16681" i="1"/>
  <c r="L16681" i="1" s="1"/>
  <c r="F16682" i="1"/>
  <c r="L16682" i="1" s="1"/>
  <c r="F16683" i="1"/>
  <c r="L16683" i="1" s="1"/>
  <c r="F16684" i="1"/>
  <c r="L16684" i="1" s="1"/>
  <c r="F16685" i="1"/>
  <c r="L16685" i="1" s="1"/>
  <c r="F16686" i="1"/>
  <c r="L16686" i="1" s="1"/>
  <c r="F16687" i="1"/>
  <c r="L16687" i="1" s="1"/>
  <c r="F16688" i="1"/>
  <c r="L16688" i="1" s="1"/>
  <c r="F16689" i="1"/>
  <c r="L16689" i="1" s="1"/>
  <c r="F16690" i="1"/>
  <c r="L16690" i="1" s="1"/>
  <c r="F16691" i="1"/>
  <c r="L16691" i="1" s="1"/>
  <c r="F16692" i="1"/>
  <c r="L16692" i="1" s="1"/>
  <c r="F16693" i="1"/>
  <c r="L16693" i="1" s="1"/>
  <c r="F16694" i="1"/>
  <c r="L16694" i="1" s="1"/>
  <c r="F16695" i="1"/>
  <c r="L16695" i="1" s="1"/>
  <c r="F16696" i="1"/>
  <c r="L16696" i="1" s="1"/>
  <c r="F16697" i="1"/>
  <c r="L16697" i="1" s="1"/>
  <c r="F16698" i="1"/>
  <c r="L16698" i="1" s="1"/>
  <c r="F16699" i="1"/>
  <c r="L16699" i="1" s="1"/>
  <c r="F16700" i="1"/>
  <c r="L16700" i="1" s="1"/>
  <c r="F16701" i="1"/>
  <c r="L16701" i="1" s="1"/>
  <c r="F16702" i="1"/>
  <c r="L16702" i="1" s="1"/>
  <c r="F16703" i="1"/>
  <c r="L16703" i="1" s="1"/>
  <c r="F16704" i="1"/>
  <c r="L16704" i="1" s="1"/>
  <c r="F16705" i="1"/>
  <c r="L16705" i="1" s="1"/>
  <c r="F16706" i="1"/>
  <c r="L16706" i="1" s="1"/>
  <c r="F16707" i="1"/>
  <c r="L16707" i="1" s="1"/>
  <c r="F16708" i="1"/>
  <c r="L16708" i="1" s="1"/>
  <c r="F16709" i="1"/>
  <c r="L16709" i="1" s="1"/>
  <c r="F16710" i="1"/>
  <c r="L16710" i="1" s="1"/>
  <c r="F16711" i="1"/>
  <c r="L16711" i="1" s="1"/>
  <c r="F16712" i="1"/>
  <c r="L16712" i="1" s="1"/>
  <c r="F16713" i="1"/>
  <c r="L16713" i="1" s="1"/>
  <c r="F16714" i="1"/>
  <c r="L16714" i="1" s="1"/>
  <c r="F16715" i="1"/>
  <c r="L16715" i="1" s="1"/>
  <c r="F16716" i="1"/>
  <c r="L16716" i="1" s="1"/>
  <c r="F16717" i="1"/>
  <c r="L16717" i="1" s="1"/>
  <c r="F16718" i="1"/>
  <c r="L16718" i="1" s="1"/>
  <c r="F16719" i="1"/>
  <c r="L16719" i="1" s="1"/>
  <c r="F16720" i="1"/>
  <c r="L16720" i="1" s="1"/>
  <c r="F16721" i="1"/>
  <c r="L16721" i="1" s="1"/>
  <c r="F16722" i="1"/>
  <c r="L16722" i="1" s="1"/>
  <c r="F16723" i="1"/>
  <c r="L16723" i="1" s="1"/>
  <c r="F16724" i="1"/>
  <c r="L16724" i="1" s="1"/>
  <c r="F16725" i="1"/>
  <c r="L16725" i="1" s="1"/>
  <c r="F16726" i="1"/>
  <c r="L16726" i="1" s="1"/>
  <c r="F16727" i="1"/>
  <c r="L16727" i="1" s="1"/>
  <c r="F16728" i="1"/>
  <c r="L16728" i="1" s="1"/>
  <c r="F16729" i="1"/>
  <c r="L16729" i="1" s="1"/>
  <c r="F16730" i="1"/>
  <c r="L16730" i="1" s="1"/>
  <c r="F16731" i="1"/>
  <c r="L16731" i="1" s="1"/>
  <c r="F16732" i="1"/>
  <c r="L16732" i="1" s="1"/>
  <c r="F16733" i="1"/>
  <c r="L16733" i="1" s="1"/>
  <c r="F16734" i="1"/>
  <c r="L16734" i="1" s="1"/>
  <c r="F16735" i="1"/>
  <c r="L16735" i="1" s="1"/>
  <c r="F16736" i="1"/>
  <c r="L16736" i="1" s="1"/>
  <c r="F16737" i="1"/>
  <c r="L16737" i="1" s="1"/>
  <c r="F16738" i="1"/>
  <c r="L16738" i="1" s="1"/>
  <c r="F16739" i="1"/>
  <c r="L16739" i="1" s="1"/>
  <c r="F16740" i="1"/>
  <c r="L16740" i="1" s="1"/>
  <c r="F16741" i="1"/>
  <c r="L16741" i="1" s="1"/>
  <c r="F16742" i="1"/>
  <c r="L16742" i="1" s="1"/>
  <c r="F16743" i="1"/>
  <c r="L16743" i="1" s="1"/>
  <c r="F16744" i="1"/>
  <c r="L16744" i="1" s="1"/>
  <c r="F16745" i="1"/>
  <c r="L16745" i="1" s="1"/>
  <c r="F16746" i="1"/>
  <c r="L16746" i="1" s="1"/>
  <c r="F16747" i="1"/>
  <c r="L16747" i="1" s="1"/>
  <c r="F16748" i="1"/>
  <c r="L16748" i="1" s="1"/>
  <c r="F16749" i="1"/>
  <c r="L16749" i="1" s="1"/>
  <c r="F16750" i="1"/>
  <c r="L16750" i="1" s="1"/>
  <c r="F16751" i="1"/>
  <c r="L16751" i="1" s="1"/>
  <c r="F16752" i="1"/>
  <c r="L16752" i="1" s="1"/>
  <c r="F16753" i="1"/>
  <c r="L16753" i="1" s="1"/>
  <c r="F16754" i="1"/>
  <c r="L16754" i="1" s="1"/>
  <c r="F16755" i="1"/>
  <c r="L16755" i="1" s="1"/>
  <c r="F16756" i="1"/>
  <c r="L16756" i="1" s="1"/>
  <c r="F16757" i="1"/>
  <c r="L16757" i="1" s="1"/>
  <c r="F16758" i="1"/>
  <c r="L16758" i="1" s="1"/>
  <c r="F16759" i="1"/>
  <c r="L16759" i="1" s="1"/>
  <c r="F16760" i="1"/>
  <c r="L16760" i="1" s="1"/>
  <c r="F16761" i="1"/>
  <c r="L16761" i="1" s="1"/>
  <c r="F16762" i="1"/>
  <c r="L16762" i="1" s="1"/>
  <c r="F16763" i="1"/>
  <c r="L16763" i="1" s="1"/>
  <c r="F16764" i="1"/>
  <c r="L16764" i="1" s="1"/>
  <c r="F16765" i="1"/>
  <c r="L16765" i="1" s="1"/>
  <c r="F16766" i="1"/>
  <c r="L16766" i="1" s="1"/>
  <c r="F16767" i="1"/>
  <c r="L16767" i="1" s="1"/>
  <c r="F16768" i="1"/>
  <c r="L16768" i="1" s="1"/>
  <c r="F16769" i="1"/>
  <c r="L16769" i="1" s="1"/>
  <c r="F16770" i="1"/>
  <c r="L16770" i="1" s="1"/>
  <c r="F16771" i="1"/>
  <c r="L16771" i="1" s="1"/>
  <c r="F16772" i="1"/>
  <c r="L16772" i="1" s="1"/>
  <c r="F16773" i="1"/>
  <c r="L16773" i="1" s="1"/>
  <c r="F16774" i="1"/>
  <c r="L16774" i="1" s="1"/>
  <c r="F16775" i="1"/>
  <c r="L16775" i="1" s="1"/>
  <c r="F16776" i="1"/>
  <c r="L16776" i="1" s="1"/>
  <c r="F16777" i="1"/>
  <c r="L16777" i="1" s="1"/>
  <c r="F16778" i="1"/>
  <c r="L16778" i="1" s="1"/>
  <c r="F16779" i="1"/>
  <c r="L16779" i="1" s="1"/>
  <c r="F16780" i="1"/>
  <c r="L16780" i="1" s="1"/>
  <c r="F16781" i="1"/>
  <c r="L16781" i="1" s="1"/>
  <c r="F16782" i="1"/>
  <c r="L16782" i="1" s="1"/>
  <c r="F16783" i="1"/>
  <c r="L16783" i="1" s="1"/>
  <c r="F16784" i="1"/>
  <c r="L16784" i="1" s="1"/>
  <c r="F16785" i="1"/>
  <c r="L16785" i="1" s="1"/>
  <c r="F16786" i="1"/>
  <c r="L16786" i="1" s="1"/>
  <c r="F16787" i="1"/>
  <c r="L16787" i="1" s="1"/>
  <c r="F16788" i="1"/>
  <c r="L16788" i="1" s="1"/>
  <c r="F16789" i="1"/>
  <c r="L16789" i="1" s="1"/>
  <c r="F16790" i="1"/>
  <c r="L16790" i="1" s="1"/>
  <c r="F16791" i="1"/>
  <c r="L16791" i="1" s="1"/>
  <c r="F16792" i="1"/>
  <c r="L16792" i="1" s="1"/>
  <c r="F16793" i="1"/>
  <c r="L16793" i="1" s="1"/>
  <c r="F16794" i="1"/>
  <c r="L16794" i="1" s="1"/>
  <c r="F16795" i="1"/>
  <c r="L16795" i="1" s="1"/>
  <c r="F16796" i="1"/>
  <c r="L16796" i="1" s="1"/>
  <c r="F16797" i="1"/>
  <c r="L16797" i="1" s="1"/>
  <c r="F16798" i="1"/>
  <c r="L16798" i="1" s="1"/>
  <c r="F16799" i="1"/>
  <c r="L16799" i="1" s="1"/>
  <c r="F16800" i="1"/>
  <c r="L16800" i="1" s="1"/>
  <c r="F16801" i="1"/>
  <c r="L16801" i="1" s="1"/>
  <c r="F16802" i="1"/>
  <c r="L16802" i="1" s="1"/>
  <c r="F16803" i="1"/>
  <c r="L16803" i="1" s="1"/>
  <c r="F16804" i="1"/>
  <c r="L16804" i="1" s="1"/>
  <c r="F16805" i="1"/>
  <c r="L16805" i="1" s="1"/>
  <c r="F16806" i="1"/>
  <c r="L16806" i="1" s="1"/>
  <c r="F16807" i="1"/>
  <c r="L16807" i="1" s="1"/>
  <c r="F16808" i="1"/>
  <c r="L16808" i="1" s="1"/>
  <c r="F16809" i="1"/>
  <c r="L16809" i="1" s="1"/>
  <c r="F16810" i="1"/>
  <c r="L16810" i="1" s="1"/>
  <c r="F16811" i="1"/>
  <c r="L16811" i="1" s="1"/>
  <c r="F16812" i="1"/>
  <c r="L16812" i="1" s="1"/>
  <c r="F16813" i="1"/>
  <c r="L16813" i="1" s="1"/>
  <c r="F16814" i="1"/>
  <c r="L16814" i="1" s="1"/>
  <c r="F16815" i="1"/>
  <c r="L16815" i="1" s="1"/>
  <c r="F16816" i="1"/>
  <c r="L16816" i="1" s="1"/>
  <c r="F16817" i="1"/>
  <c r="L16817" i="1" s="1"/>
  <c r="F16818" i="1"/>
  <c r="L16818" i="1" s="1"/>
  <c r="F16819" i="1"/>
  <c r="L16819" i="1" s="1"/>
  <c r="F16820" i="1"/>
  <c r="L16820" i="1" s="1"/>
  <c r="F16821" i="1"/>
  <c r="L16821" i="1" s="1"/>
  <c r="F16822" i="1"/>
  <c r="L16822" i="1" s="1"/>
  <c r="F16823" i="1"/>
  <c r="L16823" i="1" s="1"/>
  <c r="F16824" i="1"/>
  <c r="L16824" i="1" s="1"/>
  <c r="F16825" i="1"/>
  <c r="L16825" i="1" s="1"/>
  <c r="F16826" i="1"/>
  <c r="L16826" i="1" s="1"/>
  <c r="F16827" i="1"/>
  <c r="L16827" i="1" s="1"/>
  <c r="F16828" i="1"/>
  <c r="L16828" i="1" s="1"/>
  <c r="F16829" i="1"/>
  <c r="L16829" i="1" s="1"/>
  <c r="F16830" i="1"/>
  <c r="L16830" i="1" s="1"/>
  <c r="F16831" i="1"/>
  <c r="L16831" i="1" s="1"/>
  <c r="F16832" i="1"/>
  <c r="L16832" i="1" s="1"/>
  <c r="F16833" i="1"/>
  <c r="L16833" i="1" s="1"/>
  <c r="F16834" i="1"/>
  <c r="L16834" i="1" s="1"/>
  <c r="F16835" i="1"/>
  <c r="L16835" i="1" s="1"/>
  <c r="F16836" i="1"/>
  <c r="L16836" i="1" s="1"/>
  <c r="F16837" i="1"/>
  <c r="L16837" i="1" s="1"/>
  <c r="F16838" i="1"/>
  <c r="L16838" i="1" s="1"/>
  <c r="F16839" i="1"/>
  <c r="L16839" i="1" s="1"/>
  <c r="F16840" i="1"/>
  <c r="L16840" i="1" s="1"/>
  <c r="F16841" i="1"/>
  <c r="L16841" i="1" s="1"/>
  <c r="F16842" i="1"/>
  <c r="L16842" i="1" s="1"/>
  <c r="F16843" i="1"/>
  <c r="L16843" i="1" s="1"/>
  <c r="F16844" i="1"/>
  <c r="L16844" i="1" s="1"/>
  <c r="F16845" i="1"/>
  <c r="L16845" i="1" s="1"/>
  <c r="F16846" i="1"/>
  <c r="L16846" i="1" s="1"/>
  <c r="F16847" i="1"/>
  <c r="L16847" i="1" s="1"/>
  <c r="F16848" i="1"/>
  <c r="L16848" i="1" s="1"/>
  <c r="F16849" i="1"/>
  <c r="L16849" i="1" s="1"/>
  <c r="F16850" i="1"/>
  <c r="L16850" i="1" s="1"/>
  <c r="F16851" i="1"/>
  <c r="L16851" i="1" s="1"/>
  <c r="F16852" i="1"/>
  <c r="L16852" i="1" s="1"/>
  <c r="F16853" i="1"/>
  <c r="L16853" i="1" s="1"/>
  <c r="F16854" i="1"/>
  <c r="L16854" i="1" s="1"/>
  <c r="F16855" i="1"/>
  <c r="L16855" i="1" s="1"/>
  <c r="F16856" i="1"/>
  <c r="L16856" i="1" s="1"/>
  <c r="F16857" i="1"/>
  <c r="L16857" i="1" s="1"/>
  <c r="F16858" i="1"/>
  <c r="L16858" i="1" s="1"/>
  <c r="F16859" i="1"/>
  <c r="L16859" i="1" s="1"/>
  <c r="F16860" i="1"/>
  <c r="L16860" i="1" s="1"/>
  <c r="F16861" i="1"/>
  <c r="L16861" i="1" s="1"/>
  <c r="F16862" i="1"/>
  <c r="L16862" i="1" s="1"/>
  <c r="F16863" i="1"/>
  <c r="L16863" i="1" s="1"/>
  <c r="F16864" i="1"/>
  <c r="L16864" i="1" s="1"/>
  <c r="F16865" i="1"/>
  <c r="L16865" i="1" s="1"/>
  <c r="F16866" i="1"/>
  <c r="L16866" i="1" s="1"/>
  <c r="F16867" i="1"/>
  <c r="L16867" i="1" s="1"/>
  <c r="F16868" i="1"/>
  <c r="L16868" i="1" s="1"/>
  <c r="F16869" i="1"/>
  <c r="L16869" i="1" s="1"/>
  <c r="F16870" i="1"/>
  <c r="L16870" i="1" s="1"/>
  <c r="F16871" i="1"/>
  <c r="L16871" i="1" s="1"/>
  <c r="F16872" i="1"/>
  <c r="L16872" i="1" s="1"/>
  <c r="F16873" i="1"/>
  <c r="L16873" i="1" s="1"/>
  <c r="F16874" i="1"/>
  <c r="L16874" i="1" s="1"/>
  <c r="F16875" i="1"/>
  <c r="L16875" i="1" s="1"/>
  <c r="F16876" i="1"/>
  <c r="L16876" i="1" s="1"/>
  <c r="F16877" i="1"/>
  <c r="L16877" i="1" s="1"/>
  <c r="F16878" i="1"/>
  <c r="L16878" i="1" s="1"/>
  <c r="F16879" i="1"/>
  <c r="L16879" i="1" s="1"/>
  <c r="F16880" i="1"/>
  <c r="L16880" i="1" s="1"/>
  <c r="F16881" i="1"/>
  <c r="L16881" i="1" s="1"/>
  <c r="F16882" i="1"/>
  <c r="L16882" i="1" s="1"/>
  <c r="F16883" i="1"/>
  <c r="L16883" i="1" s="1"/>
  <c r="F16884" i="1"/>
  <c r="L16884" i="1" s="1"/>
  <c r="F16885" i="1"/>
  <c r="L16885" i="1" s="1"/>
  <c r="F16886" i="1"/>
  <c r="L16886" i="1" s="1"/>
  <c r="F16887" i="1"/>
  <c r="L16887" i="1" s="1"/>
  <c r="F16888" i="1"/>
  <c r="L16888" i="1" s="1"/>
  <c r="F16889" i="1"/>
  <c r="L16889" i="1" s="1"/>
  <c r="F16890" i="1"/>
  <c r="L16890" i="1" s="1"/>
  <c r="F16891" i="1"/>
  <c r="L16891" i="1" s="1"/>
  <c r="F16892" i="1"/>
  <c r="L16892" i="1" s="1"/>
  <c r="F16893" i="1"/>
  <c r="L16893" i="1" s="1"/>
  <c r="F16894" i="1"/>
  <c r="L16894" i="1" s="1"/>
  <c r="F16895" i="1"/>
  <c r="L16895" i="1" s="1"/>
  <c r="F16896" i="1"/>
  <c r="L16896" i="1" s="1"/>
  <c r="F16897" i="1"/>
  <c r="L16897" i="1" s="1"/>
  <c r="F16898" i="1"/>
  <c r="L16898" i="1" s="1"/>
  <c r="F16899" i="1"/>
  <c r="L16899" i="1" s="1"/>
  <c r="F16900" i="1"/>
  <c r="L16900" i="1" s="1"/>
  <c r="F16901" i="1"/>
  <c r="L16901" i="1" s="1"/>
  <c r="F16902" i="1"/>
  <c r="L16902" i="1" s="1"/>
  <c r="F16903" i="1"/>
  <c r="L16903" i="1" s="1"/>
  <c r="F16904" i="1"/>
  <c r="L16904" i="1" s="1"/>
  <c r="F16905" i="1"/>
  <c r="L16905" i="1" s="1"/>
  <c r="F16906" i="1"/>
  <c r="L16906" i="1" s="1"/>
  <c r="F16907" i="1"/>
  <c r="L16907" i="1" s="1"/>
  <c r="F16908" i="1"/>
  <c r="L16908" i="1" s="1"/>
  <c r="F16909" i="1"/>
  <c r="L16909" i="1" s="1"/>
  <c r="F16910" i="1"/>
  <c r="L16910" i="1" s="1"/>
  <c r="F16911" i="1"/>
  <c r="L16911" i="1" s="1"/>
  <c r="F16912" i="1"/>
  <c r="L16912" i="1" s="1"/>
  <c r="F16913" i="1"/>
  <c r="L16913" i="1" s="1"/>
  <c r="F16914" i="1"/>
  <c r="L16914" i="1" s="1"/>
  <c r="F16915" i="1"/>
  <c r="L16915" i="1" s="1"/>
  <c r="F16916" i="1"/>
  <c r="L16916" i="1" s="1"/>
  <c r="F16917" i="1"/>
  <c r="L16917" i="1" s="1"/>
  <c r="F16918" i="1"/>
  <c r="L16918" i="1" s="1"/>
  <c r="F16919" i="1"/>
  <c r="L16919" i="1" s="1"/>
  <c r="F16920" i="1"/>
  <c r="L16920" i="1" s="1"/>
  <c r="F16921" i="1"/>
  <c r="L16921" i="1" s="1"/>
  <c r="F16922" i="1"/>
  <c r="L16922" i="1" s="1"/>
  <c r="F16923" i="1"/>
  <c r="L16923" i="1" s="1"/>
  <c r="F16924" i="1"/>
  <c r="L16924" i="1" s="1"/>
  <c r="F16925" i="1"/>
  <c r="L16925" i="1" s="1"/>
  <c r="F16926" i="1"/>
  <c r="L16926" i="1" s="1"/>
  <c r="F16927" i="1"/>
  <c r="L16927" i="1" s="1"/>
  <c r="F16928" i="1"/>
  <c r="L16928" i="1" s="1"/>
  <c r="F16929" i="1"/>
  <c r="L16929" i="1" s="1"/>
  <c r="F16930" i="1"/>
  <c r="L16930" i="1" s="1"/>
  <c r="F16931" i="1"/>
  <c r="L16931" i="1" s="1"/>
  <c r="F16932" i="1"/>
  <c r="L16932" i="1" s="1"/>
  <c r="F16933" i="1"/>
  <c r="L16933" i="1" s="1"/>
  <c r="F16934" i="1"/>
  <c r="L16934" i="1" s="1"/>
  <c r="F16935" i="1"/>
  <c r="L16935" i="1" s="1"/>
  <c r="F16936" i="1"/>
  <c r="L16936" i="1" s="1"/>
  <c r="F16937" i="1"/>
  <c r="L16937" i="1" s="1"/>
  <c r="F16938" i="1"/>
  <c r="L16938" i="1" s="1"/>
  <c r="F16939" i="1"/>
  <c r="L16939" i="1" s="1"/>
  <c r="F16940" i="1"/>
  <c r="L16940" i="1" s="1"/>
  <c r="F16941" i="1"/>
  <c r="L16941" i="1" s="1"/>
  <c r="F16942" i="1"/>
  <c r="L16942" i="1" s="1"/>
  <c r="F16943" i="1"/>
  <c r="L16943" i="1" s="1"/>
  <c r="F16944" i="1"/>
  <c r="L16944" i="1" s="1"/>
  <c r="F16945" i="1"/>
  <c r="L16945" i="1" s="1"/>
  <c r="F16946" i="1"/>
  <c r="L16946" i="1" s="1"/>
  <c r="F16947" i="1"/>
  <c r="L16947" i="1" s="1"/>
  <c r="F16948" i="1"/>
  <c r="L16948" i="1" s="1"/>
  <c r="F16949" i="1"/>
  <c r="L16949" i="1" s="1"/>
  <c r="F16950" i="1"/>
  <c r="L16950" i="1" s="1"/>
  <c r="F16951" i="1"/>
  <c r="L16951" i="1" s="1"/>
  <c r="F16952" i="1"/>
  <c r="L16952" i="1" s="1"/>
  <c r="F16953" i="1"/>
  <c r="L16953" i="1" s="1"/>
  <c r="F16954" i="1"/>
  <c r="L16954" i="1" s="1"/>
  <c r="F16955" i="1"/>
  <c r="L16955" i="1" s="1"/>
  <c r="F16956" i="1"/>
  <c r="L16956" i="1" s="1"/>
  <c r="F16957" i="1"/>
  <c r="L16957" i="1" s="1"/>
  <c r="F16958" i="1"/>
  <c r="L16958" i="1" s="1"/>
  <c r="F16959" i="1"/>
  <c r="L16959" i="1" s="1"/>
  <c r="F16960" i="1"/>
  <c r="L16960" i="1" s="1"/>
  <c r="F16961" i="1"/>
  <c r="L16961" i="1" s="1"/>
  <c r="F16962" i="1"/>
  <c r="L16962" i="1" s="1"/>
  <c r="F16963" i="1"/>
  <c r="L16963" i="1" s="1"/>
  <c r="F16964" i="1"/>
  <c r="L16964" i="1" s="1"/>
  <c r="F16965" i="1"/>
  <c r="L16965" i="1" s="1"/>
  <c r="F16966" i="1"/>
  <c r="L16966" i="1" s="1"/>
  <c r="F16967" i="1"/>
  <c r="L16967" i="1" s="1"/>
  <c r="F16968" i="1"/>
  <c r="L16968" i="1" s="1"/>
  <c r="F16969" i="1"/>
  <c r="L16969" i="1" s="1"/>
  <c r="F16970" i="1"/>
  <c r="L16970" i="1" s="1"/>
  <c r="F16971" i="1"/>
  <c r="L16971" i="1" s="1"/>
  <c r="F16972" i="1"/>
  <c r="L16972" i="1" s="1"/>
  <c r="F16973" i="1"/>
  <c r="L16973" i="1" s="1"/>
  <c r="F16974" i="1"/>
  <c r="L16974" i="1" s="1"/>
  <c r="F16975" i="1"/>
  <c r="L16975" i="1" s="1"/>
  <c r="F16976" i="1"/>
  <c r="L16976" i="1" s="1"/>
  <c r="F16977" i="1"/>
  <c r="L16977" i="1" s="1"/>
  <c r="F16978" i="1"/>
  <c r="L16978" i="1" s="1"/>
  <c r="F16979" i="1"/>
  <c r="L16979" i="1" s="1"/>
  <c r="F16980" i="1"/>
  <c r="L16980" i="1" s="1"/>
  <c r="F16981" i="1"/>
  <c r="L16981" i="1" s="1"/>
  <c r="F16982" i="1"/>
  <c r="L16982" i="1" s="1"/>
  <c r="F16983" i="1"/>
  <c r="L16983" i="1" s="1"/>
  <c r="F16984" i="1"/>
  <c r="L16984" i="1" s="1"/>
  <c r="F16985" i="1"/>
  <c r="L16985" i="1" s="1"/>
  <c r="F16986" i="1"/>
  <c r="L16986" i="1" s="1"/>
  <c r="F16987" i="1"/>
  <c r="L16987" i="1" s="1"/>
  <c r="F16988" i="1"/>
  <c r="L16988" i="1" s="1"/>
  <c r="F16989" i="1"/>
  <c r="L16989" i="1" s="1"/>
  <c r="F16990" i="1"/>
  <c r="L16990" i="1" s="1"/>
  <c r="F16991" i="1"/>
  <c r="L16991" i="1" s="1"/>
  <c r="F16992" i="1"/>
  <c r="L16992" i="1" s="1"/>
  <c r="F16993" i="1"/>
  <c r="L16993" i="1" s="1"/>
  <c r="F16994" i="1"/>
  <c r="L16994" i="1" s="1"/>
  <c r="F16995" i="1"/>
  <c r="L16995" i="1" s="1"/>
  <c r="F16996" i="1"/>
  <c r="L16996" i="1" s="1"/>
  <c r="F16997" i="1"/>
  <c r="L16997" i="1" s="1"/>
  <c r="F16998" i="1"/>
  <c r="L16998" i="1" s="1"/>
  <c r="F16999" i="1"/>
  <c r="L16999" i="1" s="1"/>
  <c r="F17000" i="1"/>
  <c r="L17000" i="1" s="1"/>
  <c r="F17001" i="1"/>
  <c r="L17001" i="1" s="1"/>
  <c r="F17002" i="1"/>
  <c r="L17002" i="1" s="1"/>
  <c r="F17003" i="1"/>
  <c r="L17003" i="1" s="1"/>
  <c r="F17004" i="1"/>
  <c r="L17004" i="1" s="1"/>
  <c r="F17005" i="1"/>
  <c r="L17005" i="1" s="1"/>
  <c r="F17006" i="1"/>
  <c r="L17006" i="1" s="1"/>
  <c r="F17007" i="1"/>
  <c r="L17007" i="1" s="1"/>
  <c r="F17008" i="1"/>
  <c r="L17008" i="1" s="1"/>
  <c r="F17009" i="1"/>
  <c r="L17009" i="1" s="1"/>
  <c r="F17010" i="1"/>
  <c r="L17010" i="1" s="1"/>
  <c r="F17011" i="1"/>
  <c r="L17011" i="1" s="1"/>
  <c r="F17012" i="1"/>
  <c r="L17012" i="1" s="1"/>
  <c r="F17013" i="1"/>
  <c r="L17013" i="1" s="1"/>
  <c r="F17014" i="1"/>
  <c r="L17014" i="1" s="1"/>
  <c r="F17015" i="1"/>
  <c r="L17015" i="1" s="1"/>
  <c r="F17016" i="1"/>
  <c r="L17016" i="1" s="1"/>
  <c r="F17017" i="1"/>
  <c r="L17017" i="1" s="1"/>
  <c r="F17018" i="1"/>
  <c r="L17018" i="1" s="1"/>
  <c r="F17019" i="1"/>
  <c r="L17019" i="1" s="1"/>
  <c r="F17020" i="1"/>
  <c r="L17020" i="1" s="1"/>
  <c r="F17021" i="1"/>
  <c r="L17021" i="1" s="1"/>
  <c r="F17022" i="1"/>
  <c r="L17022" i="1" s="1"/>
  <c r="F17023" i="1"/>
  <c r="L17023" i="1" s="1"/>
  <c r="F17024" i="1"/>
  <c r="L17024" i="1" s="1"/>
  <c r="F17025" i="1"/>
  <c r="L17025" i="1" s="1"/>
  <c r="F17026" i="1"/>
  <c r="L17026" i="1" s="1"/>
  <c r="F17027" i="1"/>
  <c r="L17027" i="1" s="1"/>
  <c r="F17028" i="1"/>
  <c r="L17028" i="1" s="1"/>
  <c r="F17029" i="1"/>
  <c r="L17029" i="1" s="1"/>
  <c r="F17030" i="1"/>
  <c r="L17030" i="1" s="1"/>
  <c r="F17031" i="1"/>
  <c r="L17031" i="1" s="1"/>
  <c r="F17032" i="1"/>
  <c r="L17032" i="1" s="1"/>
  <c r="F17033" i="1"/>
  <c r="L17033" i="1" s="1"/>
  <c r="F17034" i="1"/>
  <c r="L17034" i="1" s="1"/>
  <c r="F17035" i="1"/>
  <c r="L17035" i="1" s="1"/>
  <c r="F17036" i="1"/>
  <c r="L17036" i="1" s="1"/>
  <c r="F17037" i="1"/>
  <c r="L17037" i="1" s="1"/>
  <c r="F17038" i="1"/>
  <c r="L17038" i="1" s="1"/>
  <c r="F17039" i="1"/>
  <c r="L17039" i="1" s="1"/>
  <c r="F17040" i="1"/>
  <c r="L17040" i="1" s="1"/>
  <c r="F17041" i="1"/>
  <c r="L17041" i="1" s="1"/>
  <c r="F17042" i="1"/>
  <c r="L17042" i="1" s="1"/>
  <c r="F17043" i="1"/>
  <c r="L17043" i="1" s="1"/>
  <c r="F17044" i="1"/>
  <c r="L17044" i="1" s="1"/>
  <c r="F17045" i="1"/>
  <c r="L17045" i="1" s="1"/>
  <c r="F17046" i="1"/>
  <c r="L17046" i="1" s="1"/>
  <c r="F17047" i="1"/>
  <c r="L17047" i="1" s="1"/>
  <c r="F17048" i="1"/>
  <c r="L17048" i="1" s="1"/>
  <c r="F17049" i="1"/>
  <c r="L17049" i="1" s="1"/>
  <c r="F17050" i="1"/>
  <c r="L17050" i="1" s="1"/>
  <c r="F17051" i="1"/>
  <c r="L17051" i="1" s="1"/>
  <c r="F17052" i="1"/>
  <c r="L17052" i="1" s="1"/>
  <c r="F17053" i="1"/>
  <c r="L17053" i="1" s="1"/>
  <c r="F17054" i="1"/>
  <c r="L17054" i="1" s="1"/>
  <c r="F17055" i="1"/>
  <c r="L17055" i="1" s="1"/>
  <c r="F17056" i="1"/>
  <c r="L17056" i="1" s="1"/>
  <c r="F17057" i="1"/>
  <c r="L17057" i="1" s="1"/>
  <c r="F17058" i="1"/>
  <c r="L17058" i="1" s="1"/>
  <c r="F17059" i="1"/>
  <c r="L17059" i="1" s="1"/>
  <c r="F17060" i="1"/>
  <c r="L17060" i="1" s="1"/>
  <c r="F17061" i="1"/>
  <c r="L17061" i="1" s="1"/>
  <c r="F17062" i="1"/>
  <c r="L17062" i="1" s="1"/>
  <c r="F17063" i="1"/>
  <c r="L17063" i="1" s="1"/>
  <c r="F17064" i="1"/>
  <c r="L17064" i="1" s="1"/>
  <c r="F17065" i="1"/>
  <c r="L17065" i="1" s="1"/>
  <c r="F17066" i="1"/>
  <c r="L17066" i="1" s="1"/>
  <c r="F17067" i="1"/>
  <c r="L17067" i="1" s="1"/>
  <c r="F17068" i="1"/>
  <c r="L17068" i="1" s="1"/>
  <c r="F17069" i="1"/>
  <c r="L17069" i="1" s="1"/>
  <c r="F17070" i="1"/>
  <c r="L17070" i="1" s="1"/>
  <c r="F17071" i="1"/>
  <c r="L17071" i="1" s="1"/>
  <c r="F17072" i="1"/>
  <c r="L17072" i="1" s="1"/>
  <c r="F17073" i="1"/>
  <c r="L17073" i="1" s="1"/>
  <c r="F17074" i="1"/>
  <c r="L17074" i="1" s="1"/>
  <c r="F17075" i="1"/>
  <c r="L17075" i="1" s="1"/>
  <c r="F17076" i="1"/>
  <c r="L17076" i="1" s="1"/>
  <c r="F17077" i="1"/>
  <c r="L17077" i="1" s="1"/>
  <c r="F17078" i="1"/>
  <c r="L17078" i="1" s="1"/>
  <c r="F17079" i="1"/>
  <c r="L17079" i="1" s="1"/>
  <c r="F17080" i="1"/>
  <c r="L17080" i="1" s="1"/>
  <c r="F17081" i="1"/>
  <c r="L17081" i="1" s="1"/>
  <c r="F17082" i="1"/>
  <c r="L17082" i="1" s="1"/>
  <c r="F17083" i="1"/>
  <c r="L17083" i="1" s="1"/>
  <c r="F17084" i="1"/>
  <c r="L17084" i="1" s="1"/>
  <c r="F17085" i="1"/>
  <c r="L17085" i="1" s="1"/>
  <c r="F17086" i="1"/>
  <c r="L17086" i="1" s="1"/>
  <c r="F17087" i="1"/>
  <c r="L17087" i="1" s="1"/>
  <c r="F17088" i="1"/>
  <c r="L17088" i="1" s="1"/>
  <c r="F17089" i="1"/>
  <c r="L17089" i="1" s="1"/>
  <c r="F17090" i="1"/>
  <c r="L17090" i="1" s="1"/>
  <c r="F17091" i="1"/>
  <c r="L17091" i="1" s="1"/>
  <c r="F17092" i="1"/>
  <c r="L17092" i="1" s="1"/>
  <c r="F17093" i="1"/>
  <c r="L17093" i="1" s="1"/>
  <c r="F17094" i="1"/>
  <c r="L17094" i="1" s="1"/>
  <c r="F17095" i="1"/>
  <c r="L17095" i="1" s="1"/>
  <c r="F17096" i="1"/>
  <c r="L17096" i="1" s="1"/>
  <c r="F17097" i="1"/>
  <c r="L17097" i="1" s="1"/>
  <c r="F17098" i="1"/>
  <c r="L17098" i="1" s="1"/>
  <c r="F17099" i="1"/>
  <c r="L17099" i="1" s="1"/>
  <c r="F17100" i="1"/>
  <c r="L17100" i="1" s="1"/>
  <c r="F17101" i="1"/>
  <c r="L17101" i="1" s="1"/>
  <c r="F17102" i="1"/>
  <c r="L17102" i="1" s="1"/>
  <c r="F17103" i="1"/>
  <c r="L17103" i="1" s="1"/>
  <c r="F17104" i="1"/>
  <c r="L17104" i="1" s="1"/>
  <c r="F17105" i="1"/>
  <c r="L17105" i="1" s="1"/>
  <c r="F17106" i="1"/>
  <c r="L17106" i="1" s="1"/>
  <c r="F17107" i="1"/>
  <c r="L17107" i="1" s="1"/>
  <c r="F17108" i="1"/>
  <c r="L17108" i="1" s="1"/>
  <c r="F17109" i="1"/>
  <c r="L17109" i="1" s="1"/>
  <c r="F17110" i="1"/>
  <c r="L17110" i="1" s="1"/>
  <c r="F17111" i="1"/>
  <c r="L17111" i="1" s="1"/>
  <c r="F17112" i="1"/>
  <c r="L17112" i="1" s="1"/>
  <c r="F17113" i="1"/>
  <c r="L17113" i="1" s="1"/>
  <c r="F17114" i="1"/>
  <c r="L17114" i="1" s="1"/>
  <c r="F17115" i="1"/>
  <c r="L17115" i="1" s="1"/>
  <c r="F17116" i="1"/>
  <c r="L17116" i="1" s="1"/>
  <c r="F17117" i="1"/>
  <c r="L17117" i="1" s="1"/>
  <c r="F17118" i="1"/>
  <c r="L17118" i="1" s="1"/>
  <c r="F17119" i="1"/>
  <c r="L17119" i="1" s="1"/>
  <c r="F17120" i="1"/>
  <c r="L17120" i="1" s="1"/>
  <c r="F17121" i="1"/>
  <c r="L17121" i="1" s="1"/>
  <c r="F17122" i="1"/>
  <c r="L17122" i="1" s="1"/>
  <c r="F17123" i="1"/>
  <c r="L17123" i="1" s="1"/>
  <c r="F17124" i="1"/>
  <c r="L17124" i="1" s="1"/>
  <c r="F17125" i="1"/>
  <c r="L17125" i="1" s="1"/>
  <c r="F17126" i="1"/>
  <c r="L17126" i="1" s="1"/>
  <c r="F17127" i="1"/>
  <c r="L17127" i="1" s="1"/>
  <c r="F17128" i="1"/>
  <c r="L17128" i="1" s="1"/>
  <c r="F17129" i="1"/>
  <c r="L17129" i="1" s="1"/>
  <c r="F17130" i="1"/>
  <c r="L17130" i="1" s="1"/>
  <c r="F17131" i="1"/>
  <c r="L17131" i="1" s="1"/>
  <c r="F17132" i="1"/>
  <c r="L17132" i="1" s="1"/>
  <c r="F17133" i="1"/>
  <c r="L17133" i="1" s="1"/>
  <c r="F17134" i="1"/>
  <c r="L17134" i="1" s="1"/>
  <c r="F17135" i="1"/>
  <c r="L17135" i="1" s="1"/>
  <c r="F17136" i="1"/>
  <c r="L17136" i="1" s="1"/>
  <c r="F17137" i="1"/>
  <c r="L17137" i="1" s="1"/>
  <c r="F17138" i="1"/>
  <c r="L17138" i="1" s="1"/>
  <c r="F17139" i="1"/>
  <c r="L17139" i="1" s="1"/>
  <c r="F17140" i="1"/>
  <c r="L17140" i="1" s="1"/>
  <c r="F17141" i="1"/>
  <c r="L17141" i="1" s="1"/>
  <c r="F17142" i="1"/>
  <c r="L17142" i="1" s="1"/>
  <c r="F17143" i="1"/>
  <c r="L17143" i="1" s="1"/>
  <c r="F17144" i="1"/>
  <c r="L17144" i="1" s="1"/>
  <c r="F17145" i="1"/>
  <c r="L17145" i="1" s="1"/>
  <c r="F17146" i="1"/>
  <c r="L17146" i="1" s="1"/>
  <c r="F17147" i="1"/>
  <c r="L17147" i="1" s="1"/>
  <c r="F17148" i="1"/>
  <c r="L17148" i="1" s="1"/>
  <c r="F17149" i="1"/>
  <c r="L17149" i="1" s="1"/>
  <c r="F17150" i="1"/>
  <c r="L17150" i="1" s="1"/>
  <c r="F17151" i="1"/>
  <c r="L17151" i="1" s="1"/>
  <c r="F17152" i="1"/>
  <c r="L17152" i="1" s="1"/>
  <c r="F17153" i="1"/>
  <c r="L17153" i="1" s="1"/>
  <c r="F17154" i="1"/>
  <c r="L17154" i="1" s="1"/>
  <c r="F17155" i="1"/>
  <c r="L17155" i="1" s="1"/>
  <c r="F17156" i="1"/>
  <c r="L17156" i="1" s="1"/>
  <c r="F17157" i="1"/>
  <c r="L17157" i="1" s="1"/>
  <c r="F17158" i="1"/>
  <c r="L17158" i="1" s="1"/>
  <c r="F17159" i="1"/>
  <c r="L17159" i="1" s="1"/>
  <c r="F17160" i="1"/>
  <c r="L17160" i="1" s="1"/>
  <c r="F17161" i="1"/>
  <c r="L17161" i="1" s="1"/>
  <c r="F17162" i="1"/>
  <c r="L17162" i="1" s="1"/>
  <c r="F17163" i="1"/>
  <c r="L17163" i="1" s="1"/>
  <c r="F17164" i="1"/>
  <c r="L17164" i="1" s="1"/>
  <c r="F17165" i="1"/>
  <c r="L17165" i="1" s="1"/>
  <c r="F17166" i="1"/>
  <c r="L17166" i="1" s="1"/>
  <c r="F17167" i="1"/>
  <c r="L17167" i="1" s="1"/>
  <c r="F17168" i="1"/>
  <c r="L17168" i="1" s="1"/>
  <c r="F17169" i="1"/>
  <c r="L17169" i="1" s="1"/>
  <c r="F17170" i="1"/>
  <c r="L17170" i="1" s="1"/>
  <c r="F17171" i="1"/>
  <c r="L17171" i="1" s="1"/>
  <c r="F17172" i="1"/>
  <c r="L17172" i="1" s="1"/>
  <c r="F17173" i="1"/>
  <c r="L17173" i="1" s="1"/>
  <c r="F17174" i="1"/>
  <c r="L17174" i="1" s="1"/>
  <c r="F17175" i="1"/>
  <c r="L17175" i="1" s="1"/>
  <c r="F17176" i="1"/>
  <c r="L17176" i="1" s="1"/>
  <c r="F17177" i="1"/>
  <c r="L17177" i="1" s="1"/>
  <c r="F17178" i="1"/>
  <c r="L17178" i="1" s="1"/>
  <c r="F17179" i="1"/>
  <c r="L17179" i="1" s="1"/>
  <c r="F17180" i="1"/>
  <c r="L17180" i="1" s="1"/>
  <c r="F17181" i="1"/>
  <c r="L17181" i="1" s="1"/>
  <c r="F17182" i="1"/>
  <c r="L17182" i="1" s="1"/>
  <c r="F17183" i="1"/>
  <c r="L17183" i="1" s="1"/>
  <c r="F17184" i="1"/>
  <c r="L17184" i="1" s="1"/>
  <c r="F17185" i="1"/>
  <c r="L17185" i="1" s="1"/>
  <c r="F17186" i="1"/>
  <c r="L17186" i="1" s="1"/>
  <c r="F17187" i="1"/>
  <c r="L17187" i="1" s="1"/>
  <c r="F17188" i="1"/>
  <c r="L17188" i="1" s="1"/>
  <c r="F17189" i="1"/>
  <c r="L17189" i="1" s="1"/>
  <c r="F17190" i="1"/>
  <c r="L17190" i="1" s="1"/>
  <c r="F17191" i="1"/>
  <c r="L17191" i="1" s="1"/>
  <c r="F17192" i="1"/>
  <c r="L17192" i="1" s="1"/>
  <c r="F17193" i="1"/>
  <c r="L17193" i="1" s="1"/>
  <c r="F17194" i="1"/>
  <c r="L17194" i="1" s="1"/>
  <c r="F17195" i="1"/>
  <c r="L17195" i="1" s="1"/>
  <c r="F17196" i="1"/>
  <c r="L17196" i="1" s="1"/>
  <c r="F17197" i="1"/>
  <c r="L17197" i="1" s="1"/>
  <c r="F17198" i="1"/>
  <c r="L17198" i="1" s="1"/>
  <c r="F17199" i="1"/>
  <c r="L17199" i="1" s="1"/>
  <c r="F17200" i="1"/>
  <c r="L17200" i="1" s="1"/>
  <c r="F17201" i="1"/>
  <c r="L17201" i="1" s="1"/>
  <c r="F17202" i="1"/>
  <c r="L17202" i="1" s="1"/>
  <c r="F17203" i="1"/>
  <c r="L17203" i="1" s="1"/>
  <c r="F17204" i="1"/>
  <c r="L17204" i="1" s="1"/>
  <c r="F17205" i="1"/>
  <c r="L17205" i="1" s="1"/>
  <c r="F17206" i="1"/>
  <c r="L17206" i="1" s="1"/>
  <c r="F17207" i="1"/>
  <c r="L17207" i="1" s="1"/>
  <c r="F17208" i="1"/>
  <c r="L17208" i="1" s="1"/>
  <c r="F17209" i="1"/>
  <c r="L17209" i="1" s="1"/>
  <c r="F17210" i="1"/>
  <c r="L17210" i="1" s="1"/>
  <c r="F17211" i="1"/>
  <c r="L17211" i="1" s="1"/>
  <c r="F17212" i="1"/>
  <c r="L17212" i="1" s="1"/>
  <c r="F17213" i="1"/>
  <c r="L17213" i="1" s="1"/>
  <c r="F17214" i="1"/>
  <c r="L17214" i="1" s="1"/>
  <c r="F17215" i="1"/>
  <c r="L17215" i="1" s="1"/>
  <c r="F17216" i="1"/>
  <c r="L17216" i="1" s="1"/>
  <c r="F17217" i="1"/>
  <c r="L17217" i="1" s="1"/>
  <c r="F17218" i="1"/>
  <c r="L17218" i="1" s="1"/>
  <c r="F17219" i="1"/>
  <c r="L17219" i="1" s="1"/>
  <c r="F17220" i="1"/>
  <c r="L17220" i="1" s="1"/>
  <c r="F17221" i="1"/>
  <c r="L17221" i="1" s="1"/>
  <c r="F17222" i="1"/>
  <c r="L17222" i="1" s="1"/>
  <c r="F17223" i="1"/>
  <c r="L17223" i="1" s="1"/>
  <c r="F17224" i="1"/>
  <c r="L17224" i="1" s="1"/>
  <c r="F17225" i="1"/>
  <c r="L17225" i="1" s="1"/>
  <c r="F17226" i="1"/>
  <c r="L17226" i="1" s="1"/>
  <c r="F17227" i="1"/>
  <c r="L17227" i="1" s="1"/>
  <c r="F17228" i="1"/>
  <c r="L17228" i="1" s="1"/>
  <c r="F17229" i="1"/>
  <c r="L17229" i="1" s="1"/>
  <c r="F17230" i="1"/>
  <c r="L17230" i="1" s="1"/>
  <c r="F17231" i="1"/>
  <c r="L17231" i="1" s="1"/>
  <c r="F17232" i="1"/>
  <c r="L17232" i="1" s="1"/>
  <c r="F17233" i="1"/>
  <c r="L17233" i="1" s="1"/>
  <c r="F17234" i="1"/>
  <c r="L17234" i="1" s="1"/>
  <c r="F17235" i="1"/>
  <c r="L17235" i="1" s="1"/>
  <c r="F17236" i="1"/>
  <c r="L17236" i="1" s="1"/>
  <c r="F17237" i="1"/>
  <c r="L17237" i="1" s="1"/>
  <c r="F17238" i="1"/>
  <c r="L17238" i="1" s="1"/>
  <c r="F17239" i="1"/>
  <c r="L17239" i="1" s="1"/>
  <c r="F17240" i="1"/>
  <c r="L17240" i="1" s="1"/>
  <c r="F17241" i="1"/>
  <c r="L17241" i="1" s="1"/>
  <c r="F17242" i="1"/>
  <c r="L17242" i="1" s="1"/>
  <c r="F17243" i="1"/>
  <c r="L17243" i="1" s="1"/>
  <c r="F17244" i="1"/>
  <c r="L17244" i="1" s="1"/>
  <c r="F17245" i="1"/>
  <c r="L17245" i="1" s="1"/>
  <c r="F17246" i="1"/>
  <c r="L17246" i="1" s="1"/>
  <c r="F17247" i="1"/>
  <c r="L17247" i="1" s="1"/>
  <c r="F17248" i="1"/>
  <c r="L17248" i="1" s="1"/>
  <c r="F17249" i="1"/>
  <c r="L17249" i="1" s="1"/>
  <c r="F17250" i="1"/>
  <c r="L17250" i="1" s="1"/>
  <c r="F17251" i="1"/>
  <c r="L17251" i="1" s="1"/>
  <c r="F17252" i="1"/>
  <c r="L17252" i="1" s="1"/>
  <c r="F17253" i="1"/>
  <c r="L17253" i="1" s="1"/>
  <c r="F17254" i="1"/>
  <c r="L17254" i="1" s="1"/>
  <c r="F17255" i="1"/>
  <c r="L17255" i="1" s="1"/>
  <c r="F17256" i="1"/>
  <c r="L17256" i="1" s="1"/>
  <c r="F17257" i="1"/>
  <c r="L17257" i="1" s="1"/>
  <c r="F17258" i="1"/>
  <c r="L17258" i="1" s="1"/>
  <c r="F17259" i="1"/>
  <c r="L17259" i="1" s="1"/>
  <c r="F17260" i="1"/>
  <c r="L17260" i="1" s="1"/>
  <c r="F17261" i="1"/>
  <c r="L17261" i="1" s="1"/>
  <c r="F17262" i="1"/>
  <c r="L17262" i="1" s="1"/>
  <c r="F17263" i="1"/>
  <c r="L17263" i="1" s="1"/>
  <c r="F17264" i="1"/>
  <c r="L17264" i="1" s="1"/>
  <c r="F17265" i="1"/>
  <c r="L17265" i="1" s="1"/>
  <c r="F17266" i="1"/>
  <c r="L17266" i="1" s="1"/>
  <c r="F17267" i="1"/>
  <c r="L17267" i="1" s="1"/>
  <c r="F17268" i="1"/>
  <c r="L17268" i="1" s="1"/>
  <c r="F17269" i="1"/>
  <c r="L17269" i="1" s="1"/>
  <c r="F17270" i="1"/>
  <c r="L17270" i="1" s="1"/>
  <c r="F17271" i="1"/>
  <c r="L17271" i="1" s="1"/>
  <c r="F17272" i="1"/>
  <c r="L17272" i="1" s="1"/>
  <c r="F17273" i="1"/>
  <c r="L17273" i="1" s="1"/>
  <c r="F17274" i="1"/>
  <c r="L17274" i="1" s="1"/>
  <c r="F17275" i="1"/>
  <c r="L17275" i="1" s="1"/>
  <c r="F17276" i="1"/>
  <c r="L17276" i="1" s="1"/>
  <c r="F17277" i="1"/>
  <c r="L17277" i="1" s="1"/>
  <c r="F17278" i="1"/>
  <c r="L17278" i="1" s="1"/>
  <c r="F17279" i="1"/>
  <c r="L17279" i="1" s="1"/>
  <c r="F17280" i="1"/>
  <c r="L17280" i="1" s="1"/>
  <c r="F17281" i="1"/>
  <c r="L17281" i="1" s="1"/>
  <c r="F17282" i="1"/>
  <c r="L17282" i="1" s="1"/>
  <c r="F17283" i="1"/>
  <c r="L17283" i="1" s="1"/>
  <c r="F17284" i="1"/>
  <c r="L17284" i="1" s="1"/>
  <c r="F17285" i="1"/>
  <c r="L17285" i="1" s="1"/>
  <c r="F17286" i="1"/>
  <c r="L17286" i="1" s="1"/>
  <c r="F17287" i="1"/>
  <c r="L17287" i="1" s="1"/>
  <c r="F17288" i="1"/>
  <c r="L17288" i="1" s="1"/>
  <c r="F17289" i="1"/>
  <c r="L17289" i="1" s="1"/>
  <c r="F17290" i="1"/>
  <c r="L17290" i="1" s="1"/>
  <c r="F17291" i="1"/>
  <c r="L17291" i="1" s="1"/>
  <c r="F17292" i="1"/>
  <c r="L17292" i="1" s="1"/>
  <c r="F17293" i="1"/>
  <c r="L17293" i="1" s="1"/>
  <c r="F17294" i="1"/>
  <c r="L17294" i="1" s="1"/>
  <c r="F17295" i="1"/>
  <c r="L17295" i="1" s="1"/>
  <c r="F17296" i="1"/>
  <c r="L17296" i="1" s="1"/>
  <c r="F17297" i="1"/>
  <c r="L17297" i="1" s="1"/>
  <c r="F17298" i="1"/>
  <c r="L17298" i="1" s="1"/>
  <c r="F17299" i="1"/>
  <c r="L17299" i="1" s="1"/>
  <c r="F17300" i="1"/>
  <c r="L17300" i="1" s="1"/>
  <c r="F17301" i="1"/>
  <c r="L17301" i="1" s="1"/>
  <c r="F17302" i="1"/>
  <c r="L17302" i="1" s="1"/>
  <c r="F17303" i="1"/>
  <c r="L17303" i="1" s="1"/>
  <c r="F17304" i="1"/>
  <c r="L17304" i="1" s="1"/>
  <c r="F17305" i="1"/>
  <c r="L17305" i="1" s="1"/>
  <c r="F17306" i="1"/>
  <c r="L17306" i="1" s="1"/>
  <c r="F17307" i="1"/>
  <c r="L17307" i="1" s="1"/>
  <c r="F17308" i="1"/>
  <c r="L17308" i="1" s="1"/>
  <c r="F17309" i="1"/>
  <c r="L17309" i="1" s="1"/>
  <c r="F17310" i="1"/>
  <c r="L17310" i="1" s="1"/>
  <c r="F17311" i="1"/>
  <c r="L17311" i="1" s="1"/>
  <c r="F17312" i="1"/>
  <c r="L17312" i="1" s="1"/>
  <c r="F17313" i="1"/>
  <c r="L17313" i="1" s="1"/>
  <c r="F17314" i="1"/>
  <c r="L17314" i="1" s="1"/>
  <c r="F17315" i="1"/>
  <c r="L17315" i="1" s="1"/>
  <c r="F17316" i="1"/>
  <c r="L17316" i="1" s="1"/>
  <c r="F17317" i="1"/>
  <c r="L17317" i="1" s="1"/>
  <c r="F17318" i="1"/>
  <c r="L17318" i="1" s="1"/>
  <c r="F17319" i="1"/>
  <c r="L17319" i="1" s="1"/>
  <c r="F17320" i="1"/>
  <c r="L17320" i="1" s="1"/>
  <c r="F17321" i="1"/>
  <c r="L17321" i="1" s="1"/>
  <c r="F17322" i="1"/>
  <c r="L17322" i="1" s="1"/>
  <c r="F17323" i="1"/>
  <c r="L17323" i="1" s="1"/>
  <c r="F17324" i="1"/>
  <c r="L17324" i="1" s="1"/>
  <c r="F17325" i="1"/>
  <c r="L17325" i="1" s="1"/>
  <c r="F17326" i="1"/>
  <c r="L17326" i="1" s="1"/>
  <c r="F17327" i="1"/>
  <c r="L17327" i="1" s="1"/>
  <c r="F17328" i="1"/>
  <c r="L17328" i="1" s="1"/>
  <c r="F17329" i="1"/>
  <c r="L17329" i="1" s="1"/>
  <c r="F17330" i="1"/>
  <c r="L17330" i="1" s="1"/>
  <c r="F17331" i="1"/>
  <c r="L17331" i="1" s="1"/>
  <c r="F17332" i="1"/>
  <c r="L17332" i="1" s="1"/>
  <c r="F17333" i="1"/>
  <c r="L17333" i="1" s="1"/>
  <c r="F17334" i="1"/>
  <c r="L17334" i="1" s="1"/>
  <c r="F17335" i="1"/>
  <c r="L17335" i="1" s="1"/>
  <c r="F17336" i="1"/>
  <c r="L17336" i="1" s="1"/>
  <c r="F17337" i="1"/>
  <c r="L17337" i="1" s="1"/>
  <c r="F17338" i="1"/>
  <c r="L17338" i="1" s="1"/>
  <c r="F17339" i="1"/>
  <c r="L17339" i="1" s="1"/>
  <c r="F17340" i="1"/>
  <c r="L17340" i="1" s="1"/>
  <c r="F17341" i="1"/>
  <c r="L17341" i="1" s="1"/>
  <c r="F17342" i="1"/>
  <c r="L17342" i="1" s="1"/>
  <c r="F17343" i="1"/>
  <c r="L17343" i="1" s="1"/>
  <c r="F17344" i="1"/>
  <c r="L17344" i="1" s="1"/>
  <c r="F17345" i="1"/>
  <c r="L17345" i="1" s="1"/>
  <c r="F17346" i="1"/>
  <c r="L17346" i="1" s="1"/>
  <c r="F17347" i="1"/>
  <c r="L17347" i="1" s="1"/>
  <c r="F17348" i="1"/>
  <c r="L17348" i="1" s="1"/>
  <c r="F17349" i="1"/>
  <c r="L17349" i="1" s="1"/>
  <c r="F17350" i="1"/>
  <c r="L17350" i="1" s="1"/>
  <c r="F17351" i="1"/>
  <c r="L17351" i="1" s="1"/>
  <c r="F17352" i="1"/>
  <c r="L17352" i="1" s="1"/>
  <c r="F17353" i="1"/>
  <c r="L17353" i="1" s="1"/>
  <c r="F17354" i="1"/>
  <c r="L17354" i="1" s="1"/>
  <c r="F17355" i="1"/>
  <c r="L17355" i="1" s="1"/>
  <c r="F17356" i="1"/>
  <c r="L17356" i="1" s="1"/>
  <c r="F17357" i="1"/>
  <c r="L17357" i="1" s="1"/>
  <c r="F17358" i="1"/>
  <c r="L17358" i="1" s="1"/>
  <c r="F17359" i="1"/>
  <c r="L17359" i="1" s="1"/>
  <c r="F17360" i="1"/>
  <c r="L17360" i="1" s="1"/>
  <c r="F17361" i="1"/>
  <c r="L17361" i="1" s="1"/>
  <c r="F17362" i="1"/>
  <c r="L17362" i="1" s="1"/>
  <c r="F17363" i="1"/>
  <c r="L17363" i="1" s="1"/>
  <c r="F17364" i="1"/>
  <c r="L17364" i="1" s="1"/>
  <c r="F17365" i="1"/>
  <c r="L17365" i="1" s="1"/>
  <c r="F17366" i="1"/>
  <c r="L17366" i="1" s="1"/>
  <c r="F17367" i="1"/>
  <c r="L17367" i="1" s="1"/>
  <c r="F17368" i="1"/>
  <c r="L17368" i="1" s="1"/>
  <c r="F17369" i="1"/>
  <c r="L17369" i="1" s="1"/>
  <c r="F17370" i="1"/>
  <c r="L17370" i="1" s="1"/>
  <c r="F17371" i="1"/>
  <c r="L17371" i="1" s="1"/>
  <c r="F17372" i="1"/>
  <c r="L17372" i="1" s="1"/>
  <c r="F17373" i="1"/>
  <c r="L17373" i="1" s="1"/>
  <c r="F17374" i="1"/>
  <c r="L17374" i="1" s="1"/>
  <c r="F17375" i="1"/>
  <c r="L17375" i="1" s="1"/>
  <c r="F17376" i="1"/>
  <c r="L17376" i="1" s="1"/>
  <c r="F17377" i="1"/>
  <c r="L17377" i="1" s="1"/>
  <c r="F17378" i="1"/>
  <c r="L17378" i="1" s="1"/>
  <c r="F17379" i="1"/>
  <c r="L17379" i="1" s="1"/>
  <c r="F17380" i="1"/>
  <c r="L17380" i="1" s="1"/>
  <c r="F17381" i="1"/>
  <c r="L17381" i="1" s="1"/>
  <c r="F17382" i="1"/>
  <c r="L17382" i="1" s="1"/>
  <c r="F17383" i="1"/>
  <c r="L17383" i="1" s="1"/>
  <c r="F17384" i="1"/>
  <c r="L17384" i="1" s="1"/>
  <c r="F17385" i="1"/>
  <c r="L17385" i="1" s="1"/>
  <c r="F17386" i="1"/>
  <c r="L17386" i="1" s="1"/>
  <c r="F17387" i="1"/>
  <c r="L17387" i="1" s="1"/>
  <c r="F17388" i="1"/>
  <c r="L17388" i="1" s="1"/>
  <c r="F17389" i="1"/>
  <c r="L17389" i="1" s="1"/>
  <c r="F17390" i="1"/>
  <c r="L17390" i="1" s="1"/>
  <c r="F17391" i="1"/>
  <c r="L17391" i="1" s="1"/>
  <c r="F17392" i="1"/>
  <c r="L17392" i="1" s="1"/>
  <c r="F17393" i="1"/>
  <c r="L17393" i="1" s="1"/>
  <c r="F17394" i="1"/>
  <c r="L17394" i="1" s="1"/>
  <c r="F17395" i="1"/>
  <c r="L17395" i="1" s="1"/>
  <c r="F17396" i="1"/>
  <c r="L17396" i="1" s="1"/>
  <c r="F17397" i="1"/>
  <c r="L17397" i="1" s="1"/>
  <c r="F17398" i="1"/>
  <c r="L17398" i="1" s="1"/>
  <c r="F17399" i="1"/>
  <c r="L17399" i="1" s="1"/>
  <c r="F17400" i="1"/>
  <c r="L17400" i="1" s="1"/>
  <c r="F17401" i="1"/>
  <c r="L17401" i="1" s="1"/>
  <c r="F17402" i="1"/>
  <c r="L17402" i="1" s="1"/>
  <c r="F17403" i="1"/>
  <c r="L17403" i="1" s="1"/>
  <c r="F17404" i="1"/>
  <c r="L17404" i="1" s="1"/>
  <c r="F17405" i="1"/>
  <c r="L17405" i="1" s="1"/>
  <c r="F17406" i="1"/>
  <c r="L17406" i="1" s="1"/>
  <c r="F17407" i="1"/>
  <c r="L17407" i="1" s="1"/>
  <c r="F17408" i="1"/>
  <c r="L17408" i="1" s="1"/>
  <c r="F17409" i="1"/>
  <c r="L17409" i="1" s="1"/>
  <c r="F17410" i="1"/>
  <c r="L17410" i="1" s="1"/>
  <c r="F17411" i="1"/>
  <c r="L17411" i="1" s="1"/>
  <c r="F17412" i="1"/>
  <c r="L17412" i="1" s="1"/>
  <c r="F17413" i="1"/>
  <c r="L17413" i="1" s="1"/>
  <c r="F17414" i="1"/>
  <c r="L17414" i="1" s="1"/>
  <c r="F17415" i="1"/>
  <c r="L17415" i="1" s="1"/>
  <c r="F17416" i="1"/>
  <c r="L17416" i="1" s="1"/>
  <c r="F17417" i="1"/>
  <c r="L17417" i="1" s="1"/>
  <c r="F17418" i="1"/>
  <c r="L17418" i="1" s="1"/>
  <c r="F17419" i="1"/>
  <c r="L17419" i="1" s="1"/>
  <c r="F17420" i="1"/>
  <c r="L17420" i="1" s="1"/>
  <c r="F17421" i="1"/>
  <c r="L17421" i="1" s="1"/>
  <c r="F17422" i="1"/>
  <c r="L17422" i="1" s="1"/>
  <c r="F17423" i="1"/>
  <c r="L17423" i="1" s="1"/>
  <c r="F17424" i="1"/>
  <c r="L17424" i="1" s="1"/>
  <c r="F17425" i="1"/>
  <c r="L17425" i="1" s="1"/>
  <c r="F17426" i="1"/>
  <c r="L17426" i="1" s="1"/>
  <c r="F17427" i="1"/>
  <c r="L17427" i="1" s="1"/>
  <c r="F17428" i="1"/>
  <c r="L17428" i="1" s="1"/>
  <c r="F17429" i="1"/>
  <c r="L17429" i="1" s="1"/>
  <c r="F17430" i="1"/>
  <c r="L17430" i="1" s="1"/>
  <c r="F17431" i="1"/>
  <c r="L17431" i="1" s="1"/>
  <c r="F17432" i="1"/>
  <c r="L17432" i="1" s="1"/>
  <c r="F17433" i="1"/>
  <c r="L17433" i="1" s="1"/>
  <c r="F17434" i="1"/>
  <c r="L17434" i="1" s="1"/>
  <c r="F17435" i="1"/>
  <c r="L17435" i="1" s="1"/>
  <c r="F17436" i="1"/>
  <c r="L17436" i="1" s="1"/>
  <c r="F17437" i="1"/>
  <c r="L17437" i="1" s="1"/>
  <c r="F17438" i="1"/>
  <c r="L17438" i="1" s="1"/>
  <c r="F17439" i="1"/>
  <c r="L17439" i="1" s="1"/>
  <c r="F17440" i="1"/>
  <c r="L17440" i="1" s="1"/>
  <c r="F17441" i="1"/>
  <c r="L17441" i="1" s="1"/>
  <c r="F17442" i="1"/>
  <c r="L17442" i="1" s="1"/>
  <c r="F17443" i="1"/>
  <c r="L17443" i="1" s="1"/>
  <c r="F17444" i="1"/>
  <c r="L17444" i="1" s="1"/>
  <c r="F17445" i="1"/>
  <c r="L17445" i="1" s="1"/>
  <c r="F17446" i="1"/>
  <c r="L17446" i="1" s="1"/>
  <c r="F17447" i="1"/>
  <c r="L17447" i="1" s="1"/>
  <c r="F17448" i="1"/>
  <c r="L17448" i="1" s="1"/>
  <c r="F17449" i="1"/>
  <c r="L17449" i="1" s="1"/>
  <c r="F17450" i="1"/>
  <c r="L17450" i="1" s="1"/>
  <c r="F17451" i="1"/>
  <c r="L17451" i="1" s="1"/>
  <c r="F17452" i="1"/>
  <c r="L17452" i="1" s="1"/>
  <c r="F17453" i="1"/>
  <c r="L17453" i="1" s="1"/>
  <c r="F17454" i="1"/>
  <c r="L17454" i="1" s="1"/>
  <c r="F17455" i="1"/>
  <c r="L17455" i="1" s="1"/>
  <c r="F17456" i="1"/>
  <c r="L17456" i="1" s="1"/>
  <c r="F17457" i="1"/>
  <c r="L17457" i="1" s="1"/>
  <c r="F17458" i="1"/>
  <c r="L17458" i="1" s="1"/>
  <c r="F17459" i="1"/>
  <c r="L17459" i="1" s="1"/>
  <c r="F17460" i="1"/>
  <c r="L17460" i="1" s="1"/>
  <c r="F17461" i="1"/>
  <c r="L17461" i="1" s="1"/>
  <c r="F17462" i="1"/>
  <c r="L17462" i="1" s="1"/>
  <c r="F17463" i="1"/>
  <c r="L17463" i="1" s="1"/>
  <c r="F17464" i="1"/>
  <c r="L17464" i="1" s="1"/>
  <c r="F17465" i="1"/>
  <c r="L17465" i="1" s="1"/>
  <c r="F17466" i="1"/>
  <c r="L17466" i="1" s="1"/>
  <c r="F17467" i="1"/>
  <c r="L17467" i="1" s="1"/>
  <c r="F17468" i="1"/>
  <c r="L17468" i="1" s="1"/>
  <c r="F17469" i="1"/>
  <c r="L17469" i="1" s="1"/>
  <c r="F17470" i="1"/>
  <c r="L17470" i="1" s="1"/>
  <c r="F17471" i="1"/>
  <c r="L17471" i="1" s="1"/>
  <c r="F17472" i="1"/>
  <c r="L17472" i="1" s="1"/>
  <c r="F17473" i="1"/>
  <c r="L17473" i="1" s="1"/>
  <c r="F17474" i="1"/>
  <c r="L17474" i="1" s="1"/>
  <c r="F17475" i="1"/>
  <c r="L17475" i="1" s="1"/>
  <c r="F17476" i="1"/>
  <c r="L17476" i="1" s="1"/>
  <c r="F17477" i="1"/>
  <c r="L17477" i="1" s="1"/>
  <c r="F17478" i="1"/>
  <c r="L17478" i="1" s="1"/>
  <c r="F17479" i="1"/>
  <c r="L17479" i="1" s="1"/>
  <c r="F17480" i="1"/>
  <c r="L17480" i="1" s="1"/>
  <c r="F17481" i="1"/>
  <c r="L17481" i="1" s="1"/>
  <c r="F17482" i="1"/>
  <c r="L17482" i="1" s="1"/>
  <c r="F17483" i="1"/>
  <c r="L17483" i="1" s="1"/>
  <c r="F17484" i="1"/>
  <c r="L17484" i="1" s="1"/>
  <c r="F17485" i="1"/>
  <c r="L17485" i="1" s="1"/>
  <c r="F17486" i="1"/>
  <c r="L17486" i="1" s="1"/>
  <c r="F17487" i="1"/>
  <c r="L17487" i="1" s="1"/>
  <c r="F17488" i="1"/>
  <c r="L17488" i="1" s="1"/>
  <c r="F17489" i="1"/>
  <c r="L17489" i="1" s="1"/>
  <c r="F17490" i="1"/>
  <c r="L17490" i="1" s="1"/>
  <c r="F17491" i="1"/>
  <c r="L17491" i="1" s="1"/>
  <c r="F17492" i="1"/>
  <c r="L17492" i="1" s="1"/>
  <c r="F17493" i="1"/>
  <c r="L17493" i="1" s="1"/>
  <c r="F17494" i="1"/>
  <c r="L17494" i="1" s="1"/>
  <c r="F17495" i="1"/>
  <c r="L17495" i="1" s="1"/>
  <c r="F17496" i="1"/>
  <c r="L17496" i="1" s="1"/>
  <c r="F17497" i="1"/>
  <c r="L17497" i="1" s="1"/>
  <c r="F17498" i="1"/>
  <c r="L17498" i="1" s="1"/>
  <c r="F17499" i="1"/>
  <c r="L17499" i="1" s="1"/>
  <c r="F17500" i="1"/>
  <c r="L17500" i="1" s="1"/>
  <c r="F17501" i="1"/>
  <c r="L17501" i="1" s="1"/>
  <c r="F17502" i="1"/>
  <c r="L17502" i="1" s="1"/>
  <c r="F17503" i="1"/>
  <c r="L17503" i="1" s="1"/>
  <c r="F17504" i="1"/>
  <c r="L17504" i="1" s="1"/>
  <c r="F17505" i="1"/>
  <c r="L17505" i="1" s="1"/>
  <c r="F17506" i="1"/>
  <c r="L17506" i="1" s="1"/>
  <c r="F17507" i="1"/>
  <c r="L17507" i="1" s="1"/>
  <c r="F17508" i="1"/>
  <c r="L17508" i="1" s="1"/>
  <c r="F17509" i="1"/>
  <c r="L17509" i="1" s="1"/>
  <c r="F17510" i="1"/>
  <c r="L17510" i="1" s="1"/>
  <c r="F17511" i="1"/>
  <c r="L17511" i="1" s="1"/>
  <c r="F17512" i="1"/>
  <c r="L17512" i="1" s="1"/>
  <c r="F17513" i="1"/>
  <c r="L17513" i="1" s="1"/>
  <c r="F17514" i="1"/>
  <c r="L17514" i="1" s="1"/>
  <c r="F17515" i="1"/>
  <c r="L17515" i="1" s="1"/>
  <c r="F17516" i="1"/>
  <c r="L17516" i="1" s="1"/>
  <c r="F17517" i="1"/>
  <c r="L17517" i="1" s="1"/>
  <c r="F17518" i="1"/>
  <c r="L17518" i="1" s="1"/>
  <c r="F17519" i="1"/>
  <c r="L17519" i="1" s="1"/>
  <c r="F17520" i="1"/>
  <c r="L17520" i="1" s="1"/>
  <c r="F17521" i="1"/>
  <c r="L17521" i="1" s="1"/>
  <c r="F17522" i="1"/>
  <c r="L17522" i="1" s="1"/>
  <c r="F17523" i="1"/>
  <c r="L17523" i="1" s="1"/>
  <c r="F17524" i="1"/>
  <c r="L17524" i="1" s="1"/>
  <c r="F17525" i="1"/>
  <c r="L17525" i="1" s="1"/>
  <c r="F17526" i="1"/>
  <c r="L17526" i="1" s="1"/>
  <c r="F17527" i="1"/>
  <c r="L17527" i="1" s="1"/>
  <c r="F17528" i="1"/>
  <c r="L17528" i="1" s="1"/>
  <c r="F17529" i="1"/>
  <c r="L17529" i="1" s="1"/>
  <c r="F17530" i="1"/>
  <c r="L17530" i="1" s="1"/>
  <c r="F17531" i="1"/>
  <c r="L17531" i="1" s="1"/>
  <c r="F17532" i="1"/>
  <c r="L17532" i="1" s="1"/>
  <c r="F17533" i="1"/>
  <c r="L17533" i="1" s="1"/>
  <c r="F17534" i="1"/>
  <c r="L17534" i="1" s="1"/>
  <c r="F17535" i="1"/>
  <c r="L17535" i="1" s="1"/>
  <c r="F17536" i="1"/>
  <c r="L17536" i="1" s="1"/>
  <c r="F17537" i="1"/>
  <c r="L17537" i="1" s="1"/>
  <c r="F17538" i="1"/>
  <c r="L17538" i="1" s="1"/>
  <c r="F17539" i="1"/>
  <c r="L17539" i="1" s="1"/>
  <c r="F17540" i="1"/>
  <c r="L17540" i="1" s="1"/>
  <c r="F17541" i="1"/>
  <c r="L17541" i="1" s="1"/>
  <c r="F17542" i="1"/>
  <c r="L17542" i="1" s="1"/>
  <c r="F17543" i="1"/>
  <c r="L17543" i="1" s="1"/>
  <c r="F17544" i="1"/>
  <c r="L17544" i="1" s="1"/>
  <c r="F17545" i="1"/>
  <c r="L17545" i="1" s="1"/>
  <c r="F17546" i="1"/>
  <c r="L17546" i="1" s="1"/>
  <c r="F17547" i="1"/>
  <c r="L17547" i="1" s="1"/>
  <c r="F17548" i="1"/>
  <c r="L17548" i="1" s="1"/>
  <c r="F17549" i="1"/>
  <c r="L17549" i="1" s="1"/>
  <c r="F17550" i="1"/>
  <c r="L17550" i="1" s="1"/>
  <c r="F17551" i="1"/>
  <c r="L17551" i="1" s="1"/>
  <c r="F17552" i="1"/>
  <c r="L17552" i="1" s="1"/>
  <c r="F17553" i="1"/>
  <c r="L17553" i="1" s="1"/>
  <c r="F17554" i="1"/>
  <c r="L17554" i="1" s="1"/>
  <c r="F17555" i="1"/>
  <c r="L17555" i="1" s="1"/>
  <c r="F17556" i="1"/>
  <c r="L17556" i="1" s="1"/>
  <c r="F17557" i="1"/>
  <c r="L17557" i="1" s="1"/>
  <c r="F17558" i="1"/>
  <c r="L17558" i="1" s="1"/>
  <c r="F17559" i="1"/>
  <c r="L17559" i="1" s="1"/>
  <c r="F17560" i="1"/>
  <c r="L17560" i="1" s="1"/>
  <c r="F17561" i="1"/>
  <c r="L17561" i="1" s="1"/>
  <c r="F17562" i="1"/>
  <c r="L17562" i="1" s="1"/>
  <c r="F17563" i="1"/>
  <c r="L17563" i="1" s="1"/>
  <c r="F17564" i="1"/>
  <c r="L17564" i="1" s="1"/>
  <c r="F17565" i="1"/>
  <c r="L17565" i="1" s="1"/>
  <c r="F17566" i="1"/>
  <c r="L17566" i="1" s="1"/>
  <c r="F17567" i="1"/>
  <c r="L17567" i="1" s="1"/>
  <c r="F17568" i="1"/>
  <c r="L17568" i="1" s="1"/>
  <c r="F17569" i="1"/>
  <c r="L17569" i="1" s="1"/>
  <c r="F17570" i="1"/>
  <c r="L17570" i="1" s="1"/>
  <c r="F17571" i="1"/>
  <c r="L17571" i="1" s="1"/>
  <c r="F17572" i="1"/>
  <c r="L17572" i="1" s="1"/>
  <c r="F17573" i="1"/>
  <c r="L17573" i="1" s="1"/>
  <c r="F17574" i="1"/>
  <c r="L17574" i="1" s="1"/>
  <c r="F17575" i="1"/>
  <c r="L17575" i="1" s="1"/>
  <c r="F17576" i="1"/>
  <c r="L17576" i="1" s="1"/>
  <c r="F17577" i="1"/>
  <c r="L17577" i="1" s="1"/>
  <c r="F17578" i="1"/>
  <c r="L17578" i="1" s="1"/>
  <c r="F17579" i="1"/>
  <c r="L17579" i="1" s="1"/>
  <c r="F17580" i="1"/>
  <c r="L17580" i="1" s="1"/>
  <c r="F17581" i="1"/>
  <c r="L17581" i="1" s="1"/>
  <c r="F17582" i="1"/>
  <c r="L17582" i="1" s="1"/>
  <c r="F17583" i="1"/>
  <c r="L17583" i="1" s="1"/>
  <c r="F17584" i="1"/>
  <c r="L17584" i="1" s="1"/>
  <c r="F17585" i="1"/>
  <c r="L17585" i="1" s="1"/>
  <c r="F17586" i="1"/>
  <c r="L17586" i="1" s="1"/>
  <c r="F17587" i="1"/>
  <c r="L17587" i="1" s="1"/>
  <c r="F17588" i="1"/>
  <c r="L17588" i="1" s="1"/>
  <c r="F17589" i="1"/>
  <c r="L17589" i="1" s="1"/>
  <c r="F17590" i="1"/>
  <c r="L17590" i="1" s="1"/>
  <c r="F17591" i="1"/>
  <c r="L17591" i="1" s="1"/>
  <c r="F17592" i="1"/>
  <c r="L17592" i="1" s="1"/>
  <c r="F17593" i="1"/>
  <c r="L17593" i="1" s="1"/>
  <c r="F17594" i="1"/>
  <c r="L17594" i="1" s="1"/>
  <c r="F17595" i="1"/>
  <c r="L17595" i="1" s="1"/>
  <c r="F17596" i="1"/>
  <c r="L17596" i="1" s="1"/>
  <c r="F17597" i="1"/>
  <c r="L17597" i="1" s="1"/>
  <c r="F17598" i="1"/>
  <c r="L17598" i="1" s="1"/>
  <c r="F17599" i="1"/>
  <c r="L17599" i="1" s="1"/>
  <c r="F17600" i="1"/>
  <c r="L17600" i="1" s="1"/>
  <c r="F17601" i="1"/>
  <c r="L17601" i="1" s="1"/>
  <c r="F17602" i="1"/>
  <c r="L17602" i="1" s="1"/>
  <c r="F17603" i="1"/>
  <c r="L17603" i="1" s="1"/>
  <c r="F17604" i="1"/>
  <c r="L17604" i="1" s="1"/>
  <c r="F17605" i="1"/>
  <c r="L17605" i="1" s="1"/>
  <c r="F17606" i="1"/>
  <c r="L17606" i="1" s="1"/>
  <c r="F17607" i="1"/>
  <c r="L17607" i="1" s="1"/>
  <c r="F17608" i="1"/>
  <c r="L17608" i="1" s="1"/>
  <c r="F17609" i="1"/>
  <c r="L17609" i="1" s="1"/>
  <c r="F17610" i="1"/>
  <c r="L17610" i="1" s="1"/>
  <c r="F17611" i="1"/>
  <c r="L17611" i="1" s="1"/>
  <c r="F17612" i="1"/>
  <c r="L17612" i="1" s="1"/>
  <c r="F17613" i="1"/>
  <c r="L17613" i="1" s="1"/>
  <c r="F17614" i="1"/>
  <c r="L17614" i="1" s="1"/>
  <c r="F17615" i="1"/>
  <c r="L17615" i="1" s="1"/>
  <c r="F17616" i="1"/>
  <c r="L17616" i="1" s="1"/>
  <c r="F17617" i="1"/>
  <c r="L17617" i="1" s="1"/>
  <c r="F17618" i="1"/>
  <c r="L17618" i="1" s="1"/>
  <c r="F17619" i="1"/>
  <c r="L17619" i="1" s="1"/>
  <c r="F17620" i="1"/>
  <c r="L17620" i="1" s="1"/>
  <c r="F17621" i="1"/>
  <c r="L17621" i="1" s="1"/>
  <c r="F17622" i="1"/>
  <c r="L17622" i="1" s="1"/>
  <c r="F17623" i="1"/>
  <c r="L17623" i="1" s="1"/>
  <c r="F17624" i="1"/>
  <c r="L17624" i="1" s="1"/>
  <c r="F17625" i="1"/>
  <c r="L17625" i="1" s="1"/>
  <c r="F17626" i="1"/>
  <c r="L17626" i="1" s="1"/>
  <c r="F17627" i="1"/>
  <c r="L17627" i="1" s="1"/>
  <c r="F17628" i="1"/>
  <c r="L17628" i="1" s="1"/>
  <c r="F17629" i="1"/>
  <c r="L17629" i="1" s="1"/>
  <c r="F17630" i="1"/>
  <c r="L17630" i="1" s="1"/>
  <c r="F17631" i="1"/>
  <c r="L17631" i="1" s="1"/>
  <c r="F17632" i="1"/>
  <c r="L17632" i="1" s="1"/>
  <c r="F17633" i="1"/>
  <c r="L17633" i="1" s="1"/>
  <c r="F17634" i="1"/>
  <c r="L17634" i="1" s="1"/>
  <c r="F17635" i="1"/>
  <c r="L17635" i="1" s="1"/>
  <c r="F17636" i="1"/>
  <c r="L17636" i="1" s="1"/>
  <c r="F17637" i="1"/>
  <c r="L17637" i="1" s="1"/>
  <c r="F17638" i="1"/>
  <c r="L17638" i="1" s="1"/>
  <c r="F17639" i="1"/>
  <c r="L17639" i="1" s="1"/>
  <c r="F17640" i="1"/>
  <c r="L17640" i="1" s="1"/>
  <c r="F17641" i="1"/>
  <c r="L17641" i="1" s="1"/>
  <c r="F17642" i="1"/>
  <c r="L17642" i="1" s="1"/>
  <c r="F17643" i="1"/>
  <c r="L17643" i="1" s="1"/>
  <c r="F17644" i="1"/>
  <c r="L17644" i="1" s="1"/>
  <c r="F17645" i="1"/>
  <c r="L17645" i="1" s="1"/>
  <c r="F17646" i="1"/>
  <c r="L17646" i="1" s="1"/>
  <c r="F17647" i="1"/>
  <c r="L17647" i="1" s="1"/>
  <c r="F17648" i="1"/>
  <c r="L17648" i="1" s="1"/>
  <c r="F17649" i="1"/>
  <c r="L17649" i="1" s="1"/>
  <c r="F17650" i="1"/>
  <c r="L17650" i="1" s="1"/>
  <c r="F17651" i="1"/>
  <c r="L17651" i="1" s="1"/>
  <c r="F17652" i="1"/>
  <c r="L17652" i="1" s="1"/>
  <c r="F17653" i="1"/>
  <c r="L17653" i="1" s="1"/>
  <c r="F17654" i="1"/>
  <c r="L17654" i="1" s="1"/>
  <c r="F17655" i="1"/>
  <c r="L17655" i="1" s="1"/>
  <c r="F17656" i="1"/>
  <c r="L17656" i="1" s="1"/>
  <c r="F17657" i="1"/>
  <c r="L17657" i="1" s="1"/>
  <c r="F17658" i="1"/>
  <c r="L17658" i="1" s="1"/>
  <c r="F17659" i="1"/>
  <c r="L17659" i="1" s="1"/>
  <c r="F17660" i="1"/>
  <c r="L17660" i="1" s="1"/>
  <c r="F17661" i="1"/>
  <c r="L17661" i="1" s="1"/>
  <c r="F17662" i="1"/>
  <c r="L17662" i="1" s="1"/>
  <c r="F17663" i="1"/>
  <c r="L17663" i="1" s="1"/>
  <c r="F17664" i="1"/>
  <c r="L17664" i="1" s="1"/>
  <c r="F17665" i="1"/>
  <c r="L17665" i="1" s="1"/>
  <c r="F17666" i="1"/>
  <c r="L17666" i="1" s="1"/>
  <c r="F17667" i="1"/>
  <c r="L17667" i="1" s="1"/>
  <c r="F17668" i="1"/>
  <c r="L17668" i="1" s="1"/>
  <c r="F17669" i="1"/>
  <c r="L17669" i="1" s="1"/>
  <c r="F17670" i="1"/>
  <c r="L17670" i="1" s="1"/>
  <c r="F17671" i="1"/>
  <c r="L17671" i="1" s="1"/>
  <c r="F17672" i="1"/>
  <c r="L17672" i="1" s="1"/>
  <c r="F17673" i="1"/>
  <c r="L17673" i="1" s="1"/>
  <c r="F17674" i="1"/>
  <c r="L17674" i="1" s="1"/>
  <c r="F17675" i="1"/>
  <c r="L17675" i="1" s="1"/>
  <c r="F17676" i="1"/>
  <c r="L17676" i="1" s="1"/>
  <c r="F17677" i="1"/>
  <c r="L17677" i="1" s="1"/>
  <c r="F17678" i="1"/>
  <c r="L17678" i="1" s="1"/>
  <c r="F17679" i="1"/>
  <c r="L17679" i="1" s="1"/>
  <c r="F17680" i="1"/>
  <c r="L17680" i="1" s="1"/>
  <c r="F17681" i="1"/>
  <c r="L17681" i="1" s="1"/>
  <c r="F17682" i="1"/>
  <c r="L17682" i="1" s="1"/>
  <c r="F17683" i="1"/>
  <c r="L17683" i="1" s="1"/>
  <c r="F17684" i="1"/>
  <c r="L17684" i="1" s="1"/>
  <c r="F17685" i="1"/>
  <c r="L17685" i="1" s="1"/>
  <c r="F17686" i="1"/>
  <c r="L17686" i="1" s="1"/>
  <c r="F17687" i="1"/>
  <c r="L17687" i="1" s="1"/>
  <c r="F17688" i="1"/>
  <c r="L17688" i="1" s="1"/>
  <c r="F17689" i="1"/>
  <c r="L17689" i="1" s="1"/>
  <c r="F17690" i="1"/>
  <c r="L17690" i="1" s="1"/>
  <c r="F17691" i="1"/>
  <c r="L17691" i="1" s="1"/>
  <c r="F17692" i="1"/>
  <c r="L17692" i="1" s="1"/>
  <c r="F17693" i="1"/>
  <c r="L17693" i="1" s="1"/>
  <c r="F17694" i="1"/>
  <c r="L17694" i="1" s="1"/>
  <c r="F17695" i="1"/>
  <c r="L17695" i="1" s="1"/>
  <c r="F17696" i="1"/>
  <c r="L17696" i="1" s="1"/>
  <c r="F17697" i="1"/>
  <c r="L17697" i="1" s="1"/>
  <c r="F17698" i="1"/>
  <c r="L17698" i="1" s="1"/>
  <c r="F17699" i="1"/>
  <c r="L17699" i="1" s="1"/>
  <c r="F17700" i="1"/>
  <c r="L17700" i="1" s="1"/>
  <c r="F17701" i="1"/>
  <c r="L17701" i="1" s="1"/>
  <c r="F17702" i="1"/>
  <c r="L17702" i="1" s="1"/>
  <c r="F17703" i="1"/>
  <c r="L17703" i="1" s="1"/>
  <c r="F17704" i="1"/>
  <c r="L17704" i="1" s="1"/>
  <c r="F17705" i="1"/>
  <c r="L17705" i="1" s="1"/>
  <c r="F17706" i="1"/>
  <c r="L17706" i="1" s="1"/>
  <c r="F17707" i="1"/>
  <c r="L17707" i="1" s="1"/>
  <c r="F17708" i="1"/>
  <c r="L17708" i="1" s="1"/>
  <c r="F17709" i="1"/>
  <c r="L17709" i="1" s="1"/>
  <c r="F17710" i="1"/>
  <c r="L17710" i="1" s="1"/>
  <c r="F17711" i="1"/>
  <c r="L17711" i="1" s="1"/>
  <c r="F17712" i="1"/>
  <c r="L17712" i="1" s="1"/>
  <c r="F17713" i="1"/>
  <c r="L17713" i="1" s="1"/>
  <c r="F17714" i="1"/>
  <c r="L17714" i="1" s="1"/>
  <c r="F17715" i="1"/>
  <c r="L17715" i="1" s="1"/>
  <c r="F17716" i="1"/>
  <c r="L17716" i="1" s="1"/>
  <c r="F17717" i="1"/>
  <c r="L17717" i="1" s="1"/>
  <c r="F17718" i="1"/>
  <c r="L17718" i="1" s="1"/>
  <c r="F17719" i="1"/>
  <c r="L17719" i="1" s="1"/>
  <c r="F17720" i="1"/>
  <c r="L17720" i="1" s="1"/>
  <c r="F17721" i="1"/>
  <c r="L17721" i="1" s="1"/>
  <c r="F17722" i="1"/>
  <c r="L17722" i="1" s="1"/>
  <c r="F17723" i="1"/>
  <c r="L17723" i="1" s="1"/>
  <c r="F17724" i="1"/>
  <c r="L17724" i="1" s="1"/>
  <c r="F17725" i="1"/>
  <c r="L17725" i="1" s="1"/>
  <c r="F17726" i="1"/>
  <c r="L17726" i="1" s="1"/>
  <c r="F17727" i="1"/>
  <c r="L17727" i="1" s="1"/>
  <c r="F17728" i="1"/>
  <c r="L17728" i="1" s="1"/>
  <c r="F17729" i="1"/>
  <c r="L17729" i="1" s="1"/>
  <c r="F17730" i="1"/>
  <c r="L17730" i="1" s="1"/>
  <c r="F17731" i="1"/>
  <c r="L17731" i="1" s="1"/>
  <c r="F17732" i="1"/>
  <c r="L17732" i="1" s="1"/>
  <c r="F17733" i="1"/>
  <c r="L17733" i="1" s="1"/>
  <c r="F17734" i="1"/>
  <c r="L17734" i="1" s="1"/>
  <c r="F17735" i="1"/>
  <c r="L17735" i="1" s="1"/>
  <c r="F17736" i="1"/>
  <c r="L17736" i="1" s="1"/>
  <c r="F17737" i="1"/>
  <c r="L17737" i="1" s="1"/>
  <c r="F17738" i="1"/>
  <c r="L17738" i="1" s="1"/>
  <c r="F17739" i="1"/>
  <c r="L17739" i="1" s="1"/>
  <c r="F17740" i="1"/>
  <c r="L17740" i="1" s="1"/>
  <c r="F17741" i="1"/>
  <c r="L17741" i="1" s="1"/>
  <c r="F17742" i="1"/>
  <c r="L17742" i="1" s="1"/>
  <c r="F17743" i="1"/>
  <c r="L17743" i="1" s="1"/>
  <c r="F17744" i="1"/>
  <c r="L17744" i="1" s="1"/>
  <c r="F17745" i="1"/>
  <c r="L17745" i="1" s="1"/>
  <c r="F17746" i="1"/>
  <c r="L17746" i="1" s="1"/>
  <c r="F17747" i="1"/>
  <c r="L17747" i="1" s="1"/>
  <c r="F17748" i="1"/>
  <c r="L17748" i="1" s="1"/>
  <c r="F17749" i="1"/>
  <c r="L17749" i="1" s="1"/>
  <c r="F17750" i="1"/>
  <c r="L17750" i="1" s="1"/>
  <c r="F17751" i="1"/>
  <c r="L17751" i="1" s="1"/>
  <c r="F17752" i="1"/>
  <c r="L17752" i="1" s="1"/>
  <c r="F17753" i="1"/>
  <c r="L17753" i="1" s="1"/>
  <c r="F17754" i="1"/>
  <c r="L17754" i="1" s="1"/>
  <c r="F17755" i="1"/>
  <c r="L17755" i="1" s="1"/>
  <c r="F17756" i="1"/>
  <c r="L17756" i="1" s="1"/>
  <c r="F17757" i="1"/>
  <c r="L17757" i="1" s="1"/>
  <c r="F17758" i="1"/>
  <c r="L17758" i="1" s="1"/>
  <c r="F17759" i="1"/>
  <c r="L17759" i="1" s="1"/>
  <c r="F17760" i="1"/>
  <c r="L17760" i="1" s="1"/>
  <c r="F17761" i="1"/>
  <c r="L17761" i="1" s="1"/>
  <c r="F17762" i="1"/>
  <c r="L17762" i="1" s="1"/>
  <c r="F17763" i="1"/>
  <c r="L17763" i="1" s="1"/>
  <c r="F17764" i="1"/>
  <c r="L17764" i="1" s="1"/>
  <c r="F17765" i="1"/>
  <c r="L17765" i="1" s="1"/>
  <c r="F17766" i="1"/>
  <c r="L17766" i="1" s="1"/>
  <c r="F17767" i="1"/>
  <c r="L17767" i="1" s="1"/>
  <c r="F17768" i="1"/>
  <c r="L17768" i="1" s="1"/>
  <c r="F17769" i="1"/>
  <c r="L17769" i="1" s="1"/>
  <c r="F17770" i="1"/>
  <c r="L17770" i="1" s="1"/>
  <c r="F17771" i="1"/>
  <c r="L17771" i="1" s="1"/>
  <c r="F17772" i="1"/>
  <c r="L17772" i="1" s="1"/>
  <c r="F17773" i="1"/>
  <c r="L17773" i="1" s="1"/>
  <c r="F17774" i="1"/>
  <c r="L17774" i="1" s="1"/>
  <c r="F17775" i="1"/>
  <c r="L17775" i="1" s="1"/>
  <c r="F17776" i="1"/>
  <c r="L17776" i="1" s="1"/>
  <c r="F17777" i="1"/>
  <c r="L17777" i="1" s="1"/>
  <c r="F17778" i="1"/>
  <c r="L17778" i="1" s="1"/>
  <c r="F17779" i="1"/>
  <c r="L17779" i="1" s="1"/>
  <c r="F17780" i="1"/>
  <c r="L17780" i="1" s="1"/>
  <c r="F17781" i="1"/>
  <c r="L17781" i="1" s="1"/>
  <c r="F17782" i="1"/>
  <c r="L17782" i="1" s="1"/>
  <c r="F17783" i="1"/>
  <c r="L17783" i="1" s="1"/>
  <c r="F17784" i="1"/>
  <c r="L17784" i="1" s="1"/>
  <c r="F17785" i="1"/>
  <c r="L17785" i="1" s="1"/>
  <c r="F17786" i="1"/>
  <c r="L17786" i="1" s="1"/>
  <c r="F17787" i="1"/>
  <c r="L17787" i="1" s="1"/>
  <c r="F17788" i="1"/>
  <c r="L17788" i="1" s="1"/>
  <c r="F17789" i="1"/>
  <c r="L17789" i="1" s="1"/>
  <c r="F17790" i="1"/>
  <c r="L17790" i="1" s="1"/>
  <c r="F17791" i="1"/>
  <c r="L17791" i="1" s="1"/>
  <c r="F17792" i="1"/>
  <c r="L17792" i="1" s="1"/>
  <c r="F17793" i="1"/>
  <c r="L17793" i="1" s="1"/>
  <c r="F17794" i="1"/>
  <c r="L17794" i="1" s="1"/>
  <c r="F17795" i="1"/>
  <c r="L17795" i="1" s="1"/>
  <c r="F17796" i="1"/>
  <c r="L17796" i="1" s="1"/>
  <c r="F17797" i="1"/>
  <c r="L17797" i="1" s="1"/>
  <c r="F17798" i="1"/>
  <c r="L17798" i="1" s="1"/>
  <c r="F17799" i="1"/>
  <c r="L17799" i="1" s="1"/>
  <c r="F17800" i="1"/>
  <c r="L17800" i="1" s="1"/>
  <c r="F17801" i="1"/>
  <c r="L17801" i="1" s="1"/>
  <c r="F17802" i="1"/>
  <c r="L17802" i="1" s="1"/>
  <c r="F17803" i="1"/>
  <c r="L17803" i="1" s="1"/>
  <c r="F17804" i="1"/>
  <c r="L17804" i="1" s="1"/>
  <c r="F17805" i="1"/>
  <c r="L17805" i="1" s="1"/>
  <c r="F17806" i="1"/>
  <c r="L17806" i="1" s="1"/>
  <c r="F17807" i="1"/>
  <c r="L17807" i="1" s="1"/>
  <c r="F17808" i="1"/>
  <c r="L17808" i="1" s="1"/>
  <c r="F17809" i="1"/>
  <c r="L17809" i="1" s="1"/>
  <c r="F17810" i="1"/>
  <c r="L17810" i="1" s="1"/>
  <c r="F17811" i="1"/>
  <c r="L17811" i="1" s="1"/>
  <c r="F17812" i="1"/>
  <c r="L17812" i="1" s="1"/>
  <c r="F17813" i="1"/>
  <c r="L17813" i="1" s="1"/>
  <c r="F17814" i="1"/>
  <c r="L17814" i="1" s="1"/>
  <c r="F17815" i="1"/>
  <c r="L17815" i="1" s="1"/>
  <c r="F17816" i="1"/>
  <c r="L17816" i="1" s="1"/>
  <c r="F17817" i="1"/>
  <c r="L17817" i="1" s="1"/>
  <c r="F17818" i="1"/>
  <c r="L17818" i="1" s="1"/>
  <c r="F17819" i="1"/>
  <c r="L17819" i="1" s="1"/>
  <c r="F17820" i="1"/>
  <c r="L17820" i="1" s="1"/>
  <c r="F17821" i="1"/>
  <c r="L17821" i="1" s="1"/>
  <c r="F17822" i="1"/>
  <c r="L17822" i="1" s="1"/>
  <c r="F17823" i="1"/>
  <c r="L17823" i="1" s="1"/>
  <c r="F17824" i="1"/>
  <c r="L17824" i="1" s="1"/>
  <c r="F17825" i="1"/>
  <c r="L17825" i="1" s="1"/>
  <c r="F17826" i="1"/>
  <c r="L17826" i="1" s="1"/>
  <c r="F17827" i="1"/>
  <c r="L17827" i="1" s="1"/>
  <c r="F17828" i="1"/>
  <c r="L17828" i="1" s="1"/>
  <c r="F17829" i="1"/>
  <c r="L17829" i="1" s="1"/>
  <c r="F17830" i="1"/>
  <c r="L17830" i="1" s="1"/>
  <c r="F17831" i="1"/>
  <c r="L17831" i="1" s="1"/>
  <c r="F17832" i="1"/>
  <c r="L17832" i="1" s="1"/>
  <c r="F17833" i="1"/>
  <c r="L17833" i="1" s="1"/>
  <c r="F17834" i="1"/>
  <c r="L17834" i="1" s="1"/>
  <c r="F17835" i="1"/>
  <c r="L17835" i="1" s="1"/>
  <c r="F17836" i="1"/>
  <c r="L17836" i="1" s="1"/>
  <c r="F17837" i="1"/>
  <c r="L17837" i="1" s="1"/>
  <c r="F17838" i="1"/>
  <c r="L17838" i="1" s="1"/>
  <c r="F17839" i="1"/>
  <c r="L17839" i="1" s="1"/>
  <c r="F17840" i="1"/>
  <c r="L17840" i="1" s="1"/>
  <c r="F17841" i="1"/>
  <c r="L17841" i="1" s="1"/>
  <c r="F17842" i="1"/>
  <c r="L17842" i="1" s="1"/>
  <c r="F17843" i="1"/>
  <c r="L17843" i="1" s="1"/>
  <c r="F17844" i="1"/>
  <c r="L17844" i="1" s="1"/>
  <c r="F17845" i="1"/>
  <c r="L17845" i="1" s="1"/>
  <c r="F17846" i="1"/>
  <c r="L17846" i="1" s="1"/>
  <c r="F17847" i="1"/>
  <c r="L17847" i="1" s="1"/>
  <c r="F17848" i="1"/>
  <c r="L17848" i="1" s="1"/>
  <c r="F17849" i="1"/>
  <c r="L17849" i="1" s="1"/>
  <c r="F17850" i="1"/>
  <c r="L17850" i="1" s="1"/>
  <c r="F17851" i="1"/>
  <c r="L17851" i="1" s="1"/>
  <c r="F17852" i="1"/>
  <c r="L17852" i="1" s="1"/>
  <c r="F17853" i="1"/>
  <c r="L17853" i="1" s="1"/>
  <c r="F17854" i="1"/>
  <c r="L17854" i="1" s="1"/>
  <c r="F17855" i="1"/>
  <c r="L17855" i="1" s="1"/>
  <c r="F17856" i="1"/>
  <c r="L17856" i="1" s="1"/>
  <c r="F17857" i="1"/>
  <c r="L17857" i="1" s="1"/>
  <c r="F17858" i="1"/>
  <c r="L17858" i="1" s="1"/>
  <c r="F17859" i="1"/>
  <c r="L17859" i="1" s="1"/>
  <c r="F17860" i="1"/>
  <c r="L17860" i="1" s="1"/>
  <c r="F17861" i="1"/>
  <c r="L17861" i="1" s="1"/>
  <c r="F17862" i="1"/>
  <c r="L17862" i="1" s="1"/>
  <c r="F17863" i="1"/>
  <c r="L17863" i="1" s="1"/>
  <c r="F17864" i="1"/>
  <c r="L17864" i="1" s="1"/>
  <c r="F17865" i="1"/>
  <c r="L17865" i="1" s="1"/>
  <c r="F17866" i="1"/>
  <c r="L17866" i="1" s="1"/>
  <c r="F17867" i="1"/>
  <c r="L17867" i="1" s="1"/>
  <c r="F17868" i="1"/>
  <c r="L17868" i="1" s="1"/>
  <c r="F17869" i="1"/>
  <c r="L17869" i="1" s="1"/>
  <c r="F17870" i="1"/>
  <c r="L17870" i="1" s="1"/>
  <c r="F17871" i="1"/>
  <c r="L17871" i="1" s="1"/>
  <c r="F17872" i="1"/>
  <c r="L17872" i="1" s="1"/>
  <c r="F17873" i="1"/>
  <c r="L17873" i="1" s="1"/>
  <c r="F17874" i="1"/>
  <c r="L17874" i="1" s="1"/>
  <c r="F17875" i="1"/>
  <c r="L17875" i="1" s="1"/>
  <c r="F17876" i="1"/>
  <c r="L17876" i="1" s="1"/>
  <c r="F17877" i="1"/>
  <c r="L17877" i="1" s="1"/>
  <c r="F17878" i="1"/>
  <c r="L17878" i="1" s="1"/>
  <c r="F17879" i="1"/>
  <c r="L17879" i="1" s="1"/>
  <c r="F17880" i="1"/>
  <c r="L17880" i="1" s="1"/>
  <c r="F17881" i="1"/>
  <c r="L17881" i="1" s="1"/>
  <c r="F17882" i="1"/>
  <c r="L17882" i="1" s="1"/>
  <c r="F17883" i="1"/>
  <c r="L17883" i="1" s="1"/>
  <c r="F17884" i="1"/>
  <c r="L17884" i="1" s="1"/>
  <c r="F17885" i="1"/>
  <c r="L17885" i="1" s="1"/>
  <c r="F17886" i="1"/>
  <c r="L17886" i="1" s="1"/>
  <c r="F17887" i="1"/>
  <c r="L17887" i="1" s="1"/>
  <c r="F17888" i="1"/>
  <c r="L17888" i="1" s="1"/>
  <c r="F17889" i="1"/>
  <c r="L17889" i="1" s="1"/>
  <c r="F17890" i="1"/>
  <c r="L17890" i="1" s="1"/>
  <c r="F17891" i="1"/>
  <c r="L17891" i="1" s="1"/>
  <c r="F17892" i="1"/>
  <c r="L17892" i="1" s="1"/>
  <c r="F17893" i="1"/>
  <c r="L17893" i="1" s="1"/>
  <c r="F17894" i="1"/>
  <c r="L17894" i="1" s="1"/>
  <c r="F17895" i="1"/>
  <c r="L17895" i="1" s="1"/>
  <c r="F17896" i="1"/>
  <c r="L17896" i="1" s="1"/>
  <c r="F17897" i="1"/>
  <c r="L17897" i="1" s="1"/>
  <c r="F17898" i="1"/>
  <c r="L17898" i="1" s="1"/>
  <c r="F17899" i="1"/>
  <c r="L17899" i="1" s="1"/>
  <c r="F17900" i="1"/>
  <c r="L17900" i="1" s="1"/>
  <c r="F17901" i="1"/>
  <c r="L17901" i="1" s="1"/>
  <c r="F17902" i="1"/>
  <c r="L17902" i="1" s="1"/>
  <c r="F17903" i="1"/>
  <c r="L17903" i="1" s="1"/>
  <c r="F17904" i="1"/>
  <c r="L17904" i="1" s="1"/>
  <c r="F17905" i="1"/>
  <c r="L17905" i="1" s="1"/>
  <c r="F17906" i="1"/>
  <c r="L17906" i="1" s="1"/>
  <c r="F17907" i="1"/>
  <c r="L17907" i="1" s="1"/>
  <c r="F17908" i="1"/>
  <c r="L17908" i="1" s="1"/>
  <c r="F17909" i="1"/>
  <c r="L17909" i="1" s="1"/>
  <c r="F17910" i="1"/>
  <c r="L17910" i="1" s="1"/>
  <c r="F17911" i="1"/>
  <c r="L17911" i="1" s="1"/>
  <c r="F17912" i="1"/>
  <c r="L17912" i="1" s="1"/>
  <c r="F17913" i="1"/>
  <c r="L17913" i="1" s="1"/>
  <c r="F17914" i="1"/>
  <c r="L17914" i="1" s="1"/>
  <c r="F17915" i="1"/>
  <c r="L17915" i="1" s="1"/>
  <c r="F17916" i="1"/>
  <c r="L17916" i="1" s="1"/>
  <c r="F17917" i="1"/>
  <c r="L17917" i="1" s="1"/>
  <c r="F17918" i="1"/>
  <c r="L17918" i="1" s="1"/>
  <c r="F17919" i="1"/>
  <c r="L17919" i="1" s="1"/>
  <c r="F17920" i="1"/>
  <c r="L17920" i="1" s="1"/>
  <c r="F17921" i="1"/>
  <c r="L17921" i="1" s="1"/>
  <c r="F17922" i="1"/>
  <c r="L17922" i="1" s="1"/>
  <c r="F17923" i="1"/>
  <c r="L17923" i="1" s="1"/>
  <c r="F17924" i="1"/>
  <c r="L17924" i="1" s="1"/>
  <c r="F17925" i="1"/>
  <c r="L17925" i="1" s="1"/>
  <c r="F17926" i="1"/>
  <c r="L17926" i="1" s="1"/>
  <c r="F17927" i="1"/>
  <c r="L17927" i="1" s="1"/>
  <c r="F17928" i="1"/>
  <c r="L17928" i="1" s="1"/>
  <c r="F17929" i="1"/>
  <c r="L17929" i="1" s="1"/>
  <c r="F17930" i="1"/>
  <c r="L17930" i="1" s="1"/>
  <c r="F17931" i="1"/>
  <c r="L17931" i="1" s="1"/>
  <c r="F17932" i="1"/>
  <c r="L17932" i="1" s="1"/>
  <c r="F17933" i="1"/>
  <c r="L17933" i="1" s="1"/>
  <c r="F17934" i="1"/>
  <c r="L17934" i="1" s="1"/>
  <c r="F17935" i="1"/>
  <c r="L17935" i="1" s="1"/>
  <c r="F17936" i="1"/>
  <c r="L17936" i="1" s="1"/>
  <c r="F17937" i="1"/>
  <c r="L17937" i="1" s="1"/>
  <c r="F17938" i="1"/>
  <c r="L17938" i="1" s="1"/>
  <c r="F17939" i="1"/>
  <c r="L17939" i="1" s="1"/>
  <c r="F17940" i="1"/>
  <c r="L17940" i="1" s="1"/>
  <c r="F17941" i="1"/>
  <c r="L17941" i="1" s="1"/>
  <c r="F17942" i="1"/>
  <c r="L17942" i="1" s="1"/>
  <c r="F17943" i="1"/>
  <c r="L17943" i="1" s="1"/>
  <c r="F17944" i="1"/>
  <c r="L17944" i="1" s="1"/>
  <c r="F17945" i="1"/>
  <c r="L17945" i="1" s="1"/>
  <c r="F17946" i="1"/>
  <c r="L17946" i="1" s="1"/>
  <c r="F17947" i="1"/>
  <c r="L17947" i="1" s="1"/>
  <c r="F17948" i="1"/>
  <c r="L17948" i="1" s="1"/>
  <c r="F17949" i="1"/>
  <c r="L17949" i="1" s="1"/>
  <c r="F17950" i="1"/>
  <c r="L17950" i="1" s="1"/>
  <c r="F17951" i="1"/>
  <c r="L17951" i="1" s="1"/>
  <c r="F17952" i="1"/>
  <c r="L17952" i="1" s="1"/>
  <c r="F17953" i="1"/>
  <c r="L17953" i="1" s="1"/>
  <c r="F17954" i="1"/>
  <c r="L17954" i="1" s="1"/>
  <c r="F17955" i="1"/>
  <c r="L17955" i="1" s="1"/>
  <c r="F17956" i="1"/>
  <c r="L17956" i="1" s="1"/>
  <c r="F17957" i="1"/>
  <c r="L17957" i="1" s="1"/>
  <c r="F17958" i="1"/>
  <c r="L17958" i="1" s="1"/>
  <c r="F17959" i="1"/>
  <c r="L17959" i="1" s="1"/>
  <c r="F17960" i="1"/>
  <c r="L17960" i="1" s="1"/>
  <c r="F17961" i="1"/>
  <c r="L17961" i="1" s="1"/>
  <c r="F17962" i="1"/>
  <c r="L17962" i="1" s="1"/>
  <c r="F17963" i="1"/>
  <c r="L17963" i="1" s="1"/>
  <c r="F17964" i="1"/>
  <c r="L17964" i="1" s="1"/>
  <c r="F17965" i="1"/>
  <c r="L17965" i="1" s="1"/>
  <c r="F17966" i="1"/>
  <c r="L17966" i="1" s="1"/>
  <c r="F17967" i="1"/>
  <c r="L17967" i="1" s="1"/>
  <c r="F17968" i="1"/>
  <c r="L17968" i="1" s="1"/>
  <c r="F17969" i="1"/>
  <c r="L17969" i="1" s="1"/>
  <c r="F17970" i="1"/>
  <c r="L17970" i="1" s="1"/>
  <c r="F17971" i="1"/>
  <c r="L17971" i="1" s="1"/>
  <c r="F17972" i="1"/>
  <c r="L17972" i="1" s="1"/>
  <c r="F17973" i="1"/>
  <c r="L17973" i="1" s="1"/>
  <c r="F17974" i="1"/>
  <c r="L17974" i="1" s="1"/>
  <c r="F17975" i="1"/>
  <c r="L17975" i="1" s="1"/>
  <c r="F17976" i="1"/>
  <c r="L17976" i="1" s="1"/>
  <c r="F17977" i="1"/>
  <c r="L17977" i="1" s="1"/>
  <c r="F17978" i="1"/>
  <c r="L17978" i="1" s="1"/>
  <c r="F17979" i="1"/>
  <c r="L17979" i="1" s="1"/>
  <c r="F17980" i="1"/>
  <c r="L17980" i="1" s="1"/>
  <c r="F17981" i="1"/>
  <c r="L17981" i="1" s="1"/>
  <c r="F17982" i="1"/>
  <c r="L17982" i="1" s="1"/>
  <c r="F17983" i="1"/>
  <c r="L17983" i="1" s="1"/>
  <c r="F17984" i="1"/>
  <c r="L17984" i="1" s="1"/>
  <c r="F17985" i="1"/>
  <c r="L17985" i="1" s="1"/>
  <c r="F17986" i="1"/>
  <c r="L17986" i="1" s="1"/>
  <c r="F17987" i="1"/>
  <c r="L17987" i="1" s="1"/>
  <c r="F17988" i="1"/>
  <c r="L17988" i="1" s="1"/>
  <c r="F17989" i="1"/>
  <c r="L17989" i="1" s="1"/>
  <c r="F17990" i="1"/>
  <c r="L17990" i="1" s="1"/>
  <c r="F17991" i="1"/>
  <c r="L17991" i="1" s="1"/>
  <c r="F17992" i="1"/>
  <c r="L17992" i="1" s="1"/>
  <c r="F17993" i="1"/>
  <c r="L17993" i="1" s="1"/>
  <c r="F17994" i="1"/>
  <c r="L17994" i="1" s="1"/>
  <c r="F17995" i="1"/>
  <c r="L17995" i="1" s="1"/>
  <c r="F17996" i="1"/>
  <c r="L17996" i="1" s="1"/>
  <c r="F17997" i="1"/>
  <c r="L17997" i="1" s="1"/>
  <c r="F17998" i="1"/>
  <c r="L17998" i="1" s="1"/>
  <c r="F17999" i="1"/>
  <c r="L17999" i="1" s="1"/>
  <c r="F18000" i="1"/>
  <c r="L18000" i="1" s="1"/>
  <c r="F18001" i="1"/>
  <c r="L18001" i="1" s="1"/>
  <c r="F18002" i="1"/>
  <c r="L18002" i="1" s="1"/>
  <c r="F18003" i="1"/>
  <c r="L18003" i="1" s="1"/>
  <c r="F18004" i="1"/>
  <c r="L18004" i="1" s="1"/>
  <c r="F18005" i="1"/>
  <c r="L18005" i="1" s="1"/>
  <c r="F18006" i="1"/>
  <c r="L18006" i="1" s="1"/>
  <c r="F18007" i="1"/>
  <c r="L18007" i="1" s="1"/>
  <c r="F18008" i="1"/>
  <c r="L18008" i="1" s="1"/>
  <c r="F18009" i="1"/>
  <c r="L18009" i="1" s="1"/>
  <c r="F18010" i="1"/>
  <c r="L18010" i="1" s="1"/>
  <c r="F18011" i="1"/>
  <c r="L18011" i="1" s="1"/>
  <c r="F18012" i="1"/>
  <c r="L18012" i="1" s="1"/>
  <c r="F18013" i="1"/>
  <c r="L18013" i="1" s="1"/>
  <c r="F18014" i="1"/>
  <c r="L18014" i="1" s="1"/>
  <c r="F18015" i="1"/>
  <c r="L18015" i="1" s="1"/>
  <c r="F18016" i="1"/>
  <c r="L18016" i="1" s="1"/>
  <c r="F18017" i="1"/>
  <c r="L18017" i="1" s="1"/>
  <c r="F18018" i="1"/>
  <c r="L18018" i="1" s="1"/>
  <c r="F18019" i="1"/>
  <c r="L18019" i="1" s="1"/>
  <c r="F18020" i="1"/>
  <c r="L18020" i="1" s="1"/>
  <c r="F18021" i="1"/>
  <c r="L18021" i="1" s="1"/>
  <c r="F18022" i="1"/>
  <c r="L18022" i="1" s="1"/>
  <c r="F18023" i="1"/>
  <c r="L18023" i="1" s="1"/>
  <c r="F18024" i="1"/>
  <c r="L18024" i="1" s="1"/>
  <c r="F18025" i="1"/>
  <c r="L18025" i="1" s="1"/>
  <c r="F18026" i="1"/>
  <c r="L18026" i="1" s="1"/>
  <c r="F18027" i="1"/>
  <c r="L18027" i="1" s="1"/>
  <c r="F18028" i="1"/>
  <c r="L18028" i="1" s="1"/>
  <c r="F18029" i="1"/>
  <c r="L18029" i="1" s="1"/>
  <c r="F18030" i="1"/>
  <c r="L18030" i="1" s="1"/>
  <c r="F18031" i="1"/>
  <c r="L18031" i="1" s="1"/>
  <c r="F18032" i="1"/>
  <c r="L18032" i="1" s="1"/>
  <c r="F18033" i="1"/>
  <c r="L18033" i="1" s="1"/>
  <c r="F18034" i="1"/>
  <c r="L18034" i="1" s="1"/>
  <c r="F18035" i="1"/>
  <c r="L18035" i="1" s="1"/>
  <c r="F18036" i="1"/>
  <c r="L18036" i="1" s="1"/>
  <c r="F18037" i="1"/>
  <c r="L18037" i="1" s="1"/>
  <c r="F18038" i="1"/>
  <c r="L18038" i="1" s="1"/>
  <c r="F18039" i="1"/>
  <c r="L18039" i="1" s="1"/>
  <c r="F18040" i="1"/>
  <c r="L18040" i="1" s="1"/>
  <c r="F18041" i="1"/>
  <c r="L18041" i="1" s="1"/>
  <c r="F18042" i="1"/>
  <c r="L18042" i="1" s="1"/>
  <c r="F18043" i="1"/>
  <c r="L18043" i="1" s="1"/>
  <c r="F18044" i="1"/>
  <c r="L18044" i="1" s="1"/>
  <c r="F18045" i="1"/>
  <c r="L18045" i="1" s="1"/>
  <c r="F18046" i="1"/>
  <c r="L18046" i="1" s="1"/>
  <c r="F18047" i="1"/>
  <c r="L18047" i="1" s="1"/>
  <c r="F18048" i="1"/>
  <c r="L18048" i="1" s="1"/>
  <c r="F18049" i="1"/>
  <c r="L18049" i="1" s="1"/>
  <c r="F18050" i="1"/>
  <c r="L18050" i="1" s="1"/>
  <c r="F18051" i="1"/>
  <c r="L18051" i="1" s="1"/>
  <c r="F18052" i="1"/>
  <c r="L18052" i="1" s="1"/>
  <c r="F18053" i="1"/>
  <c r="L18053" i="1" s="1"/>
  <c r="F18054" i="1"/>
  <c r="L18054" i="1" s="1"/>
  <c r="F18055" i="1"/>
  <c r="L18055" i="1" s="1"/>
  <c r="F18056" i="1"/>
  <c r="L18056" i="1" s="1"/>
  <c r="F18057" i="1"/>
  <c r="L18057" i="1" s="1"/>
  <c r="F18058" i="1"/>
  <c r="L18058" i="1" s="1"/>
  <c r="F18059" i="1"/>
  <c r="L18059" i="1" s="1"/>
  <c r="F18060" i="1"/>
  <c r="L18060" i="1" s="1"/>
  <c r="F18061" i="1"/>
  <c r="L18061" i="1" s="1"/>
  <c r="B41" i="4" l="1"/>
  <c r="B33" i="4"/>
  <c r="B25" i="4"/>
  <c r="B17" i="4"/>
  <c r="B9" i="4"/>
  <c r="B40" i="4"/>
  <c r="B32" i="4"/>
  <c r="B24" i="4"/>
  <c r="B16" i="4"/>
  <c r="B8" i="4"/>
  <c r="B39" i="4"/>
  <c r="B31" i="4"/>
  <c r="B23" i="4"/>
  <c r="B15" i="4"/>
  <c r="B7" i="4"/>
  <c r="B38" i="4"/>
  <c r="B30" i="4"/>
  <c r="B22" i="4"/>
  <c r="B14" i="4"/>
  <c r="B6" i="4"/>
  <c r="B37" i="4"/>
  <c r="B29" i="4"/>
  <c r="B21" i="4"/>
  <c r="B13" i="4"/>
  <c r="B5" i="4"/>
  <c r="B44" i="4"/>
  <c r="B36" i="4"/>
  <c r="B28" i="4"/>
  <c r="B20" i="4"/>
  <c r="B12" i="4"/>
  <c r="B4" i="4"/>
  <c r="B43" i="4"/>
  <c r="B35" i="4"/>
  <c r="B27" i="4"/>
  <c r="B19" i="4"/>
  <c r="B11" i="4"/>
  <c r="B3" i="4"/>
  <c r="B42" i="4"/>
  <c r="B34" i="4"/>
  <c r="B26" i="4"/>
  <c r="B18" i="4"/>
  <c r="B10" i="4"/>
  <c r="B2" i="4"/>
</calcChain>
</file>

<file path=xl/sharedStrings.xml><?xml version="1.0" encoding="utf-8"?>
<sst xmlns="http://schemas.openxmlformats.org/spreadsheetml/2006/main" count="90484" uniqueCount="145">
  <si>
    <t>Date</t>
  </si>
  <si>
    <t>Shop ID</t>
  </si>
  <si>
    <t>Shop name</t>
  </si>
  <si>
    <t>Product ID</t>
  </si>
  <si>
    <t>Product name</t>
  </si>
  <si>
    <t>Category</t>
  </si>
  <si>
    <t>Available</t>
  </si>
  <si>
    <t>Sold units</t>
  </si>
  <si>
    <t>Sent to outlet</t>
  </si>
  <si>
    <t>Stale</t>
  </si>
  <si>
    <t>0864</t>
  </si>
  <si>
    <t>Southampton, 381 Bitterne</t>
  </si>
  <si>
    <t>P001</t>
  </si>
  <si>
    <t>Sausage roll</t>
  </si>
  <si>
    <t>Savouries</t>
  </si>
  <si>
    <t>P002</t>
  </si>
  <si>
    <t>Vegan roll</t>
  </si>
  <si>
    <t>P003</t>
  </si>
  <si>
    <t>Pepperoni pizza</t>
  </si>
  <si>
    <t>P004</t>
  </si>
  <si>
    <t>Steak bake</t>
  </si>
  <si>
    <t>P005</t>
  </si>
  <si>
    <t>Steak and Stilton bake</t>
  </si>
  <si>
    <t>P006</t>
  </si>
  <si>
    <t>Sausage, bean and cheese bake</t>
  </si>
  <si>
    <t>P007</t>
  </si>
  <si>
    <t>Cheese and onion bake</t>
  </si>
  <si>
    <t>P008</t>
  </si>
  <si>
    <t>Apple Danish</t>
  </si>
  <si>
    <t>Cakes and sweet treats</t>
  </si>
  <si>
    <t>P009</t>
  </si>
  <si>
    <t>Belgian bun</t>
  </si>
  <si>
    <t>P010</t>
  </si>
  <si>
    <t>Sugar strand doughnut</t>
  </si>
  <si>
    <t>P011</t>
  </si>
  <si>
    <t>Jam doughnut</t>
  </si>
  <si>
    <t>P012</t>
  </si>
  <si>
    <t>Cream eclair</t>
  </si>
  <si>
    <t>P013</t>
  </si>
  <si>
    <t>Southern fried potato wedges</t>
  </si>
  <si>
    <t>Hot hold</t>
  </si>
  <si>
    <t>P014</t>
  </si>
  <si>
    <t>Southern fried chicken goujons</t>
  </si>
  <si>
    <t>P015</t>
  </si>
  <si>
    <t>Mozzarella cheese bites</t>
  </si>
  <si>
    <t>P016</t>
  </si>
  <si>
    <t>BBQ chicken bites</t>
  </si>
  <si>
    <t>P017</t>
  </si>
  <si>
    <t>Pigs in blankets</t>
  </si>
  <si>
    <t>P018</t>
  </si>
  <si>
    <t>Tomato soup</t>
  </si>
  <si>
    <t>P019</t>
  </si>
  <si>
    <t>Mac and cheese pasta</t>
  </si>
  <si>
    <t>P020</t>
  </si>
  <si>
    <t>Sausage bap</t>
  </si>
  <si>
    <t>Breakfast</t>
  </si>
  <si>
    <t>P021</t>
  </si>
  <si>
    <t>Bacon baguette</t>
  </si>
  <si>
    <t>P022</t>
  </si>
  <si>
    <t>Omelette bap</t>
  </si>
  <si>
    <t>P023</t>
  </si>
  <si>
    <t>Hash browns</t>
  </si>
  <si>
    <t>P024</t>
  </si>
  <si>
    <t>Sausage baguette</t>
  </si>
  <si>
    <t>P025</t>
  </si>
  <si>
    <t>Pumpkin spice latte</t>
  </si>
  <si>
    <t>Hot drinks</t>
  </si>
  <si>
    <t>P026</t>
  </si>
  <si>
    <t>Caramel latte</t>
  </si>
  <si>
    <t>P027</t>
  </si>
  <si>
    <t>White coffee</t>
  </si>
  <si>
    <t>P028</t>
  </si>
  <si>
    <t>Latte</t>
  </si>
  <si>
    <t>P029</t>
  </si>
  <si>
    <t>Cappuccino</t>
  </si>
  <si>
    <t>P030</t>
  </si>
  <si>
    <t>Ribena</t>
  </si>
  <si>
    <t>Cold drinks</t>
  </si>
  <si>
    <t>P031</t>
  </si>
  <si>
    <t>Coke Zero</t>
  </si>
  <si>
    <t>P032</t>
  </si>
  <si>
    <t>Coke Original</t>
  </si>
  <si>
    <t>P033</t>
  </si>
  <si>
    <t>Red Bull</t>
  </si>
  <si>
    <t>P034</t>
  </si>
  <si>
    <t>Capri-Sun</t>
  </si>
  <si>
    <t>P035</t>
  </si>
  <si>
    <t>Orange juice</t>
  </si>
  <si>
    <t>P036</t>
  </si>
  <si>
    <t>Apple juice</t>
  </si>
  <si>
    <t>P037</t>
  </si>
  <si>
    <t>Ham and cheese baguette</t>
  </si>
  <si>
    <t>Sandwiches</t>
  </si>
  <si>
    <t>P038</t>
  </si>
  <si>
    <t>Chicken and bacon club baguette</t>
  </si>
  <si>
    <t>P039</t>
  </si>
  <si>
    <t>Tuna crunch baguette</t>
  </si>
  <si>
    <t>P040</t>
  </si>
  <si>
    <t>Cheese salad baguette</t>
  </si>
  <si>
    <t>P041</t>
  </si>
  <si>
    <t>Ready salted crisps</t>
  </si>
  <si>
    <t>Crisps</t>
  </si>
  <si>
    <t>P042</t>
  </si>
  <si>
    <t>Sweet Thai chilli crisps</t>
  </si>
  <si>
    <t>P043</t>
  </si>
  <si>
    <t>Cheese Quavers</t>
  </si>
  <si>
    <t>0902</t>
  </si>
  <si>
    <t>Southampton, Hedge End, 3 Lwr North</t>
  </si>
  <si>
    <t>1258</t>
  </si>
  <si>
    <t>Shirley, 45 High St</t>
  </si>
  <si>
    <t>1269</t>
  </si>
  <si>
    <t>Southampton, 101 Above Bar St</t>
  </si>
  <si>
    <t>1287</t>
  </si>
  <si>
    <t>Southampton, 8 East St</t>
  </si>
  <si>
    <t>2092</t>
  </si>
  <si>
    <t>Southampton, U2 Antelope Park</t>
  </si>
  <si>
    <t>2365</t>
  </si>
  <si>
    <t>Southampton, Totton, U15 Totton SC</t>
  </si>
  <si>
    <t>5725</t>
  </si>
  <si>
    <t>Southampton, 51 Above Bar St</t>
  </si>
  <si>
    <t>5789</t>
  </si>
  <si>
    <t>Eastleigh, 41 Market St</t>
  </si>
  <si>
    <t>5791</t>
  </si>
  <si>
    <t>Southampton, Adanac Pk Drive Thru</t>
  </si>
  <si>
    <t>5792</t>
  </si>
  <si>
    <t>Outlet Woolston, U4, 33 Victoria R</t>
  </si>
  <si>
    <t>5842</t>
  </si>
  <si>
    <t>Outlet Southampton, 453 Millbrook</t>
  </si>
  <si>
    <t>5993</t>
  </si>
  <si>
    <t>Greggs @ Tesco Southampton</t>
  </si>
  <si>
    <t>6266</t>
  </si>
  <si>
    <t>Hedge End, R1 Hedge End TP, Tollbar</t>
  </si>
  <si>
    <t>Price (£)</t>
  </si>
  <si>
    <t>Product Price</t>
  </si>
  <si>
    <t>Sales Revenue</t>
  </si>
  <si>
    <t>Product Summary</t>
  </si>
  <si>
    <t>Total Revenue</t>
  </si>
  <si>
    <t>Grand Total</t>
  </si>
  <si>
    <t>Row Labels</t>
  </si>
  <si>
    <t>Sum of Sales Revenue</t>
  </si>
  <si>
    <t>Stock Difference</t>
  </si>
  <si>
    <t>Sum of Stale</t>
  </si>
  <si>
    <t>Total</t>
  </si>
  <si>
    <t>Total Revenue by Shop - September 2026</t>
  </si>
  <si>
    <t>Stale Products by Shop -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</si>
</sst>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dd/mm/yyyy"/>
    <numFmt numFmtId="165" formatCode="&quot;£&quot;0.00"/>
    <numFmt numFmtId="168" formatCode="[$£-809]#,##0.00"/>
  </numFmts>
  <fonts count="7">
    <font>
      <sz val="11"/>
      <name val="Carlito"/>
    </font>
    <font>
      <sz val="10"/>
      <name val="Arial"/>
      <family val="2"/>
    </font>
    <font>
      <sz val="11"/>
      <name val="Carlito"/>
    </font>
    <font>
      <sz val="11"/>
      <name val="Arial"/>
      <family val="2"/>
    </font>
    <font>
      <b/>
      <sz val="24"/>
      <name val="Carlito"/>
    </font>
    <font>
      <b/>
      <sz val="22"/>
      <color rgb="FF000000"/>
      <name val="Times New Roman"/>
      <family val="1"/>
    </font>
    <font>
      <b/>
      <sz val="22"/>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1" fontId="0" fillId="0" borderId="0" xfId="0" applyNumberFormat="1"/>
    <xf numFmtId="0" fontId="1" fillId="0" borderId="0" xfId="0" applyFont="1"/>
    <xf numFmtId="0" fontId="0" fillId="0" borderId="0" xfId="0" applyAlignment="1">
      <alignment horizontal="center" vertical="center"/>
    </xf>
    <xf numFmtId="0" fontId="3" fillId="0" borderId="0" xfId="0" applyFont="1"/>
    <xf numFmtId="165" fontId="3" fillId="0" borderId="0" xfId="0" applyNumberFormat="1" applyFont="1"/>
    <xf numFmtId="168" fontId="0" fillId="0" borderId="0" xfId="0" applyNumberFormat="1"/>
    <xf numFmtId="168" fontId="0" fillId="0" borderId="0" xfId="0" applyNumberFormat="1" applyAlignment="1">
      <alignment horizontal="right"/>
    </xf>
    <xf numFmtId="168" fontId="0" fillId="0" borderId="0" xfId="1" applyNumberFormat="1"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NumberFormat="1"/>
    <xf numFmtId="0" fontId="4" fillId="0" borderId="0" xfId="0" applyFont="1"/>
    <xf numFmtId="0" fontId="5" fillId="0" borderId="0" xfId="0" applyFont="1"/>
    <xf numFmtId="0" fontId="6"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[Greggs_Stock Data Sept 2026.xlsx]Total Shop Revenue!PivotTable1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Shop Revenue'!$B$3</c:f>
              <c:strCache>
                <c:ptCount val="1"/>
                <c:pt idx="0">
                  <c:v>Total</c:v>
                </c:pt>
              </c:strCache>
            </c:strRef>
          </c:tx>
          <c:spPr>
            <a:solidFill>
              <a:schemeClr val="accent1"/>
            </a:solidFill>
            <a:ln>
              <a:noFill/>
            </a:ln>
            <a:effectLst/>
          </c:spPr>
          <c:invertIfNegative val="0"/>
          <c:cat>
            <c:strRef>
              <c:f>'Total Shop Revenue'!$A$4:$A$17</c:f>
              <c:strCache>
                <c:ptCount val="13"/>
                <c:pt idx="0">
                  <c:v>Greggs @ Tesco Southampton</c:v>
                </c:pt>
                <c:pt idx="1">
                  <c:v>Hedge End, R1 Hedge End TP, Tollbar</c:v>
                </c:pt>
                <c:pt idx="2">
                  <c:v>Outlet Southampton, 453 Millbrook</c:v>
                </c:pt>
                <c:pt idx="3">
                  <c:v>Outlet Woolston, U4, 33 Victoria R</c:v>
                </c:pt>
                <c:pt idx="4">
                  <c:v>Shirley, 45 High St</c:v>
                </c:pt>
                <c:pt idx="5">
                  <c:v>Southampton, 101 Above Bar St</c:v>
                </c:pt>
                <c:pt idx="6">
                  <c:v>Southampton, 381 Bitterne</c:v>
                </c:pt>
                <c:pt idx="7">
                  <c:v>Southampton, 51 Above Bar St</c:v>
                </c:pt>
                <c:pt idx="8">
                  <c:v>Southampton, 8 East St</c:v>
                </c:pt>
                <c:pt idx="9">
                  <c:v>Southampton, Adanac Pk Drive Thru</c:v>
                </c:pt>
                <c:pt idx="10">
                  <c:v>Southampton, Hedge End, 3 Lwr North</c:v>
                </c:pt>
                <c:pt idx="11">
                  <c:v>Southampton, Totton, U15 Totton SC</c:v>
                </c:pt>
                <c:pt idx="12">
                  <c:v>Southampton, U2 Antelope Park</c:v>
                </c:pt>
              </c:strCache>
            </c:strRef>
          </c:cat>
          <c:val>
            <c:numRef>
              <c:f>'Total Shop Revenue'!$B$4:$B$17</c:f>
              <c:numCache>
                <c:formatCode>[$£-809]#,##0.00</c:formatCode>
                <c:ptCount val="13"/>
                <c:pt idx="0">
                  <c:v>1827.1000000000001</c:v>
                </c:pt>
                <c:pt idx="1">
                  <c:v>2796.9500000000003</c:v>
                </c:pt>
                <c:pt idx="2">
                  <c:v>434.09999999999997</c:v>
                </c:pt>
                <c:pt idx="3">
                  <c:v>365.55</c:v>
                </c:pt>
                <c:pt idx="4">
                  <c:v>1029.9500000000003</c:v>
                </c:pt>
                <c:pt idx="5">
                  <c:v>743.60000000000014</c:v>
                </c:pt>
                <c:pt idx="6">
                  <c:v>1328.45</c:v>
                </c:pt>
                <c:pt idx="7">
                  <c:v>1268.3000000000002</c:v>
                </c:pt>
                <c:pt idx="8">
                  <c:v>849.09999999999991</c:v>
                </c:pt>
                <c:pt idx="9">
                  <c:v>2414.8500000000004</c:v>
                </c:pt>
                <c:pt idx="10">
                  <c:v>1664</c:v>
                </c:pt>
                <c:pt idx="11">
                  <c:v>814.15000000000009</c:v>
                </c:pt>
                <c:pt idx="12">
                  <c:v>1930.6</c:v>
                </c:pt>
              </c:numCache>
            </c:numRef>
          </c:val>
          <c:extLst>
            <c:ext xmlns:c16="http://schemas.microsoft.com/office/drawing/2014/chart" uri="{C3380CC4-5D6E-409C-BE32-E72D297353CC}">
              <c16:uniqueId val="{00000004-05CA-9540-B9D4-319042D1B94D}"/>
            </c:ext>
          </c:extLst>
        </c:ser>
        <c:dLbls>
          <c:showLegendKey val="0"/>
          <c:showVal val="0"/>
          <c:showCatName val="0"/>
          <c:showSerName val="0"/>
          <c:showPercent val="0"/>
          <c:showBubbleSize val="0"/>
        </c:dLbls>
        <c:gapWidth val="150"/>
        <c:axId val="1740358080"/>
        <c:axId val="1740430112"/>
      </c:barChart>
      <c:catAx>
        <c:axId val="174035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30112"/>
        <c:crosses val="autoZero"/>
        <c:auto val="1"/>
        <c:lblAlgn val="ctr"/>
        <c:lblOffset val="100"/>
        <c:noMultiLvlLbl val="0"/>
      </c:catAx>
      <c:valAx>
        <c:axId val="1740430112"/>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35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1688384</xdr:colOff>
      <xdr:row>1</xdr:row>
      <xdr:rowOff>172613</xdr:rowOff>
    </xdr:from>
    <xdr:to>
      <xdr:col>4</xdr:col>
      <xdr:colOff>647521</xdr:colOff>
      <xdr:row>15</xdr:row>
      <xdr:rowOff>119497</xdr:rowOff>
    </xdr:to>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8BD275E4-3D20-7110-3ED0-5B7B3061B3E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765084" y="566313"/>
              <a:ext cx="1829337" cy="24360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755558</xdr:colOff>
      <xdr:row>18</xdr:row>
      <xdr:rowOff>148285</xdr:rowOff>
    </xdr:from>
    <xdr:to>
      <xdr:col>8</xdr:col>
      <xdr:colOff>571499</xdr:colOff>
      <xdr:row>39</xdr:row>
      <xdr:rowOff>63500</xdr:rowOff>
    </xdr:to>
    <xdr:graphicFrame macro="">
      <xdr:nvGraphicFramePr>
        <xdr:cNvPr id="7" name="Chart 6">
          <a:extLst>
            <a:ext uri="{FF2B5EF4-FFF2-40B4-BE49-F238E27FC236}">
              <a16:creationId xmlns:a16="http://schemas.microsoft.com/office/drawing/2014/main" id="{E4804032-57C5-B0CD-8AC5-823D4F346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akta Tukaram Jangam" refreshedDate="46319.052921643517" createdVersion="8" refreshedVersion="8" minRefreshableVersion="3" recordCount="18060" xr:uid="{2A6D4331-528C-A240-81A5-A8A5CE65C448}">
  <cacheSource type="worksheet">
    <worksheetSource name="DailyRecords"/>
  </cacheSource>
  <cacheFields count="13">
    <cacheField name="Date" numFmtId="164">
      <sharedItems containsSemiMixedTypes="0" containsNonDate="0" containsDate="1" containsString="0" minDate="2026-09-01T00:00:00" maxDate="2026-10-01T00:00:00" count="3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sharedItems>
    </cacheField>
    <cacheField name="Shop ID" numFmtId="0">
      <sharedItems containsMixedTypes="1" containsNumber="1" containsInteger="1" minValue="5789" maxValue="5789"/>
    </cacheField>
    <cacheField name="Shop name" numFmtId="0">
      <sharedItems count="14">
        <s v="Southampton, 381 Bitterne"/>
        <s v="Southampton, Hedge End, 3 Lwr North"/>
        <s v="Shirley, 45 High St"/>
        <s v="Southampton, 101 Above Bar St"/>
        <s v="Southampton, 8 East St"/>
        <s v="Southampton, U2 Antelope Park"/>
        <s v="Southampton, Totton, U15 Totton SC"/>
        <s v="Southampton, 51 Above Bar St"/>
        <s v="Eastleigh, 41 Market St"/>
        <s v="Southampton, Adanac Pk Drive Thru"/>
        <s v="Outlet Woolston, U4, 33 Victoria R"/>
        <s v="Outlet Southampton, 453 Millbrook"/>
        <s v="Greggs @ Tesco Southampton"/>
        <s v="Hedge End, R1 Hedge End TP, Tollbar"/>
      </sharedItems>
    </cacheField>
    <cacheField name="Product ID" numFmtId="0">
      <sharedItems/>
    </cacheField>
    <cacheField name="Product name" numFmtId="0">
      <sharedItems count="43">
        <s v="Sausage roll"/>
        <s v="Vegan roll"/>
        <s v="Pepperoni pizza"/>
        <s v="Steak bake"/>
        <s v="Steak and Stilton bake"/>
        <s v="Sausage, bean and cheese bake"/>
        <s v="Cheese and onion bake"/>
        <s v="Apple Danish"/>
        <s v="Belgian bun"/>
        <s v="Sugar strand doughnut"/>
        <s v="Jam doughnut"/>
        <s v="Cream eclair"/>
        <s v="Southern fried potato wedges"/>
        <s v="Southern fried chicken goujons"/>
        <s v="Mozzarella cheese bites"/>
        <s v="BBQ chicken bites"/>
        <s v="Pigs in blankets"/>
        <s v="Tomato soup"/>
        <s v="Mac and cheese pasta"/>
        <s v="Sausage bap"/>
        <s v="Bacon baguette"/>
        <s v="Omelette bap"/>
        <s v="Hash browns"/>
        <s v="Sausage baguette"/>
        <s v="Pumpkin spice latte"/>
        <s v="Caramel latte"/>
        <s v="White coffee"/>
        <s v="Latte"/>
        <s v="Cappuccino"/>
        <s v="Ribena"/>
        <s v="Coke Zero"/>
        <s v="Coke Original"/>
        <s v="Red Bull"/>
        <s v="Capri-Sun"/>
        <s v="Orange juice"/>
        <s v="Apple juice"/>
        <s v="Ham and cheese baguette"/>
        <s v="Chicken and bacon club baguette"/>
        <s v="Tuna crunch baguette"/>
        <s v="Cheese salad baguette"/>
        <s v="Ready salted crisps"/>
        <s v="Sweet Thai chilli crisps"/>
        <s v="Cheese Quavers"/>
      </sharedItems>
    </cacheField>
    <cacheField name="Product Price" numFmtId="168">
      <sharedItems containsSemiMixedTypes="0" containsString="0" containsNumber="1" minValue="1.25" maxValue="4.6500000000000004"/>
    </cacheField>
    <cacheField name="Category" numFmtId="0">
      <sharedItems/>
    </cacheField>
    <cacheField name="Available" numFmtId="1">
      <sharedItems containsSemiMixedTypes="0" containsString="0" containsNumber="1" containsInteger="1" minValue="0" maxValue="302"/>
    </cacheField>
    <cacheField name="Sold units" numFmtId="1">
      <sharedItems containsSemiMixedTypes="0" containsString="0" containsNumber="1" containsInteger="1" minValue="0" maxValue="282"/>
    </cacheField>
    <cacheField name="Sent to outlet" numFmtId="1">
      <sharedItems containsSemiMixedTypes="0" containsString="0" containsNumber="1" containsInteger="1" minValue="0" maxValue="28"/>
    </cacheField>
    <cacheField name="Stale" numFmtId="1">
      <sharedItems containsSemiMixedTypes="0" containsString="0" containsNumber="1" containsInteger="1" minValue="0" maxValue="12" count="13">
        <n v="3"/>
        <n v="0"/>
        <n v="1"/>
        <n v="9"/>
        <n v="2"/>
        <n v="8"/>
        <n v="4"/>
        <n v="5"/>
        <n v="11"/>
        <n v="7"/>
        <n v="10"/>
        <n v="6"/>
        <n v="12"/>
      </sharedItems>
    </cacheField>
    <cacheField name="Sales Revenue" numFmtId="168">
      <sharedItems containsSemiMixedTypes="0" containsString="0" containsNumber="1" minValue="0" maxValue="380.70000000000005"/>
    </cacheField>
    <cacheField name="Stock Difference" numFmtId="0">
      <sharedItems containsSemiMixedTypes="0" containsString="0" containsNumber="1" containsInteger="1" minValue="0" maxValue="70" count="61">
        <n v="0"/>
        <n v="9"/>
        <n v="14"/>
        <n v="5"/>
        <n v="10"/>
        <n v="12"/>
        <n v="17"/>
        <n v="16"/>
        <n v="19"/>
        <n v="6"/>
        <n v="11"/>
        <n v="13"/>
        <n v="3"/>
        <n v="25"/>
        <n v="7"/>
        <n v="8"/>
        <n v="4"/>
        <n v="15"/>
        <n v="22"/>
        <n v="18"/>
        <n v="38"/>
        <n v="36"/>
        <n v="24"/>
        <n v="27"/>
        <n v="28"/>
        <n v="21"/>
        <n v="2"/>
        <n v="20"/>
        <n v="30"/>
        <n v="42"/>
        <n v="35"/>
        <n v="50"/>
        <n v="44"/>
        <n v="31"/>
        <n v="39"/>
        <n v="32"/>
        <n v="26"/>
        <n v="33"/>
        <n v="23"/>
        <n v="37"/>
        <n v="34"/>
        <n v="29"/>
        <n v="41"/>
        <n v="1"/>
        <n v="56"/>
        <n v="52"/>
        <n v="49"/>
        <n v="53"/>
        <n v="48"/>
        <n v="40"/>
        <n v="46"/>
        <n v="47"/>
        <n v="55"/>
        <n v="51"/>
        <n v="45"/>
        <n v="43"/>
        <n v="54"/>
        <n v="70"/>
        <n v="58"/>
        <n v="59"/>
        <n v="57"/>
      </sharedItems>
    </cacheField>
  </cacheFields>
  <extLst>
    <ext xmlns:x14="http://schemas.microsoft.com/office/spreadsheetml/2009/9/main" uri="{725AE2AE-9491-48be-B2B4-4EB974FC3084}">
      <x14:pivotCacheDefinition pivotCacheId="77045830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60">
  <r>
    <x v="0"/>
    <s v="0864"/>
    <x v="0"/>
    <s v="P001"/>
    <x v="0"/>
    <n v="1.35"/>
    <s v="Savouries"/>
    <n v="121"/>
    <n v="113"/>
    <n v="5"/>
    <x v="0"/>
    <n v="152.55000000000001"/>
    <x v="0"/>
  </r>
  <r>
    <x v="0"/>
    <s v="0864"/>
    <x v="0"/>
    <s v="P002"/>
    <x v="1"/>
    <n v="1.35"/>
    <s v="Savouries"/>
    <n v="26"/>
    <n v="25"/>
    <n v="1"/>
    <x v="1"/>
    <n v="33.75"/>
    <x v="0"/>
  </r>
  <r>
    <x v="0"/>
    <s v="0864"/>
    <x v="0"/>
    <s v="P003"/>
    <x v="2"/>
    <n v="2.5"/>
    <s v="Savouries"/>
    <n v="26"/>
    <n v="25"/>
    <n v="0"/>
    <x v="2"/>
    <n v="62.5"/>
    <x v="0"/>
  </r>
  <r>
    <x v="0"/>
    <s v="0864"/>
    <x v="0"/>
    <s v="P004"/>
    <x v="3"/>
    <n v="2.25"/>
    <s v="Savouries"/>
    <n v="26"/>
    <n v="23"/>
    <n v="2"/>
    <x v="2"/>
    <n v="51.75"/>
    <x v="0"/>
  </r>
  <r>
    <x v="0"/>
    <s v="0864"/>
    <x v="0"/>
    <s v="P005"/>
    <x v="4"/>
    <n v="2.5"/>
    <s v="Savouries"/>
    <n v="26"/>
    <n v="24"/>
    <n v="2"/>
    <x v="1"/>
    <n v="60"/>
    <x v="0"/>
  </r>
  <r>
    <x v="0"/>
    <s v="0864"/>
    <x v="0"/>
    <s v="P006"/>
    <x v="5"/>
    <n v="2.2000000000000002"/>
    <s v="Savouries"/>
    <n v="26"/>
    <n v="24"/>
    <n v="2"/>
    <x v="1"/>
    <n v="52.800000000000004"/>
    <x v="0"/>
  </r>
  <r>
    <x v="0"/>
    <s v="0864"/>
    <x v="0"/>
    <s v="P007"/>
    <x v="6"/>
    <n v="2.1"/>
    <s v="Savouries"/>
    <n v="26"/>
    <n v="24"/>
    <n v="1"/>
    <x v="2"/>
    <n v="50.400000000000006"/>
    <x v="0"/>
  </r>
  <r>
    <x v="0"/>
    <s v="0864"/>
    <x v="0"/>
    <s v="P008"/>
    <x v="7"/>
    <n v="1.5"/>
    <s v="Cakes and sweet treats"/>
    <n v="9"/>
    <n v="7"/>
    <n v="2"/>
    <x v="1"/>
    <n v="10.5"/>
    <x v="0"/>
  </r>
  <r>
    <x v="0"/>
    <s v="0864"/>
    <x v="0"/>
    <s v="P009"/>
    <x v="8"/>
    <n v="1.45"/>
    <s v="Cakes and sweet treats"/>
    <n v="8"/>
    <n v="8"/>
    <n v="0"/>
    <x v="1"/>
    <n v="11.6"/>
    <x v="0"/>
  </r>
  <r>
    <x v="0"/>
    <s v="0864"/>
    <x v="0"/>
    <s v="P010"/>
    <x v="9"/>
    <n v="1.3"/>
    <s v="Cakes and sweet treats"/>
    <n v="4"/>
    <n v="4"/>
    <n v="0"/>
    <x v="1"/>
    <n v="5.2"/>
    <x v="0"/>
  </r>
  <r>
    <x v="0"/>
    <s v="0864"/>
    <x v="0"/>
    <s v="P011"/>
    <x v="10"/>
    <n v="1.4"/>
    <s v="Cakes and sweet treats"/>
    <n v="9"/>
    <n v="7"/>
    <n v="2"/>
    <x v="1"/>
    <n v="9.7999999999999989"/>
    <x v="0"/>
  </r>
  <r>
    <x v="0"/>
    <s v="0864"/>
    <x v="0"/>
    <s v="P012"/>
    <x v="11"/>
    <n v="1.6"/>
    <s v="Cakes and sweet treats"/>
    <n v="7"/>
    <n v="6"/>
    <n v="1"/>
    <x v="1"/>
    <n v="9.6000000000000014"/>
    <x v="0"/>
  </r>
  <r>
    <x v="0"/>
    <s v="0864"/>
    <x v="0"/>
    <s v="P013"/>
    <x v="12"/>
    <n v="3.1"/>
    <s v="Hot hold"/>
    <n v="8"/>
    <n v="5"/>
    <n v="0"/>
    <x v="0"/>
    <n v="15.5"/>
    <x v="0"/>
  </r>
  <r>
    <x v="0"/>
    <s v="0864"/>
    <x v="0"/>
    <s v="P014"/>
    <x v="13"/>
    <n v="3.4"/>
    <s v="Hot hold"/>
    <n v="8"/>
    <n v="8"/>
    <n v="0"/>
    <x v="1"/>
    <n v="27.2"/>
    <x v="0"/>
  </r>
  <r>
    <x v="0"/>
    <s v="0864"/>
    <x v="0"/>
    <s v="P015"/>
    <x v="14"/>
    <n v="2.2000000000000002"/>
    <s v="Hot hold"/>
    <n v="6"/>
    <n v="3"/>
    <n v="0"/>
    <x v="0"/>
    <n v="6.6000000000000005"/>
    <x v="0"/>
  </r>
  <r>
    <x v="0"/>
    <s v="0864"/>
    <x v="0"/>
    <s v="P016"/>
    <x v="15"/>
    <n v="2.25"/>
    <s v="Hot hold"/>
    <n v="6"/>
    <n v="6"/>
    <n v="0"/>
    <x v="1"/>
    <n v="13.5"/>
    <x v="0"/>
  </r>
  <r>
    <x v="0"/>
    <s v="0864"/>
    <x v="0"/>
    <s v="P017"/>
    <x v="16"/>
    <n v="2.35"/>
    <s v="Hot hold"/>
    <n v="9"/>
    <n v="8"/>
    <n v="0"/>
    <x v="2"/>
    <n v="18.8"/>
    <x v="0"/>
  </r>
  <r>
    <x v="0"/>
    <s v="0864"/>
    <x v="0"/>
    <s v="P018"/>
    <x v="17"/>
    <n v="2.75"/>
    <s v="Hot hold"/>
    <n v="10"/>
    <n v="7"/>
    <n v="0"/>
    <x v="0"/>
    <n v="19.25"/>
    <x v="0"/>
  </r>
  <r>
    <x v="0"/>
    <s v="0864"/>
    <x v="0"/>
    <s v="P019"/>
    <x v="18"/>
    <n v="4.6500000000000004"/>
    <s v="Hot hold"/>
    <n v="9"/>
    <n v="8"/>
    <n v="0"/>
    <x v="2"/>
    <n v="37.200000000000003"/>
    <x v="0"/>
  </r>
  <r>
    <x v="0"/>
    <s v="0864"/>
    <x v="0"/>
    <s v="P020"/>
    <x v="19"/>
    <n v="2.2000000000000002"/>
    <s v="Breakfast"/>
    <n v="8"/>
    <n v="8"/>
    <n v="0"/>
    <x v="1"/>
    <n v="17.600000000000001"/>
    <x v="0"/>
  </r>
  <r>
    <x v="0"/>
    <s v="0864"/>
    <x v="0"/>
    <s v="P021"/>
    <x v="20"/>
    <n v="3.35"/>
    <s v="Breakfast"/>
    <n v="6"/>
    <n v="3"/>
    <n v="0"/>
    <x v="0"/>
    <n v="10.050000000000001"/>
    <x v="0"/>
  </r>
  <r>
    <x v="0"/>
    <s v="0864"/>
    <x v="0"/>
    <s v="P022"/>
    <x v="21"/>
    <n v="2.25"/>
    <s v="Breakfast"/>
    <n v="9"/>
    <n v="6"/>
    <n v="0"/>
    <x v="0"/>
    <n v="13.5"/>
    <x v="0"/>
  </r>
  <r>
    <x v="0"/>
    <s v="0864"/>
    <x v="0"/>
    <s v="P023"/>
    <x v="22"/>
    <n v="1.5"/>
    <s v="Breakfast"/>
    <n v="6"/>
    <n v="6"/>
    <n v="0"/>
    <x v="1"/>
    <n v="9"/>
    <x v="0"/>
  </r>
  <r>
    <x v="0"/>
    <s v="0864"/>
    <x v="0"/>
    <s v="P024"/>
    <x v="23"/>
    <n v="3.3"/>
    <s v="Breakfast"/>
    <n v="7"/>
    <n v="7"/>
    <n v="0"/>
    <x v="1"/>
    <n v="23.099999999999998"/>
    <x v="0"/>
  </r>
  <r>
    <x v="0"/>
    <s v="0864"/>
    <x v="0"/>
    <s v="P025"/>
    <x v="24"/>
    <n v="2.95"/>
    <s v="Hot drinks"/>
    <n v="15"/>
    <n v="15"/>
    <n v="0"/>
    <x v="1"/>
    <n v="44.25"/>
    <x v="0"/>
  </r>
  <r>
    <x v="0"/>
    <s v="0864"/>
    <x v="0"/>
    <s v="P026"/>
    <x v="25"/>
    <n v="2.6"/>
    <s v="Hot drinks"/>
    <n v="13"/>
    <n v="13"/>
    <n v="0"/>
    <x v="1"/>
    <n v="33.800000000000004"/>
    <x v="0"/>
  </r>
  <r>
    <x v="0"/>
    <s v="0864"/>
    <x v="0"/>
    <s v="P027"/>
    <x v="26"/>
    <n v="2.2000000000000002"/>
    <s v="Hot drinks"/>
    <n v="22"/>
    <n v="22"/>
    <n v="0"/>
    <x v="1"/>
    <n v="48.400000000000006"/>
    <x v="0"/>
  </r>
  <r>
    <x v="0"/>
    <s v="0864"/>
    <x v="0"/>
    <s v="P028"/>
    <x v="27"/>
    <n v="2.25"/>
    <s v="Hot drinks"/>
    <n v="11"/>
    <n v="11"/>
    <n v="0"/>
    <x v="1"/>
    <n v="24.75"/>
    <x v="0"/>
  </r>
  <r>
    <x v="0"/>
    <s v="0864"/>
    <x v="0"/>
    <s v="P029"/>
    <x v="28"/>
    <n v="2.25"/>
    <s v="Hot drinks"/>
    <n v="19"/>
    <n v="19"/>
    <n v="0"/>
    <x v="1"/>
    <n v="42.75"/>
    <x v="0"/>
  </r>
  <r>
    <x v="0"/>
    <s v="0864"/>
    <x v="0"/>
    <s v="P030"/>
    <x v="29"/>
    <n v="1.9"/>
    <s v="Cold drinks"/>
    <n v="13"/>
    <n v="4"/>
    <n v="0"/>
    <x v="1"/>
    <n v="7.6"/>
    <x v="1"/>
  </r>
  <r>
    <x v="0"/>
    <s v="0864"/>
    <x v="0"/>
    <s v="P031"/>
    <x v="30"/>
    <n v="1.9"/>
    <s v="Cold drinks"/>
    <n v="18"/>
    <n v="4"/>
    <n v="0"/>
    <x v="1"/>
    <n v="7.6"/>
    <x v="2"/>
  </r>
  <r>
    <x v="0"/>
    <s v="0864"/>
    <x v="0"/>
    <s v="P032"/>
    <x v="31"/>
    <n v="2.0499999999999998"/>
    <s v="Cold drinks"/>
    <n v="26"/>
    <n v="21"/>
    <n v="0"/>
    <x v="1"/>
    <n v="43.05"/>
    <x v="3"/>
  </r>
  <r>
    <x v="0"/>
    <s v="0864"/>
    <x v="0"/>
    <s v="P033"/>
    <x v="32"/>
    <n v="1.95"/>
    <s v="Cold drinks"/>
    <n v="22"/>
    <n v="12"/>
    <n v="0"/>
    <x v="1"/>
    <n v="23.4"/>
    <x v="4"/>
  </r>
  <r>
    <x v="0"/>
    <s v="0864"/>
    <x v="0"/>
    <s v="P034"/>
    <x v="33"/>
    <n v="1.55"/>
    <s v="Cold drinks"/>
    <n v="20"/>
    <n v="8"/>
    <n v="0"/>
    <x v="1"/>
    <n v="12.4"/>
    <x v="5"/>
  </r>
  <r>
    <x v="0"/>
    <s v="0864"/>
    <x v="0"/>
    <s v="P035"/>
    <x v="34"/>
    <n v="2"/>
    <s v="Cold drinks"/>
    <n v="25"/>
    <n v="8"/>
    <n v="0"/>
    <x v="1"/>
    <n v="16"/>
    <x v="6"/>
  </r>
  <r>
    <x v="0"/>
    <s v="0864"/>
    <x v="0"/>
    <s v="P036"/>
    <x v="35"/>
    <n v="2"/>
    <s v="Cold drinks"/>
    <n v="24"/>
    <n v="12"/>
    <n v="0"/>
    <x v="1"/>
    <n v="24"/>
    <x v="5"/>
  </r>
  <r>
    <x v="0"/>
    <s v="0864"/>
    <x v="0"/>
    <s v="P037"/>
    <x v="36"/>
    <n v="3.7"/>
    <s v="Sandwiches"/>
    <n v="15"/>
    <n v="6"/>
    <n v="0"/>
    <x v="3"/>
    <n v="22.200000000000003"/>
    <x v="0"/>
  </r>
  <r>
    <x v="0"/>
    <s v="0864"/>
    <x v="0"/>
    <s v="P038"/>
    <x v="37"/>
    <n v="3.7"/>
    <s v="Sandwiches"/>
    <n v="9"/>
    <n v="6"/>
    <n v="0"/>
    <x v="0"/>
    <n v="22.200000000000003"/>
    <x v="0"/>
  </r>
  <r>
    <x v="0"/>
    <s v="0864"/>
    <x v="0"/>
    <s v="P039"/>
    <x v="38"/>
    <n v="3.7"/>
    <s v="Sandwiches"/>
    <n v="9"/>
    <n v="6"/>
    <n v="0"/>
    <x v="0"/>
    <n v="22.200000000000003"/>
    <x v="0"/>
  </r>
  <r>
    <x v="0"/>
    <s v="0864"/>
    <x v="0"/>
    <s v="P040"/>
    <x v="39"/>
    <n v="3.6"/>
    <s v="Sandwiches"/>
    <n v="12"/>
    <n v="11"/>
    <n v="0"/>
    <x v="2"/>
    <n v="39.6"/>
    <x v="0"/>
  </r>
  <r>
    <x v="0"/>
    <s v="0864"/>
    <x v="0"/>
    <s v="P041"/>
    <x v="40"/>
    <n v="1.25"/>
    <s v="Crisps"/>
    <n v="19"/>
    <n v="7"/>
    <n v="0"/>
    <x v="1"/>
    <n v="8.75"/>
    <x v="5"/>
  </r>
  <r>
    <x v="0"/>
    <s v="0864"/>
    <x v="0"/>
    <s v="P042"/>
    <x v="41"/>
    <n v="1.25"/>
    <s v="Crisps"/>
    <n v="23"/>
    <n v="7"/>
    <n v="0"/>
    <x v="1"/>
    <n v="8.75"/>
    <x v="7"/>
  </r>
  <r>
    <x v="0"/>
    <s v="0864"/>
    <x v="0"/>
    <s v="P043"/>
    <x v="42"/>
    <n v="1.25"/>
    <s v="Crisps"/>
    <n v="19"/>
    <n v="14"/>
    <n v="0"/>
    <x v="1"/>
    <n v="17.5"/>
    <x v="3"/>
  </r>
  <r>
    <x v="0"/>
    <s v="0902"/>
    <x v="1"/>
    <s v="P001"/>
    <x v="0"/>
    <n v="1.35"/>
    <s v="Savouries"/>
    <n v="169"/>
    <n v="166"/>
    <n v="3"/>
    <x v="1"/>
    <n v="224.10000000000002"/>
    <x v="0"/>
  </r>
  <r>
    <x v="0"/>
    <s v="0902"/>
    <x v="1"/>
    <s v="P002"/>
    <x v="1"/>
    <n v="1.35"/>
    <s v="Savouries"/>
    <n v="37"/>
    <n v="36"/>
    <n v="0"/>
    <x v="2"/>
    <n v="48.6"/>
    <x v="0"/>
  </r>
  <r>
    <x v="0"/>
    <s v="0902"/>
    <x v="1"/>
    <s v="P003"/>
    <x v="2"/>
    <n v="2.5"/>
    <s v="Savouries"/>
    <n v="37"/>
    <n v="33"/>
    <n v="3"/>
    <x v="2"/>
    <n v="82.5"/>
    <x v="0"/>
  </r>
  <r>
    <x v="0"/>
    <s v="0902"/>
    <x v="1"/>
    <s v="P004"/>
    <x v="3"/>
    <n v="2.25"/>
    <s v="Savouries"/>
    <n v="37"/>
    <n v="34"/>
    <n v="3"/>
    <x v="1"/>
    <n v="76.5"/>
    <x v="0"/>
  </r>
  <r>
    <x v="0"/>
    <s v="0902"/>
    <x v="1"/>
    <s v="P005"/>
    <x v="4"/>
    <n v="2.5"/>
    <s v="Savouries"/>
    <n v="37"/>
    <n v="34"/>
    <n v="2"/>
    <x v="2"/>
    <n v="85"/>
    <x v="0"/>
  </r>
  <r>
    <x v="0"/>
    <s v="0902"/>
    <x v="1"/>
    <s v="P006"/>
    <x v="5"/>
    <n v="2.2000000000000002"/>
    <s v="Savouries"/>
    <n v="37"/>
    <n v="34"/>
    <n v="2"/>
    <x v="2"/>
    <n v="74.800000000000011"/>
    <x v="0"/>
  </r>
  <r>
    <x v="0"/>
    <s v="0902"/>
    <x v="1"/>
    <s v="P007"/>
    <x v="6"/>
    <n v="2.1"/>
    <s v="Savouries"/>
    <n v="37"/>
    <n v="35"/>
    <n v="2"/>
    <x v="1"/>
    <n v="73.5"/>
    <x v="0"/>
  </r>
  <r>
    <x v="0"/>
    <s v="0902"/>
    <x v="1"/>
    <s v="P008"/>
    <x v="7"/>
    <n v="1.5"/>
    <s v="Cakes and sweet treats"/>
    <n v="7"/>
    <n v="6"/>
    <n v="1"/>
    <x v="1"/>
    <n v="9"/>
    <x v="0"/>
  </r>
  <r>
    <x v="0"/>
    <s v="0902"/>
    <x v="1"/>
    <s v="P009"/>
    <x v="8"/>
    <n v="1.45"/>
    <s v="Cakes and sweet treats"/>
    <n v="13"/>
    <n v="10"/>
    <n v="3"/>
    <x v="1"/>
    <n v="14.5"/>
    <x v="0"/>
  </r>
  <r>
    <x v="0"/>
    <s v="0902"/>
    <x v="1"/>
    <s v="P010"/>
    <x v="9"/>
    <n v="1.3"/>
    <s v="Cakes and sweet treats"/>
    <n v="8"/>
    <n v="8"/>
    <n v="0"/>
    <x v="1"/>
    <n v="10.4"/>
    <x v="0"/>
  </r>
  <r>
    <x v="0"/>
    <s v="0902"/>
    <x v="1"/>
    <s v="P011"/>
    <x v="10"/>
    <n v="1.4"/>
    <s v="Cakes and sweet treats"/>
    <n v="4"/>
    <n v="4"/>
    <n v="0"/>
    <x v="1"/>
    <n v="5.6"/>
    <x v="0"/>
  </r>
  <r>
    <x v="0"/>
    <s v="0902"/>
    <x v="1"/>
    <s v="P012"/>
    <x v="11"/>
    <n v="1.6"/>
    <s v="Cakes and sweet treats"/>
    <n v="6"/>
    <n v="6"/>
    <n v="0"/>
    <x v="1"/>
    <n v="9.6000000000000014"/>
    <x v="0"/>
  </r>
  <r>
    <x v="0"/>
    <s v="0902"/>
    <x v="1"/>
    <s v="P013"/>
    <x v="12"/>
    <n v="3.1"/>
    <s v="Hot hold"/>
    <n v="9"/>
    <n v="6"/>
    <n v="0"/>
    <x v="0"/>
    <n v="18.600000000000001"/>
    <x v="0"/>
  </r>
  <r>
    <x v="0"/>
    <s v="0902"/>
    <x v="1"/>
    <s v="P014"/>
    <x v="13"/>
    <n v="3.4"/>
    <s v="Hot hold"/>
    <n v="10"/>
    <n v="8"/>
    <n v="0"/>
    <x v="4"/>
    <n v="27.2"/>
    <x v="0"/>
  </r>
  <r>
    <x v="0"/>
    <s v="0902"/>
    <x v="1"/>
    <s v="P015"/>
    <x v="14"/>
    <n v="2.2000000000000002"/>
    <s v="Hot hold"/>
    <n v="11"/>
    <n v="11"/>
    <n v="0"/>
    <x v="1"/>
    <n v="24.200000000000003"/>
    <x v="0"/>
  </r>
  <r>
    <x v="0"/>
    <s v="0902"/>
    <x v="1"/>
    <s v="P016"/>
    <x v="15"/>
    <n v="2.25"/>
    <s v="Hot hold"/>
    <n v="13"/>
    <n v="11"/>
    <n v="0"/>
    <x v="4"/>
    <n v="24.75"/>
    <x v="0"/>
  </r>
  <r>
    <x v="0"/>
    <s v="0902"/>
    <x v="1"/>
    <s v="P017"/>
    <x v="16"/>
    <n v="2.35"/>
    <s v="Hot hold"/>
    <n v="13"/>
    <n v="11"/>
    <n v="0"/>
    <x v="4"/>
    <n v="25.85"/>
    <x v="0"/>
  </r>
  <r>
    <x v="0"/>
    <s v="0902"/>
    <x v="1"/>
    <s v="P018"/>
    <x v="17"/>
    <n v="2.75"/>
    <s v="Hot hold"/>
    <n v="8"/>
    <n v="8"/>
    <n v="0"/>
    <x v="1"/>
    <n v="22"/>
    <x v="0"/>
  </r>
  <r>
    <x v="0"/>
    <s v="0902"/>
    <x v="1"/>
    <s v="P019"/>
    <x v="18"/>
    <n v="4.6500000000000004"/>
    <s v="Hot hold"/>
    <n v="13"/>
    <n v="11"/>
    <n v="0"/>
    <x v="4"/>
    <n v="51.150000000000006"/>
    <x v="0"/>
  </r>
  <r>
    <x v="0"/>
    <s v="0902"/>
    <x v="1"/>
    <s v="P020"/>
    <x v="19"/>
    <n v="2.2000000000000002"/>
    <s v="Breakfast"/>
    <n v="13"/>
    <n v="13"/>
    <n v="0"/>
    <x v="1"/>
    <n v="28.6"/>
    <x v="0"/>
  </r>
  <r>
    <x v="0"/>
    <s v="0902"/>
    <x v="1"/>
    <s v="P021"/>
    <x v="20"/>
    <n v="3.35"/>
    <s v="Breakfast"/>
    <n v="9"/>
    <n v="9"/>
    <n v="0"/>
    <x v="1"/>
    <n v="30.150000000000002"/>
    <x v="0"/>
  </r>
  <r>
    <x v="0"/>
    <s v="0902"/>
    <x v="1"/>
    <s v="P022"/>
    <x v="21"/>
    <n v="2.25"/>
    <s v="Breakfast"/>
    <n v="9"/>
    <n v="6"/>
    <n v="0"/>
    <x v="0"/>
    <n v="13.5"/>
    <x v="0"/>
  </r>
  <r>
    <x v="0"/>
    <s v="0902"/>
    <x v="1"/>
    <s v="P023"/>
    <x v="22"/>
    <n v="1.5"/>
    <s v="Breakfast"/>
    <n v="13"/>
    <n v="10"/>
    <n v="0"/>
    <x v="0"/>
    <n v="15"/>
    <x v="0"/>
  </r>
  <r>
    <x v="0"/>
    <s v="0902"/>
    <x v="1"/>
    <s v="P024"/>
    <x v="23"/>
    <n v="3.3"/>
    <s v="Breakfast"/>
    <n v="13"/>
    <n v="11"/>
    <n v="0"/>
    <x v="4"/>
    <n v="36.299999999999997"/>
    <x v="0"/>
  </r>
  <r>
    <x v="0"/>
    <s v="0902"/>
    <x v="1"/>
    <s v="P025"/>
    <x v="24"/>
    <n v="2.95"/>
    <s v="Hot drinks"/>
    <n v="27"/>
    <n v="27"/>
    <n v="0"/>
    <x v="1"/>
    <n v="79.650000000000006"/>
    <x v="0"/>
  </r>
  <r>
    <x v="0"/>
    <s v="0902"/>
    <x v="1"/>
    <s v="P026"/>
    <x v="25"/>
    <n v="2.6"/>
    <s v="Hot drinks"/>
    <n v="37"/>
    <n v="37"/>
    <n v="0"/>
    <x v="1"/>
    <n v="96.2"/>
    <x v="0"/>
  </r>
  <r>
    <x v="0"/>
    <s v="0902"/>
    <x v="1"/>
    <s v="P027"/>
    <x v="26"/>
    <n v="2.2000000000000002"/>
    <s v="Hot drinks"/>
    <n v="25"/>
    <n v="25"/>
    <n v="0"/>
    <x v="1"/>
    <n v="55.000000000000007"/>
    <x v="0"/>
  </r>
  <r>
    <x v="0"/>
    <s v="0902"/>
    <x v="1"/>
    <s v="P028"/>
    <x v="27"/>
    <n v="2.25"/>
    <s v="Hot drinks"/>
    <n v="31"/>
    <n v="30"/>
    <n v="0"/>
    <x v="2"/>
    <n v="67.5"/>
    <x v="0"/>
  </r>
  <r>
    <x v="0"/>
    <s v="0902"/>
    <x v="1"/>
    <s v="P029"/>
    <x v="28"/>
    <n v="2.25"/>
    <s v="Hot drinks"/>
    <n v="32"/>
    <n v="32"/>
    <n v="0"/>
    <x v="1"/>
    <n v="72"/>
    <x v="0"/>
  </r>
  <r>
    <x v="0"/>
    <s v="0902"/>
    <x v="1"/>
    <s v="P030"/>
    <x v="29"/>
    <n v="1.9"/>
    <s v="Cold drinks"/>
    <n v="27"/>
    <n v="8"/>
    <n v="0"/>
    <x v="1"/>
    <n v="15.2"/>
    <x v="8"/>
  </r>
  <r>
    <x v="0"/>
    <s v="0902"/>
    <x v="1"/>
    <s v="P031"/>
    <x v="30"/>
    <n v="1.9"/>
    <s v="Cold drinks"/>
    <n v="21"/>
    <n v="15"/>
    <n v="0"/>
    <x v="1"/>
    <n v="28.5"/>
    <x v="9"/>
  </r>
  <r>
    <x v="0"/>
    <s v="0902"/>
    <x v="1"/>
    <s v="P032"/>
    <x v="31"/>
    <n v="2.0499999999999998"/>
    <s v="Cold drinks"/>
    <n v="15"/>
    <n v="4"/>
    <n v="0"/>
    <x v="1"/>
    <n v="8.1999999999999993"/>
    <x v="10"/>
  </r>
  <r>
    <x v="0"/>
    <s v="0902"/>
    <x v="1"/>
    <s v="P033"/>
    <x v="32"/>
    <n v="1.95"/>
    <s v="Cold drinks"/>
    <n v="26"/>
    <n v="20"/>
    <n v="0"/>
    <x v="1"/>
    <n v="39"/>
    <x v="9"/>
  </r>
  <r>
    <x v="0"/>
    <s v="0902"/>
    <x v="1"/>
    <s v="P034"/>
    <x v="33"/>
    <n v="1.55"/>
    <s v="Cold drinks"/>
    <n v="16"/>
    <n v="3"/>
    <n v="0"/>
    <x v="1"/>
    <n v="4.6500000000000004"/>
    <x v="11"/>
  </r>
  <r>
    <x v="0"/>
    <s v="0902"/>
    <x v="1"/>
    <s v="P035"/>
    <x v="34"/>
    <n v="2"/>
    <s v="Cold drinks"/>
    <n v="15"/>
    <n v="12"/>
    <n v="0"/>
    <x v="1"/>
    <n v="24"/>
    <x v="12"/>
  </r>
  <r>
    <x v="0"/>
    <s v="0902"/>
    <x v="1"/>
    <s v="P036"/>
    <x v="35"/>
    <n v="2"/>
    <s v="Cold drinks"/>
    <n v="33"/>
    <n v="8"/>
    <n v="0"/>
    <x v="1"/>
    <n v="16"/>
    <x v="13"/>
  </r>
  <r>
    <x v="0"/>
    <s v="0902"/>
    <x v="1"/>
    <s v="P037"/>
    <x v="36"/>
    <n v="3.7"/>
    <s v="Sandwiches"/>
    <n v="14"/>
    <n v="6"/>
    <n v="0"/>
    <x v="5"/>
    <n v="22.200000000000003"/>
    <x v="0"/>
  </r>
  <r>
    <x v="0"/>
    <s v="0902"/>
    <x v="1"/>
    <s v="P038"/>
    <x v="37"/>
    <n v="3.7"/>
    <s v="Sandwiches"/>
    <n v="14"/>
    <n v="11"/>
    <n v="3"/>
    <x v="1"/>
    <n v="40.700000000000003"/>
    <x v="0"/>
  </r>
  <r>
    <x v="0"/>
    <s v="0902"/>
    <x v="1"/>
    <s v="P039"/>
    <x v="38"/>
    <n v="3.7"/>
    <s v="Sandwiches"/>
    <n v="11"/>
    <n v="7"/>
    <n v="0"/>
    <x v="6"/>
    <n v="25.900000000000002"/>
    <x v="0"/>
  </r>
  <r>
    <x v="0"/>
    <s v="0902"/>
    <x v="1"/>
    <s v="P040"/>
    <x v="39"/>
    <n v="3.6"/>
    <s v="Sandwiches"/>
    <n v="11"/>
    <n v="6"/>
    <n v="2"/>
    <x v="0"/>
    <n v="21.6"/>
    <x v="0"/>
  </r>
  <r>
    <x v="0"/>
    <s v="0902"/>
    <x v="1"/>
    <s v="P041"/>
    <x v="40"/>
    <n v="1.25"/>
    <s v="Crisps"/>
    <n v="25"/>
    <n v="14"/>
    <n v="0"/>
    <x v="1"/>
    <n v="17.5"/>
    <x v="10"/>
  </r>
  <r>
    <x v="0"/>
    <s v="0902"/>
    <x v="1"/>
    <s v="P042"/>
    <x v="41"/>
    <n v="1.25"/>
    <s v="Crisps"/>
    <n v="22"/>
    <n v="15"/>
    <n v="0"/>
    <x v="1"/>
    <n v="18.75"/>
    <x v="14"/>
  </r>
  <r>
    <x v="0"/>
    <s v="0902"/>
    <x v="1"/>
    <s v="P043"/>
    <x v="42"/>
    <n v="1.25"/>
    <s v="Crisps"/>
    <n v="31"/>
    <n v="23"/>
    <n v="0"/>
    <x v="1"/>
    <n v="28.75"/>
    <x v="15"/>
  </r>
  <r>
    <x v="0"/>
    <s v="1258"/>
    <x v="2"/>
    <s v="P001"/>
    <x v="0"/>
    <n v="1.35"/>
    <s v="Savouries"/>
    <n v="129"/>
    <n v="122"/>
    <n v="6"/>
    <x v="2"/>
    <n v="164.70000000000002"/>
    <x v="0"/>
  </r>
  <r>
    <x v="0"/>
    <s v="1258"/>
    <x v="2"/>
    <s v="P002"/>
    <x v="1"/>
    <n v="1.35"/>
    <s v="Savouries"/>
    <n v="27"/>
    <n v="26"/>
    <n v="0"/>
    <x v="2"/>
    <n v="35.1"/>
    <x v="0"/>
  </r>
  <r>
    <x v="0"/>
    <s v="1258"/>
    <x v="2"/>
    <s v="P003"/>
    <x v="2"/>
    <n v="2.5"/>
    <s v="Savouries"/>
    <n v="27"/>
    <n v="24"/>
    <n v="2"/>
    <x v="2"/>
    <n v="60"/>
    <x v="0"/>
  </r>
  <r>
    <x v="0"/>
    <s v="1258"/>
    <x v="2"/>
    <s v="P004"/>
    <x v="3"/>
    <n v="2.25"/>
    <s v="Savouries"/>
    <n v="27"/>
    <n v="24"/>
    <n v="2"/>
    <x v="2"/>
    <n v="54"/>
    <x v="0"/>
  </r>
  <r>
    <x v="0"/>
    <s v="1258"/>
    <x v="2"/>
    <s v="P005"/>
    <x v="4"/>
    <n v="2.5"/>
    <s v="Savouries"/>
    <n v="27"/>
    <n v="26"/>
    <n v="1"/>
    <x v="1"/>
    <n v="65"/>
    <x v="0"/>
  </r>
  <r>
    <x v="0"/>
    <s v="1258"/>
    <x v="2"/>
    <s v="P006"/>
    <x v="5"/>
    <n v="2.2000000000000002"/>
    <s v="Savouries"/>
    <n v="27"/>
    <n v="26"/>
    <n v="1"/>
    <x v="1"/>
    <n v="57.2"/>
    <x v="0"/>
  </r>
  <r>
    <x v="0"/>
    <s v="1258"/>
    <x v="2"/>
    <s v="P007"/>
    <x v="6"/>
    <n v="2.1"/>
    <s v="Savouries"/>
    <n v="27"/>
    <n v="26"/>
    <n v="1"/>
    <x v="1"/>
    <n v="54.6"/>
    <x v="0"/>
  </r>
  <r>
    <x v="0"/>
    <s v="1258"/>
    <x v="2"/>
    <s v="P008"/>
    <x v="7"/>
    <n v="1.5"/>
    <s v="Cakes and sweet treats"/>
    <n v="9"/>
    <n v="8"/>
    <n v="1"/>
    <x v="1"/>
    <n v="12"/>
    <x v="0"/>
  </r>
  <r>
    <x v="0"/>
    <s v="1258"/>
    <x v="2"/>
    <s v="P009"/>
    <x v="8"/>
    <n v="1.45"/>
    <s v="Cakes and sweet treats"/>
    <n v="7"/>
    <n v="6"/>
    <n v="1"/>
    <x v="1"/>
    <n v="8.6999999999999993"/>
    <x v="0"/>
  </r>
  <r>
    <x v="0"/>
    <s v="1258"/>
    <x v="2"/>
    <s v="P010"/>
    <x v="9"/>
    <n v="1.3"/>
    <s v="Cakes and sweet treats"/>
    <n v="8"/>
    <n v="6"/>
    <n v="1"/>
    <x v="2"/>
    <n v="7.8000000000000007"/>
    <x v="0"/>
  </r>
  <r>
    <x v="0"/>
    <s v="1258"/>
    <x v="2"/>
    <s v="P011"/>
    <x v="10"/>
    <n v="1.4"/>
    <s v="Cakes and sweet treats"/>
    <n v="7"/>
    <n v="7"/>
    <n v="0"/>
    <x v="1"/>
    <n v="9.7999999999999989"/>
    <x v="0"/>
  </r>
  <r>
    <x v="0"/>
    <s v="1258"/>
    <x v="2"/>
    <s v="P012"/>
    <x v="11"/>
    <n v="1.6"/>
    <s v="Cakes and sweet treats"/>
    <n v="8"/>
    <n v="7"/>
    <n v="0"/>
    <x v="2"/>
    <n v="11.200000000000001"/>
    <x v="0"/>
  </r>
  <r>
    <x v="0"/>
    <s v="1258"/>
    <x v="2"/>
    <s v="P013"/>
    <x v="12"/>
    <n v="3.1"/>
    <s v="Hot hold"/>
    <n v="8"/>
    <n v="6"/>
    <n v="0"/>
    <x v="4"/>
    <n v="18.600000000000001"/>
    <x v="0"/>
  </r>
  <r>
    <x v="0"/>
    <s v="1258"/>
    <x v="2"/>
    <s v="P014"/>
    <x v="13"/>
    <n v="3.4"/>
    <s v="Hot hold"/>
    <n v="7"/>
    <n v="5"/>
    <n v="0"/>
    <x v="4"/>
    <n v="17"/>
    <x v="0"/>
  </r>
  <r>
    <x v="0"/>
    <s v="1258"/>
    <x v="2"/>
    <s v="P015"/>
    <x v="14"/>
    <n v="2.2000000000000002"/>
    <s v="Hot hold"/>
    <n v="8"/>
    <n v="8"/>
    <n v="0"/>
    <x v="1"/>
    <n v="17.600000000000001"/>
    <x v="0"/>
  </r>
  <r>
    <x v="0"/>
    <s v="1258"/>
    <x v="2"/>
    <s v="P016"/>
    <x v="15"/>
    <n v="2.25"/>
    <s v="Hot hold"/>
    <n v="7"/>
    <n v="5"/>
    <n v="0"/>
    <x v="4"/>
    <n v="11.25"/>
    <x v="0"/>
  </r>
  <r>
    <x v="0"/>
    <s v="1258"/>
    <x v="2"/>
    <s v="P017"/>
    <x v="16"/>
    <n v="2.35"/>
    <s v="Hot hold"/>
    <n v="7"/>
    <n v="7"/>
    <n v="0"/>
    <x v="1"/>
    <n v="16.45"/>
    <x v="0"/>
  </r>
  <r>
    <x v="0"/>
    <s v="1258"/>
    <x v="2"/>
    <s v="P018"/>
    <x v="17"/>
    <n v="2.75"/>
    <s v="Hot hold"/>
    <n v="6"/>
    <n v="5"/>
    <n v="0"/>
    <x v="2"/>
    <n v="13.75"/>
    <x v="0"/>
  </r>
  <r>
    <x v="0"/>
    <s v="1258"/>
    <x v="2"/>
    <s v="P019"/>
    <x v="18"/>
    <n v="4.6500000000000004"/>
    <s v="Hot hold"/>
    <n v="7"/>
    <n v="4"/>
    <n v="0"/>
    <x v="0"/>
    <n v="18.600000000000001"/>
    <x v="0"/>
  </r>
  <r>
    <x v="0"/>
    <s v="1258"/>
    <x v="2"/>
    <s v="P020"/>
    <x v="19"/>
    <n v="2.2000000000000002"/>
    <s v="Breakfast"/>
    <n v="7"/>
    <n v="7"/>
    <n v="0"/>
    <x v="1"/>
    <n v="15.400000000000002"/>
    <x v="0"/>
  </r>
  <r>
    <x v="0"/>
    <s v="1258"/>
    <x v="2"/>
    <s v="P021"/>
    <x v="20"/>
    <n v="3.35"/>
    <s v="Breakfast"/>
    <n v="8"/>
    <n v="5"/>
    <n v="0"/>
    <x v="0"/>
    <n v="16.75"/>
    <x v="0"/>
  </r>
  <r>
    <x v="0"/>
    <s v="1258"/>
    <x v="2"/>
    <s v="P022"/>
    <x v="21"/>
    <n v="2.25"/>
    <s v="Breakfast"/>
    <n v="10"/>
    <n v="10"/>
    <n v="0"/>
    <x v="1"/>
    <n v="22.5"/>
    <x v="0"/>
  </r>
  <r>
    <x v="0"/>
    <s v="1258"/>
    <x v="2"/>
    <s v="P023"/>
    <x v="22"/>
    <n v="1.5"/>
    <s v="Breakfast"/>
    <n v="9"/>
    <n v="7"/>
    <n v="0"/>
    <x v="4"/>
    <n v="10.5"/>
    <x v="0"/>
  </r>
  <r>
    <x v="0"/>
    <s v="1258"/>
    <x v="2"/>
    <s v="P024"/>
    <x v="23"/>
    <n v="3.3"/>
    <s v="Breakfast"/>
    <n v="9"/>
    <n v="6"/>
    <n v="0"/>
    <x v="0"/>
    <n v="19.799999999999997"/>
    <x v="0"/>
  </r>
  <r>
    <x v="0"/>
    <s v="1258"/>
    <x v="2"/>
    <s v="P025"/>
    <x v="24"/>
    <n v="2.95"/>
    <s v="Hot drinks"/>
    <n v="14"/>
    <n v="13"/>
    <n v="0"/>
    <x v="2"/>
    <n v="38.35"/>
    <x v="0"/>
  </r>
  <r>
    <x v="0"/>
    <s v="1258"/>
    <x v="2"/>
    <s v="P026"/>
    <x v="25"/>
    <n v="2.6"/>
    <s v="Hot drinks"/>
    <n v="25"/>
    <n v="25"/>
    <n v="0"/>
    <x v="1"/>
    <n v="65"/>
    <x v="0"/>
  </r>
  <r>
    <x v="0"/>
    <s v="1258"/>
    <x v="2"/>
    <s v="P027"/>
    <x v="26"/>
    <n v="2.2000000000000002"/>
    <s v="Hot drinks"/>
    <n v="27"/>
    <n v="26"/>
    <n v="0"/>
    <x v="2"/>
    <n v="57.2"/>
    <x v="0"/>
  </r>
  <r>
    <x v="0"/>
    <s v="1258"/>
    <x v="2"/>
    <s v="P028"/>
    <x v="27"/>
    <n v="2.25"/>
    <s v="Hot drinks"/>
    <n v="18"/>
    <n v="18"/>
    <n v="0"/>
    <x v="1"/>
    <n v="40.5"/>
    <x v="0"/>
  </r>
  <r>
    <x v="0"/>
    <s v="1258"/>
    <x v="2"/>
    <s v="P029"/>
    <x v="28"/>
    <n v="2.25"/>
    <s v="Hot drinks"/>
    <n v="11"/>
    <n v="11"/>
    <n v="0"/>
    <x v="1"/>
    <n v="24.75"/>
    <x v="0"/>
  </r>
  <r>
    <x v="0"/>
    <s v="1258"/>
    <x v="2"/>
    <s v="P030"/>
    <x v="29"/>
    <n v="1.9"/>
    <s v="Cold drinks"/>
    <n v="13"/>
    <n v="8"/>
    <n v="0"/>
    <x v="2"/>
    <n v="15.2"/>
    <x v="16"/>
  </r>
  <r>
    <x v="0"/>
    <s v="1258"/>
    <x v="2"/>
    <s v="P031"/>
    <x v="30"/>
    <n v="1.9"/>
    <s v="Cold drinks"/>
    <n v="27"/>
    <n v="20"/>
    <n v="0"/>
    <x v="1"/>
    <n v="38"/>
    <x v="14"/>
  </r>
  <r>
    <x v="0"/>
    <s v="1258"/>
    <x v="2"/>
    <s v="P032"/>
    <x v="31"/>
    <n v="2.0499999999999998"/>
    <s v="Cold drinks"/>
    <n v="20"/>
    <n v="5"/>
    <n v="0"/>
    <x v="1"/>
    <n v="10.25"/>
    <x v="17"/>
  </r>
  <r>
    <x v="0"/>
    <s v="1258"/>
    <x v="2"/>
    <s v="P033"/>
    <x v="32"/>
    <n v="1.95"/>
    <s v="Cold drinks"/>
    <n v="18"/>
    <n v="13"/>
    <n v="0"/>
    <x v="1"/>
    <n v="25.349999999999998"/>
    <x v="3"/>
  </r>
  <r>
    <x v="0"/>
    <s v="1258"/>
    <x v="2"/>
    <s v="P034"/>
    <x v="33"/>
    <n v="1.55"/>
    <s v="Cold drinks"/>
    <n v="25"/>
    <n v="10"/>
    <n v="0"/>
    <x v="1"/>
    <n v="15.5"/>
    <x v="17"/>
  </r>
  <r>
    <x v="0"/>
    <s v="1258"/>
    <x v="2"/>
    <s v="P035"/>
    <x v="34"/>
    <n v="2"/>
    <s v="Cold drinks"/>
    <n v="15"/>
    <n v="8"/>
    <n v="0"/>
    <x v="1"/>
    <n v="16"/>
    <x v="14"/>
  </r>
  <r>
    <x v="0"/>
    <s v="1258"/>
    <x v="2"/>
    <s v="P036"/>
    <x v="35"/>
    <n v="2"/>
    <s v="Cold drinks"/>
    <n v="10"/>
    <n v="3"/>
    <n v="0"/>
    <x v="1"/>
    <n v="6"/>
    <x v="14"/>
  </r>
  <r>
    <x v="0"/>
    <s v="1258"/>
    <x v="2"/>
    <s v="P037"/>
    <x v="36"/>
    <n v="3.7"/>
    <s v="Sandwiches"/>
    <n v="11"/>
    <n v="11"/>
    <n v="0"/>
    <x v="1"/>
    <n v="40.700000000000003"/>
    <x v="0"/>
  </r>
  <r>
    <x v="0"/>
    <s v="1258"/>
    <x v="2"/>
    <s v="P038"/>
    <x v="37"/>
    <n v="3.7"/>
    <s v="Sandwiches"/>
    <n v="9"/>
    <n v="6"/>
    <n v="2"/>
    <x v="2"/>
    <n v="22.200000000000003"/>
    <x v="0"/>
  </r>
  <r>
    <x v="0"/>
    <s v="1258"/>
    <x v="2"/>
    <s v="P039"/>
    <x v="38"/>
    <n v="3.7"/>
    <s v="Sandwiches"/>
    <n v="8"/>
    <n v="7"/>
    <n v="0"/>
    <x v="2"/>
    <n v="25.900000000000002"/>
    <x v="0"/>
  </r>
  <r>
    <x v="0"/>
    <s v="1258"/>
    <x v="2"/>
    <s v="P040"/>
    <x v="39"/>
    <n v="3.6"/>
    <s v="Sandwiches"/>
    <n v="11"/>
    <n v="8"/>
    <n v="0"/>
    <x v="0"/>
    <n v="28.8"/>
    <x v="0"/>
  </r>
  <r>
    <x v="0"/>
    <s v="1258"/>
    <x v="2"/>
    <s v="P041"/>
    <x v="40"/>
    <n v="1.25"/>
    <s v="Crisps"/>
    <n v="10"/>
    <n v="5"/>
    <n v="0"/>
    <x v="1"/>
    <n v="6.25"/>
    <x v="3"/>
  </r>
  <r>
    <x v="0"/>
    <s v="1258"/>
    <x v="2"/>
    <s v="P042"/>
    <x v="41"/>
    <n v="1.25"/>
    <s v="Crisps"/>
    <n v="26"/>
    <n v="4"/>
    <n v="0"/>
    <x v="1"/>
    <n v="5"/>
    <x v="18"/>
  </r>
  <r>
    <x v="0"/>
    <s v="1258"/>
    <x v="2"/>
    <s v="P043"/>
    <x v="42"/>
    <n v="1.25"/>
    <s v="Crisps"/>
    <n v="15"/>
    <n v="8"/>
    <n v="0"/>
    <x v="1"/>
    <n v="10"/>
    <x v="14"/>
  </r>
  <r>
    <x v="0"/>
    <s v="1269"/>
    <x v="3"/>
    <s v="P001"/>
    <x v="0"/>
    <n v="1.35"/>
    <s v="Savouries"/>
    <n v="83"/>
    <n v="77"/>
    <n v="3"/>
    <x v="0"/>
    <n v="103.95"/>
    <x v="0"/>
  </r>
  <r>
    <x v="0"/>
    <s v="1269"/>
    <x v="3"/>
    <s v="P002"/>
    <x v="1"/>
    <n v="1.35"/>
    <s v="Savouries"/>
    <n v="17"/>
    <n v="17"/>
    <n v="0"/>
    <x v="1"/>
    <n v="22.950000000000003"/>
    <x v="0"/>
  </r>
  <r>
    <x v="0"/>
    <s v="1269"/>
    <x v="3"/>
    <s v="P003"/>
    <x v="2"/>
    <n v="2.5"/>
    <s v="Savouries"/>
    <n v="19"/>
    <n v="16"/>
    <n v="2"/>
    <x v="2"/>
    <n v="40"/>
    <x v="0"/>
  </r>
  <r>
    <x v="0"/>
    <s v="1269"/>
    <x v="3"/>
    <s v="P004"/>
    <x v="3"/>
    <n v="2.25"/>
    <s v="Savouries"/>
    <n v="20"/>
    <n v="16"/>
    <n v="3"/>
    <x v="2"/>
    <n v="36"/>
    <x v="0"/>
  </r>
  <r>
    <x v="0"/>
    <s v="1269"/>
    <x v="3"/>
    <s v="P005"/>
    <x v="4"/>
    <n v="2.5"/>
    <s v="Savouries"/>
    <n v="18"/>
    <n v="17"/>
    <n v="1"/>
    <x v="1"/>
    <n v="42.5"/>
    <x v="0"/>
  </r>
  <r>
    <x v="0"/>
    <s v="1269"/>
    <x v="3"/>
    <s v="P006"/>
    <x v="5"/>
    <n v="2.2000000000000002"/>
    <s v="Savouries"/>
    <n v="18"/>
    <n v="17"/>
    <n v="1"/>
    <x v="1"/>
    <n v="37.400000000000006"/>
    <x v="0"/>
  </r>
  <r>
    <x v="0"/>
    <s v="1269"/>
    <x v="3"/>
    <s v="P007"/>
    <x v="6"/>
    <n v="2.1"/>
    <s v="Savouries"/>
    <n v="17"/>
    <n v="17"/>
    <n v="0"/>
    <x v="1"/>
    <n v="35.700000000000003"/>
    <x v="0"/>
  </r>
  <r>
    <x v="0"/>
    <s v="1269"/>
    <x v="3"/>
    <s v="P008"/>
    <x v="7"/>
    <n v="1.5"/>
    <s v="Cakes and sweet treats"/>
    <n v="2"/>
    <n v="2"/>
    <n v="0"/>
    <x v="1"/>
    <n v="3"/>
    <x v="0"/>
  </r>
  <r>
    <x v="0"/>
    <s v="1269"/>
    <x v="3"/>
    <s v="P009"/>
    <x v="8"/>
    <n v="1.45"/>
    <s v="Cakes and sweet treats"/>
    <n v="3"/>
    <n v="2"/>
    <n v="1"/>
    <x v="1"/>
    <n v="2.9"/>
    <x v="0"/>
  </r>
  <r>
    <x v="0"/>
    <s v="1269"/>
    <x v="3"/>
    <s v="P010"/>
    <x v="9"/>
    <n v="1.3"/>
    <s v="Cakes and sweet treats"/>
    <n v="2"/>
    <n v="1"/>
    <n v="0"/>
    <x v="2"/>
    <n v="1.3"/>
    <x v="0"/>
  </r>
  <r>
    <x v="0"/>
    <s v="1269"/>
    <x v="3"/>
    <s v="P011"/>
    <x v="10"/>
    <n v="1.4"/>
    <s v="Cakes and sweet treats"/>
    <n v="1"/>
    <n v="0"/>
    <n v="0"/>
    <x v="2"/>
    <n v="0"/>
    <x v="0"/>
  </r>
  <r>
    <x v="0"/>
    <s v="1269"/>
    <x v="3"/>
    <s v="P012"/>
    <x v="11"/>
    <n v="1.6"/>
    <s v="Cakes and sweet treats"/>
    <n v="1"/>
    <n v="1"/>
    <n v="0"/>
    <x v="1"/>
    <n v="1.6"/>
    <x v="0"/>
  </r>
  <r>
    <x v="0"/>
    <s v="1269"/>
    <x v="3"/>
    <s v="P013"/>
    <x v="12"/>
    <n v="3.1"/>
    <s v="Hot hold"/>
    <n v="6"/>
    <n v="3"/>
    <n v="0"/>
    <x v="0"/>
    <n v="9.3000000000000007"/>
    <x v="0"/>
  </r>
  <r>
    <x v="0"/>
    <s v="1269"/>
    <x v="3"/>
    <s v="P014"/>
    <x v="13"/>
    <n v="3.4"/>
    <s v="Hot hold"/>
    <n v="8"/>
    <n v="6"/>
    <n v="0"/>
    <x v="4"/>
    <n v="20.399999999999999"/>
    <x v="0"/>
  </r>
  <r>
    <x v="0"/>
    <s v="1269"/>
    <x v="3"/>
    <s v="P015"/>
    <x v="14"/>
    <n v="2.2000000000000002"/>
    <s v="Hot hold"/>
    <n v="6"/>
    <n v="6"/>
    <n v="0"/>
    <x v="1"/>
    <n v="13.200000000000001"/>
    <x v="0"/>
  </r>
  <r>
    <x v="0"/>
    <s v="1269"/>
    <x v="3"/>
    <s v="P016"/>
    <x v="15"/>
    <n v="2.25"/>
    <s v="Hot hold"/>
    <n v="6"/>
    <n v="4"/>
    <n v="0"/>
    <x v="4"/>
    <n v="9"/>
    <x v="0"/>
  </r>
  <r>
    <x v="0"/>
    <s v="1269"/>
    <x v="3"/>
    <s v="P017"/>
    <x v="16"/>
    <n v="2.35"/>
    <s v="Hot hold"/>
    <n v="6"/>
    <n v="3"/>
    <n v="0"/>
    <x v="0"/>
    <n v="7.0500000000000007"/>
    <x v="0"/>
  </r>
  <r>
    <x v="0"/>
    <s v="1269"/>
    <x v="3"/>
    <s v="P018"/>
    <x v="17"/>
    <n v="2.75"/>
    <s v="Hot hold"/>
    <n v="6"/>
    <n v="5"/>
    <n v="0"/>
    <x v="2"/>
    <n v="13.75"/>
    <x v="0"/>
  </r>
  <r>
    <x v="0"/>
    <s v="1269"/>
    <x v="3"/>
    <s v="P019"/>
    <x v="18"/>
    <n v="4.6500000000000004"/>
    <s v="Hot hold"/>
    <n v="7"/>
    <n v="7"/>
    <n v="0"/>
    <x v="1"/>
    <n v="32.550000000000004"/>
    <x v="0"/>
  </r>
  <r>
    <x v="0"/>
    <s v="1269"/>
    <x v="3"/>
    <s v="P020"/>
    <x v="19"/>
    <n v="2.2000000000000002"/>
    <s v="Breakfast"/>
    <n v="9"/>
    <n v="6"/>
    <n v="0"/>
    <x v="0"/>
    <n v="13.200000000000001"/>
    <x v="0"/>
  </r>
  <r>
    <x v="0"/>
    <s v="1269"/>
    <x v="3"/>
    <s v="P021"/>
    <x v="20"/>
    <n v="3.35"/>
    <s v="Breakfast"/>
    <n v="6"/>
    <n v="4"/>
    <n v="0"/>
    <x v="4"/>
    <n v="13.4"/>
    <x v="0"/>
  </r>
  <r>
    <x v="0"/>
    <s v="1269"/>
    <x v="3"/>
    <s v="P022"/>
    <x v="21"/>
    <n v="2.25"/>
    <s v="Breakfast"/>
    <n v="5"/>
    <n v="3"/>
    <n v="0"/>
    <x v="4"/>
    <n v="6.75"/>
    <x v="0"/>
  </r>
  <r>
    <x v="0"/>
    <s v="1269"/>
    <x v="3"/>
    <s v="P023"/>
    <x v="22"/>
    <n v="1.5"/>
    <s v="Breakfast"/>
    <n v="5"/>
    <n v="4"/>
    <n v="0"/>
    <x v="2"/>
    <n v="6"/>
    <x v="0"/>
  </r>
  <r>
    <x v="0"/>
    <s v="1269"/>
    <x v="3"/>
    <s v="P024"/>
    <x v="23"/>
    <n v="3.3"/>
    <s v="Breakfast"/>
    <n v="6"/>
    <n v="6"/>
    <n v="0"/>
    <x v="1"/>
    <n v="19.799999999999997"/>
    <x v="0"/>
  </r>
  <r>
    <x v="0"/>
    <s v="1269"/>
    <x v="3"/>
    <s v="P025"/>
    <x v="24"/>
    <n v="2.95"/>
    <s v="Hot drinks"/>
    <n v="13"/>
    <n v="13"/>
    <n v="0"/>
    <x v="1"/>
    <n v="38.35"/>
    <x v="0"/>
  </r>
  <r>
    <x v="0"/>
    <s v="1269"/>
    <x v="3"/>
    <s v="P026"/>
    <x v="25"/>
    <n v="2.6"/>
    <s v="Hot drinks"/>
    <n v="15"/>
    <n v="15"/>
    <n v="0"/>
    <x v="1"/>
    <n v="39"/>
    <x v="0"/>
  </r>
  <r>
    <x v="0"/>
    <s v="1269"/>
    <x v="3"/>
    <s v="P027"/>
    <x v="26"/>
    <n v="2.2000000000000002"/>
    <s v="Hot drinks"/>
    <n v="7"/>
    <n v="7"/>
    <n v="0"/>
    <x v="1"/>
    <n v="15.400000000000002"/>
    <x v="0"/>
  </r>
  <r>
    <x v="0"/>
    <s v="1269"/>
    <x v="3"/>
    <s v="P028"/>
    <x v="27"/>
    <n v="2.25"/>
    <s v="Hot drinks"/>
    <n v="11"/>
    <n v="10"/>
    <n v="0"/>
    <x v="2"/>
    <n v="22.5"/>
    <x v="0"/>
  </r>
  <r>
    <x v="0"/>
    <s v="1269"/>
    <x v="3"/>
    <s v="P029"/>
    <x v="28"/>
    <n v="2.25"/>
    <s v="Hot drinks"/>
    <n v="13"/>
    <n v="13"/>
    <n v="0"/>
    <x v="1"/>
    <n v="29.25"/>
    <x v="0"/>
  </r>
  <r>
    <x v="0"/>
    <s v="1269"/>
    <x v="3"/>
    <s v="P030"/>
    <x v="29"/>
    <n v="1.9"/>
    <s v="Cold drinks"/>
    <n v="26"/>
    <n v="12"/>
    <n v="0"/>
    <x v="1"/>
    <n v="22.799999999999997"/>
    <x v="2"/>
  </r>
  <r>
    <x v="0"/>
    <s v="1269"/>
    <x v="3"/>
    <s v="P031"/>
    <x v="30"/>
    <n v="1.9"/>
    <s v="Cold drinks"/>
    <n v="19"/>
    <n v="5"/>
    <n v="0"/>
    <x v="1"/>
    <n v="9.5"/>
    <x v="2"/>
  </r>
  <r>
    <x v="0"/>
    <s v="1269"/>
    <x v="3"/>
    <s v="P032"/>
    <x v="31"/>
    <n v="2.0499999999999998"/>
    <s v="Cold drinks"/>
    <n v="26"/>
    <n v="8"/>
    <n v="0"/>
    <x v="1"/>
    <n v="16.399999999999999"/>
    <x v="19"/>
  </r>
  <r>
    <x v="0"/>
    <s v="1269"/>
    <x v="3"/>
    <s v="P033"/>
    <x v="32"/>
    <n v="1.95"/>
    <s v="Cold drinks"/>
    <n v="29"/>
    <n v="4"/>
    <n v="0"/>
    <x v="1"/>
    <n v="7.8"/>
    <x v="13"/>
  </r>
  <r>
    <x v="0"/>
    <s v="1269"/>
    <x v="3"/>
    <s v="P034"/>
    <x v="33"/>
    <n v="1.55"/>
    <s v="Cold drinks"/>
    <n v="42"/>
    <n v="4"/>
    <n v="0"/>
    <x v="1"/>
    <n v="6.2"/>
    <x v="20"/>
  </r>
  <r>
    <x v="0"/>
    <s v="1269"/>
    <x v="3"/>
    <s v="P035"/>
    <x v="34"/>
    <n v="2"/>
    <s v="Cold drinks"/>
    <n v="24"/>
    <n v="5"/>
    <n v="0"/>
    <x v="1"/>
    <n v="10"/>
    <x v="8"/>
  </r>
  <r>
    <x v="0"/>
    <s v="1269"/>
    <x v="3"/>
    <s v="P036"/>
    <x v="35"/>
    <n v="2"/>
    <s v="Cold drinks"/>
    <n v="19"/>
    <n v="7"/>
    <n v="0"/>
    <x v="1"/>
    <n v="14"/>
    <x v="5"/>
  </r>
  <r>
    <x v="0"/>
    <s v="1269"/>
    <x v="3"/>
    <s v="P037"/>
    <x v="36"/>
    <n v="3.7"/>
    <s v="Sandwiches"/>
    <n v="6"/>
    <n v="3"/>
    <n v="1"/>
    <x v="4"/>
    <n v="11.100000000000001"/>
    <x v="0"/>
  </r>
  <r>
    <x v="0"/>
    <s v="1269"/>
    <x v="3"/>
    <s v="P038"/>
    <x v="37"/>
    <n v="3.7"/>
    <s v="Sandwiches"/>
    <n v="8"/>
    <n v="5"/>
    <n v="3"/>
    <x v="1"/>
    <n v="18.5"/>
    <x v="0"/>
  </r>
  <r>
    <x v="0"/>
    <s v="1269"/>
    <x v="3"/>
    <s v="P039"/>
    <x v="38"/>
    <n v="3.7"/>
    <s v="Sandwiches"/>
    <n v="11"/>
    <n v="7"/>
    <n v="2"/>
    <x v="4"/>
    <n v="25.900000000000002"/>
    <x v="0"/>
  </r>
  <r>
    <x v="0"/>
    <s v="1269"/>
    <x v="3"/>
    <s v="P040"/>
    <x v="39"/>
    <n v="3.6"/>
    <s v="Sandwiches"/>
    <n v="9"/>
    <n v="4"/>
    <n v="5"/>
    <x v="1"/>
    <n v="14.4"/>
    <x v="0"/>
  </r>
  <r>
    <x v="0"/>
    <s v="1269"/>
    <x v="3"/>
    <s v="P041"/>
    <x v="40"/>
    <n v="1.25"/>
    <s v="Crisps"/>
    <n v="40"/>
    <n v="4"/>
    <n v="0"/>
    <x v="1"/>
    <n v="5"/>
    <x v="21"/>
  </r>
  <r>
    <x v="0"/>
    <s v="1269"/>
    <x v="3"/>
    <s v="P042"/>
    <x v="41"/>
    <n v="1.25"/>
    <s v="Crisps"/>
    <n v="27"/>
    <n v="8"/>
    <n v="0"/>
    <x v="1"/>
    <n v="10"/>
    <x v="8"/>
  </r>
  <r>
    <x v="0"/>
    <s v="1269"/>
    <x v="3"/>
    <s v="P043"/>
    <x v="42"/>
    <n v="1.25"/>
    <s v="Crisps"/>
    <n v="17"/>
    <n v="5"/>
    <n v="0"/>
    <x v="1"/>
    <n v="6.25"/>
    <x v="5"/>
  </r>
  <r>
    <x v="0"/>
    <s v="1287"/>
    <x v="4"/>
    <s v="P001"/>
    <x v="0"/>
    <n v="1.35"/>
    <s v="Savouries"/>
    <n v="98"/>
    <n v="87"/>
    <n v="9"/>
    <x v="4"/>
    <n v="117.45"/>
    <x v="0"/>
  </r>
  <r>
    <x v="0"/>
    <s v="1287"/>
    <x v="4"/>
    <s v="P002"/>
    <x v="1"/>
    <n v="1.35"/>
    <s v="Savouries"/>
    <n v="22"/>
    <n v="20"/>
    <n v="1"/>
    <x v="2"/>
    <n v="27"/>
    <x v="0"/>
  </r>
  <r>
    <x v="0"/>
    <s v="1287"/>
    <x v="4"/>
    <s v="P003"/>
    <x v="2"/>
    <n v="2.5"/>
    <s v="Savouries"/>
    <n v="22"/>
    <n v="22"/>
    <n v="0"/>
    <x v="1"/>
    <n v="55"/>
    <x v="0"/>
  </r>
  <r>
    <x v="0"/>
    <s v="1287"/>
    <x v="4"/>
    <s v="P004"/>
    <x v="3"/>
    <n v="2.25"/>
    <s v="Savouries"/>
    <n v="22"/>
    <n v="22"/>
    <n v="0"/>
    <x v="1"/>
    <n v="49.5"/>
    <x v="0"/>
  </r>
  <r>
    <x v="0"/>
    <s v="1287"/>
    <x v="4"/>
    <s v="P005"/>
    <x v="4"/>
    <n v="2.5"/>
    <s v="Savouries"/>
    <n v="22"/>
    <n v="20"/>
    <n v="2"/>
    <x v="1"/>
    <n v="50"/>
    <x v="0"/>
  </r>
  <r>
    <x v="0"/>
    <s v="1287"/>
    <x v="4"/>
    <s v="P006"/>
    <x v="5"/>
    <n v="2.2000000000000002"/>
    <s v="Savouries"/>
    <n v="22"/>
    <n v="20"/>
    <n v="1"/>
    <x v="2"/>
    <n v="44"/>
    <x v="0"/>
  </r>
  <r>
    <x v="0"/>
    <s v="1287"/>
    <x v="4"/>
    <s v="P007"/>
    <x v="6"/>
    <n v="2.1"/>
    <s v="Savouries"/>
    <n v="22"/>
    <n v="21"/>
    <n v="0"/>
    <x v="2"/>
    <n v="44.1"/>
    <x v="0"/>
  </r>
  <r>
    <x v="0"/>
    <s v="1287"/>
    <x v="4"/>
    <s v="P008"/>
    <x v="7"/>
    <n v="1.5"/>
    <s v="Cakes and sweet treats"/>
    <n v="5"/>
    <n v="5"/>
    <n v="0"/>
    <x v="1"/>
    <n v="7.5"/>
    <x v="0"/>
  </r>
  <r>
    <x v="0"/>
    <s v="1287"/>
    <x v="4"/>
    <s v="P009"/>
    <x v="8"/>
    <n v="1.45"/>
    <s v="Cakes and sweet treats"/>
    <n v="6"/>
    <n v="6"/>
    <n v="0"/>
    <x v="1"/>
    <n v="8.6999999999999993"/>
    <x v="0"/>
  </r>
  <r>
    <x v="0"/>
    <s v="1287"/>
    <x v="4"/>
    <s v="P010"/>
    <x v="9"/>
    <n v="1.3"/>
    <s v="Cakes and sweet treats"/>
    <n v="7"/>
    <n v="6"/>
    <n v="1"/>
    <x v="1"/>
    <n v="7.8000000000000007"/>
    <x v="0"/>
  </r>
  <r>
    <x v="0"/>
    <s v="1287"/>
    <x v="4"/>
    <s v="P011"/>
    <x v="10"/>
    <n v="1.4"/>
    <s v="Cakes and sweet treats"/>
    <n v="4"/>
    <n v="3"/>
    <n v="0"/>
    <x v="2"/>
    <n v="4.1999999999999993"/>
    <x v="0"/>
  </r>
  <r>
    <x v="0"/>
    <s v="1287"/>
    <x v="4"/>
    <s v="P012"/>
    <x v="11"/>
    <n v="1.6"/>
    <s v="Cakes and sweet treats"/>
    <n v="6"/>
    <n v="6"/>
    <n v="0"/>
    <x v="1"/>
    <n v="9.6000000000000014"/>
    <x v="0"/>
  </r>
  <r>
    <x v="0"/>
    <s v="1287"/>
    <x v="4"/>
    <s v="P013"/>
    <x v="12"/>
    <n v="3.1"/>
    <s v="Hot hold"/>
    <n v="6"/>
    <n v="3"/>
    <n v="0"/>
    <x v="0"/>
    <n v="9.3000000000000007"/>
    <x v="0"/>
  </r>
  <r>
    <x v="0"/>
    <s v="1287"/>
    <x v="4"/>
    <s v="P014"/>
    <x v="13"/>
    <n v="3.4"/>
    <s v="Hot hold"/>
    <n v="5"/>
    <n v="2"/>
    <n v="0"/>
    <x v="0"/>
    <n v="6.8"/>
    <x v="0"/>
  </r>
  <r>
    <x v="0"/>
    <s v="1287"/>
    <x v="4"/>
    <s v="P015"/>
    <x v="14"/>
    <n v="2.2000000000000002"/>
    <s v="Hot hold"/>
    <n v="8"/>
    <n v="7"/>
    <n v="0"/>
    <x v="2"/>
    <n v="15.400000000000002"/>
    <x v="0"/>
  </r>
  <r>
    <x v="0"/>
    <s v="1287"/>
    <x v="4"/>
    <s v="P016"/>
    <x v="15"/>
    <n v="2.25"/>
    <s v="Hot hold"/>
    <n v="6"/>
    <n v="6"/>
    <n v="0"/>
    <x v="1"/>
    <n v="13.5"/>
    <x v="0"/>
  </r>
  <r>
    <x v="0"/>
    <s v="1287"/>
    <x v="4"/>
    <s v="P017"/>
    <x v="16"/>
    <n v="2.35"/>
    <s v="Hot hold"/>
    <n v="5"/>
    <n v="2"/>
    <n v="0"/>
    <x v="0"/>
    <n v="4.7"/>
    <x v="0"/>
  </r>
  <r>
    <x v="0"/>
    <s v="1287"/>
    <x v="4"/>
    <s v="P018"/>
    <x v="17"/>
    <n v="2.75"/>
    <s v="Hot hold"/>
    <n v="8"/>
    <n v="6"/>
    <n v="0"/>
    <x v="4"/>
    <n v="16.5"/>
    <x v="0"/>
  </r>
  <r>
    <x v="0"/>
    <s v="1287"/>
    <x v="4"/>
    <s v="P019"/>
    <x v="18"/>
    <n v="4.6500000000000004"/>
    <s v="Hot hold"/>
    <n v="7"/>
    <n v="5"/>
    <n v="0"/>
    <x v="4"/>
    <n v="23.25"/>
    <x v="0"/>
  </r>
  <r>
    <x v="0"/>
    <s v="1287"/>
    <x v="4"/>
    <s v="P020"/>
    <x v="19"/>
    <n v="2.2000000000000002"/>
    <s v="Breakfast"/>
    <n v="5"/>
    <n v="4"/>
    <n v="0"/>
    <x v="2"/>
    <n v="8.8000000000000007"/>
    <x v="0"/>
  </r>
  <r>
    <x v="0"/>
    <s v="1287"/>
    <x v="4"/>
    <s v="P021"/>
    <x v="20"/>
    <n v="3.35"/>
    <s v="Breakfast"/>
    <n v="6"/>
    <n v="6"/>
    <n v="0"/>
    <x v="1"/>
    <n v="20.100000000000001"/>
    <x v="0"/>
  </r>
  <r>
    <x v="0"/>
    <s v="1287"/>
    <x v="4"/>
    <s v="P022"/>
    <x v="21"/>
    <n v="2.25"/>
    <s v="Breakfast"/>
    <n v="8"/>
    <n v="7"/>
    <n v="0"/>
    <x v="2"/>
    <n v="15.75"/>
    <x v="0"/>
  </r>
  <r>
    <x v="0"/>
    <s v="1287"/>
    <x v="4"/>
    <s v="P023"/>
    <x v="22"/>
    <n v="1.5"/>
    <s v="Breakfast"/>
    <n v="7"/>
    <n v="5"/>
    <n v="0"/>
    <x v="4"/>
    <n v="7.5"/>
    <x v="0"/>
  </r>
  <r>
    <x v="0"/>
    <s v="1287"/>
    <x v="4"/>
    <s v="P024"/>
    <x v="23"/>
    <n v="3.3"/>
    <s v="Breakfast"/>
    <n v="7"/>
    <n v="5"/>
    <n v="0"/>
    <x v="4"/>
    <n v="16.5"/>
    <x v="0"/>
  </r>
  <r>
    <x v="0"/>
    <s v="1287"/>
    <x v="4"/>
    <s v="P025"/>
    <x v="24"/>
    <n v="2.95"/>
    <s v="Hot drinks"/>
    <n v="10"/>
    <n v="10"/>
    <n v="0"/>
    <x v="1"/>
    <n v="29.5"/>
    <x v="0"/>
  </r>
  <r>
    <x v="0"/>
    <s v="1287"/>
    <x v="4"/>
    <s v="P026"/>
    <x v="25"/>
    <n v="2.6"/>
    <s v="Hot drinks"/>
    <n v="19"/>
    <n v="18"/>
    <n v="0"/>
    <x v="2"/>
    <n v="46.800000000000004"/>
    <x v="0"/>
  </r>
  <r>
    <x v="0"/>
    <s v="1287"/>
    <x v="4"/>
    <s v="P027"/>
    <x v="26"/>
    <n v="2.2000000000000002"/>
    <s v="Hot drinks"/>
    <n v="14"/>
    <n v="14"/>
    <n v="0"/>
    <x v="1"/>
    <n v="30.800000000000004"/>
    <x v="0"/>
  </r>
  <r>
    <x v="0"/>
    <s v="1287"/>
    <x v="4"/>
    <s v="P028"/>
    <x v="27"/>
    <n v="2.25"/>
    <s v="Hot drinks"/>
    <n v="16"/>
    <n v="16"/>
    <n v="0"/>
    <x v="1"/>
    <n v="36"/>
    <x v="0"/>
  </r>
  <r>
    <x v="0"/>
    <s v="1287"/>
    <x v="4"/>
    <s v="P029"/>
    <x v="28"/>
    <n v="2.25"/>
    <s v="Hot drinks"/>
    <n v="11"/>
    <n v="11"/>
    <n v="0"/>
    <x v="1"/>
    <n v="24.75"/>
    <x v="0"/>
  </r>
  <r>
    <x v="0"/>
    <s v="1287"/>
    <x v="4"/>
    <s v="P030"/>
    <x v="29"/>
    <n v="1.9"/>
    <s v="Cold drinks"/>
    <n v="18"/>
    <n v="13"/>
    <n v="0"/>
    <x v="1"/>
    <n v="24.7"/>
    <x v="3"/>
  </r>
  <r>
    <x v="0"/>
    <s v="1287"/>
    <x v="4"/>
    <s v="P031"/>
    <x v="30"/>
    <n v="1.9"/>
    <s v="Cold drinks"/>
    <n v="15"/>
    <n v="12"/>
    <n v="0"/>
    <x v="1"/>
    <n v="22.799999999999997"/>
    <x v="12"/>
  </r>
  <r>
    <x v="0"/>
    <s v="1287"/>
    <x v="4"/>
    <s v="P032"/>
    <x v="31"/>
    <n v="2.0499999999999998"/>
    <s v="Cold drinks"/>
    <n v="20"/>
    <n v="11"/>
    <n v="0"/>
    <x v="1"/>
    <n v="22.549999999999997"/>
    <x v="1"/>
  </r>
  <r>
    <x v="0"/>
    <s v="1287"/>
    <x v="4"/>
    <s v="P033"/>
    <x v="32"/>
    <n v="1.95"/>
    <s v="Cold drinks"/>
    <n v="12"/>
    <n v="7"/>
    <n v="0"/>
    <x v="1"/>
    <n v="13.65"/>
    <x v="3"/>
  </r>
  <r>
    <x v="0"/>
    <s v="1287"/>
    <x v="4"/>
    <s v="P034"/>
    <x v="33"/>
    <n v="1.55"/>
    <s v="Cold drinks"/>
    <n v="9"/>
    <n v="5"/>
    <n v="0"/>
    <x v="1"/>
    <n v="7.75"/>
    <x v="16"/>
  </r>
  <r>
    <x v="0"/>
    <s v="1287"/>
    <x v="4"/>
    <s v="P035"/>
    <x v="34"/>
    <n v="2"/>
    <s v="Cold drinks"/>
    <n v="9"/>
    <n v="4"/>
    <n v="0"/>
    <x v="1"/>
    <n v="8"/>
    <x v="3"/>
  </r>
  <r>
    <x v="0"/>
    <s v="1287"/>
    <x v="4"/>
    <s v="P036"/>
    <x v="35"/>
    <n v="2"/>
    <s v="Cold drinks"/>
    <n v="20"/>
    <n v="13"/>
    <n v="0"/>
    <x v="1"/>
    <n v="26"/>
    <x v="14"/>
  </r>
  <r>
    <x v="0"/>
    <s v="1287"/>
    <x v="4"/>
    <s v="P037"/>
    <x v="36"/>
    <n v="3.7"/>
    <s v="Sandwiches"/>
    <n v="5"/>
    <n v="2"/>
    <n v="0"/>
    <x v="0"/>
    <n v="7.4"/>
    <x v="0"/>
  </r>
  <r>
    <x v="0"/>
    <s v="1287"/>
    <x v="4"/>
    <s v="P038"/>
    <x v="37"/>
    <n v="3.7"/>
    <s v="Sandwiches"/>
    <n v="6"/>
    <n v="6"/>
    <n v="0"/>
    <x v="1"/>
    <n v="22.200000000000003"/>
    <x v="0"/>
  </r>
  <r>
    <x v="0"/>
    <s v="1287"/>
    <x v="4"/>
    <s v="P039"/>
    <x v="38"/>
    <n v="3.7"/>
    <s v="Sandwiches"/>
    <n v="8"/>
    <n v="7"/>
    <n v="0"/>
    <x v="2"/>
    <n v="25.900000000000002"/>
    <x v="0"/>
  </r>
  <r>
    <x v="0"/>
    <s v="1287"/>
    <x v="4"/>
    <s v="P040"/>
    <x v="39"/>
    <n v="3.6"/>
    <s v="Sandwiches"/>
    <n v="8"/>
    <n v="6"/>
    <n v="2"/>
    <x v="1"/>
    <n v="21.6"/>
    <x v="0"/>
  </r>
  <r>
    <x v="0"/>
    <s v="1287"/>
    <x v="4"/>
    <s v="P041"/>
    <x v="40"/>
    <n v="1.25"/>
    <s v="Crisps"/>
    <n v="10"/>
    <n v="5"/>
    <n v="0"/>
    <x v="1"/>
    <n v="6.25"/>
    <x v="3"/>
  </r>
  <r>
    <x v="0"/>
    <s v="1287"/>
    <x v="4"/>
    <s v="P042"/>
    <x v="41"/>
    <n v="1.25"/>
    <s v="Crisps"/>
    <n v="18"/>
    <n v="4"/>
    <n v="0"/>
    <x v="1"/>
    <n v="5"/>
    <x v="2"/>
  </r>
  <r>
    <x v="0"/>
    <s v="1287"/>
    <x v="4"/>
    <s v="P043"/>
    <x v="42"/>
    <n v="1.25"/>
    <s v="Crisps"/>
    <n v="20"/>
    <n v="10"/>
    <n v="0"/>
    <x v="1"/>
    <n v="12.5"/>
    <x v="4"/>
  </r>
  <r>
    <x v="0"/>
    <s v="2092"/>
    <x v="5"/>
    <s v="P001"/>
    <x v="0"/>
    <n v="1.35"/>
    <s v="Savouries"/>
    <n v="214"/>
    <n v="209"/>
    <n v="0"/>
    <x v="7"/>
    <n v="282.15000000000003"/>
    <x v="0"/>
  </r>
  <r>
    <x v="0"/>
    <s v="2092"/>
    <x v="5"/>
    <s v="P002"/>
    <x v="1"/>
    <n v="1.35"/>
    <s v="Savouries"/>
    <n v="46"/>
    <n v="43"/>
    <n v="2"/>
    <x v="2"/>
    <n v="58.050000000000004"/>
    <x v="0"/>
  </r>
  <r>
    <x v="0"/>
    <s v="2092"/>
    <x v="5"/>
    <s v="P003"/>
    <x v="2"/>
    <n v="2.5"/>
    <s v="Savouries"/>
    <n v="46"/>
    <n v="43"/>
    <n v="3"/>
    <x v="1"/>
    <n v="107.5"/>
    <x v="0"/>
  </r>
  <r>
    <x v="0"/>
    <s v="2092"/>
    <x v="5"/>
    <s v="P004"/>
    <x v="3"/>
    <n v="2.25"/>
    <s v="Savouries"/>
    <n v="46"/>
    <n v="44"/>
    <n v="1"/>
    <x v="2"/>
    <n v="99"/>
    <x v="0"/>
  </r>
  <r>
    <x v="0"/>
    <s v="2092"/>
    <x v="5"/>
    <s v="P005"/>
    <x v="4"/>
    <n v="2.5"/>
    <s v="Savouries"/>
    <n v="46"/>
    <n v="44"/>
    <n v="1"/>
    <x v="2"/>
    <n v="110"/>
    <x v="0"/>
  </r>
  <r>
    <x v="0"/>
    <s v="2092"/>
    <x v="5"/>
    <s v="P006"/>
    <x v="5"/>
    <n v="2.2000000000000002"/>
    <s v="Savouries"/>
    <n v="46"/>
    <n v="46"/>
    <n v="0"/>
    <x v="1"/>
    <n v="101.2"/>
    <x v="0"/>
  </r>
  <r>
    <x v="0"/>
    <s v="2092"/>
    <x v="5"/>
    <s v="P007"/>
    <x v="6"/>
    <n v="2.1"/>
    <s v="Savouries"/>
    <n v="46"/>
    <n v="46"/>
    <n v="0"/>
    <x v="1"/>
    <n v="96.600000000000009"/>
    <x v="0"/>
  </r>
  <r>
    <x v="0"/>
    <s v="2092"/>
    <x v="5"/>
    <s v="P008"/>
    <x v="7"/>
    <n v="1.5"/>
    <s v="Cakes and sweet treats"/>
    <n v="16"/>
    <n v="14"/>
    <n v="2"/>
    <x v="1"/>
    <n v="21"/>
    <x v="0"/>
  </r>
  <r>
    <x v="0"/>
    <s v="2092"/>
    <x v="5"/>
    <s v="P009"/>
    <x v="8"/>
    <n v="1.45"/>
    <s v="Cakes and sweet treats"/>
    <n v="3"/>
    <n v="2"/>
    <n v="0"/>
    <x v="2"/>
    <n v="2.9"/>
    <x v="0"/>
  </r>
  <r>
    <x v="0"/>
    <s v="2092"/>
    <x v="5"/>
    <s v="P010"/>
    <x v="9"/>
    <n v="1.3"/>
    <s v="Cakes and sweet treats"/>
    <n v="13"/>
    <n v="13"/>
    <n v="0"/>
    <x v="1"/>
    <n v="16.900000000000002"/>
    <x v="0"/>
  </r>
  <r>
    <x v="0"/>
    <s v="2092"/>
    <x v="5"/>
    <s v="P011"/>
    <x v="10"/>
    <n v="1.4"/>
    <s v="Cakes and sweet treats"/>
    <n v="15"/>
    <n v="13"/>
    <n v="2"/>
    <x v="1"/>
    <n v="18.2"/>
    <x v="0"/>
  </r>
  <r>
    <x v="0"/>
    <s v="2092"/>
    <x v="5"/>
    <s v="P012"/>
    <x v="11"/>
    <n v="1.6"/>
    <s v="Cakes and sweet treats"/>
    <n v="10"/>
    <n v="10"/>
    <n v="0"/>
    <x v="1"/>
    <n v="16"/>
    <x v="0"/>
  </r>
  <r>
    <x v="0"/>
    <s v="2092"/>
    <x v="5"/>
    <s v="P013"/>
    <x v="12"/>
    <n v="3.1"/>
    <s v="Hot hold"/>
    <n v="17"/>
    <n v="14"/>
    <n v="0"/>
    <x v="0"/>
    <n v="43.4"/>
    <x v="0"/>
  </r>
  <r>
    <x v="0"/>
    <s v="2092"/>
    <x v="5"/>
    <s v="P014"/>
    <x v="13"/>
    <n v="3.4"/>
    <s v="Hot hold"/>
    <n v="18"/>
    <n v="16"/>
    <n v="0"/>
    <x v="4"/>
    <n v="54.4"/>
    <x v="0"/>
  </r>
  <r>
    <x v="0"/>
    <s v="2092"/>
    <x v="5"/>
    <s v="P015"/>
    <x v="14"/>
    <n v="2.2000000000000002"/>
    <s v="Hot hold"/>
    <n v="18"/>
    <n v="18"/>
    <n v="0"/>
    <x v="1"/>
    <n v="39.6"/>
    <x v="0"/>
  </r>
  <r>
    <x v="0"/>
    <s v="2092"/>
    <x v="5"/>
    <s v="P016"/>
    <x v="15"/>
    <n v="2.25"/>
    <s v="Hot hold"/>
    <n v="15"/>
    <n v="12"/>
    <n v="0"/>
    <x v="0"/>
    <n v="27"/>
    <x v="0"/>
  </r>
  <r>
    <x v="0"/>
    <s v="2092"/>
    <x v="5"/>
    <s v="P017"/>
    <x v="16"/>
    <n v="2.35"/>
    <s v="Hot hold"/>
    <n v="15"/>
    <n v="15"/>
    <n v="0"/>
    <x v="1"/>
    <n v="35.25"/>
    <x v="0"/>
  </r>
  <r>
    <x v="0"/>
    <s v="2092"/>
    <x v="5"/>
    <s v="P018"/>
    <x v="17"/>
    <n v="2.75"/>
    <s v="Hot hold"/>
    <n v="14"/>
    <n v="14"/>
    <n v="0"/>
    <x v="1"/>
    <n v="38.5"/>
    <x v="0"/>
  </r>
  <r>
    <x v="0"/>
    <s v="2092"/>
    <x v="5"/>
    <s v="P019"/>
    <x v="18"/>
    <n v="4.6500000000000004"/>
    <s v="Hot hold"/>
    <n v="17"/>
    <n v="14"/>
    <n v="0"/>
    <x v="0"/>
    <n v="65.100000000000009"/>
    <x v="0"/>
  </r>
  <r>
    <x v="0"/>
    <s v="2092"/>
    <x v="5"/>
    <s v="P020"/>
    <x v="19"/>
    <n v="2.2000000000000002"/>
    <s v="Breakfast"/>
    <n v="14"/>
    <n v="12"/>
    <n v="0"/>
    <x v="4"/>
    <n v="26.400000000000002"/>
    <x v="0"/>
  </r>
  <r>
    <x v="0"/>
    <s v="2092"/>
    <x v="5"/>
    <s v="P021"/>
    <x v="20"/>
    <n v="3.35"/>
    <s v="Breakfast"/>
    <n v="12"/>
    <n v="12"/>
    <n v="0"/>
    <x v="1"/>
    <n v="40.200000000000003"/>
    <x v="0"/>
  </r>
  <r>
    <x v="0"/>
    <s v="2092"/>
    <x v="5"/>
    <s v="P022"/>
    <x v="21"/>
    <n v="2.25"/>
    <s v="Breakfast"/>
    <n v="12"/>
    <n v="11"/>
    <n v="0"/>
    <x v="2"/>
    <n v="24.75"/>
    <x v="0"/>
  </r>
  <r>
    <x v="0"/>
    <s v="2092"/>
    <x v="5"/>
    <s v="P023"/>
    <x v="22"/>
    <n v="1.5"/>
    <s v="Breakfast"/>
    <n v="12"/>
    <n v="10"/>
    <n v="0"/>
    <x v="4"/>
    <n v="15"/>
    <x v="0"/>
  </r>
  <r>
    <x v="0"/>
    <s v="2092"/>
    <x v="5"/>
    <s v="P024"/>
    <x v="23"/>
    <n v="3.3"/>
    <s v="Breakfast"/>
    <n v="14"/>
    <n v="12"/>
    <n v="0"/>
    <x v="4"/>
    <n v="39.599999999999994"/>
    <x v="0"/>
  </r>
  <r>
    <x v="0"/>
    <s v="2092"/>
    <x v="5"/>
    <s v="P025"/>
    <x v="24"/>
    <n v="2.95"/>
    <s v="Hot drinks"/>
    <n v="18"/>
    <n v="18"/>
    <n v="0"/>
    <x v="1"/>
    <n v="53.1"/>
    <x v="0"/>
  </r>
  <r>
    <x v="0"/>
    <s v="2092"/>
    <x v="5"/>
    <s v="P026"/>
    <x v="25"/>
    <n v="2.6"/>
    <s v="Hot drinks"/>
    <n v="34"/>
    <n v="34"/>
    <n v="0"/>
    <x v="1"/>
    <n v="88.4"/>
    <x v="0"/>
  </r>
  <r>
    <x v="0"/>
    <s v="2092"/>
    <x v="5"/>
    <s v="P027"/>
    <x v="26"/>
    <n v="2.2000000000000002"/>
    <s v="Hot drinks"/>
    <n v="23"/>
    <n v="23"/>
    <n v="0"/>
    <x v="1"/>
    <n v="50.6"/>
    <x v="0"/>
  </r>
  <r>
    <x v="0"/>
    <s v="2092"/>
    <x v="5"/>
    <s v="P028"/>
    <x v="27"/>
    <n v="2.25"/>
    <s v="Hot drinks"/>
    <n v="43"/>
    <n v="43"/>
    <n v="0"/>
    <x v="1"/>
    <n v="96.75"/>
    <x v="0"/>
  </r>
  <r>
    <x v="0"/>
    <s v="2092"/>
    <x v="5"/>
    <s v="P029"/>
    <x v="28"/>
    <n v="2.25"/>
    <s v="Hot drinks"/>
    <n v="19"/>
    <n v="19"/>
    <n v="0"/>
    <x v="1"/>
    <n v="42.75"/>
    <x v="0"/>
  </r>
  <r>
    <x v="0"/>
    <s v="2092"/>
    <x v="5"/>
    <s v="P030"/>
    <x v="29"/>
    <n v="1.9"/>
    <s v="Cold drinks"/>
    <n v="34"/>
    <n v="23"/>
    <n v="0"/>
    <x v="1"/>
    <n v="43.699999999999996"/>
    <x v="10"/>
  </r>
  <r>
    <x v="0"/>
    <s v="2092"/>
    <x v="5"/>
    <s v="P031"/>
    <x v="30"/>
    <n v="1.9"/>
    <s v="Cold drinks"/>
    <n v="27"/>
    <n v="3"/>
    <n v="0"/>
    <x v="1"/>
    <n v="5.6999999999999993"/>
    <x v="22"/>
  </r>
  <r>
    <x v="0"/>
    <s v="2092"/>
    <x v="5"/>
    <s v="P032"/>
    <x v="31"/>
    <n v="2.0499999999999998"/>
    <s v="Cold drinks"/>
    <n v="27"/>
    <n v="11"/>
    <n v="0"/>
    <x v="1"/>
    <n v="22.549999999999997"/>
    <x v="7"/>
  </r>
  <r>
    <x v="0"/>
    <s v="2092"/>
    <x v="5"/>
    <s v="P033"/>
    <x v="32"/>
    <n v="1.95"/>
    <s v="Cold drinks"/>
    <n v="34"/>
    <n v="15"/>
    <n v="0"/>
    <x v="1"/>
    <n v="29.25"/>
    <x v="8"/>
  </r>
  <r>
    <x v="0"/>
    <s v="2092"/>
    <x v="5"/>
    <s v="P034"/>
    <x v="33"/>
    <n v="1.55"/>
    <s v="Cold drinks"/>
    <n v="43"/>
    <n v="19"/>
    <n v="0"/>
    <x v="1"/>
    <n v="29.45"/>
    <x v="22"/>
  </r>
  <r>
    <x v="0"/>
    <s v="2092"/>
    <x v="5"/>
    <s v="P035"/>
    <x v="34"/>
    <n v="2"/>
    <s v="Cold drinks"/>
    <n v="37"/>
    <n v="10"/>
    <n v="0"/>
    <x v="1"/>
    <n v="20"/>
    <x v="23"/>
  </r>
  <r>
    <x v="0"/>
    <s v="2092"/>
    <x v="5"/>
    <s v="P036"/>
    <x v="35"/>
    <n v="2"/>
    <s v="Cold drinks"/>
    <n v="31"/>
    <n v="25"/>
    <n v="0"/>
    <x v="1"/>
    <n v="50"/>
    <x v="9"/>
  </r>
  <r>
    <x v="0"/>
    <s v="2092"/>
    <x v="5"/>
    <s v="P037"/>
    <x v="36"/>
    <n v="3.7"/>
    <s v="Sandwiches"/>
    <n v="17"/>
    <n v="11"/>
    <n v="4"/>
    <x v="4"/>
    <n v="40.700000000000003"/>
    <x v="0"/>
  </r>
  <r>
    <x v="0"/>
    <s v="2092"/>
    <x v="5"/>
    <s v="P038"/>
    <x v="37"/>
    <n v="3.7"/>
    <s v="Sandwiches"/>
    <n v="14"/>
    <n v="10"/>
    <n v="3"/>
    <x v="2"/>
    <n v="37"/>
    <x v="0"/>
  </r>
  <r>
    <x v="0"/>
    <s v="2092"/>
    <x v="5"/>
    <s v="P039"/>
    <x v="38"/>
    <n v="3.7"/>
    <s v="Sandwiches"/>
    <n v="14"/>
    <n v="3"/>
    <n v="0"/>
    <x v="8"/>
    <n v="11.100000000000001"/>
    <x v="0"/>
  </r>
  <r>
    <x v="0"/>
    <s v="2092"/>
    <x v="5"/>
    <s v="P040"/>
    <x v="39"/>
    <n v="3.6"/>
    <s v="Sandwiches"/>
    <n v="21"/>
    <n v="18"/>
    <n v="2"/>
    <x v="2"/>
    <n v="64.8"/>
    <x v="0"/>
  </r>
  <r>
    <x v="0"/>
    <s v="2092"/>
    <x v="5"/>
    <s v="P041"/>
    <x v="40"/>
    <n v="1.25"/>
    <s v="Crisps"/>
    <n v="20"/>
    <n v="5"/>
    <n v="0"/>
    <x v="2"/>
    <n v="6.25"/>
    <x v="2"/>
  </r>
  <r>
    <x v="0"/>
    <s v="2092"/>
    <x v="5"/>
    <s v="P042"/>
    <x v="41"/>
    <n v="1.25"/>
    <s v="Crisps"/>
    <n v="42"/>
    <n v="14"/>
    <n v="0"/>
    <x v="1"/>
    <n v="17.5"/>
    <x v="24"/>
  </r>
  <r>
    <x v="0"/>
    <s v="2092"/>
    <x v="5"/>
    <s v="P043"/>
    <x v="42"/>
    <n v="1.25"/>
    <s v="Crisps"/>
    <n v="28"/>
    <n v="7"/>
    <n v="0"/>
    <x v="1"/>
    <n v="8.75"/>
    <x v="25"/>
  </r>
  <r>
    <x v="0"/>
    <s v="2365"/>
    <x v="6"/>
    <s v="P001"/>
    <x v="0"/>
    <n v="1.35"/>
    <s v="Savouries"/>
    <n v="75"/>
    <n v="69"/>
    <n v="6"/>
    <x v="1"/>
    <n v="93.15"/>
    <x v="0"/>
  </r>
  <r>
    <x v="0"/>
    <s v="2365"/>
    <x v="6"/>
    <s v="P002"/>
    <x v="1"/>
    <n v="1.35"/>
    <s v="Savouries"/>
    <n v="16"/>
    <n v="16"/>
    <n v="0"/>
    <x v="1"/>
    <n v="21.6"/>
    <x v="0"/>
  </r>
  <r>
    <x v="0"/>
    <s v="2365"/>
    <x v="6"/>
    <s v="P003"/>
    <x v="2"/>
    <n v="2.5"/>
    <s v="Savouries"/>
    <n v="16"/>
    <n v="14"/>
    <n v="1"/>
    <x v="2"/>
    <n v="35"/>
    <x v="0"/>
  </r>
  <r>
    <x v="0"/>
    <s v="2365"/>
    <x v="6"/>
    <s v="P004"/>
    <x v="3"/>
    <n v="2.25"/>
    <s v="Savouries"/>
    <n v="16"/>
    <n v="14"/>
    <n v="1"/>
    <x v="2"/>
    <n v="31.5"/>
    <x v="0"/>
  </r>
  <r>
    <x v="0"/>
    <s v="2365"/>
    <x v="6"/>
    <s v="P005"/>
    <x v="4"/>
    <n v="2.5"/>
    <s v="Savouries"/>
    <n v="16"/>
    <n v="14"/>
    <n v="1"/>
    <x v="2"/>
    <n v="35"/>
    <x v="0"/>
  </r>
  <r>
    <x v="0"/>
    <s v="2365"/>
    <x v="6"/>
    <s v="P006"/>
    <x v="5"/>
    <n v="2.2000000000000002"/>
    <s v="Savouries"/>
    <n v="16"/>
    <n v="15"/>
    <n v="0"/>
    <x v="2"/>
    <n v="33"/>
    <x v="0"/>
  </r>
  <r>
    <x v="0"/>
    <s v="2365"/>
    <x v="6"/>
    <s v="P007"/>
    <x v="6"/>
    <n v="2.1"/>
    <s v="Savouries"/>
    <n v="16"/>
    <n v="16"/>
    <n v="0"/>
    <x v="1"/>
    <n v="33.6"/>
    <x v="0"/>
  </r>
  <r>
    <x v="0"/>
    <s v="2365"/>
    <x v="6"/>
    <s v="P008"/>
    <x v="7"/>
    <n v="1.5"/>
    <s v="Cakes and sweet treats"/>
    <n v="6"/>
    <n v="6"/>
    <n v="0"/>
    <x v="1"/>
    <n v="9"/>
    <x v="0"/>
  </r>
  <r>
    <x v="0"/>
    <s v="2365"/>
    <x v="6"/>
    <s v="P009"/>
    <x v="8"/>
    <n v="1.45"/>
    <s v="Cakes and sweet treats"/>
    <n v="5"/>
    <n v="4"/>
    <n v="0"/>
    <x v="2"/>
    <n v="5.8"/>
    <x v="0"/>
  </r>
  <r>
    <x v="0"/>
    <s v="2365"/>
    <x v="6"/>
    <s v="P010"/>
    <x v="9"/>
    <n v="1.3"/>
    <s v="Cakes and sweet treats"/>
    <n v="5"/>
    <n v="4"/>
    <n v="1"/>
    <x v="1"/>
    <n v="5.2"/>
    <x v="0"/>
  </r>
  <r>
    <x v="0"/>
    <s v="2365"/>
    <x v="6"/>
    <s v="P011"/>
    <x v="10"/>
    <n v="1.4"/>
    <s v="Cakes and sweet treats"/>
    <n v="5"/>
    <n v="5"/>
    <n v="0"/>
    <x v="1"/>
    <n v="7"/>
    <x v="0"/>
  </r>
  <r>
    <x v="0"/>
    <s v="2365"/>
    <x v="6"/>
    <s v="P012"/>
    <x v="11"/>
    <n v="1.6"/>
    <s v="Cakes and sweet treats"/>
    <n v="6"/>
    <n v="5"/>
    <n v="1"/>
    <x v="1"/>
    <n v="8"/>
    <x v="0"/>
  </r>
  <r>
    <x v="0"/>
    <s v="2365"/>
    <x v="6"/>
    <s v="P013"/>
    <x v="12"/>
    <n v="3.1"/>
    <s v="Hot hold"/>
    <n v="4"/>
    <n v="4"/>
    <n v="0"/>
    <x v="1"/>
    <n v="12.4"/>
    <x v="0"/>
  </r>
  <r>
    <x v="0"/>
    <s v="2365"/>
    <x v="6"/>
    <s v="P014"/>
    <x v="13"/>
    <n v="3.4"/>
    <s v="Hot hold"/>
    <n v="5"/>
    <n v="3"/>
    <n v="0"/>
    <x v="4"/>
    <n v="10.199999999999999"/>
    <x v="0"/>
  </r>
  <r>
    <x v="0"/>
    <s v="2365"/>
    <x v="6"/>
    <s v="P015"/>
    <x v="14"/>
    <n v="2.2000000000000002"/>
    <s v="Hot hold"/>
    <n v="4"/>
    <n v="3"/>
    <n v="0"/>
    <x v="2"/>
    <n v="6.6000000000000005"/>
    <x v="0"/>
  </r>
  <r>
    <x v="0"/>
    <s v="2365"/>
    <x v="6"/>
    <s v="P016"/>
    <x v="15"/>
    <n v="2.25"/>
    <s v="Hot hold"/>
    <n v="6"/>
    <n v="3"/>
    <n v="0"/>
    <x v="0"/>
    <n v="6.75"/>
    <x v="0"/>
  </r>
  <r>
    <x v="0"/>
    <s v="2365"/>
    <x v="6"/>
    <s v="P017"/>
    <x v="16"/>
    <n v="2.35"/>
    <s v="Hot hold"/>
    <n v="5"/>
    <n v="5"/>
    <n v="0"/>
    <x v="1"/>
    <n v="11.75"/>
    <x v="0"/>
  </r>
  <r>
    <x v="0"/>
    <s v="2365"/>
    <x v="6"/>
    <s v="P018"/>
    <x v="17"/>
    <n v="2.75"/>
    <s v="Hot hold"/>
    <n v="6"/>
    <n v="5"/>
    <n v="0"/>
    <x v="2"/>
    <n v="13.75"/>
    <x v="0"/>
  </r>
  <r>
    <x v="0"/>
    <s v="2365"/>
    <x v="6"/>
    <s v="P019"/>
    <x v="18"/>
    <n v="4.6500000000000004"/>
    <s v="Hot hold"/>
    <n v="4"/>
    <n v="1"/>
    <n v="0"/>
    <x v="0"/>
    <n v="4.6500000000000004"/>
    <x v="0"/>
  </r>
  <r>
    <x v="0"/>
    <s v="2365"/>
    <x v="6"/>
    <s v="P020"/>
    <x v="19"/>
    <n v="2.2000000000000002"/>
    <s v="Breakfast"/>
    <n v="6"/>
    <n v="3"/>
    <n v="0"/>
    <x v="0"/>
    <n v="6.6000000000000005"/>
    <x v="0"/>
  </r>
  <r>
    <x v="0"/>
    <s v="2365"/>
    <x v="6"/>
    <s v="P021"/>
    <x v="20"/>
    <n v="3.35"/>
    <s v="Breakfast"/>
    <n v="4"/>
    <n v="1"/>
    <n v="0"/>
    <x v="0"/>
    <n v="3.35"/>
    <x v="0"/>
  </r>
  <r>
    <x v="0"/>
    <s v="2365"/>
    <x v="6"/>
    <s v="P022"/>
    <x v="21"/>
    <n v="2.25"/>
    <s v="Breakfast"/>
    <n v="5"/>
    <n v="2"/>
    <n v="0"/>
    <x v="0"/>
    <n v="4.5"/>
    <x v="0"/>
  </r>
  <r>
    <x v="0"/>
    <s v="2365"/>
    <x v="6"/>
    <s v="P023"/>
    <x v="22"/>
    <n v="1.5"/>
    <s v="Breakfast"/>
    <n v="5"/>
    <n v="2"/>
    <n v="0"/>
    <x v="0"/>
    <n v="3"/>
    <x v="0"/>
  </r>
  <r>
    <x v="0"/>
    <s v="2365"/>
    <x v="6"/>
    <s v="P024"/>
    <x v="23"/>
    <n v="3.3"/>
    <s v="Breakfast"/>
    <n v="6"/>
    <n v="4"/>
    <n v="0"/>
    <x v="4"/>
    <n v="13.2"/>
    <x v="0"/>
  </r>
  <r>
    <x v="0"/>
    <s v="2365"/>
    <x v="6"/>
    <s v="P025"/>
    <x v="24"/>
    <n v="2.95"/>
    <s v="Hot drinks"/>
    <n v="16"/>
    <n v="16"/>
    <n v="0"/>
    <x v="1"/>
    <n v="47.2"/>
    <x v="0"/>
  </r>
  <r>
    <x v="0"/>
    <s v="2365"/>
    <x v="6"/>
    <s v="P026"/>
    <x v="25"/>
    <n v="2.6"/>
    <s v="Hot drinks"/>
    <n v="7"/>
    <n v="7"/>
    <n v="0"/>
    <x v="1"/>
    <n v="18.2"/>
    <x v="0"/>
  </r>
  <r>
    <x v="0"/>
    <s v="2365"/>
    <x v="6"/>
    <s v="P027"/>
    <x v="26"/>
    <n v="2.2000000000000002"/>
    <s v="Hot drinks"/>
    <n v="15"/>
    <n v="15"/>
    <n v="0"/>
    <x v="1"/>
    <n v="33"/>
    <x v="0"/>
  </r>
  <r>
    <x v="0"/>
    <s v="2365"/>
    <x v="6"/>
    <s v="P028"/>
    <x v="27"/>
    <n v="2.25"/>
    <s v="Hot drinks"/>
    <n v="14"/>
    <n v="14"/>
    <n v="0"/>
    <x v="1"/>
    <n v="31.5"/>
    <x v="0"/>
  </r>
  <r>
    <x v="0"/>
    <s v="2365"/>
    <x v="6"/>
    <s v="P029"/>
    <x v="28"/>
    <n v="2.25"/>
    <s v="Hot drinks"/>
    <n v="10"/>
    <n v="10"/>
    <n v="0"/>
    <x v="1"/>
    <n v="22.5"/>
    <x v="0"/>
  </r>
  <r>
    <x v="0"/>
    <s v="2365"/>
    <x v="6"/>
    <s v="P030"/>
    <x v="29"/>
    <n v="1.9"/>
    <s v="Cold drinks"/>
    <n v="14"/>
    <n v="3"/>
    <n v="0"/>
    <x v="1"/>
    <n v="5.6999999999999993"/>
    <x v="10"/>
  </r>
  <r>
    <x v="0"/>
    <s v="2365"/>
    <x v="6"/>
    <s v="P031"/>
    <x v="30"/>
    <n v="1.9"/>
    <s v="Cold drinks"/>
    <n v="14"/>
    <n v="6"/>
    <n v="0"/>
    <x v="1"/>
    <n v="11.399999999999999"/>
    <x v="15"/>
  </r>
  <r>
    <x v="0"/>
    <s v="2365"/>
    <x v="6"/>
    <s v="P032"/>
    <x v="31"/>
    <n v="2.0499999999999998"/>
    <s v="Cold drinks"/>
    <n v="15"/>
    <n v="4"/>
    <n v="0"/>
    <x v="1"/>
    <n v="8.1999999999999993"/>
    <x v="10"/>
  </r>
  <r>
    <x v="0"/>
    <s v="2365"/>
    <x v="6"/>
    <s v="P033"/>
    <x v="32"/>
    <n v="1.95"/>
    <s v="Cold drinks"/>
    <n v="8"/>
    <n v="6"/>
    <n v="0"/>
    <x v="1"/>
    <n v="11.7"/>
    <x v="26"/>
  </r>
  <r>
    <x v="0"/>
    <s v="2365"/>
    <x v="6"/>
    <s v="P034"/>
    <x v="33"/>
    <n v="1.55"/>
    <s v="Cold drinks"/>
    <n v="9"/>
    <n v="6"/>
    <n v="0"/>
    <x v="1"/>
    <n v="9.3000000000000007"/>
    <x v="12"/>
  </r>
  <r>
    <x v="0"/>
    <s v="2365"/>
    <x v="6"/>
    <s v="P035"/>
    <x v="34"/>
    <n v="2"/>
    <s v="Cold drinks"/>
    <n v="15"/>
    <n v="3"/>
    <n v="0"/>
    <x v="1"/>
    <n v="6"/>
    <x v="5"/>
  </r>
  <r>
    <x v="0"/>
    <s v="2365"/>
    <x v="6"/>
    <s v="P036"/>
    <x v="35"/>
    <n v="2"/>
    <s v="Cold drinks"/>
    <n v="8"/>
    <n v="6"/>
    <n v="0"/>
    <x v="1"/>
    <n v="12"/>
    <x v="26"/>
  </r>
  <r>
    <x v="0"/>
    <s v="2365"/>
    <x v="6"/>
    <s v="P037"/>
    <x v="36"/>
    <n v="3.7"/>
    <s v="Sandwiches"/>
    <n v="4"/>
    <n v="3"/>
    <n v="1"/>
    <x v="1"/>
    <n v="11.100000000000001"/>
    <x v="0"/>
  </r>
  <r>
    <x v="0"/>
    <s v="2365"/>
    <x v="6"/>
    <s v="P038"/>
    <x v="37"/>
    <n v="3.7"/>
    <s v="Sandwiches"/>
    <n v="4"/>
    <n v="2"/>
    <n v="0"/>
    <x v="4"/>
    <n v="7.4"/>
    <x v="0"/>
  </r>
  <r>
    <x v="0"/>
    <s v="2365"/>
    <x v="6"/>
    <s v="P039"/>
    <x v="38"/>
    <n v="3.7"/>
    <s v="Sandwiches"/>
    <n v="6"/>
    <n v="3"/>
    <n v="0"/>
    <x v="0"/>
    <n v="11.100000000000001"/>
    <x v="0"/>
  </r>
  <r>
    <x v="0"/>
    <s v="2365"/>
    <x v="6"/>
    <s v="P040"/>
    <x v="39"/>
    <n v="3.6"/>
    <s v="Sandwiches"/>
    <n v="6"/>
    <n v="6"/>
    <n v="0"/>
    <x v="1"/>
    <n v="21.6"/>
    <x v="0"/>
  </r>
  <r>
    <x v="0"/>
    <s v="2365"/>
    <x v="6"/>
    <s v="P041"/>
    <x v="40"/>
    <n v="1.25"/>
    <s v="Crisps"/>
    <n v="15"/>
    <n v="11"/>
    <n v="0"/>
    <x v="1"/>
    <n v="13.75"/>
    <x v="16"/>
  </r>
  <r>
    <x v="0"/>
    <s v="2365"/>
    <x v="6"/>
    <s v="P042"/>
    <x v="41"/>
    <n v="1.25"/>
    <s v="Crisps"/>
    <n v="8"/>
    <n v="3"/>
    <n v="0"/>
    <x v="1"/>
    <n v="3.75"/>
    <x v="3"/>
  </r>
  <r>
    <x v="0"/>
    <s v="2365"/>
    <x v="6"/>
    <s v="P043"/>
    <x v="42"/>
    <n v="1.25"/>
    <s v="Crisps"/>
    <n v="9"/>
    <n v="3"/>
    <n v="0"/>
    <x v="1"/>
    <n v="3.75"/>
    <x v="9"/>
  </r>
  <r>
    <x v="0"/>
    <s v="5725"/>
    <x v="7"/>
    <s v="P001"/>
    <x v="0"/>
    <n v="1.35"/>
    <s v="Savouries"/>
    <n v="121"/>
    <n v="113"/>
    <n v="6"/>
    <x v="4"/>
    <n v="152.55000000000001"/>
    <x v="0"/>
  </r>
  <r>
    <x v="0"/>
    <s v="5725"/>
    <x v="7"/>
    <s v="P002"/>
    <x v="1"/>
    <n v="1.35"/>
    <s v="Savouries"/>
    <n v="26"/>
    <n v="25"/>
    <n v="0"/>
    <x v="2"/>
    <n v="33.75"/>
    <x v="0"/>
  </r>
  <r>
    <x v="0"/>
    <s v="5725"/>
    <x v="7"/>
    <s v="P003"/>
    <x v="2"/>
    <n v="2.5"/>
    <s v="Savouries"/>
    <n v="26"/>
    <n v="24"/>
    <n v="1"/>
    <x v="2"/>
    <n v="60"/>
    <x v="0"/>
  </r>
  <r>
    <x v="0"/>
    <s v="5725"/>
    <x v="7"/>
    <s v="P004"/>
    <x v="3"/>
    <n v="2.25"/>
    <s v="Savouries"/>
    <n v="26"/>
    <n v="25"/>
    <n v="1"/>
    <x v="1"/>
    <n v="56.25"/>
    <x v="0"/>
  </r>
  <r>
    <x v="0"/>
    <s v="5725"/>
    <x v="7"/>
    <s v="P005"/>
    <x v="4"/>
    <n v="2.5"/>
    <s v="Savouries"/>
    <n v="26"/>
    <n v="25"/>
    <n v="1"/>
    <x v="1"/>
    <n v="62.5"/>
    <x v="0"/>
  </r>
  <r>
    <x v="0"/>
    <s v="5725"/>
    <x v="7"/>
    <s v="P006"/>
    <x v="5"/>
    <n v="2.2000000000000002"/>
    <s v="Savouries"/>
    <n v="26"/>
    <n v="24"/>
    <n v="2"/>
    <x v="1"/>
    <n v="52.800000000000004"/>
    <x v="0"/>
  </r>
  <r>
    <x v="0"/>
    <s v="5725"/>
    <x v="7"/>
    <s v="P007"/>
    <x v="6"/>
    <n v="2.1"/>
    <s v="Savouries"/>
    <n v="26"/>
    <n v="24"/>
    <n v="1"/>
    <x v="2"/>
    <n v="50.400000000000006"/>
    <x v="0"/>
  </r>
  <r>
    <x v="0"/>
    <s v="5725"/>
    <x v="7"/>
    <s v="P008"/>
    <x v="7"/>
    <n v="1.5"/>
    <s v="Cakes and sweet treats"/>
    <n v="7"/>
    <n v="7"/>
    <n v="0"/>
    <x v="1"/>
    <n v="10.5"/>
    <x v="0"/>
  </r>
  <r>
    <x v="0"/>
    <s v="5725"/>
    <x v="7"/>
    <s v="P009"/>
    <x v="8"/>
    <n v="1.45"/>
    <s v="Cakes and sweet treats"/>
    <n v="8"/>
    <n v="7"/>
    <n v="1"/>
    <x v="1"/>
    <n v="10.15"/>
    <x v="0"/>
  </r>
  <r>
    <x v="0"/>
    <s v="5725"/>
    <x v="7"/>
    <s v="P010"/>
    <x v="9"/>
    <n v="1.3"/>
    <s v="Cakes and sweet treats"/>
    <n v="8"/>
    <n v="8"/>
    <n v="0"/>
    <x v="1"/>
    <n v="10.4"/>
    <x v="0"/>
  </r>
  <r>
    <x v="0"/>
    <s v="5725"/>
    <x v="7"/>
    <s v="P011"/>
    <x v="10"/>
    <n v="1.4"/>
    <s v="Cakes and sweet treats"/>
    <n v="5"/>
    <n v="4"/>
    <n v="1"/>
    <x v="1"/>
    <n v="5.6"/>
    <x v="0"/>
  </r>
  <r>
    <x v="0"/>
    <s v="5725"/>
    <x v="7"/>
    <s v="P012"/>
    <x v="11"/>
    <n v="1.6"/>
    <s v="Cakes and sweet treats"/>
    <n v="6"/>
    <n v="5"/>
    <n v="1"/>
    <x v="1"/>
    <n v="8"/>
    <x v="0"/>
  </r>
  <r>
    <x v="0"/>
    <s v="5725"/>
    <x v="7"/>
    <s v="P013"/>
    <x v="12"/>
    <n v="3.1"/>
    <s v="Hot hold"/>
    <n v="6"/>
    <n v="3"/>
    <n v="0"/>
    <x v="0"/>
    <n v="9.3000000000000007"/>
    <x v="0"/>
  </r>
  <r>
    <x v="0"/>
    <s v="5725"/>
    <x v="7"/>
    <s v="P014"/>
    <x v="13"/>
    <n v="3.4"/>
    <s v="Hot hold"/>
    <n v="10"/>
    <n v="8"/>
    <n v="0"/>
    <x v="4"/>
    <n v="27.2"/>
    <x v="0"/>
  </r>
  <r>
    <x v="0"/>
    <s v="5725"/>
    <x v="7"/>
    <s v="P015"/>
    <x v="14"/>
    <n v="2.2000000000000002"/>
    <s v="Hot hold"/>
    <n v="9"/>
    <n v="7"/>
    <n v="0"/>
    <x v="4"/>
    <n v="15.400000000000002"/>
    <x v="0"/>
  </r>
  <r>
    <x v="0"/>
    <s v="5725"/>
    <x v="7"/>
    <s v="P016"/>
    <x v="15"/>
    <n v="2.25"/>
    <s v="Hot hold"/>
    <n v="7"/>
    <n v="4"/>
    <n v="0"/>
    <x v="0"/>
    <n v="9"/>
    <x v="0"/>
  </r>
  <r>
    <x v="0"/>
    <s v="5725"/>
    <x v="7"/>
    <s v="P017"/>
    <x v="16"/>
    <n v="2.35"/>
    <s v="Hot hold"/>
    <n v="8"/>
    <n v="8"/>
    <n v="0"/>
    <x v="1"/>
    <n v="18.8"/>
    <x v="0"/>
  </r>
  <r>
    <x v="0"/>
    <s v="5725"/>
    <x v="7"/>
    <s v="P018"/>
    <x v="17"/>
    <n v="2.75"/>
    <s v="Hot hold"/>
    <n v="10"/>
    <n v="9"/>
    <n v="0"/>
    <x v="2"/>
    <n v="24.75"/>
    <x v="0"/>
  </r>
  <r>
    <x v="0"/>
    <s v="5725"/>
    <x v="7"/>
    <s v="P019"/>
    <x v="18"/>
    <n v="4.6500000000000004"/>
    <s v="Hot hold"/>
    <n v="8"/>
    <n v="8"/>
    <n v="0"/>
    <x v="1"/>
    <n v="37.200000000000003"/>
    <x v="0"/>
  </r>
  <r>
    <x v="0"/>
    <s v="5725"/>
    <x v="7"/>
    <s v="P020"/>
    <x v="19"/>
    <n v="2.2000000000000002"/>
    <s v="Breakfast"/>
    <n v="10"/>
    <n v="8"/>
    <n v="0"/>
    <x v="4"/>
    <n v="17.600000000000001"/>
    <x v="0"/>
  </r>
  <r>
    <x v="0"/>
    <s v="5725"/>
    <x v="7"/>
    <s v="P021"/>
    <x v="20"/>
    <n v="3.35"/>
    <s v="Breakfast"/>
    <n v="7"/>
    <n v="5"/>
    <n v="0"/>
    <x v="4"/>
    <n v="16.75"/>
    <x v="0"/>
  </r>
  <r>
    <x v="0"/>
    <s v="5725"/>
    <x v="7"/>
    <s v="P022"/>
    <x v="21"/>
    <n v="2.25"/>
    <s v="Breakfast"/>
    <n v="10"/>
    <n v="8"/>
    <n v="0"/>
    <x v="4"/>
    <n v="18"/>
    <x v="0"/>
  </r>
  <r>
    <x v="0"/>
    <s v="5725"/>
    <x v="7"/>
    <s v="P023"/>
    <x v="22"/>
    <n v="1.5"/>
    <s v="Breakfast"/>
    <n v="10"/>
    <n v="8"/>
    <n v="0"/>
    <x v="4"/>
    <n v="12"/>
    <x v="0"/>
  </r>
  <r>
    <x v="0"/>
    <s v="5725"/>
    <x v="7"/>
    <s v="P024"/>
    <x v="23"/>
    <n v="3.3"/>
    <s v="Breakfast"/>
    <n v="10"/>
    <n v="9"/>
    <n v="0"/>
    <x v="2"/>
    <n v="29.7"/>
    <x v="0"/>
  </r>
  <r>
    <x v="0"/>
    <s v="5725"/>
    <x v="7"/>
    <s v="P025"/>
    <x v="24"/>
    <n v="2.95"/>
    <s v="Hot drinks"/>
    <n v="21"/>
    <n v="21"/>
    <n v="0"/>
    <x v="1"/>
    <n v="61.95"/>
    <x v="0"/>
  </r>
  <r>
    <x v="0"/>
    <s v="5725"/>
    <x v="7"/>
    <s v="P026"/>
    <x v="25"/>
    <n v="2.6"/>
    <s v="Hot drinks"/>
    <n v="14"/>
    <n v="13"/>
    <n v="0"/>
    <x v="2"/>
    <n v="33.800000000000004"/>
    <x v="0"/>
  </r>
  <r>
    <x v="0"/>
    <s v="5725"/>
    <x v="7"/>
    <s v="P027"/>
    <x v="26"/>
    <n v="2.2000000000000002"/>
    <s v="Hot drinks"/>
    <n v="23"/>
    <n v="23"/>
    <n v="0"/>
    <x v="1"/>
    <n v="50.6"/>
    <x v="0"/>
  </r>
  <r>
    <x v="0"/>
    <s v="5725"/>
    <x v="7"/>
    <s v="P028"/>
    <x v="27"/>
    <n v="2.25"/>
    <s v="Hot drinks"/>
    <n v="17"/>
    <n v="17"/>
    <n v="0"/>
    <x v="1"/>
    <n v="38.25"/>
    <x v="0"/>
  </r>
  <r>
    <x v="0"/>
    <s v="5725"/>
    <x v="7"/>
    <s v="P029"/>
    <x v="28"/>
    <n v="2.25"/>
    <s v="Hot drinks"/>
    <n v="21"/>
    <n v="21"/>
    <n v="0"/>
    <x v="1"/>
    <n v="47.25"/>
    <x v="0"/>
  </r>
  <r>
    <x v="0"/>
    <s v="5725"/>
    <x v="7"/>
    <s v="P030"/>
    <x v="29"/>
    <n v="1.9"/>
    <s v="Cold drinks"/>
    <n v="13"/>
    <n v="2"/>
    <n v="0"/>
    <x v="1"/>
    <n v="3.8"/>
    <x v="10"/>
  </r>
  <r>
    <x v="0"/>
    <s v="5725"/>
    <x v="7"/>
    <s v="P031"/>
    <x v="30"/>
    <n v="1.9"/>
    <s v="Cold drinks"/>
    <n v="13"/>
    <n v="8"/>
    <n v="0"/>
    <x v="1"/>
    <n v="15.2"/>
    <x v="3"/>
  </r>
  <r>
    <x v="0"/>
    <s v="5725"/>
    <x v="7"/>
    <s v="P032"/>
    <x v="31"/>
    <n v="2.0499999999999998"/>
    <s v="Cold drinks"/>
    <n v="11"/>
    <n v="9"/>
    <n v="0"/>
    <x v="1"/>
    <n v="18.45"/>
    <x v="26"/>
  </r>
  <r>
    <x v="0"/>
    <s v="5725"/>
    <x v="7"/>
    <s v="P033"/>
    <x v="32"/>
    <n v="1.95"/>
    <s v="Cold drinks"/>
    <n v="19"/>
    <n v="11"/>
    <n v="0"/>
    <x v="1"/>
    <n v="21.45"/>
    <x v="15"/>
  </r>
  <r>
    <x v="0"/>
    <s v="5725"/>
    <x v="7"/>
    <s v="P034"/>
    <x v="33"/>
    <n v="1.55"/>
    <s v="Cold drinks"/>
    <n v="14"/>
    <n v="11"/>
    <n v="0"/>
    <x v="1"/>
    <n v="17.05"/>
    <x v="12"/>
  </r>
  <r>
    <x v="0"/>
    <s v="5725"/>
    <x v="7"/>
    <s v="P035"/>
    <x v="34"/>
    <n v="2"/>
    <s v="Cold drinks"/>
    <n v="16"/>
    <n v="12"/>
    <n v="0"/>
    <x v="1"/>
    <n v="24"/>
    <x v="16"/>
  </r>
  <r>
    <x v="0"/>
    <s v="5725"/>
    <x v="7"/>
    <s v="P036"/>
    <x v="35"/>
    <n v="2"/>
    <s v="Cold drinks"/>
    <n v="14"/>
    <n v="8"/>
    <n v="0"/>
    <x v="1"/>
    <n v="16"/>
    <x v="9"/>
  </r>
  <r>
    <x v="0"/>
    <s v="5725"/>
    <x v="7"/>
    <s v="P037"/>
    <x v="36"/>
    <n v="3.7"/>
    <s v="Sandwiches"/>
    <n v="8"/>
    <n v="7"/>
    <n v="1"/>
    <x v="1"/>
    <n v="25.900000000000002"/>
    <x v="0"/>
  </r>
  <r>
    <x v="0"/>
    <s v="5725"/>
    <x v="7"/>
    <s v="P038"/>
    <x v="37"/>
    <n v="3.7"/>
    <s v="Sandwiches"/>
    <n v="14"/>
    <n v="3"/>
    <n v="0"/>
    <x v="8"/>
    <n v="11.100000000000001"/>
    <x v="0"/>
  </r>
  <r>
    <x v="0"/>
    <s v="5725"/>
    <x v="7"/>
    <s v="P039"/>
    <x v="38"/>
    <n v="3.7"/>
    <s v="Sandwiches"/>
    <n v="9"/>
    <n v="9"/>
    <n v="0"/>
    <x v="1"/>
    <n v="33.300000000000004"/>
    <x v="0"/>
  </r>
  <r>
    <x v="0"/>
    <s v="5725"/>
    <x v="7"/>
    <s v="P040"/>
    <x v="39"/>
    <n v="3.6"/>
    <s v="Sandwiches"/>
    <n v="6"/>
    <n v="3"/>
    <n v="1"/>
    <x v="4"/>
    <n v="10.8"/>
    <x v="0"/>
  </r>
  <r>
    <x v="0"/>
    <s v="5725"/>
    <x v="7"/>
    <s v="P041"/>
    <x v="40"/>
    <n v="1.25"/>
    <s v="Crisps"/>
    <n v="14"/>
    <n v="8"/>
    <n v="0"/>
    <x v="1"/>
    <n v="10"/>
    <x v="9"/>
  </r>
  <r>
    <x v="0"/>
    <s v="5725"/>
    <x v="7"/>
    <s v="P042"/>
    <x v="41"/>
    <n v="1.25"/>
    <s v="Crisps"/>
    <n v="13"/>
    <n v="9"/>
    <n v="0"/>
    <x v="1"/>
    <n v="11.25"/>
    <x v="16"/>
  </r>
  <r>
    <x v="0"/>
    <s v="5725"/>
    <x v="7"/>
    <s v="P043"/>
    <x v="42"/>
    <n v="1.25"/>
    <s v="Crisps"/>
    <n v="23"/>
    <n v="8"/>
    <n v="0"/>
    <x v="1"/>
    <n v="10"/>
    <x v="17"/>
  </r>
  <r>
    <x v="0"/>
    <s v="5789"/>
    <x v="8"/>
    <s v="P001"/>
    <x v="0"/>
    <n v="1.35"/>
    <s v="Savouries"/>
    <n v="175"/>
    <n v="157"/>
    <n v="14"/>
    <x v="6"/>
    <n v="211.95000000000002"/>
    <x v="0"/>
  </r>
  <r>
    <x v="0"/>
    <s v="5789"/>
    <x v="8"/>
    <s v="P002"/>
    <x v="1"/>
    <n v="1.35"/>
    <s v="Savouries"/>
    <n v="38"/>
    <n v="34"/>
    <n v="3"/>
    <x v="2"/>
    <n v="45.900000000000006"/>
    <x v="0"/>
  </r>
  <r>
    <x v="0"/>
    <s v="5789"/>
    <x v="8"/>
    <s v="P003"/>
    <x v="2"/>
    <n v="2.5"/>
    <s v="Savouries"/>
    <n v="39"/>
    <n v="39"/>
    <n v="0"/>
    <x v="1"/>
    <n v="97.5"/>
    <x v="0"/>
  </r>
  <r>
    <x v="0"/>
    <s v="5789"/>
    <x v="8"/>
    <s v="P004"/>
    <x v="3"/>
    <n v="2.25"/>
    <s v="Savouries"/>
    <n v="39"/>
    <n v="37"/>
    <n v="1"/>
    <x v="2"/>
    <n v="83.25"/>
    <x v="0"/>
  </r>
  <r>
    <x v="0"/>
    <s v="5789"/>
    <x v="8"/>
    <s v="P005"/>
    <x v="4"/>
    <n v="2.5"/>
    <s v="Savouries"/>
    <n v="39"/>
    <n v="37"/>
    <n v="1"/>
    <x v="2"/>
    <n v="92.5"/>
    <x v="0"/>
  </r>
  <r>
    <x v="0"/>
    <s v="5789"/>
    <x v="8"/>
    <s v="P006"/>
    <x v="5"/>
    <n v="2.2000000000000002"/>
    <s v="Savouries"/>
    <n v="39"/>
    <n v="37"/>
    <n v="1"/>
    <x v="2"/>
    <n v="81.400000000000006"/>
    <x v="0"/>
  </r>
  <r>
    <x v="0"/>
    <s v="5789"/>
    <x v="8"/>
    <s v="P007"/>
    <x v="6"/>
    <n v="2.1"/>
    <s v="Savouries"/>
    <n v="39"/>
    <n v="38"/>
    <n v="1"/>
    <x v="1"/>
    <n v="79.8"/>
    <x v="0"/>
  </r>
  <r>
    <x v="0"/>
    <s v="5789"/>
    <x v="8"/>
    <s v="P008"/>
    <x v="7"/>
    <n v="1.5"/>
    <s v="Cakes and sweet treats"/>
    <n v="7"/>
    <n v="7"/>
    <n v="0"/>
    <x v="1"/>
    <n v="10.5"/>
    <x v="0"/>
  </r>
  <r>
    <x v="0"/>
    <s v="5789"/>
    <x v="8"/>
    <s v="P009"/>
    <x v="8"/>
    <n v="1.45"/>
    <s v="Cakes and sweet treats"/>
    <n v="12"/>
    <n v="10"/>
    <n v="2"/>
    <x v="1"/>
    <n v="14.5"/>
    <x v="0"/>
  </r>
  <r>
    <x v="0"/>
    <s v="5789"/>
    <x v="8"/>
    <s v="P010"/>
    <x v="9"/>
    <n v="1.3"/>
    <s v="Cakes and sweet treats"/>
    <n v="9"/>
    <n v="8"/>
    <n v="1"/>
    <x v="1"/>
    <n v="10.4"/>
    <x v="0"/>
  </r>
  <r>
    <x v="0"/>
    <s v="5789"/>
    <x v="8"/>
    <s v="P011"/>
    <x v="10"/>
    <n v="1.4"/>
    <s v="Cakes and sweet treats"/>
    <n v="11"/>
    <n v="10"/>
    <n v="1"/>
    <x v="1"/>
    <n v="14"/>
    <x v="0"/>
  </r>
  <r>
    <x v="0"/>
    <s v="5789"/>
    <x v="8"/>
    <s v="P012"/>
    <x v="11"/>
    <n v="1.6"/>
    <s v="Cakes and sweet treats"/>
    <n v="5"/>
    <n v="5"/>
    <n v="0"/>
    <x v="1"/>
    <n v="8"/>
    <x v="0"/>
  </r>
  <r>
    <x v="0"/>
    <s v="5789"/>
    <x v="8"/>
    <s v="P013"/>
    <x v="12"/>
    <n v="3.1"/>
    <s v="Hot hold"/>
    <n v="11"/>
    <n v="11"/>
    <n v="0"/>
    <x v="1"/>
    <n v="34.1"/>
    <x v="0"/>
  </r>
  <r>
    <x v="0"/>
    <s v="5789"/>
    <x v="8"/>
    <s v="P014"/>
    <x v="13"/>
    <n v="3.4"/>
    <s v="Hot hold"/>
    <n v="10"/>
    <n v="10"/>
    <n v="0"/>
    <x v="1"/>
    <n v="34"/>
    <x v="0"/>
  </r>
  <r>
    <x v="0"/>
    <s v="5789"/>
    <x v="8"/>
    <s v="P015"/>
    <x v="14"/>
    <n v="2.2000000000000002"/>
    <s v="Hot hold"/>
    <n v="13"/>
    <n v="10"/>
    <n v="0"/>
    <x v="0"/>
    <n v="22"/>
    <x v="0"/>
  </r>
  <r>
    <x v="0"/>
    <s v="5789"/>
    <x v="8"/>
    <s v="P016"/>
    <x v="15"/>
    <n v="2.25"/>
    <s v="Hot hold"/>
    <n v="13"/>
    <n v="13"/>
    <n v="0"/>
    <x v="1"/>
    <n v="29.25"/>
    <x v="0"/>
  </r>
  <r>
    <x v="0"/>
    <s v="5789"/>
    <x v="8"/>
    <s v="P017"/>
    <x v="16"/>
    <n v="2.35"/>
    <s v="Hot hold"/>
    <n v="14"/>
    <n v="14"/>
    <n v="0"/>
    <x v="1"/>
    <n v="32.9"/>
    <x v="0"/>
  </r>
  <r>
    <x v="0"/>
    <s v="5789"/>
    <x v="8"/>
    <s v="P018"/>
    <x v="17"/>
    <n v="2.75"/>
    <s v="Hot hold"/>
    <n v="12"/>
    <n v="9"/>
    <n v="0"/>
    <x v="0"/>
    <n v="24.75"/>
    <x v="0"/>
  </r>
  <r>
    <x v="0"/>
    <s v="5789"/>
    <x v="8"/>
    <s v="P019"/>
    <x v="18"/>
    <n v="4.6500000000000004"/>
    <s v="Hot hold"/>
    <n v="12"/>
    <n v="10"/>
    <n v="0"/>
    <x v="4"/>
    <n v="46.5"/>
    <x v="0"/>
  </r>
  <r>
    <x v="0"/>
    <s v="5789"/>
    <x v="8"/>
    <s v="P020"/>
    <x v="19"/>
    <n v="2.2000000000000002"/>
    <s v="Breakfast"/>
    <n v="9"/>
    <n v="6"/>
    <n v="0"/>
    <x v="0"/>
    <n v="13.200000000000001"/>
    <x v="0"/>
  </r>
  <r>
    <x v="0"/>
    <s v="5789"/>
    <x v="8"/>
    <s v="P021"/>
    <x v="20"/>
    <n v="3.35"/>
    <s v="Breakfast"/>
    <n v="10"/>
    <n v="8"/>
    <n v="0"/>
    <x v="4"/>
    <n v="26.8"/>
    <x v="0"/>
  </r>
  <r>
    <x v="0"/>
    <s v="5789"/>
    <x v="8"/>
    <s v="P022"/>
    <x v="21"/>
    <n v="2.25"/>
    <s v="Breakfast"/>
    <n v="10"/>
    <n v="10"/>
    <n v="0"/>
    <x v="1"/>
    <n v="22.5"/>
    <x v="0"/>
  </r>
  <r>
    <x v="0"/>
    <s v="5789"/>
    <x v="8"/>
    <s v="P023"/>
    <x v="22"/>
    <n v="1.5"/>
    <s v="Breakfast"/>
    <n v="13"/>
    <n v="11"/>
    <n v="0"/>
    <x v="4"/>
    <n v="16.5"/>
    <x v="0"/>
  </r>
  <r>
    <x v="0"/>
    <s v="5789"/>
    <x v="8"/>
    <s v="P024"/>
    <x v="23"/>
    <n v="3.3"/>
    <s v="Breakfast"/>
    <n v="11"/>
    <n v="9"/>
    <n v="0"/>
    <x v="4"/>
    <n v="29.7"/>
    <x v="0"/>
  </r>
  <r>
    <x v="0"/>
    <s v="5789"/>
    <x v="8"/>
    <s v="P025"/>
    <x v="24"/>
    <n v="2.95"/>
    <s v="Hot drinks"/>
    <n v="17"/>
    <n v="17"/>
    <n v="0"/>
    <x v="1"/>
    <n v="50.150000000000006"/>
    <x v="0"/>
  </r>
  <r>
    <x v="0"/>
    <s v="5789"/>
    <x v="8"/>
    <s v="P026"/>
    <x v="25"/>
    <n v="2.6"/>
    <s v="Hot drinks"/>
    <n v="37"/>
    <n v="37"/>
    <n v="0"/>
    <x v="1"/>
    <n v="96.2"/>
    <x v="0"/>
  </r>
  <r>
    <x v="0"/>
    <s v="5789"/>
    <x v="8"/>
    <s v="P027"/>
    <x v="26"/>
    <n v="2.2000000000000002"/>
    <s v="Hot drinks"/>
    <n v="26"/>
    <n v="25"/>
    <n v="0"/>
    <x v="2"/>
    <n v="55.000000000000007"/>
    <x v="0"/>
  </r>
  <r>
    <x v="0"/>
    <s v="5789"/>
    <x v="8"/>
    <s v="P028"/>
    <x v="27"/>
    <n v="2.25"/>
    <s v="Hot drinks"/>
    <n v="30"/>
    <n v="30"/>
    <n v="0"/>
    <x v="1"/>
    <n v="67.5"/>
    <x v="0"/>
  </r>
  <r>
    <x v="0"/>
    <s v="5789"/>
    <x v="8"/>
    <s v="P029"/>
    <x v="28"/>
    <n v="2.25"/>
    <s v="Hot drinks"/>
    <n v="35"/>
    <n v="35"/>
    <n v="0"/>
    <x v="1"/>
    <n v="78.75"/>
    <x v="0"/>
  </r>
  <r>
    <x v="0"/>
    <s v="5789"/>
    <x v="8"/>
    <s v="P030"/>
    <x v="29"/>
    <n v="1.9"/>
    <s v="Cold drinks"/>
    <n v="25"/>
    <n v="6"/>
    <n v="0"/>
    <x v="1"/>
    <n v="11.399999999999999"/>
    <x v="8"/>
  </r>
  <r>
    <x v="0"/>
    <s v="5789"/>
    <x v="8"/>
    <s v="P031"/>
    <x v="30"/>
    <n v="1.9"/>
    <s v="Cold drinks"/>
    <n v="30"/>
    <n v="17"/>
    <n v="0"/>
    <x v="1"/>
    <n v="32.299999999999997"/>
    <x v="11"/>
  </r>
  <r>
    <x v="0"/>
    <s v="5789"/>
    <x v="8"/>
    <s v="P032"/>
    <x v="31"/>
    <n v="2.0499999999999998"/>
    <s v="Cold drinks"/>
    <n v="23"/>
    <n v="8"/>
    <n v="0"/>
    <x v="1"/>
    <n v="16.399999999999999"/>
    <x v="17"/>
  </r>
  <r>
    <x v="0"/>
    <s v="5789"/>
    <x v="8"/>
    <s v="P033"/>
    <x v="32"/>
    <n v="1.95"/>
    <s v="Cold drinks"/>
    <n v="21"/>
    <n v="11"/>
    <n v="0"/>
    <x v="1"/>
    <n v="21.45"/>
    <x v="4"/>
  </r>
  <r>
    <x v="0"/>
    <s v="5789"/>
    <x v="8"/>
    <s v="P034"/>
    <x v="33"/>
    <n v="1.55"/>
    <s v="Cold drinks"/>
    <n v="16"/>
    <n v="10"/>
    <n v="0"/>
    <x v="1"/>
    <n v="15.5"/>
    <x v="9"/>
  </r>
  <r>
    <x v="0"/>
    <s v="5789"/>
    <x v="8"/>
    <s v="P035"/>
    <x v="34"/>
    <n v="2"/>
    <s v="Cold drinks"/>
    <n v="36"/>
    <n v="25"/>
    <n v="0"/>
    <x v="1"/>
    <n v="50"/>
    <x v="10"/>
  </r>
  <r>
    <x v="0"/>
    <s v="5789"/>
    <x v="8"/>
    <s v="P036"/>
    <x v="35"/>
    <n v="2"/>
    <s v="Cold drinks"/>
    <n v="29"/>
    <n v="16"/>
    <n v="0"/>
    <x v="1"/>
    <n v="32"/>
    <x v="11"/>
  </r>
  <r>
    <x v="0"/>
    <s v="5789"/>
    <x v="8"/>
    <s v="P037"/>
    <x v="36"/>
    <n v="3.7"/>
    <s v="Sandwiches"/>
    <n v="11"/>
    <n v="8"/>
    <n v="1"/>
    <x v="4"/>
    <n v="29.6"/>
    <x v="0"/>
  </r>
  <r>
    <x v="0"/>
    <s v="5789"/>
    <x v="8"/>
    <s v="P038"/>
    <x v="37"/>
    <n v="3.7"/>
    <s v="Sandwiches"/>
    <n v="11"/>
    <n v="7"/>
    <n v="1"/>
    <x v="0"/>
    <n v="25.900000000000002"/>
    <x v="0"/>
  </r>
  <r>
    <x v="0"/>
    <s v="5789"/>
    <x v="8"/>
    <s v="P039"/>
    <x v="38"/>
    <n v="3.7"/>
    <s v="Sandwiches"/>
    <n v="10"/>
    <n v="8"/>
    <n v="0"/>
    <x v="4"/>
    <n v="29.6"/>
    <x v="0"/>
  </r>
  <r>
    <x v="0"/>
    <s v="5789"/>
    <x v="8"/>
    <s v="P040"/>
    <x v="39"/>
    <n v="3.6"/>
    <s v="Sandwiches"/>
    <n v="12"/>
    <n v="9"/>
    <n v="1"/>
    <x v="4"/>
    <n v="32.4"/>
    <x v="0"/>
  </r>
  <r>
    <x v="0"/>
    <s v="5789"/>
    <x v="8"/>
    <s v="P041"/>
    <x v="40"/>
    <n v="1.25"/>
    <s v="Crisps"/>
    <n v="26"/>
    <n v="6"/>
    <n v="0"/>
    <x v="1"/>
    <n v="7.5"/>
    <x v="27"/>
  </r>
  <r>
    <x v="0"/>
    <s v="5789"/>
    <x v="8"/>
    <s v="P042"/>
    <x v="41"/>
    <n v="1.25"/>
    <s v="Crisps"/>
    <n v="17"/>
    <n v="6"/>
    <n v="0"/>
    <x v="2"/>
    <n v="7.5"/>
    <x v="4"/>
  </r>
  <r>
    <x v="0"/>
    <s v="5789"/>
    <x v="8"/>
    <s v="P043"/>
    <x v="42"/>
    <n v="1.25"/>
    <s v="Crisps"/>
    <n v="14"/>
    <n v="9"/>
    <n v="0"/>
    <x v="1"/>
    <n v="11.25"/>
    <x v="3"/>
  </r>
  <r>
    <x v="0"/>
    <s v="5791"/>
    <x v="9"/>
    <s v="P001"/>
    <x v="0"/>
    <n v="1.35"/>
    <s v="Savouries"/>
    <n v="262"/>
    <n v="245"/>
    <n v="9"/>
    <x v="5"/>
    <n v="330.75"/>
    <x v="0"/>
  </r>
  <r>
    <x v="0"/>
    <s v="5791"/>
    <x v="9"/>
    <s v="P002"/>
    <x v="1"/>
    <n v="1.35"/>
    <s v="Savouries"/>
    <n v="56"/>
    <n v="54"/>
    <n v="2"/>
    <x v="1"/>
    <n v="72.900000000000006"/>
    <x v="0"/>
  </r>
  <r>
    <x v="0"/>
    <s v="5791"/>
    <x v="9"/>
    <s v="P003"/>
    <x v="2"/>
    <n v="2.5"/>
    <s v="Savouries"/>
    <n v="56"/>
    <n v="52"/>
    <n v="4"/>
    <x v="1"/>
    <n v="130"/>
    <x v="0"/>
  </r>
  <r>
    <x v="0"/>
    <s v="5791"/>
    <x v="9"/>
    <s v="P004"/>
    <x v="3"/>
    <n v="2.25"/>
    <s v="Savouries"/>
    <n v="56"/>
    <n v="53"/>
    <n v="2"/>
    <x v="2"/>
    <n v="119.25"/>
    <x v="0"/>
  </r>
  <r>
    <x v="0"/>
    <s v="5791"/>
    <x v="9"/>
    <s v="P005"/>
    <x v="4"/>
    <n v="2.5"/>
    <s v="Savouries"/>
    <n v="56"/>
    <n v="52"/>
    <n v="3"/>
    <x v="2"/>
    <n v="130"/>
    <x v="0"/>
  </r>
  <r>
    <x v="0"/>
    <s v="5791"/>
    <x v="9"/>
    <s v="P006"/>
    <x v="5"/>
    <n v="2.2000000000000002"/>
    <s v="Savouries"/>
    <n v="57"/>
    <n v="52"/>
    <n v="3"/>
    <x v="4"/>
    <n v="114.4"/>
    <x v="0"/>
  </r>
  <r>
    <x v="0"/>
    <s v="5791"/>
    <x v="9"/>
    <s v="P007"/>
    <x v="6"/>
    <n v="2.1"/>
    <s v="Savouries"/>
    <n v="56"/>
    <n v="52"/>
    <n v="4"/>
    <x v="1"/>
    <n v="109.2"/>
    <x v="0"/>
  </r>
  <r>
    <x v="0"/>
    <s v="5791"/>
    <x v="9"/>
    <s v="P008"/>
    <x v="7"/>
    <n v="1.5"/>
    <s v="Cakes and sweet treats"/>
    <n v="21"/>
    <n v="21"/>
    <n v="0"/>
    <x v="1"/>
    <n v="31.5"/>
    <x v="0"/>
  </r>
  <r>
    <x v="0"/>
    <s v="5791"/>
    <x v="9"/>
    <s v="P009"/>
    <x v="8"/>
    <n v="1.45"/>
    <s v="Cakes and sweet treats"/>
    <n v="17"/>
    <n v="17"/>
    <n v="0"/>
    <x v="1"/>
    <n v="24.65"/>
    <x v="0"/>
  </r>
  <r>
    <x v="0"/>
    <s v="5791"/>
    <x v="9"/>
    <s v="P010"/>
    <x v="9"/>
    <n v="1.3"/>
    <s v="Cakes and sweet treats"/>
    <n v="20"/>
    <n v="16"/>
    <n v="4"/>
    <x v="1"/>
    <n v="20.8"/>
    <x v="0"/>
  </r>
  <r>
    <x v="0"/>
    <s v="5791"/>
    <x v="9"/>
    <s v="P011"/>
    <x v="10"/>
    <n v="1.4"/>
    <s v="Cakes and sweet treats"/>
    <n v="12"/>
    <n v="12"/>
    <n v="0"/>
    <x v="1"/>
    <n v="16.799999999999997"/>
    <x v="0"/>
  </r>
  <r>
    <x v="0"/>
    <s v="5791"/>
    <x v="9"/>
    <s v="P012"/>
    <x v="11"/>
    <n v="1.6"/>
    <s v="Cakes and sweet treats"/>
    <n v="17"/>
    <n v="14"/>
    <n v="3"/>
    <x v="1"/>
    <n v="22.400000000000002"/>
    <x v="0"/>
  </r>
  <r>
    <x v="0"/>
    <s v="5791"/>
    <x v="9"/>
    <s v="P013"/>
    <x v="12"/>
    <n v="3.1"/>
    <s v="Hot hold"/>
    <n v="18"/>
    <n v="17"/>
    <n v="0"/>
    <x v="2"/>
    <n v="52.7"/>
    <x v="0"/>
  </r>
  <r>
    <x v="0"/>
    <s v="5791"/>
    <x v="9"/>
    <s v="P014"/>
    <x v="13"/>
    <n v="3.4"/>
    <s v="Hot hold"/>
    <n v="21"/>
    <n v="21"/>
    <n v="0"/>
    <x v="1"/>
    <n v="71.399999999999991"/>
    <x v="0"/>
  </r>
  <r>
    <x v="0"/>
    <s v="5791"/>
    <x v="9"/>
    <s v="P015"/>
    <x v="14"/>
    <n v="2.2000000000000002"/>
    <s v="Hot hold"/>
    <n v="19"/>
    <n v="18"/>
    <n v="0"/>
    <x v="2"/>
    <n v="39.6"/>
    <x v="0"/>
  </r>
  <r>
    <x v="0"/>
    <s v="5791"/>
    <x v="9"/>
    <s v="P016"/>
    <x v="15"/>
    <n v="2.25"/>
    <s v="Hot hold"/>
    <n v="14"/>
    <n v="12"/>
    <n v="0"/>
    <x v="4"/>
    <n v="27"/>
    <x v="0"/>
  </r>
  <r>
    <x v="0"/>
    <s v="5791"/>
    <x v="9"/>
    <s v="P017"/>
    <x v="16"/>
    <n v="2.35"/>
    <s v="Hot hold"/>
    <n v="22"/>
    <n v="20"/>
    <n v="0"/>
    <x v="4"/>
    <n v="47"/>
    <x v="0"/>
  </r>
  <r>
    <x v="0"/>
    <s v="5791"/>
    <x v="9"/>
    <s v="P018"/>
    <x v="17"/>
    <n v="2.75"/>
    <s v="Hot hold"/>
    <n v="19"/>
    <n v="17"/>
    <n v="0"/>
    <x v="4"/>
    <n v="46.75"/>
    <x v="0"/>
  </r>
  <r>
    <x v="0"/>
    <s v="5791"/>
    <x v="9"/>
    <s v="P019"/>
    <x v="18"/>
    <n v="4.6500000000000004"/>
    <s v="Hot hold"/>
    <n v="17"/>
    <n v="16"/>
    <n v="0"/>
    <x v="2"/>
    <n v="74.400000000000006"/>
    <x v="0"/>
  </r>
  <r>
    <x v="0"/>
    <s v="5791"/>
    <x v="9"/>
    <s v="P020"/>
    <x v="19"/>
    <n v="2.2000000000000002"/>
    <s v="Breakfast"/>
    <n v="17"/>
    <n v="15"/>
    <n v="0"/>
    <x v="4"/>
    <n v="33"/>
    <x v="0"/>
  </r>
  <r>
    <x v="0"/>
    <s v="5791"/>
    <x v="9"/>
    <s v="P021"/>
    <x v="20"/>
    <n v="3.35"/>
    <s v="Breakfast"/>
    <n v="15"/>
    <n v="13"/>
    <n v="0"/>
    <x v="4"/>
    <n v="43.550000000000004"/>
    <x v="0"/>
  </r>
  <r>
    <x v="0"/>
    <s v="5791"/>
    <x v="9"/>
    <s v="P022"/>
    <x v="21"/>
    <n v="2.25"/>
    <s v="Breakfast"/>
    <n v="13"/>
    <n v="12"/>
    <n v="0"/>
    <x v="2"/>
    <n v="27"/>
    <x v="0"/>
  </r>
  <r>
    <x v="0"/>
    <s v="5791"/>
    <x v="9"/>
    <s v="P023"/>
    <x v="22"/>
    <n v="1.5"/>
    <s v="Breakfast"/>
    <n v="14"/>
    <n v="12"/>
    <n v="0"/>
    <x v="4"/>
    <n v="18"/>
    <x v="0"/>
  </r>
  <r>
    <x v="0"/>
    <s v="5791"/>
    <x v="9"/>
    <s v="P024"/>
    <x v="23"/>
    <n v="3.3"/>
    <s v="Breakfast"/>
    <n v="14"/>
    <n v="12"/>
    <n v="0"/>
    <x v="4"/>
    <n v="39.599999999999994"/>
    <x v="0"/>
  </r>
  <r>
    <x v="0"/>
    <s v="5791"/>
    <x v="9"/>
    <s v="P025"/>
    <x v="24"/>
    <n v="2.95"/>
    <s v="Hot drinks"/>
    <n v="47"/>
    <n v="46"/>
    <n v="0"/>
    <x v="2"/>
    <n v="135.70000000000002"/>
    <x v="0"/>
  </r>
  <r>
    <x v="0"/>
    <s v="5791"/>
    <x v="9"/>
    <s v="P026"/>
    <x v="25"/>
    <n v="2.6"/>
    <s v="Hot drinks"/>
    <n v="22"/>
    <n v="22"/>
    <n v="0"/>
    <x v="1"/>
    <n v="57.2"/>
    <x v="0"/>
  </r>
  <r>
    <x v="0"/>
    <s v="5791"/>
    <x v="9"/>
    <s v="P027"/>
    <x v="26"/>
    <n v="2.2000000000000002"/>
    <s v="Hot drinks"/>
    <n v="35"/>
    <n v="35"/>
    <n v="0"/>
    <x v="1"/>
    <n v="77"/>
    <x v="0"/>
  </r>
  <r>
    <x v="0"/>
    <s v="5791"/>
    <x v="9"/>
    <s v="P028"/>
    <x v="27"/>
    <n v="2.25"/>
    <s v="Hot drinks"/>
    <n v="24"/>
    <n v="24"/>
    <n v="0"/>
    <x v="1"/>
    <n v="54"/>
    <x v="0"/>
  </r>
  <r>
    <x v="0"/>
    <s v="5791"/>
    <x v="9"/>
    <s v="P029"/>
    <x v="28"/>
    <n v="2.25"/>
    <s v="Hot drinks"/>
    <n v="26"/>
    <n v="26"/>
    <n v="0"/>
    <x v="1"/>
    <n v="58.5"/>
    <x v="0"/>
  </r>
  <r>
    <x v="0"/>
    <s v="5791"/>
    <x v="9"/>
    <s v="P030"/>
    <x v="29"/>
    <n v="1.9"/>
    <s v="Cold drinks"/>
    <n v="43"/>
    <n v="7"/>
    <n v="0"/>
    <x v="1"/>
    <n v="13.299999999999999"/>
    <x v="21"/>
  </r>
  <r>
    <x v="0"/>
    <s v="5791"/>
    <x v="9"/>
    <s v="P031"/>
    <x v="30"/>
    <n v="1.9"/>
    <s v="Cold drinks"/>
    <n v="25"/>
    <n v="17"/>
    <n v="0"/>
    <x v="1"/>
    <n v="32.299999999999997"/>
    <x v="15"/>
  </r>
  <r>
    <x v="0"/>
    <s v="5791"/>
    <x v="9"/>
    <s v="P032"/>
    <x v="31"/>
    <n v="2.0499999999999998"/>
    <s v="Cold drinks"/>
    <n v="55"/>
    <n v="25"/>
    <n v="0"/>
    <x v="1"/>
    <n v="51.249999999999993"/>
    <x v="28"/>
  </r>
  <r>
    <x v="0"/>
    <s v="5791"/>
    <x v="9"/>
    <s v="P033"/>
    <x v="32"/>
    <n v="1.95"/>
    <s v="Cold drinks"/>
    <n v="59"/>
    <n v="42"/>
    <n v="0"/>
    <x v="1"/>
    <n v="81.899999999999991"/>
    <x v="6"/>
  </r>
  <r>
    <x v="0"/>
    <s v="5791"/>
    <x v="9"/>
    <s v="P034"/>
    <x v="33"/>
    <n v="1.55"/>
    <s v="Cold drinks"/>
    <n v="52"/>
    <n v="10"/>
    <n v="0"/>
    <x v="1"/>
    <n v="15.5"/>
    <x v="29"/>
  </r>
  <r>
    <x v="0"/>
    <s v="5791"/>
    <x v="9"/>
    <s v="P035"/>
    <x v="34"/>
    <n v="2"/>
    <s v="Cold drinks"/>
    <n v="31"/>
    <n v="22"/>
    <n v="0"/>
    <x v="1"/>
    <n v="44"/>
    <x v="1"/>
  </r>
  <r>
    <x v="0"/>
    <s v="5791"/>
    <x v="9"/>
    <s v="P036"/>
    <x v="35"/>
    <n v="2"/>
    <s v="Cold drinks"/>
    <n v="52"/>
    <n v="17"/>
    <n v="0"/>
    <x v="1"/>
    <n v="34"/>
    <x v="30"/>
  </r>
  <r>
    <x v="0"/>
    <s v="5791"/>
    <x v="9"/>
    <s v="P037"/>
    <x v="36"/>
    <n v="3.7"/>
    <s v="Sandwiches"/>
    <n v="12"/>
    <n v="5"/>
    <n v="0"/>
    <x v="9"/>
    <n v="18.5"/>
    <x v="0"/>
  </r>
  <r>
    <x v="0"/>
    <s v="5791"/>
    <x v="9"/>
    <s v="P038"/>
    <x v="37"/>
    <n v="3.7"/>
    <s v="Sandwiches"/>
    <n v="18"/>
    <n v="11"/>
    <n v="4"/>
    <x v="0"/>
    <n v="40.700000000000003"/>
    <x v="0"/>
  </r>
  <r>
    <x v="0"/>
    <s v="5791"/>
    <x v="9"/>
    <s v="P039"/>
    <x v="38"/>
    <n v="3.7"/>
    <s v="Sandwiches"/>
    <n v="18"/>
    <n v="17"/>
    <n v="1"/>
    <x v="1"/>
    <n v="62.900000000000006"/>
    <x v="0"/>
  </r>
  <r>
    <x v="0"/>
    <s v="5791"/>
    <x v="9"/>
    <s v="P040"/>
    <x v="39"/>
    <n v="3.6"/>
    <s v="Sandwiches"/>
    <n v="10"/>
    <n v="5"/>
    <n v="0"/>
    <x v="7"/>
    <n v="18"/>
    <x v="0"/>
  </r>
  <r>
    <x v="0"/>
    <s v="5791"/>
    <x v="9"/>
    <s v="P041"/>
    <x v="40"/>
    <n v="1.25"/>
    <s v="Crisps"/>
    <n v="54"/>
    <n v="19"/>
    <n v="0"/>
    <x v="1"/>
    <n v="23.75"/>
    <x v="30"/>
  </r>
  <r>
    <x v="0"/>
    <s v="5791"/>
    <x v="9"/>
    <s v="P042"/>
    <x v="41"/>
    <n v="1.25"/>
    <s v="Crisps"/>
    <n v="53"/>
    <n v="3"/>
    <n v="0"/>
    <x v="1"/>
    <n v="3.75"/>
    <x v="31"/>
  </r>
  <r>
    <x v="0"/>
    <s v="5791"/>
    <x v="9"/>
    <s v="P043"/>
    <x v="42"/>
    <n v="1.25"/>
    <s v="Crisps"/>
    <n v="48"/>
    <n v="4"/>
    <n v="0"/>
    <x v="1"/>
    <n v="5"/>
    <x v="32"/>
  </r>
  <r>
    <x v="0"/>
    <s v="5792"/>
    <x v="10"/>
    <s v="P001"/>
    <x v="0"/>
    <n v="1.35"/>
    <s v="Savouries"/>
    <n v="49"/>
    <n v="49"/>
    <n v="0"/>
    <x v="1"/>
    <n v="66.150000000000006"/>
    <x v="0"/>
  </r>
  <r>
    <x v="0"/>
    <s v="5792"/>
    <x v="10"/>
    <s v="P002"/>
    <x v="1"/>
    <n v="1.35"/>
    <s v="Savouries"/>
    <n v="10"/>
    <n v="10"/>
    <n v="0"/>
    <x v="1"/>
    <n v="13.5"/>
    <x v="0"/>
  </r>
  <r>
    <x v="0"/>
    <s v="5792"/>
    <x v="10"/>
    <s v="P003"/>
    <x v="2"/>
    <n v="2.5"/>
    <s v="Savouries"/>
    <n v="10"/>
    <n v="10"/>
    <n v="0"/>
    <x v="1"/>
    <n v="25"/>
    <x v="0"/>
  </r>
  <r>
    <x v="0"/>
    <s v="5792"/>
    <x v="10"/>
    <s v="P004"/>
    <x v="3"/>
    <n v="2.25"/>
    <s v="Savouries"/>
    <n v="10"/>
    <n v="10"/>
    <n v="0"/>
    <x v="1"/>
    <n v="22.5"/>
    <x v="0"/>
  </r>
  <r>
    <x v="0"/>
    <s v="5792"/>
    <x v="10"/>
    <s v="P005"/>
    <x v="4"/>
    <n v="2.5"/>
    <s v="Savouries"/>
    <n v="10"/>
    <n v="9"/>
    <n v="0"/>
    <x v="2"/>
    <n v="22.5"/>
    <x v="0"/>
  </r>
  <r>
    <x v="0"/>
    <s v="5792"/>
    <x v="10"/>
    <s v="P006"/>
    <x v="5"/>
    <n v="2.2000000000000002"/>
    <s v="Savouries"/>
    <n v="10"/>
    <n v="10"/>
    <n v="0"/>
    <x v="1"/>
    <n v="22"/>
    <x v="0"/>
  </r>
  <r>
    <x v="0"/>
    <s v="5792"/>
    <x v="10"/>
    <s v="P007"/>
    <x v="6"/>
    <n v="2.1"/>
    <s v="Savouries"/>
    <n v="10"/>
    <n v="10"/>
    <n v="0"/>
    <x v="1"/>
    <n v="21"/>
    <x v="0"/>
  </r>
  <r>
    <x v="0"/>
    <s v="5792"/>
    <x v="10"/>
    <s v="P008"/>
    <x v="7"/>
    <n v="1.5"/>
    <s v="Cakes and sweet treats"/>
    <n v="3"/>
    <n v="3"/>
    <n v="0"/>
    <x v="1"/>
    <n v="4.5"/>
    <x v="0"/>
  </r>
  <r>
    <x v="0"/>
    <s v="5792"/>
    <x v="10"/>
    <s v="P009"/>
    <x v="8"/>
    <n v="1.45"/>
    <s v="Cakes and sweet treats"/>
    <n v="3"/>
    <n v="3"/>
    <n v="0"/>
    <x v="1"/>
    <n v="4.3499999999999996"/>
    <x v="0"/>
  </r>
  <r>
    <x v="0"/>
    <s v="5792"/>
    <x v="10"/>
    <s v="P010"/>
    <x v="9"/>
    <n v="1.3"/>
    <s v="Cakes and sweet treats"/>
    <n v="3"/>
    <n v="3"/>
    <n v="0"/>
    <x v="1"/>
    <n v="3.9000000000000004"/>
    <x v="0"/>
  </r>
  <r>
    <x v="0"/>
    <s v="5792"/>
    <x v="10"/>
    <s v="P011"/>
    <x v="10"/>
    <n v="1.4"/>
    <s v="Cakes and sweet treats"/>
    <n v="3"/>
    <n v="3"/>
    <n v="0"/>
    <x v="1"/>
    <n v="4.1999999999999993"/>
    <x v="0"/>
  </r>
  <r>
    <x v="0"/>
    <s v="5792"/>
    <x v="10"/>
    <s v="P012"/>
    <x v="11"/>
    <n v="1.6"/>
    <s v="Cakes and sweet treats"/>
    <n v="3"/>
    <n v="3"/>
    <n v="0"/>
    <x v="1"/>
    <n v="4.8000000000000007"/>
    <x v="0"/>
  </r>
  <r>
    <x v="0"/>
    <s v="5792"/>
    <x v="10"/>
    <s v="P013"/>
    <x v="12"/>
    <n v="3.1"/>
    <s v="Hot hold"/>
    <n v="0"/>
    <n v="0"/>
    <n v="0"/>
    <x v="1"/>
    <n v="0"/>
    <x v="0"/>
  </r>
  <r>
    <x v="0"/>
    <s v="5792"/>
    <x v="10"/>
    <s v="P014"/>
    <x v="13"/>
    <n v="3.4"/>
    <s v="Hot hold"/>
    <n v="0"/>
    <n v="0"/>
    <n v="0"/>
    <x v="1"/>
    <n v="0"/>
    <x v="0"/>
  </r>
  <r>
    <x v="0"/>
    <s v="5792"/>
    <x v="10"/>
    <s v="P015"/>
    <x v="14"/>
    <n v="2.2000000000000002"/>
    <s v="Hot hold"/>
    <n v="0"/>
    <n v="0"/>
    <n v="0"/>
    <x v="1"/>
    <n v="0"/>
    <x v="0"/>
  </r>
  <r>
    <x v="0"/>
    <s v="5792"/>
    <x v="10"/>
    <s v="P016"/>
    <x v="15"/>
    <n v="2.25"/>
    <s v="Hot hold"/>
    <n v="0"/>
    <n v="0"/>
    <n v="0"/>
    <x v="1"/>
    <n v="0"/>
    <x v="0"/>
  </r>
  <r>
    <x v="0"/>
    <s v="5792"/>
    <x v="10"/>
    <s v="P017"/>
    <x v="16"/>
    <n v="2.35"/>
    <s v="Hot hold"/>
    <n v="0"/>
    <n v="0"/>
    <n v="0"/>
    <x v="1"/>
    <n v="0"/>
    <x v="0"/>
  </r>
  <r>
    <x v="0"/>
    <s v="5792"/>
    <x v="10"/>
    <s v="P018"/>
    <x v="17"/>
    <n v="2.75"/>
    <s v="Hot hold"/>
    <n v="0"/>
    <n v="0"/>
    <n v="0"/>
    <x v="1"/>
    <n v="0"/>
    <x v="0"/>
  </r>
  <r>
    <x v="0"/>
    <s v="5792"/>
    <x v="10"/>
    <s v="P019"/>
    <x v="18"/>
    <n v="4.6500000000000004"/>
    <s v="Hot hold"/>
    <n v="0"/>
    <n v="0"/>
    <n v="0"/>
    <x v="1"/>
    <n v="0"/>
    <x v="0"/>
  </r>
  <r>
    <x v="0"/>
    <s v="5792"/>
    <x v="10"/>
    <s v="P020"/>
    <x v="19"/>
    <n v="2.2000000000000002"/>
    <s v="Breakfast"/>
    <n v="0"/>
    <n v="0"/>
    <n v="0"/>
    <x v="1"/>
    <n v="0"/>
    <x v="0"/>
  </r>
  <r>
    <x v="0"/>
    <s v="5792"/>
    <x v="10"/>
    <s v="P021"/>
    <x v="20"/>
    <n v="3.35"/>
    <s v="Breakfast"/>
    <n v="0"/>
    <n v="0"/>
    <n v="0"/>
    <x v="1"/>
    <n v="0"/>
    <x v="0"/>
  </r>
  <r>
    <x v="0"/>
    <s v="5792"/>
    <x v="10"/>
    <s v="P022"/>
    <x v="21"/>
    <n v="2.25"/>
    <s v="Breakfast"/>
    <n v="0"/>
    <n v="0"/>
    <n v="0"/>
    <x v="1"/>
    <n v="0"/>
    <x v="0"/>
  </r>
  <r>
    <x v="0"/>
    <s v="5792"/>
    <x v="10"/>
    <s v="P023"/>
    <x v="22"/>
    <n v="1.5"/>
    <s v="Breakfast"/>
    <n v="0"/>
    <n v="0"/>
    <n v="0"/>
    <x v="1"/>
    <n v="0"/>
    <x v="0"/>
  </r>
  <r>
    <x v="0"/>
    <s v="5792"/>
    <x v="10"/>
    <s v="P024"/>
    <x v="23"/>
    <n v="3.3"/>
    <s v="Breakfast"/>
    <n v="0"/>
    <n v="0"/>
    <n v="0"/>
    <x v="1"/>
    <n v="0"/>
    <x v="0"/>
  </r>
  <r>
    <x v="0"/>
    <s v="5792"/>
    <x v="10"/>
    <s v="P025"/>
    <x v="24"/>
    <n v="2.95"/>
    <s v="Hot drinks"/>
    <n v="0"/>
    <n v="0"/>
    <n v="0"/>
    <x v="1"/>
    <n v="0"/>
    <x v="0"/>
  </r>
  <r>
    <x v="0"/>
    <s v="5792"/>
    <x v="10"/>
    <s v="P026"/>
    <x v="25"/>
    <n v="2.6"/>
    <s v="Hot drinks"/>
    <n v="0"/>
    <n v="0"/>
    <n v="0"/>
    <x v="1"/>
    <n v="0"/>
    <x v="0"/>
  </r>
  <r>
    <x v="0"/>
    <s v="5792"/>
    <x v="10"/>
    <s v="P027"/>
    <x v="26"/>
    <n v="2.2000000000000002"/>
    <s v="Hot drinks"/>
    <n v="0"/>
    <n v="0"/>
    <n v="0"/>
    <x v="1"/>
    <n v="0"/>
    <x v="0"/>
  </r>
  <r>
    <x v="0"/>
    <s v="5792"/>
    <x v="10"/>
    <s v="P028"/>
    <x v="27"/>
    <n v="2.25"/>
    <s v="Hot drinks"/>
    <n v="0"/>
    <n v="0"/>
    <n v="0"/>
    <x v="1"/>
    <n v="0"/>
    <x v="0"/>
  </r>
  <r>
    <x v="0"/>
    <s v="5792"/>
    <x v="10"/>
    <s v="P029"/>
    <x v="28"/>
    <n v="2.25"/>
    <s v="Hot drinks"/>
    <n v="0"/>
    <n v="0"/>
    <n v="0"/>
    <x v="1"/>
    <n v="0"/>
    <x v="0"/>
  </r>
  <r>
    <x v="0"/>
    <s v="5792"/>
    <x v="10"/>
    <s v="P030"/>
    <x v="29"/>
    <n v="1.9"/>
    <s v="Cold drinks"/>
    <n v="9"/>
    <n v="3"/>
    <n v="0"/>
    <x v="1"/>
    <n v="5.6999999999999993"/>
    <x v="9"/>
  </r>
  <r>
    <x v="0"/>
    <s v="5792"/>
    <x v="10"/>
    <s v="P031"/>
    <x v="30"/>
    <n v="1.9"/>
    <s v="Cold drinks"/>
    <n v="10"/>
    <n v="6"/>
    <n v="0"/>
    <x v="1"/>
    <n v="11.399999999999999"/>
    <x v="16"/>
  </r>
  <r>
    <x v="0"/>
    <s v="5792"/>
    <x v="10"/>
    <s v="P032"/>
    <x v="31"/>
    <n v="2.0499999999999998"/>
    <s v="Cold drinks"/>
    <n v="10"/>
    <n v="7"/>
    <n v="0"/>
    <x v="1"/>
    <n v="14.349999999999998"/>
    <x v="12"/>
  </r>
  <r>
    <x v="0"/>
    <s v="5792"/>
    <x v="10"/>
    <s v="P033"/>
    <x v="32"/>
    <n v="1.95"/>
    <s v="Cold drinks"/>
    <n v="11"/>
    <n v="9"/>
    <n v="0"/>
    <x v="1"/>
    <n v="17.55"/>
    <x v="26"/>
  </r>
  <r>
    <x v="0"/>
    <s v="5792"/>
    <x v="10"/>
    <s v="P034"/>
    <x v="33"/>
    <n v="1.55"/>
    <s v="Cold drinks"/>
    <n v="9"/>
    <n v="3"/>
    <n v="0"/>
    <x v="1"/>
    <n v="4.6500000000000004"/>
    <x v="9"/>
  </r>
  <r>
    <x v="0"/>
    <s v="5792"/>
    <x v="10"/>
    <s v="P035"/>
    <x v="34"/>
    <n v="2"/>
    <s v="Cold drinks"/>
    <n v="10"/>
    <n v="6"/>
    <n v="0"/>
    <x v="1"/>
    <n v="12"/>
    <x v="16"/>
  </r>
  <r>
    <x v="0"/>
    <s v="5792"/>
    <x v="10"/>
    <s v="P036"/>
    <x v="35"/>
    <n v="2"/>
    <s v="Cold drinks"/>
    <n v="9"/>
    <n v="4"/>
    <n v="0"/>
    <x v="1"/>
    <n v="8"/>
    <x v="3"/>
  </r>
  <r>
    <x v="0"/>
    <s v="5792"/>
    <x v="10"/>
    <s v="P037"/>
    <x v="36"/>
    <n v="3.7"/>
    <s v="Sandwiches"/>
    <n v="4"/>
    <n v="1"/>
    <n v="0"/>
    <x v="0"/>
    <n v="3.7"/>
    <x v="0"/>
  </r>
  <r>
    <x v="0"/>
    <s v="5792"/>
    <x v="10"/>
    <s v="P038"/>
    <x v="37"/>
    <n v="3.7"/>
    <s v="Sandwiches"/>
    <n v="17"/>
    <n v="7"/>
    <n v="0"/>
    <x v="10"/>
    <n v="25.900000000000002"/>
    <x v="0"/>
  </r>
  <r>
    <x v="0"/>
    <s v="5792"/>
    <x v="10"/>
    <s v="P039"/>
    <x v="38"/>
    <n v="3.7"/>
    <s v="Sandwiches"/>
    <n v="14"/>
    <n v="10"/>
    <n v="0"/>
    <x v="6"/>
    <n v="37"/>
    <x v="0"/>
  </r>
  <r>
    <x v="0"/>
    <s v="5792"/>
    <x v="10"/>
    <s v="P040"/>
    <x v="39"/>
    <n v="3.6"/>
    <s v="Sandwiches"/>
    <n v="5"/>
    <n v="3"/>
    <n v="0"/>
    <x v="4"/>
    <n v="10.8"/>
    <x v="0"/>
  </r>
  <r>
    <x v="0"/>
    <s v="5792"/>
    <x v="10"/>
    <s v="P041"/>
    <x v="40"/>
    <n v="1.25"/>
    <s v="Crisps"/>
    <n v="10"/>
    <n v="6"/>
    <n v="0"/>
    <x v="1"/>
    <n v="7.5"/>
    <x v="16"/>
  </r>
  <r>
    <x v="0"/>
    <s v="5792"/>
    <x v="10"/>
    <s v="P042"/>
    <x v="41"/>
    <n v="1.25"/>
    <s v="Crisps"/>
    <n v="11"/>
    <n v="9"/>
    <n v="0"/>
    <x v="1"/>
    <n v="11.25"/>
    <x v="26"/>
  </r>
  <r>
    <x v="0"/>
    <s v="5792"/>
    <x v="10"/>
    <s v="P043"/>
    <x v="42"/>
    <n v="1.25"/>
    <s v="Crisps"/>
    <n v="10"/>
    <n v="6"/>
    <n v="0"/>
    <x v="1"/>
    <n v="7.5"/>
    <x v="16"/>
  </r>
  <r>
    <x v="0"/>
    <s v="5842"/>
    <x v="11"/>
    <s v="P001"/>
    <x v="0"/>
    <n v="1.35"/>
    <s v="Savouries"/>
    <n v="50"/>
    <n v="49"/>
    <n v="0"/>
    <x v="2"/>
    <n v="66.150000000000006"/>
    <x v="0"/>
  </r>
  <r>
    <x v="0"/>
    <s v="5842"/>
    <x v="11"/>
    <s v="P002"/>
    <x v="1"/>
    <n v="1.35"/>
    <s v="Savouries"/>
    <n v="10"/>
    <n v="9"/>
    <n v="0"/>
    <x v="2"/>
    <n v="12.15"/>
    <x v="0"/>
  </r>
  <r>
    <x v="0"/>
    <s v="5842"/>
    <x v="11"/>
    <s v="P003"/>
    <x v="2"/>
    <n v="2.5"/>
    <s v="Savouries"/>
    <n v="10"/>
    <n v="10"/>
    <n v="0"/>
    <x v="1"/>
    <n v="25"/>
    <x v="0"/>
  </r>
  <r>
    <x v="0"/>
    <s v="5842"/>
    <x v="11"/>
    <s v="P004"/>
    <x v="3"/>
    <n v="2.25"/>
    <s v="Savouries"/>
    <n v="10"/>
    <n v="9"/>
    <n v="0"/>
    <x v="2"/>
    <n v="20.25"/>
    <x v="0"/>
  </r>
  <r>
    <x v="0"/>
    <s v="5842"/>
    <x v="11"/>
    <s v="P005"/>
    <x v="4"/>
    <n v="2.5"/>
    <s v="Savouries"/>
    <n v="10"/>
    <n v="10"/>
    <n v="0"/>
    <x v="1"/>
    <n v="25"/>
    <x v="0"/>
  </r>
  <r>
    <x v="0"/>
    <s v="5842"/>
    <x v="11"/>
    <s v="P006"/>
    <x v="5"/>
    <n v="2.2000000000000002"/>
    <s v="Savouries"/>
    <n v="10"/>
    <n v="10"/>
    <n v="0"/>
    <x v="1"/>
    <n v="22"/>
    <x v="0"/>
  </r>
  <r>
    <x v="0"/>
    <s v="5842"/>
    <x v="11"/>
    <s v="P007"/>
    <x v="6"/>
    <n v="2.1"/>
    <s v="Savouries"/>
    <n v="10"/>
    <n v="10"/>
    <n v="0"/>
    <x v="1"/>
    <n v="21"/>
    <x v="0"/>
  </r>
  <r>
    <x v="0"/>
    <s v="5842"/>
    <x v="11"/>
    <s v="P008"/>
    <x v="7"/>
    <n v="1.5"/>
    <s v="Cakes and sweet treats"/>
    <n v="3"/>
    <n v="3"/>
    <n v="0"/>
    <x v="1"/>
    <n v="4.5"/>
    <x v="0"/>
  </r>
  <r>
    <x v="0"/>
    <s v="5842"/>
    <x v="11"/>
    <s v="P009"/>
    <x v="8"/>
    <n v="1.45"/>
    <s v="Cakes and sweet treats"/>
    <n v="3"/>
    <n v="3"/>
    <n v="0"/>
    <x v="1"/>
    <n v="4.3499999999999996"/>
    <x v="0"/>
  </r>
  <r>
    <x v="0"/>
    <s v="5842"/>
    <x v="11"/>
    <s v="P010"/>
    <x v="9"/>
    <n v="1.3"/>
    <s v="Cakes and sweet treats"/>
    <n v="4"/>
    <n v="4"/>
    <n v="0"/>
    <x v="1"/>
    <n v="5.2"/>
    <x v="0"/>
  </r>
  <r>
    <x v="0"/>
    <s v="5842"/>
    <x v="11"/>
    <s v="P011"/>
    <x v="10"/>
    <n v="1.4"/>
    <s v="Cakes and sweet treats"/>
    <n v="2"/>
    <n v="1"/>
    <n v="0"/>
    <x v="2"/>
    <n v="1.4"/>
    <x v="0"/>
  </r>
  <r>
    <x v="0"/>
    <s v="5842"/>
    <x v="11"/>
    <s v="P012"/>
    <x v="11"/>
    <n v="1.6"/>
    <s v="Cakes and sweet treats"/>
    <n v="4"/>
    <n v="4"/>
    <n v="0"/>
    <x v="1"/>
    <n v="6.4"/>
    <x v="0"/>
  </r>
  <r>
    <x v="0"/>
    <s v="5842"/>
    <x v="11"/>
    <s v="P013"/>
    <x v="12"/>
    <n v="3.1"/>
    <s v="Hot hold"/>
    <n v="0"/>
    <n v="0"/>
    <n v="0"/>
    <x v="1"/>
    <n v="0"/>
    <x v="0"/>
  </r>
  <r>
    <x v="0"/>
    <s v="5842"/>
    <x v="11"/>
    <s v="P014"/>
    <x v="13"/>
    <n v="3.4"/>
    <s v="Hot hold"/>
    <n v="0"/>
    <n v="0"/>
    <n v="0"/>
    <x v="1"/>
    <n v="0"/>
    <x v="0"/>
  </r>
  <r>
    <x v="0"/>
    <s v="5842"/>
    <x v="11"/>
    <s v="P015"/>
    <x v="14"/>
    <n v="2.2000000000000002"/>
    <s v="Hot hold"/>
    <n v="0"/>
    <n v="0"/>
    <n v="0"/>
    <x v="1"/>
    <n v="0"/>
    <x v="0"/>
  </r>
  <r>
    <x v="0"/>
    <s v="5842"/>
    <x v="11"/>
    <s v="P016"/>
    <x v="15"/>
    <n v="2.25"/>
    <s v="Hot hold"/>
    <n v="0"/>
    <n v="0"/>
    <n v="0"/>
    <x v="1"/>
    <n v="0"/>
    <x v="0"/>
  </r>
  <r>
    <x v="0"/>
    <s v="5842"/>
    <x v="11"/>
    <s v="P017"/>
    <x v="16"/>
    <n v="2.35"/>
    <s v="Hot hold"/>
    <n v="0"/>
    <n v="0"/>
    <n v="0"/>
    <x v="1"/>
    <n v="0"/>
    <x v="0"/>
  </r>
  <r>
    <x v="0"/>
    <s v="5842"/>
    <x v="11"/>
    <s v="P018"/>
    <x v="17"/>
    <n v="2.75"/>
    <s v="Hot hold"/>
    <n v="0"/>
    <n v="0"/>
    <n v="0"/>
    <x v="1"/>
    <n v="0"/>
    <x v="0"/>
  </r>
  <r>
    <x v="0"/>
    <s v="5842"/>
    <x v="11"/>
    <s v="P019"/>
    <x v="18"/>
    <n v="4.6500000000000004"/>
    <s v="Hot hold"/>
    <n v="0"/>
    <n v="0"/>
    <n v="0"/>
    <x v="1"/>
    <n v="0"/>
    <x v="0"/>
  </r>
  <r>
    <x v="0"/>
    <s v="5842"/>
    <x v="11"/>
    <s v="P020"/>
    <x v="19"/>
    <n v="2.2000000000000002"/>
    <s v="Breakfast"/>
    <n v="0"/>
    <n v="0"/>
    <n v="0"/>
    <x v="1"/>
    <n v="0"/>
    <x v="0"/>
  </r>
  <r>
    <x v="0"/>
    <s v="5842"/>
    <x v="11"/>
    <s v="P021"/>
    <x v="20"/>
    <n v="3.35"/>
    <s v="Breakfast"/>
    <n v="0"/>
    <n v="0"/>
    <n v="0"/>
    <x v="1"/>
    <n v="0"/>
    <x v="0"/>
  </r>
  <r>
    <x v="0"/>
    <s v="5842"/>
    <x v="11"/>
    <s v="P022"/>
    <x v="21"/>
    <n v="2.25"/>
    <s v="Breakfast"/>
    <n v="0"/>
    <n v="0"/>
    <n v="0"/>
    <x v="1"/>
    <n v="0"/>
    <x v="0"/>
  </r>
  <r>
    <x v="0"/>
    <s v="5842"/>
    <x v="11"/>
    <s v="P023"/>
    <x v="22"/>
    <n v="1.5"/>
    <s v="Breakfast"/>
    <n v="0"/>
    <n v="0"/>
    <n v="0"/>
    <x v="1"/>
    <n v="0"/>
    <x v="0"/>
  </r>
  <r>
    <x v="0"/>
    <s v="5842"/>
    <x v="11"/>
    <s v="P024"/>
    <x v="23"/>
    <n v="3.3"/>
    <s v="Breakfast"/>
    <n v="0"/>
    <n v="0"/>
    <n v="0"/>
    <x v="1"/>
    <n v="0"/>
    <x v="0"/>
  </r>
  <r>
    <x v="0"/>
    <s v="5842"/>
    <x v="11"/>
    <s v="P025"/>
    <x v="24"/>
    <n v="2.95"/>
    <s v="Hot drinks"/>
    <n v="0"/>
    <n v="0"/>
    <n v="0"/>
    <x v="1"/>
    <n v="0"/>
    <x v="0"/>
  </r>
  <r>
    <x v="0"/>
    <s v="5842"/>
    <x v="11"/>
    <s v="P026"/>
    <x v="25"/>
    <n v="2.6"/>
    <s v="Hot drinks"/>
    <n v="0"/>
    <n v="0"/>
    <n v="0"/>
    <x v="1"/>
    <n v="0"/>
    <x v="0"/>
  </r>
  <r>
    <x v="0"/>
    <s v="5842"/>
    <x v="11"/>
    <s v="P027"/>
    <x v="26"/>
    <n v="2.2000000000000002"/>
    <s v="Hot drinks"/>
    <n v="0"/>
    <n v="0"/>
    <n v="0"/>
    <x v="1"/>
    <n v="0"/>
    <x v="0"/>
  </r>
  <r>
    <x v="0"/>
    <s v="5842"/>
    <x v="11"/>
    <s v="P028"/>
    <x v="27"/>
    <n v="2.25"/>
    <s v="Hot drinks"/>
    <n v="0"/>
    <n v="0"/>
    <n v="0"/>
    <x v="1"/>
    <n v="0"/>
    <x v="0"/>
  </r>
  <r>
    <x v="0"/>
    <s v="5842"/>
    <x v="11"/>
    <s v="P029"/>
    <x v="28"/>
    <n v="2.25"/>
    <s v="Hot drinks"/>
    <n v="0"/>
    <n v="0"/>
    <n v="0"/>
    <x v="1"/>
    <n v="0"/>
    <x v="0"/>
  </r>
  <r>
    <x v="0"/>
    <s v="5842"/>
    <x v="11"/>
    <s v="P030"/>
    <x v="29"/>
    <n v="1.9"/>
    <s v="Cold drinks"/>
    <n v="10"/>
    <n v="7"/>
    <n v="0"/>
    <x v="1"/>
    <n v="13.299999999999999"/>
    <x v="12"/>
  </r>
  <r>
    <x v="0"/>
    <s v="5842"/>
    <x v="11"/>
    <s v="P031"/>
    <x v="30"/>
    <n v="1.9"/>
    <s v="Cold drinks"/>
    <n v="9"/>
    <n v="3"/>
    <n v="0"/>
    <x v="1"/>
    <n v="5.6999999999999993"/>
    <x v="9"/>
  </r>
  <r>
    <x v="0"/>
    <s v="5842"/>
    <x v="11"/>
    <s v="P032"/>
    <x v="31"/>
    <n v="2.0499999999999998"/>
    <s v="Cold drinks"/>
    <n v="9"/>
    <n v="4"/>
    <n v="0"/>
    <x v="1"/>
    <n v="8.1999999999999993"/>
    <x v="3"/>
  </r>
  <r>
    <x v="0"/>
    <s v="5842"/>
    <x v="11"/>
    <s v="P033"/>
    <x v="32"/>
    <n v="1.95"/>
    <s v="Cold drinks"/>
    <n v="9"/>
    <n v="3"/>
    <n v="0"/>
    <x v="1"/>
    <n v="5.85"/>
    <x v="9"/>
  </r>
  <r>
    <x v="0"/>
    <s v="5842"/>
    <x v="11"/>
    <s v="P034"/>
    <x v="33"/>
    <n v="1.55"/>
    <s v="Cold drinks"/>
    <n v="10"/>
    <n v="6"/>
    <n v="0"/>
    <x v="1"/>
    <n v="9.3000000000000007"/>
    <x v="16"/>
  </r>
  <r>
    <x v="0"/>
    <s v="5842"/>
    <x v="11"/>
    <s v="P035"/>
    <x v="34"/>
    <n v="2"/>
    <s v="Cold drinks"/>
    <n v="10"/>
    <n v="6"/>
    <n v="0"/>
    <x v="1"/>
    <n v="12"/>
    <x v="16"/>
  </r>
  <r>
    <x v="0"/>
    <s v="5842"/>
    <x v="11"/>
    <s v="P036"/>
    <x v="35"/>
    <n v="2"/>
    <s v="Cold drinks"/>
    <n v="10"/>
    <n v="7"/>
    <n v="0"/>
    <x v="1"/>
    <n v="14"/>
    <x v="12"/>
  </r>
  <r>
    <x v="0"/>
    <s v="5842"/>
    <x v="11"/>
    <s v="P037"/>
    <x v="36"/>
    <n v="3.7"/>
    <s v="Sandwiches"/>
    <n v="6"/>
    <n v="6"/>
    <n v="0"/>
    <x v="1"/>
    <n v="22.200000000000003"/>
    <x v="0"/>
  </r>
  <r>
    <x v="0"/>
    <s v="5842"/>
    <x v="11"/>
    <s v="P038"/>
    <x v="37"/>
    <n v="3.7"/>
    <s v="Sandwiches"/>
    <n v="5"/>
    <n v="4"/>
    <n v="0"/>
    <x v="2"/>
    <n v="14.8"/>
    <x v="0"/>
  </r>
  <r>
    <x v="0"/>
    <s v="5842"/>
    <x v="11"/>
    <s v="P039"/>
    <x v="38"/>
    <n v="3.7"/>
    <s v="Sandwiches"/>
    <n v="6"/>
    <n v="6"/>
    <n v="0"/>
    <x v="1"/>
    <n v="22.200000000000003"/>
    <x v="0"/>
  </r>
  <r>
    <x v="0"/>
    <s v="5842"/>
    <x v="11"/>
    <s v="P040"/>
    <x v="39"/>
    <n v="3.6"/>
    <s v="Sandwiches"/>
    <n v="12"/>
    <n v="6"/>
    <n v="0"/>
    <x v="11"/>
    <n v="21.6"/>
    <x v="0"/>
  </r>
  <r>
    <x v="0"/>
    <s v="5842"/>
    <x v="11"/>
    <s v="P041"/>
    <x v="40"/>
    <n v="1.25"/>
    <s v="Crisps"/>
    <n v="9"/>
    <n v="4"/>
    <n v="0"/>
    <x v="1"/>
    <n v="5"/>
    <x v="3"/>
  </r>
  <r>
    <x v="0"/>
    <s v="5842"/>
    <x v="11"/>
    <s v="P042"/>
    <x v="41"/>
    <n v="1.25"/>
    <s v="Crisps"/>
    <n v="10"/>
    <n v="6"/>
    <n v="0"/>
    <x v="1"/>
    <n v="7.5"/>
    <x v="16"/>
  </r>
  <r>
    <x v="0"/>
    <s v="5842"/>
    <x v="11"/>
    <s v="P043"/>
    <x v="42"/>
    <n v="1.25"/>
    <s v="Crisps"/>
    <n v="10"/>
    <n v="7"/>
    <n v="0"/>
    <x v="1"/>
    <n v="8.75"/>
    <x v="12"/>
  </r>
  <r>
    <x v="0"/>
    <s v="5993"/>
    <x v="12"/>
    <s v="P001"/>
    <x v="0"/>
    <n v="1.35"/>
    <s v="Savouries"/>
    <n v="182"/>
    <n v="167"/>
    <n v="11"/>
    <x v="6"/>
    <n v="225.45000000000002"/>
    <x v="0"/>
  </r>
  <r>
    <x v="0"/>
    <s v="5993"/>
    <x v="12"/>
    <s v="P002"/>
    <x v="1"/>
    <n v="1.35"/>
    <s v="Savouries"/>
    <n v="39"/>
    <n v="37"/>
    <n v="2"/>
    <x v="1"/>
    <n v="49.95"/>
    <x v="0"/>
  </r>
  <r>
    <x v="0"/>
    <s v="5993"/>
    <x v="12"/>
    <s v="P003"/>
    <x v="2"/>
    <n v="2.5"/>
    <s v="Savouries"/>
    <n v="39"/>
    <n v="36"/>
    <n v="2"/>
    <x v="2"/>
    <n v="90"/>
    <x v="0"/>
  </r>
  <r>
    <x v="0"/>
    <s v="5993"/>
    <x v="12"/>
    <s v="P004"/>
    <x v="3"/>
    <n v="2.25"/>
    <s v="Savouries"/>
    <n v="39"/>
    <n v="38"/>
    <n v="1"/>
    <x v="1"/>
    <n v="85.5"/>
    <x v="0"/>
  </r>
  <r>
    <x v="0"/>
    <s v="5993"/>
    <x v="12"/>
    <s v="P005"/>
    <x v="4"/>
    <n v="2.5"/>
    <s v="Savouries"/>
    <n v="39"/>
    <n v="37"/>
    <n v="2"/>
    <x v="1"/>
    <n v="92.5"/>
    <x v="0"/>
  </r>
  <r>
    <x v="0"/>
    <s v="5993"/>
    <x v="12"/>
    <s v="P006"/>
    <x v="5"/>
    <n v="2.2000000000000002"/>
    <s v="Savouries"/>
    <n v="39"/>
    <n v="37"/>
    <n v="1"/>
    <x v="2"/>
    <n v="81.400000000000006"/>
    <x v="0"/>
  </r>
  <r>
    <x v="0"/>
    <s v="5993"/>
    <x v="12"/>
    <s v="P007"/>
    <x v="6"/>
    <n v="2.1"/>
    <s v="Savouries"/>
    <n v="39"/>
    <n v="38"/>
    <n v="1"/>
    <x v="1"/>
    <n v="79.8"/>
    <x v="0"/>
  </r>
  <r>
    <x v="0"/>
    <s v="5993"/>
    <x v="12"/>
    <s v="P008"/>
    <x v="7"/>
    <n v="1.5"/>
    <s v="Cakes and sweet treats"/>
    <n v="5"/>
    <n v="5"/>
    <n v="0"/>
    <x v="1"/>
    <n v="7.5"/>
    <x v="0"/>
  </r>
  <r>
    <x v="0"/>
    <s v="5993"/>
    <x v="12"/>
    <s v="P009"/>
    <x v="8"/>
    <n v="1.45"/>
    <s v="Cakes and sweet treats"/>
    <n v="8"/>
    <n v="6"/>
    <n v="2"/>
    <x v="1"/>
    <n v="8.6999999999999993"/>
    <x v="0"/>
  </r>
  <r>
    <x v="0"/>
    <s v="5993"/>
    <x v="12"/>
    <s v="P010"/>
    <x v="9"/>
    <n v="1.3"/>
    <s v="Cakes and sweet treats"/>
    <n v="14"/>
    <n v="14"/>
    <n v="0"/>
    <x v="1"/>
    <n v="18.2"/>
    <x v="0"/>
  </r>
  <r>
    <x v="0"/>
    <s v="5993"/>
    <x v="12"/>
    <s v="P011"/>
    <x v="10"/>
    <n v="1.4"/>
    <s v="Cakes and sweet treats"/>
    <n v="13"/>
    <n v="13"/>
    <n v="0"/>
    <x v="1"/>
    <n v="18.2"/>
    <x v="0"/>
  </r>
  <r>
    <x v="0"/>
    <s v="5993"/>
    <x v="12"/>
    <s v="P012"/>
    <x v="11"/>
    <n v="1.6"/>
    <s v="Cakes and sweet treats"/>
    <n v="12"/>
    <n v="11"/>
    <n v="1"/>
    <x v="1"/>
    <n v="17.600000000000001"/>
    <x v="0"/>
  </r>
  <r>
    <x v="0"/>
    <s v="5993"/>
    <x v="12"/>
    <s v="P013"/>
    <x v="12"/>
    <n v="3.1"/>
    <s v="Hot hold"/>
    <n v="13"/>
    <n v="12"/>
    <n v="0"/>
    <x v="2"/>
    <n v="37.200000000000003"/>
    <x v="0"/>
  </r>
  <r>
    <x v="0"/>
    <s v="5993"/>
    <x v="12"/>
    <s v="P014"/>
    <x v="13"/>
    <n v="3.4"/>
    <s v="Hot hold"/>
    <n v="10"/>
    <n v="7"/>
    <n v="0"/>
    <x v="0"/>
    <n v="23.8"/>
    <x v="0"/>
  </r>
  <r>
    <x v="0"/>
    <s v="5993"/>
    <x v="12"/>
    <s v="P015"/>
    <x v="14"/>
    <n v="2.2000000000000002"/>
    <s v="Hot hold"/>
    <n v="13"/>
    <n v="11"/>
    <n v="0"/>
    <x v="4"/>
    <n v="24.200000000000003"/>
    <x v="0"/>
  </r>
  <r>
    <x v="0"/>
    <s v="5993"/>
    <x v="12"/>
    <s v="P016"/>
    <x v="15"/>
    <n v="2.25"/>
    <s v="Hot hold"/>
    <n v="14"/>
    <n v="14"/>
    <n v="0"/>
    <x v="1"/>
    <n v="31.5"/>
    <x v="0"/>
  </r>
  <r>
    <x v="0"/>
    <s v="5993"/>
    <x v="12"/>
    <s v="P017"/>
    <x v="16"/>
    <n v="2.35"/>
    <s v="Hot hold"/>
    <n v="11"/>
    <n v="11"/>
    <n v="0"/>
    <x v="1"/>
    <n v="25.85"/>
    <x v="0"/>
  </r>
  <r>
    <x v="0"/>
    <s v="5993"/>
    <x v="12"/>
    <s v="P018"/>
    <x v="17"/>
    <n v="2.75"/>
    <s v="Hot hold"/>
    <n v="11"/>
    <n v="10"/>
    <n v="0"/>
    <x v="2"/>
    <n v="27.5"/>
    <x v="0"/>
  </r>
  <r>
    <x v="0"/>
    <s v="5993"/>
    <x v="12"/>
    <s v="P019"/>
    <x v="18"/>
    <n v="4.6500000000000004"/>
    <s v="Hot hold"/>
    <n v="13"/>
    <n v="10"/>
    <n v="0"/>
    <x v="0"/>
    <n v="46.5"/>
    <x v="0"/>
  </r>
  <r>
    <x v="0"/>
    <s v="5993"/>
    <x v="12"/>
    <s v="P020"/>
    <x v="19"/>
    <n v="2.2000000000000002"/>
    <s v="Breakfast"/>
    <n v="14"/>
    <n v="14"/>
    <n v="0"/>
    <x v="1"/>
    <n v="30.800000000000004"/>
    <x v="0"/>
  </r>
  <r>
    <x v="0"/>
    <s v="5993"/>
    <x v="12"/>
    <s v="P021"/>
    <x v="20"/>
    <n v="3.35"/>
    <s v="Breakfast"/>
    <n v="16"/>
    <n v="16"/>
    <n v="0"/>
    <x v="1"/>
    <n v="53.6"/>
    <x v="0"/>
  </r>
  <r>
    <x v="0"/>
    <s v="5993"/>
    <x v="12"/>
    <s v="P022"/>
    <x v="21"/>
    <n v="2.25"/>
    <s v="Breakfast"/>
    <n v="13"/>
    <n v="12"/>
    <n v="0"/>
    <x v="2"/>
    <n v="27"/>
    <x v="0"/>
  </r>
  <r>
    <x v="0"/>
    <s v="5993"/>
    <x v="12"/>
    <s v="P023"/>
    <x v="22"/>
    <n v="1.5"/>
    <s v="Breakfast"/>
    <n v="9"/>
    <n v="6"/>
    <n v="0"/>
    <x v="0"/>
    <n v="9"/>
    <x v="0"/>
  </r>
  <r>
    <x v="0"/>
    <s v="5993"/>
    <x v="12"/>
    <s v="P024"/>
    <x v="23"/>
    <n v="3.3"/>
    <s v="Breakfast"/>
    <n v="15"/>
    <n v="12"/>
    <n v="0"/>
    <x v="0"/>
    <n v="39.599999999999994"/>
    <x v="0"/>
  </r>
  <r>
    <x v="0"/>
    <s v="5993"/>
    <x v="12"/>
    <s v="P025"/>
    <x v="24"/>
    <n v="2.95"/>
    <s v="Hot drinks"/>
    <n v="23"/>
    <n v="23"/>
    <n v="0"/>
    <x v="1"/>
    <n v="67.850000000000009"/>
    <x v="0"/>
  </r>
  <r>
    <x v="0"/>
    <s v="5993"/>
    <x v="12"/>
    <s v="P026"/>
    <x v="25"/>
    <n v="2.6"/>
    <s v="Hot drinks"/>
    <n v="18"/>
    <n v="17"/>
    <n v="0"/>
    <x v="2"/>
    <n v="44.2"/>
    <x v="0"/>
  </r>
  <r>
    <x v="0"/>
    <s v="5993"/>
    <x v="12"/>
    <s v="P027"/>
    <x v="26"/>
    <n v="2.2000000000000002"/>
    <s v="Hot drinks"/>
    <n v="16"/>
    <n v="16"/>
    <n v="0"/>
    <x v="1"/>
    <n v="35.200000000000003"/>
    <x v="0"/>
  </r>
  <r>
    <x v="0"/>
    <s v="5993"/>
    <x v="12"/>
    <s v="P028"/>
    <x v="27"/>
    <n v="2.25"/>
    <s v="Hot drinks"/>
    <n v="19"/>
    <n v="19"/>
    <n v="0"/>
    <x v="1"/>
    <n v="42.75"/>
    <x v="0"/>
  </r>
  <r>
    <x v="0"/>
    <s v="5993"/>
    <x v="12"/>
    <s v="P029"/>
    <x v="28"/>
    <n v="2.25"/>
    <s v="Hot drinks"/>
    <n v="34"/>
    <n v="34"/>
    <n v="0"/>
    <x v="1"/>
    <n v="76.5"/>
    <x v="0"/>
  </r>
  <r>
    <x v="0"/>
    <s v="5993"/>
    <x v="12"/>
    <s v="P030"/>
    <x v="29"/>
    <n v="1.9"/>
    <s v="Cold drinks"/>
    <n v="18"/>
    <n v="5"/>
    <n v="0"/>
    <x v="1"/>
    <n v="9.5"/>
    <x v="11"/>
  </r>
  <r>
    <x v="0"/>
    <s v="5993"/>
    <x v="12"/>
    <s v="P031"/>
    <x v="30"/>
    <n v="1.9"/>
    <s v="Cold drinks"/>
    <n v="34"/>
    <n v="24"/>
    <n v="0"/>
    <x v="1"/>
    <n v="45.599999999999994"/>
    <x v="4"/>
  </r>
  <r>
    <x v="0"/>
    <s v="5993"/>
    <x v="12"/>
    <s v="P032"/>
    <x v="31"/>
    <n v="2.0499999999999998"/>
    <s v="Cold drinks"/>
    <n v="33"/>
    <n v="18"/>
    <n v="0"/>
    <x v="1"/>
    <n v="36.9"/>
    <x v="17"/>
  </r>
  <r>
    <x v="0"/>
    <s v="5993"/>
    <x v="12"/>
    <s v="P033"/>
    <x v="32"/>
    <n v="1.95"/>
    <s v="Cold drinks"/>
    <n v="20"/>
    <n v="8"/>
    <n v="0"/>
    <x v="1"/>
    <n v="15.6"/>
    <x v="5"/>
  </r>
  <r>
    <x v="0"/>
    <s v="5993"/>
    <x v="12"/>
    <s v="P034"/>
    <x v="33"/>
    <n v="1.55"/>
    <s v="Cold drinks"/>
    <n v="17"/>
    <n v="4"/>
    <n v="0"/>
    <x v="1"/>
    <n v="6.2"/>
    <x v="11"/>
  </r>
  <r>
    <x v="0"/>
    <s v="5993"/>
    <x v="12"/>
    <s v="P035"/>
    <x v="34"/>
    <n v="2"/>
    <s v="Cold drinks"/>
    <n v="35"/>
    <n v="7"/>
    <n v="0"/>
    <x v="1"/>
    <n v="14"/>
    <x v="24"/>
  </r>
  <r>
    <x v="0"/>
    <s v="5993"/>
    <x v="12"/>
    <s v="P036"/>
    <x v="35"/>
    <n v="2"/>
    <s v="Cold drinks"/>
    <n v="20"/>
    <n v="12"/>
    <n v="0"/>
    <x v="1"/>
    <n v="24"/>
    <x v="15"/>
  </r>
  <r>
    <x v="0"/>
    <s v="5993"/>
    <x v="12"/>
    <s v="P037"/>
    <x v="36"/>
    <n v="3.7"/>
    <s v="Sandwiches"/>
    <n v="10"/>
    <n v="3"/>
    <n v="0"/>
    <x v="9"/>
    <n v="11.100000000000001"/>
    <x v="0"/>
  </r>
  <r>
    <x v="0"/>
    <s v="5993"/>
    <x v="12"/>
    <s v="P038"/>
    <x v="37"/>
    <n v="3.7"/>
    <s v="Sandwiches"/>
    <n v="15"/>
    <n v="10"/>
    <n v="3"/>
    <x v="4"/>
    <n v="37"/>
    <x v="0"/>
  </r>
  <r>
    <x v="0"/>
    <s v="5993"/>
    <x v="12"/>
    <s v="P039"/>
    <x v="38"/>
    <n v="3.7"/>
    <s v="Sandwiches"/>
    <n v="13"/>
    <n v="9"/>
    <n v="2"/>
    <x v="4"/>
    <n v="33.300000000000004"/>
    <x v="0"/>
  </r>
  <r>
    <x v="0"/>
    <s v="5993"/>
    <x v="12"/>
    <s v="P040"/>
    <x v="39"/>
    <n v="3.6"/>
    <s v="Sandwiches"/>
    <n v="12"/>
    <n v="8"/>
    <n v="2"/>
    <x v="4"/>
    <n v="28.8"/>
    <x v="0"/>
  </r>
  <r>
    <x v="0"/>
    <s v="5993"/>
    <x v="12"/>
    <s v="P041"/>
    <x v="40"/>
    <n v="1.25"/>
    <s v="Crisps"/>
    <n v="31"/>
    <n v="12"/>
    <n v="0"/>
    <x v="1"/>
    <n v="15"/>
    <x v="8"/>
  </r>
  <r>
    <x v="0"/>
    <s v="5993"/>
    <x v="12"/>
    <s v="P042"/>
    <x v="41"/>
    <n v="1.25"/>
    <s v="Crisps"/>
    <n v="33"/>
    <n v="23"/>
    <n v="0"/>
    <x v="1"/>
    <n v="28.75"/>
    <x v="4"/>
  </r>
  <r>
    <x v="0"/>
    <s v="5993"/>
    <x v="12"/>
    <s v="P043"/>
    <x v="42"/>
    <n v="1.25"/>
    <s v="Crisps"/>
    <n v="21"/>
    <n v="10"/>
    <n v="0"/>
    <x v="1"/>
    <n v="12.5"/>
    <x v="10"/>
  </r>
  <r>
    <x v="0"/>
    <s v="6266"/>
    <x v="13"/>
    <s v="P001"/>
    <x v="0"/>
    <n v="1.35"/>
    <s v="Savouries"/>
    <n v="215"/>
    <n v="197"/>
    <n v="14"/>
    <x v="6"/>
    <n v="265.95000000000005"/>
    <x v="0"/>
  </r>
  <r>
    <x v="0"/>
    <s v="6266"/>
    <x v="13"/>
    <s v="P002"/>
    <x v="1"/>
    <n v="1.35"/>
    <s v="Savouries"/>
    <n v="47"/>
    <n v="47"/>
    <n v="0"/>
    <x v="1"/>
    <n v="63.45"/>
    <x v="0"/>
  </r>
  <r>
    <x v="0"/>
    <s v="6266"/>
    <x v="13"/>
    <s v="P003"/>
    <x v="2"/>
    <n v="2.5"/>
    <s v="Savouries"/>
    <n v="47"/>
    <n v="44"/>
    <n v="2"/>
    <x v="2"/>
    <n v="110"/>
    <x v="0"/>
  </r>
  <r>
    <x v="0"/>
    <s v="6266"/>
    <x v="13"/>
    <s v="P004"/>
    <x v="3"/>
    <n v="2.25"/>
    <s v="Savouries"/>
    <n v="47"/>
    <n v="46"/>
    <n v="1"/>
    <x v="1"/>
    <n v="103.5"/>
    <x v="0"/>
  </r>
  <r>
    <x v="0"/>
    <s v="6266"/>
    <x v="13"/>
    <s v="P005"/>
    <x v="4"/>
    <n v="2.5"/>
    <s v="Savouries"/>
    <n v="47"/>
    <n v="43"/>
    <n v="4"/>
    <x v="1"/>
    <n v="107.5"/>
    <x v="0"/>
  </r>
  <r>
    <x v="0"/>
    <s v="6266"/>
    <x v="13"/>
    <s v="P006"/>
    <x v="5"/>
    <n v="2.2000000000000002"/>
    <s v="Savouries"/>
    <n v="47"/>
    <n v="43"/>
    <n v="4"/>
    <x v="1"/>
    <n v="94.600000000000009"/>
    <x v="0"/>
  </r>
  <r>
    <x v="0"/>
    <s v="6266"/>
    <x v="13"/>
    <s v="P007"/>
    <x v="6"/>
    <n v="2.1"/>
    <s v="Savouries"/>
    <n v="47"/>
    <n v="44"/>
    <n v="3"/>
    <x v="1"/>
    <n v="92.4"/>
    <x v="0"/>
  </r>
  <r>
    <x v="0"/>
    <s v="6266"/>
    <x v="13"/>
    <s v="P008"/>
    <x v="7"/>
    <n v="1.5"/>
    <s v="Cakes and sweet treats"/>
    <n v="15"/>
    <n v="13"/>
    <n v="2"/>
    <x v="1"/>
    <n v="19.5"/>
    <x v="0"/>
  </r>
  <r>
    <x v="0"/>
    <s v="6266"/>
    <x v="13"/>
    <s v="P009"/>
    <x v="8"/>
    <n v="1.45"/>
    <s v="Cakes and sweet treats"/>
    <n v="10"/>
    <n v="9"/>
    <n v="1"/>
    <x v="1"/>
    <n v="13.049999999999999"/>
    <x v="0"/>
  </r>
  <r>
    <x v="0"/>
    <s v="6266"/>
    <x v="13"/>
    <s v="P010"/>
    <x v="9"/>
    <n v="1.3"/>
    <s v="Cakes and sweet treats"/>
    <n v="18"/>
    <n v="13"/>
    <n v="5"/>
    <x v="1"/>
    <n v="16.900000000000002"/>
    <x v="0"/>
  </r>
  <r>
    <x v="0"/>
    <s v="6266"/>
    <x v="13"/>
    <s v="P011"/>
    <x v="10"/>
    <n v="1.4"/>
    <s v="Cakes and sweet treats"/>
    <n v="11"/>
    <n v="10"/>
    <n v="1"/>
    <x v="1"/>
    <n v="14"/>
    <x v="0"/>
  </r>
  <r>
    <x v="0"/>
    <s v="6266"/>
    <x v="13"/>
    <s v="P012"/>
    <x v="11"/>
    <n v="1.6"/>
    <s v="Cakes and sweet treats"/>
    <n v="10"/>
    <n v="8"/>
    <n v="1"/>
    <x v="2"/>
    <n v="12.8"/>
    <x v="0"/>
  </r>
  <r>
    <x v="0"/>
    <s v="6266"/>
    <x v="13"/>
    <s v="P013"/>
    <x v="12"/>
    <n v="3.1"/>
    <s v="Hot hold"/>
    <n v="11"/>
    <n v="10"/>
    <n v="0"/>
    <x v="2"/>
    <n v="31"/>
    <x v="0"/>
  </r>
  <r>
    <x v="0"/>
    <s v="6266"/>
    <x v="13"/>
    <s v="P014"/>
    <x v="13"/>
    <n v="3.4"/>
    <s v="Hot hold"/>
    <n v="18"/>
    <n v="17"/>
    <n v="0"/>
    <x v="2"/>
    <n v="57.8"/>
    <x v="0"/>
  </r>
  <r>
    <x v="0"/>
    <s v="6266"/>
    <x v="13"/>
    <s v="P015"/>
    <x v="14"/>
    <n v="2.2000000000000002"/>
    <s v="Hot hold"/>
    <n v="13"/>
    <n v="13"/>
    <n v="0"/>
    <x v="1"/>
    <n v="28.6"/>
    <x v="0"/>
  </r>
  <r>
    <x v="0"/>
    <s v="6266"/>
    <x v="13"/>
    <s v="P016"/>
    <x v="15"/>
    <n v="2.25"/>
    <s v="Hot hold"/>
    <n v="17"/>
    <n v="17"/>
    <n v="0"/>
    <x v="1"/>
    <n v="38.25"/>
    <x v="0"/>
  </r>
  <r>
    <x v="0"/>
    <s v="6266"/>
    <x v="13"/>
    <s v="P017"/>
    <x v="16"/>
    <n v="2.35"/>
    <s v="Hot hold"/>
    <n v="11"/>
    <n v="8"/>
    <n v="0"/>
    <x v="0"/>
    <n v="18.8"/>
    <x v="0"/>
  </r>
  <r>
    <x v="0"/>
    <s v="6266"/>
    <x v="13"/>
    <s v="P018"/>
    <x v="17"/>
    <n v="2.75"/>
    <s v="Hot hold"/>
    <n v="12"/>
    <n v="10"/>
    <n v="0"/>
    <x v="4"/>
    <n v="27.5"/>
    <x v="0"/>
  </r>
  <r>
    <x v="0"/>
    <s v="6266"/>
    <x v="13"/>
    <s v="P019"/>
    <x v="18"/>
    <n v="4.6500000000000004"/>
    <s v="Hot hold"/>
    <n v="10"/>
    <n v="9"/>
    <n v="0"/>
    <x v="2"/>
    <n v="41.85"/>
    <x v="0"/>
  </r>
  <r>
    <x v="0"/>
    <s v="6266"/>
    <x v="13"/>
    <s v="P020"/>
    <x v="19"/>
    <n v="2.2000000000000002"/>
    <s v="Breakfast"/>
    <n v="13"/>
    <n v="13"/>
    <n v="0"/>
    <x v="1"/>
    <n v="28.6"/>
    <x v="0"/>
  </r>
  <r>
    <x v="0"/>
    <s v="6266"/>
    <x v="13"/>
    <s v="P021"/>
    <x v="20"/>
    <n v="3.35"/>
    <s v="Breakfast"/>
    <n v="13"/>
    <n v="13"/>
    <n v="0"/>
    <x v="1"/>
    <n v="43.550000000000004"/>
    <x v="0"/>
  </r>
  <r>
    <x v="0"/>
    <s v="6266"/>
    <x v="13"/>
    <s v="P022"/>
    <x v="21"/>
    <n v="2.25"/>
    <s v="Breakfast"/>
    <n v="12"/>
    <n v="11"/>
    <n v="0"/>
    <x v="2"/>
    <n v="24.75"/>
    <x v="0"/>
  </r>
  <r>
    <x v="0"/>
    <s v="6266"/>
    <x v="13"/>
    <s v="P023"/>
    <x v="22"/>
    <n v="1.5"/>
    <s v="Breakfast"/>
    <n v="10"/>
    <n v="10"/>
    <n v="0"/>
    <x v="1"/>
    <n v="15"/>
    <x v="0"/>
  </r>
  <r>
    <x v="0"/>
    <s v="6266"/>
    <x v="13"/>
    <s v="P024"/>
    <x v="23"/>
    <n v="3.3"/>
    <s v="Breakfast"/>
    <n v="18"/>
    <n v="17"/>
    <n v="0"/>
    <x v="2"/>
    <n v="56.099999999999994"/>
    <x v="0"/>
  </r>
  <r>
    <x v="0"/>
    <s v="6266"/>
    <x v="13"/>
    <s v="P025"/>
    <x v="24"/>
    <n v="2.95"/>
    <s v="Hot drinks"/>
    <n v="39"/>
    <n v="39"/>
    <n v="0"/>
    <x v="1"/>
    <n v="115.05000000000001"/>
    <x v="0"/>
  </r>
  <r>
    <x v="0"/>
    <s v="6266"/>
    <x v="13"/>
    <s v="P026"/>
    <x v="25"/>
    <n v="2.6"/>
    <s v="Hot drinks"/>
    <n v="25"/>
    <n v="25"/>
    <n v="0"/>
    <x v="1"/>
    <n v="65"/>
    <x v="0"/>
  </r>
  <r>
    <x v="0"/>
    <s v="6266"/>
    <x v="13"/>
    <s v="P027"/>
    <x v="26"/>
    <n v="2.2000000000000002"/>
    <s v="Hot drinks"/>
    <n v="44"/>
    <n v="44"/>
    <n v="0"/>
    <x v="1"/>
    <n v="96.800000000000011"/>
    <x v="0"/>
  </r>
  <r>
    <x v="0"/>
    <s v="6266"/>
    <x v="13"/>
    <s v="P028"/>
    <x v="27"/>
    <n v="2.25"/>
    <s v="Hot drinks"/>
    <n v="42"/>
    <n v="42"/>
    <n v="0"/>
    <x v="1"/>
    <n v="94.5"/>
    <x v="0"/>
  </r>
  <r>
    <x v="0"/>
    <s v="6266"/>
    <x v="13"/>
    <s v="P029"/>
    <x v="28"/>
    <n v="2.25"/>
    <s v="Hot drinks"/>
    <n v="39"/>
    <n v="39"/>
    <n v="0"/>
    <x v="1"/>
    <n v="87.75"/>
    <x v="0"/>
  </r>
  <r>
    <x v="0"/>
    <s v="6266"/>
    <x v="13"/>
    <s v="P030"/>
    <x v="29"/>
    <n v="1.9"/>
    <s v="Cold drinks"/>
    <n v="39"/>
    <n v="8"/>
    <n v="0"/>
    <x v="1"/>
    <n v="15.2"/>
    <x v="33"/>
  </r>
  <r>
    <x v="0"/>
    <s v="6266"/>
    <x v="13"/>
    <s v="P031"/>
    <x v="30"/>
    <n v="1.9"/>
    <s v="Cold drinks"/>
    <n v="46"/>
    <n v="26"/>
    <n v="0"/>
    <x v="1"/>
    <n v="49.4"/>
    <x v="27"/>
  </r>
  <r>
    <x v="0"/>
    <s v="6266"/>
    <x v="13"/>
    <s v="P032"/>
    <x v="31"/>
    <n v="2.0499999999999998"/>
    <s v="Cold drinks"/>
    <n v="22"/>
    <n v="4"/>
    <n v="0"/>
    <x v="1"/>
    <n v="8.1999999999999993"/>
    <x v="19"/>
  </r>
  <r>
    <x v="0"/>
    <s v="6266"/>
    <x v="13"/>
    <s v="P033"/>
    <x v="32"/>
    <n v="1.95"/>
    <s v="Cold drinks"/>
    <n v="44"/>
    <n v="2"/>
    <n v="0"/>
    <x v="1"/>
    <n v="3.9"/>
    <x v="29"/>
  </r>
  <r>
    <x v="0"/>
    <s v="6266"/>
    <x v="13"/>
    <s v="P034"/>
    <x v="33"/>
    <n v="1.55"/>
    <s v="Cold drinks"/>
    <n v="41"/>
    <n v="2"/>
    <n v="0"/>
    <x v="1"/>
    <n v="3.1"/>
    <x v="34"/>
  </r>
  <r>
    <x v="0"/>
    <s v="6266"/>
    <x v="13"/>
    <s v="P035"/>
    <x v="34"/>
    <n v="2"/>
    <s v="Cold drinks"/>
    <n v="19"/>
    <n v="4"/>
    <n v="0"/>
    <x v="1"/>
    <n v="8"/>
    <x v="17"/>
  </r>
  <r>
    <x v="0"/>
    <s v="6266"/>
    <x v="13"/>
    <s v="P036"/>
    <x v="35"/>
    <n v="2"/>
    <s v="Cold drinks"/>
    <n v="44"/>
    <n v="31"/>
    <n v="0"/>
    <x v="1"/>
    <n v="62"/>
    <x v="11"/>
  </r>
  <r>
    <x v="0"/>
    <s v="6266"/>
    <x v="13"/>
    <s v="P037"/>
    <x v="36"/>
    <n v="3.7"/>
    <s v="Sandwiches"/>
    <n v="14"/>
    <n v="10"/>
    <n v="2"/>
    <x v="4"/>
    <n v="37"/>
    <x v="0"/>
  </r>
  <r>
    <x v="0"/>
    <s v="6266"/>
    <x v="13"/>
    <s v="P038"/>
    <x v="37"/>
    <n v="3.7"/>
    <s v="Sandwiches"/>
    <n v="20"/>
    <n v="13"/>
    <n v="5"/>
    <x v="4"/>
    <n v="48.1"/>
    <x v="0"/>
  </r>
  <r>
    <x v="0"/>
    <s v="6266"/>
    <x v="13"/>
    <s v="P039"/>
    <x v="38"/>
    <n v="3.7"/>
    <s v="Sandwiches"/>
    <n v="13"/>
    <n v="10"/>
    <n v="3"/>
    <x v="1"/>
    <n v="37"/>
    <x v="0"/>
  </r>
  <r>
    <x v="0"/>
    <s v="6266"/>
    <x v="13"/>
    <s v="P040"/>
    <x v="39"/>
    <n v="3.6"/>
    <s v="Sandwiches"/>
    <n v="17"/>
    <n v="11"/>
    <n v="4"/>
    <x v="4"/>
    <n v="39.6"/>
    <x v="0"/>
  </r>
  <r>
    <x v="0"/>
    <s v="6266"/>
    <x v="13"/>
    <s v="P041"/>
    <x v="40"/>
    <n v="1.25"/>
    <s v="Crisps"/>
    <n v="33"/>
    <n v="19"/>
    <n v="0"/>
    <x v="1"/>
    <n v="23.75"/>
    <x v="2"/>
  </r>
  <r>
    <x v="0"/>
    <s v="6266"/>
    <x v="13"/>
    <s v="P042"/>
    <x v="41"/>
    <n v="1.25"/>
    <s v="Crisps"/>
    <n v="23"/>
    <n v="11"/>
    <n v="0"/>
    <x v="1"/>
    <n v="13.75"/>
    <x v="5"/>
  </r>
  <r>
    <x v="0"/>
    <s v="6266"/>
    <x v="13"/>
    <s v="P043"/>
    <x v="42"/>
    <n v="1.25"/>
    <s v="Crisps"/>
    <n v="29"/>
    <n v="7"/>
    <n v="0"/>
    <x v="1"/>
    <n v="8.75"/>
    <x v="18"/>
  </r>
  <r>
    <x v="1"/>
    <s v="0864"/>
    <x v="0"/>
    <s v="P001"/>
    <x v="0"/>
    <n v="1.35"/>
    <s v="Savouries"/>
    <n v="123"/>
    <n v="112"/>
    <n v="10"/>
    <x v="2"/>
    <n v="151.20000000000002"/>
    <x v="0"/>
  </r>
  <r>
    <x v="1"/>
    <s v="0864"/>
    <x v="0"/>
    <s v="P002"/>
    <x v="1"/>
    <n v="1.35"/>
    <s v="Savouries"/>
    <n v="26"/>
    <n v="25"/>
    <n v="0"/>
    <x v="2"/>
    <n v="33.75"/>
    <x v="0"/>
  </r>
  <r>
    <x v="1"/>
    <s v="0864"/>
    <x v="0"/>
    <s v="P003"/>
    <x v="2"/>
    <n v="2.5"/>
    <s v="Savouries"/>
    <n v="26"/>
    <n v="24"/>
    <n v="1"/>
    <x v="2"/>
    <n v="60"/>
    <x v="0"/>
  </r>
  <r>
    <x v="1"/>
    <s v="0864"/>
    <x v="0"/>
    <s v="P004"/>
    <x v="3"/>
    <n v="2.25"/>
    <s v="Savouries"/>
    <n v="26"/>
    <n v="24"/>
    <n v="1"/>
    <x v="2"/>
    <n v="54"/>
    <x v="0"/>
  </r>
  <r>
    <x v="1"/>
    <s v="0864"/>
    <x v="0"/>
    <s v="P005"/>
    <x v="4"/>
    <n v="2.5"/>
    <s v="Savouries"/>
    <n v="26"/>
    <n v="25"/>
    <n v="1"/>
    <x v="1"/>
    <n v="62.5"/>
    <x v="0"/>
  </r>
  <r>
    <x v="1"/>
    <s v="0864"/>
    <x v="0"/>
    <s v="P006"/>
    <x v="5"/>
    <n v="2.2000000000000002"/>
    <s v="Savouries"/>
    <n v="26"/>
    <n v="24"/>
    <n v="1"/>
    <x v="2"/>
    <n v="52.800000000000004"/>
    <x v="0"/>
  </r>
  <r>
    <x v="1"/>
    <s v="0864"/>
    <x v="0"/>
    <s v="P007"/>
    <x v="6"/>
    <n v="2.1"/>
    <s v="Savouries"/>
    <n v="26"/>
    <n v="23"/>
    <n v="2"/>
    <x v="2"/>
    <n v="48.300000000000004"/>
    <x v="0"/>
  </r>
  <r>
    <x v="1"/>
    <s v="0864"/>
    <x v="0"/>
    <s v="P008"/>
    <x v="7"/>
    <n v="1.5"/>
    <s v="Cakes and sweet treats"/>
    <n v="9"/>
    <n v="7"/>
    <n v="1"/>
    <x v="2"/>
    <n v="10.5"/>
    <x v="0"/>
  </r>
  <r>
    <x v="1"/>
    <s v="0864"/>
    <x v="0"/>
    <s v="P009"/>
    <x v="8"/>
    <n v="1.45"/>
    <s v="Cakes and sweet treats"/>
    <n v="5"/>
    <n v="5"/>
    <n v="0"/>
    <x v="1"/>
    <n v="7.25"/>
    <x v="0"/>
  </r>
  <r>
    <x v="1"/>
    <s v="0864"/>
    <x v="0"/>
    <s v="P010"/>
    <x v="9"/>
    <n v="1.3"/>
    <s v="Cakes and sweet treats"/>
    <n v="7"/>
    <n v="6"/>
    <n v="1"/>
    <x v="1"/>
    <n v="7.8000000000000007"/>
    <x v="0"/>
  </r>
  <r>
    <x v="1"/>
    <s v="0864"/>
    <x v="0"/>
    <s v="P011"/>
    <x v="10"/>
    <n v="1.4"/>
    <s v="Cakes and sweet treats"/>
    <n v="5"/>
    <n v="5"/>
    <n v="0"/>
    <x v="1"/>
    <n v="7"/>
    <x v="0"/>
  </r>
  <r>
    <x v="1"/>
    <s v="0864"/>
    <x v="0"/>
    <s v="P012"/>
    <x v="11"/>
    <n v="1.6"/>
    <s v="Cakes and sweet treats"/>
    <n v="5"/>
    <n v="4"/>
    <n v="1"/>
    <x v="1"/>
    <n v="6.4"/>
    <x v="0"/>
  </r>
  <r>
    <x v="1"/>
    <s v="0864"/>
    <x v="0"/>
    <s v="P013"/>
    <x v="12"/>
    <n v="3.1"/>
    <s v="Hot hold"/>
    <n v="9"/>
    <n v="9"/>
    <n v="0"/>
    <x v="1"/>
    <n v="27.900000000000002"/>
    <x v="0"/>
  </r>
  <r>
    <x v="1"/>
    <s v="0864"/>
    <x v="0"/>
    <s v="P014"/>
    <x v="13"/>
    <n v="3.4"/>
    <s v="Hot hold"/>
    <n v="9"/>
    <n v="6"/>
    <n v="0"/>
    <x v="0"/>
    <n v="20.399999999999999"/>
    <x v="0"/>
  </r>
  <r>
    <x v="1"/>
    <s v="0864"/>
    <x v="0"/>
    <s v="P015"/>
    <x v="14"/>
    <n v="2.2000000000000002"/>
    <s v="Hot hold"/>
    <n v="7"/>
    <n v="5"/>
    <n v="0"/>
    <x v="4"/>
    <n v="11"/>
    <x v="0"/>
  </r>
  <r>
    <x v="1"/>
    <s v="0864"/>
    <x v="0"/>
    <s v="P016"/>
    <x v="15"/>
    <n v="2.25"/>
    <s v="Hot hold"/>
    <n v="6"/>
    <n v="4"/>
    <n v="0"/>
    <x v="4"/>
    <n v="9"/>
    <x v="0"/>
  </r>
  <r>
    <x v="1"/>
    <s v="0864"/>
    <x v="0"/>
    <s v="P017"/>
    <x v="16"/>
    <n v="2.35"/>
    <s v="Hot hold"/>
    <n v="11"/>
    <n v="11"/>
    <n v="0"/>
    <x v="1"/>
    <n v="25.85"/>
    <x v="0"/>
  </r>
  <r>
    <x v="1"/>
    <s v="0864"/>
    <x v="0"/>
    <s v="P018"/>
    <x v="17"/>
    <n v="2.75"/>
    <s v="Hot hold"/>
    <n v="6"/>
    <n v="3"/>
    <n v="0"/>
    <x v="0"/>
    <n v="8.25"/>
    <x v="0"/>
  </r>
  <r>
    <x v="1"/>
    <s v="0864"/>
    <x v="0"/>
    <s v="P019"/>
    <x v="18"/>
    <n v="4.6500000000000004"/>
    <s v="Hot hold"/>
    <n v="7"/>
    <n v="5"/>
    <n v="0"/>
    <x v="4"/>
    <n v="23.25"/>
    <x v="0"/>
  </r>
  <r>
    <x v="1"/>
    <s v="0864"/>
    <x v="0"/>
    <s v="P020"/>
    <x v="19"/>
    <n v="2.2000000000000002"/>
    <s v="Breakfast"/>
    <n v="9"/>
    <n v="9"/>
    <n v="0"/>
    <x v="1"/>
    <n v="19.8"/>
    <x v="0"/>
  </r>
  <r>
    <x v="1"/>
    <s v="0864"/>
    <x v="0"/>
    <s v="P021"/>
    <x v="20"/>
    <n v="3.35"/>
    <s v="Breakfast"/>
    <n v="7"/>
    <n v="6"/>
    <n v="0"/>
    <x v="2"/>
    <n v="20.100000000000001"/>
    <x v="0"/>
  </r>
  <r>
    <x v="1"/>
    <s v="0864"/>
    <x v="0"/>
    <s v="P022"/>
    <x v="21"/>
    <n v="2.25"/>
    <s v="Breakfast"/>
    <n v="8"/>
    <n v="5"/>
    <n v="0"/>
    <x v="0"/>
    <n v="11.25"/>
    <x v="0"/>
  </r>
  <r>
    <x v="1"/>
    <s v="0864"/>
    <x v="0"/>
    <s v="P023"/>
    <x v="22"/>
    <n v="1.5"/>
    <s v="Breakfast"/>
    <n v="7"/>
    <n v="5"/>
    <n v="0"/>
    <x v="4"/>
    <n v="7.5"/>
    <x v="0"/>
  </r>
  <r>
    <x v="1"/>
    <s v="0864"/>
    <x v="0"/>
    <s v="P024"/>
    <x v="23"/>
    <n v="3.3"/>
    <s v="Breakfast"/>
    <n v="7"/>
    <n v="7"/>
    <n v="0"/>
    <x v="1"/>
    <n v="23.099999999999998"/>
    <x v="0"/>
  </r>
  <r>
    <x v="1"/>
    <s v="0864"/>
    <x v="0"/>
    <s v="P025"/>
    <x v="24"/>
    <n v="2.95"/>
    <s v="Hot drinks"/>
    <n v="24"/>
    <n v="24"/>
    <n v="0"/>
    <x v="1"/>
    <n v="70.800000000000011"/>
    <x v="0"/>
  </r>
  <r>
    <x v="1"/>
    <s v="0864"/>
    <x v="0"/>
    <s v="P026"/>
    <x v="25"/>
    <n v="2.6"/>
    <s v="Hot drinks"/>
    <n v="25"/>
    <n v="24"/>
    <n v="0"/>
    <x v="2"/>
    <n v="62.400000000000006"/>
    <x v="0"/>
  </r>
  <r>
    <x v="1"/>
    <s v="0864"/>
    <x v="0"/>
    <s v="P027"/>
    <x v="26"/>
    <n v="2.2000000000000002"/>
    <s v="Hot drinks"/>
    <n v="20"/>
    <n v="20"/>
    <n v="0"/>
    <x v="1"/>
    <n v="44"/>
    <x v="0"/>
  </r>
  <r>
    <x v="1"/>
    <s v="0864"/>
    <x v="0"/>
    <s v="P028"/>
    <x v="27"/>
    <n v="2.25"/>
    <s v="Hot drinks"/>
    <n v="18"/>
    <n v="18"/>
    <n v="0"/>
    <x v="1"/>
    <n v="40.5"/>
    <x v="0"/>
  </r>
  <r>
    <x v="1"/>
    <s v="0864"/>
    <x v="0"/>
    <s v="P029"/>
    <x v="28"/>
    <n v="2.25"/>
    <s v="Hot drinks"/>
    <n v="18"/>
    <n v="17"/>
    <n v="0"/>
    <x v="2"/>
    <n v="38.25"/>
    <x v="0"/>
  </r>
  <r>
    <x v="1"/>
    <s v="0864"/>
    <x v="0"/>
    <s v="P030"/>
    <x v="29"/>
    <n v="1.9"/>
    <s v="Cold drinks"/>
    <n v="16"/>
    <n v="6"/>
    <n v="0"/>
    <x v="1"/>
    <n v="11.399999999999999"/>
    <x v="4"/>
  </r>
  <r>
    <x v="1"/>
    <s v="0864"/>
    <x v="0"/>
    <s v="P031"/>
    <x v="30"/>
    <n v="1.9"/>
    <s v="Cold drinks"/>
    <n v="24"/>
    <n v="8"/>
    <n v="0"/>
    <x v="1"/>
    <n v="15.2"/>
    <x v="7"/>
  </r>
  <r>
    <x v="1"/>
    <s v="0864"/>
    <x v="0"/>
    <s v="P032"/>
    <x v="31"/>
    <n v="2.0499999999999998"/>
    <s v="Cold drinks"/>
    <n v="15"/>
    <n v="11"/>
    <n v="0"/>
    <x v="2"/>
    <n v="22.549999999999997"/>
    <x v="12"/>
  </r>
  <r>
    <x v="1"/>
    <s v="0864"/>
    <x v="0"/>
    <s v="P033"/>
    <x v="32"/>
    <n v="1.95"/>
    <s v="Cold drinks"/>
    <n v="12"/>
    <n v="2"/>
    <n v="0"/>
    <x v="1"/>
    <n v="3.9"/>
    <x v="4"/>
  </r>
  <r>
    <x v="1"/>
    <s v="0864"/>
    <x v="0"/>
    <s v="P034"/>
    <x v="33"/>
    <n v="1.55"/>
    <s v="Cold drinks"/>
    <n v="20"/>
    <n v="8"/>
    <n v="0"/>
    <x v="1"/>
    <n v="12.4"/>
    <x v="5"/>
  </r>
  <r>
    <x v="1"/>
    <s v="0864"/>
    <x v="0"/>
    <s v="P035"/>
    <x v="34"/>
    <n v="2"/>
    <s v="Cold drinks"/>
    <n v="21"/>
    <n v="3"/>
    <n v="0"/>
    <x v="1"/>
    <n v="6"/>
    <x v="19"/>
  </r>
  <r>
    <x v="1"/>
    <s v="0864"/>
    <x v="0"/>
    <s v="P036"/>
    <x v="35"/>
    <n v="2"/>
    <s v="Cold drinks"/>
    <n v="14"/>
    <n v="6"/>
    <n v="0"/>
    <x v="1"/>
    <n v="12"/>
    <x v="15"/>
  </r>
  <r>
    <x v="1"/>
    <s v="0864"/>
    <x v="0"/>
    <s v="P037"/>
    <x v="36"/>
    <n v="3.7"/>
    <s v="Sandwiches"/>
    <n v="9"/>
    <n v="8"/>
    <n v="0"/>
    <x v="2"/>
    <n v="29.6"/>
    <x v="0"/>
  </r>
  <r>
    <x v="1"/>
    <s v="0864"/>
    <x v="0"/>
    <s v="P038"/>
    <x v="37"/>
    <n v="3.7"/>
    <s v="Sandwiches"/>
    <n v="9"/>
    <n v="7"/>
    <n v="0"/>
    <x v="4"/>
    <n v="25.900000000000002"/>
    <x v="0"/>
  </r>
  <r>
    <x v="1"/>
    <s v="0864"/>
    <x v="0"/>
    <s v="P039"/>
    <x v="38"/>
    <n v="3.7"/>
    <s v="Sandwiches"/>
    <n v="10"/>
    <n v="6"/>
    <n v="2"/>
    <x v="4"/>
    <n v="22.200000000000003"/>
    <x v="0"/>
  </r>
  <r>
    <x v="1"/>
    <s v="0864"/>
    <x v="0"/>
    <s v="P040"/>
    <x v="39"/>
    <n v="3.6"/>
    <s v="Sandwiches"/>
    <n v="11"/>
    <n v="4"/>
    <n v="0"/>
    <x v="9"/>
    <n v="14.4"/>
    <x v="0"/>
  </r>
  <r>
    <x v="1"/>
    <s v="0864"/>
    <x v="0"/>
    <s v="P041"/>
    <x v="40"/>
    <n v="1.25"/>
    <s v="Crisps"/>
    <n v="23"/>
    <n v="17"/>
    <n v="0"/>
    <x v="1"/>
    <n v="21.25"/>
    <x v="9"/>
  </r>
  <r>
    <x v="1"/>
    <s v="0864"/>
    <x v="0"/>
    <s v="P042"/>
    <x v="41"/>
    <n v="1.25"/>
    <s v="Crisps"/>
    <n v="23"/>
    <n v="15"/>
    <n v="0"/>
    <x v="1"/>
    <n v="18.75"/>
    <x v="15"/>
  </r>
  <r>
    <x v="1"/>
    <s v="0864"/>
    <x v="0"/>
    <s v="P043"/>
    <x v="42"/>
    <n v="1.25"/>
    <s v="Crisps"/>
    <n v="26"/>
    <n v="13"/>
    <n v="0"/>
    <x v="1"/>
    <n v="16.25"/>
    <x v="11"/>
  </r>
  <r>
    <x v="1"/>
    <s v="0902"/>
    <x v="1"/>
    <s v="P001"/>
    <x v="0"/>
    <n v="1.35"/>
    <s v="Savouries"/>
    <n v="180"/>
    <n v="173"/>
    <n v="3"/>
    <x v="6"/>
    <n v="233.55"/>
    <x v="0"/>
  </r>
  <r>
    <x v="1"/>
    <s v="0902"/>
    <x v="1"/>
    <s v="P002"/>
    <x v="1"/>
    <n v="1.35"/>
    <s v="Savouries"/>
    <n v="39"/>
    <n v="35"/>
    <n v="3"/>
    <x v="2"/>
    <n v="47.25"/>
    <x v="0"/>
  </r>
  <r>
    <x v="1"/>
    <s v="0902"/>
    <x v="1"/>
    <s v="P003"/>
    <x v="2"/>
    <n v="2.5"/>
    <s v="Savouries"/>
    <n v="39"/>
    <n v="39"/>
    <n v="0"/>
    <x v="1"/>
    <n v="97.5"/>
    <x v="0"/>
  </r>
  <r>
    <x v="1"/>
    <s v="0902"/>
    <x v="1"/>
    <s v="P004"/>
    <x v="3"/>
    <n v="2.25"/>
    <s v="Savouries"/>
    <n v="39"/>
    <n v="36"/>
    <n v="2"/>
    <x v="2"/>
    <n v="81"/>
    <x v="0"/>
  </r>
  <r>
    <x v="1"/>
    <s v="0902"/>
    <x v="1"/>
    <s v="P005"/>
    <x v="4"/>
    <n v="2.5"/>
    <s v="Savouries"/>
    <n v="39"/>
    <n v="38"/>
    <n v="1"/>
    <x v="1"/>
    <n v="95"/>
    <x v="0"/>
  </r>
  <r>
    <x v="1"/>
    <s v="0902"/>
    <x v="1"/>
    <s v="P006"/>
    <x v="5"/>
    <n v="2.2000000000000002"/>
    <s v="Savouries"/>
    <n v="39"/>
    <n v="35"/>
    <n v="3"/>
    <x v="2"/>
    <n v="77"/>
    <x v="0"/>
  </r>
  <r>
    <x v="1"/>
    <s v="0902"/>
    <x v="1"/>
    <s v="P007"/>
    <x v="6"/>
    <n v="2.1"/>
    <s v="Savouries"/>
    <n v="39"/>
    <n v="36"/>
    <n v="2"/>
    <x v="2"/>
    <n v="75.600000000000009"/>
    <x v="0"/>
  </r>
  <r>
    <x v="1"/>
    <s v="0902"/>
    <x v="1"/>
    <s v="P008"/>
    <x v="7"/>
    <n v="1.5"/>
    <s v="Cakes and sweet treats"/>
    <n v="12"/>
    <n v="9"/>
    <n v="3"/>
    <x v="1"/>
    <n v="13.5"/>
    <x v="0"/>
  </r>
  <r>
    <x v="1"/>
    <s v="0902"/>
    <x v="1"/>
    <s v="P009"/>
    <x v="8"/>
    <n v="1.45"/>
    <s v="Cakes and sweet treats"/>
    <n v="4"/>
    <n v="4"/>
    <n v="0"/>
    <x v="1"/>
    <n v="5.8"/>
    <x v="0"/>
  </r>
  <r>
    <x v="1"/>
    <s v="0902"/>
    <x v="1"/>
    <s v="P010"/>
    <x v="9"/>
    <n v="1.3"/>
    <s v="Cakes and sweet treats"/>
    <n v="12"/>
    <n v="10"/>
    <n v="2"/>
    <x v="1"/>
    <n v="13"/>
    <x v="0"/>
  </r>
  <r>
    <x v="1"/>
    <s v="0902"/>
    <x v="1"/>
    <s v="P011"/>
    <x v="10"/>
    <n v="1.4"/>
    <s v="Cakes and sweet treats"/>
    <n v="9"/>
    <n v="7"/>
    <n v="1"/>
    <x v="2"/>
    <n v="9.7999999999999989"/>
    <x v="0"/>
  </r>
  <r>
    <x v="1"/>
    <s v="0902"/>
    <x v="1"/>
    <s v="P012"/>
    <x v="11"/>
    <n v="1.6"/>
    <s v="Cakes and sweet treats"/>
    <n v="10"/>
    <n v="8"/>
    <n v="2"/>
    <x v="1"/>
    <n v="12.8"/>
    <x v="0"/>
  </r>
  <r>
    <x v="1"/>
    <s v="0902"/>
    <x v="1"/>
    <s v="P013"/>
    <x v="12"/>
    <n v="3.1"/>
    <s v="Hot hold"/>
    <n v="15"/>
    <n v="14"/>
    <n v="0"/>
    <x v="2"/>
    <n v="43.4"/>
    <x v="0"/>
  </r>
  <r>
    <x v="1"/>
    <s v="0902"/>
    <x v="1"/>
    <s v="P014"/>
    <x v="13"/>
    <n v="3.4"/>
    <s v="Hot hold"/>
    <n v="15"/>
    <n v="14"/>
    <n v="0"/>
    <x v="2"/>
    <n v="47.6"/>
    <x v="0"/>
  </r>
  <r>
    <x v="1"/>
    <s v="0902"/>
    <x v="1"/>
    <s v="P015"/>
    <x v="14"/>
    <n v="2.2000000000000002"/>
    <s v="Hot hold"/>
    <n v="11"/>
    <n v="10"/>
    <n v="0"/>
    <x v="2"/>
    <n v="22"/>
    <x v="0"/>
  </r>
  <r>
    <x v="1"/>
    <s v="0902"/>
    <x v="1"/>
    <s v="P016"/>
    <x v="15"/>
    <n v="2.25"/>
    <s v="Hot hold"/>
    <n v="13"/>
    <n v="13"/>
    <n v="0"/>
    <x v="1"/>
    <n v="29.25"/>
    <x v="0"/>
  </r>
  <r>
    <x v="1"/>
    <s v="0902"/>
    <x v="1"/>
    <s v="P017"/>
    <x v="16"/>
    <n v="2.35"/>
    <s v="Hot hold"/>
    <n v="10"/>
    <n v="9"/>
    <n v="0"/>
    <x v="2"/>
    <n v="21.150000000000002"/>
    <x v="0"/>
  </r>
  <r>
    <x v="1"/>
    <s v="0902"/>
    <x v="1"/>
    <s v="P018"/>
    <x v="17"/>
    <n v="2.75"/>
    <s v="Hot hold"/>
    <n v="12"/>
    <n v="12"/>
    <n v="0"/>
    <x v="1"/>
    <n v="33"/>
    <x v="0"/>
  </r>
  <r>
    <x v="1"/>
    <s v="0902"/>
    <x v="1"/>
    <s v="P019"/>
    <x v="18"/>
    <n v="4.6500000000000004"/>
    <s v="Hot hold"/>
    <n v="13"/>
    <n v="12"/>
    <n v="0"/>
    <x v="2"/>
    <n v="55.800000000000004"/>
    <x v="0"/>
  </r>
  <r>
    <x v="1"/>
    <s v="0902"/>
    <x v="1"/>
    <s v="P020"/>
    <x v="19"/>
    <n v="2.2000000000000002"/>
    <s v="Breakfast"/>
    <n v="10"/>
    <n v="10"/>
    <n v="0"/>
    <x v="1"/>
    <n v="22"/>
    <x v="0"/>
  </r>
  <r>
    <x v="1"/>
    <s v="0902"/>
    <x v="1"/>
    <s v="P021"/>
    <x v="20"/>
    <n v="3.35"/>
    <s v="Breakfast"/>
    <n v="10"/>
    <n v="9"/>
    <n v="0"/>
    <x v="2"/>
    <n v="30.150000000000002"/>
    <x v="0"/>
  </r>
  <r>
    <x v="1"/>
    <s v="0902"/>
    <x v="1"/>
    <s v="P022"/>
    <x v="21"/>
    <n v="2.25"/>
    <s v="Breakfast"/>
    <n v="9"/>
    <n v="6"/>
    <n v="0"/>
    <x v="0"/>
    <n v="13.5"/>
    <x v="0"/>
  </r>
  <r>
    <x v="1"/>
    <s v="0902"/>
    <x v="1"/>
    <s v="P023"/>
    <x v="22"/>
    <n v="1.5"/>
    <s v="Breakfast"/>
    <n v="14"/>
    <n v="14"/>
    <n v="0"/>
    <x v="1"/>
    <n v="21"/>
    <x v="0"/>
  </r>
  <r>
    <x v="1"/>
    <s v="0902"/>
    <x v="1"/>
    <s v="P024"/>
    <x v="23"/>
    <n v="3.3"/>
    <s v="Breakfast"/>
    <n v="14"/>
    <n v="12"/>
    <n v="0"/>
    <x v="4"/>
    <n v="39.599999999999994"/>
    <x v="0"/>
  </r>
  <r>
    <x v="1"/>
    <s v="0902"/>
    <x v="1"/>
    <s v="P025"/>
    <x v="24"/>
    <n v="2.95"/>
    <s v="Hot drinks"/>
    <n v="23"/>
    <n v="23"/>
    <n v="0"/>
    <x v="1"/>
    <n v="67.850000000000009"/>
    <x v="0"/>
  </r>
  <r>
    <x v="1"/>
    <s v="0902"/>
    <x v="1"/>
    <s v="P026"/>
    <x v="25"/>
    <n v="2.6"/>
    <s v="Hot drinks"/>
    <n v="24"/>
    <n v="23"/>
    <n v="0"/>
    <x v="2"/>
    <n v="59.800000000000004"/>
    <x v="0"/>
  </r>
  <r>
    <x v="1"/>
    <s v="0902"/>
    <x v="1"/>
    <s v="P027"/>
    <x v="26"/>
    <n v="2.2000000000000002"/>
    <s v="Hot drinks"/>
    <n v="21"/>
    <n v="21"/>
    <n v="0"/>
    <x v="1"/>
    <n v="46.2"/>
    <x v="0"/>
  </r>
  <r>
    <x v="1"/>
    <s v="0902"/>
    <x v="1"/>
    <s v="P028"/>
    <x v="27"/>
    <n v="2.25"/>
    <s v="Hot drinks"/>
    <n v="28"/>
    <n v="28"/>
    <n v="0"/>
    <x v="1"/>
    <n v="63"/>
    <x v="0"/>
  </r>
  <r>
    <x v="1"/>
    <s v="0902"/>
    <x v="1"/>
    <s v="P029"/>
    <x v="28"/>
    <n v="2.25"/>
    <s v="Hot drinks"/>
    <n v="35"/>
    <n v="35"/>
    <n v="0"/>
    <x v="1"/>
    <n v="78.75"/>
    <x v="0"/>
  </r>
  <r>
    <x v="1"/>
    <s v="0902"/>
    <x v="1"/>
    <s v="P030"/>
    <x v="29"/>
    <n v="1.9"/>
    <s v="Cold drinks"/>
    <n v="26"/>
    <n v="16"/>
    <n v="0"/>
    <x v="1"/>
    <n v="30.4"/>
    <x v="4"/>
  </r>
  <r>
    <x v="1"/>
    <s v="0902"/>
    <x v="1"/>
    <s v="P031"/>
    <x v="30"/>
    <n v="1.9"/>
    <s v="Cold drinks"/>
    <n v="18"/>
    <n v="7"/>
    <n v="0"/>
    <x v="1"/>
    <n v="13.299999999999999"/>
    <x v="10"/>
  </r>
  <r>
    <x v="1"/>
    <s v="0902"/>
    <x v="1"/>
    <s v="P032"/>
    <x v="31"/>
    <n v="2.0499999999999998"/>
    <s v="Cold drinks"/>
    <n v="21"/>
    <n v="5"/>
    <n v="0"/>
    <x v="1"/>
    <n v="10.25"/>
    <x v="7"/>
  </r>
  <r>
    <x v="1"/>
    <s v="0902"/>
    <x v="1"/>
    <s v="P033"/>
    <x v="32"/>
    <n v="1.95"/>
    <s v="Cold drinks"/>
    <n v="19"/>
    <n v="15"/>
    <n v="0"/>
    <x v="1"/>
    <n v="29.25"/>
    <x v="16"/>
  </r>
  <r>
    <x v="1"/>
    <s v="0902"/>
    <x v="1"/>
    <s v="P034"/>
    <x v="33"/>
    <n v="1.55"/>
    <s v="Cold drinks"/>
    <n v="22"/>
    <n v="12"/>
    <n v="0"/>
    <x v="1"/>
    <n v="18.600000000000001"/>
    <x v="4"/>
  </r>
  <r>
    <x v="1"/>
    <s v="0902"/>
    <x v="1"/>
    <s v="P035"/>
    <x v="34"/>
    <n v="2"/>
    <s v="Cold drinks"/>
    <n v="16"/>
    <n v="9"/>
    <n v="0"/>
    <x v="1"/>
    <n v="18"/>
    <x v="14"/>
  </r>
  <r>
    <x v="1"/>
    <s v="0902"/>
    <x v="1"/>
    <s v="P036"/>
    <x v="35"/>
    <n v="2"/>
    <s v="Cold drinks"/>
    <n v="37"/>
    <n v="5"/>
    <n v="0"/>
    <x v="1"/>
    <n v="10"/>
    <x v="35"/>
  </r>
  <r>
    <x v="1"/>
    <s v="0902"/>
    <x v="1"/>
    <s v="P037"/>
    <x v="36"/>
    <n v="3.7"/>
    <s v="Sandwiches"/>
    <n v="13"/>
    <n v="6"/>
    <n v="0"/>
    <x v="9"/>
    <n v="22.200000000000003"/>
    <x v="0"/>
  </r>
  <r>
    <x v="1"/>
    <s v="0902"/>
    <x v="1"/>
    <s v="P038"/>
    <x v="37"/>
    <n v="3.7"/>
    <s v="Sandwiches"/>
    <n v="18"/>
    <n v="18"/>
    <n v="0"/>
    <x v="1"/>
    <n v="66.600000000000009"/>
    <x v="0"/>
  </r>
  <r>
    <x v="1"/>
    <s v="0902"/>
    <x v="1"/>
    <s v="P039"/>
    <x v="38"/>
    <n v="3.7"/>
    <s v="Sandwiches"/>
    <n v="10"/>
    <n v="3"/>
    <n v="0"/>
    <x v="9"/>
    <n v="11.100000000000001"/>
    <x v="0"/>
  </r>
  <r>
    <x v="1"/>
    <s v="0902"/>
    <x v="1"/>
    <s v="P040"/>
    <x v="39"/>
    <n v="3.6"/>
    <s v="Sandwiches"/>
    <n v="11"/>
    <n v="9"/>
    <n v="0"/>
    <x v="4"/>
    <n v="32.4"/>
    <x v="0"/>
  </r>
  <r>
    <x v="1"/>
    <s v="0902"/>
    <x v="1"/>
    <s v="P041"/>
    <x v="40"/>
    <n v="1.25"/>
    <s v="Crisps"/>
    <n v="39"/>
    <n v="20"/>
    <n v="0"/>
    <x v="1"/>
    <n v="25"/>
    <x v="8"/>
  </r>
  <r>
    <x v="1"/>
    <s v="0902"/>
    <x v="1"/>
    <s v="P042"/>
    <x v="41"/>
    <n v="1.25"/>
    <s v="Crisps"/>
    <n v="22"/>
    <n v="2"/>
    <n v="0"/>
    <x v="1"/>
    <n v="2.5"/>
    <x v="27"/>
  </r>
  <r>
    <x v="1"/>
    <s v="0902"/>
    <x v="1"/>
    <s v="P043"/>
    <x v="42"/>
    <n v="1.25"/>
    <s v="Crisps"/>
    <n v="16"/>
    <n v="10"/>
    <n v="0"/>
    <x v="1"/>
    <n v="12.5"/>
    <x v="9"/>
  </r>
  <r>
    <x v="1"/>
    <s v="1258"/>
    <x v="2"/>
    <s v="P001"/>
    <x v="0"/>
    <n v="1.35"/>
    <s v="Savouries"/>
    <n v="97"/>
    <n v="90"/>
    <n v="6"/>
    <x v="2"/>
    <n v="121.50000000000001"/>
    <x v="0"/>
  </r>
  <r>
    <x v="1"/>
    <s v="1258"/>
    <x v="2"/>
    <s v="P002"/>
    <x v="1"/>
    <n v="1.35"/>
    <s v="Savouries"/>
    <n v="21"/>
    <n v="19"/>
    <n v="2"/>
    <x v="1"/>
    <n v="25.650000000000002"/>
    <x v="0"/>
  </r>
  <r>
    <x v="1"/>
    <s v="1258"/>
    <x v="2"/>
    <s v="P003"/>
    <x v="2"/>
    <n v="2.5"/>
    <s v="Savouries"/>
    <n v="21"/>
    <n v="18"/>
    <n v="2"/>
    <x v="2"/>
    <n v="45"/>
    <x v="0"/>
  </r>
  <r>
    <x v="1"/>
    <s v="1258"/>
    <x v="2"/>
    <s v="P004"/>
    <x v="3"/>
    <n v="2.25"/>
    <s v="Savouries"/>
    <n v="21"/>
    <n v="19"/>
    <n v="1"/>
    <x v="2"/>
    <n v="42.75"/>
    <x v="0"/>
  </r>
  <r>
    <x v="1"/>
    <s v="1258"/>
    <x v="2"/>
    <s v="P005"/>
    <x v="4"/>
    <n v="2.5"/>
    <s v="Savouries"/>
    <n v="21"/>
    <n v="19"/>
    <n v="1"/>
    <x v="2"/>
    <n v="47.5"/>
    <x v="0"/>
  </r>
  <r>
    <x v="1"/>
    <s v="1258"/>
    <x v="2"/>
    <s v="P006"/>
    <x v="5"/>
    <n v="2.2000000000000002"/>
    <s v="Savouries"/>
    <n v="21"/>
    <n v="20"/>
    <n v="0"/>
    <x v="2"/>
    <n v="44"/>
    <x v="0"/>
  </r>
  <r>
    <x v="1"/>
    <s v="1258"/>
    <x v="2"/>
    <s v="P007"/>
    <x v="6"/>
    <n v="2.1"/>
    <s v="Savouries"/>
    <n v="21"/>
    <n v="20"/>
    <n v="0"/>
    <x v="2"/>
    <n v="42"/>
    <x v="0"/>
  </r>
  <r>
    <x v="1"/>
    <s v="1258"/>
    <x v="2"/>
    <s v="P008"/>
    <x v="7"/>
    <n v="1.5"/>
    <s v="Cakes and sweet treats"/>
    <n v="7"/>
    <n v="6"/>
    <n v="1"/>
    <x v="1"/>
    <n v="9"/>
    <x v="0"/>
  </r>
  <r>
    <x v="1"/>
    <s v="1258"/>
    <x v="2"/>
    <s v="P009"/>
    <x v="8"/>
    <n v="1.45"/>
    <s v="Cakes and sweet treats"/>
    <n v="7"/>
    <n v="7"/>
    <n v="0"/>
    <x v="1"/>
    <n v="10.15"/>
    <x v="0"/>
  </r>
  <r>
    <x v="1"/>
    <s v="1258"/>
    <x v="2"/>
    <s v="P010"/>
    <x v="9"/>
    <n v="1.3"/>
    <s v="Cakes and sweet treats"/>
    <n v="7"/>
    <n v="5"/>
    <n v="2"/>
    <x v="1"/>
    <n v="6.5"/>
    <x v="0"/>
  </r>
  <r>
    <x v="1"/>
    <s v="1258"/>
    <x v="2"/>
    <s v="P011"/>
    <x v="10"/>
    <n v="1.4"/>
    <s v="Cakes and sweet treats"/>
    <n v="7"/>
    <n v="7"/>
    <n v="0"/>
    <x v="1"/>
    <n v="9.7999999999999989"/>
    <x v="0"/>
  </r>
  <r>
    <x v="1"/>
    <s v="1258"/>
    <x v="2"/>
    <s v="P012"/>
    <x v="11"/>
    <n v="1.6"/>
    <s v="Cakes and sweet treats"/>
    <n v="5"/>
    <n v="5"/>
    <n v="0"/>
    <x v="1"/>
    <n v="8"/>
    <x v="0"/>
  </r>
  <r>
    <x v="1"/>
    <s v="1258"/>
    <x v="2"/>
    <s v="P013"/>
    <x v="12"/>
    <n v="3.1"/>
    <s v="Hot hold"/>
    <n v="6"/>
    <n v="3"/>
    <n v="0"/>
    <x v="0"/>
    <n v="9.3000000000000007"/>
    <x v="0"/>
  </r>
  <r>
    <x v="1"/>
    <s v="1258"/>
    <x v="2"/>
    <s v="P014"/>
    <x v="13"/>
    <n v="3.4"/>
    <s v="Hot hold"/>
    <n v="7"/>
    <n v="7"/>
    <n v="0"/>
    <x v="1"/>
    <n v="23.8"/>
    <x v="0"/>
  </r>
  <r>
    <x v="1"/>
    <s v="1258"/>
    <x v="2"/>
    <s v="P015"/>
    <x v="14"/>
    <n v="2.2000000000000002"/>
    <s v="Hot hold"/>
    <n v="6"/>
    <n v="5"/>
    <n v="0"/>
    <x v="2"/>
    <n v="11"/>
    <x v="0"/>
  </r>
  <r>
    <x v="1"/>
    <s v="1258"/>
    <x v="2"/>
    <s v="P016"/>
    <x v="15"/>
    <n v="2.25"/>
    <s v="Hot hold"/>
    <n v="5"/>
    <n v="3"/>
    <n v="0"/>
    <x v="4"/>
    <n v="6.75"/>
    <x v="0"/>
  </r>
  <r>
    <x v="1"/>
    <s v="1258"/>
    <x v="2"/>
    <s v="P017"/>
    <x v="16"/>
    <n v="2.35"/>
    <s v="Hot hold"/>
    <n v="5"/>
    <n v="3"/>
    <n v="0"/>
    <x v="4"/>
    <n v="7.0500000000000007"/>
    <x v="0"/>
  </r>
  <r>
    <x v="1"/>
    <s v="1258"/>
    <x v="2"/>
    <s v="P018"/>
    <x v="17"/>
    <n v="2.75"/>
    <s v="Hot hold"/>
    <n v="6"/>
    <n v="4"/>
    <n v="0"/>
    <x v="4"/>
    <n v="11"/>
    <x v="0"/>
  </r>
  <r>
    <x v="1"/>
    <s v="1258"/>
    <x v="2"/>
    <s v="P019"/>
    <x v="18"/>
    <n v="4.6500000000000004"/>
    <s v="Hot hold"/>
    <n v="6"/>
    <n v="3"/>
    <n v="0"/>
    <x v="0"/>
    <n v="13.950000000000001"/>
    <x v="0"/>
  </r>
  <r>
    <x v="1"/>
    <s v="1258"/>
    <x v="2"/>
    <s v="P020"/>
    <x v="19"/>
    <n v="2.2000000000000002"/>
    <s v="Breakfast"/>
    <n v="6"/>
    <n v="6"/>
    <n v="0"/>
    <x v="1"/>
    <n v="13.200000000000001"/>
    <x v="0"/>
  </r>
  <r>
    <x v="1"/>
    <s v="1258"/>
    <x v="2"/>
    <s v="P021"/>
    <x v="20"/>
    <n v="3.35"/>
    <s v="Breakfast"/>
    <n v="7"/>
    <n v="4"/>
    <n v="0"/>
    <x v="0"/>
    <n v="13.4"/>
    <x v="0"/>
  </r>
  <r>
    <x v="1"/>
    <s v="1258"/>
    <x v="2"/>
    <s v="P022"/>
    <x v="21"/>
    <n v="2.25"/>
    <s v="Breakfast"/>
    <n v="6"/>
    <n v="3"/>
    <n v="0"/>
    <x v="0"/>
    <n v="6.75"/>
    <x v="0"/>
  </r>
  <r>
    <x v="1"/>
    <s v="1258"/>
    <x v="2"/>
    <s v="P023"/>
    <x v="22"/>
    <n v="1.5"/>
    <s v="Breakfast"/>
    <n v="6"/>
    <n v="3"/>
    <n v="0"/>
    <x v="0"/>
    <n v="4.5"/>
    <x v="0"/>
  </r>
  <r>
    <x v="1"/>
    <s v="1258"/>
    <x v="2"/>
    <s v="P024"/>
    <x v="23"/>
    <n v="3.3"/>
    <s v="Breakfast"/>
    <n v="5"/>
    <n v="2"/>
    <n v="0"/>
    <x v="0"/>
    <n v="6.6"/>
    <x v="0"/>
  </r>
  <r>
    <x v="1"/>
    <s v="1258"/>
    <x v="2"/>
    <s v="P025"/>
    <x v="24"/>
    <n v="2.95"/>
    <s v="Hot drinks"/>
    <n v="22"/>
    <n v="21"/>
    <n v="0"/>
    <x v="2"/>
    <n v="61.95"/>
    <x v="0"/>
  </r>
  <r>
    <x v="1"/>
    <s v="1258"/>
    <x v="2"/>
    <s v="P026"/>
    <x v="25"/>
    <n v="2.6"/>
    <s v="Hot drinks"/>
    <n v="18"/>
    <n v="18"/>
    <n v="0"/>
    <x v="1"/>
    <n v="46.800000000000004"/>
    <x v="0"/>
  </r>
  <r>
    <x v="1"/>
    <s v="1258"/>
    <x v="2"/>
    <s v="P027"/>
    <x v="26"/>
    <n v="2.2000000000000002"/>
    <s v="Hot drinks"/>
    <n v="10"/>
    <n v="10"/>
    <n v="0"/>
    <x v="1"/>
    <n v="22"/>
    <x v="0"/>
  </r>
  <r>
    <x v="1"/>
    <s v="1258"/>
    <x v="2"/>
    <s v="P028"/>
    <x v="27"/>
    <n v="2.25"/>
    <s v="Hot drinks"/>
    <n v="16"/>
    <n v="16"/>
    <n v="0"/>
    <x v="1"/>
    <n v="36"/>
    <x v="0"/>
  </r>
  <r>
    <x v="1"/>
    <s v="1258"/>
    <x v="2"/>
    <s v="P029"/>
    <x v="28"/>
    <n v="2.25"/>
    <s v="Hot drinks"/>
    <n v="15"/>
    <n v="15"/>
    <n v="0"/>
    <x v="1"/>
    <n v="33.75"/>
    <x v="0"/>
  </r>
  <r>
    <x v="1"/>
    <s v="1258"/>
    <x v="2"/>
    <s v="P030"/>
    <x v="29"/>
    <n v="1.9"/>
    <s v="Cold drinks"/>
    <n v="18"/>
    <n v="6"/>
    <n v="0"/>
    <x v="1"/>
    <n v="11.399999999999999"/>
    <x v="5"/>
  </r>
  <r>
    <x v="1"/>
    <s v="1258"/>
    <x v="2"/>
    <s v="P031"/>
    <x v="30"/>
    <n v="1.9"/>
    <s v="Cold drinks"/>
    <n v="11"/>
    <n v="4"/>
    <n v="0"/>
    <x v="1"/>
    <n v="7.6"/>
    <x v="14"/>
  </r>
  <r>
    <x v="1"/>
    <s v="1258"/>
    <x v="2"/>
    <s v="P032"/>
    <x v="31"/>
    <n v="2.0499999999999998"/>
    <s v="Cold drinks"/>
    <n v="10"/>
    <n v="8"/>
    <n v="0"/>
    <x v="1"/>
    <n v="16.399999999999999"/>
    <x v="26"/>
  </r>
  <r>
    <x v="1"/>
    <s v="1258"/>
    <x v="2"/>
    <s v="P033"/>
    <x v="32"/>
    <n v="1.95"/>
    <s v="Cold drinks"/>
    <n v="19"/>
    <n v="8"/>
    <n v="0"/>
    <x v="1"/>
    <n v="15.6"/>
    <x v="10"/>
  </r>
  <r>
    <x v="1"/>
    <s v="1258"/>
    <x v="2"/>
    <s v="P034"/>
    <x v="33"/>
    <n v="1.55"/>
    <s v="Cold drinks"/>
    <n v="12"/>
    <n v="4"/>
    <n v="0"/>
    <x v="1"/>
    <n v="6.2"/>
    <x v="15"/>
  </r>
  <r>
    <x v="1"/>
    <s v="1258"/>
    <x v="2"/>
    <s v="P035"/>
    <x v="34"/>
    <n v="2"/>
    <s v="Cold drinks"/>
    <n v="10"/>
    <n v="6"/>
    <n v="0"/>
    <x v="1"/>
    <n v="12"/>
    <x v="16"/>
  </r>
  <r>
    <x v="1"/>
    <s v="1258"/>
    <x v="2"/>
    <s v="P036"/>
    <x v="35"/>
    <n v="2"/>
    <s v="Cold drinks"/>
    <n v="16"/>
    <n v="7"/>
    <n v="0"/>
    <x v="1"/>
    <n v="14"/>
    <x v="1"/>
  </r>
  <r>
    <x v="1"/>
    <s v="1258"/>
    <x v="2"/>
    <s v="P037"/>
    <x v="36"/>
    <n v="3.7"/>
    <s v="Sandwiches"/>
    <n v="8"/>
    <n v="8"/>
    <n v="0"/>
    <x v="1"/>
    <n v="29.6"/>
    <x v="0"/>
  </r>
  <r>
    <x v="1"/>
    <s v="1258"/>
    <x v="2"/>
    <s v="P038"/>
    <x v="37"/>
    <n v="3.7"/>
    <s v="Sandwiches"/>
    <n v="5"/>
    <n v="4"/>
    <n v="0"/>
    <x v="2"/>
    <n v="14.8"/>
    <x v="0"/>
  </r>
  <r>
    <x v="1"/>
    <s v="1258"/>
    <x v="2"/>
    <s v="P039"/>
    <x v="38"/>
    <n v="3.7"/>
    <s v="Sandwiches"/>
    <n v="6"/>
    <n v="5"/>
    <n v="1"/>
    <x v="1"/>
    <n v="18.5"/>
    <x v="0"/>
  </r>
  <r>
    <x v="1"/>
    <s v="1258"/>
    <x v="2"/>
    <s v="P040"/>
    <x v="39"/>
    <n v="3.6"/>
    <s v="Sandwiches"/>
    <n v="9"/>
    <n v="6"/>
    <n v="0"/>
    <x v="0"/>
    <n v="21.6"/>
    <x v="0"/>
  </r>
  <r>
    <x v="1"/>
    <s v="1258"/>
    <x v="2"/>
    <s v="P041"/>
    <x v="40"/>
    <n v="1.25"/>
    <s v="Crisps"/>
    <n v="20"/>
    <n v="12"/>
    <n v="0"/>
    <x v="1"/>
    <n v="15"/>
    <x v="15"/>
  </r>
  <r>
    <x v="1"/>
    <s v="1258"/>
    <x v="2"/>
    <s v="P042"/>
    <x v="41"/>
    <n v="1.25"/>
    <s v="Crisps"/>
    <n v="20"/>
    <n v="6"/>
    <n v="0"/>
    <x v="1"/>
    <n v="7.5"/>
    <x v="2"/>
  </r>
  <r>
    <x v="1"/>
    <s v="1258"/>
    <x v="2"/>
    <s v="P043"/>
    <x v="42"/>
    <n v="1.25"/>
    <s v="Crisps"/>
    <n v="10"/>
    <n v="7"/>
    <n v="0"/>
    <x v="1"/>
    <n v="8.75"/>
    <x v="12"/>
  </r>
  <r>
    <x v="1"/>
    <s v="1269"/>
    <x v="3"/>
    <s v="P001"/>
    <x v="0"/>
    <n v="1.35"/>
    <s v="Savouries"/>
    <n v="113"/>
    <n v="98"/>
    <n v="9"/>
    <x v="11"/>
    <n v="132.30000000000001"/>
    <x v="0"/>
  </r>
  <r>
    <x v="1"/>
    <s v="1269"/>
    <x v="3"/>
    <s v="P002"/>
    <x v="1"/>
    <n v="1.35"/>
    <s v="Savouries"/>
    <n v="26"/>
    <n v="20"/>
    <n v="5"/>
    <x v="2"/>
    <n v="27"/>
    <x v="0"/>
  </r>
  <r>
    <x v="1"/>
    <s v="1269"/>
    <x v="3"/>
    <s v="P003"/>
    <x v="2"/>
    <n v="2.5"/>
    <s v="Savouries"/>
    <n v="25"/>
    <n v="21"/>
    <n v="3"/>
    <x v="2"/>
    <n v="52.5"/>
    <x v="0"/>
  </r>
  <r>
    <x v="1"/>
    <s v="1269"/>
    <x v="3"/>
    <s v="P004"/>
    <x v="3"/>
    <n v="2.25"/>
    <s v="Savouries"/>
    <n v="23"/>
    <n v="22"/>
    <n v="1"/>
    <x v="1"/>
    <n v="49.5"/>
    <x v="0"/>
  </r>
  <r>
    <x v="1"/>
    <s v="1269"/>
    <x v="3"/>
    <s v="P005"/>
    <x v="4"/>
    <n v="2.5"/>
    <s v="Savouries"/>
    <n v="23"/>
    <n v="22"/>
    <n v="1"/>
    <x v="1"/>
    <n v="55"/>
    <x v="0"/>
  </r>
  <r>
    <x v="1"/>
    <s v="1269"/>
    <x v="3"/>
    <s v="P006"/>
    <x v="5"/>
    <n v="2.2000000000000002"/>
    <s v="Savouries"/>
    <n v="23"/>
    <n v="22"/>
    <n v="0"/>
    <x v="2"/>
    <n v="48.400000000000006"/>
    <x v="0"/>
  </r>
  <r>
    <x v="1"/>
    <s v="1269"/>
    <x v="3"/>
    <s v="P007"/>
    <x v="6"/>
    <n v="2.1"/>
    <s v="Savouries"/>
    <n v="24"/>
    <n v="21"/>
    <n v="2"/>
    <x v="2"/>
    <n v="44.1"/>
    <x v="0"/>
  </r>
  <r>
    <x v="1"/>
    <s v="1269"/>
    <x v="3"/>
    <s v="P008"/>
    <x v="7"/>
    <n v="1.5"/>
    <s v="Cakes and sweet treats"/>
    <n v="7"/>
    <n v="4"/>
    <n v="3"/>
    <x v="1"/>
    <n v="6"/>
    <x v="0"/>
  </r>
  <r>
    <x v="1"/>
    <s v="1269"/>
    <x v="3"/>
    <s v="P009"/>
    <x v="8"/>
    <n v="1.45"/>
    <s v="Cakes and sweet treats"/>
    <n v="10"/>
    <n v="6"/>
    <n v="4"/>
    <x v="1"/>
    <n v="8.6999999999999993"/>
    <x v="0"/>
  </r>
  <r>
    <x v="1"/>
    <s v="1269"/>
    <x v="3"/>
    <s v="P010"/>
    <x v="9"/>
    <n v="1.3"/>
    <s v="Cakes and sweet treats"/>
    <n v="2"/>
    <n v="1"/>
    <n v="1"/>
    <x v="1"/>
    <n v="1.3"/>
    <x v="0"/>
  </r>
  <r>
    <x v="1"/>
    <s v="1269"/>
    <x v="3"/>
    <s v="P011"/>
    <x v="10"/>
    <n v="1.4"/>
    <s v="Cakes and sweet treats"/>
    <n v="12"/>
    <n v="6"/>
    <n v="6"/>
    <x v="1"/>
    <n v="8.3999999999999986"/>
    <x v="0"/>
  </r>
  <r>
    <x v="1"/>
    <s v="1269"/>
    <x v="3"/>
    <s v="P012"/>
    <x v="11"/>
    <n v="1.6"/>
    <s v="Cakes and sweet treats"/>
    <n v="3"/>
    <n v="2"/>
    <n v="1"/>
    <x v="1"/>
    <n v="3.2"/>
    <x v="0"/>
  </r>
  <r>
    <x v="1"/>
    <s v="1269"/>
    <x v="3"/>
    <s v="P013"/>
    <x v="12"/>
    <n v="3.1"/>
    <s v="Hot hold"/>
    <n v="10"/>
    <n v="8"/>
    <n v="0"/>
    <x v="4"/>
    <n v="24.8"/>
    <x v="0"/>
  </r>
  <r>
    <x v="1"/>
    <s v="1269"/>
    <x v="3"/>
    <s v="P014"/>
    <x v="13"/>
    <n v="3.4"/>
    <s v="Hot hold"/>
    <n v="9"/>
    <n v="8"/>
    <n v="0"/>
    <x v="2"/>
    <n v="27.2"/>
    <x v="0"/>
  </r>
  <r>
    <x v="1"/>
    <s v="1269"/>
    <x v="3"/>
    <s v="P015"/>
    <x v="14"/>
    <n v="2.2000000000000002"/>
    <s v="Hot hold"/>
    <n v="6"/>
    <n v="6"/>
    <n v="0"/>
    <x v="1"/>
    <n v="13.200000000000001"/>
    <x v="0"/>
  </r>
  <r>
    <x v="1"/>
    <s v="1269"/>
    <x v="3"/>
    <s v="P016"/>
    <x v="15"/>
    <n v="2.25"/>
    <s v="Hot hold"/>
    <n v="9"/>
    <n v="8"/>
    <n v="0"/>
    <x v="2"/>
    <n v="18"/>
    <x v="0"/>
  </r>
  <r>
    <x v="1"/>
    <s v="1269"/>
    <x v="3"/>
    <s v="P017"/>
    <x v="16"/>
    <n v="2.35"/>
    <s v="Hot hold"/>
    <n v="7"/>
    <n v="6"/>
    <n v="0"/>
    <x v="2"/>
    <n v="14.100000000000001"/>
    <x v="0"/>
  </r>
  <r>
    <x v="1"/>
    <s v="1269"/>
    <x v="3"/>
    <s v="P018"/>
    <x v="17"/>
    <n v="2.75"/>
    <s v="Hot hold"/>
    <n v="6"/>
    <n v="6"/>
    <n v="0"/>
    <x v="1"/>
    <n v="16.5"/>
    <x v="0"/>
  </r>
  <r>
    <x v="1"/>
    <s v="1269"/>
    <x v="3"/>
    <s v="P019"/>
    <x v="18"/>
    <n v="4.6500000000000004"/>
    <s v="Hot hold"/>
    <n v="7"/>
    <n v="7"/>
    <n v="0"/>
    <x v="1"/>
    <n v="32.550000000000004"/>
    <x v="0"/>
  </r>
  <r>
    <x v="1"/>
    <s v="1269"/>
    <x v="3"/>
    <s v="P020"/>
    <x v="19"/>
    <n v="2.2000000000000002"/>
    <s v="Breakfast"/>
    <n v="7"/>
    <n v="6"/>
    <n v="0"/>
    <x v="2"/>
    <n v="13.200000000000001"/>
    <x v="0"/>
  </r>
  <r>
    <x v="1"/>
    <s v="1269"/>
    <x v="3"/>
    <s v="P021"/>
    <x v="20"/>
    <n v="3.35"/>
    <s v="Breakfast"/>
    <n v="9"/>
    <n v="8"/>
    <n v="0"/>
    <x v="2"/>
    <n v="26.8"/>
    <x v="0"/>
  </r>
  <r>
    <x v="1"/>
    <s v="1269"/>
    <x v="3"/>
    <s v="P022"/>
    <x v="21"/>
    <n v="2.25"/>
    <s v="Breakfast"/>
    <n v="5"/>
    <n v="5"/>
    <n v="0"/>
    <x v="1"/>
    <n v="11.25"/>
    <x v="0"/>
  </r>
  <r>
    <x v="1"/>
    <s v="1269"/>
    <x v="3"/>
    <s v="P023"/>
    <x v="22"/>
    <n v="1.5"/>
    <s v="Breakfast"/>
    <n v="9"/>
    <n v="7"/>
    <n v="0"/>
    <x v="4"/>
    <n v="10.5"/>
    <x v="0"/>
  </r>
  <r>
    <x v="1"/>
    <s v="1269"/>
    <x v="3"/>
    <s v="P024"/>
    <x v="23"/>
    <n v="3.3"/>
    <s v="Breakfast"/>
    <n v="6"/>
    <n v="6"/>
    <n v="0"/>
    <x v="1"/>
    <n v="19.799999999999997"/>
    <x v="0"/>
  </r>
  <r>
    <x v="1"/>
    <s v="1269"/>
    <x v="3"/>
    <s v="P025"/>
    <x v="24"/>
    <n v="2.95"/>
    <s v="Hot drinks"/>
    <n v="18"/>
    <n v="18"/>
    <n v="0"/>
    <x v="1"/>
    <n v="53.1"/>
    <x v="0"/>
  </r>
  <r>
    <x v="1"/>
    <s v="1269"/>
    <x v="3"/>
    <s v="P026"/>
    <x v="25"/>
    <n v="2.6"/>
    <s v="Hot drinks"/>
    <n v="12"/>
    <n v="12"/>
    <n v="0"/>
    <x v="1"/>
    <n v="31.200000000000003"/>
    <x v="0"/>
  </r>
  <r>
    <x v="1"/>
    <s v="1269"/>
    <x v="3"/>
    <s v="P027"/>
    <x v="26"/>
    <n v="2.2000000000000002"/>
    <s v="Hot drinks"/>
    <n v="13"/>
    <n v="12"/>
    <n v="0"/>
    <x v="2"/>
    <n v="26.400000000000002"/>
    <x v="0"/>
  </r>
  <r>
    <x v="1"/>
    <s v="1269"/>
    <x v="3"/>
    <s v="P028"/>
    <x v="27"/>
    <n v="2.25"/>
    <s v="Hot drinks"/>
    <n v="13"/>
    <n v="13"/>
    <n v="0"/>
    <x v="1"/>
    <n v="29.25"/>
    <x v="0"/>
  </r>
  <r>
    <x v="1"/>
    <s v="1269"/>
    <x v="3"/>
    <s v="P029"/>
    <x v="28"/>
    <n v="2.25"/>
    <s v="Hot drinks"/>
    <n v="17"/>
    <n v="17"/>
    <n v="0"/>
    <x v="1"/>
    <n v="38.25"/>
    <x v="0"/>
  </r>
  <r>
    <x v="1"/>
    <s v="1269"/>
    <x v="3"/>
    <s v="P030"/>
    <x v="29"/>
    <n v="1.9"/>
    <s v="Cold drinks"/>
    <n v="22"/>
    <n v="6"/>
    <n v="0"/>
    <x v="1"/>
    <n v="11.399999999999999"/>
    <x v="7"/>
  </r>
  <r>
    <x v="1"/>
    <s v="1269"/>
    <x v="3"/>
    <s v="P031"/>
    <x v="30"/>
    <n v="1.9"/>
    <s v="Cold drinks"/>
    <n v="31"/>
    <n v="5"/>
    <n v="0"/>
    <x v="1"/>
    <n v="9.5"/>
    <x v="36"/>
  </r>
  <r>
    <x v="1"/>
    <s v="1269"/>
    <x v="3"/>
    <s v="P032"/>
    <x v="31"/>
    <n v="2.0499999999999998"/>
    <s v="Cold drinks"/>
    <n v="43"/>
    <n v="10"/>
    <n v="0"/>
    <x v="1"/>
    <n v="20.5"/>
    <x v="37"/>
  </r>
  <r>
    <x v="1"/>
    <s v="1269"/>
    <x v="3"/>
    <s v="P033"/>
    <x v="32"/>
    <n v="1.95"/>
    <s v="Cold drinks"/>
    <n v="16"/>
    <n v="9"/>
    <n v="0"/>
    <x v="1"/>
    <n v="17.55"/>
    <x v="14"/>
  </r>
  <r>
    <x v="1"/>
    <s v="1269"/>
    <x v="3"/>
    <s v="P034"/>
    <x v="33"/>
    <n v="1.55"/>
    <s v="Cold drinks"/>
    <n v="46"/>
    <n v="4"/>
    <n v="0"/>
    <x v="1"/>
    <n v="6.2"/>
    <x v="29"/>
  </r>
  <r>
    <x v="1"/>
    <s v="1269"/>
    <x v="3"/>
    <s v="P035"/>
    <x v="34"/>
    <n v="2"/>
    <s v="Cold drinks"/>
    <n v="42"/>
    <n v="3"/>
    <n v="0"/>
    <x v="1"/>
    <n v="6"/>
    <x v="34"/>
  </r>
  <r>
    <x v="1"/>
    <s v="1269"/>
    <x v="3"/>
    <s v="P036"/>
    <x v="35"/>
    <n v="2"/>
    <s v="Cold drinks"/>
    <n v="21"/>
    <n v="8"/>
    <n v="0"/>
    <x v="1"/>
    <n v="16"/>
    <x v="11"/>
  </r>
  <r>
    <x v="1"/>
    <s v="1269"/>
    <x v="3"/>
    <s v="P037"/>
    <x v="36"/>
    <n v="3.7"/>
    <s v="Sandwiches"/>
    <n v="9"/>
    <n v="4"/>
    <n v="5"/>
    <x v="1"/>
    <n v="14.8"/>
    <x v="0"/>
  </r>
  <r>
    <x v="1"/>
    <s v="1269"/>
    <x v="3"/>
    <s v="P038"/>
    <x v="37"/>
    <n v="3.7"/>
    <s v="Sandwiches"/>
    <n v="7"/>
    <n v="5"/>
    <n v="0"/>
    <x v="4"/>
    <n v="18.5"/>
    <x v="0"/>
  </r>
  <r>
    <x v="1"/>
    <s v="1269"/>
    <x v="3"/>
    <s v="P039"/>
    <x v="38"/>
    <n v="3.7"/>
    <s v="Sandwiches"/>
    <n v="12"/>
    <n v="2"/>
    <n v="0"/>
    <x v="10"/>
    <n v="7.4"/>
    <x v="0"/>
  </r>
  <r>
    <x v="1"/>
    <s v="1269"/>
    <x v="3"/>
    <s v="P040"/>
    <x v="39"/>
    <n v="3.6"/>
    <s v="Sandwiches"/>
    <n v="16"/>
    <n v="6"/>
    <n v="7"/>
    <x v="0"/>
    <n v="21.6"/>
    <x v="0"/>
  </r>
  <r>
    <x v="1"/>
    <s v="1269"/>
    <x v="3"/>
    <s v="P041"/>
    <x v="40"/>
    <n v="1.25"/>
    <s v="Crisps"/>
    <n v="25"/>
    <n v="4"/>
    <n v="0"/>
    <x v="1"/>
    <n v="5"/>
    <x v="25"/>
  </r>
  <r>
    <x v="1"/>
    <s v="1269"/>
    <x v="3"/>
    <s v="P042"/>
    <x v="41"/>
    <n v="1.25"/>
    <s v="Crisps"/>
    <n v="21"/>
    <n v="9"/>
    <n v="0"/>
    <x v="1"/>
    <n v="11.25"/>
    <x v="5"/>
  </r>
  <r>
    <x v="1"/>
    <s v="1269"/>
    <x v="3"/>
    <s v="P043"/>
    <x v="42"/>
    <n v="1.25"/>
    <s v="Crisps"/>
    <n v="36"/>
    <n v="14"/>
    <n v="0"/>
    <x v="1"/>
    <n v="17.5"/>
    <x v="18"/>
  </r>
  <r>
    <x v="1"/>
    <s v="1287"/>
    <x v="4"/>
    <s v="P001"/>
    <x v="0"/>
    <n v="1.35"/>
    <s v="Savouries"/>
    <n v="101"/>
    <n v="93"/>
    <n v="6"/>
    <x v="4"/>
    <n v="125.55000000000001"/>
    <x v="0"/>
  </r>
  <r>
    <x v="1"/>
    <s v="1287"/>
    <x v="4"/>
    <s v="P002"/>
    <x v="1"/>
    <n v="1.35"/>
    <s v="Savouries"/>
    <n v="22"/>
    <n v="21"/>
    <n v="0"/>
    <x v="2"/>
    <n v="28.35"/>
    <x v="0"/>
  </r>
  <r>
    <x v="1"/>
    <s v="1287"/>
    <x v="4"/>
    <s v="P003"/>
    <x v="2"/>
    <n v="2.5"/>
    <s v="Savouries"/>
    <n v="22"/>
    <n v="21"/>
    <n v="1"/>
    <x v="1"/>
    <n v="52.5"/>
    <x v="0"/>
  </r>
  <r>
    <x v="1"/>
    <s v="1287"/>
    <x v="4"/>
    <s v="P004"/>
    <x v="3"/>
    <n v="2.25"/>
    <s v="Savouries"/>
    <n v="22"/>
    <n v="19"/>
    <n v="2"/>
    <x v="2"/>
    <n v="42.75"/>
    <x v="0"/>
  </r>
  <r>
    <x v="1"/>
    <s v="1287"/>
    <x v="4"/>
    <s v="P005"/>
    <x v="4"/>
    <n v="2.5"/>
    <s v="Savouries"/>
    <n v="22"/>
    <n v="19"/>
    <n v="2"/>
    <x v="2"/>
    <n v="47.5"/>
    <x v="0"/>
  </r>
  <r>
    <x v="1"/>
    <s v="1287"/>
    <x v="4"/>
    <s v="P006"/>
    <x v="5"/>
    <n v="2.2000000000000002"/>
    <s v="Savouries"/>
    <n v="22"/>
    <n v="19"/>
    <n v="2"/>
    <x v="2"/>
    <n v="41.800000000000004"/>
    <x v="0"/>
  </r>
  <r>
    <x v="1"/>
    <s v="1287"/>
    <x v="4"/>
    <s v="P007"/>
    <x v="6"/>
    <n v="2.1"/>
    <s v="Savouries"/>
    <n v="22"/>
    <n v="21"/>
    <n v="0"/>
    <x v="2"/>
    <n v="44.1"/>
    <x v="0"/>
  </r>
  <r>
    <x v="1"/>
    <s v="1287"/>
    <x v="4"/>
    <s v="P008"/>
    <x v="7"/>
    <n v="1.5"/>
    <s v="Cakes and sweet treats"/>
    <n v="8"/>
    <n v="7"/>
    <n v="0"/>
    <x v="2"/>
    <n v="10.5"/>
    <x v="0"/>
  </r>
  <r>
    <x v="1"/>
    <s v="1287"/>
    <x v="4"/>
    <s v="P009"/>
    <x v="8"/>
    <n v="1.45"/>
    <s v="Cakes and sweet treats"/>
    <n v="8"/>
    <n v="8"/>
    <n v="0"/>
    <x v="1"/>
    <n v="11.6"/>
    <x v="0"/>
  </r>
  <r>
    <x v="1"/>
    <s v="1287"/>
    <x v="4"/>
    <s v="P010"/>
    <x v="9"/>
    <n v="1.3"/>
    <s v="Cakes and sweet treats"/>
    <n v="7"/>
    <n v="6"/>
    <n v="1"/>
    <x v="1"/>
    <n v="7.8000000000000007"/>
    <x v="0"/>
  </r>
  <r>
    <x v="1"/>
    <s v="1287"/>
    <x v="4"/>
    <s v="P011"/>
    <x v="10"/>
    <n v="1.4"/>
    <s v="Cakes and sweet treats"/>
    <n v="7"/>
    <n v="7"/>
    <n v="0"/>
    <x v="1"/>
    <n v="9.7999999999999989"/>
    <x v="0"/>
  </r>
  <r>
    <x v="1"/>
    <s v="1287"/>
    <x v="4"/>
    <s v="P012"/>
    <x v="11"/>
    <n v="1.6"/>
    <s v="Cakes and sweet treats"/>
    <n v="3"/>
    <n v="3"/>
    <n v="0"/>
    <x v="1"/>
    <n v="4.8000000000000007"/>
    <x v="0"/>
  </r>
  <r>
    <x v="1"/>
    <s v="1287"/>
    <x v="4"/>
    <s v="P013"/>
    <x v="12"/>
    <n v="3.1"/>
    <s v="Hot hold"/>
    <n v="6"/>
    <n v="5"/>
    <n v="0"/>
    <x v="2"/>
    <n v="15.5"/>
    <x v="0"/>
  </r>
  <r>
    <x v="1"/>
    <s v="1287"/>
    <x v="4"/>
    <s v="P014"/>
    <x v="13"/>
    <n v="3.4"/>
    <s v="Hot hold"/>
    <n v="7"/>
    <n v="7"/>
    <n v="0"/>
    <x v="1"/>
    <n v="23.8"/>
    <x v="0"/>
  </r>
  <r>
    <x v="1"/>
    <s v="1287"/>
    <x v="4"/>
    <s v="P015"/>
    <x v="14"/>
    <n v="2.2000000000000002"/>
    <s v="Hot hold"/>
    <n v="5"/>
    <n v="3"/>
    <n v="0"/>
    <x v="4"/>
    <n v="6.6000000000000005"/>
    <x v="0"/>
  </r>
  <r>
    <x v="1"/>
    <s v="1287"/>
    <x v="4"/>
    <s v="P016"/>
    <x v="15"/>
    <n v="2.25"/>
    <s v="Hot hold"/>
    <n v="5"/>
    <n v="2"/>
    <n v="0"/>
    <x v="0"/>
    <n v="4.5"/>
    <x v="0"/>
  </r>
  <r>
    <x v="1"/>
    <s v="1287"/>
    <x v="4"/>
    <s v="P017"/>
    <x v="16"/>
    <n v="2.35"/>
    <s v="Hot hold"/>
    <n v="6"/>
    <n v="6"/>
    <n v="0"/>
    <x v="1"/>
    <n v="14.100000000000001"/>
    <x v="0"/>
  </r>
  <r>
    <x v="1"/>
    <s v="1287"/>
    <x v="4"/>
    <s v="P018"/>
    <x v="17"/>
    <n v="2.75"/>
    <s v="Hot hold"/>
    <n v="7"/>
    <n v="7"/>
    <n v="0"/>
    <x v="1"/>
    <n v="19.25"/>
    <x v="0"/>
  </r>
  <r>
    <x v="1"/>
    <s v="1287"/>
    <x v="4"/>
    <s v="P019"/>
    <x v="18"/>
    <n v="4.6500000000000004"/>
    <s v="Hot hold"/>
    <n v="7"/>
    <n v="6"/>
    <n v="0"/>
    <x v="2"/>
    <n v="27.900000000000002"/>
    <x v="0"/>
  </r>
  <r>
    <x v="1"/>
    <s v="1287"/>
    <x v="4"/>
    <s v="P020"/>
    <x v="19"/>
    <n v="2.2000000000000002"/>
    <s v="Breakfast"/>
    <n v="7"/>
    <n v="4"/>
    <n v="0"/>
    <x v="0"/>
    <n v="8.8000000000000007"/>
    <x v="0"/>
  </r>
  <r>
    <x v="1"/>
    <s v="1287"/>
    <x v="4"/>
    <s v="P021"/>
    <x v="20"/>
    <n v="3.35"/>
    <s v="Breakfast"/>
    <n v="6"/>
    <n v="3"/>
    <n v="0"/>
    <x v="0"/>
    <n v="10.050000000000001"/>
    <x v="0"/>
  </r>
  <r>
    <x v="1"/>
    <s v="1287"/>
    <x v="4"/>
    <s v="P022"/>
    <x v="21"/>
    <n v="2.25"/>
    <s v="Breakfast"/>
    <n v="8"/>
    <n v="8"/>
    <n v="0"/>
    <x v="1"/>
    <n v="18"/>
    <x v="0"/>
  </r>
  <r>
    <x v="1"/>
    <s v="1287"/>
    <x v="4"/>
    <s v="P023"/>
    <x v="22"/>
    <n v="1.5"/>
    <s v="Breakfast"/>
    <n v="7"/>
    <n v="5"/>
    <n v="0"/>
    <x v="4"/>
    <n v="7.5"/>
    <x v="0"/>
  </r>
  <r>
    <x v="1"/>
    <s v="1287"/>
    <x v="4"/>
    <s v="P024"/>
    <x v="23"/>
    <n v="3.3"/>
    <s v="Breakfast"/>
    <n v="6"/>
    <n v="3"/>
    <n v="0"/>
    <x v="0"/>
    <n v="9.8999999999999986"/>
    <x v="0"/>
  </r>
  <r>
    <x v="1"/>
    <s v="1287"/>
    <x v="4"/>
    <s v="P025"/>
    <x v="24"/>
    <n v="2.95"/>
    <s v="Hot drinks"/>
    <n v="8"/>
    <n v="8"/>
    <n v="0"/>
    <x v="1"/>
    <n v="23.6"/>
    <x v="0"/>
  </r>
  <r>
    <x v="1"/>
    <s v="1287"/>
    <x v="4"/>
    <s v="P026"/>
    <x v="25"/>
    <n v="2.6"/>
    <s v="Hot drinks"/>
    <n v="22"/>
    <n v="22"/>
    <n v="0"/>
    <x v="1"/>
    <n v="57.2"/>
    <x v="0"/>
  </r>
  <r>
    <x v="1"/>
    <s v="1287"/>
    <x v="4"/>
    <s v="P027"/>
    <x v="26"/>
    <n v="2.2000000000000002"/>
    <s v="Hot drinks"/>
    <n v="18"/>
    <n v="18"/>
    <n v="0"/>
    <x v="1"/>
    <n v="39.6"/>
    <x v="0"/>
  </r>
  <r>
    <x v="1"/>
    <s v="1287"/>
    <x v="4"/>
    <s v="P028"/>
    <x v="27"/>
    <n v="2.25"/>
    <s v="Hot drinks"/>
    <n v="13"/>
    <n v="12"/>
    <n v="0"/>
    <x v="2"/>
    <n v="27"/>
    <x v="0"/>
  </r>
  <r>
    <x v="1"/>
    <s v="1287"/>
    <x v="4"/>
    <s v="P029"/>
    <x v="28"/>
    <n v="2.25"/>
    <s v="Hot drinks"/>
    <n v="17"/>
    <n v="17"/>
    <n v="0"/>
    <x v="1"/>
    <n v="38.25"/>
    <x v="0"/>
  </r>
  <r>
    <x v="1"/>
    <s v="1287"/>
    <x v="4"/>
    <s v="P030"/>
    <x v="29"/>
    <n v="1.9"/>
    <s v="Cold drinks"/>
    <n v="15"/>
    <n v="12"/>
    <n v="0"/>
    <x v="1"/>
    <n v="22.799999999999997"/>
    <x v="12"/>
  </r>
  <r>
    <x v="1"/>
    <s v="1287"/>
    <x v="4"/>
    <s v="P031"/>
    <x v="30"/>
    <n v="1.9"/>
    <s v="Cold drinks"/>
    <n v="15"/>
    <n v="3"/>
    <n v="0"/>
    <x v="1"/>
    <n v="5.6999999999999993"/>
    <x v="5"/>
  </r>
  <r>
    <x v="1"/>
    <s v="1287"/>
    <x v="4"/>
    <s v="P032"/>
    <x v="31"/>
    <n v="2.0499999999999998"/>
    <s v="Cold drinks"/>
    <n v="21"/>
    <n v="4"/>
    <n v="0"/>
    <x v="1"/>
    <n v="8.1999999999999993"/>
    <x v="6"/>
  </r>
  <r>
    <x v="1"/>
    <s v="1287"/>
    <x v="4"/>
    <s v="P033"/>
    <x v="32"/>
    <n v="1.95"/>
    <s v="Cold drinks"/>
    <n v="11"/>
    <n v="2"/>
    <n v="0"/>
    <x v="1"/>
    <n v="3.9"/>
    <x v="1"/>
  </r>
  <r>
    <x v="1"/>
    <s v="1287"/>
    <x v="4"/>
    <s v="P034"/>
    <x v="33"/>
    <n v="1.55"/>
    <s v="Cold drinks"/>
    <n v="13"/>
    <n v="8"/>
    <n v="0"/>
    <x v="1"/>
    <n v="12.4"/>
    <x v="3"/>
  </r>
  <r>
    <x v="1"/>
    <s v="1287"/>
    <x v="4"/>
    <s v="P035"/>
    <x v="34"/>
    <n v="2"/>
    <s v="Cold drinks"/>
    <n v="18"/>
    <n v="13"/>
    <n v="0"/>
    <x v="1"/>
    <n v="26"/>
    <x v="3"/>
  </r>
  <r>
    <x v="1"/>
    <s v="1287"/>
    <x v="4"/>
    <s v="P036"/>
    <x v="35"/>
    <n v="2"/>
    <s v="Cold drinks"/>
    <n v="21"/>
    <n v="13"/>
    <n v="0"/>
    <x v="1"/>
    <n v="26"/>
    <x v="15"/>
  </r>
  <r>
    <x v="1"/>
    <s v="1287"/>
    <x v="4"/>
    <s v="P037"/>
    <x v="36"/>
    <n v="3.7"/>
    <s v="Sandwiches"/>
    <n v="5"/>
    <n v="3"/>
    <n v="0"/>
    <x v="4"/>
    <n v="11.100000000000001"/>
    <x v="0"/>
  </r>
  <r>
    <x v="1"/>
    <s v="1287"/>
    <x v="4"/>
    <s v="P038"/>
    <x v="37"/>
    <n v="3.7"/>
    <s v="Sandwiches"/>
    <n v="9"/>
    <n v="7"/>
    <n v="1"/>
    <x v="2"/>
    <n v="25.900000000000002"/>
    <x v="0"/>
  </r>
  <r>
    <x v="1"/>
    <s v="1287"/>
    <x v="4"/>
    <s v="P039"/>
    <x v="38"/>
    <n v="3.7"/>
    <s v="Sandwiches"/>
    <n v="7"/>
    <n v="5"/>
    <n v="0"/>
    <x v="4"/>
    <n v="18.5"/>
    <x v="0"/>
  </r>
  <r>
    <x v="1"/>
    <s v="1287"/>
    <x v="4"/>
    <s v="P040"/>
    <x v="39"/>
    <n v="3.6"/>
    <s v="Sandwiches"/>
    <n v="8"/>
    <n v="6"/>
    <n v="2"/>
    <x v="1"/>
    <n v="21.6"/>
    <x v="0"/>
  </r>
  <r>
    <x v="1"/>
    <s v="1287"/>
    <x v="4"/>
    <s v="P041"/>
    <x v="40"/>
    <n v="1.25"/>
    <s v="Crisps"/>
    <n v="17"/>
    <n v="5"/>
    <n v="0"/>
    <x v="1"/>
    <n v="6.25"/>
    <x v="5"/>
  </r>
  <r>
    <x v="1"/>
    <s v="1287"/>
    <x v="4"/>
    <s v="P042"/>
    <x v="41"/>
    <n v="1.25"/>
    <s v="Crisps"/>
    <n v="17"/>
    <n v="2"/>
    <n v="0"/>
    <x v="1"/>
    <n v="2.5"/>
    <x v="17"/>
  </r>
  <r>
    <x v="1"/>
    <s v="1287"/>
    <x v="4"/>
    <s v="P043"/>
    <x v="42"/>
    <n v="1.25"/>
    <s v="Crisps"/>
    <n v="11"/>
    <n v="6"/>
    <n v="0"/>
    <x v="1"/>
    <n v="7.5"/>
    <x v="3"/>
  </r>
  <r>
    <x v="1"/>
    <s v="2092"/>
    <x v="5"/>
    <s v="P001"/>
    <x v="0"/>
    <n v="1.35"/>
    <s v="Savouries"/>
    <n v="199"/>
    <n v="186"/>
    <n v="10"/>
    <x v="0"/>
    <n v="251.10000000000002"/>
    <x v="0"/>
  </r>
  <r>
    <x v="1"/>
    <s v="2092"/>
    <x v="5"/>
    <s v="P002"/>
    <x v="1"/>
    <n v="1.35"/>
    <s v="Savouries"/>
    <n v="43"/>
    <n v="40"/>
    <n v="3"/>
    <x v="1"/>
    <n v="54"/>
    <x v="0"/>
  </r>
  <r>
    <x v="1"/>
    <s v="2092"/>
    <x v="5"/>
    <s v="P003"/>
    <x v="2"/>
    <n v="2.5"/>
    <s v="Savouries"/>
    <n v="43"/>
    <n v="43"/>
    <n v="0"/>
    <x v="1"/>
    <n v="107.5"/>
    <x v="0"/>
  </r>
  <r>
    <x v="1"/>
    <s v="2092"/>
    <x v="5"/>
    <s v="P004"/>
    <x v="3"/>
    <n v="2.25"/>
    <s v="Savouries"/>
    <n v="43"/>
    <n v="39"/>
    <n v="4"/>
    <x v="1"/>
    <n v="87.75"/>
    <x v="0"/>
  </r>
  <r>
    <x v="1"/>
    <s v="2092"/>
    <x v="5"/>
    <s v="P005"/>
    <x v="4"/>
    <n v="2.5"/>
    <s v="Savouries"/>
    <n v="43"/>
    <n v="39"/>
    <n v="3"/>
    <x v="2"/>
    <n v="97.5"/>
    <x v="0"/>
  </r>
  <r>
    <x v="1"/>
    <s v="2092"/>
    <x v="5"/>
    <s v="P006"/>
    <x v="5"/>
    <n v="2.2000000000000002"/>
    <s v="Savouries"/>
    <n v="43"/>
    <n v="40"/>
    <n v="3"/>
    <x v="1"/>
    <n v="88"/>
    <x v="0"/>
  </r>
  <r>
    <x v="1"/>
    <s v="2092"/>
    <x v="5"/>
    <s v="P007"/>
    <x v="6"/>
    <n v="2.1"/>
    <s v="Savouries"/>
    <n v="43"/>
    <n v="41"/>
    <n v="1"/>
    <x v="2"/>
    <n v="86.100000000000009"/>
    <x v="0"/>
  </r>
  <r>
    <x v="1"/>
    <s v="2092"/>
    <x v="5"/>
    <s v="P008"/>
    <x v="7"/>
    <n v="1.5"/>
    <s v="Cakes and sweet treats"/>
    <n v="16"/>
    <n v="14"/>
    <n v="2"/>
    <x v="1"/>
    <n v="21"/>
    <x v="0"/>
  </r>
  <r>
    <x v="1"/>
    <s v="2092"/>
    <x v="5"/>
    <s v="P009"/>
    <x v="8"/>
    <n v="1.45"/>
    <s v="Cakes and sweet treats"/>
    <n v="15"/>
    <n v="13"/>
    <n v="2"/>
    <x v="1"/>
    <n v="18.849999999999998"/>
    <x v="0"/>
  </r>
  <r>
    <x v="1"/>
    <s v="2092"/>
    <x v="5"/>
    <s v="P010"/>
    <x v="9"/>
    <n v="1.3"/>
    <s v="Cakes and sweet treats"/>
    <n v="14"/>
    <n v="14"/>
    <n v="0"/>
    <x v="1"/>
    <n v="18.2"/>
    <x v="0"/>
  </r>
  <r>
    <x v="1"/>
    <s v="2092"/>
    <x v="5"/>
    <s v="P011"/>
    <x v="10"/>
    <n v="1.4"/>
    <s v="Cakes and sweet treats"/>
    <n v="15"/>
    <n v="12"/>
    <n v="3"/>
    <x v="1"/>
    <n v="16.799999999999997"/>
    <x v="0"/>
  </r>
  <r>
    <x v="1"/>
    <s v="2092"/>
    <x v="5"/>
    <s v="P012"/>
    <x v="11"/>
    <n v="1.6"/>
    <s v="Cakes and sweet treats"/>
    <n v="9"/>
    <n v="7"/>
    <n v="2"/>
    <x v="1"/>
    <n v="11.200000000000001"/>
    <x v="0"/>
  </r>
  <r>
    <x v="1"/>
    <s v="2092"/>
    <x v="5"/>
    <s v="P013"/>
    <x v="12"/>
    <n v="3.1"/>
    <s v="Hot hold"/>
    <n v="12"/>
    <n v="11"/>
    <n v="0"/>
    <x v="2"/>
    <n v="34.1"/>
    <x v="0"/>
  </r>
  <r>
    <x v="1"/>
    <s v="2092"/>
    <x v="5"/>
    <s v="P014"/>
    <x v="13"/>
    <n v="3.4"/>
    <s v="Hot hold"/>
    <n v="14"/>
    <n v="13"/>
    <n v="0"/>
    <x v="2"/>
    <n v="44.199999999999996"/>
    <x v="0"/>
  </r>
  <r>
    <x v="1"/>
    <s v="2092"/>
    <x v="5"/>
    <s v="P015"/>
    <x v="14"/>
    <n v="2.2000000000000002"/>
    <s v="Hot hold"/>
    <n v="15"/>
    <n v="12"/>
    <n v="0"/>
    <x v="0"/>
    <n v="26.400000000000002"/>
    <x v="0"/>
  </r>
  <r>
    <x v="1"/>
    <s v="2092"/>
    <x v="5"/>
    <s v="P016"/>
    <x v="15"/>
    <n v="2.25"/>
    <s v="Hot hold"/>
    <n v="11"/>
    <n v="10"/>
    <n v="0"/>
    <x v="2"/>
    <n v="22.5"/>
    <x v="0"/>
  </r>
  <r>
    <x v="1"/>
    <s v="2092"/>
    <x v="5"/>
    <s v="P017"/>
    <x v="16"/>
    <n v="2.35"/>
    <s v="Hot hold"/>
    <n v="13"/>
    <n v="12"/>
    <n v="0"/>
    <x v="2"/>
    <n v="28.200000000000003"/>
    <x v="0"/>
  </r>
  <r>
    <x v="1"/>
    <s v="2092"/>
    <x v="5"/>
    <s v="P018"/>
    <x v="17"/>
    <n v="2.75"/>
    <s v="Hot hold"/>
    <n v="14"/>
    <n v="14"/>
    <n v="0"/>
    <x v="1"/>
    <n v="38.5"/>
    <x v="0"/>
  </r>
  <r>
    <x v="1"/>
    <s v="2092"/>
    <x v="5"/>
    <s v="P019"/>
    <x v="18"/>
    <n v="4.6500000000000004"/>
    <s v="Hot hold"/>
    <n v="15"/>
    <n v="14"/>
    <n v="0"/>
    <x v="2"/>
    <n v="65.100000000000009"/>
    <x v="0"/>
  </r>
  <r>
    <x v="1"/>
    <s v="2092"/>
    <x v="5"/>
    <s v="P020"/>
    <x v="19"/>
    <n v="2.2000000000000002"/>
    <s v="Breakfast"/>
    <n v="12"/>
    <n v="12"/>
    <n v="0"/>
    <x v="1"/>
    <n v="26.400000000000002"/>
    <x v="0"/>
  </r>
  <r>
    <x v="1"/>
    <s v="2092"/>
    <x v="5"/>
    <s v="P021"/>
    <x v="20"/>
    <n v="3.35"/>
    <s v="Breakfast"/>
    <n v="15"/>
    <n v="13"/>
    <n v="0"/>
    <x v="4"/>
    <n v="43.550000000000004"/>
    <x v="0"/>
  </r>
  <r>
    <x v="1"/>
    <s v="2092"/>
    <x v="5"/>
    <s v="P022"/>
    <x v="21"/>
    <n v="2.25"/>
    <s v="Breakfast"/>
    <n v="15"/>
    <n v="13"/>
    <n v="0"/>
    <x v="4"/>
    <n v="29.25"/>
    <x v="0"/>
  </r>
  <r>
    <x v="1"/>
    <s v="2092"/>
    <x v="5"/>
    <s v="P023"/>
    <x v="22"/>
    <n v="1.5"/>
    <s v="Breakfast"/>
    <n v="14"/>
    <n v="11"/>
    <n v="0"/>
    <x v="0"/>
    <n v="16.5"/>
    <x v="0"/>
  </r>
  <r>
    <x v="1"/>
    <s v="2092"/>
    <x v="5"/>
    <s v="P024"/>
    <x v="23"/>
    <n v="3.3"/>
    <s v="Breakfast"/>
    <n v="15"/>
    <n v="15"/>
    <n v="0"/>
    <x v="1"/>
    <n v="49.5"/>
    <x v="0"/>
  </r>
  <r>
    <x v="1"/>
    <s v="2092"/>
    <x v="5"/>
    <s v="P025"/>
    <x v="24"/>
    <n v="2.95"/>
    <s v="Hot drinks"/>
    <n v="24"/>
    <n v="24"/>
    <n v="0"/>
    <x v="1"/>
    <n v="70.800000000000011"/>
    <x v="0"/>
  </r>
  <r>
    <x v="1"/>
    <s v="2092"/>
    <x v="5"/>
    <s v="P026"/>
    <x v="25"/>
    <n v="2.6"/>
    <s v="Hot drinks"/>
    <n v="31"/>
    <n v="31"/>
    <n v="0"/>
    <x v="1"/>
    <n v="80.600000000000009"/>
    <x v="0"/>
  </r>
  <r>
    <x v="1"/>
    <s v="2092"/>
    <x v="5"/>
    <s v="P027"/>
    <x v="26"/>
    <n v="2.2000000000000002"/>
    <s v="Hot drinks"/>
    <n v="27"/>
    <n v="27"/>
    <n v="0"/>
    <x v="1"/>
    <n v="59.400000000000006"/>
    <x v="0"/>
  </r>
  <r>
    <x v="1"/>
    <s v="2092"/>
    <x v="5"/>
    <s v="P028"/>
    <x v="27"/>
    <n v="2.25"/>
    <s v="Hot drinks"/>
    <n v="24"/>
    <n v="24"/>
    <n v="0"/>
    <x v="1"/>
    <n v="54"/>
    <x v="0"/>
  </r>
  <r>
    <x v="1"/>
    <s v="2092"/>
    <x v="5"/>
    <s v="P029"/>
    <x v="28"/>
    <n v="2.25"/>
    <s v="Hot drinks"/>
    <n v="27"/>
    <n v="27"/>
    <n v="0"/>
    <x v="1"/>
    <n v="60.75"/>
    <x v="0"/>
  </r>
  <r>
    <x v="1"/>
    <s v="2092"/>
    <x v="5"/>
    <s v="P030"/>
    <x v="29"/>
    <n v="1.9"/>
    <s v="Cold drinks"/>
    <n v="17"/>
    <n v="5"/>
    <n v="0"/>
    <x v="1"/>
    <n v="9.5"/>
    <x v="5"/>
  </r>
  <r>
    <x v="1"/>
    <s v="2092"/>
    <x v="5"/>
    <s v="P031"/>
    <x v="30"/>
    <n v="1.9"/>
    <s v="Cold drinks"/>
    <n v="42"/>
    <n v="21"/>
    <n v="0"/>
    <x v="1"/>
    <n v="39.9"/>
    <x v="25"/>
  </r>
  <r>
    <x v="1"/>
    <s v="2092"/>
    <x v="5"/>
    <s v="P032"/>
    <x v="31"/>
    <n v="2.0499999999999998"/>
    <s v="Cold drinks"/>
    <n v="30"/>
    <n v="13"/>
    <n v="0"/>
    <x v="1"/>
    <n v="26.65"/>
    <x v="6"/>
  </r>
  <r>
    <x v="1"/>
    <s v="2092"/>
    <x v="5"/>
    <s v="P033"/>
    <x v="32"/>
    <n v="1.95"/>
    <s v="Cold drinks"/>
    <n v="20"/>
    <n v="4"/>
    <n v="0"/>
    <x v="1"/>
    <n v="7.8"/>
    <x v="7"/>
  </r>
  <r>
    <x v="1"/>
    <s v="2092"/>
    <x v="5"/>
    <s v="P034"/>
    <x v="33"/>
    <n v="1.55"/>
    <s v="Cold drinks"/>
    <n v="26"/>
    <n v="11"/>
    <n v="0"/>
    <x v="1"/>
    <n v="17.05"/>
    <x v="17"/>
  </r>
  <r>
    <x v="1"/>
    <s v="2092"/>
    <x v="5"/>
    <s v="P035"/>
    <x v="34"/>
    <n v="2"/>
    <s v="Cold drinks"/>
    <n v="26"/>
    <n v="2"/>
    <n v="0"/>
    <x v="1"/>
    <n v="4"/>
    <x v="22"/>
  </r>
  <r>
    <x v="1"/>
    <s v="2092"/>
    <x v="5"/>
    <s v="P036"/>
    <x v="35"/>
    <n v="2"/>
    <s v="Cold drinks"/>
    <n v="31"/>
    <n v="24"/>
    <n v="0"/>
    <x v="1"/>
    <n v="48"/>
    <x v="14"/>
  </r>
  <r>
    <x v="1"/>
    <s v="2092"/>
    <x v="5"/>
    <s v="P037"/>
    <x v="36"/>
    <n v="3.7"/>
    <s v="Sandwiches"/>
    <n v="19"/>
    <n v="14"/>
    <n v="4"/>
    <x v="2"/>
    <n v="51.800000000000004"/>
    <x v="0"/>
  </r>
  <r>
    <x v="1"/>
    <s v="2092"/>
    <x v="5"/>
    <s v="P038"/>
    <x v="37"/>
    <n v="3.7"/>
    <s v="Sandwiches"/>
    <n v="13"/>
    <n v="6"/>
    <n v="0"/>
    <x v="9"/>
    <n v="22.200000000000003"/>
    <x v="0"/>
  </r>
  <r>
    <x v="1"/>
    <s v="2092"/>
    <x v="5"/>
    <s v="P039"/>
    <x v="38"/>
    <n v="3.7"/>
    <s v="Sandwiches"/>
    <n v="10"/>
    <n v="8"/>
    <n v="0"/>
    <x v="4"/>
    <n v="29.6"/>
    <x v="0"/>
  </r>
  <r>
    <x v="1"/>
    <s v="2092"/>
    <x v="5"/>
    <s v="P040"/>
    <x v="39"/>
    <n v="3.6"/>
    <s v="Sandwiches"/>
    <n v="12"/>
    <n v="11"/>
    <n v="0"/>
    <x v="2"/>
    <n v="39.6"/>
    <x v="0"/>
  </r>
  <r>
    <x v="1"/>
    <s v="2092"/>
    <x v="5"/>
    <s v="P041"/>
    <x v="40"/>
    <n v="1.25"/>
    <s v="Crisps"/>
    <n v="22"/>
    <n v="2"/>
    <n v="0"/>
    <x v="1"/>
    <n v="2.5"/>
    <x v="27"/>
  </r>
  <r>
    <x v="1"/>
    <s v="2092"/>
    <x v="5"/>
    <s v="P042"/>
    <x v="41"/>
    <n v="1.25"/>
    <s v="Crisps"/>
    <n v="42"/>
    <n v="23"/>
    <n v="0"/>
    <x v="1"/>
    <n v="28.75"/>
    <x v="8"/>
  </r>
  <r>
    <x v="1"/>
    <s v="2092"/>
    <x v="5"/>
    <s v="P043"/>
    <x v="42"/>
    <n v="1.25"/>
    <s v="Crisps"/>
    <n v="31"/>
    <n v="6"/>
    <n v="0"/>
    <x v="1"/>
    <n v="7.5"/>
    <x v="13"/>
  </r>
  <r>
    <x v="1"/>
    <s v="2365"/>
    <x v="6"/>
    <s v="P001"/>
    <x v="0"/>
    <n v="1.35"/>
    <s v="Savouries"/>
    <n v="96"/>
    <n v="87"/>
    <n v="7"/>
    <x v="4"/>
    <n v="117.45"/>
    <x v="0"/>
  </r>
  <r>
    <x v="1"/>
    <s v="2365"/>
    <x v="6"/>
    <s v="P002"/>
    <x v="1"/>
    <n v="1.35"/>
    <s v="Savouries"/>
    <n v="21"/>
    <n v="20"/>
    <n v="0"/>
    <x v="2"/>
    <n v="27"/>
    <x v="0"/>
  </r>
  <r>
    <x v="1"/>
    <s v="2365"/>
    <x v="6"/>
    <s v="P003"/>
    <x v="2"/>
    <n v="2.5"/>
    <s v="Savouries"/>
    <n v="21"/>
    <n v="18"/>
    <n v="2"/>
    <x v="2"/>
    <n v="45"/>
    <x v="0"/>
  </r>
  <r>
    <x v="1"/>
    <s v="2365"/>
    <x v="6"/>
    <s v="P004"/>
    <x v="3"/>
    <n v="2.25"/>
    <s v="Savouries"/>
    <n v="21"/>
    <n v="19"/>
    <n v="2"/>
    <x v="1"/>
    <n v="42.75"/>
    <x v="0"/>
  </r>
  <r>
    <x v="1"/>
    <s v="2365"/>
    <x v="6"/>
    <s v="P005"/>
    <x v="4"/>
    <n v="2.5"/>
    <s v="Savouries"/>
    <n v="21"/>
    <n v="18"/>
    <n v="2"/>
    <x v="2"/>
    <n v="45"/>
    <x v="0"/>
  </r>
  <r>
    <x v="1"/>
    <s v="2365"/>
    <x v="6"/>
    <s v="P006"/>
    <x v="5"/>
    <n v="2.2000000000000002"/>
    <s v="Savouries"/>
    <n v="21"/>
    <n v="19"/>
    <n v="1"/>
    <x v="2"/>
    <n v="41.800000000000004"/>
    <x v="0"/>
  </r>
  <r>
    <x v="1"/>
    <s v="2365"/>
    <x v="6"/>
    <s v="P007"/>
    <x v="6"/>
    <n v="2.1"/>
    <s v="Savouries"/>
    <n v="21"/>
    <n v="19"/>
    <n v="1"/>
    <x v="2"/>
    <n v="39.9"/>
    <x v="0"/>
  </r>
  <r>
    <x v="1"/>
    <s v="2365"/>
    <x v="6"/>
    <s v="P008"/>
    <x v="7"/>
    <n v="1.5"/>
    <s v="Cakes and sweet treats"/>
    <n v="6"/>
    <n v="6"/>
    <n v="0"/>
    <x v="1"/>
    <n v="9"/>
    <x v="0"/>
  </r>
  <r>
    <x v="1"/>
    <s v="2365"/>
    <x v="6"/>
    <s v="P009"/>
    <x v="8"/>
    <n v="1.45"/>
    <s v="Cakes and sweet treats"/>
    <n v="5"/>
    <n v="5"/>
    <n v="0"/>
    <x v="1"/>
    <n v="7.25"/>
    <x v="0"/>
  </r>
  <r>
    <x v="1"/>
    <s v="2365"/>
    <x v="6"/>
    <s v="P010"/>
    <x v="9"/>
    <n v="1.3"/>
    <s v="Cakes and sweet treats"/>
    <n v="6"/>
    <n v="6"/>
    <n v="0"/>
    <x v="1"/>
    <n v="7.8000000000000007"/>
    <x v="0"/>
  </r>
  <r>
    <x v="1"/>
    <s v="2365"/>
    <x v="6"/>
    <s v="P011"/>
    <x v="10"/>
    <n v="1.4"/>
    <s v="Cakes and sweet treats"/>
    <n v="5"/>
    <n v="5"/>
    <n v="0"/>
    <x v="1"/>
    <n v="7"/>
    <x v="0"/>
  </r>
  <r>
    <x v="1"/>
    <s v="2365"/>
    <x v="6"/>
    <s v="P012"/>
    <x v="11"/>
    <n v="1.6"/>
    <s v="Cakes and sweet treats"/>
    <n v="6"/>
    <n v="6"/>
    <n v="0"/>
    <x v="1"/>
    <n v="9.6000000000000014"/>
    <x v="0"/>
  </r>
  <r>
    <x v="1"/>
    <s v="2365"/>
    <x v="6"/>
    <s v="P013"/>
    <x v="12"/>
    <n v="3.1"/>
    <s v="Hot hold"/>
    <n v="7"/>
    <n v="6"/>
    <n v="0"/>
    <x v="2"/>
    <n v="18.600000000000001"/>
    <x v="0"/>
  </r>
  <r>
    <x v="1"/>
    <s v="2365"/>
    <x v="6"/>
    <s v="P014"/>
    <x v="13"/>
    <n v="3.4"/>
    <s v="Hot hold"/>
    <n v="5"/>
    <n v="3"/>
    <n v="0"/>
    <x v="4"/>
    <n v="10.199999999999999"/>
    <x v="0"/>
  </r>
  <r>
    <x v="1"/>
    <s v="2365"/>
    <x v="6"/>
    <s v="P015"/>
    <x v="14"/>
    <n v="2.2000000000000002"/>
    <s v="Hot hold"/>
    <n v="5"/>
    <n v="2"/>
    <n v="0"/>
    <x v="0"/>
    <n v="4.4000000000000004"/>
    <x v="0"/>
  </r>
  <r>
    <x v="1"/>
    <s v="2365"/>
    <x v="6"/>
    <s v="P016"/>
    <x v="15"/>
    <n v="2.25"/>
    <s v="Hot hold"/>
    <n v="7"/>
    <n v="5"/>
    <n v="0"/>
    <x v="4"/>
    <n v="11.25"/>
    <x v="0"/>
  </r>
  <r>
    <x v="1"/>
    <s v="2365"/>
    <x v="6"/>
    <s v="P017"/>
    <x v="16"/>
    <n v="2.35"/>
    <s v="Hot hold"/>
    <n v="5"/>
    <n v="5"/>
    <n v="0"/>
    <x v="1"/>
    <n v="11.75"/>
    <x v="0"/>
  </r>
  <r>
    <x v="1"/>
    <s v="2365"/>
    <x v="6"/>
    <s v="P018"/>
    <x v="17"/>
    <n v="2.75"/>
    <s v="Hot hold"/>
    <n v="5"/>
    <n v="5"/>
    <n v="0"/>
    <x v="1"/>
    <n v="13.75"/>
    <x v="0"/>
  </r>
  <r>
    <x v="1"/>
    <s v="2365"/>
    <x v="6"/>
    <s v="P019"/>
    <x v="18"/>
    <n v="4.6500000000000004"/>
    <s v="Hot hold"/>
    <n v="8"/>
    <n v="8"/>
    <n v="0"/>
    <x v="1"/>
    <n v="37.200000000000003"/>
    <x v="0"/>
  </r>
  <r>
    <x v="1"/>
    <s v="2365"/>
    <x v="6"/>
    <s v="P020"/>
    <x v="19"/>
    <n v="2.2000000000000002"/>
    <s v="Breakfast"/>
    <n v="5"/>
    <n v="3"/>
    <n v="0"/>
    <x v="4"/>
    <n v="6.6000000000000005"/>
    <x v="0"/>
  </r>
  <r>
    <x v="1"/>
    <s v="2365"/>
    <x v="6"/>
    <s v="P021"/>
    <x v="20"/>
    <n v="3.35"/>
    <s v="Breakfast"/>
    <n v="7"/>
    <n v="4"/>
    <n v="0"/>
    <x v="0"/>
    <n v="13.4"/>
    <x v="0"/>
  </r>
  <r>
    <x v="1"/>
    <s v="2365"/>
    <x v="6"/>
    <s v="P022"/>
    <x v="21"/>
    <n v="2.25"/>
    <s v="Breakfast"/>
    <n v="7"/>
    <n v="6"/>
    <n v="0"/>
    <x v="2"/>
    <n v="13.5"/>
    <x v="0"/>
  </r>
  <r>
    <x v="1"/>
    <s v="2365"/>
    <x v="6"/>
    <s v="P023"/>
    <x v="22"/>
    <n v="1.5"/>
    <s v="Breakfast"/>
    <n v="7"/>
    <n v="6"/>
    <n v="0"/>
    <x v="2"/>
    <n v="9"/>
    <x v="0"/>
  </r>
  <r>
    <x v="1"/>
    <s v="2365"/>
    <x v="6"/>
    <s v="P024"/>
    <x v="23"/>
    <n v="3.3"/>
    <s v="Breakfast"/>
    <n v="7"/>
    <n v="4"/>
    <n v="0"/>
    <x v="0"/>
    <n v="13.2"/>
    <x v="0"/>
  </r>
  <r>
    <x v="1"/>
    <s v="2365"/>
    <x v="6"/>
    <s v="P025"/>
    <x v="24"/>
    <n v="2.95"/>
    <s v="Hot drinks"/>
    <n v="21"/>
    <n v="21"/>
    <n v="0"/>
    <x v="1"/>
    <n v="61.95"/>
    <x v="0"/>
  </r>
  <r>
    <x v="1"/>
    <s v="2365"/>
    <x v="6"/>
    <s v="P026"/>
    <x v="25"/>
    <n v="2.6"/>
    <s v="Hot drinks"/>
    <n v="14"/>
    <n v="14"/>
    <n v="0"/>
    <x v="1"/>
    <n v="36.4"/>
    <x v="0"/>
  </r>
  <r>
    <x v="1"/>
    <s v="2365"/>
    <x v="6"/>
    <s v="P027"/>
    <x v="26"/>
    <n v="2.2000000000000002"/>
    <s v="Hot drinks"/>
    <n v="12"/>
    <n v="12"/>
    <n v="0"/>
    <x v="1"/>
    <n v="26.400000000000002"/>
    <x v="0"/>
  </r>
  <r>
    <x v="1"/>
    <s v="2365"/>
    <x v="6"/>
    <s v="P028"/>
    <x v="27"/>
    <n v="2.25"/>
    <s v="Hot drinks"/>
    <n v="8"/>
    <n v="8"/>
    <n v="0"/>
    <x v="1"/>
    <n v="18"/>
    <x v="0"/>
  </r>
  <r>
    <x v="1"/>
    <s v="2365"/>
    <x v="6"/>
    <s v="P029"/>
    <x v="28"/>
    <n v="2.25"/>
    <s v="Hot drinks"/>
    <n v="20"/>
    <n v="20"/>
    <n v="0"/>
    <x v="1"/>
    <n v="45"/>
    <x v="0"/>
  </r>
  <r>
    <x v="1"/>
    <s v="2365"/>
    <x v="6"/>
    <s v="P030"/>
    <x v="29"/>
    <n v="1.9"/>
    <s v="Cold drinks"/>
    <n v="10"/>
    <n v="2"/>
    <n v="0"/>
    <x v="1"/>
    <n v="3.8"/>
    <x v="15"/>
  </r>
  <r>
    <x v="1"/>
    <s v="2365"/>
    <x v="6"/>
    <s v="P031"/>
    <x v="30"/>
    <n v="1.9"/>
    <s v="Cold drinks"/>
    <n v="11"/>
    <n v="2"/>
    <n v="0"/>
    <x v="1"/>
    <n v="3.8"/>
    <x v="1"/>
  </r>
  <r>
    <x v="1"/>
    <s v="2365"/>
    <x v="6"/>
    <s v="P032"/>
    <x v="31"/>
    <n v="2.0499999999999998"/>
    <s v="Cold drinks"/>
    <n v="8"/>
    <n v="3"/>
    <n v="0"/>
    <x v="1"/>
    <n v="6.1499999999999995"/>
    <x v="3"/>
  </r>
  <r>
    <x v="1"/>
    <s v="2365"/>
    <x v="6"/>
    <s v="P033"/>
    <x v="32"/>
    <n v="1.95"/>
    <s v="Cold drinks"/>
    <n v="14"/>
    <n v="6"/>
    <n v="0"/>
    <x v="1"/>
    <n v="11.7"/>
    <x v="15"/>
  </r>
  <r>
    <x v="1"/>
    <s v="2365"/>
    <x v="6"/>
    <s v="P034"/>
    <x v="33"/>
    <n v="1.55"/>
    <s v="Cold drinks"/>
    <n v="13"/>
    <n v="2"/>
    <n v="0"/>
    <x v="1"/>
    <n v="3.1"/>
    <x v="10"/>
  </r>
  <r>
    <x v="1"/>
    <s v="2365"/>
    <x v="6"/>
    <s v="P035"/>
    <x v="34"/>
    <n v="2"/>
    <s v="Cold drinks"/>
    <n v="13"/>
    <n v="10"/>
    <n v="0"/>
    <x v="1"/>
    <n v="20"/>
    <x v="12"/>
  </r>
  <r>
    <x v="1"/>
    <s v="2365"/>
    <x v="6"/>
    <s v="P036"/>
    <x v="35"/>
    <n v="2"/>
    <s v="Cold drinks"/>
    <n v="8"/>
    <n v="4"/>
    <n v="0"/>
    <x v="1"/>
    <n v="8"/>
    <x v="16"/>
  </r>
  <r>
    <x v="1"/>
    <s v="2365"/>
    <x v="6"/>
    <s v="P037"/>
    <x v="36"/>
    <n v="3.7"/>
    <s v="Sandwiches"/>
    <n v="15"/>
    <n v="3"/>
    <n v="0"/>
    <x v="12"/>
    <n v="11.100000000000001"/>
    <x v="0"/>
  </r>
  <r>
    <x v="1"/>
    <s v="2365"/>
    <x v="6"/>
    <s v="P038"/>
    <x v="37"/>
    <n v="3.7"/>
    <s v="Sandwiches"/>
    <n v="11"/>
    <n v="6"/>
    <n v="0"/>
    <x v="7"/>
    <n v="22.200000000000003"/>
    <x v="0"/>
  </r>
  <r>
    <x v="1"/>
    <s v="2365"/>
    <x v="6"/>
    <s v="P039"/>
    <x v="38"/>
    <n v="3.7"/>
    <s v="Sandwiches"/>
    <n v="7"/>
    <n v="6"/>
    <n v="1"/>
    <x v="1"/>
    <n v="22.200000000000003"/>
    <x v="0"/>
  </r>
  <r>
    <x v="1"/>
    <s v="2365"/>
    <x v="6"/>
    <s v="P040"/>
    <x v="39"/>
    <n v="3.6"/>
    <s v="Sandwiches"/>
    <n v="7"/>
    <n v="6"/>
    <n v="0"/>
    <x v="2"/>
    <n v="21.6"/>
    <x v="0"/>
  </r>
  <r>
    <x v="1"/>
    <s v="2365"/>
    <x v="6"/>
    <s v="P041"/>
    <x v="40"/>
    <n v="1.25"/>
    <s v="Crisps"/>
    <n v="19"/>
    <n v="2"/>
    <n v="0"/>
    <x v="1"/>
    <n v="2.5"/>
    <x v="6"/>
  </r>
  <r>
    <x v="1"/>
    <s v="2365"/>
    <x v="6"/>
    <s v="P042"/>
    <x v="41"/>
    <n v="1.25"/>
    <s v="Crisps"/>
    <n v="15"/>
    <n v="5"/>
    <n v="0"/>
    <x v="1"/>
    <n v="6.25"/>
    <x v="4"/>
  </r>
  <r>
    <x v="1"/>
    <s v="2365"/>
    <x v="6"/>
    <s v="P043"/>
    <x v="42"/>
    <n v="1.25"/>
    <s v="Crisps"/>
    <n v="9"/>
    <n v="2"/>
    <n v="0"/>
    <x v="1"/>
    <n v="2.5"/>
    <x v="14"/>
  </r>
  <r>
    <x v="1"/>
    <s v="5725"/>
    <x v="7"/>
    <s v="P001"/>
    <x v="0"/>
    <n v="1.35"/>
    <s v="Savouries"/>
    <n v="138"/>
    <n v="126"/>
    <n v="12"/>
    <x v="1"/>
    <n v="170.10000000000002"/>
    <x v="0"/>
  </r>
  <r>
    <x v="1"/>
    <s v="5725"/>
    <x v="7"/>
    <s v="P002"/>
    <x v="1"/>
    <n v="1.35"/>
    <s v="Savouries"/>
    <n v="30"/>
    <n v="26"/>
    <n v="3"/>
    <x v="2"/>
    <n v="35.1"/>
    <x v="0"/>
  </r>
  <r>
    <x v="1"/>
    <s v="5725"/>
    <x v="7"/>
    <s v="P003"/>
    <x v="2"/>
    <n v="2.5"/>
    <s v="Savouries"/>
    <n v="30"/>
    <n v="27"/>
    <n v="2"/>
    <x v="2"/>
    <n v="67.5"/>
    <x v="0"/>
  </r>
  <r>
    <x v="1"/>
    <s v="5725"/>
    <x v="7"/>
    <s v="P004"/>
    <x v="3"/>
    <n v="2.25"/>
    <s v="Savouries"/>
    <n v="30"/>
    <n v="27"/>
    <n v="3"/>
    <x v="1"/>
    <n v="60.75"/>
    <x v="0"/>
  </r>
  <r>
    <x v="1"/>
    <s v="5725"/>
    <x v="7"/>
    <s v="P005"/>
    <x v="4"/>
    <n v="2.5"/>
    <s v="Savouries"/>
    <n v="30"/>
    <n v="27"/>
    <n v="2"/>
    <x v="2"/>
    <n v="67.5"/>
    <x v="0"/>
  </r>
  <r>
    <x v="1"/>
    <s v="5725"/>
    <x v="7"/>
    <s v="P006"/>
    <x v="5"/>
    <n v="2.2000000000000002"/>
    <s v="Savouries"/>
    <n v="30"/>
    <n v="28"/>
    <n v="1"/>
    <x v="2"/>
    <n v="61.600000000000009"/>
    <x v="0"/>
  </r>
  <r>
    <x v="1"/>
    <s v="5725"/>
    <x v="7"/>
    <s v="P007"/>
    <x v="6"/>
    <n v="2.1"/>
    <s v="Savouries"/>
    <n v="30"/>
    <n v="26"/>
    <n v="3"/>
    <x v="2"/>
    <n v="54.6"/>
    <x v="0"/>
  </r>
  <r>
    <x v="1"/>
    <s v="5725"/>
    <x v="7"/>
    <s v="P008"/>
    <x v="7"/>
    <n v="1.5"/>
    <s v="Cakes and sweet treats"/>
    <n v="11"/>
    <n v="9"/>
    <n v="2"/>
    <x v="1"/>
    <n v="13.5"/>
    <x v="0"/>
  </r>
  <r>
    <x v="1"/>
    <s v="5725"/>
    <x v="7"/>
    <s v="P009"/>
    <x v="8"/>
    <n v="1.45"/>
    <s v="Cakes and sweet treats"/>
    <n v="4"/>
    <n v="3"/>
    <n v="1"/>
    <x v="1"/>
    <n v="4.3499999999999996"/>
    <x v="0"/>
  </r>
  <r>
    <x v="1"/>
    <s v="5725"/>
    <x v="7"/>
    <s v="P010"/>
    <x v="9"/>
    <n v="1.3"/>
    <s v="Cakes and sweet treats"/>
    <n v="10"/>
    <n v="9"/>
    <n v="0"/>
    <x v="2"/>
    <n v="11.700000000000001"/>
    <x v="0"/>
  </r>
  <r>
    <x v="1"/>
    <s v="5725"/>
    <x v="7"/>
    <s v="P011"/>
    <x v="10"/>
    <n v="1.4"/>
    <s v="Cakes and sweet treats"/>
    <n v="11"/>
    <n v="11"/>
    <n v="0"/>
    <x v="1"/>
    <n v="15.399999999999999"/>
    <x v="0"/>
  </r>
  <r>
    <x v="1"/>
    <s v="5725"/>
    <x v="7"/>
    <s v="P012"/>
    <x v="11"/>
    <n v="1.6"/>
    <s v="Cakes and sweet treats"/>
    <n v="9"/>
    <n v="9"/>
    <n v="0"/>
    <x v="1"/>
    <n v="14.4"/>
    <x v="0"/>
  </r>
  <r>
    <x v="1"/>
    <s v="5725"/>
    <x v="7"/>
    <s v="P013"/>
    <x v="12"/>
    <n v="3.1"/>
    <s v="Hot hold"/>
    <n v="10"/>
    <n v="10"/>
    <n v="0"/>
    <x v="1"/>
    <n v="31"/>
    <x v="0"/>
  </r>
  <r>
    <x v="1"/>
    <s v="5725"/>
    <x v="7"/>
    <s v="P014"/>
    <x v="13"/>
    <n v="3.4"/>
    <s v="Hot hold"/>
    <n v="12"/>
    <n v="10"/>
    <n v="0"/>
    <x v="4"/>
    <n v="34"/>
    <x v="0"/>
  </r>
  <r>
    <x v="1"/>
    <s v="5725"/>
    <x v="7"/>
    <s v="P015"/>
    <x v="14"/>
    <n v="2.2000000000000002"/>
    <s v="Hot hold"/>
    <n v="9"/>
    <n v="8"/>
    <n v="0"/>
    <x v="2"/>
    <n v="17.600000000000001"/>
    <x v="0"/>
  </r>
  <r>
    <x v="1"/>
    <s v="5725"/>
    <x v="7"/>
    <s v="P016"/>
    <x v="15"/>
    <n v="2.25"/>
    <s v="Hot hold"/>
    <n v="10"/>
    <n v="10"/>
    <n v="0"/>
    <x v="1"/>
    <n v="22.5"/>
    <x v="0"/>
  </r>
  <r>
    <x v="1"/>
    <s v="5725"/>
    <x v="7"/>
    <s v="P017"/>
    <x v="16"/>
    <n v="2.35"/>
    <s v="Hot hold"/>
    <n v="10"/>
    <n v="7"/>
    <n v="0"/>
    <x v="0"/>
    <n v="16.45"/>
    <x v="0"/>
  </r>
  <r>
    <x v="1"/>
    <s v="5725"/>
    <x v="7"/>
    <s v="P018"/>
    <x v="17"/>
    <n v="2.75"/>
    <s v="Hot hold"/>
    <n v="8"/>
    <n v="5"/>
    <n v="0"/>
    <x v="0"/>
    <n v="13.75"/>
    <x v="0"/>
  </r>
  <r>
    <x v="1"/>
    <s v="5725"/>
    <x v="7"/>
    <s v="P019"/>
    <x v="18"/>
    <n v="4.6500000000000004"/>
    <s v="Hot hold"/>
    <n v="11"/>
    <n v="11"/>
    <n v="0"/>
    <x v="1"/>
    <n v="51.150000000000006"/>
    <x v="0"/>
  </r>
  <r>
    <x v="1"/>
    <s v="5725"/>
    <x v="7"/>
    <s v="P020"/>
    <x v="19"/>
    <n v="2.2000000000000002"/>
    <s v="Breakfast"/>
    <n v="9"/>
    <n v="7"/>
    <n v="0"/>
    <x v="4"/>
    <n v="15.400000000000002"/>
    <x v="0"/>
  </r>
  <r>
    <x v="1"/>
    <s v="5725"/>
    <x v="7"/>
    <s v="P021"/>
    <x v="20"/>
    <n v="3.35"/>
    <s v="Breakfast"/>
    <n v="8"/>
    <n v="7"/>
    <n v="0"/>
    <x v="2"/>
    <n v="23.45"/>
    <x v="0"/>
  </r>
  <r>
    <x v="1"/>
    <s v="5725"/>
    <x v="7"/>
    <s v="P022"/>
    <x v="21"/>
    <n v="2.25"/>
    <s v="Breakfast"/>
    <n v="9"/>
    <n v="9"/>
    <n v="0"/>
    <x v="1"/>
    <n v="20.25"/>
    <x v="0"/>
  </r>
  <r>
    <x v="1"/>
    <s v="5725"/>
    <x v="7"/>
    <s v="P023"/>
    <x v="22"/>
    <n v="1.5"/>
    <s v="Breakfast"/>
    <n v="12"/>
    <n v="12"/>
    <n v="0"/>
    <x v="1"/>
    <n v="18"/>
    <x v="0"/>
  </r>
  <r>
    <x v="1"/>
    <s v="5725"/>
    <x v="7"/>
    <s v="P024"/>
    <x v="23"/>
    <n v="3.3"/>
    <s v="Breakfast"/>
    <n v="9"/>
    <n v="9"/>
    <n v="0"/>
    <x v="1"/>
    <n v="29.7"/>
    <x v="0"/>
  </r>
  <r>
    <x v="1"/>
    <s v="5725"/>
    <x v="7"/>
    <s v="P025"/>
    <x v="24"/>
    <n v="2.95"/>
    <s v="Hot drinks"/>
    <n v="13"/>
    <n v="13"/>
    <n v="0"/>
    <x v="1"/>
    <n v="38.35"/>
    <x v="0"/>
  </r>
  <r>
    <x v="1"/>
    <s v="5725"/>
    <x v="7"/>
    <s v="P026"/>
    <x v="25"/>
    <n v="2.6"/>
    <s v="Hot drinks"/>
    <n v="27"/>
    <n v="27"/>
    <n v="0"/>
    <x v="1"/>
    <n v="70.2"/>
    <x v="0"/>
  </r>
  <r>
    <x v="1"/>
    <s v="5725"/>
    <x v="7"/>
    <s v="P027"/>
    <x v="26"/>
    <n v="2.2000000000000002"/>
    <s v="Hot drinks"/>
    <n v="22"/>
    <n v="22"/>
    <n v="0"/>
    <x v="1"/>
    <n v="48.400000000000006"/>
    <x v="0"/>
  </r>
  <r>
    <x v="1"/>
    <s v="5725"/>
    <x v="7"/>
    <s v="P028"/>
    <x v="27"/>
    <n v="2.25"/>
    <s v="Hot drinks"/>
    <n v="25"/>
    <n v="25"/>
    <n v="0"/>
    <x v="1"/>
    <n v="56.25"/>
    <x v="0"/>
  </r>
  <r>
    <x v="1"/>
    <s v="5725"/>
    <x v="7"/>
    <s v="P029"/>
    <x v="28"/>
    <n v="2.25"/>
    <s v="Hot drinks"/>
    <n v="15"/>
    <n v="15"/>
    <n v="0"/>
    <x v="1"/>
    <n v="33.75"/>
    <x v="0"/>
  </r>
  <r>
    <x v="1"/>
    <s v="5725"/>
    <x v="7"/>
    <s v="P030"/>
    <x v="29"/>
    <n v="1.9"/>
    <s v="Cold drinks"/>
    <n v="20"/>
    <n v="11"/>
    <n v="0"/>
    <x v="1"/>
    <n v="20.9"/>
    <x v="1"/>
  </r>
  <r>
    <x v="1"/>
    <s v="5725"/>
    <x v="7"/>
    <s v="P031"/>
    <x v="30"/>
    <n v="1.9"/>
    <s v="Cold drinks"/>
    <n v="19"/>
    <n v="7"/>
    <n v="0"/>
    <x v="1"/>
    <n v="13.299999999999999"/>
    <x v="5"/>
  </r>
  <r>
    <x v="1"/>
    <s v="5725"/>
    <x v="7"/>
    <s v="P032"/>
    <x v="31"/>
    <n v="2.0499999999999998"/>
    <s v="Cold drinks"/>
    <n v="12"/>
    <n v="2"/>
    <n v="0"/>
    <x v="1"/>
    <n v="4.0999999999999996"/>
    <x v="4"/>
  </r>
  <r>
    <x v="1"/>
    <s v="5725"/>
    <x v="7"/>
    <s v="P033"/>
    <x v="32"/>
    <n v="1.95"/>
    <s v="Cold drinks"/>
    <n v="11"/>
    <n v="2"/>
    <n v="0"/>
    <x v="1"/>
    <n v="3.9"/>
    <x v="1"/>
  </r>
  <r>
    <x v="1"/>
    <s v="5725"/>
    <x v="7"/>
    <s v="P034"/>
    <x v="33"/>
    <n v="1.55"/>
    <s v="Cold drinks"/>
    <n v="13"/>
    <n v="4"/>
    <n v="0"/>
    <x v="1"/>
    <n v="6.2"/>
    <x v="1"/>
  </r>
  <r>
    <x v="1"/>
    <s v="5725"/>
    <x v="7"/>
    <s v="P035"/>
    <x v="34"/>
    <n v="2"/>
    <s v="Cold drinks"/>
    <n v="29"/>
    <n v="19"/>
    <n v="0"/>
    <x v="1"/>
    <n v="38"/>
    <x v="4"/>
  </r>
  <r>
    <x v="1"/>
    <s v="5725"/>
    <x v="7"/>
    <s v="P036"/>
    <x v="35"/>
    <n v="2"/>
    <s v="Cold drinks"/>
    <n v="23"/>
    <n v="10"/>
    <n v="0"/>
    <x v="1"/>
    <n v="20"/>
    <x v="11"/>
  </r>
  <r>
    <x v="1"/>
    <s v="5725"/>
    <x v="7"/>
    <s v="P037"/>
    <x v="36"/>
    <n v="3.7"/>
    <s v="Sandwiches"/>
    <n v="14"/>
    <n v="7"/>
    <n v="0"/>
    <x v="9"/>
    <n v="25.900000000000002"/>
    <x v="0"/>
  </r>
  <r>
    <x v="1"/>
    <s v="5725"/>
    <x v="7"/>
    <s v="P038"/>
    <x v="37"/>
    <n v="3.7"/>
    <s v="Sandwiches"/>
    <n v="15"/>
    <n v="5"/>
    <n v="0"/>
    <x v="10"/>
    <n v="18.5"/>
    <x v="0"/>
  </r>
  <r>
    <x v="1"/>
    <s v="5725"/>
    <x v="7"/>
    <s v="P039"/>
    <x v="38"/>
    <n v="3.7"/>
    <s v="Sandwiches"/>
    <n v="8"/>
    <n v="8"/>
    <n v="0"/>
    <x v="1"/>
    <n v="29.6"/>
    <x v="0"/>
  </r>
  <r>
    <x v="1"/>
    <s v="5725"/>
    <x v="7"/>
    <s v="P040"/>
    <x v="39"/>
    <n v="3.6"/>
    <s v="Sandwiches"/>
    <n v="14"/>
    <n v="10"/>
    <n v="2"/>
    <x v="4"/>
    <n v="36"/>
    <x v="0"/>
  </r>
  <r>
    <x v="1"/>
    <s v="5725"/>
    <x v="7"/>
    <s v="P041"/>
    <x v="40"/>
    <n v="1.25"/>
    <s v="Crisps"/>
    <n v="25"/>
    <n v="14"/>
    <n v="0"/>
    <x v="1"/>
    <n v="17.5"/>
    <x v="10"/>
  </r>
  <r>
    <x v="1"/>
    <s v="5725"/>
    <x v="7"/>
    <s v="P042"/>
    <x v="41"/>
    <n v="1.25"/>
    <s v="Crisps"/>
    <n v="20"/>
    <n v="13"/>
    <n v="0"/>
    <x v="1"/>
    <n v="16.25"/>
    <x v="14"/>
  </r>
  <r>
    <x v="1"/>
    <s v="5725"/>
    <x v="7"/>
    <s v="P043"/>
    <x v="42"/>
    <n v="1.25"/>
    <s v="Crisps"/>
    <n v="26"/>
    <n v="7"/>
    <n v="0"/>
    <x v="1"/>
    <n v="8.75"/>
    <x v="8"/>
  </r>
  <r>
    <x v="1"/>
    <s v="5789"/>
    <x v="8"/>
    <s v="P001"/>
    <x v="0"/>
    <n v="1.35"/>
    <s v="Savouries"/>
    <n v="171"/>
    <n v="157"/>
    <n v="13"/>
    <x v="2"/>
    <n v="211.95000000000002"/>
    <x v="0"/>
  </r>
  <r>
    <x v="1"/>
    <s v="5789"/>
    <x v="8"/>
    <s v="P002"/>
    <x v="1"/>
    <n v="1.35"/>
    <s v="Savouries"/>
    <n v="37"/>
    <n v="34"/>
    <n v="2"/>
    <x v="2"/>
    <n v="45.900000000000006"/>
    <x v="0"/>
  </r>
  <r>
    <x v="1"/>
    <s v="5789"/>
    <x v="8"/>
    <s v="P003"/>
    <x v="2"/>
    <n v="2.5"/>
    <s v="Savouries"/>
    <n v="37"/>
    <n v="34"/>
    <n v="2"/>
    <x v="2"/>
    <n v="85"/>
    <x v="0"/>
  </r>
  <r>
    <x v="1"/>
    <s v="5789"/>
    <x v="8"/>
    <s v="P004"/>
    <x v="3"/>
    <n v="2.25"/>
    <s v="Savouries"/>
    <n v="38"/>
    <n v="37"/>
    <n v="1"/>
    <x v="1"/>
    <n v="83.25"/>
    <x v="0"/>
  </r>
  <r>
    <x v="1"/>
    <s v="5789"/>
    <x v="8"/>
    <s v="P005"/>
    <x v="4"/>
    <n v="2.5"/>
    <s v="Savouries"/>
    <n v="37"/>
    <n v="33"/>
    <n v="3"/>
    <x v="2"/>
    <n v="82.5"/>
    <x v="0"/>
  </r>
  <r>
    <x v="1"/>
    <s v="5789"/>
    <x v="8"/>
    <s v="P006"/>
    <x v="5"/>
    <n v="2.2000000000000002"/>
    <s v="Savouries"/>
    <n v="38"/>
    <n v="38"/>
    <n v="0"/>
    <x v="1"/>
    <n v="83.600000000000009"/>
    <x v="0"/>
  </r>
  <r>
    <x v="1"/>
    <s v="5789"/>
    <x v="8"/>
    <s v="P007"/>
    <x v="6"/>
    <n v="2.1"/>
    <s v="Savouries"/>
    <n v="38"/>
    <n v="37"/>
    <n v="0"/>
    <x v="2"/>
    <n v="77.7"/>
    <x v="0"/>
  </r>
  <r>
    <x v="1"/>
    <s v="5789"/>
    <x v="8"/>
    <s v="P008"/>
    <x v="7"/>
    <n v="1.5"/>
    <s v="Cakes and sweet treats"/>
    <n v="6"/>
    <n v="6"/>
    <n v="0"/>
    <x v="1"/>
    <n v="9"/>
    <x v="0"/>
  </r>
  <r>
    <x v="1"/>
    <s v="5789"/>
    <x v="8"/>
    <s v="P009"/>
    <x v="8"/>
    <n v="1.45"/>
    <s v="Cakes and sweet treats"/>
    <n v="2"/>
    <n v="2"/>
    <n v="0"/>
    <x v="1"/>
    <n v="2.9"/>
    <x v="0"/>
  </r>
  <r>
    <x v="1"/>
    <s v="5789"/>
    <x v="8"/>
    <s v="P010"/>
    <x v="9"/>
    <n v="1.3"/>
    <s v="Cakes and sweet treats"/>
    <n v="3"/>
    <n v="3"/>
    <n v="0"/>
    <x v="1"/>
    <n v="3.9000000000000004"/>
    <x v="0"/>
  </r>
  <r>
    <x v="1"/>
    <s v="5789"/>
    <x v="8"/>
    <s v="P011"/>
    <x v="10"/>
    <n v="1.4"/>
    <s v="Cakes and sweet treats"/>
    <n v="14"/>
    <n v="14"/>
    <n v="0"/>
    <x v="1"/>
    <n v="19.599999999999998"/>
    <x v="0"/>
  </r>
  <r>
    <x v="1"/>
    <s v="5789"/>
    <x v="8"/>
    <s v="P012"/>
    <x v="11"/>
    <n v="1.6"/>
    <s v="Cakes and sweet treats"/>
    <n v="9"/>
    <n v="9"/>
    <n v="0"/>
    <x v="1"/>
    <n v="14.4"/>
    <x v="0"/>
  </r>
  <r>
    <x v="1"/>
    <s v="5789"/>
    <x v="8"/>
    <s v="P013"/>
    <x v="12"/>
    <n v="3.1"/>
    <s v="Hot hold"/>
    <n v="11"/>
    <n v="8"/>
    <n v="0"/>
    <x v="0"/>
    <n v="24.8"/>
    <x v="0"/>
  </r>
  <r>
    <x v="1"/>
    <s v="5789"/>
    <x v="8"/>
    <s v="P014"/>
    <x v="13"/>
    <n v="3.4"/>
    <s v="Hot hold"/>
    <n v="12"/>
    <n v="11"/>
    <n v="0"/>
    <x v="2"/>
    <n v="37.4"/>
    <x v="0"/>
  </r>
  <r>
    <x v="1"/>
    <s v="5789"/>
    <x v="8"/>
    <s v="P015"/>
    <x v="14"/>
    <n v="2.2000000000000002"/>
    <s v="Hot hold"/>
    <n v="13"/>
    <n v="10"/>
    <n v="0"/>
    <x v="0"/>
    <n v="22"/>
    <x v="0"/>
  </r>
  <r>
    <x v="1"/>
    <s v="5789"/>
    <x v="8"/>
    <s v="P016"/>
    <x v="15"/>
    <n v="2.25"/>
    <s v="Hot hold"/>
    <n v="10"/>
    <n v="8"/>
    <n v="0"/>
    <x v="4"/>
    <n v="18"/>
    <x v="0"/>
  </r>
  <r>
    <x v="1"/>
    <s v="5789"/>
    <x v="8"/>
    <s v="P017"/>
    <x v="16"/>
    <n v="2.35"/>
    <s v="Hot hold"/>
    <n v="11"/>
    <n v="11"/>
    <n v="0"/>
    <x v="1"/>
    <n v="25.85"/>
    <x v="0"/>
  </r>
  <r>
    <x v="1"/>
    <s v="5789"/>
    <x v="8"/>
    <s v="P018"/>
    <x v="17"/>
    <n v="2.75"/>
    <s v="Hot hold"/>
    <n v="14"/>
    <n v="14"/>
    <n v="0"/>
    <x v="1"/>
    <n v="38.5"/>
    <x v="0"/>
  </r>
  <r>
    <x v="1"/>
    <s v="5789"/>
    <x v="8"/>
    <s v="P019"/>
    <x v="18"/>
    <n v="4.6500000000000004"/>
    <s v="Hot hold"/>
    <n v="15"/>
    <n v="14"/>
    <n v="0"/>
    <x v="2"/>
    <n v="65.100000000000009"/>
    <x v="0"/>
  </r>
  <r>
    <x v="1"/>
    <s v="5789"/>
    <x v="8"/>
    <s v="P020"/>
    <x v="19"/>
    <n v="2.2000000000000002"/>
    <s v="Breakfast"/>
    <n v="12"/>
    <n v="9"/>
    <n v="0"/>
    <x v="0"/>
    <n v="19.8"/>
    <x v="0"/>
  </r>
  <r>
    <x v="1"/>
    <s v="5789"/>
    <x v="8"/>
    <s v="P021"/>
    <x v="20"/>
    <n v="3.35"/>
    <s v="Breakfast"/>
    <n v="13"/>
    <n v="11"/>
    <n v="0"/>
    <x v="4"/>
    <n v="36.85"/>
    <x v="0"/>
  </r>
  <r>
    <x v="1"/>
    <s v="5789"/>
    <x v="8"/>
    <s v="P022"/>
    <x v="21"/>
    <n v="2.25"/>
    <s v="Breakfast"/>
    <n v="11"/>
    <n v="9"/>
    <n v="0"/>
    <x v="4"/>
    <n v="20.25"/>
    <x v="0"/>
  </r>
  <r>
    <x v="1"/>
    <s v="5789"/>
    <x v="8"/>
    <s v="P023"/>
    <x v="22"/>
    <n v="1.5"/>
    <s v="Breakfast"/>
    <n v="13"/>
    <n v="10"/>
    <n v="0"/>
    <x v="0"/>
    <n v="15"/>
    <x v="0"/>
  </r>
  <r>
    <x v="1"/>
    <s v="5789"/>
    <x v="8"/>
    <s v="P024"/>
    <x v="23"/>
    <n v="3.3"/>
    <s v="Breakfast"/>
    <n v="10"/>
    <n v="10"/>
    <n v="0"/>
    <x v="1"/>
    <n v="33"/>
    <x v="0"/>
  </r>
  <r>
    <x v="1"/>
    <s v="5789"/>
    <x v="8"/>
    <s v="P025"/>
    <x v="24"/>
    <n v="2.95"/>
    <s v="Hot drinks"/>
    <n v="31"/>
    <n v="30"/>
    <n v="0"/>
    <x v="2"/>
    <n v="88.5"/>
    <x v="0"/>
  </r>
  <r>
    <x v="1"/>
    <s v="5789"/>
    <x v="8"/>
    <s v="P026"/>
    <x v="25"/>
    <n v="2.6"/>
    <s v="Hot drinks"/>
    <n v="34"/>
    <n v="34"/>
    <n v="0"/>
    <x v="1"/>
    <n v="88.4"/>
    <x v="0"/>
  </r>
  <r>
    <x v="1"/>
    <s v="5789"/>
    <x v="8"/>
    <s v="P027"/>
    <x v="26"/>
    <n v="2.2000000000000002"/>
    <s v="Hot drinks"/>
    <n v="18"/>
    <n v="18"/>
    <n v="0"/>
    <x v="1"/>
    <n v="39.6"/>
    <x v="0"/>
  </r>
  <r>
    <x v="1"/>
    <s v="5789"/>
    <x v="8"/>
    <s v="P028"/>
    <x v="27"/>
    <n v="2.25"/>
    <s v="Hot drinks"/>
    <n v="23"/>
    <n v="23"/>
    <n v="0"/>
    <x v="1"/>
    <n v="51.75"/>
    <x v="0"/>
  </r>
  <r>
    <x v="1"/>
    <s v="5789"/>
    <x v="8"/>
    <s v="P029"/>
    <x v="28"/>
    <n v="2.25"/>
    <s v="Hot drinks"/>
    <n v="33"/>
    <n v="33"/>
    <n v="0"/>
    <x v="1"/>
    <n v="74.25"/>
    <x v="0"/>
  </r>
  <r>
    <x v="1"/>
    <s v="5789"/>
    <x v="8"/>
    <s v="P030"/>
    <x v="29"/>
    <n v="1.9"/>
    <s v="Cold drinks"/>
    <n v="16"/>
    <n v="3"/>
    <n v="0"/>
    <x v="1"/>
    <n v="5.6999999999999993"/>
    <x v="11"/>
  </r>
  <r>
    <x v="1"/>
    <s v="5789"/>
    <x v="8"/>
    <s v="P031"/>
    <x v="30"/>
    <n v="1.9"/>
    <s v="Cold drinks"/>
    <n v="14"/>
    <n v="7"/>
    <n v="0"/>
    <x v="1"/>
    <n v="13.299999999999999"/>
    <x v="14"/>
  </r>
  <r>
    <x v="1"/>
    <s v="5789"/>
    <x v="8"/>
    <s v="P032"/>
    <x v="31"/>
    <n v="2.0499999999999998"/>
    <s v="Cold drinks"/>
    <n v="25"/>
    <n v="13"/>
    <n v="0"/>
    <x v="1"/>
    <n v="26.65"/>
    <x v="5"/>
  </r>
  <r>
    <x v="1"/>
    <s v="5789"/>
    <x v="8"/>
    <s v="P033"/>
    <x v="32"/>
    <n v="1.95"/>
    <s v="Cold drinks"/>
    <n v="26"/>
    <n v="11"/>
    <n v="0"/>
    <x v="1"/>
    <n v="21.45"/>
    <x v="17"/>
  </r>
  <r>
    <x v="1"/>
    <s v="5789"/>
    <x v="8"/>
    <s v="P034"/>
    <x v="33"/>
    <n v="1.55"/>
    <s v="Cold drinks"/>
    <n v="23"/>
    <n v="11"/>
    <n v="0"/>
    <x v="1"/>
    <n v="17.05"/>
    <x v="5"/>
  </r>
  <r>
    <x v="1"/>
    <s v="5789"/>
    <x v="8"/>
    <s v="P035"/>
    <x v="34"/>
    <n v="2"/>
    <s v="Cold drinks"/>
    <n v="18"/>
    <n v="14"/>
    <n v="0"/>
    <x v="1"/>
    <n v="28"/>
    <x v="16"/>
  </r>
  <r>
    <x v="1"/>
    <s v="5789"/>
    <x v="8"/>
    <s v="P036"/>
    <x v="35"/>
    <n v="2"/>
    <s v="Cold drinks"/>
    <n v="25"/>
    <n v="2"/>
    <n v="0"/>
    <x v="1"/>
    <n v="4"/>
    <x v="38"/>
  </r>
  <r>
    <x v="1"/>
    <s v="5789"/>
    <x v="8"/>
    <s v="P037"/>
    <x v="36"/>
    <n v="3.7"/>
    <s v="Sandwiches"/>
    <n v="16"/>
    <n v="9"/>
    <n v="0"/>
    <x v="9"/>
    <n v="33.300000000000004"/>
    <x v="0"/>
  </r>
  <r>
    <x v="1"/>
    <s v="5789"/>
    <x v="8"/>
    <s v="P038"/>
    <x v="37"/>
    <n v="3.7"/>
    <s v="Sandwiches"/>
    <n v="12"/>
    <n v="10"/>
    <n v="1"/>
    <x v="2"/>
    <n v="37"/>
    <x v="0"/>
  </r>
  <r>
    <x v="1"/>
    <s v="5789"/>
    <x v="8"/>
    <s v="P039"/>
    <x v="38"/>
    <n v="3.7"/>
    <s v="Sandwiches"/>
    <n v="15"/>
    <n v="11"/>
    <n v="2"/>
    <x v="4"/>
    <n v="40.700000000000003"/>
    <x v="0"/>
  </r>
  <r>
    <x v="1"/>
    <s v="5789"/>
    <x v="8"/>
    <s v="P040"/>
    <x v="39"/>
    <n v="3.6"/>
    <s v="Sandwiches"/>
    <n v="12"/>
    <n v="7"/>
    <n v="0"/>
    <x v="7"/>
    <n v="25.2"/>
    <x v="0"/>
  </r>
  <r>
    <x v="1"/>
    <s v="5789"/>
    <x v="8"/>
    <s v="P041"/>
    <x v="40"/>
    <n v="1.25"/>
    <s v="Crisps"/>
    <n v="13"/>
    <n v="3"/>
    <n v="0"/>
    <x v="1"/>
    <n v="3.75"/>
    <x v="4"/>
  </r>
  <r>
    <x v="1"/>
    <s v="5789"/>
    <x v="8"/>
    <s v="P042"/>
    <x v="41"/>
    <n v="1.25"/>
    <s v="Crisps"/>
    <n v="23"/>
    <n v="2"/>
    <n v="0"/>
    <x v="1"/>
    <n v="2.5"/>
    <x v="25"/>
  </r>
  <r>
    <x v="1"/>
    <s v="5789"/>
    <x v="8"/>
    <s v="P043"/>
    <x v="42"/>
    <n v="1.25"/>
    <s v="Crisps"/>
    <n v="33"/>
    <n v="10"/>
    <n v="0"/>
    <x v="1"/>
    <n v="12.5"/>
    <x v="38"/>
  </r>
  <r>
    <x v="1"/>
    <s v="5791"/>
    <x v="9"/>
    <s v="P001"/>
    <x v="0"/>
    <n v="1.35"/>
    <s v="Savouries"/>
    <n v="207"/>
    <n v="184"/>
    <n v="22"/>
    <x v="2"/>
    <n v="248.4"/>
    <x v="0"/>
  </r>
  <r>
    <x v="1"/>
    <s v="5791"/>
    <x v="9"/>
    <s v="P002"/>
    <x v="1"/>
    <n v="1.35"/>
    <s v="Savouries"/>
    <n v="45"/>
    <n v="40"/>
    <n v="5"/>
    <x v="1"/>
    <n v="54"/>
    <x v="0"/>
  </r>
  <r>
    <x v="1"/>
    <s v="5791"/>
    <x v="9"/>
    <s v="P003"/>
    <x v="2"/>
    <n v="2.5"/>
    <s v="Savouries"/>
    <n v="45"/>
    <n v="39"/>
    <n v="5"/>
    <x v="2"/>
    <n v="97.5"/>
    <x v="0"/>
  </r>
  <r>
    <x v="1"/>
    <s v="5791"/>
    <x v="9"/>
    <s v="P004"/>
    <x v="3"/>
    <n v="2.25"/>
    <s v="Savouries"/>
    <n v="45"/>
    <n v="41"/>
    <n v="3"/>
    <x v="2"/>
    <n v="92.25"/>
    <x v="0"/>
  </r>
  <r>
    <x v="1"/>
    <s v="5791"/>
    <x v="9"/>
    <s v="P005"/>
    <x v="4"/>
    <n v="2.5"/>
    <s v="Savouries"/>
    <n v="45"/>
    <n v="41"/>
    <n v="4"/>
    <x v="1"/>
    <n v="102.5"/>
    <x v="0"/>
  </r>
  <r>
    <x v="1"/>
    <s v="5791"/>
    <x v="9"/>
    <s v="P006"/>
    <x v="5"/>
    <n v="2.2000000000000002"/>
    <s v="Savouries"/>
    <n v="45"/>
    <n v="42"/>
    <n v="2"/>
    <x v="2"/>
    <n v="92.4"/>
    <x v="0"/>
  </r>
  <r>
    <x v="1"/>
    <s v="5791"/>
    <x v="9"/>
    <s v="P007"/>
    <x v="6"/>
    <n v="2.1"/>
    <s v="Savouries"/>
    <n v="44"/>
    <n v="42"/>
    <n v="1"/>
    <x v="2"/>
    <n v="88.2"/>
    <x v="0"/>
  </r>
  <r>
    <x v="1"/>
    <s v="5791"/>
    <x v="9"/>
    <s v="P008"/>
    <x v="7"/>
    <n v="1.5"/>
    <s v="Cakes and sweet treats"/>
    <n v="2"/>
    <n v="2"/>
    <n v="0"/>
    <x v="1"/>
    <n v="3"/>
    <x v="0"/>
  </r>
  <r>
    <x v="1"/>
    <s v="5791"/>
    <x v="9"/>
    <s v="P009"/>
    <x v="8"/>
    <n v="1.45"/>
    <s v="Cakes and sweet treats"/>
    <n v="13"/>
    <n v="11"/>
    <n v="2"/>
    <x v="1"/>
    <n v="15.95"/>
    <x v="0"/>
  </r>
  <r>
    <x v="1"/>
    <s v="5791"/>
    <x v="9"/>
    <s v="P010"/>
    <x v="9"/>
    <n v="1.3"/>
    <s v="Cakes and sweet treats"/>
    <n v="15"/>
    <n v="11"/>
    <n v="4"/>
    <x v="1"/>
    <n v="14.3"/>
    <x v="0"/>
  </r>
  <r>
    <x v="1"/>
    <s v="5791"/>
    <x v="9"/>
    <s v="P011"/>
    <x v="10"/>
    <n v="1.4"/>
    <s v="Cakes and sweet treats"/>
    <n v="15"/>
    <n v="15"/>
    <n v="0"/>
    <x v="1"/>
    <n v="21"/>
    <x v="0"/>
  </r>
  <r>
    <x v="1"/>
    <s v="5791"/>
    <x v="9"/>
    <s v="P012"/>
    <x v="11"/>
    <n v="1.6"/>
    <s v="Cakes and sweet treats"/>
    <n v="12"/>
    <n v="10"/>
    <n v="2"/>
    <x v="1"/>
    <n v="16"/>
    <x v="0"/>
  </r>
  <r>
    <x v="1"/>
    <s v="5791"/>
    <x v="9"/>
    <s v="P013"/>
    <x v="12"/>
    <n v="3.1"/>
    <s v="Hot hold"/>
    <n v="13"/>
    <n v="11"/>
    <n v="0"/>
    <x v="4"/>
    <n v="34.1"/>
    <x v="0"/>
  </r>
  <r>
    <x v="1"/>
    <s v="5791"/>
    <x v="9"/>
    <s v="P014"/>
    <x v="13"/>
    <n v="3.4"/>
    <s v="Hot hold"/>
    <n v="15"/>
    <n v="13"/>
    <n v="0"/>
    <x v="4"/>
    <n v="44.199999999999996"/>
    <x v="0"/>
  </r>
  <r>
    <x v="1"/>
    <s v="5791"/>
    <x v="9"/>
    <s v="P015"/>
    <x v="14"/>
    <n v="2.2000000000000002"/>
    <s v="Hot hold"/>
    <n v="17"/>
    <n v="15"/>
    <n v="0"/>
    <x v="4"/>
    <n v="33"/>
    <x v="0"/>
  </r>
  <r>
    <x v="1"/>
    <s v="5791"/>
    <x v="9"/>
    <s v="P016"/>
    <x v="15"/>
    <n v="2.25"/>
    <s v="Hot hold"/>
    <n v="16"/>
    <n v="13"/>
    <n v="0"/>
    <x v="0"/>
    <n v="29.25"/>
    <x v="0"/>
  </r>
  <r>
    <x v="1"/>
    <s v="5791"/>
    <x v="9"/>
    <s v="P017"/>
    <x v="16"/>
    <n v="2.35"/>
    <s v="Hot hold"/>
    <n v="13"/>
    <n v="12"/>
    <n v="0"/>
    <x v="2"/>
    <n v="28.200000000000003"/>
    <x v="0"/>
  </r>
  <r>
    <x v="1"/>
    <s v="5791"/>
    <x v="9"/>
    <s v="P018"/>
    <x v="17"/>
    <n v="2.75"/>
    <s v="Hot hold"/>
    <n v="15"/>
    <n v="12"/>
    <n v="0"/>
    <x v="0"/>
    <n v="33"/>
    <x v="0"/>
  </r>
  <r>
    <x v="1"/>
    <s v="5791"/>
    <x v="9"/>
    <s v="P019"/>
    <x v="18"/>
    <n v="4.6500000000000004"/>
    <s v="Hot hold"/>
    <n v="14"/>
    <n v="14"/>
    <n v="0"/>
    <x v="1"/>
    <n v="65.100000000000009"/>
    <x v="0"/>
  </r>
  <r>
    <x v="1"/>
    <s v="5791"/>
    <x v="9"/>
    <s v="P020"/>
    <x v="19"/>
    <n v="2.2000000000000002"/>
    <s v="Breakfast"/>
    <n v="14"/>
    <n v="12"/>
    <n v="0"/>
    <x v="4"/>
    <n v="26.400000000000002"/>
    <x v="0"/>
  </r>
  <r>
    <x v="1"/>
    <s v="5791"/>
    <x v="9"/>
    <s v="P021"/>
    <x v="20"/>
    <n v="3.35"/>
    <s v="Breakfast"/>
    <n v="17"/>
    <n v="15"/>
    <n v="0"/>
    <x v="4"/>
    <n v="50.25"/>
    <x v="0"/>
  </r>
  <r>
    <x v="1"/>
    <s v="5791"/>
    <x v="9"/>
    <s v="P022"/>
    <x v="21"/>
    <n v="2.25"/>
    <s v="Breakfast"/>
    <n v="16"/>
    <n v="13"/>
    <n v="0"/>
    <x v="0"/>
    <n v="29.25"/>
    <x v="0"/>
  </r>
  <r>
    <x v="1"/>
    <s v="5791"/>
    <x v="9"/>
    <s v="P023"/>
    <x v="22"/>
    <n v="1.5"/>
    <s v="Breakfast"/>
    <n v="13"/>
    <n v="11"/>
    <n v="0"/>
    <x v="4"/>
    <n v="16.5"/>
    <x v="0"/>
  </r>
  <r>
    <x v="1"/>
    <s v="5791"/>
    <x v="9"/>
    <s v="P024"/>
    <x v="23"/>
    <n v="3.3"/>
    <s v="Breakfast"/>
    <n v="15"/>
    <n v="15"/>
    <n v="0"/>
    <x v="1"/>
    <n v="49.5"/>
    <x v="0"/>
  </r>
  <r>
    <x v="1"/>
    <s v="5791"/>
    <x v="9"/>
    <s v="P025"/>
    <x v="24"/>
    <n v="2.95"/>
    <s v="Hot drinks"/>
    <n v="23"/>
    <n v="23"/>
    <n v="0"/>
    <x v="1"/>
    <n v="67.850000000000009"/>
    <x v="0"/>
  </r>
  <r>
    <x v="1"/>
    <s v="5791"/>
    <x v="9"/>
    <s v="P026"/>
    <x v="25"/>
    <n v="2.6"/>
    <s v="Hot drinks"/>
    <n v="20"/>
    <n v="20"/>
    <n v="0"/>
    <x v="1"/>
    <n v="52"/>
    <x v="0"/>
  </r>
  <r>
    <x v="1"/>
    <s v="5791"/>
    <x v="9"/>
    <s v="P027"/>
    <x v="26"/>
    <n v="2.2000000000000002"/>
    <s v="Hot drinks"/>
    <n v="38"/>
    <n v="38"/>
    <n v="0"/>
    <x v="1"/>
    <n v="83.600000000000009"/>
    <x v="0"/>
  </r>
  <r>
    <x v="1"/>
    <s v="5791"/>
    <x v="9"/>
    <s v="P028"/>
    <x v="27"/>
    <n v="2.25"/>
    <s v="Hot drinks"/>
    <n v="17"/>
    <n v="17"/>
    <n v="0"/>
    <x v="1"/>
    <n v="38.25"/>
    <x v="0"/>
  </r>
  <r>
    <x v="1"/>
    <s v="5791"/>
    <x v="9"/>
    <s v="P029"/>
    <x v="28"/>
    <n v="2.25"/>
    <s v="Hot drinks"/>
    <n v="23"/>
    <n v="23"/>
    <n v="0"/>
    <x v="1"/>
    <n v="51.75"/>
    <x v="0"/>
  </r>
  <r>
    <x v="1"/>
    <s v="5791"/>
    <x v="9"/>
    <s v="P030"/>
    <x v="29"/>
    <n v="1.9"/>
    <s v="Cold drinks"/>
    <n v="18"/>
    <n v="9"/>
    <n v="0"/>
    <x v="1"/>
    <n v="17.099999999999998"/>
    <x v="1"/>
  </r>
  <r>
    <x v="1"/>
    <s v="5791"/>
    <x v="9"/>
    <s v="P031"/>
    <x v="30"/>
    <n v="1.9"/>
    <s v="Cold drinks"/>
    <n v="33"/>
    <n v="15"/>
    <n v="0"/>
    <x v="1"/>
    <n v="28.5"/>
    <x v="19"/>
  </r>
  <r>
    <x v="1"/>
    <s v="5791"/>
    <x v="9"/>
    <s v="P032"/>
    <x v="31"/>
    <n v="2.0499999999999998"/>
    <s v="Cold drinks"/>
    <n v="49"/>
    <n v="12"/>
    <n v="0"/>
    <x v="1"/>
    <n v="24.599999999999998"/>
    <x v="39"/>
  </r>
  <r>
    <x v="1"/>
    <s v="5791"/>
    <x v="9"/>
    <s v="P033"/>
    <x v="32"/>
    <n v="1.95"/>
    <s v="Cold drinks"/>
    <n v="30"/>
    <n v="3"/>
    <n v="0"/>
    <x v="1"/>
    <n v="5.85"/>
    <x v="23"/>
  </r>
  <r>
    <x v="1"/>
    <s v="5791"/>
    <x v="9"/>
    <s v="P034"/>
    <x v="33"/>
    <n v="1.55"/>
    <s v="Cold drinks"/>
    <n v="30"/>
    <n v="17"/>
    <n v="0"/>
    <x v="1"/>
    <n v="26.35"/>
    <x v="11"/>
  </r>
  <r>
    <x v="1"/>
    <s v="5791"/>
    <x v="9"/>
    <s v="P035"/>
    <x v="34"/>
    <n v="2"/>
    <s v="Cold drinks"/>
    <n v="44"/>
    <n v="8"/>
    <n v="0"/>
    <x v="1"/>
    <n v="16"/>
    <x v="21"/>
  </r>
  <r>
    <x v="1"/>
    <s v="5791"/>
    <x v="9"/>
    <s v="P036"/>
    <x v="35"/>
    <n v="2"/>
    <s v="Cold drinks"/>
    <n v="49"/>
    <n v="21"/>
    <n v="0"/>
    <x v="1"/>
    <n v="42"/>
    <x v="24"/>
  </r>
  <r>
    <x v="1"/>
    <s v="5791"/>
    <x v="9"/>
    <s v="P037"/>
    <x v="36"/>
    <n v="3.7"/>
    <s v="Sandwiches"/>
    <n v="14"/>
    <n v="9"/>
    <n v="4"/>
    <x v="2"/>
    <n v="33.300000000000004"/>
    <x v="0"/>
  </r>
  <r>
    <x v="1"/>
    <s v="5791"/>
    <x v="9"/>
    <s v="P038"/>
    <x v="37"/>
    <n v="3.7"/>
    <s v="Sandwiches"/>
    <n v="12"/>
    <n v="8"/>
    <n v="2"/>
    <x v="4"/>
    <n v="29.6"/>
    <x v="0"/>
  </r>
  <r>
    <x v="1"/>
    <s v="5791"/>
    <x v="9"/>
    <s v="P039"/>
    <x v="38"/>
    <n v="3.7"/>
    <s v="Sandwiches"/>
    <n v="11"/>
    <n v="8"/>
    <n v="3"/>
    <x v="1"/>
    <n v="29.6"/>
    <x v="0"/>
  </r>
  <r>
    <x v="1"/>
    <s v="5791"/>
    <x v="9"/>
    <s v="P040"/>
    <x v="39"/>
    <n v="3.6"/>
    <s v="Sandwiches"/>
    <n v="11"/>
    <n v="11"/>
    <n v="0"/>
    <x v="1"/>
    <n v="39.6"/>
    <x v="0"/>
  </r>
  <r>
    <x v="1"/>
    <s v="5791"/>
    <x v="9"/>
    <s v="P041"/>
    <x v="40"/>
    <n v="1.25"/>
    <s v="Crisps"/>
    <n v="40"/>
    <n v="6"/>
    <n v="0"/>
    <x v="1"/>
    <n v="7.5"/>
    <x v="40"/>
  </r>
  <r>
    <x v="1"/>
    <s v="5791"/>
    <x v="9"/>
    <s v="P042"/>
    <x v="41"/>
    <n v="1.25"/>
    <s v="Crisps"/>
    <n v="46"/>
    <n v="13"/>
    <n v="0"/>
    <x v="1"/>
    <n v="16.25"/>
    <x v="37"/>
  </r>
  <r>
    <x v="1"/>
    <s v="5791"/>
    <x v="9"/>
    <s v="P043"/>
    <x v="42"/>
    <n v="1.25"/>
    <s v="Crisps"/>
    <n v="25"/>
    <n v="7"/>
    <n v="0"/>
    <x v="1"/>
    <n v="8.75"/>
    <x v="19"/>
  </r>
  <r>
    <x v="1"/>
    <s v="5792"/>
    <x v="10"/>
    <s v="P001"/>
    <x v="0"/>
    <n v="1.35"/>
    <s v="Savouries"/>
    <n v="56"/>
    <n v="55"/>
    <n v="0"/>
    <x v="2"/>
    <n v="74.25"/>
    <x v="0"/>
  </r>
  <r>
    <x v="1"/>
    <s v="5792"/>
    <x v="10"/>
    <s v="P002"/>
    <x v="1"/>
    <n v="1.35"/>
    <s v="Savouries"/>
    <n v="13"/>
    <n v="13"/>
    <n v="0"/>
    <x v="1"/>
    <n v="17.55"/>
    <x v="0"/>
  </r>
  <r>
    <x v="1"/>
    <s v="5792"/>
    <x v="10"/>
    <s v="P003"/>
    <x v="2"/>
    <n v="2.5"/>
    <s v="Savouries"/>
    <n v="13"/>
    <n v="12"/>
    <n v="0"/>
    <x v="2"/>
    <n v="30"/>
    <x v="0"/>
  </r>
  <r>
    <x v="1"/>
    <s v="5792"/>
    <x v="10"/>
    <s v="P004"/>
    <x v="3"/>
    <n v="2.25"/>
    <s v="Savouries"/>
    <n v="13"/>
    <n v="13"/>
    <n v="0"/>
    <x v="1"/>
    <n v="29.25"/>
    <x v="0"/>
  </r>
  <r>
    <x v="1"/>
    <s v="5792"/>
    <x v="10"/>
    <s v="P005"/>
    <x v="4"/>
    <n v="2.5"/>
    <s v="Savouries"/>
    <n v="13"/>
    <n v="12"/>
    <n v="0"/>
    <x v="2"/>
    <n v="30"/>
    <x v="0"/>
  </r>
  <r>
    <x v="1"/>
    <s v="5792"/>
    <x v="10"/>
    <s v="P006"/>
    <x v="5"/>
    <n v="2.2000000000000002"/>
    <s v="Savouries"/>
    <n v="13"/>
    <n v="13"/>
    <n v="0"/>
    <x v="1"/>
    <n v="28.6"/>
    <x v="0"/>
  </r>
  <r>
    <x v="1"/>
    <s v="5792"/>
    <x v="10"/>
    <s v="P007"/>
    <x v="6"/>
    <n v="2.1"/>
    <s v="Savouries"/>
    <n v="13"/>
    <n v="13"/>
    <n v="0"/>
    <x v="1"/>
    <n v="27.3"/>
    <x v="0"/>
  </r>
  <r>
    <x v="1"/>
    <s v="5792"/>
    <x v="10"/>
    <s v="P008"/>
    <x v="7"/>
    <n v="1.5"/>
    <s v="Cakes and sweet treats"/>
    <n v="4"/>
    <n v="4"/>
    <n v="0"/>
    <x v="1"/>
    <n v="6"/>
    <x v="0"/>
  </r>
  <r>
    <x v="1"/>
    <s v="5792"/>
    <x v="10"/>
    <s v="P009"/>
    <x v="8"/>
    <n v="1.45"/>
    <s v="Cakes and sweet treats"/>
    <n v="4"/>
    <n v="4"/>
    <n v="0"/>
    <x v="1"/>
    <n v="5.8"/>
    <x v="0"/>
  </r>
  <r>
    <x v="1"/>
    <s v="5792"/>
    <x v="10"/>
    <s v="P010"/>
    <x v="9"/>
    <n v="1.3"/>
    <s v="Cakes and sweet treats"/>
    <n v="3"/>
    <n v="3"/>
    <n v="0"/>
    <x v="1"/>
    <n v="3.9000000000000004"/>
    <x v="0"/>
  </r>
  <r>
    <x v="1"/>
    <s v="5792"/>
    <x v="10"/>
    <s v="P011"/>
    <x v="10"/>
    <n v="1.4"/>
    <s v="Cakes and sweet treats"/>
    <n v="4"/>
    <n v="4"/>
    <n v="0"/>
    <x v="1"/>
    <n v="5.6"/>
    <x v="0"/>
  </r>
  <r>
    <x v="1"/>
    <s v="5792"/>
    <x v="10"/>
    <s v="P012"/>
    <x v="11"/>
    <n v="1.6"/>
    <s v="Cakes and sweet treats"/>
    <n v="3"/>
    <n v="3"/>
    <n v="0"/>
    <x v="1"/>
    <n v="4.8000000000000007"/>
    <x v="0"/>
  </r>
  <r>
    <x v="1"/>
    <s v="5792"/>
    <x v="10"/>
    <s v="P013"/>
    <x v="12"/>
    <n v="3.1"/>
    <s v="Hot hold"/>
    <n v="0"/>
    <n v="0"/>
    <n v="0"/>
    <x v="1"/>
    <n v="0"/>
    <x v="0"/>
  </r>
  <r>
    <x v="1"/>
    <s v="5792"/>
    <x v="10"/>
    <s v="P014"/>
    <x v="13"/>
    <n v="3.4"/>
    <s v="Hot hold"/>
    <n v="0"/>
    <n v="0"/>
    <n v="0"/>
    <x v="1"/>
    <n v="0"/>
    <x v="0"/>
  </r>
  <r>
    <x v="1"/>
    <s v="5792"/>
    <x v="10"/>
    <s v="P015"/>
    <x v="14"/>
    <n v="2.2000000000000002"/>
    <s v="Hot hold"/>
    <n v="0"/>
    <n v="0"/>
    <n v="0"/>
    <x v="1"/>
    <n v="0"/>
    <x v="0"/>
  </r>
  <r>
    <x v="1"/>
    <s v="5792"/>
    <x v="10"/>
    <s v="P016"/>
    <x v="15"/>
    <n v="2.25"/>
    <s v="Hot hold"/>
    <n v="0"/>
    <n v="0"/>
    <n v="0"/>
    <x v="1"/>
    <n v="0"/>
    <x v="0"/>
  </r>
  <r>
    <x v="1"/>
    <s v="5792"/>
    <x v="10"/>
    <s v="P017"/>
    <x v="16"/>
    <n v="2.35"/>
    <s v="Hot hold"/>
    <n v="0"/>
    <n v="0"/>
    <n v="0"/>
    <x v="1"/>
    <n v="0"/>
    <x v="0"/>
  </r>
  <r>
    <x v="1"/>
    <s v="5792"/>
    <x v="10"/>
    <s v="P018"/>
    <x v="17"/>
    <n v="2.75"/>
    <s v="Hot hold"/>
    <n v="0"/>
    <n v="0"/>
    <n v="0"/>
    <x v="1"/>
    <n v="0"/>
    <x v="0"/>
  </r>
  <r>
    <x v="1"/>
    <s v="5792"/>
    <x v="10"/>
    <s v="P019"/>
    <x v="18"/>
    <n v="4.6500000000000004"/>
    <s v="Hot hold"/>
    <n v="0"/>
    <n v="0"/>
    <n v="0"/>
    <x v="1"/>
    <n v="0"/>
    <x v="0"/>
  </r>
  <r>
    <x v="1"/>
    <s v="5792"/>
    <x v="10"/>
    <s v="P020"/>
    <x v="19"/>
    <n v="2.2000000000000002"/>
    <s v="Breakfast"/>
    <n v="0"/>
    <n v="0"/>
    <n v="0"/>
    <x v="1"/>
    <n v="0"/>
    <x v="0"/>
  </r>
  <r>
    <x v="1"/>
    <s v="5792"/>
    <x v="10"/>
    <s v="P021"/>
    <x v="20"/>
    <n v="3.35"/>
    <s v="Breakfast"/>
    <n v="0"/>
    <n v="0"/>
    <n v="0"/>
    <x v="1"/>
    <n v="0"/>
    <x v="0"/>
  </r>
  <r>
    <x v="1"/>
    <s v="5792"/>
    <x v="10"/>
    <s v="P022"/>
    <x v="21"/>
    <n v="2.25"/>
    <s v="Breakfast"/>
    <n v="0"/>
    <n v="0"/>
    <n v="0"/>
    <x v="1"/>
    <n v="0"/>
    <x v="0"/>
  </r>
  <r>
    <x v="1"/>
    <s v="5792"/>
    <x v="10"/>
    <s v="P023"/>
    <x v="22"/>
    <n v="1.5"/>
    <s v="Breakfast"/>
    <n v="0"/>
    <n v="0"/>
    <n v="0"/>
    <x v="1"/>
    <n v="0"/>
    <x v="0"/>
  </r>
  <r>
    <x v="1"/>
    <s v="5792"/>
    <x v="10"/>
    <s v="P024"/>
    <x v="23"/>
    <n v="3.3"/>
    <s v="Breakfast"/>
    <n v="0"/>
    <n v="0"/>
    <n v="0"/>
    <x v="1"/>
    <n v="0"/>
    <x v="0"/>
  </r>
  <r>
    <x v="1"/>
    <s v="5792"/>
    <x v="10"/>
    <s v="P025"/>
    <x v="24"/>
    <n v="2.95"/>
    <s v="Hot drinks"/>
    <n v="0"/>
    <n v="0"/>
    <n v="0"/>
    <x v="1"/>
    <n v="0"/>
    <x v="0"/>
  </r>
  <r>
    <x v="1"/>
    <s v="5792"/>
    <x v="10"/>
    <s v="P026"/>
    <x v="25"/>
    <n v="2.6"/>
    <s v="Hot drinks"/>
    <n v="0"/>
    <n v="0"/>
    <n v="0"/>
    <x v="1"/>
    <n v="0"/>
    <x v="0"/>
  </r>
  <r>
    <x v="1"/>
    <s v="5792"/>
    <x v="10"/>
    <s v="P027"/>
    <x v="26"/>
    <n v="2.2000000000000002"/>
    <s v="Hot drinks"/>
    <n v="0"/>
    <n v="0"/>
    <n v="0"/>
    <x v="1"/>
    <n v="0"/>
    <x v="0"/>
  </r>
  <r>
    <x v="1"/>
    <s v="5792"/>
    <x v="10"/>
    <s v="P028"/>
    <x v="27"/>
    <n v="2.25"/>
    <s v="Hot drinks"/>
    <n v="0"/>
    <n v="0"/>
    <n v="0"/>
    <x v="1"/>
    <n v="0"/>
    <x v="0"/>
  </r>
  <r>
    <x v="1"/>
    <s v="5792"/>
    <x v="10"/>
    <s v="P029"/>
    <x v="28"/>
    <n v="2.25"/>
    <s v="Hot drinks"/>
    <n v="0"/>
    <n v="0"/>
    <n v="0"/>
    <x v="1"/>
    <n v="0"/>
    <x v="0"/>
  </r>
  <r>
    <x v="1"/>
    <s v="5792"/>
    <x v="10"/>
    <s v="P030"/>
    <x v="29"/>
    <n v="1.9"/>
    <s v="Cold drinks"/>
    <n v="11"/>
    <n v="9"/>
    <n v="0"/>
    <x v="1"/>
    <n v="17.099999999999998"/>
    <x v="26"/>
  </r>
  <r>
    <x v="1"/>
    <s v="5792"/>
    <x v="10"/>
    <s v="P031"/>
    <x v="30"/>
    <n v="1.9"/>
    <s v="Cold drinks"/>
    <n v="10"/>
    <n v="6"/>
    <n v="0"/>
    <x v="1"/>
    <n v="11.399999999999999"/>
    <x v="16"/>
  </r>
  <r>
    <x v="1"/>
    <s v="5792"/>
    <x v="10"/>
    <s v="P032"/>
    <x v="31"/>
    <n v="2.0499999999999998"/>
    <s v="Cold drinks"/>
    <n v="11"/>
    <n v="9"/>
    <n v="0"/>
    <x v="1"/>
    <n v="18.45"/>
    <x v="26"/>
  </r>
  <r>
    <x v="1"/>
    <s v="5792"/>
    <x v="10"/>
    <s v="P033"/>
    <x v="32"/>
    <n v="1.95"/>
    <s v="Cold drinks"/>
    <n v="11"/>
    <n v="9"/>
    <n v="0"/>
    <x v="1"/>
    <n v="17.55"/>
    <x v="26"/>
  </r>
  <r>
    <x v="1"/>
    <s v="5792"/>
    <x v="10"/>
    <s v="P034"/>
    <x v="33"/>
    <n v="1.55"/>
    <s v="Cold drinks"/>
    <n v="10"/>
    <n v="7"/>
    <n v="0"/>
    <x v="1"/>
    <n v="10.85"/>
    <x v="12"/>
  </r>
  <r>
    <x v="1"/>
    <s v="5792"/>
    <x v="10"/>
    <s v="P035"/>
    <x v="34"/>
    <n v="2"/>
    <s v="Cold drinks"/>
    <n v="10"/>
    <n v="6"/>
    <n v="0"/>
    <x v="1"/>
    <n v="12"/>
    <x v="16"/>
  </r>
  <r>
    <x v="1"/>
    <s v="5792"/>
    <x v="10"/>
    <s v="P036"/>
    <x v="35"/>
    <n v="2"/>
    <s v="Cold drinks"/>
    <n v="10"/>
    <n v="6"/>
    <n v="0"/>
    <x v="1"/>
    <n v="12"/>
    <x v="16"/>
  </r>
  <r>
    <x v="1"/>
    <s v="5792"/>
    <x v="10"/>
    <s v="P037"/>
    <x v="36"/>
    <n v="3.7"/>
    <s v="Sandwiches"/>
    <n v="6"/>
    <n v="6"/>
    <n v="0"/>
    <x v="1"/>
    <n v="22.200000000000003"/>
    <x v="0"/>
  </r>
  <r>
    <x v="1"/>
    <s v="5792"/>
    <x v="10"/>
    <s v="P038"/>
    <x v="37"/>
    <n v="3.7"/>
    <s v="Sandwiches"/>
    <n v="6"/>
    <n v="6"/>
    <n v="0"/>
    <x v="1"/>
    <n v="22.200000000000003"/>
    <x v="0"/>
  </r>
  <r>
    <x v="1"/>
    <s v="5792"/>
    <x v="10"/>
    <s v="P039"/>
    <x v="38"/>
    <n v="3.7"/>
    <s v="Sandwiches"/>
    <n v="5"/>
    <n v="4"/>
    <n v="0"/>
    <x v="2"/>
    <n v="14.8"/>
    <x v="0"/>
  </r>
  <r>
    <x v="1"/>
    <s v="5792"/>
    <x v="10"/>
    <s v="P040"/>
    <x v="39"/>
    <n v="3.6"/>
    <s v="Sandwiches"/>
    <n v="4"/>
    <n v="1"/>
    <n v="0"/>
    <x v="0"/>
    <n v="3.6"/>
    <x v="0"/>
  </r>
  <r>
    <x v="1"/>
    <s v="5792"/>
    <x v="10"/>
    <s v="P041"/>
    <x v="40"/>
    <n v="1.25"/>
    <s v="Crisps"/>
    <n v="9"/>
    <n v="3"/>
    <n v="0"/>
    <x v="1"/>
    <n v="3.75"/>
    <x v="9"/>
  </r>
  <r>
    <x v="1"/>
    <s v="5792"/>
    <x v="10"/>
    <s v="P042"/>
    <x v="41"/>
    <n v="1.25"/>
    <s v="Crisps"/>
    <n v="9"/>
    <n v="4"/>
    <n v="0"/>
    <x v="1"/>
    <n v="5"/>
    <x v="3"/>
  </r>
  <r>
    <x v="1"/>
    <s v="5792"/>
    <x v="10"/>
    <s v="P043"/>
    <x v="42"/>
    <n v="1.25"/>
    <s v="Crisps"/>
    <n v="9"/>
    <n v="3"/>
    <n v="0"/>
    <x v="1"/>
    <n v="3.75"/>
    <x v="9"/>
  </r>
  <r>
    <x v="1"/>
    <s v="5842"/>
    <x v="11"/>
    <s v="P001"/>
    <x v="0"/>
    <n v="1.35"/>
    <s v="Savouries"/>
    <n v="51"/>
    <n v="51"/>
    <n v="0"/>
    <x v="1"/>
    <n v="68.850000000000009"/>
    <x v="0"/>
  </r>
  <r>
    <x v="1"/>
    <s v="5842"/>
    <x v="11"/>
    <s v="P002"/>
    <x v="1"/>
    <n v="1.35"/>
    <s v="Savouries"/>
    <n v="12"/>
    <n v="12"/>
    <n v="0"/>
    <x v="1"/>
    <n v="16.200000000000003"/>
    <x v="0"/>
  </r>
  <r>
    <x v="1"/>
    <s v="5842"/>
    <x v="11"/>
    <s v="P003"/>
    <x v="2"/>
    <n v="2.5"/>
    <s v="Savouries"/>
    <n v="12"/>
    <n v="12"/>
    <n v="0"/>
    <x v="1"/>
    <n v="30"/>
    <x v="0"/>
  </r>
  <r>
    <x v="1"/>
    <s v="5842"/>
    <x v="11"/>
    <s v="P004"/>
    <x v="3"/>
    <n v="2.25"/>
    <s v="Savouries"/>
    <n v="12"/>
    <n v="12"/>
    <n v="0"/>
    <x v="1"/>
    <n v="27"/>
    <x v="0"/>
  </r>
  <r>
    <x v="1"/>
    <s v="5842"/>
    <x v="11"/>
    <s v="P005"/>
    <x v="4"/>
    <n v="2.5"/>
    <s v="Savouries"/>
    <n v="12"/>
    <n v="12"/>
    <n v="0"/>
    <x v="1"/>
    <n v="30"/>
    <x v="0"/>
  </r>
  <r>
    <x v="1"/>
    <s v="5842"/>
    <x v="11"/>
    <s v="P006"/>
    <x v="5"/>
    <n v="2.2000000000000002"/>
    <s v="Savouries"/>
    <n v="12"/>
    <n v="12"/>
    <n v="0"/>
    <x v="1"/>
    <n v="26.400000000000002"/>
    <x v="0"/>
  </r>
  <r>
    <x v="1"/>
    <s v="5842"/>
    <x v="11"/>
    <s v="P007"/>
    <x v="6"/>
    <n v="2.1"/>
    <s v="Savouries"/>
    <n v="11"/>
    <n v="10"/>
    <n v="0"/>
    <x v="2"/>
    <n v="21"/>
    <x v="0"/>
  </r>
  <r>
    <x v="1"/>
    <s v="5842"/>
    <x v="11"/>
    <s v="P008"/>
    <x v="7"/>
    <n v="1.5"/>
    <s v="Cakes and sweet treats"/>
    <n v="3"/>
    <n v="3"/>
    <n v="0"/>
    <x v="1"/>
    <n v="4.5"/>
    <x v="0"/>
  </r>
  <r>
    <x v="1"/>
    <s v="5842"/>
    <x v="11"/>
    <s v="P009"/>
    <x v="8"/>
    <n v="1.45"/>
    <s v="Cakes and sweet treats"/>
    <n v="3"/>
    <n v="3"/>
    <n v="0"/>
    <x v="1"/>
    <n v="4.3499999999999996"/>
    <x v="0"/>
  </r>
  <r>
    <x v="1"/>
    <s v="5842"/>
    <x v="11"/>
    <s v="P010"/>
    <x v="9"/>
    <n v="1.3"/>
    <s v="Cakes and sweet treats"/>
    <n v="3"/>
    <n v="3"/>
    <n v="0"/>
    <x v="1"/>
    <n v="3.9000000000000004"/>
    <x v="0"/>
  </r>
  <r>
    <x v="1"/>
    <s v="5842"/>
    <x v="11"/>
    <s v="P011"/>
    <x v="10"/>
    <n v="1.4"/>
    <s v="Cakes and sweet treats"/>
    <n v="3"/>
    <n v="3"/>
    <n v="0"/>
    <x v="1"/>
    <n v="4.1999999999999993"/>
    <x v="0"/>
  </r>
  <r>
    <x v="1"/>
    <s v="5842"/>
    <x v="11"/>
    <s v="P012"/>
    <x v="11"/>
    <n v="1.6"/>
    <s v="Cakes and sweet treats"/>
    <n v="3"/>
    <n v="3"/>
    <n v="0"/>
    <x v="1"/>
    <n v="4.8000000000000007"/>
    <x v="0"/>
  </r>
  <r>
    <x v="1"/>
    <s v="5842"/>
    <x v="11"/>
    <s v="P013"/>
    <x v="12"/>
    <n v="3.1"/>
    <s v="Hot hold"/>
    <n v="0"/>
    <n v="0"/>
    <n v="0"/>
    <x v="1"/>
    <n v="0"/>
    <x v="0"/>
  </r>
  <r>
    <x v="1"/>
    <s v="5842"/>
    <x v="11"/>
    <s v="P014"/>
    <x v="13"/>
    <n v="3.4"/>
    <s v="Hot hold"/>
    <n v="0"/>
    <n v="0"/>
    <n v="0"/>
    <x v="1"/>
    <n v="0"/>
    <x v="0"/>
  </r>
  <r>
    <x v="1"/>
    <s v="5842"/>
    <x v="11"/>
    <s v="P015"/>
    <x v="14"/>
    <n v="2.2000000000000002"/>
    <s v="Hot hold"/>
    <n v="0"/>
    <n v="0"/>
    <n v="0"/>
    <x v="1"/>
    <n v="0"/>
    <x v="0"/>
  </r>
  <r>
    <x v="1"/>
    <s v="5842"/>
    <x v="11"/>
    <s v="P016"/>
    <x v="15"/>
    <n v="2.25"/>
    <s v="Hot hold"/>
    <n v="0"/>
    <n v="0"/>
    <n v="0"/>
    <x v="1"/>
    <n v="0"/>
    <x v="0"/>
  </r>
  <r>
    <x v="1"/>
    <s v="5842"/>
    <x v="11"/>
    <s v="P017"/>
    <x v="16"/>
    <n v="2.35"/>
    <s v="Hot hold"/>
    <n v="0"/>
    <n v="0"/>
    <n v="0"/>
    <x v="1"/>
    <n v="0"/>
    <x v="0"/>
  </r>
  <r>
    <x v="1"/>
    <s v="5842"/>
    <x v="11"/>
    <s v="P018"/>
    <x v="17"/>
    <n v="2.75"/>
    <s v="Hot hold"/>
    <n v="0"/>
    <n v="0"/>
    <n v="0"/>
    <x v="1"/>
    <n v="0"/>
    <x v="0"/>
  </r>
  <r>
    <x v="1"/>
    <s v="5842"/>
    <x v="11"/>
    <s v="P019"/>
    <x v="18"/>
    <n v="4.6500000000000004"/>
    <s v="Hot hold"/>
    <n v="0"/>
    <n v="0"/>
    <n v="0"/>
    <x v="1"/>
    <n v="0"/>
    <x v="0"/>
  </r>
  <r>
    <x v="1"/>
    <s v="5842"/>
    <x v="11"/>
    <s v="P020"/>
    <x v="19"/>
    <n v="2.2000000000000002"/>
    <s v="Breakfast"/>
    <n v="0"/>
    <n v="0"/>
    <n v="0"/>
    <x v="1"/>
    <n v="0"/>
    <x v="0"/>
  </r>
  <r>
    <x v="1"/>
    <s v="5842"/>
    <x v="11"/>
    <s v="P021"/>
    <x v="20"/>
    <n v="3.35"/>
    <s v="Breakfast"/>
    <n v="0"/>
    <n v="0"/>
    <n v="0"/>
    <x v="1"/>
    <n v="0"/>
    <x v="0"/>
  </r>
  <r>
    <x v="1"/>
    <s v="5842"/>
    <x v="11"/>
    <s v="P022"/>
    <x v="21"/>
    <n v="2.25"/>
    <s v="Breakfast"/>
    <n v="0"/>
    <n v="0"/>
    <n v="0"/>
    <x v="1"/>
    <n v="0"/>
    <x v="0"/>
  </r>
  <r>
    <x v="1"/>
    <s v="5842"/>
    <x v="11"/>
    <s v="P023"/>
    <x v="22"/>
    <n v="1.5"/>
    <s v="Breakfast"/>
    <n v="0"/>
    <n v="0"/>
    <n v="0"/>
    <x v="1"/>
    <n v="0"/>
    <x v="0"/>
  </r>
  <r>
    <x v="1"/>
    <s v="5842"/>
    <x v="11"/>
    <s v="P024"/>
    <x v="23"/>
    <n v="3.3"/>
    <s v="Breakfast"/>
    <n v="0"/>
    <n v="0"/>
    <n v="0"/>
    <x v="1"/>
    <n v="0"/>
    <x v="0"/>
  </r>
  <r>
    <x v="1"/>
    <s v="5842"/>
    <x v="11"/>
    <s v="P025"/>
    <x v="24"/>
    <n v="2.95"/>
    <s v="Hot drinks"/>
    <n v="0"/>
    <n v="0"/>
    <n v="0"/>
    <x v="1"/>
    <n v="0"/>
    <x v="0"/>
  </r>
  <r>
    <x v="1"/>
    <s v="5842"/>
    <x v="11"/>
    <s v="P026"/>
    <x v="25"/>
    <n v="2.6"/>
    <s v="Hot drinks"/>
    <n v="0"/>
    <n v="0"/>
    <n v="0"/>
    <x v="1"/>
    <n v="0"/>
    <x v="0"/>
  </r>
  <r>
    <x v="1"/>
    <s v="5842"/>
    <x v="11"/>
    <s v="P027"/>
    <x v="26"/>
    <n v="2.2000000000000002"/>
    <s v="Hot drinks"/>
    <n v="0"/>
    <n v="0"/>
    <n v="0"/>
    <x v="1"/>
    <n v="0"/>
    <x v="0"/>
  </r>
  <r>
    <x v="1"/>
    <s v="5842"/>
    <x v="11"/>
    <s v="P028"/>
    <x v="27"/>
    <n v="2.25"/>
    <s v="Hot drinks"/>
    <n v="0"/>
    <n v="0"/>
    <n v="0"/>
    <x v="1"/>
    <n v="0"/>
    <x v="0"/>
  </r>
  <r>
    <x v="1"/>
    <s v="5842"/>
    <x v="11"/>
    <s v="P029"/>
    <x v="28"/>
    <n v="2.25"/>
    <s v="Hot drinks"/>
    <n v="0"/>
    <n v="0"/>
    <n v="0"/>
    <x v="1"/>
    <n v="0"/>
    <x v="0"/>
  </r>
  <r>
    <x v="1"/>
    <s v="5842"/>
    <x v="11"/>
    <s v="P030"/>
    <x v="29"/>
    <n v="1.9"/>
    <s v="Cold drinks"/>
    <n v="11"/>
    <n v="9"/>
    <n v="0"/>
    <x v="1"/>
    <n v="17.099999999999998"/>
    <x v="26"/>
  </r>
  <r>
    <x v="1"/>
    <s v="5842"/>
    <x v="11"/>
    <s v="P031"/>
    <x v="30"/>
    <n v="1.9"/>
    <s v="Cold drinks"/>
    <n v="9"/>
    <n v="4"/>
    <n v="0"/>
    <x v="1"/>
    <n v="7.6"/>
    <x v="3"/>
  </r>
  <r>
    <x v="1"/>
    <s v="5842"/>
    <x v="11"/>
    <s v="P032"/>
    <x v="31"/>
    <n v="2.0499999999999998"/>
    <s v="Cold drinks"/>
    <n v="9"/>
    <n v="3"/>
    <n v="0"/>
    <x v="1"/>
    <n v="6.1499999999999995"/>
    <x v="9"/>
  </r>
  <r>
    <x v="1"/>
    <s v="5842"/>
    <x v="11"/>
    <s v="P033"/>
    <x v="32"/>
    <n v="1.95"/>
    <s v="Cold drinks"/>
    <n v="9"/>
    <n v="4"/>
    <n v="0"/>
    <x v="1"/>
    <n v="7.8"/>
    <x v="3"/>
  </r>
  <r>
    <x v="1"/>
    <s v="5842"/>
    <x v="11"/>
    <s v="P034"/>
    <x v="33"/>
    <n v="1.55"/>
    <s v="Cold drinks"/>
    <n v="9"/>
    <n v="4"/>
    <n v="0"/>
    <x v="1"/>
    <n v="6.2"/>
    <x v="3"/>
  </r>
  <r>
    <x v="1"/>
    <s v="5842"/>
    <x v="11"/>
    <s v="P035"/>
    <x v="34"/>
    <n v="2"/>
    <s v="Cold drinks"/>
    <n v="10"/>
    <n v="6"/>
    <n v="0"/>
    <x v="1"/>
    <n v="12"/>
    <x v="16"/>
  </r>
  <r>
    <x v="1"/>
    <s v="5842"/>
    <x v="11"/>
    <s v="P036"/>
    <x v="35"/>
    <n v="2"/>
    <s v="Cold drinks"/>
    <n v="10"/>
    <n v="7"/>
    <n v="0"/>
    <x v="1"/>
    <n v="14"/>
    <x v="12"/>
  </r>
  <r>
    <x v="1"/>
    <s v="5842"/>
    <x v="11"/>
    <s v="P037"/>
    <x v="36"/>
    <n v="3.7"/>
    <s v="Sandwiches"/>
    <n v="5"/>
    <n v="3"/>
    <n v="0"/>
    <x v="4"/>
    <n v="11.100000000000001"/>
    <x v="0"/>
  </r>
  <r>
    <x v="1"/>
    <s v="5842"/>
    <x v="11"/>
    <s v="P038"/>
    <x v="37"/>
    <n v="3.7"/>
    <s v="Sandwiches"/>
    <n v="6"/>
    <n v="6"/>
    <n v="0"/>
    <x v="1"/>
    <n v="22.200000000000003"/>
    <x v="0"/>
  </r>
  <r>
    <x v="1"/>
    <s v="5842"/>
    <x v="11"/>
    <s v="P039"/>
    <x v="38"/>
    <n v="3.7"/>
    <s v="Sandwiches"/>
    <n v="5"/>
    <n v="4"/>
    <n v="0"/>
    <x v="2"/>
    <n v="14.8"/>
    <x v="0"/>
  </r>
  <r>
    <x v="1"/>
    <s v="5842"/>
    <x v="11"/>
    <s v="P040"/>
    <x v="39"/>
    <n v="3.6"/>
    <s v="Sandwiches"/>
    <n v="5"/>
    <n v="3"/>
    <n v="0"/>
    <x v="4"/>
    <n v="10.8"/>
    <x v="0"/>
  </r>
  <r>
    <x v="1"/>
    <s v="5842"/>
    <x v="11"/>
    <s v="P041"/>
    <x v="40"/>
    <n v="1.25"/>
    <s v="Crisps"/>
    <n v="9"/>
    <n v="3"/>
    <n v="0"/>
    <x v="1"/>
    <n v="3.75"/>
    <x v="9"/>
  </r>
  <r>
    <x v="1"/>
    <s v="5842"/>
    <x v="11"/>
    <s v="P042"/>
    <x v="41"/>
    <n v="1.25"/>
    <s v="Crisps"/>
    <n v="10"/>
    <n v="7"/>
    <n v="0"/>
    <x v="1"/>
    <n v="8.75"/>
    <x v="12"/>
  </r>
  <r>
    <x v="1"/>
    <s v="5842"/>
    <x v="11"/>
    <s v="P043"/>
    <x v="42"/>
    <n v="1.25"/>
    <s v="Crisps"/>
    <n v="9"/>
    <n v="3"/>
    <n v="0"/>
    <x v="1"/>
    <n v="3.75"/>
    <x v="9"/>
  </r>
  <r>
    <x v="1"/>
    <s v="5993"/>
    <x v="12"/>
    <s v="P001"/>
    <x v="0"/>
    <n v="1.35"/>
    <s v="Savouries"/>
    <n v="164"/>
    <n v="162"/>
    <n v="1"/>
    <x v="2"/>
    <n v="218.70000000000002"/>
    <x v="0"/>
  </r>
  <r>
    <x v="1"/>
    <s v="5993"/>
    <x v="12"/>
    <s v="P002"/>
    <x v="1"/>
    <n v="1.35"/>
    <s v="Savouries"/>
    <n v="35"/>
    <n v="35"/>
    <n v="0"/>
    <x v="1"/>
    <n v="47.25"/>
    <x v="0"/>
  </r>
  <r>
    <x v="1"/>
    <s v="5993"/>
    <x v="12"/>
    <s v="P003"/>
    <x v="2"/>
    <n v="2.5"/>
    <s v="Savouries"/>
    <n v="35"/>
    <n v="33"/>
    <n v="1"/>
    <x v="2"/>
    <n v="82.5"/>
    <x v="0"/>
  </r>
  <r>
    <x v="1"/>
    <s v="5993"/>
    <x v="12"/>
    <s v="P004"/>
    <x v="3"/>
    <n v="2.25"/>
    <s v="Savouries"/>
    <n v="35"/>
    <n v="35"/>
    <n v="0"/>
    <x v="1"/>
    <n v="78.75"/>
    <x v="0"/>
  </r>
  <r>
    <x v="1"/>
    <s v="5993"/>
    <x v="12"/>
    <s v="P005"/>
    <x v="4"/>
    <n v="2.5"/>
    <s v="Savouries"/>
    <n v="35"/>
    <n v="35"/>
    <n v="0"/>
    <x v="1"/>
    <n v="87.5"/>
    <x v="0"/>
  </r>
  <r>
    <x v="1"/>
    <s v="5993"/>
    <x v="12"/>
    <s v="P006"/>
    <x v="5"/>
    <n v="2.2000000000000002"/>
    <s v="Savouries"/>
    <n v="35"/>
    <n v="32"/>
    <n v="2"/>
    <x v="2"/>
    <n v="70.400000000000006"/>
    <x v="0"/>
  </r>
  <r>
    <x v="1"/>
    <s v="5993"/>
    <x v="12"/>
    <s v="P007"/>
    <x v="6"/>
    <n v="2.1"/>
    <s v="Savouries"/>
    <n v="35"/>
    <n v="33"/>
    <n v="1"/>
    <x v="2"/>
    <n v="69.3"/>
    <x v="0"/>
  </r>
  <r>
    <x v="1"/>
    <s v="5993"/>
    <x v="12"/>
    <s v="P008"/>
    <x v="7"/>
    <n v="1.5"/>
    <s v="Cakes and sweet treats"/>
    <n v="13"/>
    <n v="13"/>
    <n v="0"/>
    <x v="1"/>
    <n v="19.5"/>
    <x v="0"/>
  </r>
  <r>
    <x v="1"/>
    <s v="5993"/>
    <x v="12"/>
    <s v="P009"/>
    <x v="8"/>
    <n v="1.45"/>
    <s v="Cakes and sweet treats"/>
    <n v="8"/>
    <n v="8"/>
    <n v="0"/>
    <x v="1"/>
    <n v="11.6"/>
    <x v="0"/>
  </r>
  <r>
    <x v="1"/>
    <s v="5993"/>
    <x v="12"/>
    <s v="P010"/>
    <x v="9"/>
    <n v="1.3"/>
    <s v="Cakes and sweet treats"/>
    <n v="2"/>
    <n v="2"/>
    <n v="0"/>
    <x v="1"/>
    <n v="2.6"/>
    <x v="0"/>
  </r>
  <r>
    <x v="1"/>
    <s v="5993"/>
    <x v="12"/>
    <s v="P011"/>
    <x v="10"/>
    <n v="1.4"/>
    <s v="Cakes and sweet treats"/>
    <n v="9"/>
    <n v="8"/>
    <n v="1"/>
    <x v="1"/>
    <n v="11.2"/>
    <x v="0"/>
  </r>
  <r>
    <x v="1"/>
    <s v="5993"/>
    <x v="12"/>
    <s v="P012"/>
    <x v="11"/>
    <n v="1.6"/>
    <s v="Cakes and sweet treats"/>
    <n v="5"/>
    <n v="5"/>
    <n v="0"/>
    <x v="1"/>
    <n v="8"/>
    <x v="0"/>
  </r>
  <r>
    <x v="1"/>
    <s v="5993"/>
    <x v="12"/>
    <s v="P013"/>
    <x v="12"/>
    <n v="3.1"/>
    <s v="Hot hold"/>
    <n v="10"/>
    <n v="8"/>
    <n v="0"/>
    <x v="4"/>
    <n v="24.8"/>
    <x v="0"/>
  </r>
  <r>
    <x v="1"/>
    <s v="5993"/>
    <x v="12"/>
    <s v="P014"/>
    <x v="13"/>
    <n v="3.4"/>
    <s v="Hot hold"/>
    <n v="12"/>
    <n v="10"/>
    <n v="0"/>
    <x v="4"/>
    <n v="34"/>
    <x v="0"/>
  </r>
  <r>
    <x v="1"/>
    <s v="5993"/>
    <x v="12"/>
    <s v="P015"/>
    <x v="14"/>
    <n v="2.2000000000000002"/>
    <s v="Hot hold"/>
    <n v="11"/>
    <n v="11"/>
    <n v="0"/>
    <x v="1"/>
    <n v="24.200000000000003"/>
    <x v="0"/>
  </r>
  <r>
    <x v="1"/>
    <s v="5993"/>
    <x v="12"/>
    <s v="P016"/>
    <x v="15"/>
    <n v="2.25"/>
    <s v="Hot hold"/>
    <n v="11"/>
    <n v="11"/>
    <n v="0"/>
    <x v="1"/>
    <n v="24.75"/>
    <x v="0"/>
  </r>
  <r>
    <x v="1"/>
    <s v="5993"/>
    <x v="12"/>
    <s v="P017"/>
    <x v="16"/>
    <n v="2.35"/>
    <s v="Hot hold"/>
    <n v="11"/>
    <n v="11"/>
    <n v="0"/>
    <x v="1"/>
    <n v="25.85"/>
    <x v="0"/>
  </r>
  <r>
    <x v="1"/>
    <s v="5993"/>
    <x v="12"/>
    <s v="P018"/>
    <x v="17"/>
    <n v="2.75"/>
    <s v="Hot hold"/>
    <n v="8"/>
    <n v="8"/>
    <n v="0"/>
    <x v="1"/>
    <n v="22"/>
    <x v="0"/>
  </r>
  <r>
    <x v="1"/>
    <s v="5993"/>
    <x v="12"/>
    <s v="P019"/>
    <x v="18"/>
    <n v="4.6500000000000004"/>
    <s v="Hot hold"/>
    <n v="10"/>
    <n v="7"/>
    <n v="0"/>
    <x v="0"/>
    <n v="32.550000000000004"/>
    <x v="0"/>
  </r>
  <r>
    <x v="1"/>
    <s v="5993"/>
    <x v="12"/>
    <s v="P020"/>
    <x v="19"/>
    <n v="2.2000000000000002"/>
    <s v="Breakfast"/>
    <n v="12"/>
    <n v="12"/>
    <n v="0"/>
    <x v="1"/>
    <n v="26.400000000000002"/>
    <x v="0"/>
  </r>
  <r>
    <x v="1"/>
    <s v="5993"/>
    <x v="12"/>
    <s v="P021"/>
    <x v="20"/>
    <n v="3.35"/>
    <s v="Breakfast"/>
    <n v="11"/>
    <n v="11"/>
    <n v="0"/>
    <x v="1"/>
    <n v="36.85"/>
    <x v="0"/>
  </r>
  <r>
    <x v="1"/>
    <s v="5993"/>
    <x v="12"/>
    <s v="P022"/>
    <x v="21"/>
    <n v="2.25"/>
    <s v="Breakfast"/>
    <n v="10"/>
    <n v="8"/>
    <n v="0"/>
    <x v="4"/>
    <n v="18"/>
    <x v="0"/>
  </r>
  <r>
    <x v="1"/>
    <s v="5993"/>
    <x v="12"/>
    <s v="P023"/>
    <x v="22"/>
    <n v="1.5"/>
    <s v="Breakfast"/>
    <n v="8"/>
    <n v="8"/>
    <n v="0"/>
    <x v="1"/>
    <n v="12"/>
    <x v="0"/>
  </r>
  <r>
    <x v="1"/>
    <s v="5993"/>
    <x v="12"/>
    <s v="P024"/>
    <x v="23"/>
    <n v="3.3"/>
    <s v="Breakfast"/>
    <n v="11"/>
    <n v="9"/>
    <n v="0"/>
    <x v="4"/>
    <n v="29.7"/>
    <x v="0"/>
  </r>
  <r>
    <x v="1"/>
    <s v="5993"/>
    <x v="12"/>
    <s v="P025"/>
    <x v="24"/>
    <n v="2.95"/>
    <s v="Hot drinks"/>
    <n v="34"/>
    <n v="34"/>
    <n v="0"/>
    <x v="1"/>
    <n v="100.30000000000001"/>
    <x v="0"/>
  </r>
  <r>
    <x v="1"/>
    <s v="5993"/>
    <x v="12"/>
    <s v="P026"/>
    <x v="25"/>
    <n v="2.6"/>
    <s v="Hot drinks"/>
    <n v="27"/>
    <n v="27"/>
    <n v="0"/>
    <x v="1"/>
    <n v="70.2"/>
    <x v="0"/>
  </r>
  <r>
    <x v="1"/>
    <s v="5993"/>
    <x v="12"/>
    <s v="P027"/>
    <x v="26"/>
    <n v="2.2000000000000002"/>
    <s v="Hot drinks"/>
    <n v="25"/>
    <n v="25"/>
    <n v="0"/>
    <x v="1"/>
    <n v="55.000000000000007"/>
    <x v="0"/>
  </r>
  <r>
    <x v="1"/>
    <s v="5993"/>
    <x v="12"/>
    <s v="P028"/>
    <x v="27"/>
    <n v="2.25"/>
    <s v="Hot drinks"/>
    <n v="34"/>
    <n v="34"/>
    <n v="0"/>
    <x v="1"/>
    <n v="76.5"/>
    <x v="0"/>
  </r>
  <r>
    <x v="1"/>
    <s v="5993"/>
    <x v="12"/>
    <s v="P029"/>
    <x v="28"/>
    <n v="2.25"/>
    <s v="Hot drinks"/>
    <n v="16"/>
    <n v="16"/>
    <n v="0"/>
    <x v="1"/>
    <n v="36"/>
    <x v="0"/>
  </r>
  <r>
    <x v="1"/>
    <s v="5993"/>
    <x v="12"/>
    <s v="P030"/>
    <x v="29"/>
    <n v="1.9"/>
    <s v="Cold drinks"/>
    <n v="14"/>
    <n v="8"/>
    <n v="0"/>
    <x v="1"/>
    <n v="15.2"/>
    <x v="9"/>
  </r>
  <r>
    <x v="1"/>
    <s v="5993"/>
    <x v="12"/>
    <s v="P031"/>
    <x v="30"/>
    <n v="1.9"/>
    <s v="Cold drinks"/>
    <n v="19"/>
    <n v="6"/>
    <n v="0"/>
    <x v="1"/>
    <n v="11.399999999999999"/>
    <x v="11"/>
  </r>
  <r>
    <x v="1"/>
    <s v="5993"/>
    <x v="12"/>
    <s v="P032"/>
    <x v="31"/>
    <n v="2.0499999999999998"/>
    <s v="Cold drinks"/>
    <n v="32"/>
    <n v="14"/>
    <n v="0"/>
    <x v="1"/>
    <n v="28.699999999999996"/>
    <x v="19"/>
  </r>
  <r>
    <x v="1"/>
    <s v="5993"/>
    <x v="12"/>
    <s v="P033"/>
    <x v="32"/>
    <n v="1.95"/>
    <s v="Cold drinks"/>
    <n v="32"/>
    <n v="9"/>
    <n v="0"/>
    <x v="1"/>
    <n v="17.55"/>
    <x v="38"/>
  </r>
  <r>
    <x v="1"/>
    <s v="5993"/>
    <x v="12"/>
    <s v="P034"/>
    <x v="33"/>
    <n v="1.55"/>
    <s v="Cold drinks"/>
    <n v="32"/>
    <n v="2"/>
    <n v="0"/>
    <x v="1"/>
    <n v="3.1"/>
    <x v="28"/>
  </r>
  <r>
    <x v="1"/>
    <s v="5993"/>
    <x v="12"/>
    <s v="P035"/>
    <x v="34"/>
    <n v="2"/>
    <s v="Cold drinks"/>
    <n v="18"/>
    <n v="9"/>
    <n v="0"/>
    <x v="1"/>
    <n v="18"/>
    <x v="1"/>
  </r>
  <r>
    <x v="1"/>
    <s v="5993"/>
    <x v="12"/>
    <s v="P036"/>
    <x v="35"/>
    <n v="2"/>
    <s v="Cold drinks"/>
    <n v="21"/>
    <n v="13"/>
    <n v="0"/>
    <x v="1"/>
    <n v="26"/>
    <x v="15"/>
  </r>
  <r>
    <x v="1"/>
    <s v="5993"/>
    <x v="12"/>
    <s v="P037"/>
    <x v="36"/>
    <n v="3.7"/>
    <s v="Sandwiches"/>
    <n v="8"/>
    <n v="7"/>
    <n v="0"/>
    <x v="2"/>
    <n v="25.900000000000002"/>
    <x v="0"/>
  </r>
  <r>
    <x v="1"/>
    <s v="5993"/>
    <x v="12"/>
    <s v="P038"/>
    <x v="37"/>
    <n v="3.7"/>
    <s v="Sandwiches"/>
    <n v="13"/>
    <n v="4"/>
    <n v="0"/>
    <x v="3"/>
    <n v="14.8"/>
    <x v="0"/>
  </r>
  <r>
    <x v="1"/>
    <s v="5993"/>
    <x v="12"/>
    <s v="P039"/>
    <x v="38"/>
    <n v="3.7"/>
    <s v="Sandwiches"/>
    <n v="9"/>
    <n v="8"/>
    <n v="1"/>
    <x v="1"/>
    <n v="29.6"/>
    <x v="0"/>
  </r>
  <r>
    <x v="1"/>
    <s v="5993"/>
    <x v="12"/>
    <s v="P040"/>
    <x v="39"/>
    <n v="3.6"/>
    <s v="Sandwiches"/>
    <n v="14"/>
    <n v="11"/>
    <n v="0"/>
    <x v="0"/>
    <n v="39.6"/>
    <x v="0"/>
  </r>
  <r>
    <x v="1"/>
    <s v="5993"/>
    <x v="12"/>
    <s v="P041"/>
    <x v="40"/>
    <n v="1.25"/>
    <s v="Crisps"/>
    <n v="30"/>
    <n v="4"/>
    <n v="0"/>
    <x v="1"/>
    <n v="5"/>
    <x v="36"/>
  </r>
  <r>
    <x v="1"/>
    <s v="5993"/>
    <x v="12"/>
    <s v="P042"/>
    <x v="41"/>
    <n v="1.25"/>
    <s v="Crisps"/>
    <n v="22"/>
    <n v="13"/>
    <n v="0"/>
    <x v="1"/>
    <n v="16.25"/>
    <x v="1"/>
  </r>
  <r>
    <x v="1"/>
    <s v="5993"/>
    <x v="12"/>
    <s v="P043"/>
    <x v="42"/>
    <n v="1.25"/>
    <s v="Crisps"/>
    <n v="21"/>
    <n v="10"/>
    <n v="0"/>
    <x v="1"/>
    <n v="12.5"/>
    <x v="10"/>
  </r>
  <r>
    <x v="1"/>
    <s v="6266"/>
    <x v="13"/>
    <s v="P001"/>
    <x v="0"/>
    <n v="1.35"/>
    <s v="Savouries"/>
    <n v="258"/>
    <n v="242"/>
    <n v="15"/>
    <x v="2"/>
    <n v="326.70000000000005"/>
    <x v="0"/>
  </r>
  <r>
    <x v="1"/>
    <s v="6266"/>
    <x v="13"/>
    <s v="P002"/>
    <x v="1"/>
    <n v="1.35"/>
    <s v="Savouries"/>
    <n v="56"/>
    <n v="55"/>
    <n v="1"/>
    <x v="1"/>
    <n v="74.25"/>
    <x v="0"/>
  </r>
  <r>
    <x v="1"/>
    <s v="6266"/>
    <x v="13"/>
    <s v="P003"/>
    <x v="2"/>
    <n v="2.5"/>
    <s v="Savouries"/>
    <n v="56"/>
    <n v="54"/>
    <n v="1"/>
    <x v="2"/>
    <n v="135"/>
    <x v="0"/>
  </r>
  <r>
    <x v="1"/>
    <s v="6266"/>
    <x v="13"/>
    <s v="P004"/>
    <x v="3"/>
    <n v="2.25"/>
    <s v="Savouries"/>
    <n v="56"/>
    <n v="50"/>
    <n v="5"/>
    <x v="2"/>
    <n v="112.5"/>
    <x v="0"/>
  </r>
  <r>
    <x v="1"/>
    <s v="6266"/>
    <x v="13"/>
    <s v="P005"/>
    <x v="4"/>
    <n v="2.5"/>
    <s v="Savouries"/>
    <n v="56"/>
    <n v="52"/>
    <n v="4"/>
    <x v="1"/>
    <n v="130"/>
    <x v="0"/>
  </r>
  <r>
    <x v="1"/>
    <s v="6266"/>
    <x v="13"/>
    <s v="P006"/>
    <x v="5"/>
    <n v="2.2000000000000002"/>
    <s v="Savouries"/>
    <n v="56"/>
    <n v="54"/>
    <n v="2"/>
    <x v="1"/>
    <n v="118.80000000000001"/>
    <x v="0"/>
  </r>
  <r>
    <x v="1"/>
    <s v="6266"/>
    <x v="13"/>
    <s v="P007"/>
    <x v="6"/>
    <n v="2.1"/>
    <s v="Savouries"/>
    <n v="56"/>
    <n v="52"/>
    <n v="3"/>
    <x v="2"/>
    <n v="109.2"/>
    <x v="0"/>
  </r>
  <r>
    <x v="1"/>
    <s v="6266"/>
    <x v="13"/>
    <s v="P008"/>
    <x v="7"/>
    <n v="1.5"/>
    <s v="Cakes and sweet treats"/>
    <n v="14"/>
    <n v="13"/>
    <n v="1"/>
    <x v="1"/>
    <n v="19.5"/>
    <x v="0"/>
  </r>
  <r>
    <x v="1"/>
    <s v="6266"/>
    <x v="13"/>
    <s v="P009"/>
    <x v="8"/>
    <n v="1.45"/>
    <s v="Cakes and sweet treats"/>
    <n v="18"/>
    <n v="15"/>
    <n v="3"/>
    <x v="1"/>
    <n v="21.75"/>
    <x v="0"/>
  </r>
  <r>
    <x v="1"/>
    <s v="6266"/>
    <x v="13"/>
    <s v="P010"/>
    <x v="9"/>
    <n v="1.3"/>
    <s v="Cakes and sweet treats"/>
    <n v="18"/>
    <n v="18"/>
    <n v="0"/>
    <x v="1"/>
    <n v="23.400000000000002"/>
    <x v="0"/>
  </r>
  <r>
    <x v="1"/>
    <s v="6266"/>
    <x v="13"/>
    <s v="P011"/>
    <x v="10"/>
    <n v="1.4"/>
    <s v="Cakes and sweet treats"/>
    <n v="3"/>
    <n v="3"/>
    <n v="0"/>
    <x v="1"/>
    <n v="4.1999999999999993"/>
    <x v="0"/>
  </r>
  <r>
    <x v="1"/>
    <s v="6266"/>
    <x v="13"/>
    <s v="P012"/>
    <x v="11"/>
    <n v="1.6"/>
    <s v="Cakes and sweet treats"/>
    <n v="4"/>
    <n v="4"/>
    <n v="0"/>
    <x v="1"/>
    <n v="6.4"/>
    <x v="0"/>
  </r>
  <r>
    <x v="1"/>
    <s v="6266"/>
    <x v="13"/>
    <s v="P013"/>
    <x v="12"/>
    <n v="3.1"/>
    <s v="Hot hold"/>
    <n v="17"/>
    <n v="17"/>
    <n v="0"/>
    <x v="1"/>
    <n v="52.7"/>
    <x v="0"/>
  </r>
  <r>
    <x v="1"/>
    <s v="6266"/>
    <x v="13"/>
    <s v="P014"/>
    <x v="13"/>
    <n v="3.4"/>
    <s v="Hot hold"/>
    <n v="17"/>
    <n v="16"/>
    <n v="0"/>
    <x v="2"/>
    <n v="54.4"/>
    <x v="0"/>
  </r>
  <r>
    <x v="1"/>
    <s v="6266"/>
    <x v="13"/>
    <s v="P015"/>
    <x v="14"/>
    <n v="2.2000000000000002"/>
    <s v="Hot hold"/>
    <n v="21"/>
    <n v="18"/>
    <n v="0"/>
    <x v="0"/>
    <n v="39.6"/>
    <x v="0"/>
  </r>
  <r>
    <x v="1"/>
    <s v="6266"/>
    <x v="13"/>
    <s v="P016"/>
    <x v="15"/>
    <n v="2.25"/>
    <s v="Hot hold"/>
    <n v="22"/>
    <n v="20"/>
    <n v="0"/>
    <x v="4"/>
    <n v="45"/>
    <x v="0"/>
  </r>
  <r>
    <x v="1"/>
    <s v="6266"/>
    <x v="13"/>
    <s v="P017"/>
    <x v="16"/>
    <n v="2.35"/>
    <s v="Hot hold"/>
    <n v="18"/>
    <n v="16"/>
    <n v="0"/>
    <x v="4"/>
    <n v="37.6"/>
    <x v="0"/>
  </r>
  <r>
    <x v="1"/>
    <s v="6266"/>
    <x v="13"/>
    <s v="P018"/>
    <x v="17"/>
    <n v="2.75"/>
    <s v="Hot hold"/>
    <n v="17"/>
    <n v="14"/>
    <n v="0"/>
    <x v="0"/>
    <n v="38.5"/>
    <x v="0"/>
  </r>
  <r>
    <x v="1"/>
    <s v="6266"/>
    <x v="13"/>
    <s v="P019"/>
    <x v="18"/>
    <n v="4.6500000000000004"/>
    <s v="Hot hold"/>
    <n v="22"/>
    <n v="22"/>
    <n v="0"/>
    <x v="1"/>
    <n v="102.30000000000001"/>
    <x v="0"/>
  </r>
  <r>
    <x v="1"/>
    <s v="6266"/>
    <x v="13"/>
    <s v="P020"/>
    <x v="19"/>
    <n v="2.2000000000000002"/>
    <s v="Breakfast"/>
    <n v="19"/>
    <n v="16"/>
    <n v="0"/>
    <x v="0"/>
    <n v="35.200000000000003"/>
    <x v="0"/>
  </r>
  <r>
    <x v="1"/>
    <s v="6266"/>
    <x v="13"/>
    <s v="P021"/>
    <x v="20"/>
    <n v="3.35"/>
    <s v="Breakfast"/>
    <n v="22"/>
    <n v="21"/>
    <n v="0"/>
    <x v="2"/>
    <n v="70.350000000000009"/>
    <x v="0"/>
  </r>
  <r>
    <x v="1"/>
    <s v="6266"/>
    <x v="13"/>
    <s v="P022"/>
    <x v="21"/>
    <n v="2.25"/>
    <s v="Breakfast"/>
    <n v="15"/>
    <n v="15"/>
    <n v="0"/>
    <x v="1"/>
    <n v="33.75"/>
    <x v="0"/>
  </r>
  <r>
    <x v="1"/>
    <s v="6266"/>
    <x v="13"/>
    <s v="P023"/>
    <x v="22"/>
    <n v="1.5"/>
    <s v="Breakfast"/>
    <n v="12"/>
    <n v="11"/>
    <n v="0"/>
    <x v="2"/>
    <n v="16.5"/>
    <x v="0"/>
  </r>
  <r>
    <x v="1"/>
    <s v="6266"/>
    <x v="13"/>
    <s v="P024"/>
    <x v="23"/>
    <n v="3.3"/>
    <s v="Breakfast"/>
    <n v="20"/>
    <n v="18"/>
    <n v="0"/>
    <x v="4"/>
    <n v="59.4"/>
    <x v="0"/>
  </r>
  <r>
    <x v="1"/>
    <s v="6266"/>
    <x v="13"/>
    <s v="P025"/>
    <x v="24"/>
    <n v="2.95"/>
    <s v="Hot drinks"/>
    <n v="54"/>
    <n v="53"/>
    <n v="0"/>
    <x v="2"/>
    <n v="156.35000000000002"/>
    <x v="0"/>
  </r>
  <r>
    <x v="1"/>
    <s v="6266"/>
    <x v="13"/>
    <s v="P026"/>
    <x v="25"/>
    <n v="2.6"/>
    <s v="Hot drinks"/>
    <n v="47"/>
    <n v="47"/>
    <n v="0"/>
    <x v="1"/>
    <n v="122.2"/>
    <x v="0"/>
  </r>
  <r>
    <x v="1"/>
    <s v="6266"/>
    <x v="13"/>
    <s v="P027"/>
    <x v="26"/>
    <n v="2.2000000000000002"/>
    <s v="Hot drinks"/>
    <n v="40"/>
    <n v="40"/>
    <n v="0"/>
    <x v="1"/>
    <n v="88"/>
    <x v="0"/>
  </r>
  <r>
    <x v="1"/>
    <s v="6266"/>
    <x v="13"/>
    <s v="P028"/>
    <x v="27"/>
    <n v="2.25"/>
    <s v="Hot drinks"/>
    <n v="39"/>
    <n v="39"/>
    <n v="0"/>
    <x v="1"/>
    <n v="87.75"/>
    <x v="0"/>
  </r>
  <r>
    <x v="1"/>
    <s v="6266"/>
    <x v="13"/>
    <s v="P029"/>
    <x v="28"/>
    <n v="2.25"/>
    <s v="Hot drinks"/>
    <n v="41"/>
    <n v="41"/>
    <n v="0"/>
    <x v="1"/>
    <n v="92.25"/>
    <x v="0"/>
  </r>
  <r>
    <x v="1"/>
    <s v="6266"/>
    <x v="13"/>
    <s v="P030"/>
    <x v="29"/>
    <n v="1.9"/>
    <s v="Cold drinks"/>
    <n v="48"/>
    <n v="13"/>
    <n v="0"/>
    <x v="1"/>
    <n v="24.7"/>
    <x v="30"/>
  </r>
  <r>
    <x v="1"/>
    <s v="6266"/>
    <x v="13"/>
    <s v="P031"/>
    <x v="30"/>
    <n v="1.9"/>
    <s v="Cold drinks"/>
    <n v="40"/>
    <n v="3"/>
    <n v="0"/>
    <x v="1"/>
    <n v="5.6999999999999993"/>
    <x v="39"/>
  </r>
  <r>
    <x v="1"/>
    <s v="6266"/>
    <x v="13"/>
    <s v="P032"/>
    <x v="31"/>
    <n v="2.0499999999999998"/>
    <s v="Cold drinks"/>
    <n v="40"/>
    <n v="3"/>
    <n v="0"/>
    <x v="1"/>
    <n v="6.1499999999999995"/>
    <x v="39"/>
  </r>
  <r>
    <x v="1"/>
    <s v="6266"/>
    <x v="13"/>
    <s v="P033"/>
    <x v="32"/>
    <n v="1.95"/>
    <s v="Cold drinks"/>
    <n v="45"/>
    <n v="31"/>
    <n v="0"/>
    <x v="1"/>
    <n v="60.449999999999996"/>
    <x v="2"/>
  </r>
  <r>
    <x v="1"/>
    <s v="6266"/>
    <x v="13"/>
    <s v="P034"/>
    <x v="33"/>
    <n v="1.55"/>
    <s v="Cold drinks"/>
    <n v="29"/>
    <n v="11"/>
    <n v="0"/>
    <x v="1"/>
    <n v="17.05"/>
    <x v="19"/>
  </r>
  <r>
    <x v="1"/>
    <s v="6266"/>
    <x v="13"/>
    <s v="P035"/>
    <x v="34"/>
    <n v="2"/>
    <s v="Cold drinks"/>
    <n v="45"/>
    <n v="18"/>
    <n v="0"/>
    <x v="1"/>
    <n v="36"/>
    <x v="23"/>
  </r>
  <r>
    <x v="1"/>
    <s v="6266"/>
    <x v="13"/>
    <s v="P036"/>
    <x v="35"/>
    <n v="2"/>
    <s v="Cold drinks"/>
    <n v="42"/>
    <n v="16"/>
    <n v="0"/>
    <x v="1"/>
    <n v="32"/>
    <x v="36"/>
  </r>
  <r>
    <x v="1"/>
    <s v="6266"/>
    <x v="13"/>
    <s v="P037"/>
    <x v="36"/>
    <n v="3.7"/>
    <s v="Sandwiches"/>
    <n v="15"/>
    <n v="10"/>
    <n v="4"/>
    <x v="2"/>
    <n v="37"/>
    <x v="0"/>
  </r>
  <r>
    <x v="1"/>
    <s v="6266"/>
    <x v="13"/>
    <s v="P038"/>
    <x v="37"/>
    <n v="3.7"/>
    <s v="Sandwiches"/>
    <n v="18"/>
    <n v="16"/>
    <n v="2"/>
    <x v="1"/>
    <n v="59.2"/>
    <x v="0"/>
  </r>
  <r>
    <x v="1"/>
    <s v="6266"/>
    <x v="13"/>
    <s v="P039"/>
    <x v="38"/>
    <n v="3.7"/>
    <s v="Sandwiches"/>
    <n v="20"/>
    <n v="14"/>
    <n v="3"/>
    <x v="0"/>
    <n v="51.800000000000004"/>
    <x v="0"/>
  </r>
  <r>
    <x v="1"/>
    <s v="6266"/>
    <x v="13"/>
    <s v="P040"/>
    <x v="39"/>
    <n v="3.6"/>
    <s v="Sandwiches"/>
    <n v="21"/>
    <n v="18"/>
    <n v="3"/>
    <x v="1"/>
    <n v="64.8"/>
    <x v="0"/>
  </r>
  <r>
    <x v="1"/>
    <s v="6266"/>
    <x v="13"/>
    <s v="P041"/>
    <x v="40"/>
    <n v="1.25"/>
    <s v="Crisps"/>
    <n v="23"/>
    <n v="4"/>
    <n v="0"/>
    <x v="1"/>
    <n v="5"/>
    <x v="8"/>
  </r>
  <r>
    <x v="1"/>
    <s v="6266"/>
    <x v="13"/>
    <s v="P042"/>
    <x v="41"/>
    <n v="1.25"/>
    <s v="Crisps"/>
    <n v="30"/>
    <n v="3"/>
    <n v="0"/>
    <x v="1"/>
    <n v="3.75"/>
    <x v="23"/>
  </r>
  <r>
    <x v="1"/>
    <s v="6266"/>
    <x v="13"/>
    <s v="P043"/>
    <x v="42"/>
    <n v="1.25"/>
    <s v="Crisps"/>
    <n v="51"/>
    <n v="28"/>
    <n v="0"/>
    <x v="1"/>
    <n v="35"/>
    <x v="38"/>
  </r>
  <r>
    <x v="2"/>
    <s v="0864"/>
    <x v="0"/>
    <s v="P001"/>
    <x v="0"/>
    <n v="1.35"/>
    <s v="Savouries"/>
    <n v="105"/>
    <n v="93"/>
    <n v="9"/>
    <x v="0"/>
    <n v="125.55000000000001"/>
    <x v="0"/>
  </r>
  <r>
    <x v="2"/>
    <s v="0864"/>
    <x v="0"/>
    <s v="P002"/>
    <x v="1"/>
    <n v="1.35"/>
    <s v="Savouries"/>
    <n v="23"/>
    <n v="22"/>
    <n v="1"/>
    <x v="1"/>
    <n v="29.700000000000003"/>
    <x v="0"/>
  </r>
  <r>
    <x v="2"/>
    <s v="0864"/>
    <x v="0"/>
    <s v="P003"/>
    <x v="2"/>
    <n v="2.5"/>
    <s v="Savouries"/>
    <n v="23"/>
    <n v="21"/>
    <n v="2"/>
    <x v="1"/>
    <n v="52.5"/>
    <x v="0"/>
  </r>
  <r>
    <x v="2"/>
    <s v="0864"/>
    <x v="0"/>
    <s v="P004"/>
    <x v="3"/>
    <n v="2.25"/>
    <s v="Savouries"/>
    <n v="23"/>
    <n v="21"/>
    <n v="1"/>
    <x v="2"/>
    <n v="47.25"/>
    <x v="0"/>
  </r>
  <r>
    <x v="2"/>
    <s v="0864"/>
    <x v="0"/>
    <s v="P005"/>
    <x v="4"/>
    <n v="2.5"/>
    <s v="Savouries"/>
    <n v="23"/>
    <n v="22"/>
    <n v="0"/>
    <x v="2"/>
    <n v="55"/>
    <x v="0"/>
  </r>
  <r>
    <x v="2"/>
    <s v="0864"/>
    <x v="0"/>
    <s v="P006"/>
    <x v="5"/>
    <n v="2.2000000000000002"/>
    <s v="Savouries"/>
    <n v="23"/>
    <n v="21"/>
    <n v="1"/>
    <x v="2"/>
    <n v="46.2"/>
    <x v="0"/>
  </r>
  <r>
    <x v="2"/>
    <s v="0864"/>
    <x v="0"/>
    <s v="P007"/>
    <x v="6"/>
    <n v="2.1"/>
    <s v="Savouries"/>
    <n v="23"/>
    <n v="21"/>
    <n v="2"/>
    <x v="1"/>
    <n v="44.1"/>
    <x v="0"/>
  </r>
  <r>
    <x v="2"/>
    <s v="0864"/>
    <x v="0"/>
    <s v="P008"/>
    <x v="7"/>
    <n v="1.5"/>
    <s v="Cakes and sweet treats"/>
    <n v="7"/>
    <n v="6"/>
    <n v="1"/>
    <x v="1"/>
    <n v="9"/>
    <x v="0"/>
  </r>
  <r>
    <x v="2"/>
    <s v="0864"/>
    <x v="0"/>
    <s v="P009"/>
    <x v="8"/>
    <n v="1.45"/>
    <s v="Cakes and sweet treats"/>
    <n v="7"/>
    <n v="6"/>
    <n v="1"/>
    <x v="1"/>
    <n v="8.6999999999999993"/>
    <x v="0"/>
  </r>
  <r>
    <x v="2"/>
    <s v="0864"/>
    <x v="0"/>
    <s v="P010"/>
    <x v="9"/>
    <n v="1.3"/>
    <s v="Cakes and sweet treats"/>
    <n v="6"/>
    <n v="6"/>
    <n v="0"/>
    <x v="1"/>
    <n v="7.8000000000000007"/>
    <x v="0"/>
  </r>
  <r>
    <x v="2"/>
    <s v="0864"/>
    <x v="0"/>
    <s v="P011"/>
    <x v="10"/>
    <n v="1.4"/>
    <s v="Cakes and sweet treats"/>
    <n v="6"/>
    <n v="6"/>
    <n v="0"/>
    <x v="1"/>
    <n v="8.3999999999999986"/>
    <x v="0"/>
  </r>
  <r>
    <x v="2"/>
    <s v="0864"/>
    <x v="0"/>
    <s v="P012"/>
    <x v="11"/>
    <n v="1.6"/>
    <s v="Cakes and sweet treats"/>
    <n v="7"/>
    <n v="6"/>
    <n v="0"/>
    <x v="2"/>
    <n v="9.6000000000000014"/>
    <x v="0"/>
  </r>
  <r>
    <x v="2"/>
    <s v="0864"/>
    <x v="0"/>
    <s v="P013"/>
    <x v="12"/>
    <n v="3.1"/>
    <s v="Hot hold"/>
    <n v="5"/>
    <n v="2"/>
    <n v="0"/>
    <x v="0"/>
    <n v="6.2"/>
    <x v="0"/>
  </r>
  <r>
    <x v="2"/>
    <s v="0864"/>
    <x v="0"/>
    <s v="P014"/>
    <x v="13"/>
    <n v="3.4"/>
    <s v="Hot hold"/>
    <n v="6"/>
    <n v="5"/>
    <n v="0"/>
    <x v="2"/>
    <n v="17"/>
    <x v="0"/>
  </r>
  <r>
    <x v="2"/>
    <s v="0864"/>
    <x v="0"/>
    <s v="P015"/>
    <x v="14"/>
    <n v="2.2000000000000002"/>
    <s v="Hot hold"/>
    <n v="6"/>
    <n v="5"/>
    <n v="0"/>
    <x v="2"/>
    <n v="11"/>
    <x v="0"/>
  </r>
  <r>
    <x v="2"/>
    <s v="0864"/>
    <x v="0"/>
    <s v="P016"/>
    <x v="15"/>
    <n v="2.25"/>
    <s v="Hot hold"/>
    <n v="7"/>
    <n v="7"/>
    <n v="0"/>
    <x v="1"/>
    <n v="15.75"/>
    <x v="0"/>
  </r>
  <r>
    <x v="2"/>
    <s v="0864"/>
    <x v="0"/>
    <s v="P017"/>
    <x v="16"/>
    <n v="2.35"/>
    <s v="Hot hold"/>
    <n v="6"/>
    <n v="6"/>
    <n v="0"/>
    <x v="1"/>
    <n v="14.100000000000001"/>
    <x v="0"/>
  </r>
  <r>
    <x v="2"/>
    <s v="0864"/>
    <x v="0"/>
    <s v="P018"/>
    <x v="17"/>
    <n v="2.75"/>
    <s v="Hot hold"/>
    <n v="8"/>
    <n v="6"/>
    <n v="0"/>
    <x v="4"/>
    <n v="16.5"/>
    <x v="0"/>
  </r>
  <r>
    <x v="2"/>
    <s v="0864"/>
    <x v="0"/>
    <s v="P019"/>
    <x v="18"/>
    <n v="4.6500000000000004"/>
    <s v="Hot hold"/>
    <n v="7"/>
    <n v="5"/>
    <n v="0"/>
    <x v="4"/>
    <n v="23.25"/>
    <x v="0"/>
  </r>
  <r>
    <x v="2"/>
    <s v="0864"/>
    <x v="0"/>
    <s v="P020"/>
    <x v="19"/>
    <n v="2.2000000000000002"/>
    <s v="Breakfast"/>
    <n v="8"/>
    <n v="8"/>
    <n v="0"/>
    <x v="1"/>
    <n v="17.600000000000001"/>
    <x v="0"/>
  </r>
  <r>
    <x v="2"/>
    <s v="0864"/>
    <x v="0"/>
    <s v="P021"/>
    <x v="20"/>
    <n v="3.35"/>
    <s v="Breakfast"/>
    <n v="7"/>
    <n v="7"/>
    <n v="0"/>
    <x v="1"/>
    <n v="23.45"/>
    <x v="0"/>
  </r>
  <r>
    <x v="2"/>
    <s v="0864"/>
    <x v="0"/>
    <s v="P022"/>
    <x v="21"/>
    <n v="2.25"/>
    <s v="Breakfast"/>
    <n v="7"/>
    <n v="5"/>
    <n v="0"/>
    <x v="4"/>
    <n v="11.25"/>
    <x v="0"/>
  </r>
  <r>
    <x v="2"/>
    <s v="0864"/>
    <x v="0"/>
    <s v="P023"/>
    <x v="22"/>
    <n v="1.5"/>
    <s v="Breakfast"/>
    <n v="7"/>
    <n v="7"/>
    <n v="0"/>
    <x v="1"/>
    <n v="10.5"/>
    <x v="0"/>
  </r>
  <r>
    <x v="2"/>
    <s v="0864"/>
    <x v="0"/>
    <s v="P024"/>
    <x v="23"/>
    <n v="3.3"/>
    <s v="Breakfast"/>
    <n v="7"/>
    <n v="5"/>
    <n v="0"/>
    <x v="4"/>
    <n v="16.5"/>
    <x v="0"/>
  </r>
  <r>
    <x v="2"/>
    <s v="0864"/>
    <x v="0"/>
    <s v="P025"/>
    <x v="24"/>
    <n v="2.95"/>
    <s v="Hot drinks"/>
    <n v="21"/>
    <n v="21"/>
    <n v="0"/>
    <x v="1"/>
    <n v="61.95"/>
    <x v="0"/>
  </r>
  <r>
    <x v="2"/>
    <s v="0864"/>
    <x v="0"/>
    <s v="P026"/>
    <x v="25"/>
    <n v="2.6"/>
    <s v="Hot drinks"/>
    <n v="18"/>
    <n v="18"/>
    <n v="0"/>
    <x v="1"/>
    <n v="46.800000000000004"/>
    <x v="0"/>
  </r>
  <r>
    <x v="2"/>
    <s v="0864"/>
    <x v="0"/>
    <s v="P027"/>
    <x v="26"/>
    <n v="2.2000000000000002"/>
    <s v="Hot drinks"/>
    <n v="22"/>
    <n v="22"/>
    <n v="0"/>
    <x v="1"/>
    <n v="48.400000000000006"/>
    <x v="0"/>
  </r>
  <r>
    <x v="2"/>
    <s v="0864"/>
    <x v="0"/>
    <s v="P028"/>
    <x v="27"/>
    <n v="2.25"/>
    <s v="Hot drinks"/>
    <n v="12"/>
    <n v="12"/>
    <n v="0"/>
    <x v="1"/>
    <n v="27"/>
    <x v="0"/>
  </r>
  <r>
    <x v="2"/>
    <s v="0864"/>
    <x v="0"/>
    <s v="P029"/>
    <x v="28"/>
    <n v="2.25"/>
    <s v="Hot drinks"/>
    <n v="17"/>
    <n v="17"/>
    <n v="0"/>
    <x v="1"/>
    <n v="38.25"/>
    <x v="0"/>
  </r>
  <r>
    <x v="2"/>
    <s v="0864"/>
    <x v="0"/>
    <s v="P030"/>
    <x v="29"/>
    <n v="1.9"/>
    <s v="Cold drinks"/>
    <n v="9"/>
    <n v="6"/>
    <n v="0"/>
    <x v="1"/>
    <n v="11.399999999999999"/>
    <x v="12"/>
  </r>
  <r>
    <x v="2"/>
    <s v="0864"/>
    <x v="0"/>
    <s v="P031"/>
    <x v="30"/>
    <n v="1.9"/>
    <s v="Cold drinks"/>
    <n v="22"/>
    <n v="4"/>
    <n v="0"/>
    <x v="1"/>
    <n v="7.6"/>
    <x v="19"/>
  </r>
  <r>
    <x v="2"/>
    <s v="0864"/>
    <x v="0"/>
    <s v="P032"/>
    <x v="31"/>
    <n v="2.0499999999999998"/>
    <s v="Cold drinks"/>
    <n v="16"/>
    <n v="11"/>
    <n v="0"/>
    <x v="1"/>
    <n v="22.549999999999997"/>
    <x v="3"/>
  </r>
  <r>
    <x v="2"/>
    <s v="0864"/>
    <x v="0"/>
    <s v="P033"/>
    <x v="32"/>
    <n v="1.95"/>
    <s v="Cold drinks"/>
    <n v="18"/>
    <n v="2"/>
    <n v="0"/>
    <x v="1"/>
    <n v="3.9"/>
    <x v="7"/>
  </r>
  <r>
    <x v="2"/>
    <s v="0864"/>
    <x v="0"/>
    <s v="P034"/>
    <x v="33"/>
    <n v="1.55"/>
    <s v="Cold drinks"/>
    <n v="13"/>
    <n v="5"/>
    <n v="0"/>
    <x v="1"/>
    <n v="7.75"/>
    <x v="15"/>
  </r>
  <r>
    <x v="2"/>
    <s v="0864"/>
    <x v="0"/>
    <s v="P035"/>
    <x v="34"/>
    <n v="2"/>
    <s v="Cold drinks"/>
    <n v="15"/>
    <n v="8"/>
    <n v="0"/>
    <x v="1"/>
    <n v="16"/>
    <x v="14"/>
  </r>
  <r>
    <x v="2"/>
    <s v="0864"/>
    <x v="0"/>
    <s v="P036"/>
    <x v="35"/>
    <n v="2"/>
    <s v="Cold drinks"/>
    <n v="20"/>
    <n v="8"/>
    <n v="0"/>
    <x v="1"/>
    <n v="16"/>
    <x v="5"/>
  </r>
  <r>
    <x v="2"/>
    <s v="0864"/>
    <x v="0"/>
    <s v="P037"/>
    <x v="36"/>
    <n v="3.7"/>
    <s v="Sandwiches"/>
    <n v="7"/>
    <n v="4"/>
    <n v="1"/>
    <x v="4"/>
    <n v="14.8"/>
    <x v="0"/>
  </r>
  <r>
    <x v="2"/>
    <s v="0864"/>
    <x v="0"/>
    <s v="P038"/>
    <x v="37"/>
    <n v="3.7"/>
    <s v="Sandwiches"/>
    <n v="5"/>
    <n v="3"/>
    <n v="0"/>
    <x v="4"/>
    <n v="11.100000000000001"/>
    <x v="0"/>
  </r>
  <r>
    <x v="2"/>
    <s v="0864"/>
    <x v="0"/>
    <s v="P039"/>
    <x v="38"/>
    <n v="3.7"/>
    <s v="Sandwiches"/>
    <n v="9"/>
    <n v="8"/>
    <n v="1"/>
    <x v="1"/>
    <n v="29.6"/>
    <x v="0"/>
  </r>
  <r>
    <x v="2"/>
    <s v="0864"/>
    <x v="0"/>
    <s v="P040"/>
    <x v="39"/>
    <n v="3.6"/>
    <s v="Sandwiches"/>
    <n v="6"/>
    <n v="3"/>
    <n v="0"/>
    <x v="0"/>
    <n v="10.8"/>
    <x v="0"/>
  </r>
  <r>
    <x v="2"/>
    <s v="0864"/>
    <x v="0"/>
    <s v="P041"/>
    <x v="40"/>
    <n v="1.25"/>
    <s v="Crisps"/>
    <n v="9"/>
    <n v="2"/>
    <n v="0"/>
    <x v="1"/>
    <n v="2.5"/>
    <x v="14"/>
  </r>
  <r>
    <x v="2"/>
    <s v="0864"/>
    <x v="0"/>
    <s v="P042"/>
    <x v="41"/>
    <n v="1.25"/>
    <s v="Crisps"/>
    <n v="10"/>
    <n v="2"/>
    <n v="0"/>
    <x v="1"/>
    <n v="2.5"/>
    <x v="15"/>
  </r>
  <r>
    <x v="2"/>
    <s v="0864"/>
    <x v="0"/>
    <s v="P043"/>
    <x v="42"/>
    <n v="1.25"/>
    <s v="Crisps"/>
    <n v="22"/>
    <n v="11"/>
    <n v="0"/>
    <x v="1"/>
    <n v="13.75"/>
    <x v="10"/>
  </r>
  <r>
    <x v="2"/>
    <s v="0902"/>
    <x v="1"/>
    <s v="P001"/>
    <x v="0"/>
    <n v="1.35"/>
    <s v="Savouries"/>
    <n v="160"/>
    <n v="150"/>
    <n v="6"/>
    <x v="6"/>
    <n v="202.5"/>
    <x v="0"/>
  </r>
  <r>
    <x v="2"/>
    <s v="0902"/>
    <x v="1"/>
    <s v="P002"/>
    <x v="1"/>
    <n v="1.35"/>
    <s v="Savouries"/>
    <n v="35"/>
    <n v="34"/>
    <n v="1"/>
    <x v="1"/>
    <n v="45.900000000000006"/>
    <x v="0"/>
  </r>
  <r>
    <x v="2"/>
    <s v="0902"/>
    <x v="1"/>
    <s v="P003"/>
    <x v="2"/>
    <n v="2.5"/>
    <s v="Savouries"/>
    <n v="35"/>
    <n v="31"/>
    <n v="3"/>
    <x v="2"/>
    <n v="77.5"/>
    <x v="0"/>
  </r>
  <r>
    <x v="2"/>
    <s v="0902"/>
    <x v="1"/>
    <s v="P004"/>
    <x v="3"/>
    <n v="2.25"/>
    <s v="Savouries"/>
    <n v="35"/>
    <n v="32"/>
    <n v="3"/>
    <x v="1"/>
    <n v="72"/>
    <x v="0"/>
  </r>
  <r>
    <x v="2"/>
    <s v="0902"/>
    <x v="1"/>
    <s v="P005"/>
    <x v="4"/>
    <n v="2.5"/>
    <s v="Savouries"/>
    <n v="35"/>
    <n v="33"/>
    <n v="1"/>
    <x v="2"/>
    <n v="82.5"/>
    <x v="0"/>
  </r>
  <r>
    <x v="2"/>
    <s v="0902"/>
    <x v="1"/>
    <s v="P006"/>
    <x v="5"/>
    <n v="2.2000000000000002"/>
    <s v="Savouries"/>
    <n v="35"/>
    <n v="33"/>
    <n v="1"/>
    <x v="2"/>
    <n v="72.600000000000009"/>
    <x v="0"/>
  </r>
  <r>
    <x v="2"/>
    <s v="0902"/>
    <x v="1"/>
    <s v="P007"/>
    <x v="6"/>
    <n v="2.1"/>
    <s v="Savouries"/>
    <n v="35"/>
    <n v="32"/>
    <n v="3"/>
    <x v="1"/>
    <n v="67.2"/>
    <x v="0"/>
  </r>
  <r>
    <x v="2"/>
    <s v="0902"/>
    <x v="1"/>
    <s v="P008"/>
    <x v="7"/>
    <n v="1.5"/>
    <s v="Cakes and sweet treats"/>
    <n v="11"/>
    <n v="9"/>
    <n v="1"/>
    <x v="2"/>
    <n v="13.5"/>
    <x v="0"/>
  </r>
  <r>
    <x v="2"/>
    <s v="0902"/>
    <x v="1"/>
    <s v="P009"/>
    <x v="8"/>
    <n v="1.45"/>
    <s v="Cakes and sweet treats"/>
    <n v="9"/>
    <n v="8"/>
    <n v="1"/>
    <x v="1"/>
    <n v="11.6"/>
    <x v="0"/>
  </r>
  <r>
    <x v="2"/>
    <s v="0902"/>
    <x v="1"/>
    <s v="P010"/>
    <x v="9"/>
    <n v="1.3"/>
    <s v="Cakes and sweet treats"/>
    <n v="7"/>
    <n v="7"/>
    <n v="0"/>
    <x v="1"/>
    <n v="9.1"/>
    <x v="0"/>
  </r>
  <r>
    <x v="2"/>
    <s v="0902"/>
    <x v="1"/>
    <s v="P011"/>
    <x v="10"/>
    <n v="1.4"/>
    <s v="Cakes and sweet treats"/>
    <n v="7"/>
    <n v="7"/>
    <n v="0"/>
    <x v="1"/>
    <n v="9.7999999999999989"/>
    <x v="0"/>
  </r>
  <r>
    <x v="2"/>
    <s v="0902"/>
    <x v="1"/>
    <s v="P012"/>
    <x v="11"/>
    <n v="1.6"/>
    <s v="Cakes and sweet treats"/>
    <n v="7"/>
    <n v="7"/>
    <n v="0"/>
    <x v="1"/>
    <n v="11.200000000000001"/>
    <x v="0"/>
  </r>
  <r>
    <x v="2"/>
    <s v="0902"/>
    <x v="1"/>
    <s v="P013"/>
    <x v="12"/>
    <n v="3.1"/>
    <s v="Hot hold"/>
    <n v="9"/>
    <n v="6"/>
    <n v="0"/>
    <x v="0"/>
    <n v="18.600000000000001"/>
    <x v="0"/>
  </r>
  <r>
    <x v="2"/>
    <s v="0902"/>
    <x v="1"/>
    <s v="P014"/>
    <x v="13"/>
    <n v="3.4"/>
    <s v="Hot hold"/>
    <n v="13"/>
    <n v="11"/>
    <n v="0"/>
    <x v="4"/>
    <n v="37.4"/>
    <x v="0"/>
  </r>
  <r>
    <x v="2"/>
    <s v="0902"/>
    <x v="1"/>
    <s v="P015"/>
    <x v="14"/>
    <n v="2.2000000000000002"/>
    <s v="Hot hold"/>
    <n v="8"/>
    <n v="7"/>
    <n v="0"/>
    <x v="2"/>
    <n v="15.400000000000002"/>
    <x v="0"/>
  </r>
  <r>
    <x v="2"/>
    <s v="0902"/>
    <x v="1"/>
    <s v="P016"/>
    <x v="15"/>
    <n v="2.25"/>
    <s v="Hot hold"/>
    <n v="10"/>
    <n v="9"/>
    <n v="0"/>
    <x v="2"/>
    <n v="20.25"/>
    <x v="0"/>
  </r>
  <r>
    <x v="2"/>
    <s v="0902"/>
    <x v="1"/>
    <s v="P017"/>
    <x v="16"/>
    <n v="2.35"/>
    <s v="Hot hold"/>
    <n v="11"/>
    <n v="10"/>
    <n v="0"/>
    <x v="2"/>
    <n v="23.5"/>
    <x v="0"/>
  </r>
  <r>
    <x v="2"/>
    <s v="0902"/>
    <x v="1"/>
    <s v="P018"/>
    <x v="17"/>
    <n v="2.75"/>
    <s v="Hot hold"/>
    <n v="11"/>
    <n v="11"/>
    <n v="0"/>
    <x v="1"/>
    <n v="30.25"/>
    <x v="0"/>
  </r>
  <r>
    <x v="2"/>
    <s v="0902"/>
    <x v="1"/>
    <s v="P019"/>
    <x v="18"/>
    <n v="4.6500000000000004"/>
    <s v="Hot hold"/>
    <n v="11"/>
    <n v="11"/>
    <n v="0"/>
    <x v="1"/>
    <n v="51.150000000000006"/>
    <x v="0"/>
  </r>
  <r>
    <x v="2"/>
    <s v="0902"/>
    <x v="1"/>
    <s v="P020"/>
    <x v="19"/>
    <n v="2.2000000000000002"/>
    <s v="Breakfast"/>
    <n v="9"/>
    <n v="6"/>
    <n v="0"/>
    <x v="0"/>
    <n v="13.200000000000001"/>
    <x v="0"/>
  </r>
  <r>
    <x v="2"/>
    <s v="0902"/>
    <x v="1"/>
    <s v="P021"/>
    <x v="20"/>
    <n v="3.35"/>
    <s v="Breakfast"/>
    <n v="8"/>
    <n v="8"/>
    <n v="0"/>
    <x v="1"/>
    <n v="26.8"/>
    <x v="0"/>
  </r>
  <r>
    <x v="2"/>
    <s v="0902"/>
    <x v="1"/>
    <s v="P022"/>
    <x v="21"/>
    <n v="2.25"/>
    <s v="Breakfast"/>
    <n v="9"/>
    <n v="6"/>
    <n v="0"/>
    <x v="0"/>
    <n v="13.5"/>
    <x v="0"/>
  </r>
  <r>
    <x v="2"/>
    <s v="0902"/>
    <x v="1"/>
    <s v="P023"/>
    <x v="22"/>
    <n v="1.5"/>
    <s v="Breakfast"/>
    <n v="12"/>
    <n v="9"/>
    <n v="0"/>
    <x v="0"/>
    <n v="13.5"/>
    <x v="0"/>
  </r>
  <r>
    <x v="2"/>
    <s v="0902"/>
    <x v="1"/>
    <s v="P024"/>
    <x v="23"/>
    <n v="3.3"/>
    <s v="Breakfast"/>
    <n v="9"/>
    <n v="9"/>
    <n v="0"/>
    <x v="1"/>
    <n v="29.7"/>
    <x v="0"/>
  </r>
  <r>
    <x v="2"/>
    <s v="0902"/>
    <x v="1"/>
    <s v="P025"/>
    <x v="24"/>
    <n v="2.95"/>
    <s v="Hot drinks"/>
    <n v="24"/>
    <n v="24"/>
    <n v="0"/>
    <x v="1"/>
    <n v="70.800000000000011"/>
    <x v="0"/>
  </r>
  <r>
    <x v="2"/>
    <s v="0902"/>
    <x v="1"/>
    <s v="P026"/>
    <x v="25"/>
    <n v="2.6"/>
    <s v="Hot drinks"/>
    <n v="30"/>
    <n v="30"/>
    <n v="0"/>
    <x v="1"/>
    <n v="78"/>
    <x v="0"/>
  </r>
  <r>
    <x v="2"/>
    <s v="0902"/>
    <x v="1"/>
    <s v="P027"/>
    <x v="26"/>
    <n v="2.2000000000000002"/>
    <s v="Hot drinks"/>
    <n v="19"/>
    <n v="19"/>
    <n v="0"/>
    <x v="1"/>
    <n v="41.800000000000004"/>
    <x v="0"/>
  </r>
  <r>
    <x v="2"/>
    <s v="0902"/>
    <x v="1"/>
    <s v="P028"/>
    <x v="27"/>
    <n v="2.25"/>
    <s v="Hot drinks"/>
    <n v="18"/>
    <n v="18"/>
    <n v="0"/>
    <x v="1"/>
    <n v="40.5"/>
    <x v="0"/>
  </r>
  <r>
    <x v="2"/>
    <s v="0902"/>
    <x v="1"/>
    <s v="P029"/>
    <x v="28"/>
    <n v="2.25"/>
    <s v="Hot drinks"/>
    <n v="17"/>
    <n v="16"/>
    <n v="0"/>
    <x v="2"/>
    <n v="36"/>
    <x v="0"/>
  </r>
  <r>
    <x v="2"/>
    <s v="0902"/>
    <x v="1"/>
    <s v="P030"/>
    <x v="29"/>
    <n v="1.9"/>
    <s v="Cold drinks"/>
    <n v="32"/>
    <n v="18"/>
    <n v="0"/>
    <x v="1"/>
    <n v="34.199999999999996"/>
    <x v="2"/>
  </r>
  <r>
    <x v="2"/>
    <s v="0902"/>
    <x v="1"/>
    <s v="P031"/>
    <x v="30"/>
    <n v="1.9"/>
    <s v="Cold drinks"/>
    <n v="13"/>
    <n v="4"/>
    <n v="0"/>
    <x v="1"/>
    <n v="7.6"/>
    <x v="1"/>
  </r>
  <r>
    <x v="2"/>
    <s v="0902"/>
    <x v="1"/>
    <s v="P032"/>
    <x v="31"/>
    <n v="2.0499999999999998"/>
    <s v="Cold drinks"/>
    <n v="33"/>
    <n v="24"/>
    <n v="0"/>
    <x v="1"/>
    <n v="49.199999999999996"/>
    <x v="1"/>
  </r>
  <r>
    <x v="2"/>
    <s v="0902"/>
    <x v="1"/>
    <s v="P033"/>
    <x v="32"/>
    <n v="1.95"/>
    <s v="Cold drinks"/>
    <n v="28"/>
    <n v="19"/>
    <n v="0"/>
    <x v="1"/>
    <n v="37.049999999999997"/>
    <x v="1"/>
  </r>
  <r>
    <x v="2"/>
    <s v="0902"/>
    <x v="1"/>
    <s v="P034"/>
    <x v="33"/>
    <n v="1.55"/>
    <s v="Cold drinks"/>
    <n v="15"/>
    <n v="12"/>
    <n v="0"/>
    <x v="1"/>
    <n v="18.600000000000001"/>
    <x v="12"/>
  </r>
  <r>
    <x v="2"/>
    <s v="0902"/>
    <x v="1"/>
    <s v="P035"/>
    <x v="34"/>
    <n v="2"/>
    <s v="Cold drinks"/>
    <n v="34"/>
    <n v="2"/>
    <n v="0"/>
    <x v="1"/>
    <n v="4"/>
    <x v="35"/>
  </r>
  <r>
    <x v="2"/>
    <s v="0902"/>
    <x v="1"/>
    <s v="P036"/>
    <x v="35"/>
    <n v="2"/>
    <s v="Cold drinks"/>
    <n v="31"/>
    <n v="24"/>
    <n v="0"/>
    <x v="1"/>
    <n v="48"/>
    <x v="14"/>
  </r>
  <r>
    <x v="2"/>
    <s v="0902"/>
    <x v="1"/>
    <s v="P037"/>
    <x v="36"/>
    <n v="3.7"/>
    <s v="Sandwiches"/>
    <n v="13"/>
    <n v="8"/>
    <n v="2"/>
    <x v="0"/>
    <n v="29.6"/>
    <x v="0"/>
  </r>
  <r>
    <x v="2"/>
    <s v="0902"/>
    <x v="1"/>
    <s v="P038"/>
    <x v="37"/>
    <n v="3.7"/>
    <s v="Sandwiches"/>
    <n v="14"/>
    <n v="7"/>
    <n v="0"/>
    <x v="9"/>
    <n v="25.900000000000002"/>
    <x v="0"/>
  </r>
  <r>
    <x v="2"/>
    <s v="0902"/>
    <x v="1"/>
    <s v="P039"/>
    <x v="38"/>
    <n v="3.7"/>
    <s v="Sandwiches"/>
    <n v="13"/>
    <n v="6"/>
    <n v="0"/>
    <x v="9"/>
    <n v="22.200000000000003"/>
    <x v="0"/>
  </r>
  <r>
    <x v="2"/>
    <s v="0902"/>
    <x v="1"/>
    <s v="P040"/>
    <x v="39"/>
    <n v="3.6"/>
    <s v="Sandwiches"/>
    <n v="14"/>
    <n v="9"/>
    <n v="2"/>
    <x v="0"/>
    <n v="32.4"/>
    <x v="0"/>
  </r>
  <r>
    <x v="2"/>
    <s v="0902"/>
    <x v="1"/>
    <s v="P041"/>
    <x v="40"/>
    <n v="1.25"/>
    <s v="Crisps"/>
    <n v="32"/>
    <n v="23"/>
    <n v="0"/>
    <x v="1"/>
    <n v="28.75"/>
    <x v="1"/>
  </r>
  <r>
    <x v="2"/>
    <s v="0902"/>
    <x v="1"/>
    <s v="P042"/>
    <x v="41"/>
    <n v="1.25"/>
    <s v="Crisps"/>
    <n v="20"/>
    <n v="5"/>
    <n v="0"/>
    <x v="1"/>
    <n v="6.25"/>
    <x v="17"/>
  </r>
  <r>
    <x v="2"/>
    <s v="0902"/>
    <x v="1"/>
    <s v="P043"/>
    <x v="42"/>
    <n v="1.25"/>
    <s v="Crisps"/>
    <n v="18"/>
    <n v="11"/>
    <n v="0"/>
    <x v="1"/>
    <n v="13.75"/>
    <x v="14"/>
  </r>
  <r>
    <x v="2"/>
    <s v="1258"/>
    <x v="2"/>
    <s v="P001"/>
    <x v="0"/>
    <n v="1.35"/>
    <s v="Savouries"/>
    <n v="107"/>
    <n v="102"/>
    <n v="4"/>
    <x v="2"/>
    <n v="137.70000000000002"/>
    <x v="0"/>
  </r>
  <r>
    <x v="2"/>
    <s v="1258"/>
    <x v="2"/>
    <s v="P002"/>
    <x v="1"/>
    <n v="1.35"/>
    <s v="Savouries"/>
    <n v="23"/>
    <n v="21"/>
    <n v="1"/>
    <x v="2"/>
    <n v="28.35"/>
    <x v="0"/>
  </r>
  <r>
    <x v="2"/>
    <s v="1258"/>
    <x v="2"/>
    <s v="P003"/>
    <x v="2"/>
    <n v="2.5"/>
    <s v="Savouries"/>
    <n v="23"/>
    <n v="23"/>
    <n v="0"/>
    <x v="1"/>
    <n v="57.5"/>
    <x v="0"/>
  </r>
  <r>
    <x v="2"/>
    <s v="1258"/>
    <x v="2"/>
    <s v="P004"/>
    <x v="3"/>
    <n v="2.25"/>
    <s v="Savouries"/>
    <n v="23"/>
    <n v="22"/>
    <n v="1"/>
    <x v="1"/>
    <n v="49.5"/>
    <x v="0"/>
  </r>
  <r>
    <x v="2"/>
    <s v="1258"/>
    <x v="2"/>
    <s v="P005"/>
    <x v="4"/>
    <n v="2.5"/>
    <s v="Savouries"/>
    <n v="23"/>
    <n v="22"/>
    <n v="1"/>
    <x v="1"/>
    <n v="55"/>
    <x v="0"/>
  </r>
  <r>
    <x v="2"/>
    <s v="1258"/>
    <x v="2"/>
    <s v="P006"/>
    <x v="5"/>
    <n v="2.2000000000000002"/>
    <s v="Savouries"/>
    <n v="23"/>
    <n v="20"/>
    <n v="2"/>
    <x v="2"/>
    <n v="44"/>
    <x v="0"/>
  </r>
  <r>
    <x v="2"/>
    <s v="1258"/>
    <x v="2"/>
    <s v="P007"/>
    <x v="6"/>
    <n v="2.1"/>
    <s v="Savouries"/>
    <n v="23"/>
    <n v="23"/>
    <n v="0"/>
    <x v="1"/>
    <n v="48.300000000000004"/>
    <x v="0"/>
  </r>
  <r>
    <x v="2"/>
    <s v="1258"/>
    <x v="2"/>
    <s v="P008"/>
    <x v="7"/>
    <n v="1.5"/>
    <s v="Cakes and sweet treats"/>
    <n v="5"/>
    <n v="4"/>
    <n v="1"/>
    <x v="1"/>
    <n v="6"/>
    <x v="0"/>
  </r>
  <r>
    <x v="2"/>
    <s v="1258"/>
    <x v="2"/>
    <s v="P009"/>
    <x v="8"/>
    <n v="1.45"/>
    <s v="Cakes and sweet treats"/>
    <n v="6"/>
    <n v="6"/>
    <n v="0"/>
    <x v="1"/>
    <n v="8.6999999999999993"/>
    <x v="0"/>
  </r>
  <r>
    <x v="2"/>
    <s v="1258"/>
    <x v="2"/>
    <s v="P010"/>
    <x v="9"/>
    <n v="1.3"/>
    <s v="Cakes and sweet treats"/>
    <n v="5"/>
    <n v="5"/>
    <n v="0"/>
    <x v="1"/>
    <n v="6.5"/>
    <x v="0"/>
  </r>
  <r>
    <x v="2"/>
    <s v="1258"/>
    <x v="2"/>
    <s v="P011"/>
    <x v="10"/>
    <n v="1.4"/>
    <s v="Cakes and sweet treats"/>
    <n v="8"/>
    <n v="8"/>
    <n v="0"/>
    <x v="1"/>
    <n v="11.2"/>
    <x v="0"/>
  </r>
  <r>
    <x v="2"/>
    <s v="1258"/>
    <x v="2"/>
    <s v="P012"/>
    <x v="11"/>
    <n v="1.6"/>
    <s v="Cakes and sweet treats"/>
    <n v="4"/>
    <n v="4"/>
    <n v="0"/>
    <x v="1"/>
    <n v="6.4"/>
    <x v="0"/>
  </r>
  <r>
    <x v="2"/>
    <s v="1258"/>
    <x v="2"/>
    <s v="P013"/>
    <x v="12"/>
    <n v="3.1"/>
    <s v="Hot hold"/>
    <n v="8"/>
    <n v="7"/>
    <n v="0"/>
    <x v="2"/>
    <n v="21.7"/>
    <x v="0"/>
  </r>
  <r>
    <x v="2"/>
    <s v="1258"/>
    <x v="2"/>
    <s v="P014"/>
    <x v="13"/>
    <n v="3.4"/>
    <s v="Hot hold"/>
    <n v="6"/>
    <n v="4"/>
    <n v="0"/>
    <x v="4"/>
    <n v="13.6"/>
    <x v="0"/>
  </r>
  <r>
    <x v="2"/>
    <s v="1258"/>
    <x v="2"/>
    <s v="P015"/>
    <x v="14"/>
    <n v="2.2000000000000002"/>
    <s v="Hot hold"/>
    <n v="8"/>
    <n v="8"/>
    <n v="0"/>
    <x v="1"/>
    <n v="17.600000000000001"/>
    <x v="0"/>
  </r>
  <r>
    <x v="2"/>
    <s v="1258"/>
    <x v="2"/>
    <s v="P016"/>
    <x v="15"/>
    <n v="2.25"/>
    <s v="Hot hold"/>
    <n v="8"/>
    <n v="5"/>
    <n v="0"/>
    <x v="0"/>
    <n v="11.25"/>
    <x v="0"/>
  </r>
  <r>
    <x v="2"/>
    <s v="1258"/>
    <x v="2"/>
    <s v="P017"/>
    <x v="16"/>
    <n v="2.35"/>
    <s v="Hot hold"/>
    <n v="5"/>
    <n v="2"/>
    <n v="0"/>
    <x v="0"/>
    <n v="4.7"/>
    <x v="0"/>
  </r>
  <r>
    <x v="2"/>
    <s v="1258"/>
    <x v="2"/>
    <s v="P018"/>
    <x v="17"/>
    <n v="2.75"/>
    <s v="Hot hold"/>
    <n v="6"/>
    <n v="4"/>
    <n v="0"/>
    <x v="4"/>
    <n v="11"/>
    <x v="0"/>
  </r>
  <r>
    <x v="2"/>
    <s v="1258"/>
    <x v="2"/>
    <s v="P019"/>
    <x v="18"/>
    <n v="4.6500000000000004"/>
    <s v="Hot hold"/>
    <n v="8"/>
    <n v="6"/>
    <n v="0"/>
    <x v="4"/>
    <n v="27.900000000000002"/>
    <x v="0"/>
  </r>
  <r>
    <x v="2"/>
    <s v="1258"/>
    <x v="2"/>
    <s v="P020"/>
    <x v="19"/>
    <n v="2.2000000000000002"/>
    <s v="Breakfast"/>
    <n v="8"/>
    <n v="5"/>
    <n v="0"/>
    <x v="0"/>
    <n v="11"/>
    <x v="0"/>
  </r>
  <r>
    <x v="2"/>
    <s v="1258"/>
    <x v="2"/>
    <s v="P021"/>
    <x v="20"/>
    <n v="3.35"/>
    <s v="Breakfast"/>
    <n v="6"/>
    <n v="3"/>
    <n v="0"/>
    <x v="0"/>
    <n v="10.050000000000001"/>
    <x v="0"/>
  </r>
  <r>
    <x v="2"/>
    <s v="1258"/>
    <x v="2"/>
    <s v="P022"/>
    <x v="21"/>
    <n v="2.25"/>
    <s v="Breakfast"/>
    <n v="7"/>
    <n v="6"/>
    <n v="0"/>
    <x v="2"/>
    <n v="13.5"/>
    <x v="0"/>
  </r>
  <r>
    <x v="2"/>
    <s v="1258"/>
    <x v="2"/>
    <s v="P023"/>
    <x v="22"/>
    <n v="1.5"/>
    <s v="Breakfast"/>
    <n v="5"/>
    <n v="2"/>
    <n v="0"/>
    <x v="0"/>
    <n v="3"/>
    <x v="0"/>
  </r>
  <r>
    <x v="2"/>
    <s v="1258"/>
    <x v="2"/>
    <s v="P024"/>
    <x v="23"/>
    <n v="3.3"/>
    <s v="Breakfast"/>
    <n v="5"/>
    <n v="3"/>
    <n v="0"/>
    <x v="4"/>
    <n v="9.8999999999999986"/>
    <x v="0"/>
  </r>
  <r>
    <x v="2"/>
    <s v="1258"/>
    <x v="2"/>
    <s v="P025"/>
    <x v="24"/>
    <n v="2.95"/>
    <s v="Hot drinks"/>
    <n v="17"/>
    <n v="17"/>
    <n v="0"/>
    <x v="1"/>
    <n v="50.150000000000006"/>
    <x v="0"/>
  </r>
  <r>
    <x v="2"/>
    <s v="1258"/>
    <x v="2"/>
    <s v="P026"/>
    <x v="25"/>
    <n v="2.6"/>
    <s v="Hot drinks"/>
    <n v="17"/>
    <n v="17"/>
    <n v="0"/>
    <x v="1"/>
    <n v="44.2"/>
    <x v="0"/>
  </r>
  <r>
    <x v="2"/>
    <s v="1258"/>
    <x v="2"/>
    <s v="P027"/>
    <x v="26"/>
    <n v="2.2000000000000002"/>
    <s v="Hot drinks"/>
    <n v="12"/>
    <n v="12"/>
    <n v="0"/>
    <x v="1"/>
    <n v="26.400000000000002"/>
    <x v="0"/>
  </r>
  <r>
    <x v="2"/>
    <s v="1258"/>
    <x v="2"/>
    <s v="P028"/>
    <x v="27"/>
    <n v="2.25"/>
    <s v="Hot drinks"/>
    <n v="12"/>
    <n v="12"/>
    <n v="0"/>
    <x v="1"/>
    <n v="27"/>
    <x v="0"/>
  </r>
  <r>
    <x v="2"/>
    <s v="1258"/>
    <x v="2"/>
    <s v="P029"/>
    <x v="28"/>
    <n v="2.25"/>
    <s v="Hot drinks"/>
    <n v="17"/>
    <n v="17"/>
    <n v="0"/>
    <x v="1"/>
    <n v="38.25"/>
    <x v="0"/>
  </r>
  <r>
    <x v="2"/>
    <s v="1258"/>
    <x v="2"/>
    <s v="P030"/>
    <x v="29"/>
    <n v="1.9"/>
    <s v="Cold drinks"/>
    <n v="11"/>
    <n v="8"/>
    <n v="0"/>
    <x v="1"/>
    <n v="15.2"/>
    <x v="12"/>
  </r>
  <r>
    <x v="2"/>
    <s v="1258"/>
    <x v="2"/>
    <s v="P031"/>
    <x v="30"/>
    <n v="1.9"/>
    <s v="Cold drinks"/>
    <n v="16"/>
    <n v="2"/>
    <n v="0"/>
    <x v="1"/>
    <n v="3.8"/>
    <x v="2"/>
  </r>
  <r>
    <x v="2"/>
    <s v="1258"/>
    <x v="2"/>
    <s v="P032"/>
    <x v="31"/>
    <n v="2.0499999999999998"/>
    <s v="Cold drinks"/>
    <n v="18"/>
    <n v="7"/>
    <n v="0"/>
    <x v="1"/>
    <n v="14.349999999999998"/>
    <x v="10"/>
  </r>
  <r>
    <x v="2"/>
    <s v="1258"/>
    <x v="2"/>
    <s v="P033"/>
    <x v="32"/>
    <n v="1.95"/>
    <s v="Cold drinks"/>
    <n v="18"/>
    <n v="2"/>
    <n v="0"/>
    <x v="1"/>
    <n v="3.9"/>
    <x v="7"/>
  </r>
  <r>
    <x v="2"/>
    <s v="1258"/>
    <x v="2"/>
    <s v="P034"/>
    <x v="33"/>
    <n v="1.55"/>
    <s v="Cold drinks"/>
    <n v="22"/>
    <n v="16"/>
    <n v="0"/>
    <x v="1"/>
    <n v="24.8"/>
    <x v="9"/>
  </r>
  <r>
    <x v="2"/>
    <s v="1258"/>
    <x v="2"/>
    <s v="P035"/>
    <x v="34"/>
    <n v="2"/>
    <s v="Cold drinks"/>
    <n v="11"/>
    <n v="2"/>
    <n v="0"/>
    <x v="1"/>
    <n v="4"/>
    <x v="1"/>
  </r>
  <r>
    <x v="2"/>
    <s v="1258"/>
    <x v="2"/>
    <s v="P036"/>
    <x v="35"/>
    <n v="2"/>
    <s v="Cold drinks"/>
    <n v="17"/>
    <n v="13"/>
    <n v="0"/>
    <x v="1"/>
    <n v="26"/>
    <x v="16"/>
  </r>
  <r>
    <x v="2"/>
    <s v="1258"/>
    <x v="2"/>
    <s v="P037"/>
    <x v="36"/>
    <n v="3.7"/>
    <s v="Sandwiches"/>
    <n v="10"/>
    <n v="7"/>
    <n v="0"/>
    <x v="0"/>
    <n v="25.900000000000002"/>
    <x v="0"/>
  </r>
  <r>
    <x v="2"/>
    <s v="1258"/>
    <x v="2"/>
    <s v="P038"/>
    <x v="37"/>
    <n v="3.7"/>
    <s v="Sandwiches"/>
    <n v="5"/>
    <n v="2"/>
    <n v="0"/>
    <x v="0"/>
    <n v="7.4"/>
    <x v="0"/>
  </r>
  <r>
    <x v="2"/>
    <s v="1258"/>
    <x v="2"/>
    <s v="P039"/>
    <x v="38"/>
    <n v="3.7"/>
    <s v="Sandwiches"/>
    <n v="12"/>
    <n v="7"/>
    <n v="0"/>
    <x v="7"/>
    <n v="25.900000000000002"/>
    <x v="0"/>
  </r>
  <r>
    <x v="2"/>
    <s v="1258"/>
    <x v="2"/>
    <s v="P040"/>
    <x v="39"/>
    <n v="3.6"/>
    <s v="Sandwiches"/>
    <n v="11"/>
    <n v="10"/>
    <n v="0"/>
    <x v="2"/>
    <n v="36"/>
    <x v="0"/>
  </r>
  <r>
    <x v="2"/>
    <s v="1258"/>
    <x v="2"/>
    <s v="P041"/>
    <x v="40"/>
    <n v="1.25"/>
    <s v="Crisps"/>
    <n v="16"/>
    <n v="5"/>
    <n v="0"/>
    <x v="1"/>
    <n v="6.25"/>
    <x v="10"/>
  </r>
  <r>
    <x v="2"/>
    <s v="1258"/>
    <x v="2"/>
    <s v="P042"/>
    <x v="41"/>
    <n v="1.25"/>
    <s v="Crisps"/>
    <n v="11"/>
    <n v="6"/>
    <n v="0"/>
    <x v="1"/>
    <n v="7.5"/>
    <x v="3"/>
  </r>
  <r>
    <x v="2"/>
    <s v="1258"/>
    <x v="2"/>
    <s v="P043"/>
    <x v="42"/>
    <n v="1.25"/>
    <s v="Crisps"/>
    <n v="9"/>
    <n v="2"/>
    <n v="0"/>
    <x v="1"/>
    <n v="2.5"/>
    <x v="14"/>
  </r>
  <r>
    <x v="2"/>
    <s v="1269"/>
    <x v="3"/>
    <s v="P001"/>
    <x v="0"/>
    <n v="1.35"/>
    <s v="Savouries"/>
    <n v="95"/>
    <n v="87"/>
    <n v="3"/>
    <x v="7"/>
    <n v="117.45"/>
    <x v="0"/>
  </r>
  <r>
    <x v="2"/>
    <s v="1269"/>
    <x v="3"/>
    <s v="P002"/>
    <x v="1"/>
    <n v="1.35"/>
    <s v="Savouries"/>
    <n v="22"/>
    <n v="18"/>
    <n v="3"/>
    <x v="2"/>
    <n v="24.3"/>
    <x v="0"/>
  </r>
  <r>
    <x v="2"/>
    <s v="1269"/>
    <x v="3"/>
    <s v="P003"/>
    <x v="2"/>
    <n v="2.5"/>
    <s v="Savouries"/>
    <n v="22"/>
    <n v="18"/>
    <n v="3"/>
    <x v="2"/>
    <n v="45"/>
    <x v="0"/>
  </r>
  <r>
    <x v="2"/>
    <s v="1269"/>
    <x v="3"/>
    <s v="P004"/>
    <x v="3"/>
    <n v="2.25"/>
    <s v="Savouries"/>
    <n v="22"/>
    <n v="18"/>
    <n v="4"/>
    <x v="1"/>
    <n v="40.5"/>
    <x v="0"/>
  </r>
  <r>
    <x v="2"/>
    <s v="1269"/>
    <x v="3"/>
    <s v="P005"/>
    <x v="4"/>
    <n v="2.5"/>
    <s v="Savouries"/>
    <n v="23"/>
    <n v="18"/>
    <n v="4"/>
    <x v="2"/>
    <n v="45"/>
    <x v="0"/>
  </r>
  <r>
    <x v="2"/>
    <s v="1269"/>
    <x v="3"/>
    <s v="P006"/>
    <x v="5"/>
    <n v="2.2000000000000002"/>
    <s v="Savouries"/>
    <n v="22"/>
    <n v="18"/>
    <n v="4"/>
    <x v="1"/>
    <n v="39.6"/>
    <x v="0"/>
  </r>
  <r>
    <x v="2"/>
    <s v="1269"/>
    <x v="3"/>
    <s v="P007"/>
    <x v="6"/>
    <n v="2.1"/>
    <s v="Savouries"/>
    <n v="23"/>
    <n v="18"/>
    <n v="4"/>
    <x v="2"/>
    <n v="37.800000000000004"/>
    <x v="0"/>
  </r>
  <r>
    <x v="2"/>
    <s v="1269"/>
    <x v="3"/>
    <s v="P008"/>
    <x v="7"/>
    <n v="1.5"/>
    <s v="Cakes and sweet treats"/>
    <n v="6"/>
    <n v="5"/>
    <n v="1"/>
    <x v="1"/>
    <n v="7.5"/>
    <x v="0"/>
  </r>
  <r>
    <x v="2"/>
    <s v="1269"/>
    <x v="3"/>
    <s v="P009"/>
    <x v="8"/>
    <n v="1.45"/>
    <s v="Cakes and sweet treats"/>
    <n v="9"/>
    <n v="6"/>
    <n v="3"/>
    <x v="1"/>
    <n v="8.6999999999999993"/>
    <x v="0"/>
  </r>
  <r>
    <x v="2"/>
    <s v="1269"/>
    <x v="3"/>
    <s v="P010"/>
    <x v="9"/>
    <n v="1.3"/>
    <s v="Cakes and sweet treats"/>
    <n v="9"/>
    <n v="5"/>
    <n v="3"/>
    <x v="2"/>
    <n v="6.5"/>
    <x v="0"/>
  </r>
  <r>
    <x v="2"/>
    <s v="1269"/>
    <x v="3"/>
    <s v="P011"/>
    <x v="10"/>
    <n v="1.4"/>
    <s v="Cakes and sweet treats"/>
    <n v="7"/>
    <n v="4"/>
    <n v="3"/>
    <x v="1"/>
    <n v="5.6"/>
    <x v="0"/>
  </r>
  <r>
    <x v="2"/>
    <s v="1269"/>
    <x v="3"/>
    <s v="P012"/>
    <x v="11"/>
    <n v="1.6"/>
    <s v="Cakes and sweet treats"/>
    <n v="7"/>
    <n v="4"/>
    <n v="3"/>
    <x v="1"/>
    <n v="6.4"/>
    <x v="0"/>
  </r>
  <r>
    <x v="2"/>
    <s v="1269"/>
    <x v="3"/>
    <s v="P013"/>
    <x v="12"/>
    <n v="3.1"/>
    <s v="Hot hold"/>
    <n v="6"/>
    <n v="4"/>
    <n v="0"/>
    <x v="4"/>
    <n v="12.4"/>
    <x v="0"/>
  </r>
  <r>
    <x v="2"/>
    <s v="1269"/>
    <x v="3"/>
    <s v="P014"/>
    <x v="13"/>
    <n v="3.4"/>
    <s v="Hot hold"/>
    <n v="8"/>
    <n v="7"/>
    <n v="0"/>
    <x v="2"/>
    <n v="23.8"/>
    <x v="0"/>
  </r>
  <r>
    <x v="2"/>
    <s v="1269"/>
    <x v="3"/>
    <s v="P015"/>
    <x v="14"/>
    <n v="2.2000000000000002"/>
    <s v="Hot hold"/>
    <n v="7"/>
    <n v="7"/>
    <n v="0"/>
    <x v="1"/>
    <n v="15.400000000000002"/>
    <x v="0"/>
  </r>
  <r>
    <x v="2"/>
    <s v="1269"/>
    <x v="3"/>
    <s v="P016"/>
    <x v="15"/>
    <n v="2.25"/>
    <s v="Hot hold"/>
    <n v="7"/>
    <n v="4"/>
    <n v="0"/>
    <x v="0"/>
    <n v="9"/>
    <x v="0"/>
  </r>
  <r>
    <x v="2"/>
    <s v="1269"/>
    <x v="3"/>
    <s v="P017"/>
    <x v="16"/>
    <n v="2.35"/>
    <s v="Hot hold"/>
    <n v="8"/>
    <n v="7"/>
    <n v="0"/>
    <x v="2"/>
    <n v="16.45"/>
    <x v="0"/>
  </r>
  <r>
    <x v="2"/>
    <s v="1269"/>
    <x v="3"/>
    <s v="P018"/>
    <x v="17"/>
    <n v="2.75"/>
    <s v="Hot hold"/>
    <n v="6"/>
    <n v="5"/>
    <n v="0"/>
    <x v="2"/>
    <n v="13.75"/>
    <x v="0"/>
  </r>
  <r>
    <x v="2"/>
    <s v="1269"/>
    <x v="3"/>
    <s v="P019"/>
    <x v="18"/>
    <n v="4.6500000000000004"/>
    <s v="Hot hold"/>
    <n v="7"/>
    <n v="5"/>
    <n v="0"/>
    <x v="4"/>
    <n v="23.25"/>
    <x v="0"/>
  </r>
  <r>
    <x v="2"/>
    <s v="1269"/>
    <x v="3"/>
    <s v="P020"/>
    <x v="19"/>
    <n v="2.2000000000000002"/>
    <s v="Breakfast"/>
    <n v="6"/>
    <n v="4"/>
    <n v="0"/>
    <x v="4"/>
    <n v="8.8000000000000007"/>
    <x v="0"/>
  </r>
  <r>
    <x v="2"/>
    <s v="1269"/>
    <x v="3"/>
    <s v="P021"/>
    <x v="20"/>
    <n v="3.35"/>
    <s v="Breakfast"/>
    <n v="7"/>
    <n v="7"/>
    <n v="0"/>
    <x v="1"/>
    <n v="23.45"/>
    <x v="0"/>
  </r>
  <r>
    <x v="2"/>
    <s v="1269"/>
    <x v="3"/>
    <s v="P022"/>
    <x v="21"/>
    <n v="2.25"/>
    <s v="Breakfast"/>
    <n v="7"/>
    <n v="6"/>
    <n v="0"/>
    <x v="2"/>
    <n v="13.5"/>
    <x v="0"/>
  </r>
  <r>
    <x v="2"/>
    <s v="1269"/>
    <x v="3"/>
    <s v="P023"/>
    <x v="22"/>
    <n v="1.5"/>
    <s v="Breakfast"/>
    <n v="8"/>
    <n v="5"/>
    <n v="0"/>
    <x v="0"/>
    <n v="7.5"/>
    <x v="0"/>
  </r>
  <r>
    <x v="2"/>
    <s v="1269"/>
    <x v="3"/>
    <s v="P024"/>
    <x v="23"/>
    <n v="3.3"/>
    <s v="Breakfast"/>
    <n v="6"/>
    <n v="3"/>
    <n v="0"/>
    <x v="0"/>
    <n v="9.8999999999999986"/>
    <x v="0"/>
  </r>
  <r>
    <x v="2"/>
    <s v="1269"/>
    <x v="3"/>
    <s v="P025"/>
    <x v="24"/>
    <n v="2.95"/>
    <s v="Hot drinks"/>
    <n v="10"/>
    <n v="10"/>
    <n v="0"/>
    <x v="1"/>
    <n v="29.5"/>
    <x v="0"/>
  </r>
  <r>
    <x v="2"/>
    <s v="1269"/>
    <x v="3"/>
    <s v="P026"/>
    <x v="25"/>
    <n v="2.6"/>
    <s v="Hot drinks"/>
    <n v="13"/>
    <n v="13"/>
    <n v="0"/>
    <x v="1"/>
    <n v="33.800000000000004"/>
    <x v="0"/>
  </r>
  <r>
    <x v="2"/>
    <s v="1269"/>
    <x v="3"/>
    <s v="P027"/>
    <x v="26"/>
    <n v="2.2000000000000002"/>
    <s v="Hot drinks"/>
    <n v="12"/>
    <n v="12"/>
    <n v="0"/>
    <x v="1"/>
    <n v="26.400000000000002"/>
    <x v="0"/>
  </r>
  <r>
    <x v="2"/>
    <s v="1269"/>
    <x v="3"/>
    <s v="P028"/>
    <x v="27"/>
    <n v="2.25"/>
    <s v="Hot drinks"/>
    <n v="13"/>
    <n v="13"/>
    <n v="0"/>
    <x v="1"/>
    <n v="29.25"/>
    <x v="0"/>
  </r>
  <r>
    <x v="2"/>
    <s v="1269"/>
    <x v="3"/>
    <s v="P029"/>
    <x v="28"/>
    <n v="2.25"/>
    <s v="Hot drinks"/>
    <n v="13"/>
    <n v="13"/>
    <n v="0"/>
    <x v="1"/>
    <n v="29.25"/>
    <x v="0"/>
  </r>
  <r>
    <x v="2"/>
    <s v="1269"/>
    <x v="3"/>
    <s v="P030"/>
    <x v="29"/>
    <n v="1.9"/>
    <s v="Cold drinks"/>
    <n v="17"/>
    <n v="6"/>
    <n v="0"/>
    <x v="1"/>
    <n v="11.399999999999999"/>
    <x v="10"/>
  </r>
  <r>
    <x v="2"/>
    <s v="1269"/>
    <x v="3"/>
    <s v="P031"/>
    <x v="30"/>
    <n v="1.9"/>
    <s v="Cold drinks"/>
    <n v="13"/>
    <n v="4"/>
    <n v="0"/>
    <x v="1"/>
    <n v="7.6"/>
    <x v="1"/>
  </r>
  <r>
    <x v="2"/>
    <s v="1269"/>
    <x v="3"/>
    <s v="P032"/>
    <x v="31"/>
    <n v="2.0499999999999998"/>
    <s v="Cold drinks"/>
    <n v="48"/>
    <n v="4"/>
    <n v="0"/>
    <x v="1"/>
    <n v="8.1999999999999993"/>
    <x v="32"/>
  </r>
  <r>
    <x v="2"/>
    <s v="1269"/>
    <x v="3"/>
    <s v="P033"/>
    <x v="32"/>
    <n v="1.95"/>
    <s v="Cold drinks"/>
    <n v="32"/>
    <n v="12"/>
    <n v="0"/>
    <x v="1"/>
    <n v="23.4"/>
    <x v="27"/>
  </r>
  <r>
    <x v="2"/>
    <s v="1269"/>
    <x v="3"/>
    <s v="P034"/>
    <x v="33"/>
    <n v="1.55"/>
    <s v="Cold drinks"/>
    <n v="34"/>
    <n v="5"/>
    <n v="0"/>
    <x v="1"/>
    <n v="7.75"/>
    <x v="41"/>
  </r>
  <r>
    <x v="2"/>
    <s v="1269"/>
    <x v="3"/>
    <s v="P035"/>
    <x v="34"/>
    <n v="2"/>
    <s v="Cold drinks"/>
    <n v="28"/>
    <n v="4"/>
    <n v="0"/>
    <x v="1"/>
    <n v="8"/>
    <x v="22"/>
  </r>
  <r>
    <x v="2"/>
    <s v="1269"/>
    <x v="3"/>
    <s v="P036"/>
    <x v="35"/>
    <n v="2"/>
    <s v="Cold drinks"/>
    <n v="23"/>
    <n v="5"/>
    <n v="0"/>
    <x v="1"/>
    <n v="10"/>
    <x v="19"/>
  </r>
  <r>
    <x v="2"/>
    <s v="1269"/>
    <x v="3"/>
    <s v="P037"/>
    <x v="36"/>
    <n v="3.7"/>
    <s v="Sandwiches"/>
    <n v="10"/>
    <n v="7"/>
    <n v="2"/>
    <x v="2"/>
    <n v="25.900000000000002"/>
    <x v="0"/>
  </r>
  <r>
    <x v="2"/>
    <s v="1269"/>
    <x v="3"/>
    <s v="P038"/>
    <x v="37"/>
    <n v="3.7"/>
    <s v="Sandwiches"/>
    <n v="10"/>
    <n v="5"/>
    <n v="3"/>
    <x v="4"/>
    <n v="18.5"/>
    <x v="0"/>
  </r>
  <r>
    <x v="2"/>
    <s v="1269"/>
    <x v="3"/>
    <s v="P039"/>
    <x v="38"/>
    <n v="3.7"/>
    <s v="Sandwiches"/>
    <n v="6"/>
    <n v="2"/>
    <n v="0"/>
    <x v="6"/>
    <n v="7.4"/>
    <x v="0"/>
  </r>
  <r>
    <x v="2"/>
    <s v="1269"/>
    <x v="3"/>
    <s v="P040"/>
    <x v="39"/>
    <n v="3.6"/>
    <s v="Sandwiches"/>
    <n v="13"/>
    <n v="7"/>
    <n v="3"/>
    <x v="0"/>
    <n v="25.2"/>
    <x v="0"/>
  </r>
  <r>
    <x v="2"/>
    <s v="1269"/>
    <x v="3"/>
    <s v="P041"/>
    <x v="40"/>
    <n v="1.25"/>
    <s v="Crisps"/>
    <n v="16"/>
    <n v="8"/>
    <n v="0"/>
    <x v="1"/>
    <n v="10"/>
    <x v="15"/>
  </r>
  <r>
    <x v="2"/>
    <s v="1269"/>
    <x v="3"/>
    <s v="P042"/>
    <x v="41"/>
    <n v="1.25"/>
    <s v="Crisps"/>
    <n v="12"/>
    <n v="7"/>
    <n v="0"/>
    <x v="1"/>
    <n v="8.75"/>
    <x v="3"/>
  </r>
  <r>
    <x v="2"/>
    <s v="1269"/>
    <x v="3"/>
    <s v="P043"/>
    <x v="42"/>
    <n v="1.25"/>
    <s v="Crisps"/>
    <n v="17"/>
    <n v="3"/>
    <n v="0"/>
    <x v="1"/>
    <n v="3.75"/>
    <x v="2"/>
  </r>
  <r>
    <x v="2"/>
    <s v="1287"/>
    <x v="4"/>
    <s v="P001"/>
    <x v="0"/>
    <n v="1.35"/>
    <s v="Savouries"/>
    <n v="71"/>
    <n v="64"/>
    <n v="5"/>
    <x v="4"/>
    <n v="86.4"/>
    <x v="0"/>
  </r>
  <r>
    <x v="2"/>
    <s v="1287"/>
    <x v="4"/>
    <s v="P002"/>
    <x v="1"/>
    <n v="1.35"/>
    <s v="Savouries"/>
    <n v="15"/>
    <n v="13"/>
    <n v="1"/>
    <x v="2"/>
    <n v="17.55"/>
    <x v="0"/>
  </r>
  <r>
    <x v="2"/>
    <s v="1287"/>
    <x v="4"/>
    <s v="P003"/>
    <x v="2"/>
    <n v="2.5"/>
    <s v="Savouries"/>
    <n v="15"/>
    <n v="14"/>
    <n v="1"/>
    <x v="1"/>
    <n v="35"/>
    <x v="0"/>
  </r>
  <r>
    <x v="2"/>
    <s v="1287"/>
    <x v="4"/>
    <s v="P004"/>
    <x v="3"/>
    <n v="2.25"/>
    <s v="Savouries"/>
    <n v="15"/>
    <n v="14"/>
    <n v="1"/>
    <x v="1"/>
    <n v="31.5"/>
    <x v="0"/>
  </r>
  <r>
    <x v="2"/>
    <s v="1287"/>
    <x v="4"/>
    <s v="P005"/>
    <x v="4"/>
    <n v="2.5"/>
    <s v="Savouries"/>
    <n v="15"/>
    <n v="13"/>
    <n v="1"/>
    <x v="2"/>
    <n v="32.5"/>
    <x v="0"/>
  </r>
  <r>
    <x v="2"/>
    <s v="1287"/>
    <x v="4"/>
    <s v="P006"/>
    <x v="5"/>
    <n v="2.2000000000000002"/>
    <s v="Savouries"/>
    <n v="16"/>
    <n v="16"/>
    <n v="0"/>
    <x v="1"/>
    <n v="35.200000000000003"/>
    <x v="0"/>
  </r>
  <r>
    <x v="2"/>
    <s v="1287"/>
    <x v="4"/>
    <s v="P007"/>
    <x v="6"/>
    <n v="2.1"/>
    <s v="Savouries"/>
    <n v="16"/>
    <n v="16"/>
    <n v="0"/>
    <x v="1"/>
    <n v="33.6"/>
    <x v="0"/>
  </r>
  <r>
    <x v="2"/>
    <s v="1287"/>
    <x v="4"/>
    <s v="P008"/>
    <x v="7"/>
    <n v="1.5"/>
    <s v="Cakes and sweet treats"/>
    <n v="6"/>
    <n v="5"/>
    <n v="1"/>
    <x v="1"/>
    <n v="7.5"/>
    <x v="0"/>
  </r>
  <r>
    <x v="2"/>
    <s v="1287"/>
    <x v="4"/>
    <s v="P009"/>
    <x v="8"/>
    <n v="1.45"/>
    <s v="Cakes and sweet treats"/>
    <n v="2"/>
    <n v="2"/>
    <n v="0"/>
    <x v="1"/>
    <n v="2.9"/>
    <x v="0"/>
  </r>
  <r>
    <x v="2"/>
    <s v="1287"/>
    <x v="4"/>
    <s v="P010"/>
    <x v="9"/>
    <n v="1.3"/>
    <s v="Cakes and sweet treats"/>
    <n v="4"/>
    <n v="4"/>
    <n v="0"/>
    <x v="1"/>
    <n v="5.2"/>
    <x v="0"/>
  </r>
  <r>
    <x v="2"/>
    <s v="1287"/>
    <x v="4"/>
    <s v="P011"/>
    <x v="10"/>
    <n v="1.4"/>
    <s v="Cakes and sweet treats"/>
    <n v="4"/>
    <n v="4"/>
    <n v="0"/>
    <x v="1"/>
    <n v="5.6"/>
    <x v="0"/>
  </r>
  <r>
    <x v="2"/>
    <s v="1287"/>
    <x v="4"/>
    <s v="P012"/>
    <x v="11"/>
    <n v="1.6"/>
    <s v="Cakes and sweet treats"/>
    <n v="5"/>
    <n v="4"/>
    <n v="0"/>
    <x v="2"/>
    <n v="6.4"/>
    <x v="0"/>
  </r>
  <r>
    <x v="2"/>
    <s v="1287"/>
    <x v="4"/>
    <s v="P013"/>
    <x v="12"/>
    <n v="3.1"/>
    <s v="Hot hold"/>
    <n v="4"/>
    <n v="4"/>
    <n v="0"/>
    <x v="1"/>
    <n v="12.4"/>
    <x v="0"/>
  </r>
  <r>
    <x v="2"/>
    <s v="1287"/>
    <x v="4"/>
    <s v="P014"/>
    <x v="13"/>
    <n v="3.4"/>
    <s v="Hot hold"/>
    <n v="6"/>
    <n v="6"/>
    <n v="0"/>
    <x v="1"/>
    <n v="20.399999999999999"/>
    <x v="0"/>
  </r>
  <r>
    <x v="2"/>
    <s v="1287"/>
    <x v="4"/>
    <s v="P015"/>
    <x v="14"/>
    <n v="2.2000000000000002"/>
    <s v="Hot hold"/>
    <n v="6"/>
    <n v="3"/>
    <n v="0"/>
    <x v="0"/>
    <n v="6.6000000000000005"/>
    <x v="0"/>
  </r>
  <r>
    <x v="2"/>
    <s v="1287"/>
    <x v="4"/>
    <s v="P016"/>
    <x v="15"/>
    <n v="2.25"/>
    <s v="Hot hold"/>
    <n v="6"/>
    <n v="3"/>
    <n v="0"/>
    <x v="0"/>
    <n v="6.75"/>
    <x v="0"/>
  </r>
  <r>
    <x v="2"/>
    <s v="1287"/>
    <x v="4"/>
    <s v="P017"/>
    <x v="16"/>
    <n v="2.35"/>
    <s v="Hot hold"/>
    <n v="5"/>
    <n v="5"/>
    <n v="0"/>
    <x v="1"/>
    <n v="11.75"/>
    <x v="0"/>
  </r>
  <r>
    <x v="2"/>
    <s v="1287"/>
    <x v="4"/>
    <s v="P018"/>
    <x v="17"/>
    <n v="2.75"/>
    <s v="Hot hold"/>
    <n v="5"/>
    <n v="2"/>
    <n v="0"/>
    <x v="0"/>
    <n v="5.5"/>
    <x v="0"/>
  </r>
  <r>
    <x v="2"/>
    <s v="1287"/>
    <x v="4"/>
    <s v="P019"/>
    <x v="18"/>
    <n v="4.6500000000000004"/>
    <s v="Hot hold"/>
    <n v="4"/>
    <n v="2"/>
    <n v="0"/>
    <x v="4"/>
    <n v="9.3000000000000007"/>
    <x v="0"/>
  </r>
  <r>
    <x v="2"/>
    <s v="1287"/>
    <x v="4"/>
    <s v="P020"/>
    <x v="19"/>
    <n v="2.2000000000000002"/>
    <s v="Breakfast"/>
    <n v="5"/>
    <n v="4"/>
    <n v="0"/>
    <x v="2"/>
    <n v="8.8000000000000007"/>
    <x v="0"/>
  </r>
  <r>
    <x v="2"/>
    <s v="1287"/>
    <x v="4"/>
    <s v="P021"/>
    <x v="20"/>
    <n v="3.35"/>
    <s v="Breakfast"/>
    <n v="5"/>
    <n v="2"/>
    <n v="0"/>
    <x v="0"/>
    <n v="6.7"/>
    <x v="0"/>
  </r>
  <r>
    <x v="2"/>
    <s v="1287"/>
    <x v="4"/>
    <s v="P022"/>
    <x v="21"/>
    <n v="2.25"/>
    <s v="Breakfast"/>
    <n v="5"/>
    <n v="2"/>
    <n v="0"/>
    <x v="0"/>
    <n v="4.5"/>
    <x v="0"/>
  </r>
  <r>
    <x v="2"/>
    <s v="1287"/>
    <x v="4"/>
    <s v="P023"/>
    <x v="22"/>
    <n v="1.5"/>
    <s v="Breakfast"/>
    <n v="3"/>
    <n v="3"/>
    <n v="0"/>
    <x v="1"/>
    <n v="4.5"/>
    <x v="0"/>
  </r>
  <r>
    <x v="2"/>
    <s v="1287"/>
    <x v="4"/>
    <s v="P024"/>
    <x v="23"/>
    <n v="3.3"/>
    <s v="Breakfast"/>
    <n v="3"/>
    <n v="1"/>
    <n v="0"/>
    <x v="4"/>
    <n v="3.3"/>
    <x v="0"/>
  </r>
  <r>
    <x v="2"/>
    <s v="1287"/>
    <x v="4"/>
    <s v="P025"/>
    <x v="24"/>
    <n v="2.95"/>
    <s v="Hot drinks"/>
    <n v="16"/>
    <n v="16"/>
    <n v="0"/>
    <x v="1"/>
    <n v="47.2"/>
    <x v="0"/>
  </r>
  <r>
    <x v="2"/>
    <s v="1287"/>
    <x v="4"/>
    <s v="P026"/>
    <x v="25"/>
    <n v="2.6"/>
    <s v="Hot drinks"/>
    <n v="7"/>
    <n v="7"/>
    <n v="0"/>
    <x v="1"/>
    <n v="18.2"/>
    <x v="0"/>
  </r>
  <r>
    <x v="2"/>
    <s v="1287"/>
    <x v="4"/>
    <s v="P027"/>
    <x v="26"/>
    <n v="2.2000000000000002"/>
    <s v="Hot drinks"/>
    <n v="13"/>
    <n v="13"/>
    <n v="0"/>
    <x v="1"/>
    <n v="28.6"/>
    <x v="0"/>
  </r>
  <r>
    <x v="2"/>
    <s v="1287"/>
    <x v="4"/>
    <s v="P028"/>
    <x v="27"/>
    <n v="2.25"/>
    <s v="Hot drinks"/>
    <n v="11"/>
    <n v="11"/>
    <n v="0"/>
    <x v="1"/>
    <n v="24.75"/>
    <x v="0"/>
  </r>
  <r>
    <x v="2"/>
    <s v="1287"/>
    <x v="4"/>
    <s v="P029"/>
    <x v="28"/>
    <n v="2.25"/>
    <s v="Hot drinks"/>
    <n v="14"/>
    <n v="14"/>
    <n v="0"/>
    <x v="1"/>
    <n v="31.5"/>
    <x v="0"/>
  </r>
  <r>
    <x v="2"/>
    <s v="1287"/>
    <x v="4"/>
    <s v="P030"/>
    <x v="29"/>
    <n v="1.9"/>
    <s v="Cold drinks"/>
    <n v="8"/>
    <n v="6"/>
    <n v="0"/>
    <x v="1"/>
    <n v="11.399999999999999"/>
    <x v="26"/>
  </r>
  <r>
    <x v="2"/>
    <s v="1287"/>
    <x v="4"/>
    <s v="P031"/>
    <x v="30"/>
    <n v="1.9"/>
    <s v="Cold drinks"/>
    <n v="14"/>
    <n v="9"/>
    <n v="0"/>
    <x v="2"/>
    <n v="17.099999999999998"/>
    <x v="16"/>
  </r>
  <r>
    <x v="2"/>
    <s v="1287"/>
    <x v="4"/>
    <s v="P032"/>
    <x v="31"/>
    <n v="2.0499999999999998"/>
    <s v="Cold drinks"/>
    <n v="11"/>
    <n v="4"/>
    <n v="0"/>
    <x v="1"/>
    <n v="8.1999999999999993"/>
    <x v="14"/>
  </r>
  <r>
    <x v="2"/>
    <s v="1287"/>
    <x v="4"/>
    <s v="P033"/>
    <x v="32"/>
    <n v="1.95"/>
    <s v="Cold drinks"/>
    <n v="9"/>
    <n v="2"/>
    <n v="0"/>
    <x v="1"/>
    <n v="3.9"/>
    <x v="14"/>
  </r>
  <r>
    <x v="2"/>
    <s v="1287"/>
    <x v="4"/>
    <s v="P034"/>
    <x v="33"/>
    <n v="1.55"/>
    <s v="Cold drinks"/>
    <n v="11"/>
    <n v="8"/>
    <n v="0"/>
    <x v="1"/>
    <n v="12.4"/>
    <x v="12"/>
  </r>
  <r>
    <x v="2"/>
    <s v="1287"/>
    <x v="4"/>
    <s v="P035"/>
    <x v="34"/>
    <n v="2"/>
    <s v="Cold drinks"/>
    <n v="9"/>
    <n v="3"/>
    <n v="0"/>
    <x v="1"/>
    <n v="6"/>
    <x v="9"/>
  </r>
  <r>
    <x v="2"/>
    <s v="1287"/>
    <x v="4"/>
    <s v="P036"/>
    <x v="35"/>
    <n v="2"/>
    <s v="Cold drinks"/>
    <n v="8"/>
    <n v="6"/>
    <n v="0"/>
    <x v="1"/>
    <n v="12"/>
    <x v="26"/>
  </r>
  <r>
    <x v="2"/>
    <s v="1287"/>
    <x v="4"/>
    <s v="P037"/>
    <x v="36"/>
    <n v="3.7"/>
    <s v="Sandwiches"/>
    <n v="4"/>
    <n v="3"/>
    <n v="0"/>
    <x v="2"/>
    <n v="11.100000000000001"/>
    <x v="0"/>
  </r>
  <r>
    <x v="2"/>
    <s v="1287"/>
    <x v="4"/>
    <s v="P038"/>
    <x v="37"/>
    <n v="3.7"/>
    <s v="Sandwiches"/>
    <n v="14"/>
    <n v="7"/>
    <n v="0"/>
    <x v="9"/>
    <n v="25.900000000000002"/>
    <x v="0"/>
  </r>
  <r>
    <x v="2"/>
    <s v="1287"/>
    <x v="4"/>
    <s v="P039"/>
    <x v="38"/>
    <n v="3.7"/>
    <s v="Sandwiches"/>
    <n v="4"/>
    <n v="3"/>
    <n v="0"/>
    <x v="2"/>
    <n v="11.100000000000001"/>
    <x v="0"/>
  </r>
  <r>
    <x v="2"/>
    <s v="1287"/>
    <x v="4"/>
    <s v="P040"/>
    <x v="39"/>
    <n v="3.6"/>
    <s v="Sandwiches"/>
    <n v="4"/>
    <n v="3"/>
    <n v="0"/>
    <x v="2"/>
    <n v="10.8"/>
    <x v="0"/>
  </r>
  <r>
    <x v="2"/>
    <s v="1287"/>
    <x v="4"/>
    <s v="P041"/>
    <x v="40"/>
    <n v="1.25"/>
    <s v="Crisps"/>
    <n v="12"/>
    <n v="5"/>
    <n v="0"/>
    <x v="1"/>
    <n v="6.25"/>
    <x v="14"/>
  </r>
  <r>
    <x v="2"/>
    <s v="1287"/>
    <x v="4"/>
    <s v="P042"/>
    <x v="41"/>
    <n v="1.25"/>
    <s v="Crisps"/>
    <n v="9"/>
    <n v="6"/>
    <n v="0"/>
    <x v="1"/>
    <n v="7.5"/>
    <x v="12"/>
  </r>
  <r>
    <x v="2"/>
    <s v="1287"/>
    <x v="4"/>
    <s v="P043"/>
    <x v="42"/>
    <n v="1.25"/>
    <s v="Crisps"/>
    <n v="11"/>
    <n v="8"/>
    <n v="0"/>
    <x v="1"/>
    <n v="10"/>
    <x v="12"/>
  </r>
  <r>
    <x v="2"/>
    <s v="2092"/>
    <x v="5"/>
    <s v="P001"/>
    <x v="0"/>
    <n v="1.35"/>
    <s v="Savouries"/>
    <n v="248"/>
    <n v="243"/>
    <n v="5"/>
    <x v="1"/>
    <n v="328.05"/>
    <x v="0"/>
  </r>
  <r>
    <x v="2"/>
    <s v="2092"/>
    <x v="5"/>
    <s v="P002"/>
    <x v="1"/>
    <n v="1.35"/>
    <s v="Savouries"/>
    <n v="54"/>
    <n v="54"/>
    <n v="0"/>
    <x v="1"/>
    <n v="72.900000000000006"/>
    <x v="0"/>
  </r>
  <r>
    <x v="2"/>
    <s v="2092"/>
    <x v="5"/>
    <s v="P003"/>
    <x v="2"/>
    <n v="2.5"/>
    <s v="Savouries"/>
    <n v="54"/>
    <n v="52"/>
    <n v="1"/>
    <x v="2"/>
    <n v="130"/>
    <x v="0"/>
  </r>
  <r>
    <x v="2"/>
    <s v="2092"/>
    <x v="5"/>
    <s v="P004"/>
    <x v="3"/>
    <n v="2.25"/>
    <s v="Savouries"/>
    <n v="54"/>
    <n v="50"/>
    <n v="3"/>
    <x v="2"/>
    <n v="112.5"/>
    <x v="0"/>
  </r>
  <r>
    <x v="2"/>
    <s v="2092"/>
    <x v="5"/>
    <s v="P005"/>
    <x v="4"/>
    <n v="2.5"/>
    <s v="Savouries"/>
    <n v="54"/>
    <n v="49"/>
    <n v="5"/>
    <x v="1"/>
    <n v="122.5"/>
    <x v="0"/>
  </r>
  <r>
    <x v="2"/>
    <s v="2092"/>
    <x v="5"/>
    <s v="P006"/>
    <x v="5"/>
    <n v="2.2000000000000002"/>
    <s v="Savouries"/>
    <n v="54"/>
    <n v="52"/>
    <n v="1"/>
    <x v="2"/>
    <n v="114.4"/>
    <x v="0"/>
  </r>
  <r>
    <x v="2"/>
    <s v="2092"/>
    <x v="5"/>
    <s v="P007"/>
    <x v="6"/>
    <n v="2.1"/>
    <s v="Savouries"/>
    <n v="54"/>
    <n v="53"/>
    <n v="0"/>
    <x v="2"/>
    <n v="111.30000000000001"/>
    <x v="0"/>
  </r>
  <r>
    <x v="2"/>
    <s v="2092"/>
    <x v="5"/>
    <s v="P008"/>
    <x v="7"/>
    <n v="1.5"/>
    <s v="Cakes and sweet treats"/>
    <n v="17"/>
    <n v="16"/>
    <n v="1"/>
    <x v="1"/>
    <n v="24"/>
    <x v="0"/>
  </r>
  <r>
    <x v="2"/>
    <s v="2092"/>
    <x v="5"/>
    <s v="P009"/>
    <x v="8"/>
    <n v="1.45"/>
    <s v="Cakes and sweet treats"/>
    <n v="6"/>
    <n v="6"/>
    <n v="0"/>
    <x v="1"/>
    <n v="8.6999999999999993"/>
    <x v="0"/>
  </r>
  <r>
    <x v="2"/>
    <s v="2092"/>
    <x v="5"/>
    <s v="P010"/>
    <x v="9"/>
    <n v="1.3"/>
    <s v="Cakes and sweet treats"/>
    <n v="3"/>
    <n v="3"/>
    <n v="0"/>
    <x v="1"/>
    <n v="3.9000000000000004"/>
    <x v="0"/>
  </r>
  <r>
    <x v="2"/>
    <s v="2092"/>
    <x v="5"/>
    <s v="P011"/>
    <x v="10"/>
    <n v="1.4"/>
    <s v="Cakes and sweet treats"/>
    <n v="2"/>
    <n v="2"/>
    <n v="0"/>
    <x v="1"/>
    <n v="2.8"/>
    <x v="0"/>
  </r>
  <r>
    <x v="2"/>
    <s v="2092"/>
    <x v="5"/>
    <s v="P012"/>
    <x v="11"/>
    <n v="1.6"/>
    <s v="Cakes and sweet treats"/>
    <n v="4"/>
    <n v="3"/>
    <n v="0"/>
    <x v="2"/>
    <n v="4.8000000000000007"/>
    <x v="0"/>
  </r>
  <r>
    <x v="2"/>
    <s v="2092"/>
    <x v="5"/>
    <s v="P013"/>
    <x v="12"/>
    <n v="3.1"/>
    <s v="Hot hold"/>
    <n v="21"/>
    <n v="18"/>
    <n v="0"/>
    <x v="0"/>
    <n v="55.800000000000004"/>
    <x v="0"/>
  </r>
  <r>
    <x v="2"/>
    <s v="2092"/>
    <x v="5"/>
    <s v="P014"/>
    <x v="13"/>
    <n v="3.4"/>
    <s v="Hot hold"/>
    <n v="14"/>
    <n v="14"/>
    <n v="0"/>
    <x v="1"/>
    <n v="47.6"/>
    <x v="0"/>
  </r>
  <r>
    <x v="2"/>
    <s v="2092"/>
    <x v="5"/>
    <s v="P015"/>
    <x v="14"/>
    <n v="2.2000000000000002"/>
    <s v="Hot hold"/>
    <n v="18"/>
    <n v="15"/>
    <n v="0"/>
    <x v="0"/>
    <n v="33"/>
    <x v="0"/>
  </r>
  <r>
    <x v="2"/>
    <s v="2092"/>
    <x v="5"/>
    <s v="P016"/>
    <x v="15"/>
    <n v="2.25"/>
    <s v="Hot hold"/>
    <n v="14"/>
    <n v="13"/>
    <n v="0"/>
    <x v="2"/>
    <n v="29.25"/>
    <x v="0"/>
  </r>
  <r>
    <x v="2"/>
    <s v="2092"/>
    <x v="5"/>
    <s v="P017"/>
    <x v="16"/>
    <n v="2.35"/>
    <s v="Hot hold"/>
    <n v="17"/>
    <n v="15"/>
    <n v="0"/>
    <x v="4"/>
    <n v="35.25"/>
    <x v="0"/>
  </r>
  <r>
    <x v="2"/>
    <s v="2092"/>
    <x v="5"/>
    <s v="P018"/>
    <x v="17"/>
    <n v="2.75"/>
    <s v="Hot hold"/>
    <n v="14"/>
    <n v="13"/>
    <n v="0"/>
    <x v="2"/>
    <n v="35.75"/>
    <x v="0"/>
  </r>
  <r>
    <x v="2"/>
    <s v="2092"/>
    <x v="5"/>
    <s v="P019"/>
    <x v="18"/>
    <n v="4.6500000000000004"/>
    <s v="Hot hold"/>
    <n v="16"/>
    <n v="16"/>
    <n v="0"/>
    <x v="1"/>
    <n v="74.400000000000006"/>
    <x v="0"/>
  </r>
  <r>
    <x v="2"/>
    <s v="2092"/>
    <x v="5"/>
    <s v="P020"/>
    <x v="19"/>
    <n v="2.2000000000000002"/>
    <s v="Breakfast"/>
    <n v="16"/>
    <n v="15"/>
    <n v="0"/>
    <x v="2"/>
    <n v="33"/>
    <x v="0"/>
  </r>
  <r>
    <x v="2"/>
    <s v="2092"/>
    <x v="5"/>
    <s v="P021"/>
    <x v="20"/>
    <n v="3.35"/>
    <s v="Breakfast"/>
    <n v="14"/>
    <n v="11"/>
    <n v="0"/>
    <x v="0"/>
    <n v="36.85"/>
    <x v="0"/>
  </r>
  <r>
    <x v="2"/>
    <s v="2092"/>
    <x v="5"/>
    <s v="P022"/>
    <x v="21"/>
    <n v="2.25"/>
    <s v="Breakfast"/>
    <n v="17"/>
    <n v="15"/>
    <n v="0"/>
    <x v="4"/>
    <n v="33.75"/>
    <x v="0"/>
  </r>
  <r>
    <x v="2"/>
    <s v="2092"/>
    <x v="5"/>
    <s v="P023"/>
    <x v="22"/>
    <n v="1.5"/>
    <s v="Breakfast"/>
    <n v="21"/>
    <n v="21"/>
    <n v="0"/>
    <x v="1"/>
    <n v="31.5"/>
    <x v="0"/>
  </r>
  <r>
    <x v="2"/>
    <s v="2092"/>
    <x v="5"/>
    <s v="P024"/>
    <x v="23"/>
    <n v="3.3"/>
    <s v="Breakfast"/>
    <n v="19"/>
    <n v="19"/>
    <n v="0"/>
    <x v="1"/>
    <n v="62.699999999999996"/>
    <x v="0"/>
  </r>
  <r>
    <x v="2"/>
    <s v="2092"/>
    <x v="5"/>
    <s v="P025"/>
    <x v="24"/>
    <n v="2.95"/>
    <s v="Hot drinks"/>
    <n v="32"/>
    <n v="32"/>
    <n v="0"/>
    <x v="1"/>
    <n v="94.4"/>
    <x v="0"/>
  </r>
  <r>
    <x v="2"/>
    <s v="2092"/>
    <x v="5"/>
    <s v="P026"/>
    <x v="25"/>
    <n v="2.6"/>
    <s v="Hot drinks"/>
    <n v="49"/>
    <n v="49"/>
    <n v="0"/>
    <x v="1"/>
    <n v="127.4"/>
    <x v="0"/>
  </r>
  <r>
    <x v="2"/>
    <s v="2092"/>
    <x v="5"/>
    <s v="P027"/>
    <x v="26"/>
    <n v="2.2000000000000002"/>
    <s v="Hot drinks"/>
    <n v="31"/>
    <n v="31"/>
    <n v="0"/>
    <x v="1"/>
    <n v="68.2"/>
    <x v="0"/>
  </r>
  <r>
    <x v="2"/>
    <s v="2092"/>
    <x v="5"/>
    <s v="P028"/>
    <x v="27"/>
    <n v="2.25"/>
    <s v="Hot drinks"/>
    <n v="32"/>
    <n v="32"/>
    <n v="0"/>
    <x v="1"/>
    <n v="72"/>
    <x v="0"/>
  </r>
  <r>
    <x v="2"/>
    <s v="2092"/>
    <x v="5"/>
    <s v="P029"/>
    <x v="28"/>
    <n v="2.25"/>
    <s v="Hot drinks"/>
    <n v="48"/>
    <n v="48"/>
    <n v="0"/>
    <x v="1"/>
    <n v="108"/>
    <x v="0"/>
  </r>
  <r>
    <x v="2"/>
    <s v="2092"/>
    <x v="5"/>
    <s v="P030"/>
    <x v="29"/>
    <n v="1.9"/>
    <s v="Cold drinks"/>
    <n v="28"/>
    <n v="19"/>
    <n v="0"/>
    <x v="1"/>
    <n v="36.1"/>
    <x v="1"/>
  </r>
  <r>
    <x v="2"/>
    <s v="2092"/>
    <x v="5"/>
    <s v="P031"/>
    <x v="30"/>
    <n v="1.9"/>
    <s v="Cold drinks"/>
    <n v="44"/>
    <n v="2"/>
    <n v="0"/>
    <x v="1"/>
    <n v="3.8"/>
    <x v="29"/>
  </r>
  <r>
    <x v="2"/>
    <s v="2092"/>
    <x v="5"/>
    <s v="P032"/>
    <x v="31"/>
    <n v="2.0499999999999998"/>
    <s v="Cold drinks"/>
    <n v="30"/>
    <n v="14"/>
    <n v="0"/>
    <x v="1"/>
    <n v="28.699999999999996"/>
    <x v="7"/>
  </r>
  <r>
    <x v="2"/>
    <s v="2092"/>
    <x v="5"/>
    <s v="P033"/>
    <x v="32"/>
    <n v="1.95"/>
    <s v="Cold drinks"/>
    <n v="24"/>
    <n v="19"/>
    <n v="0"/>
    <x v="1"/>
    <n v="37.049999999999997"/>
    <x v="3"/>
  </r>
  <r>
    <x v="2"/>
    <s v="2092"/>
    <x v="5"/>
    <s v="P034"/>
    <x v="33"/>
    <n v="1.55"/>
    <s v="Cold drinks"/>
    <n v="37"/>
    <n v="26"/>
    <n v="0"/>
    <x v="1"/>
    <n v="40.300000000000004"/>
    <x v="10"/>
  </r>
  <r>
    <x v="2"/>
    <s v="2092"/>
    <x v="5"/>
    <s v="P035"/>
    <x v="34"/>
    <n v="2"/>
    <s v="Cold drinks"/>
    <n v="34"/>
    <n v="19"/>
    <n v="0"/>
    <x v="1"/>
    <n v="38"/>
    <x v="17"/>
  </r>
  <r>
    <x v="2"/>
    <s v="2092"/>
    <x v="5"/>
    <s v="P036"/>
    <x v="35"/>
    <n v="2"/>
    <s v="Cold drinks"/>
    <n v="42"/>
    <n v="14"/>
    <n v="0"/>
    <x v="1"/>
    <n v="28"/>
    <x v="24"/>
  </r>
  <r>
    <x v="2"/>
    <s v="2092"/>
    <x v="5"/>
    <s v="P037"/>
    <x v="36"/>
    <n v="3.7"/>
    <s v="Sandwiches"/>
    <n v="13"/>
    <n v="11"/>
    <n v="0"/>
    <x v="4"/>
    <n v="40.700000000000003"/>
    <x v="0"/>
  </r>
  <r>
    <x v="2"/>
    <s v="2092"/>
    <x v="5"/>
    <s v="P038"/>
    <x v="37"/>
    <n v="3.7"/>
    <s v="Sandwiches"/>
    <n v="14"/>
    <n v="8"/>
    <n v="0"/>
    <x v="11"/>
    <n v="29.6"/>
    <x v="0"/>
  </r>
  <r>
    <x v="2"/>
    <s v="2092"/>
    <x v="5"/>
    <s v="P039"/>
    <x v="38"/>
    <n v="3.7"/>
    <s v="Sandwiches"/>
    <n v="24"/>
    <n v="24"/>
    <n v="0"/>
    <x v="1"/>
    <n v="88.800000000000011"/>
    <x v="0"/>
  </r>
  <r>
    <x v="2"/>
    <s v="2092"/>
    <x v="5"/>
    <s v="P040"/>
    <x v="39"/>
    <n v="3.6"/>
    <s v="Sandwiches"/>
    <n v="20"/>
    <n v="15"/>
    <n v="3"/>
    <x v="4"/>
    <n v="54"/>
    <x v="0"/>
  </r>
  <r>
    <x v="2"/>
    <s v="2092"/>
    <x v="5"/>
    <s v="P041"/>
    <x v="40"/>
    <n v="1.25"/>
    <s v="Crisps"/>
    <n v="41"/>
    <n v="16"/>
    <n v="0"/>
    <x v="1"/>
    <n v="20"/>
    <x v="13"/>
  </r>
  <r>
    <x v="2"/>
    <s v="2092"/>
    <x v="5"/>
    <s v="P042"/>
    <x v="41"/>
    <n v="1.25"/>
    <s v="Crisps"/>
    <n v="26"/>
    <n v="3"/>
    <n v="0"/>
    <x v="1"/>
    <n v="3.75"/>
    <x v="38"/>
  </r>
  <r>
    <x v="2"/>
    <s v="2092"/>
    <x v="5"/>
    <s v="P043"/>
    <x v="42"/>
    <n v="1.25"/>
    <s v="Crisps"/>
    <n v="51"/>
    <n v="10"/>
    <n v="0"/>
    <x v="1"/>
    <n v="12.5"/>
    <x v="42"/>
  </r>
  <r>
    <x v="2"/>
    <s v="2365"/>
    <x v="6"/>
    <s v="P001"/>
    <x v="0"/>
    <n v="1.35"/>
    <s v="Savouries"/>
    <n v="100"/>
    <n v="92"/>
    <n v="6"/>
    <x v="4"/>
    <n v="124.2"/>
    <x v="0"/>
  </r>
  <r>
    <x v="2"/>
    <s v="2365"/>
    <x v="6"/>
    <s v="P002"/>
    <x v="1"/>
    <n v="1.35"/>
    <s v="Savouries"/>
    <n v="22"/>
    <n v="20"/>
    <n v="2"/>
    <x v="1"/>
    <n v="27"/>
    <x v="0"/>
  </r>
  <r>
    <x v="2"/>
    <s v="2365"/>
    <x v="6"/>
    <s v="P003"/>
    <x v="2"/>
    <n v="2.5"/>
    <s v="Savouries"/>
    <n v="22"/>
    <n v="21"/>
    <n v="1"/>
    <x v="1"/>
    <n v="52.5"/>
    <x v="0"/>
  </r>
  <r>
    <x v="2"/>
    <s v="2365"/>
    <x v="6"/>
    <s v="P004"/>
    <x v="3"/>
    <n v="2.25"/>
    <s v="Savouries"/>
    <n v="22"/>
    <n v="19"/>
    <n v="2"/>
    <x v="2"/>
    <n v="42.75"/>
    <x v="0"/>
  </r>
  <r>
    <x v="2"/>
    <s v="2365"/>
    <x v="6"/>
    <s v="P005"/>
    <x v="4"/>
    <n v="2.5"/>
    <s v="Savouries"/>
    <n v="22"/>
    <n v="20"/>
    <n v="2"/>
    <x v="1"/>
    <n v="50"/>
    <x v="0"/>
  </r>
  <r>
    <x v="2"/>
    <s v="2365"/>
    <x v="6"/>
    <s v="P006"/>
    <x v="5"/>
    <n v="2.2000000000000002"/>
    <s v="Savouries"/>
    <n v="22"/>
    <n v="22"/>
    <n v="0"/>
    <x v="1"/>
    <n v="48.400000000000006"/>
    <x v="0"/>
  </r>
  <r>
    <x v="2"/>
    <s v="2365"/>
    <x v="6"/>
    <s v="P007"/>
    <x v="6"/>
    <n v="2.1"/>
    <s v="Savouries"/>
    <n v="22"/>
    <n v="21"/>
    <n v="1"/>
    <x v="1"/>
    <n v="44.1"/>
    <x v="0"/>
  </r>
  <r>
    <x v="2"/>
    <s v="2365"/>
    <x v="6"/>
    <s v="P008"/>
    <x v="7"/>
    <n v="1.5"/>
    <s v="Cakes and sweet treats"/>
    <n v="6"/>
    <n v="6"/>
    <n v="0"/>
    <x v="1"/>
    <n v="9"/>
    <x v="0"/>
  </r>
  <r>
    <x v="2"/>
    <s v="2365"/>
    <x v="6"/>
    <s v="P009"/>
    <x v="8"/>
    <n v="1.45"/>
    <s v="Cakes and sweet treats"/>
    <n v="5"/>
    <n v="5"/>
    <n v="0"/>
    <x v="1"/>
    <n v="7.25"/>
    <x v="0"/>
  </r>
  <r>
    <x v="2"/>
    <s v="2365"/>
    <x v="6"/>
    <s v="P010"/>
    <x v="9"/>
    <n v="1.3"/>
    <s v="Cakes and sweet treats"/>
    <n v="4"/>
    <n v="4"/>
    <n v="0"/>
    <x v="1"/>
    <n v="5.2"/>
    <x v="0"/>
  </r>
  <r>
    <x v="2"/>
    <s v="2365"/>
    <x v="6"/>
    <s v="P011"/>
    <x v="10"/>
    <n v="1.4"/>
    <s v="Cakes and sweet treats"/>
    <n v="5"/>
    <n v="5"/>
    <n v="0"/>
    <x v="1"/>
    <n v="7"/>
    <x v="0"/>
  </r>
  <r>
    <x v="2"/>
    <s v="2365"/>
    <x v="6"/>
    <s v="P012"/>
    <x v="11"/>
    <n v="1.6"/>
    <s v="Cakes and sweet treats"/>
    <n v="7"/>
    <n v="6"/>
    <n v="0"/>
    <x v="2"/>
    <n v="9.6000000000000014"/>
    <x v="0"/>
  </r>
  <r>
    <x v="2"/>
    <s v="2365"/>
    <x v="6"/>
    <s v="P013"/>
    <x v="12"/>
    <n v="3.1"/>
    <s v="Hot hold"/>
    <n v="7"/>
    <n v="4"/>
    <n v="0"/>
    <x v="0"/>
    <n v="12.4"/>
    <x v="0"/>
  </r>
  <r>
    <x v="2"/>
    <s v="2365"/>
    <x v="6"/>
    <s v="P014"/>
    <x v="13"/>
    <n v="3.4"/>
    <s v="Hot hold"/>
    <n v="5"/>
    <n v="2"/>
    <n v="0"/>
    <x v="0"/>
    <n v="6.8"/>
    <x v="0"/>
  </r>
  <r>
    <x v="2"/>
    <s v="2365"/>
    <x v="6"/>
    <s v="P015"/>
    <x v="14"/>
    <n v="2.2000000000000002"/>
    <s v="Hot hold"/>
    <n v="6"/>
    <n v="3"/>
    <n v="0"/>
    <x v="0"/>
    <n v="6.6000000000000005"/>
    <x v="0"/>
  </r>
  <r>
    <x v="2"/>
    <s v="2365"/>
    <x v="6"/>
    <s v="P016"/>
    <x v="15"/>
    <n v="2.25"/>
    <s v="Hot hold"/>
    <n v="8"/>
    <n v="6"/>
    <n v="0"/>
    <x v="4"/>
    <n v="13.5"/>
    <x v="0"/>
  </r>
  <r>
    <x v="2"/>
    <s v="2365"/>
    <x v="6"/>
    <s v="P017"/>
    <x v="16"/>
    <n v="2.35"/>
    <s v="Hot hold"/>
    <n v="7"/>
    <n v="4"/>
    <n v="0"/>
    <x v="0"/>
    <n v="9.4"/>
    <x v="0"/>
  </r>
  <r>
    <x v="2"/>
    <s v="2365"/>
    <x v="6"/>
    <s v="P018"/>
    <x v="17"/>
    <n v="2.75"/>
    <s v="Hot hold"/>
    <n v="7"/>
    <n v="7"/>
    <n v="0"/>
    <x v="1"/>
    <n v="19.25"/>
    <x v="0"/>
  </r>
  <r>
    <x v="2"/>
    <s v="2365"/>
    <x v="6"/>
    <s v="P019"/>
    <x v="18"/>
    <n v="4.6500000000000004"/>
    <s v="Hot hold"/>
    <n v="8"/>
    <n v="7"/>
    <n v="0"/>
    <x v="2"/>
    <n v="32.550000000000004"/>
    <x v="0"/>
  </r>
  <r>
    <x v="2"/>
    <s v="2365"/>
    <x v="6"/>
    <s v="P020"/>
    <x v="19"/>
    <n v="2.2000000000000002"/>
    <s v="Breakfast"/>
    <n v="5"/>
    <n v="5"/>
    <n v="0"/>
    <x v="1"/>
    <n v="11"/>
    <x v="0"/>
  </r>
  <r>
    <x v="2"/>
    <s v="2365"/>
    <x v="6"/>
    <s v="P021"/>
    <x v="20"/>
    <n v="3.35"/>
    <s v="Breakfast"/>
    <n v="5"/>
    <n v="5"/>
    <n v="0"/>
    <x v="1"/>
    <n v="16.75"/>
    <x v="0"/>
  </r>
  <r>
    <x v="2"/>
    <s v="2365"/>
    <x v="6"/>
    <s v="P022"/>
    <x v="21"/>
    <n v="2.25"/>
    <s v="Breakfast"/>
    <n v="5"/>
    <n v="4"/>
    <n v="0"/>
    <x v="2"/>
    <n v="9"/>
    <x v="0"/>
  </r>
  <r>
    <x v="2"/>
    <s v="2365"/>
    <x v="6"/>
    <s v="P023"/>
    <x v="22"/>
    <n v="1.5"/>
    <s v="Breakfast"/>
    <n v="5"/>
    <n v="2"/>
    <n v="0"/>
    <x v="0"/>
    <n v="3"/>
    <x v="0"/>
  </r>
  <r>
    <x v="2"/>
    <s v="2365"/>
    <x v="6"/>
    <s v="P024"/>
    <x v="23"/>
    <n v="3.3"/>
    <s v="Breakfast"/>
    <n v="5"/>
    <n v="5"/>
    <n v="0"/>
    <x v="1"/>
    <n v="16.5"/>
    <x v="0"/>
  </r>
  <r>
    <x v="2"/>
    <s v="2365"/>
    <x v="6"/>
    <s v="P025"/>
    <x v="24"/>
    <n v="2.95"/>
    <s v="Hot drinks"/>
    <n v="10"/>
    <n v="10"/>
    <n v="0"/>
    <x v="1"/>
    <n v="29.5"/>
    <x v="0"/>
  </r>
  <r>
    <x v="2"/>
    <s v="2365"/>
    <x v="6"/>
    <s v="P026"/>
    <x v="25"/>
    <n v="2.6"/>
    <s v="Hot drinks"/>
    <n v="18"/>
    <n v="18"/>
    <n v="0"/>
    <x v="1"/>
    <n v="46.800000000000004"/>
    <x v="0"/>
  </r>
  <r>
    <x v="2"/>
    <s v="2365"/>
    <x v="6"/>
    <s v="P027"/>
    <x v="26"/>
    <n v="2.2000000000000002"/>
    <s v="Hot drinks"/>
    <n v="12"/>
    <n v="12"/>
    <n v="0"/>
    <x v="1"/>
    <n v="26.400000000000002"/>
    <x v="0"/>
  </r>
  <r>
    <x v="2"/>
    <s v="2365"/>
    <x v="6"/>
    <s v="P028"/>
    <x v="27"/>
    <n v="2.25"/>
    <s v="Hot drinks"/>
    <n v="15"/>
    <n v="15"/>
    <n v="0"/>
    <x v="1"/>
    <n v="33.75"/>
    <x v="0"/>
  </r>
  <r>
    <x v="2"/>
    <s v="2365"/>
    <x v="6"/>
    <s v="P029"/>
    <x v="28"/>
    <n v="2.25"/>
    <s v="Hot drinks"/>
    <n v="14"/>
    <n v="14"/>
    <n v="0"/>
    <x v="1"/>
    <n v="31.5"/>
    <x v="0"/>
  </r>
  <r>
    <x v="2"/>
    <s v="2365"/>
    <x v="6"/>
    <s v="P030"/>
    <x v="29"/>
    <n v="1.9"/>
    <s v="Cold drinks"/>
    <n v="13"/>
    <n v="6"/>
    <n v="0"/>
    <x v="1"/>
    <n v="11.399999999999999"/>
    <x v="14"/>
  </r>
  <r>
    <x v="2"/>
    <s v="2365"/>
    <x v="6"/>
    <s v="P031"/>
    <x v="30"/>
    <n v="1.9"/>
    <s v="Cold drinks"/>
    <n v="20"/>
    <n v="11"/>
    <n v="0"/>
    <x v="1"/>
    <n v="20.9"/>
    <x v="1"/>
  </r>
  <r>
    <x v="2"/>
    <s v="2365"/>
    <x v="6"/>
    <s v="P032"/>
    <x v="31"/>
    <n v="2.0499999999999998"/>
    <s v="Cold drinks"/>
    <n v="14"/>
    <n v="11"/>
    <n v="0"/>
    <x v="1"/>
    <n v="22.549999999999997"/>
    <x v="12"/>
  </r>
  <r>
    <x v="2"/>
    <s v="2365"/>
    <x v="6"/>
    <s v="P033"/>
    <x v="32"/>
    <n v="1.95"/>
    <s v="Cold drinks"/>
    <n v="9"/>
    <n v="4"/>
    <n v="0"/>
    <x v="1"/>
    <n v="7.8"/>
    <x v="3"/>
  </r>
  <r>
    <x v="2"/>
    <s v="2365"/>
    <x v="6"/>
    <s v="P034"/>
    <x v="33"/>
    <n v="1.55"/>
    <s v="Cold drinks"/>
    <n v="14"/>
    <n v="11"/>
    <n v="0"/>
    <x v="1"/>
    <n v="17.05"/>
    <x v="12"/>
  </r>
  <r>
    <x v="2"/>
    <s v="2365"/>
    <x v="6"/>
    <s v="P035"/>
    <x v="34"/>
    <n v="2"/>
    <s v="Cold drinks"/>
    <n v="9"/>
    <n v="7"/>
    <n v="0"/>
    <x v="1"/>
    <n v="14"/>
    <x v="26"/>
  </r>
  <r>
    <x v="2"/>
    <s v="2365"/>
    <x v="6"/>
    <s v="P036"/>
    <x v="35"/>
    <n v="2"/>
    <s v="Cold drinks"/>
    <n v="20"/>
    <n v="15"/>
    <n v="0"/>
    <x v="1"/>
    <n v="30"/>
    <x v="3"/>
  </r>
  <r>
    <x v="2"/>
    <s v="2365"/>
    <x v="6"/>
    <s v="P037"/>
    <x v="36"/>
    <n v="3.7"/>
    <s v="Sandwiches"/>
    <n v="5"/>
    <n v="5"/>
    <n v="0"/>
    <x v="1"/>
    <n v="18.5"/>
    <x v="0"/>
  </r>
  <r>
    <x v="2"/>
    <s v="2365"/>
    <x v="6"/>
    <s v="P038"/>
    <x v="37"/>
    <n v="3.7"/>
    <s v="Sandwiches"/>
    <n v="12"/>
    <n v="6"/>
    <n v="0"/>
    <x v="11"/>
    <n v="22.200000000000003"/>
    <x v="0"/>
  </r>
  <r>
    <x v="2"/>
    <s v="2365"/>
    <x v="6"/>
    <s v="P039"/>
    <x v="38"/>
    <n v="3.7"/>
    <s v="Sandwiches"/>
    <n v="7"/>
    <n v="5"/>
    <n v="0"/>
    <x v="4"/>
    <n v="18.5"/>
    <x v="0"/>
  </r>
  <r>
    <x v="2"/>
    <s v="2365"/>
    <x v="6"/>
    <s v="P040"/>
    <x v="39"/>
    <n v="3.6"/>
    <s v="Sandwiches"/>
    <n v="9"/>
    <n v="6"/>
    <n v="1"/>
    <x v="4"/>
    <n v="21.6"/>
    <x v="0"/>
  </r>
  <r>
    <x v="2"/>
    <s v="2365"/>
    <x v="6"/>
    <s v="P041"/>
    <x v="40"/>
    <n v="1.25"/>
    <s v="Crisps"/>
    <n v="19"/>
    <n v="5"/>
    <n v="0"/>
    <x v="1"/>
    <n v="6.25"/>
    <x v="2"/>
  </r>
  <r>
    <x v="2"/>
    <s v="2365"/>
    <x v="6"/>
    <s v="P042"/>
    <x v="41"/>
    <n v="1.25"/>
    <s v="Crisps"/>
    <n v="11"/>
    <n v="4"/>
    <n v="0"/>
    <x v="2"/>
    <n v="5"/>
    <x v="9"/>
  </r>
  <r>
    <x v="2"/>
    <s v="2365"/>
    <x v="6"/>
    <s v="P043"/>
    <x v="42"/>
    <n v="1.25"/>
    <s v="Crisps"/>
    <n v="8"/>
    <n v="2"/>
    <n v="0"/>
    <x v="1"/>
    <n v="2.5"/>
    <x v="9"/>
  </r>
  <r>
    <x v="2"/>
    <s v="5725"/>
    <x v="7"/>
    <s v="P001"/>
    <x v="0"/>
    <n v="1.35"/>
    <s v="Savouries"/>
    <n v="121"/>
    <n v="121"/>
    <n v="0"/>
    <x v="1"/>
    <n v="163.35000000000002"/>
    <x v="0"/>
  </r>
  <r>
    <x v="2"/>
    <s v="5725"/>
    <x v="7"/>
    <s v="P002"/>
    <x v="1"/>
    <n v="1.35"/>
    <s v="Savouries"/>
    <n v="26"/>
    <n v="25"/>
    <n v="1"/>
    <x v="1"/>
    <n v="33.75"/>
    <x v="0"/>
  </r>
  <r>
    <x v="2"/>
    <s v="5725"/>
    <x v="7"/>
    <s v="P003"/>
    <x v="2"/>
    <n v="2.5"/>
    <s v="Savouries"/>
    <n v="26"/>
    <n v="24"/>
    <n v="1"/>
    <x v="2"/>
    <n v="60"/>
    <x v="0"/>
  </r>
  <r>
    <x v="2"/>
    <s v="5725"/>
    <x v="7"/>
    <s v="P004"/>
    <x v="3"/>
    <n v="2.25"/>
    <s v="Savouries"/>
    <n v="26"/>
    <n v="26"/>
    <n v="0"/>
    <x v="1"/>
    <n v="58.5"/>
    <x v="0"/>
  </r>
  <r>
    <x v="2"/>
    <s v="5725"/>
    <x v="7"/>
    <s v="P005"/>
    <x v="4"/>
    <n v="2.5"/>
    <s v="Savouries"/>
    <n v="26"/>
    <n v="24"/>
    <n v="1"/>
    <x v="2"/>
    <n v="60"/>
    <x v="0"/>
  </r>
  <r>
    <x v="2"/>
    <s v="5725"/>
    <x v="7"/>
    <s v="P006"/>
    <x v="5"/>
    <n v="2.2000000000000002"/>
    <s v="Savouries"/>
    <n v="26"/>
    <n v="24"/>
    <n v="2"/>
    <x v="1"/>
    <n v="52.800000000000004"/>
    <x v="0"/>
  </r>
  <r>
    <x v="2"/>
    <s v="5725"/>
    <x v="7"/>
    <s v="P007"/>
    <x v="6"/>
    <n v="2.1"/>
    <s v="Savouries"/>
    <n v="26"/>
    <n v="23"/>
    <n v="2"/>
    <x v="2"/>
    <n v="48.300000000000004"/>
    <x v="0"/>
  </r>
  <r>
    <x v="2"/>
    <s v="5725"/>
    <x v="7"/>
    <s v="P008"/>
    <x v="7"/>
    <n v="1.5"/>
    <s v="Cakes and sweet treats"/>
    <n v="8"/>
    <n v="7"/>
    <n v="1"/>
    <x v="1"/>
    <n v="10.5"/>
    <x v="0"/>
  </r>
  <r>
    <x v="2"/>
    <s v="5725"/>
    <x v="7"/>
    <s v="P009"/>
    <x v="8"/>
    <n v="1.45"/>
    <s v="Cakes and sweet treats"/>
    <n v="9"/>
    <n v="7"/>
    <n v="2"/>
    <x v="1"/>
    <n v="10.15"/>
    <x v="0"/>
  </r>
  <r>
    <x v="2"/>
    <s v="5725"/>
    <x v="7"/>
    <s v="P010"/>
    <x v="9"/>
    <n v="1.3"/>
    <s v="Cakes and sweet treats"/>
    <n v="9"/>
    <n v="9"/>
    <n v="0"/>
    <x v="1"/>
    <n v="11.700000000000001"/>
    <x v="0"/>
  </r>
  <r>
    <x v="2"/>
    <s v="5725"/>
    <x v="7"/>
    <s v="P011"/>
    <x v="10"/>
    <n v="1.4"/>
    <s v="Cakes and sweet treats"/>
    <n v="7"/>
    <n v="7"/>
    <n v="0"/>
    <x v="1"/>
    <n v="9.7999999999999989"/>
    <x v="0"/>
  </r>
  <r>
    <x v="2"/>
    <s v="5725"/>
    <x v="7"/>
    <s v="P012"/>
    <x v="11"/>
    <n v="1.6"/>
    <s v="Cakes and sweet treats"/>
    <n v="5"/>
    <n v="5"/>
    <n v="0"/>
    <x v="1"/>
    <n v="8"/>
    <x v="0"/>
  </r>
  <r>
    <x v="2"/>
    <s v="5725"/>
    <x v="7"/>
    <s v="P013"/>
    <x v="12"/>
    <n v="3.1"/>
    <s v="Hot hold"/>
    <n v="7"/>
    <n v="5"/>
    <n v="0"/>
    <x v="4"/>
    <n v="15.5"/>
    <x v="0"/>
  </r>
  <r>
    <x v="2"/>
    <s v="5725"/>
    <x v="7"/>
    <s v="P014"/>
    <x v="13"/>
    <n v="3.4"/>
    <s v="Hot hold"/>
    <n v="7"/>
    <n v="5"/>
    <n v="0"/>
    <x v="4"/>
    <n v="17"/>
    <x v="0"/>
  </r>
  <r>
    <x v="2"/>
    <s v="5725"/>
    <x v="7"/>
    <s v="P015"/>
    <x v="14"/>
    <n v="2.2000000000000002"/>
    <s v="Hot hold"/>
    <n v="7"/>
    <n v="4"/>
    <n v="0"/>
    <x v="0"/>
    <n v="8.8000000000000007"/>
    <x v="0"/>
  </r>
  <r>
    <x v="2"/>
    <s v="5725"/>
    <x v="7"/>
    <s v="P016"/>
    <x v="15"/>
    <n v="2.25"/>
    <s v="Hot hold"/>
    <n v="6"/>
    <n v="5"/>
    <n v="0"/>
    <x v="2"/>
    <n v="11.25"/>
    <x v="0"/>
  </r>
  <r>
    <x v="2"/>
    <s v="5725"/>
    <x v="7"/>
    <s v="P017"/>
    <x v="16"/>
    <n v="2.35"/>
    <s v="Hot hold"/>
    <n v="7"/>
    <n v="4"/>
    <n v="0"/>
    <x v="0"/>
    <n v="9.4"/>
    <x v="0"/>
  </r>
  <r>
    <x v="2"/>
    <s v="5725"/>
    <x v="7"/>
    <s v="P018"/>
    <x v="17"/>
    <n v="2.75"/>
    <s v="Hot hold"/>
    <n v="8"/>
    <n v="8"/>
    <n v="0"/>
    <x v="1"/>
    <n v="22"/>
    <x v="0"/>
  </r>
  <r>
    <x v="2"/>
    <s v="5725"/>
    <x v="7"/>
    <s v="P019"/>
    <x v="18"/>
    <n v="4.6500000000000004"/>
    <s v="Hot hold"/>
    <n v="10"/>
    <n v="9"/>
    <n v="0"/>
    <x v="2"/>
    <n v="41.85"/>
    <x v="0"/>
  </r>
  <r>
    <x v="2"/>
    <s v="5725"/>
    <x v="7"/>
    <s v="P020"/>
    <x v="19"/>
    <n v="2.2000000000000002"/>
    <s v="Breakfast"/>
    <n v="9"/>
    <n v="9"/>
    <n v="0"/>
    <x v="1"/>
    <n v="19.8"/>
    <x v="0"/>
  </r>
  <r>
    <x v="2"/>
    <s v="5725"/>
    <x v="7"/>
    <s v="P021"/>
    <x v="20"/>
    <n v="3.35"/>
    <s v="Breakfast"/>
    <n v="10"/>
    <n v="10"/>
    <n v="0"/>
    <x v="1"/>
    <n v="33.5"/>
    <x v="0"/>
  </r>
  <r>
    <x v="2"/>
    <s v="5725"/>
    <x v="7"/>
    <s v="P022"/>
    <x v="21"/>
    <n v="2.25"/>
    <s v="Breakfast"/>
    <n v="7"/>
    <n v="7"/>
    <n v="0"/>
    <x v="1"/>
    <n v="15.75"/>
    <x v="0"/>
  </r>
  <r>
    <x v="2"/>
    <s v="5725"/>
    <x v="7"/>
    <s v="P023"/>
    <x v="22"/>
    <n v="1.5"/>
    <s v="Breakfast"/>
    <n v="8"/>
    <n v="5"/>
    <n v="0"/>
    <x v="0"/>
    <n v="7.5"/>
    <x v="0"/>
  </r>
  <r>
    <x v="2"/>
    <s v="5725"/>
    <x v="7"/>
    <s v="P024"/>
    <x v="23"/>
    <n v="3.3"/>
    <s v="Breakfast"/>
    <n v="7"/>
    <n v="7"/>
    <n v="0"/>
    <x v="1"/>
    <n v="23.099999999999998"/>
    <x v="0"/>
  </r>
  <r>
    <x v="2"/>
    <s v="5725"/>
    <x v="7"/>
    <s v="P025"/>
    <x v="24"/>
    <n v="2.95"/>
    <s v="Hot drinks"/>
    <n v="13"/>
    <n v="13"/>
    <n v="0"/>
    <x v="1"/>
    <n v="38.35"/>
    <x v="0"/>
  </r>
  <r>
    <x v="2"/>
    <s v="5725"/>
    <x v="7"/>
    <s v="P026"/>
    <x v="25"/>
    <n v="2.6"/>
    <s v="Hot drinks"/>
    <n v="12"/>
    <n v="12"/>
    <n v="0"/>
    <x v="1"/>
    <n v="31.200000000000003"/>
    <x v="0"/>
  </r>
  <r>
    <x v="2"/>
    <s v="5725"/>
    <x v="7"/>
    <s v="P027"/>
    <x v="26"/>
    <n v="2.2000000000000002"/>
    <s v="Hot drinks"/>
    <n v="13"/>
    <n v="13"/>
    <n v="0"/>
    <x v="1"/>
    <n v="28.6"/>
    <x v="0"/>
  </r>
  <r>
    <x v="2"/>
    <s v="5725"/>
    <x v="7"/>
    <s v="P028"/>
    <x v="27"/>
    <n v="2.25"/>
    <s v="Hot drinks"/>
    <n v="10"/>
    <n v="10"/>
    <n v="0"/>
    <x v="1"/>
    <n v="22.5"/>
    <x v="0"/>
  </r>
  <r>
    <x v="2"/>
    <s v="5725"/>
    <x v="7"/>
    <s v="P029"/>
    <x v="28"/>
    <n v="2.25"/>
    <s v="Hot drinks"/>
    <n v="20"/>
    <n v="20"/>
    <n v="0"/>
    <x v="1"/>
    <n v="45"/>
    <x v="0"/>
  </r>
  <r>
    <x v="2"/>
    <s v="5725"/>
    <x v="7"/>
    <s v="P030"/>
    <x v="29"/>
    <n v="1.9"/>
    <s v="Cold drinks"/>
    <n v="24"/>
    <n v="7"/>
    <n v="0"/>
    <x v="1"/>
    <n v="13.299999999999999"/>
    <x v="6"/>
  </r>
  <r>
    <x v="2"/>
    <s v="5725"/>
    <x v="7"/>
    <s v="P031"/>
    <x v="30"/>
    <n v="1.9"/>
    <s v="Cold drinks"/>
    <n v="21"/>
    <n v="12"/>
    <n v="0"/>
    <x v="2"/>
    <n v="22.799999999999997"/>
    <x v="15"/>
  </r>
  <r>
    <x v="2"/>
    <s v="5725"/>
    <x v="7"/>
    <s v="P032"/>
    <x v="31"/>
    <n v="2.0499999999999998"/>
    <s v="Cold drinks"/>
    <n v="20"/>
    <n v="8"/>
    <n v="0"/>
    <x v="1"/>
    <n v="16.399999999999999"/>
    <x v="5"/>
  </r>
  <r>
    <x v="2"/>
    <s v="5725"/>
    <x v="7"/>
    <s v="P033"/>
    <x v="32"/>
    <n v="1.95"/>
    <s v="Cold drinks"/>
    <n v="26"/>
    <n v="19"/>
    <n v="0"/>
    <x v="1"/>
    <n v="37.049999999999997"/>
    <x v="14"/>
  </r>
  <r>
    <x v="2"/>
    <s v="5725"/>
    <x v="7"/>
    <s v="P034"/>
    <x v="33"/>
    <n v="1.55"/>
    <s v="Cold drinks"/>
    <n v="15"/>
    <n v="7"/>
    <n v="0"/>
    <x v="1"/>
    <n v="10.85"/>
    <x v="15"/>
  </r>
  <r>
    <x v="2"/>
    <s v="5725"/>
    <x v="7"/>
    <s v="P035"/>
    <x v="34"/>
    <n v="2"/>
    <s v="Cold drinks"/>
    <n v="17"/>
    <n v="5"/>
    <n v="0"/>
    <x v="1"/>
    <n v="10"/>
    <x v="5"/>
  </r>
  <r>
    <x v="2"/>
    <s v="5725"/>
    <x v="7"/>
    <s v="P036"/>
    <x v="35"/>
    <n v="2"/>
    <s v="Cold drinks"/>
    <n v="10"/>
    <n v="4"/>
    <n v="0"/>
    <x v="1"/>
    <n v="8"/>
    <x v="9"/>
  </r>
  <r>
    <x v="2"/>
    <s v="5725"/>
    <x v="7"/>
    <s v="P037"/>
    <x v="36"/>
    <n v="3.7"/>
    <s v="Sandwiches"/>
    <n v="12"/>
    <n v="7"/>
    <n v="2"/>
    <x v="0"/>
    <n v="25.900000000000002"/>
    <x v="0"/>
  </r>
  <r>
    <x v="2"/>
    <s v="5725"/>
    <x v="7"/>
    <s v="P038"/>
    <x v="37"/>
    <n v="3.7"/>
    <s v="Sandwiches"/>
    <n v="11"/>
    <n v="8"/>
    <n v="0"/>
    <x v="0"/>
    <n v="29.6"/>
    <x v="0"/>
  </r>
  <r>
    <x v="2"/>
    <s v="5725"/>
    <x v="7"/>
    <s v="P039"/>
    <x v="38"/>
    <n v="3.7"/>
    <s v="Sandwiches"/>
    <n v="11"/>
    <n v="9"/>
    <n v="0"/>
    <x v="4"/>
    <n v="33.300000000000004"/>
    <x v="0"/>
  </r>
  <r>
    <x v="2"/>
    <s v="5725"/>
    <x v="7"/>
    <s v="P040"/>
    <x v="39"/>
    <n v="3.6"/>
    <s v="Sandwiches"/>
    <n v="15"/>
    <n v="8"/>
    <n v="0"/>
    <x v="9"/>
    <n v="28.8"/>
    <x v="0"/>
  </r>
  <r>
    <x v="2"/>
    <s v="5725"/>
    <x v="7"/>
    <s v="P041"/>
    <x v="40"/>
    <n v="1.25"/>
    <s v="Crisps"/>
    <n v="14"/>
    <n v="9"/>
    <n v="0"/>
    <x v="1"/>
    <n v="11.25"/>
    <x v="3"/>
  </r>
  <r>
    <x v="2"/>
    <s v="5725"/>
    <x v="7"/>
    <s v="P042"/>
    <x v="41"/>
    <n v="1.25"/>
    <s v="Crisps"/>
    <n v="23"/>
    <n v="15"/>
    <n v="0"/>
    <x v="1"/>
    <n v="18.75"/>
    <x v="15"/>
  </r>
  <r>
    <x v="2"/>
    <s v="5725"/>
    <x v="7"/>
    <s v="P043"/>
    <x v="42"/>
    <n v="1.25"/>
    <s v="Crisps"/>
    <n v="15"/>
    <n v="2"/>
    <n v="0"/>
    <x v="1"/>
    <n v="2.5"/>
    <x v="11"/>
  </r>
  <r>
    <x v="2"/>
    <s v="5789"/>
    <x v="8"/>
    <s v="P001"/>
    <x v="0"/>
    <n v="1.35"/>
    <s v="Savouries"/>
    <n v="193"/>
    <n v="174"/>
    <n v="15"/>
    <x v="6"/>
    <n v="234.9"/>
    <x v="0"/>
  </r>
  <r>
    <x v="2"/>
    <s v="5789"/>
    <x v="8"/>
    <s v="P002"/>
    <x v="1"/>
    <n v="1.35"/>
    <s v="Savouries"/>
    <n v="42"/>
    <n v="40"/>
    <n v="1"/>
    <x v="2"/>
    <n v="54"/>
    <x v="0"/>
  </r>
  <r>
    <x v="2"/>
    <s v="5789"/>
    <x v="8"/>
    <s v="P003"/>
    <x v="2"/>
    <n v="2.5"/>
    <s v="Savouries"/>
    <n v="42"/>
    <n v="41"/>
    <n v="0"/>
    <x v="2"/>
    <n v="102.5"/>
    <x v="0"/>
  </r>
  <r>
    <x v="2"/>
    <s v="5789"/>
    <x v="8"/>
    <s v="P004"/>
    <x v="3"/>
    <n v="2.25"/>
    <s v="Savouries"/>
    <n v="42"/>
    <n v="39"/>
    <n v="2"/>
    <x v="2"/>
    <n v="87.75"/>
    <x v="0"/>
  </r>
  <r>
    <x v="2"/>
    <s v="5789"/>
    <x v="8"/>
    <s v="P005"/>
    <x v="4"/>
    <n v="2.5"/>
    <s v="Savouries"/>
    <n v="42"/>
    <n v="42"/>
    <n v="0"/>
    <x v="1"/>
    <n v="105"/>
    <x v="0"/>
  </r>
  <r>
    <x v="2"/>
    <s v="5789"/>
    <x v="8"/>
    <s v="P006"/>
    <x v="5"/>
    <n v="2.2000000000000002"/>
    <s v="Savouries"/>
    <n v="42"/>
    <n v="40"/>
    <n v="1"/>
    <x v="2"/>
    <n v="88"/>
    <x v="0"/>
  </r>
  <r>
    <x v="2"/>
    <s v="5789"/>
    <x v="8"/>
    <s v="P007"/>
    <x v="6"/>
    <n v="2.1"/>
    <s v="Savouries"/>
    <n v="42"/>
    <n v="39"/>
    <n v="3"/>
    <x v="1"/>
    <n v="81.900000000000006"/>
    <x v="0"/>
  </r>
  <r>
    <x v="2"/>
    <s v="5789"/>
    <x v="8"/>
    <s v="P008"/>
    <x v="7"/>
    <n v="1.5"/>
    <s v="Cakes and sweet treats"/>
    <n v="13"/>
    <n v="13"/>
    <n v="0"/>
    <x v="1"/>
    <n v="19.5"/>
    <x v="0"/>
  </r>
  <r>
    <x v="2"/>
    <s v="5789"/>
    <x v="8"/>
    <s v="P009"/>
    <x v="8"/>
    <n v="1.45"/>
    <s v="Cakes and sweet treats"/>
    <n v="2"/>
    <n v="2"/>
    <n v="0"/>
    <x v="1"/>
    <n v="2.9"/>
    <x v="0"/>
  </r>
  <r>
    <x v="2"/>
    <s v="5789"/>
    <x v="8"/>
    <s v="P010"/>
    <x v="9"/>
    <n v="1.3"/>
    <s v="Cakes and sweet treats"/>
    <n v="10"/>
    <n v="8"/>
    <n v="2"/>
    <x v="1"/>
    <n v="10.4"/>
    <x v="0"/>
  </r>
  <r>
    <x v="2"/>
    <s v="5789"/>
    <x v="8"/>
    <s v="P011"/>
    <x v="10"/>
    <n v="1.4"/>
    <s v="Cakes and sweet treats"/>
    <n v="11"/>
    <n v="11"/>
    <n v="0"/>
    <x v="1"/>
    <n v="15.399999999999999"/>
    <x v="0"/>
  </r>
  <r>
    <x v="2"/>
    <s v="5789"/>
    <x v="8"/>
    <s v="P012"/>
    <x v="11"/>
    <n v="1.6"/>
    <s v="Cakes and sweet treats"/>
    <n v="10"/>
    <n v="10"/>
    <n v="0"/>
    <x v="1"/>
    <n v="16"/>
    <x v="0"/>
  </r>
  <r>
    <x v="2"/>
    <s v="5789"/>
    <x v="8"/>
    <s v="P013"/>
    <x v="12"/>
    <n v="3.1"/>
    <s v="Hot hold"/>
    <n v="11"/>
    <n v="9"/>
    <n v="0"/>
    <x v="4"/>
    <n v="27.900000000000002"/>
    <x v="0"/>
  </r>
  <r>
    <x v="2"/>
    <s v="5789"/>
    <x v="8"/>
    <s v="P014"/>
    <x v="13"/>
    <n v="3.4"/>
    <s v="Hot hold"/>
    <n v="15"/>
    <n v="14"/>
    <n v="0"/>
    <x v="2"/>
    <n v="47.6"/>
    <x v="0"/>
  </r>
  <r>
    <x v="2"/>
    <s v="5789"/>
    <x v="8"/>
    <s v="P015"/>
    <x v="14"/>
    <n v="2.2000000000000002"/>
    <s v="Hot hold"/>
    <n v="16"/>
    <n v="16"/>
    <n v="0"/>
    <x v="1"/>
    <n v="35.200000000000003"/>
    <x v="0"/>
  </r>
  <r>
    <x v="2"/>
    <s v="5789"/>
    <x v="8"/>
    <s v="P016"/>
    <x v="15"/>
    <n v="2.25"/>
    <s v="Hot hold"/>
    <n v="16"/>
    <n v="16"/>
    <n v="0"/>
    <x v="1"/>
    <n v="36"/>
    <x v="0"/>
  </r>
  <r>
    <x v="2"/>
    <s v="5789"/>
    <x v="8"/>
    <s v="P017"/>
    <x v="16"/>
    <n v="2.35"/>
    <s v="Hot hold"/>
    <n v="14"/>
    <n v="13"/>
    <n v="0"/>
    <x v="2"/>
    <n v="30.55"/>
    <x v="0"/>
  </r>
  <r>
    <x v="2"/>
    <s v="5789"/>
    <x v="8"/>
    <s v="P018"/>
    <x v="17"/>
    <n v="2.75"/>
    <s v="Hot hold"/>
    <n v="12"/>
    <n v="10"/>
    <n v="0"/>
    <x v="4"/>
    <n v="27.5"/>
    <x v="0"/>
  </r>
  <r>
    <x v="2"/>
    <s v="5789"/>
    <x v="8"/>
    <s v="P019"/>
    <x v="18"/>
    <n v="4.6500000000000004"/>
    <s v="Hot hold"/>
    <n v="14"/>
    <n v="11"/>
    <n v="0"/>
    <x v="0"/>
    <n v="51.150000000000006"/>
    <x v="0"/>
  </r>
  <r>
    <x v="2"/>
    <s v="5789"/>
    <x v="8"/>
    <s v="P020"/>
    <x v="19"/>
    <n v="2.2000000000000002"/>
    <s v="Breakfast"/>
    <n v="12"/>
    <n v="9"/>
    <n v="0"/>
    <x v="0"/>
    <n v="19.8"/>
    <x v="0"/>
  </r>
  <r>
    <x v="2"/>
    <s v="5789"/>
    <x v="8"/>
    <s v="P021"/>
    <x v="20"/>
    <n v="3.35"/>
    <s v="Breakfast"/>
    <n v="12"/>
    <n v="10"/>
    <n v="0"/>
    <x v="4"/>
    <n v="33.5"/>
    <x v="0"/>
  </r>
  <r>
    <x v="2"/>
    <s v="5789"/>
    <x v="8"/>
    <s v="P022"/>
    <x v="21"/>
    <n v="2.25"/>
    <s v="Breakfast"/>
    <n v="12"/>
    <n v="9"/>
    <n v="0"/>
    <x v="0"/>
    <n v="20.25"/>
    <x v="0"/>
  </r>
  <r>
    <x v="2"/>
    <s v="5789"/>
    <x v="8"/>
    <s v="P023"/>
    <x v="22"/>
    <n v="1.5"/>
    <s v="Breakfast"/>
    <n v="10"/>
    <n v="9"/>
    <n v="0"/>
    <x v="2"/>
    <n v="13.5"/>
    <x v="0"/>
  </r>
  <r>
    <x v="2"/>
    <s v="5789"/>
    <x v="8"/>
    <s v="P024"/>
    <x v="23"/>
    <n v="3.3"/>
    <s v="Breakfast"/>
    <n v="12"/>
    <n v="11"/>
    <n v="0"/>
    <x v="2"/>
    <n v="36.299999999999997"/>
    <x v="0"/>
  </r>
  <r>
    <x v="2"/>
    <s v="5789"/>
    <x v="8"/>
    <s v="P025"/>
    <x v="24"/>
    <n v="2.95"/>
    <s v="Hot drinks"/>
    <n v="33"/>
    <n v="32"/>
    <n v="0"/>
    <x v="2"/>
    <n v="94.4"/>
    <x v="0"/>
  </r>
  <r>
    <x v="2"/>
    <s v="5789"/>
    <x v="8"/>
    <s v="P026"/>
    <x v="25"/>
    <n v="2.6"/>
    <s v="Hot drinks"/>
    <n v="29"/>
    <n v="29"/>
    <n v="0"/>
    <x v="1"/>
    <n v="75.400000000000006"/>
    <x v="0"/>
  </r>
  <r>
    <x v="2"/>
    <s v="5789"/>
    <x v="8"/>
    <s v="P027"/>
    <x v="26"/>
    <n v="2.2000000000000002"/>
    <s v="Hot drinks"/>
    <n v="32"/>
    <n v="32"/>
    <n v="0"/>
    <x v="1"/>
    <n v="70.400000000000006"/>
    <x v="0"/>
  </r>
  <r>
    <x v="2"/>
    <s v="5789"/>
    <x v="8"/>
    <s v="P028"/>
    <x v="27"/>
    <n v="2.25"/>
    <s v="Hot drinks"/>
    <n v="40"/>
    <n v="40"/>
    <n v="0"/>
    <x v="1"/>
    <n v="90"/>
    <x v="0"/>
  </r>
  <r>
    <x v="2"/>
    <s v="5789"/>
    <x v="8"/>
    <s v="P029"/>
    <x v="28"/>
    <n v="2.25"/>
    <s v="Hot drinks"/>
    <n v="19"/>
    <n v="19"/>
    <n v="0"/>
    <x v="1"/>
    <n v="42.75"/>
    <x v="0"/>
  </r>
  <r>
    <x v="2"/>
    <s v="5789"/>
    <x v="8"/>
    <s v="P030"/>
    <x v="29"/>
    <n v="1.9"/>
    <s v="Cold drinks"/>
    <n v="17"/>
    <n v="14"/>
    <n v="0"/>
    <x v="1"/>
    <n v="26.599999999999998"/>
    <x v="12"/>
  </r>
  <r>
    <x v="2"/>
    <s v="5789"/>
    <x v="8"/>
    <s v="P031"/>
    <x v="30"/>
    <n v="1.9"/>
    <s v="Cold drinks"/>
    <n v="16"/>
    <n v="3"/>
    <n v="0"/>
    <x v="1"/>
    <n v="5.6999999999999993"/>
    <x v="11"/>
  </r>
  <r>
    <x v="2"/>
    <s v="5789"/>
    <x v="8"/>
    <s v="P032"/>
    <x v="31"/>
    <n v="2.0499999999999998"/>
    <s v="Cold drinks"/>
    <n v="40"/>
    <n v="30"/>
    <n v="0"/>
    <x v="1"/>
    <n v="61.499999999999993"/>
    <x v="4"/>
  </r>
  <r>
    <x v="2"/>
    <s v="5789"/>
    <x v="8"/>
    <s v="P033"/>
    <x v="32"/>
    <n v="1.95"/>
    <s v="Cold drinks"/>
    <n v="27"/>
    <n v="10"/>
    <n v="0"/>
    <x v="1"/>
    <n v="19.5"/>
    <x v="6"/>
  </r>
  <r>
    <x v="2"/>
    <s v="5789"/>
    <x v="8"/>
    <s v="P034"/>
    <x v="33"/>
    <n v="1.55"/>
    <s v="Cold drinks"/>
    <n v="18"/>
    <n v="14"/>
    <n v="0"/>
    <x v="1"/>
    <n v="21.7"/>
    <x v="16"/>
  </r>
  <r>
    <x v="2"/>
    <s v="5789"/>
    <x v="8"/>
    <s v="P035"/>
    <x v="34"/>
    <n v="2"/>
    <s v="Cold drinks"/>
    <n v="17"/>
    <n v="8"/>
    <n v="0"/>
    <x v="1"/>
    <n v="16"/>
    <x v="1"/>
  </r>
  <r>
    <x v="2"/>
    <s v="5789"/>
    <x v="8"/>
    <s v="P036"/>
    <x v="35"/>
    <n v="2"/>
    <s v="Cold drinks"/>
    <n v="24"/>
    <n v="5"/>
    <n v="0"/>
    <x v="1"/>
    <n v="10"/>
    <x v="8"/>
  </r>
  <r>
    <x v="2"/>
    <s v="5789"/>
    <x v="8"/>
    <s v="P037"/>
    <x v="36"/>
    <n v="3.7"/>
    <s v="Sandwiches"/>
    <n v="19"/>
    <n v="16"/>
    <n v="0"/>
    <x v="0"/>
    <n v="59.2"/>
    <x v="0"/>
  </r>
  <r>
    <x v="2"/>
    <s v="5789"/>
    <x v="8"/>
    <s v="P038"/>
    <x v="37"/>
    <n v="3.7"/>
    <s v="Sandwiches"/>
    <n v="14"/>
    <n v="10"/>
    <n v="2"/>
    <x v="4"/>
    <n v="37"/>
    <x v="0"/>
  </r>
  <r>
    <x v="2"/>
    <s v="5789"/>
    <x v="8"/>
    <s v="P039"/>
    <x v="38"/>
    <n v="3.7"/>
    <s v="Sandwiches"/>
    <n v="12"/>
    <n v="6"/>
    <n v="0"/>
    <x v="11"/>
    <n v="22.200000000000003"/>
    <x v="0"/>
  </r>
  <r>
    <x v="2"/>
    <s v="5789"/>
    <x v="8"/>
    <s v="P040"/>
    <x v="39"/>
    <n v="3.6"/>
    <s v="Sandwiches"/>
    <n v="16"/>
    <n v="13"/>
    <n v="3"/>
    <x v="1"/>
    <n v="46.800000000000004"/>
    <x v="0"/>
  </r>
  <r>
    <x v="2"/>
    <s v="5789"/>
    <x v="8"/>
    <s v="P041"/>
    <x v="40"/>
    <n v="1.25"/>
    <s v="Crisps"/>
    <n v="23"/>
    <n v="16"/>
    <n v="0"/>
    <x v="1"/>
    <n v="20"/>
    <x v="14"/>
  </r>
  <r>
    <x v="2"/>
    <s v="5789"/>
    <x v="8"/>
    <s v="P042"/>
    <x v="41"/>
    <n v="1.25"/>
    <s v="Crisps"/>
    <n v="39"/>
    <n v="24"/>
    <n v="0"/>
    <x v="1"/>
    <n v="30"/>
    <x v="17"/>
  </r>
  <r>
    <x v="2"/>
    <s v="5789"/>
    <x v="8"/>
    <s v="P043"/>
    <x v="42"/>
    <n v="1.25"/>
    <s v="Crisps"/>
    <n v="33"/>
    <n v="25"/>
    <n v="0"/>
    <x v="1"/>
    <n v="31.25"/>
    <x v="15"/>
  </r>
  <r>
    <x v="2"/>
    <s v="5791"/>
    <x v="9"/>
    <s v="P001"/>
    <x v="0"/>
    <n v="1.35"/>
    <s v="Savouries"/>
    <n v="207"/>
    <n v="199"/>
    <n v="6"/>
    <x v="4"/>
    <n v="268.65000000000003"/>
    <x v="0"/>
  </r>
  <r>
    <x v="2"/>
    <s v="5791"/>
    <x v="9"/>
    <s v="P002"/>
    <x v="1"/>
    <n v="1.35"/>
    <s v="Savouries"/>
    <n v="46"/>
    <n v="41"/>
    <n v="4"/>
    <x v="2"/>
    <n v="55.35"/>
    <x v="0"/>
  </r>
  <r>
    <x v="2"/>
    <s v="5791"/>
    <x v="9"/>
    <s v="P003"/>
    <x v="2"/>
    <n v="2.5"/>
    <s v="Savouries"/>
    <n v="46"/>
    <n v="42"/>
    <n v="4"/>
    <x v="1"/>
    <n v="105"/>
    <x v="0"/>
  </r>
  <r>
    <x v="2"/>
    <s v="5791"/>
    <x v="9"/>
    <s v="P004"/>
    <x v="3"/>
    <n v="2.25"/>
    <s v="Savouries"/>
    <n v="46"/>
    <n v="41"/>
    <n v="5"/>
    <x v="1"/>
    <n v="92.25"/>
    <x v="0"/>
  </r>
  <r>
    <x v="2"/>
    <s v="5791"/>
    <x v="9"/>
    <s v="P005"/>
    <x v="4"/>
    <n v="2.5"/>
    <s v="Savouries"/>
    <n v="45"/>
    <n v="42"/>
    <n v="2"/>
    <x v="2"/>
    <n v="105"/>
    <x v="0"/>
  </r>
  <r>
    <x v="2"/>
    <s v="5791"/>
    <x v="9"/>
    <s v="P006"/>
    <x v="5"/>
    <n v="2.2000000000000002"/>
    <s v="Savouries"/>
    <n v="45"/>
    <n v="42"/>
    <n v="3"/>
    <x v="1"/>
    <n v="92.4"/>
    <x v="0"/>
  </r>
  <r>
    <x v="2"/>
    <s v="5791"/>
    <x v="9"/>
    <s v="P007"/>
    <x v="6"/>
    <n v="2.1"/>
    <s v="Savouries"/>
    <n v="45"/>
    <n v="43"/>
    <n v="2"/>
    <x v="1"/>
    <n v="90.3"/>
    <x v="0"/>
  </r>
  <r>
    <x v="2"/>
    <s v="5791"/>
    <x v="9"/>
    <s v="P008"/>
    <x v="7"/>
    <n v="1.5"/>
    <s v="Cakes and sweet treats"/>
    <n v="12"/>
    <n v="10"/>
    <n v="2"/>
    <x v="1"/>
    <n v="15"/>
    <x v="0"/>
  </r>
  <r>
    <x v="2"/>
    <s v="5791"/>
    <x v="9"/>
    <s v="P009"/>
    <x v="8"/>
    <n v="1.45"/>
    <s v="Cakes and sweet treats"/>
    <n v="3"/>
    <n v="3"/>
    <n v="0"/>
    <x v="1"/>
    <n v="4.3499999999999996"/>
    <x v="0"/>
  </r>
  <r>
    <x v="2"/>
    <s v="5791"/>
    <x v="9"/>
    <s v="P010"/>
    <x v="9"/>
    <n v="1.3"/>
    <s v="Cakes and sweet treats"/>
    <n v="6"/>
    <n v="6"/>
    <n v="0"/>
    <x v="1"/>
    <n v="7.8000000000000007"/>
    <x v="0"/>
  </r>
  <r>
    <x v="2"/>
    <s v="5791"/>
    <x v="9"/>
    <s v="P011"/>
    <x v="10"/>
    <n v="1.4"/>
    <s v="Cakes and sweet treats"/>
    <n v="3"/>
    <n v="3"/>
    <n v="0"/>
    <x v="1"/>
    <n v="4.1999999999999993"/>
    <x v="0"/>
  </r>
  <r>
    <x v="2"/>
    <s v="5791"/>
    <x v="9"/>
    <s v="P012"/>
    <x v="11"/>
    <n v="1.6"/>
    <s v="Cakes and sweet treats"/>
    <n v="14"/>
    <n v="10"/>
    <n v="3"/>
    <x v="2"/>
    <n v="16"/>
    <x v="0"/>
  </r>
  <r>
    <x v="2"/>
    <s v="5791"/>
    <x v="9"/>
    <s v="P013"/>
    <x v="12"/>
    <n v="3.1"/>
    <s v="Hot hold"/>
    <n v="13"/>
    <n v="13"/>
    <n v="0"/>
    <x v="1"/>
    <n v="40.300000000000004"/>
    <x v="0"/>
  </r>
  <r>
    <x v="2"/>
    <s v="5791"/>
    <x v="9"/>
    <s v="P014"/>
    <x v="13"/>
    <n v="3.4"/>
    <s v="Hot hold"/>
    <n v="16"/>
    <n v="15"/>
    <n v="0"/>
    <x v="2"/>
    <n v="51"/>
    <x v="0"/>
  </r>
  <r>
    <x v="2"/>
    <s v="5791"/>
    <x v="9"/>
    <s v="P015"/>
    <x v="14"/>
    <n v="2.2000000000000002"/>
    <s v="Hot hold"/>
    <n v="13"/>
    <n v="12"/>
    <n v="0"/>
    <x v="2"/>
    <n v="26.400000000000002"/>
    <x v="0"/>
  </r>
  <r>
    <x v="2"/>
    <s v="5791"/>
    <x v="9"/>
    <s v="P016"/>
    <x v="15"/>
    <n v="2.25"/>
    <s v="Hot hold"/>
    <n v="14"/>
    <n v="11"/>
    <n v="0"/>
    <x v="0"/>
    <n v="24.75"/>
    <x v="0"/>
  </r>
  <r>
    <x v="2"/>
    <s v="5791"/>
    <x v="9"/>
    <s v="P017"/>
    <x v="16"/>
    <n v="2.35"/>
    <s v="Hot hold"/>
    <n v="10"/>
    <n v="7"/>
    <n v="0"/>
    <x v="0"/>
    <n v="16.45"/>
    <x v="0"/>
  </r>
  <r>
    <x v="2"/>
    <s v="5791"/>
    <x v="9"/>
    <s v="P018"/>
    <x v="17"/>
    <n v="2.75"/>
    <s v="Hot hold"/>
    <n v="13"/>
    <n v="13"/>
    <n v="0"/>
    <x v="1"/>
    <n v="35.75"/>
    <x v="0"/>
  </r>
  <r>
    <x v="2"/>
    <s v="5791"/>
    <x v="9"/>
    <s v="P019"/>
    <x v="18"/>
    <n v="4.6500000000000004"/>
    <s v="Hot hold"/>
    <n v="14"/>
    <n v="12"/>
    <n v="0"/>
    <x v="4"/>
    <n v="55.800000000000004"/>
    <x v="0"/>
  </r>
  <r>
    <x v="2"/>
    <s v="5791"/>
    <x v="9"/>
    <s v="P020"/>
    <x v="19"/>
    <n v="2.2000000000000002"/>
    <s v="Breakfast"/>
    <n v="10"/>
    <n v="10"/>
    <n v="0"/>
    <x v="1"/>
    <n v="22"/>
    <x v="0"/>
  </r>
  <r>
    <x v="2"/>
    <s v="5791"/>
    <x v="9"/>
    <s v="P021"/>
    <x v="20"/>
    <n v="3.35"/>
    <s v="Breakfast"/>
    <n v="16"/>
    <n v="16"/>
    <n v="0"/>
    <x v="1"/>
    <n v="53.6"/>
    <x v="0"/>
  </r>
  <r>
    <x v="2"/>
    <s v="5791"/>
    <x v="9"/>
    <s v="P022"/>
    <x v="21"/>
    <n v="2.25"/>
    <s v="Breakfast"/>
    <n v="16"/>
    <n v="13"/>
    <n v="0"/>
    <x v="0"/>
    <n v="29.25"/>
    <x v="0"/>
  </r>
  <r>
    <x v="2"/>
    <s v="5791"/>
    <x v="9"/>
    <s v="P023"/>
    <x v="22"/>
    <n v="1.5"/>
    <s v="Breakfast"/>
    <n v="11"/>
    <n v="8"/>
    <n v="0"/>
    <x v="0"/>
    <n v="12"/>
    <x v="0"/>
  </r>
  <r>
    <x v="2"/>
    <s v="5791"/>
    <x v="9"/>
    <s v="P024"/>
    <x v="23"/>
    <n v="3.3"/>
    <s v="Breakfast"/>
    <n v="10"/>
    <n v="9"/>
    <n v="0"/>
    <x v="2"/>
    <n v="29.7"/>
    <x v="0"/>
  </r>
  <r>
    <x v="2"/>
    <s v="5791"/>
    <x v="9"/>
    <s v="P025"/>
    <x v="24"/>
    <n v="2.95"/>
    <s v="Hot drinks"/>
    <n v="33"/>
    <n v="33"/>
    <n v="0"/>
    <x v="1"/>
    <n v="97.350000000000009"/>
    <x v="0"/>
  </r>
  <r>
    <x v="2"/>
    <s v="5791"/>
    <x v="9"/>
    <s v="P026"/>
    <x v="25"/>
    <n v="2.6"/>
    <s v="Hot drinks"/>
    <n v="17"/>
    <n v="17"/>
    <n v="0"/>
    <x v="1"/>
    <n v="44.2"/>
    <x v="0"/>
  </r>
  <r>
    <x v="2"/>
    <s v="5791"/>
    <x v="9"/>
    <s v="P027"/>
    <x v="26"/>
    <n v="2.2000000000000002"/>
    <s v="Hot drinks"/>
    <n v="40"/>
    <n v="40"/>
    <n v="0"/>
    <x v="1"/>
    <n v="88"/>
    <x v="0"/>
  </r>
  <r>
    <x v="2"/>
    <s v="5791"/>
    <x v="9"/>
    <s v="P028"/>
    <x v="27"/>
    <n v="2.25"/>
    <s v="Hot drinks"/>
    <n v="41"/>
    <n v="41"/>
    <n v="0"/>
    <x v="1"/>
    <n v="92.25"/>
    <x v="0"/>
  </r>
  <r>
    <x v="2"/>
    <s v="5791"/>
    <x v="9"/>
    <s v="P029"/>
    <x v="28"/>
    <n v="2.25"/>
    <s v="Hot drinks"/>
    <n v="44"/>
    <n v="44"/>
    <n v="0"/>
    <x v="1"/>
    <n v="99"/>
    <x v="0"/>
  </r>
  <r>
    <x v="2"/>
    <s v="5791"/>
    <x v="9"/>
    <s v="P030"/>
    <x v="29"/>
    <n v="1.9"/>
    <s v="Cold drinks"/>
    <n v="43"/>
    <n v="27"/>
    <n v="0"/>
    <x v="1"/>
    <n v="51.3"/>
    <x v="7"/>
  </r>
  <r>
    <x v="2"/>
    <s v="5791"/>
    <x v="9"/>
    <s v="P031"/>
    <x v="30"/>
    <n v="1.9"/>
    <s v="Cold drinks"/>
    <n v="25"/>
    <n v="4"/>
    <n v="0"/>
    <x v="1"/>
    <n v="7.6"/>
    <x v="25"/>
  </r>
  <r>
    <x v="2"/>
    <s v="5791"/>
    <x v="9"/>
    <s v="P032"/>
    <x v="31"/>
    <n v="2.0499999999999998"/>
    <s v="Cold drinks"/>
    <n v="20"/>
    <n v="12"/>
    <n v="0"/>
    <x v="1"/>
    <n v="24.599999999999998"/>
    <x v="15"/>
  </r>
  <r>
    <x v="2"/>
    <s v="5791"/>
    <x v="9"/>
    <s v="P033"/>
    <x v="32"/>
    <n v="1.95"/>
    <s v="Cold drinks"/>
    <n v="21"/>
    <n v="15"/>
    <n v="0"/>
    <x v="1"/>
    <n v="29.25"/>
    <x v="9"/>
  </r>
  <r>
    <x v="2"/>
    <s v="5791"/>
    <x v="9"/>
    <s v="P034"/>
    <x v="33"/>
    <n v="1.55"/>
    <s v="Cold drinks"/>
    <n v="25"/>
    <n v="16"/>
    <n v="0"/>
    <x v="1"/>
    <n v="24.8"/>
    <x v="1"/>
  </r>
  <r>
    <x v="2"/>
    <s v="5791"/>
    <x v="9"/>
    <s v="P035"/>
    <x v="34"/>
    <n v="2"/>
    <s v="Cold drinks"/>
    <n v="43"/>
    <n v="8"/>
    <n v="0"/>
    <x v="1"/>
    <n v="16"/>
    <x v="30"/>
  </r>
  <r>
    <x v="2"/>
    <s v="5791"/>
    <x v="9"/>
    <s v="P036"/>
    <x v="35"/>
    <n v="2"/>
    <s v="Cold drinks"/>
    <n v="26"/>
    <n v="7"/>
    <n v="0"/>
    <x v="1"/>
    <n v="14"/>
    <x v="8"/>
  </r>
  <r>
    <x v="2"/>
    <s v="5791"/>
    <x v="9"/>
    <s v="P037"/>
    <x v="36"/>
    <n v="3.7"/>
    <s v="Sandwiches"/>
    <n v="12"/>
    <n v="9"/>
    <n v="0"/>
    <x v="0"/>
    <n v="33.300000000000004"/>
    <x v="0"/>
  </r>
  <r>
    <x v="2"/>
    <s v="5791"/>
    <x v="9"/>
    <s v="P038"/>
    <x v="37"/>
    <n v="3.7"/>
    <s v="Sandwiches"/>
    <n v="16"/>
    <n v="13"/>
    <n v="3"/>
    <x v="1"/>
    <n v="48.1"/>
    <x v="0"/>
  </r>
  <r>
    <x v="2"/>
    <s v="5791"/>
    <x v="9"/>
    <s v="P039"/>
    <x v="38"/>
    <n v="3.7"/>
    <s v="Sandwiches"/>
    <n v="15"/>
    <n v="12"/>
    <n v="2"/>
    <x v="2"/>
    <n v="44.400000000000006"/>
    <x v="0"/>
  </r>
  <r>
    <x v="2"/>
    <s v="5791"/>
    <x v="9"/>
    <s v="P040"/>
    <x v="39"/>
    <n v="3.6"/>
    <s v="Sandwiches"/>
    <n v="14"/>
    <n v="11"/>
    <n v="0"/>
    <x v="0"/>
    <n v="39.6"/>
    <x v="0"/>
  </r>
  <r>
    <x v="2"/>
    <s v="5791"/>
    <x v="9"/>
    <s v="P041"/>
    <x v="40"/>
    <n v="1.25"/>
    <s v="Crisps"/>
    <n v="31"/>
    <n v="19"/>
    <n v="0"/>
    <x v="1"/>
    <n v="23.75"/>
    <x v="5"/>
  </r>
  <r>
    <x v="2"/>
    <s v="5791"/>
    <x v="9"/>
    <s v="P042"/>
    <x v="41"/>
    <n v="1.25"/>
    <s v="Crisps"/>
    <n v="26"/>
    <n v="8"/>
    <n v="0"/>
    <x v="1"/>
    <n v="10"/>
    <x v="19"/>
  </r>
  <r>
    <x v="2"/>
    <s v="5791"/>
    <x v="9"/>
    <s v="P043"/>
    <x v="42"/>
    <n v="1.25"/>
    <s v="Crisps"/>
    <n v="38"/>
    <n v="6"/>
    <n v="0"/>
    <x v="1"/>
    <n v="7.5"/>
    <x v="35"/>
  </r>
  <r>
    <x v="2"/>
    <s v="5792"/>
    <x v="10"/>
    <s v="P001"/>
    <x v="0"/>
    <n v="1.35"/>
    <s v="Savouries"/>
    <n v="50"/>
    <n v="50"/>
    <n v="0"/>
    <x v="1"/>
    <n v="67.5"/>
    <x v="0"/>
  </r>
  <r>
    <x v="2"/>
    <s v="5792"/>
    <x v="10"/>
    <s v="P002"/>
    <x v="1"/>
    <n v="1.35"/>
    <s v="Savouries"/>
    <n v="11"/>
    <n v="10"/>
    <n v="0"/>
    <x v="2"/>
    <n v="13.5"/>
    <x v="0"/>
  </r>
  <r>
    <x v="2"/>
    <s v="5792"/>
    <x v="10"/>
    <s v="P003"/>
    <x v="2"/>
    <n v="2.5"/>
    <s v="Savouries"/>
    <n v="12"/>
    <n v="12"/>
    <n v="0"/>
    <x v="1"/>
    <n v="30"/>
    <x v="0"/>
  </r>
  <r>
    <x v="2"/>
    <s v="5792"/>
    <x v="10"/>
    <s v="P004"/>
    <x v="3"/>
    <n v="2.25"/>
    <s v="Savouries"/>
    <n v="12"/>
    <n v="12"/>
    <n v="0"/>
    <x v="1"/>
    <n v="27"/>
    <x v="0"/>
  </r>
  <r>
    <x v="2"/>
    <s v="5792"/>
    <x v="10"/>
    <s v="P005"/>
    <x v="4"/>
    <n v="2.5"/>
    <s v="Savouries"/>
    <n v="11"/>
    <n v="10"/>
    <n v="0"/>
    <x v="2"/>
    <n v="25"/>
    <x v="0"/>
  </r>
  <r>
    <x v="2"/>
    <s v="5792"/>
    <x v="10"/>
    <s v="P006"/>
    <x v="5"/>
    <n v="2.2000000000000002"/>
    <s v="Savouries"/>
    <n v="11"/>
    <n v="10"/>
    <n v="0"/>
    <x v="2"/>
    <n v="22"/>
    <x v="0"/>
  </r>
  <r>
    <x v="2"/>
    <s v="5792"/>
    <x v="10"/>
    <s v="P007"/>
    <x v="6"/>
    <n v="2.1"/>
    <s v="Savouries"/>
    <n v="11"/>
    <n v="10"/>
    <n v="0"/>
    <x v="2"/>
    <n v="21"/>
    <x v="0"/>
  </r>
  <r>
    <x v="2"/>
    <s v="5792"/>
    <x v="10"/>
    <s v="P008"/>
    <x v="7"/>
    <n v="1.5"/>
    <s v="Cakes and sweet treats"/>
    <n v="4"/>
    <n v="4"/>
    <n v="0"/>
    <x v="1"/>
    <n v="6"/>
    <x v="0"/>
  </r>
  <r>
    <x v="2"/>
    <s v="5792"/>
    <x v="10"/>
    <s v="P009"/>
    <x v="8"/>
    <n v="1.45"/>
    <s v="Cakes and sweet treats"/>
    <n v="3"/>
    <n v="3"/>
    <n v="0"/>
    <x v="1"/>
    <n v="4.3499999999999996"/>
    <x v="0"/>
  </r>
  <r>
    <x v="2"/>
    <s v="5792"/>
    <x v="10"/>
    <s v="P010"/>
    <x v="9"/>
    <n v="1.3"/>
    <s v="Cakes and sweet treats"/>
    <n v="3"/>
    <n v="3"/>
    <n v="0"/>
    <x v="1"/>
    <n v="3.9000000000000004"/>
    <x v="0"/>
  </r>
  <r>
    <x v="2"/>
    <s v="5792"/>
    <x v="10"/>
    <s v="P011"/>
    <x v="10"/>
    <n v="1.4"/>
    <s v="Cakes and sweet treats"/>
    <n v="3"/>
    <n v="3"/>
    <n v="0"/>
    <x v="1"/>
    <n v="4.1999999999999993"/>
    <x v="0"/>
  </r>
  <r>
    <x v="2"/>
    <s v="5792"/>
    <x v="10"/>
    <s v="P012"/>
    <x v="11"/>
    <n v="1.6"/>
    <s v="Cakes and sweet treats"/>
    <n v="2"/>
    <n v="1"/>
    <n v="0"/>
    <x v="2"/>
    <n v="1.6"/>
    <x v="0"/>
  </r>
  <r>
    <x v="2"/>
    <s v="5792"/>
    <x v="10"/>
    <s v="P013"/>
    <x v="12"/>
    <n v="3.1"/>
    <s v="Hot hold"/>
    <n v="0"/>
    <n v="0"/>
    <n v="0"/>
    <x v="1"/>
    <n v="0"/>
    <x v="0"/>
  </r>
  <r>
    <x v="2"/>
    <s v="5792"/>
    <x v="10"/>
    <s v="P014"/>
    <x v="13"/>
    <n v="3.4"/>
    <s v="Hot hold"/>
    <n v="0"/>
    <n v="0"/>
    <n v="0"/>
    <x v="1"/>
    <n v="0"/>
    <x v="0"/>
  </r>
  <r>
    <x v="2"/>
    <s v="5792"/>
    <x v="10"/>
    <s v="P015"/>
    <x v="14"/>
    <n v="2.2000000000000002"/>
    <s v="Hot hold"/>
    <n v="0"/>
    <n v="0"/>
    <n v="0"/>
    <x v="1"/>
    <n v="0"/>
    <x v="0"/>
  </r>
  <r>
    <x v="2"/>
    <s v="5792"/>
    <x v="10"/>
    <s v="P016"/>
    <x v="15"/>
    <n v="2.25"/>
    <s v="Hot hold"/>
    <n v="0"/>
    <n v="0"/>
    <n v="0"/>
    <x v="1"/>
    <n v="0"/>
    <x v="0"/>
  </r>
  <r>
    <x v="2"/>
    <s v="5792"/>
    <x v="10"/>
    <s v="P017"/>
    <x v="16"/>
    <n v="2.35"/>
    <s v="Hot hold"/>
    <n v="0"/>
    <n v="0"/>
    <n v="0"/>
    <x v="1"/>
    <n v="0"/>
    <x v="0"/>
  </r>
  <r>
    <x v="2"/>
    <s v="5792"/>
    <x v="10"/>
    <s v="P018"/>
    <x v="17"/>
    <n v="2.75"/>
    <s v="Hot hold"/>
    <n v="0"/>
    <n v="0"/>
    <n v="0"/>
    <x v="1"/>
    <n v="0"/>
    <x v="0"/>
  </r>
  <r>
    <x v="2"/>
    <s v="5792"/>
    <x v="10"/>
    <s v="P019"/>
    <x v="18"/>
    <n v="4.6500000000000004"/>
    <s v="Hot hold"/>
    <n v="0"/>
    <n v="0"/>
    <n v="0"/>
    <x v="1"/>
    <n v="0"/>
    <x v="0"/>
  </r>
  <r>
    <x v="2"/>
    <s v="5792"/>
    <x v="10"/>
    <s v="P020"/>
    <x v="19"/>
    <n v="2.2000000000000002"/>
    <s v="Breakfast"/>
    <n v="0"/>
    <n v="0"/>
    <n v="0"/>
    <x v="1"/>
    <n v="0"/>
    <x v="0"/>
  </r>
  <r>
    <x v="2"/>
    <s v="5792"/>
    <x v="10"/>
    <s v="P021"/>
    <x v="20"/>
    <n v="3.35"/>
    <s v="Breakfast"/>
    <n v="0"/>
    <n v="0"/>
    <n v="0"/>
    <x v="1"/>
    <n v="0"/>
    <x v="0"/>
  </r>
  <r>
    <x v="2"/>
    <s v="5792"/>
    <x v="10"/>
    <s v="P022"/>
    <x v="21"/>
    <n v="2.25"/>
    <s v="Breakfast"/>
    <n v="0"/>
    <n v="0"/>
    <n v="0"/>
    <x v="1"/>
    <n v="0"/>
    <x v="0"/>
  </r>
  <r>
    <x v="2"/>
    <s v="5792"/>
    <x v="10"/>
    <s v="P023"/>
    <x v="22"/>
    <n v="1.5"/>
    <s v="Breakfast"/>
    <n v="0"/>
    <n v="0"/>
    <n v="0"/>
    <x v="1"/>
    <n v="0"/>
    <x v="0"/>
  </r>
  <r>
    <x v="2"/>
    <s v="5792"/>
    <x v="10"/>
    <s v="P024"/>
    <x v="23"/>
    <n v="3.3"/>
    <s v="Breakfast"/>
    <n v="0"/>
    <n v="0"/>
    <n v="0"/>
    <x v="1"/>
    <n v="0"/>
    <x v="0"/>
  </r>
  <r>
    <x v="2"/>
    <s v="5792"/>
    <x v="10"/>
    <s v="P025"/>
    <x v="24"/>
    <n v="2.95"/>
    <s v="Hot drinks"/>
    <n v="0"/>
    <n v="0"/>
    <n v="0"/>
    <x v="1"/>
    <n v="0"/>
    <x v="0"/>
  </r>
  <r>
    <x v="2"/>
    <s v="5792"/>
    <x v="10"/>
    <s v="P026"/>
    <x v="25"/>
    <n v="2.6"/>
    <s v="Hot drinks"/>
    <n v="0"/>
    <n v="0"/>
    <n v="0"/>
    <x v="1"/>
    <n v="0"/>
    <x v="0"/>
  </r>
  <r>
    <x v="2"/>
    <s v="5792"/>
    <x v="10"/>
    <s v="P027"/>
    <x v="26"/>
    <n v="2.2000000000000002"/>
    <s v="Hot drinks"/>
    <n v="0"/>
    <n v="0"/>
    <n v="0"/>
    <x v="1"/>
    <n v="0"/>
    <x v="0"/>
  </r>
  <r>
    <x v="2"/>
    <s v="5792"/>
    <x v="10"/>
    <s v="P028"/>
    <x v="27"/>
    <n v="2.25"/>
    <s v="Hot drinks"/>
    <n v="0"/>
    <n v="0"/>
    <n v="0"/>
    <x v="1"/>
    <n v="0"/>
    <x v="0"/>
  </r>
  <r>
    <x v="2"/>
    <s v="5792"/>
    <x v="10"/>
    <s v="P029"/>
    <x v="28"/>
    <n v="2.25"/>
    <s v="Hot drinks"/>
    <n v="0"/>
    <n v="0"/>
    <n v="0"/>
    <x v="1"/>
    <n v="0"/>
    <x v="0"/>
  </r>
  <r>
    <x v="2"/>
    <s v="5792"/>
    <x v="10"/>
    <s v="P030"/>
    <x v="29"/>
    <n v="1.9"/>
    <s v="Cold drinks"/>
    <n v="10"/>
    <n v="7"/>
    <n v="0"/>
    <x v="1"/>
    <n v="13.299999999999999"/>
    <x v="12"/>
  </r>
  <r>
    <x v="2"/>
    <s v="5792"/>
    <x v="10"/>
    <s v="P031"/>
    <x v="30"/>
    <n v="1.9"/>
    <s v="Cold drinks"/>
    <n v="9"/>
    <n v="3"/>
    <n v="0"/>
    <x v="1"/>
    <n v="5.6999999999999993"/>
    <x v="9"/>
  </r>
  <r>
    <x v="2"/>
    <s v="5792"/>
    <x v="10"/>
    <s v="P032"/>
    <x v="31"/>
    <n v="2.0499999999999998"/>
    <s v="Cold drinks"/>
    <n v="9"/>
    <n v="4"/>
    <n v="0"/>
    <x v="1"/>
    <n v="8.1999999999999993"/>
    <x v="3"/>
  </r>
  <r>
    <x v="2"/>
    <s v="5792"/>
    <x v="10"/>
    <s v="P033"/>
    <x v="32"/>
    <n v="1.95"/>
    <s v="Cold drinks"/>
    <n v="10"/>
    <n v="6"/>
    <n v="0"/>
    <x v="1"/>
    <n v="11.7"/>
    <x v="16"/>
  </r>
  <r>
    <x v="2"/>
    <s v="5792"/>
    <x v="10"/>
    <s v="P034"/>
    <x v="33"/>
    <n v="1.55"/>
    <s v="Cold drinks"/>
    <n v="10"/>
    <n v="6"/>
    <n v="0"/>
    <x v="1"/>
    <n v="9.3000000000000007"/>
    <x v="16"/>
  </r>
  <r>
    <x v="2"/>
    <s v="5792"/>
    <x v="10"/>
    <s v="P035"/>
    <x v="34"/>
    <n v="2"/>
    <s v="Cold drinks"/>
    <n v="9"/>
    <n v="4"/>
    <n v="0"/>
    <x v="1"/>
    <n v="8"/>
    <x v="3"/>
  </r>
  <r>
    <x v="2"/>
    <s v="5792"/>
    <x v="10"/>
    <s v="P036"/>
    <x v="35"/>
    <n v="2"/>
    <s v="Cold drinks"/>
    <n v="10"/>
    <n v="6"/>
    <n v="0"/>
    <x v="1"/>
    <n v="12"/>
    <x v="16"/>
  </r>
  <r>
    <x v="2"/>
    <s v="5792"/>
    <x v="10"/>
    <s v="P037"/>
    <x v="36"/>
    <n v="3.7"/>
    <s v="Sandwiches"/>
    <n v="6"/>
    <n v="6"/>
    <n v="0"/>
    <x v="1"/>
    <n v="22.200000000000003"/>
    <x v="0"/>
  </r>
  <r>
    <x v="2"/>
    <s v="5792"/>
    <x v="10"/>
    <s v="P038"/>
    <x v="37"/>
    <n v="3.7"/>
    <s v="Sandwiches"/>
    <n v="4"/>
    <n v="1"/>
    <n v="0"/>
    <x v="0"/>
    <n v="3.7"/>
    <x v="0"/>
  </r>
  <r>
    <x v="2"/>
    <s v="5792"/>
    <x v="10"/>
    <s v="P039"/>
    <x v="38"/>
    <n v="3.7"/>
    <s v="Sandwiches"/>
    <n v="5"/>
    <n v="3"/>
    <n v="0"/>
    <x v="4"/>
    <n v="11.100000000000001"/>
    <x v="0"/>
  </r>
  <r>
    <x v="2"/>
    <s v="5792"/>
    <x v="10"/>
    <s v="P040"/>
    <x v="39"/>
    <n v="3.6"/>
    <s v="Sandwiches"/>
    <n v="5"/>
    <n v="4"/>
    <n v="0"/>
    <x v="2"/>
    <n v="14.4"/>
    <x v="0"/>
  </r>
  <r>
    <x v="2"/>
    <s v="5792"/>
    <x v="10"/>
    <s v="P041"/>
    <x v="40"/>
    <n v="1.25"/>
    <s v="Crisps"/>
    <n v="9"/>
    <n v="3"/>
    <n v="0"/>
    <x v="1"/>
    <n v="3.75"/>
    <x v="9"/>
  </r>
  <r>
    <x v="2"/>
    <s v="5792"/>
    <x v="10"/>
    <s v="P042"/>
    <x v="41"/>
    <n v="1.25"/>
    <s v="Crisps"/>
    <n v="10"/>
    <n v="6"/>
    <n v="0"/>
    <x v="1"/>
    <n v="7.5"/>
    <x v="16"/>
  </r>
  <r>
    <x v="2"/>
    <s v="5792"/>
    <x v="10"/>
    <s v="P043"/>
    <x v="42"/>
    <n v="1.25"/>
    <s v="Crisps"/>
    <n v="9"/>
    <n v="4"/>
    <n v="0"/>
    <x v="1"/>
    <n v="5"/>
    <x v="3"/>
  </r>
  <r>
    <x v="2"/>
    <s v="5842"/>
    <x v="11"/>
    <s v="P001"/>
    <x v="0"/>
    <n v="1.35"/>
    <s v="Savouries"/>
    <n v="51"/>
    <n v="51"/>
    <n v="0"/>
    <x v="1"/>
    <n v="68.850000000000009"/>
    <x v="0"/>
  </r>
  <r>
    <x v="2"/>
    <s v="5842"/>
    <x v="11"/>
    <s v="P002"/>
    <x v="1"/>
    <n v="1.35"/>
    <s v="Savouries"/>
    <n v="12"/>
    <n v="12"/>
    <n v="0"/>
    <x v="1"/>
    <n v="16.200000000000003"/>
    <x v="0"/>
  </r>
  <r>
    <x v="2"/>
    <s v="5842"/>
    <x v="11"/>
    <s v="P003"/>
    <x v="2"/>
    <n v="2.5"/>
    <s v="Savouries"/>
    <n v="12"/>
    <n v="12"/>
    <n v="0"/>
    <x v="1"/>
    <n v="30"/>
    <x v="0"/>
  </r>
  <r>
    <x v="2"/>
    <s v="5842"/>
    <x v="11"/>
    <s v="P004"/>
    <x v="3"/>
    <n v="2.25"/>
    <s v="Savouries"/>
    <n v="11"/>
    <n v="10"/>
    <n v="0"/>
    <x v="2"/>
    <n v="22.5"/>
    <x v="0"/>
  </r>
  <r>
    <x v="2"/>
    <s v="5842"/>
    <x v="11"/>
    <s v="P005"/>
    <x v="4"/>
    <n v="2.5"/>
    <s v="Savouries"/>
    <n v="11"/>
    <n v="10"/>
    <n v="0"/>
    <x v="2"/>
    <n v="25"/>
    <x v="0"/>
  </r>
  <r>
    <x v="2"/>
    <s v="5842"/>
    <x v="11"/>
    <s v="P006"/>
    <x v="5"/>
    <n v="2.2000000000000002"/>
    <s v="Savouries"/>
    <n v="12"/>
    <n v="12"/>
    <n v="0"/>
    <x v="1"/>
    <n v="26.400000000000002"/>
    <x v="0"/>
  </r>
  <r>
    <x v="2"/>
    <s v="5842"/>
    <x v="11"/>
    <s v="P007"/>
    <x v="6"/>
    <n v="2.1"/>
    <s v="Savouries"/>
    <n v="12"/>
    <n v="12"/>
    <n v="0"/>
    <x v="1"/>
    <n v="25.200000000000003"/>
    <x v="0"/>
  </r>
  <r>
    <x v="2"/>
    <s v="5842"/>
    <x v="11"/>
    <s v="P008"/>
    <x v="7"/>
    <n v="1.5"/>
    <s v="Cakes and sweet treats"/>
    <n v="3"/>
    <n v="3"/>
    <n v="0"/>
    <x v="1"/>
    <n v="4.5"/>
    <x v="0"/>
  </r>
  <r>
    <x v="2"/>
    <s v="5842"/>
    <x v="11"/>
    <s v="P009"/>
    <x v="8"/>
    <n v="1.45"/>
    <s v="Cakes and sweet treats"/>
    <n v="3"/>
    <n v="3"/>
    <n v="0"/>
    <x v="1"/>
    <n v="4.3499999999999996"/>
    <x v="0"/>
  </r>
  <r>
    <x v="2"/>
    <s v="5842"/>
    <x v="11"/>
    <s v="P010"/>
    <x v="9"/>
    <n v="1.3"/>
    <s v="Cakes and sweet treats"/>
    <n v="9"/>
    <n v="9"/>
    <n v="0"/>
    <x v="1"/>
    <n v="11.700000000000001"/>
    <x v="0"/>
  </r>
  <r>
    <x v="2"/>
    <s v="5842"/>
    <x v="11"/>
    <s v="P011"/>
    <x v="10"/>
    <n v="1.4"/>
    <s v="Cakes and sweet treats"/>
    <n v="3"/>
    <n v="3"/>
    <n v="0"/>
    <x v="1"/>
    <n v="4.1999999999999993"/>
    <x v="0"/>
  </r>
  <r>
    <x v="2"/>
    <s v="5842"/>
    <x v="11"/>
    <s v="P012"/>
    <x v="11"/>
    <n v="1.6"/>
    <s v="Cakes and sweet treats"/>
    <n v="3"/>
    <n v="3"/>
    <n v="0"/>
    <x v="1"/>
    <n v="4.8000000000000007"/>
    <x v="0"/>
  </r>
  <r>
    <x v="2"/>
    <s v="5842"/>
    <x v="11"/>
    <s v="P013"/>
    <x v="12"/>
    <n v="3.1"/>
    <s v="Hot hold"/>
    <n v="0"/>
    <n v="0"/>
    <n v="0"/>
    <x v="1"/>
    <n v="0"/>
    <x v="0"/>
  </r>
  <r>
    <x v="2"/>
    <s v="5842"/>
    <x v="11"/>
    <s v="P014"/>
    <x v="13"/>
    <n v="3.4"/>
    <s v="Hot hold"/>
    <n v="0"/>
    <n v="0"/>
    <n v="0"/>
    <x v="1"/>
    <n v="0"/>
    <x v="0"/>
  </r>
  <r>
    <x v="2"/>
    <s v="5842"/>
    <x v="11"/>
    <s v="P015"/>
    <x v="14"/>
    <n v="2.2000000000000002"/>
    <s v="Hot hold"/>
    <n v="0"/>
    <n v="0"/>
    <n v="0"/>
    <x v="1"/>
    <n v="0"/>
    <x v="0"/>
  </r>
  <r>
    <x v="2"/>
    <s v="5842"/>
    <x v="11"/>
    <s v="P016"/>
    <x v="15"/>
    <n v="2.25"/>
    <s v="Hot hold"/>
    <n v="0"/>
    <n v="0"/>
    <n v="0"/>
    <x v="1"/>
    <n v="0"/>
    <x v="0"/>
  </r>
  <r>
    <x v="2"/>
    <s v="5842"/>
    <x v="11"/>
    <s v="P017"/>
    <x v="16"/>
    <n v="2.35"/>
    <s v="Hot hold"/>
    <n v="0"/>
    <n v="0"/>
    <n v="0"/>
    <x v="1"/>
    <n v="0"/>
    <x v="0"/>
  </r>
  <r>
    <x v="2"/>
    <s v="5842"/>
    <x v="11"/>
    <s v="P018"/>
    <x v="17"/>
    <n v="2.75"/>
    <s v="Hot hold"/>
    <n v="0"/>
    <n v="0"/>
    <n v="0"/>
    <x v="1"/>
    <n v="0"/>
    <x v="0"/>
  </r>
  <r>
    <x v="2"/>
    <s v="5842"/>
    <x v="11"/>
    <s v="P019"/>
    <x v="18"/>
    <n v="4.6500000000000004"/>
    <s v="Hot hold"/>
    <n v="0"/>
    <n v="0"/>
    <n v="0"/>
    <x v="1"/>
    <n v="0"/>
    <x v="0"/>
  </r>
  <r>
    <x v="2"/>
    <s v="5842"/>
    <x v="11"/>
    <s v="P020"/>
    <x v="19"/>
    <n v="2.2000000000000002"/>
    <s v="Breakfast"/>
    <n v="0"/>
    <n v="0"/>
    <n v="0"/>
    <x v="1"/>
    <n v="0"/>
    <x v="0"/>
  </r>
  <r>
    <x v="2"/>
    <s v="5842"/>
    <x v="11"/>
    <s v="P021"/>
    <x v="20"/>
    <n v="3.35"/>
    <s v="Breakfast"/>
    <n v="0"/>
    <n v="0"/>
    <n v="0"/>
    <x v="1"/>
    <n v="0"/>
    <x v="0"/>
  </r>
  <r>
    <x v="2"/>
    <s v="5842"/>
    <x v="11"/>
    <s v="P022"/>
    <x v="21"/>
    <n v="2.25"/>
    <s v="Breakfast"/>
    <n v="0"/>
    <n v="0"/>
    <n v="0"/>
    <x v="1"/>
    <n v="0"/>
    <x v="0"/>
  </r>
  <r>
    <x v="2"/>
    <s v="5842"/>
    <x v="11"/>
    <s v="P023"/>
    <x v="22"/>
    <n v="1.5"/>
    <s v="Breakfast"/>
    <n v="0"/>
    <n v="0"/>
    <n v="0"/>
    <x v="1"/>
    <n v="0"/>
    <x v="0"/>
  </r>
  <r>
    <x v="2"/>
    <s v="5842"/>
    <x v="11"/>
    <s v="P024"/>
    <x v="23"/>
    <n v="3.3"/>
    <s v="Breakfast"/>
    <n v="0"/>
    <n v="0"/>
    <n v="0"/>
    <x v="1"/>
    <n v="0"/>
    <x v="0"/>
  </r>
  <r>
    <x v="2"/>
    <s v="5842"/>
    <x v="11"/>
    <s v="P025"/>
    <x v="24"/>
    <n v="2.95"/>
    <s v="Hot drinks"/>
    <n v="0"/>
    <n v="0"/>
    <n v="0"/>
    <x v="1"/>
    <n v="0"/>
    <x v="0"/>
  </r>
  <r>
    <x v="2"/>
    <s v="5842"/>
    <x v="11"/>
    <s v="P026"/>
    <x v="25"/>
    <n v="2.6"/>
    <s v="Hot drinks"/>
    <n v="0"/>
    <n v="0"/>
    <n v="0"/>
    <x v="1"/>
    <n v="0"/>
    <x v="0"/>
  </r>
  <r>
    <x v="2"/>
    <s v="5842"/>
    <x v="11"/>
    <s v="P027"/>
    <x v="26"/>
    <n v="2.2000000000000002"/>
    <s v="Hot drinks"/>
    <n v="0"/>
    <n v="0"/>
    <n v="0"/>
    <x v="1"/>
    <n v="0"/>
    <x v="0"/>
  </r>
  <r>
    <x v="2"/>
    <s v="5842"/>
    <x v="11"/>
    <s v="P028"/>
    <x v="27"/>
    <n v="2.25"/>
    <s v="Hot drinks"/>
    <n v="0"/>
    <n v="0"/>
    <n v="0"/>
    <x v="1"/>
    <n v="0"/>
    <x v="0"/>
  </r>
  <r>
    <x v="2"/>
    <s v="5842"/>
    <x v="11"/>
    <s v="P029"/>
    <x v="28"/>
    <n v="2.25"/>
    <s v="Hot drinks"/>
    <n v="0"/>
    <n v="0"/>
    <n v="0"/>
    <x v="1"/>
    <n v="0"/>
    <x v="0"/>
  </r>
  <r>
    <x v="2"/>
    <s v="5842"/>
    <x v="11"/>
    <s v="P030"/>
    <x v="29"/>
    <n v="1.9"/>
    <s v="Cold drinks"/>
    <n v="10"/>
    <n v="7"/>
    <n v="0"/>
    <x v="1"/>
    <n v="13.299999999999999"/>
    <x v="12"/>
  </r>
  <r>
    <x v="2"/>
    <s v="5842"/>
    <x v="11"/>
    <s v="P031"/>
    <x v="30"/>
    <n v="1.9"/>
    <s v="Cold drinks"/>
    <n v="9"/>
    <n v="3"/>
    <n v="0"/>
    <x v="1"/>
    <n v="5.6999999999999993"/>
    <x v="9"/>
  </r>
  <r>
    <x v="2"/>
    <s v="5842"/>
    <x v="11"/>
    <s v="P032"/>
    <x v="31"/>
    <n v="2.0499999999999998"/>
    <s v="Cold drinks"/>
    <n v="10"/>
    <n v="7"/>
    <n v="0"/>
    <x v="1"/>
    <n v="14.349999999999998"/>
    <x v="12"/>
  </r>
  <r>
    <x v="2"/>
    <s v="5842"/>
    <x v="11"/>
    <s v="P033"/>
    <x v="32"/>
    <n v="1.95"/>
    <s v="Cold drinks"/>
    <n v="10"/>
    <n v="6"/>
    <n v="0"/>
    <x v="1"/>
    <n v="11.7"/>
    <x v="16"/>
  </r>
  <r>
    <x v="2"/>
    <s v="5842"/>
    <x v="11"/>
    <s v="P034"/>
    <x v="33"/>
    <n v="1.55"/>
    <s v="Cold drinks"/>
    <n v="9"/>
    <n v="4"/>
    <n v="0"/>
    <x v="1"/>
    <n v="6.2"/>
    <x v="3"/>
  </r>
  <r>
    <x v="2"/>
    <s v="5842"/>
    <x v="11"/>
    <s v="P035"/>
    <x v="34"/>
    <n v="2"/>
    <s v="Cold drinks"/>
    <n v="9"/>
    <n v="4"/>
    <n v="0"/>
    <x v="1"/>
    <n v="8"/>
    <x v="3"/>
  </r>
  <r>
    <x v="2"/>
    <s v="5842"/>
    <x v="11"/>
    <s v="P036"/>
    <x v="35"/>
    <n v="2"/>
    <s v="Cold drinks"/>
    <n v="9"/>
    <n v="4"/>
    <n v="0"/>
    <x v="1"/>
    <n v="8"/>
    <x v="3"/>
  </r>
  <r>
    <x v="2"/>
    <s v="5842"/>
    <x v="11"/>
    <s v="P037"/>
    <x v="36"/>
    <n v="3.7"/>
    <s v="Sandwiches"/>
    <n v="6"/>
    <n v="6"/>
    <n v="0"/>
    <x v="1"/>
    <n v="22.200000000000003"/>
    <x v="0"/>
  </r>
  <r>
    <x v="2"/>
    <s v="5842"/>
    <x v="11"/>
    <s v="P038"/>
    <x v="37"/>
    <n v="3.7"/>
    <s v="Sandwiches"/>
    <n v="17"/>
    <n v="6"/>
    <n v="0"/>
    <x v="8"/>
    <n v="22.200000000000003"/>
    <x v="0"/>
  </r>
  <r>
    <x v="2"/>
    <s v="5842"/>
    <x v="11"/>
    <s v="P039"/>
    <x v="38"/>
    <n v="3.7"/>
    <s v="Sandwiches"/>
    <n v="5"/>
    <n v="4"/>
    <n v="0"/>
    <x v="2"/>
    <n v="14.8"/>
    <x v="0"/>
  </r>
  <r>
    <x v="2"/>
    <s v="5842"/>
    <x v="11"/>
    <s v="P040"/>
    <x v="39"/>
    <n v="3.6"/>
    <s v="Sandwiches"/>
    <n v="6"/>
    <n v="6"/>
    <n v="0"/>
    <x v="1"/>
    <n v="21.6"/>
    <x v="0"/>
  </r>
  <r>
    <x v="2"/>
    <s v="5842"/>
    <x v="11"/>
    <s v="P041"/>
    <x v="40"/>
    <n v="1.25"/>
    <s v="Crisps"/>
    <n v="10"/>
    <n v="6"/>
    <n v="0"/>
    <x v="1"/>
    <n v="7.5"/>
    <x v="16"/>
  </r>
  <r>
    <x v="2"/>
    <s v="5842"/>
    <x v="11"/>
    <s v="P042"/>
    <x v="41"/>
    <n v="1.25"/>
    <s v="Crisps"/>
    <n v="9"/>
    <n v="4"/>
    <n v="0"/>
    <x v="1"/>
    <n v="5"/>
    <x v="3"/>
  </r>
  <r>
    <x v="2"/>
    <s v="5842"/>
    <x v="11"/>
    <s v="P043"/>
    <x v="42"/>
    <n v="1.25"/>
    <s v="Crisps"/>
    <n v="9"/>
    <n v="4"/>
    <n v="0"/>
    <x v="1"/>
    <n v="5"/>
    <x v="3"/>
  </r>
  <r>
    <x v="2"/>
    <s v="5993"/>
    <x v="12"/>
    <s v="P001"/>
    <x v="0"/>
    <n v="1.35"/>
    <s v="Savouries"/>
    <n v="179"/>
    <n v="166"/>
    <n v="13"/>
    <x v="1"/>
    <n v="224.10000000000002"/>
    <x v="0"/>
  </r>
  <r>
    <x v="2"/>
    <s v="5993"/>
    <x v="12"/>
    <s v="P002"/>
    <x v="1"/>
    <n v="1.35"/>
    <s v="Savouries"/>
    <n v="38"/>
    <n v="38"/>
    <n v="0"/>
    <x v="1"/>
    <n v="51.300000000000004"/>
    <x v="0"/>
  </r>
  <r>
    <x v="2"/>
    <s v="5993"/>
    <x v="12"/>
    <s v="P003"/>
    <x v="2"/>
    <n v="2.5"/>
    <s v="Savouries"/>
    <n v="38"/>
    <n v="36"/>
    <n v="2"/>
    <x v="1"/>
    <n v="90"/>
    <x v="0"/>
  </r>
  <r>
    <x v="2"/>
    <s v="5993"/>
    <x v="12"/>
    <s v="P004"/>
    <x v="3"/>
    <n v="2.25"/>
    <s v="Savouries"/>
    <n v="38"/>
    <n v="34"/>
    <n v="3"/>
    <x v="2"/>
    <n v="76.5"/>
    <x v="0"/>
  </r>
  <r>
    <x v="2"/>
    <s v="5993"/>
    <x v="12"/>
    <s v="P005"/>
    <x v="4"/>
    <n v="2.5"/>
    <s v="Savouries"/>
    <n v="38"/>
    <n v="36"/>
    <n v="2"/>
    <x v="1"/>
    <n v="90"/>
    <x v="0"/>
  </r>
  <r>
    <x v="2"/>
    <s v="5993"/>
    <x v="12"/>
    <s v="P006"/>
    <x v="5"/>
    <n v="2.2000000000000002"/>
    <s v="Savouries"/>
    <n v="38"/>
    <n v="36"/>
    <n v="2"/>
    <x v="1"/>
    <n v="79.2"/>
    <x v="0"/>
  </r>
  <r>
    <x v="2"/>
    <s v="5993"/>
    <x v="12"/>
    <s v="P007"/>
    <x v="6"/>
    <n v="2.1"/>
    <s v="Savouries"/>
    <n v="38"/>
    <n v="35"/>
    <n v="3"/>
    <x v="1"/>
    <n v="73.5"/>
    <x v="0"/>
  </r>
  <r>
    <x v="2"/>
    <s v="5993"/>
    <x v="12"/>
    <s v="P008"/>
    <x v="7"/>
    <n v="1.5"/>
    <s v="Cakes and sweet treats"/>
    <n v="8"/>
    <n v="6"/>
    <n v="1"/>
    <x v="2"/>
    <n v="9"/>
    <x v="0"/>
  </r>
  <r>
    <x v="2"/>
    <s v="5993"/>
    <x v="12"/>
    <s v="P009"/>
    <x v="8"/>
    <n v="1.45"/>
    <s v="Cakes and sweet treats"/>
    <n v="3"/>
    <n v="3"/>
    <n v="0"/>
    <x v="1"/>
    <n v="4.3499999999999996"/>
    <x v="0"/>
  </r>
  <r>
    <x v="2"/>
    <s v="5993"/>
    <x v="12"/>
    <s v="P010"/>
    <x v="9"/>
    <n v="1.3"/>
    <s v="Cakes and sweet treats"/>
    <n v="9"/>
    <n v="8"/>
    <n v="1"/>
    <x v="1"/>
    <n v="10.4"/>
    <x v="0"/>
  </r>
  <r>
    <x v="2"/>
    <s v="5993"/>
    <x v="12"/>
    <s v="P011"/>
    <x v="10"/>
    <n v="1.4"/>
    <s v="Cakes and sweet treats"/>
    <n v="8"/>
    <n v="7"/>
    <n v="0"/>
    <x v="2"/>
    <n v="9.7999999999999989"/>
    <x v="0"/>
  </r>
  <r>
    <x v="2"/>
    <s v="5993"/>
    <x v="12"/>
    <s v="P012"/>
    <x v="11"/>
    <n v="1.6"/>
    <s v="Cakes and sweet treats"/>
    <n v="11"/>
    <n v="9"/>
    <n v="2"/>
    <x v="1"/>
    <n v="14.4"/>
    <x v="0"/>
  </r>
  <r>
    <x v="2"/>
    <s v="5993"/>
    <x v="12"/>
    <s v="P013"/>
    <x v="12"/>
    <n v="3.1"/>
    <s v="Hot hold"/>
    <n v="10"/>
    <n v="7"/>
    <n v="0"/>
    <x v="0"/>
    <n v="21.7"/>
    <x v="0"/>
  </r>
  <r>
    <x v="2"/>
    <s v="5993"/>
    <x v="12"/>
    <s v="P014"/>
    <x v="13"/>
    <n v="3.4"/>
    <s v="Hot hold"/>
    <n v="13"/>
    <n v="13"/>
    <n v="0"/>
    <x v="1"/>
    <n v="44.199999999999996"/>
    <x v="0"/>
  </r>
  <r>
    <x v="2"/>
    <s v="5993"/>
    <x v="12"/>
    <s v="P015"/>
    <x v="14"/>
    <n v="2.2000000000000002"/>
    <s v="Hot hold"/>
    <n v="14"/>
    <n v="11"/>
    <n v="0"/>
    <x v="0"/>
    <n v="24.200000000000003"/>
    <x v="0"/>
  </r>
  <r>
    <x v="2"/>
    <s v="5993"/>
    <x v="12"/>
    <s v="P016"/>
    <x v="15"/>
    <n v="2.25"/>
    <s v="Hot hold"/>
    <n v="13"/>
    <n v="11"/>
    <n v="0"/>
    <x v="4"/>
    <n v="24.75"/>
    <x v="0"/>
  </r>
  <r>
    <x v="2"/>
    <s v="5993"/>
    <x v="12"/>
    <s v="P017"/>
    <x v="16"/>
    <n v="2.35"/>
    <s v="Hot hold"/>
    <n v="9"/>
    <n v="7"/>
    <n v="0"/>
    <x v="4"/>
    <n v="16.45"/>
    <x v="0"/>
  </r>
  <r>
    <x v="2"/>
    <s v="5993"/>
    <x v="12"/>
    <s v="P018"/>
    <x v="17"/>
    <n v="2.75"/>
    <s v="Hot hold"/>
    <n v="9"/>
    <n v="7"/>
    <n v="0"/>
    <x v="4"/>
    <n v="19.25"/>
    <x v="0"/>
  </r>
  <r>
    <x v="2"/>
    <s v="5993"/>
    <x v="12"/>
    <s v="P019"/>
    <x v="18"/>
    <n v="4.6500000000000004"/>
    <s v="Hot hold"/>
    <n v="9"/>
    <n v="9"/>
    <n v="0"/>
    <x v="1"/>
    <n v="41.85"/>
    <x v="0"/>
  </r>
  <r>
    <x v="2"/>
    <s v="5993"/>
    <x v="12"/>
    <s v="P020"/>
    <x v="19"/>
    <n v="2.2000000000000002"/>
    <s v="Breakfast"/>
    <n v="12"/>
    <n v="11"/>
    <n v="0"/>
    <x v="2"/>
    <n v="24.200000000000003"/>
    <x v="0"/>
  </r>
  <r>
    <x v="2"/>
    <s v="5993"/>
    <x v="12"/>
    <s v="P021"/>
    <x v="20"/>
    <n v="3.35"/>
    <s v="Breakfast"/>
    <n v="13"/>
    <n v="10"/>
    <n v="0"/>
    <x v="0"/>
    <n v="33.5"/>
    <x v="0"/>
  </r>
  <r>
    <x v="2"/>
    <s v="5993"/>
    <x v="12"/>
    <s v="P022"/>
    <x v="21"/>
    <n v="2.25"/>
    <s v="Breakfast"/>
    <n v="10"/>
    <n v="7"/>
    <n v="0"/>
    <x v="0"/>
    <n v="15.75"/>
    <x v="0"/>
  </r>
  <r>
    <x v="2"/>
    <s v="5993"/>
    <x v="12"/>
    <s v="P023"/>
    <x v="22"/>
    <n v="1.5"/>
    <s v="Breakfast"/>
    <n v="14"/>
    <n v="14"/>
    <n v="0"/>
    <x v="1"/>
    <n v="21"/>
    <x v="0"/>
  </r>
  <r>
    <x v="2"/>
    <s v="5993"/>
    <x v="12"/>
    <s v="P024"/>
    <x v="23"/>
    <n v="3.3"/>
    <s v="Breakfast"/>
    <n v="12"/>
    <n v="12"/>
    <n v="0"/>
    <x v="1"/>
    <n v="39.599999999999994"/>
    <x v="0"/>
  </r>
  <r>
    <x v="2"/>
    <s v="5993"/>
    <x v="12"/>
    <s v="P025"/>
    <x v="24"/>
    <n v="2.95"/>
    <s v="Hot drinks"/>
    <n v="37"/>
    <n v="37"/>
    <n v="0"/>
    <x v="1"/>
    <n v="109.15"/>
    <x v="0"/>
  </r>
  <r>
    <x v="2"/>
    <s v="5993"/>
    <x v="12"/>
    <s v="P026"/>
    <x v="25"/>
    <n v="2.6"/>
    <s v="Hot drinks"/>
    <n v="17"/>
    <n v="17"/>
    <n v="0"/>
    <x v="1"/>
    <n v="44.2"/>
    <x v="0"/>
  </r>
  <r>
    <x v="2"/>
    <s v="5993"/>
    <x v="12"/>
    <s v="P027"/>
    <x v="26"/>
    <n v="2.2000000000000002"/>
    <s v="Hot drinks"/>
    <n v="22"/>
    <n v="22"/>
    <n v="0"/>
    <x v="1"/>
    <n v="48.400000000000006"/>
    <x v="0"/>
  </r>
  <r>
    <x v="2"/>
    <s v="5993"/>
    <x v="12"/>
    <s v="P028"/>
    <x v="27"/>
    <n v="2.25"/>
    <s v="Hot drinks"/>
    <n v="17"/>
    <n v="17"/>
    <n v="0"/>
    <x v="1"/>
    <n v="38.25"/>
    <x v="0"/>
  </r>
  <r>
    <x v="2"/>
    <s v="5993"/>
    <x v="12"/>
    <s v="P029"/>
    <x v="28"/>
    <n v="2.25"/>
    <s v="Hot drinks"/>
    <n v="39"/>
    <n v="38"/>
    <n v="0"/>
    <x v="2"/>
    <n v="85.5"/>
    <x v="0"/>
  </r>
  <r>
    <x v="2"/>
    <s v="5993"/>
    <x v="12"/>
    <s v="P030"/>
    <x v="29"/>
    <n v="1.9"/>
    <s v="Cold drinks"/>
    <n v="16"/>
    <n v="9"/>
    <n v="0"/>
    <x v="1"/>
    <n v="17.099999999999998"/>
    <x v="14"/>
  </r>
  <r>
    <x v="2"/>
    <s v="5993"/>
    <x v="12"/>
    <s v="P031"/>
    <x v="30"/>
    <n v="1.9"/>
    <s v="Cold drinks"/>
    <n v="35"/>
    <n v="14"/>
    <n v="0"/>
    <x v="1"/>
    <n v="26.599999999999998"/>
    <x v="25"/>
  </r>
  <r>
    <x v="2"/>
    <s v="5993"/>
    <x v="12"/>
    <s v="P032"/>
    <x v="31"/>
    <n v="2.0499999999999998"/>
    <s v="Cold drinks"/>
    <n v="18"/>
    <n v="7"/>
    <n v="0"/>
    <x v="1"/>
    <n v="14.349999999999998"/>
    <x v="10"/>
  </r>
  <r>
    <x v="2"/>
    <s v="5993"/>
    <x v="12"/>
    <s v="P033"/>
    <x v="32"/>
    <n v="1.95"/>
    <s v="Cold drinks"/>
    <n v="21"/>
    <n v="6"/>
    <n v="0"/>
    <x v="1"/>
    <n v="11.7"/>
    <x v="17"/>
  </r>
  <r>
    <x v="2"/>
    <s v="5993"/>
    <x v="12"/>
    <s v="P034"/>
    <x v="33"/>
    <n v="1.55"/>
    <s v="Cold drinks"/>
    <n v="32"/>
    <n v="21"/>
    <n v="0"/>
    <x v="1"/>
    <n v="32.550000000000004"/>
    <x v="10"/>
  </r>
  <r>
    <x v="2"/>
    <s v="5993"/>
    <x v="12"/>
    <s v="P035"/>
    <x v="34"/>
    <n v="2"/>
    <s v="Cold drinks"/>
    <n v="17"/>
    <n v="10"/>
    <n v="0"/>
    <x v="1"/>
    <n v="20"/>
    <x v="14"/>
  </r>
  <r>
    <x v="2"/>
    <s v="5993"/>
    <x v="12"/>
    <s v="P036"/>
    <x v="35"/>
    <n v="2"/>
    <s v="Cold drinks"/>
    <n v="37"/>
    <n v="4"/>
    <n v="0"/>
    <x v="1"/>
    <n v="8"/>
    <x v="37"/>
  </r>
  <r>
    <x v="2"/>
    <s v="5993"/>
    <x v="12"/>
    <s v="P037"/>
    <x v="36"/>
    <n v="3.7"/>
    <s v="Sandwiches"/>
    <n v="14"/>
    <n v="8"/>
    <n v="0"/>
    <x v="11"/>
    <n v="29.6"/>
    <x v="0"/>
  </r>
  <r>
    <x v="2"/>
    <s v="5993"/>
    <x v="12"/>
    <s v="P038"/>
    <x v="37"/>
    <n v="3.7"/>
    <s v="Sandwiches"/>
    <n v="12"/>
    <n v="11"/>
    <n v="1"/>
    <x v="1"/>
    <n v="40.700000000000003"/>
    <x v="0"/>
  </r>
  <r>
    <x v="2"/>
    <s v="5993"/>
    <x v="12"/>
    <s v="P039"/>
    <x v="38"/>
    <n v="3.7"/>
    <s v="Sandwiches"/>
    <n v="9"/>
    <n v="7"/>
    <n v="0"/>
    <x v="4"/>
    <n v="25.900000000000002"/>
    <x v="0"/>
  </r>
  <r>
    <x v="2"/>
    <s v="5993"/>
    <x v="12"/>
    <s v="P040"/>
    <x v="39"/>
    <n v="3.6"/>
    <s v="Sandwiches"/>
    <n v="13"/>
    <n v="7"/>
    <n v="3"/>
    <x v="0"/>
    <n v="25.2"/>
    <x v="0"/>
  </r>
  <r>
    <x v="2"/>
    <s v="5993"/>
    <x v="12"/>
    <s v="P041"/>
    <x v="40"/>
    <n v="1.25"/>
    <s v="Crisps"/>
    <n v="16"/>
    <n v="9"/>
    <n v="0"/>
    <x v="1"/>
    <n v="11.25"/>
    <x v="14"/>
  </r>
  <r>
    <x v="2"/>
    <s v="5993"/>
    <x v="12"/>
    <s v="P042"/>
    <x v="41"/>
    <n v="1.25"/>
    <s v="Crisps"/>
    <n v="21"/>
    <n v="7"/>
    <n v="0"/>
    <x v="1"/>
    <n v="8.75"/>
    <x v="2"/>
  </r>
  <r>
    <x v="2"/>
    <s v="5993"/>
    <x v="12"/>
    <s v="P043"/>
    <x v="42"/>
    <n v="1.25"/>
    <s v="Crisps"/>
    <n v="29"/>
    <n v="9"/>
    <n v="0"/>
    <x v="1"/>
    <n v="11.25"/>
    <x v="27"/>
  </r>
  <r>
    <x v="2"/>
    <s v="6266"/>
    <x v="13"/>
    <s v="P001"/>
    <x v="0"/>
    <n v="1.35"/>
    <s v="Savouries"/>
    <n v="238"/>
    <n v="218"/>
    <n v="20"/>
    <x v="1"/>
    <n v="294.3"/>
    <x v="0"/>
  </r>
  <r>
    <x v="2"/>
    <s v="6266"/>
    <x v="13"/>
    <s v="P002"/>
    <x v="1"/>
    <n v="1.35"/>
    <s v="Savouries"/>
    <n v="52"/>
    <n v="50"/>
    <n v="2"/>
    <x v="1"/>
    <n v="67.5"/>
    <x v="0"/>
  </r>
  <r>
    <x v="2"/>
    <s v="6266"/>
    <x v="13"/>
    <s v="P003"/>
    <x v="2"/>
    <n v="2.5"/>
    <s v="Savouries"/>
    <n v="52"/>
    <n v="51"/>
    <n v="0"/>
    <x v="2"/>
    <n v="127.5"/>
    <x v="0"/>
  </r>
  <r>
    <x v="2"/>
    <s v="6266"/>
    <x v="13"/>
    <s v="P004"/>
    <x v="3"/>
    <n v="2.25"/>
    <s v="Savouries"/>
    <n v="52"/>
    <n v="50"/>
    <n v="1"/>
    <x v="2"/>
    <n v="112.5"/>
    <x v="0"/>
  </r>
  <r>
    <x v="2"/>
    <s v="6266"/>
    <x v="13"/>
    <s v="P005"/>
    <x v="4"/>
    <n v="2.5"/>
    <s v="Savouries"/>
    <n v="52"/>
    <n v="49"/>
    <n v="2"/>
    <x v="2"/>
    <n v="122.5"/>
    <x v="0"/>
  </r>
  <r>
    <x v="2"/>
    <s v="6266"/>
    <x v="13"/>
    <s v="P006"/>
    <x v="5"/>
    <n v="2.2000000000000002"/>
    <s v="Savouries"/>
    <n v="52"/>
    <n v="47"/>
    <n v="5"/>
    <x v="1"/>
    <n v="103.4"/>
    <x v="0"/>
  </r>
  <r>
    <x v="2"/>
    <s v="6266"/>
    <x v="13"/>
    <s v="P007"/>
    <x v="6"/>
    <n v="2.1"/>
    <s v="Savouries"/>
    <n v="52"/>
    <n v="48"/>
    <n v="4"/>
    <x v="1"/>
    <n v="100.80000000000001"/>
    <x v="0"/>
  </r>
  <r>
    <x v="2"/>
    <s v="6266"/>
    <x v="13"/>
    <s v="P008"/>
    <x v="7"/>
    <n v="1.5"/>
    <s v="Cakes and sweet treats"/>
    <n v="17"/>
    <n v="17"/>
    <n v="0"/>
    <x v="1"/>
    <n v="25.5"/>
    <x v="0"/>
  </r>
  <r>
    <x v="2"/>
    <s v="6266"/>
    <x v="13"/>
    <s v="P009"/>
    <x v="8"/>
    <n v="1.45"/>
    <s v="Cakes and sweet treats"/>
    <n v="12"/>
    <n v="11"/>
    <n v="1"/>
    <x v="1"/>
    <n v="15.95"/>
    <x v="0"/>
  </r>
  <r>
    <x v="2"/>
    <s v="6266"/>
    <x v="13"/>
    <s v="P010"/>
    <x v="9"/>
    <n v="1.3"/>
    <s v="Cakes and sweet treats"/>
    <n v="14"/>
    <n v="14"/>
    <n v="0"/>
    <x v="1"/>
    <n v="18.2"/>
    <x v="0"/>
  </r>
  <r>
    <x v="2"/>
    <s v="6266"/>
    <x v="13"/>
    <s v="P011"/>
    <x v="10"/>
    <n v="1.4"/>
    <s v="Cakes and sweet treats"/>
    <n v="17"/>
    <n v="17"/>
    <n v="0"/>
    <x v="1"/>
    <n v="23.799999999999997"/>
    <x v="0"/>
  </r>
  <r>
    <x v="2"/>
    <s v="6266"/>
    <x v="13"/>
    <s v="P012"/>
    <x v="11"/>
    <n v="1.6"/>
    <s v="Cakes and sweet treats"/>
    <n v="6"/>
    <n v="6"/>
    <n v="0"/>
    <x v="1"/>
    <n v="9.6000000000000014"/>
    <x v="0"/>
  </r>
  <r>
    <x v="2"/>
    <s v="6266"/>
    <x v="13"/>
    <s v="P013"/>
    <x v="12"/>
    <n v="3.1"/>
    <s v="Hot hold"/>
    <n v="16"/>
    <n v="13"/>
    <n v="0"/>
    <x v="0"/>
    <n v="40.300000000000004"/>
    <x v="0"/>
  </r>
  <r>
    <x v="2"/>
    <s v="6266"/>
    <x v="13"/>
    <s v="P014"/>
    <x v="13"/>
    <n v="3.4"/>
    <s v="Hot hold"/>
    <n v="19"/>
    <n v="19"/>
    <n v="0"/>
    <x v="1"/>
    <n v="64.599999999999994"/>
    <x v="0"/>
  </r>
  <r>
    <x v="2"/>
    <s v="6266"/>
    <x v="13"/>
    <s v="P015"/>
    <x v="14"/>
    <n v="2.2000000000000002"/>
    <s v="Hot hold"/>
    <n v="19"/>
    <n v="16"/>
    <n v="0"/>
    <x v="0"/>
    <n v="35.200000000000003"/>
    <x v="0"/>
  </r>
  <r>
    <x v="2"/>
    <s v="6266"/>
    <x v="13"/>
    <s v="P016"/>
    <x v="15"/>
    <n v="2.25"/>
    <s v="Hot hold"/>
    <n v="11"/>
    <n v="11"/>
    <n v="0"/>
    <x v="1"/>
    <n v="24.75"/>
    <x v="0"/>
  </r>
  <r>
    <x v="2"/>
    <s v="6266"/>
    <x v="13"/>
    <s v="P017"/>
    <x v="16"/>
    <n v="2.35"/>
    <s v="Hot hold"/>
    <n v="16"/>
    <n v="13"/>
    <n v="0"/>
    <x v="0"/>
    <n v="30.55"/>
    <x v="0"/>
  </r>
  <r>
    <x v="2"/>
    <s v="6266"/>
    <x v="13"/>
    <s v="P018"/>
    <x v="17"/>
    <n v="2.75"/>
    <s v="Hot hold"/>
    <n v="16"/>
    <n v="16"/>
    <n v="0"/>
    <x v="1"/>
    <n v="44"/>
    <x v="0"/>
  </r>
  <r>
    <x v="2"/>
    <s v="6266"/>
    <x v="13"/>
    <s v="P019"/>
    <x v="18"/>
    <n v="4.6500000000000004"/>
    <s v="Hot hold"/>
    <n v="12"/>
    <n v="10"/>
    <n v="0"/>
    <x v="4"/>
    <n v="46.5"/>
    <x v="0"/>
  </r>
  <r>
    <x v="2"/>
    <s v="6266"/>
    <x v="13"/>
    <s v="P020"/>
    <x v="19"/>
    <n v="2.2000000000000002"/>
    <s v="Breakfast"/>
    <n v="16"/>
    <n v="16"/>
    <n v="0"/>
    <x v="1"/>
    <n v="35.200000000000003"/>
    <x v="0"/>
  </r>
  <r>
    <x v="2"/>
    <s v="6266"/>
    <x v="13"/>
    <s v="P021"/>
    <x v="20"/>
    <n v="3.35"/>
    <s v="Breakfast"/>
    <n v="17"/>
    <n v="15"/>
    <n v="0"/>
    <x v="4"/>
    <n v="50.25"/>
    <x v="0"/>
  </r>
  <r>
    <x v="2"/>
    <s v="6266"/>
    <x v="13"/>
    <s v="P022"/>
    <x v="21"/>
    <n v="2.25"/>
    <s v="Breakfast"/>
    <n v="11"/>
    <n v="9"/>
    <n v="0"/>
    <x v="4"/>
    <n v="20.25"/>
    <x v="0"/>
  </r>
  <r>
    <x v="2"/>
    <s v="6266"/>
    <x v="13"/>
    <s v="P023"/>
    <x v="22"/>
    <n v="1.5"/>
    <s v="Breakfast"/>
    <n v="13"/>
    <n v="13"/>
    <n v="0"/>
    <x v="1"/>
    <n v="19.5"/>
    <x v="0"/>
  </r>
  <r>
    <x v="2"/>
    <s v="6266"/>
    <x v="13"/>
    <s v="P024"/>
    <x v="23"/>
    <n v="3.3"/>
    <s v="Breakfast"/>
    <n v="19"/>
    <n v="19"/>
    <n v="0"/>
    <x v="1"/>
    <n v="62.699999999999996"/>
    <x v="0"/>
  </r>
  <r>
    <x v="2"/>
    <s v="6266"/>
    <x v="13"/>
    <s v="P025"/>
    <x v="24"/>
    <n v="2.95"/>
    <s v="Hot drinks"/>
    <n v="45"/>
    <n v="45"/>
    <n v="0"/>
    <x v="1"/>
    <n v="132.75"/>
    <x v="0"/>
  </r>
  <r>
    <x v="2"/>
    <s v="6266"/>
    <x v="13"/>
    <s v="P026"/>
    <x v="25"/>
    <n v="2.6"/>
    <s v="Hot drinks"/>
    <n v="46"/>
    <n v="46"/>
    <n v="0"/>
    <x v="1"/>
    <n v="119.60000000000001"/>
    <x v="0"/>
  </r>
  <r>
    <x v="2"/>
    <s v="6266"/>
    <x v="13"/>
    <s v="P027"/>
    <x v="26"/>
    <n v="2.2000000000000002"/>
    <s v="Hot drinks"/>
    <n v="25"/>
    <n v="25"/>
    <n v="0"/>
    <x v="1"/>
    <n v="55.000000000000007"/>
    <x v="0"/>
  </r>
  <r>
    <x v="2"/>
    <s v="6266"/>
    <x v="13"/>
    <s v="P028"/>
    <x v="27"/>
    <n v="2.25"/>
    <s v="Hot drinks"/>
    <n v="45"/>
    <n v="45"/>
    <n v="0"/>
    <x v="1"/>
    <n v="101.25"/>
    <x v="0"/>
  </r>
  <r>
    <x v="2"/>
    <s v="6266"/>
    <x v="13"/>
    <s v="P029"/>
    <x v="28"/>
    <n v="2.25"/>
    <s v="Hot drinks"/>
    <n v="52"/>
    <n v="52"/>
    <n v="0"/>
    <x v="1"/>
    <n v="117"/>
    <x v="0"/>
  </r>
  <r>
    <x v="2"/>
    <s v="6266"/>
    <x v="13"/>
    <s v="P030"/>
    <x v="29"/>
    <n v="1.9"/>
    <s v="Cold drinks"/>
    <n v="39"/>
    <n v="7"/>
    <n v="0"/>
    <x v="1"/>
    <n v="13.299999999999999"/>
    <x v="35"/>
  </r>
  <r>
    <x v="2"/>
    <s v="6266"/>
    <x v="13"/>
    <s v="P031"/>
    <x v="30"/>
    <n v="1.9"/>
    <s v="Cold drinks"/>
    <n v="30"/>
    <n v="11"/>
    <n v="0"/>
    <x v="1"/>
    <n v="20.9"/>
    <x v="8"/>
  </r>
  <r>
    <x v="2"/>
    <s v="6266"/>
    <x v="13"/>
    <s v="P032"/>
    <x v="31"/>
    <n v="2.0499999999999998"/>
    <s v="Cold drinks"/>
    <n v="43"/>
    <n v="18"/>
    <n v="0"/>
    <x v="1"/>
    <n v="36.9"/>
    <x v="13"/>
  </r>
  <r>
    <x v="2"/>
    <s v="6266"/>
    <x v="13"/>
    <s v="P033"/>
    <x v="32"/>
    <n v="1.95"/>
    <s v="Cold drinks"/>
    <n v="27"/>
    <n v="16"/>
    <n v="0"/>
    <x v="1"/>
    <n v="31.2"/>
    <x v="10"/>
  </r>
  <r>
    <x v="2"/>
    <s v="6266"/>
    <x v="13"/>
    <s v="P034"/>
    <x v="33"/>
    <n v="1.55"/>
    <s v="Cold drinks"/>
    <n v="47"/>
    <n v="25"/>
    <n v="0"/>
    <x v="1"/>
    <n v="38.75"/>
    <x v="18"/>
  </r>
  <r>
    <x v="2"/>
    <s v="6266"/>
    <x v="13"/>
    <s v="P035"/>
    <x v="34"/>
    <n v="2"/>
    <s v="Cold drinks"/>
    <n v="46"/>
    <n v="31"/>
    <n v="0"/>
    <x v="1"/>
    <n v="62"/>
    <x v="17"/>
  </r>
  <r>
    <x v="2"/>
    <s v="6266"/>
    <x v="13"/>
    <s v="P036"/>
    <x v="35"/>
    <n v="2"/>
    <s v="Cold drinks"/>
    <n v="40"/>
    <n v="32"/>
    <n v="0"/>
    <x v="1"/>
    <n v="64"/>
    <x v="15"/>
  </r>
  <r>
    <x v="2"/>
    <s v="6266"/>
    <x v="13"/>
    <s v="P037"/>
    <x v="36"/>
    <n v="3.7"/>
    <s v="Sandwiches"/>
    <n v="14"/>
    <n v="4"/>
    <n v="0"/>
    <x v="10"/>
    <n v="14.8"/>
    <x v="0"/>
  </r>
  <r>
    <x v="2"/>
    <s v="6266"/>
    <x v="13"/>
    <s v="P038"/>
    <x v="37"/>
    <n v="3.7"/>
    <s v="Sandwiches"/>
    <n v="16"/>
    <n v="10"/>
    <n v="4"/>
    <x v="4"/>
    <n v="37"/>
    <x v="0"/>
  </r>
  <r>
    <x v="2"/>
    <s v="6266"/>
    <x v="13"/>
    <s v="P039"/>
    <x v="38"/>
    <n v="3.7"/>
    <s v="Sandwiches"/>
    <n v="22"/>
    <n v="15"/>
    <n v="5"/>
    <x v="4"/>
    <n v="55.5"/>
    <x v="0"/>
  </r>
  <r>
    <x v="2"/>
    <s v="6266"/>
    <x v="13"/>
    <s v="P040"/>
    <x v="39"/>
    <n v="3.6"/>
    <s v="Sandwiches"/>
    <n v="16"/>
    <n v="14"/>
    <n v="2"/>
    <x v="1"/>
    <n v="50.4"/>
    <x v="0"/>
  </r>
  <r>
    <x v="2"/>
    <s v="6266"/>
    <x v="13"/>
    <s v="P041"/>
    <x v="40"/>
    <n v="1.25"/>
    <s v="Crisps"/>
    <n v="47"/>
    <n v="9"/>
    <n v="0"/>
    <x v="1"/>
    <n v="11.25"/>
    <x v="20"/>
  </r>
  <r>
    <x v="2"/>
    <s v="6266"/>
    <x v="13"/>
    <s v="P042"/>
    <x v="41"/>
    <n v="1.25"/>
    <s v="Crisps"/>
    <n v="46"/>
    <n v="17"/>
    <n v="0"/>
    <x v="1"/>
    <n v="21.25"/>
    <x v="41"/>
  </r>
  <r>
    <x v="2"/>
    <s v="6266"/>
    <x v="13"/>
    <s v="P043"/>
    <x v="42"/>
    <n v="1.25"/>
    <s v="Crisps"/>
    <n v="44"/>
    <n v="17"/>
    <n v="0"/>
    <x v="1"/>
    <n v="21.25"/>
    <x v="23"/>
  </r>
  <r>
    <x v="3"/>
    <s v="0864"/>
    <x v="0"/>
    <s v="P001"/>
    <x v="0"/>
    <n v="1.35"/>
    <s v="Savouries"/>
    <n v="142"/>
    <n v="135"/>
    <n v="6"/>
    <x v="2"/>
    <n v="182.25"/>
    <x v="0"/>
  </r>
  <r>
    <x v="3"/>
    <s v="0864"/>
    <x v="0"/>
    <s v="P002"/>
    <x v="1"/>
    <n v="1.35"/>
    <s v="Savouries"/>
    <n v="30"/>
    <n v="27"/>
    <n v="2"/>
    <x v="2"/>
    <n v="36.450000000000003"/>
    <x v="0"/>
  </r>
  <r>
    <x v="3"/>
    <s v="0864"/>
    <x v="0"/>
    <s v="P003"/>
    <x v="2"/>
    <n v="2.5"/>
    <s v="Savouries"/>
    <n v="30"/>
    <n v="27"/>
    <n v="2"/>
    <x v="2"/>
    <n v="67.5"/>
    <x v="0"/>
  </r>
  <r>
    <x v="3"/>
    <s v="0864"/>
    <x v="0"/>
    <s v="P004"/>
    <x v="3"/>
    <n v="2.25"/>
    <s v="Savouries"/>
    <n v="30"/>
    <n v="28"/>
    <n v="1"/>
    <x v="2"/>
    <n v="63"/>
    <x v="0"/>
  </r>
  <r>
    <x v="3"/>
    <s v="0864"/>
    <x v="0"/>
    <s v="P005"/>
    <x v="4"/>
    <n v="2.5"/>
    <s v="Savouries"/>
    <n v="30"/>
    <n v="27"/>
    <n v="2"/>
    <x v="2"/>
    <n v="67.5"/>
    <x v="0"/>
  </r>
  <r>
    <x v="3"/>
    <s v="0864"/>
    <x v="0"/>
    <s v="P006"/>
    <x v="5"/>
    <n v="2.2000000000000002"/>
    <s v="Savouries"/>
    <n v="31"/>
    <n v="31"/>
    <n v="0"/>
    <x v="1"/>
    <n v="68.2"/>
    <x v="0"/>
  </r>
  <r>
    <x v="3"/>
    <s v="0864"/>
    <x v="0"/>
    <s v="P007"/>
    <x v="6"/>
    <n v="2.1"/>
    <s v="Savouries"/>
    <n v="30"/>
    <n v="28"/>
    <n v="1"/>
    <x v="2"/>
    <n v="58.800000000000004"/>
    <x v="0"/>
  </r>
  <r>
    <x v="3"/>
    <s v="0864"/>
    <x v="0"/>
    <s v="P008"/>
    <x v="7"/>
    <n v="1.5"/>
    <s v="Cakes and sweet treats"/>
    <n v="11"/>
    <n v="9"/>
    <n v="2"/>
    <x v="1"/>
    <n v="13.5"/>
    <x v="0"/>
  </r>
  <r>
    <x v="3"/>
    <s v="0864"/>
    <x v="0"/>
    <s v="P009"/>
    <x v="8"/>
    <n v="1.45"/>
    <s v="Cakes and sweet treats"/>
    <n v="8"/>
    <n v="7"/>
    <n v="1"/>
    <x v="1"/>
    <n v="10.15"/>
    <x v="0"/>
  </r>
  <r>
    <x v="3"/>
    <s v="0864"/>
    <x v="0"/>
    <s v="P010"/>
    <x v="9"/>
    <n v="1.3"/>
    <s v="Cakes and sweet treats"/>
    <n v="12"/>
    <n v="12"/>
    <n v="0"/>
    <x v="1"/>
    <n v="15.600000000000001"/>
    <x v="0"/>
  </r>
  <r>
    <x v="3"/>
    <s v="0864"/>
    <x v="0"/>
    <s v="P011"/>
    <x v="10"/>
    <n v="1.4"/>
    <s v="Cakes and sweet treats"/>
    <n v="6"/>
    <n v="5"/>
    <n v="1"/>
    <x v="1"/>
    <n v="7"/>
    <x v="0"/>
  </r>
  <r>
    <x v="3"/>
    <s v="0864"/>
    <x v="0"/>
    <s v="P012"/>
    <x v="11"/>
    <n v="1.6"/>
    <s v="Cakes and sweet treats"/>
    <n v="7"/>
    <n v="7"/>
    <n v="0"/>
    <x v="1"/>
    <n v="11.200000000000001"/>
    <x v="0"/>
  </r>
  <r>
    <x v="3"/>
    <s v="0864"/>
    <x v="0"/>
    <s v="P013"/>
    <x v="12"/>
    <n v="3.1"/>
    <s v="Hot hold"/>
    <n v="8"/>
    <n v="5"/>
    <n v="0"/>
    <x v="0"/>
    <n v="15.5"/>
    <x v="0"/>
  </r>
  <r>
    <x v="3"/>
    <s v="0864"/>
    <x v="0"/>
    <s v="P014"/>
    <x v="13"/>
    <n v="3.4"/>
    <s v="Hot hold"/>
    <n v="11"/>
    <n v="8"/>
    <n v="0"/>
    <x v="0"/>
    <n v="27.2"/>
    <x v="0"/>
  </r>
  <r>
    <x v="3"/>
    <s v="0864"/>
    <x v="0"/>
    <s v="P015"/>
    <x v="14"/>
    <n v="2.2000000000000002"/>
    <s v="Hot hold"/>
    <n v="9"/>
    <n v="6"/>
    <n v="0"/>
    <x v="0"/>
    <n v="13.200000000000001"/>
    <x v="0"/>
  </r>
  <r>
    <x v="3"/>
    <s v="0864"/>
    <x v="0"/>
    <s v="P016"/>
    <x v="15"/>
    <n v="2.25"/>
    <s v="Hot hold"/>
    <n v="7"/>
    <n v="5"/>
    <n v="0"/>
    <x v="4"/>
    <n v="11.25"/>
    <x v="0"/>
  </r>
  <r>
    <x v="3"/>
    <s v="0864"/>
    <x v="0"/>
    <s v="P017"/>
    <x v="16"/>
    <n v="2.35"/>
    <s v="Hot hold"/>
    <n v="7"/>
    <n v="6"/>
    <n v="0"/>
    <x v="2"/>
    <n v="14.100000000000001"/>
    <x v="0"/>
  </r>
  <r>
    <x v="3"/>
    <s v="0864"/>
    <x v="0"/>
    <s v="P018"/>
    <x v="17"/>
    <n v="2.75"/>
    <s v="Hot hold"/>
    <n v="10"/>
    <n v="8"/>
    <n v="0"/>
    <x v="4"/>
    <n v="22"/>
    <x v="0"/>
  </r>
  <r>
    <x v="3"/>
    <s v="0864"/>
    <x v="0"/>
    <s v="P019"/>
    <x v="18"/>
    <n v="4.6500000000000004"/>
    <s v="Hot hold"/>
    <n v="9"/>
    <n v="8"/>
    <n v="0"/>
    <x v="2"/>
    <n v="37.200000000000003"/>
    <x v="0"/>
  </r>
  <r>
    <x v="3"/>
    <s v="0864"/>
    <x v="0"/>
    <s v="P020"/>
    <x v="19"/>
    <n v="2.2000000000000002"/>
    <s v="Breakfast"/>
    <n v="8"/>
    <n v="8"/>
    <n v="0"/>
    <x v="1"/>
    <n v="17.600000000000001"/>
    <x v="0"/>
  </r>
  <r>
    <x v="3"/>
    <s v="0864"/>
    <x v="0"/>
    <s v="P021"/>
    <x v="20"/>
    <n v="3.35"/>
    <s v="Breakfast"/>
    <n v="9"/>
    <n v="8"/>
    <n v="0"/>
    <x v="2"/>
    <n v="26.8"/>
    <x v="0"/>
  </r>
  <r>
    <x v="3"/>
    <s v="0864"/>
    <x v="0"/>
    <s v="P022"/>
    <x v="21"/>
    <n v="2.25"/>
    <s v="Breakfast"/>
    <n v="8"/>
    <n v="7"/>
    <n v="0"/>
    <x v="2"/>
    <n v="15.75"/>
    <x v="0"/>
  </r>
  <r>
    <x v="3"/>
    <s v="0864"/>
    <x v="0"/>
    <s v="P023"/>
    <x v="22"/>
    <n v="1.5"/>
    <s v="Breakfast"/>
    <n v="9"/>
    <n v="9"/>
    <n v="0"/>
    <x v="1"/>
    <n v="13.5"/>
    <x v="0"/>
  </r>
  <r>
    <x v="3"/>
    <s v="0864"/>
    <x v="0"/>
    <s v="P024"/>
    <x v="23"/>
    <n v="3.3"/>
    <s v="Breakfast"/>
    <n v="8"/>
    <n v="8"/>
    <n v="0"/>
    <x v="1"/>
    <n v="26.4"/>
    <x v="0"/>
  </r>
  <r>
    <x v="3"/>
    <s v="0864"/>
    <x v="0"/>
    <s v="P025"/>
    <x v="24"/>
    <n v="2.95"/>
    <s v="Hot drinks"/>
    <n v="21"/>
    <n v="21"/>
    <n v="0"/>
    <x v="1"/>
    <n v="61.95"/>
    <x v="0"/>
  </r>
  <r>
    <x v="3"/>
    <s v="0864"/>
    <x v="0"/>
    <s v="P026"/>
    <x v="25"/>
    <n v="2.6"/>
    <s v="Hot drinks"/>
    <n v="14"/>
    <n v="14"/>
    <n v="0"/>
    <x v="1"/>
    <n v="36.4"/>
    <x v="0"/>
  </r>
  <r>
    <x v="3"/>
    <s v="0864"/>
    <x v="0"/>
    <s v="P027"/>
    <x v="26"/>
    <n v="2.2000000000000002"/>
    <s v="Hot drinks"/>
    <n v="31"/>
    <n v="31"/>
    <n v="0"/>
    <x v="1"/>
    <n v="68.2"/>
    <x v="0"/>
  </r>
  <r>
    <x v="3"/>
    <s v="0864"/>
    <x v="0"/>
    <s v="P028"/>
    <x v="27"/>
    <n v="2.25"/>
    <s v="Hot drinks"/>
    <n v="13"/>
    <n v="13"/>
    <n v="0"/>
    <x v="1"/>
    <n v="29.25"/>
    <x v="0"/>
  </r>
  <r>
    <x v="3"/>
    <s v="0864"/>
    <x v="0"/>
    <s v="P029"/>
    <x v="28"/>
    <n v="2.25"/>
    <s v="Hot drinks"/>
    <n v="31"/>
    <n v="31"/>
    <n v="0"/>
    <x v="1"/>
    <n v="69.75"/>
    <x v="0"/>
  </r>
  <r>
    <x v="3"/>
    <s v="0864"/>
    <x v="0"/>
    <s v="P030"/>
    <x v="29"/>
    <n v="1.9"/>
    <s v="Cold drinks"/>
    <n v="27"/>
    <n v="19"/>
    <n v="0"/>
    <x v="1"/>
    <n v="36.1"/>
    <x v="15"/>
  </r>
  <r>
    <x v="3"/>
    <s v="0864"/>
    <x v="0"/>
    <s v="P031"/>
    <x v="30"/>
    <n v="1.9"/>
    <s v="Cold drinks"/>
    <n v="16"/>
    <n v="7"/>
    <n v="0"/>
    <x v="1"/>
    <n v="13.299999999999999"/>
    <x v="1"/>
  </r>
  <r>
    <x v="3"/>
    <s v="0864"/>
    <x v="0"/>
    <s v="P032"/>
    <x v="31"/>
    <n v="2.0499999999999998"/>
    <s v="Cold drinks"/>
    <n v="13"/>
    <n v="7"/>
    <n v="0"/>
    <x v="1"/>
    <n v="14.349999999999998"/>
    <x v="9"/>
  </r>
  <r>
    <x v="3"/>
    <s v="0864"/>
    <x v="0"/>
    <s v="P033"/>
    <x v="32"/>
    <n v="1.95"/>
    <s v="Cold drinks"/>
    <n v="30"/>
    <n v="16"/>
    <n v="0"/>
    <x v="1"/>
    <n v="31.2"/>
    <x v="2"/>
  </r>
  <r>
    <x v="3"/>
    <s v="0864"/>
    <x v="0"/>
    <s v="P034"/>
    <x v="33"/>
    <n v="1.55"/>
    <s v="Cold drinks"/>
    <n v="25"/>
    <n v="5"/>
    <n v="0"/>
    <x v="1"/>
    <n v="7.75"/>
    <x v="27"/>
  </r>
  <r>
    <x v="3"/>
    <s v="0864"/>
    <x v="0"/>
    <s v="P035"/>
    <x v="34"/>
    <n v="2"/>
    <s v="Cold drinks"/>
    <n v="12"/>
    <n v="5"/>
    <n v="0"/>
    <x v="1"/>
    <n v="10"/>
    <x v="14"/>
  </r>
  <r>
    <x v="3"/>
    <s v="0864"/>
    <x v="0"/>
    <s v="P036"/>
    <x v="35"/>
    <n v="2"/>
    <s v="Cold drinks"/>
    <n v="20"/>
    <n v="5"/>
    <n v="0"/>
    <x v="1"/>
    <n v="10"/>
    <x v="17"/>
  </r>
  <r>
    <x v="3"/>
    <s v="0864"/>
    <x v="0"/>
    <s v="P037"/>
    <x v="36"/>
    <n v="3.7"/>
    <s v="Sandwiches"/>
    <n v="10"/>
    <n v="8"/>
    <n v="1"/>
    <x v="2"/>
    <n v="29.6"/>
    <x v="0"/>
  </r>
  <r>
    <x v="3"/>
    <s v="0864"/>
    <x v="0"/>
    <s v="P038"/>
    <x v="37"/>
    <n v="3.7"/>
    <s v="Sandwiches"/>
    <n v="14"/>
    <n v="3"/>
    <n v="0"/>
    <x v="8"/>
    <n v="11.100000000000001"/>
    <x v="0"/>
  </r>
  <r>
    <x v="3"/>
    <s v="0864"/>
    <x v="0"/>
    <s v="P039"/>
    <x v="38"/>
    <n v="3.7"/>
    <s v="Sandwiches"/>
    <n v="10"/>
    <n v="6"/>
    <n v="2"/>
    <x v="4"/>
    <n v="22.200000000000003"/>
    <x v="0"/>
  </r>
  <r>
    <x v="3"/>
    <s v="0864"/>
    <x v="0"/>
    <s v="P040"/>
    <x v="39"/>
    <n v="3.6"/>
    <s v="Sandwiches"/>
    <n v="7"/>
    <n v="4"/>
    <n v="0"/>
    <x v="0"/>
    <n v="14.4"/>
    <x v="0"/>
  </r>
  <r>
    <x v="3"/>
    <s v="0864"/>
    <x v="0"/>
    <s v="P041"/>
    <x v="40"/>
    <n v="1.25"/>
    <s v="Crisps"/>
    <n v="21"/>
    <n v="7"/>
    <n v="0"/>
    <x v="1"/>
    <n v="8.75"/>
    <x v="2"/>
  </r>
  <r>
    <x v="3"/>
    <s v="0864"/>
    <x v="0"/>
    <s v="P042"/>
    <x v="41"/>
    <n v="1.25"/>
    <s v="Crisps"/>
    <n v="20"/>
    <n v="6"/>
    <n v="0"/>
    <x v="1"/>
    <n v="7.5"/>
    <x v="2"/>
  </r>
  <r>
    <x v="3"/>
    <s v="0864"/>
    <x v="0"/>
    <s v="P043"/>
    <x v="42"/>
    <n v="1.25"/>
    <s v="Crisps"/>
    <n v="28"/>
    <n v="4"/>
    <n v="0"/>
    <x v="1"/>
    <n v="5"/>
    <x v="22"/>
  </r>
  <r>
    <x v="3"/>
    <s v="0902"/>
    <x v="1"/>
    <s v="P001"/>
    <x v="0"/>
    <n v="1.35"/>
    <s v="Savouries"/>
    <n v="179"/>
    <n v="168"/>
    <n v="8"/>
    <x v="0"/>
    <n v="226.8"/>
    <x v="0"/>
  </r>
  <r>
    <x v="3"/>
    <s v="0902"/>
    <x v="1"/>
    <s v="P002"/>
    <x v="1"/>
    <n v="1.35"/>
    <s v="Savouries"/>
    <n v="39"/>
    <n v="38"/>
    <n v="1"/>
    <x v="1"/>
    <n v="51.300000000000004"/>
    <x v="0"/>
  </r>
  <r>
    <x v="3"/>
    <s v="0902"/>
    <x v="1"/>
    <s v="P003"/>
    <x v="2"/>
    <n v="2.5"/>
    <s v="Savouries"/>
    <n v="39"/>
    <n v="37"/>
    <n v="1"/>
    <x v="2"/>
    <n v="92.5"/>
    <x v="0"/>
  </r>
  <r>
    <x v="3"/>
    <s v="0902"/>
    <x v="1"/>
    <s v="P004"/>
    <x v="3"/>
    <n v="2.25"/>
    <s v="Savouries"/>
    <n v="39"/>
    <n v="38"/>
    <n v="0"/>
    <x v="2"/>
    <n v="85.5"/>
    <x v="0"/>
  </r>
  <r>
    <x v="3"/>
    <s v="0902"/>
    <x v="1"/>
    <s v="P005"/>
    <x v="4"/>
    <n v="2.5"/>
    <s v="Savouries"/>
    <n v="39"/>
    <n v="37"/>
    <n v="2"/>
    <x v="1"/>
    <n v="92.5"/>
    <x v="0"/>
  </r>
  <r>
    <x v="3"/>
    <s v="0902"/>
    <x v="1"/>
    <s v="P006"/>
    <x v="5"/>
    <n v="2.2000000000000002"/>
    <s v="Savouries"/>
    <n v="39"/>
    <n v="37"/>
    <n v="2"/>
    <x v="1"/>
    <n v="81.400000000000006"/>
    <x v="0"/>
  </r>
  <r>
    <x v="3"/>
    <s v="0902"/>
    <x v="1"/>
    <s v="P007"/>
    <x v="6"/>
    <n v="2.1"/>
    <s v="Savouries"/>
    <n v="39"/>
    <n v="37"/>
    <n v="1"/>
    <x v="2"/>
    <n v="77.7"/>
    <x v="0"/>
  </r>
  <r>
    <x v="3"/>
    <s v="0902"/>
    <x v="1"/>
    <s v="P008"/>
    <x v="7"/>
    <n v="1.5"/>
    <s v="Cakes and sweet treats"/>
    <n v="9"/>
    <n v="8"/>
    <n v="1"/>
    <x v="1"/>
    <n v="12"/>
    <x v="0"/>
  </r>
  <r>
    <x v="3"/>
    <s v="0902"/>
    <x v="1"/>
    <s v="P009"/>
    <x v="8"/>
    <n v="1.45"/>
    <s v="Cakes and sweet treats"/>
    <n v="13"/>
    <n v="13"/>
    <n v="0"/>
    <x v="1"/>
    <n v="18.849999999999998"/>
    <x v="0"/>
  </r>
  <r>
    <x v="3"/>
    <s v="0902"/>
    <x v="1"/>
    <s v="P010"/>
    <x v="9"/>
    <n v="1.3"/>
    <s v="Cakes and sweet treats"/>
    <n v="5"/>
    <n v="5"/>
    <n v="0"/>
    <x v="1"/>
    <n v="6.5"/>
    <x v="0"/>
  </r>
  <r>
    <x v="3"/>
    <s v="0902"/>
    <x v="1"/>
    <s v="P011"/>
    <x v="10"/>
    <n v="1.4"/>
    <s v="Cakes and sweet treats"/>
    <n v="10"/>
    <n v="9"/>
    <n v="1"/>
    <x v="1"/>
    <n v="12.6"/>
    <x v="0"/>
  </r>
  <r>
    <x v="3"/>
    <s v="0902"/>
    <x v="1"/>
    <s v="P012"/>
    <x v="11"/>
    <n v="1.6"/>
    <s v="Cakes and sweet treats"/>
    <n v="5"/>
    <n v="5"/>
    <n v="0"/>
    <x v="1"/>
    <n v="8"/>
    <x v="0"/>
  </r>
  <r>
    <x v="3"/>
    <s v="0902"/>
    <x v="1"/>
    <s v="P013"/>
    <x v="12"/>
    <n v="3.1"/>
    <s v="Hot hold"/>
    <n v="9"/>
    <n v="6"/>
    <n v="0"/>
    <x v="0"/>
    <n v="18.600000000000001"/>
    <x v="0"/>
  </r>
  <r>
    <x v="3"/>
    <s v="0902"/>
    <x v="1"/>
    <s v="P014"/>
    <x v="13"/>
    <n v="3.4"/>
    <s v="Hot hold"/>
    <n v="15"/>
    <n v="15"/>
    <n v="0"/>
    <x v="1"/>
    <n v="51"/>
    <x v="0"/>
  </r>
  <r>
    <x v="3"/>
    <s v="0902"/>
    <x v="1"/>
    <s v="P015"/>
    <x v="14"/>
    <n v="2.2000000000000002"/>
    <s v="Hot hold"/>
    <n v="10"/>
    <n v="7"/>
    <n v="0"/>
    <x v="0"/>
    <n v="15.400000000000002"/>
    <x v="0"/>
  </r>
  <r>
    <x v="3"/>
    <s v="0902"/>
    <x v="1"/>
    <s v="P016"/>
    <x v="15"/>
    <n v="2.25"/>
    <s v="Hot hold"/>
    <n v="14"/>
    <n v="12"/>
    <n v="0"/>
    <x v="4"/>
    <n v="27"/>
    <x v="0"/>
  </r>
  <r>
    <x v="3"/>
    <s v="0902"/>
    <x v="1"/>
    <s v="P017"/>
    <x v="16"/>
    <n v="2.35"/>
    <s v="Hot hold"/>
    <n v="14"/>
    <n v="13"/>
    <n v="0"/>
    <x v="2"/>
    <n v="30.55"/>
    <x v="0"/>
  </r>
  <r>
    <x v="3"/>
    <s v="0902"/>
    <x v="1"/>
    <s v="P018"/>
    <x v="17"/>
    <n v="2.75"/>
    <s v="Hot hold"/>
    <n v="10"/>
    <n v="7"/>
    <n v="0"/>
    <x v="0"/>
    <n v="19.25"/>
    <x v="0"/>
  </r>
  <r>
    <x v="3"/>
    <s v="0902"/>
    <x v="1"/>
    <s v="P019"/>
    <x v="18"/>
    <n v="4.6500000000000004"/>
    <s v="Hot hold"/>
    <n v="15"/>
    <n v="14"/>
    <n v="0"/>
    <x v="2"/>
    <n v="65.100000000000009"/>
    <x v="0"/>
  </r>
  <r>
    <x v="3"/>
    <s v="0902"/>
    <x v="1"/>
    <s v="P020"/>
    <x v="19"/>
    <n v="2.2000000000000002"/>
    <s v="Breakfast"/>
    <n v="12"/>
    <n v="11"/>
    <n v="0"/>
    <x v="2"/>
    <n v="24.200000000000003"/>
    <x v="0"/>
  </r>
  <r>
    <x v="3"/>
    <s v="0902"/>
    <x v="1"/>
    <s v="P021"/>
    <x v="20"/>
    <n v="3.35"/>
    <s v="Breakfast"/>
    <n v="12"/>
    <n v="9"/>
    <n v="0"/>
    <x v="0"/>
    <n v="30.150000000000002"/>
    <x v="0"/>
  </r>
  <r>
    <x v="3"/>
    <s v="0902"/>
    <x v="1"/>
    <s v="P022"/>
    <x v="21"/>
    <n v="2.25"/>
    <s v="Breakfast"/>
    <n v="10"/>
    <n v="8"/>
    <n v="0"/>
    <x v="4"/>
    <n v="18"/>
    <x v="0"/>
  </r>
  <r>
    <x v="3"/>
    <s v="0902"/>
    <x v="1"/>
    <s v="P023"/>
    <x v="22"/>
    <n v="1.5"/>
    <s v="Breakfast"/>
    <n v="10"/>
    <n v="8"/>
    <n v="0"/>
    <x v="4"/>
    <n v="12"/>
    <x v="0"/>
  </r>
  <r>
    <x v="3"/>
    <s v="0902"/>
    <x v="1"/>
    <s v="P024"/>
    <x v="23"/>
    <n v="3.3"/>
    <s v="Breakfast"/>
    <n v="11"/>
    <n v="9"/>
    <n v="0"/>
    <x v="4"/>
    <n v="29.7"/>
    <x v="0"/>
  </r>
  <r>
    <x v="3"/>
    <s v="0902"/>
    <x v="1"/>
    <s v="P025"/>
    <x v="24"/>
    <n v="2.95"/>
    <s v="Hot drinks"/>
    <n v="25"/>
    <n v="25"/>
    <n v="0"/>
    <x v="1"/>
    <n v="73.75"/>
    <x v="0"/>
  </r>
  <r>
    <x v="3"/>
    <s v="0902"/>
    <x v="1"/>
    <s v="P026"/>
    <x v="25"/>
    <n v="2.6"/>
    <s v="Hot drinks"/>
    <n v="18"/>
    <n v="18"/>
    <n v="0"/>
    <x v="1"/>
    <n v="46.800000000000004"/>
    <x v="0"/>
  </r>
  <r>
    <x v="3"/>
    <s v="0902"/>
    <x v="1"/>
    <s v="P027"/>
    <x v="26"/>
    <n v="2.2000000000000002"/>
    <s v="Hot drinks"/>
    <n v="26"/>
    <n v="26"/>
    <n v="0"/>
    <x v="1"/>
    <n v="57.2"/>
    <x v="0"/>
  </r>
  <r>
    <x v="3"/>
    <s v="0902"/>
    <x v="1"/>
    <s v="P028"/>
    <x v="27"/>
    <n v="2.25"/>
    <s v="Hot drinks"/>
    <n v="18"/>
    <n v="18"/>
    <n v="0"/>
    <x v="1"/>
    <n v="40.5"/>
    <x v="0"/>
  </r>
  <r>
    <x v="3"/>
    <s v="0902"/>
    <x v="1"/>
    <s v="P029"/>
    <x v="28"/>
    <n v="2.25"/>
    <s v="Hot drinks"/>
    <n v="36"/>
    <n v="36"/>
    <n v="0"/>
    <x v="1"/>
    <n v="81"/>
    <x v="0"/>
  </r>
  <r>
    <x v="3"/>
    <s v="0902"/>
    <x v="1"/>
    <s v="P030"/>
    <x v="29"/>
    <n v="1.9"/>
    <s v="Cold drinks"/>
    <n v="27"/>
    <n v="5"/>
    <n v="0"/>
    <x v="1"/>
    <n v="9.5"/>
    <x v="18"/>
  </r>
  <r>
    <x v="3"/>
    <s v="0902"/>
    <x v="1"/>
    <s v="P031"/>
    <x v="30"/>
    <n v="1.9"/>
    <s v="Cold drinks"/>
    <n v="20"/>
    <n v="3"/>
    <n v="0"/>
    <x v="1"/>
    <n v="5.6999999999999993"/>
    <x v="6"/>
  </r>
  <r>
    <x v="3"/>
    <s v="0902"/>
    <x v="1"/>
    <s v="P032"/>
    <x v="31"/>
    <n v="2.0499999999999998"/>
    <s v="Cold drinks"/>
    <n v="16"/>
    <n v="5"/>
    <n v="0"/>
    <x v="1"/>
    <n v="10.25"/>
    <x v="10"/>
  </r>
  <r>
    <x v="3"/>
    <s v="0902"/>
    <x v="1"/>
    <s v="P033"/>
    <x v="32"/>
    <n v="1.95"/>
    <s v="Cold drinks"/>
    <n v="17"/>
    <n v="4"/>
    <n v="0"/>
    <x v="1"/>
    <n v="7.8"/>
    <x v="11"/>
  </r>
  <r>
    <x v="3"/>
    <s v="0902"/>
    <x v="1"/>
    <s v="P034"/>
    <x v="33"/>
    <n v="1.55"/>
    <s v="Cold drinks"/>
    <n v="31"/>
    <n v="10"/>
    <n v="0"/>
    <x v="1"/>
    <n v="15.5"/>
    <x v="25"/>
  </r>
  <r>
    <x v="3"/>
    <s v="0902"/>
    <x v="1"/>
    <s v="P035"/>
    <x v="34"/>
    <n v="2"/>
    <s v="Cold drinks"/>
    <n v="34"/>
    <n v="3"/>
    <n v="0"/>
    <x v="1"/>
    <n v="6"/>
    <x v="33"/>
  </r>
  <r>
    <x v="3"/>
    <s v="0902"/>
    <x v="1"/>
    <s v="P036"/>
    <x v="35"/>
    <n v="2"/>
    <s v="Cold drinks"/>
    <n v="19"/>
    <n v="7"/>
    <n v="0"/>
    <x v="1"/>
    <n v="14"/>
    <x v="5"/>
  </r>
  <r>
    <x v="3"/>
    <s v="0902"/>
    <x v="1"/>
    <s v="P037"/>
    <x v="36"/>
    <n v="3.7"/>
    <s v="Sandwiches"/>
    <n v="11"/>
    <n v="8"/>
    <n v="0"/>
    <x v="0"/>
    <n v="29.6"/>
    <x v="0"/>
  </r>
  <r>
    <x v="3"/>
    <s v="0902"/>
    <x v="1"/>
    <s v="P038"/>
    <x v="37"/>
    <n v="3.7"/>
    <s v="Sandwiches"/>
    <n v="16"/>
    <n v="11"/>
    <n v="3"/>
    <x v="4"/>
    <n v="40.700000000000003"/>
    <x v="0"/>
  </r>
  <r>
    <x v="3"/>
    <s v="0902"/>
    <x v="1"/>
    <s v="P039"/>
    <x v="38"/>
    <n v="3.7"/>
    <s v="Sandwiches"/>
    <n v="9"/>
    <n v="7"/>
    <n v="1"/>
    <x v="2"/>
    <n v="25.900000000000002"/>
    <x v="0"/>
  </r>
  <r>
    <x v="3"/>
    <s v="0902"/>
    <x v="1"/>
    <s v="P040"/>
    <x v="39"/>
    <n v="3.6"/>
    <s v="Sandwiches"/>
    <n v="13"/>
    <n v="12"/>
    <n v="0"/>
    <x v="2"/>
    <n v="43.2"/>
    <x v="0"/>
  </r>
  <r>
    <x v="3"/>
    <s v="0902"/>
    <x v="1"/>
    <s v="P041"/>
    <x v="40"/>
    <n v="1.25"/>
    <s v="Crisps"/>
    <n v="24"/>
    <n v="19"/>
    <n v="0"/>
    <x v="1"/>
    <n v="23.75"/>
    <x v="3"/>
  </r>
  <r>
    <x v="3"/>
    <s v="0902"/>
    <x v="1"/>
    <s v="P042"/>
    <x v="41"/>
    <n v="1.25"/>
    <s v="Crisps"/>
    <n v="21"/>
    <n v="9"/>
    <n v="0"/>
    <x v="1"/>
    <n v="11.25"/>
    <x v="5"/>
  </r>
  <r>
    <x v="3"/>
    <s v="0902"/>
    <x v="1"/>
    <s v="P043"/>
    <x v="42"/>
    <n v="1.25"/>
    <s v="Crisps"/>
    <n v="17"/>
    <n v="12"/>
    <n v="0"/>
    <x v="1"/>
    <n v="15"/>
    <x v="3"/>
  </r>
  <r>
    <x v="3"/>
    <s v="1258"/>
    <x v="2"/>
    <s v="P001"/>
    <x v="0"/>
    <n v="1.35"/>
    <s v="Savouries"/>
    <n v="108"/>
    <n v="98"/>
    <n v="8"/>
    <x v="4"/>
    <n v="132.30000000000001"/>
    <x v="0"/>
  </r>
  <r>
    <x v="3"/>
    <s v="1258"/>
    <x v="2"/>
    <s v="P002"/>
    <x v="1"/>
    <n v="1.35"/>
    <s v="Savouries"/>
    <n v="23"/>
    <n v="21"/>
    <n v="2"/>
    <x v="1"/>
    <n v="28.35"/>
    <x v="0"/>
  </r>
  <r>
    <x v="3"/>
    <s v="1258"/>
    <x v="2"/>
    <s v="P003"/>
    <x v="2"/>
    <n v="2.5"/>
    <s v="Savouries"/>
    <n v="23"/>
    <n v="23"/>
    <n v="0"/>
    <x v="1"/>
    <n v="57.5"/>
    <x v="0"/>
  </r>
  <r>
    <x v="3"/>
    <s v="1258"/>
    <x v="2"/>
    <s v="P004"/>
    <x v="3"/>
    <n v="2.25"/>
    <s v="Savouries"/>
    <n v="23"/>
    <n v="21"/>
    <n v="1"/>
    <x v="2"/>
    <n v="47.25"/>
    <x v="0"/>
  </r>
  <r>
    <x v="3"/>
    <s v="1258"/>
    <x v="2"/>
    <s v="P005"/>
    <x v="4"/>
    <n v="2.5"/>
    <s v="Savouries"/>
    <n v="23"/>
    <n v="22"/>
    <n v="0"/>
    <x v="2"/>
    <n v="55"/>
    <x v="0"/>
  </r>
  <r>
    <x v="3"/>
    <s v="1258"/>
    <x v="2"/>
    <s v="P006"/>
    <x v="5"/>
    <n v="2.2000000000000002"/>
    <s v="Savouries"/>
    <n v="23"/>
    <n v="20"/>
    <n v="2"/>
    <x v="2"/>
    <n v="44"/>
    <x v="0"/>
  </r>
  <r>
    <x v="3"/>
    <s v="1258"/>
    <x v="2"/>
    <s v="P007"/>
    <x v="6"/>
    <n v="2.1"/>
    <s v="Savouries"/>
    <n v="23"/>
    <n v="22"/>
    <n v="1"/>
    <x v="1"/>
    <n v="46.2"/>
    <x v="0"/>
  </r>
  <r>
    <x v="3"/>
    <s v="1258"/>
    <x v="2"/>
    <s v="P008"/>
    <x v="7"/>
    <n v="1.5"/>
    <s v="Cakes and sweet treats"/>
    <n v="2"/>
    <n v="1"/>
    <n v="0"/>
    <x v="2"/>
    <n v="1.5"/>
    <x v="0"/>
  </r>
  <r>
    <x v="3"/>
    <s v="1258"/>
    <x v="2"/>
    <s v="P009"/>
    <x v="8"/>
    <n v="1.45"/>
    <s v="Cakes and sweet treats"/>
    <n v="7"/>
    <n v="7"/>
    <n v="0"/>
    <x v="1"/>
    <n v="10.15"/>
    <x v="0"/>
  </r>
  <r>
    <x v="3"/>
    <s v="1258"/>
    <x v="2"/>
    <s v="P010"/>
    <x v="9"/>
    <n v="1.3"/>
    <s v="Cakes and sweet treats"/>
    <n v="7"/>
    <n v="7"/>
    <n v="0"/>
    <x v="1"/>
    <n v="9.1"/>
    <x v="0"/>
  </r>
  <r>
    <x v="3"/>
    <s v="1258"/>
    <x v="2"/>
    <s v="P011"/>
    <x v="10"/>
    <n v="1.4"/>
    <s v="Cakes and sweet treats"/>
    <n v="2"/>
    <n v="2"/>
    <n v="0"/>
    <x v="1"/>
    <n v="2.8"/>
    <x v="0"/>
  </r>
  <r>
    <x v="3"/>
    <s v="1258"/>
    <x v="2"/>
    <s v="P012"/>
    <x v="11"/>
    <n v="1.6"/>
    <s v="Cakes and sweet treats"/>
    <n v="6"/>
    <n v="6"/>
    <n v="0"/>
    <x v="1"/>
    <n v="9.6000000000000014"/>
    <x v="0"/>
  </r>
  <r>
    <x v="3"/>
    <s v="1258"/>
    <x v="2"/>
    <s v="P013"/>
    <x v="12"/>
    <n v="3.1"/>
    <s v="Hot hold"/>
    <n v="6"/>
    <n v="3"/>
    <n v="0"/>
    <x v="0"/>
    <n v="9.3000000000000007"/>
    <x v="0"/>
  </r>
  <r>
    <x v="3"/>
    <s v="1258"/>
    <x v="2"/>
    <s v="P014"/>
    <x v="13"/>
    <n v="3.4"/>
    <s v="Hot hold"/>
    <n v="8"/>
    <n v="7"/>
    <n v="0"/>
    <x v="2"/>
    <n v="23.8"/>
    <x v="0"/>
  </r>
  <r>
    <x v="3"/>
    <s v="1258"/>
    <x v="2"/>
    <s v="P015"/>
    <x v="14"/>
    <n v="2.2000000000000002"/>
    <s v="Hot hold"/>
    <n v="7"/>
    <n v="6"/>
    <n v="0"/>
    <x v="2"/>
    <n v="13.200000000000001"/>
    <x v="0"/>
  </r>
  <r>
    <x v="3"/>
    <s v="1258"/>
    <x v="2"/>
    <s v="P016"/>
    <x v="15"/>
    <n v="2.25"/>
    <s v="Hot hold"/>
    <n v="6"/>
    <n v="3"/>
    <n v="0"/>
    <x v="0"/>
    <n v="6.75"/>
    <x v="0"/>
  </r>
  <r>
    <x v="3"/>
    <s v="1258"/>
    <x v="2"/>
    <s v="P017"/>
    <x v="16"/>
    <n v="2.35"/>
    <s v="Hot hold"/>
    <n v="5"/>
    <n v="2"/>
    <n v="0"/>
    <x v="0"/>
    <n v="4.7"/>
    <x v="0"/>
  </r>
  <r>
    <x v="3"/>
    <s v="1258"/>
    <x v="2"/>
    <s v="P018"/>
    <x v="17"/>
    <n v="2.75"/>
    <s v="Hot hold"/>
    <n v="7"/>
    <n v="7"/>
    <n v="0"/>
    <x v="1"/>
    <n v="19.25"/>
    <x v="0"/>
  </r>
  <r>
    <x v="3"/>
    <s v="1258"/>
    <x v="2"/>
    <s v="P019"/>
    <x v="18"/>
    <n v="4.6500000000000004"/>
    <s v="Hot hold"/>
    <n v="7"/>
    <n v="7"/>
    <n v="0"/>
    <x v="1"/>
    <n v="32.550000000000004"/>
    <x v="0"/>
  </r>
  <r>
    <x v="3"/>
    <s v="1258"/>
    <x v="2"/>
    <s v="P020"/>
    <x v="19"/>
    <n v="2.2000000000000002"/>
    <s v="Breakfast"/>
    <n v="6"/>
    <n v="5"/>
    <n v="0"/>
    <x v="2"/>
    <n v="11"/>
    <x v="0"/>
  </r>
  <r>
    <x v="3"/>
    <s v="1258"/>
    <x v="2"/>
    <s v="P021"/>
    <x v="20"/>
    <n v="3.35"/>
    <s v="Breakfast"/>
    <n v="7"/>
    <n v="6"/>
    <n v="0"/>
    <x v="2"/>
    <n v="20.100000000000001"/>
    <x v="0"/>
  </r>
  <r>
    <x v="3"/>
    <s v="1258"/>
    <x v="2"/>
    <s v="P022"/>
    <x v="21"/>
    <n v="2.25"/>
    <s v="Breakfast"/>
    <n v="8"/>
    <n v="5"/>
    <n v="0"/>
    <x v="0"/>
    <n v="11.25"/>
    <x v="0"/>
  </r>
  <r>
    <x v="3"/>
    <s v="1258"/>
    <x v="2"/>
    <s v="P023"/>
    <x v="22"/>
    <n v="1.5"/>
    <s v="Breakfast"/>
    <n v="6"/>
    <n v="6"/>
    <n v="0"/>
    <x v="1"/>
    <n v="9"/>
    <x v="0"/>
  </r>
  <r>
    <x v="3"/>
    <s v="1258"/>
    <x v="2"/>
    <s v="P024"/>
    <x v="23"/>
    <n v="3.3"/>
    <s v="Breakfast"/>
    <n v="8"/>
    <n v="7"/>
    <n v="0"/>
    <x v="2"/>
    <n v="23.099999999999998"/>
    <x v="0"/>
  </r>
  <r>
    <x v="3"/>
    <s v="1258"/>
    <x v="2"/>
    <s v="P025"/>
    <x v="24"/>
    <n v="2.95"/>
    <s v="Hot drinks"/>
    <n v="14"/>
    <n v="14"/>
    <n v="0"/>
    <x v="1"/>
    <n v="41.300000000000004"/>
    <x v="0"/>
  </r>
  <r>
    <x v="3"/>
    <s v="1258"/>
    <x v="2"/>
    <s v="P026"/>
    <x v="25"/>
    <n v="2.6"/>
    <s v="Hot drinks"/>
    <n v="16"/>
    <n v="16"/>
    <n v="0"/>
    <x v="1"/>
    <n v="41.6"/>
    <x v="0"/>
  </r>
  <r>
    <x v="3"/>
    <s v="1258"/>
    <x v="2"/>
    <s v="P027"/>
    <x v="26"/>
    <n v="2.2000000000000002"/>
    <s v="Hot drinks"/>
    <n v="22"/>
    <n v="22"/>
    <n v="0"/>
    <x v="1"/>
    <n v="48.400000000000006"/>
    <x v="0"/>
  </r>
  <r>
    <x v="3"/>
    <s v="1258"/>
    <x v="2"/>
    <s v="P028"/>
    <x v="27"/>
    <n v="2.25"/>
    <s v="Hot drinks"/>
    <n v="15"/>
    <n v="14"/>
    <n v="0"/>
    <x v="2"/>
    <n v="31.5"/>
    <x v="0"/>
  </r>
  <r>
    <x v="3"/>
    <s v="1258"/>
    <x v="2"/>
    <s v="P029"/>
    <x v="28"/>
    <n v="2.25"/>
    <s v="Hot drinks"/>
    <n v="12"/>
    <n v="12"/>
    <n v="0"/>
    <x v="1"/>
    <n v="27"/>
    <x v="0"/>
  </r>
  <r>
    <x v="3"/>
    <s v="1258"/>
    <x v="2"/>
    <s v="P030"/>
    <x v="29"/>
    <n v="1.9"/>
    <s v="Cold drinks"/>
    <n v="21"/>
    <n v="6"/>
    <n v="0"/>
    <x v="1"/>
    <n v="11.399999999999999"/>
    <x v="17"/>
  </r>
  <r>
    <x v="3"/>
    <s v="1258"/>
    <x v="2"/>
    <s v="P031"/>
    <x v="30"/>
    <n v="1.9"/>
    <s v="Cold drinks"/>
    <n v="9"/>
    <n v="7"/>
    <n v="0"/>
    <x v="2"/>
    <n v="13.299999999999999"/>
    <x v="43"/>
  </r>
  <r>
    <x v="3"/>
    <s v="1258"/>
    <x v="2"/>
    <s v="P032"/>
    <x v="31"/>
    <n v="2.0499999999999998"/>
    <s v="Cold drinks"/>
    <n v="19"/>
    <n v="8"/>
    <n v="0"/>
    <x v="1"/>
    <n v="16.399999999999999"/>
    <x v="10"/>
  </r>
  <r>
    <x v="3"/>
    <s v="1258"/>
    <x v="2"/>
    <s v="P033"/>
    <x v="32"/>
    <n v="1.95"/>
    <s v="Cold drinks"/>
    <n v="9"/>
    <n v="2"/>
    <n v="0"/>
    <x v="1"/>
    <n v="3.9"/>
    <x v="14"/>
  </r>
  <r>
    <x v="3"/>
    <s v="1258"/>
    <x v="2"/>
    <s v="P034"/>
    <x v="33"/>
    <n v="1.55"/>
    <s v="Cold drinks"/>
    <n v="22"/>
    <n v="6"/>
    <n v="0"/>
    <x v="1"/>
    <n v="9.3000000000000007"/>
    <x v="7"/>
  </r>
  <r>
    <x v="3"/>
    <s v="1258"/>
    <x v="2"/>
    <s v="P035"/>
    <x v="34"/>
    <n v="2"/>
    <s v="Cold drinks"/>
    <n v="16"/>
    <n v="10"/>
    <n v="0"/>
    <x v="1"/>
    <n v="20"/>
    <x v="9"/>
  </r>
  <r>
    <x v="3"/>
    <s v="1258"/>
    <x v="2"/>
    <s v="P036"/>
    <x v="35"/>
    <n v="2"/>
    <s v="Cold drinks"/>
    <n v="21"/>
    <n v="10"/>
    <n v="0"/>
    <x v="1"/>
    <n v="20"/>
    <x v="10"/>
  </r>
  <r>
    <x v="3"/>
    <s v="1258"/>
    <x v="2"/>
    <s v="P037"/>
    <x v="36"/>
    <n v="3.7"/>
    <s v="Sandwiches"/>
    <n v="10"/>
    <n v="6"/>
    <n v="1"/>
    <x v="0"/>
    <n v="22.200000000000003"/>
    <x v="0"/>
  </r>
  <r>
    <x v="3"/>
    <s v="1258"/>
    <x v="2"/>
    <s v="P038"/>
    <x v="37"/>
    <n v="3.7"/>
    <s v="Sandwiches"/>
    <n v="10"/>
    <n v="6"/>
    <n v="1"/>
    <x v="0"/>
    <n v="22.200000000000003"/>
    <x v="0"/>
  </r>
  <r>
    <x v="3"/>
    <s v="1258"/>
    <x v="2"/>
    <s v="P039"/>
    <x v="38"/>
    <n v="3.7"/>
    <s v="Sandwiches"/>
    <n v="6"/>
    <n v="5"/>
    <n v="1"/>
    <x v="1"/>
    <n v="18.5"/>
    <x v="0"/>
  </r>
  <r>
    <x v="3"/>
    <s v="1258"/>
    <x v="2"/>
    <s v="P040"/>
    <x v="39"/>
    <n v="3.6"/>
    <s v="Sandwiches"/>
    <n v="11"/>
    <n v="7"/>
    <n v="0"/>
    <x v="6"/>
    <n v="25.2"/>
    <x v="0"/>
  </r>
  <r>
    <x v="3"/>
    <s v="1258"/>
    <x v="2"/>
    <s v="P041"/>
    <x v="40"/>
    <n v="1.25"/>
    <s v="Crisps"/>
    <n v="22"/>
    <n v="11"/>
    <n v="0"/>
    <x v="1"/>
    <n v="13.75"/>
    <x v="10"/>
  </r>
  <r>
    <x v="3"/>
    <s v="1258"/>
    <x v="2"/>
    <s v="P042"/>
    <x v="41"/>
    <n v="1.25"/>
    <s v="Crisps"/>
    <n v="22"/>
    <n v="11"/>
    <n v="0"/>
    <x v="1"/>
    <n v="13.75"/>
    <x v="10"/>
  </r>
  <r>
    <x v="3"/>
    <s v="1258"/>
    <x v="2"/>
    <s v="P043"/>
    <x v="42"/>
    <n v="1.25"/>
    <s v="Crisps"/>
    <n v="12"/>
    <n v="2"/>
    <n v="0"/>
    <x v="1"/>
    <n v="2.5"/>
    <x v="4"/>
  </r>
  <r>
    <x v="3"/>
    <s v="1269"/>
    <x v="3"/>
    <s v="P001"/>
    <x v="0"/>
    <n v="1.35"/>
    <s v="Savouries"/>
    <n v="88"/>
    <n v="73"/>
    <n v="10"/>
    <x v="7"/>
    <n v="98.550000000000011"/>
    <x v="0"/>
  </r>
  <r>
    <x v="3"/>
    <s v="1269"/>
    <x v="3"/>
    <s v="P002"/>
    <x v="1"/>
    <n v="1.35"/>
    <s v="Savouries"/>
    <n v="18"/>
    <n v="17"/>
    <n v="1"/>
    <x v="1"/>
    <n v="22.950000000000003"/>
    <x v="0"/>
  </r>
  <r>
    <x v="3"/>
    <s v="1269"/>
    <x v="3"/>
    <s v="P003"/>
    <x v="2"/>
    <n v="2.5"/>
    <s v="Savouries"/>
    <n v="20"/>
    <n v="15"/>
    <n v="5"/>
    <x v="1"/>
    <n v="37.5"/>
    <x v="0"/>
  </r>
  <r>
    <x v="3"/>
    <s v="1269"/>
    <x v="3"/>
    <s v="P004"/>
    <x v="3"/>
    <n v="2.25"/>
    <s v="Savouries"/>
    <n v="20"/>
    <n v="16"/>
    <n v="3"/>
    <x v="2"/>
    <n v="36"/>
    <x v="0"/>
  </r>
  <r>
    <x v="3"/>
    <s v="1269"/>
    <x v="3"/>
    <s v="P005"/>
    <x v="4"/>
    <n v="2.5"/>
    <s v="Savouries"/>
    <n v="17"/>
    <n v="17"/>
    <n v="0"/>
    <x v="1"/>
    <n v="42.5"/>
    <x v="0"/>
  </r>
  <r>
    <x v="3"/>
    <s v="1269"/>
    <x v="3"/>
    <s v="P006"/>
    <x v="5"/>
    <n v="2.2000000000000002"/>
    <s v="Savouries"/>
    <n v="18"/>
    <n v="17"/>
    <n v="1"/>
    <x v="1"/>
    <n v="37.400000000000006"/>
    <x v="0"/>
  </r>
  <r>
    <x v="3"/>
    <s v="1269"/>
    <x v="3"/>
    <s v="P007"/>
    <x v="6"/>
    <n v="2.1"/>
    <s v="Savouries"/>
    <n v="19"/>
    <n v="16"/>
    <n v="3"/>
    <x v="1"/>
    <n v="33.6"/>
    <x v="0"/>
  </r>
  <r>
    <x v="3"/>
    <s v="1269"/>
    <x v="3"/>
    <s v="P008"/>
    <x v="7"/>
    <n v="1.5"/>
    <s v="Cakes and sweet treats"/>
    <n v="1"/>
    <n v="1"/>
    <n v="0"/>
    <x v="1"/>
    <n v="1.5"/>
    <x v="0"/>
  </r>
  <r>
    <x v="3"/>
    <s v="1269"/>
    <x v="3"/>
    <s v="P009"/>
    <x v="8"/>
    <n v="1.45"/>
    <s v="Cakes and sweet treats"/>
    <n v="2"/>
    <n v="2"/>
    <n v="0"/>
    <x v="1"/>
    <n v="2.9"/>
    <x v="0"/>
  </r>
  <r>
    <x v="3"/>
    <s v="1269"/>
    <x v="3"/>
    <s v="P010"/>
    <x v="9"/>
    <n v="1.3"/>
    <s v="Cakes and sweet treats"/>
    <n v="6"/>
    <n v="5"/>
    <n v="1"/>
    <x v="1"/>
    <n v="6.5"/>
    <x v="0"/>
  </r>
  <r>
    <x v="3"/>
    <s v="1269"/>
    <x v="3"/>
    <s v="P011"/>
    <x v="10"/>
    <n v="1.4"/>
    <s v="Cakes and sweet treats"/>
    <n v="5"/>
    <n v="5"/>
    <n v="0"/>
    <x v="1"/>
    <n v="7"/>
    <x v="0"/>
  </r>
  <r>
    <x v="3"/>
    <s v="1269"/>
    <x v="3"/>
    <s v="P012"/>
    <x v="11"/>
    <n v="1.6"/>
    <s v="Cakes and sweet treats"/>
    <n v="6"/>
    <n v="4"/>
    <n v="2"/>
    <x v="1"/>
    <n v="6.4"/>
    <x v="0"/>
  </r>
  <r>
    <x v="3"/>
    <s v="1269"/>
    <x v="3"/>
    <s v="P013"/>
    <x v="12"/>
    <n v="3.1"/>
    <s v="Hot hold"/>
    <n v="7"/>
    <n v="5"/>
    <n v="0"/>
    <x v="4"/>
    <n v="15.5"/>
    <x v="0"/>
  </r>
  <r>
    <x v="3"/>
    <s v="1269"/>
    <x v="3"/>
    <s v="P014"/>
    <x v="13"/>
    <n v="3.4"/>
    <s v="Hot hold"/>
    <n v="5"/>
    <n v="5"/>
    <n v="0"/>
    <x v="1"/>
    <n v="17"/>
    <x v="0"/>
  </r>
  <r>
    <x v="3"/>
    <s v="1269"/>
    <x v="3"/>
    <s v="P015"/>
    <x v="14"/>
    <n v="2.2000000000000002"/>
    <s v="Hot hold"/>
    <n v="4"/>
    <n v="4"/>
    <n v="0"/>
    <x v="1"/>
    <n v="8.8000000000000007"/>
    <x v="0"/>
  </r>
  <r>
    <x v="3"/>
    <s v="1269"/>
    <x v="3"/>
    <s v="P016"/>
    <x v="15"/>
    <n v="2.25"/>
    <s v="Hot hold"/>
    <n v="6"/>
    <n v="5"/>
    <n v="0"/>
    <x v="2"/>
    <n v="11.25"/>
    <x v="0"/>
  </r>
  <r>
    <x v="3"/>
    <s v="1269"/>
    <x v="3"/>
    <s v="P017"/>
    <x v="16"/>
    <n v="2.35"/>
    <s v="Hot hold"/>
    <n v="6"/>
    <n v="6"/>
    <n v="0"/>
    <x v="1"/>
    <n v="14.100000000000001"/>
    <x v="0"/>
  </r>
  <r>
    <x v="3"/>
    <s v="1269"/>
    <x v="3"/>
    <s v="P018"/>
    <x v="17"/>
    <n v="2.75"/>
    <s v="Hot hold"/>
    <n v="8"/>
    <n v="6"/>
    <n v="0"/>
    <x v="4"/>
    <n v="16.5"/>
    <x v="0"/>
  </r>
  <r>
    <x v="3"/>
    <s v="1269"/>
    <x v="3"/>
    <s v="P019"/>
    <x v="18"/>
    <n v="4.6500000000000004"/>
    <s v="Hot hold"/>
    <n v="5"/>
    <n v="3"/>
    <n v="0"/>
    <x v="4"/>
    <n v="13.950000000000001"/>
    <x v="0"/>
  </r>
  <r>
    <x v="3"/>
    <s v="1269"/>
    <x v="3"/>
    <s v="P020"/>
    <x v="19"/>
    <n v="2.2000000000000002"/>
    <s v="Breakfast"/>
    <n v="5"/>
    <n v="3"/>
    <n v="0"/>
    <x v="4"/>
    <n v="6.6000000000000005"/>
    <x v="0"/>
  </r>
  <r>
    <x v="3"/>
    <s v="1269"/>
    <x v="3"/>
    <s v="P021"/>
    <x v="20"/>
    <n v="3.35"/>
    <s v="Breakfast"/>
    <n v="7"/>
    <n v="5"/>
    <n v="0"/>
    <x v="4"/>
    <n v="16.75"/>
    <x v="0"/>
  </r>
  <r>
    <x v="3"/>
    <s v="1269"/>
    <x v="3"/>
    <s v="P022"/>
    <x v="21"/>
    <n v="2.25"/>
    <s v="Breakfast"/>
    <n v="5"/>
    <n v="5"/>
    <n v="0"/>
    <x v="1"/>
    <n v="11.25"/>
    <x v="0"/>
  </r>
  <r>
    <x v="3"/>
    <s v="1269"/>
    <x v="3"/>
    <s v="P023"/>
    <x v="22"/>
    <n v="1.5"/>
    <s v="Breakfast"/>
    <n v="7"/>
    <n v="6"/>
    <n v="0"/>
    <x v="2"/>
    <n v="9"/>
    <x v="0"/>
  </r>
  <r>
    <x v="3"/>
    <s v="1269"/>
    <x v="3"/>
    <s v="P024"/>
    <x v="23"/>
    <n v="3.3"/>
    <s v="Breakfast"/>
    <n v="5"/>
    <n v="4"/>
    <n v="0"/>
    <x v="2"/>
    <n v="13.2"/>
    <x v="0"/>
  </r>
  <r>
    <x v="3"/>
    <s v="1269"/>
    <x v="3"/>
    <s v="P025"/>
    <x v="24"/>
    <n v="2.95"/>
    <s v="Hot drinks"/>
    <n v="13"/>
    <n v="12"/>
    <n v="0"/>
    <x v="2"/>
    <n v="35.400000000000006"/>
    <x v="0"/>
  </r>
  <r>
    <x v="3"/>
    <s v="1269"/>
    <x v="3"/>
    <s v="P026"/>
    <x v="25"/>
    <n v="2.6"/>
    <s v="Hot drinks"/>
    <n v="9"/>
    <n v="8"/>
    <n v="0"/>
    <x v="2"/>
    <n v="20.8"/>
    <x v="0"/>
  </r>
  <r>
    <x v="3"/>
    <s v="1269"/>
    <x v="3"/>
    <s v="P027"/>
    <x v="26"/>
    <n v="2.2000000000000002"/>
    <s v="Hot drinks"/>
    <n v="10"/>
    <n v="10"/>
    <n v="0"/>
    <x v="1"/>
    <n v="22"/>
    <x v="0"/>
  </r>
  <r>
    <x v="3"/>
    <s v="1269"/>
    <x v="3"/>
    <s v="P028"/>
    <x v="27"/>
    <n v="2.25"/>
    <s v="Hot drinks"/>
    <n v="14"/>
    <n v="14"/>
    <n v="0"/>
    <x v="1"/>
    <n v="31.5"/>
    <x v="0"/>
  </r>
  <r>
    <x v="3"/>
    <s v="1269"/>
    <x v="3"/>
    <s v="P029"/>
    <x v="28"/>
    <n v="2.25"/>
    <s v="Hot drinks"/>
    <n v="14"/>
    <n v="14"/>
    <n v="0"/>
    <x v="1"/>
    <n v="31.5"/>
    <x v="0"/>
  </r>
  <r>
    <x v="3"/>
    <s v="1269"/>
    <x v="3"/>
    <s v="P030"/>
    <x v="29"/>
    <n v="1.9"/>
    <s v="Cold drinks"/>
    <n v="14"/>
    <n v="5"/>
    <n v="0"/>
    <x v="1"/>
    <n v="9.5"/>
    <x v="1"/>
  </r>
  <r>
    <x v="3"/>
    <s v="1269"/>
    <x v="3"/>
    <s v="P031"/>
    <x v="30"/>
    <n v="1.9"/>
    <s v="Cold drinks"/>
    <n v="18"/>
    <n v="8"/>
    <n v="0"/>
    <x v="1"/>
    <n v="15.2"/>
    <x v="4"/>
  </r>
  <r>
    <x v="3"/>
    <s v="1269"/>
    <x v="3"/>
    <s v="P032"/>
    <x v="31"/>
    <n v="2.0499999999999998"/>
    <s v="Cold drinks"/>
    <n v="16"/>
    <n v="4"/>
    <n v="0"/>
    <x v="1"/>
    <n v="8.1999999999999993"/>
    <x v="5"/>
  </r>
  <r>
    <x v="3"/>
    <s v="1269"/>
    <x v="3"/>
    <s v="P033"/>
    <x v="32"/>
    <n v="1.95"/>
    <s v="Cold drinks"/>
    <n v="40"/>
    <n v="1"/>
    <n v="0"/>
    <x v="1"/>
    <n v="1.95"/>
    <x v="34"/>
  </r>
  <r>
    <x v="3"/>
    <s v="1269"/>
    <x v="3"/>
    <s v="P034"/>
    <x v="33"/>
    <n v="1.55"/>
    <s v="Cold drinks"/>
    <n v="24"/>
    <n v="13"/>
    <n v="0"/>
    <x v="1"/>
    <n v="20.150000000000002"/>
    <x v="10"/>
  </r>
  <r>
    <x v="3"/>
    <s v="1269"/>
    <x v="3"/>
    <s v="P035"/>
    <x v="34"/>
    <n v="2"/>
    <s v="Cold drinks"/>
    <n v="17"/>
    <n v="4"/>
    <n v="0"/>
    <x v="1"/>
    <n v="8"/>
    <x v="11"/>
  </r>
  <r>
    <x v="3"/>
    <s v="1269"/>
    <x v="3"/>
    <s v="P036"/>
    <x v="35"/>
    <n v="2"/>
    <s v="Cold drinks"/>
    <n v="19"/>
    <n v="1"/>
    <n v="0"/>
    <x v="1"/>
    <n v="2"/>
    <x v="19"/>
  </r>
  <r>
    <x v="3"/>
    <s v="1269"/>
    <x v="3"/>
    <s v="P037"/>
    <x v="36"/>
    <n v="3.7"/>
    <s v="Sandwiches"/>
    <n v="8"/>
    <n v="3"/>
    <n v="2"/>
    <x v="0"/>
    <n v="11.100000000000001"/>
    <x v="0"/>
  </r>
  <r>
    <x v="3"/>
    <s v="1269"/>
    <x v="3"/>
    <s v="P038"/>
    <x v="37"/>
    <n v="3.7"/>
    <s v="Sandwiches"/>
    <n v="5"/>
    <n v="2"/>
    <n v="0"/>
    <x v="0"/>
    <n v="7.4"/>
    <x v="0"/>
  </r>
  <r>
    <x v="3"/>
    <s v="1269"/>
    <x v="3"/>
    <s v="P039"/>
    <x v="38"/>
    <n v="3.7"/>
    <s v="Sandwiches"/>
    <n v="7"/>
    <n v="3"/>
    <n v="2"/>
    <x v="4"/>
    <n v="11.100000000000001"/>
    <x v="0"/>
  </r>
  <r>
    <x v="3"/>
    <s v="1269"/>
    <x v="3"/>
    <s v="P040"/>
    <x v="39"/>
    <n v="3.6"/>
    <s v="Sandwiches"/>
    <n v="12"/>
    <n v="1"/>
    <n v="0"/>
    <x v="8"/>
    <n v="3.6"/>
    <x v="0"/>
  </r>
  <r>
    <x v="3"/>
    <s v="1269"/>
    <x v="3"/>
    <s v="P041"/>
    <x v="40"/>
    <n v="1.25"/>
    <s v="Crisps"/>
    <n v="31"/>
    <n v="4"/>
    <n v="0"/>
    <x v="1"/>
    <n v="5"/>
    <x v="23"/>
  </r>
  <r>
    <x v="3"/>
    <s v="1269"/>
    <x v="3"/>
    <s v="P042"/>
    <x v="41"/>
    <n v="1.25"/>
    <s v="Crisps"/>
    <n v="31"/>
    <n v="6"/>
    <n v="0"/>
    <x v="1"/>
    <n v="7.5"/>
    <x v="13"/>
  </r>
  <r>
    <x v="3"/>
    <s v="1269"/>
    <x v="3"/>
    <s v="P043"/>
    <x v="42"/>
    <n v="1.25"/>
    <s v="Crisps"/>
    <n v="20"/>
    <n v="4"/>
    <n v="0"/>
    <x v="1"/>
    <n v="5"/>
    <x v="7"/>
  </r>
  <r>
    <x v="3"/>
    <s v="1287"/>
    <x v="4"/>
    <s v="P001"/>
    <x v="0"/>
    <n v="1.35"/>
    <s v="Savouries"/>
    <n v="87"/>
    <n v="77"/>
    <n v="8"/>
    <x v="4"/>
    <n v="103.95"/>
    <x v="0"/>
  </r>
  <r>
    <x v="3"/>
    <s v="1287"/>
    <x v="4"/>
    <s v="P002"/>
    <x v="1"/>
    <n v="1.35"/>
    <s v="Savouries"/>
    <n v="19"/>
    <n v="16"/>
    <n v="2"/>
    <x v="2"/>
    <n v="21.6"/>
    <x v="0"/>
  </r>
  <r>
    <x v="3"/>
    <s v="1287"/>
    <x v="4"/>
    <s v="P003"/>
    <x v="2"/>
    <n v="2.5"/>
    <s v="Savouries"/>
    <n v="19"/>
    <n v="16"/>
    <n v="2"/>
    <x v="2"/>
    <n v="40"/>
    <x v="0"/>
  </r>
  <r>
    <x v="3"/>
    <s v="1287"/>
    <x v="4"/>
    <s v="P004"/>
    <x v="3"/>
    <n v="2.25"/>
    <s v="Savouries"/>
    <n v="19"/>
    <n v="16"/>
    <n v="2"/>
    <x v="2"/>
    <n v="36"/>
    <x v="0"/>
  </r>
  <r>
    <x v="3"/>
    <s v="1287"/>
    <x v="4"/>
    <s v="P005"/>
    <x v="4"/>
    <n v="2.5"/>
    <s v="Savouries"/>
    <n v="19"/>
    <n v="17"/>
    <n v="1"/>
    <x v="2"/>
    <n v="42.5"/>
    <x v="0"/>
  </r>
  <r>
    <x v="3"/>
    <s v="1287"/>
    <x v="4"/>
    <s v="P006"/>
    <x v="5"/>
    <n v="2.2000000000000002"/>
    <s v="Savouries"/>
    <n v="19"/>
    <n v="17"/>
    <n v="2"/>
    <x v="1"/>
    <n v="37.400000000000006"/>
    <x v="0"/>
  </r>
  <r>
    <x v="3"/>
    <s v="1287"/>
    <x v="4"/>
    <s v="P007"/>
    <x v="6"/>
    <n v="2.1"/>
    <s v="Savouries"/>
    <n v="19"/>
    <n v="17"/>
    <n v="2"/>
    <x v="1"/>
    <n v="35.700000000000003"/>
    <x v="0"/>
  </r>
  <r>
    <x v="3"/>
    <s v="1287"/>
    <x v="4"/>
    <s v="P008"/>
    <x v="7"/>
    <n v="1.5"/>
    <s v="Cakes and sweet treats"/>
    <n v="6"/>
    <n v="6"/>
    <n v="0"/>
    <x v="1"/>
    <n v="9"/>
    <x v="0"/>
  </r>
  <r>
    <x v="3"/>
    <s v="1287"/>
    <x v="4"/>
    <s v="P009"/>
    <x v="8"/>
    <n v="1.45"/>
    <s v="Cakes and sweet treats"/>
    <n v="4"/>
    <n v="4"/>
    <n v="0"/>
    <x v="1"/>
    <n v="5.8"/>
    <x v="0"/>
  </r>
  <r>
    <x v="3"/>
    <s v="1287"/>
    <x v="4"/>
    <s v="P010"/>
    <x v="9"/>
    <n v="1.3"/>
    <s v="Cakes and sweet treats"/>
    <n v="5"/>
    <n v="5"/>
    <n v="0"/>
    <x v="1"/>
    <n v="6.5"/>
    <x v="0"/>
  </r>
  <r>
    <x v="3"/>
    <s v="1287"/>
    <x v="4"/>
    <s v="P011"/>
    <x v="10"/>
    <n v="1.4"/>
    <s v="Cakes and sweet treats"/>
    <n v="6"/>
    <n v="6"/>
    <n v="0"/>
    <x v="1"/>
    <n v="8.3999999999999986"/>
    <x v="0"/>
  </r>
  <r>
    <x v="3"/>
    <s v="1287"/>
    <x v="4"/>
    <s v="P012"/>
    <x v="11"/>
    <n v="1.6"/>
    <s v="Cakes and sweet treats"/>
    <n v="4"/>
    <n v="4"/>
    <n v="0"/>
    <x v="1"/>
    <n v="6.4"/>
    <x v="0"/>
  </r>
  <r>
    <x v="3"/>
    <s v="1287"/>
    <x v="4"/>
    <s v="P013"/>
    <x v="12"/>
    <n v="3.1"/>
    <s v="Hot hold"/>
    <n v="7"/>
    <n v="6"/>
    <n v="0"/>
    <x v="2"/>
    <n v="18.600000000000001"/>
    <x v="0"/>
  </r>
  <r>
    <x v="3"/>
    <s v="1287"/>
    <x v="4"/>
    <s v="P014"/>
    <x v="13"/>
    <n v="3.4"/>
    <s v="Hot hold"/>
    <n v="6"/>
    <n v="6"/>
    <n v="0"/>
    <x v="1"/>
    <n v="20.399999999999999"/>
    <x v="0"/>
  </r>
  <r>
    <x v="3"/>
    <s v="1287"/>
    <x v="4"/>
    <s v="P015"/>
    <x v="14"/>
    <n v="2.2000000000000002"/>
    <s v="Hot hold"/>
    <n v="5"/>
    <n v="5"/>
    <n v="0"/>
    <x v="1"/>
    <n v="11"/>
    <x v="0"/>
  </r>
  <r>
    <x v="3"/>
    <s v="1287"/>
    <x v="4"/>
    <s v="P016"/>
    <x v="15"/>
    <n v="2.25"/>
    <s v="Hot hold"/>
    <n v="5"/>
    <n v="2"/>
    <n v="0"/>
    <x v="0"/>
    <n v="4.5"/>
    <x v="0"/>
  </r>
  <r>
    <x v="3"/>
    <s v="1287"/>
    <x v="4"/>
    <s v="P017"/>
    <x v="16"/>
    <n v="2.35"/>
    <s v="Hot hold"/>
    <n v="6"/>
    <n v="5"/>
    <n v="0"/>
    <x v="2"/>
    <n v="11.75"/>
    <x v="0"/>
  </r>
  <r>
    <x v="3"/>
    <s v="1287"/>
    <x v="4"/>
    <s v="P018"/>
    <x v="17"/>
    <n v="2.75"/>
    <s v="Hot hold"/>
    <n v="7"/>
    <n v="6"/>
    <n v="0"/>
    <x v="2"/>
    <n v="16.5"/>
    <x v="0"/>
  </r>
  <r>
    <x v="3"/>
    <s v="1287"/>
    <x v="4"/>
    <s v="P019"/>
    <x v="18"/>
    <n v="4.6500000000000004"/>
    <s v="Hot hold"/>
    <n v="4"/>
    <n v="4"/>
    <n v="0"/>
    <x v="1"/>
    <n v="18.600000000000001"/>
    <x v="0"/>
  </r>
  <r>
    <x v="3"/>
    <s v="1287"/>
    <x v="4"/>
    <s v="P020"/>
    <x v="19"/>
    <n v="2.2000000000000002"/>
    <s v="Breakfast"/>
    <n v="7"/>
    <n v="7"/>
    <n v="0"/>
    <x v="1"/>
    <n v="15.400000000000002"/>
    <x v="0"/>
  </r>
  <r>
    <x v="3"/>
    <s v="1287"/>
    <x v="4"/>
    <s v="P021"/>
    <x v="20"/>
    <n v="3.35"/>
    <s v="Breakfast"/>
    <n v="6"/>
    <n v="5"/>
    <n v="0"/>
    <x v="2"/>
    <n v="16.75"/>
    <x v="0"/>
  </r>
  <r>
    <x v="3"/>
    <s v="1287"/>
    <x v="4"/>
    <s v="P022"/>
    <x v="21"/>
    <n v="2.25"/>
    <s v="Breakfast"/>
    <n v="6"/>
    <n v="3"/>
    <n v="0"/>
    <x v="0"/>
    <n v="6.75"/>
    <x v="0"/>
  </r>
  <r>
    <x v="3"/>
    <s v="1287"/>
    <x v="4"/>
    <s v="P023"/>
    <x v="22"/>
    <n v="1.5"/>
    <s v="Breakfast"/>
    <n v="6"/>
    <n v="3"/>
    <n v="0"/>
    <x v="0"/>
    <n v="4.5"/>
    <x v="0"/>
  </r>
  <r>
    <x v="3"/>
    <s v="1287"/>
    <x v="4"/>
    <s v="P024"/>
    <x v="23"/>
    <n v="3.3"/>
    <s v="Breakfast"/>
    <n v="5"/>
    <n v="5"/>
    <n v="0"/>
    <x v="1"/>
    <n v="16.5"/>
    <x v="0"/>
  </r>
  <r>
    <x v="3"/>
    <s v="1287"/>
    <x v="4"/>
    <s v="P025"/>
    <x v="24"/>
    <n v="2.95"/>
    <s v="Hot drinks"/>
    <n v="8"/>
    <n v="7"/>
    <n v="0"/>
    <x v="2"/>
    <n v="20.650000000000002"/>
    <x v="0"/>
  </r>
  <r>
    <x v="3"/>
    <s v="1287"/>
    <x v="4"/>
    <s v="P026"/>
    <x v="25"/>
    <n v="2.6"/>
    <s v="Hot drinks"/>
    <n v="18"/>
    <n v="18"/>
    <n v="0"/>
    <x v="1"/>
    <n v="46.800000000000004"/>
    <x v="0"/>
  </r>
  <r>
    <x v="3"/>
    <s v="1287"/>
    <x v="4"/>
    <s v="P027"/>
    <x v="26"/>
    <n v="2.2000000000000002"/>
    <s v="Hot drinks"/>
    <n v="17"/>
    <n v="17"/>
    <n v="0"/>
    <x v="1"/>
    <n v="37.400000000000006"/>
    <x v="0"/>
  </r>
  <r>
    <x v="3"/>
    <s v="1287"/>
    <x v="4"/>
    <s v="P028"/>
    <x v="27"/>
    <n v="2.25"/>
    <s v="Hot drinks"/>
    <n v="14"/>
    <n v="14"/>
    <n v="0"/>
    <x v="1"/>
    <n v="31.5"/>
    <x v="0"/>
  </r>
  <r>
    <x v="3"/>
    <s v="1287"/>
    <x v="4"/>
    <s v="P029"/>
    <x v="28"/>
    <n v="2.25"/>
    <s v="Hot drinks"/>
    <n v="18"/>
    <n v="18"/>
    <n v="0"/>
    <x v="1"/>
    <n v="40.5"/>
    <x v="0"/>
  </r>
  <r>
    <x v="3"/>
    <s v="1287"/>
    <x v="4"/>
    <s v="P030"/>
    <x v="29"/>
    <n v="1.9"/>
    <s v="Cold drinks"/>
    <n v="11"/>
    <n v="4"/>
    <n v="0"/>
    <x v="1"/>
    <n v="7.6"/>
    <x v="14"/>
  </r>
  <r>
    <x v="3"/>
    <s v="1287"/>
    <x v="4"/>
    <s v="P031"/>
    <x v="30"/>
    <n v="1.9"/>
    <s v="Cold drinks"/>
    <n v="10"/>
    <n v="2"/>
    <n v="0"/>
    <x v="1"/>
    <n v="3.8"/>
    <x v="15"/>
  </r>
  <r>
    <x v="3"/>
    <s v="1287"/>
    <x v="4"/>
    <s v="P032"/>
    <x v="31"/>
    <n v="2.0499999999999998"/>
    <s v="Cold drinks"/>
    <n v="17"/>
    <n v="12"/>
    <n v="0"/>
    <x v="1"/>
    <n v="24.599999999999998"/>
    <x v="3"/>
  </r>
  <r>
    <x v="3"/>
    <s v="1287"/>
    <x v="4"/>
    <s v="P033"/>
    <x v="32"/>
    <n v="1.95"/>
    <s v="Cold drinks"/>
    <n v="8"/>
    <n v="2"/>
    <n v="0"/>
    <x v="1"/>
    <n v="3.9"/>
    <x v="9"/>
  </r>
  <r>
    <x v="3"/>
    <s v="1287"/>
    <x v="4"/>
    <s v="P034"/>
    <x v="33"/>
    <n v="1.55"/>
    <s v="Cold drinks"/>
    <n v="12"/>
    <n v="2"/>
    <n v="0"/>
    <x v="1"/>
    <n v="3.1"/>
    <x v="4"/>
  </r>
  <r>
    <x v="3"/>
    <s v="1287"/>
    <x v="4"/>
    <s v="P035"/>
    <x v="34"/>
    <n v="2"/>
    <s v="Cold drinks"/>
    <n v="8"/>
    <n v="4"/>
    <n v="0"/>
    <x v="1"/>
    <n v="8"/>
    <x v="16"/>
  </r>
  <r>
    <x v="3"/>
    <s v="1287"/>
    <x v="4"/>
    <s v="P036"/>
    <x v="35"/>
    <n v="2"/>
    <s v="Cold drinks"/>
    <n v="15"/>
    <n v="7"/>
    <n v="0"/>
    <x v="1"/>
    <n v="14"/>
    <x v="15"/>
  </r>
  <r>
    <x v="3"/>
    <s v="1287"/>
    <x v="4"/>
    <s v="P037"/>
    <x v="36"/>
    <n v="3.7"/>
    <s v="Sandwiches"/>
    <n v="6"/>
    <n v="5"/>
    <n v="0"/>
    <x v="2"/>
    <n v="18.5"/>
    <x v="0"/>
  </r>
  <r>
    <x v="3"/>
    <s v="1287"/>
    <x v="4"/>
    <s v="P038"/>
    <x v="37"/>
    <n v="3.7"/>
    <s v="Sandwiches"/>
    <n v="7"/>
    <n v="6"/>
    <n v="1"/>
    <x v="1"/>
    <n v="22.200000000000003"/>
    <x v="0"/>
  </r>
  <r>
    <x v="3"/>
    <s v="1287"/>
    <x v="4"/>
    <s v="P039"/>
    <x v="38"/>
    <n v="3.7"/>
    <s v="Sandwiches"/>
    <n v="12"/>
    <n v="3"/>
    <n v="0"/>
    <x v="3"/>
    <n v="11.100000000000001"/>
    <x v="0"/>
  </r>
  <r>
    <x v="3"/>
    <s v="1287"/>
    <x v="4"/>
    <s v="P040"/>
    <x v="39"/>
    <n v="3.6"/>
    <s v="Sandwiches"/>
    <n v="5"/>
    <n v="2"/>
    <n v="0"/>
    <x v="0"/>
    <n v="7.2"/>
    <x v="0"/>
  </r>
  <r>
    <x v="3"/>
    <s v="1287"/>
    <x v="4"/>
    <s v="P041"/>
    <x v="40"/>
    <n v="1.25"/>
    <s v="Crisps"/>
    <n v="16"/>
    <n v="11"/>
    <n v="0"/>
    <x v="1"/>
    <n v="13.75"/>
    <x v="3"/>
  </r>
  <r>
    <x v="3"/>
    <s v="1287"/>
    <x v="4"/>
    <s v="P042"/>
    <x v="41"/>
    <n v="1.25"/>
    <s v="Crisps"/>
    <n v="13"/>
    <n v="7"/>
    <n v="0"/>
    <x v="1"/>
    <n v="8.75"/>
    <x v="9"/>
  </r>
  <r>
    <x v="3"/>
    <s v="1287"/>
    <x v="4"/>
    <s v="P043"/>
    <x v="42"/>
    <n v="1.25"/>
    <s v="Crisps"/>
    <n v="12"/>
    <n v="9"/>
    <n v="0"/>
    <x v="1"/>
    <n v="11.25"/>
    <x v="12"/>
  </r>
  <r>
    <x v="3"/>
    <s v="2092"/>
    <x v="5"/>
    <s v="P001"/>
    <x v="0"/>
    <n v="1.35"/>
    <s v="Savouries"/>
    <n v="182"/>
    <n v="171"/>
    <n v="9"/>
    <x v="4"/>
    <n v="230.85000000000002"/>
    <x v="0"/>
  </r>
  <r>
    <x v="3"/>
    <s v="2092"/>
    <x v="5"/>
    <s v="P002"/>
    <x v="1"/>
    <n v="1.35"/>
    <s v="Savouries"/>
    <n v="40"/>
    <n v="38"/>
    <n v="1"/>
    <x v="2"/>
    <n v="51.300000000000004"/>
    <x v="0"/>
  </r>
  <r>
    <x v="3"/>
    <s v="2092"/>
    <x v="5"/>
    <s v="P003"/>
    <x v="2"/>
    <n v="2.5"/>
    <s v="Savouries"/>
    <n v="40"/>
    <n v="36"/>
    <n v="3"/>
    <x v="2"/>
    <n v="90"/>
    <x v="0"/>
  </r>
  <r>
    <x v="3"/>
    <s v="2092"/>
    <x v="5"/>
    <s v="P004"/>
    <x v="3"/>
    <n v="2.25"/>
    <s v="Savouries"/>
    <n v="40"/>
    <n v="37"/>
    <n v="2"/>
    <x v="2"/>
    <n v="83.25"/>
    <x v="0"/>
  </r>
  <r>
    <x v="3"/>
    <s v="2092"/>
    <x v="5"/>
    <s v="P005"/>
    <x v="4"/>
    <n v="2.5"/>
    <s v="Savouries"/>
    <n v="40"/>
    <n v="37"/>
    <n v="3"/>
    <x v="1"/>
    <n v="92.5"/>
    <x v="0"/>
  </r>
  <r>
    <x v="3"/>
    <s v="2092"/>
    <x v="5"/>
    <s v="P006"/>
    <x v="5"/>
    <n v="2.2000000000000002"/>
    <s v="Savouries"/>
    <n v="40"/>
    <n v="38"/>
    <n v="1"/>
    <x v="2"/>
    <n v="83.600000000000009"/>
    <x v="0"/>
  </r>
  <r>
    <x v="3"/>
    <s v="2092"/>
    <x v="5"/>
    <s v="P007"/>
    <x v="6"/>
    <n v="2.1"/>
    <s v="Savouries"/>
    <n v="40"/>
    <n v="40"/>
    <n v="0"/>
    <x v="1"/>
    <n v="84"/>
    <x v="0"/>
  </r>
  <r>
    <x v="3"/>
    <s v="2092"/>
    <x v="5"/>
    <s v="P008"/>
    <x v="7"/>
    <n v="1.5"/>
    <s v="Cakes and sweet treats"/>
    <n v="10"/>
    <n v="8"/>
    <n v="2"/>
    <x v="1"/>
    <n v="12"/>
    <x v="0"/>
  </r>
  <r>
    <x v="3"/>
    <s v="2092"/>
    <x v="5"/>
    <s v="P009"/>
    <x v="8"/>
    <n v="1.45"/>
    <s v="Cakes and sweet treats"/>
    <n v="9"/>
    <n v="7"/>
    <n v="1"/>
    <x v="2"/>
    <n v="10.15"/>
    <x v="0"/>
  </r>
  <r>
    <x v="3"/>
    <s v="2092"/>
    <x v="5"/>
    <s v="P010"/>
    <x v="9"/>
    <n v="1.3"/>
    <s v="Cakes and sweet treats"/>
    <n v="5"/>
    <n v="5"/>
    <n v="0"/>
    <x v="1"/>
    <n v="6.5"/>
    <x v="0"/>
  </r>
  <r>
    <x v="3"/>
    <s v="2092"/>
    <x v="5"/>
    <s v="P011"/>
    <x v="10"/>
    <n v="1.4"/>
    <s v="Cakes and sweet treats"/>
    <n v="14"/>
    <n v="11"/>
    <n v="3"/>
    <x v="1"/>
    <n v="15.399999999999999"/>
    <x v="0"/>
  </r>
  <r>
    <x v="3"/>
    <s v="2092"/>
    <x v="5"/>
    <s v="P012"/>
    <x v="11"/>
    <n v="1.6"/>
    <s v="Cakes and sweet treats"/>
    <n v="14"/>
    <n v="12"/>
    <n v="2"/>
    <x v="1"/>
    <n v="19.200000000000003"/>
    <x v="0"/>
  </r>
  <r>
    <x v="3"/>
    <s v="2092"/>
    <x v="5"/>
    <s v="P013"/>
    <x v="12"/>
    <n v="3.1"/>
    <s v="Hot hold"/>
    <n v="10"/>
    <n v="8"/>
    <n v="0"/>
    <x v="4"/>
    <n v="24.8"/>
    <x v="0"/>
  </r>
  <r>
    <x v="3"/>
    <s v="2092"/>
    <x v="5"/>
    <s v="P014"/>
    <x v="13"/>
    <n v="3.4"/>
    <s v="Hot hold"/>
    <n v="15"/>
    <n v="12"/>
    <n v="0"/>
    <x v="0"/>
    <n v="40.799999999999997"/>
    <x v="0"/>
  </r>
  <r>
    <x v="3"/>
    <s v="2092"/>
    <x v="5"/>
    <s v="P015"/>
    <x v="14"/>
    <n v="2.2000000000000002"/>
    <s v="Hot hold"/>
    <n v="13"/>
    <n v="10"/>
    <n v="0"/>
    <x v="0"/>
    <n v="22"/>
    <x v="0"/>
  </r>
  <r>
    <x v="3"/>
    <s v="2092"/>
    <x v="5"/>
    <s v="P016"/>
    <x v="15"/>
    <n v="2.25"/>
    <s v="Hot hold"/>
    <n v="14"/>
    <n v="14"/>
    <n v="0"/>
    <x v="1"/>
    <n v="31.5"/>
    <x v="0"/>
  </r>
  <r>
    <x v="3"/>
    <s v="2092"/>
    <x v="5"/>
    <s v="P017"/>
    <x v="16"/>
    <n v="2.35"/>
    <s v="Hot hold"/>
    <n v="14"/>
    <n v="14"/>
    <n v="0"/>
    <x v="1"/>
    <n v="32.9"/>
    <x v="0"/>
  </r>
  <r>
    <x v="3"/>
    <s v="2092"/>
    <x v="5"/>
    <s v="P018"/>
    <x v="17"/>
    <n v="2.75"/>
    <s v="Hot hold"/>
    <n v="11"/>
    <n v="11"/>
    <n v="0"/>
    <x v="1"/>
    <n v="30.25"/>
    <x v="0"/>
  </r>
  <r>
    <x v="3"/>
    <s v="2092"/>
    <x v="5"/>
    <s v="P019"/>
    <x v="18"/>
    <n v="4.6500000000000004"/>
    <s v="Hot hold"/>
    <n v="15"/>
    <n v="13"/>
    <n v="0"/>
    <x v="4"/>
    <n v="60.45"/>
    <x v="0"/>
  </r>
  <r>
    <x v="3"/>
    <s v="2092"/>
    <x v="5"/>
    <s v="P020"/>
    <x v="19"/>
    <n v="2.2000000000000002"/>
    <s v="Breakfast"/>
    <n v="15"/>
    <n v="15"/>
    <n v="0"/>
    <x v="1"/>
    <n v="33"/>
    <x v="0"/>
  </r>
  <r>
    <x v="3"/>
    <s v="2092"/>
    <x v="5"/>
    <s v="P021"/>
    <x v="20"/>
    <n v="3.35"/>
    <s v="Breakfast"/>
    <n v="13"/>
    <n v="11"/>
    <n v="0"/>
    <x v="4"/>
    <n v="36.85"/>
    <x v="0"/>
  </r>
  <r>
    <x v="3"/>
    <s v="2092"/>
    <x v="5"/>
    <s v="P022"/>
    <x v="21"/>
    <n v="2.25"/>
    <s v="Breakfast"/>
    <n v="12"/>
    <n v="11"/>
    <n v="0"/>
    <x v="2"/>
    <n v="24.75"/>
    <x v="0"/>
  </r>
  <r>
    <x v="3"/>
    <s v="2092"/>
    <x v="5"/>
    <s v="P023"/>
    <x v="22"/>
    <n v="1.5"/>
    <s v="Breakfast"/>
    <n v="9"/>
    <n v="8"/>
    <n v="0"/>
    <x v="2"/>
    <n v="12"/>
    <x v="0"/>
  </r>
  <r>
    <x v="3"/>
    <s v="2092"/>
    <x v="5"/>
    <s v="P024"/>
    <x v="23"/>
    <n v="3.3"/>
    <s v="Breakfast"/>
    <n v="9"/>
    <n v="6"/>
    <n v="0"/>
    <x v="0"/>
    <n v="19.799999999999997"/>
    <x v="0"/>
  </r>
  <r>
    <x v="3"/>
    <s v="2092"/>
    <x v="5"/>
    <s v="P025"/>
    <x v="24"/>
    <n v="2.95"/>
    <s v="Hot drinks"/>
    <n v="39"/>
    <n v="38"/>
    <n v="0"/>
    <x v="2"/>
    <n v="112.10000000000001"/>
    <x v="0"/>
  </r>
  <r>
    <x v="3"/>
    <s v="2092"/>
    <x v="5"/>
    <s v="P026"/>
    <x v="25"/>
    <n v="2.6"/>
    <s v="Hot drinks"/>
    <n v="40"/>
    <n v="40"/>
    <n v="0"/>
    <x v="1"/>
    <n v="104"/>
    <x v="0"/>
  </r>
  <r>
    <x v="3"/>
    <s v="2092"/>
    <x v="5"/>
    <s v="P027"/>
    <x v="26"/>
    <n v="2.2000000000000002"/>
    <s v="Hot drinks"/>
    <n v="36"/>
    <n v="36"/>
    <n v="0"/>
    <x v="1"/>
    <n v="79.2"/>
    <x v="0"/>
  </r>
  <r>
    <x v="3"/>
    <s v="2092"/>
    <x v="5"/>
    <s v="P028"/>
    <x v="27"/>
    <n v="2.25"/>
    <s v="Hot drinks"/>
    <n v="27"/>
    <n v="27"/>
    <n v="0"/>
    <x v="1"/>
    <n v="60.75"/>
    <x v="0"/>
  </r>
  <r>
    <x v="3"/>
    <s v="2092"/>
    <x v="5"/>
    <s v="P029"/>
    <x v="28"/>
    <n v="2.25"/>
    <s v="Hot drinks"/>
    <n v="24"/>
    <n v="24"/>
    <n v="0"/>
    <x v="1"/>
    <n v="54"/>
    <x v="0"/>
  </r>
  <r>
    <x v="3"/>
    <s v="2092"/>
    <x v="5"/>
    <s v="P030"/>
    <x v="29"/>
    <n v="1.9"/>
    <s v="Cold drinks"/>
    <n v="21"/>
    <n v="15"/>
    <n v="0"/>
    <x v="1"/>
    <n v="28.5"/>
    <x v="9"/>
  </r>
  <r>
    <x v="3"/>
    <s v="2092"/>
    <x v="5"/>
    <s v="P031"/>
    <x v="30"/>
    <n v="1.9"/>
    <s v="Cold drinks"/>
    <n v="35"/>
    <n v="23"/>
    <n v="0"/>
    <x v="1"/>
    <n v="43.699999999999996"/>
    <x v="5"/>
  </r>
  <r>
    <x v="3"/>
    <s v="2092"/>
    <x v="5"/>
    <s v="P032"/>
    <x v="31"/>
    <n v="2.0499999999999998"/>
    <s v="Cold drinks"/>
    <n v="37"/>
    <n v="29"/>
    <n v="0"/>
    <x v="1"/>
    <n v="59.449999999999996"/>
    <x v="15"/>
  </r>
  <r>
    <x v="3"/>
    <s v="2092"/>
    <x v="5"/>
    <s v="P033"/>
    <x v="32"/>
    <n v="1.95"/>
    <s v="Cold drinks"/>
    <n v="32"/>
    <n v="19"/>
    <n v="0"/>
    <x v="1"/>
    <n v="37.049999999999997"/>
    <x v="11"/>
  </r>
  <r>
    <x v="3"/>
    <s v="2092"/>
    <x v="5"/>
    <s v="P034"/>
    <x v="33"/>
    <n v="1.55"/>
    <s v="Cold drinks"/>
    <n v="32"/>
    <n v="24"/>
    <n v="0"/>
    <x v="1"/>
    <n v="37.200000000000003"/>
    <x v="15"/>
  </r>
  <r>
    <x v="3"/>
    <s v="2092"/>
    <x v="5"/>
    <s v="P035"/>
    <x v="34"/>
    <n v="2"/>
    <s v="Cold drinks"/>
    <n v="23"/>
    <n v="6"/>
    <n v="0"/>
    <x v="1"/>
    <n v="12"/>
    <x v="6"/>
  </r>
  <r>
    <x v="3"/>
    <s v="2092"/>
    <x v="5"/>
    <s v="P036"/>
    <x v="35"/>
    <n v="2"/>
    <s v="Cold drinks"/>
    <n v="28"/>
    <n v="17"/>
    <n v="0"/>
    <x v="1"/>
    <n v="34"/>
    <x v="10"/>
  </r>
  <r>
    <x v="3"/>
    <s v="2092"/>
    <x v="5"/>
    <s v="P037"/>
    <x v="36"/>
    <n v="3.7"/>
    <s v="Sandwiches"/>
    <n v="14"/>
    <n v="7"/>
    <n v="0"/>
    <x v="9"/>
    <n v="25.900000000000002"/>
    <x v="0"/>
  </r>
  <r>
    <x v="3"/>
    <s v="2092"/>
    <x v="5"/>
    <s v="P038"/>
    <x v="37"/>
    <n v="3.7"/>
    <s v="Sandwiches"/>
    <n v="13"/>
    <n v="6"/>
    <n v="0"/>
    <x v="9"/>
    <n v="22.200000000000003"/>
    <x v="0"/>
  </r>
  <r>
    <x v="3"/>
    <s v="2092"/>
    <x v="5"/>
    <s v="P039"/>
    <x v="38"/>
    <n v="3.7"/>
    <s v="Sandwiches"/>
    <n v="10"/>
    <n v="3"/>
    <n v="0"/>
    <x v="9"/>
    <n v="11.100000000000001"/>
    <x v="0"/>
  </r>
  <r>
    <x v="3"/>
    <s v="2092"/>
    <x v="5"/>
    <s v="P040"/>
    <x v="39"/>
    <n v="3.6"/>
    <s v="Sandwiches"/>
    <n v="10"/>
    <n v="6"/>
    <n v="2"/>
    <x v="4"/>
    <n v="21.6"/>
    <x v="0"/>
  </r>
  <r>
    <x v="3"/>
    <s v="2092"/>
    <x v="5"/>
    <s v="P041"/>
    <x v="40"/>
    <n v="1.25"/>
    <s v="Crisps"/>
    <n v="25"/>
    <n v="18"/>
    <n v="0"/>
    <x v="1"/>
    <n v="22.5"/>
    <x v="14"/>
  </r>
  <r>
    <x v="3"/>
    <s v="2092"/>
    <x v="5"/>
    <s v="P042"/>
    <x v="41"/>
    <n v="1.25"/>
    <s v="Crisps"/>
    <n v="19"/>
    <n v="4"/>
    <n v="0"/>
    <x v="1"/>
    <n v="5"/>
    <x v="17"/>
  </r>
  <r>
    <x v="3"/>
    <s v="2092"/>
    <x v="5"/>
    <s v="P043"/>
    <x v="42"/>
    <n v="1.25"/>
    <s v="Crisps"/>
    <n v="24"/>
    <n v="10"/>
    <n v="0"/>
    <x v="1"/>
    <n v="12.5"/>
    <x v="2"/>
  </r>
  <r>
    <x v="3"/>
    <s v="2365"/>
    <x v="6"/>
    <s v="P001"/>
    <x v="0"/>
    <n v="1.35"/>
    <s v="Savouries"/>
    <n v="82"/>
    <n v="73"/>
    <n v="7"/>
    <x v="4"/>
    <n v="98.550000000000011"/>
    <x v="0"/>
  </r>
  <r>
    <x v="3"/>
    <s v="2365"/>
    <x v="6"/>
    <s v="P002"/>
    <x v="1"/>
    <n v="1.35"/>
    <s v="Savouries"/>
    <n v="18"/>
    <n v="17"/>
    <n v="0"/>
    <x v="2"/>
    <n v="22.950000000000003"/>
    <x v="0"/>
  </r>
  <r>
    <x v="3"/>
    <s v="2365"/>
    <x v="6"/>
    <s v="P003"/>
    <x v="2"/>
    <n v="2.5"/>
    <s v="Savouries"/>
    <n v="18"/>
    <n v="17"/>
    <n v="0"/>
    <x v="2"/>
    <n v="42.5"/>
    <x v="0"/>
  </r>
  <r>
    <x v="3"/>
    <s v="2365"/>
    <x v="6"/>
    <s v="P004"/>
    <x v="3"/>
    <n v="2.25"/>
    <s v="Savouries"/>
    <n v="18"/>
    <n v="17"/>
    <n v="0"/>
    <x v="2"/>
    <n v="38.25"/>
    <x v="0"/>
  </r>
  <r>
    <x v="3"/>
    <s v="2365"/>
    <x v="6"/>
    <s v="P005"/>
    <x v="4"/>
    <n v="2.5"/>
    <s v="Savouries"/>
    <n v="18"/>
    <n v="16"/>
    <n v="1"/>
    <x v="2"/>
    <n v="40"/>
    <x v="0"/>
  </r>
  <r>
    <x v="3"/>
    <s v="2365"/>
    <x v="6"/>
    <s v="P006"/>
    <x v="5"/>
    <n v="2.2000000000000002"/>
    <s v="Savouries"/>
    <n v="18"/>
    <n v="16"/>
    <n v="1"/>
    <x v="2"/>
    <n v="35.200000000000003"/>
    <x v="0"/>
  </r>
  <r>
    <x v="3"/>
    <s v="2365"/>
    <x v="6"/>
    <s v="P007"/>
    <x v="6"/>
    <n v="2.1"/>
    <s v="Savouries"/>
    <n v="18"/>
    <n v="16"/>
    <n v="2"/>
    <x v="1"/>
    <n v="33.6"/>
    <x v="0"/>
  </r>
  <r>
    <x v="3"/>
    <s v="2365"/>
    <x v="6"/>
    <s v="P008"/>
    <x v="7"/>
    <n v="1.5"/>
    <s v="Cakes and sweet treats"/>
    <n v="5"/>
    <n v="5"/>
    <n v="0"/>
    <x v="1"/>
    <n v="7.5"/>
    <x v="0"/>
  </r>
  <r>
    <x v="3"/>
    <s v="2365"/>
    <x v="6"/>
    <s v="P009"/>
    <x v="8"/>
    <n v="1.45"/>
    <s v="Cakes and sweet treats"/>
    <n v="6"/>
    <n v="6"/>
    <n v="0"/>
    <x v="1"/>
    <n v="8.6999999999999993"/>
    <x v="0"/>
  </r>
  <r>
    <x v="3"/>
    <s v="2365"/>
    <x v="6"/>
    <s v="P010"/>
    <x v="9"/>
    <n v="1.3"/>
    <s v="Cakes and sweet treats"/>
    <n v="6"/>
    <n v="5"/>
    <n v="0"/>
    <x v="2"/>
    <n v="6.5"/>
    <x v="0"/>
  </r>
  <r>
    <x v="3"/>
    <s v="2365"/>
    <x v="6"/>
    <s v="P011"/>
    <x v="10"/>
    <n v="1.4"/>
    <s v="Cakes and sweet treats"/>
    <n v="4"/>
    <n v="4"/>
    <n v="0"/>
    <x v="1"/>
    <n v="5.6"/>
    <x v="0"/>
  </r>
  <r>
    <x v="3"/>
    <s v="2365"/>
    <x v="6"/>
    <s v="P012"/>
    <x v="11"/>
    <n v="1.6"/>
    <s v="Cakes and sweet treats"/>
    <n v="4"/>
    <n v="4"/>
    <n v="0"/>
    <x v="1"/>
    <n v="6.4"/>
    <x v="0"/>
  </r>
  <r>
    <x v="3"/>
    <s v="2365"/>
    <x v="6"/>
    <s v="P013"/>
    <x v="12"/>
    <n v="3.1"/>
    <s v="Hot hold"/>
    <n v="7"/>
    <n v="5"/>
    <n v="0"/>
    <x v="4"/>
    <n v="15.5"/>
    <x v="0"/>
  </r>
  <r>
    <x v="3"/>
    <s v="2365"/>
    <x v="6"/>
    <s v="P014"/>
    <x v="13"/>
    <n v="3.4"/>
    <s v="Hot hold"/>
    <n v="7"/>
    <n v="5"/>
    <n v="0"/>
    <x v="4"/>
    <n v="17"/>
    <x v="0"/>
  </r>
  <r>
    <x v="3"/>
    <s v="2365"/>
    <x v="6"/>
    <s v="P015"/>
    <x v="14"/>
    <n v="2.2000000000000002"/>
    <s v="Hot hold"/>
    <n v="6"/>
    <n v="3"/>
    <n v="0"/>
    <x v="0"/>
    <n v="6.6000000000000005"/>
    <x v="0"/>
  </r>
  <r>
    <x v="3"/>
    <s v="2365"/>
    <x v="6"/>
    <s v="P016"/>
    <x v="15"/>
    <n v="2.25"/>
    <s v="Hot hold"/>
    <n v="6"/>
    <n v="4"/>
    <n v="0"/>
    <x v="4"/>
    <n v="9"/>
    <x v="0"/>
  </r>
  <r>
    <x v="3"/>
    <s v="2365"/>
    <x v="6"/>
    <s v="P017"/>
    <x v="16"/>
    <n v="2.35"/>
    <s v="Hot hold"/>
    <n v="4"/>
    <n v="4"/>
    <n v="0"/>
    <x v="1"/>
    <n v="9.4"/>
    <x v="0"/>
  </r>
  <r>
    <x v="3"/>
    <s v="2365"/>
    <x v="6"/>
    <s v="P018"/>
    <x v="17"/>
    <n v="2.75"/>
    <s v="Hot hold"/>
    <n v="5"/>
    <n v="5"/>
    <n v="0"/>
    <x v="1"/>
    <n v="13.75"/>
    <x v="0"/>
  </r>
  <r>
    <x v="3"/>
    <s v="2365"/>
    <x v="6"/>
    <s v="P019"/>
    <x v="18"/>
    <n v="4.6500000000000004"/>
    <s v="Hot hold"/>
    <n v="5"/>
    <n v="5"/>
    <n v="0"/>
    <x v="1"/>
    <n v="23.25"/>
    <x v="0"/>
  </r>
  <r>
    <x v="3"/>
    <s v="2365"/>
    <x v="6"/>
    <s v="P020"/>
    <x v="19"/>
    <n v="2.2000000000000002"/>
    <s v="Breakfast"/>
    <n v="5"/>
    <n v="4"/>
    <n v="0"/>
    <x v="2"/>
    <n v="8.8000000000000007"/>
    <x v="0"/>
  </r>
  <r>
    <x v="3"/>
    <s v="2365"/>
    <x v="6"/>
    <s v="P021"/>
    <x v="20"/>
    <n v="3.35"/>
    <s v="Breakfast"/>
    <n v="5"/>
    <n v="3"/>
    <n v="0"/>
    <x v="4"/>
    <n v="10.050000000000001"/>
    <x v="0"/>
  </r>
  <r>
    <x v="3"/>
    <s v="2365"/>
    <x v="6"/>
    <s v="P022"/>
    <x v="21"/>
    <n v="2.25"/>
    <s v="Breakfast"/>
    <n v="4"/>
    <n v="1"/>
    <n v="0"/>
    <x v="0"/>
    <n v="2.25"/>
    <x v="0"/>
  </r>
  <r>
    <x v="3"/>
    <s v="2365"/>
    <x v="6"/>
    <s v="P023"/>
    <x v="22"/>
    <n v="1.5"/>
    <s v="Breakfast"/>
    <n v="5"/>
    <n v="4"/>
    <n v="0"/>
    <x v="2"/>
    <n v="6"/>
    <x v="0"/>
  </r>
  <r>
    <x v="3"/>
    <s v="2365"/>
    <x v="6"/>
    <s v="P024"/>
    <x v="23"/>
    <n v="3.3"/>
    <s v="Breakfast"/>
    <n v="4"/>
    <n v="1"/>
    <n v="0"/>
    <x v="0"/>
    <n v="3.3"/>
    <x v="0"/>
  </r>
  <r>
    <x v="3"/>
    <s v="2365"/>
    <x v="6"/>
    <s v="P025"/>
    <x v="24"/>
    <n v="2.95"/>
    <s v="Hot drinks"/>
    <n v="15"/>
    <n v="14"/>
    <n v="0"/>
    <x v="2"/>
    <n v="41.300000000000004"/>
    <x v="0"/>
  </r>
  <r>
    <x v="3"/>
    <s v="2365"/>
    <x v="6"/>
    <s v="P026"/>
    <x v="25"/>
    <n v="2.6"/>
    <s v="Hot drinks"/>
    <n v="19"/>
    <n v="18"/>
    <n v="0"/>
    <x v="2"/>
    <n v="46.800000000000004"/>
    <x v="0"/>
  </r>
  <r>
    <x v="3"/>
    <s v="2365"/>
    <x v="6"/>
    <s v="P027"/>
    <x v="26"/>
    <n v="2.2000000000000002"/>
    <s v="Hot drinks"/>
    <n v="8"/>
    <n v="8"/>
    <n v="0"/>
    <x v="1"/>
    <n v="17.600000000000001"/>
    <x v="0"/>
  </r>
  <r>
    <x v="3"/>
    <s v="2365"/>
    <x v="6"/>
    <s v="P028"/>
    <x v="27"/>
    <n v="2.25"/>
    <s v="Hot drinks"/>
    <n v="11"/>
    <n v="11"/>
    <n v="0"/>
    <x v="1"/>
    <n v="24.75"/>
    <x v="0"/>
  </r>
  <r>
    <x v="3"/>
    <s v="2365"/>
    <x v="6"/>
    <s v="P029"/>
    <x v="28"/>
    <n v="2.25"/>
    <s v="Hot drinks"/>
    <n v="13"/>
    <n v="13"/>
    <n v="0"/>
    <x v="1"/>
    <n v="29.25"/>
    <x v="0"/>
  </r>
  <r>
    <x v="3"/>
    <s v="2365"/>
    <x v="6"/>
    <s v="P030"/>
    <x v="29"/>
    <n v="1.9"/>
    <s v="Cold drinks"/>
    <n v="16"/>
    <n v="12"/>
    <n v="0"/>
    <x v="1"/>
    <n v="22.799999999999997"/>
    <x v="16"/>
  </r>
  <r>
    <x v="3"/>
    <s v="2365"/>
    <x v="6"/>
    <s v="P031"/>
    <x v="30"/>
    <n v="1.9"/>
    <s v="Cold drinks"/>
    <n v="8"/>
    <n v="6"/>
    <n v="0"/>
    <x v="1"/>
    <n v="11.399999999999999"/>
    <x v="26"/>
  </r>
  <r>
    <x v="3"/>
    <s v="2365"/>
    <x v="6"/>
    <s v="P032"/>
    <x v="31"/>
    <n v="2.0499999999999998"/>
    <s v="Cold drinks"/>
    <n v="9"/>
    <n v="7"/>
    <n v="0"/>
    <x v="1"/>
    <n v="14.349999999999998"/>
    <x v="26"/>
  </r>
  <r>
    <x v="3"/>
    <s v="2365"/>
    <x v="6"/>
    <s v="P033"/>
    <x v="32"/>
    <n v="1.95"/>
    <s v="Cold drinks"/>
    <n v="14"/>
    <n v="3"/>
    <n v="0"/>
    <x v="1"/>
    <n v="5.85"/>
    <x v="10"/>
  </r>
  <r>
    <x v="3"/>
    <s v="2365"/>
    <x v="6"/>
    <s v="P034"/>
    <x v="33"/>
    <n v="1.55"/>
    <s v="Cold drinks"/>
    <n v="16"/>
    <n v="13"/>
    <n v="0"/>
    <x v="1"/>
    <n v="20.150000000000002"/>
    <x v="12"/>
  </r>
  <r>
    <x v="3"/>
    <s v="2365"/>
    <x v="6"/>
    <s v="P035"/>
    <x v="34"/>
    <n v="2"/>
    <s v="Cold drinks"/>
    <n v="8"/>
    <n v="6"/>
    <n v="0"/>
    <x v="1"/>
    <n v="12"/>
    <x v="26"/>
  </r>
  <r>
    <x v="3"/>
    <s v="2365"/>
    <x v="6"/>
    <s v="P036"/>
    <x v="35"/>
    <n v="2"/>
    <s v="Cold drinks"/>
    <n v="12"/>
    <n v="8"/>
    <n v="0"/>
    <x v="1"/>
    <n v="16"/>
    <x v="16"/>
  </r>
  <r>
    <x v="3"/>
    <s v="2365"/>
    <x v="6"/>
    <s v="P037"/>
    <x v="36"/>
    <n v="3.7"/>
    <s v="Sandwiches"/>
    <n v="13"/>
    <n v="7"/>
    <n v="0"/>
    <x v="11"/>
    <n v="25.900000000000002"/>
    <x v="0"/>
  </r>
  <r>
    <x v="3"/>
    <s v="2365"/>
    <x v="6"/>
    <s v="P038"/>
    <x v="37"/>
    <n v="3.7"/>
    <s v="Sandwiches"/>
    <n v="8"/>
    <n v="5"/>
    <n v="0"/>
    <x v="0"/>
    <n v="18.5"/>
    <x v="0"/>
  </r>
  <r>
    <x v="3"/>
    <s v="2365"/>
    <x v="6"/>
    <s v="P039"/>
    <x v="38"/>
    <n v="3.7"/>
    <s v="Sandwiches"/>
    <n v="4"/>
    <n v="1"/>
    <n v="0"/>
    <x v="0"/>
    <n v="3.7"/>
    <x v="0"/>
  </r>
  <r>
    <x v="3"/>
    <s v="2365"/>
    <x v="6"/>
    <s v="P040"/>
    <x v="39"/>
    <n v="3.6"/>
    <s v="Sandwiches"/>
    <n v="5"/>
    <n v="4"/>
    <n v="1"/>
    <x v="1"/>
    <n v="14.4"/>
    <x v="0"/>
  </r>
  <r>
    <x v="3"/>
    <s v="2365"/>
    <x v="6"/>
    <s v="P041"/>
    <x v="40"/>
    <n v="1.25"/>
    <s v="Crisps"/>
    <n v="8"/>
    <n v="3"/>
    <n v="0"/>
    <x v="1"/>
    <n v="3.75"/>
    <x v="3"/>
  </r>
  <r>
    <x v="3"/>
    <s v="2365"/>
    <x v="6"/>
    <s v="P042"/>
    <x v="41"/>
    <n v="1.25"/>
    <s v="Crisps"/>
    <n v="11"/>
    <n v="2"/>
    <n v="0"/>
    <x v="1"/>
    <n v="2.5"/>
    <x v="1"/>
  </r>
  <r>
    <x v="3"/>
    <s v="2365"/>
    <x v="6"/>
    <s v="P043"/>
    <x v="42"/>
    <n v="1.25"/>
    <s v="Crisps"/>
    <n v="14"/>
    <n v="10"/>
    <n v="0"/>
    <x v="1"/>
    <n v="12.5"/>
    <x v="16"/>
  </r>
  <r>
    <x v="3"/>
    <s v="5725"/>
    <x v="7"/>
    <s v="P001"/>
    <x v="0"/>
    <n v="1.35"/>
    <s v="Savouries"/>
    <n v="132"/>
    <n v="122"/>
    <n v="7"/>
    <x v="0"/>
    <n v="164.70000000000002"/>
    <x v="0"/>
  </r>
  <r>
    <x v="3"/>
    <s v="5725"/>
    <x v="7"/>
    <s v="P002"/>
    <x v="1"/>
    <n v="1.35"/>
    <s v="Savouries"/>
    <n v="28"/>
    <n v="27"/>
    <n v="0"/>
    <x v="2"/>
    <n v="36.450000000000003"/>
    <x v="0"/>
  </r>
  <r>
    <x v="3"/>
    <s v="5725"/>
    <x v="7"/>
    <s v="P003"/>
    <x v="2"/>
    <n v="2.5"/>
    <s v="Savouries"/>
    <n v="28"/>
    <n v="26"/>
    <n v="1"/>
    <x v="2"/>
    <n v="65"/>
    <x v="0"/>
  </r>
  <r>
    <x v="3"/>
    <s v="5725"/>
    <x v="7"/>
    <s v="P004"/>
    <x v="3"/>
    <n v="2.25"/>
    <s v="Savouries"/>
    <n v="28"/>
    <n v="26"/>
    <n v="1"/>
    <x v="2"/>
    <n v="58.5"/>
    <x v="0"/>
  </r>
  <r>
    <x v="3"/>
    <s v="5725"/>
    <x v="7"/>
    <s v="P005"/>
    <x v="4"/>
    <n v="2.5"/>
    <s v="Savouries"/>
    <n v="28"/>
    <n v="26"/>
    <n v="2"/>
    <x v="1"/>
    <n v="65"/>
    <x v="0"/>
  </r>
  <r>
    <x v="3"/>
    <s v="5725"/>
    <x v="7"/>
    <s v="P006"/>
    <x v="5"/>
    <n v="2.2000000000000002"/>
    <s v="Savouries"/>
    <n v="28"/>
    <n v="27"/>
    <n v="0"/>
    <x v="2"/>
    <n v="59.400000000000006"/>
    <x v="0"/>
  </r>
  <r>
    <x v="3"/>
    <s v="5725"/>
    <x v="7"/>
    <s v="P007"/>
    <x v="6"/>
    <n v="2.1"/>
    <s v="Savouries"/>
    <n v="28"/>
    <n v="26"/>
    <n v="1"/>
    <x v="2"/>
    <n v="54.6"/>
    <x v="0"/>
  </r>
  <r>
    <x v="3"/>
    <s v="5725"/>
    <x v="7"/>
    <s v="P008"/>
    <x v="7"/>
    <n v="1.5"/>
    <s v="Cakes and sweet treats"/>
    <n v="7"/>
    <n v="7"/>
    <n v="0"/>
    <x v="1"/>
    <n v="10.5"/>
    <x v="0"/>
  </r>
  <r>
    <x v="3"/>
    <s v="5725"/>
    <x v="7"/>
    <s v="P009"/>
    <x v="8"/>
    <n v="1.45"/>
    <s v="Cakes and sweet treats"/>
    <n v="7"/>
    <n v="5"/>
    <n v="2"/>
    <x v="1"/>
    <n v="7.25"/>
    <x v="0"/>
  </r>
  <r>
    <x v="3"/>
    <s v="5725"/>
    <x v="7"/>
    <s v="P010"/>
    <x v="9"/>
    <n v="1.3"/>
    <s v="Cakes and sweet treats"/>
    <n v="8"/>
    <n v="7"/>
    <n v="1"/>
    <x v="1"/>
    <n v="9.1"/>
    <x v="0"/>
  </r>
  <r>
    <x v="3"/>
    <s v="5725"/>
    <x v="7"/>
    <s v="P011"/>
    <x v="10"/>
    <n v="1.4"/>
    <s v="Cakes and sweet treats"/>
    <n v="8"/>
    <n v="8"/>
    <n v="0"/>
    <x v="1"/>
    <n v="11.2"/>
    <x v="0"/>
  </r>
  <r>
    <x v="3"/>
    <s v="5725"/>
    <x v="7"/>
    <s v="P012"/>
    <x v="11"/>
    <n v="1.6"/>
    <s v="Cakes and sweet treats"/>
    <n v="10"/>
    <n v="9"/>
    <n v="1"/>
    <x v="1"/>
    <n v="14.4"/>
    <x v="0"/>
  </r>
  <r>
    <x v="3"/>
    <s v="5725"/>
    <x v="7"/>
    <s v="P013"/>
    <x v="12"/>
    <n v="3.1"/>
    <s v="Hot hold"/>
    <n v="11"/>
    <n v="8"/>
    <n v="0"/>
    <x v="0"/>
    <n v="24.8"/>
    <x v="0"/>
  </r>
  <r>
    <x v="3"/>
    <s v="5725"/>
    <x v="7"/>
    <s v="P014"/>
    <x v="13"/>
    <n v="3.4"/>
    <s v="Hot hold"/>
    <n v="6"/>
    <n v="3"/>
    <n v="0"/>
    <x v="0"/>
    <n v="10.199999999999999"/>
    <x v="0"/>
  </r>
  <r>
    <x v="3"/>
    <s v="5725"/>
    <x v="7"/>
    <s v="P015"/>
    <x v="14"/>
    <n v="2.2000000000000002"/>
    <s v="Hot hold"/>
    <n v="8"/>
    <n v="8"/>
    <n v="0"/>
    <x v="1"/>
    <n v="17.600000000000001"/>
    <x v="0"/>
  </r>
  <r>
    <x v="3"/>
    <s v="5725"/>
    <x v="7"/>
    <s v="P016"/>
    <x v="15"/>
    <n v="2.25"/>
    <s v="Hot hold"/>
    <n v="11"/>
    <n v="11"/>
    <n v="0"/>
    <x v="1"/>
    <n v="24.75"/>
    <x v="0"/>
  </r>
  <r>
    <x v="3"/>
    <s v="5725"/>
    <x v="7"/>
    <s v="P017"/>
    <x v="16"/>
    <n v="2.35"/>
    <s v="Hot hold"/>
    <n v="11"/>
    <n v="9"/>
    <n v="0"/>
    <x v="4"/>
    <n v="21.150000000000002"/>
    <x v="0"/>
  </r>
  <r>
    <x v="3"/>
    <s v="5725"/>
    <x v="7"/>
    <s v="P018"/>
    <x v="17"/>
    <n v="2.75"/>
    <s v="Hot hold"/>
    <n v="8"/>
    <n v="8"/>
    <n v="0"/>
    <x v="1"/>
    <n v="22"/>
    <x v="0"/>
  </r>
  <r>
    <x v="3"/>
    <s v="5725"/>
    <x v="7"/>
    <s v="P019"/>
    <x v="18"/>
    <n v="4.6500000000000004"/>
    <s v="Hot hold"/>
    <n v="10"/>
    <n v="8"/>
    <n v="0"/>
    <x v="4"/>
    <n v="37.200000000000003"/>
    <x v="0"/>
  </r>
  <r>
    <x v="3"/>
    <s v="5725"/>
    <x v="7"/>
    <s v="P020"/>
    <x v="19"/>
    <n v="2.2000000000000002"/>
    <s v="Breakfast"/>
    <n v="9"/>
    <n v="9"/>
    <n v="0"/>
    <x v="1"/>
    <n v="19.8"/>
    <x v="0"/>
  </r>
  <r>
    <x v="3"/>
    <s v="5725"/>
    <x v="7"/>
    <s v="P021"/>
    <x v="20"/>
    <n v="3.35"/>
    <s v="Breakfast"/>
    <n v="8"/>
    <n v="8"/>
    <n v="0"/>
    <x v="1"/>
    <n v="26.8"/>
    <x v="0"/>
  </r>
  <r>
    <x v="3"/>
    <s v="5725"/>
    <x v="7"/>
    <s v="P022"/>
    <x v="21"/>
    <n v="2.25"/>
    <s v="Breakfast"/>
    <n v="6"/>
    <n v="3"/>
    <n v="0"/>
    <x v="0"/>
    <n v="6.75"/>
    <x v="0"/>
  </r>
  <r>
    <x v="3"/>
    <s v="5725"/>
    <x v="7"/>
    <s v="P023"/>
    <x v="22"/>
    <n v="1.5"/>
    <s v="Breakfast"/>
    <n v="11"/>
    <n v="11"/>
    <n v="0"/>
    <x v="1"/>
    <n v="16.5"/>
    <x v="0"/>
  </r>
  <r>
    <x v="3"/>
    <s v="5725"/>
    <x v="7"/>
    <s v="P024"/>
    <x v="23"/>
    <n v="3.3"/>
    <s v="Breakfast"/>
    <n v="8"/>
    <n v="7"/>
    <n v="0"/>
    <x v="2"/>
    <n v="23.099999999999998"/>
    <x v="0"/>
  </r>
  <r>
    <x v="3"/>
    <s v="5725"/>
    <x v="7"/>
    <s v="P025"/>
    <x v="24"/>
    <n v="2.95"/>
    <s v="Hot drinks"/>
    <n v="20"/>
    <n v="20"/>
    <n v="0"/>
    <x v="1"/>
    <n v="59"/>
    <x v="0"/>
  </r>
  <r>
    <x v="3"/>
    <s v="5725"/>
    <x v="7"/>
    <s v="P026"/>
    <x v="25"/>
    <n v="2.6"/>
    <s v="Hot drinks"/>
    <n v="24"/>
    <n v="24"/>
    <n v="0"/>
    <x v="1"/>
    <n v="62.400000000000006"/>
    <x v="0"/>
  </r>
  <r>
    <x v="3"/>
    <s v="5725"/>
    <x v="7"/>
    <s v="P027"/>
    <x v="26"/>
    <n v="2.2000000000000002"/>
    <s v="Hot drinks"/>
    <n v="27"/>
    <n v="27"/>
    <n v="0"/>
    <x v="1"/>
    <n v="59.400000000000006"/>
    <x v="0"/>
  </r>
  <r>
    <x v="3"/>
    <s v="5725"/>
    <x v="7"/>
    <s v="P028"/>
    <x v="27"/>
    <n v="2.25"/>
    <s v="Hot drinks"/>
    <n v="23"/>
    <n v="23"/>
    <n v="0"/>
    <x v="1"/>
    <n v="51.75"/>
    <x v="0"/>
  </r>
  <r>
    <x v="3"/>
    <s v="5725"/>
    <x v="7"/>
    <s v="P029"/>
    <x v="28"/>
    <n v="2.25"/>
    <s v="Hot drinks"/>
    <n v="14"/>
    <n v="14"/>
    <n v="0"/>
    <x v="1"/>
    <n v="31.5"/>
    <x v="0"/>
  </r>
  <r>
    <x v="3"/>
    <s v="5725"/>
    <x v="7"/>
    <s v="P030"/>
    <x v="29"/>
    <n v="1.9"/>
    <s v="Cold drinks"/>
    <n v="11"/>
    <n v="3"/>
    <n v="0"/>
    <x v="1"/>
    <n v="5.6999999999999993"/>
    <x v="15"/>
  </r>
  <r>
    <x v="3"/>
    <s v="5725"/>
    <x v="7"/>
    <s v="P031"/>
    <x v="30"/>
    <n v="1.9"/>
    <s v="Cold drinks"/>
    <n v="19"/>
    <n v="5"/>
    <n v="0"/>
    <x v="1"/>
    <n v="9.5"/>
    <x v="2"/>
  </r>
  <r>
    <x v="3"/>
    <s v="5725"/>
    <x v="7"/>
    <s v="P032"/>
    <x v="31"/>
    <n v="2.0499999999999998"/>
    <s v="Cold drinks"/>
    <n v="18"/>
    <n v="2"/>
    <n v="0"/>
    <x v="1"/>
    <n v="4.0999999999999996"/>
    <x v="7"/>
  </r>
  <r>
    <x v="3"/>
    <s v="5725"/>
    <x v="7"/>
    <s v="P033"/>
    <x v="32"/>
    <n v="1.95"/>
    <s v="Cold drinks"/>
    <n v="25"/>
    <n v="9"/>
    <n v="0"/>
    <x v="1"/>
    <n v="17.55"/>
    <x v="7"/>
  </r>
  <r>
    <x v="3"/>
    <s v="5725"/>
    <x v="7"/>
    <s v="P034"/>
    <x v="33"/>
    <n v="1.55"/>
    <s v="Cold drinks"/>
    <n v="13"/>
    <n v="3"/>
    <n v="0"/>
    <x v="1"/>
    <n v="4.6500000000000004"/>
    <x v="4"/>
  </r>
  <r>
    <x v="3"/>
    <s v="5725"/>
    <x v="7"/>
    <s v="P035"/>
    <x v="34"/>
    <n v="2"/>
    <s v="Cold drinks"/>
    <n v="26"/>
    <n v="3"/>
    <n v="0"/>
    <x v="1"/>
    <n v="6"/>
    <x v="38"/>
  </r>
  <r>
    <x v="3"/>
    <s v="5725"/>
    <x v="7"/>
    <s v="P036"/>
    <x v="35"/>
    <n v="2"/>
    <s v="Cold drinks"/>
    <n v="17"/>
    <n v="11"/>
    <n v="0"/>
    <x v="1"/>
    <n v="22"/>
    <x v="9"/>
  </r>
  <r>
    <x v="3"/>
    <s v="5725"/>
    <x v="7"/>
    <s v="P037"/>
    <x v="36"/>
    <n v="3.7"/>
    <s v="Sandwiches"/>
    <n v="6"/>
    <n v="4"/>
    <n v="1"/>
    <x v="2"/>
    <n v="14.8"/>
    <x v="0"/>
  </r>
  <r>
    <x v="3"/>
    <s v="5725"/>
    <x v="7"/>
    <s v="P038"/>
    <x v="37"/>
    <n v="3.7"/>
    <s v="Sandwiches"/>
    <n v="7"/>
    <n v="5"/>
    <n v="0"/>
    <x v="4"/>
    <n v="18.5"/>
    <x v="0"/>
  </r>
  <r>
    <x v="3"/>
    <s v="5725"/>
    <x v="7"/>
    <s v="P039"/>
    <x v="38"/>
    <n v="3.7"/>
    <s v="Sandwiches"/>
    <n v="11"/>
    <n v="7"/>
    <n v="2"/>
    <x v="4"/>
    <n v="25.900000000000002"/>
    <x v="0"/>
  </r>
  <r>
    <x v="3"/>
    <s v="5725"/>
    <x v="7"/>
    <s v="P040"/>
    <x v="39"/>
    <n v="3.6"/>
    <s v="Sandwiches"/>
    <n v="11"/>
    <n v="8"/>
    <n v="0"/>
    <x v="0"/>
    <n v="28.8"/>
    <x v="0"/>
  </r>
  <r>
    <x v="3"/>
    <s v="5725"/>
    <x v="7"/>
    <s v="P041"/>
    <x v="40"/>
    <n v="1.25"/>
    <s v="Crisps"/>
    <n v="20"/>
    <n v="11"/>
    <n v="0"/>
    <x v="1"/>
    <n v="13.75"/>
    <x v="1"/>
  </r>
  <r>
    <x v="3"/>
    <s v="5725"/>
    <x v="7"/>
    <s v="P042"/>
    <x v="41"/>
    <n v="1.25"/>
    <s v="Crisps"/>
    <n v="22"/>
    <n v="4"/>
    <n v="0"/>
    <x v="1"/>
    <n v="5"/>
    <x v="19"/>
  </r>
  <r>
    <x v="3"/>
    <s v="5725"/>
    <x v="7"/>
    <s v="P043"/>
    <x v="42"/>
    <n v="1.25"/>
    <s v="Crisps"/>
    <n v="23"/>
    <n v="17"/>
    <n v="0"/>
    <x v="1"/>
    <n v="21.25"/>
    <x v="9"/>
  </r>
  <r>
    <x v="3"/>
    <s v="5789"/>
    <x v="8"/>
    <s v="P001"/>
    <x v="0"/>
    <n v="1.35"/>
    <s v="Savouries"/>
    <n v="175"/>
    <n v="175"/>
    <n v="0"/>
    <x v="1"/>
    <n v="236.25000000000003"/>
    <x v="0"/>
  </r>
  <r>
    <x v="3"/>
    <s v="5789"/>
    <x v="8"/>
    <s v="P002"/>
    <x v="1"/>
    <n v="1.35"/>
    <s v="Savouries"/>
    <n v="37"/>
    <n v="33"/>
    <n v="3"/>
    <x v="2"/>
    <n v="44.550000000000004"/>
    <x v="0"/>
  </r>
  <r>
    <x v="3"/>
    <s v="5789"/>
    <x v="8"/>
    <s v="P003"/>
    <x v="2"/>
    <n v="2.5"/>
    <s v="Savouries"/>
    <n v="37"/>
    <n v="33"/>
    <n v="3"/>
    <x v="2"/>
    <n v="82.5"/>
    <x v="0"/>
  </r>
  <r>
    <x v="3"/>
    <s v="5789"/>
    <x v="8"/>
    <s v="P004"/>
    <x v="3"/>
    <n v="2.25"/>
    <s v="Savouries"/>
    <n v="38"/>
    <n v="37"/>
    <n v="1"/>
    <x v="1"/>
    <n v="83.25"/>
    <x v="0"/>
  </r>
  <r>
    <x v="3"/>
    <s v="5789"/>
    <x v="8"/>
    <s v="P005"/>
    <x v="4"/>
    <n v="2.5"/>
    <s v="Savouries"/>
    <n v="38"/>
    <n v="38"/>
    <n v="0"/>
    <x v="1"/>
    <n v="95"/>
    <x v="0"/>
  </r>
  <r>
    <x v="3"/>
    <s v="5789"/>
    <x v="8"/>
    <s v="P006"/>
    <x v="5"/>
    <n v="2.2000000000000002"/>
    <s v="Savouries"/>
    <n v="37"/>
    <n v="34"/>
    <n v="3"/>
    <x v="1"/>
    <n v="74.800000000000011"/>
    <x v="0"/>
  </r>
  <r>
    <x v="3"/>
    <s v="5789"/>
    <x v="8"/>
    <s v="P007"/>
    <x v="6"/>
    <n v="2.1"/>
    <s v="Savouries"/>
    <n v="37"/>
    <n v="35"/>
    <n v="1"/>
    <x v="2"/>
    <n v="73.5"/>
    <x v="0"/>
  </r>
  <r>
    <x v="3"/>
    <s v="5789"/>
    <x v="8"/>
    <s v="P008"/>
    <x v="7"/>
    <n v="1.5"/>
    <s v="Cakes and sweet treats"/>
    <n v="10"/>
    <n v="9"/>
    <n v="1"/>
    <x v="1"/>
    <n v="13.5"/>
    <x v="0"/>
  </r>
  <r>
    <x v="3"/>
    <s v="5789"/>
    <x v="8"/>
    <s v="P009"/>
    <x v="8"/>
    <n v="1.45"/>
    <s v="Cakes and sweet treats"/>
    <n v="11"/>
    <n v="9"/>
    <n v="2"/>
    <x v="1"/>
    <n v="13.049999999999999"/>
    <x v="0"/>
  </r>
  <r>
    <x v="3"/>
    <s v="5789"/>
    <x v="8"/>
    <s v="P010"/>
    <x v="9"/>
    <n v="1.3"/>
    <s v="Cakes and sweet treats"/>
    <n v="10"/>
    <n v="10"/>
    <n v="0"/>
    <x v="1"/>
    <n v="13"/>
    <x v="0"/>
  </r>
  <r>
    <x v="3"/>
    <s v="5789"/>
    <x v="8"/>
    <s v="P011"/>
    <x v="10"/>
    <n v="1.4"/>
    <s v="Cakes and sweet treats"/>
    <n v="13"/>
    <n v="10"/>
    <n v="3"/>
    <x v="1"/>
    <n v="14"/>
    <x v="0"/>
  </r>
  <r>
    <x v="3"/>
    <s v="5789"/>
    <x v="8"/>
    <s v="P012"/>
    <x v="11"/>
    <n v="1.6"/>
    <s v="Cakes and sweet treats"/>
    <n v="12"/>
    <n v="9"/>
    <n v="2"/>
    <x v="2"/>
    <n v="14.4"/>
    <x v="0"/>
  </r>
  <r>
    <x v="3"/>
    <s v="5789"/>
    <x v="8"/>
    <s v="P013"/>
    <x v="12"/>
    <n v="3.1"/>
    <s v="Hot hold"/>
    <n v="9"/>
    <n v="6"/>
    <n v="0"/>
    <x v="0"/>
    <n v="18.600000000000001"/>
    <x v="0"/>
  </r>
  <r>
    <x v="3"/>
    <s v="5789"/>
    <x v="8"/>
    <s v="P014"/>
    <x v="13"/>
    <n v="3.4"/>
    <s v="Hot hold"/>
    <n v="13"/>
    <n v="13"/>
    <n v="0"/>
    <x v="1"/>
    <n v="44.199999999999996"/>
    <x v="0"/>
  </r>
  <r>
    <x v="3"/>
    <s v="5789"/>
    <x v="8"/>
    <s v="P015"/>
    <x v="14"/>
    <n v="2.2000000000000002"/>
    <s v="Hot hold"/>
    <n v="12"/>
    <n v="9"/>
    <n v="0"/>
    <x v="0"/>
    <n v="19.8"/>
    <x v="0"/>
  </r>
  <r>
    <x v="3"/>
    <s v="5789"/>
    <x v="8"/>
    <s v="P016"/>
    <x v="15"/>
    <n v="2.25"/>
    <s v="Hot hold"/>
    <n v="11"/>
    <n v="11"/>
    <n v="0"/>
    <x v="1"/>
    <n v="24.75"/>
    <x v="0"/>
  </r>
  <r>
    <x v="3"/>
    <s v="5789"/>
    <x v="8"/>
    <s v="P017"/>
    <x v="16"/>
    <n v="2.35"/>
    <s v="Hot hold"/>
    <n v="10"/>
    <n v="10"/>
    <n v="0"/>
    <x v="1"/>
    <n v="23.5"/>
    <x v="0"/>
  </r>
  <r>
    <x v="3"/>
    <s v="5789"/>
    <x v="8"/>
    <s v="P018"/>
    <x v="17"/>
    <n v="2.75"/>
    <s v="Hot hold"/>
    <n v="9"/>
    <n v="6"/>
    <n v="0"/>
    <x v="0"/>
    <n v="16.5"/>
    <x v="0"/>
  </r>
  <r>
    <x v="3"/>
    <s v="5789"/>
    <x v="8"/>
    <s v="P019"/>
    <x v="18"/>
    <n v="4.6500000000000004"/>
    <s v="Hot hold"/>
    <n v="11"/>
    <n v="11"/>
    <n v="0"/>
    <x v="1"/>
    <n v="51.150000000000006"/>
    <x v="0"/>
  </r>
  <r>
    <x v="3"/>
    <s v="5789"/>
    <x v="8"/>
    <s v="P020"/>
    <x v="19"/>
    <n v="2.2000000000000002"/>
    <s v="Breakfast"/>
    <n v="14"/>
    <n v="11"/>
    <n v="0"/>
    <x v="0"/>
    <n v="24.200000000000003"/>
    <x v="0"/>
  </r>
  <r>
    <x v="3"/>
    <s v="5789"/>
    <x v="8"/>
    <s v="P021"/>
    <x v="20"/>
    <n v="3.35"/>
    <s v="Breakfast"/>
    <n v="10"/>
    <n v="10"/>
    <n v="0"/>
    <x v="1"/>
    <n v="33.5"/>
    <x v="0"/>
  </r>
  <r>
    <x v="3"/>
    <s v="5789"/>
    <x v="8"/>
    <s v="P022"/>
    <x v="21"/>
    <n v="2.25"/>
    <s v="Breakfast"/>
    <n v="11"/>
    <n v="10"/>
    <n v="0"/>
    <x v="2"/>
    <n v="22.5"/>
    <x v="0"/>
  </r>
  <r>
    <x v="3"/>
    <s v="5789"/>
    <x v="8"/>
    <s v="P023"/>
    <x v="22"/>
    <n v="1.5"/>
    <s v="Breakfast"/>
    <n v="11"/>
    <n v="10"/>
    <n v="0"/>
    <x v="2"/>
    <n v="15"/>
    <x v="0"/>
  </r>
  <r>
    <x v="3"/>
    <s v="5789"/>
    <x v="8"/>
    <s v="P024"/>
    <x v="23"/>
    <n v="3.3"/>
    <s v="Breakfast"/>
    <n v="14"/>
    <n v="11"/>
    <n v="0"/>
    <x v="0"/>
    <n v="36.299999999999997"/>
    <x v="0"/>
  </r>
  <r>
    <x v="3"/>
    <s v="5789"/>
    <x v="8"/>
    <s v="P025"/>
    <x v="24"/>
    <n v="2.95"/>
    <s v="Hot drinks"/>
    <n v="26"/>
    <n v="26"/>
    <n v="0"/>
    <x v="1"/>
    <n v="76.7"/>
    <x v="0"/>
  </r>
  <r>
    <x v="3"/>
    <s v="5789"/>
    <x v="8"/>
    <s v="P026"/>
    <x v="25"/>
    <n v="2.6"/>
    <s v="Hot drinks"/>
    <n v="16"/>
    <n v="16"/>
    <n v="0"/>
    <x v="1"/>
    <n v="41.6"/>
    <x v="0"/>
  </r>
  <r>
    <x v="3"/>
    <s v="5789"/>
    <x v="8"/>
    <s v="P027"/>
    <x v="26"/>
    <n v="2.2000000000000002"/>
    <s v="Hot drinks"/>
    <n v="34"/>
    <n v="34"/>
    <n v="0"/>
    <x v="1"/>
    <n v="74.800000000000011"/>
    <x v="0"/>
  </r>
  <r>
    <x v="3"/>
    <s v="5789"/>
    <x v="8"/>
    <s v="P028"/>
    <x v="27"/>
    <n v="2.25"/>
    <s v="Hot drinks"/>
    <n v="38"/>
    <n v="38"/>
    <n v="0"/>
    <x v="1"/>
    <n v="85.5"/>
    <x v="0"/>
  </r>
  <r>
    <x v="3"/>
    <s v="5789"/>
    <x v="8"/>
    <s v="P029"/>
    <x v="28"/>
    <n v="2.25"/>
    <s v="Hot drinks"/>
    <n v="30"/>
    <n v="30"/>
    <n v="0"/>
    <x v="1"/>
    <n v="67.5"/>
    <x v="0"/>
  </r>
  <r>
    <x v="3"/>
    <s v="5789"/>
    <x v="8"/>
    <s v="P030"/>
    <x v="29"/>
    <n v="1.9"/>
    <s v="Cold drinks"/>
    <n v="31"/>
    <n v="16"/>
    <n v="0"/>
    <x v="1"/>
    <n v="30.4"/>
    <x v="17"/>
  </r>
  <r>
    <x v="3"/>
    <s v="5789"/>
    <x v="8"/>
    <s v="P031"/>
    <x v="30"/>
    <n v="1.9"/>
    <s v="Cold drinks"/>
    <n v="27"/>
    <n v="8"/>
    <n v="0"/>
    <x v="1"/>
    <n v="15.2"/>
    <x v="8"/>
  </r>
  <r>
    <x v="3"/>
    <s v="5789"/>
    <x v="8"/>
    <s v="P032"/>
    <x v="31"/>
    <n v="2.0499999999999998"/>
    <s v="Cold drinks"/>
    <n v="26"/>
    <n v="17"/>
    <n v="0"/>
    <x v="1"/>
    <n v="34.849999999999994"/>
    <x v="1"/>
  </r>
  <r>
    <x v="3"/>
    <s v="5789"/>
    <x v="8"/>
    <s v="P033"/>
    <x v="32"/>
    <n v="1.95"/>
    <s v="Cold drinks"/>
    <n v="23"/>
    <n v="15"/>
    <n v="0"/>
    <x v="1"/>
    <n v="29.25"/>
    <x v="15"/>
  </r>
  <r>
    <x v="3"/>
    <s v="5789"/>
    <x v="8"/>
    <s v="P034"/>
    <x v="33"/>
    <n v="1.55"/>
    <s v="Cold drinks"/>
    <n v="20"/>
    <n v="6"/>
    <n v="0"/>
    <x v="1"/>
    <n v="9.3000000000000007"/>
    <x v="2"/>
  </r>
  <r>
    <x v="3"/>
    <s v="5789"/>
    <x v="8"/>
    <s v="P035"/>
    <x v="34"/>
    <n v="2"/>
    <s v="Cold drinks"/>
    <n v="29"/>
    <n v="23"/>
    <n v="0"/>
    <x v="1"/>
    <n v="46"/>
    <x v="9"/>
  </r>
  <r>
    <x v="3"/>
    <s v="5789"/>
    <x v="8"/>
    <s v="P036"/>
    <x v="35"/>
    <n v="2"/>
    <s v="Cold drinks"/>
    <n v="19"/>
    <n v="2"/>
    <n v="0"/>
    <x v="1"/>
    <n v="4"/>
    <x v="6"/>
  </r>
  <r>
    <x v="3"/>
    <s v="5789"/>
    <x v="8"/>
    <s v="P037"/>
    <x v="36"/>
    <n v="3.7"/>
    <s v="Sandwiches"/>
    <n v="10"/>
    <n v="6"/>
    <n v="2"/>
    <x v="4"/>
    <n v="22.200000000000003"/>
    <x v="0"/>
  </r>
  <r>
    <x v="3"/>
    <s v="5789"/>
    <x v="8"/>
    <s v="P038"/>
    <x v="37"/>
    <n v="3.7"/>
    <s v="Sandwiches"/>
    <n v="12"/>
    <n v="10"/>
    <n v="0"/>
    <x v="4"/>
    <n v="37"/>
    <x v="0"/>
  </r>
  <r>
    <x v="3"/>
    <s v="5789"/>
    <x v="8"/>
    <s v="P039"/>
    <x v="38"/>
    <n v="3.7"/>
    <s v="Sandwiches"/>
    <n v="13"/>
    <n v="9"/>
    <n v="1"/>
    <x v="0"/>
    <n v="33.300000000000004"/>
    <x v="0"/>
  </r>
  <r>
    <x v="3"/>
    <s v="5789"/>
    <x v="8"/>
    <s v="P040"/>
    <x v="39"/>
    <n v="3.6"/>
    <s v="Sandwiches"/>
    <n v="10"/>
    <n v="8"/>
    <n v="1"/>
    <x v="2"/>
    <n v="28.8"/>
    <x v="0"/>
  </r>
  <r>
    <x v="3"/>
    <s v="5789"/>
    <x v="8"/>
    <s v="P041"/>
    <x v="40"/>
    <n v="1.25"/>
    <s v="Crisps"/>
    <n v="18"/>
    <n v="7"/>
    <n v="0"/>
    <x v="1"/>
    <n v="8.75"/>
    <x v="10"/>
  </r>
  <r>
    <x v="3"/>
    <s v="5789"/>
    <x v="8"/>
    <s v="P042"/>
    <x v="41"/>
    <n v="1.25"/>
    <s v="Crisps"/>
    <n v="32"/>
    <n v="19"/>
    <n v="0"/>
    <x v="1"/>
    <n v="23.75"/>
    <x v="11"/>
  </r>
  <r>
    <x v="3"/>
    <s v="5789"/>
    <x v="8"/>
    <s v="P043"/>
    <x v="42"/>
    <n v="1.25"/>
    <s v="Crisps"/>
    <n v="14"/>
    <n v="6"/>
    <n v="0"/>
    <x v="1"/>
    <n v="7.5"/>
    <x v="15"/>
  </r>
  <r>
    <x v="3"/>
    <s v="5791"/>
    <x v="9"/>
    <s v="P001"/>
    <x v="0"/>
    <n v="1.35"/>
    <s v="Savouries"/>
    <n v="242"/>
    <n v="226"/>
    <n v="15"/>
    <x v="2"/>
    <n v="305.10000000000002"/>
    <x v="0"/>
  </r>
  <r>
    <x v="3"/>
    <s v="5791"/>
    <x v="9"/>
    <s v="P002"/>
    <x v="1"/>
    <n v="1.35"/>
    <s v="Savouries"/>
    <n v="53"/>
    <n v="47"/>
    <n v="5"/>
    <x v="2"/>
    <n v="63.45"/>
    <x v="0"/>
  </r>
  <r>
    <x v="3"/>
    <s v="5791"/>
    <x v="9"/>
    <s v="P003"/>
    <x v="2"/>
    <n v="2.5"/>
    <s v="Savouries"/>
    <n v="52"/>
    <n v="49"/>
    <n v="2"/>
    <x v="2"/>
    <n v="122.5"/>
    <x v="0"/>
  </r>
  <r>
    <x v="3"/>
    <s v="5791"/>
    <x v="9"/>
    <s v="P004"/>
    <x v="3"/>
    <n v="2.25"/>
    <s v="Savouries"/>
    <n v="52"/>
    <n v="50"/>
    <n v="2"/>
    <x v="1"/>
    <n v="112.5"/>
    <x v="0"/>
  </r>
  <r>
    <x v="3"/>
    <s v="5791"/>
    <x v="9"/>
    <s v="P005"/>
    <x v="4"/>
    <n v="2.5"/>
    <s v="Savouries"/>
    <n v="53"/>
    <n v="47"/>
    <n v="5"/>
    <x v="2"/>
    <n v="117.5"/>
    <x v="0"/>
  </r>
  <r>
    <x v="3"/>
    <s v="5791"/>
    <x v="9"/>
    <s v="P006"/>
    <x v="5"/>
    <n v="2.2000000000000002"/>
    <s v="Savouries"/>
    <n v="52"/>
    <n v="49"/>
    <n v="2"/>
    <x v="2"/>
    <n v="107.80000000000001"/>
    <x v="0"/>
  </r>
  <r>
    <x v="3"/>
    <s v="5791"/>
    <x v="9"/>
    <s v="P007"/>
    <x v="6"/>
    <n v="2.1"/>
    <s v="Savouries"/>
    <n v="53"/>
    <n v="45"/>
    <n v="6"/>
    <x v="4"/>
    <n v="94.5"/>
    <x v="0"/>
  </r>
  <r>
    <x v="3"/>
    <s v="5791"/>
    <x v="9"/>
    <s v="P008"/>
    <x v="7"/>
    <n v="1.5"/>
    <s v="Cakes and sweet treats"/>
    <n v="18"/>
    <n v="15"/>
    <n v="2"/>
    <x v="2"/>
    <n v="22.5"/>
    <x v="0"/>
  </r>
  <r>
    <x v="3"/>
    <s v="5791"/>
    <x v="9"/>
    <s v="P009"/>
    <x v="8"/>
    <n v="1.45"/>
    <s v="Cakes and sweet treats"/>
    <n v="16"/>
    <n v="12"/>
    <n v="4"/>
    <x v="1"/>
    <n v="17.399999999999999"/>
    <x v="0"/>
  </r>
  <r>
    <x v="3"/>
    <s v="5791"/>
    <x v="9"/>
    <s v="P010"/>
    <x v="9"/>
    <n v="1.3"/>
    <s v="Cakes and sweet treats"/>
    <n v="18"/>
    <n v="13"/>
    <n v="5"/>
    <x v="1"/>
    <n v="16.900000000000002"/>
    <x v="0"/>
  </r>
  <r>
    <x v="3"/>
    <s v="5791"/>
    <x v="9"/>
    <s v="P011"/>
    <x v="10"/>
    <n v="1.4"/>
    <s v="Cakes and sweet treats"/>
    <n v="17"/>
    <n v="17"/>
    <n v="0"/>
    <x v="1"/>
    <n v="23.799999999999997"/>
    <x v="0"/>
  </r>
  <r>
    <x v="3"/>
    <s v="5791"/>
    <x v="9"/>
    <s v="P012"/>
    <x v="11"/>
    <n v="1.6"/>
    <s v="Cakes and sweet treats"/>
    <n v="13"/>
    <n v="12"/>
    <n v="1"/>
    <x v="1"/>
    <n v="19.200000000000003"/>
    <x v="0"/>
  </r>
  <r>
    <x v="3"/>
    <s v="5791"/>
    <x v="9"/>
    <s v="P013"/>
    <x v="12"/>
    <n v="3.1"/>
    <s v="Hot hold"/>
    <n v="15"/>
    <n v="12"/>
    <n v="0"/>
    <x v="0"/>
    <n v="37.200000000000003"/>
    <x v="0"/>
  </r>
  <r>
    <x v="3"/>
    <s v="5791"/>
    <x v="9"/>
    <s v="P014"/>
    <x v="13"/>
    <n v="3.4"/>
    <s v="Hot hold"/>
    <n v="12"/>
    <n v="10"/>
    <n v="0"/>
    <x v="4"/>
    <n v="34"/>
    <x v="0"/>
  </r>
  <r>
    <x v="3"/>
    <s v="5791"/>
    <x v="9"/>
    <s v="P015"/>
    <x v="14"/>
    <n v="2.2000000000000002"/>
    <s v="Hot hold"/>
    <n v="19"/>
    <n v="16"/>
    <n v="0"/>
    <x v="0"/>
    <n v="35.200000000000003"/>
    <x v="0"/>
  </r>
  <r>
    <x v="3"/>
    <s v="5791"/>
    <x v="9"/>
    <s v="P016"/>
    <x v="15"/>
    <n v="2.25"/>
    <s v="Hot hold"/>
    <n v="15"/>
    <n v="15"/>
    <n v="0"/>
    <x v="1"/>
    <n v="33.75"/>
    <x v="0"/>
  </r>
  <r>
    <x v="3"/>
    <s v="5791"/>
    <x v="9"/>
    <s v="P017"/>
    <x v="16"/>
    <n v="2.35"/>
    <s v="Hot hold"/>
    <n v="19"/>
    <n v="18"/>
    <n v="0"/>
    <x v="2"/>
    <n v="42.300000000000004"/>
    <x v="0"/>
  </r>
  <r>
    <x v="3"/>
    <s v="5791"/>
    <x v="9"/>
    <s v="P018"/>
    <x v="17"/>
    <n v="2.75"/>
    <s v="Hot hold"/>
    <n v="12"/>
    <n v="10"/>
    <n v="0"/>
    <x v="4"/>
    <n v="27.5"/>
    <x v="0"/>
  </r>
  <r>
    <x v="3"/>
    <s v="5791"/>
    <x v="9"/>
    <s v="P019"/>
    <x v="18"/>
    <n v="4.6500000000000004"/>
    <s v="Hot hold"/>
    <n v="18"/>
    <n v="16"/>
    <n v="0"/>
    <x v="4"/>
    <n v="74.400000000000006"/>
    <x v="0"/>
  </r>
  <r>
    <x v="3"/>
    <s v="5791"/>
    <x v="9"/>
    <s v="P020"/>
    <x v="19"/>
    <n v="2.2000000000000002"/>
    <s v="Breakfast"/>
    <n v="18"/>
    <n v="18"/>
    <n v="0"/>
    <x v="1"/>
    <n v="39.6"/>
    <x v="0"/>
  </r>
  <r>
    <x v="3"/>
    <s v="5791"/>
    <x v="9"/>
    <s v="P021"/>
    <x v="20"/>
    <n v="3.35"/>
    <s v="Breakfast"/>
    <n v="15"/>
    <n v="12"/>
    <n v="0"/>
    <x v="0"/>
    <n v="40.200000000000003"/>
    <x v="0"/>
  </r>
  <r>
    <x v="3"/>
    <s v="5791"/>
    <x v="9"/>
    <s v="P022"/>
    <x v="21"/>
    <n v="2.25"/>
    <s v="Breakfast"/>
    <n v="16"/>
    <n v="13"/>
    <n v="0"/>
    <x v="0"/>
    <n v="29.25"/>
    <x v="0"/>
  </r>
  <r>
    <x v="3"/>
    <s v="5791"/>
    <x v="9"/>
    <s v="P023"/>
    <x v="22"/>
    <n v="1.5"/>
    <s v="Breakfast"/>
    <n v="15"/>
    <n v="12"/>
    <n v="0"/>
    <x v="0"/>
    <n v="18"/>
    <x v="0"/>
  </r>
  <r>
    <x v="3"/>
    <s v="5791"/>
    <x v="9"/>
    <s v="P024"/>
    <x v="23"/>
    <n v="3.3"/>
    <s v="Breakfast"/>
    <n v="19"/>
    <n v="19"/>
    <n v="0"/>
    <x v="1"/>
    <n v="62.699999999999996"/>
    <x v="0"/>
  </r>
  <r>
    <x v="3"/>
    <s v="5791"/>
    <x v="9"/>
    <s v="P025"/>
    <x v="24"/>
    <n v="2.95"/>
    <s v="Hot drinks"/>
    <n v="30"/>
    <n v="30"/>
    <n v="0"/>
    <x v="1"/>
    <n v="88.5"/>
    <x v="0"/>
  </r>
  <r>
    <x v="3"/>
    <s v="5791"/>
    <x v="9"/>
    <s v="P026"/>
    <x v="25"/>
    <n v="2.6"/>
    <s v="Hot drinks"/>
    <n v="47"/>
    <n v="47"/>
    <n v="0"/>
    <x v="1"/>
    <n v="122.2"/>
    <x v="0"/>
  </r>
  <r>
    <x v="3"/>
    <s v="5791"/>
    <x v="9"/>
    <s v="P027"/>
    <x v="26"/>
    <n v="2.2000000000000002"/>
    <s v="Hot drinks"/>
    <n v="35"/>
    <n v="35"/>
    <n v="0"/>
    <x v="1"/>
    <n v="77"/>
    <x v="0"/>
  </r>
  <r>
    <x v="3"/>
    <s v="5791"/>
    <x v="9"/>
    <s v="P028"/>
    <x v="27"/>
    <n v="2.25"/>
    <s v="Hot drinks"/>
    <n v="42"/>
    <n v="42"/>
    <n v="0"/>
    <x v="1"/>
    <n v="94.5"/>
    <x v="0"/>
  </r>
  <r>
    <x v="3"/>
    <s v="5791"/>
    <x v="9"/>
    <s v="P029"/>
    <x v="28"/>
    <n v="2.25"/>
    <s v="Hot drinks"/>
    <n v="46"/>
    <n v="46"/>
    <n v="0"/>
    <x v="1"/>
    <n v="103.5"/>
    <x v="0"/>
  </r>
  <r>
    <x v="3"/>
    <s v="5791"/>
    <x v="9"/>
    <s v="P030"/>
    <x v="29"/>
    <n v="1.9"/>
    <s v="Cold drinks"/>
    <n v="58"/>
    <n v="2"/>
    <n v="0"/>
    <x v="1"/>
    <n v="3.8"/>
    <x v="44"/>
  </r>
  <r>
    <x v="3"/>
    <s v="5791"/>
    <x v="9"/>
    <s v="P031"/>
    <x v="30"/>
    <n v="1.9"/>
    <s v="Cold drinks"/>
    <n v="54"/>
    <n v="2"/>
    <n v="0"/>
    <x v="1"/>
    <n v="3.8"/>
    <x v="45"/>
  </r>
  <r>
    <x v="3"/>
    <s v="5791"/>
    <x v="9"/>
    <s v="P032"/>
    <x v="31"/>
    <n v="2.0499999999999998"/>
    <s v="Cold drinks"/>
    <n v="55"/>
    <n v="27"/>
    <n v="0"/>
    <x v="1"/>
    <n v="55.349999999999994"/>
    <x v="24"/>
  </r>
  <r>
    <x v="3"/>
    <s v="5791"/>
    <x v="9"/>
    <s v="P033"/>
    <x v="32"/>
    <n v="1.95"/>
    <s v="Cold drinks"/>
    <n v="48"/>
    <n v="6"/>
    <n v="0"/>
    <x v="1"/>
    <n v="11.7"/>
    <x v="29"/>
  </r>
  <r>
    <x v="3"/>
    <s v="5791"/>
    <x v="9"/>
    <s v="P034"/>
    <x v="33"/>
    <n v="1.55"/>
    <s v="Cold drinks"/>
    <n v="53"/>
    <n v="16"/>
    <n v="0"/>
    <x v="1"/>
    <n v="24.8"/>
    <x v="39"/>
  </r>
  <r>
    <x v="3"/>
    <s v="5791"/>
    <x v="9"/>
    <s v="P035"/>
    <x v="34"/>
    <n v="2"/>
    <s v="Cold drinks"/>
    <n v="52"/>
    <n v="35"/>
    <n v="0"/>
    <x v="2"/>
    <n v="70"/>
    <x v="7"/>
  </r>
  <r>
    <x v="3"/>
    <s v="5791"/>
    <x v="9"/>
    <s v="P036"/>
    <x v="35"/>
    <n v="2"/>
    <s v="Cold drinks"/>
    <n v="41"/>
    <n v="2"/>
    <n v="0"/>
    <x v="1"/>
    <n v="4"/>
    <x v="34"/>
  </r>
  <r>
    <x v="3"/>
    <s v="5791"/>
    <x v="9"/>
    <s v="P037"/>
    <x v="36"/>
    <n v="3.7"/>
    <s v="Sandwiches"/>
    <n v="13"/>
    <n v="10"/>
    <n v="0"/>
    <x v="0"/>
    <n v="37"/>
    <x v="0"/>
  </r>
  <r>
    <x v="3"/>
    <s v="5791"/>
    <x v="9"/>
    <s v="P038"/>
    <x v="37"/>
    <n v="3.7"/>
    <s v="Sandwiches"/>
    <n v="15"/>
    <n v="12"/>
    <n v="2"/>
    <x v="2"/>
    <n v="44.400000000000006"/>
    <x v="0"/>
  </r>
  <r>
    <x v="3"/>
    <s v="5791"/>
    <x v="9"/>
    <s v="P039"/>
    <x v="38"/>
    <n v="3.7"/>
    <s v="Sandwiches"/>
    <n v="21"/>
    <n v="17"/>
    <n v="2"/>
    <x v="4"/>
    <n v="62.900000000000006"/>
    <x v="0"/>
  </r>
  <r>
    <x v="3"/>
    <s v="5791"/>
    <x v="9"/>
    <s v="P040"/>
    <x v="39"/>
    <n v="3.6"/>
    <s v="Sandwiches"/>
    <n v="16"/>
    <n v="14"/>
    <n v="2"/>
    <x v="1"/>
    <n v="50.4"/>
    <x v="0"/>
  </r>
  <r>
    <x v="3"/>
    <s v="5791"/>
    <x v="9"/>
    <s v="P041"/>
    <x v="40"/>
    <n v="1.25"/>
    <s v="Crisps"/>
    <n v="49"/>
    <n v="14"/>
    <n v="0"/>
    <x v="1"/>
    <n v="17.5"/>
    <x v="30"/>
  </r>
  <r>
    <x v="3"/>
    <s v="5791"/>
    <x v="9"/>
    <s v="P042"/>
    <x v="41"/>
    <n v="1.25"/>
    <s v="Crisps"/>
    <n v="35"/>
    <n v="7"/>
    <n v="0"/>
    <x v="1"/>
    <n v="8.75"/>
    <x v="24"/>
  </r>
  <r>
    <x v="3"/>
    <s v="5791"/>
    <x v="9"/>
    <s v="P043"/>
    <x v="42"/>
    <n v="1.25"/>
    <s v="Crisps"/>
    <n v="39"/>
    <n v="30"/>
    <n v="0"/>
    <x v="1"/>
    <n v="37.5"/>
    <x v="1"/>
  </r>
  <r>
    <x v="3"/>
    <s v="5792"/>
    <x v="10"/>
    <s v="P001"/>
    <x v="0"/>
    <n v="1.35"/>
    <s v="Savouries"/>
    <n v="49"/>
    <n v="48"/>
    <n v="0"/>
    <x v="2"/>
    <n v="64.800000000000011"/>
    <x v="0"/>
  </r>
  <r>
    <x v="3"/>
    <s v="5792"/>
    <x v="10"/>
    <s v="P002"/>
    <x v="1"/>
    <n v="1.35"/>
    <s v="Savouries"/>
    <n v="10"/>
    <n v="10"/>
    <n v="0"/>
    <x v="1"/>
    <n v="13.5"/>
    <x v="0"/>
  </r>
  <r>
    <x v="3"/>
    <s v="5792"/>
    <x v="10"/>
    <s v="P003"/>
    <x v="2"/>
    <n v="2.5"/>
    <s v="Savouries"/>
    <n v="10"/>
    <n v="10"/>
    <n v="0"/>
    <x v="1"/>
    <n v="25"/>
    <x v="0"/>
  </r>
  <r>
    <x v="3"/>
    <s v="5792"/>
    <x v="10"/>
    <s v="P004"/>
    <x v="3"/>
    <n v="2.25"/>
    <s v="Savouries"/>
    <n v="10"/>
    <n v="10"/>
    <n v="0"/>
    <x v="1"/>
    <n v="22.5"/>
    <x v="0"/>
  </r>
  <r>
    <x v="3"/>
    <s v="5792"/>
    <x v="10"/>
    <s v="P005"/>
    <x v="4"/>
    <n v="2.5"/>
    <s v="Savouries"/>
    <n v="10"/>
    <n v="9"/>
    <n v="0"/>
    <x v="2"/>
    <n v="22.5"/>
    <x v="0"/>
  </r>
  <r>
    <x v="3"/>
    <s v="5792"/>
    <x v="10"/>
    <s v="P006"/>
    <x v="5"/>
    <n v="2.2000000000000002"/>
    <s v="Savouries"/>
    <n v="10"/>
    <n v="10"/>
    <n v="0"/>
    <x v="1"/>
    <n v="22"/>
    <x v="0"/>
  </r>
  <r>
    <x v="3"/>
    <s v="5792"/>
    <x v="10"/>
    <s v="P007"/>
    <x v="6"/>
    <n v="2.1"/>
    <s v="Savouries"/>
    <n v="10"/>
    <n v="10"/>
    <n v="0"/>
    <x v="1"/>
    <n v="21"/>
    <x v="0"/>
  </r>
  <r>
    <x v="3"/>
    <s v="5792"/>
    <x v="10"/>
    <s v="P008"/>
    <x v="7"/>
    <n v="1.5"/>
    <s v="Cakes and sweet treats"/>
    <n v="3"/>
    <n v="3"/>
    <n v="0"/>
    <x v="1"/>
    <n v="4.5"/>
    <x v="0"/>
  </r>
  <r>
    <x v="3"/>
    <s v="5792"/>
    <x v="10"/>
    <s v="P009"/>
    <x v="8"/>
    <n v="1.45"/>
    <s v="Cakes and sweet treats"/>
    <n v="3"/>
    <n v="3"/>
    <n v="0"/>
    <x v="1"/>
    <n v="4.3499999999999996"/>
    <x v="0"/>
  </r>
  <r>
    <x v="3"/>
    <s v="5792"/>
    <x v="10"/>
    <s v="P010"/>
    <x v="9"/>
    <n v="1.3"/>
    <s v="Cakes and sweet treats"/>
    <n v="3"/>
    <n v="3"/>
    <n v="0"/>
    <x v="1"/>
    <n v="3.9000000000000004"/>
    <x v="0"/>
  </r>
  <r>
    <x v="3"/>
    <s v="5792"/>
    <x v="10"/>
    <s v="P011"/>
    <x v="10"/>
    <n v="1.4"/>
    <s v="Cakes and sweet treats"/>
    <n v="3"/>
    <n v="3"/>
    <n v="0"/>
    <x v="1"/>
    <n v="4.1999999999999993"/>
    <x v="0"/>
  </r>
  <r>
    <x v="3"/>
    <s v="5792"/>
    <x v="10"/>
    <s v="P012"/>
    <x v="11"/>
    <n v="1.6"/>
    <s v="Cakes and sweet treats"/>
    <n v="3"/>
    <n v="3"/>
    <n v="0"/>
    <x v="1"/>
    <n v="4.8000000000000007"/>
    <x v="0"/>
  </r>
  <r>
    <x v="3"/>
    <s v="5792"/>
    <x v="10"/>
    <s v="P013"/>
    <x v="12"/>
    <n v="3.1"/>
    <s v="Hot hold"/>
    <n v="0"/>
    <n v="0"/>
    <n v="0"/>
    <x v="1"/>
    <n v="0"/>
    <x v="0"/>
  </r>
  <r>
    <x v="3"/>
    <s v="5792"/>
    <x v="10"/>
    <s v="P014"/>
    <x v="13"/>
    <n v="3.4"/>
    <s v="Hot hold"/>
    <n v="0"/>
    <n v="0"/>
    <n v="0"/>
    <x v="1"/>
    <n v="0"/>
    <x v="0"/>
  </r>
  <r>
    <x v="3"/>
    <s v="5792"/>
    <x v="10"/>
    <s v="P015"/>
    <x v="14"/>
    <n v="2.2000000000000002"/>
    <s v="Hot hold"/>
    <n v="0"/>
    <n v="0"/>
    <n v="0"/>
    <x v="1"/>
    <n v="0"/>
    <x v="0"/>
  </r>
  <r>
    <x v="3"/>
    <s v="5792"/>
    <x v="10"/>
    <s v="P016"/>
    <x v="15"/>
    <n v="2.25"/>
    <s v="Hot hold"/>
    <n v="0"/>
    <n v="0"/>
    <n v="0"/>
    <x v="1"/>
    <n v="0"/>
    <x v="0"/>
  </r>
  <r>
    <x v="3"/>
    <s v="5792"/>
    <x v="10"/>
    <s v="P017"/>
    <x v="16"/>
    <n v="2.35"/>
    <s v="Hot hold"/>
    <n v="0"/>
    <n v="0"/>
    <n v="0"/>
    <x v="1"/>
    <n v="0"/>
    <x v="0"/>
  </r>
  <r>
    <x v="3"/>
    <s v="5792"/>
    <x v="10"/>
    <s v="P018"/>
    <x v="17"/>
    <n v="2.75"/>
    <s v="Hot hold"/>
    <n v="0"/>
    <n v="0"/>
    <n v="0"/>
    <x v="1"/>
    <n v="0"/>
    <x v="0"/>
  </r>
  <r>
    <x v="3"/>
    <s v="5792"/>
    <x v="10"/>
    <s v="P019"/>
    <x v="18"/>
    <n v="4.6500000000000004"/>
    <s v="Hot hold"/>
    <n v="0"/>
    <n v="0"/>
    <n v="0"/>
    <x v="1"/>
    <n v="0"/>
    <x v="0"/>
  </r>
  <r>
    <x v="3"/>
    <s v="5792"/>
    <x v="10"/>
    <s v="P020"/>
    <x v="19"/>
    <n v="2.2000000000000002"/>
    <s v="Breakfast"/>
    <n v="0"/>
    <n v="0"/>
    <n v="0"/>
    <x v="1"/>
    <n v="0"/>
    <x v="0"/>
  </r>
  <r>
    <x v="3"/>
    <s v="5792"/>
    <x v="10"/>
    <s v="P021"/>
    <x v="20"/>
    <n v="3.35"/>
    <s v="Breakfast"/>
    <n v="0"/>
    <n v="0"/>
    <n v="0"/>
    <x v="1"/>
    <n v="0"/>
    <x v="0"/>
  </r>
  <r>
    <x v="3"/>
    <s v="5792"/>
    <x v="10"/>
    <s v="P022"/>
    <x v="21"/>
    <n v="2.25"/>
    <s v="Breakfast"/>
    <n v="0"/>
    <n v="0"/>
    <n v="0"/>
    <x v="1"/>
    <n v="0"/>
    <x v="0"/>
  </r>
  <r>
    <x v="3"/>
    <s v="5792"/>
    <x v="10"/>
    <s v="P023"/>
    <x v="22"/>
    <n v="1.5"/>
    <s v="Breakfast"/>
    <n v="0"/>
    <n v="0"/>
    <n v="0"/>
    <x v="1"/>
    <n v="0"/>
    <x v="0"/>
  </r>
  <r>
    <x v="3"/>
    <s v="5792"/>
    <x v="10"/>
    <s v="P024"/>
    <x v="23"/>
    <n v="3.3"/>
    <s v="Breakfast"/>
    <n v="0"/>
    <n v="0"/>
    <n v="0"/>
    <x v="1"/>
    <n v="0"/>
    <x v="0"/>
  </r>
  <r>
    <x v="3"/>
    <s v="5792"/>
    <x v="10"/>
    <s v="P025"/>
    <x v="24"/>
    <n v="2.95"/>
    <s v="Hot drinks"/>
    <n v="0"/>
    <n v="0"/>
    <n v="0"/>
    <x v="1"/>
    <n v="0"/>
    <x v="0"/>
  </r>
  <r>
    <x v="3"/>
    <s v="5792"/>
    <x v="10"/>
    <s v="P026"/>
    <x v="25"/>
    <n v="2.6"/>
    <s v="Hot drinks"/>
    <n v="0"/>
    <n v="0"/>
    <n v="0"/>
    <x v="1"/>
    <n v="0"/>
    <x v="0"/>
  </r>
  <r>
    <x v="3"/>
    <s v="5792"/>
    <x v="10"/>
    <s v="P027"/>
    <x v="26"/>
    <n v="2.2000000000000002"/>
    <s v="Hot drinks"/>
    <n v="0"/>
    <n v="0"/>
    <n v="0"/>
    <x v="1"/>
    <n v="0"/>
    <x v="0"/>
  </r>
  <r>
    <x v="3"/>
    <s v="5792"/>
    <x v="10"/>
    <s v="P028"/>
    <x v="27"/>
    <n v="2.25"/>
    <s v="Hot drinks"/>
    <n v="0"/>
    <n v="0"/>
    <n v="0"/>
    <x v="1"/>
    <n v="0"/>
    <x v="0"/>
  </r>
  <r>
    <x v="3"/>
    <s v="5792"/>
    <x v="10"/>
    <s v="P029"/>
    <x v="28"/>
    <n v="2.25"/>
    <s v="Hot drinks"/>
    <n v="0"/>
    <n v="0"/>
    <n v="0"/>
    <x v="1"/>
    <n v="0"/>
    <x v="0"/>
  </r>
  <r>
    <x v="3"/>
    <s v="5792"/>
    <x v="10"/>
    <s v="P030"/>
    <x v="29"/>
    <n v="1.9"/>
    <s v="Cold drinks"/>
    <n v="9"/>
    <n v="3"/>
    <n v="0"/>
    <x v="1"/>
    <n v="5.6999999999999993"/>
    <x v="9"/>
  </r>
  <r>
    <x v="3"/>
    <s v="5792"/>
    <x v="10"/>
    <s v="P031"/>
    <x v="30"/>
    <n v="1.9"/>
    <s v="Cold drinks"/>
    <n v="11"/>
    <n v="9"/>
    <n v="0"/>
    <x v="1"/>
    <n v="17.099999999999998"/>
    <x v="26"/>
  </r>
  <r>
    <x v="3"/>
    <s v="5792"/>
    <x v="10"/>
    <s v="P032"/>
    <x v="31"/>
    <n v="2.0499999999999998"/>
    <s v="Cold drinks"/>
    <n v="9"/>
    <n v="3"/>
    <n v="0"/>
    <x v="1"/>
    <n v="6.1499999999999995"/>
    <x v="9"/>
  </r>
  <r>
    <x v="3"/>
    <s v="5792"/>
    <x v="10"/>
    <s v="P033"/>
    <x v="32"/>
    <n v="1.95"/>
    <s v="Cold drinks"/>
    <n v="9"/>
    <n v="3"/>
    <n v="0"/>
    <x v="1"/>
    <n v="5.85"/>
    <x v="9"/>
  </r>
  <r>
    <x v="3"/>
    <s v="5792"/>
    <x v="10"/>
    <s v="P034"/>
    <x v="33"/>
    <n v="1.55"/>
    <s v="Cold drinks"/>
    <n v="11"/>
    <n v="9"/>
    <n v="0"/>
    <x v="1"/>
    <n v="13.950000000000001"/>
    <x v="26"/>
  </r>
  <r>
    <x v="3"/>
    <s v="5792"/>
    <x v="10"/>
    <s v="P035"/>
    <x v="34"/>
    <n v="2"/>
    <s v="Cold drinks"/>
    <n v="11"/>
    <n v="9"/>
    <n v="0"/>
    <x v="1"/>
    <n v="18"/>
    <x v="26"/>
  </r>
  <r>
    <x v="3"/>
    <s v="5792"/>
    <x v="10"/>
    <s v="P036"/>
    <x v="35"/>
    <n v="2"/>
    <s v="Cold drinks"/>
    <n v="11"/>
    <n v="9"/>
    <n v="0"/>
    <x v="1"/>
    <n v="18"/>
    <x v="26"/>
  </r>
  <r>
    <x v="3"/>
    <s v="5792"/>
    <x v="10"/>
    <s v="P037"/>
    <x v="36"/>
    <n v="3.7"/>
    <s v="Sandwiches"/>
    <n v="4"/>
    <n v="1"/>
    <n v="0"/>
    <x v="0"/>
    <n v="3.7"/>
    <x v="0"/>
  </r>
  <r>
    <x v="3"/>
    <s v="5792"/>
    <x v="10"/>
    <s v="P038"/>
    <x v="37"/>
    <n v="3.7"/>
    <s v="Sandwiches"/>
    <n v="5"/>
    <n v="3"/>
    <n v="0"/>
    <x v="4"/>
    <n v="11.100000000000001"/>
    <x v="0"/>
  </r>
  <r>
    <x v="3"/>
    <s v="5792"/>
    <x v="10"/>
    <s v="P039"/>
    <x v="38"/>
    <n v="3.7"/>
    <s v="Sandwiches"/>
    <n v="5"/>
    <n v="4"/>
    <n v="0"/>
    <x v="2"/>
    <n v="14.8"/>
    <x v="0"/>
  </r>
  <r>
    <x v="3"/>
    <s v="5792"/>
    <x v="10"/>
    <s v="P040"/>
    <x v="39"/>
    <n v="3.6"/>
    <s v="Sandwiches"/>
    <n v="5"/>
    <n v="4"/>
    <n v="0"/>
    <x v="2"/>
    <n v="14.4"/>
    <x v="0"/>
  </r>
  <r>
    <x v="3"/>
    <s v="5792"/>
    <x v="10"/>
    <s v="P041"/>
    <x v="40"/>
    <n v="1.25"/>
    <s v="Crisps"/>
    <n v="10"/>
    <n v="6"/>
    <n v="0"/>
    <x v="1"/>
    <n v="7.5"/>
    <x v="16"/>
  </r>
  <r>
    <x v="3"/>
    <s v="5792"/>
    <x v="10"/>
    <s v="P042"/>
    <x v="41"/>
    <n v="1.25"/>
    <s v="Crisps"/>
    <n v="10"/>
    <n v="7"/>
    <n v="0"/>
    <x v="1"/>
    <n v="8.75"/>
    <x v="12"/>
  </r>
  <r>
    <x v="3"/>
    <s v="5792"/>
    <x v="10"/>
    <s v="P043"/>
    <x v="42"/>
    <n v="1.25"/>
    <s v="Crisps"/>
    <n v="10"/>
    <n v="6"/>
    <n v="0"/>
    <x v="1"/>
    <n v="7.5"/>
    <x v="16"/>
  </r>
  <r>
    <x v="3"/>
    <s v="5842"/>
    <x v="11"/>
    <s v="P001"/>
    <x v="0"/>
    <n v="1.35"/>
    <s v="Savouries"/>
    <n v="57"/>
    <n v="57"/>
    <n v="0"/>
    <x v="1"/>
    <n v="76.95"/>
    <x v="0"/>
  </r>
  <r>
    <x v="3"/>
    <s v="5842"/>
    <x v="11"/>
    <s v="P002"/>
    <x v="1"/>
    <n v="1.35"/>
    <s v="Savouries"/>
    <n v="12"/>
    <n v="12"/>
    <n v="0"/>
    <x v="1"/>
    <n v="16.200000000000003"/>
    <x v="0"/>
  </r>
  <r>
    <x v="3"/>
    <s v="5842"/>
    <x v="11"/>
    <s v="P003"/>
    <x v="2"/>
    <n v="2.5"/>
    <s v="Savouries"/>
    <n v="11"/>
    <n v="10"/>
    <n v="0"/>
    <x v="2"/>
    <n v="25"/>
    <x v="0"/>
  </r>
  <r>
    <x v="3"/>
    <s v="5842"/>
    <x v="11"/>
    <s v="P004"/>
    <x v="3"/>
    <n v="2.25"/>
    <s v="Savouries"/>
    <n v="12"/>
    <n v="12"/>
    <n v="0"/>
    <x v="1"/>
    <n v="27"/>
    <x v="0"/>
  </r>
  <r>
    <x v="3"/>
    <s v="5842"/>
    <x v="11"/>
    <s v="P005"/>
    <x v="4"/>
    <n v="2.5"/>
    <s v="Savouries"/>
    <n v="12"/>
    <n v="12"/>
    <n v="0"/>
    <x v="1"/>
    <n v="30"/>
    <x v="0"/>
  </r>
  <r>
    <x v="3"/>
    <s v="5842"/>
    <x v="11"/>
    <s v="P006"/>
    <x v="5"/>
    <n v="2.2000000000000002"/>
    <s v="Savouries"/>
    <n v="11"/>
    <n v="10"/>
    <n v="0"/>
    <x v="2"/>
    <n v="22"/>
    <x v="0"/>
  </r>
  <r>
    <x v="3"/>
    <s v="5842"/>
    <x v="11"/>
    <s v="P007"/>
    <x v="6"/>
    <n v="2.1"/>
    <s v="Savouries"/>
    <n v="12"/>
    <n v="12"/>
    <n v="0"/>
    <x v="1"/>
    <n v="25.200000000000003"/>
    <x v="0"/>
  </r>
  <r>
    <x v="3"/>
    <s v="5842"/>
    <x v="11"/>
    <s v="P008"/>
    <x v="7"/>
    <n v="1.5"/>
    <s v="Cakes and sweet treats"/>
    <n v="3"/>
    <n v="3"/>
    <n v="0"/>
    <x v="1"/>
    <n v="4.5"/>
    <x v="0"/>
  </r>
  <r>
    <x v="3"/>
    <s v="5842"/>
    <x v="11"/>
    <s v="P009"/>
    <x v="8"/>
    <n v="1.45"/>
    <s v="Cakes and sweet treats"/>
    <n v="4"/>
    <n v="4"/>
    <n v="0"/>
    <x v="1"/>
    <n v="5.8"/>
    <x v="0"/>
  </r>
  <r>
    <x v="3"/>
    <s v="5842"/>
    <x v="11"/>
    <s v="P010"/>
    <x v="9"/>
    <n v="1.3"/>
    <s v="Cakes and sweet treats"/>
    <n v="4"/>
    <n v="4"/>
    <n v="0"/>
    <x v="1"/>
    <n v="5.2"/>
    <x v="0"/>
  </r>
  <r>
    <x v="3"/>
    <s v="5842"/>
    <x v="11"/>
    <s v="P011"/>
    <x v="10"/>
    <n v="1.4"/>
    <s v="Cakes and sweet treats"/>
    <n v="3"/>
    <n v="3"/>
    <n v="0"/>
    <x v="1"/>
    <n v="4.1999999999999993"/>
    <x v="0"/>
  </r>
  <r>
    <x v="3"/>
    <s v="5842"/>
    <x v="11"/>
    <s v="P012"/>
    <x v="11"/>
    <n v="1.6"/>
    <s v="Cakes and sweet treats"/>
    <n v="3"/>
    <n v="3"/>
    <n v="0"/>
    <x v="1"/>
    <n v="4.8000000000000007"/>
    <x v="0"/>
  </r>
  <r>
    <x v="3"/>
    <s v="5842"/>
    <x v="11"/>
    <s v="P013"/>
    <x v="12"/>
    <n v="3.1"/>
    <s v="Hot hold"/>
    <n v="0"/>
    <n v="0"/>
    <n v="0"/>
    <x v="1"/>
    <n v="0"/>
    <x v="0"/>
  </r>
  <r>
    <x v="3"/>
    <s v="5842"/>
    <x v="11"/>
    <s v="P014"/>
    <x v="13"/>
    <n v="3.4"/>
    <s v="Hot hold"/>
    <n v="0"/>
    <n v="0"/>
    <n v="0"/>
    <x v="1"/>
    <n v="0"/>
    <x v="0"/>
  </r>
  <r>
    <x v="3"/>
    <s v="5842"/>
    <x v="11"/>
    <s v="P015"/>
    <x v="14"/>
    <n v="2.2000000000000002"/>
    <s v="Hot hold"/>
    <n v="0"/>
    <n v="0"/>
    <n v="0"/>
    <x v="1"/>
    <n v="0"/>
    <x v="0"/>
  </r>
  <r>
    <x v="3"/>
    <s v="5842"/>
    <x v="11"/>
    <s v="P016"/>
    <x v="15"/>
    <n v="2.25"/>
    <s v="Hot hold"/>
    <n v="0"/>
    <n v="0"/>
    <n v="0"/>
    <x v="1"/>
    <n v="0"/>
    <x v="0"/>
  </r>
  <r>
    <x v="3"/>
    <s v="5842"/>
    <x v="11"/>
    <s v="P017"/>
    <x v="16"/>
    <n v="2.35"/>
    <s v="Hot hold"/>
    <n v="0"/>
    <n v="0"/>
    <n v="0"/>
    <x v="1"/>
    <n v="0"/>
    <x v="0"/>
  </r>
  <r>
    <x v="3"/>
    <s v="5842"/>
    <x v="11"/>
    <s v="P018"/>
    <x v="17"/>
    <n v="2.75"/>
    <s v="Hot hold"/>
    <n v="0"/>
    <n v="0"/>
    <n v="0"/>
    <x v="1"/>
    <n v="0"/>
    <x v="0"/>
  </r>
  <r>
    <x v="3"/>
    <s v="5842"/>
    <x v="11"/>
    <s v="P019"/>
    <x v="18"/>
    <n v="4.6500000000000004"/>
    <s v="Hot hold"/>
    <n v="0"/>
    <n v="0"/>
    <n v="0"/>
    <x v="1"/>
    <n v="0"/>
    <x v="0"/>
  </r>
  <r>
    <x v="3"/>
    <s v="5842"/>
    <x v="11"/>
    <s v="P020"/>
    <x v="19"/>
    <n v="2.2000000000000002"/>
    <s v="Breakfast"/>
    <n v="0"/>
    <n v="0"/>
    <n v="0"/>
    <x v="1"/>
    <n v="0"/>
    <x v="0"/>
  </r>
  <r>
    <x v="3"/>
    <s v="5842"/>
    <x v="11"/>
    <s v="P021"/>
    <x v="20"/>
    <n v="3.35"/>
    <s v="Breakfast"/>
    <n v="0"/>
    <n v="0"/>
    <n v="0"/>
    <x v="1"/>
    <n v="0"/>
    <x v="0"/>
  </r>
  <r>
    <x v="3"/>
    <s v="5842"/>
    <x v="11"/>
    <s v="P022"/>
    <x v="21"/>
    <n v="2.25"/>
    <s v="Breakfast"/>
    <n v="0"/>
    <n v="0"/>
    <n v="0"/>
    <x v="1"/>
    <n v="0"/>
    <x v="0"/>
  </r>
  <r>
    <x v="3"/>
    <s v="5842"/>
    <x v="11"/>
    <s v="P023"/>
    <x v="22"/>
    <n v="1.5"/>
    <s v="Breakfast"/>
    <n v="0"/>
    <n v="0"/>
    <n v="0"/>
    <x v="1"/>
    <n v="0"/>
    <x v="0"/>
  </r>
  <r>
    <x v="3"/>
    <s v="5842"/>
    <x v="11"/>
    <s v="P024"/>
    <x v="23"/>
    <n v="3.3"/>
    <s v="Breakfast"/>
    <n v="0"/>
    <n v="0"/>
    <n v="0"/>
    <x v="1"/>
    <n v="0"/>
    <x v="0"/>
  </r>
  <r>
    <x v="3"/>
    <s v="5842"/>
    <x v="11"/>
    <s v="P025"/>
    <x v="24"/>
    <n v="2.95"/>
    <s v="Hot drinks"/>
    <n v="0"/>
    <n v="0"/>
    <n v="0"/>
    <x v="1"/>
    <n v="0"/>
    <x v="0"/>
  </r>
  <r>
    <x v="3"/>
    <s v="5842"/>
    <x v="11"/>
    <s v="P026"/>
    <x v="25"/>
    <n v="2.6"/>
    <s v="Hot drinks"/>
    <n v="0"/>
    <n v="0"/>
    <n v="0"/>
    <x v="1"/>
    <n v="0"/>
    <x v="0"/>
  </r>
  <r>
    <x v="3"/>
    <s v="5842"/>
    <x v="11"/>
    <s v="P027"/>
    <x v="26"/>
    <n v="2.2000000000000002"/>
    <s v="Hot drinks"/>
    <n v="0"/>
    <n v="0"/>
    <n v="0"/>
    <x v="1"/>
    <n v="0"/>
    <x v="0"/>
  </r>
  <r>
    <x v="3"/>
    <s v="5842"/>
    <x v="11"/>
    <s v="P028"/>
    <x v="27"/>
    <n v="2.25"/>
    <s v="Hot drinks"/>
    <n v="0"/>
    <n v="0"/>
    <n v="0"/>
    <x v="1"/>
    <n v="0"/>
    <x v="0"/>
  </r>
  <r>
    <x v="3"/>
    <s v="5842"/>
    <x v="11"/>
    <s v="P029"/>
    <x v="28"/>
    <n v="2.25"/>
    <s v="Hot drinks"/>
    <n v="0"/>
    <n v="0"/>
    <n v="0"/>
    <x v="1"/>
    <n v="0"/>
    <x v="0"/>
  </r>
  <r>
    <x v="3"/>
    <s v="5842"/>
    <x v="11"/>
    <s v="P030"/>
    <x v="29"/>
    <n v="1.9"/>
    <s v="Cold drinks"/>
    <n v="9"/>
    <n v="4"/>
    <n v="0"/>
    <x v="1"/>
    <n v="7.6"/>
    <x v="3"/>
  </r>
  <r>
    <x v="3"/>
    <s v="5842"/>
    <x v="11"/>
    <s v="P031"/>
    <x v="30"/>
    <n v="1.9"/>
    <s v="Cold drinks"/>
    <n v="9"/>
    <n v="4"/>
    <n v="0"/>
    <x v="1"/>
    <n v="7.6"/>
    <x v="3"/>
  </r>
  <r>
    <x v="3"/>
    <s v="5842"/>
    <x v="11"/>
    <s v="P032"/>
    <x v="31"/>
    <n v="2.0499999999999998"/>
    <s v="Cold drinks"/>
    <n v="10"/>
    <n v="7"/>
    <n v="0"/>
    <x v="1"/>
    <n v="14.349999999999998"/>
    <x v="12"/>
  </r>
  <r>
    <x v="3"/>
    <s v="5842"/>
    <x v="11"/>
    <s v="P033"/>
    <x v="32"/>
    <n v="1.95"/>
    <s v="Cold drinks"/>
    <n v="10"/>
    <n v="7"/>
    <n v="0"/>
    <x v="1"/>
    <n v="13.65"/>
    <x v="12"/>
  </r>
  <r>
    <x v="3"/>
    <s v="5842"/>
    <x v="11"/>
    <s v="P034"/>
    <x v="33"/>
    <n v="1.55"/>
    <s v="Cold drinks"/>
    <n v="10"/>
    <n v="7"/>
    <n v="0"/>
    <x v="1"/>
    <n v="10.85"/>
    <x v="12"/>
  </r>
  <r>
    <x v="3"/>
    <s v="5842"/>
    <x v="11"/>
    <s v="P035"/>
    <x v="34"/>
    <n v="2"/>
    <s v="Cold drinks"/>
    <n v="11"/>
    <n v="9"/>
    <n v="0"/>
    <x v="1"/>
    <n v="18"/>
    <x v="26"/>
  </r>
  <r>
    <x v="3"/>
    <s v="5842"/>
    <x v="11"/>
    <s v="P036"/>
    <x v="35"/>
    <n v="2"/>
    <s v="Cold drinks"/>
    <n v="9"/>
    <n v="3"/>
    <n v="0"/>
    <x v="1"/>
    <n v="6"/>
    <x v="9"/>
  </r>
  <r>
    <x v="3"/>
    <s v="5842"/>
    <x v="11"/>
    <s v="P037"/>
    <x v="36"/>
    <n v="3.7"/>
    <s v="Sandwiches"/>
    <n v="5"/>
    <n v="4"/>
    <n v="0"/>
    <x v="2"/>
    <n v="14.8"/>
    <x v="0"/>
  </r>
  <r>
    <x v="3"/>
    <s v="5842"/>
    <x v="11"/>
    <s v="P038"/>
    <x v="37"/>
    <n v="3.7"/>
    <s v="Sandwiches"/>
    <n v="5"/>
    <n v="4"/>
    <n v="0"/>
    <x v="2"/>
    <n v="14.8"/>
    <x v="0"/>
  </r>
  <r>
    <x v="3"/>
    <s v="5842"/>
    <x v="11"/>
    <s v="P039"/>
    <x v="38"/>
    <n v="3.7"/>
    <s v="Sandwiches"/>
    <n v="6"/>
    <n v="6"/>
    <n v="0"/>
    <x v="1"/>
    <n v="22.200000000000003"/>
    <x v="0"/>
  </r>
  <r>
    <x v="3"/>
    <s v="5842"/>
    <x v="11"/>
    <s v="P040"/>
    <x v="39"/>
    <n v="3.6"/>
    <s v="Sandwiches"/>
    <n v="17"/>
    <n v="9"/>
    <n v="0"/>
    <x v="5"/>
    <n v="32.4"/>
    <x v="0"/>
  </r>
  <r>
    <x v="3"/>
    <s v="5842"/>
    <x v="11"/>
    <s v="P041"/>
    <x v="40"/>
    <n v="1.25"/>
    <s v="Crisps"/>
    <n v="10"/>
    <n v="7"/>
    <n v="0"/>
    <x v="1"/>
    <n v="8.75"/>
    <x v="12"/>
  </r>
  <r>
    <x v="3"/>
    <s v="5842"/>
    <x v="11"/>
    <s v="P042"/>
    <x v="41"/>
    <n v="1.25"/>
    <s v="Crisps"/>
    <n v="9"/>
    <n v="4"/>
    <n v="0"/>
    <x v="1"/>
    <n v="5"/>
    <x v="3"/>
  </r>
  <r>
    <x v="3"/>
    <s v="5842"/>
    <x v="11"/>
    <s v="P043"/>
    <x v="42"/>
    <n v="1.25"/>
    <s v="Crisps"/>
    <n v="11"/>
    <n v="9"/>
    <n v="0"/>
    <x v="1"/>
    <n v="11.25"/>
    <x v="26"/>
  </r>
  <r>
    <x v="3"/>
    <s v="5993"/>
    <x v="12"/>
    <s v="P001"/>
    <x v="0"/>
    <n v="1.35"/>
    <s v="Savouries"/>
    <n v="190"/>
    <n v="172"/>
    <n v="16"/>
    <x v="4"/>
    <n v="232.20000000000002"/>
    <x v="0"/>
  </r>
  <r>
    <x v="3"/>
    <s v="5993"/>
    <x v="12"/>
    <s v="P002"/>
    <x v="1"/>
    <n v="1.35"/>
    <s v="Savouries"/>
    <n v="41"/>
    <n v="39"/>
    <n v="2"/>
    <x v="1"/>
    <n v="52.650000000000006"/>
    <x v="0"/>
  </r>
  <r>
    <x v="3"/>
    <s v="5993"/>
    <x v="12"/>
    <s v="P003"/>
    <x v="2"/>
    <n v="2.5"/>
    <s v="Savouries"/>
    <n v="41"/>
    <n v="37"/>
    <n v="4"/>
    <x v="1"/>
    <n v="92.5"/>
    <x v="0"/>
  </r>
  <r>
    <x v="3"/>
    <s v="5993"/>
    <x v="12"/>
    <s v="P004"/>
    <x v="3"/>
    <n v="2.25"/>
    <s v="Savouries"/>
    <n v="41"/>
    <n v="39"/>
    <n v="2"/>
    <x v="1"/>
    <n v="87.75"/>
    <x v="0"/>
  </r>
  <r>
    <x v="3"/>
    <s v="5993"/>
    <x v="12"/>
    <s v="P005"/>
    <x v="4"/>
    <n v="2.5"/>
    <s v="Savouries"/>
    <n v="41"/>
    <n v="38"/>
    <n v="2"/>
    <x v="2"/>
    <n v="95"/>
    <x v="0"/>
  </r>
  <r>
    <x v="3"/>
    <s v="5993"/>
    <x v="12"/>
    <s v="P006"/>
    <x v="5"/>
    <n v="2.2000000000000002"/>
    <s v="Savouries"/>
    <n v="41"/>
    <n v="40"/>
    <n v="1"/>
    <x v="1"/>
    <n v="88"/>
    <x v="0"/>
  </r>
  <r>
    <x v="3"/>
    <s v="5993"/>
    <x v="12"/>
    <s v="P007"/>
    <x v="6"/>
    <n v="2.1"/>
    <s v="Savouries"/>
    <n v="41"/>
    <n v="37"/>
    <n v="3"/>
    <x v="2"/>
    <n v="77.7"/>
    <x v="0"/>
  </r>
  <r>
    <x v="3"/>
    <s v="5993"/>
    <x v="12"/>
    <s v="P008"/>
    <x v="7"/>
    <n v="1.5"/>
    <s v="Cakes and sweet treats"/>
    <n v="13"/>
    <n v="10"/>
    <n v="3"/>
    <x v="1"/>
    <n v="15"/>
    <x v="0"/>
  </r>
  <r>
    <x v="3"/>
    <s v="5993"/>
    <x v="12"/>
    <s v="P009"/>
    <x v="8"/>
    <n v="1.45"/>
    <s v="Cakes and sweet treats"/>
    <n v="11"/>
    <n v="9"/>
    <n v="2"/>
    <x v="1"/>
    <n v="13.049999999999999"/>
    <x v="0"/>
  </r>
  <r>
    <x v="3"/>
    <s v="5993"/>
    <x v="12"/>
    <s v="P010"/>
    <x v="9"/>
    <n v="1.3"/>
    <s v="Cakes and sweet treats"/>
    <n v="13"/>
    <n v="13"/>
    <n v="0"/>
    <x v="1"/>
    <n v="16.900000000000002"/>
    <x v="0"/>
  </r>
  <r>
    <x v="3"/>
    <s v="5993"/>
    <x v="12"/>
    <s v="P011"/>
    <x v="10"/>
    <n v="1.4"/>
    <s v="Cakes and sweet treats"/>
    <n v="4"/>
    <n v="4"/>
    <n v="0"/>
    <x v="1"/>
    <n v="5.6"/>
    <x v="0"/>
  </r>
  <r>
    <x v="3"/>
    <s v="5993"/>
    <x v="12"/>
    <s v="P012"/>
    <x v="11"/>
    <n v="1.6"/>
    <s v="Cakes and sweet treats"/>
    <n v="10"/>
    <n v="8"/>
    <n v="1"/>
    <x v="2"/>
    <n v="12.8"/>
    <x v="0"/>
  </r>
  <r>
    <x v="3"/>
    <s v="5993"/>
    <x v="12"/>
    <s v="P013"/>
    <x v="12"/>
    <n v="3.1"/>
    <s v="Hot hold"/>
    <n v="14"/>
    <n v="14"/>
    <n v="0"/>
    <x v="1"/>
    <n v="43.4"/>
    <x v="0"/>
  </r>
  <r>
    <x v="3"/>
    <s v="5993"/>
    <x v="12"/>
    <s v="P014"/>
    <x v="13"/>
    <n v="3.4"/>
    <s v="Hot hold"/>
    <n v="10"/>
    <n v="7"/>
    <n v="0"/>
    <x v="0"/>
    <n v="23.8"/>
    <x v="0"/>
  </r>
  <r>
    <x v="3"/>
    <s v="5993"/>
    <x v="12"/>
    <s v="P015"/>
    <x v="14"/>
    <n v="2.2000000000000002"/>
    <s v="Hot hold"/>
    <n v="10"/>
    <n v="10"/>
    <n v="0"/>
    <x v="1"/>
    <n v="22"/>
    <x v="0"/>
  </r>
  <r>
    <x v="3"/>
    <s v="5993"/>
    <x v="12"/>
    <s v="P016"/>
    <x v="15"/>
    <n v="2.25"/>
    <s v="Hot hold"/>
    <n v="11"/>
    <n v="8"/>
    <n v="0"/>
    <x v="0"/>
    <n v="18"/>
    <x v="0"/>
  </r>
  <r>
    <x v="3"/>
    <s v="5993"/>
    <x v="12"/>
    <s v="P017"/>
    <x v="16"/>
    <n v="2.35"/>
    <s v="Hot hold"/>
    <n v="12"/>
    <n v="12"/>
    <n v="0"/>
    <x v="1"/>
    <n v="28.200000000000003"/>
    <x v="0"/>
  </r>
  <r>
    <x v="3"/>
    <s v="5993"/>
    <x v="12"/>
    <s v="P018"/>
    <x v="17"/>
    <n v="2.75"/>
    <s v="Hot hold"/>
    <n v="14"/>
    <n v="11"/>
    <n v="0"/>
    <x v="0"/>
    <n v="30.25"/>
    <x v="0"/>
  </r>
  <r>
    <x v="3"/>
    <s v="5993"/>
    <x v="12"/>
    <s v="P019"/>
    <x v="18"/>
    <n v="4.6500000000000004"/>
    <s v="Hot hold"/>
    <n v="12"/>
    <n v="11"/>
    <n v="0"/>
    <x v="2"/>
    <n v="51.150000000000006"/>
    <x v="0"/>
  </r>
  <r>
    <x v="3"/>
    <s v="5993"/>
    <x v="12"/>
    <s v="P020"/>
    <x v="19"/>
    <n v="2.2000000000000002"/>
    <s v="Breakfast"/>
    <n v="10"/>
    <n v="9"/>
    <n v="0"/>
    <x v="2"/>
    <n v="19.8"/>
    <x v="0"/>
  </r>
  <r>
    <x v="3"/>
    <s v="5993"/>
    <x v="12"/>
    <s v="P021"/>
    <x v="20"/>
    <n v="3.35"/>
    <s v="Breakfast"/>
    <n v="14"/>
    <n v="11"/>
    <n v="0"/>
    <x v="0"/>
    <n v="36.85"/>
    <x v="0"/>
  </r>
  <r>
    <x v="3"/>
    <s v="5993"/>
    <x v="12"/>
    <s v="P022"/>
    <x v="21"/>
    <n v="2.25"/>
    <s v="Breakfast"/>
    <n v="12"/>
    <n v="12"/>
    <n v="0"/>
    <x v="1"/>
    <n v="27"/>
    <x v="0"/>
  </r>
  <r>
    <x v="3"/>
    <s v="5993"/>
    <x v="12"/>
    <s v="P023"/>
    <x v="22"/>
    <n v="1.5"/>
    <s v="Breakfast"/>
    <n v="13"/>
    <n v="10"/>
    <n v="0"/>
    <x v="0"/>
    <n v="15"/>
    <x v="0"/>
  </r>
  <r>
    <x v="3"/>
    <s v="5993"/>
    <x v="12"/>
    <s v="P024"/>
    <x v="23"/>
    <n v="3.3"/>
    <s v="Breakfast"/>
    <n v="13"/>
    <n v="12"/>
    <n v="0"/>
    <x v="2"/>
    <n v="39.599999999999994"/>
    <x v="0"/>
  </r>
  <r>
    <x v="3"/>
    <s v="5993"/>
    <x v="12"/>
    <s v="P025"/>
    <x v="24"/>
    <n v="2.95"/>
    <s v="Hot drinks"/>
    <n v="30"/>
    <n v="30"/>
    <n v="0"/>
    <x v="1"/>
    <n v="88.5"/>
    <x v="0"/>
  </r>
  <r>
    <x v="3"/>
    <s v="5993"/>
    <x v="12"/>
    <s v="P026"/>
    <x v="25"/>
    <n v="2.6"/>
    <s v="Hot drinks"/>
    <n v="30"/>
    <n v="30"/>
    <n v="0"/>
    <x v="1"/>
    <n v="78"/>
    <x v="0"/>
  </r>
  <r>
    <x v="3"/>
    <s v="5993"/>
    <x v="12"/>
    <s v="P027"/>
    <x v="26"/>
    <n v="2.2000000000000002"/>
    <s v="Hot drinks"/>
    <n v="21"/>
    <n v="21"/>
    <n v="0"/>
    <x v="1"/>
    <n v="46.2"/>
    <x v="0"/>
  </r>
  <r>
    <x v="3"/>
    <s v="5993"/>
    <x v="12"/>
    <s v="P028"/>
    <x v="27"/>
    <n v="2.25"/>
    <s v="Hot drinks"/>
    <n v="28"/>
    <n v="28"/>
    <n v="0"/>
    <x v="1"/>
    <n v="63"/>
    <x v="0"/>
  </r>
  <r>
    <x v="3"/>
    <s v="5993"/>
    <x v="12"/>
    <s v="P029"/>
    <x v="28"/>
    <n v="2.25"/>
    <s v="Hot drinks"/>
    <n v="33"/>
    <n v="33"/>
    <n v="0"/>
    <x v="1"/>
    <n v="74.25"/>
    <x v="0"/>
  </r>
  <r>
    <x v="3"/>
    <s v="5993"/>
    <x v="12"/>
    <s v="P030"/>
    <x v="29"/>
    <n v="1.9"/>
    <s v="Cold drinks"/>
    <n v="24"/>
    <n v="10"/>
    <n v="0"/>
    <x v="1"/>
    <n v="19"/>
    <x v="2"/>
  </r>
  <r>
    <x v="3"/>
    <s v="5993"/>
    <x v="12"/>
    <s v="P031"/>
    <x v="30"/>
    <n v="1.9"/>
    <s v="Cold drinks"/>
    <n v="17"/>
    <n v="6"/>
    <n v="0"/>
    <x v="1"/>
    <n v="11.399999999999999"/>
    <x v="10"/>
  </r>
  <r>
    <x v="3"/>
    <s v="5993"/>
    <x v="12"/>
    <s v="P032"/>
    <x v="31"/>
    <n v="2.0499999999999998"/>
    <s v="Cold drinks"/>
    <n v="23"/>
    <n v="3"/>
    <n v="0"/>
    <x v="1"/>
    <n v="6.1499999999999995"/>
    <x v="27"/>
  </r>
  <r>
    <x v="3"/>
    <s v="5993"/>
    <x v="12"/>
    <s v="P033"/>
    <x v="32"/>
    <n v="1.95"/>
    <s v="Cold drinks"/>
    <n v="35"/>
    <n v="17"/>
    <n v="0"/>
    <x v="1"/>
    <n v="33.15"/>
    <x v="19"/>
  </r>
  <r>
    <x v="3"/>
    <s v="5993"/>
    <x v="12"/>
    <s v="P034"/>
    <x v="33"/>
    <n v="1.55"/>
    <s v="Cold drinks"/>
    <n v="40"/>
    <n v="9"/>
    <n v="0"/>
    <x v="1"/>
    <n v="13.950000000000001"/>
    <x v="33"/>
  </r>
  <r>
    <x v="3"/>
    <s v="5993"/>
    <x v="12"/>
    <s v="P035"/>
    <x v="34"/>
    <n v="2"/>
    <s v="Cold drinks"/>
    <n v="35"/>
    <n v="11"/>
    <n v="0"/>
    <x v="1"/>
    <n v="22"/>
    <x v="22"/>
  </r>
  <r>
    <x v="3"/>
    <s v="5993"/>
    <x v="12"/>
    <s v="P036"/>
    <x v="35"/>
    <n v="2"/>
    <s v="Cold drinks"/>
    <n v="38"/>
    <n v="16"/>
    <n v="0"/>
    <x v="1"/>
    <n v="32"/>
    <x v="18"/>
  </r>
  <r>
    <x v="3"/>
    <s v="5993"/>
    <x v="12"/>
    <s v="P037"/>
    <x v="36"/>
    <n v="3.7"/>
    <s v="Sandwiches"/>
    <n v="17"/>
    <n v="13"/>
    <n v="4"/>
    <x v="1"/>
    <n v="48.1"/>
    <x v="0"/>
  </r>
  <r>
    <x v="3"/>
    <s v="5993"/>
    <x v="12"/>
    <s v="P038"/>
    <x v="37"/>
    <n v="3.7"/>
    <s v="Sandwiches"/>
    <n v="12"/>
    <n v="9"/>
    <n v="2"/>
    <x v="2"/>
    <n v="33.300000000000004"/>
    <x v="0"/>
  </r>
  <r>
    <x v="3"/>
    <s v="5993"/>
    <x v="12"/>
    <s v="P039"/>
    <x v="38"/>
    <n v="3.7"/>
    <s v="Sandwiches"/>
    <n v="10"/>
    <n v="8"/>
    <n v="1"/>
    <x v="2"/>
    <n v="29.6"/>
    <x v="0"/>
  </r>
  <r>
    <x v="3"/>
    <s v="5993"/>
    <x v="12"/>
    <s v="P040"/>
    <x v="39"/>
    <n v="3.6"/>
    <s v="Sandwiches"/>
    <n v="18"/>
    <n v="13"/>
    <n v="3"/>
    <x v="4"/>
    <n v="46.800000000000004"/>
    <x v="0"/>
  </r>
  <r>
    <x v="3"/>
    <s v="5993"/>
    <x v="12"/>
    <s v="P041"/>
    <x v="40"/>
    <n v="1.25"/>
    <s v="Crisps"/>
    <n v="25"/>
    <n v="6"/>
    <n v="0"/>
    <x v="1"/>
    <n v="7.5"/>
    <x v="8"/>
  </r>
  <r>
    <x v="3"/>
    <s v="5993"/>
    <x v="12"/>
    <s v="P042"/>
    <x v="41"/>
    <n v="1.25"/>
    <s v="Crisps"/>
    <n v="20"/>
    <n v="6"/>
    <n v="0"/>
    <x v="1"/>
    <n v="7.5"/>
    <x v="2"/>
  </r>
  <r>
    <x v="3"/>
    <s v="5993"/>
    <x v="12"/>
    <s v="P043"/>
    <x v="42"/>
    <n v="1.25"/>
    <s v="Crisps"/>
    <n v="23"/>
    <n v="18"/>
    <n v="0"/>
    <x v="1"/>
    <n v="22.5"/>
    <x v="3"/>
  </r>
  <r>
    <x v="3"/>
    <s v="6266"/>
    <x v="13"/>
    <s v="P001"/>
    <x v="0"/>
    <n v="1.35"/>
    <s v="Savouries"/>
    <n v="286"/>
    <n v="258"/>
    <n v="21"/>
    <x v="9"/>
    <n v="348.3"/>
    <x v="0"/>
  </r>
  <r>
    <x v="3"/>
    <s v="6266"/>
    <x v="13"/>
    <s v="P002"/>
    <x v="1"/>
    <n v="1.35"/>
    <s v="Savouries"/>
    <n v="62"/>
    <n v="59"/>
    <n v="2"/>
    <x v="2"/>
    <n v="79.650000000000006"/>
    <x v="0"/>
  </r>
  <r>
    <x v="3"/>
    <s v="6266"/>
    <x v="13"/>
    <s v="P003"/>
    <x v="2"/>
    <n v="2.5"/>
    <s v="Savouries"/>
    <n v="62"/>
    <n v="57"/>
    <n v="3"/>
    <x v="4"/>
    <n v="142.5"/>
    <x v="0"/>
  </r>
  <r>
    <x v="3"/>
    <s v="6266"/>
    <x v="13"/>
    <s v="P004"/>
    <x v="3"/>
    <n v="2.25"/>
    <s v="Savouries"/>
    <n v="62"/>
    <n v="57"/>
    <n v="5"/>
    <x v="1"/>
    <n v="128.25"/>
    <x v="0"/>
  </r>
  <r>
    <x v="3"/>
    <s v="6266"/>
    <x v="13"/>
    <s v="P005"/>
    <x v="4"/>
    <n v="2.5"/>
    <s v="Savouries"/>
    <n v="62"/>
    <n v="60"/>
    <n v="1"/>
    <x v="2"/>
    <n v="150"/>
    <x v="0"/>
  </r>
  <r>
    <x v="3"/>
    <s v="6266"/>
    <x v="13"/>
    <s v="P006"/>
    <x v="5"/>
    <n v="2.2000000000000002"/>
    <s v="Savouries"/>
    <n v="62"/>
    <n v="61"/>
    <n v="1"/>
    <x v="1"/>
    <n v="134.20000000000002"/>
    <x v="0"/>
  </r>
  <r>
    <x v="3"/>
    <s v="6266"/>
    <x v="13"/>
    <s v="P007"/>
    <x v="6"/>
    <n v="2.1"/>
    <s v="Savouries"/>
    <n v="62"/>
    <n v="61"/>
    <n v="1"/>
    <x v="1"/>
    <n v="128.1"/>
    <x v="0"/>
  </r>
  <r>
    <x v="3"/>
    <s v="6266"/>
    <x v="13"/>
    <s v="P008"/>
    <x v="7"/>
    <n v="1.5"/>
    <s v="Cakes and sweet treats"/>
    <n v="21"/>
    <n v="21"/>
    <n v="0"/>
    <x v="1"/>
    <n v="31.5"/>
    <x v="0"/>
  </r>
  <r>
    <x v="3"/>
    <s v="6266"/>
    <x v="13"/>
    <s v="P009"/>
    <x v="8"/>
    <n v="1.45"/>
    <s v="Cakes and sweet treats"/>
    <n v="15"/>
    <n v="14"/>
    <n v="1"/>
    <x v="1"/>
    <n v="20.3"/>
    <x v="0"/>
  </r>
  <r>
    <x v="3"/>
    <s v="6266"/>
    <x v="13"/>
    <s v="P010"/>
    <x v="9"/>
    <n v="1.3"/>
    <s v="Cakes and sweet treats"/>
    <n v="19"/>
    <n v="19"/>
    <n v="0"/>
    <x v="1"/>
    <n v="24.7"/>
    <x v="0"/>
  </r>
  <r>
    <x v="3"/>
    <s v="6266"/>
    <x v="13"/>
    <s v="P011"/>
    <x v="10"/>
    <n v="1.4"/>
    <s v="Cakes and sweet treats"/>
    <n v="15"/>
    <n v="11"/>
    <n v="4"/>
    <x v="1"/>
    <n v="15.399999999999999"/>
    <x v="0"/>
  </r>
  <r>
    <x v="3"/>
    <s v="6266"/>
    <x v="13"/>
    <s v="P012"/>
    <x v="11"/>
    <n v="1.6"/>
    <s v="Cakes and sweet treats"/>
    <n v="15"/>
    <n v="14"/>
    <n v="1"/>
    <x v="1"/>
    <n v="22.400000000000002"/>
    <x v="0"/>
  </r>
  <r>
    <x v="3"/>
    <s v="6266"/>
    <x v="13"/>
    <s v="P013"/>
    <x v="12"/>
    <n v="3.1"/>
    <s v="Hot hold"/>
    <n v="18"/>
    <n v="17"/>
    <n v="0"/>
    <x v="2"/>
    <n v="52.7"/>
    <x v="0"/>
  </r>
  <r>
    <x v="3"/>
    <s v="6266"/>
    <x v="13"/>
    <s v="P014"/>
    <x v="13"/>
    <n v="3.4"/>
    <s v="Hot hold"/>
    <n v="22"/>
    <n v="21"/>
    <n v="0"/>
    <x v="2"/>
    <n v="71.399999999999991"/>
    <x v="0"/>
  </r>
  <r>
    <x v="3"/>
    <s v="6266"/>
    <x v="13"/>
    <s v="P015"/>
    <x v="14"/>
    <n v="2.2000000000000002"/>
    <s v="Hot hold"/>
    <n v="16"/>
    <n v="16"/>
    <n v="0"/>
    <x v="1"/>
    <n v="35.200000000000003"/>
    <x v="0"/>
  </r>
  <r>
    <x v="3"/>
    <s v="6266"/>
    <x v="13"/>
    <s v="P016"/>
    <x v="15"/>
    <n v="2.25"/>
    <s v="Hot hold"/>
    <n v="22"/>
    <n v="20"/>
    <n v="0"/>
    <x v="4"/>
    <n v="45"/>
    <x v="0"/>
  </r>
  <r>
    <x v="3"/>
    <s v="6266"/>
    <x v="13"/>
    <s v="P017"/>
    <x v="16"/>
    <n v="2.35"/>
    <s v="Hot hold"/>
    <n v="20"/>
    <n v="17"/>
    <n v="0"/>
    <x v="0"/>
    <n v="39.950000000000003"/>
    <x v="0"/>
  </r>
  <r>
    <x v="3"/>
    <s v="6266"/>
    <x v="13"/>
    <s v="P018"/>
    <x v="17"/>
    <n v="2.75"/>
    <s v="Hot hold"/>
    <n v="20"/>
    <n v="20"/>
    <n v="0"/>
    <x v="1"/>
    <n v="55"/>
    <x v="0"/>
  </r>
  <r>
    <x v="3"/>
    <s v="6266"/>
    <x v="13"/>
    <s v="P019"/>
    <x v="18"/>
    <n v="4.6500000000000004"/>
    <s v="Hot hold"/>
    <n v="16"/>
    <n v="13"/>
    <n v="0"/>
    <x v="0"/>
    <n v="60.45"/>
    <x v="0"/>
  </r>
  <r>
    <x v="3"/>
    <s v="6266"/>
    <x v="13"/>
    <s v="P020"/>
    <x v="19"/>
    <n v="2.2000000000000002"/>
    <s v="Breakfast"/>
    <n v="20"/>
    <n v="18"/>
    <n v="0"/>
    <x v="4"/>
    <n v="39.6"/>
    <x v="0"/>
  </r>
  <r>
    <x v="3"/>
    <s v="6266"/>
    <x v="13"/>
    <s v="P021"/>
    <x v="20"/>
    <n v="3.35"/>
    <s v="Breakfast"/>
    <n v="20"/>
    <n v="20"/>
    <n v="0"/>
    <x v="1"/>
    <n v="67"/>
    <x v="0"/>
  </r>
  <r>
    <x v="3"/>
    <s v="6266"/>
    <x v="13"/>
    <s v="P022"/>
    <x v="21"/>
    <n v="2.25"/>
    <s v="Breakfast"/>
    <n v="24"/>
    <n v="23"/>
    <n v="0"/>
    <x v="2"/>
    <n v="51.75"/>
    <x v="0"/>
  </r>
  <r>
    <x v="3"/>
    <s v="6266"/>
    <x v="13"/>
    <s v="P023"/>
    <x v="22"/>
    <n v="1.5"/>
    <s v="Breakfast"/>
    <n v="19"/>
    <n v="16"/>
    <n v="0"/>
    <x v="0"/>
    <n v="24"/>
    <x v="0"/>
  </r>
  <r>
    <x v="3"/>
    <s v="6266"/>
    <x v="13"/>
    <s v="P024"/>
    <x v="23"/>
    <n v="3.3"/>
    <s v="Breakfast"/>
    <n v="18"/>
    <n v="16"/>
    <n v="0"/>
    <x v="4"/>
    <n v="52.8"/>
    <x v="0"/>
  </r>
  <r>
    <x v="3"/>
    <s v="6266"/>
    <x v="13"/>
    <s v="P025"/>
    <x v="24"/>
    <n v="2.95"/>
    <s v="Hot drinks"/>
    <n v="40"/>
    <n v="39"/>
    <n v="0"/>
    <x v="2"/>
    <n v="115.05000000000001"/>
    <x v="0"/>
  </r>
  <r>
    <x v="3"/>
    <s v="6266"/>
    <x v="13"/>
    <s v="P026"/>
    <x v="25"/>
    <n v="2.6"/>
    <s v="Hot drinks"/>
    <n v="36"/>
    <n v="36"/>
    <n v="0"/>
    <x v="1"/>
    <n v="93.600000000000009"/>
    <x v="0"/>
  </r>
  <r>
    <x v="3"/>
    <s v="6266"/>
    <x v="13"/>
    <s v="P027"/>
    <x v="26"/>
    <n v="2.2000000000000002"/>
    <s v="Hot drinks"/>
    <n v="53"/>
    <n v="53"/>
    <n v="0"/>
    <x v="1"/>
    <n v="116.60000000000001"/>
    <x v="0"/>
  </r>
  <r>
    <x v="3"/>
    <s v="6266"/>
    <x v="13"/>
    <s v="P028"/>
    <x v="27"/>
    <n v="2.25"/>
    <s v="Hot drinks"/>
    <n v="43"/>
    <n v="43"/>
    <n v="0"/>
    <x v="1"/>
    <n v="96.75"/>
    <x v="0"/>
  </r>
  <r>
    <x v="3"/>
    <s v="6266"/>
    <x v="13"/>
    <s v="P029"/>
    <x v="28"/>
    <n v="2.25"/>
    <s v="Hot drinks"/>
    <n v="36"/>
    <n v="36"/>
    <n v="0"/>
    <x v="1"/>
    <n v="81"/>
    <x v="0"/>
  </r>
  <r>
    <x v="3"/>
    <s v="6266"/>
    <x v="13"/>
    <s v="P030"/>
    <x v="29"/>
    <n v="1.9"/>
    <s v="Cold drinks"/>
    <n v="26"/>
    <n v="21"/>
    <n v="0"/>
    <x v="1"/>
    <n v="39.9"/>
    <x v="3"/>
  </r>
  <r>
    <x v="3"/>
    <s v="6266"/>
    <x v="13"/>
    <s v="P031"/>
    <x v="30"/>
    <n v="1.9"/>
    <s v="Cold drinks"/>
    <n v="43"/>
    <n v="2"/>
    <n v="0"/>
    <x v="1"/>
    <n v="3.8"/>
    <x v="42"/>
  </r>
  <r>
    <x v="3"/>
    <s v="6266"/>
    <x v="13"/>
    <s v="P032"/>
    <x v="31"/>
    <n v="2.0499999999999998"/>
    <s v="Cold drinks"/>
    <n v="60"/>
    <n v="19"/>
    <n v="0"/>
    <x v="1"/>
    <n v="38.949999999999996"/>
    <x v="42"/>
  </r>
  <r>
    <x v="3"/>
    <s v="6266"/>
    <x v="13"/>
    <s v="P033"/>
    <x v="32"/>
    <n v="1.95"/>
    <s v="Cold drinks"/>
    <n v="29"/>
    <n v="9"/>
    <n v="0"/>
    <x v="1"/>
    <n v="17.55"/>
    <x v="27"/>
  </r>
  <r>
    <x v="3"/>
    <s v="6266"/>
    <x v="13"/>
    <s v="P034"/>
    <x v="33"/>
    <n v="1.55"/>
    <s v="Cold drinks"/>
    <n v="29"/>
    <n v="17"/>
    <n v="0"/>
    <x v="1"/>
    <n v="26.35"/>
    <x v="5"/>
  </r>
  <r>
    <x v="3"/>
    <s v="6266"/>
    <x v="13"/>
    <s v="P035"/>
    <x v="34"/>
    <n v="2"/>
    <s v="Cold drinks"/>
    <n v="47"/>
    <n v="38"/>
    <n v="0"/>
    <x v="1"/>
    <n v="76"/>
    <x v="1"/>
  </r>
  <r>
    <x v="3"/>
    <s v="6266"/>
    <x v="13"/>
    <s v="P036"/>
    <x v="35"/>
    <n v="2"/>
    <s v="Cold drinks"/>
    <n v="57"/>
    <n v="8"/>
    <n v="0"/>
    <x v="1"/>
    <n v="16"/>
    <x v="46"/>
  </r>
  <r>
    <x v="3"/>
    <s v="6266"/>
    <x v="13"/>
    <s v="P037"/>
    <x v="36"/>
    <n v="3.7"/>
    <s v="Sandwiches"/>
    <n v="21"/>
    <n v="17"/>
    <n v="4"/>
    <x v="1"/>
    <n v="62.900000000000006"/>
    <x v="0"/>
  </r>
  <r>
    <x v="3"/>
    <s v="6266"/>
    <x v="13"/>
    <s v="P038"/>
    <x v="37"/>
    <n v="3.7"/>
    <s v="Sandwiches"/>
    <n v="11"/>
    <n v="8"/>
    <n v="0"/>
    <x v="0"/>
    <n v="29.6"/>
    <x v="0"/>
  </r>
  <r>
    <x v="3"/>
    <s v="6266"/>
    <x v="13"/>
    <s v="P039"/>
    <x v="38"/>
    <n v="3.7"/>
    <s v="Sandwiches"/>
    <n v="26"/>
    <n v="21"/>
    <n v="5"/>
    <x v="1"/>
    <n v="77.7"/>
    <x v="0"/>
  </r>
  <r>
    <x v="3"/>
    <s v="6266"/>
    <x v="13"/>
    <s v="P040"/>
    <x v="39"/>
    <n v="3.6"/>
    <s v="Sandwiches"/>
    <n v="10"/>
    <n v="8"/>
    <n v="0"/>
    <x v="4"/>
    <n v="28.8"/>
    <x v="0"/>
  </r>
  <r>
    <x v="3"/>
    <s v="6266"/>
    <x v="13"/>
    <s v="P041"/>
    <x v="40"/>
    <n v="1.25"/>
    <s v="Crisps"/>
    <n v="54"/>
    <n v="39"/>
    <n v="0"/>
    <x v="1"/>
    <n v="48.75"/>
    <x v="17"/>
  </r>
  <r>
    <x v="3"/>
    <s v="6266"/>
    <x v="13"/>
    <s v="P042"/>
    <x v="41"/>
    <n v="1.25"/>
    <s v="Crisps"/>
    <n v="57"/>
    <n v="4"/>
    <n v="0"/>
    <x v="1"/>
    <n v="5"/>
    <x v="47"/>
  </r>
  <r>
    <x v="3"/>
    <s v="6266"/>
    <x v="13"/>
    <s v="P043"/>
    <x v="42"/>
    <n v="1.25"/>
    <s v="Crisps"/>
    <n v="31"/>
    <n v="2"/>
    <n v="0"/>
    <x v="1"/>
    <n v="2.5"/>
    <x v="41"/>
  </r>
  <r>
    <x v="4"/>
    <s v="0864"/>
    <x v="0"/>
    <s v="P001"/>
    <x v="0"/>
    <n v="1.35"/>
    <s v="Savouries"/>
    <n v="145"/>
    <n v="141"/>
    <n v="4"/>
    <x v="1"/>
    <n v="190.35000000000002"/>
    <x v="0"/>
  </r>
  <r>
    <x v="4"/>
    <s v="0864"/>
    <x v="0"/>
    <s v="P002"/>
    <x v="1"/>
    <n v="1.35"/>
    <s v="Savouries"/>
    <n v="32"/>
    <n v="31"/>
    <n v="0"/>
    <x v="2"/>
    <n v="41.85"/>
    <x v="0"/>
  </r>
  <r>
    <x v="4"/>
    <s v="0864"/>
    <x v="0"/>
    <s v="P003"/>
    <x v="2"/>
    <n v="2.5"/>
    <s v="Savouries"/>
    <n v="32"/>
    <n v="30"/>
    <n v="2"/>
    <x v="1"/>
    <n v="75"/>
    <x v="0"/>
  </r>
  <r>
    <x v="4"/>
    <s v="0864"/>
    <x v="0"/>
    <s v="P004"/>
    <x v="3"/>
    <n v="2.25"/>
    <s v="Savouries"/>
    <n v="31"/>
    <n v="27"/>
    <n v="3"/>
    <x v="2"/>
    <n v="60.75"/>
    <x v="0"/>
  </r>
  <r>
    <x v="4"/>
    <s v="0864"/>
    <x v="0"/>
    <s v="P005"/>
    <x v="4"/>
    <n v="2.5"/>
    <s v="Savouries"/>
    <n v="31"/>
    <n v="27"/>
    <n v="3"/>
    <x v="2"/>
    <n v="67.5"/>
    <x v="0"/>
  </r>
  <r>
    <x v="4"/>
    <s v="0864"/>
    <x v="0"/>
    <s v="P006"/>
    <x v="5"/>
    <n v="2.2000000000000002"/>
    <s v="Savouries"/>
    <n v="31"/>
    <n v="28"/>
    <n v="2"/>
    <x v="2"/>
    <n v="61.600000000000009"/>
    <x v="0"/>
  </r>
  <r>
    <x v="4"/>
    <s v="0864"/>
    <x v="0"/>
    <s v="P007"/>
    <x v="6"/>
    <n v="2.1"/>
    <s v="Savouries"/>
    <n v="32"/>
    <n v="32"/>
    <n v="0"/>
    <x v="1"/>
    <n v="67.2"/>
    <x v="0"/>
  </r>
  <r>
    <x v="4"/>
    <s v="0864"/>
    <x v="0"/>
    <s v="P008"/>
    <x v="7"/>
    <n v="1.5"/>
    <s v="Cakes and sweet treats"/>
    <n v="2"/>
    <n v="2"/>
    <n v="0"/>
    <x v="1"/>
    <n v="3"/>
    <x v="0"/>
  </r>
  <r>
    <x v="4"/>
    <s v="0864"/>
    <x v="0"/>
    <s v="P009"/>
    <x v="8"/>
    <n v="1.45"/>
    <s v="Cakes and sweet treats"/>
    <n v="10"/>
    <n v="8"/>
    <n v="2"/>
    <x v="1"/>
    <n v="11.6"/>
    <x v="0"/>
  </r>
  <r>
    <x v="4"/>
    <s v="0864"/>
    <x v="0"/>
    <s v="P010"/>
    <x v="9"/>
    <n v="1.3"/>
    <s v="Cakes and sweet treats"/>
    <n v="10"/>
    <n v="9"/>
    <n v="1"/>
    <x v="1"/>
    <n v="11.700000000000001"/>
    <x v="0"/>
  </r>
  <r>
    <x v="4"/>
    <s v="0864"/>
    <x v="0"/>
    <s v="P011"/>
    <x v="10"/>
    <n v="1.4"/>
    <s v="Cakes and sweet treats"/>
    <n v="8"/>
    <n v="6"/>
    <n v="2"/>
    <x v="1"/>
    <n v="8.3999999999999986"/>
    <x v="0"/>
  </r>
  <r>
    <x v="4"/>
    <s v="0864"/>
    <x v="0"/>
    <s v="P012"/>
    <x v="11"/>
    <n v="1.6"/>
    <s v="Cakes and sweet treats"/>
    <n v="8"/>
    <n v="8"/>
    <n v="0"/>
    <x v="1"/>
    <n v="12.8"/>
    <x v="0"/>
  </r>
  <r>
    <x v="4"/>
    <s v="0864"/>
    <x v="0"/>
    <s v="P013"/>
    <x v="12"/>
    <n v="3.1"/>
    <s v="Hot hold"/>
    <n v="8"/>
    <n v="7"/>
    <n v="0"/>
    <x v="2"/>
    <n v="21.7"/>
    <x v="0"/>
  </r>
  <r>
    <x v="4"/>
    <s v="0864"/>
    <x v="0"/>
    <s v="P014"/>
    <x v="13"/>
    <n v="3.4"/>
    <s v="Hot hold"/>
    <n v="8"/>
    <n v="5"/>
    <n v="0"/>
    <x v="0"/>
    <n v="17"/>
    <x v="0"/>
  </r>
  <r>
    <x v="4"/>
    <s v="0864"/>
    <x v="0"/>
    <s v="P015"/>
    <x v="14"/>
    <n v="2.2000000000000002"/>
    <s v="Hot hold"/>
    <n v="9"/>
    <n v="9"/>
    <n v="0"/>
    <x v="1"/>
    <n v="19.8"/>
    <x v="0"/>
  </r>
  <r>
    <x v="4"/>
    <s v="0864"/>
    <x v="0"/>
    <s v="P016"/>
    <x v="15"/>
    <n v="2.25"/>
    <s v="Hot hold"/>
    <n v="11"/>
    <n v="11"/>
    <n v="0"/>
    <x v="1"/>
    <n v="24.75"/>
    <x v="0"/>
  </r>
  <r>
    <x v="4"/>
    <s v="0864"/>
    <x v="0"/>
    <s v="P017"/>
    <x v="16"/>
    <n v="2.35"/>
    <s v="Hot hold"/>
    <n v="9"/>
    <n v="7"/>
    <n v="0"/>
    <x v="4"/>
    <n v="16.45"/>
    <x v="0"/>
  </r>
  <r>
    <x v="4"/>
    <s v="0864"/>
    <x v="0"/>
    <s v="P018"/>
    <x v="17"/>
    <n v="2.75"/>
    <s v="Hot hold"/>
    <n v="13"/>
    <n v="12"/>
    <n v="0"/>
    <x v="2"/>
    <n v="33"/>
    <x v="0"/>
  </r>
  <r>
    <x v="4"/>
    <s v="0864"/>
    <x v="0"/>
    <s v="P019"/>
    <x v="18"/>
    <n v="4.6500000000000004"/>
    <s v="Hot hold"/>
    <n v="10"/>
    <n v="9"/>
    <n v="0"/>
    <x v="2"/>
    <n v="41.85"/>
    <x v="0"/>
  </r>
  <r>
    <x v="4"/>
    <s v="0864"/>
    <x v="0"/>
    <s v="P020"/>
    <x v="19"/>
    <n v="2.2000000000000002"/>
    <s v="Breakfast"/>
    <n v="13"/>
    <n v="13"/>
    <n v="0"/>
    <x v="1"/>
    <n v="28.6"/>
    <x v="0"/>
  </r>
  <r>
    <x v="4"/>
    <s v="0864"/>
    <x v="0"/>
    <s v="P021"/>
    <x v="20"/>
    <n v="3.35"/>
    <s v="Breakfast"/>
    <n v="8"/>
    <n v="8"/>
    <n v="0"/>
    <x v="1"/>
    <n v="26.8"/>
    <x v="0"/>
  </r>
  <r>
    <x v="4"/>
    <s v="0864"/>
    <x v="0"/>
    <s v="P022"/>
    <x v="21"/>
    <n v="2.25"/>
    <s v="Breakfast"/>
    <n v="8"/>
    <n v="5"/>
    <n v="0"/>
    <x v="0"/>
    <n v="11.25"/>
    <x v="0"/>
  </r>
  <r>
    <x v="4"/>
    <s v="0864"/>
    <x v="0"/>
    <s v="P023"/>
    <x v="22"/>
    <n v="1.5"/>
    <s v="Breakfast"/>
    <n v="12"/>
    <n v="12"/>
    <n v="0"/>
    <x v="1"/>
    <n v="18"/>
    <x v="0"/>
  </r>
  <r>
    <x v="4"/>
    <s v="0864"/>
    <x v="0"/>
    <s v="P024"/>
    <x v="23"/>
    <n v="3.3"/>
    <s v="Breakfast"/>
    <n v="8"/>
    <n v="8"/>
    <n v="0"/>
    <x v="1"/>
    <n v="26.4"/>
    <x v="0"/>
  </r>
  <r>
    <x v="4"/>
    <s v="0864"/>
    <x v="0"/>
    <s v="P025"/>
    <x v="24"/>
    <n v="2.95"/>
    <s v="Hot drinks"/>
    <n v="29"/>
    <n v="28"/>
    <n v="0"/>
    <x v="2"/>
    <n v="82.600000000000009"/>
    <x v="0"/>
  </r>
  <r>
    <x v="4"/>
    <s v="0864"/>
    <x v="0"/>
    <s v="P026"/>
    <x v="25"/>
    <n v="2.6"/>
    <s v="Hot drinks"/>
    <n v="24"/>
    <n v="24"/>
    <n v="0"/>
    <x v="1"/>
    <n v="62.400000000000006"/>
    <x v="0"/>
  </r>
  <r>
    <x v="4"/>
    <s v="0864"/>
    <x v="0"/>
    <s v="P027"/>
    <x v="26"/>
    <n v="2.2000000000000002"/>
    <s v="Hot drinks"/>
    <n v="32"/>
    <n v="32"/>
    <n v="0"/>
    <x v="1"/>
    <n v="70.400000000000006"/>
    <x v="0"/>
  </r>
  <r>
    <x v="4"/>
    <s v="0864"/>
    <x v="0"/>
    <s v="P028"/>
    <x v="27"/>
    <n v="2.25"/>
    <s v="Hot drinks"/>
    <n v="13"/>
    <n v="13"/>
    <n v="0"/>
    <x v="1"/>
    <n v="29.25"/>
    <x v="0"/>
  </r>
  <r>
    <x v="4"/>
    <s v="0864"/>
    <x v="0"/>
    <s v="P029"/>
    <x v="28"/>
    <n v="2.25"/>
    <s v="Hot drinks"/>
    <n v="27"/>
    <n v="26"/>
    <n v="0"/>
    <x v="2"/>
    <n v="58.5"/>
    <x v="0"/>
  </r>
  <r>
    <x v="4"/>
    <s v="0864"/>
    <x v="0"/>
    <s v="P030"/>
    <x v="29"/>
    <n v="1.9"/>
    <s v="Cold drinks"/>
    <n v="15"/>
    <n v="8"/>
    <n v="0"/>
    <x v="1"/>
    <n v="15.2"/>
    <x v="14"/>
  </r>
  <r>
    <x v="4"/>
    <s v="0864"/>
    <x v="0"/>
    <s v="P031"/>
    <x v="30"/>
    <n v="1.9"/>
    <s v="Cold drinks"/>
    <n v="24"/>
    <n v="19"/>
    <n v="0"/>
    <x v="1"/>
    <n v="36.1"/>
    <x v="3"/>
  </r>
  <r>
    <x v="4"/>
    <s v="0864"/>
    <x v="0"/>
    <s v="P032"/>
    <x v="31"/>
    <n v="2.0499999999999998"/>
    <s v="Cold drinks"/>
    <n v="20"/>
    <n v="8"/>
    <n v="0"/>
    <x v="1"/>
    <n v="16.399999999999999"/>
    <x v="5"/>
  </r>
  <r>
    <x v="4"/>
    <s v="0864"/>
    <x v="0"/>
    <s v="P033"/>
    <x v="32"/>
    <n v="1.95"/>
    <s v="Cold drinks"/>
    <n v="28"/>
    <n v="21"/>
    <n v="0"/>
    <x v="1"/>
    <n v="40.949999999999996"/>
    <x v="14"/>
  </r>
  <r>
    <x v="4"/>
    <s v="0864"/>
    <x v="0"/>
    <s v="P034"/>
    <x v="33"/>
    <n v="1.55"/>
    <s v="Cold drinks"/>
    <n v="19"/>
    <n v="12"/>
    <n v="0"/>
    <x v="1"/>
    <n v="18.600000000000001"/>
    <x v="14"/>
  </r>
  <r>
    <x v="4"/>
    <s v="0864"/>
    <x v="0"/>
    <s v="P035"/>
    <x v="34"/>
    <n v="2"/>
    <s v="Cold drinks"/>
    <n v="20"/>
    <n v="14"/>
    <n v="0"/>
    <x v="1"/>
    <n v="28"/>
    <x v="9"/>
  </r>
  <r>
    <x v="4"/>
    <s v="0864"/>
    <x v="0"/>
    <s v="P036"/>
    <x v="35"/>
    <n v="2"/>
    <s v="Cold drinks"/>
    <n v="26"/>
    <n v="19"/>
    <n v="0"/>
    <x v="1"/>
    <n v="38"/>
    <x v="14"/>
  </r>
  <r>
    <x v="4"/>
    <s v="0864"/>
    <x v="0"/>
    <s v="P037"/>
    <x v="36"/>
    <n v="3.7"/>
    <s v="Sandwiches"/>
    <n v="13"/>
    <n v="9"/>
    <n v="1"/>
    <x v="0"/>
    <n v="33.300000000000004"/>
    <x v="0"/>
  </r>
  <r>
    <x v="4"/>
    <s v="0864"/>
    <x v="0"/>
    <s v="P038"/>
    <x v="37"/>
    <n v="3.7"/>
    <s v="Sandwiches"/>
    <n v="14"/>
    <n v="3"/>
    <n v="0"/>
    <x v="8"/>
    <n v="11.100000000000001"/>
    <x v="0"/>
  </r>
  <r>
    <x v="4"/>
    <s v="0864"/>
    <x v="0"/>
    <s v="P039"/>
    <x v="38"/>
    <n v="3.7"/>
    <s v="Sandwiches"/>
    <n v="7"/>
    <n v="4"/>
    <n v="1"/>
    <x v="4"/>
    <n v="14.8"/>
    <x v="0"/>
  </r>
  <r>
    <x v="4"/>
    <s v="0864"/>
    <x v="0"/>
    <s v="P040"/>
    <x v="39"/>
    <n v="3.6"/>
    <s v="Sandwiches"/>
    <n v="12"/>
    <n v="7"/>
    <n v="2"/>
    <x v="0"/>
    <n v="25.2"/>
    <x v="0"/>
  </r>
  <r>
    <x v="4"/>
    <s v="0864"/>
    <x v="0"/>
    <s v="P041"/>
    <x v="40"/>
    <n v="1.25"/>
    <s v="Crisps"/>
    <n v="20"/>
    <n v="6"/>
    <n v="0"/>
    <x v="1"/>
    <n v="7.5"/>
    <x v="2"/>
  </r>
  <r>
    <x v="4"/>
    <s v="0864"/>
    <x v="0"/>
    <s v="P042"/>
    <x v="41"/>
    <n v="1.25"/>
    <s v="Crisps"/>
    <n v="12"/>
    <n v="9"/>
    <n v="0"/>
    <x v="1"/>
    <n v="11.25"/>
    <x v="12"/>
  </r>
  <r>
    <x v="4"/>
    <s v="0864"/>
    <x v="0"/>
    <s v="P043"/>
    <x v="42"/>
    <n v="1.25"/>
    <s v="Crisps"/>
    <n v="24"/>
    <n v="3"/>
    <n v="0"/>
    <x v="1"/>
    <n v="3.75"/>
    <x v="25"/>
  </r>
  <r>
    <x v="4"/>
    <s v="0902"/>
    <x v="1"/>
    <s v="P001"/>
    <x v="0"/>
    <n v="1.35"/>
    <s v="Savouries"/>
    <n v="194"/>
    <n v="178"/>
    <n v="16"/>
    <x v="1"/>
    <n v="240.3"/>
    <x v="0"/>
  </r>
  <r>
    <x v="4"/>
    <s v="0902"/>
    <x v="1"/>
    <s v="P002"/>
    <x v="1"/>
    <n v="1.35"/>
    <s v="Savouries"/>
    <n v="42"/>
    <n v="41"/>
    <n v="1"/>
    <x v="1"/>
    <n v="55.35"/>
    <x v="0"/>
  </r>
  <r>
    <x v="4"/>
    <s v="0902"/>
    <x v="1"/>
    <s v="P003"/>
    <x v="2"/>
    <n v="2.5"/>
    <s v="Savouries"/>
    <n v="42"/>
    <n v="41"/>
    <n v="0"/>
    <x v="2"/>
    <n v="102.5"/>
    <x v="0"/>
  </r>
  <r>
    <x v="4"/>
    <s v="0902"/>
    <x v="1"/>
    <s v="P004"/>
    <x v="3"/>
    <n v="2.25"/>
    <s v="Savouries"/>
    <n v="42"/>
    <n v="40"/>
    <n v="1"/>
    <x v="2"/>
    <n v="90"/>
    <x v="0"/>
  </r>
  <r>
    <x v="4"/>
    <s v="0902"/>
    <x v="1"/>
    <s v="P005"/>
    <x v="4"/>
    <n v="2.5"/>
    <s v="Savouries"/>
    <n v="42"/>
    <n v="38"/>
    <n v="3"/>
    <x v="2"/>
    <n v="95"/>
    <x v="0"/>
  </r>
  <r>
    <x v="4"/>
    <s v="0902"/>
    <x v="1"/>
    <s v="P006"/>
    <x v="5"/>
    <n v="2.2000000000000002"/>
    <s v="Savouries"/>
    <n v="42"/>
    <n v="41"/>
    <n v="1"/>
    <x v="1"/>
    <n v="90.2"/>
    <x v="0"/>
  </r>
  <r>
    <x v="4"/>
    <s v="0902"/>
    <x v="1"/>
    <s v="P007"/>
    <x v="6"/>
    <n v="2.1"/>
    <s v="Savouries"/>
    <n v="42"/>
    <n v="41"/>
    <n v="0"/>
    <x v="2"/>
    <n v="86.100000000000009"/>
    <x v="0"/>
  </r>
  <r>
    <x v="4"/>
    <s v="0902"/>
    <x v="1"/>
    <s v="P008"/>
    <x v="7"/>
    <n v="1.5"/>
    <s v="Cakes and sweet treats"/>
    <n v="9"/>
    <n v="7"/>
    <n v="2"/>
    <x v="1"/>
    <n v="10.5"/>
    <x v="0"/>
  </r>
  <r>
    <x v="4"/>
    <s v="0902"/>
    <x v="1"/>
    <s v="P009"/>
    <x v="8"/>
    <n v="1.45"/>
    <s v="Cakes and sweet treats"/>
    <n v="11"/>
    <n v="10"/>
    <n v="1"/>
    <x v="1"/>
    <n v="14.5"/>
    <x v="0"/>
  </r>
  <r>
    <x v="4"/>
    <s v="0902"/>
    <x v="1"/>
    <s v="P010"/>
    <x v="9"/>
    <n v="1.3"/>
    <s v="Cakes and sweet treats"/>
    <n v="11"/>
    <n v="8"/>
    <n v="3"/>
    <x v="1"/>
    <n v="10.4"/>
    <x v="0"/>
  </r>
  <r>
    <x v="4"/>
    <s v="0902"/>
    <x v="1"/>
    <s v="P011"/>
    <x v="10"/>
    <n v="1.4"/>
    <s v="Cakes and sweet treats"/>
    <n v="15"/>
    <n v="14"/>
    <n v="1"/>
    <x v="1"/>
    <n v="19.599999999999998"/>
    <x v="0"/>
  </r>
  <r>
    <x v="4"/>
    <s v="0902"/>
    <x v="1"/>
    <s v="P012"/>
    <x v="11"/>
    <n v="1.6"/>
    <s v="Cakes and sweet treats"/>
    <n v="11"/>
    <n v="11"/>
    <n v="0"/>
    <x v="1"/>
    <n v="17.600000000000001"/>
    <x v="0"/>
  </r>
  <r>
    <x v="4"/>
    <s v="0902"/>
    <x v="1"/>
    <s v="P013"/>
    <x v="12"/>
    <n v="3.1"/>
    <s v="Hot hold"/>
    <n v="11"/>
    <n v="10"/>
    <n v="0"/>
    <x v="2"/>
    <n v="31"/>
    <x v="0"/>
  </r>
  <r>
    <x v="4"/>
    <s v="0902"/>
    <x v="1"/>
    <s v="P014"/>
    <x v="13"/>
    <n v="3.4"/>
    <s v="Hot hold"/>
    <n v="11"/>
    <n v="11"/>
    <n v="0"/>
    <x v="1"/>
    <n v="37.4"/>
    <x v="0"/>
  </r>
  <r>
    <x v="4"/>
    <s v="0902"/>
    <x v="1"/>
    <s v="P015"/>
    <x v="14"/>
    <n v="2.2000000000000002"/>
    <s v="Hot hold"/>
    <n v="12"/>
    <n v="12"/>
    <n v="0"/>
    <x v="1"/>
    <n v="26.400000000000002"/>
    <x v="0"/>
  </r>
  <r>
    <x v="4"/>
    <s v="0902"/>
    <x v="1"/>
    <s v="P016"/>
    <x v="15"/>
    <n v="2.25"/>
    <s v="Hot hold"/>
    <n v="13"/>
    <n v="13"/>
    <n v="0"/>
    <x v="1"/>
    <n v="29.25"/>
    <x v="0"/>
  </r>
  <r>
    <x v="4"/>
    <s v="0902"/>
    <x v="1"/>
    <s v="P017"/>
    <x v="16"/>
    <n v="2.35"/>
    <s v="Hot hold"/>
    <n v="9"/>
    <n v="6"/>
    <n v="0"/>
    <x v="0"/>
    <n v="14.100000000000001"/>
    <x v="0"/>
  </r>
  <r>
    <x v="4"/>
    <s v="0902"/>
    <x v="1"/>
    <s v="P018"/>
    <x v="17"/>
    <n v="2.75"/>
    <s v="Hot hold"/>
    <n v="14"/>
    <n v="13"/>
    <n v="0"/>
    <x v="2"/>
    <n v="35.75"/>
    <x v="0"/>
  </r>
  <r>
    <x v="4"/>
    <s v="0902"/>
    <x v="1"/>
    <s v="P019"/>
    <x v="18"/>
    <n v="4.6500000000000004"/>
    <s v="Hot hold"/>
    <n v="16"/>
    <n v="15"/>
    <n v="0"/>
    <x v="2"/>
    <n v="69.75"/>
    <x v="0"/>
  </r>
  <r>
    <x v="4"/>
    <s v="0902"/>
    <x v="1"/>
    <s v="P020"/>
    <x v="19"/>
    <n v="2.2000000000000002"/>
    <s v="Breakfast"/>
    <n v="11"/>
    <n v="10"/>
    <n v="0"/>
    <x v="2"/>
    <n v="22"/>
    <x v="0"/>
  </r>
  <r>
    <x v="4"/>
    <s v="0902"/>
    <x v="1"/>
    <s v="P021"/>
    <x v="20"/>
    <n v="3.35"/>
    <s v="Breakfast"/>
    <n v="13"/>
    <n v="13"/>
    <n v="0"/>
    <x v="1"/>
    <n v="43.550000000000004"/>
    <x v="0"/>
  </r>
  <r>
    <x v="4"/>
    <s v="0902"/>
    <x v="1"/>
    <s v="P022"/>
    <x v="21"/>
    <n v="2.25"/>
    <s v="Breakfast"/>
    <n v="15"/>
    <n v="14"/>
    <n v="0"/>
    <x v="2"/>
    <n v="31.5"/>
    <x v="0"/>
  </r>
  <r>
    <x v="4"/>
    <s v="0902"/>
    <x v="1"/>
    <s v="P023"/>
    <x v="22"/>
    <n v="1.5"/>
    <s v="Breakfast"/>
    <n v="10"/>
    <n v="7"/>
    <n v="0"/>
    <x v="0"/>
    <n v="10.5"/>
    <x v="0"/>
  </r>
  <r>
    <x v="4"/>
    <s v="0902"/>
    <x v="1"/>
    <s v="P024"/>
    <x v="23"/>
    <n v="3.3"/>
    <s v="Breakfast"/>
    <n v="10"/>
    <n v="10"/>
    <n v="0"/>
    <x v="1"/>
    <n v="33"/>
    <x v="0"/>
  </r>
  <r>
    <x v="4"/>
    <s v="0902"/>
    <x v="1"/>
    <s v="P025"/>
    <x v="24"/>
    <n v="2.95"/>
    <s v="Hot drinks"/>
    <n v="40"/>
    <n v="40"/>
    <n v="0"/>
    <x v="1"/>
    <n v="118"/>
    <x v="0"/>
  </r>
  <r>
    <x v="4"/>
    <s v="0902"/>
    <x v="1"/>
    <s v="P026"/>
    <x v="25"/>
    <n v="2.6"/>
    <s v="Hot drinks"/>
    <n v="27"/>
    <n v="27"/>
    <n v="0"/>
    <x v="1"/>
    <n v="70.2"/>
    <x v="0"/>
  </r>
  <r>
    <x v="4"/>
    <s v="0902"/>
    <x v="1"/>
    <s v="P027"/>
    <x v="26"/>
    <n v="2.2000000000000002"/>
    <s v="Hot drinks"/>
    <n v="26"/>
    <n v="26"/>
    <n v="0"/>
    <x v="1"/>
    <n v="57.2"/>
    <x v="0"/>
  </r>
  <r>
    <x v="4"/>
    <s v="0902"/>
    <x v="1"/>
    <s v="P028"/>
    <x v="27"/>
    <n v="2.25"/>
    <s v="Hot drinks"/>
    <n v="19"/>
    <n v="18"/>
    <n v="0"/>
    <x v="2"/>
    <n v="40.5"/>
    <x v="0"/>
  </r>
  <r>
    <x v="4"/>
    <s v="0902"/>
    <x v="1"/>
    <s v="P029"/>
    <x v="28"/>
    <n v="2.25"/>
    <s v="Hot drinks"/>
    <n v="28"/>
    <n v="28"/>
    <n v="0"/>
    <x v="1"/>
    <n v="63"/>
    <x v="0"/>
  </r>
  <r>
    <x v="4"/>
    <s v="0902"/>
    <x v="1"/>
    <s v="P030"/>
    <x v="29"/>
    <n v="1.9"/>
    <s v="Cold drinks"/>
    <n v="33"/>
    <n v="25"/>
    <n v="0"/>
    <x v="1"/>
    <n v="47.5"/>
    <x v="15"/>
  </r>
  <r>
    <x v="4"/>
    <s v="0902"/>
    <x v="1"/>
    <s v="P031"/>
    <x v="30"/>
    <n v="1.9"/>
    <s v="Cold drinks"/>
    <n v="36"/>
    <n v="24"/>
    <n v="0"/>
    <x v="1"/>
    <n v="45.599999999999994"/>
    <x v="5"/>
  </r>
  <r>
    <x v="4"/>
    <s v="0902"/>
    <x v="1"/>
    <s v="P032"/>
    <x v="31"/>
    <n v="2.0499999999999998"/>
    <s v="Cold drinks"/>
    <n v="39"/>
    <n v="3"/>
    <n v="0"/>
    <x v="1"/>
    <n v="6.1499999999999995"/>
    <x v="21"/>
  </r>
  <r>
    <x v="4"/>
    <s v="0902"/>
    <x v="1"/>
    <s v="P033"/>
    <x v="32"/>
    <n v="1.95"/>
    <s v="Cold drinks"/>
    <n v="41"/>
    <n v="32"/>
    <n v="0"/>
    <x v="1"/>
    <n v="62.4"/>
    <x v="1"/>
  </r>
  <r>
    <x v="4"/>
    <s v="0902"/>
    <x v="1"/>
    <s v="P034"/>
    <x v="33"/>
    <n v="1.55"/>
    <s v="Cold drinks"/>
    <n v="24"/>
    <n v="12"/>
    <n v="0"/>
    <x v="1"/>
    <n v="18.600000000000001"/>
    <x v="5"/>
  </r>
  <r>
    <x v="4"/>
    <s v="0902"/>
    <x v="1"/>
    <s v="P035"/>
    <x v="34"/>
    <n v="2"/>
    <s v="Cold drinks"/>
    <n v="16"/>
    <n v="4"/>
    <n v="0"/>
    <x v="1"/>
    <n v="8"/>
    <x v="5"/>
  </r>
  <r>
    <x v="4"/>
    <s v="0902"/>
    <x v="1"/>
    <s v="P036"/>
    <x v="35"/>
    <n v="2"/>
    <s v="Cold drinks"/>
    <n v="39"/>
    <n v="31"/>
    <n v="0"/>
    <x v="1"/>
    <n v="62"/>
    <x v="15"/>
  </r>
  <r>
    <x v="4"/>
    <s v="0902"/>
    <x v="1"/>
    <s v="P037"/>
    <x v="36"/>
    <n v="3.7"/>
    <s v="Sandwiches"/>
    <n v="13"/>
    <n v="4"/>
    <n v="0"/>
    <x v="3"/>
    <n v="14.8"/>
    <x v="0"/>
  </r>
  <r>
    <x v="4"/>
    <s v="0902"/>
    <x v="1"/>
    <s v="P038"/>
    <x v="37"/>
    <n v="3.7"/>
    <s v="Sandwiches"/>
    <n v="16"/>
    <n v="12"/>
    <n v="3"/>
    <x v="2"/>
    <n v="44.400000000000006"/>
    <x v="0"/>
  </r>
  <r>
    <x v="4"/>
    <s v="0902"/>
    <x v="1"/>
    <s v="P039"/>
    <x v="38"/>
    <n v="3.7"/>
    <s v="Sandwiches"/>
    <n v="14"/>
    <n v="6"/>
    <n v="0"/>
    <x v="5"/>
    <n v="22.200000000000003"/>
    <x v="0"/>
  </r>
  <r>
    <x v="4"/>
    <s v="0902"/>
    <x v="1"/>
    <s v="P040"/>
    <x v="39"/>
    <n v="3.6"/>
    <s v="Sandwiches"/>
    <n v="20"/>
    <n v="18"/>
    <n v="2"/>
    <x v="1"/>
    <n v="64.8"/>
    <x v="0"/>
  </r>
  <r>
    <x v="4"/>
    <s v="0902"/>
    <x v="1"/>
    <s v="P041"/>
    <x v="40"/>
    <n v="1.25"/>
    <s v="Crisps"/>
    <n v="30"/>
    <n v="2"/>
    <n v="0"/>
    <x v="1"/>
    <n v="2.5"/>
    <x v="24"/>
  </r>
  <r>
    <x v="4"/>
    <s v="0902"/>
    <x v="1"/>
    <s v="P042"/>
    <x v="41"/>
    <n v="1.25"/>
    <s v="Crisps"/>
    <n v="40"/>
    <n v="24"/>
    <n v="0"/>
    <x v="1"/>
    <n v="30"/>
    <x v="7"/>
  </r>
  <r>
    <x v="4"/>
    <s v="0902"/>
    <x v="1"/>
    <s v="P043"/>
    <x v="42"/>
    <n v="1.25"/>
    <s v="Crisps"/>
    <n v="27"/>
    <n v="15"/>
    <n v="0"/>
    <x v="1"/>
    <n v="18.75"/>
    <x v="5"/>
  </r>
  <r>
    <x v="4"/>
    <s v="1258"/>
    <x v="2"/>
    <s v="P001"/>
    <x v="0"/>
    <n v="1.35"/>
    <s v="Savouries"/>
    <n v="92"/>
    <n v="88"/>
    <n v="3"/>
    <x v="2"/>
    <n v="118.80000000000001"/>
    <x v="0"/>
  </r>
  <r>
    <x v="4"/>
    <s v="1258"/>
    <x v="2"/>
    <s v="P002"/>
    <x v="1"/>
    <n v="1.35"/>
    <s v="Savouries"/>
    <n v="20"/>
    <n v="18"/>
    <n v="2"/>
    <x v="1"/>
    <n v="24.3"/>
    <x v="0"/>
  </r>
  <r>
    <x v="4"/>
    <s v="1258"/>
    <x v="2"/>
    <s v="P003"/>
    <x v="2"/>
    <n v="2.5"/>
    <s v="Savouries"/>
    <n v="20"/>
    <n v="17"/>
    <n v="2"/>
    <x v="2"/>
    <n v="42.5"/>
    <x v="0"/>
  </r>
  <r>
    <x v="4"/>
    <s v="1258"/>
    <x v="2"/>
    <s v="P004"/>
    <x v="3"/>
    <n v="2.25"/>
    <s v="Savouries"/>
    <n v="20"/>
    <n v="19"/>
    <n v="0"/>
    <x v="2"/>
    <n v="42.75"/>
    <x v="0"/>
  </r>
  <r>
    <x v="4"/>
    <s v="1258"/>
    <x v="2"/>
    <s v="P005"/>
    <x v="4"/>
    <n v="2.5"/>
    <s v="Savouries"/>
    <n v="20"/>
    <n v="20"/>
    <n v="0"/>
    <x v="1"/>
    <n v="50"/>
    <x v="0"/>
  </r>
  <r>
    <x v="4"/>
    <s v="1258"/>
    <x v="2"/>
    <s v="P006"/>
    <x v="5"/>
    <n v="2.2000000000000002"/>
    <s v="Savouries"/>
    <n v="20"/>
    <n v="20"/>
    <n v="0"/>
    <x v="1"/>
    <n v="44"/>
    <x v="0"/>
  </r>
  <r>
    <x v="4"/>
    <s v="1258"/>
    <x v="2"/>
    <s v="P007"/>
    <x v="6"/>
    <n v="2.1"/>
    <s v="Savouries"/>
    <n v="20"/>
    <n v="19"/>
    <n v="0"/>
    <x v="2"/>
    <n v="39.9"/>
    <x v="0"/>
  </r>
  <r>
    <x v="4"/>
    <s v="1258"/>
    <x v="2"/>
    <s v="P008"/>
    <x v="7"/>
    <n v="1.5"/>
    <s v="Cakes and sweet treats"/>
    <n v="4"/>
    <n v="4"/>
    <n v="0"/>
    <x v="1"/>
    <n v="6"/>
    <x v="0"/>
  </r>
  <r>
    <x v="4"/>
    <s v="1258"/>
    <x v="2"/>
    <s v="P009"/>
    <x v="8"/>
    <n v="1.45"/>
    <s v="Cakes and sweet treats"/>
    <n v="5"/>
    <n v="4"/>
    <n v="1"/>
    <x v="1"/>
    <n v="5.8"/>
    <x v="0"/>
  </r>
  <r>
    <x v="4"/>
    <s v="1258"/>
    <x v="2"/>
    <s v="P010"/>
    <x v="9"/>
    <n v="1.3"/>
    <s v="Cakes and sweet treats"/>
    <n v="6"/>
    <n v="5"/>
    <n v="1"/>
    <x v="1"/>
    <n v="6.5"/>
    <x v="0"/>
  </r>
  <r>
    <x v="4"/>
    <s v="1258"/>
    <x v="2"/>
    <s v="P011"/>
    <x v="10"/>
    <n v="1.4"/>
    <s v="Cakes and sweet treats"/>
    <n v="4"/>
    <n v="3"/>
    <n v="1"/>
    <x v="1"/>
    <n v="4.1999999999999993"/>
    <x v="0"/>
  </r>
  <r>
    <x v="4"/>
    <s v="1258"/>
    <x v="2"/>
    <s v="P012"/>
    <x v="11"/>
    <n v="1.6"/>
    <s v="Cakes and sweet treats"/>
    <n v="6"/>
    <n v="6"/>
    <n v="0"/>
    <x v="1"/>
    <n v="9.6000000000000014"/>
    <x v="0"/>
  </r>
  <r>
    <x v="4"/>
    <s v="1258"/>
    <x v="2"/>
    <s v="P013"/>
    <x v="12"/>
    <n v="3.1"/>
    <s v="Hot hold"/>
    <n v="7"/>
    <n v="7"/>
    <n v="0"/>
    <x v="1"/>
    <n v="21.7"/>
    <x v="0"/>
  </r>
  <r>
    <x v="4"/>
    <s v="1258"/>
    <x v="2"/>
    <s v="P014"/>
    <x v="13"/>
    <n v="3.4"/>
    <s v="Hot hold"/>
    <n v="6"/>
    <n v="5"/>
    <n v="0"/>
    <x v="2"/>
    <n v="17"/>
    <x v="0"/>
  </r>
  <r>
    <x v="4"/>
    <s v="1258"/>
    <x v="2"/>
    <s v="P015"/>
    <x v="14"/>
    <n v="2.2000000000000002"/>
    <s v="Hot hold"/>
    <n v="6"/>
    <n v="3"/>
    <n v="0"/>
    <x v="0"/>
    <n v="6.6000000000000005"/>
    <x v="0"/>
  </r>
  <r>
    <x v="4"/>
    <s v="1258"/>
    <x v="2"/>
    <s v="P016"/>
    <x v="15"/>
    <n v="2.25"/>
    <s v="Hot hold"/>
    <n v="5"/>
    <n v="3"/>
    <n v="0"/>
    <x v="4"/>
    <n v="6.75"/>
    <x v="0"/>
  </r>
  <r>
    <x v="4"/>
    <s v="1258"/>
    <x v="2"/>
    <s v="P017"/>
    <x v="16"/>
    <n v="2.35"/>
    <s v="Hot hold"/>
    <n v="5"/>
    <n v="2"/>
    <n v="0"/>
    <x v="0"/>
    <n v="4.7"/>
    <x v="0"/>
  </r>
  <r>
    <x v="4"/>
    <s v="1258"/>
    <x v="2"/>
    <s v="P018"/>
    <x v="17"/>
    <n v="2.75"/>
    <s v="Hot hold"/>
    <n v="4"/>
    <n v="1"/>
    <n v="0"/>
    <x v="0"/>
    <n v="2.75"/>
    <x v="0"/>
  </r>
  <r>
    <x v="4"/>
    <s v="1258"/>
    <x v="2"/>
    <s v="P019"/>
    <x v="18"/>
    <n v="4.6500000000000004"/>
    <s v="Hot hold"/>
    <n v="7"/>
    <n v="5"/>
    <n v="0"/>
    <x v="4"/>
    <n v="23.25"/>
    <x v="0"/>
  </r>
  <r>
    <x v="4"/>
    <s v="1258"/>
    <x v="2"/>
    <s v="P020"/>
    <x v="19"/>
    <n v="2.2000000000000002"/>
    <s v="Breakfast"/>
    <n v="7"/>
    <n v="7"/>
    <n v="0"/>
    <x v="1"/>
    <n v="15.400000000000002"/>
    <x v="0"/>
  </r>
  <r>
    <x v="4"/>
    <s v="1258"/>
    <x v="2"/>
    <s v="P021"/>
    <x v="20"/>
    <n v="3.35"/>
    <s v="Breakfast"/>
    <n v="7"/>
    <n v="6"/>
    <n v="0"/>
    <x v="2"/>
    <n v="20.100000000000001"/>
    <x v="0"/>
  </r>
  <r>
    <x v="4"/>
    <s v="1258"/>
    <x v="2"/>
    <s v="P022"/>
    <x v="21"/>
    <n v="2.25"/>
    <s v="Breakfast"/>
    <n v="5"/>
    <n v="4"/>
    <n v="0"/>
    <x v="2"/>
    <n v="9"/>
    <x v="0"/>
  </r>
  <r>
    <x v="4"/>
    <s v="1258"/>
    <x v="2"/>
    <s v="P023"/>
    <x v="22"/>
    <n v="1.5"/>
    <s v="Breakfast"/>
    <n v="5"/>
    <n v="2"/>
    <n v="0"/>
    <x v="0"/>
    <n v="3"/>
    <x v="0"/>
  </r>
  <r>
    <x v="4"/>
    <s v="1258"/>
    <x v="2"/>
    <s v="P024"/>
    <x v="23"/>
    <n v="3.3"/>
    <s v="Breakfast"/>
    <n v="7"/>
    <n v="6"/>
    <n v="0"/>
    <x v="2"/>
    <n v="19.799999999999997"/>
    <x v="0"/>
  </r>
  <r>
    <x v="4"/>
    <s v="1258"/>
    <x v="2"/>
    <s v="P025"/>
    <x v="24"/>
    <n v="2.95"/>
    <s v="Hot drinks"/>
    <n v="15"/>
    <n v="15"/>
    <n v="0"/>
    <x v="1"/>
    <n v="44.25"/>
    <x v="0"/>
  </r>
  <r>
    <x v="4"/>
    <s v="1258"/>
    <x v="2"/>
    <s v="P026"/>
    <x v="25"/>
    <n v="2.6"/>
    <s v="Hot drinks"/>
    <n v="11"/>
    <n v="11"/>
    <n v="0"/>
    <x v="1"/>
    <n v="28.6"/>
    <x v="0"/>
  </r>
  <r>
    <x v="4"/>
    <s v="1258"/>
    <x v="2"/>
    <s v="P027"/>
    <x v="26"/>
    <n v="2.2000000000000002"/>
    <s v="Hot drinks"/>
    <n v="14"/>
    <n v="14"/>
    <n v="0"/>
    <x v="1"/>
    <n v="30.800000000000004"/>
    <x v="0"/>
  </r>
  <r>
    <x v="4"/>
    <s v="1258"/>
    <x v="2"/>
    <s v="P028"/>
    <x v="27"/>
    <n v="2.25"/>
    <s v="Hot drinks"/>
    <n v="8"/>
    <n v="8"/>
    <n v="0"/>
    <x v="1"/>
    <n v="18"/>
    <x v="0"/>
  </r>
  <r>
    <x v="4"/>
    <s v="1258"/>
    <x v="2"/>
    <s v="P029"/>
    <x v="28"/>
    <n v="2.25"/>
    <s v="Hot drinks"/>
    <n v="13"/>
    <n v="13"/>
    <n v="0"/>
    <x v="1"/>
    <n v="29.25"/>
    <x v="0"/>
  </r>
  <r>
    <x v="4"/>
    <s v="1258"/>
    <x v="2"/>
    <s v="P030"/>
    <x v="29"/>
    <n v="1.9"/>
    <s v="Cold drinks"/>
    <n v="13"/>
    <n v="6"/>
    <n v="0"/>
    <x v="1"/>
    <n v="11.399999999999999"/>
    <x v="14"/>
  </r>
  <r>
    <x v="4"/>
    <s v="1258"/>
    <x v="2"/>
    <s v="P031"/>
    <x v="30"/>
    <n v="1.9"/>
    <s v="Cold drinks"/>
    <n v="16"/>
    <n v="6"/>
    <n v="0"/>
    <x v="1"/>
    <n v="11.399999999999999"/>
    <x v="4"/>
  </r>
  <r>
    <x v="4"/>
    <s v="1258"/>
    <x v="2"/>
    <s v="P032"/>
    <x v="31"/>
    <n v="2.0499999999999998"/>
    <s v="Cold drinks"/>
    <n v="12"/>
    <n v="6"/>
    <n v="0"/>
    <x v="1"/>
    <n v="12.299999999999999"/>
    <x v="9"/>
  </r>
  <r>
    <x v="4"/>
    <s v="1258"/>
    <x v="2"/>
    <s v="P033"/>
    <x v="32"/>
    <n v="1.95"/>
    <s v="Cold drinks"/>
    <n v="10"/>
    <n v="5"/>
    <n v="0"/>
    <x v="1"/>
    <n v="9.75"/>
    <x v="3"/>
  </r>
  <r>
    <x v="4"/>
    <s v="1258"/>
    <x v="2"/>
    <s v="P034"/>
    <x v="33"/>
    <n v="1.55"/>
    <s v="Cold drinks"/>
    <n v="17"/>
    <n v="6"/>
    <n v="0"/>
    <x v="1"/>
    <n v="9.3000000000000007"/>
    <x v="10"/>
  </r>
  <r>
    <x v="4"/>
    <s v="1258"/>
    <x v="2"/>
    <s v="P035"/>
    <x v="34"/>
    <n v="2"/>
    <s v="Cold drinks"/>
    <n v="11"/>
    <n v="8"/>
    <n v="0"/>
    <x v="1"/>
    <n v="16"/>
    <x v="12"/>
  </r>
  <r>
    <x v="4"/>
    <s v="1258"/>
    <x v="2"/>
    <s v="P036"/>
    <x v="35"/>
    <n v="2"/>
    <s v="Cold drinks"/>
    <n v="10"/>
    <n v="5"/>
    <n v="0"/>
    <x v="1"/>
    <n v="10"/>
    <x v="3"/>
  </r>
  <r>
    <x v="4"/>
    <s v="1258"/>
    <x v="2"/>
    <s v="P037"/>
    <x v="36"/>
    <n v="3.7"/>
    <s v="Sandwiches"/>
    <n v="10"/>
    <n v="6"/>
    <n v="0"/>
    <x v="6"/>
    <n v="22.200000000000003"/>
    <x v="0"/>
  </r>
  <r>
    <x v="4"/>
    <s v="1258"/>
    <x v="2"/>
    <s v="P038"/>
    <x v="37"/>
    <n v="3.7"/>
    <s v="Sandwiches"/>
    <n v="12"/>
    <n v="8"/>
    <n v="0"/>
    <x v="6"/>
    <n v="29.6"/>
    <x v="0"/>
  </r>
  <r>
    <x v="4"/>
    <s v="1258"/>
    <x v="2"/>
    <s v="P039"/>
    <x v="38"/>
    <n v="3.7"/>
    <s v="Sandwiches"/>
    <n v="15"/>
    <n v="4"/>
    <n v="0"/>
    <x v="8"/>
    <n v="14.8"/>
    <x v="0"/>
  </r>
  <r>
    <x v="4"/>
    <s v="1258"/>
    <x v="2"/>
    <s v="P040"/>
    <x v="39"/>
    <n v="3.6"/>
    <s v="Sandwiches"/>
    <n v="5"/>
    <n v="4"/>
    <n v="0"/>
    <x v="2"/>
    <n v="14.4"/>
    <x v="0"/>
  </r>
  <r>
    <x v="4"/>
    <s v="1258"/>
    <x v="2"/>
    <s v="P041"/>
    <x v="40"/>
    <n v="1.25"/>
    <s v="Crisps"/>
    <n v="10"/>
    <n v="3"/>
    <n v="0"/>
    <x v="1"/>
    <n v="3.75"/>
    <x v="14"/>
  </r>
  <r>
    <x v="4"/>
    <s v="1258"/>
    <x v="2"/>
    <s v="P042"/>
    <x v="41"/>
    <n v="1.25"/>
    <s v="Crisps"/>
    <n v="14"/>
    <n v="4"/>
    <n v="0"/>
    <x v="1"/>
    <n v="5"/>
    <x v="4"/>
  </r>
  <r>
    <x v="4"/>
    <s v="1258"/>
    <x v="2"/>
    <s v="P043"/>
    <x v="42"/>
    <n v="1.25"/>
    <s v="Crisps"/>
    <n v="12"/>
    <n v="7"/>
    <n v="0"/>
    <x v="1"/>
    <n v="8.75"/>
    <x v="3"/>
  </r>
  <r>
    <x v="4"/>
    <s v="1269"/>
    <x v="3"/>
    <s v="P001"/>
    <x v="0"/>
    <n v="1.35"/>
    <s v="Savouries"/>
    <n v="110"/>
    <n v="94"/>
    <n v="15"/>
    <x v="2"/>
    <n v="126.9"/>
    <x v="0"/>
  </r>
  <r>
    <x v="4"/>
    <s v="1269"/>
    <x v="3"/>
    <s v="P002"/>
    <x v="1"/>
    <n v="1.35"/>
    <s v="Savouries"/>
    <n v="25"/>
    <n v="20"/>
    <n v="3"/>
    <x v="4"/>
    <n v="27"/>
    <x v="0"/>
  </r>
  <r>
    <x v="4"/>
    <s v="1269"/>
    <x v="3"/>
    <s v="P003"/>
    <x v="2"/>
    <n v="2.5"/>
    <s v="Savouries"/>
    <n v="23"/>
    <n v="20"/>
    <n v="2"/>
    <x v="2"/>
    <n v="50"/>
    <x v="0"/>
  </r>
  <r>
    <x v="4"/>
    <s v="1269"/>
    <x v="3"/>
    <s v="P004"/>
    <x v="3"/>
    <n v="2.25"/>
    <s v="Savouries"/>
    <n v="21"/>
    <n v="21"/>
    <n v="0"/>
    <x v="1"/>
    <n v="47.25"/>
    <x v="0"/>
  </r>
  <r>
    <x v="4"/>
    <s v="1269"/>
    <x v="3"/>
    <s v="P005"/>
    <x v="4"/>
    <n v="2.5"/>
    <s v="Savouries"/>
    <n v="23"/>
    <n v="21"/>
    <n v="0"/>
    <x v="4"/>
    <n v="52.5"/>
    <x v="0"/>
  </r>
  <r>
    <x v="4"/>
    <s v="1269"/>
    <x v="3"/>
    <s v="P006"/>
    <x v="5"/>
    <n v="2.2000000000000002"/>
    <s v="Savouries"/>
    <n v="27"/>
    <n v="19"/>
    <n v="6"/>
    <x v="4"/>
    <n v="41.800000000000004"/>
    <x v="0"/>
  </r>
  <r>
    <x v="4"/>
    <s v="1269"/>
    <x v="3"/>
    <s v="P007"/>
    <x v="6"/>
    <n v="2.1"/>
    <s v="Savouries"/>
    <n v="25"/>
    <n v="19"/>
    <n v="5"/>
    <x v="2"/>
    <n v="39.9"/>
    <x v="0"/>
  </r>
  <r>
    <x v="4"/>
    <s v="1269"/>
    <x v="3"/>
    <s v="P008"/>
    <x v="7"/>
    <n v="1.5"/>
    <s v="Cakes and sweet treats"/>
    <n v="8"/>
    <n v="5"/>
    <n v="3"/>
    <x v="1"/>
    <n v="7.5"/>
    <x v="0"/>
  </r>
  <r>
    <x v="4"/>
    <s v="1269"/>
    <x v="3"/>
    <s v="P009"/>
    <x v="8"/>
    <n v="1.45"/>
    <s v="Cakes and sweet treats"/>
    <n v="7"/>
    <n v="5"/>
    <n v="2"/>
    <x v="1"/>
    <n v="7.25"/>
    <x v="0"/>
  </r>
  <r>
    <x v="4"/>
    <s v="1269"/>
    <x v="3"/>
    <s v="P010"/>
    <x v="9"/>
    <n v="1.3"/>
    <s v="Cakes and sweet treats"/>
    <n v="10"/>
    <n v="6"/>
    <n v="4"/>
    <x v="1"/>
    <n v="7.8000000000000007"/>
    <x v="0"/>
  </r>
  <r>
    <x v="4"/>
    <s v="1269"/>
    <x v="3"/>
    <s v="P011"/>
    <x v="10"/>
    <n v="1.4"/>
    <s v="Cakes and sweet treats"/>
    <n v="8"/>
    <n v="8"/>
    <n v="0"/>
    <x v="1"/>
    <n v="11.2"/>
    <x v="0"/>
  </r>
  <r>
    <x v="4"/>
    <s v="1269"/>
    <x v="3"/>
    <s v="P012"/>
    <x v="11"/>
    <n v="1.6"/>
    <s v="Cakes and sweet treats"/>
    <n v="8"/>
    <n v="8"/>
    <n v="0"/>
    <x v="1"/>
    <n v="12.8"/>
    <x v="0"/>
  </r>
  <r>
    <x v="4"/>
    <s v="1269"/>
    <x v="3"/>
    <s v="P013"/>
    <x v="12"/>
    <n v="3.1"/>
    <s v="Hot hold"/>
    <n v="8"/>
    <n v="7"/>
    <n v="0"/>
    <x v="2"/>
    <n v="21.7"/>
    <x v="0"/>
  </r>
  <r>
    <x v="4"/>
    <s v="1269"/>
    <x v="3"/>
    <s v="P014"/>
    <x v="13"/>
    <n v="3.4"/>
    <s v="Hot hold"/>
    <n v="9"/>
    <n v="7"/>
    <n v="0"/>
    <x v="4"/>
    <n v="23.8"/>
    <x v="0"/>
  </r>
  <r>
    <x v="4"/>
    <s v="1269"/>
    <x v="3"/>
    <s v="P015"/>
    <x v="14"/>
    <n v="2.2000000000000002"/>
    <s v="Hot hold"/>
    <n v="8"/>
    <n v="6"/>
    <n v="0"/>
    <x v="4"/>
    <n v="13.200000000000001"/>
    <x v="0"/>
  </r>
  <r>
    <x v="4"/>
    <s v="1269"/>
    <x v="3"/>
    <s v="P016"/>
    <x v="15"/>
    <n v="2.25"/>
    <s v="Hot hold"/>
    <n v="9"/>
    <n v="8"/>
    <n v="0"/>
    <x v="2"/>
    <n v="18"/>
    <x v="0"/>
  </r>
  <r>
    <x v="4"/>
    <s v="1269"/>
    <x v="3"/>
    <s v="P017"/>
    <x v="16"/>
    <n v="2.35"/>
    <s v="Hot hold"/>
    <n v="6"/>
    <n v="4"/>
    <n v="0"/>
    <x v="4"/>
    <n v="9.4"/>
    <x v="0"/>
  </r>
  <r>
    <x v="4"/>
    <s v="1269"/>
    <x v="3"/>
    <s v="P018"/>
    <x v="17"/>
    <n v="2.75"/>
    <s v="Hot hold"/>
    <n v="6"/>
    <n v="6"/>
    <n v="0"/>
    <x v="1"/>
    <n v="16.5"/>
    <x v="0"/>
  </r>
  <r>
    <x v="4"/>
    <s v="1269"/>
    <x v="3"/>
    <s v="P019"/>
    <x v="18"/>
    <n v="4.6500000000000004"/>
    <s v="Hot hold"/>
    <n v="7"/>
    <n v="7"/>
    <n v="0"/>
    <x v="1"/>
    <n v="32.550000000000004"/>
    <x v="0"/>
  </r>
  <r>
    <x v="4"/>
    <s v="1269"/>
    <x v="3"/>
    <s v="P020"/>
    <x v="19"/>
    <n v="2.2000000000000002"/>
    <s v="Breakfast"/>
    <n v="7"/>
    <n v="7"/>
    <n v="0"/>
    <x v="1"/>
    <n v="15.400000000000002"/>
    <x v="0"/>
  </r>
  <r>
    <x v="4"/>
    <s v="1269"/>
    <x v="3"/>
    <s v="P021"/>
    <x v="20"/>
    <n v="3.35"/>
    <s v="Breakfast"/>
    <n v="6"/>
    <n v="6"/>
    <n v="0"/>
    <x v="1"/>
    <n v="20.100000000000001"/>
    <x v="0"/>
  </r>
  <r>
    <x v="4"/>
    <s v="1269"/>
    <x v="3"/>
    <s v="P022"/>
    <x v="21"/>
    <n v="2.25"/>
    <s v="Breakfast"/>
    <n v="8"/>
    <n v="6"/>
    <n v="0"/>
    <x v="4"/>
    <n v="13.5"/>
    <x v="0"/>
  </r>
  <r>
    <x v="4"/>
    <s v="1269"/>
    <x v="3"/>
    <s v="P023"/>
    <x v="22"/>
    <n v="1.5"/>
    <s v="Breakfast"/>
    <n v="8"/>
    <n v="8"/>
    <n v="0"/>
    <x v="1"/>
    <n v="12"/>
    <x v="0"/>
  </r>
  <r>
    <x v="4"/>
    <s v="1269"/>
    <x v="3"/>
    <s v="P024"/>
    <x v="23"/>
    <n v="3.3"/>
    <s v="Breakfast"/>
    <n v="9"/>
    <n v="7"/>
    <n v="0"/>
    <x v="4"/>
    <n v="23.099999999999998"/>
    <x v="0"/>
  </r>
  <r>
    <x v="4"/>
    <s v="1269"/>
    <x v="3"/>
    <s v="P025"/>
    <x v="24"/>
    <n v="2.95"/>
    <s v="Hot drinks"/>
    <n v="21"/>
    <n v="21"/>
    <n v="0"/>
    <x v="1"/>
    <n v="61.95"/>
    <x v="0"/>
  </r>
  <r>
    <x v="4"/>
    <s v="1269"/>
    <x v="3"/>
    <s v="P026"/>
    <x v="25"/>
    <n v="2.6"/>
    <s v="Hot drinks"/>
    <n v="20"/>
    <n v="20"/>
    <n v="0"/>
    <x v="1"/>
    <n v="52"/>
    <x v="0"/>
  </r>
  <r>
    <x v="4"/>
    <s v="1269"/>
    <x v="3"/>
    <s v="P027"/>
    <x v="26"/>
    <n v="2.2000000000000002"/>
    <s v="Hot drinks"/>
    <n v="16"/>
    <n v="16"/>
    <n v="0"/>
    <x v="1"/>
    <n v="35.200000000000003"/>
    <x v="0"/>
  </r>
  <r>
    <x v="4"/>
    <s v="1269"/>
    <x v="3"/>
    <s v="P028"/>
    <x v="27"/>
    <n v="2.25"/>
    <s v="Hot drinks"/>
    <n v="18"/>
    <n v="18"/>
    <n v="0"/>
    <x v="1"/>
    <n v="40.5"/>
    <x v="0"/>
  </r>
  <r>
    <x v="4"/>
    <s v="1269"/>
    <x v="3"/>
    <s v="P029"/>
    <x v="28"/>
    <n v="2.25"/>
    <s v="Hot drinks"/>
    <n v="12"/>
    <n v="12"/>
    <n v="0"/>
    <x v="1"/>
    <n v="27"/>
    <x v="0"/>
  </r>
  <r>
    <x v="4"/>
    <s v="1269"/>
    <x v="3"/>
    <s v="P030"/>
    <x v="29"/>
    <n v="1.9"/>
    <s v="Cold drinks"/>
    <n v="52"/>
    <n v="4"/>
    <n v="0"/>
    <x v="1"/>
    <n v="7.6"/>
    <x v="48"/>
  </r>
  <r>
    <x v="4"/>
    <s v="1269"/>
    <x v="3"/>
    <s v="P031"/>
    <x v="30"/>
    <n v="1.9"/>
    <s v="Cold drinks"/>
    <n v="51"/>
    <n v="2"/>
    <n v="0"/>
    <x v="1"/>
    <n v="3.8"/>
    <x v="46"/>
  </r>
  <r>
    <x v="4"/>
    <s v="1269"/>
    <x v="3"/>
    <s v="P032"/>
    <x v="31"/>
    <n v="2.0499999999999998"/>
    <s v="Cold drinks"/>
    <n v="25"/>
    <n v="1"/>
    <n v="0"/>
    <x v="1"/>
    <n v="2.0499999999999998"/>
    <x v="22"/>
  </r>
  <r>
    <x v="4"/>
    <s v="1269"/>
    <x v="3"/>
    <s v="P033"/>
    <x v="32"/>
    <n v="1.95"/>
    <s v="Cold drinks"/>
    <n v="18"/>
    <n v="5"/>
    <n v="0"/>
    <x v="1"/>
    <n v="9.75"/>
    <x v="11"/>
  </r>
  <r>
    <x v="4"/>
    <s v="1269"/>
    <x v="3"/>
    <s v="P034"/>
    <x v="33"/>
    <n v="1.55"/>
    <s v="Cold drinks"/>
    <n v="46"/>
    <n v="6"/>
    <n v="0"/>
    <x v="2"/>
    <n v="9.3000000000000007"/>
    <x v="34"/>
  </r>
  <r>
    <x v="4"/>
    <s v="1269"/>
    <x v="3"/>
    <s v="P035"/>
    <x v="34"/>
    <n v="2"/>
    <s v="Cold drinks"/>
    <n v="30"/>
    <n v="11"/>
    <n v="0"/>
    <x v="1"/>
    <n v="22"/>
    <x v="8"/>
  </r>
  <r>
    <x v="4"/>
    <s v="1269"/>
    <x v="3"/>
    <s v="P036"/>
    <x v="35"/>
    <n v="2"/>
    <s v="Cold drinks"/>
    <n v="43"/>
    <n v="4"/>
    <n v="0"/>
    <x v="1"/>
    <n v="8"/>
    <x v="34"/>
  </r>
  <r>
    <x v="4"/>
    <s v="1269"/>
    <x v="3"/>
    <s v="P037"/>
    <x v="36"/>
    <n v="3.7"/>
    <s v="Sandwiches"/>
    <n v="8"/>
    <n v="2"/>
    <n v="0"/>
    <x v="11"/>
    <n v="7.4"/>
    <x v="0"/>
  </r>
  <r>
    <x v="4"/>
    <s v="1269"/>
    <x v="3"/>
    <s v="P038"/>
    <x v="37"/>
    <n v="3.7"/>
    <s v="Sandwiches"/>
    <n v="7"/>
    <n v="2"/>
    <n v="0"/>
    <x v="7"/>
    <n v="7.4"/>
    <x v="0"/>
  </r>
  <r>
    <x v="4"/>
    <s v="1269"/>
    <x v="3"/>
    <s v="P039"/>
    <x v="38"/>
    <n v="3.7"/>
    <s v="Sandwiches"/>
    <n v="10"/>
    <n v="4"/>
    <n v="5"/>
    <x v="2"/>
    <n v="14.8"/>
    <x v="0"/>
  </r>
  <r>
    <x v="4"/>
    <s v="1269"/>
    <x v="3"/>
    <s v="P040"/>
    <x v="39"/>
    <n v="3.6"/>
    <s v="Sandwiches"/>
    <n v="11"/>
    <n v="2"/>
    <n v="0"/>
    <x v="3"/>
    <n v="7.2"/>
    <x v="0"/>
  </r>
  <r>
    <x v="4"/>
    <s v="1269"/>
    <x v="3"/>
    <s v="P041"/>
    <x v="40"/>
    <n v="1.25"/>
    <s v="Crisps"/>
    <n v="19"/>
    <n v="4"/>
    <n v="0"/>
    <x v="1"/>
    <n v="5"/>
    <x v="17"/>
  </r>
  <r>
    <x v="4"/>
    <s v="1269"/>
    <x v="3"/>
    <s v="P042"/>
    <x v="41"/>
    <n v="1.25"/>
    <s v="Crisps"/>
    <n v="34"/>
    <n v="2"/>
    <n v="0"/>
    <x v="1"/>
    <n v="2.5"/>
    <x v="35"/>
  </r>
  <r>
    <x v="4"/>
    <s v="1269"/>
    <x v="3"/>
    <s v="P043"/>
    <x v="42"/>
    <n v="1.25"/>
    <s v="Crisps"/>
    <n v="47"/>
    <n v="7"/>
    <n v="0"/>
    <x v="1"/>
    <n v="8.75"/>
    <x v="49"/>
  </r>
  <r>
    <x v="4"/>
    <s v="1287"/>
    <x v="4"/>
    <s v="P001"/>
    <x v="0"/>
    <n v="1.35"/>
    <s v="Savouries"/>
    <n v="95"/>
    <n v="91"/>
    <n v="4"/>
    <x v="1"/>
    <n v="122.85000000000001"/>
    <x v="0"/>
  </r>
  <r>
    <x v="4"/>
    <s v="1287"/>
    <x v="4"/>
    <s v="P002"/>
    <x v="1"/>
    <n v="1.35"/>
    <s v="Savouries"/>
    <n v="21"/>
    <n v="20"/>
    <n v="1"/>
    <x v="1"/>
    <n v="27"/>
    <x v="0"/>
  </r>
  <r>
    <x v="4"/>
    <s v="1287"/>
    <x v="4"/>
    <s v="P003"/>
    <x v="2"/>
    <n v="2.5"/>
    <s v="Savouries"/>
    <n v="21"/>
    <n v="21"/>
    <n v="0"/>
    <x v="1"/>
    <n v="52.5"/>
    <x v="0"/>
  </r>
  <r>
    <x v="4"/>
    <s v="1287"/>
    <x v="4"/>
    <s v="P004"/>
    <x v="3"/>
    <n v="2.25"/>
    <s v="Savouries"/>
    <n v="21"/>
    <n v="20"/>
    <n v="0"/>
    <x v="2"/>
    <n v="45"/>
    <x v="0"/>
  </r>
  <r>
    <x v="4"/>
    <s v="1287"/>
    <x v="4"/>
    <s v="P005"/>
    <x v="4"/>
    <n v="2.5"/>
    <s v="Savouries"/>
    <n v="21"/>
    <n v="19"/>
    <n v="2"/>
    <x v="1"/>
    <n v="47.5"/>
    <x v="0"/>
  </r>
  <r>
    <x v="4"/>
    <s v="1287"/>
    <x v="4"/>
    <s v="P006"/>
    <x v="5"/>
    <n v="2.2000000000000002"/>
    <s v="Savouries"/>
    <n v="21"/>
    <n v="20"/>
    <n v="1"/>
    <x v="1"/>
    <n v="44"/>
    <x v="0"/>
  </r>
  <r>
    <x v="4"/>
    <s v="1287"/>
    <x v="4"/>
    <s v="P007"/>
    <x v="6"/>
    <n v="2.1"/>
    <s v="Savouries"/>
    <n v="21"/>
    <n v="20"/>
    <n v="0"/>
    <x v="2"/>
    <n v="42"/>
    <x v="0"/>
  </r>
  <r>
    <x v="4"/>
    <s v="1287"/>
    <x v="4"/>
    <s v="P008"/>
    <x v="7"/>
    <n v="1.5"/>
    <s v="Cakes and sweet treats"/>
    <n v="6"/>
    <n v="5"/>
    <n v="1"/>
    <x v="1"/>
    <n v="7.5"/>
    <x v="0"/>
  </r>
  <r>
    <x v="4"/>
    <s v="1287"/>
    <x v="4"/>
    <s v="P009"/>
    <x v="8"/>
    <n v="1.45"/>
    <s v="Cakes and sweet treats"/>
    <n v="3"/>
    <n v="2"/>
    <n v="0"/>
    <x v="2"/>
    <n v="2.9"/>
    <x v="0"/>
  </r>
  <r>
    <x v="4"/>
    <s v="1287"/>
    <x v="4"/>
    <s v="P010"/>
    <x v="9"/>
    <n v="1.3"/>
    <s v="Cakes and sweet treats"/>
    <n v="6"/>
    <n v="4"/>
    <n v="1"/>
    <x v="2"/>
    <n v="5.2"/>
    <x v="0"/>
  </r>
  <r>
    <x v="4"/>
    <s v="1287"/>
    <x v="4"/>
    <s v="P011"/>
    <x v="10"/>
    <n v="1.4"/>
    <s v="Cakes and sweet treats"/>
    <n v="6"/>
    <n v="6"/>
    <n v="0"/>
    <x v="1"/>
    <n v="8.3999999999999986"/>
    <x v="0"/>
  </r>
  <r>
    <x v="4"/>
    <s v="1287"/>
    <x v="4"/>
    <s v="P012"/>
    <x v="11"/>
    <n v="1.6"/>
    <s v="Cakes and sweet treats"/>
    <n v="3"/>
    <n v="3"/>
    <n v="0"/>
    <x v="1"/>
    <n v="4.8000000000000007"/>
    <x v="0"/>
  </r>
  <r>
    <x v="4"/>
    <s v="1287"/>
    <x v="4"/>
    <s v="P013"/>
    <x v="12"/>
    <n v="3.1"/>
    <s v="Hot hold"/>
    <n v="5"/>
    <n v="3"/>
    <n v="0"/>
    <x v="4"/>
    <n v="9.3000000000000007"/>
    <x v="0"/>
  </r>
  <r>
    <x v="4"/>
    <s v="1287"/>
    <x v="4"/>
    <s v="P014"/>
    <x v="13"/>
    <n v="3.4"/>
    <s v="Hot hold"/>
    <n v="5"/>
    <n v="3"/>
    <n v="0"/>
    <x v="4"/>
    <n v="10.199999999999999"/>
    <x v="0"/>
  </r>
  <r>
    <x v="4"/>
    <s v="1287"/>
    <x v="4"/>
    <s v="P015"/>
    <x v="14"/>
    <n v="2.2000000000000002"/>
    <s v="Hot hold"/>
    <n v="7"/>
    <n v="6"/>
    <n v="0"/>
    <x v="2"/>
    <n v="13.200000000000001"/>
    <x v="0"/>
  </r>
  <r>
    <x v="4"/>
    <s v="1287"/>
    <x v="4"/>
    <s v="P016"/>
    <x v="15"/>
    <n v="2.25"/>
    <s v="Hot hold"/>
    <n v="8"/>
    <n v="7"/>
    <n v="0"/>
    <x v="2"/>
    <n v="15.75"/>
    <x v="0"/>
  </r>
  <r>
    <x v="4"/>
    <s v="1287"/>
    <x v="4"/>
    <s v="P017"/>
    <x v="16"/>
    <n v="2.35"/>
    <s v="Hot hold"/>
    <n v="6"/>
    <n v="3"/>
    <n v="0"/>
    <x v="0"/>
    <n v="7.0500000000000007"/>
    <x v="0"/>
  </r>
  <r>
    <x v="4"/>
    <s v="1287"/>
    <x v="4"/>
    <s v="P018"/>
    <x v="17"/>
    <n v="2.75"/>
    <s v="Hot hold"/>
    <n v="6"/>
    <n v="5"/>
    <n v="0"/>
    <x v="2"/>
    <n v="13.75"/>
    <x v="0"/>
  </r>
  <r>
    <x v="4"/>
    <s v="1287"/>
    <x v="4"/>
    <s v="P019"/>
    <x v="18"/>
    <n v="4.6500000000000004"/>
    <s v="Hot hold"/>
    <n v="6"/>
    <n v="4"/>
    <n v="0"/>
    <x v="4"/>
    <n v="18.600000000000001"/>
    <x v="0"/>
  </r>
  <r>
    <x v="4"/>
    <s v="1287"/>
    <x v="4"/>
    <s v="P020"/>
    <x v="19"/>
    <n v="2.2000000000000002"/>
    <s v="Breakfast"/>
    <n v="6"/>
    <n v="4"/>
    <n v="0"/>
    <x v="4"/>
    <n v="8.8000000000000007"/>
    <x v="0"/>
  </r>
  <r>
    <x v="4"/>
    <s v="1287"/>
    <x v="4"/>
    <s v="P021"/>
    <x v="20"/>
    <n v="3.35"/>
    <s v="Breakfast"/>
    <n v="5"/>
    <n v="5"/>
    <n v="0"/>
    <x v="1"/>
    <n v="16.75"/>
    <x v="0"/>
  </r>
  <r>
    <x v="4"/>
    <s v="1287"/>
    <x v="4"/>
    <s v="P022"/>
    <x v="21"/>
    <n v="2.25"/>
    <s v="Breakfast"/>
    <n v="6"/>
    <n v="4"/>
    <n v="0"/>
    <x v="4"/>
    <n v="9"/>
    <x v="0"/>
  </r>
  <r>
    <x v="4"/>
    <s v="1287"/>
    <x v="4"/>
    <s v="P023"/>
    <x v="22"/>
    <n v="1.5"/>
    <s v="Breakfast"/>
    <n v="6"/>
    <n v="6"/>
    <n v="0"/>
    <x v="1"/>
    <n v="9"/>
    <x v="0"/>
  </r>
  <r>
    <x v="4"/>
    <s v="1287"/>
    <x v="4"/>
    <s v="P024"/>
    <x v="23"/>
    <n v="3.3"/>
    <s v="Breakfast"/>
    <n v="5"/>
    <n v="4"/>
    <n v="0"/>
    <x v="2"/>
    <n v="13.2"/>
    <x v="0"/>
  </r>
  <r>
    <x v="4"/>
    <s v="1287"/>
    <x v="4"/>
    <s v="P025"/>
    <x v="24"/>
    <n v="2.95"/>
    <s v="Hot drinks"/>
    <n v="14"/>
    <n v="14"/>
    <n v="0"/>
    <x v="1"/>
    <n v="41.300000000000004"/>
    <x v="0"/>
  </r>
  <r>
    <x v="4"/>
    <s v="1287"/>
    <x v="4"/>
    <s v="P026"/>
    <x v="25"/>
    <n v="2.6"/>
    <s v="Hot drinks"/>
    <n v="12"/>
    <n v="12"/>
    <n v="0"/>
    <x v="1"/>
    <n v="31.200000000000003"/>
    <x v="0"/>
  </r>
  <r>
    <x v="4"/>
    <s v="1287"/>
    <x v="4"/>
    <s v="P027"/>
    <x v="26"/>
    <n v="2.2000000000000002"/>
    <s v="Hot drinks"/>
    <n v="17"/>
    <n v="17"/>
    <n v="0"/>
    <x v="1"/>
    <n v="37.400000000000006"/>
    <x v="0"/>
  </r>
  <r>
    <x v="4"/>
    <s v="1287"/>
    <x v="4"/>
    <s v="P028"/>
    <x v="27"/>
    <n v="2.25"/>
    <s v="Hot drinks"/>
    <n v="17"/>
    <n v="17"/>
    <n v="0"/>
    <x v="1"/>
    <n v="38.25"/>
    <x v="0"/>
  </r>
  <r>
    <x v="4"/>
    <s v="1287"/>
    <x v="4"/>
    <s v="P029"/>
    <x v="28"/>
    <n v="2.25"/>
    <s v="Hot drinks"/>
    <n v="21"/>
    <n v="21"/>
    <n v="0"/>
    <x v="1"/>
    <n v="47.25"/>
    <x v="0"/>
  </r>
  <r>
    <x v="4"/>
    <s v="1287"/>
    <x v="4"/>
    <s v="P030"/>
    <x v="29"/>
    <n v="1.9"/>
    <s v="Cold drinks"/>
    <n v="10"/>
    <n v="8"/>
    <n v="0"/>
    <x v="1"/>
    <n v="15.2"/>
    <x v="26"/>
  </r>
  <r>
    <x v="4"/>
    <s v="1287"/>
    <x v="4"/>
    <s v="P031"/>
    <x v="30"/>
    <n v="1.9"/>
    <s v="Cold drinks"/>
    <n v="9"/>
    <n v="6"/>
    <n v="0"/>
    <x v="1"/>
    <n v="11.399999999999999"/>
    <x v="12"/>
  </r>
  <r>
    <x v="4"/>
    <s v="1287"/>
    <x v="4"/>
    <s v="P032"/>
    <x v="31"/>
    <n v="2.0499999999999998"/>
    <s v="Cold drinks"/>
    <n v="11"/>
    <n v="4"/>
    <n v="0"/>
    <x v="1"/>
    <n v="8.1999999999999993"/>
    <x v="14"/>
  </r>
  <r>
    <x v="4"/>
    <s v="1287"/>
    <x v="4"/>
    <s v="P033"/>
    <x v="32"/>
    <n v="1.95"/>
    <s v="Cold drinks"/>
    <n v="16"/>
    <n v="2"/>
    <n v="0"/>
    <x v="1"/>
    <n v="3.9"/>
    <x v="2"/>
  </r>
  <r>
    <x v="4"/>
    <s v="1287"/>
    <x v="4"/>
    <s v="P034"/>
    <x v="33"/>
    <n v="1.55"/>
    <s v="Cold drinks"/>
    <n v="17"/>
    <n v="4"/>
    <n v="0"/>
    <x v="1"/>
    <n v="6.2"/>
    <x v="11"/>
  </r>
  <r>
    <x v="4"/>
    <s v="1287"/>
    <x v="4"/>
    <s v="P035"/>
    <x v="34"/>
    <n v="2"/>
    <s v="Cold drinks"/>
    <n v="19"/>
    <n v="4"/>
    <n v="0"/>
    <x v="1"/>
    <n v="8"/>
    <x v="17"/>
  </r>
  <r>
    <x v="4"/>
    <s v="1287"/>
    <x v="4"/>
    <s v="P036"/>
    <x v="35"/>
    <n v="2"/>
    <s v="Cold drinks"/>
    <n v="14"/>
    <n v="6"/>
    <n v="0"/>
    <x v="1"/>
    <n v="12"/>
    <x v="15"/>
  </r>
  <r>
    <x v="4"/>
    <s v="1287"/>
    <x v="4"/>
    <s v="P037"/>
    <x v="36"/>
    <n v="3.7"/>
    <s v="Sandwiches"/>
    <n v="6"/>
    <n v="3"/>
    <n v="0"/>
    <x v="0"/>
    <n v="11.100000000000001"/>
    <x v="0"/>
  </r>
  <r>
    <x v="4"/>
    <s v="1287"/>
    <x v="4"/>
    <s v="P038"/>
    <x v="37"/>
    <n v="3.7"/>
    <s v="Sandwiches"/>
    <n v="6"/>
    <n v="5"/>
    <n v="1"/>
    <x v="1"/>
    <n v="18.5"/>
    <x v="0"/>
  </r>
  <r>
    <x v="4"/>
    <s v="1287"/>
    <x v="4"/>
    <s v="P039"/>
    <x v="38"/>
    <n v="3.7"/>
    <s v="Sandwiches"/>
    <n v="8"/>
    <n v="5"/>
    <n v="1"/>
    <x v="4"/>
    <n v="18.5"/>
    <x v="0"/>
  </r>
  <r>
    <x v="4"/>
    <s v="1287"/>
    <x v="4"/>
    <s v="P040"/>
    <x v="39"/>
    <n v="3.6"/>
    <s v="Sandwiches"/>
    <n v="13"/>
    <n v="6"/>
    <n v="0"/>
    <x v="9"/>
    <n v="21.6"/>
    <x v="0"/>
  </r>
  <r>
    <x v="4"/>
    <s v="1287"/>
    <x v="4"/>
    <s v="P041"/>
    <x v="40"/>
    <n v="1.25"/>
    <s v="Crisps"/>
    <n v="13"/>
    <n v="3"/>
    <n v="0"/>
    <x v="1"/>
    <n v="3.75"/>
    <x v="4"/>
  </r>
  <r>
    <x v="4"/>
    <s v="1287"/>
    <x v="4"/>
    <s v="P042"/>
    <x v="41"/>
    <n v="1.25"/>
    <s v="Crisps"/>
    <n v="18"/>
    <n v="14"/>
    <n v="0"/>
    <x v="1"/>
    <n v="17.5"/>
    <x v="16"/>
  </r>
  <r>
    <x v="4"/>
    <s v="1287"/>
    <x v="4"/>
    <s v="P043"/>
    <x v="42"/>
    <n v="1.25"/>
    <s v="Crisps"/>
    <n v="18"/>
    <n v="13"/>
    <n v="0"/>
    <x v="1"/>
    <n v="16.25"/>
    <x v="3"/>
  </r>
  <r>
    <x v="4"/>
    <s v="2092"/>
    <x v="5"/>
    <s v="P001"/>
    <x v="0"/>
    <n v="1.35"/>
    <s v="Savouries"/>
    <n v="167"/>
    <n v="159"/>
    <n v="6"/>
    <x v="4"/>
    <n v="214.65"/>
    <x v="0"/>
  </r>
  <r>
    <x v="4"/>
    <s v="2092"/>
    <x v="5"/>
    <s v="P002"/>
    <x v="1"/>
    <n v="1.35"/>
    <s v="Savouries"/>
    <n v="37"/>
    <n v="34"/>
    <n v="3"/>
    <x v="1"/>
    <n v="45.900000000000006"/>
    <x v="0"/>
  </r>
  <r>
    <x v="4"/>
    <s v="2092"/>
    <x v="5"/>
    <s v="P003"/>
    <x v="2"/>
    <n v="2.5"/>
    <s v="Savouries"/>
    <n v="37"/>
    <n v="34"/>
    <n v="3"/>
    <x v="1"/>
    <n v="85"/>
    <x v="0"/>
  </r>
  <r>
    <x v="4"/>
    <s v="2092"/>
    <x v="5"/>
    <s v="P004"/>
    <x v="3"/>
    <n v="2.25"/>
    <s v="Savouries"/>
    <n v="37"/>
    <n v="33"/>
    <n v="3"/>
    <x v="2"/>
    <n v="74.25"/>
    <x v="0"/>
  </r>
  <r>
    <x v="4"/>
    <s v="2092"/>
    <x v="5"/>
    <s v="P005"/>
    <x v="4"/>
    <n v="2.5"/>
    <s v="Savouries"/>
    <n v="37"/>
    <n v="35"/>
    <n v="2"/>
    <x v="1"/>
    <n v="87.5"/>
    <x v="0"/>
  </r>
  <r>
    <x v="4"/>
    <s v="2092"/>
    <x v="5"/>
    <s v="P006"/>
    <x v="5"/>
    <n v="2.2000000000000002"/>
    <s v="Savouries"/>
    <n v="37"/>
    <n v="37"/>
    <n v="0"/>
    <x v="1"/>
    <n v="81.400000000000006"/>
    <x v="0"/>
  </r>
  <r>
    <x v="4"/>
    <s v="2092"/>
    <x v="5"/>
    <s v="P007"/>
    <x v="6"/>
    <n v="2.1"/>
    <s v="Savouries"/>
    <n v="37"/>
    <n v="34"/>
    <n v="2"/>
    <x v="2"/>
    <n v="71.400000000000006"/>
    <x v="0"/>
  </r>
  <r>
    <x v="4"/>
    <s v="2092"/>
    <x v="5"/>
    <s v="P008"/>
    <x v="7"/>
    <n v="1.5"/>
    <s v="Cakes and sweet treats"/>
    <n v="11"/>
    <n v="11"/>
    <n v="0"/>
    <x v="1"/>
    <n v="16.5"/>
    <x v="0"/>
  </r>
  <r>
    <x v="4"/>
    <s v="2092"/>
    <x v="5"/>
    <s v="P009"/>
    <x v="8"/>
    <n v="1.45"/>
    <s v="Cakes and sweet treats"/>
    <n v="11"/>
    <n v="10"/>
    <n v="1"/>
    <x v="1"/>
    <n v="14.5"/>
    <x v="0"/>
  </r>
  <r>
    <x v="4"/>
    <s v="2092"/>
    <x v="5"/>
    <s v="P010"/>
    <x v="9"/>
    <n v="1.3"/>
    <s v="Cakes and sweet treats"/>
    <n v="8"/>
    <n v="6"/>
    <n v="2"/>
    <x v="1"/>
    <n v="7.8000000000000007"/>
    <x v="0"/>
  </r>
  <r>
    <x v="4"/>
    <s v="2092"/>
    <x v="5"/>
    <s v="P011"/>
    <x v="10"/>
    <n v="1.4"/>
    <s v="Cakes and sweet treats"/>
    <n v="7"/>
    <n v="7"/>
    <n v="0"/>
    <x v="1"/>
    <n v="9.7999999999999989"/>
    <x v="0"/>
  </r>
  <r>
    <x v="4"/>
    <s v="2092"/>
    <x v="5"/>
    <s v="P012"/>
    <x v="11"/>
    <n v="1.6"/>
    <s v="Cakes and sweet treats"/>
    <n v="10"/>
    <n v="8"/>
    <n v="2"/>
    <x v="1"/>
    <n v="12.8"/>
    <x v="0"/>
  </r>
  <r>
    <x v="4"/>
    <s v="2092"/>
    <x v="5"/>
    <s v="P013"/>
    <x v="12"/>
    <n v="3.1"/>
    <s v="Hot hold"/>
    <n v="11"/>
    <n v="11"/>
    <n v="0"/>
    <x v="1"/>
    <n v="34.1"/>
    <x v="0"/>
  </r>
  <r>
    <x v="4"/>
    <s v="2092"/>
    <x v="5"/>
    <s v="P014"/>
    <x v="13"/>
    <n v="3.4"/>
    <s v="Hot hold"/>
    <n v="14"/>
    <n v="11"/>
    <n v="0"/>
    <x v="0"/>
    <n v="37.4"/>
    <x v="0"/>
  </r>
  <r>
    <x v="4"/>
    <s v="2092"/>
    <x v="5"/>
    <s v="P015"/>
    <x v="14"/>
    <n v="2.2000000000000002"/>
    <s v="Hot hold"/>
    <n v="11"/>
    <n v="8"/>
    <n v="0"/>
    <x v="0"/>
    <n v="17.600000000000001"/>
    <x v="0"/>
  </r>
  <r>
    <x v="4"/>
    <s v="2092"/>
    <x v="5"/>
    <s v="P016"/>
    <x v="15"/>
    <n v="2.25"/>
    <s v="Hot hold"/>
    <n v="9"/>
    <n v="7"/>
    <n v="0"/>
    <x v="4"/>
    <n v="15.75"/>
    <x v="0"/>
  </r>
  <r>
    <x v="4"/>
    <s v="2092"/>
    <x v="5"/>
    <s v="P017"/>
    <x v="16"/>
    <n v="2.35"/>
    <s v="Hot hold"/>
    <n v="8"/>
    <n v="8"/>
    <n v="0"/>
    <x v="1"/>
    <n v="18.8"/>
    <x v="0"/>
  </r>
  <r>
    <x v="4"/>
    <s v="2092"/>
    <x v="5"/>
    <s v="P018"/>
    <x v="17"/>
    <n v="2.75"/>
    <s v="Hot hold"/>
    <n v="10"/>
    <n v="7"/>
    <n v="0"/>
    <x v="0"/>
    <n v="19.25"/>
    <x v="0"/>
  </r>
  <r>
    <x v="4"/>
    <s v="2092"/>
    <x v="5"/>
    <s v="P019"/>
    <x v="18"/>
    <n v="4.6500000000000004"/>
    <s v="Hot hold"/>
    <n v="8"/>
    <n v="6"/>
    <n v="0"/>
    <x v="4"/>
    <n v="27.900000000000002"/>
    <x v="0"/>
  </r>
  <r>
    <x v="4"/>
    <s v="2092"/>
    <x v="5"/>
    <s v="P020"/>
    <x v="19"/>
    <n v="2.2000000000000002"/>
    <s v="Breakfast"/>
    <n v="8"/>
    <n v="6"/>
    <n v="0"/>
    <x v="4"/>
    <n v="13.200000000000001"/>
    <x v="0"/>
  </r>
  <r>
    <x v="4"/>
    <s v="2092"/>
    <x v="5"/>
    <s v="P021"/>
    <x v="20"/>
    <n v="3.35"/>
    <s v="Breakfast"/>
    <n v="10"/>
    <n v="8"/>
    <n v="0"/>
    <x v="4"/>
    <n v="26.8"/>
    <x v="0"/>
  </r>
  <r>
    <x v="4"/>
    <s v="2092"/>
    <x v="5"/>
    <s v="P022"/>
    <x v="21"/>
    <n v="2.25"/>
    <s v="Breakfast"/>
    <n v="12"/>
    <n v="10"/>
    <n v="0"/>
    <x v="4"/>
    <n v="22.5"/>
    <x v="0"/>
  </r>
  <r>
    <x v="4"/>
    <s v="2092"/>
    <x v="5"/>
    <s v="P023"/>
    <x v="22"/>
    <n v="1.5"/>
    <s v="Breakfast"/>
    <n v="14"/>
    <n v="14"/>
    <n v="0"/>
    <x v="1"/>
    <n v="21"/>
    <x v="0"/>
  </r>
  <r>
    <x v="4"/>
    <s v="2092"/>
    <x v="5"/>
    <s v="P024"/>
    <x v="23"/>
    <n v="3.3"/>
    <s v="Breakfast"/>
    <n v="11"/>
    <n v="11"/>
    <n v="0"/>
    <x v="1"/>
    <n v="36.299999999999997"/>
    <x v="0"/>
  </r>
  <r>
    <x v="4"/>
    <s v="2092"/>
    <x v="5"/>
    <s v="P025"/>
    <x v="24"/>
    <n v="2.95"/>
    <s v="Hot drinks"/>
    <n v="26"/>
    <n v="26"/>
    <n v="0"/>
    <x v="1"/>
    <n v="76.7"/>
    <x v="0"/>
  </r>
  <r>
    <x v="4"/>
    <s v="2092"/>
    <x v="5"/>
    <s v="P026"/>
    <x v="25"/>
    <n v="2.6"/>
    <s v="Hot drinks"/>
    <n v="22"/>
    <n v="22"/>
    <n v="0"/>
    <x v="1"/>
    <n v="57.2"/>
    <x v="0"/>
  </r>
  <r>
    <x v="4"/>
    <s v="2092"/>
    <x v="5"/>
    <s v="P027"/>
    <x v="26"/>
    <n v="2.2000000000000002"/>
    <s v="Hot drinks"/>
    <n v="26"/>
    <n v="26"/>
    <n v="0"/>
    <x v="1"/>
    <n v="57.2"/>
    <x v="0"/>
  </r>
  <r>
    <x v="4"/>
    <s v="2092"/>
    <x v="5"/>
    <s v="P028"/>
    <x v="27"/>
    <n v="2.25"/>
    <s v="Hot drinks"/>
    <n v="15"/>
    <n v="15"/>
    <n v="0"/>
    <x v="1"/>
    <n v="33.75"/>
    <x v="0"/>
  </r>
  <r>
    <x v="4"/>
    <s v="2092"/>
    <x v="5"/>
    <s v="P029"/>
    <x v="28"/>
    <n v="2.25"/>
    <s v="Hot drinks"/>
    <n v="16"/>
    <n v="16"/>
    <n v="0"/>
    <x v="1"/>
    <n v="36"/>
    <x v="0"/>
  </r>
  <r>
    <x v="4"/>
    <s v="2092"/>
    <x v="5"/>
    <s v="P030"/>
    <x v="29"/>
    <n v="1.9"/>
    <s v="Cold drinks"/>
    <n v="16"/>
    <n v="3"/>
    <n v="0"/>
    <x v="1"/>
    <n v="5.6999999999999993"/>
    <x v="11"/>
  </r>
  <r>
    <x v="4"/>
    <s v="2092"/>
    <x v="5"/>
    <s v="P031"/>
    <x v="30"/>
    <n v="1.9"/>
    <s v="Cold drinks"/>
    <n v="30"/>
    <n v="8"/>
    <n v="0"/>
    <x v="1"/>
    <n v="15.2"/>
    <x v="18"/>
  </r>
  <r>
    <x v="4"/>
    <s v="2092"/>
    <x v="5"/>
    <s v="P032"/>
    <x v="31"/>
    <n v="2.0499999999999998"/>
    <s v="Cold drinks"/>
    <n v="20"/>
    <n v="5"/>
    <n v="0"/>
    <x v="1"/>
    <n v="10.25"/>
    <x v="17"/>
  </r>
  <r>
    <x v="4"/>
    <s v="2092"/>
    <x v="5"/>
    <s v="P033"/>
    <x v="32"/>
    <n v="1.95"/>
    <s v="Cold drinks"/>
    <n v="26"/>
    <n v="14"/>
    <n v="0"/>
    <x v="1"/>
    <n v="27.3"/>
    <x v="5"/>
  </r>
  <r>
    <x v="4"/>
    <s v="2092"/>
    <x v="5"/>
    <s v="P034"/>
    <x v="33"/>
    <n v="1.55"/>
    <s v="Cold drinks"/>
    <n v="31"/>
    <n v="23"/>
    <n v="0"/>
    <x v="1"/>
    <n v="35.65"/>
    <x v="15"/>
  </r>
  <r>
    <x v="4"/>
    <s v="2092"/>
    <x v="5"/>
    <s v="P035"/>
    <x v="34"/>
    <n v="2"/>
    <s v="Cold drinks"/>
    <n v="28"/>
    <n v="19"/>
    <n v="0"/>
    <x v="1"/>
    <n v="38"/>
    <x v="1"/>
  </r>
  <r>
    <x v="4"/>
    <s v="2092"/>
    <x v="5"/>
    <s v="P036"/>
    <x v="35"/>
    <n v="2"/>
    <s v="Cold drinks"/>
    <n v="26"/>
    <n v="10"/>
    <n v="0"/>
    <x v="1"/>
    <n v="20"/>
    <x v="7"/>
  </r>
  <r>
    <x v="4"/>
    <s v="2092"/>
    <x v="5"/>
    <s v="P037"/>
    <x v="36"/>
    <n v="3.7"/>
    <s v="Sandwiches"/>
    <n v="16"/>
    <n v="14"/>
    <n v="2"/>
    <x v="1"/>
    <n v="51.800000000000004"/>
    <x v="0"/>
  </r>
  <r>
    <x v="4"/>
    <s v="2092"/>
    <x v="5"/>
    <s v="P038"/>
    <x v="37"/>
    <n v="3.7"/>
    <s v="Sandwiches"/>
    <n v="11"/>
    <n v="6"/>
    <n v="0"/>
    <x v="7"/>
    <n v="22.200000000000003"/>
    <x v="0"/>
  </r>
  <r>
    <x v="4"/>
    <s v="2092"/>
    <x v="5"/>
    <s v="P039"/>
    <x v="38"/>
    <n v="3.7"/>
    <s v="Sandwiches"/>
    <n v="8"/>
    <n v="7"/>
    <n v="0"/>
    <x v="2"/>
    <n v="25.900000000000002"/>
    <x v="0"/>
  </r>
  <r>
    <x v="4"/>
    <s v="2092"/>
    <x v="5"/>
    <s v="P040"/>
    <x v="39"/>
    <n v="3.6"/>
    <s v="Sandwiches"/>
    <n v="8"/>
    <n v="5"/>
    <n v="1"/>
    <x v="4"/>
    <n v="18"/>
    <x v="0"/>
  </r>
  <r>
    <x v="4"/>
    <s v="2092"/>
    <x v="5"/>
    <s v="P041"/>
    <x v="40"/>
    <n v="1.25"/>
    <s v="Crisps"/>
    <n v="16"/>
    <n v="7"/>
    <n v="0"/>
    <x v="1"/>
    <n v="8.75"/>
    <x v="1"/>
  </r>
  <r>
    <x v="4"/>
    <s v="2092"/>
    <x v="5"/>
    <s v="P042"/>
    <x v="41"/>
    <n v="1.25"/>
    <s v="Crisps"/>
    <n v="19"/>
    <n v="5"/>
    <n v="0"/>
    <x v="1"/>
    <n v="6.25"/>
    <x v="2"/>
  </r>
  <r>
    <x v="4"/>
    <s v="2092"/>
    <x v="5"/>
    <s v="P043"/>
    <x v="42"/>
    <n v="1.25"/>
    <s v="Crisps"/>
    <n v="22"/>
    <n v="10"/>
    <n v="0"/>
    <x v="1"/>
    <n v="12.5"/>
    <x v="5"/>
  </r>
  <r>
    <x v="4"/>
    <s v="2365"/>
    <x v="6"/>
    <s v="P001"/>
    <x v="0"/>
    <n v="1.35"/>
    <s v="Savouries"/>
    <n v="74"/>
    <n v="74"/>
    <n v="0"/>
    <x v="1"/>
    <n v="99.9"/>
    <x v="0"/>
  </r>
  <r>
    <x v="4"/>
    <s v="2365"/>
    <x v="6"/>
    <s v="P002"/>
    <x v="1"/>
    <n v="1.35"/>
    <s v="Savouries"/>
    <n v="16"/>
    <n v="15"/>
    <n v="1"/>
    <x v="1"/>
    <n v="20.25"/>
    <x v="0"/>
  </r>
  <r>
    <x v="4"/>
    <s v="2365"/>
    <x v="6"/>
    <s v="P003"/>
    <x v="2"/>
    <n v="2.5"/>
    <s v="Savouries"/>
    <n v="16"/>
    <n v="14"/>
    <n v="1"/>
    <x v="2"/>
    <n v="35"/>
    <x v="0"/>
  </r>
  <r>
    <x v="4"/>
    <s v="2365"/>
    <x v="6"/>
    <s v="P004"/>
    <x v="3"/>
    <n v="2.25"/>
    <s v="Savouries"/>
    <n v="16"/>
    <n v="15"/>
    <n v="1"/>
    <x v="1"/>
    <n v="33.75"/>
    <x v="0"/>
  </r>
  <r>
    <x v="4"/>
    <s v="2365"/>
    <x v="6"/>
    <s v="P005"/>
    <x v="4"/>
    <n v="2.5"/>
    <s v="Savouries"/>
    <n v="16"/>
    <n v="14"/>
    <n v="1"/>
    <x v="2"/>
    <n v="35"/>
    <x v="0"/>
  </r>
  <r>
    <x v="4"/>
    <s v="2365"/>
    <x v="6"/>
    <s v="P006"/>
    <x v="5"/>
    <n v="2.2000000000000002"/>
    <s v="Savouries"/>
    <n v="16"/>
    <n v="15"/>
    <n v="1"/>
    <x v="1"/>
    <n v="33"/>
    <x v="0"/>
  </r>
  <r>
    <x v="4"/>
    <s v="2365"/>
    <x v="6"/>
    <s v="P007"/>
    <x v="6"/>
    <n v="2.1"/>
    <s v="Savouries"/>
    <n v="16"/>
    <n v="16"/>
    <n v="0"/>
    <x v="1"/>
    <n v="33.6"/>
    <x v="0"/>
  </r>
  <r>
    <x v="4"/>
    <s v="2365"/>
    <x v="6"/>
    <s v="P008"/>
    <x v="7"/>
    <n v="1.5"/>
    <s v="Cakes and sweet treats"/>
    <n v="3"/>
    <n v="3"/>
    <n v="0"/>
    <x v="1"/>
    <n v="4.5"/>
    <x v="0"/>
  </r>
  <r>
    <x v="4"/>
    <s v="2365"/>
    <x v="6"/>
    <s v="P009"/>
    <x v="8"/>
    <n v="1.45"/>
    <s v="Cakes and sweet treats"/>
    <n v="5"/>
    <n v="5"/>
    <n v="0"/>
    <x v="1"/>
    <n v="7.25"/>
    <x v="0"/>
  </r>
  <r>
    <x v="4"/>
    <s v="2365"/>
    <x v="6"/>
    <s v="P010"/>
    <x v="9"/>
    <n v="1.3"/>
    <s v="Cakes and sweet treats"/>
    <n v="6"/>
    <n v="5"/>
    <n v="1"/>
    <x v="1"/>
    <n v="6.5"/>
    <x v="0"/>
  </r>
  <r>
    <x v="4"/>
    <s v="2365"/>
    <x v="6"/>
    <s v="P011"/>
    <x v="10"/>
    <n v="1.4"/>
    <s v="Cakes and sweet treats"/>
    <n v="5"/>
    <n v="5"/>
    <n v="0"/>
    <x v="1"/>
    <n v="7"/>
    <x v="0"/>
  </r>
  <r>
    <x v="4"/>
    <s v="2365"/>
    <x v="6"/>
    <s v="P012"/>
    <x v="11"/>
    <n v="1.6"/>
    <s v="Cakes and sweet treats"/>
    <n v="6"/>
    <n v="6"/>
    <n v="0"/>
    <x v="1"/>
    <n v="9.6000000000000014"/>
    <x v="0"/>
  </r>
  <r>
    <x v="4"/>
    <s v="2365"/>
    <x v="6"/>
    <s v="P013"/>
    <x v="12"/>
    <n v="3.1"/>
    <s v="Hot hold"/>
    <n v="4"/>
    <n v="3"/>
    <n v="0"/>
    <x v="2"/>
    <n v="9.3000000000000007"/>
    <x v="0"/>
  </r>
  <r>
    <x v="4"/>
    <s v="2365"/>
    <x v="6"/>
    <s v="P014"/>
    <x v="13"/>
    <n v="3.4"/>
    <s v="Hot hold"/>
    <n v="6"/>
    <n v="4"/>
    <n v="0"/>
    <x v="4"/>
    <n v="13.6"/>
    <x v="0"/>
  </r>
  <r>
    <x v="4"/>
    <s v="2365"/>
    <x v="6"/>
    <s v="P015"/>
    <x v="14"/>
    <n v="2.2000000000000002"/>
    <s v="Hot hold"/>
    <n v="3"/>
    <n v="0"/>
    <n v="0"/>
    <x v="0"/>
    <n v="0"/>
    <x v="0"/>
  </r>
  <r>
    <x v="4"/>
    <s v="2365"/>
    <x v="6"/>
    <s v="P016"/>
    <x v="15"/>
    <n v="2.25"/>
    <s v="Hot hold"/>
    <n v="4"/>
    <n v="1"/>
    <n v="0"/>
    <x v="0"/>
    <n v="2.25"/>
    <x v="0"/>
  </r>
  <r>
    <x v="4"/>
    <s v="2365"/>
    <x v="6"/>
    <s v="P017"/>
    <x v="16"/>
    <n v="2.35"/>
    <s v="Hot hold"/>
    <n v="6"/>
    <n v="5"/>
    <n v="0"/>
    <x v="2"/>
    <n v="11.75"/>
    <x v="0"/>
  </r>
  <r>
    <x v="4"/>
    <s v="2365"/>
    <x v="6"/>
    <s v="P018"/>
    <x v="17"/>
    <n v="2.75"/>
    <s v="Hot hold"/>
    <n v="3"/>
    <n v="3"/>
    <n v="0"/>
    <x v="1"/>
    <n v="8.25"/>
    <x v="0"/>
  </r>
  <r>
    <x v="4"/>
    <s v="2365"/>
    <x v="6"/>
    <s v="P019"/>
    <x v="18"/>
    <n v="4.6500000000000004"/>
    <s v="Hot hold"/>
    <n v="5"/>
    <n v="3"/>
    <n v="0"/>
    <x v="4"/>
    <n v="13.950000000000001"/>
    <x v="0"/>
  </r>
  <r>
    <x v="4"/>
    <s v="2365"/>
    <x v="6"/>
    <s v="P020"/>
    <x v="19"/>
    <n v="2.2000000000000002"/>
    <s v="Breakfast"/>
    <n v="6"/>
    <n v="3"/>
    <n v="0"/>
    <x v="0"/>
    <n v="6.6000000000000005"/>
    <x v="0"/>
  </r>
  <r>
    <x v="4"/>
    <s v="2365"/>
    <x v="6"/>
    <s v="P021"/>
    <x v="20"/>
    <n v="3.35"/>
    <s v="Breakfast"/>
    <n v="3"/>
    <n v="3"/>
    <n v="0"/>
    <x v="1"/>
    <n v="10.050000000000001"/>
    <x v="0"/>
  </r>
  <r>
    <x v="4"/>
    <s v="2365"/>
    <x v="6"/>
    <s v="P022"/>
    <x v="21"/>
    <n v="2.25"/>
    <s v="Breakfast"/>
    <n v="5"/>
    <n v="2"/>
    <n v="0"/>
    <x v="0"/>
    <n v="4.5"/>
    <x v="0"/>
  </r>
  <r>
    <x v="4"/>
    <s v="2365"/>
    <x v="6"/>
    <s v="P023"/>
    <x v="22"/>
    <n v="1.5"/>
    <s v="Breakfast"/>
    <n v="4"/>
    <n v="2"/>
    <n v="0"/>
    <x v="4"/>
    <n v="3"/>
    <x v="0"/>
  </r>
  <r>
    <x v="4"/>
    <s v="2365"/>
    <x v="6"/>
    <s v="P024"/>
    <x v="23"/>
    <n v="3.3"/>
    <s v="Breakfast"/>
    <n v="5"/>
    <n v="2"/>
    <n v="0"/>
    <x v="0"/>
    <n v="6.6"/>
    <x v="0"/>
  </r>
  <r>
    <x v="4"/>
    <s v="2365"/>
    <x v="6"/>
    <s v="P025"/>
    <x v="24"/>
    <n v="2.95"/>
    <s v="Hot drinks"/>
    <n v="8"/>
    <n v="8"/>
    <n v="0"/>
    <x v="1"/>
    <n v="23.6"/>
    <x v="0"/>
  </r>
  <r>
    <x v="4"/>
    <s v="2365"/>
    <x v="6"/>
    <s v="P026"/>
    <x v="25"/>
    <n v="2.6"/>
    <s v="Hot drinks"/>
    <n v="7"/>
    <n v="7"/>
    <n v="0"/>
    <x v="1"/>
    <n v="18.2"/>
    <x v="0"/>
  </r>
  <r>
    <x v="4"/>
    <s v="2365"/>
    <x v="6"/>
    <s v="P027"/>
    <x v="26"/>
    <n v="2.2000000000000002"/>
    <s v="Hot drinks"/>
    <n v="12"/>
    <n v="12"/>
    <n v="0"/>
    <x v="1"/>
    <n v="26.400000000000002"/>
    <x v="0"/>
  </r>
  <r>
    <x v="4"/>
    <s v="2365"/>
    <x v="6"/>
    <s v="P028"/>
    <x v="27"/>
    <n v="2.25"/>
    <s v="Hot drinks"/>
    <n v="15"/>
    <n v="15"/>
    <n v="0"/>
    <x v="1"/>
    <n v="33.75"/>
    <x v="0"/>
  </r>
  <r>
    <x v="4"/>
    <s v="2365"/>
    <x v="6"/>
    <s v="P029"/>
    <x v="28"/>
    <n v="2.25"/>
    <s v="Hot drinks"/>
    <n v="14"/>
    <n v="14"/>
    <n v="0"/>
    <x v="1"/>
    <n v="31.5"/>
    <x v="0"/>
  </r>
  <r>
    <x v="4"/>
    <s v="2365"/>
    <x v="6"/>
    <s v="P030"/>
    <x v="29"/>
    <n v="1.9"/>
    <s v="Cold drinks"/>
    <n v="8"/>
    <n v="3"/>
    <n v="0"/>
    <x v="1"/>
    <n v="5.6999999999999993"/>
    <x v="3"/>
  </r>
  <r>
    <x v="4"/>
    <s v="2365"/>
    <x v="6"/>
    <s v="P031"/>
    <x v="30"/>
    <n v="1.9"/>
    <s v="Cold drinks"/>
    <n v="11"/>
    <n v="7"/>
    <n v="0"/>
    <x v="1"/>
    <n v="13.299999999999999"/>
    <x v="16"/>
  </r>
  <r>
    <x v="4"/>
    <s v="2365"/>
    <x v="6"/>
    <s v="P032"/>
    <x v="31"/>
    <n v="2.0499999999999998"/>
    <s v="Cold drinks"/>
    <n v="8"/>
    <n v="3"/>
    <n v="0"/>
    <x v="2"/>
    <n v="6.1499999999999995"/>
    <x v="16"/>
  </r>
  <r>
    <x v="4"/>
    <s v="2365"/>
    <x v="6"/>
    <s v="P033"/>
    <x v="32"/>
    <n v="1.95"/>
    <s v="Cold drinks"/>
    <n v="15"/>
    <n v="7"/>
    <n v="0"/>
    <x v="1"/>
    <n v="13.65"/>
    <x v="15"/>
  </r>
  <r>
    <x v="4"/>
    <s v="2365"/>
    <x v="6"/>
    <s v="P034"/>
    <x v="33"/>
    <n v="1.55"/>
    <s v="Cold drinks"/>
    <n v="11"/>
    <n v="2"/>
    <n v="0"/>
    <x v="1"/>
    <n v="3.1"/>
    <x v="1"/>
  </r>
  <r>
    <x v="4"/>
    <s v="2365"/>
    <x v="6"/>
    <s v="P035"/>
    <x v="34"/>
    <n v="2"/>
    <s v="Cold drinks"/>
    <n v="10"/>
    <n v="8"/>
    <n v="0"/>
    <x v="1"/>
    <n v="16"/>
    <x v="26"/>
  </r>
  <r>
    <x v="4"/>
    <s v="2365"/>
    <x v="6"/>
    <s v="P036"/>
    <x v="35"/>
    <n v="2"/>
    <s v="Cold drinks"/>
    <n v="8"/>
    <n v="2"/>
    <n v="0"/>
    <x v="1"/>
    <n v="4"/>
    <x v="9"/>
  </r>
  <r>
    <x v="4"/>
    <s v="2365"/>
    <x v="6"/>
    <s v="P037"/>
    <x v="36"/>
    <n v="3.7"/>
    <s v="Sandwiches"/>
    <n v="14"/>
    <n v="4"/>
    <n v="0"/>
    <x v="10"/>
    <n v="14.8"/>
    <x v="0"/>
  </r>
  <r>
    <x v="4"/>
    <s v="2365"/>
    <x v="6"/>
    <s v="P038"/>
    <x v="37"/>
    <n v="3.7"/>
    <s v="Sandwiches"/>
    <n v="14"/>
    <n v="7"/>
    <n v="0"/>
    <x v="9"/>
    <n v="25.900000000000002"/>
    <x v="0"/>
  </r>
  <r>
    <x v="4"/>
    <s v="2365"/>
    <x v="6"/>
    <s v="P039"/>
    <x v="38"/>
    <n v="3.7"/>
    <s v="Sandwiches"/>
    <n v="6"/>
    <n v="3"/>
    <n v="0"/>
    <x v="0"/>
    <n v="11.100000000000001"/>
    <x v="0"/>
  </r>
  <r>
    <x v="4"/>
    <s v="2365"/>
    <x v="6"/>
    <s v="P040"/>
    <x v="39"/>
    <n v="3.6"/>
    <s v="Sandwiches"/>
    <n v="6"/>
    <n v="5"/>
    <n v="1"/>
    <x v="1"/>
    <n v="18"/>
    <x v="0"/>
  </r>
  <r>
    <x v="4"/>
    <s v="2365"/>
    <x v="6"/>
    <s v="P041"/>
    <x v="40"/>
    <n v="1.25"/>
    <s v="Crisps"/>
    <n v="14"/>
    <n v="3"/>
    <n v="0"/>
    <x v="1"/>
    <n v="3.75"/>
    <x v="10"/>
  </r>
  <r>
    <x v="4"/>
    <s v="2365"/>
    <x v="6"/>
    <s v="P042"/>
    <x v="41"/>
    <n v="1.25"/>
    <s v="Crisps"/>
    <n v="12"/>
    <n v="2"/>
    <n v="0"/>
    <x v="1"/>
    <n v="2.5"/>
    <x v="4"/>
  </r>
  <r>
    <x v="4"/>
    <s v="2365"/>
    <x v="6"/>
    <s v="P043"/>
    <x v="42"/>
    <n v="1.25"/>
    <s v="Crisps"/>
    <n v="11"/>
    <n v="6"/>
    <n v="0"/>
    <x v="1"/>
    <n v="7.5"/>
    <x v="3"/>
  </r>
  <r>
    <x v="4"/>
    <s v="5725"/>
    <x v="7"/>
    <s v="P001"/>
    <x v="0"/>
    <n v="1.35"/>
    <s v="Savouries"/>
    <n v="149"/>
    <n v="137"/>
    <n v="12"/>
    <x v="1"/>
    <n v="184.95000000000002"/>
    <x v="0"/>
  </r>
  <r>
    <x v="4"/>
    <s v="5725"/>
    <x v="7"/>
    <s v="P002"/>
    <x v="1"/>
    <n v="1.35"/>
    <s v="Savouries"/>
    <n v="33"/>
    <n v="31"/>
    <n v="2"/>
    <x v="1"/>
    <n v="41.85"/>
    <x v="0"/>
  </r>
  <r>
    <x v="4"/>
    <s v="5725"/>
    <x v="7"/>
    <s v="P003"/>
    <x v="2"/>
    <n v="2.5"/>
    <s v="Savouries"/>
    <n v="33"/>
    <n v="32"/>
    <n v="1"/>
    <x v="1"/>
    <n v="80"/>
    <x v="0"/>
  </r>
  <r>
    <x v="4"/>
    <s v="5725"/>
    <x v="7"/>
    <s v="P004"/>
    <x v="3"/>
    <n v="2.25"/>
    <s v="Savouries"/>
    <n v="32"/>
    <n v="28"/>
    <n v="3"/>
    <x v="2"/>
    <n v="63"/>
    <x v="0"/>
  </r>
  <r>
    <x v="4"/>
    <s v="5725"/>
    <x v="7"/>
    <s v="P005"/>
    <x v="4"/>
    <n v="2.5"/>
    <s v="Savouries"/>
    <n v="33"/>
    <n v="31"/>
    <n v="2"/>
    <x v="1"/>
    <n v="77.5"/>
    <x v="0"/>
  </r>
  <r>
    <x v="4"/>
    <s v="5725"/>
    <x v="7"/>
    <s v="P006"/>
    <x v="5"/>
    <n v="2.2000000000000002"/>
    <s v="Savouries"/>
    <n v="33"/>
    <n v="32"/>
    <n v="0"/>
    <x v="2"/>
    <n v="70.400000000000006"/>
    <x v="0"/>
  </r>
  <r>
    <x v="4"/>
    <s v="5725"/>
    <x v="7"/>
    <s v="P007"/>
    <x v="6"/>
    <n v="2.1"/>
    <s v="Savouries"/>
    <n v="33"/>
    <n v="33"/>
    <n v="0"/>
    <x v="1"/>
    <n v="69.3"/>
    <x v="0"/>
  </r>
  <r>
    <x v="4"/>
    <s v="5725"/>
    <x v="7"/>
    <s v="P008"/>
    <x v="7"/>
    <n v="1.5"/>
    <s v="Cakes and sweet treats"/>
    <n v="10"/>
    <n v="10"/>
    <n v="0"/>
    <x v="1"/>
    <n v="15"/>
    <x v="0"/>
  </r>
  <r>
    <x v="4"/>
    <s v="5725"/>
    <x v="7"/>
    <s v="P009"/>
    <x v="8"/>
    <n v="1.45"/>
    <s v="Cakes and sweet treats"/>
    <n v="8"/>
    <n v="7"/>
    <n v="1"/>
    <x v="1"/>
    <n v="10.15"/>
    <x v="0"/>
  </r>
  <r>
    <x v="4"/>
    <s v="5725"/>
    <x v="7"/>
    <s v="P010"/>
    <x v="9"/>
    <n v="1.3"/>
    <s v="Cakes and sweet treats"/>
    <n v="9"/>
    <n v="7"/>
    <n v="2"/>
    <x v="1"/>
    <n v="9.1"/>
    <x v="0"/>
  </r>
  <r>
    <x v="4"/>
    <s v="5725"/>
    <x v="7"/>
    <s v="P011"/>
    <x v="10"/>
    <n v="1.4"/>
    <s v="Cakes and sweet treats"/>
    <n v="12"/>
    <n v="11"/>
    <n v="1"/>
    <x v="1"/>
    <n v="15.399999999999999"/>
    <x v="0"/>
  </r>
  <r>
    <x v="4"/>
    <s v="5725"/>
    <x v="7"/>
    <s v="P012"/>
    <x v="11"/>
    <n v="1.6"/>
    <s v="Cakes and sweet treats"/>
    <n v="10"/>
    <n v="9"/>
    <n v="1"/>
    <x v="1"/>
    <n v="14.4"/>
    <x v="0"/>
  </r>
  <r>
    <x v="4"/>
    <s v="5725"/>
    <x v="7"/>
    <s v="P013"/>
    <x v="12"/>
    <n v="3.1"/>
    <s v="Hot hold"/>
    <n v="9"/>
    <n v="8"/>
    <n v="0"/>
    <x v="2"/>
    <n v="24.8"/>
    <x v="0"/>
  </r>
  <r>
    <x v="4"/>
    <s v="5725"/>
    <x v="7"/>
    <s v="P014"/>
    <x v="13"/>
    <n v="3.4"/>
    <s v="Hot hold"/>
    <n v="11"/>
    <n v="11"/>
    <n v="0"/>
    <x v="1"/>
    <n v="37.4"/>
    <x v="0"/>
  </r>
  <r>
    <x v="4"/>
    <s v="5725"/>
    <x v="7"/>
    <s v="P015"/>
    <x v="14"/>
    <n v="2.2000000000000002"/>
    <s v="Hot hold"/>
    <n v="8"/>
    <n v="5"/>
    <n v="0"/>
    <x v="0"/>
    <n v="11"/>
    <x v="0"/>
  </r>
  <r>
    <x v="4"/>
    <s v="5725"/>
    <x v="7"/>
    <s v="P016"/>
    <x v="15"/>
    <n v="2.25"/>
    <s v="Hot hold"/>
    <n v="10"/>
    <n v="9"/>
    <n v="0"/>
    <x v="2"/>
    <n v="20.25"/>
    <x v="0"/>
  </r>
  <r>
    <x v="4"/>
    <s v="5725"/>
    <x v="7"/>
    <s v="P017"/>
    <x v="16"/>
    <n v="2.35"/>
    <s v="Hot hold"/>
    <n v="9"/>
    <n v="9"/>
    <n v="0"/>
    <x v="1"/>
    <n v="21.150000000000002"/>
    <x v="0"/>
  </r>
  <r>
    <x v="4"/>
    <s v="5725"/>
    <x v="7"/>
    <s v="P018"/>
    <x v="17"/>
    <n v="2.75"/>
    <s v="Hot hold"/>
    <n v="9"/>
    <n v="9"/>
    <n v="0"/>
    <x v="1"/>
    <n v="24.75"/>
    <x v="0"/>
  </r>
  <r>
    <x v="4"/>
    <s v="5725"/>
    <x v="7"/>
    <s v="P019"/>
    <x v="18"/>
    <n v="4.6500000000000004"/>
    <s v="Hot hold"/>
    <n v="8"/>
    <n v="7"/>
    <n v="0"/>
    <x v="2"/>
    <n v="32.550000000000004"/>
    <x v="0"/>
  </r>
  <r>
    <x v="4"/>
    <s v="5725"/>
    <x v="7"/>
    <s v="P020"/>
    <x v="19"/>
    <n v="2.2000000000000002"/>
    <s v="Breakfast"/>
    <n v="8"/>
    <n v="8"/>
    <n v="0"/>
    <x v="1"/>
    <n v="17.600000000000001"/>
    <x v="0"/>
  </r>
  <r>
    <x v="4"/>
    <s v="5725"/>
    <x v="7"/>
    <s v="P021"/>
    <x v="20"/>
    <n v="3.35"/>
    <s v="Breakfast"/>
    <n v="12"/>
    <n v="11"/>
    <n v="0"/>
    <x v="2"/>
    <n v="36.85"/>
    <x v="0"/>
  </r>
  <r>
    <x v="4"/>
    <s v="5725"/>
    <x v="7"/>
    <s v="P022"/>
    <x v="21"/>
    <n v="2.25"/>
    <s v="Breakfast"/>
    <n v="12"/>
    <n v="12"/>
    <n v="0"/>
    <x v="1"/>
    <n v="27"/>
    <x v="0"/>
  </r>
  <r>
    <x v="4"/>
    <s v="5725"/>
    <x v="7"/>
    <s v="P023"/>
    <x v="22"/>
    <n v="1.5"/>
    <s v="Breakfast"/>
    <n v="11"/>
    <n v="11"/>
    <n v="0"/>
    <x v="1"/>
    <n v="16.5"/>
    <x v="0"/>
  </r>
  <r>
    <x v="4"/>
    <s v="5725"/>
    <x v="7"/>
    <s v="P024"/>
    <x v="23"/>
    <n v="3.3"/>
    <s v="Breakfast"/>
    <n v="10"/>
    <n v="8"/>
    <n v="0"/>
    <x v="4"/>
    <n v="26.4"/>
    <x v="0"/>
  </r>
  <r>
    <x v="4"/>
    <s v="5725"/>
    <x v="7"/>
    <s v="P025"/>
    <x v="24"/>
    <n v="2.95"/>
    <s v="Hot drinks"/>
    <n v="15"/>
    <n v="14"/>
    <n v="0"/>
    <x v="2"/>
    <n v="41.300000000000004"/>
    <x v="0"/>
  </r>
  <r>
    <x v="4"/>
    <s v="5725"/>
    <x v="7"/>
    <s v="P026"/>
    <x v="25"/>
    <n v="2.6"/>
    <s v="Hot drinks"/>
    <n v="27"/>
    <n v="27"/>
    <n v="0"/>
    <x v="1"/>
    <n v="70.2"/>
    <x v="0"/>
  </r>
  <r>
    <x v="4"/>
    <s v="5725"/>
    <x v="7"/>
    <s v="P027"/>
    <x v="26"/>
    <n v="2.2000000000000002"/>
    <s v="Hot drinks"/>
    <n v="33"/>
    <n v="33"/>
    <n v="0"/>
    <x v="1"/>
    <n v="72.600000000000009"/>
    <x v="0"/>
  </r>
  <r>
    <x v="4"/>
    <s v="5725"/>
    <x v="7"/>
    <s v="P028"/>
    <x v="27"/>
    <n v="2.25"/>
    <s v="Hot drinks"/>
    <n v="14"/>
    <n v="14"/>
    <n v="0"/>
    <x v="1"/>
    <n v="31.5"/>
    <x v="0"/>
  </r>
  <r>
    <x v="4"/>
    <s v="5725"/>
    <x v="7"/>
    <s v="P029"/>
    <x v="28"/>
    <n v="2.25"/>
    <s v="Hot drinks"/>
    <n v="20"/>
    <n v="20"/>
    <n v="0"/>
    <x v="1"/>
    <n v="45"/>
    <x v="0"/>
  </r>
  <r>
    <x v="4"/>
    <s v="5725"/>
    <x v="7"/>
    <s v="P030"/>
    <x v="29"/>
    <n v="1.9"/>
    <s v="Cold drinks"/>
    <n v="14"/>
    <n v="10"/>
    <n v="0"/>
    <x v="1"/>
    <n v="19"/>
    <x v="16"/>
  </r>
  <r>
    <x v="4"/>
    <s v="5725"/>
    <x v="7"/>
    <s v="P031"/>
    <x v="30"/>
    <n v="1.9"/>
    <s v="Cold drinks"/>
    <n v="12"/>
    <n v="2"/>
    <n v="0"/>
    <x v="1"/>
    <n v="3.8"/>
    <x v="4"/>
  </r>
  <r>
    <x v="4"/>
    <s v="5725"/>
    <x v="7"/>
    <s v="P032"/>
    <x v="31"/>
    <n v="2.0499999999999998"/>
    <s v="Cold drinks"/>
    <n v="22"/>
    <n v="10"/>
    <n v="0"/>
    <x v="1"/>
    <n v="20.5"/>
    <x v="5"/>
  </r>
  <r>
    <x v="4"/>
    <s v="5725"/>
    <x v="7"/>
    <s v="P033"/>
    <x v="32"/>
    <n v="1.95"/>
    <s v="Cold drinks"/>
    <n v="20"/>
    <n v="7"/>
    <n v="0"/>
    <x v="1"/>
    <n v="13.65"/>
    <x v="11"/>
  </r>
  <r>
    <x v="4"/>
    <s v="5725"/>
    <x v="7"/>
    <s v="P034"/>
    <x v="33"/>
    <n v="1.55"/>
    <s v="Cold drinks"/>
    <n v="18"/>
    <n v="9"/>
    <n v="0"/>
    <x v="1"/>
    <n v="13.950000000000001"/>
    <x v="1"/>
  </r>
  <r>
    <x v="4"/>
    <s v="5725"/>
    <x v="7"/>
    <s v="P035"/>
    <x v="34"/>
    <n v="2"/>
    <s v="Cold drinks"/>
    <n v="31"/>
    <n v="25"/>
    <n v="0"/>
    <x v="1"/>
    <n v="50"/>
    <x v="9"/>
  </r>
  <r>
    <x v="4"/>
    <s v="5725"/>
    <x v="7"/>
    <s v="P036"/>
    <x v="35"/>
    <n v="2"/>
    <s v="Cold drinks"/>
    <n v="25"/>
    <n v="8"/>
    <n v="0"/>
    <x v="1"/>
    <n v="16"/>
    <x v="6"/>
  </r>
  <r>
    <x v="4"/>
    <s v="5725"/>
    <x v="7"/>
    <s v="P037"/>
    <x v="36"/>
    <n v="3.7"/>
    <s v="Sandwiches"/>
    <n v="13"/>
    <n v="9"/>
    <n v="3"/>
    <x v="2"/>
    <n v="33.300000000000004"/>
    <x v="0"/>
  </r>
  <r>
    <x v="4"/>
    <s v="5725"/>
    <x v="7"/>
    <s v="P038"/>
    <x v="37"/>
    <n v="3.7"/>
    <s v="Sandwiches"/>
    <n v="11"/>
    <n v="5"/>
    <n v="0"/>
    <x v="11"/>
    <n v="18.5"/>
    <x v="0"/>
  </r>
  <r>
    <x v="4"/>
    <s v="5725"/>
    <x v="7"/>
    <s v="P039"/>
    <x v="38"/>
    <n v="3.7"/>
    <s v="Sandwiches"/>
    <n v="13"/>
    <n v="3"/>
    <n v="0"/>
    <x v="10"/>
    <n v="11.100000000000001"/>
    <x v="0"/>
  </r>
  <r>
    <x v="4"/>
    <s v="5725"/>
    <x v="7"/>
    <s v="P040"/>
    <x v="39"/>
    <n v="3.6"/>
    <s v="Sandwiches"/>
    <n v="12"/>
    <n v="12"/>
    <n v="0"/>
    <x v="1"/>
    <n v="43.2"/>
    <x v="0"/>
  </r>
  <r>
    <x v="4"/>
    <s v="5725"/>
    <x v="7"/>
    <s v="P041"/>
    <x v="40"/>
    <n v="1.25"/>
    <s v="Crisps"/>
    <n v="13"/>
    <n v="10"/>
    <n v="0"/>
    <x v="1"/>
    <n v="12.5"/>
    <x v="12"/>
  </r>
  <r>
    <x v="4"/>
    <s v="5725"/>
    <x v="7"/>
    <s v="P042"/>
    <x v="41"/>
    <n v="1.25"/>
    <s v="Crisps"/>
    <n v="13"/>
    <n v="9"/>
    <n v="0"/>
    <x v="1"/>
    <n v="11.25"/>
    <x v="16"/>
  </r>
  <r>
    <x v="4"/>
    <s v="5725"/>
    <x v="7"/>
    <s v="P043"/>
    <x v="42"/>
    <n v="1.25"/>
    <s v="Crisps"/>
    <n v="18"/>
    <n v="4"/>
    <n v="0"/>
    <x v="1"/>
    <n v="5"/>
    <x v="2"/>
  </r>
  <r>
    <x v="4"/>
    <s v="5789"/>
    <x v="8"/>
    <s v="P001"/>
    <x v="0"/>
    <n v="1.35"/>
    <s v="Savouries"/>
    <n v="200"/>
    <n v="185"/>
    <n v="13"/>
    <x v="4"/>
    <n v="249.75000000000003"/>
    <x v="0"/>
  </r>
  <r>
    <x v="4"/>
    <s v="5789"/>
    <x v="8"/>
    <s v="P002"/>
    <x v="1"/>
    <n v="1.35"/>
    <s v="Savouries"/>
    <n v="43"/>
    <n v="40"/>
    <n v="2"/>
    <x v="2"/>
    <n v="54"/>
    <x v="0"/>
  </r>
  <r>
    <x v="4"/>
    <s v="5789"/>
    <x v="8"/>
    <s v="P003"/>
    <x v="2"/>
    <n v="2.5"/>
    <s v="Savouries"/>
    <n v="43"/>
    <n v="42"/>
    <n v="1"/>
    <x v="1"/>
    <n v="105"/>
    <x v="0"/>
  </r>
  <r>
    <x v="4"/>
    <s v="5789"/>
    <x v="8"/>
    <s v="P004"/>
    <x v="3"/>
    <n v="2.25"/>
    <s v="Savouries"/>
    <n v="43"/>
    <n v="39"/>
    <n v="3"/>
    <x v="2"/>
    <n v="87.75"/>
    <x v="0"/>
  </r>
  <r>
    <x v="4"/>
    <s v="5789"/>
    <x v="8"/>
    <s v="P005"/>
    <x v="4"/>
    <n v="2.5"/>
    <s v="Savouries"/>
    <n v="43"/>
    <n v="39"/>
    <n v="3"/>
    <x v="2"/>
    <n v="97.5"/>
    <x v="0"/>
  </r>
  <r>
    <x v="4"/>
    <s v="5789"/>
    <x v="8"/>
    <s v="P006"/>
    <x v="5"/>
    <n v="2.2000000000000002"/>
    <s v="Savouries"/>
    <n v="43"/>
    <n v="42"/>
    <n v="0"/>
    <x v="2"/>
    <n v="92.4"/>
    <x v="0"/>
  </r>
  <r>
    <x v="4"/>
    <s v="5789"/>
    <x v="8"/>
    <s v="P007"/>
    <x v="6"/>
    <n v="2.1"/>
    <s v="Savouries"/>
    <n v="43"/>
    <n v="43"/>
    <n v="0"/>
    <x v="1"/>
    <n v="90.3"/>
    <x v="0"/>
  </r>
  <r>
    <x v="4"/>
    <s v="5789"/>
    <x v="8"/>
    <s v="P008"/>
    <x v="7"/>
    <n v="1.5"/>
    <s v="Cakes and sweet treats"/>
    <n v="14"/>
    <n v="14"/>
    <n v="0"/>
    <x v="1"/>
    <n v="21"/>
    <x v="0"/>
  </r>
  <r>
    <x v="4"/>
    <s v="5789"/>
    <x v="8"/>
    <s v="P009"/>
    <x v="8"/>
    <n v="1.45"/>
    <s v="Cakes and sweet treats"/>
    <n v="5"/>
    <n v="5"/>
    <n v="0"/>
    <x v="1"/>
    <n v="7.25"/>
    <x v="0"/>
  </r>
  <r>
    <x v="4"/>
    <s v="5789"/>
    <x v="8"/>
    <s v="P010"/>
    <x v="9"/>
    <n v="1.3"/>
    <s v="Cakes and sweet treats"/>
    <n v="13"/>
    <n v="13"/>
    <n v="0"/>
    <x v="1"/>
    <n v="16.900000000000002"/>
    <x v="0"/>
  </r>
  <r>
    <x v="4"/>
    <s v="5789"/>
    <x v="8"/>
    <s v="P011"/>
    <x v="10"/>
    <n v="1.4"/>
    <s v="Cakes and sweet treats"/>
    <n v="9"/>
    <n v="9"/>
    <n v="0"/>
    <x v="1"/>
    <n v="12.6"/>
    <x v="0"/>
  </r>
  <r>
    <x v="4"/>
    <s v="5789"/>
    <x v="8"/>
    <s v="P012"/>
    <x v="11"/>
    <n v="1.6"/>
    <s v="Cakes and sweet treats"/>
    <n v="10"/>
    <n v="10"/>
    <n v="0"/>
    <x v="1"/>
    <n v="16"/>
    <x v="0"/>
  </r>
  <r>
    <x v="4"/>
    <s v="5789"/>
    <x v="8"/>
    <s v="P013"/>
    <x v="12"/>
    <n v="3.1"/>
    <s v="Hot hold"/>
    <n v="12"/>
    <n v="9"/>
    <n v="0"/>
    <x v="0"/>
    <n v="27.900000000000002"/>
    <x v="0"/>
  </r>
  <r>
    <x v="4"/>
    <s v="5789"/>
    <x v="8"/>
    <s v="P014"/>
    <x v="13"/>
    <n v="3.4"/>
    <s v="Hot hold"/>
    <n v="16"/>
    <n v="14"/>
    <n v="0"/>
    <x v="4"/>
    <n v="47.6"/>
    <x v="0"/>
  </r>
  <r>
    <x v="4"/>
    <s v="5789"/>
    <x v="8"/>
    <s v="P015"/>
    <x v="14"/>
    <n v="2.2000000000000002"/>
    <s v="Hot hold"/>
    <n v="14"/>
    <n v="11"/>
    <n v="0"/>
    <x v="0"/>
    <n v="24.200000000000003"/>
    <x v="0"/>
  </r>
  <r>
    <x v="4"/>
    <s v="5789"/>
    <x v="8"/>
    <s v="P016"/>
    <x v="15"/>
    <n v="2.25"/>
    <s v="Hot hold"/>
    <n v="17"/>
    <n v="15"/>
    <n v="0"/>
    <x v="4"/>
    <n v="33.75"/>
    <x v="0"/>
  </r>
  <r>
    <x v="4"/>
    <s v="5789"/>
    <x v="8"/>
    <s v="P017"/>
    <x v="16"/>
    <n v="2.35"/>
    <s v="Hot hold"/>
    <n v="16"/>
    <n v="13"/>
    <n v="0"/>
    <x v="0"/>
    <n v="30.55"/>
    <x v="0"/>
  </r>
  <r>
    <x v="4"/>
    <s v="5789"/>
    <x v="8"/>
    <s v="P018"/>
    <x v="17"/>
    <n v="2.75"/>
    <s v="Hot hold"/>
    <n v="12"/>
    <n v="9"/>
    <n v="0"/>
    <x v="0"/>
    <n v="24.75"/>
    <x v="0"/>
  </r>
  <r>
    <x v="4"/>
    <s v="5789"/>
    <x v="8"/>
    <s v="P019"/>
    <x v="18"/>
    <n v="4.6500000000000004"/>
    <s v="Hot hold"/>
    <n v="14"/>
    <n v="11"/>
    <n v="0"/>
    <x v="0"/>
    <n v="51.150000000000006"/>
    <x v="0"/>
  </r>
  <r>
    <x v="4"/>
    <s v="5789"/>
    <x v="8"/>
    <s v="P020"/>
    <x v="19"/>
    <n v="2.2000000000000002"/>
    <s v="Breakfast"/>
    <n v="16"/>
    <n v="13"/>
    <n v="0"/>
    <x v="0"/>
    <n v="28.6"/>
    <x v="0"/>
  </r>
  <r>
    <x v="4"/>
    <s v="5789"/>
    <x v="8"/>
    <s v="P021"/>
    <x v="20"/>
    <n v="3.35"/>
    <s v="Breakfast"/>
    <n v="17"/>
    <n v="17"/>
    <n v="0"/>
    <x v="1"/>
    <n v="56.95"/>
    <x v="0"/>
  </r>
  <r>
    <x v="4"/>
    <s v="5789"/>
    <x v="8"/>
    <s v="P022"/>
    <x v="21"/>
    <n v="2.25"/>
    <s v="Breakfast"/>
    <n v="17"/>
    <n v="17"/>
    <n v="0"/>
    <x v="1"/>
    <n v="38.25"/>
    <x v="0"/>
  </r>
  <r>
    <x v="4"/>
    <s v="5789"/>
    <x v="8"/>
    <s v="P023"/>
    <x v="22"/>
    <n v="1.5"/>
    <s v="Breakfast"/>
    <n v="11"/>
    <n v="8"/>
    <n v="0"/>
    <x v="0"/>
    <n v="12"/>
    <x v="0"/>
  </r>
  <r>
    <x v="4"/>
    <s v="5789"/>
    <x v="8"/>
    <s v="P024"/>
    <x v="23"/>
    <n v="3.3"/>
    <s v="Breakfast"/>
    <n v="17"/>
    <n v="14"/>
    <n v="0"/>
    <x v="0"/>
    <n v="46.199999999999996"/>
    <x v="0"/>
  </r>
  <r>
    <x v="4"/>
    <s v="5789"/>
    <x v="8"/>
    <s v="P025"/>
    <x v="24"/>
    <n v="2.95"/>
    <s v="Hot drinks"/>
    <n v="17"/>
    <n v="17"/>
    <n v="0"/>
    <x v="1"/>
    <n v="50.150000000000006"/>
    <x v="0"/>
  </r>
  <r>
    <x v="4"/>
    <s v="5789"/>
    <x v="8"/>
    <s v="P026"/>
    <x v="25"/>
    <n v="2.6"/>
    <s v="Hot drinks"/>
    <n v="32"/>
    <n v="32"/>
    <n v="0"/>
    <x v="1"/>
    <n v="83.2"/>
    <x v="0"/>
  </r>
  <r>
    <x v="4"/>
    <s v="5789"/>
    <x v="8"/>
    <s v="P027"/>
    <x v="26"/>
    <n v="2.2000000000000002"/>
    <s v="Hot drinks"/>
    <n v="19"/>
    <n v="19"/>
    <n v="0"/>
    <x v="1"/>
    <n v="41.800000000000004"/>
    <x v="0"/>
  </r>
  <r>
    <x v="4"/>
    <s v="5789"/>
    <x v="8"/>
    <s v="P028"/>
    <x v="27"/>
    <n v="2.25"/>
    <s v="Hot drinks"/>
    <n v="39"/>
    <n v="38"/>
    <n v="0"/>
    <x v="2"/>
    <n v="85.5"/>
    <x v="0"/>
  </r>
  <r>
    <x v="4"/>
    <s v="5789"/>
    <x v="8"/>
    <s v="P029"/>
    <x v="28"/>
    <n v="2.25"/>
    <s v="Hot drinks"/>
    <n v="39"/>
    <n v="39"/>
    <n v="0"/>
    <x v="1"/>
    <n v="87.75"/>
    <x v="0"/>
  </r>
  <r>
    <x v="4"/>
    <s v="5789"/>
    <x v="8"/>
    <s v="P030"/>
    <x v="29"/>
    <n v="1.9"/>
    <s v="Cold drinks"/>
    <n v="31"/>
    <n v="5"/>
    <n v="0"/>
    <x v="1"/>
    <n v="9.5"/>
    <x v="36"/>
  </r>
  <r>
    <x v="4"/>
    <s v="5789"/>
    <x v="8"/>
    <s v="P031"/>
    <x v="30"/>
    <n v="1.9"/>
    <s v="Cold drinks"/>
    <n v="29"/>
    <n v="7"/>
    <n v="0"/>
    <x v="1"/>
    <n v="13.299999999999999"/>
    <x v="18"/>
  </r>
  <r>
    <x v="4"/>
    <s v="5789"/>
    <x v="8"/>
    <s v="P032"/>
    <x v="31"/>
    <n v="2.0499999999999998"/>
    <s v="Cold drinks"/>
    <n v="34"/>
    <n v="7"/>
    <n v="0"/>
    <x v="1"/>
    <n v="14.349999999999998"/>
    <x v="23"/>
  </r>
  <r>
    <x v="4"/>
    <s v="5789"/>
    <x v="8"/>
    <s v="P033"/>
    <x v="32"/>
    <n v="1.95"/>
    <s v="Cold drinks"/>
    <n v="34"/>
    <n v="25"/>
    <n v="0"/>
    <x v="1"/>
    <n v="48.75"/>
    <x v="1"/>
  </r>
  <r>
    <x v="4"/>
    <s v="5789"/>
    <x v="8"/>
    <s v="P034"/>
    <x v="33"/>
    <n v="1.55"/>
    <s v="Cold drinks"/>
    <n v="19"/>
    <n v="14"/>
    <n v="0"/>
    <x v="1"/>
    <n v="21.7"/>
    <x v="3"/>
  </r>
  <r>
    <x v="4"/>
    <s v="5789"/>
    <x v="8"/>
    <s v="P035"/>
    <x v="34"/>
    <n v="2"/>
    <s v="Cold drinks"/>
    <n v="42"/>
    <n v="33"/>
    <n v="0"/>
    <x v="1"/>
    <n v="66"/>
    <x v="1"/>
  </r>
  <r>
    <x v="4"/>
    <s v="5789"/>
    <x v="8"/>
    <s v="P036"/>
    <x v="35"/>
    <n v="2"/>
    <s v="Cold drinks"/>
    <n v="25"/>
    <n v="6"/>
    <n v="0"/>
    <x v="1"/>
    <n v="12"/>
    <x v="8"/>
  </r>
  <r>
    <x v="4"/>
    <s v="5789"/>
    <x v="8"/>
    <s v="P037"/>
    <x v="36"/>
    <n v="3.7"/>
    <s v="Sandwiches"/>
    <n v="17"/>
    <n v="16"/>
    <n v="0"/>
    <x v="2"/>
    <n v="59.2"/>
    <x v="0"/>
  </r>
  <r>
    <x v="4"/>
    <s v="5789"/>
    <x v="8"/>
    <s v="P038"/>
    <x v="37"/>
    <n v="3.7"/>
    <s v="Sandwiches"/>
    <n v="15"/>
    <n v="11"/>
    <n v="1"/>
    <x v="0"/>
    <n v="40.700000000000003"/>
    <x v="0"/>
  </r>
  <r>
    <x v="4"/>
    <s v="5789"/>
    <x v="8"/>
    <s v="P039"/>
    <x v="38"/>
    <n v="3.7"/>
    <s v="Sandwiches"/>
    <n v="16"/>
    <n v="11"/>
    <n v="4"/>
    <x v="2"/>
    <n v="40.700000000000003"/>
    <x v="0"/>
  </r>
  <r>
    <x v="4"/>
    <s v="5789"/>
    <x v="8"/>
    <s v="P040"/>
    <x v="39"/>
    <n v="3.6"/>
    <s v="Sandwiches"/>
    <n v="15"/>
    <n v="9"/>
    <n v="0"/>
    <x v="11"/>
    <n v="32.4"/>
    <x v="0"/>
  </r>
  <r>
    <x v="4"/>
    <s v="5789"/>
    <x v="8"/>
    <s v="P041"/>
    <x v="40"/>
    <n v="1.25"/>
    <s v="Crisps"/>
    <n v="21"/>
    <n v="16"/>
    <n v="0"/>
    <x v="1"/>
    <n v="20"/>
    <x v="3"/>
  </r>
  <r>
    <x v="4"/>
    <s v="5789"/>
    <x v="8"/>
    <s v="P042"/>
    <x v="41"/>
    <n v="1.25"/>
    <s v="Crisps"/>
    <n v="40"/>
    <n v="18"/>
    <n v="0"/>
    <x v="1"/>
    <n v="22.5"/>
    <x v="18"/>
  </r>
  <r>
    <x v="4"/>
    <s v="5789"/>
    <x v="8"/>
    <s v="P043"/>
    <x v="42"/>
    <n v="1.25"/>
    <s v="Crisps"/>
    <n v="20"/>
    <n v="5"/>
    <n v="0"/>
    <x v="1"/>
    <n v="6.25"/>
    <x v="17"/>
  </r>
  <r>
    <x v="4"/>
    <s v="5791"/>
    <x v="9"/>
    <s v="P001"/>
    <x v="0"/>
    <n v="1.35"/>
    <s v="Savouries"/>
    <n v="204"/>
    <n v="191"/>
    <n v="8"/>
    <x v="7"/>
    <n v="257.85000000000002"/>
    <x v="0"/>
  </r>
  <r>
    <x v="4"/>
    <s v="5791"/>
    <x v="9"/>
    <s v="P002"/>
    <x v="1"/>
    <n v="1.35"/>
    <s v="Savouries"/>
    <n v="44"/>
    <n v="39"/>
    <n v="5"/>
    <x v="1"/>
    <n v="52.650000000000006"/>
    <x v="0"/>
  </r>
  <r>
    <x v="4"/>
    <s v="5791"/>
    <x v="9"/>
    <s v="P003"/>
    <x v="2"/>
    <n v="2.5"/>
    <s v="Savouries"/>
    <n v="43"/>
    <n v="42"/>
    <n v="0"/>
    <x v="2"/>
    <n v="105"/>
    <x v="0"/>
  </r>
  <r>
    <x v="4"/>
    <s v="5791"/>
    <x v="9"/>
    <s v="P004"/>
    <x v="3"/>
    <n v="2.25"/>
    <s v="Savouries"/>
    <n v="43"/>
    <n v="43"/>
    <n v="0"/>
    <x v="1"/>
    <n v="96.75"/>
    <x v="0"/>
  </r>
  <r>
    <x v="4"/>
    <s v="5791"/>
    <x v="9"/>
    <s v="P005"/>
    <x v="4"/>
    <n v="2.5"/>
    <s v="Savouries"/>
    <n v="43"/>
    <n v="42"/>
    <n v="0"/>
    <x v="2"/>
    <n v="105"/>
    <x v="0"/>
  </r>
  <r>
    <x v="4"/>
    <s v="5791"/>
    <x v="9"/>
    <s v="P006"/>
    <x v="5"/>
    <n v="2.2000000000000002"/>
    <s v="Savouries"/>
    <n v="44"/>
    <n v="41"/>
    <n v="2"/>
    <x v="2"/>
    <n v="90.2"/>
    <x v="0"/>
  </r>
  <r>
    <x v="4"/>
    <s v="5791"/>
    <x v="9"/>
    <s v="P007"/>
    <x v="6"/>
    <n v="2.1"/>
    <s v="Savouries"/>
    <n v="44"/>
    <n v="39"/>
    <n v="5"/>
    <x v="1"/>
    <n v="81.900000000000006"/>
    <x v="0"/>
  </r>
  <r>
    <x v="4"/>
    <s v="5791"/>
    <x v="9"/>
    <s v="P008"/>
    <x v="7"/>
    <n v="1.5"/>
    <s v="Cakes and sweet treats"/>
    <n v="16"/>
    <n v="13"/>
    <n v="3"/>
    <x v="1"/>
    <n v="19.5"/>
    <x v="0"/>
  </r>
  <r>
    <x v="4"/>
    <s v="5791"/>
    <x v="9"/>
    <s v="P009"/>
    <x v="8"/>
    <n v="1.45"/>
    <s v="Cakes and sweet treats"/>
    <n v="12"/>
    <n v="11"/>
    <n v="1"/>
    <x v="1"/>
    <n v="15.95"/>
    <x v="0"/>
  </r>
  <r>
    <x v="4"/>
    <s v="5791"/>
    <x v="9"/>
    <s v="P010"/>
    <x v="9"/>
    <n v="1.3"/>
    <s v="Cakes and sweet treats"/>
    <n v="15"/>
    <n v="11"/>
    <n v="4"/>
    <x v="1"/>
    <n v="14.3"/>
    <x v="0"/>
  </r>
  <r>
    <x v="4"/>
    <s v="5791"/>
    <x v="9"/>
    <s v="P011"/>
    <x v="10"/>
    <n v="1.4"/>
    <s v="Cakes and sweet treats"/>
    <n v="2"/>
    <n v="2"/>
    <n v="0"/>
    <x v="1"/>
    <n v="2.8"/>
    <x v="0"/>
  </r>
  <r>
    <x v="4"/>
    <s v="5791"/>
    <x v="9"/>
    <s v="P012"/>
    <x v="11"/>
    <n v="1.6"/>
    <s v="Cakes and sweet treats"/>
    <n v="11"/>
    <n v="10"/>
    <n v="0"/>
    <x v="2"/>
    <n v="16"/>
    <x v="0"/>
  </r>
  <r>
    <x v="4"/>
    <s v="5791"/>
    <x v="9"/>
    <s v="P013"/>
    <x v="12"/>
    <n v="3.1"/>
    <s v="Hot hold"/>
    <n v="14"/>
    <n v="12"/>
    <n v="0"/>
    <x v="4"/>
    <n v="37.200000000000003"/>
    <x v="0"/>
  </r>
  <r>
    <x v="4"/>
    <s v="5791"/>
    <x v="9"/>
    <s v="P014"/>
    <x v="13"/>
    <n v="3.4"/>
    <s v="Hot hold"/>
    <n v="10"/>
    <n v="7"/>
    <n v="0"/>
    <x v="0"/>
    <n v="23.8"/>
    <x v="0"/>
  </r>
  <r>
    <x v="4"/>
    <s v="5791"/>
    <x v="9"/>
    <s v="P015"/>
    <x v="14"/>
    <n v="2.2000000000000002"/>
    <s v="Hot hold"/>
    <n v="16"/>
    <n v="13"/>
    <n v="0"/>
    <x v="0"/>
    <n v="28.6"/>
    <x v="0"/>
  </r>
  <r>
    <x v="4"/>
    <s v="5791"/>
    <x v="9"/>
    <s v="P016"/>
    <x v="15"/>
    <n v="2.25"/>
    <s v="Hot hold"/>
    <n v="14"/>
    <n v="12"/>
    <n v="0"/>
    <x v="4"/>
    <n v="27"/>
    <x v="0"/>
  </r>
  <r>
    <x v="4"/>
    <s v="5791"/>
    <x v="9"/>
    <s v="P017"/>
    <x v="16"/>
    <n v="2.35"/>
    <s v="Hot hold"/>
    <n v="15"/>
    <n v="12"/>
    <n v="0"/>
    <x v="0"/>
    <n v="28.200000000000003"/>
    <x v="0"/>
  </r>
  <r>
    <x v="4"/>
    <s v="5791"/>
    <x v="9"/>
    <s v="P018"/>
    <x v="17"/>
    <n v="2.75"/>
    <s v="Hot hold"/>
    <n v="10"/>
    <n v="7"/>
    <n v="0"/>
    <x v="0"/>
    <n v="19.25"/>
    <x v="0"/>
  </r>
  <r>
    <x v="4"/>
    <s v="5791"/>
    <x v="9"/>
    <s v="P019"/>
    <x v="18"/>
    <n v="4.6500000000000004"/>
    <s v="Hot hold"/>
    <n v="10"/>
    <n v="10"/>
    <n v="0"/>
    <x v="1"/>
    <n v="46.5"/>
    <x v="0"/>
  </r>
  <r>
    <x v="4"/>
    <s v="5791"/>
    <x v="9"/>
    <s v="P020"/>
    <x v="19"/>
    <n v="2.2000000000000002"/>
    <s v="Breakfast"/>
    <n v="10"/>
    <n v="7"/>
    <n v="0"/>
    <x v="0"/>
    <n v="15.400000000000002"/>
    <x v="0"/>
  </r>
  <r>
    <x v="4"/>
    <s v="5791"/>
    <x v="9"/>
    <s v="P021"/>
    <x v="20"/>
    <n v="3.35"/>
    <s v="Breakfast"/>
    <n v="14"/>
    <n v="11"/>
    <n v="0"/>
    <x v="0"/>
    <n v="36.85"/>
    <x v="0"/>
  </r>
  <r>
    <x v="4"/>
    <s v="5791"/>
    <x v="9"/>
    <s v="P022"/>
    <x v="21"/>
    <n v="2.25"/>
    <s v="Breakfast"/>
    <n v="15"/>
    <n v="13"/>
    <n v="0"/>
    <x v="4"/>
    <n v="29.25"/>
    <x v="0"/>
  </r>
  <r>
    <x v="4"/>
    <s v="5791"/>
    <x v="9"/>
    <s v="P023"/>
    <x v="22"/>
    <n v="1.5"/>
    <s v="Breakfast"/>
    <n v="15"/>
    <n v="14"/>
    <n v="0"/>
    <x v="2"/>
    <n v="21"/>
    <x v="0"/>
  </r>
  <r>
    <x v="4"/>
    <s v="5791"/>
    <x v="9"/>
    <s v="P024"/>
    <x v="23"/>
    <n v="3.3"/>
    <s v="Breakfast"/>
    <n v="10"/>
    <n v="8"/>
    <n v="0"/>
    <x v="4"/>
    <n v="26.4"/>
    <x v="0"/>
  </r>
  <r>
    <x v="4"/>
    <s v="5791"/>
    <x v="9"/>
    <s v="P025"/>
    <x v="24"/>
    <n v="2.95"/>
    <s v="Hot drinks"/>
    <n v="26"/>
    <n v="26"/>
    <n v="0"/>
    <x v="1"/>
    <n v="76.7"/>
    <x v="0"/>
  </r>
  <r>
    <x v="4"/>
    <s v="5791"/>
    <x v="9"/>
    <s v="P026"/>
    <x v="25"/>
    <n v="2.6"/>
    <s v="Hot drinks"/>
    <n v="44"/>
    <n v="43"/>
    <n v="0"/>
    <x v="2"/>
    <n v="111.8"/>
    <x v="0"/>
  </r>
  <r>
    <x v="4"/>
    <s v="5791"/>
    <x v="9"/>
    <s v="P027"/>
    <x v="26"/>
    <n v="2.2000000000000002"/>
    <s v="Hot drinks"/>
    <n v="35"/>
    <n v="35"/>
    <n v="0"/>
    <x v="1"/>
    <n v="77"/>
    <x v="0"/>
  </r>
  <r>
    <x v="4"/>
    <s v="5791"/>
    <x v="9"/>
    <s v="P028"/>
    <x v="27"/>
    <n v="2.25"/>
    <s v="Hot drinks"/>
    <n v="32"/>
    <n v="31"/>
    <n v="0"/>
    <x v="2"/>
    <n v="69.75"/>
    <x v="0"/>
  </r>
  <r>
    <x v="4"/>
    <s v="5791"/>
    <x v="9"/>
    <s v="P029"/>
    <x v="28"/>
    <n v="2.25"/>
    <s v="Hot drinks"/>
    <n v="19"/>
    <n v="19"/>
    <n v="0"/>
    <x v="1"/>
    <n v="42.75"/>
    <x v="0"/>
  </r>
  <r>
    <x v="4"/>
    <s v="5791"/>
    <x v="9"/>
    <s v="P030"/>
    <x v="29"/>
    <n v="1.9"/>
    <s v="Cold drinks"/>
    <n v="25"/>
    <n v="17"/>
    <n v="0"/>
    <x v="1"/>
    <n v="32.299999999999997"/>
    <x v="15"/>
  </r>
  <r>
    <x v="4"/>
    <s v="5791"/>
    <x v="9"/>
    <s v="P031"/>
    <x v="30"/>
    <n v="1.9"/>
    <s v="Cold drinks"/>
    <n v="48"/>
    <n v="2"/>
    <n v="0"/>
    <x v="1"/>
    <n v="3.8"/>
    <x v="50"/>
  </r>
  <r>
    <x v="4"/>
    <s v="5791"/>
    <x v="9"/>
    <s v="P032"/>
    <x v="31"/>
    <n v="2.0499999999999998"/>
    <s v="Cold drinks"/>
    <n v="25"/>
    <n v="9"/>
    <n v="0"/>
    <x v="1"/>
    <n v="18.45"/>
    <x v="7"/>
  </r>
  <r>
    <x v="4"/>
    <s v="5791"/>
    <x v="9"/>
    <s v="P033"/>
    <x v="32"/>
    <n v="1.95"/>
    <s v="Cold drinks"/>
    <n v="31"/>
    <n v="18"/>
    <n v="0"/>
    <x v="1"/>
    <n v="35.1"/>
    <x v="11"/>
  </r>
  <r>
    <x v="4"/>
    <s v="5791"/>
    <x v="9"/>
    <s v="P034"/>
    <x v="33"/>
    <n v="1.55"/>
    <s v="Cold drinks"/>
    <n v="48"/>
    <n v="20"/>
    <n v="0"/>
    <x v="1"/>
    <n v="31"/>
    <x v="24"/>
  </r>
  <r>
    <x v="4"/>
    <s v="5791"/>
    <x v="9"/>
    <s v="P035"/>
    <x v="34"/>
    <n v="2"/>
    <s v="Cold drinks"/>
    <n v="23"/>
    <n v="2"/>
    <n v="0"/>
    <x v="1"/>
    <n v="4"/>
    <x v="25"/>
  </r>
  <r>
    <x v="4"/>
    <s v="5791"/>
    <x v="9"/>
    <s v="P036"/>
    <x v="35"/>
    <n v="2"/>
    <s v="Cold drinks"/>
    <n v="46"/>
    <n v="20"/>
    <n v="0"/>
    <x v="1"/>
    <n v="40"/>
    <x v="36"/>
  </r>
  <r>
    <x v="4"/>
    <s v="5791"/>
    <x v="9"/>
    <s v="P037"/>
    <x v="36"/>
    <n v="3.7"/>
    <s v="Sandwiches"/>
    <n v="16"/>
    <n v="13"/>
    <n v="0"/>
    <x v="0"/>
    <n v="48.1"/>
    <x v="0"/>
  </r>
  <r>
    <x v="4"/>
    <s v="5791"/>
    <x v="9"/>
    <s v="P038"/>
    <x v="37"/>
    <n v="3.7"/>
    <s v="Sandwiches"/>
    <n v="20"/>
    <n v="12"/>
    <n v="6"/>
    <x v="4"/>
    <n v="44.400000000000006"/>
    <x v="0"/>
  </r>
  <r>
    <x v="4"/>
    <s v="5791"/>
    <x v="9"/>
    <s v="P039"/>
    <x v="38"/>
    <n v="3.7"/>
    <s v="Sandwiches"/>
    <n v="15"/>
    <n v="12"/>
    <n v="3"/>
    <x v="1"/>
    <n v="44.400000000000006"/>
    <x v="0"/>
  </r>
  <r>
    <x v="4"/>
    <s v="5791"/>
    <x v="9"/>
    <s v="P040"/>
    <x v="39"/>
    <n v="3.6"/>
    <s v="Sandwiches"/>
    <n v="17"/>
    <n v="17"/>
    <n v="0"/>
    <x v="1"/>
    <n v="61.2"/>
    <x v="0"/>
  </r>
  <r>
    <x v="4"/>
    <s v="5791"/>
    <x v="9"/>
    <s v="P041"/>
    <x v="40"/>
    <n v="1.25"/>
    <s v="Crisps"/>
    <n v="47"/>
    <n v="12"/>
    <n v="0"/>
    <x v="1"/>
    <n v="15"/>
    <x v="30"/>
  </r>
  <r>
    <x v="4"/>
    <s v="5791"/>
    <x v="9"/>
    <s v="P042"/>
    <x v="41"/>
    <n v="1.25"/>
    <s v="Crisps"/>
    <n v="44"/>
    <n v="23"/>
    <n v="0"/>
    <x v="1"/>
    <n v="28.75"/>
    <x v="25"/>
  </r>
  <r>
    <x v="4"/>
    <s v="5791"/>
    <x v="9"/>
    <s v="P043"/>
    <x v="42"/>
    <n v="1.25"/>
    <s v="Crisps"/>
    <n v="28"/>
    <n v="9"/>
    <n v="0"/>
    <x v="1"/>
    <n v="11.25"/>
    <x v="8"/>
  </r>
  <r>
    <x v="4"/>
    <s v="5792"/>
    <x v="10"/>
    <s v="P001"/>
    <x v="0"/>
    <n v="1.35"/>
    <s v="Savouries"/>
    <n v="54"/>
    <n v="53"/>
    <n v="0"/>
    <x v="2"/>
    <n v="71.550000000000011"/>
    <x v="0"/>
  </r>
  <r>
    <x v="4"/>
    <s v="5792"/>
    <x v="10"/>
    <s v="P002"/>
    <x v="1"/>
    <n v="1.35"/>
    <s v="Savouries"/>
    <n v="12"/>
    <n v="12"/>
    <n v="0"/>
    <x v="1"/>
    <n v="16.200000000000003"/>
    <x v="0"/>
  </r>
  <r>
    <x v="4"/>
    <s v="5792"/>
    <x v="10"/>
    <s v="P003"/>
    <x v="2"/>
    <n v="2.5"/>
    <s v="Savouries"/>
    <n v="12"/>
    <n v="12"/>
    <n v="0"/>
    <x v="1"/>
    <n v="30"/>
    <x v="0"/>
  </r>
  <r>
    <x v="4"/>
    <s v="5792"/>
    <x v="10"/>
    <s v="P004"/>
    <x v="3"/>
    <n v="2.25"/>
    <s v="Savouries"/>
    <n v="11"/>
    <n v="10"/>
    <n v="0"/>
    <x v="2"/>
    <n v="22.5"/>
    <x v="0"/>
  </r>
  <r>
    <x v="4"/>
    <s v="5792"/>
    <x v="10"/>
    <s v="P005"/>
    <x v="4"/>
    <n v="2.5"/>
    <s v="Savouries"/>
    <n v="11"/>
    <n v="10"/>
    <n v="0"/>
    <x v="2"/>
    <n v="25"/>
    <x v="0"/>
  </r>
  <r>
    <x v="4"/>
    <s v="5792"/>
    <x v="10"/>
    <s v="P006"/>
    <x v="5"/>
    <n v="2.2000000000000002"/>
    <s v="Savouries"/>
    <n v="11"/>
    <n v="10"/>
    <n v="0"/>
    <x v="2"/>
    <n v="22"/>
    <x v="0"/>
  </r>
  <r>
    <x v="4"/>
    <s v="5792"/>
    <x v="10"/>
    <s v="P007"/>
    <x v="6"/>
    <n v="2.1"/>
    <s v="Savouries"/>
    <n v="12"/>
    <n v="12"/>
    <n v="0"/>
    <x v="1"/>
    <n v="25.200000000000003"/>
    <x v="0"/>
  </r>
  <r>
    <x v="4"/>
    <s v="5792"/>
    <x v="10"/>
    <s v="P008"/>
    <x v="7"/>
    <n v="1.5"/>
    <s v="Cakes and sweet treats"/>
    <n v="10"/>
    <n v="10"/>
    <n v="0"/>
    <x v="1"/>
    <n v="15"/>
    <x v="0"/>
  </r>
  <r>
    <x v="4"/>
    <s v="5792"/>
    <x v="10"/>
    <s v="P009"/>
    <x v="8"/>
    <n v="1.45"/>
    <s v="Cakes and sweet treats"/>
    <n v="2"/>
    <n v="1"/>
    <n v="0"/>
    <x v="2"/>
    <n v="1.45"/>
    <x v="0"/>
  </r>
  <r>
    <x v="4"/>
    <s v="5792"/>
    <x v="10"/>
    <s v="P010"/>
    <x v="9"/>
    <n v="1.3"/>
    <s v="Cakes and sweet treats"/>
    <n v="4"/>
    <n v="3"/>
    <n v="0"/>
    <x v="2"/>
    <n v="3.9000000000000004"/>
    <x v="0"/>
  </r>
  <r>
    <x v="4"/>
    <s v="5792"/>
    <x v="10"/>
    <s v="P011"/>
    <x v="10"/>
    <n v="1.4"/>
    <s v="Cakes and sweet treats"/>
    <n v="6"/>
    <n v="6"/>
    <n v="0"/>
    <x v="1"/>
    <n v="8.3999999999999986"/>
    <x v="0"/>
  </r>
  <r>
    <x v="4"/>
    <s v="5792"/>
    <x v="10"/>
    <s v="P012"/>
    <x v="11"/>
    <n v="1.6"/>
    <s v="Cakes and sweet treats"/>
    <n v="4"/>
    <n v="4"/>
    <n v="0"/>
    <x v="1"/>
    <n v="6.4"/>
    <x v="0"/>
  </r>
  <r>
    <x v="4"/>
    <s v="5792"/>
    <x v="10"/>
    <s v="P013"/>
    <x v="12"/>
    <n v="3.1"/>
    <s v="Hot hold"/>
    <n v="0"/>
    <n v="0"/>
    <n v="0"/>
    <x v="1"/>
    <n v="0"/>
    <x v="0"/>
  </r>
  <r>
    <x v="4"/>
    <s v="5792"/>
    <x v="10"/>
    <s v="P014"/>
    <x v="13"/>
    <n v="3.4"/>
    <s v="Hot hold"/>
    <n v="0"/>
    <n v="0"/>
    <n v="0"/>
    <x v="1"/>
    <n v="0"/>
    <x v="0"/>
  </r>
  <r>
    <x v="4"/>
    <s v="5792"/>
    <x v="10"/>
    <s v="P015"/>
    <x v="14"/>
    <n v="2.2000000000000002"/>
    <s v="Hot hold"/>
    <n v="0"/>
    <n v="0"/>
    <n v="0"/>
    <x v="1"/>
    <n v="0"/>
    <x v="0"/>
  </r>
  <r>
    <x v="4"/>
    <s v="5792"/>
    <x v="10"/>
    <s v="P016"/>
    <x v="15"/>
    <n v="2.25"/>
    <s v="Hot hold"/>
    <n v="0"/>
    <n v="0"/>
    <n v="0"/>
    <x v="1"/>
    <n v="0"/>
    <x v="0"/>
  </r>
  <r>
    <x v="4"/>
    <s v="5792"/>
    <x v="10"/>
    <s v="P017"/>
    <x v="16"/>
    <n v="2.35"/>
    <s v="Hot hold"/>
    <n v="0"/>
    <n v="0"/>
    <n v="0"/>
    <x v="1"/>
    <n v="0"/>
    <x v="0"/>
  </r>
  <r>
    <x v="4"/>
    <s v="5792"/>
    <x v="10"/>
    <s v="P018"/>
    <x v="17"/>
    <n v="2.75"/>
    <s v="Hot hold"/>
    <n v="0"/>
    <n v="0"/>
    <n v="0"/>
    <x v="1"/>
    <n v="0"/>
    <x v="0"/>
  </r>
  <r>
    <x v="4"/>
    <s v="5792"/>
    <x v="10"/>
    <s v="P019"/>
    <x v="18"/>
    <n v="4.6500000000000004"/>
    <s v="Hot hold"/>
    <n v="0"/>
    <n v="0"/>
    <n v="0"/>
    <x v="1"/>
    <n v="0"/>
    <x v="0"/>
  </r>
  <r>
    <x v="4"/>
    <s v="5792"/>
    <x v="10"/>
    <s v="P020"/>
    <x v="19"/>
    <n v="2.2000000000000002"/>
    <s v="Breakfast"/>
    <n v="0"/>
    <n v="0"/>
    <n v="0"/>
    <x v="1"/>
    <n v="0"/>
    <x v="0"/>
  </r>
  <r>
    <x v="4"/>
    <s v="5792"/>
    <x v="10"/>
    <s v="P021"/>
    <x v="20"/>
    <n v="3.35"/>
    <s v="Breakfast"/>
    <n v="0"/>
    <n v="0"/>
    <n v="0"/>
    <x v="1"/>
    <n v="0"/>
    <x v="0"/>
  </r>
  <r>
    <x v="4"/>
    <s v="5792"/>
    <x v="10"/>
    <s v="P022"/>
    <x v="21"/>
    <n v="2.25"/>
    <s v="Breakfast"/>
    <n v="0"/>
    <n v="0"/>
    <n v="0"/>
    <x v="1"/>
    <n v="0"/>
    <x v="0"/>
  </r>
  <r>
    <x v="4"/>
    <s v="5792"/>
    <x v="10"/>
    <s v="P023"/>
    <x v="22"/>
    <n v="1.5"/>
    <s v="Breakfast"/>
    <n v="0"/>
    <n v="0"/>
    <n v="0"/>
    <x v="1"/>
    <n v="0"/>
    <x v="0"/>
  </r>
  <r>
    <x v="4"/>
    <s v="5792"/>
    <x v="10"/>
    <s v="P024"/>
    <x v="23"/>
    <n v="3.3"/>
    <s v="Breakfast"/>
    <n v="0"/>
    <n v="0"/>
    <n v="0"/>
    <x v="1"/>
    <n v="0"/>
    <x v="0"/>
  </r>
  <r>
    <x v="4"/>
    <s v="5792"/>
    <x v="10"/>
    <s v="P025"/>
    <x v="24"/>
    <n v="2.95"/>
    <s v="Hot drinks"/>
    <n v="0"/>
    <n v="0"/>
    <n v="0"/>
    <x v="1"/>
    <n v="0"/>
    <x v="0"/>
  </r>
  <r>
    <x v="4"/>
    <s v="5792"/>
    <x v="10"/>
    <s v="P026"/>
    <x v="25"/>
    <n v="2.6"/>
    <s v="Hot drinks"/>
    <n v="0"/>
    <n v="0"/>
    <n v="0"/>
    <x v="1"/>
    <n v="0"/>
    <x v="0"/>
  </r>
  <r>
    <x v="4"/>
    <s v="5792"/>
    <x v="10"/>
    <s v="P027"/>
    <x v="26"/>
    <n v="2.2000000000000002"/>
    <s v="Hot drinks"/>
    <n v="0"/>
    <n v="0"/>
    <n v="0"/>
    <x v="1"/>
    <n v="0"/>
    <x v="0"/>
  </r>
  <r>
    <x v="4"/>
    <s v="5792"/>
    <x v="10"/>
    <s v="P028"/>
    <x v="27"/>
    <n v="2.25"/>
    <s v="Hot drinks"/>
    <n v="0"/>
    <n v="0"/>
    <n v="0"/>
    <x v="1"/>
    <n v="0"/>
    <x v="0"/>
  </r>
  <r>
    <x v="4"/>
    <s v="5792"/>
    <x v="10"/>
    <s v="P029"/>
    <x v="28"/>
    <n v="2.25"/>
    <s v="Hot drinks"/>
    <n v="0"/>
    <n v="0"/>
    <n v="0"/>
    <x v="1"/>
    <n v="0"/>
    <x v="0"/>
  </r>
  <r>
    <x v="4"/>
    <s v="5792"/>
    <x v="10"/>
    <s v="P030"/>
    <x v="29"/>
    <n v="1.9"/>
    <s v="Cold drinks"/>
    <n v="9"/>
    <n v="4"/>
    <n v="0"/>
    <x v="1"/>
    <n v="7.6"/>
    <x v="3"/>
  </r>
  <r>
    <x v="4"/>
    <s v="5792"/>
    <x v="10"/>
    <s v="P031"/>
    <x v="30"/>
    <n v="1.9"/>
    <s v="Cold drinks"/>
    <n v="10"/>
    <n v="6"/>
    <n v="0"/>
    <x v="1"/>
    <n v="11.399999999999999"/>
    <x v="16"/>
  </r>
  <r>
    <x v="4"/>
    <s v="5792"/>
    <x v="10"/>
    <s v="P032"/>
    <x v="31"/>
    <n v="2.0499999999999998"/>
    <s v="Cold drinks"/>
    <n v="11"/>
    <n v="9"/>
    <n v="0"/>
    <x v="1"/>
    <n v="18.45"/>
    <x v="26"/>
  </r>
  <r>
    <x v="4"/>
    <s v="5792"/>
    <x v="10"/>
    <s v="P033"/>
    <x v="32"/>
    <n v="1.95"/>
    <s v="Cold drinks"/>
    <n v="9"/>
    <n v="4"/>
    <n v="0"/>
    <x v="1"/>
    <n v="7.8"/>
    <x v="3"/>
  </r>
  <r>
    <x v="4"/>
    <s v="5792"/>
    <x v="10"/>
    <s v="P034"/>
    <x v="33"/>
    <n v="1.55"/>
    <s v="Cold drinks"/>
    <n v="11"/>
    <n v="9"/>
    <n v="0"/>
    <x v="1"/>
    <n v="13.950000000000001"/>
    <x v="26"/>
  </r>
  <r>
    <x v="4"/>
    <s v="5792"/>
    <x v="10"/>
    <s v="P035"/>
    <x v="34"/>
    <n v="2"/>
    <s v="Cold drinks"/>
    <n v="10"/>
    <n v="6"/>
    <n v="0"/>
    <x v="1"/>
    <n v="12"/>
    <x v="16"/>
  </r>
  <r>
    <x v="4"/>
    <s v="5792"/>
    <x v="10"/>
    <s v="P036"/>
    <x v="35"/>
    <n v="2"/>
    <s v="Cold drinks"/>
    <n v="9"/>
    <n v="4"/>
    <n v="0"/>
    <x v="1"/>
    <n v="8"/>
    <x v="3"/>
  </r>
  <r>
    <x v="4"/>
    <s v="5792"/>
    <x v="10"/>
    <s v="P037"/>
    <x v="36"/>
    <n v="3.7"/>
    <s v="Sandwiches"/>
    <n v="4"/>
    <n v="1"/>
    <n v="0"/>
    <x v="0"/>
    <n v="3.7"/>
    <x v="0"/>
  </r>
  <r>
    <x v="4"/>
    <s v="5792"/>
    <x v="10"/>
    <s v="P038"/>
    <x v="37"/>
    <n v="3.7"/>
    <s v="Sandwiches"/>
    <n v="14"/>
    <n v="7"/>
    <n v="0"/>
    <x v="9"/>
    <n v="25.900000000000002"/>
    <x v="0"/>
  </r>
  <r>
    <x v="4"/>
    <s v="5792"/>
    <x v="10"/>
    <s v="P039"/>
    <x v="38"/>
    <n v="3.7"/>
    <s v="Sandwiches"/>
    <n v="15"/>
    <n v="7"/>
    <n v="0"/>
    <x v="5"/>
    <n v="25.900000000000002"/>
    <x v="0"/>
  </r>
  <r>
    <x v="4"/>
    <s v="5792"/>
    <x v="10"/>
    <s v="P040"/>
    <x v="39"/>
    <n v="3.6"/>
    <s v="Sandwiches"/>
    <n v="5"/>
    <n v="4"/>
    <n v="0"/>
    <x v="2"/>
    <n v="14.4"/>
    <x v="0"/>
  </r>
  <r>
    <x v="4"/>
    <s v="5792"/>
    <x v="10"/>
    <s v="P041"/>
    <x v="40"/>
    <n v="1.25"/>
    <s v="Crisps"/>
    <n v="10"/>
    <n v="6"/>
    <n v="0"/>
    <x v="1"/>
    <n v="7.5"/>
    <x v="16"/>
  </r>
  <r>
    <x v="4"/>
    <s v="5792"/>
    <x v="10"/>
    <s v="P042"/>
    <x v="41"/>
    <n v="1.25"/>
    <s v="Crisps"/>
    <n v="9"/>
    <n v="3"/>
    <n v="0"/>
    <x v="1"/>
    <n v="3.75"/>
    <x v="9"/>
  </r>
  <r>
    <x v="4"/>
    <s v="5792"/>
    <x v="10"/>
    <s v="P043"/>
    <x v="42"/>
    <n v="1.25"/>
    <s v="Crisps"/>
    <n v="10"/>
    <n v="6"/>
    <n v="0"/>
    <x v="1"/>
    <n v="7.5"/>
    <x v="16"/>
  </r>
  <r>
    <x v="4"/>
    <s v="5842"/>
    <x v="11"/>
    <s v="P001"/>
    <x v="0"/>
    <n v="1.35"/>
    <s v="Savouries"/>
    <n v="70"/>
    <n v="70"/>
    <n v="0"/>
    <x v="1"/>
    <n v="94.5"/>
    <x v="0"/>
  </r>
  <r>
    <x v="4"/>
    <s v="5842"/>
    <x v="11"/>
    <s v="P002"/>
    <x v="1"/>
    <n v="1.35"/>
    <s v="Savouries"/>
    <n v="16"/>
    <n v="15"/>
    <n v="0"/>
    <x v="2"/>
    <n v="20.25"/>
    <x v="0"/>
  </r>
  <r>
    <x v="4"/>
    <s v="5842"/>
    <x v="11"/>
    <s v="P003"/>
    <x v="2"/>
    <n v="2.5"/>
    <s v="Savouries"/>
    <n v="16"/>
    <n v="16"/>
    <n v="0"/>
    <x v="1"/>
    <n v="40"/>
    <x v="0"/>
  </r>
  <r>
    <x v="4"/>
    <s v="5842"/>
    <x v="11"/>
    <s v="P004"/>
    <x v="3"/>
    <n v="2.25"/>
    <s v="Savouries"/>
    <n v="16"/>
    <n v="16"/>
    <n v="0"/>
    <x v="1"/>
    <n v="36"/>
    <x v="0"/>
  </r>
  <r>
    <x v="4"/>
    <s v="5842"/>
    <x v="11"/>
    <s v="P005"/>
    <x v="4"/>
    <n v="2.5"/>
    <s v="Savouries"/>
    <n v="16"/>
    <n v="16"/>
    <n v="0"/>
    <x v="1"/>
    <n v="40"/>
    <x v="0"/>
  </r>
  <r>
    <x v="4"/>
    <s v="5842"/>
    <x v="11"/>
    <s v="P006"/>
    <x v="5"/>
    <n v="2.2000000000000002"/>
    <s v="Savouries"/>
    <n v="16"/>
    <n v="16"/>
    <n v="0"/>
    <x v="1"/>
    <n v="35.200000000000003"/>
    <x v="0"/>
  </r>
  <r>
    <x v="4"/>
    <s v="5842"/>
    <x v="11"/>
    <s v="P007"/>
    <x v="6"/>
    <n v="2.1"/>
    <s v="Savouries"/>
    <n v="16"/>
    <n v="15"/>
    <n v="0"/>
    <x v="2"/>
    <n v="31.5"/>
    <x v="0"/>
  </r>
  <r>
    <x v="4"/>
    <s v="5842"/>
    <x v="11"/>
    <s v="P008"/>
    <x v="7"/>
    <n v="1.5"/>
    <s v="Cakes and sweet treats"/>
    <n v="4"/>
    <n v="3"/>
    <n v="0"/>
    <x v="2"/>
    <n v="4.5"/>
    <x v="0"/>
  </r>
  <r>
    <x v="4"/>
    <s v="5842"/>
    <x v="11"/>
    <s v="P009"/>
    <x v="8"/>
    <n v="1.45"/>
    <s v="Cakes and sweet treats"/>
    <n v="4"/>
    <n v="4"/>
    <n v="0"/>
    <x v="1"/>
    <n v="5.8"/>
    <x v="0"/>
  </r>
  <r>
    <x v="4"/>
    <s v="5842"/>
    <x v="11"/>
    <s v="P010"/>
    <x v="9"/>
    <n v="1.3"/>
    <s v="Cakes and sweet treats"/>
    <n v="4"/>
    <n v="4"/>
    <n v="0"/>
    <x v="1"/>
    <n v="5.2"/>
    <x v="0"/>
  </r>
  <r>
    <x v="4"/>
    <s v="5842"/>
    <x v="11"/>
    <s v="P011"/>
    <x v="10"/>
    <n v="1.4"/>
    <s v="Cakes and sweet treats"/>
    <n v="4"/>
    <n v="4"/>
    <n v="0"/>
    <x v="1"/>
    <n v="5.6"/>
    <x v="0"/>
  </r>
  <r>
    <x v="4"/>
    <s v="5842"/>
    <x v="11"/>
    <s v="P012"/>
    <x v="11"/>
    <n v="1.6"/>
    <s v="Cakes and sweet treats"/>
    <n v="4"/>
    <n v="4"/>
    <n v="0"/>
    <x v="1"/>
    <n v="6.4"/>
    <x v="0"/>
  </r>
  <r>
    <x v="4"/>
    <s v="5842"/>
    <x v="11"/>
    <s v="P013"/>
    <x v="12"/>
    <n v="3.1"/>
    <s v="Hot hold"/>
    <n v="0"/>
    <n v="0"/>
    <n v="0"/>
    <x v="1"/>
    <n v="0"/>
    <x v="0"/>
  </r>
  <r>
    <x v="4"/>
    <s v="5842"/>
    <x v="11"/>
    <s v="P014"/>
    <x v="13"/>
    <n v="3.4"/>
    <s v="Hot hold"/>
    <n v="0"/>
    <n v="0"/>
    <n v="0"/>
    <x v="1"/>
    <n v="0"/>
    <x v="0"/>
  </r>
  <r>
    <x v="4"/>
    <s v="5842"/>
    <x v="11"/>
    <s v="P015"/>
    <x v="14"/>
    <n v="2.2000000000000002"/>
    <s v="Hot hold"/>
    <n v="0"/>
    <n v="0"/>
    <n v="0"/>
    <x v="1"/>
    <n v="0"/>
    <x v="0"/>
  </r>
  <r>
    <x v="4"/>
    <s v="5842"/>
    <x v="11"/>
    <s v="P016"/>
    <x v="15"/>
    <n v="2.25"/>
    <s v="Hot hold"/>
    <n v="0"/>
    <n v="0"/>
    <n v="0"/>
    <x v="1"/>
    <n v="0"/>
    <x v="0"/>
  </r>
  <r>
    <x v="4"/>
    <s v="5842"/>
    <x v="11"/>
    <s v="P017"/>
    <x v="16"/>
    <n v="2.35"/>
    <s v="Hot hold"/>
    <n v="0"/>
    <n v="0"/>
    <n v="0"/>
    <x v="1"/>
    <n v="0"/>
    <x v="0"/>
  </r>
  <r>
    <x v="4"/>
    <s v="5842"/>
    <x v="11"/>
    <s v="P018"/>
    <x v="17"/>
    <n v="2.75"/>
    <s v="Hot hold"/>
    <n v="0"/>
    <n v="0"/>
    <n v="0"/>
    <x v="1"/>
    <n v="0"/>
    <x v="0"/>
  </r>
  <r>
    <x v="4"/>
    <s v="5842"/>
    <x v="11"/>
    <s v="P019"/>
    <x v="18"/>
    <n v="4.6500000000000004"/>
    <s v="Hot hold"/>
    <n v="0"/>
    <n v="0"/>
    <n v="0"/>
    <x v="1"/>
    <n v="0"/>
    <x v="0"/>
  </r>
  <r>
    <x v="4"/>
    <s v="5842"/>
    <x v="11"/>
    <s v="P020"/>
    <x v="19"/>
    <n v="2.2000000000000002"/>
    <s v="Breakfast"/>
    <n v="0"/>
    <n v="0"/>
    <n v="0"/>
    <x v="1"/>
    <n v="0"/>
    <x v="0"/>
  </r>
  <r>
    <x v="4"/>
    <s v="5842"/>
    <x v="11"/>
    <s v="P021"/>
    <x v="20"/>
    <n v="3.35"/>
    <s v="Breakfast"/>
    <n v="0"/>
    <n v="0"/>
    <n v="0"/>
    <x v="1"/>
    <n v="0"/>
    <x v="0"/>
  </r>
  <r>
    <x v="4"/>
    <s v="5842"/>
    <x v="11"/>
    <s v="P022"/>
    <x v="21"/>
    <n v="2.25"/>
    <s v="Breakfast"/>
    <n v="0"/>
    <n v="0"/>
    <n v="0"/>
    <x v="1"/>
    <n v="0"/>
    <x v="0"/>
  </r>
  <r>
    <x v="4"/>
    <s v="5842"/>
    <x v="11"/>
    <s v="P023"/>
    <x v="22"/>
    <n v="1.5"/>
    <s v="Breakfast"/>
    <n v="0"/>
    <n v="0"/>
    <n v="0"/>
    <x v="1"/>
    <n v="0"/>
    <x v="0"/>
  </r>
  <r>
    <x v="4"/>
    <s v="5842"/>
    <x v="11"/>
    <s v="P024"/>
    <x v="23"/>
    <n v="3.3"/>
    <s v="Breakfast"/>
    <n v="0"/>
    <n v="0"/>
    <n v="0"/>
    <x v="1"/>
    <n v="0"/>
    <x v="0"/>
  </r>
  <r>
    <x v="4"/>
    <s v="5842"/>
    <x v="11"/>
    <s v="P025"/>
    <x v="24"/>
    <n v="2.95"/>
    <s v="Hot drinks"/>
    <n v="0"/>
    <n v="0"/>
    <n v="0"/>
    <x v="1"/>
    <n v="0"/>
    <x v="0"/>
  </r>
  <r>
    <x v="4"/>
    <s v="5842"/>
    <x v="11"/>
    <s v="P026"/>
    <x v="25"/>
    <n v="2.6"/>
    <s v="Hot drinks"/>
    <n v="0"/>
    <n v="0"/>
    <n v="0"/>
    <x v="1"/>
    <n v="0"/>
    <x v="0"/>
  </r>
  <r>
    <x v="4"/>
    <s v="5842"/>
    <x v="11"/>
    <s v="P027"/>
    <x v="26"/>
    <n v="2.2000000000000002"/>
    <s v="Hot drinks"/>
    <n v="0"/>
    <n v="0"/>
    <n v="0"/>
    <x v="1"/>
    <n v="0"/>
    <x v="0"/>
  </r>
  <r>
    <x v="4"/>
    <s v="5842"/>
    <x v="11"/>
    <s v="P028"/>
    <x v="27"/>
    <n v="2.25"/>
    <s v="Hot drinks"/>
    <n v="0"/>
    <n v="0"/>
    <n v="0"/>
    <x v="1"/>
    <n v="0"/>
    <x v="0"/>
  </r>
  <r>
    <x v="4"/>
    <s v="5842"/>
    <x v="11"/>
    <s v="P029"/>
    <x v="28"/>
    <n v="2.25"/>
    <s v="Hot drinks"/>
    <n v="0"/>
    <n v="0"/>
    <n v="0"/>
    <x v="1"/>
    <n v="0"/>
    <x v="0"/>
  </r>
  <r>
    <x v="4"/>
    <s v="5842"/>
    <x v="11"/>
    <s v="P030"/>
    <x v="29"/>
    <n v="1.9"/>
    <s v="Cold drinks"/>
    <n v="11"/>
    <n v="9"/>
    <n v="0"/>
    <x v="1"/>
    <n v="17.099999999999998"/>
    <x v="26"/>
  </r>
  <r>
    <x v="4"/>
    <s v="5842"/>
    <x v="11"/>
    <s v="P031"/>
    <x v="30"/>
    <n v="1.9"/>
    <s v="Cold drinks"/>
    <n v="9"/>
    <n v="3"/>
    <n v="0"/>
    <x v="1"/>
    <n v="5.6999999999999993"/>
    <x v="9"/>
  </r>
  <r>
    <x v="4"/>
    <s v="5842"/>
    <x v="11"/>
    <s v="P032"/>
    <x v="31"/>
    <n v="2.0499999999999998"/>
    <s v="Cold drinks"/>
    <n v="10"/>
    <n v="7"/>
    <n v="0"/>
    <x v="1"/>
    <n v="14.349999999999998"/>
    <x v="12"/>
  </r>
  <r>
    <x v="4"/>
    <s v="5842"/>
    <x v="11"/>
    <s v="P033"/>
    <x v="32"/>
    <n v="1.95"/>
    <s v="Cold drinks"/>
    <n v="9"/>
    <n v="4"/>
    <n v="0"/>
    <x v="1"/>
    <n v="7.8"/>
    <x v="3"/>
  </r>
  <r>
    <x v="4"/>
    <s v="5842"/>
    <x v="11"/>
    <s v="P034"/>
    <x v="33"/>
    <n v="1.55"/>
    <s v="Cold drinks"/>
    <n v="9"/>
    <n v="3"/>
    <n v="0"/>
    <x v="1"/>
    <n v="4.6500000000000004"/>
    <x v="9"/>
  </r>
  <r>
    <x v="4"/>
    <s v="5842"/>
    <x v="11"/>
    <s v="P035"/>
    <x v="34"/>
    <n v="2"/>
    <s v="Cold drinks"/>
    <n v="13"/>
    <n v="9"/>
    <n v="0"/>
    <x v="1"/>
    <n v="18"/>
    <x v="16"/>
  </r>
  <r>
    <x v="4"/>
    <s v="5842"/>
    <x v="11"/>
    <s v="P036"/>
    <x v="35"/>
    <n v="2"/>
    <s v="Cold drinks"/>
    <n v="9"/>
    <n v="4"/>
    <n v="0"/>
    <x v="1"/>
    <n v="8"/>
    <x v="3"/>
  </r>
  <r>
    <x v="4"/>
    <s v="5842"/>
    <x v="11"/>
    <s v="P037"/>
    <x v="36"/>
    <n v="3.7"/>
    <s v="Sandwiches"/>
    <n v="5"/>
    <n v="4"/>
    <n v="0"/>
    <x v="2"/>
    <n v="14.8"/>
    <x v="0"/>
  </r>
  <r>
    <x v="4"/>
    <s v="5842"/>
    <x v="11"/>
    <s v="P038"/>
    <x v="37"/>
    <n v="3.7"/>
    <s v="Sandwiches"/>
    <n v="7"/>
    <n v="6"/>
    <n v="0"/>
    <x v="2"/>
    <n v="22.200000000000003"/>
    <x v="0"/>
  </r>
  <r>
    <x v="4"/>
    <s v="5842"/>
    <x v="11"/>
    <s v="P039"/>
    <x v="38"/>
    <n v="3.7"/>
    <s v="Sandwiches"/>
    <n v="4"/>
    <n v="1"/>
    <n v="0"/>
    <x v="0"/>
    <n v="3.7"/>
    <x v="0"/>
  </r>
  <r>
    <x v="4"/>
    <s v="5842"/>
    <x v="11"/>
    <s v="P040"/>
    <x v="39"/>
    <n v="3.6"/>
    <s v="Sandwiches"/>
    <n v="6"/>
    <n v="6"/>
    <n v="0"/>
    <x v="1"/>
    <n v="21.6"/>
    <x v="0"/>
  </r>
  <r>
    <x v="4"/>
    <s v="5842"/>
    <x v="11"/>
    <s v="P041"/>
    <x v="40"/>
    <n v="1.25"/>
    <s v="Crisps"/>
    <n v="10"/>
    <n v="6"/>
    <n v="0"/>
    <x v="1"/>
    <n v="7.5"/>
    <x v="16"/>
  </r>
  <r>
    <x v="4"/>
    <s v="5842"/>
    <x v="11"/>
    <s v="P042"/>
    <x v="41"/>
    <n v="1.25"/>
    <s v="Crisps"/>
    <n v="9"/>
    <n v="4"/>
    <n v="0"/>
    <x v="1"/>
    <n v="5"/>
    <x v="3"/>
  </r>
  <r>
    <x v="4"/>
    <s v="5842"/>
    <x v="11"/>
    <s v="P043"/>
    <x v="42"/>
    <n v="1.25"/>
    <s v="Crisps"/>
    <n v="9"/>
    <n v="3"/>
    <n v="0"/>
    <x v="1"/>
    <n v="3.75"/>
    <x v="9"/>
  </r>
  <r>
    <x v="4"/>
    <s v="5993"/>
    <x v="12"/>
    <s v="P001"/>
    <x v="0"/>
    <n v="1.35"/>
    <s v="Savouries"/>
    <n v="173"/>
    <n v="171"/>
    <n v="2"/>
    <x v="1"/>
    <n v="230.85000000000002"/>
    <x v="0"/>
  </r>
  <r>
    <x v="4"/>
    <s v="5993"/>
    <x v="12"/>
    <s v="P002"/>
    <x v="1"/>
    <n v="1.35"/>
    <s v="Savouries"/>
    <n v="37"/>
    <n v="37"/>
    <n v="0"/>
    <x v="1"/>
    <n v="49.95"/>
    <x v="0"/>
  </r>
  <r>
    <x v="4"/>
    <s v="5993"/>
    <x v="12"/>
    <s v="P003"/>
    <x v="2"/>
    <n v="2.5"/>
    <s v="Savouries"/>
    <n v="37"/>
    <n v="36"/>
    <n v="1"/>
    <x v="1"/>
    <n v="90"/>
    <x v="0"/>
  </r>
  <r>
    <x v="4"/>
    <s v="5993"/>
    <x v="12"/>
    <s v="P004"/>
    <x v="3"/>
    <n v="2.25"/>
    <s v="Savouries"/>
    <n v="37"/>
    <n v="36"/>
    <n v="1"/>
    <x v="1"/>
    <n v="81"/>
    <x v="0"/>
  </r>
  <r>
    <x v="4"/>
    <s v="5993"/>
    <x v="12"/>
    <s v="P005"/>
    <x v="4"/>
    <n v="2.5"/>
    <s v="Savouries"/>
    <n v="37"/>
    <n v="35"/>
    <n v="1"/>
    <x v="2"/>
    <n v="87.5"/>
    <x v="0"/>
  </r>
  <r>
    <x v="4"/>
    <s v="5993"/>
    <x v="12"/>
    <s v="P006"/>
    <x v="5"/>
    <n v="2.2000000000000002"/>
    <s v="Savouries"/>
    <n v="37"/>
    <n v="35"/>
    <n v="1"/>
    <x v="2"/>
    <n v="77"/>
    <x v="0"/>
  </r>
  <r>
    <x v="4"/>
    <s v="5993"/>
    <x v="12"/>
    <s v="P007"/>
    <x v="6"/>
    <n v="2.1"/>
    <s v="Savouries"/>
    <n v="37"/>
    <n v="33"/>
    <n v="3"/>
    <x v="2"/>
    <n v="69.3"/>
    <x v="0"/>
  </r>
  <r>
    <x v="4"/>
    <s v="5993"/>
    <x v="12"/>
    <s v="P008"/>
    <x v="7"/>
    <n v="1.5"/>
    <s v="Cakes and sweet treats"/>
    <n v="11"/>
    <n v="9"/>
    <n v="2"/>
    <x v="1"/>
    <n v="13.5"/>
    <x v="0"/>
  </r>
  <r>
    <x v="4"/>
    <s v="5993"/>
    <x v="12"/>
    <s v="P009"/>
    <x v="8"/>
    <n v="1.45"/>
    <s v="Cakes and sweet treats"/>
    <n v="6"/>
    <n v="5"/>
    <n v="1"/>
    <x v="1"/>
    <n v="7.25"/>
    <x v="0"/>
  </r>
  <r>
    <x v="4"/>
    <s v="5993"/>
    <x v="12"/>
    <s v="P010"/>
    <x v="9"/>
    <n v="1.3"/>
    <s v="Cakes and sweet treats"/>
    <n v="12"/>
    <n v="10"/>
    <n v="2"/>
    <x v="1"/>
    <n v="13"/>
    <x v="0"/>
  </r>
  <r>
    <x v="4"/>
    <s v="5993"/>
    <x v="12"/>
    <s v="P011"/>
    <x v="10"/>
    <n v="1.4"/>
    <s v="Cakes and sweet treats"/>
    <n v="8"/>
    <n v="6"/>
    <n v="2"/>
    <x v="1"/>
    <n v="8.3999999999999986"/>
    <x v="0"/>
  </r>
  <r>
    <x v="4"/>
    <s v="5993"/>
    <x v="12"/>
    <s v="P012"/>
    <x v="11"/>
    <n v="1.6"/>
    <s v="Cakes and sweet treats"/>
    <n v="6"/>
    <n v="5"/>
    <n v="0"/>
    <x v="2"/>
    <n v="8"/>
    <x v="0"/>
  </r>
  <r>
    <x v="4"/>
    <s v="5993"/>
    <x v="12"/>
    <s v="P013"/>
    <x v="12"/>
    <n v="3.1"/>
    <s v="Hot hold"/>
    <n v="13"/>
    <n v="13"/>
    <n v="0"/>
    <x v="1"/>
    <n v="40.300000000000004"/>
    <x v="0"/>
  </r>
  <r>
    <x v="4"/>
    <s v="5993"/>
    <x v="12"/>
    <s v="P014"/>
    <x v="13"/>
    <n v="3.4"/>
    <s v="Hot hold"/>
    <n v="10"/>
    <n v="9"/>
    <n v="0"/>
    <x v="2"/>
    <n v="30.599999999999998"/>
    <x v="0"/>
  </r>
  <r>
    <x v="4"/>
    <s v="5993"/>
    <x v="12"/>
    <s v="P015"/>
    <x v="14"/>
    <n v="2.2000000000000002"/>
    <s v="Hot hold"/>
    <n v="9"/>
    <n v="7"/>
    <n v="0"/>
    <x v="4"/>
    <n v="15.400000000000002"/>
    <x v="0"/>
  </r>
  <r>
    <x v="4"/>
    <s v="5993"/>
    <x v="12"/>
    <s v="P016"/>
    <x v="15"/>
    <n v="2.25"/>
    <s v="Hot hold"/>
    <n v="8"/>
    <n v="5"/>
    <n v="0"/>
    <x v="0"/>
    <n v="11.25"/>
    <x v="0"/>
  </r>
  <r>
    <x v="4"/>
    <s v="5993"/>
    <x v="12"/>
    <s v="P017"/>
    <x v="16"/>
    <n v="2.35"/>
    <s v="Hot hold"/>
    <n v="9"/>
    <n v="6"/>
    <n v="0"/>
    <x v="0"/>
    <n v="14.100000000000001"/>
    <x v="0"/>
  </r>
  <r>
    <x v="4"/>
    <s v="5993"/>
    <x v="12"/>
    <s v="P018"/>
    <x v="17"/>
    <n v="2.75"/>
    <s v="Hot hold"/>
    <n v="14"/>
    <n v="13"/>
    <n v="0"/>
    <x v="2"/>
    <n v="35.75"/>
    <x v="0"/>
  </r>
  <r>
    <x v="4"/>
    <s v="5993"/>
    <x v="12"/>
    <s v="P019"/>
    <x v="18"/>
    <n v="4.6500000000000004"/>
    <s v="Hot hold"/>
    <n v="14"/>
    <n v="11"/>
    <n v="0"/>
    <x v="0"/>
    <n v="51.150000000000006"/>
    <x v="0"/>
  </r>
  <r>
    <x v="4"/>
    <s v="5993"/>
    <x v="12"/>
    <s v="P020"/>
    <x v="19"/>
    <n v="2.2000000000000002"/>
    <s v="Breakfast"/>
    <n v="10"/>
    <n v="10"/>
    <n v="0"/>
    <x v="1"/>
    <n v="22"/>
    <x v="0"/>
  </r>
  <r>
    <x v="4"/>
    <s v="5993"/>
    <x v="12"/>
    <s v="P021"/>
    <x v="20"/>
    <n v="3.35"/>
    <s v="Breakfast"/>
    <n v="9"/>
    <n v="9"/>
    <n v="0"/>
    <x v="1"/>
    <n v="30.150000000000002"/>
    <x v="0"/>
  </r>
  <r>
    <x v="4"/>
    <s v="5993"/>
    <x v="12"/>
    <s v="P022"/>
    <x v="21"/>
    <n v="2.25"/>
    <s v="Breakfast"/>
    <n v="11"/>
    <n v="9"/>
    <n v="0"/>
    <x v="4"/>
    <n v="20.25"/>
    <x v="0"/>
  </r>
  <r>
    <x v="4"/>
    <s v="5993"/>
    <x v="12"/>
    <s v="P023"/>
    <x v="22"/>
    <n v="1.5"/>
    <s v="Breakfast"/>
    <n v="13"/>
    <n v="10"/>
    <n v="0"/>
    <x v="0"/>
    <n v="15"/>
    <x v="0"/>
  </r>
  <r>
    <x v="4"/>
    <s v="5993"/>
    <x v="12"/>
    <s v="P024"/>
    <x v="23"/>
    <n v="3.3"/>
    <s v="Breakfast"/>
    <n v="8"/>
    <n v="5"/>
    <n v="0"/>
    <x v="0"/>
    <n v="16.5"/>
    <x v="0"/>
  </r>
  <r>
    <x v="4"/>
    <s v="5993"/>
    <x v="12"/>
    <s v="P025"/>
    <x v="24"/>
    <n v="2.95"/>
    <s v="Hot drinks"/>
    <n v="30"/>
    <n v="30"/>
    <n v="0"/>
    <x v="1"/>
    <n v="88.5"/>
    <x v="0"/>
  </r>
  <r>
    <x v="4"/>
    <s v="5993"/>
    <x v="12"/>
    <s v="P026"/>
    <x v="25"/>
    <n v="2.6"/>
    <s v="Hot drinks"/>
    <n v="19"/>
    <n v="19"/>
    <n v="0"/>
    <x v="1"/>
    <n v="49.4"/>
    <x v="0"/>
  </r>
  <r>
    <x v="4"/>
    <s v="5993"/>
    <x v="12"/>
    <s v="P027"/>
    <x v="26"/>
    <n v="2.2000000000000002"/>
    <s v="Hot drinks"/>
    <n v="30"/>
    <n v="30"/>
    <n v="0"/>
    <x v="1"/>
    <n v="66"/>
    <x v="0"/>
  </r>
  <r>
    <x v="4"/>
    <s v="5993"/>
    <x v="12"/>
    <s v="P028"/>
    <x v="27"/>
    <n v="2.25"/>
    <s v="Hot drinks"/>
    <n v="30"/>
    <n v="29"/>
    <n v="0"/>
    <x v="2"/>
    <n v="65.25"/>
    <x v="0"/>
  </r>
  <r>
    <x v="4"/>
    <s v="5993"/>
    <x v="12"/>
    <s v="P029"/>
    <x v="28"/>
    <n v="2.25"/>
    <s v="Hot drinks"/>
    <n v="29"/>
    <n v="29"/>
    <n v="0"/>
    <x v="1"/>
    <n v="65.25"/>
    <x v="0"/>
  </r>
  <r>
    <x v="4"/>
    <s v="5993"/>
    <x v="12"/>
    <s v="P030"/>
    <x v="29"/>
    <n v="1.9"/>
    <s v="Cold drinks"/>
    <n v="24"/>
    <n v="7"/>
    <n v="0"/>
    <x v="1"/>
    <n v="13.299999999999999"/>
    <x v="6"/>
  </r>
  <r>
    <x v="4"/>
    <s v="5993"/>
    <x v="12"/>
    <s v="P031"/>
    <x v="30"/>
    <n v="1.9"/>
    <s v="Cold drinks"/>
    <n v="16"/>
    <n v="9"/>
    <n v="0"/>
    <x v="1"/>
    <n v="17.099999999999998"/>
    <x v="14"/>
  </r>
  <r>
    <x v="4"/>
    <s v="5993"/>
    <x v="12"/>
    <s v="P032"/>
    <x v="31"/>
    <n v="2.0499999999999998"/>
    <s v="Cold drinks"/>
    <n v="27"/>
    <n v="7"/>
    <n v="0"/>
    <x v="1"/>
    <n v="14.349999999999998"/>
    <x v="27"/>
  </r>
  <r>
    <x v="4"/>
    <s v="5993"/>
    <x v="12"/>
    <s v="P033"/>
    <x v="32"/>
    <n v="1.95"/>
    <s v="Cold drinks"/>
    <n v="36"/>
    <n v="3"/>
    <n v="0"/>
    <x v="1"/>
    <n v="5.85"/>
    <x v="37"/>
  </r>
  <r>
    <x v="4"/>
    <s v="5993"/>
    <x v="12"/>
    <s v="P034"/>
    <x v="33"/>
    <n v="1.55"/>
    <s v="Cold drinks"/>
    <n v="29"/>
    <n v="19"/>
    <n v="0"/>
    <x v="1"/>
    <n v="29.45"/>
    <x v="4"/>
  </r>
  <r>
    <x v="4"/>
    <s v="5993"/>
    <x v="12"/>
    <s v="P035"/>
    <x v="34"/>
    <n v="2"/>
    <s v="Cold drinks"/>
    <n v="16"/>
    <n v="11"/>
    <n v="0"/>
    <x v="1"/>
    <n v="22"/>
    <x v="3"/>
  </r>
  <r>
    <x v="4"/>
    <s v="5993"/>
    <x v="12"/>
    <s v="P036"/>
    <x v="35"/>
    <n v="2"/>
    <s v="Cold drinks"/>
    <n v="23"/>
    <n v="10"/>
    <n v="0"/>
    <x v="1"/>
    <n v="20"/>
    <x v="11"/>
  </r>
  <r>
    <x v="4"/>
    <s v="5993"/>
    <x v="12"/>
    <s v="P037"/>
    <x v="36"/>
    <n v="3.7"/>
    <s v="Sandwiches"/>
    <n v="11"/>
    <n v="3"/>
    <n v="0"/>
    <x v="5"/>
    <n v="11.100000000000001"/>
    <x v="0"/>
  </r>
  <r>
    <x v="4"/>
    <s v="5993"/>
    <x v="12"/>
    <s v="P038"/>
    <x v="37"/>
    <n v="3.7"/>
    <s v="Sandwiches"/>
    <n v="14"/>
    <n v="13"/>
    <n v="1"/>
    <x v="1"/>
    <n v="48.1"/>
    <x v="0"/>
  </r>
  <r>
    <x v="4"/>
    <s v="5993"/>
    <x v="12"/>
    <s v="P039"/>
    <x v="38"/>
    <n v="3.7"/>
    <s v="Sandwiches"/>
    <n v="11"/>
    <n v="6"/>
    <n v="0"/>
    <x v="7"/>
    <n v="22.200000000000003"/>
    <x v="0"/>
  </r>
  <r>
    <x v="4"/>
    <s v="5993"/>
    <x v="12"/>
    <s v="P040"/>
    <x v="39"/>
    <n v="3.6"/>
    <s v="Sandwiches"/>
    <n v="10"/>
    <n v="7"/>
    <n v="1"/>
    <x v="4"/>
    <n v="25.2"/>
    <x v="0"/>
  </r>
  <r>
    <x v="4"/>
    <s v="5993"/>
    <x v="12"/>
    <s v="P041"/>
    <x v="40"/>
    <n v="1.25"/>
    <s v="Crisps"/>
    <n v="33"/>
    <n v="7"/>
    <n v="0"/>
    <x v="1"/>
    <n v="8.75"/>
    <x v="36"/>
  </r>
  <r>
    <x v="4"/>
    <s v="5993"/>
    <x v="12"/>
    <s v="P042"/>
    <x v="41"/>
    <n v="1.25"/>
    <s v="Crisps"/>
    <n v="19"/>
    <n v="8"/>
    <n v="0"/>
    <x v="1"/>
    <n v="10"/>
    <x v="10"/>
  </r>
  <r>
    <x v="4"/>
    <s v="5993"/>
    <x v="12"/>
    <s v="P043"/>
    <x v="42"/>
    <n v="1.25"/>
    <s v="Crisps"/>
    <n v="18"/>
    <n v="10"/>
    <n v="0"/>
    <x v="1"/>
    <n v="12.5"/>
    <x v="15"/>
  </r>
  <r>
    <x v="4"/>
    <s v="6266"/>
    <x v="13"/>
    <s v="P001"/>
    <x v="0"/>
    <n v="1.35"/>
    <s v="Savouries"/>
    <n v="223"/>
    <n v="216"/>
    <n v="7"/>
    <x v="1"/>
    <n v="291.60000000000002"/>
    <x v="0"/>
  </r>
  <r>
    <x v="4"/>
    <s v="6266"/>
    <x v="13"/>
    <s v="P002"/>
    <x v="1"/>
    <n v="1.35"/>
    <s v="Savouries"/>
    <n v="48"/>
    <n v="45"/>
    <n v="2"/>
    <x v="2"/>
    <n v="60.750000000000007"/>
    <x v="0"/>
  </r>
  <r>
    <x v="4"/>
    <s v="6266"/>
    <x v="13"/>
    <s v="P003"/>
    <x v="2"/>
    <n v="2.5"/>
    <s v="Savouries"/>
    <n v="48"/>
    <n v="44"/>
    <n v="3"/>
    <x v="2"/>
    <n v="110"/>
    <x v="0"/>
  </r>
  <r>
    <x v="4"/>
    <s v="6266"/>
    <x v="13"/>
    <s v="P004"/>
    <x v="3"/>
    <n v="2.25"/>
    <s v="Savouries"/>
    <n v="48"/>
    <n v="44"/>
    <n v="3"/>
    <x v="2"/>
    <n v="99"/>
    <x v="0"/>
  </r>
  <r>
    <x v="4"/>
    <s v="6266"/>
    <x v="13"/>
    <s v="P005"/>
    <x v="4"/>
    <n v="2.5"/>
    <s v="Savouries"/>
    <n v="48"/>
    <n v="45"/>
    <n v="2"/>
    <x v="2"/>
    <n v="112.5"/>
    <x v="0"/>
  </r>
  <r>
    <x v="4"/>
    <s v="6266"/>
    <x v="13"/>
    <s v="P006"/>
    <x v="5"/>
    <n v="2.2000000000000002"/>
    <s v="Savouries"/>
    <n v="48"/>
    <n v="46"/>
    <n v="1"/>
    <x v="2"/>
    <n v="101.2"/>
    <x v="0"/>
  </r>
  <r>
    <x v="4"/>
    <s v="6266"/>
    <x v="13"/>
    <s v="P007"/>
    <x v="6"/>
    <n v="2.1"/>
    <s v="Savouries"/>
    <n v="48"/>
    <n v="45"/>
    <n v="3"/>
    <x v="1"/>
    <n v="94.5"/>
    <x v="0"/>
  </r>
  <r>
    <x v="4"/>
    <s v="6266"/>
    <x v="13"/>
    <s v="P008"/>
    <x v="7"/>
    <n v="1.5"/>
    <s v="Cakes and sweet treats"/>
    <n v="18"/>
    <n v="16"/>
    <n v="2"/>
    <x v="1"/>
    <n v="24"/>
    <x v="0"/>
  </r>
  <r>
    <x v="4"/>
    <s v="6266"/>
    <x v="13"/>
    <s v="P009"/>
    <x v="8"/>
    <n v="1.45"/>
    <s v="Cakes and sweet treats"/>
    <n v="11"/>
    <n v="8"/>
    <n v="3"/>
    <x v="1"/>
    <n v="11.6"/>
    <x v="0"/>
  </r>
  <r>
    <x v="4"/>
    <s v="6266"/>
    <x v="13"/>
    <s v="P010"/>
    <x v="9"/>
    <n v="1.3"/>
    <s v="Cakes and sweet treats"/>
    <n v="15"/>
    <n v="15"/>
    <n v="0"/>
    <x v="1"/>
    <n v="19.5"/>
    <x v="0"/>
  </r>
  <r>
    <x v="4"/>
    <s v="6266"/>
    <x v="13"/>
    <s v="P011"/>
    <x v="10"/>
    <n v="1.4"/>
    <s v="Cakes and sweet treats"/>
    <n v="11"/>
    <n v="9"/>
    <n v="2"/>
    <x v="1"/>
    <n v="12.6"/>
    <x v="0"/>
  </r>
  <r>
    <x v="4"/>
    <s v="6266"/>
    <x v="13"/>
    <s v="P012"/>
    <x v="11"/>
    <n v="1.6"/>
    <s v="Cakes and sweet treats"/>
    <n v="13"/>
    <n v="11"/>
    <n v="2"/>
    <x v="1"/>
    <n v="17.600000000000001"/>
    <x v="0"/>
  </r>
  <r>
    <x v="4"/>
    <s v="6266"/>
    <x v="13"/>
    <s v="P013"/>
    <x v="12"/>
    <n v="3.1"/>
    <s v="Hot hold"/>
    <n v="11"/>
    <n v="8"/>
    <n v="0"/>
    <x v="0"/>
    <n v="24.8"/>
    <x v="0"/>
  </r>
  <r>
    <x v="4"/>
    <s v="6266"/>
    <x v="13"/>
    <s v="P014"/>
    <x v="13"/>
    <n v="3.4"/>
    <s v="Hot hold"/>
    <n v="19"/>
    <n v="16"/>
    <n v="0"/>
    <x v="0"/>
    <n v="54.4"/>
    <x v="0"/>
  </r>
  <r>
    <x v="4"/>
    <s v="6266"/>
    <x v="13"/>
    <s v="P015"/>
    <x v="14"/>
    <n v="2.2000000000000002"/>
    <s v="Hot hold"/>
    <n v="11"/>
    <n v="10"/>
    <n v="0"/>
    <x v="2"/>
    <n v="22"/>
    <x v="0"/>
  </r>
  <r>
    <x v="4"/>
    <s v="6266"/>
    <x v="13"/>
    <s v="P016"/>
    <x v="15"/>
    <n v="2.25"/>
    <s v="Hot hold"/>
    <n v="14"/>
    <n v="11"/>
    <n v="0"/>
    <x v="0"/>
    <n v="24.75"/>
    <x v="0"/>
  </r>
  <r>
    <x v="4"/>
    <s v="6266"/>
    <x v="13"/>
    <s v="P017"/>
    <x v="16"/>
    <n v="2.35"/>
    <s v="Hot hold"/>
    <n v="15"/>
    <n v="15"/>
    <n v="0"/>
    <x v="1"/>
    <n v="35.25"/>
    <x v="0"/>
  </r>
  <r>
    <x v="4"/>
    <s v="6266"/>
    <x v="13"/>
    <s v="P018"/>
    <x v="17"/>
    <n v="2.75"/>
    <s v="Hot hold"/>
    <n v="15"/>
    <n v="14"/>
    <n v="0"/>
    <x v="2"/>
    <n v="38.5"/>
    <x v="0"/>
  </r>
  <r>
    <x v="4"/>
    <s v="6266"/>
    <x v="13"/>
    <s v="P019"/>
    <x v="18"/>
    <n v="4.6500000000000004"/>
    <s v="Hot hold"/>
    <n v="19"/>
    <n v="16"/>
    <n v="0"/>
    <x v="0"/>
    <n v="74.400000000000006"/>
    <x v="0"/>
  </r>
  <r>
    <x v="4"/>
    <s v="6266"/>
    <x v="13"/>
    <s v="P020"/>
    <x v="19"/>
    <n v="2.2000000000000002"/>
    <s v="Breakfast"/>
    <n v="17"/>
    <n v="16"/>
    <n v="0"/>
    <x v="2"/>
    <n v="35.200000000000003"/>
    <x v="0"/>
  </r>
  <r>
    <x v="4"/>
    <s v="6266"/>
    <x v="13"/>
    <s v="P021"/>
    <x v="20"/>
    <n v="3.35"/>
    <s v="Breakfast"/>
    <n v="19"/>
    <n v="18"/>
    <n v="0"/>
    <x v="2"/>
    <n v="60.300000000000004"/>
    <x v="0"/>
  </r>
  <r>
    <x v="4"/>
    <s v="6266"/>
    <x v="13"/>
    <s v="P022"/>
    <x v="21"/>
    <n v="2.25"/>
    <s v="Breakfast"/>
    <n v="15"/>
    <n v="15"/>
    <n v="0"/>
    <x v="1"/>
    <n v="33.75"/>
    <x v="0"/>
  </r>
  <r>
    <x v="4"/>
    <s v="6266"/>
    <x v="13"/>
    <s v="P023"/>
    <x v="22"/>
    <n v="1.5"/>
    <s v="Breakfast"/>
    <n v="13"/>
    <n v="10"/>
    <n v="0"/>
    <x v="0"/>
    <n v="15"/>
    <x v="0"/>
  </r>
  <r>
    <x v="4"/>
    <s v="6266"/>
    <x v="13"/>
    <s v="P024"/>
    <x v="23"/>
    <n v="3.3"/>
    <s v="Breakfast"/>
    <n v="13"/>
    <n v="10"/>
    <n v="0"/>
    <x v="0"/>
    <n v="33"/>
    <x v="0"/>
  </r>
  <r>
    <x v="4"/>
    <s v="6266"/>
    <x v="13"/>
    <s v="P025"/>
    <x v="24"/>
    <n v="2.95"/>
    <s v="Hot drinks"/>
    <n v="42"/>
    <n v="41"/>
    <n v="0"/>
    <x v="2"/>
    <n v="120.95"/>
    <x v="0"/>
  </r>
  <r>
    <x v="4"/>
    <s v="6266"/>
    <x v="13"/>
    <s v="P026"/>
    <x v="25"/>
    <n v="2.6"/>
    <s v="Hot drinks"/>
    <n v="26"/>
    <n v="25"/>
    <n v="0"/>
    <x v="2"/>
    <n v="65"/>
    <x v="0"/>
  </r>
  <r>
    <x v="4"/>
    <s v="6266"/>
    <x v="13"/>
    <s v="P027"/>
    <x v="26"/>
    <n v="2.2000000000000002"/>
    <s v="Hot drinks"/>
    <n v="25"/>
    <n v="25"/>
    <n v="0"/>
    <x v="1"/>
    <n v="55.000000000000007"/>
    <x v="0"/>
  </r>
  <r>
    <x v="4"/>
    <s v="6266"/>
    <x v="13"/>
    <s v="P028"/>
    <x v="27"/>
    <n v="2.25"/>
    <s v="Hot drinks"/>
    <n v="32"/>
    <n v="32"/>
    <n v="0"/>
    <x v="1"/>
    <n v="72"/>
    <x v="0"/>
  </r>
  <r>
    <x v="4"/>
    <s v="6266"/>
    <x v="13"/>
    <s v="P029"/>
    <x v="28"/>
    <n v="2.25"/>
    <s v="Hot drinks"/>
    <n v="39"/>
    <n v="39"/>
    <n v="0"/>
    <x v="1"/>
    <n v="87.75"/>
    <x v="0"/>
  </r>
  <r>
    <x v="4"/>
    <s v="6266"/>
    <x v="13"/>
    <s v="P030"/>
    <x v="29"/>
    <n v="1.9"/>
    <s v="Cold drinks"/>
    <n v="28"/>
    <n v="9"/>
    <n v="0"/>
    <x v="1"/>
    <n v="17.099999999999998"/>
    <x v="8"/>
  </r>
  <r>
    <x v="4"/>
    <s v="6266"/>
    <x v="13"/>
    <s v="P031"/>
    <x v="30"/>
    <n v="1.9"/>
    <s v="Cold drinks"/>
    <n v="44"/>
    <n v="34"/>
    <n v="0"/>
    <x v="2"/>
    <n v="64.599999999999994"/>
    <x v="1"/>
  </r>
  <r>
    <x v="4"/>
    <s v="6266"/>
    <x v="13"/>
    <s v="P032"/>
    <x v="31"/>
    <n v="2.0499999999999998"/>
    <s v="Cold drinks"/>
    <n v="28"/>
    <n v="17"/>
    <n v="0"/>
    <x v="1"/>
    <n v="34.849999999999994"/>
    <x v="10"/>
  </r>
  <r>
    <x v="4"/>
    <s v="6266"/>
    <x v="13"/>
    <s v="P033"/>
    <x v="32"/>
    <n v="1.95"/>
    <s v="Cold drinks"/>
    <n v="38"/>
    <n v="5"/>
    <n v="0"/>
    <x v="2"/>
    <n v="9.75"/>
    <x v="35"/>
  </r>
  <r>
    <x v="4"/>
    <s v="6266"/>
    <x v="13"/>
    <s v="P034"/>
    <x v="33"/>
    <n v="1.55"/>
    <s v="Cold drinks"/>
    <n v="43"/>
    <n v="24"/>
    <n v="0"/>
    <x v="1"/>
    <n v="37.200000000000003"/>
    <x v="8"/>
  </r>
  <r>
    <x v="4"/>
    <s v="6266"/>
    <x v="13"/>
    <s v="P035"/>
    <x v="34"/>
    <n v="2"/>
    <s v="Cold drinks"/>
    <n v="35"/>
    <n v="22"/>
    <n v="0"/>
    <x v="1"/>
    <n v="44"/>
    <x v="11"/>
  </r>
  <r>
    <x v="4"/>
    <s v="6266"/>
    <x v="13"/>
    <s v="P036"/>
    <x v="35"/>
    <n v="2"/>
    <s v="Cold drinks"/>
    <n v="28"/>
    <n v="21"/>
    <n v="0"/>
    <x v="1"/>
    <n v="42"/>
    <x v="14"/>
  </r>
  <r>
    <x v="4"/>
    <s v="6266"/>
    <x v="13"/>
    <s v="P037"/>
    <x v="36"/>
    <n v="3.7"/>
    <s v="Sandwiches"/>
    <n v="14"/>
    <n v="13"/>
    <n v="0"/>
    <x v="2"/>
    <n v="48.1"/>
    <x v="0"/>
  </r>
  <r>
    <x v="4"/>
    <s v="6266"/>
    <x v="13"/>
    <s v="P038"/>
    <x v="37"/>
    <n v="3.7"/>
    <s v="Sandwiches"/>
    <n v="15"/>
    <n v="13"/>
    <n v="0"/>
    <x v="4"/>
    <n v="48.1"/>
    <x v="0"/>
  </r>
  <r>
    <x v="4"/>
    <s v="6266"/>
    <x v="13"/>
    <s v="P039"/>
    <x v="38"/>
    <n v="3.7"/>
    <s v="Sandwiches"/>
    <n v="22"/>
    <n v="15"/>
    <n v="5"/>
    <x v="4"/>
    <n v="55.5"/>
    <x v="0"/>
  </r>
  <r>
    <x v="4"/>
    <s v="6266"/>
    <x v="13"/>
    <s v="P040"/>
    <x v="39"/>
    <n v="3.6"/>
    <s v="Sandwiches"/>
    <n v="10"/>
    <n v="4"/>
    <n v="0"/>
    <x v="11"/>
    <n v="14.4"/>
    <x v="0"/>
  </r>
  <r>
    <x v="4"/>
    <s v="6266"/>
    <x v="13"/>
    <s v="P041"/>
    <x v="40"/>
    <n v="1.25"/>
    <s v="Crisps"/>
    <n v="21"/>
    <n v="5"/>
    <n v="0"/>
    <x v="1"/>
    <n v="6.25"/>
    <x v="7"/>
  </r>
  <r>
    <x v="4"/>
    <s v="6266"/>
    <x v="13"/>
    <s v="P042"/>
    <x v="41"/>
    <n v="1.25"/>
    <s v="Crisps"/>
    <n v="39"/>
    <n v="14"/>
    <n v="0"/>
    <x v="1"/>
    <n v="17.5"/>
    <x v="13"/>
  </r>
  <r>
    <x v="4"/>
    <s v="6266"/>
    <x v="13"/>
    <s v="P043"/>
    <x v="42"/>
    <n v="1.25"/>
    <s v="Crisps"/>
    <n v="27"/>
    <n v="5"/>
    <n v="0"/>
    <x v="1"/>
    <n v="6.25"/>
    <x v="18"/>
  </r>
  <r>
    <x v="5"/>
    <s v="0864"/>
    <x v="0"/>
    <s v="P001"/>
    <x v="0"/>
    <n v="1.35"/>
    <s v="Savouries"/>
    <n v="99"/>
    <n v="89"/>
    <n v="8"/>
    <x v="4"/>
    <n v="120.15"/>
    <x v="0"/>
  </r>
  <r>
    <x v="5"/>
    <s v="0864"/>
    <x v="0"/>
    <s v="P002"/>
    <x v="1"/>
    <n v="1.35"/>
    <s v="Savouries"/>
    <n v="21"/>
    <n v="19"/>
    <n v="2"/>
    <x v="1"/>
    <n v="25.650000000000002"/>
    <x v="0"/>
  </r>
  <r>
    <x v="5"/>
    <s v="0864"/>
    <x v="0"/>
    <s v="P003"/>
    <x v="2"/>
    <n v="2.5"/>
    <s v="Savouries"/>
    <n v="21"/>
    <n v="19"/>
    <n v="2"/>
    <x v="1"/>
    <n v="47.5"/>
    <x v="0"/>
  </r>
  <r>
    <x v="5"/>
    <s v="0864"/>
    <x v="0"/>
    <s v="P004"/>
    <x v="3"/>
    <n v="2.25"/>
    <s v="Savouries"/>
    <n v="21"/>
    <n v="21"/>
    <n v="0"/>
    <x v="1"/>
    <n v="47.25"/>
    <x v="0"/>
  </r>
  <r>
    <x v="5"/>
    <s v="0864"/>
    <x v="0"/>
    <s v="P005"/>
    <x v="4"/>
    <n v="2.5"/>
    <s v="Savouries"/>
    <n v="21"/>
    <n v="20"/>
    <n v="0"/>
    <x v="2"/>
    <n v="50"/>
    <x v="0"/>
  </r>
  <r>
    <x v="5"/>
    <s v="0864"/>
    <x v="0"/>
    <s v="P006"/>
    <x v="5"/>
    <n v="2.2000000000000002"/>
    <s v="Savouries"/>
    <n v="21"/>
    <n v="21"/>
    <n v="0"/>
    <x v="1"/>
    <n v="46.2"/>
    <x v="0"/>
  </r>
  <r>
    <x v="5"/>
    <s v="0864"/>
    <x v="0"/>
    <s v="P007"/>
    <x v="6"/>
    <n v="2.1"/>
    <s v="Savouries"/>
    <n v="21"/>
    <n v="18"/>
    <n v="2"/>
    <x v="2"/>
    <n v="37.800000000000004"/>
    <x v="0"/>
  </r>
  <r>
    <x v="5"/>
    <s v="0864"/>
    <x v="0"/>
    <s v="P008"/>
    <x v="7"/>
    <n v="1.5"/>
    <s v="Cakes and sweet treats"/>
    <n v="3"/>
    <n v="3"/>
    <n v="0"/>
    <x v="1"/>
    <n v="4.5"/>
    <x v="0"/>
  </r>
  <r>
    <x v="5"/>
    <s v="0864"/>
    <x v="0"/>
    <s v="P009"/>
    <x v="8"/>
    <n v="1.45"/>
    <s v="Cakes and sweet treats"/>
    <n v="5"/>
    <n v="5"/>
    <n v="0"/>
    <x v="1"/>
    <n v="7.25"/>
    <x v="0"/>
  </r>
  <r>
    <x v="5"/>
    <s v="0864"/>
    <x v="0"/>
    <s v="P010"/>
    <x v="9"/>
    <n v="1.3"/>
    <s v="Cakes and sweet treats"/>
    <n v="6"/>
    <n v="5"/>
    <n v="0"/>
    <x v="2"/>
    <n v="6.5"/>
    <x v="0"/>
  </r>
  <r>
    <x v="5"/>
    <s v="0864"/>
    <x v="0"/>
    <s v="P011"/>
    <x v="10"/>
    <n v="1.4"/>
    <s v="Cakes and sweet treats"/>
    <n v="7"/>
    <n v="6"/>
    <n v="1"/>
    <x v="1"/>
    <n v="8.3999999999999986"/>
    <x v="0"/>
  </r>
  <r>
    <x v="5"/>
    <s v="0864"/>
    <x v="0"/>
    <s v="P012"/>
    <x v="11"/>
    <n v="1.6"/>
    <s v="Cakes and sweet treats"/>
    <n v="7"/>
    <n v="6"/>
    <n v="1"/>
    <x v="1"/>
    <n v="9.6000000000000014"/>
    <x v="0"/>
  </r>
  <r>
    <x v="5"/>
    <s v="0864"/>
    <x v="0"/>
    <s v="P013"/>
    <x v="12"/>
    <n v="3.1"/>
    <s v="Hot hold"/>
    <n v="7"/>
    <n v="7"/>
    <n v="0"/>
    <x v="1"/>
    <n v="21.7"/>
    <x v="0"/>
  </r>
  <r>
    <x v="5"/>
    <s v="0864"/>
    <x v="0"/>
    <s v="P014"/>
    <x v="13"/>
    <n v="3.4"/>
    <s v="Hot hold"/>
    <n v="7"/>
    <n v="5"/>
    <n v="0"/>
    <x v="4"/>
    <n v="17"/>
    <x v="0"/>
  </r>
  <r>
    <x v="5"/>
    <s v="0864"/>
    <x v="0"/>
    <s v="P015"/>
    <x v="14"/>
    <n v="2.2000000000000002"/>
    <s v="Hot hold"/>
    <n v="5"/>
    <n v="3"/>
    <n v="0"/>
    <x v="4"/>
    <n v="6.6000000000000005"/>
    <x v="0"/>
  </r>
  <r>
    <x v="5"/>
    <s v="0864"/>
    <x v="0"/>
    <s v="P016"/>
    <x v="15"/>
    <n v="2.25"/>
    <s v="Hot hold"/>
    <n v="7"/>
    <n v="7"/>
    <n v="0"/>
    <x v="1"/>
    <n v="15.75"/>
    <x v="0"/>
  </r>
  <r>
    <x v="5"/>
    <s v="0864"/>
    <x v="0"/>
    <s v="P017"/>
    <x v="16"/>
    <n v="2.35"/>
    <s v="Hot hold"/>
    <n v="6"/>
    <n v="4"/>
    <n v="0"/>
    <x v="4"/>
    <n v="9.4"/>
    <x v="0"/>
  </r>
  <r>
    <x v="5"/>
    <s v="0864"/>
    <x v="0"/>
    <s v="P018"/>
    <x v="17"/>
    <n v="2.75"/>
    <s v="Hot hold"/>
    <n v="6"/>
    <n v="5"/>
    <n v="0"/>
    <x v="2"/>
    <n v="13.75"/>
    <x v="0"/>
  </r>
  <r>
    <x v="5"/>
    <s v="0864"/>
    <x v="0"/>
    <s v="P019"/>
    <x v="18"/>
    <n v="4.6500000000000004"/>
    <s v="Hot hold"/>
    <n v="7"/>
    <n v="4"/>
    <n v="0"/>
    <x v="0"/>
    <n v="18.600000000000001"/>
    <x v="0"/>
  </r>
  <r>
    <x v="5"/>
    <s v="0864"/>
    <x v="0"/>
    <s v="P020"/>
    <x v="19"/>
    <n v="2.2000000000000002"/>
    <s v="Breakfast"/>
    <n v="6"/>
    <n v="5"/>
    <n v="0"/>
    <x v="2"/>
    <n v="11"/>
    <x v="0"/>
  </r>
  <r>
    <x v="5"/>
    <s v="0864"/>
    <x v="0"/>
    <s v="P021"/>
    <x v="20"/>
    <n v="3.35"/>
    <s v="Breakfast"/>
    <n v="5"/>
    <n v="2"/>
    <n v="0"/>
    <x v="0"/>
    <n v="6.7"/>
    <x v="0"/>
  </r>
  <r>
    <x v="5"/>
    <s v="0864"/>
    <x v="0"/>
    <s v="P022"/>
    <x v="21"/>
    <n v="2.25"/>
    <s v="Breakfast"/>
    <n v="7"/>
    <n v="4"/>
    <n v="0"/>
    <x v="0"/>
    <n v="9"/>
    <x v="0"/>
  </r>
  <r>
    <x v="5"/>
    <s v="0864"/>
    <x v="0"/>
    <s v="P023"/>
    <x v="22"/>
    <n v="1.5"/>
    <s v="Breakfast"/>
    <n v="6"/>
    <n v="3"/>
    <n v="0"/>
    <x v="0"/>
    <n v="4.5"/>
    <x v="0"/>
  </r>
  <r>
    <x v="5"/>
    <s v="0864"/>
    <x v="0"/>
    <s v="P024"/>
    <x v="23"/>
    <n v="3.3"/>
    <s v="Breakfast"/>
    <n v="7"/>
    <n v="5"/>
    <n v="0"/>
    <x v="4"/>
    <n v="16.5"/>
    <x v="0"/>
  </r>
  <r>
    <x v="5"/>
    <s v="0864"/>
    <x v="0"/>
    <s v="P025"/>
    <x v="24"/>
    <n v="2.95"/>
    <s v="Hot drinks"/>
    <n v="9"/>
    <n v="8"/>
    <n v="0"/>
    <x v="2"/>
    <n v="23.6"/>
    <x v="0"/>
  </r>
  <r>
    <x v="5"/>
    <s v="0864"/>
    <x v="0"/>
    <s v="P026"/>
    <x v="25"/>
    <n v="2.6"/>
    <s v="Hot drinks"/>
    <n v="16"/>
    <n v="16"/>
    <n v="0"/>
    <x v="1"/>
    <n v="41.6"/>
    <x v="0"/>
  </r>
  <r>
    <x v="5"/>
    <s v="0864"/>
    <x v="0"/>
    <s v="P027"/>
    <x v="26"/>
    <n v="2.2000000000000002"/>
    <s v="Hot drinks"/>
    <n v="9"/>
    <n v="9"/>
    <n v="0"/>
    <x v="1"/>
    <n v="19.8"/>
    <x v="0"/>
  </r>
  <r>
    <x v="5"/>
    <s v="0864"/>
    <x v="0"/>
    <s v="P028"/>
    <x v="27"/>
    <n v="2.25"/>
    <s v="Hot drinks"/>
    <n v="16"/>
    <n v="15"/>
    <n v="0"/>
    <x v="2"/>
    <n v="33.75"/>
    <x v="0"/>
  </r>
  <r>
    <x v="5"/>
    <s v="0864"/>
    <x v="0"/>
    <s v="P029"/>
    <x v="28"/>
    <n v="2.25"/>
    <s v="Hot drinks"/>
    <n v="12"/>
    <n v="12"/>
    <n v="0"/>
    <x v="1"/>
    <n v="27"/>
    <x v="0"/>
  </r>
  <r>
    <x v="5"/>
    <s v="0864"/>
    <x v="0"/>
    <s v="P030"/>
    <x v="29"/>
    <n v="1.9"/>
    <s v="Cold drinks"/>
    <n v="11"/>
    <n v="5"/>
    <n v="0"/>
    <x v="1"/>
    <n v="9.5"/>
    <x v="9"/>
  </r>
  <r>
    <x v="5"/>
    <s v="0864"/>
    <x v="0"/>
    <s v="P031"/>
    <x v="30"/>
    <n v="1.9"/>
    <s v="Cold drinks"/>
    <n v="17"/>
    <n v="9"/>
    <n v="0"/>
    <x v="1"/>
    <n v="17.099999999999998"/>
    <x v="15"/>
  </r>
  <r>
    <x v="5"/>
    <s v="0864"/>
    <x v="0"/>
    <s v="P032"/>
    <x v="31"/>
    <n v="2.0499999999999998"/>
    <s v="Cold drinks"/>
    <n v="12"/>
    <n v="9"/>
    <n v="0"/>
    <x v="1"/>
    <n v="18.45"/>
    <x v="12"/>
  </r>
  <r>
    <x v="5"/>
    <s v="0864"/>
    <x v="0"/>
    <s v="P033"/>
    <x v="32"/>
    <n v="1.95"/>
    <s v="Cold drinks"/>
    <n v="8"/>
    <n v="2"/>
    <n v="0"/>
    <x v="1"/>
    <n v="3.9"/>
    <x v="9"/>
  </r>
  <r>
    <x v="5"/>
    <s v="0864"/>
    <x v="0"/>
    <s v="P034"/>
    <x v="33"/>
    <n v="1.55"/>
    <s v="Cold drinks"/>
    <n v="12"/>
    <n v="4"/>
    <n v="0"/>
    <x v="1"/>
    <n v="6.2"/>
    <x v="15"/>
  </r>
  <r>
    <x v="5"/>
    <s v="0864"/>
    <x v="0"/>
    <s v="P035"/>
    <x v="34"/>
    <n v="2"/>
    <s v="Cold drinks"/>
    <n v="15"/>
    <n v="12"/>
    <n v="0"/>
    <x v="1"/>
    <n v="24"/>
    <x v="12"/>
  </r>
  <r>
    <x v="5"/>
    <s v="0864"/>
    <x v="0"/>
    <s v="P036"/>
    <x v="35"/>
    <n v="2"/>
    <s v="Cold drinks"/>
    <n v="10"/>
    <n v="5"/>
    <n v="0"/>
    <x v="1"/>
    <n v="10"/>
    <x v="3"/>
  </r>
  <r>
    <x v="5"/>
    <s v="0864"/>
    <x v="0"/>
    <s v="P037"/>
    <x v="36"/>
    <n v="3.7"/>
    <s v="Sandwiches"/>
    <n v="11"/>
    <n v="8"/>
    <n v="0"/>
    <x v="0"/>
    <n v="29.6"/>
    <x v="0"/>
  </r>
  <r>
    <x v="5"/>
    <s v="0864"/>
    <x v="0"/>
    <s v="P038"/>
    <x v="37"/>
    <n v="3.7"/>
    <s v="Sandwiches"/>
    <n v="7"/>
    <n v="5"/>
    <n v="1"/>
    <x v="2"/>
    <n v="18.5"/>
    <x v="0"/>
  </r>
  <r>
    <x v="5"/>
    <s v="0864"/>
    <x v="0"/>
    <s v="P039"/>
    <x v="38"/>
    <n v="3.7"/>
    <s v="Sandwiches"/>
    <n v="8"/>
    <n v="5"/>
    <n v="0"/>
    <x v="0"/>
    <n v="18.5"/>
    <x v="0"/>
  </r>
  <r>
    <x v="5"/>
    <s v="0864"/>
    <x v="0"/>
    <s v="P040"/>
    <x v="39"/>
    <n v="3.6"/>
    <s v="Sandwiches"/>
    <n v="5"/>
    <n v="3"/>
    <n v="0"/>
    <x v="4"/>
    <n v="10.8"/>
    <x v="0"/>
  </r>
  <r>
    <x v="5"/>
    <s v="0864"/>
    <x v="0"/>
    <s v="P041"/>
    <x v="40"/>
    <n v="1.25"/>
    <s v="Crisps"/>
    <n v="18"/>
    <n v="2"/>
    <n v="0"/>
    <x v="1"/>
    <n v="2.5"/>
    <x v="7"/>
  </r>
  <r>
    <x v="5"/>
    <s v="0864"/>
    <x v="0"/>
    <s v="P042"/>
    <x v="41"/>
    <n v="1.25"/>
    <s v="Crisps"/>
    <n v="10"/>
    <n v="2"/>
    <n v="0"/>
    <x v="1"/>
    <n v="2.5"/>
    <x v="15"/>
  </r>
  <r>
    <x v="5"/>
    <s v="0864"/>
    <x v="0"/>
    <s v="P043"/>
    <x v="42"/>
    <n v="1.25"/>
    <s v="Crisps"/>
    <n v="17"/>
    <n v="7"/>
    <n v="0"/>
    <x v="1"/>
    <n v="8.75"/>
    <x v="4"/>
  </r>
  <r>
    <x v="5"/>
    <s v="0902"/>
    <x v="1"/>
    <s v="P001"/>
    <x v="0"/>
    <n v="1.35"/>
    <s v="Savouries"/>
    <n v="184"/>
    <n v="178"/>
    <n v="3"/>
    <x v="0"/>
    <n v="240.3"/>
    <x v="0"/>
  </r>
  <r>
    <x v="5"/>
    <s v="0902"/>
    <x v="1"/>
    <s v="P002"/>
    <x v="1"/>
    <n v="1.35"/>
    <s v="Savouries"/>
    <n v="40"/>
    <n v="38"/>
    <n v="2"/>
    <x v="1"/>
    <n v="51.300000000000004"/>
    <x v="0"/>
  </r>
  <r>
    <x v="5"/>
    <s v="0902"/>
    <x v="1"/>
    <s v="P003"/>
    <x v="2"/>
    <n v="2.5"/>
    <s v="Savouries"/>
    <n v="40"/>
    <n v="37"/>
    <n v="2"/>
    <x v="2"/>
    <n v="92.5"/>
    <x v="0"/>
  </r>
  <r>
    <x v="5"/>
    <s v="0902"/>
    <x v="1"/>
    <s v="P004"/>
    <x v="3"/>
    <n v="2.25"/>
    <s v="Savouries"/>
    <n v="40"/>
    <n v="38"/>
    <n v="1"/>
    <x v="2"/>
    <n v="85.5"/>
    <x v="0"/>
  </r>
  <r>
    <x v="5"/>
    <s v="0902"/>
    <x v="1"/>
    <s v="P005"/>
    <x v="4"/>
    <n v="2.5"/>
    <s v="Savouries"/>
    <n v="40"/>
    <n v="36"/>
    <n v="3"/>
    <x v="2"/>
    <n v="90"/>
    <x v="0"/>
  </r>
  <r>
    <x v="5"/>
    <s v="0902"/>
    <x v="1"/>
    <s v="P006"/>
    <x v="5"/>
    <n v="2.2000000000000002"/>
    <s v="Savouries"/>
    <n v="40"/>
    <n v="40"/>
    <n v="0"/>
    <x v="1"/>
    <n v="88"/>
    <x v="0"/>
  </r>
  <r>
    <x v="5"/>
    <s v="0902"/>
    <x v="1"/>
    <s v="P007"/>
    <x v="6"/>
    <n v="2.1"/>
    <s v="Savouries"/>
    <n v="40"/>
    <n v="37"/>
    <n v="2"/>
    <x v="2"/>
    <n v="77.7"/>
    <x v="0"/>
  </r>
  <r>
    <x v="5"/>
    <s v="0902"/>
    <x v="1"/>
    <s v="P008"/>
    <x v="7"/>
    <n v="1.5"/>
    <s v="Cakes and sweet treats"/>
    <n v="8"/>
    <n v="8"/>
    <n v="0"/>
    <x v="1"/>
    <n v="12"/>
    <x v="0"/>
  </r>
  <r>
    <x v="5"/>
    <s v="0902"/>
    <x v="1"/>
    <s v="P009"/>
    <x v="8"/>
    <n v="1.45"/>
    <s v="Cakes and sweet treats"/>
    <n v="14"/>
    <n v="14"/>
    <n v="0"/>
    <x v="1"/>
    <n v="20.3"/>
    <x v="0"/>
  </r>
  <r>
    <x v="5"/>
    <s v="0902"/>
    <x v="1"/>
    <s v="P010"/>
    <x v="9"/>
    <n v="1.3"/>
    <s v="Cakes and sweet treats"/>
    <n v="11"/>
    <n v="11"/>
    <n v="0"/>
    <x v="1"/>
    <n v="14.3"/>
    <x v="0"/>
  </r>
  <r>
    <x v="5"/>
    <s v="0902"/>
    <x v="1"/>
    <s v="P011"/>
    <x v="10"/>
    <n v="1.4"/>
    <s v="Cakes and sweet treats"/>
    <n v="10"/>
    <n v="8"/>
    <n v="2"/>
    <x v="1"/>
    <n v="11.2"/>
    <x v="0"/>
  </r>
  <r>
    <x v="5"/>
    <s v="0902"/>
    <x v="1"/>
    <s v="P012"/>
    <x v="11"/>
    <n v="1.6"/>
    <s v="Cakes and sweet treats"/>
    <n v="13"/>
    <n v="11"/>
    <n v="2"/>
    <x v="1"/>
    <n v="17.600000000000001"/>
    <x v="0"/>
  </r>
  <r>
    <x v="5"/>
    <s v="0902"/>
    <x v="1"/>
    <s v="P013"/>
    <x v="12"/>
    <n v="3.1"/>
    <s v="Hot hold"/>
    <n v="15"/>
    <n v="15"/>
    <n v="0"/>
    <x v="1"/>
    <n v="46.5"/>
    <x v="0"/>
  </r>
  <r>
    <x v="5"/>
    <s v="0902"/>
    <x v="1"/>
    <s v="P014"/>
    <x v="13"/>
    <n v="3.4"/>
    <s v="Hot hold"/>
    <n v="13"/>
    <n v="11"/>
    <n v="0"/>
    <x v="4"/>
    <n v="37.4"/>
    <x v="0"/>
  </r>
  <r>
    <x v="5"/>
    <s v="0902"/>
    <x v="1"/>
    <s v="P015"/>
    <x v="14"/>
    <n v="2.2000000000000002"/>
    <s v="Hot hold"/>
    <n v="14"/>
    <n v="11"/>
    <n v="0"/>
    <x v="0"/>
    <n v="24.200000000000003"/>
    <x v="0"/>
  </r>
  <r>
    <x v="5"/>
    <s v="0902"/>
    <x v="1"/>
    <s v="P016"/>
    <x v="15"/>
    <n v="2.25"/>
    <s v="Hot hold"/>
    <n v="10"/>
    <n v="10"/>
    <n v="0"/>
    <x v="1"/>
    <n v="22.5"/>
    <x v="0"/>
  </r>
  <r>
    <x v="5"/>
    <s v="0902"/>
    <x v="1"/>
    <s v="P017"/>
    <x v="16"/>
    <n v="2.35"/>
    <s v="Hot hold"/>
    <n v="10"/>
    <n v="8"/>
    <n v="0"/>
    <x v="4"/>
    <n v="18.8"/>
    <x v="0"/>
  </r>
  <r>
    <x v="5"/>
    <s v="0902"/>
    <x v="1"/>
    <s v="P018"/>
    <x v="17"/>
    <n v="2.75"/>
    <s v="Hot hold"/>
    <n v="9"/>
    <n v="6"/>
    <n v="0"/>
    <x v="0"/>
    <n v="16.5"/>
    <x v="0"/>
  </r>
  <r>
    <x v="5"/>
    <s v="0902"/>
    <x v="1"/>
    <s v="P019"/>
    <x v="18"/>
    <n v="4.6500000000000004"/>
    <s v="Hot hold"/>
    <n v="9"/>
    <n v="8"/>
    <n v="0"/>
    <x v="2"/>
    <n v="37.200000000000003"/>
    <x v="0"/>
  </r>
  <r>
    <x v="5"/>
    <s v="0902"/>
    <x v="1"/>
    <s v="P020"/>
    <x v="19"/>
    <n v="2.2000000000000002"/>
    <s v="Breakfast"/>
    <n v="11"/>
    <n v="11"/>
    <n v="0"/>
    <x v="1"/>
    <n v="24.200000000000003"/>
    <x v="0"/>
  </r>
  <r>
    <x v="5"/>
    <s v="0902"/>
    <x v="1"/>
    <s v="P021"/>
    <x v="20"/>
    <n v="3.35"/>
    <s v="Breakfast"/>
    <n v="15"/>
    <n v="15"/>
    <n v="0"/>
    <x v="1"/>
    <n v="50.25"/>
    <x v="0"/>
  </r>
  <r>
    <x v="5"/>
    <s v="0902"/>
    <x v="1"/>
    <s v="P022"/>
    <x v="21"/>
    <n v="2.25"/>
    <s v="Breakfast"/>
    <n v="10"/>
    <n v="10"/>
    <n v="0"/>
    <x v="1"/>
    <n v="22.5"/>
    <x v="0"/>
  </r>
  <r>
    <x v="5"/>
    <s v="0902"/>
    <x v="1"/>
    <s v="P023"/>
    <x v="22"/>
    <n v="1.5"/>
    <s v="Breakfast"/>
    <n v="13"/>
    <n v="11"/>
    <n v="0"/>
    <x v="4"/>
    <n v="16.5"/>
    <x v="0"/>
  </r>
  <r>
    <x v="5"/>
    <s v="0902"/>
    <x v="1"/>
    <s v="P024"/>
    <x v="23"/>
    <n v="3.3"/>
    <s v="Breakfast"/>
    <n v="10"/>
    <n v="9"/>
    <n v="0"/>
    <x v="2"/>
    <n v="29.7"/>
    <x v="0"/>
  </r>
  <r>
    <x v="5"/>
    <s v="0902"/>
    <x v="1"/>
    <s v="P025"/>
    <x v="24"/>
    <n v="2.95"/>
    <s v="Hot drinks"/>
    <n v="24"/>
    <n v="24"/>
    <n v="0"/>
    <x v="1"/>
    <n v="70.800000000000011"/>
    <x v="0"/>
  </r>
  <r>
    <x v="5"/>
    <s v="0902"/>
    <x v="1"/>
    <s v="P026"/>
    <x v="25"/>
    <n v="2.6"/>
    <s v="Hot drinks"/>
    <n v="26"/>
    <n v="26"/>
    <n v="0"/>
    <x v="1"/>
    <n v="67.600000000000009"/>
    <x v="0"/>
  </r>
  <r>
    <x v="5"/>
    <s v="0902"/>
    <x v="1"/>
    <s v="P027"/>
    <x v="26"/>
    <n v="2.2000000000000002"/>
    <s v="Hot drinks"/>
    <n v="35"/>
    <n v="35"/>
    <n v="0"/>
    <x v="1"/>
    <n v="77"/>
    <x v="0"/>
  </r>
  <r>
    <x v="5"/>
    <s v="0902"/>
    <x v="1"/>
    <s v="P028"/>
    <x v="27"/>
    <n v="2.25"/>
    <s v="Hot drinks"/>
    <n v="23"/>
    <n v="23"/>
    <n v="0"/>
    <x v="1"/>
    <n v="51.75"/>
    <x v="0"/>
  </r>
  <r>
    <x v="5"/>
    <s v="0902"/>
    <x v="1"/>
    <s v="P029"/>
    <x v="28"/>
    <n v="2.25"/>
    <s v="Hot drinks"/>
    <n v="37"/>
    <n v="37"/>
    <n v="0"/>
    <x v="1"/>
    <n v="83.25"/>
    <x v="0"/>
  </r>
  <r>
    <x v="5"/>
    <s v="0902"/>
    <x v="1"/>
    <s v="P030"/>
    <x v="29"/>
    <n v="1.9"/>
    <s v="Cold drinks"/>
    <n v="38"/>
    <n v="8"/>
    <n v="0"/>
    <x v="1"/>
    <n v="15.2"/>
    <x v="28"/>
  </r>
  <r>
    <x v="5"/>
    <s v="0902"/>
    <x v="1"/>
    <s v="P031"/>
    <x v="30"/>
    <n v="1.9"/>
    <s v="Cold drinks"/>
    <n v="31"/>
    <n v="13"/>
    <n v="0"/>
    <x v="1"/>
    <n v="24.7"/>
    <x v="19"/>
  </r>
  <r>
    <x v="5"/>
    <s v="0902"/>
    <x v="1"/>
    <s v="P032"/>
    <x v="31"/>
    <n v="2.0499999999999998"/>
    <s v="Cold drinks"/>
    <n v="29"/>
    <n v="23"/>
    <n v="0"/>
    <x v="2"/>
    <n v="47.15"/>
    <x v="3"/>
  </r>
  <r>
    <x v="5"/>
    <s v="0902"/>
    <x v="1"/>
    <s v="P033"/>
    <x v="32"/>
    <n v="1.95"/>
    <s v="Cold drinks"/>
    <n v="37"/>
    <n v="22"/>
    <n v="0"/>
    <x v="1"/>
    <n v="42.9"/>
    <x v="17"/>
  </r>
  <r>
    <x v="5"/>
    <s v="0902"/>
    <x v="1"/>
    <s v="P034"/>
    <x v="33"/>
    <n v="1.55"/>
    <s v="Cold drinks"/>
    <n v="33"/>
    <n v="5"/>
    <n v="0"/>
    <x v="1"/>
    <n v="7.75"/>
    <x v="24"/>
  </r>
  <r>
    <x v="5"/>
    <s v="0902"/>
    <x v="1"/>
    <s v="P035"/>
    <x v="34"/>
    <n v="2"/>
    <s v="Cold drinks"/>
    <n v="30"/>
    <n v="18"/>
    <n v="0"/>
    <x v="1"/>
    <n v="36"/>
    <x v="5"/>
  </r>
  <r>
    <x v="5"/>
    <s v="0902"/>
    <x v="1"/>
    <s v="P036"/>
    <x v="35"/>
    <n v="2"/>
    <s v="Cold drinks"/>
    <n v="32"/>
    <n v="4"/>
    <n v="0"/>
    <x v="1"/>
    <n v="8"/>
    <x v="24"/>
  </r>
  <r>
    <x v="5"/>
    <s v="0902"/>
    <x v="1"/>
    <s v="P037"/>
    <x v="36"/>
    <n v="3.7"/>
    <s v="Sandwiches"/>
    <n v="17"/>
    <n v="12"/>
    <n v="2"/>
    <x v="0"/>
    <n v="44.400000000000006"/>
    <x v="0"/>
  </r>
  <r>
    <x v="5"/>
    <s v="0902"/>
    <x v="1"/>
    <s v="P038"/>
    <x v="37"/>
    <n v="3.7"/>
    <s v="Sandwiches"/>
    <n v="16"/>
    <n v="10"/>
    <n v="3"/>
    <x v="0"/>
    <n v="37"/>
    <x v="0"/>
  </r>
  <r>
    <x v="5"/>
    <s v="0902"/>
    <x v="1"/>
    <s v="P039"/>
    <x v="38"/>
    <n v="3.7"/>
    <s v="Sandwiches"/>
    <n v="10"/>
    <n v="7"/>
    <n v="0"/>
    <x v="0"/>
    <n v="25.900000000000002"/>
    <x v="0"/>
  </r>
  <r>
    <x v="5"/>
    <s v="0902"/>
    <x v="1"/>
    <s v="P040"/>
    <x v="39"/>
    <n v="3.6"/>
    <s v="Sandwiches"/>
    <n v="13"/>
    <n v="5"/>
    <n v="0"/>
    <x v="5"/>
    <n v="18"/>
    <x v="0"/>
  </r>
  <r>
    <x v="5"/>
    <s v="0902"/>
    <x v="1"/>
    <s v="P041"/>
    <x v="40"/>
    <n v="1.25"/>
    <s v="Crisps"/>
    <n v="27"/>
    <n v="8"/>
    <n v="0"/>
    <x v="1"/>
    <n v="10"/>
    <x v="8"/>
  </r>
  <r>
    <x v="5"/>
    <s v="0902"/>
    <x v="1"/>
    <s v="P042"/>
    <x v="41"/>
    <n v="1.25"/>
    <s v="Crisps"/>
    <n v="26"/>
    <n v="8"/>
    <n v="0"/>
    <x v="1"/>
    <n v="10"/>
    <x v="19"/>
  </r>
  <r>
    <x v="5"/>
    <s v="0902"/>
    <x v="1"/>
    <s v="P043"/>
    <x v="42"/>
    <n v="1.25"/>
    <s v="Crisps"/>
    <n v="28"/>
    <n v="19"/>
    <n v="0"/>
    <x v="1"/>
    <n v="23.75"/>
    <x v="1"/>
  </r>
  <r>
    <x v="5"/>
    <s v="1258"/>
    <x v="2"/>
    <s v="P001"/>
    <x v="0"/>
    <n v="1.35"/>
    <s v="Savouries"/>
    <n v="130"/>
    <n v="125"/>
    <n v="4"/>
    <x v="2"/>
    <n v="168.75"/>
    <x v="0"/>
  </r>
  <r>
    <x v="5"/>
    <s v="1258"/>
    <x v="2"/>
    <s v="P002"/>
    <x v="1"/>
    <n v="1.35"/>
    <s v="Savouries"/>
    <n v="28"/>
    <n v="26"/>
    <n v="1"/>
    <x v="2"/>
    <n v="35.1"/>
    <x v="0"/>
  </r>
  <r>
    <x v="5"/>
    <s v="1258"/>
    <x v="2"/>
    <s v="P003"/>
    <x v="2"/>
    <n v="2.5"/>
    <s v="Savouries"/>
    <n v="28"/>
    <n v="25"/>
    <n v="2"/>
    <x v="2"/>
    <n v="62.5"/>
    <x v="0"/>
  </r>
  <r>
    <x v="5"/>
    <s v="1258"/>
    <x v="2"/>
    <s v="P004"/>
    <x v="3"/>
    <n v="2.25"/>
    <s v="Savouries"/>
    <n v="29"/>
    <n v="29"/>
    <n v="0"/>
    <x v="1"/>
    <n v="65.25"/>
    <x v="0"/>
  </r>
  <r>
    <x v="5"/>
    <s v="1258"/>
    <x v="2"/>
    <s v="P005"/>
    <x v="4"/>
    <n v="2.5"/>
    <s v="Savouries"/>
    <n v="29"/>
    <n v="28"/>
    <n v="1"/>
    <x v="1"/>
    <n v="70"/>
    <x v="0"/>
  </r>
  <r>
    <x v="5"/>
    <s v="1258"/>
    <x v="2"/>
    <s v="P006"/>
    <x v="5"/>
    <n v="2.2000000000000002"/>
    <s v="Savouries"/>
    <n v="29"/>
    <n v="29"/>
    <n v="0"/>
    <x v="1"/>
    <n v="63.800000000000004"/>
    <x v="0"/>
  </r>
  <r>
    <x v="5"/>
    <s v="1258"/>
    <x v="2"/>
    <s v="P007"/>
    <x v="6"/>
    <n v="2.1"/>
    <s v="Savouries"/>
    <n v="29"/>
    <n v="29"/>
    <n v="0"/>
    <x v="1"/>
    <n v="60.900000000000006"/>
    <x v="0"/>
  </r>
  <r>
    <x v="5"/>
    <s v="1258"/>
    <x v="2"/>
    <s v="P008"/>
    <x v="7"/>
    <n v="1.5"/>
    <s v="Cakes and sweet treats"/>
    <n v="2"/>
    <n v="2"/>
    <n v="0"/>
    <x v="1"/>
    <n v="3"/>
    <x v="0"/>
  </r>
  <r>
    <x v="5"/>
    <s v="1258"/>
    <x v="2"/>
    <s v="P009"/>
    <x v="8"/>
    <n v="1.45"/>
    <s v="Cakes and sweet treats"/>
    <n v="8"/>
    <n v="8"/>
    <n v="0"/>
    <x v="1"/>
    <n v="11.6"/>
    <x v="0"/>
  </r>
  <r>
    <x v="5"/>
    <s v="1258"/>
    <x v="2"/>
    <s v="P010"/>
    <x v="9"/>
    <n v="1.3"/>
    <s v="Cakes and sweet treats"/>
    <n v="7"/>
    <n v="6"/>
    <n v="1"/>
    <x v="1"/>
    <n v="7.8000000000000007"/>
    <x v="0"/>
  </r>
  <r>
    <x v="5"/>
    <s v="1258"/>
    <x v="2"/>
    <s v="P011"/>
    <x v="10"/>
    <n v="1.4"/>
    <s v="Cakes and sweet treats"/>
    <n v="9"/>
    <n v="7"/>
    <n v="2"/>
    <x v="1"/>
    <n v="9.7999999999999989"/>
    <x v="0"/>
  </r>
  <r>
    <x v="5"/>
    <s v="1258"/>
    <x v="2"/>
    <s v="P012"/>
    <x v="11"/>
    <n v="1.6"/>
    <s v="Cakes and sweet treats"/>
    <n v="7"/>
    <n v="7"/>
    <n v="0"/>
    <x v="1"/>
    <n v="11.200000000000001"/>
    <x v="0"/>
  </r>
  <r>
    <x v="5"/>
    <s v="1258"/>
    <x v="2"/>
    <s v="P013"/>
    <x v="12"/>
    <n v="3.1"/>
    <s v="Hot hold"/>
    <n v="10"/>
    <n v="10"/>
    <n v="0"/>
    <x v="1"/>
    <n v="31"/>
    <x v="0"/>
  </r>
  <r>
    <x v="5"/>
    <s v="1258"/>
    <x v="2"/>
    <s v="P014"/>
    <x v="13"/>
    <n v="3.4"/>
    <s v="Hot hold"/>
    <n v="6"/>
    <n v="3"/>
    <n v="0"/>
    <x v="0"/>
    <n v="10.199999999999999"/>
    <x v="0"/>
  </r>
  <r>
    <x v="5"/>
    <s v="1258"/>
    <x v="2"/>
    <s v="P015"/>
    <x v="14"/>
    <n v="2.2000000000000002"/>
    <s v="Hot hold"/>
    <n v="7"/>
    <n v="7"/>
    <n v="0"/>
    <x v="1"/>
    <n v="15.400000000000002"/>
    <x v="0"/>
  </r>
  <r>
    <x v="5"/>
    <s v="1258"/>
    <x v="2"/>
    <s v="P016"/>
    <x v="15"/>
    <n v="2.25"/>
    <s v="Hot hold"/>
    <n v="7"/>
    <n v="4"/>
    <n v="0"/>
    <x v="0"/>
    <n v="9"/>
    <x v="0"/>
  </r>
  <r>
    <x v="5"/>
    <s v="1258"/>
    <x v="2"/>
    <s v="P017"/>
    <x v="16"/>
    <n v="2.35"/>
    <s v="Hot hold"/>
    <n v="6"/>
    <n v="6"/>
    <n v="0"/>
    <x v="1"/>
    <n v="14.100000000000001"/>
    <x v="0"/>
  </r>
  <r>
    <x v="5"/>
    <s v="1258"/>
    <x v="2"/>
    <s v="P018"/>
    <x v="17"/>
    <n v="2.75"/>
    <s v="Hot hold"/>
    <n v="7"/>
    <n v="4"/>
    <n v="0"/>
    <x v="0"/>
    <n v="11"/>
    <x v="0"/>
  </r>
  <r>
    <x v="5"/>
    <s v="1258"/>
    <x v="2"/>
    <s v="P019"/>
    <x v="18"/>
    <n v="4.6500000000000004"/>
    <s v="Hot hold"/>
    <n v="8"/>
    <n v="5"/>
    <n v="0"/>
    <x v="0"/>
    <n v="23.25"/>
    <x v="0"/>
  </r>
  <r>
    <x v="5"/>
    <s v="1258"/>
    <x v="2"/>
    <s v="P020"/>
    <x v="19"/>
    <n v="2.2000000000000002"/>
    <s v="Breakfast"/>
    <n v="11"/>
    <n v="10"/>
    <n v="0"/>
    <x v="2"/>
    <n v="22"/>
    <x v="0"/>
  </r>
  <r>
    <x v="5"/>
    <s v="1258"/>
    <x v="2"/>
    <s v="P021"/>
    <x v="20"/>
    <n v="3.35"/>
    <s v="Breakfast"/>
    <n v="9"/>
    <n v="7"/>
    <n v="0"/>
    <x v="4"/>
    <n v="23.45"/>
    <x v="0"/>
  </r>
  <r>
    <x v="5"/>
    <s v="1258"/>
    <x v="2"/>
    <s v="P022"/>
    <x v="21"/>
    <n v="2.25"/>
    <s v="Breakfast"/>
    <n v="8"/>
    <n v="6"/>
    <n v="0"/>
    <x v="4"/>
    <n v="13.5"/>
    <x v="0"/>
  </r>
  <r>
    <x v="5"/>
    <s v="1258"/>
    <x v="2"/>
    <s v="P023"/>
    <x v="22"/>
    <n v="1.5"/>
    <s v="Breakfast"/>
    <n v="10"/>
    <n v="7"/>
    <n v="0"/>
    <x v="0"/>
    <n v="10.5"/>
    <x v="0"/>
  </r>
  <r>
    <x v="5"/>
    <s v="1258"/>
    <x v="2"/>
    <s v="P024"/>
    <x v="23"/>
    <n v="3.3"/>
    <s v="Breakfast"/>
    <n v="10"/>
    <n v="8"/>
    <n v="0"/>
    <x v="4"/>
    <n v="26.4"/>
    <x v="0"/>
  </r>
  <r>
    <x v="5"/>
    <s v="1258"/>
    <x v="2"/>
    <s v="P025"/>
    <x v="24"/>
    <n v="2.95"/>
    <s v="Hot drinks"/>
    <n v="24"/>
    <n v="24"/>
    <n v="0"/>
    <x v="1"/>
    <n v="70.800000000000011"/>
    <x v="0"/>
  </r>
  <r>
    <x v="5"/>
    <s v="1258"/>
    <x v="2"/>
    <s v="P026"/>
    <x v="25"/>
    <n v="2.6"/>
    <s v="Hot drinks"/>
    <n v="17"/>
    <n v="17"/>
    <n v="0"/>
    <x v="1"/>
    <n v="44.2"/>
    <x v="0"/>
  </r>
  <r>
    <x v="5"/>
    <s v="1258"/>
    <x v="2"/>
    <s v="P027"/>
    <x v="26"/>
    <n v="2.2000000000000002"/>
    <s v="Hot drinks"/>
    <n v="12"/>
    <n v="12"/>
    <n v="0"/>
    <x v="1"/>
    <n v="26.400000000000002"/>
    <x v="0"/>
  </r>
  <r>
    <x v="5"/>
    <s v="1258"/>
    <x v="2"/>
    <s v="P028"/>
    <x v="27"/>
    <n v="2.25"/>
    <s v="Hot drinks"/>
    <n v="23"/>
    <n v="22"/>
    <n v="0"/>
    <x v="2"/>
    <n v="49.5"/>
    <x v="0"/>
  </r>
  <r>
    <x v="5"/>
    <s v="1258"/>
    <x v="2"/>
    <s v="P029"/>
    <x v="28"/>
    <n v="2.25"/>
    <s v="Hot drinks"/>
    <n v="19"/>
    <n v="18"/>
    <n v="0"/>
    <x v="2"/>
    <n v="40.5"/>
    <x v="0"/>
  </r>
  <r>
    <x v="5"/>
    <s v="1258"/>
    <x v="2"/>
    <s v="P030"/>
    <x v="29"/>
    <n v="1.9"/>
    <s v="Cold drinks"/>
    <n v="19"/>
    <n v="13"/>
    <n v="0"/>
    <x v="1"/>
    <n v="24.7"/>
    <x v="9"/>
  </r>
  <r>
    <x v="5"/>
    <s v="1258"/>
    <x v="2"/>
    <s v="P031"/>
    <x v="30"/>
    <n v="1.9"/>
    <s v="Cold drinks"/>
    <n v="24"/>
    <n v="14"/>
    <n v="0"/>
    <x v="1"/>
    <n v="26.599999999999998"/>
    <x v="4"/>
  </r>
  <r>
    <x v="5"/>
    <s v="1258"/>
    <x v="2"/>
    <s v="P032"/>
    <x v="31"/>
    <n v="2.0499999999999998"/>
    <s v="Cold drinks"/>
    <n v="13"/>
    <n v="3"/>
    <n v="0"/>
    <x v="1"/>
    <n v="6.1499999999999995"/>
    <x v="4"/>
  </r>
  <r>
    <x v="5"/>
    <s v="1258"/>
    <x v="2"/>
    <s v="P033"/>
    <x v="32"/>
    <n v="1.95"/>
    <s v="Cold drinks"/>
    <n v="17"/>
    <n v="2"/>
    <n v="0"/>
    <x v="1"/>
    <n v="3.9"/>
    <x v="17"/>
  </r>
  <r>
    <x v="5"/>
    <s v="1258"/>
    <x v="2"/>
    <s v="P034"/>
    <x v="33"/>
    <n v="1.55"/>
    <s v="Cold drinks"/>
    <n v="28"/>
    <n v="19"/>
    <n v="0"/>
    <x v="1"/>
    <n v="29.45"/>
    <x v="1"/>
  </r>
  <r>
    <x v="5"/>
    <s v="1258"/>
    <x v="2"/>
    <s v="P035"/>
    <x v="34"/>
    <n v="2"/>
    <s v="Cold drinks"/>
    <n v="18"/>
    <n v="12"/>
    <n v="0"/>
    <x v="1"/>
    <n v="24"/>
    <x v="9"/>
  </r>
  <r>
    <x v="5"/>
    <s v="1258"/>
    <x v="2"/>
    <s v="P036"/>
    <x v="35"/>
    <n v="2"/>
    <s v="Cold drinks"/>
    <n v="14"/>
    <n v="5"/>
    <n v="0"/>
    <x v="1"/>
    <n v="10"/>
    <x v="1"/>
  </r>
  <r>
    <x v="5"/>
    <s v="1258"/>
    <x v="2"/>
    <s v="P037"/>
    <x v="36"/>
    <n v="3.7"/>
    <s v="Sandwiches"/>
    <n v="11"/>
    <n v="6"/>
    <n v="2"/>
    <x v="0"/>
    <n v="22.200000000000003"/>
    <x v="0"/>
  </r>
  <r>
    <x v="5"/>
    <s v="1258"/>
    <x v="2"/>
    <s v="P038"/>
    <x v="37"/>
    <n v="3.7"/>
    <s v="Sandwiches"/>
    <n v="9"/>
    <n v="7"/>
    <n v="2"/>
    <x v="1"/>
    <n v="25.900000000000002"/>
    <x v="0"/>
  </r>
  <r>
    <x v="5"/>
    <s v="1258"/>
    <x v="2"/>
    <s v="P039"/>
    <x v="38"/>
    <n v="3.7"/>
    <s v="Sandwiches"/>
    <n v="12"/>
    <n v="5"/>
    <n v="0"/>
    <x v="9"/>
    <n v="18.5"/>
    <x v="0"/>
  </r>
  <r>
    <x v="5"/>
    <s v="1258"/>
    <x v="2"/>
    <s v="P040"/>
    <x v="39"/>
    <n v="3.6"/>
    <s v="Sandwiches"/>
    <n v="12"/>
    <n v="8"/>
    <n v="1"/>
    <x v="0"/>
    <n v="28.8"/>
    <x v="0"/>
  </r>
  <r>
    <x v="5"/>
    <s v="1258"/>
    <x v="2"/>
    <s v="P041"/>
    <x v="40"/>
    <n v="1.25"/>
    <s v="Crisps"/>
    <n v="20"/>
    <n v="2"/>
    <n v="0"/>
    <x v="1"/>
    <n v="2.5"/>
    <x v="19"/>
  </r>
  <r>
    <x v="5"/>
    <s v="1258"/>
    <x v="2"/>
    <s v="P042"/>
    <x v="41"/>
    <n v="1.25"/>
    <s v="Crisps"/>
    <n v="16"/>
    <n v="10"/>
    <n v="0"/>
    <x v="1"/>
    <n v="12.5"/>
    <x v="9"/>
  </r>
  <r>
    <x v="5"/>
    <s v="1258"/>
    <x v="2"/>
    <s v="P043"/>
    <x v="42"/>
    <n v="1.25"/>
    <s v="Crisps"/>
    <n v="18"/>
    <n v="2"/>
    <n v="0"/>
    <x v="1"/>
    <n v="2.5"/>
    <x v="7"/>
  </r>
  <r>
    <x v="5"/>
    <s v="1269"/>
    <x v="3"/>
    <s v="P001"/>
    <x v="0"/>
    <n v="1.35"/>
    <s v="Savouries"/>
    <n v="89"/>
    <n v="70"/>
    <n v="14"/>
    <x v="7"/>
    <n v="94.5"/>
    <x v="0"/>
  </r>
  <r>
    <x v="5"/>
    <s v="1269"/>
    <x v="3"/>
    <s v="P002"/>
    <x v="1"/>
    <n v="1.35"/>
    <s v="Savouries"/>
    <n v="17"/>
    <n v="17"/>
    <n v="0"/>
    <x v="1"/>
    <n v="22.950000000000003"/>
    <x v="0"/>
  </r>
  <r>
    <x v="5"/>
    <s v="1269"/>
    <x v="3"/>
    <s v="P003"/>
    <x v="2"/>
    <n v="2.5"/>
    <s v="Savouries"/>
    <n v="17"/>
    <n v="17"/>
    <n v="0"/>
    <x v="1"/>
    <n v="42.5"/>
    <x v="0"/>
  </r>
  <r>
    <x v="5"/>
    <s v="1269"/>
    <x v="3"/>
    <s v="P004"/>
    <x v="3"/>
    <n v="2.25"/>
    <s v="Savouries"/>
    <n v="18"/>
    <n v="16"/>
    <n v="2"/>
    <x v="1"/>
    <n v="36"/>
    <x v="0"/>
  </r>
  <r>
    <x v="5"/>
    <s v="1269"/>
    <x v="3"/>
    <s v="P005"/>
    <x v="4"/>
    <n v="2.5"/>
    <s v="Savouries"/>
    <n v="17"/>
    <n v="17"/>
    <n v="0"/>
    <x v="1"/>
    <n v="42.5"/>
    <x v="0"/>
  </r>
  <r>
    <x v="5"/>
    <s v="1269"/>
    <x v="3"/>
    <s v="P006"/>
    <x v="5"/>
    <n v="2.2000000000000002"/>
    <s v="Savouries"/>
    <n v="19"/>
    <n v="16"/>
    <n v="2"/>
    <x v="2"/>
    <n v="35.200000000000003"/>
    <x v="0"/>
  </r>
  <r>
    <x v="5"/>
    <s v="1269"/>
    <x v="3"/>
    <s v="P007"/>
    <x v="6"/>
    <n v="2.1"/>
    <s v="Savouries"/>
    <n v="20"/>
    <n v="15"/>
    <n v="5"/>
    <x v="1"/>
    <n v="31.5"/>
    <x v="0"/>
  </r>
  <r>
    <x v="5"/>
    <s v="1269"/>
    <x v="3"/>
    <s v="P008"/>
    <x v="7"/>
    <n v="1.5"/>
    <s v="Cakes and sweet treats"/>
    <n v="8"/>
    <n v="4"/>
    <n v="3"/>
    <x v="2"/>
    <n v="6"/>
    <x v="0"/>
  </r>
  <r>
    <x v="5"/>
    <s v="1269"/>
    <x v="3"/>
    <s v="P009"/>
    <x v="8"/>
    <n v="1.45"/>
    <s v="Cakes and sweet treats"/>
    <n v="6"/>
    <n v="5"/>
    <n v="0"/>
    <x v="2"/>
    <n v="7.25"/>
    <x v="0"/>
  </r>
  <r>
    <x v="5"/>
    <s v="1269"/>
    <x v="3"/>
    <s v="P010"/>
    <x v="9"/>
    <n v="1.3"/>
    <s v="Cakes and sweet treats"/>
    <n v="8"/>
    <n v="5"/>
    <n v="3"/>
    <x v="1"/>
    <n v="6.5"/>
    <x v="0"/>
  </r>
  <r>
    <x v="5"/>
    <s v="1269"/>
    <x v="3"/>
    <s v="P011"/>
    <x v="10"/>
    <n v="1.4"/>
    <s v="Cakes and sweet treats"/>
    <n v="6"/>
    <n v="6"/>
    <n v="0"/>
    <x v="1"/>
    <n v="8.3999999999999986"/>
    <x v="0"/>
  </r>
  <r>
    <x v="5"/>
    <s v="1269"/>
    <x v="3"/>
    <s v="P012"/>
    <x v="11"/>
    <n v="1.6"/>
    <s v="Cakes and sweet treats"/>
    <n v="5"/>
    <n v="5"/>
    <n v="0"/>
    <x v="1"/>
    <n v="8"/>
    <x v="0"/>
  </r>
  <r>
    <x v="5"/>
    <s v="1269"/>
    <x v="3"/>
    <s v="P013"/>
    <x v="12"/>
    <n v="3.1"/>
    <s v="Hot hold"/>
    <n v="7"/>
    <n v="5"/>
    <n v="0"/>
    <x v="4"/>
    <n v="15.5"/>
    <x v="0"/>
  </r>
  <r>
    <x v="5"/>
    <s v="1269"/>
    <x v="3"/>
    <s v="P014"/>
    <x v="13"/>
    <n v="3.4"/>
    <s v="Hot hold"/>
    <n v="6"/>
    <n v="5"/>
    <n v="0"/>
    <x v="2"/>
    <n v="17"/>
    <x v="0"/>
  </r>
  <r>
    <x v="5"/>
    <s v="1269"/>
    <x v="3"/>
    <s v="P015"/>
    <x v="14"/>
    <n v="2.2000000000000002"/>
    <s v="Hot hold"/>
    <n v="8"/>
    <n v="6"/>
    <n v="0"/>
    <x v="4"/>
    <n v="13.200000000000001"/>
    <x v="0"/>
  </r>
  <r>
    <x v="5"/>
    <s v="1269"/>
    <x v="3"/>
    <s v="P016"/>
    <x v="15"/>
    <n v="2.25"/>
    <s v="Hot hold"/>
    <n v="6"/>
    <n v="4"/>
    <n v="0"/>
    <x v="4"/>
    <n v="9"/>
    <x v="0"/>
  </r>
  <r>
    <x v="5"/>
    <s v="1269"/>
    <x v="3"/>
    <s v="P017"/>
    <x v="16"/>
    <n v="2.35"/>
    <s v="Hot hold"/>
    <n v="7"/>
    <n v="6"/>
    <n v="0"/>
    <x v="2"/>
    <n v="14.100000000000001"/>
    <x v="0"/>
  </r>
  <r>
    <x v="5"/>
    <s v="1269"/>
    <x v="3"/>
    <s v="P018"/>
    <x v="17"/>
    <n v="2.75"/>
    <s v="Hot hold"/>
    <n v="5"/>
    <n v="5"/>
    <n v="0"/>
    <x v="1"/>
    <n v="13.75"/>
    <x v="0"/>
  </r>
  <r>
    <x v="5"/>
    <s v="1269"/>
    <x v="3"/>
    <s v="P019"/>
    <x v="18"/>
    <n v="4.6500000000000004"/>
    <s v="Hot hold"/>
    <n v="5"/>
    <n v="5"/>
    <n v="0"/>
    <x v="1"/>
    <n v="23.25"/>
    <x v="0"/>
  </r>
  <r>
    <x v="5"/>
    <s v="1269"/>
    <x v="3"/>
    <s v="P020"/>
    <x v="19"/>
    <n v="2.2000000000000002"/>
    <s v="Breakfast"/>
    <n v="7"/>
    <n v="5"/>
    <n v="0"/>
    <x v="4"/>
    <n v="11"/>
    <x v="0"/>
  </r>
  <r>
    <x v="5"/>
    <s v="1269"/>
    <x v="3"/>
    <s v="P021"/>
    <x v="20"/>
    <n v="3.35"/>
    <s v="Breakfast"/>
    <n v="5"/>
    <n v="4"/>
    <n v="0"/>
    <x v="2"/>
    <n v="13.4"/>
    <x v="0"/>
  </r>
  <r>
    <x v="5"/>
    <s v="1269"/>
    <x v="3"/>
    <s v="P022"/>
    <x v="21"/>
    <n v="2.25"/>
    <s v="Breakfast"/>
    <n v="7"/>
    <n v="4"/>
    <n v="0"/>
    <x v="0"/>
    <n v="9"/>
    <x v="0"/>
  </r>
  <r>
    <x v="5"/>
    <s v="1269"/>
    <x v="3"/>
    <s v="P023"/>
    <x v="22"/>
    <n v="1.5"/>
    <s v="Breakfast"/>
    <n v="7"/>
    <n v="6"/>
    <n v="0"/>
    <x v="2"/>
    <n v="9"/>
    <x v="0"/>
  </r>
  <r>
    <x v="5"/>
    <s v="1269"/>
    <x v="3"/>
    <s v="P024"/>
    <x v="23"/>
    <n v="3.3"/>
    <s v="Breakfast"/>
    <n v="6"/>
    <n v="6"/>
    <n v="0"/>
    <x v="1"/>
    <n v="19.799999999999997"/>
    <x v="0"/>
  </r>
  <r>
    <x v="5"/>
    <s v="1269"/>
    <x v="3"/>
    <s v="P025"/>
    <x v="24"/>
    <n v="2.95"/>
    <s v="Hot drinks"/>
    <n v="7"/>
    <n v="7"/>
    <n v="0"/>
    <x v="1"/>
    <n v="20.650000000000002"/>
    <x v="0"/>
  </r>
  <r>
    <x v="5"/>
    <s v="1269"/>
    <x v="3"/>
    <s v="P026"/>
    <x v="25"/>
    <n v="2.6"/>
    <s v="Hot drinks"/>
    <n v="11"/>
    <n v="10"/>
    <n v="0"/>
    <x v="2"/>
    <n v="26"/>
    <x v="0"/>
  </r>
  <r>
    <x v="5"/>
    <s v="1269"/>
    <x v="3"/>
    <s v="P027"/>
    <x v="26"/>
    <n v="2.2000000000000002"/>
    <s v="Hot drinks"/>
    <n v="13"/>
    <n v="13"/>
    <n v="0"/>
    <x v="1"/>
    <n v="28.6"/>
    <x v="0"/>
  </r>
  <r>
    <x v="5"/>
    <s v="1269"/>
    <x v="3"/>
    <s v="P028"/>
    <x v="27"/>
    <n v="2.25"/>
    <s v="Hot drinks"/>
    <n v="11"/>
    <n v="11"/>
    <n v="0"/>
    <x v="1"/>
    <n v="24.75"/>
    <x v="0"/>
  </r>
  <r>
    <x v="5"/>
    <s v="1269"/>
    <x v="3"/>
    <s v="P029"/>
    <x v="28"/>
    <n v="2.25"/>
    <s v="Hot drinks"/>
    <n v="8"/>
    <n v="7"/>
    <n v="0"/>
    <x v="2"/>
    <n v="15.75"/>
    <x v="0"/>
  </r>
  <r>
    <x v="5"/>
    <s v="1269"/>
    <x v="3"/>
    <s v="P030"/>
    <x v="29"/>
    <n v="1.9"/>
    <s v="Cold drinks"/>
    <n v="23"/>
    <n v="4"/>
    <n v="0"/>
    <x v="1"/>
    <n v="7.6"/>
    <x v="8"/>
  </r>
  <r>
    <x v="5"/>
    <s v="1269"/>
    <x v="3"/>
    <s v="P031"/>
    <x v="30"/>
    <n v="1.9"/>
    <s v="Cold drinks"/>
    <n v="19"/>
    <n v="4"/>
    <n v="0"/>
    <x v="1"/>
    <n v="7.6"/>
    <x v="17"/>
  </r>
  <r>
    <x v="5"/>
    <s v="1269"/>
    <x v="3"/>
    <s v="P032"/>
    <x v="31"/>
    <n v="2.0499999999999998"/>
    <s v="Cold drinks"/>
    <n v="18"/>
    <n v="7"/>
    <n v="0"/>
    <x v="1"/>
    <n v="14.349999999999998"/>
    <x v="10"/>
  </r>
  <r>
    <x v="5"/>
    <s v="1269"/>
    <x v="3"/>
    <s v="P033"/>
    <x v="32"/>
    <n v="1.95"/>
    <s v="Cold drinks"/>
    <n v="15"/>
    <n v="8"/>
    <n v="0"/>
    <x v="1"/>
    <n v="15.6"/>
    <x v="14"/>
  </r>
  <r>
    <x v="5"/>
    <s v="1269"/>
    <x v="3"/>
    <s v="P034"/>
    <x v="33"/>
    <n v="1.55"/>
    <s v="Cold drinks"/>
    <n v="17"/>
    <n v="4"/>
    <n v="0"/>
    <x v="1"/>
    <n v="6.2"/>
    <x v="11"/>
  </r>
  <r>
    <x v="5"/>
    <s v="1269"/>
    <x v="3"/>
    <s v="P035"/>
    <x v="34"/>
    <n v="2"/>
    <s v="Cold drinks"/>
    <n v="29"/>
    <n v="3"/>
    <n v="0"/>
    <x v="1"/>
    <n v="6"/>
    <x v="36"/>
  </r>
  <r>
    <x v="5"/>
    <s v="1269"/>
    <x v="3"/>
    <s v="P036"/>
    <x v="35"/>
    <n v="2"/>
    <s v="Cold drinks"/>
    <n v="24"/>
    <n v="10"/>
    <n v="0"/>
    <x v="1"/>
    <n v="20"/>
    <x v="2"/>
  </r>
  <r>
    <x v="5"/>
    <s v="1269"/>
    <x v="3"/>
    <s v="P037"/>
    <x v="36"/>
    <n v="3.7"/>
    <s v="Sandwiches"/>
    <n v="8"/>
    <n v="4"/>
    <n v="3"/>
    <x v="2"/>
    <n v="14.8"/>
    <x v="0"/>
  </r>
  <r>
    <x v="5"/>
    <s v="1269"/>
    <x v="3"/>
    <s v="P038"/>
    <x v="37"/>
    <n v="3.7"/>
    <s v="Sandwiches"/>
    <n v="9"/>
    <n v="4"/>
    <n v="4"/>
    <x v="2"/>
    <n v="14.8"/>
    <x v="0"/>
  </r>
  <r>
    <x v="5"/>
    <s v="1269"/>
    <x v="3"/>
    <s v="P039"/>
    <x v="38"/>
    <n v="3.7"/>
    <s v="Sandwiches"/>
    <n v="9"/>
    <n v="5"/>
    <n v="3"/>
    <x v="2"/>
    <n v="18.5"/>
    <x v="0"/>
  </r>
  <r>
    <x v="5"/>
    <s v="1269"/>
    <x v="3"/>
    <s v="P040"/>
    <x v="39"/>
    <n v="3.6"/>
    <s v="Sandwiches"/>
    <n v="8"/>
    <n v="2"/>
    <n v="0"/>
    <x v="11"/>
    <n v="7.2"/>
    <x v="0"/>
  </r>
  <r>
    <x v="5"/>
    <s v="1269"/>
    <x v="3"/>
    <s v="P041"/>
    <x v="40"/>
    <n v="1.25"/>
    <s v="Crisps"/>
    <n v="25"/>
    <n v="6"/>
    <n v="0"/>
    <x v="1"/>
    <n v="7.5"/>
    <x v="8"/>
  </r>
  <r>
    <x v="5"/>
    <s v="1269"/>
    <x v="3"/>
    <s v="P042"/>
    <x v="41"/>
    <n v="1.25"/>
    <s v="Crisps"/>
    <n v="22"/>
    <n v="5"/>
    <n v="0"/>
    <x v="1"/>
    <n v="6.25"/>
    <x v="6"/>
  </r>
  <r>
    <x v="5"/>
    <s v="1269"/>
    <x v="3"/>
    <s v="P043"/>
    <x v="42"/>
    <n v="1.25"/>
    <s v="Crisps"/>
    <n v="33"/>
    <n v="7"/>
    <n v="0"/>
    <x v="1"/>
    <n v="8.75"/>
    <x v="36"/>
  </r>
  <r>
    <x v="5"/>
    <s v="1287"/>
    <x v="4"/>
    <s v="P001"/>
    <x v="0"/>
    <n v="1.35"/>
    <s v="Savouries"/>
    <n v="95"/>
    <n v="86"/>
    <n v="7"/>
    <x v="4"/>
    <n v="116.10000000000001"/>
    <x v="0"/>
  </r>
  <r>
    <x v="5"/>
    <s v="1287"/>
    <x v="4"/>
    <s v="P002"/>
    <x v="1"/>
    <n v="1.35"/>
    <s v="Savouries"/>
    <n v="21"/>
    <n v="19"/>
    <n v="1"/>
    <x v="2"/>
    <n v="25.650000000000002"/>
    <x v="0"/>
  </r>
  <r>
    <x v="5"/>
    <s v="1287"/>
    <x v="4"/>
    <s v="P003"/>
    <x v="2"/>
    <n v="2.5"/>
    <s v="Savouries"/>
    <n v="21"/>
    <n v="20"/>
    <n v="0"/>
    <x v="2"/>
    <n v="50"/>
    <x v="0"/>
  </r>
  <r>
    <x v="5"/>
    <s v="1287"/>
    <x v="4"/>
    <s v="P004"/>
    <x v="3"/>
    <n v="2.25"/>
    <s v="Savouries"/>
    <n v="21"/>
    <n v="18"/>
    <n v="2"/>
    <x v="2"/>
    <n v="40.5"/>
    <x v="0"/>
  </r>
  <r>
    <x v="5"/>
    <s v="1287"/>
    <x v="4"/>
    <s v="P005"/>
    <x v="4"/>
    <n v="2.5"/>
    <s v="Savouries"/>
    <n v="21"/>
    <n v="19"/>
    <n v="1"/>
    <x v="2"/>
    <n v="47.5"/>
    <x v="0"/>
  </r>
  <r>
    <x v="5"/>
    <s v="1287"/>
    <x v="4"/>
    <s v="P006"/>
    <x v="5"/>
    <n v="2.2000000000000002"/>
    <s v="Savouries"/>
    <n v="21"/>
    <n v="20"/>
    <n v="0"/>
    <x v="2"/>
    <n v="44"/>
    <x v="0"/>
  </r>
  <r>
    <x v="5"/>
    <s v="1287"/>
    <x v="4"/>
    <s v="P007"/>
    <x v="6"/>
    <n v="2.1"/>
    <s v="Savouries"/>
    <n v="21"/>
    <n v="19"/>
    <n v="1"/>
    <x v="2"/>
    <n v="39.9"/>
    <x v="0"/>
  </r>
  <r>
    <x v="5"/>
    <s v="1287"/>
    <x v="4"/>
    <s v="P008"/>
    <x v="7"/>
    <n v="1.5"/>
    <s v="Cakes and sweet treats"/>
    <n v="6"/>
    <n v="5"/>
    <n v="1"/>
    <x v="1"/>
    <n v="7.5"/>
    <x v="0"/>
  </r>
  <r>
    <x v="5"/>
    <s v="1287"/>
    <x v="4"/>
    <s v="P009"/>
    <x v="8"/>
    <n v="1.45"/>
    <s v="Cakes and sweet treats"/>
    <n v="7"/>
    <n v="6"/>
    <n v="1"/>
    <x v="1"/>
    <n v="8.6999999999999993"/>
    <x v="0"/>
  </r>
  <r>
    <x v="5"/>
    <s v="1287"/>
    <x v="4"/>
    <s v="P010"/>
    <x v="9"/>
    <n v="1.3"/>
    <s v="Cakes and sweet treats"/>
    <n v="5"/>
    <n v="5"/>
    <n v="0"/>
    <x v="1"/>
    <n v="6.5"/>
    <x v="0"/>
  </r>
  <r>
    <x v="5"/>
    <s v="1287"/>
    <x v="4"/>
    <s v="P011"/>
    <x v="10"/>
    <n v="1.4"/>
    <s v="Cakes and sweet treats"/>
    <n v="5"/>
    <n v="5"/>
    <n v="0"/>
    <x v="1"/>
    <n v="7"/>
    <x v="0"/>
  </r>
  <r>
    <x v="5"/>
    <s v="1287"/>
    <x v="4"/>
    <s v="P012"/>
    <x v="11"/>
    <n v="1.6"/>
    <s v="Cakes and sweet treats"/>
    <n v="6"/>
    <n v="5"/>
    <n v="1"/>
    <x v="1"/>
    <n v="8"/>
    <x v="0"/>
  </r>
  <r>
    <x v="5"/>
    <s v="1287"/>
    <x v="4"/>
    <s v="P013"/>
    <x v="12"/>
    <n v="3.1"/>
    <s v="Hot hold"/>
    <n v="6"/>
    <n v="6"/>
    <n v="0"/>
    <x v="1"/>
    <n v="18.600000000000001"/>
    <x v="0"/>
  </r>
  <r>
    <x v="5"/>
    <s v="1287"/>
    <x v="4"/>
    <s v="P014"/>
    <x v="13"/>
    <n v="3.4"/>
    <s v="Hot hold"/>
    <n v="6"/>
    <n v="6"/>
    <n v="0"/>
    <x v="1"/>
    <n v="20.399999999999999"/>
    <x v="0"/>
  </r>
  <r>
    <x v="5"/>
    <s v="1287"/>
    <x v="4"/>
    <s v="P015"/>
    <x v="14"/>
    <n v="2.2000000000000002"/>
    <s v="Hot hold"/>
    <n v="6"/>
    <n v="3"/>
    <n v="0"/>
    <x v="0"/>
    <n v="6.6000000000000005"/>
    <x v="0"/>
  </r>
  <r>
    <x v="5"/>
    <s v="1287"/>
    <x v="4"/>
    <s v="P016"/>
    <x v="15"/>
    <n v="2.25"/>
    <s v="Hot hold"/>
    <n v="8"/>
    <n v="8"/>
    <n v="0"/>
    <x v="1"/>
    <n v="18"/>
    <x v="0"/>
  </r>
  <r>
    <x v="5"/>
    <s v="1287"/>
    <x v="4"/>
    <s v="P017"/>
    <x v="16"/>
    <n v="2.35"/>
    <s v="Hot hold"/>
    <n v="7"/>
    <n v="7"/>
    <n v="0"/>
    <x v="1"/>
    <n v="16.45"/>
    <x v="0"/>
  </r>
  <r>
    <x v="5"/>
    <s v="1287"/>
    <x v="4"/>
    <s v="P018"/>
    <x v="17"/>
    <n v="2.75"/>
    <s v="Hot hold"/>
    <n v="8"/>
    <n v="7"/>
    <n v="0"/>
    <x v="2"/>
    <n v="19.25"/>
    <x v="0"/>
  </r>
  <r>
    <x v="5"/>
    <s v="1287"/>
    <x v="4"/>
    <s v="P019"/>
    <x v="18"/>
    <n v="4.6500000000000004"/>
    <s v="Hot hold"/>
    <n v="8"/>
    <n v="8"/>
    <n v="0"/>
    <x v="1"/>
    <n v="37.200000000000003"/>
    <x v="0"/>
  </r>
  <r>
    <x v="5"/>
    <s v="1287"/>
    <x v="4"/>
    <s v="P020"/>
    <x v="19"/>
    <n v="2.2000000000000002"/>
    <s v="Breakfast"/>
    <n v="6"/>
    <n v="5"/>
    <n v="0"/>
    <x v="2"/>
    <n v="11"/>
    <x v="0"/>
  </r>
  <r>
    <x v="5"/>
    <s v="1287"/>
    <x v="4"/>
    <s v="P021"/>
    <x v="20"/>
    <n v="3.35"/>
    <s v="Breakfast"/>
    <n v="6"/>
    <n v="6"/>
    <n v="0"/>
    <x v="1"/>
    <n v="20.100000000000001"/>
    <x v="0"/>
  </r>
  <r>
    <x v="5"/>
    <s v="1287"/>
    <x v="4"/>
    <s v="P022"/>
    <x v="21"/>
    <n v="2.25"/>
    <s v="Breakfast"/>
    <n v="7"/>
    <n v="7"/>
    <n v="0"/>
    <x v="1"/>
    <n v="15.75"/>
    <x v="0"/>
  </r>
  <r>
    <x v="5"/>
    <s v="1287"/>
    <x v="4"/>
    <s v="P023"/>
    <x v="22"/>
    <n v="1.5"/>
    <s v="Breakfast"/>
    <n v="6"/>
    <n v="3"/>
    <n v="0"/>
    <x v="0"/>
    <n v="4.5"/>
    <x v="0"/>
  </r>
  <r>
    <x v="5"/>
    <s v="1287"/>
    <x v="4"/>
    <s v="P024"/>
    <x v="23"/>
    <n v="3.3"/>
    <s v="Breakfast"/>
    <n v="8"/>
    <n v="8"/>
    <n v="0"/>
    <x v="1"/>
    <n v="26.4"/>
    <x v="0"/>
  </r>
  <r>
    <x v="5"/>
    <s v="1287"/>
    <x v="4"/>
    <s v="P025"/>
    <x v="24"/>
    <n v="2.95"/>
    <s v="Hot drinks"/>
    <n v="16"/>
    <n v="16"/>
    <n v="0"/>
    <x v="1"/>
    <n v="47.2"/>
    <x v="0"/>
  </r>
  <r>
    <x v="5"/>
    <s v="1287"/>
    <x v="4"/>
    <s v="P026"/>
    <x v="25"/>
    <n v="2.6"/>
    <s v="Hot drinks"/>
    <n v="16"/>
    <n v="16"/>
    <n v="0"/>
    <x v="1"/>
    <n v="41.6"/>
    <x v="0"/>
  </r>
  <r>
    <x v="5"/>
    <s v="1287"/>
    <x v="4"/>
    <s v="P027"/>
    <x v="26"/>
    <n v="2.2000000000000002"/>
    <s v="Hot drinks"/>
    <n v="14"/>
    <n v="14"/>
    <n v="0"/>
    <x v="1"/>
    <n v="30.800000000000004"/>
    <x v="0"/>
  </r>
  <r>
    <x v="5"/>
    <s v="1287"/>
    <x v="4"/>
    <s v="P028"/>
    <x v="27"/>
    <n v="2.25"/>
    <s v="Hot drinks"/>
    <n v="17"/>
    <n v="17"/>
    <n v="0"/>
    <x v="1"/>
    <n v="38.25"/>
    <x v="0"/>
  </r>
  <r>
    <x v="5"/>
    <s v="1287"/>
    <x v="4"/>
    <s v="P029"/>
    <x v="28"/>
    <n v="2.25"/>
    <s v="Hot drinks"/>
    <n v="15"/>
    <n v="14"/>
    <n v="0"/>
    <x v="2"/>
    <n v="31.5"/>
    <x v="0"/>
  </r>
  <r>
    <x v="5"/>
    <s v="1287"/>
    <x v="4"/>
    <s v="P030"/>
    <x v="29"/>
    <n v="1.9"/>
    <s v="Cold drinks"/>
    <n v="14"/>
    <n v="6"/>
    <n v="0"/>
    <x v="1"/>
    <n v="11.399999999999999"/>
    <x v="15"/>
  </r>
  <r>
    <x v="5"/>
    <s v="1287"/>
    <x v="4"/>
    <s v="P031"/>
    <x v="30"/>
    <n v="1.9"/>
    <s v="Cold drinks"/>
    <n v="13"/>
    <n v="6"/>
    <n v="0"/>
    <x v="1"/>
    <n v="11.399999999999999"/>
    <x v="14"/>
  </r>
  <r>
    <x v="5"/>
    <s v="1287"/>
    <x v="4"/>
    <s v="P032"/>
    <x v="31"/>
    <n v="2.0499999999999998"/>
    <s v="Cold drinks"/>
    <n v="17"/>
    <n v="6"/>
    <n v="0"/>
    <x v="1"/>
    <n v="12.299999999999999"/>
    <x v="10"/>
  </r>
  <r>
    <x v="5"/>
    <s v="1287"/>
    <x v="4"/>
    <s v="P033"/>
    <x v="32"/>
    <n v="1.95"/>
    <s v="Cold drinks"/>
    <n v="11"/>
    <n v="5"/>
    <n v="0"/>
    <x v="1"/>
    <n v="9.75"/>
    <x v="9"/>
  </r>
  <r>
    <x v="5"/>
    <s v="1287"/>
    <x v="4"/>
    <s v="P034"/>
    <x v="33"/>
    <n v="1.55"/>
    <s v="Cold drinks"/>
    <n v="17"/>
    <n v="3"/>
    <n v="0"/>
    <x v="1"/>
    <n v="4.6500000000000004"/>
    <x v="2"/>
  </r>
  <r>
    <x v="5"/>
    <s v="1287"/>
    <x v="4"/>
    <s v="P035"/>
    <x v="34"/>
    <n v="2"/>
    <s v="Cold drinks"/>
    <n v="15"/>
    <n v="7"/>
    <n v="0"/>
    <x v="1"/>
    <n v="14"/>
    <x v="15"/>
  </r>
  <r>
    <x v="5"/>
    <s v="1287"/>
    <x v="4"/>
    <s v="P036"/>
    <x v="35"/>
    <n v="2"/>
    <s v="Cold drinks"/>
    <n v="17"/>
    <n v="11"/>
    <n v="0"/>
    <x v="1"/>
    <n v="22"/>
    <x v="9"/>
  </r>
  <r>
    <x v="5"/>
    <s v="1287"/>
    <x v="4"/>
    <s v="P037"/>
    <x v="36"/>
    <n v="3.7"/>
    <s v="Sandwiches"/>
    <n v="7"/>
    <n v="3"/>
    <n v="1"/>
    <x v="0"/>
    <n v="11.100000000000001"/>
    <x v="0"/>
  </r>
  <r>
    <x v="5"/>
    <s v="1287"/>
    <x v="4"/>
    <s v="P038"/>
    <x v="37"/>
    <n v="3.7"/>
    <s v="Sandwiches"/>
    <n v="6"/>
    <n v="5"/>
    <n v="0"/>
    <x v="2"/>
    <n v="18.5"/>
    <x v="0"/>
  </r>
  <r>
    <x v="5"/>
    <s v="1287"/>
    <x v="4"/>
    <s v="P039"/>
    <x v="38"/>
    <n v="3.7"/>
    <s v="Sandwiches"/>
    <n v="7"/>
    <n v="4"/>
    <n v="0"/>
    <x v="0"/>
    <n v="14.8"/>
    <x v="0"/>
  </r>
  <r>
    <x v="5"/>
    <s v="1287"/>
    <x v="4"/>
    <s v="P040"/>
    <x v="39"/>
    <n v="3.6"/>
    <s v="Sandwiches"/>
    <n v="8"/>
    <n v="5"/>
    <n v="1"/>
    <x v="4"/>
    <n v="18"/>
    <x v="0"/>
  </r>
  <r>
    <x v="5"/>
    <s v="1287"/>
    <x v="4"/>
    <s v="P041"/>
    <x v="40"/>
    <n v="1.25"/>
    <s v="Crisps"/>
    <n v="19"/>
    <n v="10"/>
    <n v="0"/>
    <x v="1"/>
    <n v="12.5"/>
    <x v="1"/>
  </r>
  <r>
    <x v="5"/>
    <s v="1287"/>
    <x v="4"/>
    <s v="P042"/>
    <x v="41"/>
    <n v="1.25"/>
    <s v="Crisps"/>
    <n v="10"/>
    <n v="3"/>
    <n v="0"/>
    <x v="1"/>
    <n v="3.75"/>
    <x v="14"/>
  </r>
  <r>
    <x v="5"/>
    <s v="1287"/>
    <x v="4"/>
    <s v="P043"/>
    <x v="42"/>
    <n v="1.25"/>
    <s v="Crisps"/>
    <n v="13"/>
    <n v="5"/>
    <n v="0"/>
    <x v="1"/>
    <n v="6.25"/>
    <x v="15"/>
  </r>
  <r>
    <x v="5"/>
    <s v="2092"/>
    <x v="5"/>
    <s v="P001"/>
    <x v="0"/>
    <n v="1.35"/>
    <s v="Savouries"/>
    <n v="177"/>
    <n v="173"/>
    <n v="1"/>
    <x v="0"/>
    <n v="233.55"/>
    <x v="0"/>
  </r>
  <r>
    <x v="5"/>
    <s v="2092"/>
    <x v="5"/>
    <s v="P002"/>
    <x v="1"/>
    <n v="1.35"/>
    <s v="Savouries"/>
    <n v="38"/>
    <n v="34"/>
    <n v="3"/>
    <x v="2"/>
    <n v="45.900000000000006"/>
    <x v="0"/>
  </r>
  <r>
    <x v="5"/>
    <s v="2092"/>
    <x v="5"/>
    <s v="P003"/>
    <x v="2"/>
    <n v="2.5"/>
    <s v="Savouries"/>
    <n v="38"/>
    <n v="34"/>
    <n v="3"/>
    <x v="2"/>
    <n v="85"/>
    <x v="0"/>
  </r>
  <r>
    <x v="5"/>
    <s v="2092"/>
    <x v="5"/>
    <s v="P004"/>
    <x v="3"/>
    <n v="2.25"/>
    <s v="Savouries"/>
    <n v="38"/>
    <n v="35"/>
    <n v="2"/>
    <x v="2"/>
    <n v="78.75"/>
    <x v="0"/>
  </r>
  <r>
    <x v="5"/>
    <s v="2092"/>
    <x v="5"/>
    <s v="P005"/>
    <x v="4"/>
    <n v="2.5"/>
    <s v="Savouries"/>
    <n v="38"/>
    <n v="38"/>
    <n v="0"/>
    <x v="1"/>
    <n v="95"/>
    <x v="0"/>
  </r>
  <r>
    <x v="5"/>
    <s v="2092"/>
    <x v="5"/>
    <s v="P006"/>
    <x v="5"/>
    <n v="2.2000000000000002"/>
    <s v="Savouries"/>
    <n v="38"/>
    <n v="37"/>
    <n v="1"/>
    <x v="1"/>
    <n v="81.400000000000006"/>
    <x v="0"/>
  </r>
  <r>
    <x v="5"/>
    <s v="2092"/>
    <x v="5"/>
    <s v="P007"/>
    <x v="6"/>
    <n v="2.1"/>
    <s v="Savouries"/>
    <n v="38"/>
    <n v="38"/>
    <n v="0"/>
    <x v="1"/>
    <n v="79.8"/>
    <x v="0"/>
  </r>
  <r>
    <x v="5"/>
    <s v="2092"/>
    <x v="5"/>
    <s v="P008"/>
    <x v="7"/>
    <n v="1.5"/>
    <s v="Cakes and sweet treats"/>
    <n v="12"/>
    <n v="12"/>
    <n v="0"/>
    <x v="1"/>
    <n v="18"/>
    <x v="0"/>
  </r>
  <r>
    <x v="5"/>
    <s v="2092"/>
    <x v="5"/>
    <s v="P009"/>
    <x v="8"/>
    <n v="1.45"/>
    <s v="Cakes and sweet treats"/>
    <n v="4"/>
    <n v="4"/>
    <n v="0"/>
    <x v="1"/>
    <n v="5.8"/>
    <x v="0"/>
  </r>
  <r>
    <x v="5"/>
    <s v="2092"/>
    <x v="5"/>
    <s v="P010"/>
    <x v="9"/>
    <n v="1.3"/>
    <s v="Cakes and sweet treats"/>
    <n v="3"/>
    <n v="3"/>
    <n v="0"/>
    <x v="1"/>
    <n v="3.9000000000000004"/>
    <x v="0"/>
  </r>
  <r>
    <x v="5"/>
    <s v="2092"/>
    <x v="5"/>
    <s v="P011"/>
    <x v="10"/>
    <n v="1.4"/>
    <s v="Cakes and sweet treats"/>
    <n v="12"/>
    <n v="12"/>
    <n v="0"/>
    <x v="1"/>
    <n v="16.799999999999997"/>
    <x v="0"/>
  </r>
  <r>
    <x v="5"/>
    <s v="2092"/>
    <x v="5"/>
    <s v="P012"/>
    <x v="11"/>
    <n v="1.6"/>
    <s v="Cakes and sweet treats"/>
    <n v="13"/>
    <n v="12"/>
    <n v="1"/>
    <x v="1"/>
    <n v="19.200000000000003"/>
    <x v="0"/>
  </r>
  <r>
    <x v="5"/>
    <s v="2092"/>
    <x v="5"/>
    <s v="P013"/>
    <x v="12"/>
    <n v="3.1"/>
    <s v="Hot hold"/>
    <n v="11"/>
    <n v="10"/>
    <n v="0"/>
    <x v="2"/>
    <n v="31"/>
    <x v="0"/>
  </r>
  <r>
    <x v="5"/>
    <s v="2092"/>
    <x v="5"/>
    <s v="P014"/>
    <x v="13"/>
    <n v="3.4"/>
    <s v="Hot hold"/>
    <n v="15"/>
    <n v="14"/>
    <n v="0"/>
    <x v="2"/>
    <n v="47.6"/>
    <x v="0"/>
  </r>
  <r>
    <x v="5"/>
    <s v="2092"/>
    <x v="5"/>
    <s v="P015"/>
    <x v="14"/>
    <n v="2.2000000000000002"/>
    <s v="Hot hold"/>
    <n v="13"/>
    <n v="11"/>
    <n v="0"/>
    <x v="4"/>
    <n v="24.200000000000003"/>
    <x v="0"/>
  </r>
  <r>
    <x v="5"/>
    <s v="2092"/>
    <x v="5"/>
    <s v="P016"/>
    <x v="15"/>
    <n v="2.25"/>
    <s v="Hot hold"/>
    <n v="10"/>
    <n v="8"/>
    <n v="0"/>
    <x v="4"/>
    <n v="18"/>
    <x v="0"/>
  </r>
  <r>
    <x v="5"/>
    <s v="2092"/>
    <x v="5"/>
    <s v="P017"/>
    <x v="16"/>
    <n v="2.35"/>
    <s v="Hot hold"/>
    <n v="13"/>
    <n v="11"/>
    <n v="0"/>
    <x v="4"/>
    <n v="25.85"/>
    <x v="0"/>
  </r>
  <r>
    <x v="5"/>
    <s v="2092"/>
    <x v="5"/>
    <s v="P018"/>
    <x v="17"/>
    <n v="2.75"/>
    <s v="Hot hold"/>
    <n v="12"/>
    <n v="10"/>
    <n v="0"/>
    <x v="4"/>
    <n v="27.5"/>
    <x v="0"/>
  </r>
  <r>
    <x v="5"/>
    <s v="2092"/>
    <x v="5"/>
    <s v="P019"/>
    <x v="18"/>
    <n v="4.6500000000000004"/>
    <s v="Hot hold"/>
    <n v="11"/>
    <n v="10"/>
    <n v="0"/>
    <x v="2"/>
    <n v="46.5"/>
    <x v="0"/>
  </r>
  <r>
    <x v="5"/>
    <s v="2092"/>
    <x v="5"/>
    <s v="P020"/>
    <x v="19"/>
    <n v="2.2000000000000002"/>
    <s v="Breakfast"/>
    <n v="11"/>
    <n v="11"/>
    <n v="0"/>
    <x v="1"/>
    <n v="24.200000000000003"/>
    <x v="0"/>
  </r>
  <r>
    <x v="5"/>
    <s v="2092"/>
    <x v="5"/>
    <s v="P021"/>
    <x v="20"/>
    <n v="3.35"/>
    <s v="Breakfast"/>
    <n v="10"/>
    <n v="8"/>
    <n v="0"/>
    <x v="4"/>
    <n v="26.8"/>
    <x v="0"/>
  </r>
  <r>
    <x v="5"/>
    <s v="2092"/>
    <x v="5"/>
    <s v="P022"/>
    <x v="21"/>
    <n v="2.25"/>
    <s v="Breakfast"/>
    <n v="11"/>
    <n v="11"/>
    <n v="0"/>
    <x v="1"/>
    <n v="24.75"/>
    <x v="0"/>
  </r>
  <r>
    <x v="5"/>
    <s v="2092"/>
    <x v="5"/>
    <s v="P023"/>
    <x v="22"/>
    <n v="1.5"/>
    <s v="Breakfast"/>
    <n v="8"/>
    <n v="7"/>
    <n v="0"/>
    <x v="2"/>
    <n v="10.5"/>
    <x v="0"/>
  </r>
  <r>
    <x v="5"/>
    <s v="2092"/>
    <x v="5"/>
    <s v="P024"/>
    <x v="23"/>
    <n v="3.3"/>
    <s v="Breakfast"/>
    <n v="8"/>
    <n v="7"/>
    <n v="0"/>
    <x v="2"/>
    <n v="23.099999999999998"/>
    <x v="0"/>
  </r>
  <r>
    <x v="5"/>
    <s v="2092"/>
    <x v="5"/>
    <s v="P025"/>
    <x v="24"/>
    <n v="2.95"/>
    <s v="Hot drinks"/>
    <n v="37"/>
    <n v="36"/>
    <n v="0"/>
    <x v="2"/>
    <n v="106.2"/>
    <x v="0"/>
  </r>
  <r>
    <x v="5"/>
    <s v="2092"/>
    <x v="5"/>
    <s v="P026"/>
    <x v="25"/>
    <n v="2.6"/>
    <s v="Hot drinks"/>
    <n v="22"/>
    <n v="22"/>
    <n v="0"/>
    <x v="1"/>
    <n v="57.2"/>
    <x v="0"/>
  </r>
  <r>
    <x v="5"/>
    <s v="2092"/>
    <x v="5"/>
    <s v="P027"/>
    <x v="26"/>
    <n v="2.2000000000000002"/>
    <s v="Hot drinks"/>
    <n v="34"/>
    <n v="34"/>
    <n v="0"/>
    <x v="1"/>
    <n v="74.800000000000011"/>
    <x v="0"/>
  </r>
  <r>
    <x v="5"/>
    <s v="2092"/>
    <x v="5"/>
    <s v="P028"/>
    <x v="27"/>
    <n v="2.25"/>
    <s v="Hot drinks"/>
    <n v="23"/>
    <n v="23"/>
    <n v="0"/>
    <x v="1"/>
    <n v="51.75"/>
    <x v="0"/>
  </r>
  <r>
    <x v="5"/>
    <s v="2092"/>
    <x v="5"/>
    <s v="P029"/>
    <x v="28"/>
    <n v="2.25"/>
    <s v="Hot drinks"/>
    <n v="36"/>
    <n v="36"/>
    <n v="0"/>
    <x v="1"/>
    <n v="81"/>
    <x v="0"/>
  </r>
  <r>
    <x v="5"/>
    <s v="2092"/>
    <x v="5"/>
    <s v="P030"/>
    <x v="29"/>
    <n v="1.9"/>
    <s v="Cold drinks"/>
    <n v="20"/>
    <n v="10"/>
    <n v="0"/>
    <x v="1"/>
    <n v="19"/>
    <x v="4"/>
  </r>
  <r>
    <x v="5"/>
    <s v="2092"/>
    <x v="5"/>
    <s v="P031"/>
    <x v="30"/>
    <n v="1.9"/>
    <s v="Cold drinks"/>
    <n v="24"/>
    <n v="10"/>
    <n v="0"/>
    <x v="1"/>
    <n v="19"/>
    <x v="2"/>
  </r>
  <r>
    <x v="5"/>
    <s v="2092"/>
    <x v="5"/>
    <s v="P032"/>
    <x v="31"/>
    <n v="2.0499999999999998"/>
    <s v="Cold drinks"/>
    <n v="31"/>
    <n v="20"/>
    <n v="0"/>
    <x v="1"/>
    <n v="41"/>
    <x v="10"/>
  </r>
  <r>
    <x v="5"/>
    <s v="2092"/>
    <x v="5"/>
    <s v="P033"/>
    <x v="32"/>
    <n v="1.95"/>
    <s v="Cold drinks"/>
    <n v="20"/>
    <n v="7"/>
    <n v="0"/>
    <x v="1"/>
    <n v="13.65"/>
    <x v="11"/>
  </r>
  <r>
    <x v="5"/>
    <s v="2092"/>
    <x v="5"/>
    <s v="P034"/>
    <x v="33"/>
    <n v="1.55"/>
    <s v="Cold drinks"/>
    <n v="27"/>
    <n v="6"/>
    <n v="0"/>
    <x v="1"/>
    <n v="9.3000000000000007"/>
    <x v="25"/>
  </r>
  <r>
    <x v="5"/>
    <s v="2092"/>
    <x v="5"/>
    <s v="P035"/>
    <x v="34"/>
    <n v="2"/>
    <s v="Cold drinks"/>
    <n v="33"/>
    <n v="15"/>
    <n v="0"/>
    <x v="1"/>
    <n v="30"/>
    <x v="19"/>
  </r>
  <r>
    <x v="5"/>
    <s v="2092"/>
    <x v="5"/>
    <s v="P036"/>
    <x v="35"/>
    <n v="2"/>
    <s v="Cold drinks"/>
    <n v="17"/>
    <n v="12"/>
    <n v="0"/>
    <x v="1"/>
    <n v="24"/>
    <x v="3"/>
  </r>
  <r>
    <x v="5"/>
    <s v="2092"/>
    <x v="5"/>
    <s v="P037"/>
    <x v="36"/>
    <n v="3.7"/>
    <s v="Sandwiches"/>
    <n v="15"/>
    <n v="4"/>
    <n v="0"/>
    <x v="8"/>
    <n v="14.8"/>
    <x v="0"/>
  </r>
  <r>
    <x v="5"/>
    <s v="2092"/>
    <x v="5"/>
    <s v="P038"/>
    <x v="37"/>
    <n v="3.7"/>
    <s v="Sandwiches"/>
    <n v="14"/>
    <n v="10"/>
    <n v="3"/>
    <x v="2"/>
    <n v="37"/>
    <x v="0"/>
  </r>
  <r>
    <x v="5"/>
    <s v="2092"/>
    <x v="5"/>
    <s v="P039"/>
    <x v="38"/>
    <n v="3.7"/>
    <s v="Sandwiches"/>
    <n v="14"/>
    <n v="11"/>
    <n v="0"/>
    <x v="0"/>
    <n v="40.700000000000003"/>
    <x v="0"/>
  </r>
  <r>
    <x v="5"/>
    <s v="2092"/>
    <x v="5"/>
    <s v="P040"/>
    <x v="39"/>
    <n v="3.6"/>
    <s v="Sandwiches"/>
    <n v="13"/>
    <n v="10"/>
    <n v="0"/>
    <x v="0"/>
    <n v="36"/>
    <x v="0"/>
  </r>
  <r>
    <x v="5"/>
    <s v="2092"/>
    <x v="5"/>
    <s v="P041"/>
    <x v="40"/>
    <n v="1.25"/>
    <s v="Crisps"/>
    <n v="17"/>
    <n v="10"/>
    <n v="0"/>
    <x v="1"/>
    <n v="12.5"/>
    <x v="14"/>
  </r>
  <r>
    <x v="5"/>
    <s v="2092"/>
    <x v="5"/>
    <s v="P042"/>
    <x v="41"/>
    <n v="1.25"/>
    <s v="Crisps"/>
    <n v="27"/>
    <n v="17"/>
    <n v="0"/>
    <x v="1"/>
    <n v="21.25"/>
    <x v="4"/>
  </r>
  <r>
    <x v="5"/>
    <s v="2092"/>
    <x v="5"/>
    <s v="P043"/>
    <x v="42"/>
    <n v="1.25"/>
    <s v="Crisps"/>
    <n v="38"/>
    <n v="29"/>
    <n v="0"/>
    <x v="1"/>
    <n v="36.25"/>
    <x v="1"/>
  </r>
  <r>
    <x v="5"/>
    <s v="2365"/>
    <x v="6"/>
    <s v="P001"/>
    <x v="0"/>
    <n v="1.35"/>
    <s v="Savouries"/>
    <n v="106"/>
    <n v="100"/>
    <n v="6"/>
    <x v="1"/>
    <n v="135"/>
    <x v="0"/>
  </r>
  <r>
    <x v="5"/>
    <s v="2365"/>
    <x v="6"/>
    <s v="P002"/>
    <x v="1"/>
    <n v="1.35"/>
    <s v="Savouries"/>
    <n v="23"/>
    <n v="23"/>
    <n v="0"/>
    <x v="1"/>
    <n v="31.05"/>
    <x v="0"/>
  </r>
  <r>
    <x v="5"/>
    <s v="2365"/>
    <x v="6"/>
    <s v="P003"/>
    <x v="2"/>
    <n v="2.5"/>
    <s v="Savouries"/>
    <n v="23"/>
    <n v="23"/>
    <n v="0"/>
    <x v="1"/>
    <n v="57.5"/>
    <x v="0"/>
  </r>
  <r>
    <x v="5"/>
    <s v="2365"/>
    <x v="6"/>
    <s v="P004"/>
    <x v="3"/>
    <n v="2.25"/>
    <s v="Savouries"/>
    <n v="23"/>
    <n v="23"/>
    <n v="0"/>
    <x v="1"/>
    <n v="51.75"/>
    <x v="0"/>
  </r>
  <r>
    <x v="5"/>
    <s v="2365"/>
    <x v="6"/>
    <s v="P005"/>
    <x v="4"/>
    <n v="2.5"/>
    <s v="Savouries"/>
    <n v="23"/>
    <n v="21"/>
    <n v="2"/>
    <x v="1"/>
    <n v="52.5"/>
    <x v="0"/>
  </r>
  <r>
    <x v="5"/>
    <s v="2365"/>
    <x v="6"/>
    <s v="P006"/>
    <x v="5"/>
    <n v="2.2000000000000002"/>
    <s v="Savouries"/>
    <n v="23"/>
    <n v="22"/>
    <n v="0"/>
    <x v="2"/>
    <n v="48.400000000000006"/>
    <x v="0"/>
  </r>
  <r>
    <x v="5"/>
    <s v="2365"/>
    <x v="6"/>
    <s v="P007"/>
    <x v="6"/>
    <n v="2.1"/>
    <s v="Savouries"/>
    <n v="23"/>
    <n v="22"/>
    <n v="0"/>
    <x v="2"/>
    <n v="46.2"/>
    <x v="0"/>
  </r>
  <r>
    <x v="5"/>
    <s v="2365"/>
    <x v="6"/>
    <s v="P008"/>
    <x v="7"/>
    <n v="1.5"/>
    <s v="Cakes and sweet treats"/>
    <n v="6"/>
    <n v="5"/>
    <n v="1"/>
    <x v="1"/>
    <n v="7.5"/>
    <x v="0"/>
  </r>
  <r>
    <x v="5"/>
    <s v="2365"/>
    <x v="6"/>
    <s v="P009"/>
    <x v="8"/>
    <n v="1.45"/>
    <s v="Cakes and sweet treats"/>
    <n v="6"/>
    <n v="5"/>
    <n v="1"/>
    <x v="1"/>
    <n v="7.25"/>
    <x v="0"/>
  </r>
  <r>
    <x v="5"/>
    <s v="2365"/>
    <x v="6"/>
    <s v="P010"/>
    <x v="9"/>
    <n v="1.3"/>
    <s v="Cakes and sweet treats"/>
    <n v="6"/>
    <n v="6"/>
    <n v="0"/>
    <x v="1"/>
    <n v="7.8000000000000007"/>
    <x v="0"/>
  </r>
  <r>
    <x v="5"/>
    <s v="2365"/>
    <x v="6"/>
    <s v="P011"/>
    <x v="10"/>
    <n v="1.4"/>
    <s v="Cakes and sweet treats"/>
    <n v="6"/>
    <n v="5"/>
    <n v="0"/>
    <x v="2"/>
    <n v="7"/>
    <x v="0"/>
  </r>
  <r>
    <x v="5"/>
    <s v="2365"/>
    <x v="6"/>
    <s v="P012"/>
    <x v="11"/>
    <n v="1.6"/>
    <s v="Cakes and sweet treats"/>
    <n v="7"/>
    <n v="6"/>
    <n v="1"/>
    <x v="1"/>
    <n v="9.6000000000000014"/>
    <x v="0"/>
  </r>
  <r>
    <x v="5"/>
    <s v="2365"/>
    <x v="6"/>
    <s v="P013"/>
    <x v="12"/>
    <n v="3.1"/>
    <s v="Hot hold"/>
    <n v="7"/>
    <n v="7"/>
    <n v="0"/>
    <x v="1"/>
    <n v="21.7"/>
    <x v="0"/>
  </r>
  <r>
    <x v="5"/>
    <s v="2365"/>
    <x v="6"/>
    <s v="P014"/>
    <x v="13"/>
    <n v="3.4"/>
    <s v="Hot hold"/>
    <n v="5"/>
    <n v="5"/>
    <n v="0"/>
    <x v="1"/>
    <n v="17"/>
    <x v="0"/>
  </r>
  <r>
    <x v="5"/>
    <s v="2365"/>
    <x v="6"/>
    <s v="P015"/>
    <x v="14"/>
    <n v="2.2000000000000002"/>
    <s v="Hot hold"/>
    <n v="8"/>
    <n v="7"/>
    <n v="0"/>
    <x v="2"/>
    <n v="15.400000000000002"/>
    <x v="0"/>
  </r>
  <r>
    <x v="5"/>
    <s v="2365"/>
    <x v="6"/>
    <s v="P016"/>
    <x v="15"/>
    <n v="2.25"/>
    <s v="Hot hold"/>
    <n v="6"/>
    <n v="6"/>
    <n v="0"/>
    <x v="1"/>
    <n v="13.5"/>
    <x v="0"/>
  </r>
  <r>
    <x v="5"/>
    <s v="2365"/>
    <x v="6"/>
    <s v="P017"/>
    <x v="16"/>
    <n v="2.35"/>
    <s v="Hot hold"/>
    <n v="5"/>
    <n v="5"/>
    <n v="0"/>
    <x v="1"/>
    <n v="11.75"/>
    <x v="0"/>
  </r>
  <r>
    <x v="5"/>
    <s v="2365"/>
    <x v="6"/>
    <s v="P018"/>
    <x v="17"/>
    <n v="2.75"/>
    <s v="Hot hold"/>
    <n v="7"/>
    <n v="7"/>
    <n v="0"/>
    <x v="1"/>
    <n v="19.25"/>
    <x v="0"/>
  </r>
  <r>
    <x v="5"/>
    <s v="2365"/>
    <x v="6"/>
    <s v="P019"/>
    <x v="18"/>
    <n v="4.6500000000000004"/>
    <s v="Hot hold"/>
    <n v="7"/>
    <n v="7"/>
    <n v="0"/>
    <x v="1"/>
    <n v="32.550000000000004"/>
    <x v="0"/>
  </r>
  <r>
    <x v="5"/>
    <s v="2365"/>
    <x v="6"/>
    <s v="P020"/>
    <x v="19"/>
    <n v="2.2000000000000002"/>
    <s v="Breakfast"/>
    <n v="6"/>
    <n v="6"/>
    <n v="0"/>
    <x v="1"/>
    <n v="13.200000000000001"/>
    <x v="0"/>
  </r>
  <r>
    <x v="5"/>
    <s v="2365"/>
    <x v="6"/>
    <s v="P021"/>
    <x v="20"/>
    <n v="3.35"/>
    <s v="Breakfast"/>
    <n v="8"/>
    <n v="5"/>
    <n v="0"/>
    <x v="0"/>
    <n v="16.75"/>
    <x v="0"/>
  </r>
  <r>
    <x v="5"/>
    <s v="2365"/>
    <x v="6"/>
    <s v="P022"/>
    <x v="21"/>
    <n v="2.25"/>
    <s v="Breakfast"/>
    <n v="7"/>
    <n v="6"/>
    <n v="0"/>
    <x v="2"/>
    <n v="13.5"/>
    <x v="0"/>
  </r>
  <r>
    <x v="5"/>
    <s v="2365"/>
    <x v="6"/>
    <s v="P023"/>
    <x v="22"/>
    <n v="1.5"/>
    <s v="Breakfast"/>
    <n v="7"/>
    <n v="7"/>
    <n v="0"/>
    <x v="1"/>
    <n v="10.5"/>
    <x v="0"/>
  </r>
  <r>
    <x v="5"/>
    <s v="2365"/>
    <x v="6"/>
    <s v="P024"/>
    <x v="23"/>
    <n v="3.3"/>
    <s v="Breakfast"/>
    <n v="6"/>
    <n v="5"/>
    <n v="0"/>
    <x v="2"/>
    <n v="16.5"/>
    <x v="0"/>
  </r>
  <r>
    <x v="5"/>
    <s v="2365"/>
    <x v="6"/>
    <s v="P025"/>
    <x v="24"/>
    <n v="2.95"/>
    <s v="Hot drinks"/>
    <n v="20"/>
    <n v="20"/>
    <n v="0"/>
    <x v="1"/>
    <n v="59"/>
    <x v="0"/>
  </r>
  <r>
    <x v="5"/>
    <s v="2365"/>
    <x v="6"/>
    <s v="P026"/>
    <x v="25"/>
    <n v="2.6"/>
    <s v="Hot drinks"/>
    <n v="15"/>
    <n v="15"/>
    <n v="0"/>
    <x v="1"/>
    <n v="39"/>
    <x v="0"/>
  </r>
  <r>
    <x v="5"/>
    <s v="2365"/>
    <x v="6"/>
    <s v="P027"/>
    <x v="26"/>
    <n v="2.2000000000000002"/>
    <s v="Hot drinks"/>
    <n v="22"/>
    <n v="21"/>
    <n v="0"/>
    <x v="2"/>
    <n v="46.2"/>
    <x v="0"/>
  </r>
  <r>
    <x v="5"/>
    <s v="2365"/>
    <x v="6"/>
    <s v="P028"/>
    <x v="27"/>
    <n v="2.25"/>
    <s v="Hot drinks"/>
    <n v="15"/>
    <n v="14"/>
    <n v="0"/>
    <x v="2"/>
    <n v="31.5"/>
    <x v="0"/>
  </r>
  <r>
    <x v="5"/>
    <s v="2365"/>
    <x v="6"/>
    <s v="P029"/>
    <x v="28"/>
    <n v="2.25"/>
    <s v="Hot drinks"/>
    <n v="15"/>
    <n v="15"/>
    <n v="0"/>
    <x v="1"/>
    <n v="33.75"/>
    <x v="0"/>
  </r>
  <r>
    <x v="5"/>
    <s v="2365"/>
    <x v="6"/>
    <s v="P030"/>
    <x v="29"/>
    <n v="1.9"/>
    <s v="Cold drinks"/>
    <n v="18"/>
    <n v="3"/>
    <n v="0"/>
    <x v="1"/>
    <n v="5.6999999999999993"/>
    <x v="17"/>
  </r>
  <r>
    <x v="5"/>
    <s v="2365"/>
    <x v="6"/>
    <s v="P031"/>
    <x v="30"/>
    <n v="1.9"/>
    <s v="Cold drinks"/>
    <n v="13"/>
    <n v="3"/>
    <n v="0"/>
    <x v="1"/>
    <n v="5.6999999999999993"/>
    <x v="4"/>
  </r>
  <r>
    <x v="5"/>
    <s v="2365"/>
    <x v="6"/>
    <s v="P032"/>
    <x v="31"/>
    <n v="2.0499999999999998"/>
    <s v="Cold drinks"/>
    <n v="9"/>
    <n v="4"/>
    <n v="0"/>
    <x v="1"/>
    <n v="8.1999999999999993"/>
    <x v="3"/>
  </r>
  <r>
    <x v="5"/>
    <s v="2365"/>
    <x v="6"/>
    <s v="P033"/>
    <x v="32"/>
    <n v="1.95"/>
    <s v="Cold drinks"/>
    <n v="20"/>
    <n v="3"/>
    <n v="0"/>
    <x v="1"/>
    <n v="5.85"/>
    <x v="6"/>
  </r>
  <r>
    <x v="5"/>
    <s v="2365"/>
    <x v="6"/>
    <s v="P034"/>
    <x v="33"/>
    <n v="1.55"/>
    <s v="Cold drinks"/>
    <n v="19"/>
    <n v="3"/>
    <n v="0"/>
    <x v="1"/>
    <n v="4.6500000000000004"/>
    <x v="7"/>
  </r>
  <r>
    <x v="5"/>
    <s v="2365"/>
    <x v="6"/>
    <s v="P035"/>
    <x v="34"/>
    <n v="2"/>
    <s v="Cold drinks"/>
    <n v="17"/>
    <n v="11"/>
    <n v="0"/>
    <x v="1"/>
    <n v="22"/>
    <x v="9"/>
  </r>
  <r>
    <x v="5"/>
    <s v="2365"/>
    <x v="6"/>
    <s v="P036"/>
    <x v="35"/>
    <n v="2"/>
    <s v="Cold drinks"/>
    <n v="9"/>
    <n v="3"/>
    <n v="0"/>
    <x v="1"/>
    <n v="6"/>
    <x v="9"/>
  </r>
  <r>
    <x v="5"/>
    <s v="2365"/>
    <x v="6"/>
    <s v="P037"/>
    <x v="36"/>
    <n v="3.7"/>
    <s v="Sandwiches"/>
    <n v="6"/>
    <n v="5"/>
    <n v="1"/>
    <x v="1"/>
    <n v="18.5"/>
    <x v="0"/>
  </r>
  <r>
    <x v="5"/>
    <s v="2365"/>
    <x v="6"/>
    <s v="P038"/>
    <x v="37"/>
    <n v="3.7"/>
    <s v="Sandwiches"/>
    <n v="8"/>
    <n v="6"/>
    <n v="0"/>
    <x v="4"/>
    <n v="22.200000000000003"/>
    <x v="0"/>
  </r>
  <r>
    <x v="5"/>
    <s v="2365"/>
    <x v="6"/>
    <s v="P039"/>
    <x v="38"/>
    <n v="3.7"/>
    <s v="Sandwiches"/>
    <n v="6"/>
    <n v="4"/>
    <n v="0"/>
    <x v="4"/>
    <n v="14.8"/>
    <x v="0"/>
  </r>
  <r>
    <x v="5"/>
    <s v="2365"/>
    <x v="6"/>
    <s v="P040"/>
    <x v="39"/>
    <n v="3.6"/>
    <s v="Sandwiches"/>
    <n v="10"/>
    <n v="5"/>
    <n v="2"/>
    <x v="0"/>
    <n v="18"/>
    <x v="0"/>
  </r>
  <r>
    <x v="5"/>
    <s v="2365"/>
    <x v="6"/>
    <s v="P041"/>
    <x v="40"/>
    <n v="1.25"/>
    <s v="Crisps"/>
    <n v="21"/>
    <n v="15"/>
    <n v="0"/>
    <x v="1"/>
    <n v="18.75"/>
    <x v="9"/>
  </r>
  <r>
    <x v="5"/>
    <s v="2365"/>
    <x v="6"/>
    <s v="P042"/>
    <x v="41"/>
    <n v="1.25"/>
    <s v="Crisps"/>
    <n v="16"/>
    <n v="12"/>
    <n v="0"/>
    <x v="1"/>
    <n v="15"/>
    <x v="16"/>
  </r>
  <r>
    <x v="5"/>
    <s v="2365"/>
    <x v="6"/>
    <s v="P043"/>
    <x v="42"/>
    <n v="1.25"/>
    <s v="Crisps"/>
    <n v="11"/>
    <n v="5"/>
    <n v="0"/>
    <x v="1"/>
    <n v="6.25"/>
    <x v="9"/>
  </r>
  <r>
    <x v="5"/>
    <s v="5725"/>
    <x v="7"/>
    <s v="P001"/>
    <x v="0"/>
    <n v="1.35"/>
    <s v="Savouries"/>
    <n v="113"/>
    <n v="107"/>
    <n v="6"/>
    <x v="1"/>
    <n v="144.45000000000002"/>
    <x v="0"/>
  </r>
  <r>
    <x v="5"/>
    <s v="5725"/>
    <x v="7"/>
    <s v="P002"/>
    <x v="1"/>
    <n v="1.35"/>
    <s v="Savouries"/>
    <n v="25"/>
    <n v="25"/>
    <n v="0"/>
    <x v="1"/>
    <n v="33.75"/>
    <x v="0"/>
  </r>
  <r>
    <x v="5"/>
    <s v="5725"/>
    <x v="7"/>
    <s v="P003"/>
    <x v="2"/>
    <n v="2.5"/>
    <s v="Savouries"/>
    <n v="25"/>
    <n v="23"/>
    <n v="1"/>
    <x v="2"/>
    <n v="57.5"/>
    <x v="0"/>
  </r>
  <r>
    <x v="5"/>
    <s v="5725"/>
    <x v="7"/>
    <s v="P004"/>
    <x v="3"/>
    <n v="2.25"/>
    <s v="Savouries"/>
    <n v="25"/>
    <n v="22"/>
    <n v="2"/>
    <x v="2"/>
    <n v="49.5"/>
    <x v="0"/>
  </r>
  <r>
    <x v="5"/>
    <s v="5725"/>
    <x v="7"/>
    <s v="P005"/>
    <x v="4"/>
    <n v="2.5"/>
    <s v="Savouries"/>
    <n v="25"/>
    <n v="24"/>
    <n v="1"/>
    <x v="1"/>
    <n v="60"/>
    <x v="0"/>
  </r>
  <r>
    <x v="5"/>
    <s v="5725"/>
    <x v="7"/>
    <s v="P006"/>
    <x v="5"/>
    <n v="2.2000000000000002"/>
    <s v="Savouries"/>
    <n v="25"/>
    <n v="22"/>
    <n v="2"/>
    <x v="2"/>
    <n v="48.400000000000006"/>
    <x v="0"/>
  </r>
  <r>
    <x v="5"/>
    <s v="5725"/>
    <x v="7"/>
    <s v="P007"/>
    <x v="6"/>
    <n v="2.1"/>
    <s v="Savouries"/>
    <n v="25"/>
    <n v="23"/>
    <n v="2"/>
    <x v="1"/>
    <n v="48.300000000000004"/>
    <x v="0"/>
  </r>
  <r>
    <x v="5"/>
    <s v="5725"/>
    <x v="7"/>
    <s v="P008"/>
    <x v="7"/>
    <n v="1.5"/>
    <s v="Cakes and sweet treats"/>
    <n v="8"/>
    <n v="8"/>
    <n v="0"/>
    <x v="1"/>
    <n v="12"/>
    <x v="0"/>
  </r>
  <r>
    <x v="5"/>
    <s v="5725"/>
    <x v="7"/>
    <s v="P009"/>
    <x v="8"/>
    <n v="1.45"/>
    <s v="Cakes and sweet treats"/>
    <n v="7"/>
    <n v="7"/>
    <n v="0"/>
    <x v="1"/>
    <n v="10.15"/>
    <x v="0"/>
  </r>
  <r>
    <x v="5"/>
    <s v="5725"/>
    <x v="7"/>
    <s v="P010"/>
    <x v="9"/>
    <n v="1.3"/>
    <s v="Cakes and sweet treats"/>
    <n v="7"/>
    <n v="7"/>
    <n v="0"/>
    <x v="1"/>
    <n v="9.1"/>
    <x v="0"/>
  </r>
  <r>
    <x v="5"/>
    <s v="5725"/>
    <x v="7"/>
    <s v="P011"/>
    <x v="10"/>
    <n v="1.4"/>
    <s v="Cakes and sweet treats"/>
    <n v="5"/>
    <n v="5"/>
    <n v="0"/>
    <x v="1"/>
    <n v="7"/>
    <x v="0"/>
  </r>
  <r>
    <x v="5"/>
    <s v="5725"/>
    <x v="7"/>
    <s v="P012"/>
    <x v="11"/>
    <n v="1.6"/>
    <s v="Cakes and sweet treats"/>
    <n v="7"/>
    <n v="7"/>
    <n v="0"/>
    <x v="1"/>
    <n v="11.200000000000001"/>
    <x v="0"/>
  </r>
  <r>
    <x v="5"/>
    <s v="5725"/>
    <x v="7"/>
    <s v="P013"/>
    <x v="12"/>
    <n v="3.1"/>
    <s v="Hot hold"/>
    <n v="8"/>
    <n v="8"/>
    <n v="0"/>
    <x v="1"/>
    <n v="24.8"/>
    <x v="0"/>
  </r>
  <r>
    <x v="5"/>
    <s v="5725"/>
    <x v="7"/>
    <s v="P014"/>
    <x v="13"/>
    <n v="3.4"/>
    <s v="Hot hold"/>
    <n v="7"/>
    <n v="4"/>
    <n v="0"/>
    <x v="0"/>
    <n v="13.6"/>
    <x v="0"/>
  </r>
  <r>
    <x v="5"/>
    <s v="5725"/>
    <x v="7"/>
    <s v="P015"/>
    <x v="14"/>
    <n v="2.2000000000000002"/>
    <s v="Hot hold"/>
    <n v="9"/>
    <n v="7"/>
    <n v="0"/>
    <x v="4"/>
    <n v="15.400000000000002"/>
    <x v="0"/>
  </r>
  <r>
    <x v="5"/>
    <s v="5725"/>
    <x v="7"/>
    <s v="P016"/>
    <x v="15"/>
    <n v="2.25"/>
    <s v="Hot hold"/>
    <n v="6"/>
    <n v="3"/>
    <n v="0"/>
    <x v="0"/>
    <n v="6.75"/>
    <x v="0"/>
  </r>
  <r>
    <x v="5"/>
    <s v="5725"/>
    <x v="7"/>
    <s v="P017"/>
    <x v="16"/>
    <n v="2.35"/>
    <s v="Hot hold"/>
    <n v="7"/>
    <n v="5"/>
    <n v="0"/>
    <x v="4"/>
    <n v="11.75"/>
    <x v="0"/>
  </r>
  <r>
    <x v="5"/>
    <s v="5725"/>
    <x v="7"/>
    <s v="P018"/>
    <x v="17"/>
    <n v="2.75"/>
    <s v="Hot hold"/>
    <n v="6"/>
    <n v="5"/>
    <n v="0"/>
    <x v="2"/>
    <n v="13.75"/>
    <x v="0"/>
  </r>
  <r>
    <x v="5"/>
    <s v="5725"/>
    <x v="7"/>
    <s v="P019"/>
    <x v="18"/>
    <n v="4.6500000000000004"/>
    <s v="Hot hold"/>
    <n v="9"/>
    <n v="9"/>
    <n v="0"/>
    <x v="1"/>
    <n v="41.85"/>
    <x v="0"/>
  </r>
  <r>
    <x v="5"/>
    <s v="5725"/>
    <x v="7"/>
    <s v="P020"/>
    <x v="19"/>
    <n v="2.2000000000000002"/>
    <s v="Breakfast"/>
    <n v="9"/>
    <n v="9"/>
    <n v="0"/>
    <x v="1"/>
    <n v="19.8"/>
    <x v="0"/>
  </r>
  <r>
    <x v="5"/>
    <s v="5725"/>
    <x v="7"/>
    <s v="P021"/>
    <x v="20"/>
    <n v="3.35"/>
    <s v="Breakfast"/>
    <n v="7"/>
    <n v="5"/>
    <n v="0"/>
    <x v="4"/>
    <n v="16.75"/>
    <x v="0"/>
  </r>
  <r>
    <x v="5"/>
    <s v="5725"/>
    <x v="7"/>
    <s v="P022"/>
    <x v="21"/>
    <n v="2.25"/>
    <s v="Breakfast"/>
    <n v="8"/>
    <n v="5"/>
    <n v="0"/>
    <x v="0"/>
    <n v="11.25"/>
    <x v="0"/>
  </r>
  <r>
    <x v="5"/>
    <s v="5725"/>
    <x v="7"/>
    <s v="P023"/>
    <x v="22"/>
    <n v="1.5"/>
    <s v="Breakfast"/>
    <n v="8"/>
    <n v="8"/>
    <n v="0"/>
    <x v="1"/>
    <n v="12"/>
    <x v="0"/>
  </r>
  <r>
    <x v="5"/>
    <s v="5725"/>
    <x v="7"/>
    <s v="P024"/>
    <x v="23"/>
    <n v="3.3"/>
    <s v="Breakfast"/>
    <n v="7"/>
    <n v="4"/>
    <n v="0"/>
    <x v="0"/>
    <n v="13.2"/>
    <x v="0"/>
  </r>
  <r>
    <x v="5"/>
    <s v="5725"/>
    <x v="7"/>
    <s v="P025"/>
    <x v="24"/>
    <n v="2.95"/>
    <s v="Hot drinks"/>
    <n v="15"/>
    <n v="15"/>
    <n v="0"/>
    <x v="1"/>
    <n v="44.25"/>
    <x v="0"/>
  </r>
  <r>
    <x v="5"/>
    <s v="5725"/>
    <x v="7"/>
    <s v="P026"/>
    <x v="25"/>
    <n v="2.6"/>
    <s v="Hot drinks"/>
    <n v="15"/>
    <n v="15"/>
    <n v="0"/>
    <x v="1"/>
    <n v="39"/>
    <x v="0"/>
  </r>
  <r>
    <x v="5"/>
    <s v="5725"/>
    <x v="7"/>
    <s v="P027"/>
    <x v="26"/>
    <n v="2.2000000000000002"/>
    <s v="Hot drinks"/>
    <n v="12"/>
    <n v="12"/>
    <n v="0"/>
    <x v="1"/>
    <n v="26.400000000000002"/>
    <x v="0"/>
  </r>
  <r>
    <x v="5"/>
    <s v="5725"/>
    <x v="7"/>
    <s v="P028"/>
    <x v="27"/>
    <n v="2.25"/>
    <s v="Hot drinks"/>
    <n v="25"/>
    <n v="25"/>
    <n v="0"/>
    <x v="1"/>
    <n v="56.25"/>
    <x v="0"/>
  </r>
  <r>
    <x v="5"/>
    <s v="5725"/>
    <x v="7"/>
    <s v="P029"/>
    <x v="28"/>
    <n v="2.25"/>
    <s v="Hot drinks"/>
    <n v="19"/>
    <n v="19"/>
    <n v="0"/>
    <x v="1"/>
    <n v="42.75"/>
    <x v="0"/>
  </r>
  <r>
    <x v="5"/>
    <s v="5725"/>
    <x v="7"/>
    <s v="P030"/>
    <x v="29"/>
    <n v="1.9"/>
    <s v="Cold drinks"/>
    <n v="13"/>
    <n v="9"/>
    <n v="0"/>
    <x v="1"/>
    <n v="17.099999999999998"/>
    <x v="16"/>
  </r>
  <r>
    <x v="5"/>
    <s v="5725"/>
    <x v="7"/>
    <s v="P031"/>
    <x v="30"/>
    <n v="1.9"/>
    <s v="Cold drinks"/>
    <n v="11"/>
    <n v="2"/>
    <n v="0"/>
    <x v="1"/>
    <n v="3.8"/>
    <x v="1"/>
  </r>
  <r>
    <x v="5"/>
    <s v="5725"/>
    <x v="7"/>
    <s v="P032"/>
    <x v="31"/>
    <n v="2.0499999999999998"/>
    <s v="Cold drinks"/>
    <n v="20"/>
    <n v="7"/>
    <n v="0"/>
    <x v="1"/>
    <n v="14.349999999999998"/>
    <x v="11"/>
  </r>
  <r>
    <x v="5"/>
    <s v="5725"/>
    <x v="7"/>
    <s v="P033"/>
    <x v="32"/>
    <n v="1.95"/>
    <s v="Cold drinks"/>
    <n v="14"/>
    <n v="9"/>
    <n v="0"/>
    <x v="1"/>
    <n v="17.55"/>
    <x v="3"/>
  </r>
  <r>
    <x v="5"/>
    <s v="5725"/>
    <x v="7"/>
    <s v="P034"/>
    <x v="33"/>
    <n v="1.55"/>
    <s v="Cold drinks"/>
    <n v="18"/>
    <n v="10"/>
    <n v="0"/>
    <x v="1"/>
    <n v="15.5"/>
    <x v="15"/>
  </r>
  <r>
    <x v="5"/>
    <s v="5725"/>
    <x v="7"/>
    <s v="P035"/>
    <x v="34"/>
    <n v="2"/>
    <s v="Cold drinks"/>
    <n v="12"/>
    <n v="3"/>
    <n v="0"/>
    <x v="1"/>
    <n v="6"/>
    <x v="1"/>
  </r>
  <r>
    <x v="5"/>
    <s v="5725"/>
    <x v="7"/>
    <s v="P036"/>
    <x v="35"/>
    <n v="2"/>
    <s v="Cold drinks"/>
    <n v="23"/>
    <n v="8"/>
    <n v="0"/>
    <x v="1"/>
    <n v="16"/>
    <x v="17"/>
  </r>
  <r>
    <x v="5"/>
    <s v="5725"/>
    <x v="7"/>
    <s v="P037"/>
    <x v="36"/>
    <n v="3.7"/>
    <s v="Sandwiches"/>
    <n v="11"/>
    <n v="9"/>
    <n v="0"/>
    <x v="4"/>
    <n v="33.300000000000004"/>
    <x v="0"/>
  </r>
  <r>
    <x v="5"/>
    <s v="5725"/>
    <x v="7"/>
    <s v="P038"/>
    <x v="37"/>
    <n v="3.7"/>
    <s v="Sandwiches"/>
    <n v="10"/>
    <n v="8"/>
    <n v="0"/>
    <x v="4"/>
    <n v="29.6"/>
    <x v="0"/>
  </r>
  <r>
    <x v="5"/>
    <s v="5725"/>
    <x v="7"/>
    <s v="P039"/>
    <x v="38"/>
    <n v="3.7"/>
    <s v="Sandwiches"/>
    <n v="10"/>
    <n v="10"/>
    <n v="0"/>
    <x v="1"/>
    <n v="37"/>
    <x v="0"/>
  </r>
  <r>
    <x v="5"/>
    <s v="5725"/>
    <x v="7"/>
    <s v="P040"/>
    <x v="39"/>
    <n v="3.6"/>
    <s v="Sandwiches"/>
    <n v="6"/>
    <n v="4"/>
    <n v="0"/>
    <x v="4"/>
    <n v="14.4"/>
    <x v="0"/>
  </r>
  <r>
    <x v="5"/>
    <s v="5725"/>
    <x v="7"/>
    <s v="P041"/>
    <x v="40"/>
    <n v="1.25"/>
    <s v="Crisps"/>
    <n v="21"/>
    <n v="4"/>
    <n v="0"/>
    <x v="1"/>
    <n v="5"/>
    <x v="6"/>
  </r>
  <r>
    <x v="5"/>
    <s v="5725"/>
    <x v="7"/>
    <s v="P042"/>
    <x v="41"/>
    <n v="1.25"/>
    <s v="Crisps"/>
    <n v="16"/>
    <n v="8"/>
    <n v="0"/>
    <x v="1"/>
    <n v="10"/>
    <x v="15"/>
  </r>
  <r>
    <x v="5"/>
    <s v="5725"/>
    <x v="7"/>
    <s v="P043"/>
    <x v="42"/>
    <n v="1.25"/>
    <s v="Crisps"/>
    <n v="21"/>
    <n v="8"/>
    <n v="0"/>
    <x v="1"/>
    <n v="10"/>
    <x v="11"/>
  </r>
  <r>
    <x v="5"/>
    <s v="5789"/>
    <x v="8"/>
    <s v="P001"/>
    <x v="0"/>
    <n v="1.35"/>
    <s v="Savouries"/>
    <n v="167"/>
    <n v="161"/>
    <n v="6"/>
    <x v="1"/>
    <n v="217.35000000000002"/>
    <x v="0"/>
  </r>
  <r>
    <x v="5"/>
    <s v="5789"/>
    <x v="8"/>
    <s v="P002"/>
    <x v="1"/>
    <n v="1.35"/>
    <s v="Savouries"/>
    <n v="36"/>
    <n v="35"/>
    <n v="0"/>
    <x v="2"/>
    <n v="47.25"/>
    <x v="0"/>
  </r>
  <r>
    <x v="5"/>
    <s v="5789"/>
    <x v="8"/>
    <s v="P003"/>
    <x v="2"/>
    <n v="2.5"/>
    <s v="Savouries"/>
    <n v="36"/>
    <n v="34"/>
    <n v="2"/>
    <x v="1"/>
    <n v="85"/>
    <x v="0"/>
  </r>
  <r>
    <x v="5"/>
    <s v="5789"/>
    <x v="8"/>
    <s v="P004"/>
    <x v="3"/>
    <n v="2.25"/>
    <s v="Savouries"/>
    <n v="36"/>
    <n v="34"/>
    <n v="2"/>
    <x v="1"/>
    <n v="76.5"/>
    <x v="0"/>
  </r>
  <r>
    <x v="5"/>
    <s v="5789"/>
    <x v="8"/>
    <s v="P005"/>
    <x v="4"/>
    <n v="2.5"/>
    <s v="Savouries"/>
    <n v="37"/>
    <n v="37"/>
    <n v="0"/>
    <x v="1"/>
    <n v="92.5"/>
    <x v="0"/>
  </r>
  <r>
    <x v="5"/>
    <s v="5789"/>
    <x v="8"/>
    <s v="P006"/>
    <x v="5"/>
    <n v="2.2000000000000002"/>
    <s v="Savouries"/>
    <n v="36"/>
    <n v="33"/>
    <n v="3"/>
    <x v="1"/>
    <n v="72.600000000000009"/>
    <x v="0"/>
  </r>
  <r>
    <x v="5"/>
    <s v="5789"/>
    <x v="8"/>
    <s v="P007"/>
    <x v="6"/>
    <n v="2.1"/>
    <s v="Savouries"/>
    <n v="36"/>
    <n v="35"/>
    <n v="1"/>
    <x v="1"/>
    <n v="73.5"/>
    <x v="0"/>
  </r>
  <r>
    <x v="5"/>
    <s v="5789"/>
    <x v="8"/>
    <s v="P008"/>
    <x v="7"/>
    <n v="1.5"/>
    <s v="Cakes and sweet treats"/>
    <n v="8"/>
    <n v="7"/>
    <n v="1"/>
    <x v="1"/>
    <n v="10.5"/>
    <x v="0"/>
  </r>
  <r>
    <x v="5"/>
    <s v="5789"/>
    <x v="8"/>
    <s v="P009"/>
    <x v="8"/>
    <n v="1.45"/>
    <s v="Cakes and sweet treats"/>
    <n v="11"/>
    <n v="10"/>
    <n v="1"/>
    <x v="1"/>
    <n v="14.5"/>
    <x v="0"/>
  </r>
  <r>
    <x v="5"/>
    <s v="5789"/>
    <x v="8"/>
    <s v="P010"/>
    <x v="9"/>
    <n v="1.3"/>
    <s v="Cakes and sweet treats"/>
    <n v="11"/>
    <n v="9"/>
    <n v="2"/>
    <x v="1"/>
    <n v="11.700000000000001"/>
    <x v="0"/>
  </r>
  <r>
    <x v="5"/>
    <s v="5789"/>
    <x v="8"/>
    <s v="P011"/>
    <x v="10"/>
    <n v="1.4"/>
    <s v="Cakes and sweet treats"/>
    <n v="9"/>
    <n v="8"/>
    <n v="1"/>
    <x v="1"/>
    <n v="11.2"/>
    <x v="0"/>
  </r>
  <r>
    <x v="5"/>
    <s v="5789"/>
    <x v="8"/>
    <s v="P012"/>
    <x v="11"/>
    <n v="1.6"/>
    <s v="Cakes and sweet treats"/>
    <n v="13"/>
    <n v="11"/>
    <n v="2"/>
    <x v="1"/>
    <n v="17.600000000000001"/>
    <x v="0"/>
  </r>
  <r>
    <x v="5"/>
    <s v="5789"/>
    <x v="8"/>
    <s v="P013"/>
    <x v="12"/>
    <n v="3.1"/>
    <s v="Hot hold"/>
    <n v="9"/>
    <n v="6"/>
    <n v="0"/>
    <x v="0"/>
    <n v="18.600000000000001"/>
    <x v="0"/>
  </r>
  <r>
    <x v="5"/>
    <s v="5789"/>
    <x v="8"/>
    <s v="P014"/>
    <x v="13"/>
    <n v="3.4"/>
    <s v="Hot hold"/>
    <n v="14"/>
    <n v="13"/>
    <n v="0"/>
    <x v="2"/>
    <n v="44.199999999999996"/>
    <x v="0"/>
  </r>
  <r>
    <x v="5"/>
    <s v="5789"/>
    <x v="8"/>
    <s v="P015"/>
    <x v="14"/>
    <n v="2.2000000000000002"/>
    <s v="Hot hold"/>
    <n v="9"/>
    <n v="7"/>
    <n v="0"/>
    <x v="4"/>
    <n v="15.400000000000002"/>
    <x v="0"/>
  </r>
  <r>
    <x v="5"/>
    <s v="5789"/>
    <x v="8"/>
    <s v="P016"/>
    <x v="15"/>
    <n v="2.25"/>
    <s v="Hot hold"/>
    <n v="13"/>
    <n v="11"/>
    <n v="0"/>
    <x v="4"/>
    <n v="24.75"/>
    <x v="0"/>
  </r>
  <r>
    <x v="5"/>
    <s v="5789"/>
    <x v="8"/>
    <s v="P017"/>
    <x v="16"/>
    <n v="2.35"/>
    <s v="Hot hold"/>
    <n v="8"/>
    <n v="8"/>
    <n v="0"/>
    <x v="1"/>
    <n v="18.8"/>
    <x v="0"/>
  </r>
  <r>
    <x v="5"/>
    <s v="5789"/>
    <x v="8"/>
    <s v="P018"/>
    <x v="17"/>
    <n v="2.75"/>
    <s v="Hot hold"/>
    <n v="9"/>
    <n v="7"/>
    <n v="0"/>
    <x v="4"/>
    <n v="19.25"/>
    <x v="0"/>
  </r>
  <r>
    <x v="5"/>
    <s v="5789"/>
    <x v="8"/>
    <s v="P019"/>
    <x v="18"/>
    <n v="4.6500000000000004"/>
    <s v="Hot hold"/>
    <n v="10"/>
    <n v="9"/>
    <n v="0"/>
    <x v="2"/>
    <n v="41.85"/>
    <x v="0"/>
  </r>
  <r>
    <x v="5"/>
    <s v="5789"/>
    <x v="8"/>
    <s v="P020"/>
    <x v="19"/>
    <n v="2.2000000000000002"/>
    <s v="Breakfast"/>
    <n v="11"/>
    <n v="10"/>
    <n v="0"/>
    <x v="2"/>
    <n v="22"/>
    <x v="0"/>
  </r>
  <r>
    <x v="5"/>
    <s v="5789"/>
    <x v="8"/>
    <s v="P021"/>
    <x v="20"/>
    <n v="3.35"/>
    <s v="Breakfast"/>
    <n v="9"/>
    <n v="6"/>
    <n v="0"/>
    <x v="0"/>
    <n v="20.100000000000001"/>
    <x v="0"/>
  </r>
  <r>
    <x v="5"/>
    <s v="5789"/>
    <x v="8"/>
    <s v="P022"/>
    <x v="21"/>
    <n v="2.25"/>
    <s v="Breakfast"/>
    <n v="12"/>
    <n v="11"/>
    <n v="0"/>
    <x v="2"/>
    <n v="24.75"/>
    <x v="0"/>
  </r>
  <r>
    <x v="5"/>
    <s v="5789"/>
    <x v="8"/>
    <s v="P023"/>
    <x v="22"/>
    <n v="1.5"/>
    <s v="Breakfast"/>
    <n v="8"/>
    <n v="8"/>
    <n v="0"/>
    <x v="1"/>
    <n v="12"/>
    <x v="0"/>
  </r>
  <r>
    <x v="5"/>
    <s v="5789"/>
    <x v="8"/>
    <s v="P024"/>
    <x v="23"/>
    <n v="3.3"/>
    <s v="Breakfast"/>
    <n v="8"/>
    <n v="5"/>
    <n v="0"/>
    <x v="0"/>
    <n v="16.5"/>
    <x v="0"/>
  </r>
  <r>
    <x v="5"/>
    <s v="5789"/>
    <x v="8"/>
    <s v="P025"/>
    <x v="24"/>
    <n v="2.95"/>
    <s v="Hot drinks"/>
    <n v="31"/>
    <n v="31"/>
    <n v="0"/>
    <x v="1"/>
    <n v="91.45"/>
    <x v="0"/>
  </r>
  <r>
    <x v="5"/>
    <s v="5789"/>
    <x v="8"/>
    <s v="P026"/>
    <x v="25"/>
    <n v="2.6"/>
    <s v="Hot drinks"/>
    <n v="21"/>
    <n v="21"/>
    <n v="0"/>
    <x v="1"/>
    <n v="54.6"/>
    <x v="0"/>
  </r>
  <r>
    <x v="5"/>
    <s v="5789"/>
    <x v="8"/>
    <s v="P027"/>
    <x v="26"/>
    <n v="2.2000000000000002"/>
    <s v="Hot drinks"/>
    <n v="21"/>
    <n v="21"/>
    <n v="0"/>
    <x v="1"/>
    <n v="46.2"/>
    <x v="0"/>
  </r>
  <r>
    <x v="5"/>
    <s v="5789"/>
    <x v="8"/>
    <s v="P028"/>
    <x v="27"/>
    <n v="2.25"/>
    <s v="Hot drinks"/>
    <n v="25"/>
    <n v="25"/>
    <n v="0"/>
    <x v="1"/>
    <n v="56.25"/>
    <x v="0"/>
  </r>
  <r>
    <x v="5"/>
    <s v="5789"/>
    <x v="8"/>
    <s v="P029"/>
    <x v="28"/>
    <n v="2.25"/>
    <s v="Hot drinks"/>
    <n v="32"/>
    <n v="32"/>
    <n v="0"/>
    <x v="1"/>
    <n v="72"/>
    <x v="0"/>
  </r>
  <r>
    <x v="5"/>
    <s v="5789"/>
    <x v="8"/>
    <s v="P030"/>
    <x v="29"/>
    <n v="1.9"/>
    <s v="Cold drinks"/>
    <n v="21"/>
    <n v="14"/>
    <n v="0"/>
    <x v="1"/>
    <n v="26.599999999999998"/>
    <x v="14"/>
  </r>
  <r>
    <x v="5"/>
    <s v="5789"/>
    <x v="8"/>
    <s v="P031"/>
    <x v="30"/>
    <n v="1.9"/>
    <s v="Cold drinks"/>
    <n v="28"/>
    <n v="19"/>
    <n v="0"/>
    <x v="1"/>
    <n v="36.1"/>
    <x v="1"/>
  </r>
  <r>
    <x v="5"/>
    <s v="5789"/>
    <x v="8"/>
    <s v="P032"/>
    <x v="31"/>
    <n v="2.0499999999999998"/>
    <s v="Cold drinks"/>
    <n v="32"/>
    <n v="14"/>
    <n v="0"/>
    <x v="1"/>
    <n v="28.699999999999996"/>
    <x v="19"/>
  </r>
  <r>
    <x v="5"/>
    <s v="5789"/>
    <x v="8"/>
    <s v="P033"/>
    <x v="32"/>
    <n v="1.95"/>
    <s v="Cold drinks"/>
    <n v="29"/>
    <n v="7"/>
    <n v="0"/>
    <x v="1"/>
    <n v="13.65"/>
    <x v="18"/>
  </r>
  <r>
    <x v="5"/>
    <s v="5789"/>
    <x v="8"/>
    <s v="P034"/>
    <x v="33"/>
    <n v="1.55"/>
    <s v="Cold drinks"/>
    <n v="30"/>
    <n v="18"/>
    <n v="0"/>
    <x v="1"/>
    <n v="27.900000000000002"/>
    <x v="5"/>
  </r>
  <r>
    <x v="5"/>
    <s v="5789"/>
    <x v="8"/>
    <s v="P035"/>
    <x v="34"/>
    <n v="2"/>
    <s v="Cold drinks"/>
    <n v="28"/>
    <n v="5"/>
    <n v="0"/>
    <x v="1"/>
    <n v="10"/>
    <x v="38"/>
  </r>
  <r>
    <x v="5"/>
    <s v="5789"/>
    <x v="8"/>
    <s v="P036"/>
    <x v="35"/>
    <n v="2"/>
    <s v="Cold drinks"/>
    <n v="12"/>
    <n v="3"/>
    <n v="0"/>
    <x v="1"/>
    <n v="6"/>
    <x v="1"/>
  </r>
  <r>
    <x v="5"/>
    <s v="5789"/>
    <x v="8"/>
    <s v="P037"/>
    <x v="36"/>
    <n v="3.7"/>
    <s v="Sandwiches"/>
    <n v="16"/>
    <n v="9"/>
    <n v="0"/>
    <x v="9"/>
    <n v="33.300000000000004"/>
    <x v="0"/>
  </r>
  <r>
    <x v="5"/>
    <s v="5789"/>
    <x v="8"/>
    <s v="P038"/>
    <x v="37"/>
    <n v="3.7"/>
    <s v="Sandwiches"/>
    <n v="12"/>
    <n v="9"/>
    <n v="0"/>
    <x v="0"/>
    <n v="33.300000000000004"/>
    <x v="0"/>
  </r>
  <r>
    <x v="5"/>
    <s v="5789"/>
    <x v="8"/>
    <s v="P039"/>
    <x v="38"/>
    <n v="3.7"/>
    <s v="Sandwiches"/>
    <n v="16"/>
    <n v="15"/>
    <n v="0"/>
    <x v="2"/>
    <n v="55.5"/>
    <x v="0"/>
  </r>
  <r>
    <x v="5"/>
    <s v="5789"/>
    <x v="8"/>
    <s v="P040"/>
    <x v="39"/>
    <n v="3.6"/>
    <s v="Sandwiches"/>
    <n v="9"/>
    <n v="7"/>
    <n v="1"/>
    <x v="2"/>
    <n v="25.2"/>
    <x v="0"/>
  </r>
  <r>
    <x v="5"/>
    <s v="5789"/>
    <x v="8"/>
    <s v="P041"/>
    <x v="40"/>
    <n v="1.25"/>
    <s v="Crisps"/>
    <n v="20"/>
    <n v="7"/>
    <n v="0"/>
    <x v="1"/>
    <n v="8.75"/>
    <x v="11"/>
  </r>
  <r>
    <x v="5"/>
    <s v="5789"/>
    <x v="8"/>
    <s v="P042"/>
    <x v="41"/>
    <n v="1.25"/>
    <s v="Crisps"/>
    <n v="31"/>
    <n v="13"/>
    <n v="0"/>
    <x v="1"/>
    <n v="16.25"/>
    <x v="19"/>
  </r>
  <r>
    <x v="5"/>
    <s v="5789"/>
    <x v="8"/>
    <s v="P043"/>
    <x v="42"/>
    <n v="1.25"/>
    <s v="Crisps"/>
    <n v="26"/>
    <n v="8"/>
    <n v="0"/>
    <x v="1"/>
    <n v="10"/>
    <x v="19"/>
  </r>
  <r>
    <x v="5"/>
    <s v="5791"/>
    <x v="9"/>
    <s v="P001"/>
    <x v="0"/>
    <n v="1.35"/>
    <s v="Savouries"/>
    <n v="302"/>
    <n v="266"/>
    <n v="28"/>
    <x v="5"/>
    <n v="359.1"/>
    <x v="0"/>
  </r>
  <r>
    <x v="5"/>
    <s v="5791"/>
    <x v="9"/>
    <s v="P002"/>
    <x v="1"/>
    <n v="1.35"/>
    <s v="Savouries"/>
    <n v="65"/>
    <n v="60"/>
    <n v="3"/>
    <x v="4"/>
    <n v="81"/>
    <x v="0"/>
  </r>
  <r>
    <x v="5"/>
    <s v="5791"/>
    <x v="9"/>
    <s v="P003"/>
    <x v="2"/>
    <n v="2.5"/>
    <s v="Savouries"/>
    <n v="65"/>
    <n v="59"/>
    <n v="4"/>
    <x v="4"/>
    <n v="147.5"/>
    <x v="0"/>
  </r>
  <r>
    <x v="5"/>
    <s v="5791"/>
    <x v="9"/>
    <s v="P004"/>
    <x v="3"/>
    <n v="2.25"/>
    <s v="Savouries"/>
    <n v="65"/>
    <n v="58"/>
    <n v="7"/>
    <x v="1"/>
    <n v="130.5"/>
    <x v="0"/>
  </r>
  <r>
    <x v="5"/>
    <s v="5791"/>
    <x v="9"/>
    <s v="P005"/>
    <x v="4"/>
    <n v="2.5"/>
    <s v="Savouries"/>
    <n v="65"/>
    <n v="62"/>
    <n v="1"/>
    <x v="4"/>
    <n v="155"/>
    <x v="0"/>
  </r>
  <r>
    <x v="5"/>
    <s v="5791"/>
    <x v="9"/>
    <s v="P006"/>
    <x v="5"/>
    <n v="2.2000000000000002"/>
    <s v="Savouries"/>
    <n v="64"/>
    <n v="64"/>
    <n v="0"/>
    <x v="1"/>
    <n v="140.80000000000001"/>
    <x v="0"/>
  </r>
  <r>
    <x v="5"/>
    <s v="5791"/>
    <x v="9"/>
    <s v="P007"/>
    <x v="6"/>
    <n v="2.1"/>
    <s v="Savouries"/>
    <n v="65"/>
    <n v="57"/>
    <n v="7"/>
    <x v="2"/>
    <n v="119.7"/>
    <x v="0"/>
  </r>
  <r>
    <x v="5"/>
    <s v="5791"/>
    <x v="9"/>
    <s v="P008"/>
    <x v="7"/>
    <n v="1.5"/>
    <s v="Cakes and sweet treats"/>
    <n v="14"/>
    <n v="12"/>
    <n v="2"/>
    <x v="1"/>
    <n v="18"/>
    <x v="0"/>
  </r>
  <r>
    <x v="5"/>
    <s v="5791"/>
    <x v="9"/>
    <s v="P009"/>
    <x v="8"/>
    <n v="1.45"/>
    <s v="Cakes and sweet treats"/>
    <n v="3"/>
    <n v="2"/>
    <n v="1"/>
    <x v="1"/>
    <n v="2.9"/>
    <x v="0"/>
  </r>
  <r>
    <x v="5"/>
    <s v="5791"/>
    <x v="9"/>
    <s v="P010"/>
    <x v="9"/>
    <n v="1.3"/>
    <s v="Cakes and sweet treats"/>
    <n v="2"/>
    <n v="2"/>
    <n v="0"/>
    <x v="1"/>
    <n v="2.6"/>
    <x v="0"/>
  </r>
  <r>
    <x v="5"/>
    <s v="5791"/>
    <x v="9"/>
    <s v="P011"/>
    <x v="10"/>
    <n v="1.4"/>
    <s v="Cakes and sweet treats"/>
    <n v="17"/>
    <n v="17"/>
    <n v="0"/>
    <x v="1"/>
    <n v="23.799999999999997"/>
    <x v="0"/>
  </r>
  <r>
    <x v="5"/>
    <s v="5791"/>
    <x v="9"/>
    <s v="P012"/>
    <x v="11"/>
    <n v="1.6"/>
    <s v="Cakes and sweet treats"/>
    <n v="4"/>
    <n v="4"/>
    <n v="0"/>
    <x v="1"/>
    <n v="6.4"/>
    <x v="0"/>
  </r>
  <r>
    <x v="5"/>
    <s v="5791"/>
    <x v="9"/>
    <s v="P013"/>
    <x v="12"/>
    <n v="3.1"/>
    <s v="Hot hold"/>
    <n v="25"/>
    <n v="25"/>
    <n v="0"/>
    <x v="1"/>
    <n v="77.5"/>
    <x v="0"/>
  </r>
  <r>
    <x v="5"/>
    <s v="5791"/>
    <x v="9"/>
    <s v="P014"/>
    <x v="13"/>
    <n v="3.4"/>
    <s v="Hot hold"/>
    <n v="22"/>
    <n v="22"/>
    <n v="0"/>
    <x v="1"/>
    <n v="74.8"/>
    <x v="0"/>
  </r>
  <r>
    <x v="5"/>
    <s v="5791"/>
    <x v="9"/>
    <s v="P015"/>
    <x v="14"/>
    <n v="2.2000000000000002"/>
    <s v="Hot hold"/>
    <n v="19"/>
    <n v="17"/>
    <n v="0"/>
    <x v="4"/>
    <n v="37.400000000000006"/>
    <x v="0"/>
  </r>
  <r>
    <x v="5"/>
    <s v="5791"/>
    <x v="9"/>
    <s v="P016"/>
    <x v="15"/>
    <n v="2.25"/>
    <s v="Hot hold"/>
    <n v="20"/>
    <n v="17"/>
    <n v="0"/>
    <x v="0"/>
    <n v="38.25"/>
    <x v="0"/>
  </r>
  <r>
    <x v="5"/>
    <s v="5791"/>
    <x v="9"/>
    <s v="P017"/>
    <x v="16"/>
    <n v="2.35"/>
    <s v="Hot hold"/>
    <n v="21"/>
    <n v="21"/>
    <n v="0"/>
    <x v="1"/>
    <n v="49.35"/>
    <x v="0"/>
  </r>
  <r>
    <x v="5"/>
    <s v="5791"/>
    <x v="9"/>
    <s v="P018"/>
    <x v="17"/>
    <n v="2.75"/>
    <s v="Hot hold"/>
    <n v="22"/>
    <n v="22"/>
    <n v="0"/>
    <x v="1"/>
    <n v="60.5"/>
    <x v="0"/>
  </r>
  <r>
    <x v="5"/>
    <s v="5791"/>
    <x v="9"/>
    <s v="P019"/>
    <x v="18"/>
    <n v="4.6500000000000004"/>
    <s v="Hot hold"/>
    <n v="21"/>
    <n v="19"/>
    <n v="0"/>
    <x v="4"/>
    <n v="88.350000000000009"/>
    <x v="0"/>
  </r>
  <r>
    <x v="5"/>
    <s v="5791"/>
    <x v="9"/>
    <s v="P020"/>
    <x v="19"/>
    <n v="2.2000000000000002"/>
    <s v="Breakfast"/>
    <n v="23"/>
    <n v="22"/>
    <n v="0"/>
    <x v="2"/>
    <n v="48.400000000000006"/>
    <x v="0"/>
  </r>
  <r>
    <x v="5"/>
    <s v="5791"/>
    <x v="9"/>
    <s v="P021"/>
    <x v="20"/>
    <n v="3.35"/>
    <s v="Breakfast"/>
    <n v="21"/>
    <n v="19"/>
    <n v="0"/>
    <x v="4"/>
    <n v="63.65"/>
    <x v="0"/>
  </r>
  <r>
    <x v="5"/>
    <s v="5791"/>
    <x v="9"/>
    <s v="P022"/>
    <x v="21"/>
    <n v="2.25"/>
    <s v="Breakfast"/>
    <n v="22"/>
    <n v="20"/>
    <n v="0"/>
    <x v="4"/>
    <n v="45"/>
    <x v="0"/>
  </r>
  <r>
    <x v="5"/>
    <s v="5791"/>
    <x v="9"/>
    <s v="P023"/>
    <x v="22"/>
    <n v="1.5"/>
    <s v="Breakfast"/>
    <n v="18"/>
    <n v="16"/>
    <n v="0"/>
    <x v="4"/>
    <n v="24"/>
    <x v="0"/>
  </r>
  <r>
    <x v="5"/>
    <s v="5791"/>
    <x v="9"/>
    <s v="P024"/>
    <x v="23"/>
    <n v="3.3"/>
    <s v="Breakfast"/>
    <n v="15"/>
    <n v="12"/>
    <n v="0"/>
    <x v="0"/>
    <n v="39.599999999999994"/>
    <x v="0"/>
  </r>
  <r>
    <x v="5"/>
    <s v="5791"/>
    <x v="9"/>
    <s v="P025"/>
    <x v="24"/>
    <n v="2.95"/>
    <s v="Hot drinks"/>
    <n v="53"/>
    <n v="53"/>
    <n v="0"/>
    <x v="1"/>
    <n v="156.35000000000002"/>
    <x v="0"/>
  </r>
  <r>
    <x v="5"/>
    <s v="5791"/>
    <x v="9"/>
    <s v="P026"/>
    <x v="25"/>
    <n v="2.6"/>
    <s v="Hot drinks"/>
    <n v="42"/>
    <n v="42"/>
    <n v="0"/>
    <x v="1"/>
    <n v="109.2"/>
    <x v="0"/>
  </r>
  <r>
    <x v="5"/>
    <s v="5791"/>
    <x v="9"/>
    <s v="P027"/>
    <x v="26"/>
    <n v="2.2000000000000002"/>
    <s v="Hot drinks"/>
    <n v="62"/>
    <n v="62"/>
    <n v="0"/>
    <x v="1"/>
    <n v="136.4"/>
    <x v="0"/>
  </r>
  <r>
    <x v="5"/>
    <s v="5791"/>
    <x v="9"/>
    <s v="P028"/>
    <x v="27"/>
    <n v="2.25"/>
    <s v="Hot drinks"/>
    <n v="64"/>
    <n v="64"/>
    <n v="0"/>
    <x v="1"/>
    <n v="144"/>
    <x v="0"/>
  </r>
  <r>
    <x v="5"/>
    <s v="5791"/>
    <x v="9"/>
    <s v="P029"/>
    <x v="28"/>
    <n v="2.25"/>
    <s v="Hot drinks"/>
    <n v="47"/>
    <n v="47"/>
    <n v="0"/>
    <x v="1"/>
    <n v="105.75"/>
    <x v="0"/>
  </r>
  <r>
    <x v="5"/>
    <s v="5791"/>
    <x v="9"/>
    <s v="P030"/>
    <x v="29"/>
    <n v="1.9"/>
    <s v="Cold drinks"/>
    <n v="64"/>
    <n v="44"/>
    <n v="0"/>
    <x v="1"/>
    <n v="83.6"/>
    <x v="27"/>
  </r>
  <r>
    <x v="5"/>
    <s v="5791"/>
    <x v="9"/>
    <s v="P031"/>
    <x v="30"/>
    <n v="1.9"/>
    <s v="Cold drinks"/>
    <n v="60"/>
    <n v="40"/>
    <n v="0"/>
    <x v="1"/>
    <n v="76"/>
    <x v="27"/>
  </r>
  <r>
    <x v="5"/>
    <s v="5791"/>
    <x v="9"/>
    <s v="P032"/>
    <x v="31"/>
    <n v="2.0499999999999998"/>
    <s v="Cold drinks"/>
    <n v="67"/>
    <n v="20"/>
    <n v="0"/>
    <x v="1"/>
    <n v="41"/>
    <x v="51"/>
  </r>
  <r>
    <x v="5"/>
    <s v="5791"/>
    <x v="9"/>
    <s v="P033"/>
    <x v="32"/>
    <n v="1.95"/>
    <s v="Cold drinks"/>
    <n v="39"/>
    <n v="4"/>
    <n v="0"/>
    <x v="1"/>
    <n v="7.8"/>
    <x v="30"/>
  </r>
  <r>
    <x v="5"/>
    <s v="5791"/>
    <x v="9"/>
    <s v="P034"/>
    <x v="33"/>
    <n v="1.55"/>
    <s v="Cold drinks"/>
    <n v="38"/>
    <n v="13"/>
    <n v="0"/>
    <x v="1"/>
    <n v="20.150000000000002"/>
    <x v="13"/>
  </r>
  <r>
    <x v="5"/>
    <s v="5791"/>
    <x v="9"/>
    <s v="P035"/>
    <x v="34"/>
    <n v="2"/>
    <s v="Cold drinks"/>
    <n v="54"/>
    <n v="7"/>
    <n v="0"/>
    <x v="1"/>
    <n v="14"/>
    <x v="51"/>
  </r>
  <r>
    <x v="5"/>
    <s v="5791"/>
    <x v="9"/>
    <s v="P036"/>
    <x v="35"/>
    <n v="2"/>
    <s v="Cold drinks"/>
    <n v="67"/>
    <n v="46"/>
    <n v="0"/>
    <x v="1"/>
    <n v="92"/>
    <x v="25"/>
  </r>
  <r>
    <x v="5"/>
    <s v="5791"/>
    <x v="9"/>
    <s v="P037"/>
    <x v="36"/>
    <n v="3.7"/>
    <s v="Sandwiches"/>
    <n v="28"/>
    <n v="23"/>
    <n v="3"/>
    <x v="4"/>
    <n v="85.100000000000009"/>
    <x v="0"/>
  </r>
  <r>
    <x v="5"/>
    <s v="5791"/>
    <x v="9"/>
    <s v="P038"/>
    <x v="37"/>
    <n v="3.7"/>
    <s v="Sandwiches"/>
    <n v="18"/>
    <n v="11"/>
    <n v="5"/>
    <x v="4"/>
    <n v="40.700000000000003"/>
    <x v="0"/>
  </r>
  <r>
    <x v="5"/>
    <s v="5791"/>
    <x v="9"/>
    <s v="P039"/>
    <x v="38"/>
    <n v="3.7"/>
    <s v="Sandwiches"/>
    <n v="23"/>
    <n v="16"/>
    <n v="5"/>
    <x v="4"/>
    <n v="59.2"/>
    <x v="0"/>
  </r>
  <r>
    <x v="5"/>
    <s v="5791"/>
    <x v="9"/>
    <s v="P040"/>
    <x v="39"/>
    <n v="3.6"/>
    <s v="Sandwiches"/>
    <n v="14"/>
    <n v="7"/>
    <n v="0"/>
    <x v="9"/>
    <n v="25.2"/>
    <x v="0"/>
  </r>
  <r>
    <x v="5"/>
    <s v="5791"/>
    <x v="9"/>
    <s v="P041"/>
    <x v="40"/>
    <n v="1.25"/>
    <s v="Crisps"/>
    <n v="39"/>
    <n v="18"/>
    <n v="0"/>
    <x v="1"/>
    <n v="22.5"/>
    <x v="25"/>
  </r>
  <r>
    <x v="5"/>
    <s v="5791"/>
    <x v="9"/>
    <s v="P042"/>
    <x v="41"/>
    <n v="1.25"/>
    <s v="Crisps"/>
    <n v="60"/>
    <n v="31"/>
    <n v="0"/>
    <x v="1"/>
    <n v="38.75"/>
    <x v="41"/>
  </r>
  <r>
    <x v="5"/>
    <s v="5791"/>
    <x v="9"/>
    <s v="P043"/>
    <x v="42"/>
    <n v="1.25"/>
    <s v="Crisps"/>
    <n v="53"/>
    <n v="22"/>
    <n v="0"/>
    <x v="1"/>
    <n v="27.5"/>
    <x v="33"/>
  </r>
  <r>
    <x v="5"/>
    <s v="5792"/>
    <x v="10"/>
    <s v="P001"/>
    <x v="0"/>
    <n v="1.35"/>
    <s v="Savouries"/>
    <n v="49"/>
    <n v="48"/>
    <n v="0"/>
    <x v="2"/>
    <n v="64.800000000000011"/>
    <x v="0"/>
  </r>
  <r>
    <x v="5"/>
    <s v="5792"/>
    <x v="10"/>
    <s v="P002"/>
    <x v="1"/>
    <n v="1.35"/>
    <s v="Savouries"/>
    <n v="10"/>
    <n v="9"/>
    <n v="0"/>
    <x v="2"/>
    <n v="12.15"/>
    <x v="0"/>
  </r>
  <r>
    <x v="5"/>
    <s v="5792"/>
    <x v="10"/>
    <s v="P003"/>
    <x v="2"/>
    <n v="2.5"/>
    <s v="Savouries"/>
    <n v="10"/>
    <n v="9"/>
    <n v="0"/>
    <x v="2"/>
    <n v="22.5"/>
    <x v="0"/>
  </r>
  <r>
    <x v="5"/>
    <s v="5792"/>
    <x v="10"/>
    <s v="P004"/>
    <x v="3"/>
    <n v="2.25"/>
    <s v="Savouries"/>
    <n v="10"/>
    <n v="10"/>
    <n v="0"/>
    <x v="1"/>
    <n v="22.5"/>
    <x v="0"/>
  </r>
  <r>
    <x v="5"/>
    <s v="5792"/>
    <x v="10"/>
    <s v="P005"/>
    <x v="4"/>
    <n v="2.5"/>
    <s v="Savouries"/>
    <n v="10"/>
    <n v="9"/>
    <n v="0"/>
    <x v="2"/>
    <n v="22.5"/>
    <x v="0"/>
  </r>
  <r>
    <x v="5"/>
    <s v="5792"/>
    <x v="10"/>
    <s v="P006"/>
    <x v="5"/>
    <n v="2.2000000000000002"/>
    <s v="Savouries"/>
    <n v="10"/>
    <n v="9"/>
    <n v="0"/>
    <x v="2"/>
    <n v="19.8"/>
    <x v="0"/>
  </r>
  <r>
    <x v="5"/>
    <s v="5792"/>
    <x v="10"/>
    <s v="P007"/>
    <x v="6"/>
    <n v="2.1"/>
    <s v="Savouries"/>
    <n v="10"/>
    <n v="10"/>
    <n v="0"/>
    <x v="1"/>
    <n v="21"/>
    <x v="0"/>
  </r>
  <r>
    <x v="5"/>
    <s v="5792"/>
    <x v="10"/>
    <s v="P008"/>
    <x v="7"/>
    <n v="1.5"/>
    <s v="Cakes and sweet treats"/>
    <n v="3"/>
    <n v="3"/>
    <n v="0"/>
    <x v="1"/>
    <n v="4.5"/>
    <x v="0"/>
  </r>
  <r>
    <x v="5"/>
    <s v="5792"/>
    <x v="10"/>
    <s v="P009"/>
    <x v="8"/>
    <n v="1.45"/>
    <s v="Cakes and sweet treats"/>
    <n v="3"/>
    <n v="3"/>
    <n v="0"/>
    <x v="1"/>
    <n v="4.3499999999999996"/>
    <x v="0"/>
  </r>
  <r>
    <x v="5"/>
    <s v="5792"/>
    <x v="10"/>
    <s v="P010"/>
    <x v="9"/>
    <n v="1.3"/>
    <s v="Cakes and sweet treats"/>
    <n v="3"/>
    <n v="3"/>
    <n v="0"/>
    <x v="1"/>
    <n v="3.9000000000000004"/>
    <x v="0"/>
  </r>
  <r>
    <x v="5"/>
    <s v="5792"/>
    <x v="10"/>
    <s v="P011"/>
    <x v="10"/>
    <n v="1.4"/>
    <s v="Cakes and sweet treats"/>
    <n v="4"/>
    <n v="4"/>
    <n v="0"/>
    <x v="1"/>
    <n v="5.6"/>
    <x v="0"/>
  </r>
  <r>
    <x v="5"/>
    <s v="5792"/>
    <x v="10"/>
    <s v="P012"/>
    <x v="11"/>
    <n v="1.6"/>
    <s v="Cakes and sweet treats"/>
    <n v="4"/>
    <n v="3"/>
    <n v="0"/>
    <x v="2"/>
    <n v="4.8000000000000007"/>
    <x v="0"/>
  </r>
  <r>
    <x v="5"/>
    <s v="5792"/>
    <x v="10"/>
    <s v="P013"/>
    <x v="12"/>
    <n v="3.1"/>
    <s v="Hot hold"/>
    <n v="0"/>
    <n v="0"/>
    <n v="0"/>
    <x v="1"/>
    <n v="0"/>
    <x v="0"/>
  </r>
  <r>
    <x v="5"/>
    <s v="5792"/>
    <x v="10"/>
    <s v="P014"/>
    <x v="13"/>
    <n v="3.4"/>
    <s v="Hot hold"/>
    <n v="0"/>
    <n v="0"/>
    <n v="0"/>
    <x v="1"/>
    <n v="0"/>
    <x v="0"/>
  </r>
  <r>
    <x v="5"/>
    <s v="5792"/>
    <x v="10"/>
    <s v="P015"/>
    <x v="14"/>
    <n v="2.2000000000000002"/>
    <s v="Hot hold"/>
    <n v="0"/>
    <n v="0"/>
    <n v="0"/>
    <x v="1"/>
    <n v="0"/>
    <x v="0"/>
  </r>
  <r>
    <x v="5"/>
    <s v="5792"/>
    <x v="10"/>
    <s v="P016"/>
    <x v="15"/>
    <n v="2.25"/>
    <s v="Hot hold"/>
    <n v="0"/>
    <n v="0"/>
    <n v="0"/>
    <x v="1"/>
    <n v="0"/>
    <x v="0"/>
  </r>
  <r>
    <x v="5"/>
    <s v="5792"/>
    <x v="10"/>
    <s v="P017"/>
    <x v="16"/>
    <n v="2.35"/>
    <s v="Hot hold"/>
    <n v="0"/>
    <n v="0"/>
    <n v="0"/>
    <x v="1"/>
    <n v="0"/>
    <x v="0"/>
  </r>
  <r>
    <x v="5"/>
    <s v="5792"/>
    <x v="10"/>
    <s v="P018"/>
    <x v="17"/>
    <n v="2.75"/>
    <s v="Hot hold"/>
    <n v="0"/>
    <n v="0"/>
    <n v="0"/>
    <x v="1"/>
    <n v="0"/>
    <x v="0"/>
  </r>
  <r>
    <x v="5"/>
    <s v="5792"/>
    <x v="10"/>
    <s v="P019"/>
    <x v="18"/>
    <n v="4.6500000000000004"/>
    <s v="Hot hold"/>
    <n v="0"/>
    <n v="0"/>
    <n v="0"/>
    <x v="1"/>
    <n v="0"/>
    <x v="0"/>
  </r>
  <r>
    <x v="5"/>
    <s v="5792"/>
    <x v="10"/>
    <s v="P020"/>
    <x v="19"/>
    <n v="2.2000000000000002"/>
    <s v="Breakfast"/>
    <n v="0"/>
    <n v="0"/>
    <n v="0"/>
    <x v="1"/>
    <n v="0"/>
    <x v="0"/>
  </r>
  <r>
    <x v="5"/>
    <s v="5792"/>
    <x v="10"/>
    <s v="P021"/>
    <x v="20"/>
    <n v="3.35"/>
    <s v="Breakfast"/>
    <n v="0"/>
    <n v="0"/>
    <n v="0"/>
    <x v="1"/>
    <n v="0"/>
    <x v="0"/>
  </r>
  <r>
    <x v="5"/>
    <s v="5792"/>
    <x v="10"/>
    <s v="P022"/>
    <x v="21"/>
    <n v="2.25"/>
    <s v="Breakfast"/>
    <n v="0"/>
    <n v="0"/>
    <n v="0"/>
    <x v="1"/>
    <n v="0"/>
    <x v="0"/>
  </r>
  <r>
    <x v="5"/>
    <s v="5792"/>
    <x v="10"/>
    <s v="P023"/>
    <x v="22"/>
    <n v="1.5"/>
    <s v="Breakfast"/>
    <n v="0"/>
    <n v="0"/>
    <n v="0"/>
    <x v="1"/>
    <n v="0"/>
    <x v="0"/>
  </r>
  <r>
    <x v="5"/>
    <s v="5792"/>
    <x v="10"/>
    <s v="P024"/>
    <x v="23"/>
    <n v="3.3"/>
    <s v="Breakfast"/>
    <n v="0"/>
    <n v="0"/>
    <n v="0"/>
    <x v="1"/>
    <n v="0"/>
    <x v="0"/>
  </r>
  <r>
    <x v="5"/>
    <s v="5792"/>
    <x v="10"/>
    <s v="P025"/>
    <x v="24"/>
    <n v="2.95"/>
    <s v="Hot drinks"/>
    <n v="0"/>
    <n v="0"/>
    <n v="0"/>
    <x v="1"/>
    <n v="0"/>
    <x v="0"/>
  </r>
  <r>
    <x v="5"/>
    <s v="5792"/>
    <x v="10"/>
    <s v="P026"/>
    <x v="25"/>
    <n v="2.6"/>
    <s v="Hot drinks"/>
    <n v="0"/>
    <n v="0"/>
    <n v="0"/>
    <x v="1"/>
    <n v="0"/>
    <x v="0"/>
  </r>
  <r>
    <x v="5"/>
    <s v="5792"/>
    <x v="10"/>
    <s v="P027"/>
    <x v="26"/>
    <n v="2.2000000000000002"/>
    <s v="Hot drinks"/>
    <n v="0"/>
    <n v="0"/>
    <n v="0"/>
    <x v="1"/>
    <n v="0"/>
    <x v="0"/>
  </r>
  <r>
    <x v="5"/>
    <s v="5792"/>
    <x v="10"/>
    <s v="P028"/>
    <x v="27"/>
    <n v="2.25"/>
    <s v="Hot drinks"/>
    <n v="0"/>
    <n v="0"/>
    <n v="0"/>
    <x v="1"/>
    <n v="0"/>
    <x v="0"/>
  </r>
  <r>
    <x v="5"/>
    <s v="5792"/>
    <x v="10"/>
    <s v="P029"/>
    <x v="28"/>
    <n v="2.25"/>
    <s v="Hot drinks"/>
    <n v="0"/>
    <n v="0"/>
    <n v="0"/>
    <x v="1"/>
    <n v="0"/>
    <x v="0"/>
  </r>
  <r>
    <x v="5"/>
    <s v="5792"/>
    <x v="10"/>
    <s v="P030"/>
    <x v="29"/>
    <n v="1.9"/>
    <s v="Cold drinks"/>
    <n v="11"/>
    <n v="9"/>
    <n v="0"/>
    <x v="1"/>
    <n v="17.099999999999998"/>
    <x v="26"/>
  </r>
  <r>
    <x v="5"/>
    <s v="5792"/>
    <x v="10"/>
    <s v="P031"/>
    <x v="30"/>
    <n v="1.9"/>
    <s v="Cold drinks"/>
    <n v="9"/>
    <n v="4"/>
    <n v="0"/>
    <x v="1"/>
    <n v="7.6"/>
    <x v="3"/>
  </r>
  <r>
    <x v="5"/>
    <s v="5792"/>
    <x v="10"/>
    <s v="P032"/>
    <x v="31"/>
    <n v="2.0499999999999998"/>
    <s v="Cold drinks"/>
    <n v="9"/>
    <n v="3"/>
    <n v="0"/>
    <x v="1"/>
    <n v="6.1499999999999995"/>
    <x v="9"/>
  </r>
  <r>
    <x v="5"/>
    <s v="5792"/>
    <x v="10"/>
    <s v="P033"/>
    <x v="32"/>
    <n v="1.95"/>
    <s v="Cold drinks"/>
    <n v="11"/>
    <n v="9"/>
    <n v="0"/>
    <x v="1"/>
    <n v="17.55"/>
    <x v="26"/>
  </r>
  <r>
    <x v="5"/>
    <s v="5792"/>
    <x v="10"/>
    <s v="P034"/>
    <x v="33"/>
    <n v="1.55"/>
    <s v="Cold drinks"/>
    <n v="9"/>
    <n v="4"/>
    <n v="0"/>
    <x v="1"/>
    <n v="6.2"/>
    <x v="3"/>
  </r>
  <r>
    <x v="5"/>
    <s v="5792"/>
    <x v="10"/>
    <s v="P035"/>
    <x v="34"/>
    <n v="2"/>
    <s v="Cold drinks"/>
    <n v="10"/>
    <n v="7"/>
    <n v="0"/>
    <x v="1"/>
    <n v="14"/>
    <x v="12"/>
  </r>
  <r>
    <x v="5"/>
    <s v="5792"/>
    <x v="10"/>
    <s v="P036"/>
    <x v="35"/>
    <n v="2"/>
    <s v="Cold drinks"/>
    <n v="9"/>
    <n v="4"/>
    <n v="0"/>
    <x v="1"/>
    <n v="8"/>
    <x v="3"/>
  </r>
  <r>
    <x v="5"/>
    <s v="5792"/>
    <x v="10"/>
    <s v="P037"/>
    <x v="36"/>
    <n v="3.7"/>
    <s v="Sandwiches"/>
    <n v="19"/>
    <n v="12"/>
    <n v="0"/>
    <x v="9"/>
    <n v="44.400000000000006"/>
    <x v="0"/>
  </r>
  <r>
    <x v="5"/>
    <s v="5792"/>
    <x v="10"/>
    <s v="P038"/>
    <x v="37"/>
    <n v="3.7"/>
    <s v="Sandwiches"/>
    <n v="4"/>
    <n v="1"/>
    <n v="0"/>
    <x v="0"/>
    <n v="3.7"/>
    <x v="0"/>
  </r>
  <r>
    <x v="5"/>
    <s v="5792"/>
    <x v="10"/>
    <s v="P039"/>
    <x v="38"/>
    <n v="3.7"/>
    <s v="Sandwiches"/>
    <n v="6"/>
    <n v="6"/>
    <n v="0"/>
    <x v="1"/>
    <n v="22.200000000000003"/>
    <x v="0"/>
  </r>
  <r>
    <x v="5"/>
    <s v="5792"/>
    <x v="10"/>
    <s v="P040"/>
    <x v="39"/>
    <n v="3.6"/>
    <s v="Sandwiches"/>
    <n v="13"/>
    <n v="9"/>
    <n v="0"/>
    <x v="6"/>
    <n v="32.4"/>
    <x v="0"/>
  </r>
  <r>
    <x v="5"/>
    <s v="5792"/>
    <x v="10"/>
    <s v="P041"/>
    <x v="40"/>
    <n v="1.25"/>
    <s v="Crisps"/>
    <n v="9"/>
    <n v="4"/>
    <n v="0"/>
    <x v="1"/>
    <n v="5"/>
    <x v="3"/>
  </r>
  <r>
    <x v="5"/>
    <s v="5792"/>
    <x v="10"/>
    <s v="P042"/>
    <x v="41"/>
    <n v="1.25"/>
    <s v="Crisps"/>
    <n v="10"/>
    <n v="6"/>
    <n v="0"/>
    <x v="1"/>
    <n v="7.5"/>
    <x v="16"/>
  </r>
  <r>
    <x v="5"/>
    <s v="5792"/>
    <x v="10"/>
    <s v="P043"/>
    <x v="42"/>
    <n v="1.25"/>
    <s v="Crisps"/>
    <n v="10"/>
    <n v="6"/>
    <n v="0"/>
    <x v="1"/>
    <n v="7.5"/>
    <x v="16"/>
  </r>
  <r>
    <x v="5"/>
    <s v="5842"/>
    <x v="11"/>
    <s v="P001"/>
    <x v="0"/>
    <n v="1.35"/>
    <s v="Savouries"/>
    <n v="73"/>
    <n v="73"/>
    <n v="0"/>
    <x v="1"/>
    <n v="98.550000000000011"/>
    <x v="0"/>
  </r>
  <r>
    <x v="5"/>
    <s v="5842"/>
    <x v="11"/>
    <s v="P002"/>
    <x v="1"/>
    <n v="1.35"/>
    <s v="Savouries"/>
    <n v="16"/>
    <n v="15"/>
    <n v="0"/>
    <x v="2"/>
    <n v="20.25"/>
    <x v="0"/>
  </r>
  <r>
    <x v="5"/>
    <s v="5842"/>
    <x v="11"/>
    <s v="P003"/>
    <x v="2"/>
    <n v="2.5"/>
    <s v="Savouries"/>
    <n v="16"/>
    <n v="16"/>
    <n v="0"/>
    <x v="1"/>
    <n v="40"/>
    <x v="0"/>
  </r>
  <r>
    <x v="5"/>
    <s v="5842"/>
    <x v="11"/>
    <s v="P004"/>
    <x v="3"/>
    <n v="2.25"/>
    <s v="Savouries"/>
    <n v="16"/>
    <n v="15"/>
    <n v="0"/>
    <x v="2"/>
    <n v="33.75"/>
    <x v="0"/>
  </r>
  <r>
    <x v="5"/>
    <s v="5842"/>
    <x v="11"/>
    <s v="P005"/>
    <x v="4"/>
    <n v="2.5"/>
    <s v="Savouries"/>
    <n v="16"/>
    <n v="16"/>
    <n v="0"/>
    <x v="1"/>
    <n v="40"/>
    <x v="0"/>
  </r>
  <r>
    <x v="5"/>
    <s v="5842"/>
    <x v="11"/>
    <s v="P006"/>
    <x v="5"/>
    <n v="2.2000000000000002"/>
    <s v="Savouries"/>
    <n v="16"/>
    <n v="15"/>
    <n v="0"/>
    <x v="2"/>
    <n v="33"/>
    <x v="0"/>
  </r>
  <r>
    <x v="5"/>
    <s v="5842"/>
    <x v="11"/>
    <s v="P007"/>
    <x v="6"/>
    <n v="2.1"/>
    <s v="Savouries"/>
    <n v="16"/>
    <n v="15"/>
    <n v="0"/>
    <x v="2"/>
    <n v="31.5"/>
    <x v="0"/>
  </r>
  <r>
    <x v="5"/>
    <s v="5842"/>
    <x v="11"/>
    <s v="P008"/>
    <x v="7"/>
    <n v="1.5"/>
    <s v="Cakes and sweet treats"/>
    <n v="6"/>
    <n v="6"/>
    <n v="0"/>
    <x v="1"/>
    <n v="9"/>
    <x v="0"/>
  </r>
  <r>
    <x v="5"/>
    <s v="5842"/>
    <x v="11"/>
    <s v="P009"/>
    <x v="8"/>
    <n v="1.45"/>
    <s v="Cakes and sweet treats"/>
    <n v="9"/>
    <n v="9"/>
    <n v="0"/>
    <x v="1"/>
    <n v="13.049999999999999"/>
    <x v="0"/>
  </r>
  <r>
    <x v="5"/>
    <s v="5842"/>
    <x v="11"/>
    <s v="P010"/>
    <x v="9"/>
    <n v="1.3"/>
    <s v="Cakes and sweet treats"/>
    <n v="4"/>
    <n v="4"/>
    <n v="0"/>
    <x v="1"/>
    <n v="5.2"/>
    <x v="0"/>
  </r>
  <r>
    <x v="5"/>
    <s v="5842"/>
    <x v="11"/>
    <s v="P011"/>
    <x v="10"/>
    <n v="1.4"/>
    <s v="Cakes and sweet treats"/>
    <n v="6"/>
    <n v="6"/>
    <n v="0"/>
    <x v="1"/>
    <n v="8.3999999999999986"/>
    <x v="0"/>
  </r>
  <r>
    <x v="5"/>
    <s v="5842"/>
    <x v="11"/>
    <s v="P012"/>
    <x v="11"/>
    <n v="1.6"/>
    <s v="Cakes and sweet treats"/>
    <n v="4"/>
    <n v="3"/>
    <n v="0"/>
    <x v="2"/>
    <n v="4.8000000000000007"/>
    <x v="0"/>
  </r>
  <r>
    <x v="5"/>
    <s v="5842"/>
    <x v="11"/>
    <s v="P013"/>
    <x v="12"/>
    <n v="3.1"/>
    <s v="Hot hold"/>
    <n v="0"/>
    <n v="0"/>
    <n v="0"/>
    <x v="1"/>
    <n v="0"/>
    <x v="0"/>
  </r>
  <r>
    <x v="5"/>
    <s v="5842"/>
    <x v="11"/>
    <s v="P014"/>
    <x v="13"/>
    <n v="3.4"/>
    <s v="Hot hold"/>
    <n v="0"/>
    <n v="0"/>
    <n v="0"/>
    <x v="1"/>
    <n v="0"/>
    <x v="0"/>
  </r>
  <r>
    <x v="5"/>
    <s v="5842"/>
    <x v="11"/>
    <s v="P015"/>
    <x v="14"/>
    <n v="2.2000000000000002"/>
    <s v="Hot hold"/>
    <n v="0"/>
    <n v="0"/>
    <n v="0"/>
    <x v="1"/>
    <n v="0"/>
    <x v="0"/>
  </r>
  <r>
    <x v="5"/>
    <s v="5842"/>
    <x v="11"/>
    <s v="P016"/>
    <x v="15"/>
    <n v="2.25"/>
    <s v="Hot hold"/>
    <n v="0"/>
    <n v="0"/>
    <n v="0"/>
    <x v="1"/>
    <n v="0"/>
    <x v="0"/>
  </r>
  <r>
    <x v="5"/>
    <s v="5842"/>
    <x v="11"/>
    <s v="P017"/>
    <x v="16"/>
    <n v="2.35"/>
    <s v="Hot hold"/>
    <n v="0"/>
    <n v="0"/>
    <n v="0"/>
    <x v="1"/>
    <n v="0"/>
    <x v="0"/>
  </r>
  <r>
    <x v="5"/>
    <s v="5842"/>
    <x v="11"/>
    <s v="P018"/>
    <x v="17"/>
    <n v="2.75"/>
    <s v="Hot hold"/>
    <n v="0"/>
    <n v="0"/>
    <n v="0"/>
    <x v="1"/>
    <n v="0"/>
    <x v="0"/>
  </r>
  <r>
    <x v="5"/>
    <s v="5842"/>
    <x v="11"/>
    <s v="P019"/>
    <x v="18"/>
    <n v="4.6500000000000004"/>
    <s v="Hot hold"/>
    <n v="0"/>
    <n v="0"/>
    <n v="0"/>
    <x v="1"/>
    <n v="0"/>
    <x v="0"/>
  </r>
  <r>
    <x v="5"/>
    <s v="5842"/>
    <x v="11"/>
    <s v="P020"/>
    <x v="19"/>
    <n v="2.2000000000000002"/>
    <s v="Breakfast"/>
    <n v="0"/>
    <n v="0"/>
    <n v="0"/>
    <x v="1"/>
    <n v="0"/>
    <x v="0"/>
  </r>
  <r>
    <x v="5"/>
    <s v="5842"/>
    <x v="11"/>
    <s v="P021"/>
    <x v="20"/>
    <n v="3.35"/>
    <s v="Breakfast"/>
    <n v="0"/>
    <n v="0"/>
    <n v="0"/>
    <x v="1"/>
    <n v="0"/>
    <x v="0"/>
  </r>
  <r>
    <x v="5"/>
    <s v="5842"/>
    <x v="11"/>
    <s v="P022"/>
    <x v="21"/>
    <n v="2.25"/>
    <s v="Breakfast"/>
    <n v="0"/>
    <n v="0"/>
    <n v="0"/>
    <x v="1"/>
    <n v="0"/>
    <x v="0"/>
  </r>
  <r>
    <x v="5"/>
    <s v="5842"/>
    <x v="11"/>
    <s v="P023"/>
    <x v="22"/>
    <n v="1.5"/>
    <s v="Breakfast"/>
    <n v="0"/>
    <n v="0"/>
    <n v="0"/>
    <x v="1"/>
    <n v="0"/>
    <x v="0"/>
  </r>
  <r>
    <x v="5"/>
    <s v="5842"/>
    <x v="11"/>
    <s v="P024"/>
    <x v="23"/>
    <n v="3.3"/>
    <s v="Breakfast"/>
    <n v="0"/>
    <n v="0"/>
    <n v="0"/>
    <x v="1"/>
    <n v="0"/>
    <x v="0"/>
  </r>
  <r>
    <x v="5"/>
    <s v="5842"/>
    <x v="11"/>
    <s v="P025"/>
    <x v="24"/>
    <n v="2.95"/>
    <s v="Hot drinks"/>
    <n v="0"/>
    <n v="0"/>
    <n v="0"/>
    <x v="1"/>
    <n v="0"/>
    <x v="0"/>
  </r>
  <r>
    <x v="5"/>
    <s v="5842"/>
    <x v="11"/>
    <s v="P026"/>
    <x v="25"/>
    <n v="2.6"/>
    <s v="Hot drinks"/>
    <n v="0"/>
    <n v="0"/>
    <n v="0"/>
    <x v="1"/>
    <n v="0"/>
    <x v="0"/>
  </r>
  <r>
    <x v="5"/>
    <s v="5842"/>
    <x v="11"/>
    <s v="P027"/>
    <x v="26"/>
    <n v="2.2000000000000002"/>
    <s v="Hot drinks"/>
    <n v="0"/>
    <n v="0"/>
    <n v="0"/>
    <x v="1"/>
    <n v="0"/>
    <x v="0"/>
  </r>
  <r>
    <x v="5"/>
    <s v="5842"/>
    <x v="11"/>
    <s v="P028"/>
    <x v="27"/>
    <n v="2.25"/>
    <s v="Hot drinks"/>
    <n v="0"/>
    <n v="0"/>
    <n v="0"/>
    <x v="1"/>
    <n v="0"/>
    <x v="0"/>
  </r>
  <r>
    <x v="5"/>
    <s v="5842"/>
    <x v="11"/>
    <s v="P029"/>
    <x v="28"/>
    <n v="2.25"/>
    <s v="Hot drinks"/>
    <n v="0"/>
    <n v="0"/>
    <n v="0"/>
    <x v="1"/>
    <n v="0"/>
    <x v="0"/>
  </r>
  <r>
    <x v="5"/>
    <s v="5842"/>
    <x v="11"/>
    <s v="P030"/>
    <x v="29"/>
    <n v="1.9"/>
    <s v="Cold drinks"/>
    <n v="10"/>
    <n v="6"/>
    <n v="0"/>
    <x v="2"/>
    <n v="11.399999999999999"/>
    <x v="12"/>
  </r>
  <r>
    <x v="5"/>
    <s v="5842"/>
    <x v="11"/>
    <s v="P031"/>
    <x v="30"/>
    <n v="1.9"/>
    <s v="Cold drinks"/>
    <n v="9"/>
    <n v="4"/>
    <n v="0"/>
    <x v="1"/>
    <n v="7.6"/>
    <x v="3"/>
  </r>
  <r>
    <x v="5"/>
    <s v="5842"/>
    <x v="11"/>
    <s v="P032"/>
    <x v="31"/>
    <n v="2.0499999999999998"/>
    <s v="Cold drinks"/>
    <n v="12"/>
    <n v="9"/>
    <n v="0"/>
    <x v="1"/>
    <n v="18.45"/>
    <x v="12"/>
  </r>
  <r>
    <x v="5"/>
    <s v="5842"/>
    <x v="11"/>
    <s v="P033"/>
    <x v="32"/>
    <n v="1.95"/>
    <s v="Cold drinks"/>
    <n v="13"/>
    <n v="10"/>
    <n v="0"/>
    <x v="1"/>
    <n v="19.5"/>
    <x v="12"/>
  </r>
  <r>
    <x v="5"/>
    <s v="5842"/>
    <x v="11"/>
    <s v="P034"/>
    <x v="33"/>
    <n v="1.55"/>
    <s v="Cold drinks"/>
    <n v="10"/>
    <n v="7"/>
    <n v="0"/>
    <x v="1"/>
    <n v="10.85"/>
    <x v="12"/>
  </r>
  <r>
    <x v="5"/>
    <s v="5842"/>
    <x v="11"/>
    <s v="P035"/>
    <x v="34"/>
    <n v="2"/>
    <s v="Cold drinks"/>
    <n v="12"/>
    <n v="9"/>
    <n v="0"/>
    <x v="1"/>
    <n v="18"/>
    <x v="12"/>
  </r>
  <r>
    <x v="5"/>
    <s v="5842"/>
    <x v="11"/>
    <s v="P036"/>
    <x v="35"/>
    <n v="2"/>
    <s v="Cold drinks"/>
    <n v="9"/>
    <n v="3"/>
    <n v="0"/>
    <x v="1"/>
    <n v="6"/>
    <x v="9"/>
  </r>
  <r>
    <x v="5"/>
    <s v="5842"/>
    <x v="11"/>
    <s v="P037"/>
    <x v="36"/>
    <n v="3.7"/>
    <s v="Sandwiches"/>
    <n v="4"/>
    <n v="1"/>
    <n v="0"/>
    <x v="0"/>
    <n v="3.7"/>
    <x v="0"/>
  </r>
  <r>
    <x v="5"/>
    <s v="5842"/>
    <x v="11"/>
    <s v="P038"/>
    <x v="37"/>
    <n v="3.7"/>
    <s v="Sandwiches"/>
    <n v="6"/>
    <n v="6"/>
    <n v="0"/>
    <x v="1"/>
    <n v="22.200000000000003"/>
    <x v="0"/>
  </r>
  <r>
    <x v="5"/>
    <s v="5842"/>
    <x v="11"/>
    <s v="P039"/>
    <x v="38"/>
    <n v="3.7"/>
    <s v="Sandwiches"/>
    <n v="14"/>
    <n v="7"/>
    <n v="0"/>
    <x v="9"/>
    <n v="25.900000000000002"/>
    <x v="0"/>
  </r>
  <r>
    <x v="5"/>
    <s v="5842"/>
    <x v="11"/>
    <s v="P040"/>
    <x v="39"/>
    <n v="3.6"/>
    <s v="Sandwiches"/>
    <n v="4"/>
    <n v="1"/>
    <n v="0"/>
    <x v="0"/>
    <n v="3.6"/>
    <x v="0"/>
  </r>
  <r>
    <x v="5"/>
    <s v="5842"/>
    <x v="11"/>
    <s v="P041"/>
    <x v="40"/>
    <n v="1.25"/>
    <s v="Crisps"/>
    <n v="9"/>
    <n v="3"/>
    <n v="0"/>
    <x v="1"/>
    <n v="3.75"/>
    <x v="9"/>
  </r>
  <r>
    <x v="5"/>
    <s v="5842"/>
    <x v="11"/>
    <s v="P042"/>
    <x v="41"/>
    <n v="1.25"/>
    <s v="Crisps"/>
    <n v="11"/>
    <n v="9"/>
    <n v="0"/>
    <x v="1"/>
    <n v="11.25"/>
    <x v="26"/>
  </r>
  <r>
    <x v="5"/>
    <s v="5842"/>
    <x v="11"/>
    <s v="P043"/>
    <x v="42"/>
    <n v="1.25"/>
    <s v="Crisps"/>
    <n v="11"/>
    <n v="6"/>
    <n v="0"/>
    <x v="1"/>
    <n v="7.5"/>
    <x v="3"/>
  </r>
  <r>
    <x v="5"/>
    <s v="5993"/>
    <x v="12"/>
    <s v="P001"/>
    <x v="0"/>
    <n v="1.35"/>
    <s v="Savouries"/>
    <n v="142"/>
    <n v="130"/>
    <n v="12"/>
    <x v="1"/>
    <n v="175.5"/>
    <x v="0"/>
  </r>
  <r>
    <x v="5"/>
    <s v="5993"/>
    <x v="12"/>
    <s v="P002"/>
    <x v="1"/>
    <n v="1.35"/>
    <s v="Savouries"/>
    <n v="31"/>
    <n v="27"/>
    <n v="3"/>
    <x v="2"/>
    <n v="36.450000000000003"/>
    <x v="0"/>
  </r>
  <r>
    <x v="5"/>
    <s v="5993"/>
    <x v="12"/>
    <s v="P003"/>
    <x v="2"/>
    <n v="2.5"/>
    <s v="Savouries"/>
    <n v="31"/>
    <n v="28"/>
    <n v="2"/>
    <x v="2"/>
    <n v="70"/>
    <x v="0"/>
  </r>
  <r>
    <x v="5"/>
    <s v="5993"/>
    <x v="12"/>
    <s v="P004"/>
    <x v="3"/>
    <n v="2.25"/>
    <s v="Savouries"/>
    <n v="31"/>
    <n v="30"/>
    <n v="0"/>
    <x v="2"/>
    <n v="67.5"/>
    <x v="0"/>
  </r>
  <r>
    <x v="5"/>
    <s v="5993"/>
    <x v="12"/>
    <s v="P005"/>
    <x v="4"/>
    <n v="2.5"/>
    <s v="Savouries"/>
    <n v="31"/>
    <n v="29"/>
    <n v="1"/>
    <x v="2"/>
    <n v="72.5"/>
    <x v="0"/>
  </r>
  <r>
    <x v="5"/>
    <s v="5993"/>
    <x v="12"/>
    <s v="P006"/>
    <x v="5"/>
    <n v="2.2000000000000002"/>
    <s v="Savouries"/>
    <n v="31"/>
    <n v="28"/>
    <n v="2"/>
    <x v="2"/>
    <n v="61.600000000000009"/>
    <x v="0"/>
  </r>
  <r>
    <x v="5"/>
    <s v="5993"/>
    <x v="12"/>
    <s v="P007"/>
    <x v="6"/>
    <n v="2.1"/>
    <s v="Savouries"/>
    <n v="31"/>
    <n v="29"/>
    <n v="2"/>
    <x v="1"/>
    <n v="60.900000000000006"/>
    <x v="0"/>
  </r>
  <r>
    <x v="5"/>
    <s v="5993"/>
    <x v="12"/>
    <s v="P008"/>
    <x v="7"/>
    <n v="1.5"/>
    <s v="Cakes and sweet treats"/>
    <n v="10"/>
    <n v="10"/>
    <n v="0"/>
    <x v="1"/>
    <n v="15"/>
    <x v="0"/>
  </r>
  <r>
    <x v="5"/>
    <s v="5993"/>
    <x v="12"/>
    <s v="P009"/>
    <x v="8"/>
    <n v="1.45"/>
    <s v="Cakes and sweet treats"/>
    <n v="10"/>
    <n v="8"/>
    <n v="2"/>
    <x v="1"/>
    <n v="11.6"/>
    <x v="0"/>
  </r>
  <r>
    <x v="5"/>
    <s v="5993"/>
    <x v="12"/>
    <s v="P010"/>
    <x v="9"/>
    <n v="1.3"/>
    <s v="Cakes and sweet treats"/>
    <n v="6"/>
    <n v="6"/>
    <n v="0"/>
    <x v="1"/>
    <n v="7.8000000000000007"/>
    <x v="0"/>
  </r>
  <r>
    <x v="5"/>
    <s v="5993"/>
    <x v="12"/>
    <s v="P011"/>
    <x v="10"/>
    <n v="1.4"/>
    <s v="Cakes and sweet treats"/>
    <n v="4"/>
    <n v="4"/>
    <n v="0"/>
    <x v="1"/>
    <n v="5.6"/>
    <x v="0"/>
  </r>
  <r>
    <x v="5"/>
    <s v="5993"/>
    <x v="12"/>
    <s v="P012"/>
    <x v="11"/>
    <n v="1.6"/>
    <s v="Cakes and sweet treats"/>
    <n v="9"/>
    <n v="8"/>
    <n v="1"/>
    <x v="1"/>
    <n v="12.8"/>
    <x v="0"/>
  </r>
  <r>
    <x v="5"/>
    <s v="5993"/>
    <x v="12"/>
    <s v="P013"/>
    <x v="12"/>
    <n v="3.1"/>
    <s v="Hot hold"/>
    <n v="8"/>
    <n v="8"/>
    <n v="0"/>
    <x v="1"/>
    <n v="24.8"/>
    <x v="0"/>
  </r>
  <r>
    <x v="5"/>
    <s v="5993"/>
    <x v="12"/>
    <s v="P014"/>
    <x v="13"/>
    <n v="3.4"/>
    <s v="Hot hold"/>
    <n v="9"/>
    <n v="9"/>
    <n v="0"/>
    <x v="1"/>
    <n v="30.599999999999998"/>
    <x v="0"/>
  </r>
  <r>
    <x v="5"/>
    <s v="5993"/>
    <x v="12"/>
    <s v="P015"/>
    <x v="14"/>
    <n v="2.2000000000000002"/>
    <s v="Hot hold"/>
    <n v="9"/>
    <n v="6"/>
    <n v="0"/>
    <x v="0"/>
    <n v="13.200000000000001"/>
    <x v="0"/>
  </r>
  <r>
    <x v="5"/>
    <s v="5993"/>
    <x v="12"/>
    <s v="P016"/>
    <x v="15"/>
    <n v="2.25"/>
    <s v="Hot hold"/>
    <n v="9"/>
    <n v="9"/>
    <n v="0"/>
    <x v="1"/>
    <n v="20.25"/>
    <x v="0"/>
  </r>
  <r>
    <x v="5"/>
    <s v="5993"/>
    <x v="12"/>
    <s v="P017"/>
    <x v="16"/>
    <n v="2.35"/>
    <s v="Hot hold"/>
    <n v="9"/>
    <n v="6"/>
    <n v="0"/>
    <x v="0"/>
    <n v="14.100000000000001"/>
    <x v="0"/>
  </r>
  <r>
    <x v="5"/>
    <s v="5993"/>
    <x v="12"/>
    <s v="P018"/>
    <x v="17"/>
    <n v="2.75"/>
    <s v="Hot hold"/>
    <n v="7"/>
    <n v="4"/>
    <n v="0"/>
    <x v="0"/>
    <n v="11"/>
    <x v="0"/>
  </r>
  <r>
    <x v="5"/>
    <s v="5993"/>
    <x v="12"/>
    <s v="P019"/>
    <x v="18"/>
    <n v="4.6500000000000004"/>
    <s v="Hot hold"/>
    <n v="7"/>
    <n v="7"/>
    <n v="0"/>
    <x v="1"/>
    <n v="32.550000000000004"/>
    <x v="0"/>
  </r>
  <r>
    <x v="5"/>
    <s v="5993"/>
    <x v="12"/>
    <s v="P020"/>
    <x v="19"/>
    <n v="2.2000000000000002"/>
    <s v="Breakfast"/>
    <n v="11"/>
    <n v="10"/>
    <n v="0"/>
    <x v="2"/>
    <n v="22"/>
    <x v="0"/>
  </r>
  <r>
    <x v="5"/>
    <s v="5993"/>
    <x v="12"/>
    <s v="P021"/>
    <x v="20"/>
    <n v="3.35"/>
    <s v="Breakfast"/>
    <n v="7"/>
    <n v="4"/>
    <n v="0"/>
    <x v="0"/>
    <n v="13.4"/>
    <x v="0"/>
  </r>
  <r>
    <x v="5"/>
    <s v="5993"/>
    <x v="12"/>
    <s v="P022"/>
    <x v="21"/>
    <n v="2.25"/>
    <s v="Breakfast"/>
    <n v="11"/>
    <n v="9"/>
    <n v="0"/>
    <x v="4"/>
    <n v="20.25"/>
    <x v="0"/>
  </r>
  <r>
    <x v="5"/>
    <s v="5993"/>
    <x v="12"/>
    <s v="P023"/>
    <x v="22"/>
    <n v="1.5"/>
    <s v="Breakfast"/>
    <n v="9"/>
    <n v="9"/>
    <n v="0"/>
    <x v="1"/>
    <n v="13.5"/>
    <x v="0"/>
  </r>
  <r>
    <x v="5"/>
    <s v="5993"/>
    <x v="12"/>
    <s v="P024"/>
    <x v="23"/>
    <n v="3.3"/>
    <s v="Breakfast"/>
    <n v="10"/>
    <n v="7"/>
    <n v="0"/>
    <x v="0"/>
    <n v="23.099999999999998"/>
    <x v="0"/>
  </r>
  <r>
    <x v="5"/>
    <s v="5993"/>
    <x v="12"/>
    <s v="P025"/>
    <x v="24"/>
    <n v="2.95"/>
    <s v="Hot drinks"/>
    <n v="17"/>
    <n v="17"/>
    <n v="0"/>
    <x v="1"/>
    <n v="50.150000000000006"/>
    <x v="0"/>
  </r>
  <r>
    <x v="5"/>
    <s v="5993"/>
    <x v="12"/>
    <s v="P026"/>
    <x v="25"/>
    <n v="2.6"/>
    <s v="Hot drinks"/>
    <n v="25"/>
    <n v="25"/>
    <n v="0"/>
    <x v="1"/>
    <n v="65"/>
    <x v="0"/>
  </r>
  <r>
    <x v="5"/>
    <s v="5993"/>
    <x v="12"/>
    <s v="P027"/>
    <x v="26"/>
    <n v="2.2000000000000002"/>
    <s v="Hot drinks"/>
    <n v="30"/>
    <n v="30"/>
    <n v="0"/>
    <x v="1"/>
    <n v="66"/>
    <x v="0"/>
  </r>
  <r>
    <x v="5"/>
    <s v="5993"/>
    <x v="12"/>
    <s v="P028"/>
    <x v="27"/>
    <n v="2.25"/>
    <s v="Hot drinks"/>
    <n v="13"/>
    <n v="13"/>
    <n v="0"/>
    <x v="1"/>
    <n v="29.25"/>
    <x v="0"/>
  </r>
  <r>
    <x v="5"/>
    <s v="5993"/>
    <x v="12"/>
    <s v="P029"/>
    <x v="28"/>
    <n v="2.25"/>
    <s v="Hot drinks"/>
    <n v="24"/>
    <n v="23"/>
    <n v="0"/>
    <x v="2"/>
    <n v="51.75"/>
    <x v="0"/>
  </r>
  <r>
    <x v="5"/>
    <s v="5993"/>
    <x v="12"/>
    <s v="P030"/>
    <x v="29"/>
    <n v="1.9"/>
    <s v="Cold drinks"/>
    <n v="25"/>
    <n v="20"/>
    <n v="0"/>
    <x v="1"/>
    <n v="38"/>
    <x v="3"/>
  </r>
  <r>
    <x v="5"/>
    <s v="5993"/>
    <x v="12"/>
    <s v="P031"/>
    <x v="30"/>
    <n v="1.9"/>
    <s v="Cold drinks"/>
    <n v="23"/>
    <n v="12"/>
    <n v="0"/>
    <x v="1"/>
    <n v="22.799999999999997"/>
    <x v="10"/>
  </r>
  <r>
    <x v="5"/>
    <s v="5993"/>
    <x v="12"/>
    <s v="P032"/>
    <x v="31"/>
    <n v="2.0499999999999998"/>
    <s v="Cold drinks"/>
    <n v="25"/>
    <n v="3"/>
    <n v="0"/>
    <x v="1"/>
    <n v="6.1499999999999995"/>
    <x v="18"/>
  </r>
  <r>
    <x v="5"/>
    <s v="5993"/>
    <x v="12"/>
    <s v="P033"/>
    <x v="32"/>
    <n v="1.95"/>
    <s v="Cold drinks"/>
    <n v="14"/>
    <n v="5"/>
    <n v="0"/>
    <x v="1"/>
    <n v="9.75"/>
    <x v="1"/>
  </r>
  <r>
    <x v="5"/>
    <s v="5993"/>
    <x v="12"/>
    <s v="P034"/>
    <x v="33"/>
    <n v="1.55"/>
    <s v="Cold drinks"/>
    <n v="26"/>
    <n v="18"/>
    <n v="0"/>
    <x v="1"/>
    <n v="27.900000000000002"/>
    <x v="15"/>
  </r>
  <r>
    <x v="5"/>
    <s v="5993"/>
    <x v="12"/>
    <s v="P035"/>
    <x v="34"/>
    <n v="2"/>
    <s v="Cold drinks"/>
    <n v="28"/>
    <n v="17"/>
    <n v="0"/>
    <x v="1"/>
    <n v="34"/>
    <x v="10"/>
  </r>
  <r>
    <x v="5"/>
    <s v="5993"/>
    <x v="12"/>
    <s v="P036"/>
    <x v="35"/>
    <n v="2"/>
    <s v="Cold drinks"/>
    <n v="26"/>
    <n v="9"/>
    <n v="0"/>
    <x v="1"/>
    <n v="18"/>
    <x v="6"/>
  </r>
  <r>
    <x v="5"/>
    <s v="5993"/>
    <x v="12"/>
    <s v="P037"/>
    <x v="36"/>
    <n v="3.7"/>
    <s v="Sandwiches"/>
    <n v="11"/>
    <n v="10"/>
    <n v="1"/>
    <x v="1"/>
    <n v="37"/>
    <x v="0"/>
  </r>
  <r>
    <x v="5"/>
    <s v="5993"/>
    <x v="12"/>
    <s v="P038"/>
    <x v="37"/>
    <n v="3.7"/>
    <s v="Sandwiches"/>
    <n v="10"/>
    <n v="7"/>
    <n v="1"/>
    <x v="4"/>
    <n v="25.900000000000002"/>
    <x v="0"/>
  </r>
  <r>
    <x v="5"/>
    <s v="5993"/>
    <x v="12"/>
    <s v="P039"/>
    <x v="38"/>
    <n v="3.7"/>
    <s v="Sandwiches"/>
    <n v="13"/>
    <n v="11"/>
    <n v="2"/>
    <x v="1"/>
    <n v="40.700000000000003"/>
    <x v="0"/>
  </r>
  <r>
    <x v="5"/>
    <s v="5993"/>
    <x v="12"/>
    <s v="P040"/>
    <x v="39"/>
    <n v="3.6"/>
    <s v="Sandwiches"/>
    <n v="11"/>
    <n v="8"/>
    <n v="1"/>
    <x v="4"/>
    <n v="28.8"/>
    <x v="0"/>
  </r>
  <r>
    <x v="5"/>
    <s v="5993"/>
    <x v="12"/>
    <s v="P041"/>
    <x v="40"/>
    <n v="1.25"/>
    <s v="Crisps"/>
    <n v="18"/>
    <n v="11"/>
    <n v="0"/>
    <x v="1"/>
    <n v="13.75"/>
    <x v="14"/>
  </r>
  <r>
    <x v="5"/>
    <s v="5993"/>
    <x v="12"/>
    <s v="P042"/>
    <x v="41"/>
    <n v="1.25"/>
    <s v="Crisps"/>
    <n v="17"/>
    <n v="13"/>
    <n v="0"/>
    <x v="1"/>
    <n v="16.25"/>
    <x v="16"/>
  </r>
  <r>
    <x v="5"/>
    <s v="5993"/>
    <x v="12"/>
    <s v="P043"/>
    <x v="42"/>
    <n v="1.25"/>
    <s v="Crisps"/>
    <n v="29"/>
    <n v="4"/>
    <n v="0"/>
    <x v="1"/>
    <n v="5"/>
    <x v="13"/>
  </r>
  <r>
    <x v="5"/>
    <s v="6266"/>
    <x v="13"/>
    <s v="P001"/>
    <x v="0"/>
    <n v="1.35"/>
    <s v="Savouries"/>
    <n v="282"/>
    <n v="264"/>
    <n v="17"/>
    <x v="2"/>
    <n v="356.40000000000003"/>
    <x v="0"/>
  </r>
  <r>
    <x v="5"/>
    <s v="6266"/>
    <x v="13"/>
    <s v="P002"/>
    <x v="1"/>
    <n v="1.35"/>
    <s v="Savouries"/>
    <n v="61"/>
    <n v="60"/>
    <n v="1"/>
    <x v="1"/>
    <n v="81"/>
    <x v="0"/>
  </r>
  <r>
    <x v="5"/>
    <s v="6266"/>
    <x v="13"/>
    <s v="P003"/>
    <x v="2"/>
    <n v="2.5"/>
    <s v="Savouries"/>
    <n v="61"/>
    <n v="59"/>
    <n v="2"/>
    <x v="1"/>
    <n v="147.5"/>
    <x v="0"/>
  </r>
  <r>
    <x v="5"/>
    <s v="6266"/>
    <x v="13"/>
    <s v="P004"/>
    <x v="3"/>
    <n v="2.25"/>
    <s v="Savouries"/>
    <n v="61"/>
    <n v="61"/>
    <n v="0"/>
    <x v="1"/>
    <n v="137.25"/>
    <x v="0"/>
  </r>
  <r>
    <x v="5"/>
    <s v="6266"/>
    <x v="13"/>
    <s v="P005"/>
    <x v="4"/>
    <n v="2.5"/>
    <s v="Savouries"/>
    <n v="61"/>
    <n v="60"/>
    <n v="0"/>
    <x v="2"/>
    <n v="150"/>
    <x v="0"/>
  </r>
  <r>
    <x v="5"/>
    <s v="6266"/>
    <x v="13"/>
    <s v="P006"/>
    <x v="5"/>
    <n v="2.2000000000000002"/>
    <s v="Savouries"/>
    <n v="61"/>
    <n v="58"/>
    <n v="3"/>
    <x v="1"/>
    <n v="127.60000000000001"/>
    <x v="0"/>
  </r>
  <r>
    <x v="5"/>
    <s v="6266"/>
    <x v="13"/>
    <s v="P007"/>
    <x v="6"/>
    <n v="2.1"/>
    <s v="Savouries"/>
    <n v="61"/>
    <n v="58"/>
    <n v="2"/>
    <x v="2"/>
    <n v="121.80000000000001"/>
    <x v="0"/>
  </r>
  <r>
    <x v="5"/>
    <s v="6266"/>
    <x v="13"/>
    <s v="P008"/>
    <x v="7"/>
    <n v="1.5"/>
    <s v="Cakes and sweet treats"/>
    <n v="15"/>
    <n v="15"/>
    <n v="0"/>
    <x v="1"/>
    <n v="22.5"/>
    <x v="0"/>
  </r>
  <r>
    <x v="5"/>
    <s v="6266"/>
    <x v="13"/>
    <s v="P009"/>
    <x v="8"/>
    <n v="1.45"/>
    <s v="Cakes and sweet treats"/>
    <n v="15"/>
    <n v="14"/>
    <n v="0"/>
    <x v="2"/>
    <n v="20.3"/>
    <x v="0"/>
  </r>
  <r>
    <x v="5"/>
    <s v="6266"/>
    <x v="13"/>
    <s v="P010"/>
    <x v="9"/>
    <n v="1.3"/>
    <s v="Cakes and sweet treats"/>
    <n v="6"/>
    <n v="6"/>
    <n v="0"/>
    <x v="1"/>
    <n v="7.8000000000000007"/>
    <x v="0"/>
  </r>
  <r>
    <x v="5"/>
    <s v="6266"/>
    <x v="13"/>
    <s v="P011"/>
    <x v="10"/>
    <n v="1.4"/>
    <s v="Cakes and sweet treats"/>
    <n v="16"/>
    <n v="16"/>
    <n v="0"/>
    <x v="1"/>
    <n v="22.4"/>
    <x v="0"/>
  </r>
  <r>
    <x v="5"/>
    <s v="6266"/>
    <x v="13"/>
    <s v="P012"/>
    <x v="11"/>
    <n v="1.6"/>
    <s v="Cakes and sweet treats"/>
    <n v="18"/>
    <n v="15"/>
    <n v="3"/>
    <x v="1"/>
    <n v="24"/>
    <x v="0"/>
  </r>
  <r>
    <x v="5"/>
    <s v="6266"/>
    <x v="13"/>
    <s v="P013"/>
    <x v="12"/>
    <n v="3.1"/>
    <s v="Hot hold"/>
    <n v="19"/>
    <n v="18"/>
    <n v="0"/>
    <x v="2"/>
    <n v="55.800000000000004"/>
    <x v="0"/>
  </r>
  <r>
    <x v="5"/>
    <s v="6266"/>
    <x v="13"/>
    <s v="P014"/>
    <x v="13"/>
    <n v="3.4"/>
    <s v="Hot hold"/>
    <n v="14"/>
    <n v="11"/>
    <n v="0"/>
    <x v="0"/>
    <n v="37.4"/>
    <x v="0"/>
  </r>
  <r>
    <x v="5"/>
    <s v="6266"/>
    <x v="13"/>
    <s v="P015"/>
    <x v="14"/>
    <n v="2.2000000000000002"/>
    <s v="Hot hold"/>
    <n v="16"/>
    <n v="16"/>
    <n v="0"/>
    <x v="1"/>
    <n v="35.200000000000003"/>
    <x v="0"/>
  </r>
  <r>
    <x v="5"/>
    <s v="6266"/>
    <x v="13"/>
    <s v="P016"/>
    <x v="15"/>
    <n v="2.25"/>
    <s v="Hot hold"/>
    <n v="23"/>
    <n v="21"/>
    <n v="0"/>
    <x v="4"/>
    <n v="47.25"/>
    <x v="0"/>
  </r>
  <r>
    <x v="5"/>
    <s v="6266"/>
    <x v="13"/>
    <s v="P017"/>
    <x v="16"/>
    <n v="2.35"/>
    <s v="Hot hold"/>
    <n v="19"/>
    <n v="17"/>
    <n v="0"/>
    <x v="4"/>
    <n v="39.950000000000003"/>
    <x v="0"/>
  </r>
  <r>
    <x v="5"/>
    <s v="6266"/>
    <x v="13"/>
    <s v="P018"/>
    <x v="17"/>
    <n v="2.75"/>
    <s v="Hot hold"/>
    <n v="21"/>
    <n v="20"/>
    <n v="0"/>
    <x v="2"/>
    <n v="55"/>
    <x v="0"/>
  </r>
  <r>
    <x v="5"/>
    <s v="6266"/>
    <x v="13"/>
    <s v="P019"/>
    <x v="18"/>
    <n v="4.6500000000000004"/>
    <s v="Hot hold"/>
    <n v="21"/>
    <n v="19"/>
    <n v="0"/>
    <x v="4"/>
    <n v="88.350000000000009"/>
    <x v="0"/>
  </r>
  <r>
    <x v="5"/>
    <s v="6266"/>
    <x v="13"/>
    <s v="P020"/>
    <x v="19"/>
    <n v="2.2000000000000002"/>
    <s v="Breakfast"/>
    <n v="17"/>
    <n v="15"/>
    <n v="0"/>
    <x v="4"/>
    <n v="33"/>
    <x v="0"/>
  </r>
  <r>
    <x v="5"/>
    <s v="6266"/>
    <x v="13"/>
    <s v="P021"/>
    <x v="20"/>
    <n v="3.35"/>
    <s v="Breakfast"/>
    <n v="18"/>
    <n v="17"/>
    <n v="0"/>
    <x v="2"/>
    <n v="56.95"/>
    <x v="0"/>
  </r>
  <r>
    <x v="5"/>
    <s v="6266"/>
    <x v="13"/>
    <s v="P022"/>
    <x v="21"/>
    <n v="2.25"/>
    <s v="Breakfast"/>
    <n v="22"/>
    <n v="21"/>
    <n v="0"/>
    <x v="2"/>
    <n v="47.25"/>
    <x v="0"/>
  </r>
  <r>
    <x v="5"/>
    <s v="6266"/>
    <x v="13"/>
    <s v="P023"/>
    <x v="22"/>
    <n v="1.5"/>
    <s v="Breakfast"/>
    <n v="14"/>
    <n v="11"/>
    <n v="0"/>
    <x v="0"/>
    <n v="16.5"/>
    <x v="0"/>
  </r>
  <r>
    <x v="5"/>
    <s v="6266"/>
    <x v="13"/>
    <s v="P024"/>
    <x v="23"/>
    <n v="3.3"/>
    <s v="Breakfast"/>
    <n v="18"/>
    <n v="15"/>
    <n v="0"/>
    <x v="0"/>
    <n v="49.5"/>
    <x v="0"/>
  </r>
  <r>
    <x v="5"/>
    <s v="6266"/>
    <x v="13"/>
    <s v="P025"/>
    <x v="24"/>
    <n v="2.95"/>
    <s v="Hot drinks"/>
    <n v="29"/>
    <n v="29"/>
    <n v="0"/>
    <x v="1"/>
    <n v="85.550000000000011"/>
    <x v="0"/>
  </r>
  <r>
    <x v="5"/>
    <s v="6266"/>
    <x v="13"/>
    <s v="P026"/>
    <x v="25"/>
    <n v="2.6"/>
    <s v="Hot drinks"/>
    <n v="56"/>
    <n v="56"/>
    <n v="0"/>
    <x v="1"/>
    <n v="145.6"/>
    <x v="0"/>
  </r>
  <r>
    <x v="5"/>
    <s v="6266"/>
    <x v="13"/>
    <s v="P027"/>
    <x v="26"/>
    <n v="2.2000000000000002"/>
    <s v="Hot drinks"/>
    <n v="41"/>
    <n v="41"/>
    <n v="0"/>
    <x v="1"/>
    <n v="90.2"/>
    <x v="0"/>
  </r>
  <r>
    <x v="5"/>
    <s v="6266"/>
    <x v="13"/>
    <s v="P028"/>
    <x v="27"/>
    <n v="2.25"/>
    <s v="Hot drinks"/>
    <n v="54"/>
    <n v="53"/>
    <n v="0"/>
    <x v="2"/>
    <n v="119.25"/>
    <x v="0"/>
  </r>
  <r>
    <x v="5"/>
    <s v="6266"/>
    <x v="13"/>
    <s v="P029"/>
    <x v="28"/>
    <n v="2.25"/>
    <s v="Hot drinks"/>
    <n v="58"/>
    <n v="58"/>
    <n v="0"/>
    <x v="1"/>
    <n v="130.5"/>
    <x v="0"/>
  </r>
  <r>
    <x v="5"/>
    <s v="6266"/>
    <x v="13"/>
    <s v="P030"/>
    <x v="29"/>
    <n v="1.9"/>
    <s v="Cold drinks"/>
    <n v="46"/>
    <n v="23"/>
    <n v="0"/>
    <x v="1"/>
    <n v="43.699999999999996"/>
    <x v="38"/>
  </r>
  <r>
    <x v="5"/>
    <s v="6266"/>
    <x v="13"/>
    <s v="P031"/>
    <x v="30"/>
    <n v="1.9"/>
    <s v="Cold drinks"/>
    <n v="32"/>
    <n v="23"/>
    <n v="0"/>
    <x v="1"/>
    <n v="43.699999999999996"/>
    <x v="1"/>
  </r>
  <r>
    <x v="5"/>
    <s v="6266"/>
    <x v="13"/>
    <s v="P032"/>
    <x v="31"/>
    <n v="2.0499999999999998"/>
    <s v="Cold drinks"/>
    <n v="23"/>
    <n v="10"/>
    <n v="0"/>
    <x v="1"/>
    <n v="20.5"/>
    <x v="11"/>
  </r>
  <r>
    <x v="5"/>
    <s v="6266"/>
    <x v="13"/>
    <s v="P033"/>
    <x v="32"/>
    <n v="1.95"/>
    <s v="Cold drinks"/>
    <n v="38"/>
    <n v="25"/>
    <n v="0"/>
    <x v="1"/>
    <n v="48.75"/>
    <x v="11"/>
  </r>
  <r>
    <x v="5"/>
    <s v="6266"/>
    <x v="13"/>
    <s v="P034"/>
    <x v="33"/>
    <n v="1.55"/>
    <s v="Cold drinks"/>
    <n v="23"/>
    <n v="10"/>
    <n v="0"/>
    <x v="1"/>
    <n v="15.5"/>
    <x v="11"/>
  </r>
  <r>
    <x v="5"/>
    <s v="6266"/>
    <x v="13"/>
    <s v="P035"/>
    <x v="34"/>
    <n v="2"/>
    <s v="Cold drinks"/>
    <n v="24"/>
    <n v="15"/>
    <n v="0"/>
    <x v="1"/>
    <n v="30"/>
    <x v="1"/>
  </r>
  <r>
    <x v="5"/>
    <s v="6266"/>
    <x v="13"/>
    <s v="P036"/>
    <x v="35"/>
    <n v="2"/>
    <s v="Cold drinks"/>
    <n v="61"/>
    <n v="49"/>
    <n v="0"/>
    <x v="1"/>
    <n v="98"/>
    <x v="5"/>
  </r>
  <r>
    <x v="5"/>
    <s v="6266"/>
    <x v="13"/>
    <s v="P037"/>
    <x v="36"/>
    <n v="3.7"/>
    <s v="Sandwiches"/>
    <n v="10"/>
    <n v="8"/>
    <n v="0"/>
    <x v="4"/>
    <n v="29.6"/>
    <x v="0"/>
  </r>
  <r>
    <x v="5"/>
    <s v="6266"/>
    <x v="13"/>
    <s v="P038"/>
    <x v="37"/>
    <n v="3.7"/>
    <s v="Sandwiches"/>
    <n v="24"/>
    <n v="21"/>
    <n v="2"/>
    <x v="2"/>
    <n v="77.7"/>
    <x v="0"/>
  </r>
  <r>
    <x v="5"/>
    <s v="6266"/>
    <x v="13"/>
    <s v="P039"/>
    <x v="38"/>
    <n v="3.7"/>
    <s v="Sandwiches"/>
    <n v="14"/>
    <n v="3"/>
    <n v="0"/>
    <x v="8"/>
    <n v="11.100000000000001"/>
    <x v="0"/>
  </r>
  <r>
    <x v="5"/>
    <s v="6266"/>
    <x v="13"/>
    <s v="P040"/>
    <x v="39"/>
    <n v="3.6"/>
    <s v="Sandwiches"/>
    <n v="11"/>
    <n v="4"/>
    <n v="0"/>
    <x v="9"/>
    <n v="14.4"/>
    <x v="0"/>
  </r>
  <r>
    <x v="5"/>
    <s v="6266"/>
    <x v="13"/>
    <s v="P041"/>
    <x v="40"/>
    <n v="1.25"/>
    <s v="Crisps"/>
    <n v="23"/>
    <n v="6"/>
    <n v="0"/>
    <x v="1"/>
    <n v="7.5"/>
    <x v="6"/>
  </r>
  <r>
    <x v="5"/>
    <s v="6266"/>
    <x v="13"/>
    <s v="P042"/>
    <x v="41"/>
    <n v="1.25"/>
    <s v="Crisps"/>
    <n v="24"/>
    <n v="7"/>
    <n v="0"/>
    <x v="1"/>
    <n v="8.75"/>
    <x v="6"/>
  </r>
  <r>
    <x v="5"/>
    <s v="6266"/>
    <x v="13"/>
    <s v="P043"/>
    <x v="42"/>
    <n v="1.25"/>
    <s v="Crisps"/>
    <n v="53"/>
    <n v="6"/>
    <n v="0"/>
    <x v="1"/>
    <n v="7.5"/>
    <x v="51"/>
  </r>
  <r>
    <x v="6"/>
    <s v="0864"/>
    <x v="0"/>
    <s v="P001"/>
    <x v="0"/>
    <n v="1.35"/>
    <s v="Savouries"/>
    <n v="98"/>
    <n v="96"/>
    <n v="1"/>
    <x v="2"/>
    <n v="129.60000000000002"/>
    <x v="0"/>
  </r>
  <r>
    <x v="6"/>
    <s v="0864"/>
    <x v="0"/>
    <s v="P002"/>
    <x v="1"/>
    <n v="1.35"/>
    <s v="Savouries"/>
    <n v="21"/>
    <n v="18"/>
    <n v="2"/>
    <x v="2"/>
    <n v="24.3"/>
    <x v="0"/>
  </r>
  <r>
    <x v="6"/>
    <s v="0864"/>
    <x v="0"/>
    <s v="P003"/>
    <x v="2"/>
    <n v="2.5"/>
    <s v="Savouries"/>
    <n v="21"/>
    <n v="21"/>
    <n v="0"/>
    <x v="1"/>
    <n v="52.5"/>
    <x v="0"/>
  </r>
  <r>
    <x v="6"/>
    <s v="0864"/>
    <x v="0"/>
    <s v="P004"/>
    <x v="3"/>
    <n v="2.25"/>
    <s v="Savouries"/>
    <n v="21"/>
    <n v="20"/>
    <n v="0"/>
    <x v="2"/>
    <n v="45"/>
    <x v="0"/>
  </r>
  <r>
    <x v="6"/>
    <s v="0864"/>
    <x v="0"/>
    <s v="P005"/>
    <x v="4"/>
    <n v="2.5"/>
    <s v="Savouries"/>
    <n v="21"/>
    <n v="19"/>
    <n v="1"/>
    <x v="2"/>
    <n v="47.5"/>
    <x v="0"/>
  </r>
  <r>
    <x v="6"/>
    <s v="0864"/>
    <x v="0"/>
    <s v="P006"/>
    <x v="5"/>
    <n v="2.2000000000000002"/>
    <s v="Savouries"/>
    <n v="21"/>
    <n v="18"/>
    <n v="2"/>
    <x v="2"/>
    <n v="39.6"/>
    <x v="0"/>
  </r>
  <r>
    <x v="6"/>
    <s v="0864"/>
    <x v="0"/>
    <s v="P007"/>
    <x v="6"/>
    <n v="2.1"/>
    <s v="Savouries"/>
    <n v="21"/>
    <n v="20"/>
    <n v="0"/>
    <x v="2"/>
    <n v="42"/>
    <x v="0"/>
  </r>
  <r>
    <x v="6"/>
    <s v="0864"/>
    <x v="0"/>
    <s v="P008"/>
    <x v="7"/>
    <n v="1.5"/>
    <s v="Cakes and sweet treats"/>
    <n v="3"/>
    <n v="3"/>
    <n v="0"/>
    <x v="1"/>
    <n v="4.5"/>
    <x v="0"/>
  </r>
  <r>
    <x v="6"/>
    <s v="0864"/>
    <x v="0"/>
    <s v="P009"/>
    <x v="8"/>
    <n v="1.45"/>
    <s v="Cakes and sweet treats"/>
    <n v="7"/>
    <n v="6"/>
    <n v="0"/>
    <x v="2"/>
    <n v="8.6999999999999993"/>
    <x v="0"/>
  </r>
  <r>
    <x v="6"/>
    <s v="0864"/>
    <x v="0"/>
    <s v="P010"/>
    <x v="9"/>
    <n v="1.3"/>
    <s v="Cakes and sweet treats"/>
    <n v="5"/>
    <n v="4"/>
    <n v="0"/>
    <x v="2"/>
    <n v="5.2"/>
    <x v="0"/>
  </r>
  <r>
    <x v="6"/>
    <s v="0864"/>
    <x v="0"/>
    <s v="P011"/>
    <x v="10"/>
    <n v="1.4"/>
    <s v="Cakes and sweet treats"/>
    <n v="6"/>
    <n v="6"/>
    <n v="0"/>
    <x v="1"/>
    <n v="8.3999999999999986"/>
    <x v="0"/>
  </r>
  <r>
    <x v="6"/>
    <s v="0864"/>
    <x v="0"/>
    <s v="P012"/>
    <x v="11"/>
    <n v="1.6"/>
    <s v="Cakes and sweet treats"/>
    <n v="7"/>
    <n v="7"/>
    <n v="0"/>
    <x v="1"/>
    <n v="11.200000000000001"/>
    <x v="0"/>
  </r>
  <r>
    <x v="6"/>
    <s v="0864"/>
    <x v="0"/>
    <s v="P013"/>
    <x v="12"/>
    <n v="3.1"/>
    <s v="Hot hold"/>
    <n v="6"/>
    <n v="5"/>
    <n v="0"/>
    <x v="2"/>
    <n v="15.5"/>
    <x v="0"/>
  </r>
  <r>
    <x v="6"/>
    <s v="0864"/>
    <x v="0"/>
    <s v="P014"/>
    <x v="13"/>
    <n v="3.4"/>
    <s v="Hot hold"/>
    <n v="6"/>
    <n v="5"/>
    <n v="0"/>
    <x v="2"/>
    <n v="17"/>
    <x v="0"/>
  </r>
  <r>
    <x v="6"/>
    <s v="0864"/>
    <x v="0"/>
    <s v="P015"/>
    <x v="14"/>
    <n v="2.2000000000000002"/>
    <s v="Hot hold"/>
    <n v="7"/>
    <n v="6"/>
    <n v="0"/>
    <x v="2"/>
    <n v="13.200000000000001"/>
    <x v="0"/>
  </r>
  <r>
    <x v="6"/>
    <s v="0864"/>
    <x v="0"/>
    <s v="P016"/>
    <x v="15"/>
    <n v="2.25"/>
    <s v="Hot hold"/>
    <n v="6"/>
    <n v="6"/>
    <n v="0"/>
    <x v="1"/>
    <n v="13.5"/>
    <x v="0"/>
  </r>
  <r>
    <x v="6"/>
    <s v="0864"/>
    <x v="0"/>
    <s v="P017"/>
    <x v="16"/>
    <n v="2.35"/>
    <s v="Hot hold"/>
    <n v="5"/>
    <n v="5"/>
    <n v="0"/>
    <x v="1"/>
    <n v="11.75"/>
    <x v="0"/>
  </r>
  <r>
    <x v="6"/>
    <s v="0864"/>
    <x v="0"/>
    <s v="P018"/>
    <x v="17"/>
    <n v="2.75"/>
    <s v="Hot hold"/>
    <n v="5"/>
    <n v="5"/>
    <n v="0"/>
    <x v="1"/>
    <n v="13.75"/>
    <x v="0"/>
  </r>
  <r>
    <x v="6"/>
    <s v="0864"/>
    <x v="0"/>
    <s v="P019"/>
    <x v="18"/>
    <n v="4.6500000000000004"/>
    <s v="Hot hold"/>
    <n v="8"/>
    <n v="7"/>
    <n v="0"/>
    <x v="2"/>
    <n v="32.550000000000004"/>
    <x v="0"/>
  </r>
  <r>
    <x v="6"/>
    <s v="0864"/>
    <x v="0"/>
    <s v="P020"/>
    <x v="19"/>
    <n v="2.2000000000000002"/>
    <s v="Breakfast"/>
    <n v="5"/>
    <n v="5"/>
    <n v="0"/>
    <x v="1"/>
    <n v="11"/>
    <x v="0"/>
  </r>
  <r>
    <x v="6"/>
    <s v="0864"/>
    <x v="0"/>
    <s v="P021"/>
    <x v="20"/>
    <n v="3.35"/>
    <s v="Breakfast"/>
    <n v="7"/>
    <n v="7"/>
    <n v="0"/>
    <x v="1"/>
    <n v="23.45"/>
    <x v="0"/>
  </r>
  <r>
    <x v="6"/>
    <s v="0864"/>
    <x v="0"/>
    <s v="P022"/>
    <x v="21"/>
    <n v="2.25"/>
    <s v="Breakfast"/>
    <n v="7"/>
    <n v="5"/>
    <n v="0"/>
    <x v="4"/>
    <n v="11.25"/>
    <x v="0"/>
  </r>
  <r>
    <x v="6"/>
    <s v="0864"/>
    <x v="0"/>
    <s v="P023"/>
    <x v="22"/>
    <n v="1.5"/>
    <s v="Breakfast"/>
    <n v="7"/>
    <n v="4"/>
    <n v="0"/>
    <x v="0"/>
    <n v="6"/>
    <x v="0"/>
  </r>
  <r>
    <x v="6"/>
    <s v="0864"/>
    <x v="0"/>
    <s v="P024"/>
    <x v="23"/>
    <n v="3.3"/>
    <s v="Breakfast"/>
    <n v="6"/>
    <n v="4"/>
    <n v="0"/>
    <x v="4"/>
    <n v="13.2"/>
    <x v="0"/>
  </r>
  <r>
    <x v="6"/>
    <s v="0864"/>
    <x v="0"/>
    <s v="P025"/>
    <x v="24"/>
    <n v="2.95"/>
    <s v="Hot drinks"/>
    <n v="19"/>
    <n v="18"/>
    <n v="0"/>
    <x v="2"/>
    <n v="53.1"/>
    <x v="0"/>
  </r>
  <r>
    <x v="6"/>
    <s v="0864"/>
    <x v="0"/>
    <s v="P026"/>
    <x v="25"/>
    <n v="2.6"/>
    <s v="Hot drinks"/>
    <n v="15"/>
    <n v="15"/>
    <n v="0"/>
    <x v="1"/>
    <n v="39"/>
    <x v="0"/>
  </r>
  <r>
    <x v="6"/>
    <s v="0864"/>
    <x v="0"/>
    <s v="P027"/>
    <x v="26"/>
    <n v="2.2000000000000002"/>
    <s v="Hot drinks"/>
    <n v="20"/>
    <n v="20"/>
    <n v="0"/>
    <x v="1"/>
    <n v="44"/>
    <x v="0"/>
  </r>
  <r>
    <x v="6"/>
    <s v="0864"/>
    <x v="0"/>
    <s v="P028"/>
    <x v="27"/>
    <n v="2.25"/>
    <s v="Hot drinks"/>
    <n v="16"/>
    <n v="16"/>
    <n v="0"/>
    <x v="1"/>
    <n v="36"/>
    <x v="0"/>
  </r>
  <r>
    <x v="6"/>
    <s v="0864"/>
    <x v="0"/>
    <s v="P029"/>
    <x v="28"/>
    <n v="2.25"/>
    <s v="Hot drinks"/>
    <n v="9"/>
    <n v="9"/>
    <n v="0"/>
    <x v="1"/>
    <n v="20.25"/>
    <x v="0"/>
  </r>
  <r>
    <x v="6"/>
    <s v="0864"/>
    <x v="0"/>
    <s v="P030"/>
    <x v="29"/>
    <n v="1.9"/>
    <s v="Cold drinks"/>
    <n v="10"/>
    <n v="3"/>
    <n v="0"/>
    <x v="1"/>
    <n v="5.6999999999999993"/>
    <x v="14"/>
  </r>
  <r>
    <x v="6"/>
    <s v="0864"/>
    <x v="0"/>
    <s v="P031"/>
    <x v="30"/>
    <n v="1.9"/>
    <s v="Cold drinks"/>
    <n v="13"/>
    <n v="3"/>
    <n v="0"/>
    <x v="1"/>
    <n v="5.6999999999999993"/>
    <x v="4"/>
  </r>
  <r>
    <x v="6"/>
    <s v="0864"/>
    <x v="0"/>
    <s v="P032"/>
    <x v="31"/>
    <n v="2.0499999999999998"/>
    <s v="Cold drinks"/>
    <n v="9"/>
    <n v="5"/>
    <n v="0"/>
    <x v="1"/>
    <n v="10.25"/>
    <x v="16"/>
  </r>
  <r>
    <x v="6"/>
    <s v="0864"/>
    <x v="0"/>
    <s v="P033"/>
    <x v="32"/>
    <n v="1.95"/>
    <s v="Cold drinks"/>
    <n v="21"/>
    <n v="17"/>
    <n v="0"/>
    <x v="1"/>
    <n v="33.15"/>
    <x v="16"/>
  </r>
  <r>
    <x v="6"/>
    <s v="0864"/>
    <x v="0"/>
    <s v="P034"/>
    <x v="33"/>
    <n v="1.55"/>
    <s v="Cold drinks"/>
    <n v="18"/>
    <n v="4"/>
    <n v="0"/>
    <x v="1"/>
    <n v="6.2"/>
    <x v="2"/>
  </r>
  <r>
    <x v="6"/>
    <s v="0864"/>
    <x v="0"/>
    <s v="P035"/>
    <x v="34"/>
    <n v="2"/>
    <s v="Cold drinks"/>
    <n v="15"/>
    <n v="3"/>
    <n v="0"/>
    <x v="1"/>
    <n v="6"/>
    <x v="5"/>
  </r>
  <r>
    <x v="6"/>
    <s v="0864"/>
    <x v="0"/>
    <s v="P036"/>
    <x v="35"/>
    <n v="2"/>
    <s v="Cold drinks"/>
    <n v="10"/>
    <n v="4"/>
    <n v="0"/>
    <x v="1"/>
    <n v="8"/>
    <x v="9"/>
  </r>
  <r>
    <x v="6"/>
    <s v="0864"/>
    <x v="0"/>
    <s v="P037"/>
    <x v="36"/>
    <n v="3.7"/>
    <s v="Sandwiches"/>
    <n v="5"/>
    <n v="3"/>
    <n v="0"/>
    <x v="4"/>
    <n v="11.100000000000001"/>
    <x v="0"/>
  </r>
  <r>
    <x v="6"/>
    <s v="0864"/>
    <x v="0"/>
    <s v="P038"/>
    <x v="37"/>
    <n v="3.7"/>
    <s v="Sandwiches"/>
    <n v="7"/>
    <n v="7"/>
    <n v="0"/>
    <x v="1"/>
    <n v="25.900000000000002"/>
    <x v="0"/>
  </r>
  <r>
    <x v="6"/>
    <s v="0864"/>
    <x v="0"/>
    <s v="P039"/>
    <x v="38"/>
    <n v="3.7"/>
    <s v="Sandwiches"/>
    <n v="12"/>
    <n v="5"/>
    <n v="0"/>
    <x v="9"/>
    <n v="18.5"/>
    <x v="0"/>
  </r>
  <r>
    <x v="6"/>
    <s v="0864"/>
    <x v="0"/>
    <s v="P040"/>
    <x v="39"/>
    <n v="3.6"/>
    <s v="Sandwiches"/>
    <n v="9"/>
    <n v="5"/>
    <n v="2"/>
    <x v="4"/>
    <n v="18"/>
    <x v="0"/>
  </r>
  <r>
    <x v="6"/>
    <s v="0864"/>
    <x v="0"/>
    <s v="P041"/>
    <x v="40"/>
    <n v="1.25"/>
    <s v="Crisps"/>
    <n v="8"/>
    <n v="6"/>
    <n v="0"/>
    <x v="1"/>
    <n v="7.5"/>
    <x v="26"/>
  </r>
  <r>
    <x v="6"/>
    <s v="0864"/>
    <x v="0"/>
    <s v="P042"/>
    <x v="41"/>
    <n v="1.25"/>
    <s v="Crisps"/>
    <n v="17"/>
    <n v="12"/>
    <n v="0"/>
    <x v="1"/>
    <n v="15"/>
    <x v="3"/>
  </r>
  <r>
    <x v="6"/>
    <s v="0864"/>
    <x v="0"/>
    <s v="P043"/>
    <x v="42"/>
    <n v="1.25"/>
    <s v="Crisps"/>
    <n v="10"/>
    <n v="6"/>
    <n v="0"/>
    <x v="1"/>
    <n v="7.5"/>
    <x v="16"/>
  </r>
  <r>
    <x v="6"/>
    <s v="0902"/>
    <x v="1"/>
    <s v="P001"/>
    <x v="0"/>
    <n v="1.35"/>
    <s v="Savouries"/>
    <n v="188"/>
    <n v="184"/>
    <n v="3"/>
    <x v="2"/>
    <n v="248.4"/>
    <x v="0"/>
  </r>
  <r>
    <x v="6"/>
    <s v="0902"/>
    <x v="1"/>
    <s v="P002"/>
    <x v="1"/>
    <n v="1.35"/>
    <s v="Savouries"/>
    <n v="41"/>
    <n v="40"/>
    <n v="1"/>
    <x v="1"/>
    <n v="54"/>
    <x v="0"/>
  </r>
  <r>
    <x v="6"/>
    <s v="0902"/>
    <x v="1"/>
    <s v="P003"/>
    <x v="2"/>
    <n v="2.5"/>
    <s v="Savouries"/>
    <n v="41"/>
    <n v="40"/>
    <n v="0"/>
    <x v="2"/>
    <n v="100"/>
    <x v="0"/>
  </r>
  <r>
    <x v="6"/>
    <s v="0902"/>
    <x v="1"/>
    <s v="P004"/>
    <x v="3"/>
    <n v="2.25"/>
    <s v="Savouries"/>
    <n v="41"/>
    <n v="36"/>
    <n v="4"/>
    <x v="2"/>
    <n v="81"/>
    <x v="0"/>
  </r>
  <r>
    <x v="6"/>
    <s v="0902"/>
    <x v="1"/>
    <s v="P005"/>
    <x v="4"/>
    <n v="2.5"/>
    <s v="Savouries"/>
    <n v="41"/>
    <n v="36"/>
    <n v="4"/>
    <x v="2"/>
    <n v="90"/>
    <x v="0"/>
  </r>
  <r>
    <x v="6"/>
    <s v="0902"/>
    <x v="1"/>
    <s v="P006"/>
    <x v="5"/>
    <n v="2.2000000000000002"/>
    <s v="Savouries"/>
    <n v="41"/>
    <n v="37"/>
    <n v="3"/>
    <x v="2"/>
    <n v="81.400000000000006"/>
    <x v="0"/>
  </r>
  <r>
    <x v="6"/>
    <s v="0902"/>
    <x v="1"/>
    <s v="P007"/>
    <x v="6"/>
    <n v="2.1"/>
    <s v="Savouries"/>
    <n v="41"/>
    <n v="41"/>
    <n v="0"/>
    <x v="1"/>
    <n v="86.100000000000009"/>
    <x v="0"/>
  </r>
  <r>
    <x v="6"/>
    <s v="0902"/>
    <x v="1"/>
    <s v="P008"/>
    <x v="7"/>
    <n v="1.5"/>
    <s v="Cakes and sweet treats"/>
    <n v="14"/>
    <n v="12"/>
    <n v="2"/>
    <x v="1"/>
    <n v="18"/>
    <x v="0"/>
  </r>
  <r>
    <x v="6"/>
    <s v="0902"/>
    <x v="1"/>
    <s v="P009"/>
    <x v="8"/>
    <n v="1.45"/>
    <s v="Cakes and sweet treats"/>
    <n v="13"/>
    <n v="11"/>
    <n v="2"/>
    <x v="1"/>
    <n v="15.95"/>
    <x v="0"/>
  </r>
  <r>
    <x v="6"/>
    <s v="0902"/>
    <x v="1"/>
    <s v="P010"/>
    <x v="9"/>
    <n v="1.3"/>
    <s v="Cakes and sweet treats"/>
    <n v="11"/>
    <n v="9"/>
    <n v="2"/>
    <x v="1"/>
    <n v="11.700000000000001"/>
    <x v="0"/>
  </r>
  <r>
    <x v="6"/>
    <s v="0902"/>
    <x v="1"/>
    <s v="P011"/>
    <x v="10"/>
    <n v="1.4"/>
    <s v="Cakes and sweet treats"/>
    <n v="13"/>
    <n v="10"/>
    <n v="2"/>
    <x v="2"/>
    <n v="14"/>
    <x v="0"/>
  </r>
  <r>
    <x v="6"/>
    <s v="0902"/>
    <x v="1"/>
    <s v="P012"/>
    <x v="11"/>
    <n v="1.6"/>
    <s v="Cakes and sweet treats"/>
    <n v="13"/>
    <n v="13"/>
    <n v="0"/>
    <x v="1"/>
    <n v="20.8"/>
    <x v="0"/>
  </r>
  <r>
    <x v="6"/>
    <s v="0902"/>
    <x v="1"/>
    <s v="P013"/>
    <x v="12"/>
    <n v="3.1"/>
    <s v="Hot hold"/>
    <n v="14"/>
    <n v="12"/>
    <n v="0"/>
    <x v="4"/>
    <n v="37.200000000000003"/>
    <x v="0"/>
  </r>
  <r>
    <x v="6"/>
    <s v="0902"/>
    <x v="1"/>
    <s v="P014"/>
    <x v="13"/>
    <n v="3.4"/>
    <s v="Hot hold"/>
    <n v="12"/>
    <n v="12"/>
    <n v="0"/>
    <x v="1"/>
    <n v="40.799999999999997"/>
    <x v="0"/>
  </r>
  <r>
    <x v="6"/>
    <s v="0902"/>
    <x v="1"/>
    <s v="P015"/>
    <x v="14"/>
    <n v="2.2000000000000002"/>
    <s v="Hot hold"/>
    <n v="15"/>
    <n v="12"/>
    <n v="0"/>
    <x v="0"/>
    <n v="26.400000000000002"/>
    <x v="0"/>
  </r>
  <r>
    <x v="6"/>
    <s v="0902"/>
    <x v="1"/>
    <s v="P016"/>
    <x v="15"/>
    <n v="2.25"/>
    <s v="Hot hold"/>
    <n v="15"/>
    <n v="14"/>
    <n v="0"/>
    <x v="2"/>
    <n v="31.5"/>
    <x v="0"/>
  </r>
  <r>
    <x v="6"/>
    <s v="0902"/>
    <x v="1"/>
    <s v="P017"/>
    <x v="16"/>
    <n v="2.35"/>
    <s v="Hot hold"/>
    <n v="9"/>
    <n v="9"/>
    <n v="0"/>
    <x v="1"/>
    <n v="21.150000000000002"/>
    <x v="0"/>
  </r>
  <r>
    <x v="6"/>
    <s v="0902"/>
    <x v="1"/>
    <s v="P018"/>
    <x v="17"/>
    <n v="2.75"/>
    <s v="Hot hold"/>
    <n v="14"/>
    <n v="14"/>
    <n v="0"/>
    <x v="1"/>
    <n v="38.5"/>
    <x v="0"/>
  </r>
  <r>
    <x v="6"/>
    <s v="0902"/>
    <x v="1"/>
    <s v="P019"/>
    <x v="18"/>
    <n v="4.6500000000000004"/>
    <s v="Hot hold"/>
    <n v="15"/>
    <n v="13"/>
    <n v="0"/>
    <x v="4"/>
    <n v="60.45"/>
    <x v="0"/>
  </r>
  <r>
    <x v="6"/>
    <s v="0902"/>
    <x v="1"/>
    <s v="P020"/>
    <x v="19"/>
    <n v="2.2000000000000002"/>
    <s v="Breakfast"/>
    <n v="10"/>
    <n v="10"/>
    <n v="0"/>
    <x v="1"/>
    <n v="22"/>
    <x v="0"/>
  </r>
  <r>
    <x v="6"/>
    <s v="0902"/>
    <x v="1"/>
    <s v="P021"/>
    <x v="20"/>
    <n v="3.35"/>
    <s v="Breakfast"/>
    <n v="14"/>
    <n v="13"/>
    <n v="0"/>
    <x v="2"/>
    <n v="43.550000000000004"/>
    <x v="0"/>
  </r>
  <r>
    <x v="6"/>
    <s v="0902"/>
    <x v="1"/>
    <s v="P022"/>
    <x v="21"/>
    <n v="2.25"/>
    <s v="Breakfast"/>
    <n v="10"/>
    <n v="10"/>
    <n v="0"/>
    <x v="1"/>
    <n v="22.5"/>
    <x v="0"/>
  </r>
  <r>
    <x v="6"/>
    <s v="0902"/>
    <x v="1"/>
    <s v="P023"/>
    <x v="22"/>
    <n v="1.5"/>
    <s v="Breakfast"/>
    <n v="10"/>
    <n v="10"/>
    <n v="0"/>
    <x v="1"/>
    <n v="15"/>
    <x v="0"/>
  </r>
  <r>
    <x v="6"/>
    <s v="0902"/>
    <x v="1"/>
    <s v="P024"/>
    <x v="23"/>
    <n v="3.3"/>
    <s v="Breakfast"/>
    <n v="9"/>
    <n v="9"/>
    <n v="0"/>
    <x v="1"/>
    <n v="29.7"/>
    <x v="0"/>
  </r>
  <r>
    <x v="6"/>
    <s v="0902"/>
    <x v="1"/>
    <s v="P025"/>
    <x v="24"/>
    <n v="2.95"/>
    <s v="Hot drinks"/>
    <n v="42"/>
    <n v="41"/>
    <n v="0"/>
    <x v="2"/>
    <n v="120.95"/>
    <x v="0"/>
  </r>
  <r>
    <x v="6"/>
    <s v="0902"/>
    <x v="1"/>
    <s v="P026"/>
    <x v="25"/>
    <n v="2.6"/>
    <s v="Hot drinks"/>
    <n v="32"/>
    <n v="32"/>
    <n v="0"/>
    <x v="1"/>
    <n v="83.2"/>
    <x v="0"/>
  </r>
  <r>
    <x v="6"/>
    <s v="0902"/>
    <x v="1"/>
    <s v="P027"/>
    <x v="26"/>
    <n v="2.2000000000000002"/>
    <s v="Hot drinks"/>
    <n v="21"/>
    <n v="21"/>
    <n v="0"/>
    <x v="1"/>
    <n v="46.2"/>
    <x v="0"/>
  </r>
  <r>
    <x v="6"/>
    <s v="0902"/>
    <x v="1"/>
    <s v="P028"/>
    <x v="27"/>
    <n v="2.25"/>
    <s v="Hot drinks"/>
    <n v="39"/>
    <n v="39"/>
    <n v="0"/>
    <x v="1"/>
    <n v="87.75"/>
    <x v="0"/>
  </r>
  <r>
    <x v="6"/>
    <s v="0902"/>
    <x v="1"/>
    <s v="P029"/>
    <x v="28"/>
    <n v="2.25"/>
    <s v="Hot drinks"/>
    <n v="41"/>
    <n v="41"/>
    <n v="0"/>
    <x v="1"/>
    <n v="92.25"/>
    <x v="0"/>
  </r>
  <r>
    <x v="6"/>
    <s v="0902"/>
    <x v="1"/>
    <s v="P030"/>
    <x v="29"/>
    <n v="1.9"/>
    <s v="Cold drinks"/>
    <n v="24"/>
    <n v="13"/>
    <n v="0"/>
    <x v="1"/>
    <n v="24.7"/>
    <x v="10"/>
  </r>
  <r>
    <x v="6"/>
    <s v="0902"/>
    <x v="1"/>
    <s v="P031"/>
    <x v="30"/>
    <n v="1.9"/>
    <s v="Cold drinks"/>
    <n v="32"/>
    <n v="2"/>
    <n v="0"/>
    <x v="1"/>
    <n v="3.8"/>
    <x v="28"/>
  </r>
  <r>
    <x v="6"/>
    <s v="0902"/>
    <x v="1"/>
    <s v="P032"/>
    <x v="31"/>
    <n v="2.0499999999999998"/>
    <s v="Cold drinks"/>
    <n v="18"/>
    <n v="8"/>
    <n v="0"/>
    <x v="1"/>
    <n v="16.399999999999999"/>
    <x v="4"/>
  </r>
  <r>
    <x v="6"/>
    <s v="0902"/>
    <x v="1"/>
    <s v="P033"/>
    <x v="32"/>
    <n v="1.95"/>
    <s v="Cold drinks"/>
    <n v="16"/>
    <n v="4"/>
    <n v="0"/>
    <x v="1"/>
    <n v="7.8"/>
    <x v="5"/>
  </r>
  <r>
    <x v="6"/>
    <s v="0902"/>
    <x v="1"/>
    <s v="P034"/>
    <x v="33"/>
    <n v="1.55"/>
    <s v="Cold drinks"/>
    <n v="28"/>
    <n v="4"/>
    <n v="0"/>
    <x v="1"/>
    <n v="6.2"/>
    <x v="22"/>
  </r>
  <r>
    <x v="6"/>
    <s v="0902"/>
    <x v="1"/>
    <s v="P035"/>
    <x v="34"/>
    <n v="2"/>
    <s v="Cold drinks"/>
    <n v="21"/>
    <n v="3"/>
    <n v="0"/>
    <x v="1"/>
    <n v="6"/>
    <x v="19"/>
  </r>
  <r>
    <x v="6"/>
    <s v="0902"/>
    <x v="1"/>
    <s v="P036"/>
    <x v="35"/>
    <n v="2"/>
    <s v="Cold drinks"/>
    <n v="30"/>
    <n v="9"/>
    <n v="0"/>
    <x v="1"/>
    <n v="18"/>
    <x v="25"/>
  </r>
  <r>
    <x v="6"/>
    <s v="0902"/>
    <x v="1"/>
    <s v="P037"/>
    <x v="36"/>
    <n v="3.7"/>
    <s v="Sandwiches"/>
    <n v="14"/>
    <n v="3"/>
    <n v="0"/>
    <x v="8"/>
    <n v="11.100000000000001"/>
    <x v="0"/>
  </r>
  <r>
    <x v="6"/>
    <s v="0902"/>
    <x v="1"/>
    <s v="P038"/>
    <x v="37"/>
    <n v="3.7"/>
    <s v="Sandwiches"/>
    <n v="14"/>
    <n v="3"/>
    <n v="0"/>
    <x v="8"/>
    <n v="11.100000000000001"/>
    <x v="0"/>
  </r>
  <r>
    <x v="6"/>
    <s v="0902"/>
    <x v="1"/>
    <s v="P039"/>
    <x v="38"/>
    <n v="3.7"/>
    <s v="Sandwiches"/>
    <n v="18"/>
    <n v="14"/>
    <n v="3"/>
    <x v="2"/>
    <n v="51.800000000000004"/>
    <x v="0"/>
  </r>
  <r>
    <x v="6"/>
    <s v="0902"/>
    <x v="1"/>
    <s v="P040"/>
    <x v="39"/>
    <n v="3.6"/>
    <s v="Sandwiches"/>
    <n v="18"/>
    <n v="14"/>
    <n v="3"/>
    <x v="2"/>
    <n v="50.4"/>
    <x v="0"/>
  </r>
  <r>
    <x v="6"/>
    <s v="0902"/>
    <x v="1"/>
    <s v="P041"/>
    <x v="40"/>
    <n v="1.25"/>
    <s v="Crisps"/>
    <n v="21"/>
    <n v="6"/>
    <n v="0"/>
    <x v="1"/>
    <n v="7.5"/>
    <x v="17"/>
  </r>
  <r>
    <x v="6"/>
    <s v="0902"/>
    <x v="1"/>
    <s v="P042"/>
    <x v="41"/>
    <n v="1.25"/>
    <s v="Crisps"/>
    <n v="28"/>
    <n v="10"/>
    <n v="0"/>
    <x v="1"/>
    <n v="12.5"/>
    <x v="19"/>
  </r>
  <r>
    <x v="6"/>
    <s v="0902"/>
    <x v="1"/>
    <s v="P043"/>
    <x v="42"/>
    <n v="1.25"/>
    <s v="Crisps"/>
    <n v="21"/>
    <n v="5"/>
    <n v="0"/>
    <x v="1"/>
    <n v="6.25"/>
    <x v="7"/>
  </r>
  <r>
    <x v="6"/>
    <s v="1258"/>
    <x v="2"/>
    <s v="P001"/>
    <x v="0"/>
    <n v="1.35"/>
    <s v="Savouries"/>
    <n v="130"/>
    <n v="121"/>
    <n v="7"/>
    <x v="4"/>
    <n v="163.35000000000002"/>
    <x v="0"/>
  </r>
  <r>
    <x v="6"/>
    <s v="1258"/>
    <x v="2"/>
    <s v="P002"/>
    <x v="1"/>
    <n v="1.35"/>
    <s v="Savouries"/>
    <n v="29"/>
    <n v="28"/>
    <n v="0"/>
    <x v="2"/>
    <n v="37.800000000000004"/>
    <x v="0"/>
  </r>
  <r>
    <x v="6"/>
    <s v="1258"/>
    <x v="2"/>
    <s v="P003"/>
    <x v="2"/>
    <n v="2.5"/>
    <s v="Savouries"/>
    <n v="28"/>
    <n v="26"/>
    <n v="2"/>
    <x v="1"/>
    <n v="65"/>
    <x v="0"/>
  </r>
  <r>
    <x v="6"/>
    <s v="1258"/>
    <x v="2"/>
    <s v="P004"/>
    <x v="3"/>
    <n v="2.25"/>
    <s v="Savouries"/>
    <n v="29"/>
    <n v="29"/>
    <n v="0"/>
    <x v="1"/>
    <n v="65.25"/>
    <x v="0"/>
  </r>
  <r>
    <x v="6"/>
    <s v="1258"/>
    <x v="2"/>
    <s v="P005"/>
    <x v="4"/>
    <n v="2.5"/>
    <s v="Savouries"/>
    <n v="28"/>
    <n v="26"/>
    <n v="2"/>
    <x v="1"/>
    <n v="65"/>
    <x v="0"/>
  </r>
  <r>
    <x v="6"/>
    <s v="1258"/>
    <x v="2"/>
    <s v="P006"/>
    <x v="5"/>
    <n v="2.2000000000000002"/>
    <s v="Savouries"/>
    <n v="29"/>
    <n v="29"/>
    <n v="0"/>
    <x v="1"/>
    <n v="63.800000000000004"/>
    <x v="0"/>
  </r>
  <r>
    <x v="6"/>
    <s v="1258"/>
    <x v="2"/>
    <s v="P007"/>
    <x v="6"/>
    <n v="2.1"/>
    <s v="Savouries"/>
    <n v="28"/>
    <n v="26"/>
    <n v="1"/>
    <x v="2"/>
    <n v="54.6"/>
    <x v="0"/>
  </r>
  <r>
    <x v="6"/>
    <s v="1258"/>
    <x v="2"/>
    <s v="P008"/>
    <x v="7"/>
    <n v="1.5"/>
    <s v="Cakes and sweet treats"/>
    <n v="9"/>
    <n v="7"/>
    <n v="2"/>
    <x v="1"/>
    <n v="10.5"/>
    <x v="0"/>
  </r>
  <r>
    <x v="6"/>
    <s v="1258"/>
    <x v="2"/>
    <s v="P009"/>
    <x v="8"/>
    <n v="1.45"/>
    <s v="Cakes and sweet treats"/>
    <n v="9"/>
    <n v="7"/>
    <n v="1"/>
    <x v="2"/>
    <n v="10.15"/>
    <x v="0"/>
  </r>
  <r>
    <x v="6"/>
    <s v="1258"/>
    <x v="2"/>
    <s v="P010"/>
    <x v="9"/>
    <n v="1.3"/>
    <s v="Cakes and sweet treats"/>
    <n v="9"/>
    <n v="8"/>
    <n v="1"/>
    <x v="1"/>
    <n v="10.4"/>
    <x v="0"/>
  </r>
  <r>
    <x v="6"/>
    <s v="1258"/>
    <x v="2"/>
    <s v="P011"/>
    <x v="10"/>
    <n v="1.4"/>
    <s v="Cakes and sweet treats"/>
    <n v="6"/>
    <n v="6"/>
    <n v="0"/>
    <x v="1"/>
    <n v="8.3999999999999986"/>
    <x v="0"/>
  </r>
  <r>
    <x v="6"/>
    <s v="1258"/>
    <x v="2"/>
    <s v="P012"/>
    <x v="11"/>
    <n v="1.6"/>
    <s v="Cakes and sweet treats"/>
    <n v="4"/>
    <n v="3"/>
    <n v="1"/>
    <x v="1"/>
    <n v="4.8000000000000007"/>
    <x v="0"/>
  </r>
  <r>
    <x v="6"/>
    <s v="1258"/>
    <x v="2"/>
    <s v="P013"/>
    <x v="12"/>
    <n v="3.1"/>
    <s v="Hot hold"/>
    <n v="6"/>
    <n v="4"/>
    <n v="0"/>
    <x v="4"/>
    <n v="12.4"/>
    <x v="0"/>
  </r>
  <r>
    <x v="6"/>
    <s v="1258"/>
    <x v="2"/>
    <s v="P014"/>
    <x v="13"/>
    <n v="3.4"/>
    <s v="Hot hold"/>
    <n v="10"/>
    <n v="8"/>
    <n v="0"/>
    <x v="4"/>
    <n v="27.2"/>
    <x v="0"/>
  </r>
  <r>
    <x v="6"/>
    <s v="1258"/>
    <x v="2"/>
    <s v="P015"/>
    <x v="14"/>
    <n v="2.2000000000000002"/>
    <s v="Hot hold"/>
    <n v="7"/>
    <n v="7"/>
    <n v="0"/>
    <x v="1"/>
    <n v="15.400000000000002"/>
    <x v="0"/>
  </r>
  <r>
    <x v="6"/>
    <s v="1258"/>
    <x v="2"/>
    <s v="P016"/>
    <x v="15"/>
    <n v="2.25"/>
    <s v="Hot hold"/>
    <n v="10"/>
    <n v="10"/>
    <n v="0"/>
    <x v="1"/>
    <n v="22.5"/>
    <x v="0"/>
  </r>
  <r>
    <x v="6"/>
    <s v="1258"/>
    <x v="2"/>
    <s v="P017"/>
    <x v="16"/>
    <n v="2.35"/>
    <s v="Hot hold"/>
    <n v="11"/>
    <n v="11"/>
    <n v="0"/>
    <x v="1"/>
    <n v="25.85"/>
    <x v="0"/>
  </r>
  <r>
    <x v="6"/>
    <s v="1258"/>
    <x v="2"/>
    <s v="P018"/>
    <x v="17"/>
    <n v="2.75"/>
    <s v="Hot hold"/>
    <n v="7"/>
    <n v="6"/>
    <n v="0"/>
    <x v="2"/>
    <n v="16.5"/>
    <x v="0"/>
  </r>
  <r>
    <x v="6"/>
    <s v="1258"/>
    <x v="2"/>
    <s v="P019"/>
    <x v="18"/>
    <n v="4.6500000000000004"/>
    <s v="Hot hold"/>
    <n v="10"/>
    <n v="10"/>
    <n v="0"/>
    <x v="1"/>
    <n v="46.5"/>
    <x v="0"/>
  </r>
  <r>
    <x v="6"/>
    <s v="1258"/>
    <x v="2"/>
    <s v="P020"/>
    <x v="19"/>
    <n v="2.2000000000000002"/>
    <s v="Breakfast"/>
    <n v="7"/>
    <n v="5"/>
    <n v="0"/>
    <x v="4"/>
    <n v="11"/>
    <x v="0"/>
  </r>
  <r>
    <x v="6"/>
    <s v="1258"/>
    <x v="2"/>
    <s v="P021"/>
    <x v="20"/>
    <n v="3.35"/>
    <s v="Breakfast"/>
    <n v="9"/>
    <n v="6"/>
    <n v="0"/>
    <x v="0"/>
    <n v="20.100000000000001"/>
    <x v="0"/>
  </r>
  <r>
    <x v="6"/>
    <s v="1258"/>
    <x v="2"/>
    <s v="P022"/>
    <x v="21"/>
    <n v="2.25"/>
    <s v="Breakfast"/>
    <n v="9"/>
    <n v="8"/>
    <n v="0"/>
    <x v="2"/>
    <n v="18"/>
    <x v="0"/>
  </r>
  <r>
    <x v="6"/>
    <s v="1258"/>
    <x v="2"/>
    <s v="P023"/>
    <x v="22"/>
    <n v="1.5"/>
    <s v="Breakfast"/>
    <n v="7"/>
    <n v="7"/>
    <n v="0"/>
    <x v="1"/>
    <n v="10.5"/>
    <x v="0"/>
  </r>
  <r>
    <x v="6"/>
    <s v="1258"/>
    <x v="2"/>
    <s v="P024"/>
    <x v="23"/>
    <n v="3.3"/>
    <s v="Breakfast"/>
    <n v="7"/>
    <n v="7"/>
    <n v="0"/>
    <x v="1"/>
    <n v="23.099999999999998"/>
    <x v="0"/>
  </r>
  <r>
    <x v="6"/>
    <s v="1258"/>
    <x v="2"/>
    <s v="P025"/>
    <x v="24"/>
    <n v="2.95"/>
    <s v="Hot drinks"/>
    <n v="25"/>
    <n v="25"/>
    <n v="0"/>
    <x v="1"/>
    <n v="73.75"/>
    <x v="0"/>
  </r>
  <r>
    <x v="6"/>
    <s v="1258"/>
    <x v="2"/>
    <s v="P026"/>
    <x v="25"/>
    <n v="2.6"/>
    <s v="Hot drinks"/>
    <n v="20"/>
    <n v="20"/>
    <n v="0"/>
    <x v="1"/>
    <n v="52"/>
    <x v="0"/>
  </r>
  <r>
    <x v="6"/>
    <s v="1258"/>
    <x v="2"/>
    <s v="P027"/>
    <x v="26"/>
    <n v="2.2000000000000002"/>
    <s v="Hot drinks"/>
    <n v="23"/>
    <n v="23"/>
    <n v="0"/>
    <x v="1"/>
    <n v="50.6"/>
    <x v="0"/>
  </r>
  <r>
    <x v="6"/>
    <s v="1258"/>
    <x v="2"/>
    <s v="P028"/>
    <x v="27"/>
    <n v="2.25"/>
    <s v="Hot drinks"/>
    <n v="17"/>
    <n v="17"/>
    <n v="0"/>
    <x v="1"/>
    <n v="38.25"/>
    <x v="0"/>
  </r>
  <r>
    <x v="6"/>
    <s v="1258"/>
    <x v="2"/>
    <s v="P029"/>
    <x v="28"/>
    <n v="2.25"/>
    <s v="Hot drinks"/>
    <n v="12"/>
    <n v="12"/>
    <n v="0"/>
    <x v="1"/>
    <n v="27"/>
    <x v="0"/>
  </r>
  <r>
    <x v="6"/>
    <s v="1258"/>
    <x v="2"/>
    <s v="P030"/>
    <x v="29"/>
    <n v="1.9"/>
    <s v="Cold drinks"/>
    <n v="18"/>
    <n v="11"/>
    <n v="0"/>
    <x v="1"/>
    <n v="20.9"/>
    <x v="14"/>
  </r>
  <r>
    <x v="6"/>
    <s v="1258"/>
    <x v="2"/>
    <s v="P031"/>
    <x v="30"/>
    <n v="1.9"/>
    <s v="Cold drinks"/>
    <n v="18"/>
    <n v="12"/>
    <n v="0"/>
    <x v="1"/>
    <n v="22.799999999999997"/>
    <x v="9"/>
  </r>
  <r>
    <x v="6"/>
    <s v="1258"/>
    <x v="2"/>
    <s v="P032"/>
    <x v="31"/>
    <n v="2.0499999999999998"/>
    <s v="Cold drinks"/>
    <n v="21"/>
    <n v="3"/>
    <n v="0"/>
    <x v="1"/>
    <n v="6.1499999999999995"/>
    <x v="19"/>
  </r>
  <r>
    <x v="6"/>
    <s v="1258"/>
    <x v="2"/>
    <s v="P033"/>
    <x v="32"/>
    <n v="1.95"/>
    <s v="Cold drinks"/>
    <n v="21"/>
    <n v="16"/>
    <n v="0"/>
    <x v="1"/>
    <n v="31.2"/>
    <x v="3"/>
  </r>
  <r>
    <x v="6"/>
    <s v="1258"/>
    <x v="2"/>
    <s v="P034"/>
    <x v="33"/>
    <n v="1.55"/>
    <s v="Cold drinks"/>
    <n v="26"/>
    <n v="2"/>
    <n v="0"/>
    <x v="1"/>
    <n v="3.1"/>
    <x v="22"/>
  </r>
  <r>
    <x v="6"/>
    <s v="1258"/>
    <x v="2"/>
    <s v="P035"/>
    <x v="34"/>
    <n v="2"/>
    <s v="Cold drinks"/>
    <n v="14"/>
    <n v="8"/>
    <n v="0"/>
    <x v="1"/>
    <n v="16"/>
    <x v="9"/>
  </r>
  <r>
    <x v="6"/>
    <s v="1258"/>
    <x v="2"/>
    <s v="P036"/>
    <x v="35"/>
    <n v="2"/>
    <s v="Cold drinks"/>
    <n v="14"/>
    <n v="11"/>
    <n v="0"/>
    <x v="1"/>
    <n v="22"/>
    <x v="12"/>
  </r>
  <r>
    <x v="6"/>
    <s v="1258"/>
    <x v="2"/>
    <s v="P037"/>
    <x v="36"/>
    <n v="3.7"/>
    <s v="Sandwiches"/>
    <n v="12"/>
    <n v="7"/>
    <n v="3"/>
    <x v="4"/>
    <n v="25.900000000000002"/>
    <x v="0"/>
  </r>
  <r>
    <x v="6"/>
    <s v="1258"/>
    <x v="2"/>
    <s v="P038"/>
    <x v="37"/>
    <n v="3.7"/>
    <s v="Sandwiches"/>
    <n v="7"/>
    <n v="4"/>
    <n v="1"/>
    <x v="4"/>
    <n v="14.8"/>
    <x v="0"/>
  </r>
  <r>
    <x v="6"/>
    <s v="1258"/>
    <x v="2"/>
    <s v="P039"/>
    <x v="38"/>
    <n v="3.7"/>
    <s v="Sandwiches"/>
    <n v="9"/>
    <n v="5"/>
    <n v="1"/>
    <x v="0"/>
    <n v="18.5"/>
    <x v="0"/>
  </r>
  <r>
    <x v="6"/>
    <s v="1258"/>
    <x v="2"/>
    <s v="P040"/>
    <x v="39"/>
    <n v="3.6"/>
    <s v="Sandwiches"/>
    <n v="9"/>
    <n v="8"/>
    <n v="1"/>
    <x v="1"/>
    <n v="28.8"/>
    <x v="0"/>
  </r>
  <r>
    <x v="6"/>
    <s v="1258"/>
    <x v="2"/>
    <s v="P041"/>
    <x v="40"/>
    <n v="1.25"/>
    <s v="Crisps"/>
    <n v="28"/>
    <n v="14"/>
    <n v="0"/>
    <x v="2"/>
    <n v="17.5"/>
    <x v="11"/>
  </r>
  <r>
    <x v="6"/>
    <s v="1258"/>
    <x v="2"/>
    <s v="P042"/>
    <x v="41"/>
    <n v="1.25"/>
    <s v="Crisps"/>
    <n v="10"/>
    <n v="4"/>
    <n v="0"/>
    <x v="1"/>
    <n v="5"/>
    <x v="9"/>
  </r>
  <r>
    <x v="6"/>
    <s v="1258"/>
    <x v="2"/>
    <s v="P043"/>
    <x v="42"/>
    <n v="1.25"/>
    <s v="Crisps"/>
    <n v="18"/>
    <n v="2"/>
    <n v="0"/>
    <x v="1"/>
    <n v="2.5"/>
    <x v="7"/>
  </r>
  <r>
    <x v="6"/>
    <s v="1269"/>
    <x v="3"/>
    <s v="P001"/>
    <x v="0"/>
    <n v="1.35"/>
    <s v="Savouries"/>
    <n v="112"/>
    <n v="86"/>
    <n v="22"/>
    <x v="6"/>
    <n v="116.10000000000001"/>
    <x v="0"/>
  </r>
  <r>
    <x v="6"/>
    <s v="1269"/>
    <x v="3"/>
    <s v="P002"/>
    <x v="1"/>
    <n v="1.35"/>
    <s v="Savouries"/>
    <n v="24"/>
    <n v="19"/>
    <n v="3"/>
    <x v="4"/>
    <n v="25.650000000000002"/>
    <x v="0"/>
  </r>
  <r>
    <x v="6"/>
    <s v="1269"/>
    <x v="3"/>
    <s v="P003"/>
    <x v="2"/>
    <n v="2.5"/>
    <s v="Savouries"/>
    <n v="22"/>
    <n v="19"/>
    <n v="3"/>
    <x v="1"/>
    <n v="47.5"/>
    <x v="0"/>
  </r>
  <r>
    <x v="6"/>
    <s v="1269"/>
    <x v="3"/>
    <s v="P004"/>
    <x v="3"/>
    <n v="2.25"/>
    <s v="Savouries"/>
    <n v="22"/>
    <n v="20"/>
    <n v="0"/>
    <x v="4"/>
    <n v="45"/>
    <x v="0"/>
  </r>
  <r>
    <x v="6"/>
    <s v="1269"/>
    <x v="3"/>
    <s v="P005"/>
    <x v="4"/>
    <n v="2.5"/>
    <s v="Savouries"/>
    <n v="20"/>
    <n v="20"/>
    <n v="0"/>
    <x v="1"/>
    <n v="50"/>
    <x v="0"/>
  </r>
  <r>
    <x v="6"/>
    <s v="1269"/>
    <x v="3"/>
    <s v="P006"/>
    <x v="5"/>
    <n v="2.2000000000000002"/>
    <s v="Savouries"/>
    <n v="21"/>
    <n v="20"/>
    <n v="1"/>
    <x v="1"/>
    <n v="44"/>
    <x v="0"/>
  </r>
  <r>
    <x v="6"/>
    <s v="1269"/>
    <x v="3"/>
    <s v="P007"/>
    <x v="6"/>
    <n v="2.1"/>
    <s v="Savouries"/>
    <n v="24"/>
    <n v="19"/>
    <n v="3"/>
    <x v="4"/>
    <n v="39.9"/>
    <x v="0"/>
  </r>
  <r>
    <x v="6"/>
    <s v="1269"/>
    <x v="3"/>
    <s v="P008"/>
    <x v="7"/>
    <n v="1.5"/>
    <s v="Cakes and sweet treats"/>
    <n v="7"/>
    <n v="3"/>
    <n v="3"/>
    <x v="2"/>
    <n v="4.5"/>
    <x v="0"/>
  </r>
  <r>
    <x v="6"/>
    <s v="1269"/>
    <x v="3"/>
    <s v="P009"/>
    <x v="8"/>
    <n v="1.45"/>
    <s v="Cakes and sweet treats"/>
    <n v="5"/>
    <n v="5"/>
    <n v="0"/>
    <x v="1"/>
    <n v="7.25"/>
    <x v="0"/>
  </r>
  <r>
    <x v="6"/>
    <s v="1269"/>
    <x v="3"/>
    <s v="P010"/>
    <x v="9"/>
    <n v="1.3"/>
    <s v="Cakes and sweet treats"/>
    <n v="4"/>
    <n v="4"/>
    <n v="0"/>
    <x v="1"/>
    <n v="5.2"/>
    <x v="0"/>
  </r>
  <r>
    <x v="6"/>
    <s v="1269"/>
    <x v="3"/>
    <s v="P011"/>
    <x v="10"/>
    <n v="1.4"/>
    <s v="Cakes and sweet treats"/>
    <n v="1"/>
    <n v="1"/>
    <n v="0"/>
    <x v="1"/>
    <n v="1.4"/>
    <x v="0"/>
  </r>
  <r>
    <x v="6"/>
    <s v="1269"/>
    <x v="3"/>
    <s v="P012"/>
    <x v="11"/>
    <n v="1.6"/>
    <s v="Cakes and sweet treats"/>
    <n v="8"/>
    <n v="6"/>
    <n v="2"/>
    <x v="1"/>
    <n v="9.6000000000000014"/>
    <x v="0"/>
  </r>
  <r>
    <x v="6"/>
    <s v="1269"/>
    <x v="3"/>
    <s v="P013"/>
    <x v="12"/>
    <n v="3.1"/>
    <s v="Hot hold"/>
    <n v="8"/>
    <n v="8"/>
    <n v="0"/>
    <x v="1"/>
    <n v="24.8"/>
    <x v="0"/>
  </r>
  <r>
    <x v="6"/>
    <s v="1269"/>
    <x v="3"/>
    <s v="P014"/>
    <x v="13"/>
    <n v="3.4"/>
    <s v="Hot hold"/>
    <n v="6"/>
    <n v="6"/>
    <n v="0"/>
    <x v="1"/>
    <n v="20.399999999999999"/>
    <x v="0"/>
  </r>
  <r>
    <x v="6"/>
    <s v="1269"/>
    <x v="3"/>
    <s v="P015"/>
    <x v="14"/>
    <n v="2.2000000000000002"/>
    <s v="Hot hold"/>
    <n v="7"/>
    <n v="6"/>
    <n v="0"/>
    <x v="2"/>
    <n v="13.200000000000001"/>
    <x v="0"/>
  </r>
  <r>
    <x v="6"/>
    <s v="1269"/>
    <x v="3"/>
    <s v="P016"/>
    <x v="15"/>
    <n v="2.25"/>
    <s v="Hot hold"/>
    <n v="8"/>
    <n v="6"/>
    <n v="0"/>
    <x v="4"/>
    <n v="13.5"/>
    <x v="0"/>
  </r>
  <r>
    <x v="6"/>
    <s v="1269"/>
    <x v="3"/>
    <s v="P017"/>
    <x v="16"/>
    <n v="2.35"/>
    <s v="Hot hold"/>
    <n v="7"/>
    <n v="7"/>
    <n v="0"/>
    <x v="1"/>
    <n v="16.45"/>
    <x v="0"/>
  </r>
  <r>
    <x v="6"/>
    <s v="1269"/>
    <x v="3"/>
    <s v="P018"/>
    <x v="17"/>
    <n v="2.75"/>
    <s v="Hot hold"/>
    <n v="5"/>
    <n v="4"/>
    <n v="0"/>
    <x v="2"/>
    <n v="11"/>
    <x v="0"/>
  </r>
  <r>
    <x v="6"/>
    <s v="1269"/>
    <x v="3"/>
    <s v="P019"/>
    <x v="18"/>
    <n v="4.6500000000000004"/>
    <s v="Hot hold"/>
    <n v="7"/>
    <n v="4"/>
    <n v="0"/>
    <x v="0"/>
    <n v="18.600000000000001"/>
    <x v="0"/>
  </r>
  <r>
    <x v="6"/>
    <s v="1269"/>
    <x v="3"/>
    <s v="P020"/>
    <x v="19"/>
    <n v="2.2000000000000002"/>
    <s v="Breakfast"/>
    <n v="5"/>
    <n v="4"/>
    <n v="0"/>
    <x v="2"/>
    <n v="8.8000000000000007"/>
    <x v="0"/>
  </r>
  <r>
    <x v="6"/>
    <s v="1269"/>
    <x v="3"/>
    <s v="P021"/>
    <x v="20"/>
    <n v="3.35"/>
    <s v="Breakfast"/>
    <n v="7"/>
    <n v="7"/>
    <n v="0"/>
    <x v="1"/>
    <n v="23.45"/>
    <x v="0"/>
  </r>
  <r>
    <x v="6"/>
    <s v="1269"/>
    <x v="3"/>
    <s v="P022"/>
    <x v="21"/>
    <n v="2.25"/>
    <s v="Breakfast"/>
    <n v="9"/>
    <n v="6"/>
    <n v="0"/>
    <x v="0"/>
    <n v="13.5"/>
    <x v="0"/>
  </r>
  <r>
    <x v="6"/>
    <s v="1269"/>
    <x v="3"/>
    <s v="P023"/>
    <x v="22"/>
    <n v="1.5"/>
    <s v="Breakfast"/>
    <n v="6"/>
    <n v="6"/>
    <n v="0"/>
    <x v="1"/>
    <n v="9"/>
    <x v="0"/>
  </r>
  <r>
    <x v="6"/>
    <s v="1269"/>
    <x v="3"/>
    <s v="P024"/>
    <x v="23"/>
    <n v="3.3"/>
    <s v="Breakfast"/>
    <n v="9"/>
    <n v="6"/>
    <n v="0"/>
    <x v="0"/>
    <n v="19.799999999999997"/>
    <x v="0"/>
  </r>
  <r>
    <x v="6"/>
    <s v="1269"/>
    <x v="3"/>
    <s v="P025"/>
    <x v="24"/>
    <n v="2.95"/>
    <s v="Hot drinks"/>
    <n v="19"/>
    <n v="19"/>
    <n v="0"/>
    <x v="1"/>
    <n v="56.050000000000004"/>
    <x v="0"/>
  </r>
  <r>
    <x v="6"/>
    <s v="1269"/>
    <x v="3"/>
    <s v="P026"/>
    <x v="25"/>
    <n v="2.6"/>
    <s v="Hot drinks"/>
    <n v="16"/>
    <n v="16"/>
    <n v="0"/>
    <x v="1"/>
    <n v="41.6"/>
    <x v="0"/>
  </r>
  <r>
    <x v="6"/>
    <s v="1269"/>
    <x v="3"/>
    <s v="P027"/>
    <x v="26"/>
    <n v="2.2000000000000002"/>
    <s v="Hot drinks"/>
    <n v="17"/>
    <n v="17"/>
    <n v="0"/>
    <x v="1"/>
    <n v="37.400000000000006"/>
    <x v="0"/>
  </r>
  <r>
    <x v="6"/>
    <s v="1269"/>
    <x v="3"/>
    <s v="P028"/>
    <x v="27"/>
    <n v="2.25"/>
    <s v="Hot drinks"/>
    <n v="11"/>
    <n v="10"/>
    <n v="0"/>
    <x v="2"/>
    <n v="22.5"/>
    <x v="0"/>
  </r>
  <r>
    <x v="6"/>
    <s v="1269"/>
    <x v="3"/>
    <s v="P029"/>
    <x v="28"/>
    <n v="2.25"/>
    <s v="Hot drinks"/>
    <n v="16"/>
    <n v="16"/>
    <n v="0"/>
    <x v="1"/>
    <n v="36"/>
    <x v="0"/>
  </r>
  <r>
    <x v="6"/>
    <s v="1269"/>
    <x v="3"/>
    <s v="P030"/>
    <x v="29"/>
    <n v="1.9"/>
    <s v="Cold drinks"/>
    <n v="22"/>
    <n v="2"/>
    <n v="0"/>
    <x v="1"/>
    <n v="3.8"/>
    <x v="27"/>
  </r>
  <r>
    <x v="6"/>
    <s v="1269"/>
    <x v="3"/>
    <s v="P031"/>
    <x v="30"/>
    <n v="1.9"/>
    <s v="Cold drinks"/>
    <n v="42"/>
    <n v="5"/>
    <n v="0"/>
    <x v="1"/>
    <n v="9.5"/>
    <x v="39"/>
  </r>
  <r>
    <x v="6"/>
    <s v="1269"/>
    <x v="3"/>
    <s v="P032"/>
    <x v="31"/>
    <n v="2.0499999999999998"/>
    <s v="Cold drinks"/>
    <n v="29"/>
    <n v="15"/>
    <n v="0"/>
    <x v="1"/>
    <n v="30.749999999999996"/>
    <x v="2"/>
  </r>
  <r>
    <x v="6"/>
    <s v="1269"/>
    <x v="3"/>
    <s v="P033"/>
    <x v="32"/>
    <n v="1.95"/>
    <s v="Cold drinks"/>
    <n v="22"/>
    <n v="2"/>
    <n v="0"/>
    <x v="1"/>
    <n v="3.9"/>
    <x v="27"/>
  </r>
  <r>
    <x v="6"/>
    <s v="1269"/>
    <x v="3"/>
    <s v="P034"/>
    <x v="33"/>
    <n v="1.55"/>
    <s v="Cold drinks"/>
    <n v="44"/>
    <n v="4"/>
    <n v="0"/>
    <x v="2"/>
    <n v="6.2"/>
    <x v="34"/>
  </r>
  <r>
    <x v="6"/>
    <s v="1269"/>
    <x v="3"/>
    <s v="P035"/>
    <x v="34"/>
    <n v="2"/>
    <s v="Cold drinks"/>
    <n v="25"/>
    <n v="14"/>
    <n v="0"/>
    <x v="1"/>
    <n v="28"/>
    <x v="10"/>
  </r>
  <r>
    <x v="6"/>
    <s v="1269"/>
    <x v="3"/>
    <s v="P036"/>
    <x v="35"/>
    <n v="2"/>
    <s v="Cold drinks"/>
    <n v="16"/>
    <n v="5"/>
    <n v="0"/>
    <x v="2"/>
    <n v="10"/>
    <x v="4"/>
  </r>
  <r>
    <x v="6"/>
    <s v="1269"/>
    <x v="3"/>
    <s v="P037"/>
    <x v="36"/>
    <n v="3.7"/>
    <s v="Sandwiches"/>
    <n v="11"/>
    <n v="6"/>
    <n v="4"/>
    <x v="2"/>
    <n v="22.200000000000003"/>
    <x v="0"/>
  </r>
  <r>
    <x v="6"/>
    <s v="1269"/>
    <x v="3"/>
    <s v="P038"/>
    <x v="37"/>
    <n v="3.7"/>
    <s v="Sandwiches"/>
    <n v="11"/>
    <n v="7"/>
    <n v="2"/>
    <x v="4"/>
    <n v="25.900000000000002"/>
    <x v="0"/>
  </r>
  <r>
    <x v="6"/>
    <s v="1269"/>
    <x v="3"/>
    <s v="P039"/>
    <x v="38"/>
    <n v="3.7"/>
    <s v="Sandwiches"/>
    <n v="9"/>
    <n v="5"/>
    <n v="2"/>
    <x v="4"/>
    <n v="18.5"/>
    <x v="0"/>
  </r>
  <r>
    <x v="6"/>
    <s v="1269"/>
    <x v="3"/>
    <s v="P040"/>
    <x v="39"/>
    <n v="3.6"/>
    <s v="Sandwiches"/>
    <n v="7"/>
    <n v="2"/>
    <n v="0"/>
    <x v="7"/>
    <n v="7.2"/>
    <x v="0"/>
  </r>
  <r>
    <x v="6"/>
    <s v="1269"/>
    <x v="3"/>
    <s v="P041"/>
    <x v="40"/>
    <n v="1.25"/>
    <s v="Crisps"/>
    <n v="36"/>
    <n v="10"/>
    <n v="0"/>
    <x v="1"/>
    <n v="12.5"/>
    <x v="36"/>
  </r>
  <r>
    <x v="6"/>
    <s v="1269"/>
    <x v="3"/>
    <s v="P042"/>
    <x v="41"/>
    <n v="1.25"/>
    <s v="Crisps"/>
    <n v="18"/>
    <n v="4"/>
    <n v="0"/>
    <x v="1"/>
    <n v="5"/>
    <x v="2"/>
  </r>
  <r>
    <x v="6"/>
    <s v="1269"/>
    <x v="3"/>
    <s v="P043"/>
    <x v="42"/>
    <n v="1.25"/>
    <s v="Crisps"/>
    <n v="56"/>
    <n v="1"/>
    <n v="0"/>
    <x v="1"/>
    <n v="1.25"/>
    <x v="52"/>
  </r>
  <r>
    <x v="6"/>
    <s v="1287"/>
    <x v="4"/>
    <s v="P001"/>
    <x v="0"/>
    <n v="1.35"/>
    <s v="Savouries"/>
    <n v="91"/>
    <n v="82"/>
    <n v="8"/>
    <x v="2"/>
    <n v="110.7"/>
    <x v="0"/>
  </r>
  <r>
    <x v="6"/>
    <s v="1287"/>
    <x v="4"/>
    <s v="P002"/>
    <x v="1"/>
    <n v="1.35"/>
    <s v="Savouries"/>
    <n v="20"/>
    <n v="20"/>
    <n v="0"/>
    <x v="1"/>
    <n v="27"/>
    <x v="0"/>
  </r>
  <r>
    <x v="6"/>
    <s v="1287"/>
    <x v="4"/>
    <s v="P003"/>
    <x v="2"/>
    <n v="2.5"/>
    <s v="Savouries"/>
    <n v="20"/>
    <n v="19"/>
    <n v="1"/>
    <x v="1"/>
    <n v="47.5"/>
    <x v="0"/>
  </r>
  <r>
    <x v="6"/>
    <s v="1287"/>
    <x v="4"/>
    <s v="P004"/>
    <x v="3"/>
    <n v="2.25"/>
    <s v="Savouries"/>
    <n v="20"/>
    <n v="17"/>
    <n v="2"/>
    <x v="2"/>
    <n v="38.25"/>
    <x v="0"/>
  </r>
  <r>
    <x v="6"/>
    <s v="1287"/>
    <x v="4"/>
    <s v="P005"/>
    <x v="4"/>
    <n v="2.5"/>
    <s v="Savouries"/>
    <n v="20"/>
    <n v="18"/>
    <n v="2"/>
    <x v="1"/>
    <n v="45"/>
    <x v="0"/>
  </r>
  <r>
    <x v="6"/>
    <s v="1287"/>
    <x v="4"/>
    <s v="P006"/>
    <x v="5"/>
    <n v="2.2000000000000002"/>
    <s v="Savouries"/>
    <n v="20"/>
    <n v="19"/>
    <n v="0"/>
    <x v="2"/>
    <n v="41.800000000000004"/>
    <x v="0"/>
  </r>
  <r>
    <x v="6"/>
    <s v="1287"/>
    <x v="4"/>
    <s v="P007"/>
    <x v="6"/>
    <n v="2.1"/>
    <s v="Savouries"/>
    <n v="20"/>
    <n v="18"/>
    <n v="1"/>
    <x v="2"/>
    <n v="37.800000000000004"/>
    <x v="0"/>
  </r>
  <r>
    <x v="6"/>
    <s v="1287"/>
    <x v="4"/>
    <s v="P008"/>
    <x v="7"/>
    <n v="1.5"/>
    <s v="Cakes and sweet treats"/>
    <n v="3"/>
    <n v="3"/>
    <n v="0"/>
    <x v="1"/>
    <n v="4.5"/>
    <x v="0"/>
  </r>
  <r>
    <x v="6"/>
    <s v="1287"/>
    <x v="4"/>
    <s v="P009"/>
    <x v="8"/>
    <n v="1.45"/>
    <s v="Cakes and sweet treats"/>
    <n v="5"/>
    <n v="5"/>
    <n v="0"/>
    <x v="1"/>
    <n v="7.25"/>
    <x v="0"/>
  </r>
  <r>
    <x v="6"/>
    <s v="1287"/>
    <x v="4"/>
    <s v="P010"/>
    <x v="9"/>
    <n v="1.3"/>
    <s v="Cakes and sweet treats"/>
    <n v="6"/>
    <n v="4"/>
    <n v="1"/>
    <x v="2"/>
    <n v="5.2"/>
    <x v="0"/>
  </r>
  <r>
    <x v="6"/>
    <s v="1287"/>
    <x v="4"/>
    <s v="P011"/>
    <x v="10"/>
    <n v="1.4"/>
    <s v="Cakes and sweet treats"/>
    <n v="7"/>
    <n v="7"/>
    <n v="0"/>
    <x v="1"/>
    <n v="9.7999999999999989"/>
    <x v="0"/>
  </r>
  <r>
    <x v="6"/>
    <s v="1287"/>
    <x v="4"/>
    <s v="P012"/>
    <x v="11"/>
    <n v="1.6"/>
    <s v="Cakes and sweet treats"/>
    <n v="3"/>
    <n v="3"/>
    <n v="0"/>
    <x v="1"/>
    <n v="4.8000000000000007"/>
    <x v="0"/>
  </r>
  <r>
    <x v="6"/>
    <s v="1287"/>
    <x v="4"/>
    <s v="P013"/>
    <x v="12"/>
    <n v="3.1"/>
    <s v="Hot hold"/>
    <n v="6"/>
    <n v="3"/>
    <n v="0"/>
    <x v="0"/>
    <n v="9.3000000000000007"/>
    <x v="0"/>
  </r>
  <r>
    <x v="6"/>
    <s v="1287"/>
    <x v="4"/>
    <s v="P014"/>
    <x v="13"/>
    <n v="3.4"/>
    <s v="Hot hold"/>
    <n v="6"/>
    <n v="6"/>
    <n v="0"/>
    <x v="1"/>
    <n v="20.399999999999999"/>
    <x v="0"/>
  </r>
  <r>
    <x v="6"/>
    <s v="1287"/>
    <x v="4"/>
    <s v="P015"/>
    <x v="14"/>
    <n v="2.2000000000000002"/>
    <s v="Hot hold"/>
    <n v="7"/>
    <n v="4"/>
    <n v="0"/>
    <x v="0"/>
    <n v="8.8000000000000007"/>
    <x v="0"/>
  </r>
  <r>
    <x v="6"/>
    <s v="1287"/>
    <x v="4"/>
    <s v="P016"/>
    <x v="15"/>
    <n v="2.25"/>
    <s v="Hot hold"/>
    <n v="7"/>
    <n v="7"/>
    <n v="0"/>
    <x v="1"/>
    <n v="15.75"/>
    <x v="0"/>
  </r>
  <r>
    <x v="6"/>
    <s v="1287"/>
    <x v="4"/>
    <s v="P017"/>
    <x v="16"/>
    <n v="2.35"/>
    <s v="Hot hold"/>
    <n v="6"/>
    <n v="4"/>
    <n v="0"/>
    <x v="4"/>
    <n v="9.4"/>
    <x v="0"/>
  </r>
  <r>
    <x v="6"/>
    <s v="1287"/>
    <x v="4"/>
    <s v="P018"/>
    <x v="17"/>
    <n v="2.75"/>
    <s v="Hot hold"/>
    <n v="5"/>
    <n v="5"/>
    <n v="0"/>
    <x v="1"/>
    <n v="13.75"/>
    <x v="0"/>
  </r>
  <r>
    <x v="6"/>
    <s v="1287"/>
    <x v="4"/>
    <s v="P019"/>
    <x v="18"/>
    <n v="4.6500000000000004"/>
    <s v="Hot hold"/>
    <n v="5"/>
    <n v="2"/>
    <n v="0"/>
    <x v="0"/>
    <n v="9.3000000000000007"/>
    <x v="0"/>
  </r>
  <r>
    <x v="6"/>
    <s v="1287"/>
    <x v="4"/>
    <s v="P020"/>
    <x v="19"/>
    <n v="2.2000000000000002"/>
    <s v="Breakfast"/>
    <n v="7"/>
    <n v="7"/>
    <n v="0"/>
    <x v="1"/>
    <n v="15.400000000000002"/>
    <x v="0"/>
  </r>
  <r>
    <x v="6"/>
    <s v="1287"/>
    <x v="4"/>
    <s v="P021"/>
    <x v="20"/>
    <n v="3.35"/>
    <s v="Breakfast"/>
    <n v="6"/>
    <n v="6"/>
    <n v="0"/>
    <x v="1"/>
    <n v="20.100000000000001"/>
    <x v="0"/>
  </r>
  <r>
    <x v="6"/>
    <s v="1287"/>
    <x v="4"/>
    <s v="P022"/>
    <x v="21"/>
    <n v="2.25"/>
    <s v="Breakfast"/>
    <n v="6"/>
    <n v="4"/>
    <n v="0"/>
    <x v="4"/>
    <n v="9"/>
    <x v="0"/>
  </r>
  <r>
    <x v="6"/>
    <s v="1287"/>
    <x v="4"/>
    <s v="P023"/>
    <x v="22"/>
    <n v="1.5"/>
    <s v="Breakfast"/>
    <n v="7"/>
    <n v="5"/>
    <n v="0"/>
    <x v="4"/>
    <n v="7.5"/>
    <x v="0"/>
  </r>
  <r>
    <x v="6"/>
    <s v="1287"/>
    <x v="4"/>
    <s v="P024"/>
    <x v="23"/>
    <n v="3.3"/>
    <s v="Breakfast"/>
    <n v="5"/>
    <n v="3"/>
    <n v="0"/>
    <x v="4"/>
    <n v="9.8999999999999986"/>
    <x v="0"/>
  </r>
  <r>
    <x v="6"/>
    <s v="1287"/>
    <x v="4"/>
    <s v="P025"/>
    <x v="24"/>
    <n v="2.95"/>
    <s v="Hot drinks"/>
    <n v="17"/>
    <n v="17"/>
    <n v="0"/>
    <x v="1"/>
    <n v="50.150000000000006"/>
    <x v="0"/>
  </r>
  <r>
    <x v="6"/>
    <s v="1287"/>
    <x v="4"/>
    <s v="P026"/>
    <x v="25"/>
    <n v="2.6"/>
    <s v="Hot drinks"/>
    <n v="7"/>
    <n v="7"/>
    <n v="0"/>
    <x v="1"/>
    <n v="18.2"/>
    <x v="0"/>
  </r>
  <r>
    <x v="6"/>
    <s v="1287"/>
    <x v="4"/>
    <s v="P027"/>
    <x v="26"/>
    <n v="2.2000000000000002"/>
    <s v="Hot drinks"/>
    <n v="11"/>
    <n v="11"/>
    <n v="0"/>
    <x v="1"/>
    <n v="24.200000000000003"/>
    <x v="0"/>
  </r>
  <r>
    <x v="6"/>
    <s v="1287"/>
    <x v="4"/>
    <s v="P028"/>
    <x v="27"/>
    <n v="2.25"/>
    <s v="Hot drinks"/>
    <n v="17"/>
    <n v="16"/>
    <n v="0"/>
    <x v="2"/>
    <n v="36"/>
    <x v="0"/>
  </r>
  <r>
    <x v="6"/>
    <s v="1287"/>
    <x v="4"/>
    <s v="P029"/>
    <x v="28"/>
    <n v="2.25"/>
    <s v="Hot drinks"/>
    <n v="7"/>
    <n v="7"/>
    <n v="0"/>
    <x v="1"/>
    <n v="15.75"/>
    <x v="0"/>
  </r>
  <r>
    <x v="6"/>
    <s v="1287"/>
    <x v="4"/>
    <s v="P030"/>
    <x v="29"/>
    <n v="1.9"/>
    <s v="Cold drinks"/>
    <n v="11"/>
    <n v="4"/>
    <n v="0"/>
    <x v="1"/>
    <n v="7.6"/>
    <x v="14"/>
  </r>
  <r>
    <x v="6"/>
    <s v="1287"/>
    <x v="4"/>
    <s v="P031"/>
    <x v="30"/>
    <n v="1.9"/>
    <s v="Cold drinks"/>
    <n v="14"/>
    <n v="7"/>
    <n v="0"/>
    <x v="1"/>
    <n v="13.299999999999999"/>
    <x v="14"/>
  </r>
  <r>
    <x v="6"/>
    <s v="1287"/>
    <x v="4"/>
    <s v="P032"/>
    <x v="31"/>
    <n v="2.0499999999999998"/>
    <s v="Cold drinks"/>
    <n v="18"/>
    <n v="11"/>
    <n v="0"/>
    <x v="1"/>
    <n v="22.549999999999997"/>
    <x v="14"/>
  </r>
  <r>
    <x v="6"/>
    <s v="1287"/>
    <x v="4"/>
    <s v="P033"/>
    <x v="32"/>
    <n v="1.95"/>
    <s v="Cold drinks"/>
    <n v="15"/>
    <n v="2"/>
    <n v="0"/>
    <x v="1"/>
    <n v="3.9"/>
    <x v="11"/>
  </r>
  <r>
    <x v="6"/>
    <s v="1287"/>
    <x v="4"/>
    <s v="P034"/>
    <x v="33"/>
    <n v="1.55"/>
    <s v="Cold drinks"/>
    <n v="18"/>
    <n v="10"/>
    <n v="0"/>
    <x v="1"/>
    <n v="15.5"/>
    <x v="15"/>
  </r>
  <r>
    <x v="6"/>
    <s v="1287"/>
    <x v="4"/>
    <s v="P035"/>
    <x v="34"/>
    <n v="2"/>
    <s v="Cold drinks"/>
    <n v="8"/>
    <n v="3"/>
    <n v="0"/>
    <x v="1"/>
    <n v="6"/>
    <x v="3"/>
  </r>
  <r>
    <x v="6"/>
    <s v="1287"/>
    <x v="4"/>
    <s v="P036"/>
    <x v="35"/>
    <n v="2"/>
    <s v="Cold drinks"/>
    <n v="16"/>
    <n v="9"/>
    <n v="0"/>
    <x v="1"/>
    <n v="18"/>
    <x v="14"/>
  </r>
  <r>
    <x v="6"/>
    <s v="1287"/>
    <x v="4"/>
    <s v="P037"/>
    <x v="36"/>
    <n v="3.7"/>
    <s v="Sandwiches"/>
    <n v="6"/>
    <n v="5"/>
    <n v="0"/>
    <x v="2"/>
    <n v="18.5"/>
    <x v="0"/>
  </r>
  <r>
    <x v="6"/>
    <s v="1287"/>
    <x v="4"/>
    <s v="P038"/>
    <x v="37"/>
    <n v="3.7"/>
    <s v="Sandwiches"/>
    <n v="5"/>
    <n v="4"/>
    <n v="1"/>
    <x v="1"/>
    <n v="14.8"/>
    <x v="0"/>
  </r>
  <r>
    <x v="6"/>
    <s v="1287"/>
    <x v="4"/>
    <s v="P039"/>
    <x v="38"/>
    <n v="3.7"/>
    <s v="Sandwiches"/>
    <n v="15"/>
    <n v="6"/>
    <n v="0"/>
    <x v="3"/>
    <n v="22.200000000000003"/>
    <x v="0"/>
  </r>
  <r>
    <x v="6"/>
    <s v="1287"/>
    <x v="4"/>
    <s v="P040"/>
    <x v="39"/>
    <n v="3.6"/>
    <s v="Sandwiches"/>
    <n v="6"/>
    <n v="3"/>
    <n v="0"/>
    <x v="0"/>
    <n v="10.8"/>
    <x v="0"/>
  </r>
  <r>
    <x v="6"/>
    <s v="1287"/>
    <x v="4"/>
    <s v="P041"/>
    <x v="40"/>
    <n v="1.25"/>
    <s v="Crisps"/>
    <n v="10"/>
    <n v="2"/>
    <n v="0"/>
    <x v="1"/>
    <n v="2.5"/>
    <x v="15"/>
  </r>
  <r>
    <x v="6"/>
    <s v="1287"/>
    <x v="4"/>
    <s v="P042"/>
    <x v="41"/>
    <n v="1.25"/>
    <s v="Crisps"/>
    <n v="18"/>
    <n v="14"/>
    <n v="0"/>
    <x v="1"/>
    <n v="17.5"/>
    <x v="16"/>
  </r>
  <r>
    <x v="6"/>
    <s v="1287"/>
    <x v="4"/>
    <s v="P043"/>
    <x v="42"/>
    <n v="1.25"/>
    <s v="Crisps"/>
    <n v="9"/>
    <n v="5"/>
    <n v="0"/>
    <x v="1"/>
    <n v="6.25"/>
    <x v="16"/>
  </r>
  <r>
    <x v="6"/>
    <s v="2092"/>
    <x v="5"/>
    <s v="P001"/>
    <x v="0"/>
    <n v="1.35"/>
    <s v="Savouries"/>
    <n v="177"/>
    <n v="165"/>
    <n v="10"/>
    <x v="4"/>
    <n v="222.75000000000003"/>
    <x v="0"/>
  </r>
  <r>
    <x v="6"/>
    <s v="2092"/>
    <x v="5"/>
    <s v="P002"/>
    <x v="1"/>
    <n v="1.35"/>
    <s v="Savouries"/>
    <n v="38"/>
    <n v="37"/>
    <n v="1"/>
    <x v="1"/>
    <n v="49.95"/>
    <x v="0"/>
  </r>
  <r>
    <x v="6"/>
    <s v="2092"/>
    <x v="5"/>
    <s v="P003"/>
    <x v="2"/>
    <n v="2.5"/>
    <s v="Savouries"/>
    <n v="38"/>
    <n v="35"/>
    <n v="3"/>
    <x v="1"/>
    <n v="87.5"/>
    <x v="0"/>
  </r>
  <r>
    <x v="6"/>
    <s v="2092"/>
    <x v="5"/>
    <s v="P004"/>
    <x v="3"/>
    <n v="2.25"/>
    <s v="Savouries"/>
    <n v="38"/>
    <n v="37"/>
    <n v="0"/>
    <x v="2"/>
    <n v="83.25"/>
    <x v="0"/>
  </r>
  <r>
    <x v="6"/>
    <s v="2092"/>
    <x v="5"/>
    <s v="P005"/>
    <x v="4"/>
    <n v="2.5"/>
    <s v="Savouries"/>
    <n v="38"/>
    <n v="34"/>
    <n v="3"/>
    <x v="2"/>
    <n v="85"/>
    <x v="0"/>
  </r>
  <r>
    <x v="6"/>
    <s v="2092"/>
    <x v="5"/>
    <s v="P006"/>
    <x v="5"/>
    <n v="2.2000000000000002"/>
    <s v="Savouries"/>
    <n v="38"/>
    <n v="38"/>
    <n v="0"/>
    <x v="1"/>
    <n v="83.600000000000009"/>
    <x v="0"/>
  </r>
  <r>
    <x v="6"/>
    <s v="2092"/>
    <x v="5"/>
    <s v="P007"/>
    <x v="6"/>
    <n v="2.1"/>
    <s v="Savouries"/>
    <n v="38"/>
    <n v="37"/>
    <n v="1"/>
    <x v="1"/>
    <n v="77.7"/>
    <x v="0"/>
  </r>
  <r>
    <x v="6"/>
    <s v="2092"/>
    <x v="5"/>
    <s v="P008"/>
    <x v="7"/>
    <n v="1.5"/>
    <s v="Cakes and sweet treats"/>
    <n v="12"/>
    <n v="11"/>
    <n v="1"/>
    <x v="1"/>
    <n v="16.5"/>
    <x v="0"/>
  </r>
  <r>
    <x v="6"/>
    <s v="2092"/>
    <x v="5"/>
    <s v="P009"/>
    <x v="8"/>
    <n v="1.45"/>
    <s v="Cakes and sweet treats"/>
    <n v="9"/>
    <n v="7"/>
    <n v="1"/>
    <x v="2"/>
    <n v="10.15"/>
    <x v="0"/>
  </r>
  <r>
    <x v="6"/>
    <s v="2092"/>
    <x v="5"/>
    <s v="P010"/>
    <x v="9"/>
    <n v="1.3"/>
    <s v="Cakes and sweet treats"/>
    <n v="10"/>
    <n v="10"/>
    <n v="0"/>
    <x v="1"/>
    <n v="13"/>
    <x v="0"/>
  </r>
  <r>
    <x v="6"/>
    <s v="2092"/>
    <x v="5"/>
    <s v="P011"/>
    <x v="10"/>
    <n v="1.4"/>
    <s v="Cakes and sweet treats"/>
    <n v="3"/>
    <n v="3"/>
    <n v="0"/>
    <x v="1"/>
    <n v="4.1999999999999993"/>
    <x v="0"/>
  </r>
  <r>
    <x v="6"/>
    <s v="2092"/>
    <x v="5"/>
    <s v="P012"/>
    <x v="11"/>
    <n v="1.6"/>
    <s v="Cakes and sweet treats"/>
    <n v="8"/>
    <n v="8"/>
    <n v="0"/>
    <x v="1"/>
    <n v="12.8"/>
    <x v="0"/>
  </r>
  <r>
    <x v="6"/>
    <s v="2092"/>
    <x v="5"/>
    <s v="P013"/>
    <x v="12"/>
    <n v="3.1"/>
    <s v="Hot hold"/>
    <n v="14"/>
    <n v="12"/>
    <n v="0"/>
    <x v="4"/>
    <n v="37.200000000000003"/>
    <x v="0"/>
  </r>
  <r>
    <x v="6"/>
    <s v="2092"/>
    <x v="5"/>
    <s v="P014"/>
    <x v="13"/>
    <n v="3.4"/>
    <s v="Hot hold"/>
    <n v="12"/>
    <n v="10"/>
    <n v="0"/>
    <x v="4"/>
    <n v="34"/>
    <x v="0"/>
  </r>
  <r>
    <x v="6"/>
    <s v="2092"/>
    <x v="5"/>
    <s v="P015"/>
    <x v="14"/>
    <n v="2.2000000000000002"/>
    <s v="Hot hold"/>
    <n v="13"/>
    <n v="11"/>
    <n v="0"/>
    <x v="4"/>
    <n v="24.200000000000003"/>
    <x v="0"/>
  </r>
  <r>
    <x v="6"/>
    <s v="2092"/>
    <x v="5"/>
    <s v="P016"/>
    <x v="15"/>
    <n v="2.25"/>
    <s v="Hot hold"/>
    <n v="12"/>
    <n v="10"/>
    <n v="0"/>
    <x v="4"/>
    <n v="22.5"/>
    <x v="0"/>
  </r>
  <r>
    <x v="6"/>
    <s v="2092"/>
    <x v="5"/>
    <s v="P017"/>
    <x v="16"/>
    <n v="2.35"/>
    <s v="Hot hold"/>
    <n v="14"/>
    <n v="12"/>
    <n v="0"/>
    <x v="4"/>
    <n v="28.200000000000003"/>
    <x v="0"/>
  </r>
  <r>
    <x v="6"/>
    <s v="2092"/>
    <x v="5"/>
    <s v="P018"/>
    <x v="17"/>
    <n v="2.75"/>
    <s v="Hot hold"/>
    <n v="10"/>
    <n v="10"/>
    <n v="0"/>
    <x v="1"/>
    <n v="27.5"/>
    <x v="0"/>
  </r>
  <r>
    <x v="6"/>
    <s v="2092"/>
    <x v="5"/>
    <s v="P019"/>
    <x v="18"/>
    <n v="4.6500000000000004"/>
    <s v="Hot hold"/>
    <n v="10"/>
    <n v="7"/>
    <n v="0"/>
    <x v="0"/>
    <n v="32.550000000000004"/>
    <x v="0"/>
  </r>
  <r>
    <x v="6"/>
    <s v="2092"/>
    <x v="5"/>
    <s v="P020"/>
    <x v="19"/>
    <n v="2.2000000000000002"/>
    <s v="Breakfast"/>
    <n v="13"/>
    <n v="13"/>
    <n v="0"/>
    <x v="1"/>
    <n v="28.6"/>
    <x v="0"/>
  </r>
  <r>
    <x v="6"/>
    <s v="2092"/>
    <x v="5"/>
    <s v="P021"/>
    <x v="20"/>
    <n v="3.35"/>
    <s v="Breakfast"/>
    <n v="11"/>
    <n v="8"/>
    <n v="0"/>
    <x v="0"/>
    <n v="26.8"/>
    <x v="0"/>
  </r>
  <r>
    <x v="6"/>
    <s v="2092"/>
    <x v="5"/>
    <s v="P022"/>
    <x v="21"/>
    <n v="2.25"/>
    <s v="Breakfast"/>
    <n v="9"/>
    <n v="8"/>
    <n v="0"/>
    <x v="2"/>
    <n v="18"/>
    <x v="0"/>
  </r>
  <r>
    <x v="6"/>
    <s v="2092"/>
    <x v="5"/>
    <s v="P023"/>
    <x v="22"/>
    <n v="1.5"/>
    <s v="Breakfast"/>
    <n v="15"/>
    <n v="14"/>
    <n v="0"/>
    <x v="2"/>
    <n v="21"/>
    <x v="0"/>
  </r>
  <r>
    <x v="6"/>
    <s v="2092"/>
    <x v="5"/>
    <s v="P024"/>
    <x v="23"/>
    <n v="3.3"/>
    <s v="Breakfast"/>
    <n v="9"/>
    <n v="8"/>
    <n v="0"/>
    <x v="2"/>
    <n v="26.4"/>
    <x v="0"/>
  </r>
  <r>
    <x v="6"/>
    <s v="2092"/>
    <x v="5"/>
    <s v="P025"/>
    <x v="24"/>
    <n v="2.95"/>
    <s v="Hot drinks"/>
    <n v="27"/>
    <n v="27"/>
    <n v="0"/>
    <x v="1"/>
    <n v="79.650000000000006"/>
    <x v="0"/>
  </r>
  <r>
    <x v="6"/>
    <s v="2092"/>
    <x v="5"/>
    <s v="P026"/>
    <x v="25"/>
    <n v="2.6"/>
    <s v="Hot drinks"/>
    <n v="31"/>
    <n v="31"/>
    <n v="0"/>
    <x v="1"/>
    <n v="80.600000000000009"/>
    <x v="0"/>
  </r>
  <r>
    <x v="6"/>
    <s v="2092"/>
    <x v="5"/>
    <s v="P027"/>
    <x v="26"/>
    <n v="2.2000000000000002"/>
    <s v="Hot drinks"/>
    <n v="27"/>
    <n v="26"/>
    <n v="0"/>
    <x v="2"/>
    <n v="57.2"/>
    <x v="0"/>
  </r>
  <r>
    <x v="6"/>
    <s v="2092"/>
    <x v="5"/>
    <s v="P028"/>
    <x v="27"/>
    <n v="2.25"/>
    <s v="Hot drinks"/>
    <n v="18"/>
    <n v="18"/>
    <n v="0"/>
    <x v="1"/>
    <n v="40.5"/>
    <x v="0"/>
  </r>
  <r>
    <x v="6"/>
    <s v="2092"/>
    <x v="5"/>
    <s v="P029"/>
    <x v="28"/>
    <n v="2.25"/>
    <s v="Hot drinks"/>
    <n v="30"/>
    <n v="30"/>
    <n v="0"/>
    <x v="1"/>
    <n v="67.5"/>
    <x v="0"/>
  </r>
  <r>
    <x v="6"/>
    <s v="2092"/>
    <x v="5"/>
    <s v="P030"/>
    <x v="29"/>
    <n v="1.9"/>
    <s v="Cold drinks"/>
    <n v="31"/>
    <n v="22"/>
    <n v="0"/>
    <x v="1"/>
    <n v="41.8"/>
    <x v="1"/>
  </r>
  <r>
    <x v="6"/>
    <s v="2092"/>
    <x v="5"/>
    <s v="P031"/>
    <x v="30"/>
    <n v="1.9"/>
    <s v="Cold drinks"/>
    <n v="31"/>
    <n v="15"/>
    <n v="0"/>
    <x v="1"/>
    <n v="28.5"/>
    <x v="7"/>
  </r>
  <r>
    <x v="6"/>
    <s v="2092"/>
    <x v="5"/>
    <s v="P032"/>
    <x v="31"/>
    <n v="2.0499999999999998"/>
    <s v="Cold drinks"/>
    <n v="35"/>
    <n v="6"/>
    <n v="0"/>
    <x v="2"/>
    <n v="12.299999999999999"/>
    <x v="24"/>
  </r>
  <r>
    <x v="6"/>
    <s v="2092"/>
    <x v="5"/>
    <s v="P033"/>
    <x v="32"/>
    <n v="1.95"/>
    <s v="Cold drinks"/>
    <n v="30"/>
    <n v="7"/>
    <n v="0"/>
    <x v="1"/>
    <n v="13.65"/>
    <x v="38"/>
  </r>
  <r>
    <x v="6"/>
    <s v="2092"/>
    <x v="5"/>
    <s v="P034"/>
    <x v="33"/>
    <n v="1.55"/>
    <s v="Cold drinks"/>
    <n v="16"/>
    <n v="13"/>
    <n v="0"/>
    <x v="1"/>
    <n v="20.150000000000002"/>
    <x v="12"/>
  </r>
  <r>
    <x v="6"/>
    <s v="2092"/>
    <x v="5"/>
    <s v="P035"/>
    <x v="34"/>
    <n v="2"/>
    <s v="Cold drinks"/>
    <n v="34"/>
    <n v="19"/>
    <n v="0"/>
    <x v="1"/>
    <n v="38"/>
    <x v="17"/>
  </r>
  <r>
    <x v="6"/>
    <s v="2092"/>
    <x v="5"/>
    <s v="P036"/>
    <x v="35"/>
    <n v="2"/>
    <s v="Cold drinks"/>
    <n v="21"/>
    <n v="12"/>
    <n v="0"/>
    <x v="1"/>
    <n v="24"/>
    <x v="1"/>
  </r>
  <r>
    <x v="6"/>
    <s v="2092"/>
    <x v="5"/>
    <s v="P037"/>
    <x v="36"/>
    <n v="3.7"/>
    <s v="Sandwiches"/>
    <n v="17"/>
    <n v="16"/>
    <n v="0"/>
    <x v="2"/>
    <n v="59.2"/>
    <x v="0"/>
  </r>
  <r>
    <x v="6"/>
    <s v="2092"/>
    <x v="5"/>
    <s v="P038"/>
    <x v="37"/>
    <n v="3.7"/>
    <s v="Sandwiches"/>
    <n v="17"/>
    <n v="13"/>
    <n v="1"/>
    <x v="0"/>
    <n v="48.1"/>
    <x v="0"/>
  </r>
  <r>
    <x v="6"/>
    <s v="2092"/>
    <x v="5"/>
    <s v="P039"/>
    <x v="38"/>
    <n v="3.7"/>
    <s v="Sandwiches"/>
    <n v="14"/>
    <n v="11"/>
    <n v="2"/>
    <x v="2"/>
    <n v="40.700000000000003"/>
    <x v="0"/>
  </r>
  <r>
    <x v="6"/>
    <s v="2092"/>
    <x v="5"/>
    <s v="P040"/>
    <x v="39"/>
    <n v="3.6"/>
    <s v="Sandwiches"/>
    <n v="16"/>
    <n v="12"/>
    <n v="3"/>
    <x v="2"/>
    <n v="43.2"/>
    <x v="0"/>
  </r>
  <r>
    <x v="6"/>
    <s v="2092"/>
    <x v="5"/>
    <s v="P041"/>
    <x v="40"/>
    <n v="1.25"/>
    <s v="Crisps"/>
    <n v="25"/>
    <n v="16"/>
    <n v="0"/>
    <x v="1"/>
    <n v="20"/>
    <x v="1"/>
  </r>
  <r>
    <x v="6"/>
    <s v="2092"/>
    <x v="5"/>
    <s v="P042"/>
    <x v="41"/>
    <n v="1.25"/>
    <s v="Crisps"/>
    <n v="27"/>
    <n v="6"/>
    <n v="0"/>
    <x v="1"/>
    <n v="7.5"/>
    <x v="25"/>
  </r>
  <r>
    <x v="6"/>
    <s v="2092"/>
    <x v="5"/>
    <s v="P043"/>
    <x v="42"/>
    <n v="1.25"/>
    <s v="Crisps"/>
    <n v="23"/>
    <n v="5"/>
    <n v="0"/>
    <x v="1"/>
    <n v="6.25"/>
    <x v="19"/>
  </r>
  <r>
    <x v="6"/>
    <s v="2365"/>
    <x v="6"/>
    <s v="P001"/>
    <x v="0"/>
    <n v="1.35"/>
    <s v="Savouries"/>
    <n v="106"/>
    <n v="100"/>
    <n v="5"/>
    <x v="2"/>
    <n v="135"/>
    <x v="0"/>
  </r>
  <r>
    <x v="6"/>
    <s v="2365"/>
    <x v="6"/>
    <s v="P002"/>
    <x v="1"/>
    <n v="1.35"/>
    <s v="Savouries"/>
    <n v="23"/>
    <n v="22"/>
    <n v="0"/>
    <x v="2"/>
    <n v="29.700000000000003"/>
    <x v="0"/>
  </r>
  <r>
    <x v="6"/>
    <s v="2365"/>
    <x v="6"/>
    <s v="P003"/>
    <x v="2"/>
    <n v="2.5"/>
    <s v="Savouries"/>
    <n v="23"/>
    <n v="21"/>
    <n v="2"/>
    <x v="1"/>
    <n v="52.5"/>
    <x v="0"/>
  </r>
  <r>
    <x v="6"/>
    <s v="2365"/>
    <x v="6"/>
    <s v="P004"/>
    <x v="3"/>
    <n v="2.25"/>
    <s v="Savouries"/>
    <n v="23"/>
    <n v="20"/>
    <n v="2"/>
    <x v="2"/>
    <n v="45"/>
    <x v="0"/>
  </r>
  <r>
    <x v="6"/>
    <s v="2365"/>
    <x v="6"/>
    <s v="P005"/>
    <x v="4"/>
    <n v="2.5"/>
    <s v="Savouries"/>
    <n v="23"/>
    <n v="22"/>
    <n v="0"/>
    <x v="2"/>
    <n v="55"/>
    <x v="0"/>
  </r>
  <r>
    <x v="6"/>
    <s v="2365"/>
    <x v="6"/>
    <s v="P006"/>
    <x v="5"/>
    <n v="2.2000000000000002"/>
    <s v="Savouries"/>
    <n v="23"/>
    <n v="23"/>
    <n v="0"/>
    <x v="1"/>
    <n v="50.6"/>
    <x v="0"/>
  </r>
  <r>
    <x v="6"/>
    <s v="2365"/>
    <x v="6"/>
    <s v="P007"/>
    <x v="6"/>
    <n v="2.1"/>
    <s v="Savouries"/>
    <n v="23"/>
    <n v="23"/>
    <n v="0"/>
    <x v="1"/>
    <n v="48.300000000000004"/>
    <x v="0"/>
  </r>
  <r>
    <x v="6"/>
    <s v="2365"/>
    <x v="6"/>
    <s v="P008"/>
    <x v="7"/>
    <n v="1.5"/>
    <s v="Cakes and sweet treats"/>
    <n v="2"/>
    <n v="2"/>
    <n v="0"/>
    <x v="1"/>
    <n v="3"/>
    <x v="0"/>
  </r>
  <r>
    <x v="6"/>
    <s v="2365"/>
    <x v="6"/>
    <s v="P009"/>
    <x v="8"/>
    <n v="1.45"/>
    <s v="Cakes and sweet treats"/>
    <n v="7"/>
    <n v="6"/>
    <n v="1"/>
    <x v="1"/>
    <n v="8.6999999999999993"/>
    <x v="0"/>
  </r>
  <r>
    <x v="6"/>
    <s v="2365"/>
    <x v="6"/>
    <s v="P010"/>
    <x v="9"/>
    <n v="1.3"/>
    <s v="Cakes and sweet treats"/>
    <n v="8"/>
    <n v="5"/>
    <n v="2"/>
    <x v="2"/>
    <n v="6.5"/>
    <x v="0"/>
  </r>
  <r>
    <x v="6"/>
    <s v="2365"/>
    <x v="6"/>
    <s v="P011"/>
    <x v="10"/>
    <n v="1.4"/>
    <s v="Cakes and sweet treats"/>
    <n v="6"/>
    <n v="5"/>
    <n v="1"/>
    <x v="1"/>
    <n v="7"/>
    <x v="0"/>
  </r>
  <r>
    <x v="6"/>
    <s v="2365"/>
    <x v="6"/>
    <s v="P012"/>
    <x v="11"/>
    <n v="1.6"/>
    <s v="Cakes and sweet treats"/>
    <n v="7"/>
    <n v="7"/>
    <n v="0"/>
    <x v="1"/>
    <n v="11.200000000000001"/>
    <x v="0"/>
  </r>
  <r>
    <x v="6"/>
    <s v="2365"/>
    <x v="6"/>
    <s v="P013"/>
    <x v="12"/>
    <n v="3.1"/>
    <s v="Hot hold"/>
    <n v="6"/>
    <n v="6"/>
    <n v="0"/>
    <x v="1"/>
    <n v="18.600000000000001"/>
    <x v="0"/>
  </r>
  <r>
    <x v="6"/>
    <s v="2365"/>
    <x v="6"/>
    <s v="P014"/>
    <x v="13"/>
    <n v="3.4"/>
    <s v="Hot hold"/>
    <n v="8"/>
    <n v="7"/>
    <n v="0"/>
    <x v="2"/>
    <n v="23.8"/>
    <x v="0"/>
  </r>
  <r>
    <x v="6"/>
    <s v="2365"/>
    <x v="6"/>
    <s v="P015"/>
    <x v="14"/>
    <n v="2.2000000000000002"/>
    <s v="Hot hold"/>
    <n v="5"/>
    <n v="2"/>
    <n v="0"/>
    <x v="0"/>
    <n v="4.4000000000000004"/>
    <x v="0"/>
  </r>
  <r>
    <x v="6"/>
    <s v="2365"/>
    <x v="6"/>
    <s v="P016"/>
    <x v="15"/>
    <n v="2.25"/>
    <s v="Hot hold"/>
    <n v="7"/>
    <n v="6"/>
    <n v="0"/>
    <x v="2"/>
    <n v="13.5"/>
    <x v="0"/>
  </r>
  <r>
    <x v="6"/>
    <s v="2365"/>
    <x v="6"/>
    <s v="P017"/>
    <x v="16"/>
    <n v="2.35"/>
    <s v="Hot hold"/>
    <n v="6"/>
    <n v="5"/>
    <n v="0"/>
    <x v="2"/>
    <n v="11.75"/>
    <x v="0"/>
  </r>
  <r>
    <x v="6"/>
    <s v="2365"/>
    <x v="6"/>
    <s v="P018"/>
    <x v="17"/>
    <n v="2.75"/>
    <s v="Hot hold"/>
    <n v="5"/>
    <n v="2"/>
    <n v="0"/>
    <x v="0"/>
    <n v="5.5"/>
    <x v="0"/>
  </r>
  <r>
    <x v="6"/>
    <s v="2365"/>
    <x v="6"/>
    <s v="P019"/>
    <x v="18"/>
    <n v="4.6500000000000004"/>
    <s v="Hot hold"/>
    <n v="7"/>
    <n v="4"/>
    <n v="0"/>
    <x v="0"/>
    <n v="18.600000000000001"/>
    <x v="0"/>
  </r>
  <r>
    <x v="6"/>
    <s v="2365"/>
    <x v="6"/>
    <s v="P020"/>
    <x v="19"/>
    <n v="2.2000000000000002"/>
    <s v="Breakfast"/>
    <n v="6"/>
    <n v="4"/>
    <n v="0"/>
    <x v="4"/>
    <n v="8.8000000000000007"/>
    <x v="0"/>
  </r>
  <r>
    <x v="6"/>
    <s v="2365"/>
    <x v="6"/>
    <s v="P021"/>
    <x v="20"/>
    <n v="3.35"/>
    <s v="Breakfast"/>
    <n v="6"/>
    <n v="3"/>
    <n v="0"/>
    <x v="0"/>
    <n v="10.050000000000001"/>
    <x v="0"/>
  </r>
  <r>
    <x v="6"/>
    <s v="2365"/>
    <x v="6"/>
    <s v="P022"/>
    <x v="21"/>
    <n v="2.25"/>
    <s v="Breakfast"/>
    <n v="8"/>
    <n v="6"/>
    <n v="0"/>
    <x v="4"/>
    <n v="13.5"/>
    <x v="0"/>
  </r>
  <r>
    <x v="6"/>
    <s v="2365"/>
    <x v="6"/>
    <s v="P023"/>
    <x v="22"/>
    <n v="1.5"/>
    <s v="Breakfast"/>
    <n v="6"/>
    <n v="4"/>
    <n v="0"/>
    <x v="4"/>
    <n v="6"/>
    <x v="0"/>
  </r>
  <r>
    <x v="6"/>
    <s v="2365"/>
    <x v="6"/>
    <s v="P024"/>
    <x v="23"/>
    <n v="3.3"/>
    <s v="Breakfast"/>
    <n v="7"/>
    <n v="6"/>
    <n v="0"/>
    <x v="2"/>
    <n v="19.799999999999997"/>
    <x v="0"/>
  </r>
  <r>
    <x v="6"/>
    <s v="2365"/>
    <x v="6"/>
    <s v="P025"/>
    <x v="24"/>
    <n v="2.95"/>
    <s v="Hot drinks"/>
    <n v="13"/>
    <n v="13"/>
    <n v="0"/>
    <x v="1"/>
    <n v="38.35"/>
    <x v="0"/>
  </r>
  <r>
    <x v="6"/>
    <s v="2365"/>
    <x v="6"/>
    <s v="P026"/>
    <x v="25"/>
    <n v="2.6"/>
    <s v="Hot drinks"/>
    <n v="15"/>
    <n v="15"/>
    <n v="0"/>
    <x v="1"/>
    <n v="39"/>
    <x v="0"/>
  </r>
  <r>
    <x v="6"/>
    <s v="2365"/>
    <x v="6"/>
    <s v="P027"/>
    <x v="26"/>
    <n v="2.2000000000000002"/>
    <s v="Hot drinks"/>
    <n v="18"/>
    <n v="18"/>
    <n v="0"/>
    <x v="1"/>
    <n v="39.6"/>
    <x v="0"/>
  </r>
  <r>
    <x v="6"/>
    <s v="2365"/>
    <x v="6"/>
    <s v="P028"/>
    <x v="27"/>
    <n v="2.25"/>
    <s v="Hot drinks"/>
    <n v="15"/>
    <n v="15"/>
    <n v="0"/>
    <x v="1"/>
    <n v="33.75"/>
    <x v="0"/>
  </r>
  <r>
    <x v="6"/>
    <s v="2365"/>
    <x v="6"/>
    <s v="P029"/>
    <x v="28"/>
    <n v="2.25"/>
    <s v="Hot drinks"/>
    <n v="22"/>
    <n v="22"/>
    <n v="0"/>
    <x v="1"/>
    <n v="49.5"/>
    <x v="0"/>
  </r>
  <r>
    <x v="6"/>
    <s v="2365"/>
    <x v="6"/>
    <s v="P030"/>
    <x v="29"/>
    <n v="1.9"/>
    <s v="Cold drinks"/>
    <n v="14"/>
    <n v="11"/>
    <n v="0"/>
    <x v="1"/>
    <n v="20.9"/>
    <x v="12"/>
  </r>
  <r>
    <x v="6"/>
    <s v="2365"/>
    <x v="6"/>
    <s v="P031"/>
    <x v="30"/>
    <n v="1.9"/>
    <s v="Cold drinks"/>
    <n v="13"/>
    <n v="6"/>
    <n v="0"/>
    <x v="1"/>
    <n v="11.399999999999999"/>
    <x v="14"/>
  </r>
  <r>
    <x v="6"/>
    <s v="2365"/>
    <x v="6"/>
    <s v="P032"/>
    <x v="31"/>
    <n v="2.0499999999999998"/>
    <s v="Cold drinks"/>
    <n v="20"/>
    <n v="12"/>
    <n v="0"/>
    <x v="1"/>
    <n v="24.599999999999998"/>
    <x v="15"/>
  </r>
  <r>
    <x v="6"/>
    <s v="2365"/>
    <x v="6"/>
    <s v="P033"/>
    <x v="32"/>
    <n v="1.95"/>
    <s v="Cold drinks"/>
    <n v="10"/>
    <n v="2"/>
    <n v="0"/>
    <x v="1"/>
    <n v="3.9"/>
    <x v="15"/>
  </r>
  <r>
    <x v="6"/>
    <s v="2365"/>
    <x v="6"/>
    <s v="P034"/>
    <x v="33"/>
    <n v="1.55"/>
    <s v="Cold drinks"/>
    <n v="13"/>
    <n v="3"/>
    <n v="0"/>
    <x v="1"/>
    <n v="4.6500000000000004"/>
    <x v="4"/>
  </r>
  <r>
    <x v="6"/>
    <s v="2365"/>
    <x v="6"/>
    <s v="P035"/>
    <x v="34"/>
    <n v="2"/>
    <s v="Cold drinks"/>
    <n v="9"/>
    <n v="7"/>
    <n v="0"/>
    <x v="1"/>
    <n v="14"/>
    <x v="26"/>
  </r>
  <r>
    <x v="6"/>
    <s v="2365"/>
    <x v="6"/>
    <s v="P036"/>
    <x v="35"/>
    <n v="2"/>
    <s v="Cold drinks"/>
    <n v="13"/>
    <n v="5"/>
    <n v="0"/>
    <x v="1"/>
    <n v="10"/>
    <x v="15"/>
  </r>
  <r>
    <x v="6"/>
    <s v="2365"/>
    <x v="6"/>
    <s v="P037"/>
    <x v="36"/>
    <n v="3.7"/>
    <s v="Sandwiches"/>
    <n v="8"/>
    <n v="5"/>
    <n v="2"/>
    <x v="2"/>
    <n v="18.5"/>
    <x v="0"/>
  </r>
  <r>
    <x v="6"/>
    <s v="2365"/>
    <x v="6"/>
    <s v="P038"/>
    <x v="37"/>
    <n v="3.7"/>
    <s v="Sandwiches"/>
    <n v="14"/>
    <n v="7"/>
    <n v="0"/>
    <x v="9"/>
    <n v="25.900000000000002"/>
    <x v="0"/>
  </r>
  <r>
    <x v="6"/>
    <s v="2365"/>
    <x v="6"/>
    <s v="P039"/>
    <x v="38"/>
    <n v="3.7"/>
    <s v="Sandwiches"/>
    <n v="7"/>
    <n v="3"/>
    <n v="1"/>
    <x v="0"/>
    <n v="11.100000000000001"/>
    <x v="0"/>
  </r>
  <r>
    <x v="6"/>
    <s v="2365"/>
    <x v="6"/>
    <s v="P040"/>
    <x v="39"/>
    <n v="3.6"/>
    <s v="Sandwiches"/>
    <n v="9"/>
    <n v="7"/>
    <n v="0"/>
    <x v="4"/>
    <n v="25.2"/>
    <x v="0"/>
  </r>
  <r>
    <x v="6"/>
    <s v="2365"/>
    <x v="6"/>
    <s v="P041"/>
    <x v="40"/>
    <n v="1.25"/>
    <s v="Crisps"/>
    <n v="10"/>
    <n v="7"/>
    <n v="0"/>
    <x v="1"/>
    <n v="8.75"/>
    <x v="12"/>
  </r>
  <r>
    <x v="6"/>
    <s v="2365"/>
    <x v="6"/>
    <s v="P042"/>
    <x v="41"/>
    <n v="1.25"/>
    <s v="Crisps"/>
    <n v="19"/>
    <n v="10"/>
    <n v="0"/>
    <x v="2"/>
    <n v="12.5"/>
    <x v="15"/>
  </r>
  <r>
    <x v="6"/>
    <s v="2365"/>
    <x v="6"/>
    <s v="P043"/>
    <x v="42"/>
    <n v="1.25"/>
    <s v="Crisps"/>
    <n v="15"/>
    <n v="11"/>
    <n v="0"/>
    <x v="1"/>
    <n v="13.75"/>
    <x v="16"/>
  </r>
  <r>
    <x v="6"/>
    <s v="5725"/>
    <x v="7"/>
    <s v="P001"/>
    <x v="0"/>
    <n v="1.35"/>
    <s v="Savouries"/>
    <n v="142"/>
    <n v="131"/>
    <n v="11"/>
    <x v="1"/>
    <n v="176.85000000000002"/>
    <x v="0"/>
  </r>
  <r>
    <x v="6"/>
    <s v="5725"/>
    <x v="7"/>
    <s v="P002"/>
    <x v="1"/>
    <n v="1.35"/>
    <s v="Savouries"/>
    <n v="30"/>
    <n v="29"/>
    <n v="1"/>
    <x v="1"/>
    <n v="39.150000000000006"/>
    <x v="0"/>
  </r>
  <r>
    <x v="6"/>
    <s v="5725"/>
    <x v="7"/>
    <s v="P003"/>
    <x v="2"/>
    <n v="2.5"/>
    <s v="Savouries"/>
    <n v="30"/>
    <n v="29"/>
    <n v="1"/>
    <x v="1"/>
    <n v="72.5"/>
    <x v="0"/>
  </r>
  <r>
    <x v="6"/>
    <s v="5725"/>
    <x v="7"/>
    <s v="P004"/>
    <x v="3"/>
    <n v="2.25"/>
    <s v="Savouries"/>
    <n v="30"/>
    <n v="29"/>
    <n v="1"/>
    <x v="1"/>
    <n v="65.25"/>
    <x v="0"/>
  </r>
  <r>
    <x v="6"/>
    <s v="5725"/>
    <x v="7"/>
    <s v="P005"/>
    <x v="4"/>
    <n v="2.5"/>
    <s v="Savouries"/>
    <n v="30"/>
    <n v="28"/>
    <n v="1"/>
    <x v="2"/>
    <n v="70"/>
    <x v="0"/>
  </r>
  <r>
    <x v="6"/>
    <s v="5725"/>
    <x v="7"/>
    <s v="P006"/>
    <x v="5"/>
    <n v="2.2000000000000002"/>
    <s v="Savouries"/>
    <n v="30"/>
    <n v="29"/>
    <n v="0"/>
    <x v="2"/>
    <n v="63.800000000000004"/>
    <x v="0"/>
  </r>
  <r>
    <x v="6"/>
    <s v="5725"/>
    <x v="7"/>
    <s v="P007"/>
    <x v="6"/>
    <n v="2.1"/>
    <s v="Savouries"/>
    <n v="30"/>
    <n v="28"/>
    <n v="1"/>
    <x v="2"/>
    <n v="58.800000000000004"/>
    <x v="0"/>
  </r>
  <r>
    <x v="6"/>
    <s v="5725"/>
    <x v="7"/>
    <s v="P008"/>
    <x v="7"/>
    <n v="1.5"/>
    <s v="Cakes and sweet treats"/>
    <n v="11"/>
    <n v="11"/>
    <n v="0"/>
    <x v="1"/>
    <n v="16.5"/>
    <x v="0"/>
  </r>
  <r>
    <x v="6"/>
    <s v="5725"/>
    <x v="7"/>
    <s v="P009"/>
    <x v="8"/>
    <n v="1.45"/>
    <s v="Cakes and sweet treats"/>
    <n v="10"/>
    <n v="10"/>
    <n v="0"/>
    <x v="1"/>
    <n v="14.5"/>
    <x v="0"/>
  </r>
  <r>
    <x v="6"/>
    <s v="5725"/>
    <x v="7"/>
    <s v="P010"/>
    <x v="9"/>
    <n v="1.3"/>
    <s v="Cakes and sweet treats"/>
    <n v="11"/>
    <n v="9"/>
    <n v="1"/>
    <x v="2"/>
    <n v="11.700000000000001"/>
    <x v="0"/>
  </r>
  <r>
    <x v="6"/>
    <s v="5725"/>
    <x v="7"/>
    <s v="P011"/>
    <x v="10"/>
    <n v="1.4"/>
    <s v="Cakes and sweet treats"/>
    <n v="9"/>
    <n v="8"/>
    <n v="1"/>
    <x v="1"/>
    <n v="11.2"/>
    <x v="0"/>
  </r>
  <r>
    <x v="6"/>
    <s v="5725"/>
    <x v="7"/>
    <s v="P012"/>
    <x v="11"/>
    <n v="1.6"/>
    <s v="Cakes and sweet treats"/>
    <n v="9"/>
    <n v="8"/>
    <n v="1"/>
    <x v="1"/>
    <n v="12.8"/>
    <x v="0"/>
  </r>
  <r>
    <x v="6"/>
    <s v="5725"/>
    <x v="7"/>
    <s v="P013"/>
    <x v="12"/>
    <n v="3.1"/>
    <s v="Hot hold"/>
    <n v="10"/>
    <n v="10"/>
    <n v="0"/>
    <x v="1"/>
    <n v="31"/>
    <x v="0"/>
  </r>
  <r>
    <x v="6"/>
    <s v="5725"/>
    <x v="7"/>
    <s v="P014"/>
    <x v="13"/>
    <n v="3.4"/>
    <s v="Hot hold"/>
    <n v="10"/>
    <n v="7"/>
    <n v="0"/>
    <x v="0"/>
    <n v="23.8"/>
    <x v="0"/>
  </r>
  <r>
    <x v="6"/>
    <s v="5725"/>
    <x v="7"/>
    <s v="P015"/>
    <x v="14"/>
    <n v="2.2000000000000002"/>
    <s v="Hot hold"/>
    <n v="9"/>
    <n v="7"/>
    <n v="0"/>
    <x v="4"/>
    <n v="15.400000000000002"/>
    <x v="0"/>
  </r>
  <r>
    <x v="6"/>
    <s v="5725"/>
    <x v="7"/>
    <s v="P016"/>
    <x v="15"/>
    <n v="2.25"/>
    <s v="Hot hold"/>
    <n v="12"/>
    <n v="12"/>
    <n v="0"/>
    <x v="1"/>
    <n v="27"/>
    <x v="0"/>
  </r>
  <r>
    <x v="6"/>
    <s v="5725"/>
    <x v="7"/>
    <s v="P017"/>
    <x v="16"/>
    <n v="2.35"/>
    <s v="Hot hold"/>
    <n v="12"/>
    <n v="9"/>
    <n v="0"/>
    <x v="0"/>
    <n v="21.150000000000002"/>
    <x v="0"/>
  </r>
  <r>
    <x v="6"/>
    <s v="5725"/>
    <x v="7"/>
    <s v="P018"/>
    <x v="17"/>
    <n v="2.75"/>
    <s v="Hot hold"/>
    <n v="8"/>
    <n v="8"/>
    <n v="0"/>
    <x v="1"/>
    <n v="22"/>
    <x v="0"/>
  </r>
  <r>
    <x v="6"/>
    <s v="5725"/>
    <x v="7"/>
    <s v="P019"/>
    <x v="18"/>
    <n v="4.6500000000000004"/>
    <s v="Hot hold"/>
    <n v="8"/>
    <n v="5"/>
    <n v="0"/>
    <x v="0"/>
    <n v="23.25"/>
    <x v="0"/>
  </r>
  <r>
    <x v="6"/>
    <s v="5725"/>
    <x v="7"/>
    <s v="P020"/>
    <x v="19"/>
    <n v="2.2000000000000002"/>
    <s v="Breakfast"/>
    <n v="8"/>
    <n v="8"/>
    <n v="0"/>
    <x v="1"/>
    <n v="17.600000000000001"/>
    <x v="0"/>
  </r>
  <r>
    <x v="6"/>
    <s v="5725"/>
    <x v="7"/>
    <s v="P021"/>
    <x v="20"/>
    <n v="3.35"/>
    <s v="Breakfast"/>
    <n v="10"/>
    <n v="7"/>
    <n v="0"/>
    <x v="0"/>
    <n v="23.45"/>
    <x v="0"/>
  </r>
  <r>
    <x v="6"/>
    <s v="5725"/>
    <x v="7"/>
    <s v="P022"/>
    <x v="21"/>
    <n v="2.25"/>
    <s v="Breakfast"/>
    <n v="7"/>
    <n v="5"/>
    <n v="0"/>
    <x v="4"/>
    <n v="11.25"/>
    <x v="0"/>
  </r>
  <r>
    <x v="6"/>
    <s v="5725"/>
    <x v="7"/>
    <s v="P023"/>
    <x v="22"/>
    <n v="1.5"/>
    <s v="Breakfast"/>
    <n v="11"/>
    <n v="11"/>
    <n v="0"/>
    <x v="1"/>
    <n v="16.5"/>
    <x v="0"/>
  </r>
  <r>
    <x v="6"/>
    <s v="5725"/>
    <x v="7"/>
    <s v="P024"/>
    <x v="23"/>
    <n v="3.3"/>
    <s v="Breakfast"/>
    <n v="9"/>
    <n v="9"/>
    <n v="0"/>
    <x v="1"/>
    <n v="29.7"/>
    <x v="0"/>
  </r>
  <r>
    <x v="6"/>
    <s v="5725"/>
    <x v="7"/>
    <s v="P025"/>
    <x v="24"/>
    <n v="2.95"/>
    <s v="Hot drinks"/>
    <n v="21"/>
    <n v="21"/>
    <n v="0"/>
    <x v="1"/>
    <n v="61.95"/>
    <x v="0"/>
  </r>
  <r>
    <x v="6"/>
    <s v="5725"/>
    <x v="7"/>
    <s v="P026"/>
    <x v="25"/>
    <n v="2.6"/>
    <s v="Hot drinks"/>
    <n v="15"/>
    <n v="15"/>
    <n v="0"/>
    <x v="1"/>
    <n v="39"/>
    <x v="0"/>
  </r>
  <r>
    <x v="6"/>
    <s v="5725"/>
    <x v="7"/>
    <s v="P027"/>
    <x v="26"/>
    <n v="2.2000000000000002"/>
    <s v="Hot drinks"/>
    <n v="12"/>
    <n v="12"/>
    <n v="0"/>
    <x v="1"/>
    <n v="26.400000000000002"/>
    <x v="0"/>
  </r>
  <r>
    <x v="6"/>
    <s v="5725"/>
    <x v="7"/>
    <s v="P028"/>
    <x v="27"/>
    <n v="2.25"/>
    <s v="Hot drinks"/>
    <n v="26"/>
    <n v="26"/>
    <n v="0"/>
    <x v="1"/>
    <n v="58.5"/>
    <x v="0"/>
  </r>
  <r>
    <x v="6"/>
    <s v="5725"/>
    <x v="7"/>
    <s v="P029"/>
    <x v="28"/>
    <n v="2.25"/>
    <s v="Hot drinks"/>
    <n v="24"/>
    <n v="24"/>
    <n v="0"/>
    <x v="1"/>
    <n v="54"/>
    <x v="0"/>
  </r>
  <r>
    <x v="6"/>
    <s v="5725"/>
    <x v="7"/>
    <s v="P030"/>
    <x v="29"/>
    <n v="1.9"/>
    <s v="Cold drinks"/>
    <n v="23"/>
    <n v="15"/>
    <n v="0"/>
    <x v="1"/>
    <n v="28.5"/>
    <x v="15"/>
  </r>
  <r>
    <x v="6"/>
    <s v="5725"/>
    <x v="7"/>
    <s v="P031"/>
    <x v="30"/>
    <n v="1.9"/>
    <s v="Cold drinks"/>
    <n v="21"/>
    <n v="9"/>
    <n v="0"/>
    <x v="1"/>
    <n v="17.099999999999998"/>
    <x v="5"/>
  </r>
  <r>
    <x v="6"/>
    <s v="5725"/>
    <x v="7"/>
    <s v="P032"/>
    <x v="31"/>
    <n v="2.0499999999999998"/>
    <s v="Cold drinks"/>
    <n v="18"/>
    <n v="14"/>
    <n v="0"/>
    <x v="1"/>
    <n v="28.699999999999996"/>
    <x v="16"/>
  </r>
  <r>
    <x v="6"/>
    <s v="5725"/>
    <x v="7"/>
    <s v="P033"/>
    <x v="32"/>
    <n v="1.95"/>
    <s v="Cold drinks"/>
    <n v="24"/>
    <n v="5"/>
    <n v="0"/>
    <x v="1"/>
    <n v="9.75"/>
    <x v="8"/>
  </r>
  <r>
    <x v="6"/>
    <s v="5725"/>
    <x v="7"/>
    <s v="P034"/>
    <x v="33"/>
    <n v="1.55"/>
    <s v="Cold drinks"/>
    <n v="11"/>
    <n v="4"/>
    <n v="0"/>
    <x v="1"/>
    <n v="6.2"/>
    <x v="14"/>
  </r>
  <r>
    <x v="6"/>
    <s v="5725"/>
    <x v="7"/>
    <s v="P035"/>
    <x v="34"/>
    <n v="2"/>
    <s v="Cold drinks"/>
    <n v="13"/>
    <n v="3"/>
    <n v="0"/>
    <x v="1"/>
    <n v="6"/>
    <x v="4"/>
  </r>
  <r>
    <x v="6"/>
    <s v="5725"/>
    <x v="7"/>
    <s v="P036"/>
    <x v="35"/>
    <n v="2"/>
    <s v="Cold drinks"/>
    <n v="14"/>
    <n v="4"/>
    <n v="0"/>
    <x v="1"/>
    <n v="8"/>
    <x v="4"/>
  </r>
  <r>
    <x v="6"/>
    <s v="5725"/>
    <x v="7"/>
    <s v="P037"/>
    <x v="36"/>
    <n v="3.7"/>
    <s v="Sandwiches"/>
    <n v="11"/>
    <n v="9"/>
    <n v="1"/>
    <x v="2"/>
    <n v="33.300000000000004"/>
    <x v="0"/>
  </r>
  <r>
    <x v="6"/>
    <s v="5725"/>
    <x v="7"/>
    <s v="P038"/>
    <x v="37"/>
    <n v="3.7"/>
    <s v="Sandwiches"/>
    <n v="8"/>
    <n v="5"/>
    <n v="0"/>
    <x v="0"/>
    <n v="18.5"/>
    <x v="0"/>
  </r>
  <r>
    <x v="6"/>
    <s v="5725"/>
    <x v="7"/>
    <s v="P039"/>
    <x v="38"/>
    <n v="3.7"/>
    <s v="Sandwiches"/>
    <n v="12"/>
    <n v="7"/>
    <n v="0"/>
    <x v="7"/>
    <n v="25.900000000000002"/>
    <x v="0"/>
  </r>
  <r>
    <x v="6"/>
    <s v="5725"/>
    <x v="7"/>
    <s v="P040"/>
    <x v="39"/>
    <n v="3.6"/>
    <s v="Sandwiches"/>
    <n v="9"/>
    <n v="7"/>
    <n v="2"/>
    <x v="1"/>
    <n v="25.2"/>
    <x v="0"/>
  </r>
  <r>
    <x v="6"/>
    <s v="5725"/>
    <x v="7"/>
    <s v="P041"/>
    <x v="40"/>
    <n v="1.25"/>
    <s v="Crisps"/>
    <n v="28"/>
    <n v="5"/>
    <n v="0"/>
    <x v="1"/>
    <n v="6.25"/>
    <x v="38"/>
  </r>
  <r>
    <x v="6"/>
    <s v="5725"/>
    <x v="7"/>
    <s v="P042"/>
    <x v="41"/>
    <n v="1.25"/>
    <s v="Crisps"/>
    <n v="28"/>
    <n v="7"/>
    <n v="0"/>
    <x v="1"/>
    <n v="8.75"/>
    <x v="25"/>
  </r>
  <r>
    <x v="6"/>
    <s v="5725"/>
    <x v="7"/>
    <s v="P043"/>
    <x v="42"/>
    <n v="1.25"/>
    <s v="Crisps"/>
    <n v="20"/>
    <n v="16"/>
    <n v="0"/>
    <x v="1"/>
    <n v="20"/>
    <x v="16"/>
  </r>
  <r>
    <x v="6"/>
    <s v="5789"/>
    <x v="8"/>
    <s v="P001"/>
    <x v="0"/>
    <n v="1.35"/>
    <s v="Savouries"/>
    <n v="185"/>
    <n v="167"/>
    <n v="15"/>
    <x v="0"/>
    <n v="225.45000000000002"/>
    <x v="0"/>
  </r>
  <r>
    <x v="6"/>
    <s v="5789"/>
    <x v="8"/>
    <s v="P002"/>
    <x v="1"/>
    <n v="1.35"/>
    <s v="Savouries"/>
    <n v="41"/>
    <n v="39"/>
    <n v="1"/>
    <x v="2"/>
    <n v="52.650000000000006"/>
    <x v="0"/>
  </r>
  <r>
    <x v="6"/>
    <s v="5789"/>
    <x v="8"/>
    <s v="P003"/>
    <x v="2"/>
    <n v="2.5"/>
    <s v="Savouries"/>
    <n v="41"/>
    <n v="39"/>
    <n v="1"/>
    <x v="2"/>
    <n v="97.5"/>
    <x v="0"/>
  </r>
  <r>
    <x v="6"/>
    <s v="5789"/>
    <x v="8"/>
    <s v="P004"/>
    <x v="3"/>
    <n v="2.25"/>
    <s v="Savouries"/>
    <n v="41"/>
    <n v="37"/>
    <n v="3"/>
    <x v="2"/>
    <n v="83.25"/>
    <x v="0"/>
  </r>
  <r>
    <x v="6"/>
    <s v="5789"/>
    <x v="8"/>
    <s v="P005"/>
    <x v="4"/>
    <n v="2.5"/>
    <s v="Savouries"/>
    <n v="41"/>
    <n v="38"/>
    <n v="2"/>
    <x v="2"/>
    <n v="95"/>
    <x v="0"/>
  </r>
  <r>
    <x v="6"/>
    <s v="5789"/>
    <x v="8"/>
    <s v="P006"/>
    <x v="5"/>
    <n v="2.2000000000000002"/>
    <s v="Savouries"/>
    <n v="41"/>
    <n v="40"/>
    <n v="1"/>
    <x v="1"/>
    <n v="88"/>
    <x v="0"/>
  </r>
  <r>
    <x v="6"/>
    <s v="5789"/>
    <x v="8"/>
    <s v="P007"/>
    <x v="6"/>
    <n v="2.1"/>
    <s v="Savouries"/>
    <n v="41"/>
    <n v="40"/>
    <n v="0"/>
    <x v="2"/>
    <n v="84"/>
    <x v="0"/>
  </r>
  <r>
    <x v="6"/>
    <s v="5789"/>
    <x v="8"/>
    <s v="P008"/>
    <x v="7"/>
    <n v="1.5"/>
    <s v="Cakes and sweet treats"/>
    <n v="12"/>
    <n v="10"/>
    <n v="2"/>
    <x v="1"/>
    <n v="15"/>
    <x v="0"/>
  </r>
  <r>
    <x v="6"/>
    <s v="5789"/>
    <x v="8"/>
    <s v="P009"/>
    <x v="8"/>
    <n v="1.45"/>
    <s v="Cakes and sweet treats"/>
    <n v="13"/>
    <n v="13"/>
    <n v="0"/>
    <x v="1"/>
    <n v="18.849999999999998"/>
    <x v="0"/>
  </r>
  <r>
    <x v="6"/>
    <s v="5789"/>
    <x v="8"/>
    <s v="P010"/>
    <x v="9"/>
    <n v="1.3"/>
    <s v="Cakes and sweet treats"/>
    <n v="9"/>
    <n v="8"/>
    <n v="0"/>
    <x v="2"/>
    <n v="10.4"/>
    <x v="0"/>
  </r>
  <r>
    <x v="6"/>
    <s v="5789"/>
    <x v="8"/>
    <s v="P011"/>
    <x v="10"/>
    <n v="1.4"/>
    <s v="Cakes and sweet treats"/>
    <n v="11"/>
    <n v="8"/>
    <n v="2"/>
    <x v="2"/>
    <n v="11.2"/>
    <x v="0"/>
  </r>
  <r>
    <x v="6"/>
    <s v="5789"/>
    <x v="8"/>
    <s v="P012"/>
    <x v="11"/>
    <n v="1.6"/>
    <s v="Cakes and sweet treats"/>
    <n v="10"/>
    <n v="10"/>
    <n v="0"/>
    <x v="1"/>
    <n v="16"/>
    <x v="0"/>
  </r>
  <r>
    <x v="6"/>
    <s v="5789"/>
    <x v="8"/>
    <s v="P013"/>
    <x v="12"/>
    <n v="3.1"/>
    <s v="Hot hold"/>
    <n v="15"/>
    <n v="15"/>
    <n v="0"/>
    <x v="1"/>
    <n v="46.5"/>
    <x v="0"/>
  </r>
  <r>
    <x v="6"/>
    <s v="5789"/>
    <x v="8"/>
    <s v="P014"/>
    <x v="13"/>
    <n v="3.4"/>
    <s v="Hot hold"/>
    <n v="11"/>
    <n v="11"/>
    <n v="0"/>
    <x v="1"/>
    <n v="37.4"/>
    <x v="0"/>
  </r>
  <r>
    <x v="6"/>
    <s v="5789"/>
    <x v="8"/>
    <s v="P015"/>
    <x v="14"/>
    <n v="2.2000000000000002"/>
    <s v="Hot hold"/>
    <n v="11"/>
    <n v="10"/>
    <n v="0"/>
    <x v="2"/>
    <n v="22"/>
    <x v="0"/>
  </r>
  <r>
    <x v="6"/>
    <s v="5789"/>
    <x v="8"/>
    <s v="P016"/>
    <x v="15"/>
    <n v="2.25"/>
    <s v="Hot hold"/>
    <n v="13"/>
    <n v="10"/>
    <n v="0"/>
    <x v="0"/>
    <n v="22.5"/>
    <x v="0"/>
  </r>
  <r>
    <x v="6"/>
    <s v="5789"/>
    <x v="8"/>
    <s v="P017"/>
    <x v="16"/>
    <n v="2.35"/>
    <s v="Hot hold"/>
    <n v="14"/>
    <n v="11"/>
    <n v="0"/>
    <x v="0"/>
    <n v="25.85"/>
    <x v="0"/>
  </r>
  <r>
    <x v="6"/>
    <s v="5789"/>
    <x v="8"/>
    <s v="P018"/>
    <x v="17"/>
    <n v="2.75"/>
    <s v="Hot hold"/>
    <n v="12"/>
    <n v="10"/>
    <n v="0"/>
    <x v="4"/>
    <n v="27.5"/>
    <x v="0"/>
  </r>
  <r>
    <x v="6"/>
    <s v="5789"/>
    <x v="8"/>
    <s v="P019"/>
    <x v="18"/>
    <n v="4.6500000000000004"/>
    <s v="Hot hold"/>
    <n v="10"/>
    <n v="7"/>
    <n v="0"/>
    <x v="0"/>
    <n v="32.550000000000004"/>
    <x v="0"/>
  </r>
  <r>
    <x v="6"/>
    <s v="5789"/>
    <x v="8"/>
    <s v="P020"/>
    <x v="19"/>
    <n v="2.2000000000000002"/>
    <s v="Breakfast"/>
    <n v="10"/>
    <n v="9"/>
    <n v="0"/>
    <x v="2"/>
    <n v="19.8"/>
    <x v="0"/>
  </r>
  <r>
    <x v="6"/>
    <s v="5789"/>
    <x v="8"/>
    <s v="P021"/>
    <x v="20"/>
    <n v="3.35"/>
    <s v="Breakfast"/>
    <n v="12"/>
    <n v="11"/>
    <n v="0"/>
    <x v="2"/>
    <n v="36.85"/>
    <x v="0"/>
  </r>
  <r>
    <x v="6"/>
    <s v="5789"/>
    <x v="8"/>
    <s v="P022"/>
    <x v="21"/>
    <n v="2.25"/>
    <s v="Breakfast"/>
    <n v="15"/>
    <n v="13"/>
    <n v="0"/>
    <x v="4"/>
    <n v="29.25"/>
    <x v="0"/>
  </r>
  <r>
    <x v="6"/>
    <s v="5789"/>
    <x v="8"/>
    <s v="P023"/>
    <x v="22"/>
    <n v="1.5"/>
    <s v="Breakfast"/>
    <n v="13"/>
    <n v="13"/>
    <n v="0"/>
    <x v="1"/>
    <n v="19.5"/>
    <x v="0"/>
  </r>
  <r>
    <x v="6"/>
    <s v="5789"/>
    <x v="8"/>
    <s v="P024"/>
    <x v="23"/>
    <n v="3.3"/>
    <s v="Breakfast"/>
    <n v="16"/>
    <n v="13"/>
    <n v="0"/>
    <x v="0"/>
    <n v="42.9"/>
    <x v="0"/>
  </r>
  <r>
    <x v="6"/>
    <s v="5789"/>
    <x v="8"/>
    <s v="P025"/>
    <x v="24"/>
    <n v="2.95"/>
    <s v="Hot drinks"/>
    <n v="25"/>
    <n v="25"/>
    <n v="0"/>
    <x v="1"/>
    <n v="73.75"/>
    <x v="0"/>
  </r>
  <r>
    <x v="6"/>
    <s v="5789"/>
    <x v="8"/>
    <s v="P026"/>
    <x v="25"/>
    <n v="2.6"/>
    <s v="Hot drinks"/>
    <n v="35"/>
    <n v="35"/>
    <n v="0"/>
    <x v="1"/>
    <n v="91"/>
    <x v="0"/>
  </r>
  <r>
    <x v="6"/>
    <s v="5789"/>
    <x v="8"/>
    <s v="P027"/>
    <x v="26"/>
    <n v="2.2000000000000002"/>
    <s v="Hot drinks"/>
    <n v="39"/>
    <n v="39"/>
    <n v="0"/>
    <x v="1"/>
    <n v="85.800000000000011"/>
    <x v="0"/>
  </r>
  <r>
    <x v="6"/>
    <s v="5789"/>
    <x v="8"/>
    <s v="P028"/>
    <x v="27"/>
    <n v="2.25"/>
    <s v="Hot drinks"/>
    <n v="38"/>
    <n v="38"/>
    <n v="0"/>
    <x v="1"/>
    <n v="85.5"/>
    <x v="0"/>
  </r>
  <r>
    <x v="6"/>
    <s v="5789"/>
    <x v="8"/>
    <s v="P029"/>
    <x v="28"/>
    <n v="2.25"/>
    <s v="Hot drinks"/>
    <n v="41"/>
    <n v="41"/>
    <n v="0"/>
    <x v="1"/>
    <n v="92.25"/>
    <x v="0"/>
  </r>
  <r>
    <x v="6"/>
    <s v="5789"/>
    <x v="8"/>
    <s v="P030"/>
    <x v="29"/>
    <n v="1.9"/>
    <s v="Cold drinks"/>
    <n v="34"/>
    <n v="22"/>
    <n v="0"/>
    <x v="1"/>
    <n v="41.8"/>
    <x v="5"/>
  </r>
  <r>
    <x v="6"/>
    <s v="5789"/>
    <x v="8"/>
    <s v="P031"/>
    <x v="30"/>
    <n v="1.9"/>
    <s v="Cold drinks"/>
    <n v="27"/>
    <n v="5"/>
    <n v="0"/>
    <x v="1"/>
    <n v="9.5"/>
    <x v="18"/>
  </r>
  <r>
    <x v="6"/>
    <s v="5789"/>
    <x v="8"/>
    <s v="P032"/>
    <x v="31"/>
    <n v="2.0499999999999998"/>
    <s v="Cold drinks"/>
    <n v="37"/>
    <n v="25"/>
    <n v="0"/>
    <x v="1"/>
    <n v="51.249999999999993"/>
    <x v="5"/>
  </r>
  <r>
    <x v="6"/>
    <s v="5789"/>
    <x v="8"/>
    <s v="P033"/>
    <x v="32"/>
    <n v="1.95"/>
    <s v="Cold drinks"/>
    <n v="34"/>
    <n v="26"/>
    <n v="0"/>
    <x v="1"/>
    <n v="50.699999999999996"/>
    <x v="15"/>
  </r>
  <r>
    <x v="6"/>
    <s v="5789"/>
    <x v="8"/>
    <s v="P034"/>
    <x v="33"/>
    <n v="1.55"/>
    <s v="Cold drinks"/>
    <n v="38"/>
    <n v="31"/>
    <n v="0"/>
    <x v="1"/>
    <n v="48.050000000000004"/>
    <x v="14"/>
  </r>
  <r>
    <x v="6"/>
    <s v="5789"/>
    <x v="8"/>
    <s v="P035"/>
    <x v="34"/>
    <n v="2"/>
    <s v="Cold drinks"/>
    <n v="31"/>
    <n v="25"/>
    <n v="0"/>
    <x v="1"/>
    <n v="50"/>
    <x v="9"/>
  </r>
  <r>
    <x v="6"/>
    <s v="5789"/>
    <x v="8"/>
    <s v="P036"/>
    <x v="35"/>
    <n v="2"/>
    <s v="Cold drinks"/>
    <n v="34"/>
    <n v="17"/>
    <n v="0"/>
    <x v="1"/>
    <n v="34"/>
    <x v="6"/>
  </r>
  <r>
    <x v="6"/>
    <s v="5789"/>
    <x v="8"/>
    <s v="P037"/>
    <x v="36"/>
    <n v="3.7"/>
    <s v="Sandwiches"/>
    <n v="17"/>
    <n v="13"/>
    <n v="4"/>
    <x v="1"/>
    <n v="48.1"/>
    <x v="0"/>
  </r>
  <r>
    <x v="6"/>
    <s v="5789"/>
    <x v="8"/>
    <s v="P038"/>
    <x v="37"/>
    <n v="3.7"/>
    <s v="Sandwiches"/>
    <n v="14"/>
    <n v="6"/>
    <n v="0"/>
    <x v="5"/>
    <n v="22.200000000000003"/>
    <x v="0"/>
  </r>
  <r>
    <x v="6"/>
    <s v="5789"/>
    <x v="8"/>
    <s v="P039"/>
    <x v="38"/>
    <n v="3.7"/>
    <s v="Sandwiches"/>
    <n v="13"/>
    <n v="6"/>
    <n v="0"/>
    <x v="9"/>
    <n v="22.200000000000003"/>
    <x v="0"/>
  </r>
  <r>
    <x v="6"/>
    <s v="5789"/>
    <x v="8"/>
    <s v="P040"/>
    <x v="39"/>
    <n v="3.6"/>
    <s v="Sandwiches"/>
    <n v="12"/>
    <n v="9"/>
    <n v="3"/>
    <x v="1"/>
    <n v="32.4"/>
    <x v="0"/>
  </r>
  <r>
    <x v="6"/>
    <s v="5789"/>
    <x v="8"/>
    <s v="P041"/>
    <x v="40"/>
    <n v="1.25"/>
    <s v="Crisps"/>
    <n v="35"/>
    <n v="23"/>
    <n v="0"/>
    <x v="1"/>
    <n v="28.75"/>
    <x v="5"/>
  </r>
  <r>
    <x v="6"/>
    <s v="5789"/>
    <x v="8"/>
    <s v="P042"/>
    <x v="41"/>
    <n v="1.25"/>
    <s v="Crisps"/>
    <n v="28"/>
    <n v="11"/>
    <n v="0"/>
    <x v="1"/>
    <n v="13.75"/>
    <x v="6"/>
  </r>
  <r>
    <x v="6"/>
    <s v="5789"/>
    <x v="8"/>
    <s v="P043"/>
    <x v="42"/>
    <n v="1.25"/>
    <s v="Crisps"/>
    <n v="33"/>
    <n v="10"/>
    <n v="0"/>
    <x v="1"/>
    <n v="12.5"/>
    <x v="38"/>
  </r>
  <r>
    <x v="6"/>
    <s v="5791"/>
    <x v="9"/>
    <s v="P001"/>
    <x v="0"/>
    <n v="1.35"/>
    <s v="Savouries"/>
    <n v="241"/>
    <n v="219"/>
    <n v="17"/>
    <x v="7"/>
    <n v="295.65000000000003"/>
    <x v="0"/>
  </r>
  <r>
    <x v="6"/>
    <s v="5791"/>
    <x v="9"/>
    <s v="P002"/>
    <x v="1"/>
    <n v="1.35"/>
    <s v="Savouries"/>
    <n v="52"/>
    <n v="50"/>
    <n v="2"/>
    <x v="1"/>
    <n v="67.5"/>
    <x v="0"/>
  </r>
  <r>
    <x v="6"/>
    <s v="5791"/>
    <x v="9"/>
    <s v="P003"/>
    <x v="2"/>
    <n v="2.5"/>
    <s v="Savouries"/>
    <n v="53"/>
    <n v="47"/>
    <n v="6"/>
    <x v="1"/>
    <n v="117.5"/>
    <x v="0"/>
  </r>
  <r>
    <x v="6"/>
    <s v="5791"/>
    <x v="9"/>
    <s v="P004"/>
    <x v="3"/>
    <n v="2.25"/>
    <s v="Savouries"/>
    <n v="52"/>
    <n v="50"/>
    <n v="1"/>
    <x v="2"/>
    <n v="112.5"/>
    <x v="0"/>
  </r>
  <r>
    <x v="6"/>
    <s v="5791"/>
    <x v="9"/>
    <s v="P005"/>
    <x v="4"/>
    <n v="2.5"/>
    <s v="Savouries"/>
    <n v="52"/>
    <n v="50"/>
    <n v="0"/>
    <x v="4"/>
    <n v="125"/>
    <x v="0"/>
  </r>
  <r>
    <x v="6"/>
    <s v="5791"/>
    <x v="9"/>
    <s v="P006"/>
    <x v="5"/>
    <n v="2.2000000000000002"/>
    <s v="Savouries"/>
    <n v="52"/>
    <n v="49"/>
    <n v="3"/>
    <x v="1"/>
    <n v="107.80000000000001"/>
    <x v="0"/>
  </r>
  <r>
    <x v="6"/>
    <s v="5791"/>
    <x v="9"/>
    <s v="P007"/>
    <x v="6"/>
    <n v="2.1"/>
    <s v="Savouries"/>
    <n v="53"/>
    <n v="47"/>
    <n v="4"/>
    <x v="4"/>
    <n v="98.7"/>
    <x v="0"/>
  </r>
  <r>
    <x v="6"/>
    <s v="5791"/>
    <x v="9"/>
    <s v="P008"/>
    <x v="7"/>
    <n v="1.5"/>
    <s v="Cakes and sweet treats"/>
    <n v="16"/>
    <n v="12"/>
    <n v="4"/>
    <x v="1"/>
    <n v="18"/>
    <x v="0"/>
  </r>
  <r>
    <x v="6"/>
    <s v="5791"/>
    <x v="9"/>
    <s v="P009"/>
    <x v="8"/>
    <n v="1.45"/>
    <s v="Cakes and sweet treats"/>
    <n v="18"/>
    <n v="13"/>
    <n v="5"/>
    <x v="1"/>
    <n v="18.849999999999998"/>
    <x v="0"/>
  </r>
  <r>
    <x v="6"/>
    <s v="5791"/>
    <x v="9"/>
    <s v="P010"/>
    <x v="9"/>
    <n v="1.3"/>
    <s v="Cakes and sweet treats"/>
    <n v="11"/>
    <n v="11"/>
    <n v="0"/>
    <x v="1"/>
    <n v="14.3"/>
    <x v="0"/>
  </r>
  <r>
    <x v="6"/>
    <s v="5791"/>
    <x v="9"/>
    <s v="P011"/>
    <x v="10"/>
    <n v="1.4"/>
    <s v="Cakes and sweet treats"/>
    <n v="6"/>
    <n v="4"/>
    <n v="2"/>
    <x v="1"/>
    <n v="5.6"/>
    <x v="0"/>
  </r>
  <r>
    <x v="6"/>
    <s v="5791"/>
    <x v="9"/>
    <s v="P012"/>
    <x v="11"/>
    <n v="1.6"/>
    <s v="Cakes and sweet treats"/>
    <n v="3"/>
    <n v="2"/>
    <n v="0"/>
    <x v="2"/>
    <n v="3.2"/>
    <x v="0"/>
  </r>
  <r>
    <x v="6"/>
    <s v="5791"/>
    <x v="9"/>
    <s v="P013"/>
    <x v="12"/>
    <n v="3.1"/>
    <s v="Hot hold"/>
    <n v="17"/>
    <n v="17"/>
    <n v="0"/>
    <x v="1"/>
    <n v="52.7"/>
    <x v="0"/>
  </r>
  <r>
    <x v="6"/>
    <s v="5791"/>
    <x v="9"/>
    <s v="P014"/>
    <x v="13"/>
    <n v="3.4"/>
    <s v="Hot hold"/>
    <n v="15"/>
    <n v="14"/>
    <n v="0"/>
    <x v="2"/>
    <n v="47.6"/>
    <x v="0"/>
  </r>
  <r>
    <x v="6"/>
    <s v="5791"/>
    <x v="9"/>
    <s v="P015"/>
    <x v="14"/>
    <n v="2.2000000000000002"/>
    <s v="Hot hold"/>
    <n v="13"/>
    <n v="10"/>
    <n v="0"/>
    <x v="0"/>
    <n v="22"/>
    <x v="0"/>
  </r>
  <r>
    <x v="6"/>
    <s v="5791"/>
    <x v="9"/>
    <s v="P016"/>
    <x v="15"/>
    <n v="2.25"/>
    <s v="Hot hold"/>
    <n v="12"/>
    <n v="12"/>
    <n v="0"/>
    <x v="1"/>
    <n v="27"/>
    <x v="0"/>
  </r>
  <r>
    <x v="6"/>
    <s v="5791"/>
    <x v="9"/>
    <s v="P017"/>
    <x v="16"/>
    <n v="2.35"/>
    <s v="Hot hold"/>
    <n v="15"/>
    <n v="12"/>
    <n v="0"/>
    <x v="0"/>
    <n v="28.200000000000003"/>
    <x v="0"/>
  </r>
  <r>
    <x v="6"/>
    <s v="5791"/>
    <x v="9"/>
    <s v="P018"/>
    <x v="17"/>
    <n v="2.75"/>
    <s v="Hot hold"/>
    <n v="17"/>
    <n v="16"/>
    <n v="0"/>
    <x v="2"/>
    <n v="44"/>
    <x v="0"/>
  </r>
  <r>
    <x v="6"/>
    <s v="5791"/>
    <x v="9"/>
    <s v="P019"/>
    <x v="18"/>
    <n v="4.6500000000000004"/>
    <s v="Hot hold"/>
    <n v="13"/>
    <n v="11"/>
    <n v="0"/>
    <x v="4"/>
    <n v="51.150000000000006"/>
    <x v="0"/>
  </r>
  <r>
    <x v="6"/>
    <s v="5791"/>
    <x v="9"/>
    <s v="P020"/>
    <x v="19"/>
    <n v="2.2000000000000002"/>
    <s v="Breakfast"/>
    <n v="14"/>
    <n v="13"/>
    <n v="0"/>
    <x v="2"/>
    <n v="28.6"/>
    <x v="0"/>
  </r>
  <r>
    <x v="6"/>
    <s v="5791"/>
    <x v="9"/>
    <s v="P021"/>
    <x v="20"/>
    <n v="3.35"/>
    <s v="Breakfast"/>
    <n v="17"/>
    <n v="17"/>
    <n v="0"/>
    <x v="1"/>
    <n v="56.95"/>
    <x v="0"/>
  </r>
  <r>
    <x v="6"/>
    <s v="5791"/>
    <x v="9"/>
    <s v="P022"/>
    <x v="21"/>
    <n v="2.25"/>
    <s v="Breakfast"/>
    <n v="15"/>
    <n v="13"/>
    <n v="0"/>
    <x v="4"/>
    <n v="29.25"/>
    <x v="0"/>
  </r>
  <r>
    <x v="6"/>
    <s v="5791"/>
    <x v="9"/>
    <s v="P023"/>
    <x v="22"/>
    <n v="1.5"/>
    <s v="Breakfast"/>
    <n v="16"/>
    <n v="14"/>
    <n v="0"/>
    <x v="4"/>
    <n v="21"/>
    <x v="0"/>
  </r>
  <r>
    <x v="6"/>
    <s v="5791"/>
    <x v="9"/>
    <s v="P024"/>
    <x v="23"/>
    <n v="3.3"/>
    <s v="Breakfast"/>
    <n v="19"/>
    <n v="17"/>
    <n v="0"/>
    <x v="4"/>
    <n v="56.099999999999994"/>
    <x v="0"/>
  </r>
  <r>
    <x v="6"/>
    <s v="5791"/>
    <x v="9"/>
    <s v="P025"/>
    <x v="24"/>
    <n v="2.95"/>
    <s v="Hot drinks"/>
    <n v="28"/>
    <n v="27"/>
    <n v="0"/>
    <x v="2"/>
    <n v="79.650000000000006"/>
    <x v="0"/>
  </r>
  <r>
    <x v="6"/>
    <s v="5791"/>
    <x v="9"/>
    <s v="P026"/>
    <x v="25"/>
    <n v="2.6"/>
    <s v="Hot drinks"/>
    <n v="30"/>
    <n v="30"/>
    <n v="0"/>
    <x v="1"/>
    <n v="78"/>
    <x v="0"/>
  </r>
  <r>
    <x v="6"/>
    <s v="5791"/>
    <x v="9"/>
    <s v="P027"/>
    <x v="26"/>
    <n v="2.2000000000000002"/>
    <s v="Hot drinks"/>
    <n v="47"/>
    <n v="47"/>
    <n v="0"/>
    <x v="1"/>
    <n v="103.4"/>
    <x v="0"/>
  </r>
  <r>
    <x v="6"/>
    <s v="5791"/>
    <x v="9"/>
    <s v="P028"/>
    <x v="27"/>
    <n v="2.25"/>
    <s v="Hot drinks"/>
    <n v="21"/>
    <n v="21"/>
    <n v="0"/>
    <x v="1"/>
    <n v="47.25"/>
    <x v="0"/>
  </r>
  <r>
    <x v="6"/>
    <s v="5791"/>
    <x v="9"/>
    <s v="P029"/>
    <x v="28"/>
    <n v="2.25"/>
    <s v="Hot drinks"/>
    <n v="29"/>
    <n v="29"/>
    <n v="0"/>
    <x v="1"/>
    <n v="65.25"/>
    <x v="0"/>
  </r>
  <r>
    <x v="6"/>
    <s v="5791"/>
    <x v="9"/>
    <s v="P030"/>
    <x v="29"/>
    <n v="1.9"/>
    <s v="Cold drinks"/>
    <n v="52"/>
    <n v="29"/>
    <n v="0"/>
    <x v="1"/>
    <n v="55.099999999999994"/>
    <x v="38"/>
  </r>
  <r>
    <x v="6"/>
    <s v="5791"/>
    <x v="9"/>
    <s v="P031"/>
    <x v="30"/>
    <n v="1.9"/>
    <s v="Cold drinks"/>
    <n v="42"/>
    <n v="32"/>
    <n v="0"/>
    <x v="1"/>
    <n v="60.8"/>
    <x v="4"/>
  </r>
  <r>
    <x v="6"/>
    <s v="5791"/>
    <x v="9"/>
    <s v="P032"/>
    <x v="31"/>
    <n v="2.0499999999999998"/>
    <s v="Cold drinks"/>
    <n v="47"/>
    <n v="22"/>
    <n v="0"/>
    <x v="1"/>
    <n v="45.099999999999994"/>
    <x v="13"/>
  </r>
  <r>
    <x v="6"/>
    <s v="5791"/>
    <x v="9"/>
    <s v="P033"/>
    <x v="32"/>
    <n v="1.95"/>
    <s v="Cold drinks"/>
    <n v="24"/>
    <n v="11"/>
    <n v="0"/>
    <x v="1"/>
    <n v="21.45"/>
    <x v="11"/>
  </r>
  <r>
    <x v="6"/>
    <s v="5791"/>
    <x v="9"/>
    <s v="P034"/>
    <x v="33"/>
    <n v="1.55"/>
    <s v="Cold drinks"/>
    <n v="54"/>
    <n v="3"/>
    <n v="0"/>
    <x v="1"/>
    <n v="4.6500000000000004"/>
    <x v="53"/>
  </r>
  <r>
    <x v="6"/>
    <s v="5791"/>
    <x v="9"/>
    <s v="P035"/>
    <x v="34"/>
    <n v="2"/>
    <s v="Cold drinks"/>
    <n v="53"/>
    <n v="27"/>
    <n v="0"/>
    <x v="1"/>
    <n v="54"/>
    <x v="36"/>
  </r>
  <r>
    <x v="6"/>
    <s v="5791"/>
    <x v="9"/>
    <s v="P036"/>
    <x v="35"/>
    <n v="2"/>
    <s v="Cold drinks"/>
    <n v="42"/>
    <n v="21"/>
    <n v="0"/>
    <x v="1"/>
    <n v="42"/>
    <x v="25"/>
  </r>
  <r>
    <x v="6"/>
    <s v="5791"/>
    <x v="9"/>
    <s v="P037"/>
    <x v="36"/>
    <n v="3.7"/>
    <s v="Sandwiches"/>
    <n v="14"/>
    <n v="9"/>
    <n v="2"/>
    <x v="0"/>
    <n v="33.300000000000004"/>
    <x v="0"/>
  </r>
  <r>
    <x v="6"/>
    <s v="5791"/>
    <x v="9"/>
    <s v="P038"/>
    <x v="37"/>
    <n v="3.7"/>
    <s v="Sandwiches"/>
    <n v="10"/>
    <n v="5"/>
    <n v="0"/>
    <x v="7"/>
    <n v="18.5"/>
    <x v="0"/>
  </r>
  <r>
    <x v="6"/>
    <s v="5791"/>
    <x v="9"/>
    <s v="P039"/>
    <x v="38"/>
    <n v="3.7"/>
    <s v="Sandwiches"/>
    <n v="13"/>
    <n v="4"/>
    <n v="0"/>
    <x v="3"/>
    <n v="14.8"/>
    <x v="0"/>
  </r>
  <r>
    <x v="6"/>
    <s v="5791"/>
    <x v="9"/>
    <s v="P040"/>
    <x v="39"/>
    <n v="3.6"/>
    <s v="Sandwiches"/>
    <n v="17"/>
    <n v="13"/>
    <n v="2"/>
    <x v="4"/>
    <n v="46.800000000000004"/>
    <x v="0"/>
  </r>
  <r>
    <x v="6"/>
    <s v="5791"/>
    <x v="9"/>
    <s v="P041"/>
    <x v="40"/>
    <n v="1.25"/>
    <s v="Crisps"/>
    <n v="33"/>
    <n v="12"/>
    <n v="0"/>
    <x v="1"/>
    <n v="15"/>
    <x v="25"/>
  </r>
  <r>
    <x v="6"/>
    <s v="5791"/>
    <x v="9"/>
    <s v="P042"/>
    <x v="41"/>
    <n v="1.25"/>
    <s v="Crisps"/>
    <n v="26"/>
    <n v="7"/>
    <n v="0"/>
    <x v="1"/>
    <n v="8.75"/>
    <x v="8"/>
  </r>
  <r>
    <x v="6"/>
    <s v="5791"/>
    <x v="9"/>
    <s v="P043"/>
    <x v="42"/>
    <n v="1.25"/>
    <s v="Crisps"/>
    <n v="35"/>
    <n v="9"/>
    <n v="0"/>
    <x v="1"/>
    <n v="11.25"/>
    <x v="36"/>
  </r>
  <r>
    <x v="6"/>
    <s v="5792"/>
    <x v="10"/>
    <s v="P001"/>
    <x v="0"/>
    <n v="1.35"/>
    <s v="Savouries"/>
    <n v="53"/>
    <n v="53"/>
    <n v="0"/>
    <x v="1"/>
    <n v="71.550000000000011"/>
    <x v="0"/>
  </r>
  <r>
    <x v="6"/>
    <s v="5792"/>
    <x v="10"/>
    <s v="P002"/>
    <x v="1"/>
    <n v="1.35"/>
    <s v="Savouries"/>
    <n v="12"/>
    <n v="12"/>
    <n v="0"/>
    <x v="1"/>
    <n v="16.200000000000003"/>
    <x v="0"/>
  </r>
  <r>
    <x v="6"/>
    <s v="5792"/>
    <x v="10"/>
    <s v="P003"/>
    <x v="2"/>
    <n v="2.5"/>
    <s v="Savouries"/>
    <n v="11"/>
    <n v="10"/>
    <n v="0"/>
    <x v="2"/>
    <n v="25"/>
    <x v="0"/>
  </r>
  <r>
    <x v="6"/>
    <s v="5792"/>
    <x v="10"/>
    <s v="P004"/>
    <x v="3"/>
    <n v="2.25"/>
    <s v="Savouries"/>
    <n v="12"/>
    <n v="12"/>
    <n v="0"/>
    <x v="1"/>
    <n v="27"/>
    <x v="0"/>
  </r>
  <r>
    <x v="6"/>
    <s v="5792"/>
    <x v="10"/>
    <s v="P005"/>
    <x v="4"/>
    <n v="2.5"/>
    <s v="Savouries"/>
    <n v="12"/>
    <n v="12"/>
    <n v="0"/>
    <x v="1"/>
    <n v="30"/>
    <x v="0"/>
  </r>
  <r>
    <x v="6"/>
    <s v="5792"/>
    <x v="10"/>
    <s v="P006"/>
    <x v="5"/>
    <n v="2.2000000000000002"/>
    <s v="Savouries"/>
    <n v="11"/>
    <n v="10"/>
    <n v="0"/>
    <x v="2"/>
    <n v="22"/>
    <x v="0"/>
  </r>
  <r>
    <x v="6"/>
    <s v="5792"/>
    <x v="10"/>
    <s v="P007"/>
    <x v="6"/>
    <n v="2.1"/>
    <s v="Savouries"/>
    <n v="12"/>
    <n v="12"/>
    <n v="0"/>
    <x v="1"/>
    <n v="25.200000000000003"/>
    <x v="0"/>
  </r>
  <r>
    <x v="6"/>
    <s v="5792"/>
    <x v="10"/>
    <s v="P008"/>
    <x v="7"/>
    <n v="1.5"/>
    <s v="Cakes and sweet treats"/>
    <n v="4"/>
    <n v="4"/>
    <n v="0"/>
    <x v="1"/>
    <n v="6"/>
    <x v="0"/>
  </r>
  <r>
    <x v="6"/>
    <s v="5792"/>
    <x v="10"/>
    <s v="P009"/>
    <x v="8"/>
    <n v="1.45"/>
    <s v="Cakes and sweet treats"/>
    <n v="3"/>
    <n v="3"/>
    <n v="0"/>
    <x v="1"/>
    <n v="4.3499999999999996"/>
    <x v="0"/>
  </r>
  <r>
    <x v="6"/>
    <s v="5792"/>
    <x v="10"/>
    <s v="P010"/>
    <x v="9"/>
    <n v="1.3"/>
    <s v="Cakes and sweet treats"/>
    <n v="4"/>
    <n v="4"/>
    <n v="0"/>
    <x v="1"/>
    <n v="5.2"/>
    <x v="0"/>
  </r>
  <r>
    <x v="6"/>
    <s v="5792"/>
    <x v="10"/>
    <s v="P011"/>
    <x v="10"/>
    <n v="1.4"/>
    <s v="Cakes and sweet treats"/>
    <n v="3"/>
    <n v="3"/>
    <n v="0"/>
    <x v="1"/>
    <n v="4.1999999999999993"/>
    <x v="0"/>
  </r>
  <r>
    <x v="6"/>
    <s v="5792"/>
    <x v="10"/>
    <s v="P012"/>
    <x v="11"/>
    <n v="1.6"/>
    <s v="Cakes and sweet treats"/>
    <n v="2"/>
    <n v="1"/>
    <n v="0"/>
    <x v="2"/>
    <n v="1.6"/>
    <x v="0"/>
  </r>
  <r>
    <x v="6"/>
    <s v="5792"/>
    <x v="10"/>
    <s v="P013"/>
    <x v="12"/>
    <n v="3.1"/>
    <s v="Hot hold"/>
    <n v="0"/>
    <n v="0"/>
    <n v="0"/>
    <x v="1"/>
    <n v="0"/>
    <x v="0"/>
  </r>
  <r>
    <x v="6"/>
    <s v="5792"/>
    <x v="10"/>
    <s v="P014"/>
    <x v="13"/>
    <n v="3.4"/>
    <s v="Hot hold"/>
    <n v="0"/>
    <n v="0"/>
    <n v="0"/>
    <x v="1"/>
    <n v="0"/>
    <x v="0"/>
  </r>
  <r>
    <x v="6"/>
    <s v="5792"/>
    <x v="10"/>
    <s v="P015"/>
    <x v="14"/>
    <n v="2.2000000000000002"/>
    <s v="Hot hold"/>
    <n v="0"/>
    <n v="0"/>
    <n v="0"/>
    <x v="1"/>
    <n v="0"/>
    <x v="0"/>
  </r>
  <r>
    <x v="6"/>
    <s v="5792"/>
    <x v="10"/>
    <s v="P016"/>
    <x v="15"/>
    <n v="2.25"/>
    <s v="Hot hold"/>
    <n v="0"/>
    <n v="0"/>
    <n v="0"/>
    <x v="1"/>
    <n v="0"/>
    <x v="0"/>
  </r>
  <r>
    <x v="6"/>
    <s v="5792"/>
    <x v="10"/>
    <s v="P017"/>
    <x v="16"/>
    <n v="2.35"/>
    <s v="Hot hold"/>
    <n v="0"/>
    <n v="0"/>
    <n v="0"/>
    <x v="1"/>
    <n v="0"/>
    <x v="0"/>
  </r>
  <r>
    <x v="6"/>
    <s v="5792"/>
    <x v="10"/>
    <s v="P018"/>
    <x v="17"/>
    <n v="2.75"/>
    <s v="Hot hold"/>
    <n v="0"/>
    <n v="0"/>
    <n v="0"/>
    <x v="1"/>
    <n v="0"/>
    <x v="0"/>
  </r>
  <r>
    <x v="6"/>
    <s v="5792"/>
    <x v="10"/>
    <s v="P019"/>
    <x v="18"/>
    <n v="4.6500000000000004"/>
    <s v="Hot hold"/>
    <n v="0"/>
    <n v="0"/>
    <n v="0"/>
    <x v="1"/>
    <n v="0"/>
    <x v="0"/>
  </r>
  <r>
    <x v="6"/>
    <s v="5792"/>
    <x v="10"/>
    <s v="P020"/>
    <x v="19"/>
    <n v="2.2000000000000002"/>
    <s v="Breakfast"/>
    <n v="0"/>
    <n v="0"/>
    <n v="0"/>
    <x v="1"/>
    <n v="0"/>
    <x v="0"/>
  </r>
  <r>
    <x v="6"/>
    <s v="5792"/>
    <x v="10"/>
    <s v="P021"/>
    <x v="20"/>
    <n v="3.35"/>
    <s v="Breakfast"/>
    <n v="0"/>
    <n v="0"/>
    <n v="0"/>
    <x v="1"/>
    <n v="0"/>
    <x v="0"/>
  </r>
  <r>
    <x v="6"/>
    <s v="5792"/>
    <x v="10"/>
    <s v="P022"/>
    <x v="21"/>
    <n v="2.25"/>
    <s v="Breakfast"/>
    <n v="0"/>
    <n v="0"/>
    <n v="0"/>
    <x v="1"/>
    <n v="0"/>
    <x v="0"/>
  </r>
  <r>
    <x v="6"/>
    <s v="5792"/>
    <x v="10"/>
    <s v="P023"/>
    <x v="22"/>
    <n v="1.5"/>
    <s v="Breakfast"/>
    <n v="0"/>
    <n v="0"/>
    <n v="0"/>
    <x v="1"/>
    <n v="0"/>
    <x v="0"/>
  </r>
  <r>
    <x v="6"/>
    <s v="5792"/>
    <x v="10"/>
    <s v="P024"/>
    <x v="23"/>
    <n v="3.3"/>
    <s v="Breakfast"/>
    <n v="0"/>
    <n v="0"/>
    <n v="0"/>
    <x v="1"/>
    <n v="0"/>
    <x v="0"/>
  </r>
  <r>
    <x v="6"/>
    <s v="5792"/>
    <x v="10"/>
    <s v="P025"/>
    <x v="24"/>
    <n v="2.95"/>
    <s v="Hot drinks"/>
    <n v="0"/>
    <n v="0"/>
    <n v="0"/>
    <x v="1"/>
    <n v="0"/>
    <x v="0"/>
  </r>
  <r>
    <x v="6"/>
    <s v="5792"/>
    <x v="10"/>
    <s v="P026"/>
    <x v="25"/>
    <n v="2.6"/>
    <s v="Hot drinks"/>
    <n v="0"/>
    <n v="0"/>
    <n v="0"/>
    <x v="1"/>
    <n v="0"/>
    <x v="0"/>
  </r>
  <r>
    <x v="6"/>
    <s v="5792"/>
    <x v="10"/>
    <s v="P027"/>
    <x v="26"/>
    <n v="2.2000000000000002"/>
    <s v="Hot drinks"/>
    <n v="0"/>
    <n v="0"/>
    <n v="0"/>
    <x v="1"/>
    <n v="0"/>
    <x v="0"/>
  </r>
  <r>
    <x v="6"/>
    <s v="5792"/>
    <x v="10"/>
    <s v="P028"/>
    <x v="27"/>
    <n v="2.25"/>
    <s v="Hot drinks"/>
    <n v="0"/>
    <n v="0"/>
    <n v="0"/>
    <x v="1"/>
    <n v="0"/>
    <x v="0"/>
  </r>
  <r>
    <x v="6"/>
    <s v="5792"/>
    <x v="10"/>
    <s v="P029"/>
    <x v="28"/>
    <n v="2.25"/>
    <s v="Hot drinks"/>
    <n v="0"/>
    <n v="0"/>
    <n v="0"/>
    <x v="1"/>
    <n v="0"/>
    <x v="0"/>
  </r>
  <r>
    <x v="6"/>
    <s v="5792"/>
    <x v="10"/>
    <s v="P030"/>
    <x v="29"/>
    <n v="1.9"/>
    <s v="Cold drinks"/>
    <n v="9"/>
    <n v="4"/>
    <n v="0"/>
    <x v="1"/>
    <n v="7.6"/>
    <x v="3"/>
  </r>
  <r>
    <x v="6"/>
    <s v="5792"/>
    <x v="10"/>
    <s v="P031"/>
    <x v="30"/>
    <n v="1.9"/>
    <s v="Cold drinks"/>
    <n v="9"/>
    <n v="3"/>
    <n v="0"/>
    <x v="1"/>
    <n v="5.6999999999999993"/>
    <x v="9"/>
  </r>
  <r>
    <x v="6"/>
    <s v="5792"/>
    <x v="10"/>
    <s v="P032"/>
    <x v="31"/>
    <n v="2.0499999999999998"/>
    <s v="Cold drinks"/>
    <n v="10"/>
    <n v="7"/>
    <n v="0"/>
    <x v="1"/>
    <n v="14.349999999999998"/>
    <x v="12"/>
  </r>
  <r>
    <x v="6"/>
    <s v="5792"/>
    <x v="10"/>
    <s v="P033"/>
    <x v="32"/>
    <n v="1.95"/>
    <s v="Cold drinks"/>
    <n v="9"/>
    <n v="3"/>
    <n v="0"/>
    <x v="1"/>
    <n v="5.85"/>
    <x v="9"/>
  </r>
  <r>
    <x v="6"/>
    <s v="5792"/>
    <x v="10"/>
    <s v="P034"/>
    <x v="33"/>
    <n v="1.55"/>
    <s v="Cold drinks"/>
    <n v="10"/>
    <n v="7"/>
    <n v="0"/>
    <x v="1"/>
    <n v="10.85"/>
    <x v="12"/>
  </r>
  <r>
    <x v="6"/>
    <s v="5792"/>
    <x v="10"/>
    <s v="P035"/>
    <x v="34"/>
    <n v="2"/>
    <s v="Cold drinks"/>
    <n v="9"/>
    <n v="3"/>
    <n v="0"/>
    <x v="1"/>
    <n v="6"/>
    <x v="9"/>
  </r>
  <r>
    <x v="6"/>
    <s v="5792"/>
    <x v="10"/>
    <s v="P036"/>
    <x v="35"/>
    <n v="2"/>
    <s v="Cold drinks"/>
    <n v="11"/>
    <n v="9"/>
    <n v="0"/>
    <x v="1"/>
    <n v="18"/>
    <x v="26"/>
  </r>
  <r>
    <x v="6"/>
    <s v="5792"/>
    <x v="10"/>
    <s v="P037"/>
    <x v="36"/>
    <n v="3.7"/>
    <s v="Sandwiches"/>
    <n v="17"/>
    <n v="9"/>
    <n v="0"/>
    <x v="5"/>
    <n v="33.300000000000004"/>
    <x v="0"/>
  </r>
  <r>
    <x v="6"/>
    <s v="5792"/>
    <x v="10"/>
    <s v="P038"/>
    <x v="37"/>
    <n v="3.7"/>
    <s v="Sandwiches"/>
    <n v="12"/>
    <n v="4"/>
    <n v="0"/>
    <x v="5"/>
    <n v="14.8"/>
    <x v="0"/>
  </r>
  <r>
    <x v="6"/>
    <s v="5792"/>
    <x v="10"/>
    <s v="P039"/>
    <x v="38"/>
    <n v="3.7"/>
    <s v="Sandwiches"/>
    <n v="5"/>
    <n v="3"/>
    <n v="0"/>
    <x v="4"/>
    <n v="11.100000000000001"/>
    <x v="0"/>
  </r>
  <r>
    <x v="6"/>
    <s v="5792"/>
    <x v="10"/>
    <s v="P040"/>
    <x v="39"/>
    <n v="3.6"/>
    <s v="Sandwiches"/>
    <n v="11"/>
    <n v="4"/>
    <n v="0"/>
    <x v="9"/>
    <n v="14.4"/>
    <x v="0"/>
  </r>
  <r>
    <x v="6"/>
    <s v="5792"/>
    <x v="10"/>
    <s v="P041"/>
    <x v="40"/>
    <n v="1.25"/>
    <s v="Crisps"/>
    <n v="9"/>
    <n v="3"/>
    <n v="0"/>
    <x v="1"/>
    <n v="3.75"/>
    <x v="9"/>
  </r>
  <r>
    <x v="6"/>
    <s v="5792"/>
    <x v="10"/>
    <s v="P042"/>
    <x v="41"/>
    <n v="1.25"/>
    <s v="Crisps"/>
    <n v="10"/>
    <n v="7"/>
    <n v="0"/>
    <x v="1"/>
    <n v="8.75"/>
    <x v="12"/>
  </r>
  <r>
    <x v="6"/>
    <s v="5792"/>
    <x v="10"/>
    <s v="P043"/>
    <x v="42"/>
    <n v="1.25"/>
    <s v="Crisps"/>
    <n v="10"/>
    <n v="6"/>
    <n v="0"/>
    <x v="1"/>
    <n v="7.5"/>
    <x v="16"/>
  </r>
  <r>
    <x v="6"/>
    <s v="5842"/>
    <x v="11"/>
    <s v="P001"/>
    <x v="0"/>
    <n v="1.35"/>
    <s v="Savouries"/>
    <n v="65"/>
    <n v="65"/>
    <n v="0"/>
    <x v="1"/>
    <n v="87.75"/>
    <x v="0"/>
  </r>
  <r>
    <x v="6"/>
    <s v="5842"/>
    <x v="11"/>
    <s v="P002"/>
    <x v="1"/>
    <n v="1.35"/>
    <s v="Savouries"/>
    <n v="14"/>
    <n v="13"/>
    <n v="0"/>
    <x v="2"/>
    <n v="17.55"/>
    <x v="0"/>
  </r>
  <r>
    <x v="6"/>
    <s v="5842"/>
    <x v="11"/>
    <s v="P003"/>
    <x v="2"/>
    <n v="2.5"/>
    <s v="Savouries"/>
    <n v="15"/>
    <n v="15"/>
    <n v="0"/>
    <x v="1"/>
    <n v="37.5"/>
    <x v="0"/>
  </r>
  <r>
    <x v="6"/>
    <s v="5842"/>
    <x v="11"/>
    <s v="P004"/>
    <x v="3"/>
    <n v="2.25"/>
    <s v="Savouries"/>
    <n v="14"/>
    <n v="13"/>
    <n v="0"/>
    <x v="2"/>
    <n v="29.25"/>
    <x v="0"/>
  </r>
  <r>
    <x v="6"/>
    <s v="5842"/>
    <x v="11"/>
    <s v="P005"/>
    <x v="4"/>
    <n v="2.5"/>
    <s v="Savouries"/>
    <n v="14"/>
    <n v="13"/>
    <n v="0"/>
    <x v="2"/>
    <n v="32.5"/>
    <x v="0"/>
  </r>
  <r>
    <x v="6"/>
    <s v="5842"/>
    <x v="11"/>
    <s v="P006"/>
    <x v="5"/>
    <n v="2.2000000000000002"/>
    <s v="Savouries"/>
    <n v="15"/>
    <n v="15"/>
    <n v="0"/>
    <x v="1"/>
    <n v="33"/>
    <x v="0"/>
  </r>
  <r>
    <x v="6"/>
    <s v="5842"/>
    <x v="11"/>
    <s v="P007"/>
    <x v="6"/>
    <n v="2.1"/>
    <s v="Savouries"/>
    <n v="15"/>
    <n v="15"/>
    <n v="0"/>
    <x v="1"/>
    <n v="31.5"/>
    <x v="0"/>
  </r>
  <r>
    <x v="6"/>
    <s v="5842"/>
    <x v="11"/>
    <s v="P008"/>
    <x v="7"/>
    <n v="1.5"/>
    <s v="Cakes and sweet treats"/>
    <n v="3"/>
    <n v="3"/>
    <n v="0"/>
    <x v="1"/>
    <n v="4.5"/>
    <x v="0"/>
  </r>
  <r>
    <x v="6"/>
    <s v="5842"/>
    <x v="11"/>
    <s v="P009"/>
    <x v="8"/>
    <n v="1.45"/>
    <s v="Cakes and sweet treats"/>
    <n v="4"/>
    <n v="4"/>
    <n v="0"/>
    <x v="1"/>
    <n v="5.8"/>
    <x v="0"/>
  </r>
  <r>
    <x v="6"/>
    <s v="5842"/>
    <x v="11"/>
    <s v="P010"/>
    <x v="9"/>
    <n v="1.3"/>
    <s v="Cakes and sweet treats"/>
    <n v="4"/>
    <n v="4"/>
    <n v="0"/>
    <x v="1"/>
    <n v="5.2"/>
    <x v="0"/>
  </r>
  <r>
    <x v="6"/>
    <s v="5842"/>
    <x v="11"/>
    <s v="P011"/>
    <x v="10"/>
    <n v="1.4"/>
    <s v="Cakes and sweet treats"/>
    <n v="4"/>
    <n v="3"/>
    <n v="0"/>
    <x v="2"/>
    <n v="4.1999999999999993"/>
    <x v="0"/>
  </r>
  <r>
    <x v="6"/>
    <s v="5842"/>
    <x v="11"/>
    <s v="P012"/>
    <x v="11"/>
    <n v="1.6"/>
    <s v="Cakes and sweet treats"/>
    <n v="4"/>
    <n v="4"/>
    <n v="0"/>
    <x v="1"/>
    <n v="6.4"/>
    <x v="0"/>
  </r>
  <r>
    <x v="6"/>
    <s v="5842"/>
    <x v="11"/>
    <s v="P013"/>
    <x v="12"/>
    <n v="3.1"/>
    <s v="Hot hold"/>
    <n v="0"/>
    <n v="0"/>
    <n v="0"/>
    <x v="1"/>
    <n v="0"/>
    <x v="0"/>
  </r>
  <r>
    <x v="6"/>
    <s v="5842"/>
    <x v="11"/>
    <s v="P014"/>
    <x v="13"/>
    <n v="3.4"/>
    <s v="Hot hold"/>
    <n v="0"/>
    <n v="0"/>
    <n v="0"/>
    <x v="1"/>
    <n v="0"/>
    <x v="0"/>
  </r>
  <r>
    <x v="6"/>
    <s v="5842"/>
    <x v="11"/>
    <s v="P015"/>
    <x v="14"/>
    <n v="2.2000000000000002"/>
    <s v="Hot hold"/>
    <n v="0"/>
    <n v="0"/>
    <n v="0"/>
    <x v="1"/>
    <n v="0"/>
    <x v="0"/>
  </r>
  <r>
    <x v="6"/>
    <s v="5842"/>
    <x v="11"/>
    <s v="P016"/>
    <x v="15"/>
    <n v="2.25"/>
    <s v="Hot hold"/>
    <n v="0"/>
    <n v="0"/>
    <n v="0"/>
    <x v="1"/>
    <n v="0"/>
    <x v="0"/>
  </r>
  <r>
    <x v="6"/>
    <s v="5842"/>
    <x v="11"/>
    <s v="P017"/>
    <x v="16"/>
    <n v="2.35"/>
    <s v="Hot hold"/>
    <n v="0"/>
    <n v="0"/>
    <n v="0"/>
    <x v="1"/>
    <n v="0"/>
    <x v="0"/>
  </r>
  <r>
    <x v="6"/>
    <s v="5842"/>
    <x v="11"/>
    <s v="P018"/>
    <x v="17"/>
    <n v="2.75"/>
    <s v="Hot hold"/>
    <n v="0"/>
    <n v="0"/>
    <n v="0"/>
    <x v="1"/>
    <n v="0"/>
    <x v="0"/>
  </r>
  <r>
    <x v="6"/>
    <s v="5842"/>
    <x v="11"/>
    <s v="P019"/>
    <x v="18"/>
    <n v="4.6500000000000004"/>
    <s v="Hot hold"/>
    <n v="0"/>
    <n v="0"/>
    <n v="0"/>
    <x v="1"/>
    <n v="0"/>
    <x v="0"/>
  </r>
  <r>
    <x v="6"/>
    <s v="5842"/>
    <x v="11"/>
    <s v="P020"/>
    <x v="19"/>
    <n v="2.2000000000000002"/>
    <s v="Breakfast"/>
    <n v="0"/>
    <n v="0"/>
    <n v="0"/>
    <x v="1"/>
    <n v="0"/>
    <x v="0"/>
  </r>
  <r>
    <x v="6"/>
    <s v="5842"/>
    <x v="11"/>
    <s v="P021"/>
    <x v="20"/>
    <n v="3.35"/>
    <s v="Breakfast"/>
    <n v="0"/>
    <n v="0"/>
    <n v="0"/>
    <x v="1"/>
    <n v="0"/>
    <x v="0"/>
  </r>
  <r>
    <x v="6"/>
    <s v="5842"/>
    <x v="11"/>
    <s v="P022"/>
    <x v="21"/>
    <n v="2.25"/>
    <s v="Breakfast"/>
    <n v="0"/>
    <n v="0"/>
    <n v="0"/>
    <x v="1"/>
    <n v="0"/>
    <x v="0"/>
  </r>
  <r>
    <x v="6"/>
    <s v="5842"/>
    <x v="11"/>
    <s v="P023"/>
    <x v="22"/>
    <n v="1.5"/>
    <s v="Breakfast"/>
    <n v="0"/>
    <n v="0"/>
    <n v="0"/>
    <x v="1"/>
    <n v="0"/>
    <x v="0"/>
  </r>
  <r>
    <x v="6"/>
    <s v="5842"/>
    <x v="11"/>
    <s v="P024"/>
    <x v="23"/>
    <n v="3.3"/>
    <s v="Breakfast"/>
    <n v="0"/>
    <n v="0"/>
    <n v="0"/>
    <x v="1"/>
    <n v="0"/>
    <x v="0"/>
  </r>
  <r>
    <x v="6"/>
    <s v="5842"/>
    <x v="11"/>
    <s v="P025"/>
    <x v="24"/>
    <n v="2.95"/>
    <s v="Hot drinks"/>
    <n v="0"/>
    <n v="0"/>
    <n v="0"/>
    <x v="1"/>
    <n v="0"/>
    <x v="0"/>
  </r>
  <r>
    <x v="6"/>
    <s v="5842"/>
    <x v="11"/>
    <s v="P026"/>
    <x v="25"/>
    <n v="2.6"/>
    <s v="Hot drinks"/>
    <n v="0"/>
    <n v="0"/>
    <n v="0"/>
    <x v="1"/>
    <n v="0"/>
    <x v="0"/>
  </r>
  <r>
    <x v="6"/>
    <s v="5842"/>
    <x v="11"/>
    <s v="P027"/>
    <x v="26"/>
    <n v="2.2000000000000002"/>
    <s v="Hot drinks"/>
    <n v="0"/>
    <n v="0"/>
    <n v="0"/>
    <x v="1"/>
    <n v="0"/>
    <x v="0"/>
  </r>
  <r>
    <x v="6"/>
    <s v="5842"/>
    <x v="11"/>
    <s v="P028"/>
    <x v="27"/>
    <n v="2.25"/>
    <s v="Hot drinks"/>
    <n v="0"/>
    <n v="0"/>
    <n v="0"/>
    <x v="1"/>
    <n v="0"/>
    <x v="0"/>
  </r>
  <r>
    <x v="6"/>
    <s v="5842"/>
    <x v="11"/>
    <s v="P029"/>
    <x v="28"/>
    <n v="2.25"/>
    <s v="Hot drinks"/>
    <n v="0"/>
    <n v="0"/>
    <n v="0"/>
    <x v="1"/>
    <n v="0"/>
    <x v="0"/>
  </r>
  <r>
    <x v="6"/>
    <s v="5842"/>
    <x v="11"/>
    <s v="P030"/>
    <x v="29"/>
    <n v="1.9"/>
    <s v="Cold drinks"/>
    <n v="10"/>
    <n v="7"/>
    <n v="0"/>
    <x v="1"/>
    <n v="13.299999999999999"/>
    <x v="12"/>
  </r>
  <r>
    <x v="6"/>
    <s v="5842"/>
    <x v="11"/>
    <s v="P031"/>
    <x v="30"/>
    <n v="1.9"/>
    <s v="Cold drinks"/>
    <n v="10"/>
    <n v="6"/>
    <n v="0"/>
    <x v="1"/>
    <n v="11.399999999999999"/>
    <x v="16"/>
  </r>
  <r>
    <x v="6"/>
    <s v="5842"/>
    <x v="11"/>
    <s v="P032"/>
    <x v="31"/>
    <n v="2.0499999999999998"/>
    <s v="Cold drinks"/>
    <n v="12"/>
    <n v="6"/>
    <n v="0"/>
    <x v="1"/>
    <n v="12.299999999999999"/>
    <x v="9"/>
  </r>
  <r>
    <x v="6"/>
    <s v="5842"/>
    <x v="11"/>
    <s v="P033"/>
    <x v="32"/>
    <n v="1.95"/>
    <s v="Cold drinks"/>
    <n v="10"/>
    <n v="4"/>
    <n v="0"/>
    <x v="1"/>
    <n v="7.8"/>
    <x v="9"/>
  </r>
  <r>
    <x v="6"/>
    <s v="5842"/>
    <x v="11"/>
    <s v="P034"/>
    <x v="33"/>
    <n v="1.55"/>
    <s v="Cold drinks"/>
    <n v="11"/>
    <n v="7"/>
    <n v="0"/>
    <x v="1"/>
    <n v="10.85"/>
    <x v="16"/>
  </r>
  <r>
    <x v="6"/>
    <s v="5842"/>
    <x v="11"/>
    <s v="P035"/>
    <x v="34"/>
    <n v="2"/>
    <s v="Cold drinks"/>
    <n v="11"/>
    <n v="3"/>
    <n v="0"/>
    <x v="1"/>
    <n v="6"/>
    <x v="15"/>
  </r>
  <r>
    <x v="6"/>
    <s v="5842"/>
    <x v="11"/>
    <s v="P036"/>
    <x v="35"/>
    <n v="2"/>
    <s v="Cold drinks"/>
    <n v="13"/>
    <n v="10"/>
    <n v="0"/>
    <x v="1"/>
    <n v="20"/>
    <x v="12"/>
  </r>
  <r>
    <x v="6"/>
    <s v="5842"/>
    <x v="11"/>
    <s v="P037"/>
    <x v="36"/>
    <n v="3.7"/>
    <s v="Sandwiches"/>
    <n v="5"/>
    <n v="4"/>
    <n v="0"/>
    <x v="2"/>
    <n v="14.8"/>
    <x v="0"/>
  </r>
  <r>
    <x v="6"/>
    <s v="5842"/>
    <x v="11"/>
    <s v="P038"/>
    <x v="37"/>
    <n v="3.7"/>
    <s v="Sandwiches"/>
    <n v="15"/>
    <n v="12"/>
    <n v="0"/>
    <x v="0"/>
    <n v="44.400000000000006"/>
    <x v="0"/>
  </r>
  <r>
    <x v="6"/>
    <s v="5842"/>
    <x v="11"/>
    <s v="P039"/>
    <x v="38"/>
    <n v="3.7"/>
    <s v="Sandwiches"/>
    <n v="14"/>
    <n v="4"/>
    <n v="0"/>
    <x v="10"/>
    <n v="14.8"/>
    <x v="0"/>
  </r>
  <r>
    <x v="6"/>
    <s v="5842"/>
    <x v="11"/>
    <s v="P040"/>
    <x v="39"/>
    <n v="3.6"/>
    <s v="Sandwiches"/>
    <n v="4"/>
    <n v="1"/>
    <n v="0"/>
    <x v="0"/>
    <n v="3.6"/>
    <x v="0"/>
  </r>
  <r>
    <x v="6"/>
    <s v="5842"/>
    <x v="11"/>
    <s v="P041"/>
    <x v="40"/>
    <n v="1.25"/>
    <s v="Crisps"/>
    <n v="10"/>
    <n v="6"/>
    <n v="0"/>
    <x v="1"/>
    <n v="7.5"/>
    <x v="16"/>
  </r>
  <r>
    <x v="6"/>
    <s v="5842"/>
    <x v="11"/>
    <s v="P042"/>
    <x v="41"/>
    <n v="1.25"/>
    <s v="Crisps"/>
    <n v="10"/>
    <n v="7"/>
    <n v="0"/>
    <x v="1"/>
    <n v="8.75"/>
    <x v="12"/>
  </r>
  <r>
    <x v="6"/>
    <s v="5842"/>
    <x v="11"/>
    <s v="P043"/>
    <x v="42"/>
    <n v="1.25"/>
    <s v="Crisps"/>
    <n v="11"/>
    <n v="9"/>
    <n v="0"/>
    <x v="1"/>
    <n v="11.25"/>
    <x v="26"/>
  </r>
  <r>
    <x v="6"/>
    <s v="5993"/>
    <x v="12"/>
    <s v="P001"/>
    <x v="0"/>
    <n v="1.35"/>
    <s v="Savouries"/>
    <n v="189"/>
    <n v="179"/>
    <n v="9"/>
    <x v="2"/>
    <n v="241.65"/>
    <x v="0"/>
  </r>
  <r>
    <x v="6"/>
    <s v="5993"/>
    <x v="12"/>
    <s v="P002"/>
    <x v="1"/>
    <n v="1.35"/>
    <s v="Savouries"/>
    <n v="41"/>
    <n v="37"/>
    <n v="3"/>
    <x v="2"/>
    <n v="49.95"/>
    <x v="0"/>
  </r>
  <r>
    <x v="6"/>
    <s v="5993"/>
    <x v="12"/>
    <s v="P003"/>
    <x v="2"/>
    <n v="2.5"/>
    <s v="Savouries"/>
    <n v="41"/>
    <n v="36"/>
    <n v="4"/>
    <x v="2"/>
    <n v="90"/>
    <x v="0"/>
  </r>
  <r>
    <x v="6"/>
    <s v="5993"/>
    <x v="12"/>
    <s v="P004"/>
    <x v="3"/>
    <n v="2.25"/>
    <s v="Savouries"/>
    <n v="41"/>
    <n v="38"/>
    <n v="3"/>
    <x v="1"/>
    <n v="85.5"/>
    <x v="0"/>
  </r>
  <r>
    <x v="6"/>
    <s v="5993"/>
    <x v="12"/>
    <s v="P005"/>
    <x v="4"/>
    <n v="2.5"/>
    <s v="Savouries"/>
    <n v="41"/>
    <n v="38"/>
    <n v="2"/>
    <x v="2"/>
    <n v="95"/>
    <x v="0"/>
  </r>
  <r>
    <x v="6"/>
    <s v="5993"/>
    <x v="12"/>
    <s v="P006"/>
    <x v="5"/>
    <n v="2.2000000000000002"/>
    <s v="Savouries"/>
    <n v="41"/>
    <n v="38"/>
    <n v="2"/>
    <x v="2"/>
    <n v="83.600000000000009"/>
    <x v="0"/>
  </r>
  <r>
    <x v="6"/>
    <s v="5993"/>
    <x v="12"/>
    <s v="P007"/>
    <x v="6"/>
    <n v="2.1"/>
    <s v="Savouries"/>
    <n v="41"/>
    <n v="40"/>
    <n v="1"/>
    <x v="1"/>
    <n v="84"/>
    <x v="0"/>
  </r>
  <r>
    <x v="6"/>
    <s v="5993"/>
    <x v="12"/>
    <s v="P008"/>
    <x v="7"/>
    <n v="1.5"/>
    <s v="Cakes and sweet treats"/>
    <n v="13"/>
    <n v="12"/>
    <n v="1"/>
    <x v="1"/>
    <n v="18"/>
    <x v="0"/>
  </r>
  <r>
    <x v="6"/>
    <s v="5993"/>
    <x v="12"/>
    <s v="P009"/>
    <x v="8"/>
    <n v="1.45"/>
    <s v="Cakes and sweet treats"/>
    <n v="2"/>
    <n v="2"/>
    <n v="0"/>
    <x v="1"/>
    <n v="2.9"/>
    <x v="0"/>
  </r>
  <r>
    <x v="6"/>
    <s v="5993"/>
    <x v="12"/>
    <s v="P010"/>
    <x v="9"/>
    <n v="1.3"/>
    <s v="Cakes and sweet treats"/>
    <n v="6"/>
    <n v="5"/>
    <n v="0"/>
    <x v="2"/>
    <n v="6.5"/>
    <x v="0"/>
  </r>
  <r>
    <x v="6"/>
    <s v="5993"/>
    <x v="12"/>
    <s v="P011"/>
    <x v="10"/>
    <n v="1.4"/>
    <s v="Cakes and sweet treats"/>
    <n v="10"/>
    <n v="9"/>
    <n v="1"/>
    <x v="1"/>
    <n v="12.6"/>
    <x v="0"/>
  </r>
  <r>
    <x v="6"/>
    <s v="5993"/>
    <x v="12"/>
    <s v="P012"/>
    <x v="11"/>
    <n v="1.6"/>
    <s v="Cakes and sweet treats"/>
    <n v="10"/>
    <n v="10"/>
    <n v="0"/>
    <x v="1"/>
    <n v="16"/>
    <x v="0"/>
  </r>
  <r>
    <x v="6"/>
    <s v="5993"/>
    <x v="12"/>
    <s v="P013"/>
    <x v="12"/>
    <n v="3.1"/>
    <s v="Hot hold"/>
    <n v="16"/>
    <n v="16"/>
    <n v="0"/>
    <x v="1"/>
    <n v="49.6"/>
    <x v="0"/>
  </r>
  <r>
    <x v="6"/>
    <s v="5993"/>
    <x v="12"/>
    <s v="P014"/>
    <x v="13"/>
    <n v="3.4"/>
    <s v="Hot hold"/>
    <n v="15"/>
    <n v="14"/>
    <n v="0"/>
    <x v="2"/>
    <n v="47.6"/>
    <x v="0"/>
  </r>
  <r>
    <x v="6"/>
    <s v="5993"/>
    <x v="12"/>
    <s v="P015"/>
    <x v="14"/>
    <n v="2.2000000000000002"/>
    <s v="Hot hold"/>
    <n v="9"/>
    <n v="9"/>
    <n v="0"/>
    <x v="1"/>
    <n v="19.8"/>
    <x v="0"/>
  </r>
  <r>
    <x v="6"/>
    <s v="5993"/>
    <x v="12"/>
    <s v="P016"/>
    <x v="15"/>
    <n v="2.25"/>
    <s v="Hot hold"/>
    <n v="9"/>
    <n v="8"/>
    <n v="0"/>
    <x v="2"/>
    <n v="18"/>
    <x v="0"/>
  </r>
  <r>
    <x v="6"/>
    <s v="5993"/>
    <x v="12"/>
    <s v="P017"/>
    <x v="16"/>
    <n v="2.35"/>
    <s v="Hot hold"/>
    <n v="13"/>
    <n v="13"/>
    <n v="0"/>
    <x v="1"/>
    <n v="30.55"/>
    <x v="0"/>
  </r>
  <r>
    <x v="6"/>
    <s v="5993"/>
    <x v="12"/>
    <s v="P018"/>
    <x v="17"/>
    <n v="2.75"/>
    <s v="Hot hold"/>
    <n v="10"/>
    <n v="10"/>
    <n v="0"/>
    <x v="1"/>
    <n v="27.5"/>
    <x v="0"/>
  </r>
  <r>
    <x v="6"/>
    <s v="5993"/>
    <x v="12"/>
    <s v="P019"/>
    <x v="18"/>
    <n v="4.6500000000000004"/>
    <s v="Hot hold"/>
    <n v="11"/>
    <n v="10"/>
    <n v="0"/>
    <x v="2"/>
    <n v="46.5"/>
    <x v="0"/>
  </r>
  <r>
    <x v="6"/>
    <s v="5993"/>
    <x v="12"/>
    <s v="P020"/>
    <x v="19"/>
    <n v="2.2000000000000002"/>
    <s v="Breakfast"/>
    <n v="14"/>
    <n v="13"/>
    <n v="0"/>
    <x v="2"/>
    <n v="28.6"/>
    <x v="0"/>
  </r>
  <r>
    <x v="6"/>
    <s v="5993"/>
    <x v="12"/>
    <s v="P021"/>
    <x v="20"/>
    <n v="3.35"/>
    <s v="Breakfast"/>
    <n v="12"/>
    <n v="9"/>
    <n v="0"/>
    <x v="0"/>
    <n v="30.150000000000002"/>
    <x v="0"/>
  </r>
  <r>
    <x v="6"/>
    <s v="5993"/>
    <x v="12"/>
    <s v="P022"/>
    <x v="21"/>
    <n v="2.25"/>
    <s v="Breakfast"/>
    <n v="10"/>
    <n v="8"/>
    <n v="0"/>
    <x v="4"/>
    <n v="18"/>
    <x v="0"/>
  </r>
  <r>
    <x v="6"/>
    <s v="5993"/>
    <x v="12"/>
    <s v="P023"/>
    <x v="22"/>
    <n v="1.5"/>
    <s v="Breakfast"/>
    <n v="16"/>
    <n v="16"/>
    <n v="0"/>
    <x v="1"/>
    <n v="24"/>
    <x v="0"/>
  </r>
  <r>
    <x v="6"/>
    <s v="5993"/>
    <x v="12"/>
    <s v="P024"/>
    <x v="23"/>
    <n v="3.3"/>
    <s v="Breakfast"/>
    <n v="14"/>
    <n v="11"/>
    <n v="0"/>
    <x v="0"/>
    <n v="36.299999999999997"/>
    <x v="0"/>
  </r>
  <r>
    <x v="6"/>
    <s v="5993"/>
    <x v="12"/>
    <s v="P025"/>
    <x v="24"/>
    <n v="2.95"/>
    <s v="Hot drinks"/>
    <n v="17"/>
    <n v="17"/>
    <n v="0"/>
    <x v="1"/>
    <n v="50.150000000000006"/>
    <x v="0"/>
  </r>
  <r>
    <x v="6"/>
    <s v="5993"/>
    <x v="12"/>
    <s v="P026"/>
    <x v="25"/>
    <n v="2.6"/>
    <s v="Hot drinks"/>
    <n v="20"/>
    <n v="20"/>
    <n v="0"/>
    <x v="1"/>
    <n v="52"/>
    <x v="0"/>
  </r>
  <r>
    <x v="6"/>
    <s v="5993"/>
    <x v="12"/>
    <s v="P027"/>
    <x v="26"/>
    <n v="2.2000000000000002"/>
    <s v="Hot drinks"/>
    <n v="28"/>
    <n v="28"/>
    <n v="0"/>
    <x v="1"/>
    <n v="61.600000000000009"/>
    <x v="0"/>
  </r>
  <r>
    <x v="6"/>
    <s v="5993"/>
    <x v="12"/>
    <s v="P028"/>
    <x v="27"/>
    <n v="2.25"/>
    <s v="Hot drinks"/>
    <n v="32"/>
    <n v="32"/>
    <n v="0"/>
    <x v="1"/>
    <n v="72"/>
    <x v="0"/>
  </r>
  <r>
    <x v="6"/>
    <s v="5993"/>
    <x v="12"/>
    <s v="P029"/>
    <x v="28"/>
    <n v="2.25"/>
    <s v="Hot drinks"/>
    <n v="24"/>
    <n v="24"/>
    <n v="0"/>
    <x v="1"/>
    <n v="54"/>
    <x v="0"/>
  </r>
  <r>
    <x v="6"/>
    <s v="5993"/>
    <x v="12"/>
    <s v="P030"/>
    <x v="29"/>
    <n v="1.9"/>
    <s v="Cold drinks"/>
    <n v="31"/>
    <n v="14"/>
    <n v="0"/>
    <x v="1"/>
    <n v="26.599999999999998"/>
    <x v="6"/>
  </r>
  <r>
    <x v="6"/>
    <s v="5993"/>
    <x v="12"/>
    <s v="P031"/>
    <x v="30"/>
    <n v="1.9"/>
    <s v="Cold drinks"/>
    <n v="25"/>
    <n v="2"/>
    <n v="0"/>
    <x v="1"/>
    <n v="3.8"/>
    <x v="38"/>
  </r>
  <r>
    <x v="6"/>
    <s v="5993"/>
    <x v="12"/>
    <s v="P032"/>
    <x v="31"/>
    <n v="2.0499999999999998"/>
    <s v="Cold drinks"/>
    <n v="24"/>
    <n v="2"/>
    <n v="0"/>
    <x v="1"/>
    <n v="4.0999999999999996"/>
    <x v="18"/>
  </r>
  <r>
    <x v="6"/>
    <s v="5993"/>
    <x v="12"/>
    <s v="P033"/>
    <x v="32"/>
    <n v="1.95"/>
    <s v="Cold drinks"/>
    <n v="27"/>
    <n v="5"/>
    <n v="0"/>
    <x v="1"/>
    <n v="9.75"/>
    <x v="18"/>
  </r>
  <r>
    <x v="6"/>
    <s v="5993"/>
    <x v="12"/>
    <s v="P034"/>
    <x v="33"/>
    <n v="1.55"/>
    <s v="Cold drinks"/>
    <n v="37"/>
    <n v="12"/>
    <n v="0"/>
    <x v="1"/>
    <n v="18.600000000000001"/>
    <x v="13"/>
  </r>
  <r>
    <x v="6"/>
    <s v="5993"/>
    <x v="12"/>
    <s v="P035"/>
    <x v="34"/>
    <n v="2"/>
    <s v="Cold drinks"/>
    <n v="31"/>
    <n v="13"/>
    <n v="0"/>
    <x v="1"/>
    <n v="26"/>
    <x v="19"/>
  </r>
  <r>
    <x v="6"/>
    <s v="5993"/>
    <x v="12"/>
    <s v="P036"/>
    <x v="35"/>
    <n v="2"/>
    <s v="Cold drinks"/>
    <n v="35"/>
    <n v="26"/>
    <n v="0"/>
    <x v="1"/>
    <n v="52"/>
    <x v="1"/>
  </r>
  <r>
    <x v="6"/>
    <s v="5993"/>
    <x v="12"/>
    <s v="P037"/>
    <x v="36"/>
    <n v="3.7"/>
    <s v="Sandwiches"/>
    <n v="11"/>
    <n v="10"/>
    <n v="0"/>
    <x v="2"/>
    <n v="37"/>
    <x v="0"/>
  </r>
  <r>
    <x v="6"/>
    <s v="5993"/>
    <x v="12"/>
    <s v="P038"/>
    <x v="37"/>
    <n v="3.7"/>
    <s v="Sandwiches"/>
    <n v="10"/>
    <n v="7"/>
    <n v="0"/>
    <x v="0"/>
    <n v="25.900000000000002"/>
    <x v="0"/>
  </r>
  <r>
    <x v="6"/>
    <s v="5993"/>
    <x v="12"/>
    <s v="P039"/>
    <x v="38"/>
    <n v="3.7"/>
    <s v="Sandwiches"/>
    <n v="11"/>
    <n v="10"/>
    <n v="1"/>
    <x v="1"/>
    <n v="37"/>
    <x v="0"/>
  </r>
  <r>
    <x v="6"/>
    <s v="5993"/>
    <x v="12"/>
    <s v="P040"/>
    <x v="39"/>
    <n v="3.6"/>
    <s v="Sandwiches"/>
    <n v="11"/>
    <n v="6"/>
    <n v="0"/>
    <x v="7"/>
    <n v="21.6"/>
    <x v="0"/>
  </r>
  <r>
    <x v="6"/>
    <s v="5993"/>
    <x v="12"/>
    <s v="P041"/>
    <x v="40"/>
    <n v="1.25"/>
    <s v="Crisps"/>
    <n v="24"/>
    <n v="9"/>
    <n v="0"/>
    <x v="1"/>
    <n v="11.25"/>
    <x v="17"/>
  </r>
  <r>
    <x v="6"/>
    <s v="5993"/>
    <x v="12"/>
    <s v="P042"/>
    <x v="41"/>
    <n v="1.25"/>
    <s v="Crisps"/>
    <n v="40"/>
    <n v="3"/>
    <n v="0"/>
    <x v="1"/>
    <n v="3.75"/>
    <x v="39"/>
  </r>
  <r>
    <x v="6"/>
    <s v="5993"/>
    <x v="12"/>
    <s v="P043"/>
    <x v="42"/>
    <n v="1.25"/>
    <s v="Crisps"/>
    <n v="21"/>
    <n v="8"/>
    <n v="0"/>
    <x v="1"/>
    <n v="10"/>
    <x v="11"/>
  </r>
  <r>
    <x v="6"/>
    <s v="6266"/>
    <x v="13"/>
    <s v="P001"/>
    <x v="0"/>
    <n v="1.35"/>
    <s v="Savouries"/>
    <n v="244"/>
    <n v="239"/>
    <n v="3"/>
    <x v="4"/>
    <n v="322.65000000000003"/>
    <x v="0"/>
  </r>
  <r>
    <x v="6"/>
    <s v="6266"/>
    <x v="13"/>
    <s v="P002"/>
    <x v="1"/>
    <n v="1.35"/>
    <s v="Savouries"/>
    <n v="53"/>
    <n v="50"/>
    <n v="3"/>
    <x v="1"/>
    <n v="67.5"/>
    <x v="0"/>
  </r>
  <r>
    <x v="6"/>
    <s v="6266"/>
    <x v="13"/>
    <s v="P003"/>
    <x v="2"/>
    <n v="2.5"/>
    <s v="Savouries"/>
    <n v="53"/>
    <n v="51"/>
    <n v="1"/>
    <x v="2"/>
    <n v="127.5"/>
    <x v="0"/>
  </r>
  <r>
    <x v="6"/>
    <s v="6266"/>
    <x v="13"/>
    <s v="P004"/>
    <x v="3"/>
    <n v="2.25"/>
    <s v="Savouries"/>
    <n v="53"/>
    <n v="48"/>
    <n v="5"/>
    <x v="1"/>
    <n v="108"/>
    <x v="0"/>
  </r>
  <r>
    <x v="6"/>
    <s v="6266"/>
    <x v="13"/>
    <s v="P005"/>
    <x v="4"/>
    <n v="2.5"/>
    <s v="Savouries"/>
    <n v="53"/>
    <n v="51"/>
    <n v="2"/>
    <x v="1"/>
    <n v="127.5"/>
    <x v="0"/>
  </r>
  <r>
    <x v="6"/>
    <s v="6266"/>
    <x v="13"/>
    <s v="P006"/>
    <x v="5"/>
    <n v="2.2000000000000002"/>
    <s v="Savouries"/>
    <n v="53"/>
    <n v="51"/>
    <n v="1"/>
    <x v="2"/>
    <n v="112.2"/>
    <x v="0"/>
  </r>
  <r>
    <x v="6"/>
    <s v="6266"/>
    <x v="13"/>
    <s v="P007"/>
    <x v="6"/>
    <n v="2.1"/>
    <s v="Savouries"/>
    <n v="53"/>
    <n v="52"/>
    <n v="0"/>
    <x v="2"/>
    <n v="109.2"/>
    <x v="0"/>
  </r>
  <r>
    <x v="6"/>
    <s v="6266"/>
    <x v="13"/>
    <s v="P008"/>
    <x v="7"/>
    <n v="1.5"/>
    <s v="Cakes and sweet treats"/>
    <n v="15"/>
    <n v="14"/>
    <n v="1"/>
    <x v="1"/>
    <n v="21"/>
    <x v="0"/>
  </r>
  <r>
    <x v="6"/>
    <s v="6266"/>
    <x v="13"/>
    <s v="P009"/>
    <x v="8"/>
    <n v="1.45"/>
    <s v="Cakes and sweet treats"/>
    <n v="16"/>
    <n v="15"/>
    <n v="1"/>
    <x v="1"/>
    <n v="21.75"/>
    <x v="0"/>
  </r>
  <r>
    <x v="6"/>
    <s v="6266"/>
    <x v="13"/>
    <s v="P010"/>
    <x v="9"/>
    <n v="1.3"/>
    <s v="Cakes and sweet treats"/>
    <n v="18"/>
    <n v="15"/>
    <n v="3"/>
    <x v="1"/>
    <n v="19.5"/>
    <x v="0"/>
  </r>
  <r>
    <x v="6"/>
    <s v="6266"/>
    <x v="13"/>
    <s v="P011"/>
    <x v="10"/>
    <n v="1.4"/>
    <s v="Cakes and sweet treats"/>
    <n v="18"/>
    <n v="18"/>
    <n v="0"/>
    <x v="1"/>
    <n v="25.2"/>
    <x v="0"/>
  </r>
  <r>
    <x v="6"/>
    <s v="6266"/>
    <x v="13"/>
    <s v="P012"/>
    <x v="11"/>
    <n v="1.6"/>
    <s v="Cakes and sweet treats"/>
    <n v="4"/>
    <n v="4"/>
    <n v="0"/>
    <x v="1"/>
    <n v="6.4"/>
    <x v="0"/>
  </r>
  <r>
    <x v="6"/>
    <s v="6266"/>
    <x v="13"/>
    <s v="P013"/>
    <x v="12"/>
    <n v="3.1"/>
    <s v="Hot hold"/>
    <n v="16"/>
    <n v="14"/>
    <n v="0"/>
    <x v="4"/>
    <n v="43.4"/>
    <x v="0"/>
  </r>
  <r>
    <x v="6"/>
    <s v="6266"/>
    <x v="13"/>
    <s v="P014"/>
    <x v="13"/>
    <n v="3.4"/>
    <s v="Hot hold"/>
    <n v="15"/>
    <n v="14"/>
    <n v="0"/>
    <x v="2"/>
    <n v="47.6"/>
    <x v="0"/>
  </r>
  <r>
    <x v="6"/>
    <s v="6266"/>
    <x v="13"/>
    <s v="P015"/>
    <x v="14"/>
    <n v="2.2000000000000002"/>
    <s v="Hot hold"/>
    <n v="12"/>
    <n v="10"/>
    <n v="0"/>
    <x v="4"/>
    <n v="22"/>
    <x v="0"/>
  </r>
  <r>
    <x v="6"/>
    <s v="6266"/>
    <x v="13"/>
    <s v="P016"/>
    <x v="15"/>
    <n v="2.25"/>
    <s v="Hot hold"/>
    <n v="18"/>
    <n v="16"/>
    <n v="0"/>
    <x v="4"/>
    <n v="36"/>
    <x v="0"/>
  </r>
  <r>
    <x v="6"/>
    <s v="6266"/>
    <x v="13"/>
    <s v="P017"/>
    <x v="16"/>
    <n v="2.35"/>
    <s v="Hot hold"/>
    <n v="16"/>
    <n v="13"/>
    <n v="0"/>
    <x v="0"/>
    <n v="30.55"/>
    <x v="0"/>
  </r>
  <r>
    <x v="6"/>
    <s v="6266"/>
    <x v="13"/>
    <s v="P018"/>
    <x v="17"/>
    <n v="2.75"/>
    <s v="Hot hold"/>
    <n v="16"/>
    <n v="15"/>
    <n v="0"/>
    <x v="2"/>
    <n v="41.25"/>
    <x v="0"/>
  </r>
  <r>
    <x v="6"/>
    <s v="6266"/>
    <x v="13"/>
    <s v="P019"/>
    <x v="18"/>
    <n v="4.6500000000000004"/>
    <s v="Hot hold"/>
    <n v="20"/>
    <n v="17"/>
    <n v="0"/>
    <x v="0"/>
    <n v="79.050000000000011"/>
    <x v="0"/>
  </r>
  <r>
    <x v="6"/>
    <s v="6266"/>
    <x v="13"/>
    <s v="P020"/>
    <x v="19"/>
    <n v="2.2000000000000002"/>
    <s v="Breakfast"/>
    <n v="20"/>
    <n v="17"/>
    <n v="0"/>
    <x v="0"/>
    <n v="37.400000000000006"/>
    <x v="0"/>
  </r>
  <r>
    <x v="6"/>
    <s v="6266"/>
    <x v="13"/>
    <s v="P021"/>
    <x v="20"/>
    <n v="3.35"/>
    <s v="Breakfast"/>
    <n v="14"/>
    <n v="13"/>
    <n v="0"/>
    <x v="2"/>
    <n v="43.550000000000004"/>
    <x v="0"/>
  </r>
  <r>
    <x v="6"/>
    <s v="6266"/>
    <x v="13"/>
    <s v="P022"/>
    <x v="21"/>
    <n v="2.25"/>
    <s v="Breakfast"/>
    <n v="16"/>
    <n v="16"/>
    <n v="0"/>
    <x v="1"/>
    <n v="36"/>
    <x v="0"/>
  </r>
  <r>
    <x v="6"/>
    <s v="6266"/>
    <x v="13"/>
    <s v="P023"/>
    <x v="22"/>
    <n v="1.5"/>
    <s v="Breakfast"/>
    <n v="12"/>
    <n v="11"/>
    <n v="0"/>
    <x v="2"/>
    <n v="16.5"/>
    <x v="0"/>
  </r>
  <r>
    <x v="6"/>
    <s v="6266"/>
    <x v="13"/>
    <s v="P024"/>
    <x v="23"/>
    <n v="3.3"/>
    <s v="Breakfast"/>
    <n v="20"/>
    <n v="20"/>
    <n v="0"/>
    <x v="1"/>
    <n v="66"/>
    <x v="0"/>
  </r>
  <r>
    <x v="6"/>
    <s v="6266"/>
    <x v="13"/>
    <s v="P025"/>
    <x v="24"/>
    <n v="2.95"/>
    <s v="Hot drinks"/>
    <n v="50"/>
    <n v="50"/>
    <n v="0"/>
    <x v="1"/>
    <n v="147.5"/>
    <x v="0"/>
  </r>
  <r>
    <x v="6"/>
    <s v="6266"/>
    <x v="13"/>
    <s v="P026"/>
    <x v="25"/>
    <n v="2.6"/>
    <s v="Hot drinks"/>
    <n v="43"/>
    <n v="43"/>
    <n v="0"/>
    <x v="1"/>
    <n v="111.8"/>
    <x v="0"/>
  </r>
  <r>
    <x v="6"/>
    <s v="6266"/>
    <x v="13"/>
    <s v="P027"/>
    <x v="26"/>
    <n v="2.2000000000000002"/>
    <s v="Hot drinks"/>
    <n v="30"/>
    <n v="30"/>
    <n v="0"/>
    <x v="1"/>
    <n v="66"/>
    <x v="0"/>
  </r>
  <r>
    <x v="6"/>
    <s v="6266"/>
    <x v="13"/>
    <s v="P028"/>
    <x v="27"/>
    <n v="2.25"/>
    <s v="Hot drinks"/>
    <n v="47"/>
    <n v="47"/>
    <n v="0"/>
    <x v="1"/>
    <n v="105.75"/>
    <x v="0"/>
  </r>
  <r>
    <x v="6"/>
    <s v="6266"/>
    <x v="13"/>
    <s v="P029"/>
    <x v="28"/>
    <n v="2.25"/>
    <s v="Hot drinks"/>
    <n v="50"/>
    <n v="50"/>
    <n v="0"/>
    <x v="1"/>
    <n v="112.5"/>
    <x v="0"/>
  </r>
  <r>
    <x v="6"/>
    <s v="6266"/>
    <x v="13"/>
    <s v="P030"/>
    <x v="29"/>
    <n v="1.9"/>
    <s v="Cold drinks"/>
    <n v="29"/>
    <n v="18"/>
    <n v="0"/>
    <x v="1"/>
    <n v="34.199999999999996"/>
    <x v="10"/>
  </r>
  <r>
    <x v="6"/>
    <s v="6266"/>
    <x v="13"/>
    <s v="P031"/>
    <x v="30"/>
    <n v="1.9"/>
    <s v="Cold drinks"/>
    <n v="38"/>
    <n v="22"/>
    <n v="0"/>
    <x v="1"/>
    <n v="41.8"/>
    <x v="7"/>
  </r>
  <r>
    <x v="6"/>
    <s v="6266"/>
    <x v="13"/>
    <s v="P032"/>
    <x v="31"/>
    <n v="2.0499999999999998"/>
    <s v="Cold drinks"/>
    <n v="29"/>
    <n v="14"/>
    <n v="0"/>
    <x v="1"/>
    <n v="28.699999999999996"/>
    <x v="17"/>
  </r>
  <r>
    <x v="6"/>
    <s v="6266"/>
    <x v="13"/>
    <s v="P033"/>
    <x v="32"/>
    <n v="1.95"/>
    <s v="Cold drinks"/>
    <n v="20"/>
    <n v="4"/>
    <n v="0"/>
    <x v="1"/>
    <n v="7.8"/>
    <x v="7"/>
  </r>
  <r>
    <x v="6"/>
    <s v="6266"/>
    <x v="13"/>
    <s v="P034"/>
    <x v="33"/>
    <n v="1.55"/>
    <s v="Cold drinks"/>
    <n v="42"/>
    <n v="19"/>
    <n v="0"/>
    <x v="1"/>
    <n v="29.45"/>
    <x v="38"/>
  </r>
  <r>
    <x v="6"/>
    <s v="6266"/>
    <x v="13"/>
    <s v="P035"/>
    <x v="34"/>
    <n v="2"/>
    <s v="Cold drinks"/>
    <n v="48"/>
    <n v="32"/>
    <n v="0"/>
    <x v="1"/>
    <n v="64"/>
    <x v="7"/>
  </r>
  <r>
    <x v="6"/>
    <s v="6266"/>
    <x v="13"/>
    <s v="P036"/>
    <x v="35"/>
    <n v="2"/>
    <s v="Cold drinks"/>
    <n v="40"/>
    <n v="30"/>
    <n v="0"/>
    <x v="1"/>
    <n v="60"/>
    <x v="4"/>
  </r>
  <r>
    <x v="6"/>
    <s v="6266"/>
    <x v="13"/>
    <s v="P037"/>
    <x v="36"/>
    <n v="3.7"/>
    <s v="Sandwiches"/>
    <n v="20"/>
    <n v="13"/>
    <n v="5"/>
    <x v="4"/>
    <n v="48.1"/>
    <x v="0"/>
  </r>
  <r>
    <x v="6"/>
    <s v="6266"/>
    <x v="13"/>
    <s v="P038"/>
    <x v="37"/>
    <n v="3.7"/>
    <s v="Sandwiches"/>
    <n v="13"/>
    <n v="8"/>
    <n v="0"/>
    <x v="7"/>
    <n v="29.6"/>
    <x v="0"/>
  </r>
  <r>
    <x v="6"/>
    <s v="6266"/>
    <x v="13"/>
    <s v="P039"/>
    <x v="38"/>
    <n v="3.7"/>
    <s v="Sandwiches"/>
    <n v="11"/>
    <n v="7"/>
    <n v="0"/>
    <x v="6"/>
    <n v="25.900000000000002"/>
    <x v="0"/>
  </r>
  <r>
    <x v="6"/>
    <s v="6266"/>
    <x v="13"/>
    <s v="P040"/>
    <x v="39"/>
    <n v="3.6"/>
    <s v="Sandwiches"/>
    <n v="19"/>
    <n v="18"/>
    <n v="1"/>
    <x v="1"/>
    <n v="64.8"/>
    <x v="0"/>
  </r>
  <r>
    <x v="6"/>
    <s v="6266"/>
    <x v="13"/>
    <s v="P041"/>
    <x v="40"/>
    <n v="1.25"/>
    <s v="Crisps"/>
    <n v="22"/>
    <n v="17"/>
    <n v="0"/>
    <x v="1"/>
    <n v="21.25"/>
    <x v="3"/>
  </r>
  <r>
    <x v="6"/>
    <s v="6266"/>
    <x v="13"/>
    <s v="P042"/>
    <x v="41"/>
    <n v="1.25"/>
    <s v="Crisps"/>
    <n v="22"/>
    <n v="5"/>
    <n v="0"/>
    <x v="1"/>
    <n v="6.25"/>
    <x v="6"/>
  </r>
  <r>
    <x v="6"/>
    <s v="6266"/>
    <x v="13"/>
    <s v="P043"/>
    <x v="42"/>
    <n v="1.25"/>
    <s v="Crisps"/>
    <n v="27"/>
    <n v="11"/>
    <n v="0"/>
    <x v="1"/>
    <n v="13.75"/>
    <x v="7"/>
  </r>
  <r>
    <x v="7"/>
    <s v="0864"/>
    <x v="0"/>
    <s v="P001"/>
    <x v="0"/>
    <n v="1.35"/>
    <s v="Savouries"/>
    <n v="122"/>
    <n v="118"/>
    <n v="2"/>
    <x v="4"/>
    <n v="159.30000000000001"/>
    <x v="0"/>
  </r>
  <r>
    <x v="7"/>
    <s v="0864"/>
    <x v="0"/>
    <s v="P002"/>
    <x v="1"/>
    <n v="1.35"/>
    <s v="Savouries"/>
    <n v="26"/>
    <n v="24"/>
    <n v="2"/>
    <x v="1"/>
    <n v="32.400000000000006"/>
    <x v="0"/>
  </r>
  <r>
    <x v="7"/>
    <s v="0864"/>
    <x v="0"/>
    <s v="P003"/>
    <x v="2"/>
    <n v="2.5"/>
    <s v="Savouries"/>
    <n v="26"/>
    <n v="25"/>
    <n v="0"/>
    <x v="2"/>
    <n v="62.5"/>
    <x v="0"/>
  </r>
  <r>
    <x v="7"/>
    <s v="0864"/>
    <x v="0"/>
    <s v="P004"/>
    <x v="3"/>
    <n v="2.25"/>
    <s v="Savouries"/>
    <n v="26"/>
    <n v="24"/>
    <n v="1"/>
    <x v="2"/>
    <n v="54"/>
    <x v="0"/>
  </r>
  <r>
    <x v="7"/>
    <s v="0864"/>
    <x v="0"/>
    <s v="P005"/>
    <x v="4"/>
    <n v="2.5"/>
    <s v="Savouries"/>
    <n v="26"/>
    <n v="24"/>
    <n v="2"/>
    <x v="1"/>
    <n v="60"/>
    <x v="0"/>
  </r>
  <r>
    <x v="7"/>
    <s v="0864"/>
    <x v="0"/>
    <s v="P006"/>
    <x v="5"/>
    <n v="2.2000000000000002"/>
    <s v="Savouries"/>
    <n v="26"/>
    <n v="24"/>
    <n v="1"/>
    <x v="2"/>
    <n v="52.800000000000004"/>
    <x v="0"/>
  </r>
  <r>
    <x v="7"/>
    <s v="0864"/>
    <x v="0"/>
    <s v="P007"/>
    <x v="6"/>
    <n v="2.1"/>
    <s v="Savouries"/>
    <n v="26"/>
    <n v="26"/>
    <n v="0"/>
    <x v="1"/>
    <n v="54.6"/>
    <x v="0"/>
  </r>
  <r>
    <x v="7"/>
    <s v="0864"/>
    <x v="0"/>
    <s v="P008"/>
    <x v="7"/>
    <n v="1.5"/>
    <s v="Cakes and sweet treats"/>
    <n v="7"/>
    <n v="5"/>
    <n v="2"/>
    <x v="1"/>
    <n v="7.5"/>
    <x v="0"/>
  </r>
  <r>
    <x v="7"/>
    <s v="0864"/>
    <x v="0"/>
    <s v="P009"/>
    <x v="8"/>
    <n v="1.45"/>
    <s v="Cakes and sweet treats"/>
    <n v="6"/>
    <n v="5"/>
    <n v="1"/>
    <x v="1"/>
    <n v="7.25"/>
    <x v="0"/>
  </r>
  <r>
    <x v="7"/>
    <s v="0864"/>
    <x v="0"/>
    <s v="P010"/>
    <x v="9"/>
    <n v="1.3"/>
    <s v="Cakes and sweet treats"/>
    <n v="7"/>
    <n v="7"/>
    <n v="0"/>
    <x v="1"/>
    <n v="9.1"/>
    <x v="0"/>
  </r>
  <r>
    <x v="7"/>
    <s v="0864"/>
    <x v="0"/>
    <s v="P011"/>
    <x v="10"/>
    <n v="1.4"/>
    <s v="Cakes and sweet treats"/>
    <n v="7"/>
    <n v="6"/>
    <n v="1"/>
    <x v="1"/>
    <n v="8.3999999999999986"/>
    <x v="0"/>
  </r>
  <r>
    <x v="7"/>
    <s v="0864"/>
    <x v="0"/>
    <s v="P012"/>
    <x v="11"/>
    <n v="1.6"/>
    <s v="Cakes and sweet treats"/>
    <n v="6"/>
    <n v="4"/>
    <n v="1"/>
    <x v="2"/>
    <n v="6.4"/>
    <x v="0"/>
  </r>
  <r>
    <x v="7"/>
    <s v="0864"/>
    <x v="0"/>
    <s v="P013"/>
    <x v="12"/>
    <n v="3.1"/>
    <s v="Hot hold"/>
    <n v="10"/>
    <n v="7"/>
    <n v="0"/>
    <x v="0"/>
    <n v="21.7"/>
    <x v="0"/>
  </r>
  <r>
    <x v="7"/>
    <s v="0864"/>
    <x v="0"/>
    <s v="P014"/>
    <x v="13"/>
    <n v="3.4"/>
    <s v="Hot hold"/>
    <n v="6"/>
    <n v="4"/>
    <n v="0"/>
    <x v="4"/>
    <n v="13.6"/>
    <x v="0"/>
  </r>
  <r>
    <x v="7"/>
    <s v="0864"/>
    <x v="0"/>
    <s v="P015"/>
    <x v="14"/>
    <n v="2.2000000000000002"/>
    <s v="Hot hold"/>
    <n v="7"/>
    <n v="7"/>
    <n v="0"/>
    <x v="1"/>
    <n v="15.400000000000002"/>
    <x v="0"/>
  </r>
  <r>
    <x v="7"/>
    <s v="0864"/>
    <x v="0"/>
    <s v="P016"/>
    <x v="15"/>
    <n v="2.25"/>
    <s v="Hot hold"/>
    <n v="8"/>
    <n v="5"/>
    <n v="0"/>
    <x v="0"/>
    <n v="11.25"/>
    <x v="0"/>
  </r>
  <r>
    <x v="7"/>
    <s v="0864"/>
    <x v="0"/>
    <s v="P017"/>
    <x v="16"/>
    <n v="2.35"/>
    <s v="Hot hold"/>
    <n v="8"/>
    <n v="6"/>
    <n v="0"/>
    <x v="4"/>
    <n v="14.100000000000001"/>
    <x v="0"/>
  </r>
  <r>
    <x v="7"/>
    <s v="0864"/>
    <x v="0"/>
    <s v="P018"/>
    <x v="17"/>
    <n v="2.75"/>
    <s v="Hot hold"/>
    <n v="8"/>
    <n v="7"/>
    <n v="0"/>
    <x v="2"/>
    <n v="19.25"/>
    <x v="0"/>
  </r>
  <r>
    <x v="7"/>
    <s v="0864"/>
    <x v="0"/>
    <s v="P019"/>
    <x v="18"/>
    <n v="4.6500000000000004"/>
    <s v="Hot hold"/>
    <n v="6"/>
    <n v="6"/>
    <n v="0"/>
    <x v="1"/>
    <n v="27.900000000000002"/>
    <x v="0"/>
  </r>
  <r>
    <x v="7"/>
    <s v="0864"/>
    <x v="0"/>
    <s v="P020"/>
    <x v="19"/>
    <n v="2.2000000000000002"/>
    <s v="Breakfast"/>
    <n v="9"/>
    <n v="8"/>
    <n v="0"/>
    <x v="2"/>
    <n v="17.600000000000001"/>
    <x v="0"/>
  </r>
  <r>
    <x v="7"/>
    <s v="0864"/>
    <x v="0"/>
    <s v="P021"/>
    <x v="20"/>
    <n v="3.35"/>
    <s v="Breakfast"/>
    <n v="8"/>
    <n v="6"/>
    <n v="0"/>
    <x v="4"/>
    <n v="20.100000000000001"/>
    <x v="0"/>
  </r>
  <r>
    <x v="7"/>
    <s v="0864"/>
    <x v="0"/>
    <s v="P022"/>
    <x v="21"/>
    <n v="2.25"/>
    <s v="Breakfast"/>
    <n v="7"/>
    <n v="4"/>
    <n v="0"/>
    <x v="0"/>
    <n v="9"/>
    <x v="0"/>
  </r>
  <r>
    <x v="7"/>
    <s v="0864"/>
    <x v="0"/>
    <s v="P023"/>
    <x v="22"/>
    <n v="1.5"/>
    <s v="Breakfast"/>
    <n v="10"/>
    <n v="7"/>
    <n v="0"/>
    <x v="0"/>
    <n v="10.5"/>
    <x v="0"/>
  </r>
  <r>
    <x v="7"/>
    <s v="0864"/>
    <x v="0"/>
    <s v="P024"/>
    <x v="23"/>
    <n v="3.3"/>
    <s v="Breakfast"/>
    <n v="6"/>
    <n v="5"/>
    <n v="0"/>
    <x v="2"/>
    <n v="16.5"/>
    <x v="0"/>
  </r>
  <r>
    <x v="7"/>
    <s v="0864"/>
    <x v="0"/>
    <s v="P025"/>
    <x v="24"/>
    <n v="2.95"/>
    <s v="Hot drinks"/>
    <n v="12"/>
    <n v="12"/>
    <n v="0"/>
    <x v="1"/>
    <n v="35.400000000000006"/>
    <x v="0"/>
  </r>
  <r>
    <x v="7"/>
    <s v="0864"/>
    <x v="0"/>
    <s v="P026"/>
    <x v="25"/>
    <n v="2.6"/>
    <s v="Hot drinks"/>
    <n v="18"/>
    <n v="17"/>
    <n v="0"/>
    <x v="2"/>
    <n v="44.2"/>
    <x v="0"/>
  </r>
  <r>
    <x v="7"/>
    <s v="0864"/>
    <x v="0"/>
    <s v="P027"/>
    <x v="26"/>
    <n v="2.2000000000000002"/>
    <s v="Hot drinks"/>
    <n v="21"/>
    <n v="21"/>
    <n v="0"/>
    <x v="1"/>
    <n v="46.2"/>
    <x v="0"/>
  </r>
  <r>
    <x v="7"/>
    <s v="0864"/>
    <x v="0"/>
    <s v="P028"/>
    <x v="27"/>
    <n v="2.25"/>
    <s v="Hot drinks"/>
    <n v="18"/>
    <n v="18"/>
    <n v="0"/>
    <x v="1"/>
    <n v="40.5"/>
    <x v="0"/>
  </r>
  <r>
    <x v="7"/>
    <s v="0864"/>
    <x v="0"/>
    <s v="P029"/>
    <x v="28"/>
    <n v="2.25"/>
    <s v="Hot drinks"/>
    <n v="11"/>
    <n v="11"/>
    <n v="0"/>
    <x v="1"/>
    <n v="24.75"/>
    <x v="0"/>
  </r>
  <r>
    <x v="7"/>
    <s v="0864"/>
    <x v="0"/>
    <s v="P030"/>
    <x v="29"/>
    <n v="1.9"/>
    <s v="Cold drinks"/>
    <n v="24"/>
    <n v="19"/>
    <n v="0"/>
    <x v="1"/>
    <n v="36.1"/>
    <x v="3"/>
  </r>
  <r>
    <x v="7"/>
    <s v="0864"/>
    <x v="0"/>
    <s v="P031"/>
    <x v="30"/>
    <n v="1.9"/>
    <s v="Cold drinks"/>
    <n v="13"/>
    <n v="8"/>
    <n v="0"/>
    <x v="1"/>
    <n v="15.2"/>
    <x v="3"/>
  </r>
  <r>
    <x v="7"/>
    <s v="0864"/>
    <x v="0"/>
    <s v="P032"/>
    <x v="31"/>
    <n v="2.0499999999999998"/>
    <s v="Cold drinks"/>
    <n v="21"/>
    <n v="11"/>
    <n v="0"/>
    <x v="1"/>
    <n v="22.549999999999997"/>
    <x v="4"/>
  </r>
  <r>
    <x v="7"/>
    <s v="0864"/>
    <x v="0"/>
    <s v="P033"/>
    <x v="32"/>
    <n v="1.95"/>
    <s v="Cold drinks"/>
    <n v="22"/>
    <n v="2"/>
    <n v="0"/>
    <x v="1"/>
    <n v="3.9"/>
    <x v="27"/>
  </r>
  <r>
    <x v="7"/>
    <s v="0864"/>
    <x v="0"/>
    <s v="P034"/>
    <x v="33"/>
    <n v="1.55"/>
    <s v="Cold drinks"/>
    <n v="24"/>
    <n v="17"/>
    <n v="0"/>
    <x v="1"/>
    <n v="26.35"/>
    <x v="14"/>
  </r>
  <r>
    <x v="7"/>
    <s v="0864"/>
    <x v="0"/>
    <s v="P035"/>
    <x v="34"/>
    <n v="2"/>
    <s v="Cold drinks"/>
    <n v="25"/>
    <n v="6"/>
    <n v="0"/>
    <x v="1"/>
    <n v="12"/>
    <x v="8"/>
  </r>
  <r>
    <x v="7"/>
    <s v="0864"/>
    <x v="0"/>
    <s v="P036"/>
    <x v="35"/>
    <n v="2"/>
    <s v="Cold drinks"/>
    <n v="18"/>
    <n v="3"/>
    <n v="0"/>
    <x v="1"/>
    <n v="6"/>
    <x v="17"/>
  </r>
  <r>
    <x v="7"/>
    <s v="0864"/>
    <x v="0"/>
    <s v="P037"/>
    <x v="36"/>
    <n v="3.7"/>
    <s v="Sandwiches"/>
    <n v="12"/>
    <n v="7"/>
    <n v="0"/>
    <x v="7"/>
    <n v="25.900000000000002"/>
    <x v="0"/>
  </r>
  <r>
    <x v="7"/>
    <s v="0864"/>
    <x v="0"/>
    <s v="P038"/>
    <x v="37"/>
    <n v="3.7"/>
    <s v="Sandwiches"/>
    <n v="11"/>
    <n v="4"/>
    <n v="0"/>
    <x v="9"/>
    <n v="14.8"/>
    <x v="0"/>
  </r>
  <r>
    <x v="7"/>
    <s v="0864"/>
    <x v="0"/>
    <s v="P039"/>
    <x v="38"/>
    <n v="3.7"/>
    <s v="Sandwiches"/>
    <n v="6"/>
    <n v="3"/>
    <n v="0"/>
    <x v="0"/>
    <n v="11.100000000000001"/>
    <x v="0"/>
  </r>
  <r>
    <x v="7"/>
    <s v="0864"/>
    <x v="0"/>
    <s v="P040"/>
    <x v="39"/>
    <n v="3.6"/>
    <s v="Sandwiches"/>
    <n v="9"/>
    <n v="7"/>
    <n v="0"/>
    <x v="4"/>
    <n v="25.2"/>
    <x v="0"/>
  </r>
  <r>
    <x v="7"/>
    <s v="0864"/>
    <x v="0"/>
    <s v="P041"/>
    <x v="40"/>
    <n v="1.25"/>
    <s v="Crisps"/>
    <n v="18"/>
    <n v="8"/>
    <n v="0"/>
    <x v="1"/>
    <n v="10"/>
    <x v="4"/>
  </r>
  <r>
    <x v="7"/>
    <s v="0864"/>
    <x v="0"/>
    <s v="P042"/>
    <x v="41"/>
    <n v="1.25"/>
    <s v="Crisps"/>
    <n v="10"/>
    <n v="8"/>
    <n v="0"/>
    <x v="1"/>
    <n v="10"/>
    <x v="26"/>
  </r>
  <r>
    <x v="7"/>
    <s v="0864"/>
    <x v="0"/>
    <s v="P043"/>
    <x v="42"/>
    <n v="1.25"/>
    <s v="Crisps"/>
    <n v="25"/>
    <n v="11"/>
    <n v="0"/>
    <x v="1"/>
    <n v="13.75"/>
    <x v="2"/>
  </r>
  <r>
    <x v="7"/>
    <s v="0902"/>
    <x v="1"/>
    <s v="P001"/>
    <x v="0"/>
    <n v="1.35"/>
    <s v="Savouries"/>
    <n v="157"/>
    <n v="150"/>
    <n v="7"/>
    <x v="1"/>
    <n v="202.5"/>
    <x v="0"/>
  </r>
  <r>
    <x v="7"/>
    <s v="0902"/>
    <x v="1"/>
    <s v="P002"/>
    <x v="1"/>
    <n v="1.35"/>
    <s v="Savouries"/>
    <n v="34"/>
    <n v="32"/>
    <n v="2"/>
    <x v="1"/>
    <n v="43.2"/>
    <x v="0"/>
  </r>
  <r>
    <x v="7"/>
    <s v="0902"/>
    <x v="1"/>
    <s v="P003"/>
    <x v="2"/>
    <n v="2.5"/>
    <s v="Savouries"/>
    <n v="34"/>
    <n v="31"/>
    <n v="2"/>
    <x v="2"/>
    <n v="77.5"/>
    <x v="0"/>
  </r>
  <r>
    <x v="7"/>
    <s v="0902"/>
    <x v="1"/>
    <s v="P004"/>
    <x v="3"/>
    <n v="2.25"/>
    <s v="Savouries"/>
    <n v="34"/>
    <n v="31"/>
    <n v="2"/>
    <x v="2"/>
    <n v="69.75"/>
    <x v="0"/>
  </r>
  <r>
    <x v="7"/>
    <s v="0902"/>
    <x v="1"/>
    <s v="P005"/>
    <x v="4"/>
    <n v="2.5"/>
    <s v="Savouries"/>
    <n v="34"/>
    <n v="32"/>
    <n v="2"/>
    <x v="1"/>
    <n v="80"/>
    <x v="0"/>
  </r>
  <r>
    <x v="7"/>
    <s v="0902"/>
    <x v="1"/>
    <s v="P006"/>
    <x v="5"/>
    <n v="2.2000000000000002"/>
    <s v="Savouries"/>
    <n v="34"/>
    <n v="33"/>
    <n v="1"/>
    <x v="1"/>
    <n v="72.600000000000009"/>
    <x v="0"/>
  </r>
  <r>
    <x v="7"/>
    <s v="0902"/>
    <x v="1"/>
    <s v="P007"/>
    <x v="6"/>
    <n v="2.1"/>
    <s v="Savouries"/>
    <n v="34"/>
    <n v="32"/>
    <n v="2"/>
    <x v="1"/>
    <n v="67.2"/>
    <x v="0"/>
  </r>
  <r>
    <x v="7"/>
    <s v="0902"/>
    <x v="1"/>
    <s v="P008"/>
    <x v="7"/>
    <n v="1.5"/>
    <s v="Cakes and sweet treats"/>
    <n v="8"/>
    <n v="6"/>
    <n v="1"/>
    <x v="2"/>
    <n v="9"/>
    <x v="0"/>
  </r>
  <r>
    <x v="7"/>
    <s v="0902"/>
    <x v="1"/>
    <s v="P009"/>
    <x v="8"/>
    <n v="1.45"/>
    <s v="Cakes and sweet treats"/>
    <n v="4"/>
    <n v="4"/>
    <n v="0"/>
    <x v="1"/>
    <n v="5.8"/>
    <x v="0"/>
  </r>
  <r>
    <x v="7"/>
    <s v="0902"/>
    <x v="1"/>
    <s v="P010"/>
    <x v="9"/>
    <n v="1.3"/>
    <s v="Cakes and sweet treats"/>
    <n v="10"/>
    <n v="9"/>
    <n v="1"/>
    <x v="1"/>
    <n v="11.700000000000001"/>
    <x v="0"/>
  </r>
  <r>
    <x v="7"/>
    <s v="0902"/>
    <x v="1"/>
    <s v="P011"/>
    <x v="10"/>
    <n v="1.4"/>
    <s v="Cakes and sweet treats"/>
    <n v="9"/>
    <n v="7"/>
    <n v="2"/>
    <x v="1"/>
    <n v="9.7999999999999989"/>
    <x v="0"/>
  </r>
  <r>
    <x v="7"/>
    <s v="0902"/>
    <x v="1"/>
    <s v="P012"/>
    <x v="11"/>
    <n v="1.6"/>
    <s v="Cakes and sweet treats"/>
    <n v="11"/>
    <n v="8"/>
    <n v="3"/>
    <x v="1"/>
    <n v="12.8"/>
    <x v="0"/>
  </r>
  <r>
    <x v="7"/>
    <s v="0902"/>
    <x v="1"/>
    <s v="P013"/>
    <x v="12"/>
    <n v="3.1"/>
    <s v="Hot hold"/>
    <n v="11"/>
    <n v="8"/>
    <n v="0"/>
    <x v="0"/>
    <n v="24.8"/>
    <x v="0"/>
  </r>
  <r>
    <x v="7"/>
    <s v="0902"/>
    <x v="1"/>
    <s v="P014"/>
    <x v="13"/>
    <n v="3.4"/>
    <s v="Hot hold"/>
    <n v="10"/>
    <n v="10"/>
    <n v="0"/>
    <x v="1"/>
    <n v="34"/>
    <x v="0"/>
  </r>
  <r>
    <x v="7"/>
    <s v="0902"/>
    <x v="1"/>
    <s v="P015"/>
    <x v="14"/>
    <n v="2.2000000000000002"/>
    <s v="Hot hold"/>
    <n v="9"/>
    <n v="9"/>
    <n v="0"/>
    <x v="1"/>
    <n v="19.8"/>
    <x v="0"/>
  </r>
  <r>
    <x v="7"/>
    <s v="0902"/>
    <x v="1"/>
    <s v="P016"/>
    <x v="15"/>
    <n v="2.25"/>
    <s v="Hot hold"/>
    <n v="10"/>
    <n v="10"/>
    <n v="0"/>
    <x v="1"/>
    <n v="22.5"/>
    <x v="0"/>
  </r>
  <r>
    <x v="7"/>
    <s v="0902"/>
    <x v="1"/>
    <s v="P017"/>
    <x v="16"/>
    <n v="2.35"/>
    <s v="Hot hold"/>
    <n v="9"/>
    <n v="8"/>
    <n v="0"/>
    <x v="2"/>
    <n v="18.8"/>
    <x v="0"/>
  </r>
  <r>
    <x v="7"/>
    <s v="0902"/>
    <x v="1"/>
    <s v="P018"/>
    <x v="17"/>
    <n v="2.75"/>
    <s v="Hot hold"/>
    <n v="9"/>
    <n v="8"/>
    <n v="0"/>
    <x v="2"/>
    <n v="22"/>
    <x v="0"/>
  </r>
  <r>
    <x v="7"/>
    <s v="0902"/>
    <x v="1"/>
    <s v="P019"/>
    <x v="18"/>
    <n v="4.6500000000000004"/>
    <s v="Hot hold"/>
    <n v="9"/>
    <n v="9"/>
    <n v="0"/>
    <x v="1"/>
    <n v="41.85"/>
    <x v="0"/>
  </r>
  <r>
    <x v="7"/>
    <s v="0902"/>
    <x v="1"/>
    <s v="P020"/>
    <x v="19"/>
    <n v="2.2000000000000002"/>
    <s v="Breakfast"/>
    <n v="8"/>
    <n v="8"/>
    <n v="0"/>
    <x v="1"/>
    <n v="17.600000000000001"/>
    <x v="0"/>
  </r>
  <r>
    <x v="7"/>
    <s v="0902"/>
    <x v="1"/>
    <s v="P021"/>
    <x v="20"/>
    <n v="3.35"/>
    <s v="Breakfast"/>
    <n v="9"/>
    <n v="9"/>
    <n v="0"/>
    <x v="1"/>
    <n v="30.150000000000002"/>
    <x v="0"/>
  </r>
  <r>
    <x v="7"/>
    <s v="0902"/>
    <x v="1"/>
    <s v="P022"/>
    <x v="21"/>
    <n v="2.25"/>
    <s v="Breakfast"/>
    <n v="10"/>
    <n v="8"/>
    <n v="0"/>
    <x v="4"/>
    <n v="18"/>
    <x v="0"/>
  </r>
  <r>
    <x v="7"/>
    <s v="0902"/>
    <x v="1"/>
    <s v="P023"/>
    <x v="22"/>
    <n v="1.5"/>
    <s v="Breakfast"/>
    <n v="10"/>
    <n v="9"/>
    <n v="0"/>
    <x v="2"/>
    <n v="13.5"/>
    <x v="0"/>
  </r>
  <r>
    <x v="7"/>
    <s v="0902"/>
    <x v="1"/>
    <s v="P024"/>
    <x v="23"/>
    <n v="3.3"/>
    <s v="Breakfast"/>
    <n v="12"/>
    <n v="9"/>
    <n v="0"/>
    <x v="0"/>
    <n v="29.7"/>
    <x v="0"/>
  </r>
  <r>
    <x v="7"/>
    <s v="0902"/>
    <x v="1"/>
    <s v="P025"/>
    <x v="24"/>
    <n v="2.95"/>
    <s v="Hot drinks"/>
    <n v="34"/>
    <n v="34"/>
    <n v="0"/>
    <x v="1"/>
    <n v="100.30000000000001"/>
    <x v="0"/>
  </r>
  <r>
    <x v="7"/>
    <s v="0902"/>
    <x v="1"/>
    <s v="P026"/>
    <x v="25"/>
    <n v="2.6"/>
    <s v="Hot drinks"/>
    <n v="21"/>
    <n v="21"/>
    <n v="0"/>
    <x v="1"/>
    <n v="54.6"/>
    <x v="0"/>
  </r>
  <r>
    <x v="7"/>
    <s v="0902"/>
    <x v="1"/>
    <s v="P027"/>
    <x v="26"/>
    <n v="2.2000000000000002"/>
    <s v="Hot drinks"/>
    <n v="19"/>
    <n v="19"/>
    <n v="0"/>
    <x v="1"/>
    <n v="41.800000000000004"/>
    <x v="0"/>
  </r>
  <r>
    <x v="7"/>
    <s v="0902"/>
    <x v="1"/>
    <s v="P028"/>
    <x v="27"/>
    <n v="2.25"/>
    <s v="Hot drinks"/>
    <n v="20"/>
    <n v="20"/>
    <n v="0"/>
    <x v="1"/>
    <n v="45"/>
    <x v="0"/>
  </r>
  <r>
    <x v="7"/>
    <s v="0902"/>
    <x v="1"/>
    <s v="P029"/>
    <x v="28"/>
    <n v="2.25"/>
    <s v="Hot drinks"/>
    <n v="20"/>
    <n v="20"/>
    <n v="0"/>
    <x v="1"/>
    <n v="45"/>
    <x v="0"/>
  </r>
  <r>
    <x v="7"/>
    <s v="0902"/>
    <x v="1"/>
    <s v="P030"/>
    <x v="29"/>
    <n v="1.9"/>
    <s v="Cold drinks"/>
    <n v="32"/>
    <n v="13"/>
    <n v="0"/>
    <x v="1"/>
    <n v="24.7"/>
    <x v="8"/>
  </r>
  <r>
    <x v="7"/>
    <s v="0902"/>
    <x v="1"/>
    <s v="P031"/>
    <x v="30"/>
    <n v="1.9"/>
    <s v="Cold drinks"/>
    <n v="20"/>
    <n v="13"/>
    <n v="0"/>
    <x v="1"/>
    <n v="24.7"/>
    <x v="14"/>
  </r>
  <r>
    <x v="7"/>
    <s v="0902"/>
    <x v="1"/>
    <s v="P032"/>
    <x v="31"/>
    <n v="2.0499999999999998"/>
    <s v="Cold drinks"/>
    <n v="20"/>
    <n v="13"/>
    <n v="0"/>
    <x v="1"/>
    <n v="26.65"/>
    <x v="14"/>
  </r>
  <r>
    <x v="7"/>
    <s v="0902"/>
    <x v="1"/>
    <s v="P033"/>
    <x v="32"/>
    <n v="1.95"/>
    <s v="Cold drinks"/>
    <n v="14"/>
    <n v="11"/>
    <n v="0"/>
    <x v="1"/>
    <n v="21.45"/>
    <x v="12"/>
  </r>
  <r>
    <x v="7"/>
    <s v="0902"/>
    <x v="1"/>
    <s v="P034"/>
    <x v="33"/>
    <n v="1.55"/>
    <s v="Cold drinks"/>
    <n v="23"/>
    <n v="2"/>
    <n v="0"/>
    <x v="1"/>
    <n v="3.1"/>
    <x v="25"/>
  </r>
  <r>
    <x v="7"/>
    <s v="0902"/>
    <x v="1"/>
    <s v="P035"/>
    <x v="34"/>
    <n v="2"/>
    <s v="Cold drinks"/>
    <n v="27"/>
    <n v="9"/>
    <n v="0"/>
    <x v="1"/>
    <n v="18"/>
    <x v="19"/>
  </r>
  <r>
    <x v="7"/>
    <s v="0902"/>
    <x v="1"/>
    <s v="P036"/>
    <x v="35"/>
    <n v="2"/>
    <s v="Cold drinks"/>
    <n v="22"/>
    <n v="16"/>
    <n v="0"/>
    <x v="1"/>
    <n v="32"/>
    <x v="9"/>
  </r>
  <r>
    <x v="7"/>
    <s v="0902"/>
    <x v="1"/>
    <s v="P037"/>
    <x v="36"/>
    <n v="3.7"/>
    <s v="Sandwiches"/>
    <n v="12"/>
    <n v="11"/>
    <n v="1"/>
    <x v="1"/>
    <n v="40.700000000000003"/>
    <x v="0"/>
  </r>
  <r>
    <x v="7"/>
    <s v="0902"/>
    <x v="1"/>
    <s v="P038"/>
    <x v="37"/>
    <n v="3.7"/>
    <s v="Sandwiches"/>
    <n v="15"/>
    <n v="9"/>
    <n v="3"/>
    <x v="0"/>
    <n v="33.300000000000004"/>
    <x v="0"/>
  </r>
  <r>
    <x v="7"/>
    <s v="0902"/>
    <x v="1"/>
    <s v="P039"/>
    <x v="38"/>
    <n v="3.7"/>
    <s v="Sandwiches"/>
    <n v="15"/>
    <n v="11"/>
    <n v="4"/>
    <x v="1"/>
    <n v="40.700000000000003"/>
    <x v="0"/>
  </r>
  <r>
    <x v="7"/>
    <s v="0902"/>
    <x v="1"/>
    <s v="P040"/>
    <x v="39"/>
    <n v="3.6"/>
    <s v="Sandwiches"/>
    <n v="12"/>
    <n v="7"/>
    <n v="2"/>
    <x v="0"/>
    <n v="25.2"/>
    <x v="0"/>
  </r>
  <r>
    <x v="7"/>
    <s v="0902"/>
    <x v="1"/>
    <s v="P041"/>
    <x v="40"/>
    <n v="1.25"/>
    <s v="Crisps"/>
    <n v="23"/>
    <n v="11"/>
    <n v="0"/>
    <x v="1"/>
    <n v="13.75"/>
    <x v="5"/>
  </r>
  <r>
    <x v="7"/>
    <s v="0902"/>
    <x v="1"/>
    <s v="P042"/>
    <x v="41"/>
    <n v="1.25"/>
    <s v="Crisps"/>
    <n v="32"/>
    <n v="24"/>
    <n v="0"/>
    <x v="1"/>
    <n v="30"/>
    <x v="15"/>
  </r>
  <r>
    <x v="7"/>
    <s v="0902"/>
    <x v="1"/>
    <s v="P043"/>
    <x v="42"/>
    <n v="1.25"/>
    <s v="Crisps"/>
    <n v="24"/>
    <n v="9"/>
    <n v="0"/>
    <x v="1"/>
    <n v="11.25"/>
    <x v="17"/>
  </r>
  <r>
    <x v="7"/>
    <s v="1258"/>
    <x v="2"/>
    <s v="P001"/>
    <x v="0"/>
    <n v="1.35"/>
    <s v="Savouries"/>
    <n v="91"/>
    <n v="82"/>
    <n v="8"/>
    <x v="2"/>
    <n v="110.7"/>
    <x v="0"/>
  </r>
  <r>
    <x v="7"/>
    <s v="1258"/>
    <x v="2"/>
    <s v="P002"/>
    <x v="1"/>
    <n v="1.35"/>
    <s v="Savouries"/>
    <n v="20"/>
    <n v="18"/>
    <n v="1"/>
    <x v="2"/>
    <n v="24.3"/>
    <x v="0"/>
  </r>
  <r>
    <x v="7"/>
    <s v="1258"/>
    <x v="2"/>
    <s v="P003"/>
    <x v="2"/>
    <n v="2.5"/>
    <s v="Savouries"/>
    <n v="20"/>
    <n v="19"/>
    <n v="1"/>
    <x v="1"/>
    <n v="47.5"/>
    <x v="0"/>
  </r>
  <r>
    <x v="7"/>
    <s v="1258"/>
    <x v="2"/>
    <s v="P004"/>
    <x v="3"/>
    <n v="2.25"/>
    <s v="Savouries"/>
    <n v="20"/>
    <n v="19"/>
    <n v="0"/>
    <x v="2"/>
    <n v="42.75"/>
    <x v="0"/>
  </r>
  <r>
    <x v="7"/>
    <s v="1258"/>
    <x v="2"/>
    <s v="P005"/>
    <x v="4"/>
    <n v="2.5"/>
    <s v="Savouries"/>
    <n v="20"/>
    <n v="19"/>
    <n v="0"/>
    <x v="2"/>
    <n v="47.5"/>
    <x v="0"/>
  </r>
  <r>
    <x v="7"/>
    <s v="1258"/>
    <x v="2"/>
    <s v="P006"/>
    <x v="5"/>
    <n v="2.2000000000000002"/>
    <s v="Savouries"/>
    <n v="20"/>
    <n v="19"/>
    <n v="1"/>
    <x v="1"/>
    <n v="41.800000000000004"/>
    <x v="0"/>
  </r>
  <r>
    <x v="7"/>
    <s v="1258"/>
    <x v="2"/>
    <s v="P007"/>
    <x v="6"/>
    <n v="2.1"/>
    <s v="Savouries"/>
    <n v="20"/>
    <n v="18"/>
    <n v="2"/>
    <x v="1"/>
    <n v="37.800000000000004"/>
    <x v="0"/>
  </r>
  <r>
    <x v="7"/>
    <s v="1258"/>
    <x v="2"/>
    <s v="P008"/>
    <x v="7"/>
    <n v="1.5"/>
    <s v="Cakes and sweet treats"/>
    <n v="5"/>
    <n v="5"/>
    <n v="0"/>
    <x v="1"/>
    <n v="7.5"/>
    <x v="0"/>
  </r>
  <r>
    <x v="7"/>
    <s v="1258"/>
    <x v="2"/>
    <s v="P009"/>
    <x v="8"/>
    <n v="1.45"/>
    <s v="Cakes and sweet treats"/>
    <n v="4"/>
    <n v="3"/>
    <n v="0"/>
    <x v="2"/>
    <n v="4.3499999999999996"/>
    <x v="0"/>
  </r>
  <r>
    <x v="7"/>
    <s v="1258"/>
    <x v="2"/>
    <s v="P010"/>
    <x v="9"/>
    <n v="1.3"/>
    <s v="Cakes and sweet treats"/>
    <n v="2"/>
    <n v="2"/>
    <n v="0"/>
    <x v="1"/>
    <n v="2.6"/>
    <x v="0"/>
  </r>
  <r>
    <x v="7"/>
    <s v="1258"/>
    <x v="2"/>
    <s v="P011"/>
    <x v="10"/>
    <n v="1.4"/>
    <s v="Cakes and sweet treats"/>
    <n v="5"/>
    <n v="4"/>
    <n v="1"/>
    <x v="1"/>
    <n v="5.6"/>
    <x v="0"/>
  </r>
  <r>
    <x v="7"/>
    <s v="1258"/>
    <x v="2"/>
    <s v="P012"/>
    <x v="11"/>
    <n v="1.6"/>
    <s v="Cakes and sweet treats"/>
    <n v="5"/>
    <n v="5"/>
    <n v="0"/>
    <x v="1"/>
    <n v="8"/>
    <x v="0"/>
  </r>
  <r>
    <x v="7"/>
    <s v="1258"/>
    <x v="2"/>
    <s v="P013"/>
    <x v="12"/>
    <n v="3.1"/>
    <s v="Hot hold"/>
    <n v="6"/>
    <n v="3"/>
    <n v="0"/>
    <x v="0"/>
    <n v="9.3000000000000007"/>
    <x v="0"/>
  </r>
  <r>
    <x v="7"/>
    <s v="1258"/>
    <x v="2"/>
    <s v="P014"/>
    <x v="13"/>
    <n v="3.4"/>
    <s v="Hot hold"/>
    <n v="6"/>
    <n v="6"/>
    <n v="0"/>
    <x v="1"/>
    <n v="20.399999999999999"/>
    <x v="0"/>
  </r>
  <r>
    <x v="7"/>
    <s v="1258"/>
    <x v="2"/>
    <s v="P015"/>
    <x v="14"/>
    <n v="2.2000000000000002"/>
    <s v="Hot hold"/>
    <n v="6"/>
    <n v="5"/>
    <n v="0"/>
    <x v="2"/>
    <n v="11"/>
    <x v="0"/>
  </r>
  <r>
    <x v="7"/>
    <s v="1258"/>
    <x v="2"/>
    <s v="P016"/>
    <x v="15"/>
    <n v="2.25"/>
    <s v="Hot hold"/>
    <n v="6"/>
    <n v="5"/>
    <n v="0"/>
    <x v="2"/>
    <n v="11.25"/>
    <x v="0"/>
  </r>
  <r>
    <x v="7"/>
    <s v="1258"/>
    <x v="2"/>
    <s v="P017"/>
    <x v="16"/>
    <n v="2.35"/>
    <s v="Hot hold"/>
    <n v="7"/>
    <n v="7"/>
    <n v="0"/>
    <x v="1"/>
    <n v="16.45"/>
    <x v="0"/>
  </r>
  <r>
    <x v="7"/>
    <s v="1258"/>
    <x v="2"/>
    <s v="P018"/>
    <x v="17"/>
    <n v="2.75"/>
    <s v="Hot hold"/>
    <n v="5"/>
    <n v="2"/>
    <n v="0"/>
    <x v="0"/>
    <n v="5.5"/>
    <x v="0"/>
  </r>
  <r>
    <x v="7"/>
    <s v="1258"/>
    <x v="2"/>
    <s v="P019"/>
    <x v="18"/>
    <n v="4.6500000000000004"/>
    <s v="Hot hold"/>
    <n v="4"/>
    <n v="4"/>
    <n v="0"/>
    <x v="1"/>
    <n v="18.600000000000001"/>
    <x v="0"/>
  </r>
  <r>
    <x v="7"/>
    <s v="1258"/>
    <x v="2"/>
    <s v="P020"/>
    <x v="19"/>
    <n v="2.2000000000000002"/>
    <s v="Breakfast"/>
    <n v="5"/>
    <n v="3"/>
    <n v="0"/>
    <x v="4"/>
    <n v="6.6000000000000005"/>
    <x v="0"/>
  </r>
  <r>
    <x v="7"/>
    <s v="1258"/>
    <x v="2"/>
    <s v="P021"/>
    <x v="20"/>
    <n v="3.35"/>
    <s v="Breakfast"/>
    <n v="4"/>
    <n v="2"/>
    <n v="0"/>
    <x v="4"/>
    <n v="6.7"/>
    <x v="0"/>
  </r>
  <r>
    <x v="7"/>
    <s v="1258"/>
    <x v="2"/>
    <s v="P022"/>
    <x v="21"/>
    <n v="2.25"/>
    <s v="Breakfast"/>
    <n v="7"/>
    <n v="7"/>
    <n v="0"/>
    <x v="1"/>
    <n v="15.75"/>
    <x v="0"/>
  </r>
  <r>
    <x v="7"/>
    <s v="1258"/>
    <x v="2"/>
    <s v="P023"/>
    <x v="22"/>
    <n v="1.5"/>
    <s v="Breakfast"/>
    <n v="7"/>
    <n v="7"/>
    <n v="0"/>
    <x v="1"/>
    <n v="10.5"/>
    <x v="0"/>
  </r>
  <r>
    <x v="7"/>
    <s v="1258"/>
    <x v="2"/>
    <s v="P024"/>
    <x v="23"/>
    <n v="3.3"/>
    <s v="Breakfast"/>
    <n v="6"/>
    <n v="3"/>
    <n v="0"/>
    <x v="0"/>
    <n v="9.8999999999999986"/>
    <x v="0"/>
  </r>
  <r>
    <x v="7"/>
    <s v="1258"/>
    <x v="2"/>
    <s v="P025"/>
    <x v="24"/>
    <n v="2.95"/>
    <s v="Hot drinks"/>
    <n v="16"/>
    <n v="15"/>
    <n v="0"/>
    <x v="2"/>
    <n v="44.25"/>
    <x v="0"/>
  </r>
  <r>
    <x v="7"/>
    <s v="1258"/>
    <x v="2"/>
    <s v="P026"/>
    <x v="25"/>
    <n v="2.6"/>
    <s v="Hot drinks"/>
    <n v="10"/>
    <n v="10"/>
    <n v="0"/>
    <x v="1"/>
    <n v="26"/>
    <x v="0"/>
  </r>
  <r>
    <x v="7"/>
    <s v="1258"/>
    <x v="2"/>
    <s v="P027"/>
    <x v="26"/>
    <n v="2.2000000000000002"/>
    <s v="Hot drinks"/>
    <n v="10"/>
    <n v="10"/>
    <n v="0"/>
    <x v="1"/>
    <n v="22"/>
    <x v="0"/>
  </r>
  <r>
    <x v="7"/>
    <s v="1258"/>
    <x v="2"/>
    <s v="P028"/>
    <x v="27"/>
    <n v="2.25"/>
    <s v="Hot drinks"/>
    <n v="13"/>
    <n v="13"/>
    <n v="0"/>
    <x v="1"/>
    <n v="29.25"/>
    <x v="0"/>
  </r>
  <r>
    <x v="7"/>
    <s v="1258"/>
    <x v="2"/>
    <s v="P029"/>
    <x v="28"/>
    <n v="2.25"/>
    <s v="Hot drinks"/>
    <n v="10"/>
    <n v="10"/>
    <n v="0"/>
    <x v="1"/>
    <n v="22.5"/>
    <x v="0"/>
  </r>
  <r>
    <x v="7"/>
    <s v="1258"/>
    <x v="2"/>
    <s v="P030"/>
    <x v="29"/>
    <n v="1.9"/>
    <s v="Cold drinks"/>
    <n v="14"/>
    <n v="4"/>
    <n v="0"/>
    <x v="1"/>
    <n v="7.6"/>
    <x v="4"/>
  </r>
  <r>
    <x v="7"/>
    <s v="1258"/>
    <x v="2"/>
    <s v="P031"/>
    <x v="30"/>
    <n v="1.9"/>
    <s v="Cold drinks"/>
    <n v="10"/>
    <n v="7"/>
    <n v="0"/>
    <x v="1"/>
    <n v="13.299999999999999"/>
    <x v="12"/>
  </r>
  <r>
    <x v="7"/>
    <s v="1258"/>
    <x v="2"/>
    <s v="P032"/>
    <x v="31"/>
    <n v="2.0499999999999998"/>
    <s v="Cold drinks"/>
    <n v="11"/>
    <n v="4"/>
    <n v="0"/>
    <x v="1"/>
    <n v="8.1999999999999993"/>
    <x v="14"/>
  </r>
  <r>
    <x v="7"/>
    <s v="1258"/>
    <x v="2"/>
    <s v="P033"/>
    <x v="32"/>
    <n v="1.95"/>
    <s v="Cold drinks"/>
    <n v="14"/>
    <n v="8"/>
    <n v="0"/>
    <x v="1"/>
    <n v="15.6"/>
    <x v="9"/>
  </r>
  <r>
    <x v="7"/>
    <s v="1258"/>
    <x v="2"/>
    <s v="P034"/>
    <x v="33"/>
    <n v="1.55"/>
    <s v="Cold drinks"/>
    <n v="12"/>
    <n v="6"/>
    <n v="0"/>
    <x v="1"/>
    <n v="9.3000000000000007"/>
    <x v="9"/>
  </r>
  <r>
    <x v="7"/>
    <s v="1258"/>
    <x v="2"/>
    <s v="P035"/>
    <x v="34"/>
    <n v="2"/>
    <s v="Cold drinks"/>
    <n v="18"/>
    <n v="5"/>
    <n v="0"/>
    <x v="1"/>
    <n v="10"/>
    <x v="11"/>
  </r>
  <r>
    <x v="7"/>
    <s v="1258"/>
    <x v="2"/>
    <s v="P036"/>
    <x v="35"/>
    <n v="2"/>
    <s v="Cold drinks"/>
    <n v="19"/>
    <n v="14"/>
    <n v="0"/>
    <x v="1"/>
    <n v="28"/>
    <x v="3"/>
  </r>
  <r>
    <x v="7"/>
    <s v="1258"/>
    <x v="2"/>
    <s v="P037"/>
    <x v="36"/>
    <n v="3.7"/>
    <s v="Sandwiches"/>
    <n v="8"/>
    <n v="7"/>
    <n v="0"/>
    <x v="2"/>
    <n v="25.900000000000002"/>
    <x v="0"/>
  </r>
  <r>
    <x v="7"/>
    <s v="1258"/>
    <x v="2"/>
    <s v="P038"/>
    <x v="37"/>
    <n v="3.7"/>
    <s v="Sandwiches"/>
    <n v="5"/>
    <n v="3"/>
    <n v="0"/>
    <x v="4"/>
    <n v="11.100000000000001"/>
    <x v="0"/>
  </r>
  <r>
    <x v="7"/>
    <s v="1258"/>
    <x v="2"/>
    <s v="P039"/>
    <x v="38"/>
    <n v="3.7"/>
    <s v="Sandwiches"/>
    <n v="7"/>
    <n v="6"/>
    <n v="0"/>
    <x v="2"/>
    <n v="22.200000000000003"/>
    <x v="0"/>
  </r>
  <r>
    <x v="7"/>
    <s v="1258"/>
    <x v="2"/>
    <s v="P040"/>
    <x v="39"/>
    <n v="3.6"/>
    <s v="Sandwiches"/>
    <n v="15"/>
    <n v="3"/>
    <n v="0"/>
    <x v="12"/>
    <n v="10.8"/>
    <x v="0"/>
  </r>
  <r>
    <x v="7"/>
    <s v="1258"/>
    <x v="2"/>
    <s v="P041"/>
    <x v="40"/>
    <n v="1.25"/>
    <s v="Crisps"/>
    <n v="8"/>
    <n v="2"/>
    <n v="0"/>
    <x v="1"/>
    <n v="2.5"/>
    <x v="9"/>
  </r>
  <r>
    <x v="7"/>
    <s v="1258"/>
    <x v="2"/>
    <s v="P042"/>
    <x v="41"/>
    <n v="1.25"/>
    <s v="Crisps"/>
    <n v="16"/>
    <n v="13"/>
    <n v="0"/>
    <x v="1"/>
    <n v="16.25"/>
    <x v="12"/>
  </r>
  <r>
    <x v="7"/>
    <s v="1258"/>
    <x v="2"/>
    <s v="P043"/>
    <x v="42"/>
    <n v="1.25"/>
    <s v="Crisps"/>
    <n v="18"/>
    <n v="11"/>
    <n v="0"/>
    <x v="1"/>
    <n v="13.75"/>
    <x v="14"/>
  </r>
  <r>
    <x v="7"/>
    <s v="1269"/>
    <x v="3"/>
    <s v="P001"/>
    <x v="0"/>
    <n v="1.35"/>
    <s v="Savouries"/>
    <n v="115"/>
    <n v="87"/>
    <n v="23"/>
    <x v="7"/>
    <n v="117.45"/>
    <x v="0"/>
  </r>
  <r>
    <x v="7"/>
    <s v="1269"/>
    <x v="3"/>
    <s v="P002"/>
    <x v="1"/>
    <n v="1.35"/>
    <s v="Savouries"/>
    <n v="24"/>
    <n v="19"/>
    <n v="4"/>
    <x v="2"/>
    <n v="25.650000000000002"/>
    <x v="0"/>
  </r>
  <r>
    <x v="7"/>
    <s v="1269"/>
    <x v="3"/>
    <s v="P003"/>
    <x v="2"/>
    <n v="2.5"/>
    <s v="Savouries"/>
    <n v="26"/>
    <n v="19"/>
    <n v="5"/>
    <x v="4"/>
    <n v="47.5"/>
    <x v="0"/>
  </r>
  <r>
    <x v="7"/>
    <s v="1269"/>
    <x v="3"/>
    <s v="P004"/>
    <x v="3"/>
    <n v="2.25"/>
    <s v="Savouries"/>
    <n v="26"/>
    <n v="19"/>
    <n v="5"/>
    <x v="4"/>
    <n v="42.75"/>
    <x v="0"/>
  </r>
  <r>
    <x v="7"/>
    <s v="1269"/>
    <x v="3"/>
    <s v="P005"/>
    <x v="4"/>
    <n v="2.5"/>
    <s v="Savouries"/>
    <n v="25"/>
    <n v="19"/>
    <n v="5"/>
    <x v="2"/>
    <n v="47.5"/>
    <x v="0"/>
  </r>
  <r>
    <x v="7"/>
    <s v="1269"/>
    <x v="3"/>
    <s v="P006"/>
    <x v="5"/>
    <n v="2.2000000000000002"/>
    <s v="Savouries"/>
    <n v="24"/>
    <n v="19"/>
    <n v="3"/>
    <x v="4"/>
    <n v="41.800000000000004"/>
    <x v="0"/>
  </r>
  <r>
    <x v="7"/>
    <s v="1269"/>
    <x v="3"/>
    <s v="P007"/>
    <x v="6"/>
    <n v="2.1"/>
    <s v="Savouries"/>
    <n v="22"/>
    <n v="21"/>
    <n v="0"/>
    <x v="2"/>
    <n v="44.1"/>
    <x v="0"/>
  </r>
  <r>
    <x v="7"/>
    <s v="1269"/>
    <x v="3"/>
    <s v="P008"/>
    <x v="7"/>
    <n v="1.5"/>
    <s v="Cakes and sweet treats"/>
    <n v="6"/>
    <n v="6"/>
    <n v="0"/>
    <x v="1"/>
    <n v="9"/>
    <x v="0"/>
  </r>
  <r>
    <x v="7"/>
    <s v="1269"/>
    <x v="3"/>
    <s v="P009"/>
    <x v="8"/>
    <n v="1.45"/>
    <s v="Cakes and sweet treats"/>
    <n v="8"/>
    <n v="5"/>
    <n v="3"/>
    <x v="1"/>
    <n v="7.25"/>
    <x v="0"/>
  </r>
  <r>
    <x v="7"/>
    <s v="1269"/>
    <x v="3"/>
    <s v="P010"/>
    <x v="9"/>
    <n v="1.3"/>
    <s v="Cakes and sweet treats"/>
    <n v="8"/>
    <n v="5"/>
    <n v="3"/>
    <x v="1"/>
    <n v="6.5"/>
    <x v="0"/>
  </r>
  <r>
    <x v="7"/>
    <s v="1269"/>
    <x v="3"/>
    <s v="P011"/>
    <x v="10"/>
    <n v="1.4"/>
    <s v="Cakes and sweet treats"/>
    <n v="3"/>
    <n v="2"/>
    <n v="1"/>
    <x v="1"/>
    <n v="2.8"/>
    <x v="0"/>
  </r>
  <r>
    <x v="7"/>
    <s v="1269"/>
    <x v="3"/>
    <s v="P012"/>
    <x v="11"/>
    <n v="1.6"/>
    <s v="Cakes and sweet treats"/>
    <n v="6"/>
    <n v="3"/>
    <n v="3"/>
    <x v="1"/>
    <n v="4.8000000000000007"/>
    <x v="0"/>
  </r>
  <r>
    <x v="7"/>
    <s v="1269"/>
    <x v="3"/>
    <s v="P013"/>
    <x v="12"/>
    <n v="3.1"/>
    <s v="Hot hold"/>
    <n v="5"/>
    <n v="5"/>
    <n v="0"/>
    <x v="1"/>
    <n v="15.5"/>
    <x v="0"/>
  </r>
  <r>
    <x v="7"/>
    <s v="1269"/>
    <x v="3"/>
    <s v="P014"/>
    <x v="13"/>
    <n v="3.4"/>
    <s v="Hot hold"/>
    <n v="8"/>
    <n v="7"/>
    <n v="0"/>
    <x v="2"/>
    <n v="23.8"/>
    <x v="0"/>
  </r>
  <r>
    <x v="7"/>
    <s v="1269"/>
    <x v="3"/>
    <s v="P015"/>
    <x v="14"/>
    <n v="2.2000000000000002"/>
    <s v="Hot hold"/>
    <n v="8"/>
    <n v="8"/>
    <n v="0"/>
    <x v="1"/>
    <n v="17.600000000000001"/>
    <x v="0"/>
  </r>
  <r>
    <x v="7"/>
    <s v="1269"/>
    <x v="3"/>
    <s v="P016"/>
    <x v="15"/>
    <n v="2.25"/>
    <s v="Hot hold"/>
    <n v="9"/>
    <n v="7"/>
    <n v="0"/>
    <x v="4"/>
    <n v="15.75"/>
    <x v="0"/>
  </r>
  <r>
    <x v="7"/>
    <s v="1269"/>
    <x v="3"/>
    <s v="P017"/>
    <x v="16"/>
    <n v="2.35"/>
    <s v="Hot hold"/>
    <n v="7"/>
    <n v="7"/>
    <n v="0"/>
    <x v="1"/>
    <n v="16.45"/>
    <x v="0"/>
  </r>
  <r>
    <x v="7"/>
    <s v="1269"/>
    <x v="3"/>
    <s v="P018"/>
    <x v="17"/>
    <n v="2.75"/>
    <s v="Hot hold"/>
    <n v="8"/>
    <n v="6"/>
    <n v="0"/>
    <x v="4"/>
    <n v="16.5"/>
    <x v="0"/>
  </r>
  <r>
    <x v="7"/>
    <s v="1269"/>
    <x v="3"/>
    <s v="P019"/>
    <x v="18"/>
    <n v="4.6500000000000004"/>
    <s v="Hot hold"/>
    <n v="8"/>
    <n v="6"/>
    <n v="0"/>
    <x v="4"/>
    <n v="27.900000000000002"/>
    <x v="0"/>
  </r>
  <r>
    <x v="7"/>
    <s v="1269"/>
    <x v="3"/>
    <s v="P020"/>
    <x v="19"/>
    <n v="2.2000000000000002"/>
    <s v="Breakfast"/>
    <n v="9"/>
    <n v="6"/>
    <n v="0"/>
    <x v="0"/>
    <n v="13.200000000000001"/>
    <x v="0"/>
  </r>
  <r>
    <x v="7"/>
    <s v="1269"/>
    <x v="3"/>
    <s v="P021"/>
    <x v="20"/>
    <n v="3.35"/>
    <s v="Breakfast"/>
    <n v="8"/>
    <n v="6"/>
    <n v="0"/>
    <x v="4"/>
    <n v="20.100000000000001"/>
    <x v="0"/>
  </r>
  <r>
    <x v="7"/>
    <s v="1269"/>
    <x v="3"/>
    <s v="P022"/>
    <x v="21"/>
    <n v="2.25"/>
    <s v="Breakfast"/>
    <n v="5"/>
    <n v="5"/>
    <n v="0"/>
    <x v="1"/>
    <n v="11.25"/>
    <x v="0"/>
  </r>
  <r>
    <x v="7"/>
    <s v="1269"/>
    <x v="3"/>
    <s v="P023"/>
    <x v="22"/>
    <n v="1.5"/>
    <s v="Breakfast"/>
    <n v="8"/>
    <n v="5"/>
    <n v="0"/>
    <x v="0"/>
    <n v="7.5"/>
    <x v="0"/>
  </r>
  <r>
    <x v="7"/>
    <s v="1269"/>
    <x v="3"/>
    <s v="P024"/>
    <x v="23"/>
    <n v="3.3"/>
    <s v="Breakfast"/>
    <n v="5"/>
    <n v="5"/>
    <n v="0"/>
    <x v="1"/>
    <n v="16.5"/>
    <x v="0"/>
  </r>
  <r>
    <x v="7"/>
    <s v="1269"/>
    <x v="3"/>
    <s v="P025"/>
    <x v="24"/>
    <n v="2.95"/>
    <s v="Hot drinks"/>
    <n v="10"/>
    <n v="10"/>
    <n v="0"/>
    <x v="1"/>
    <n v="29.5"/>
    <x v="0"/>
  </r>
  <r>
    <x v="7"/>
    <s v="1269"/>
    <x v="3"/>
    <s v="P026"/>
    <x v="25"/>
    <n v="2.6"/>
    <s v="Hot drinks"/>
    <n v="18"/>
    <n v="18"/>
    <n v="0"/>
    <x v="1"/>
    <n v="46.800000000000004"/>
    <x v="0"/>
  </r>
  <r>
    <x v="7"/>
    <s v="1269"/>
    <x v="3"/>
    <s v="P027"/>
    <x v="26"/>
    <n v="2.2000000000000002"/>
    <s v="Hot drinks"/>
    <n v="14"/>
    <n v="14"/>
    <n v="0"/>
    <x v="1"/>
    <n v="30.800000000000004"/>
    <x v="0"/>
  </r>
  <r>
    <x v="7"/>
    <s v="1269"/>
    <x v="3"/>
    <s v="P028"/>
    <x v="27"/>
    <n v="2.25"/>
    <s v="Hot drinks"/>
    <n v="9"/>
    <n v="9"/>
    <n v="0"/>
    <x v="1"/>
    <n v="20.25"/>
    <x v="0"/>
  </r>
  <r>
    <x v="7"/>
    <s v="1269"/>
    <x v="3"/>
    <s v="P029"/>
    <x v="28"/>
    <n v="2.25"/>
    <s v="Hot drinks"/>
    <n v="10"/>
    <n v="10"/>
    <n v="0"/>
    <x v="1"/>
    <n v="22.5"/>
    <x v="0"/>
  </r>
  <r>
    <x v="7"/>
    <s v="1269"/>
    <x v="3"/>
    <s v="P030"/>
    <x v="29"/>
    <n v="1.9"/>
    <s v="Cold drinks"/>
    <n v="40"/>
    <n v="4"/>
    <n v="0"/>
    <x v="1"/>
    <n v="7.6"/>
    <x v="21"/>
  </r>
  <r>
    <x v="7"/>
    <s v="1269"/>
    <x v="3"/>
    <s v="P031"/>
    <x v="30"/>
    <n v="1.9"/>
    <s v="Cold drinks"/>
    <n v="50"/>
    <n v="4"/>
    <n v="0"/>
    <x v="2"/>
    <n v="7.6"/>
    <x v="54"/>
  </r>
  <r>
    <x v="7"/>
    <s v="1269"/>
    <x v="3"/>
    <s v="P032"/>
    <x v="31"/>
    <n v="2.0499999999999998"/>
    <s v="Cold drinks"/>
    <n v="24"/>
    <n v="12"/>
    <n v="0"/>
    <x v="1"/>
    <n v="24.599999999999998"/>
    <x v="5"/>
  </r>
  <r>
    <x v="7"/>
    <s v="1269"/>
    <x v="3"/>
    <s v="P033"/>
    <x v="32"/>
    <n v="1.95"/>
    <s v="Cold drinks"/>
    <n v="31"/>
    <n v="8"/>
    <n v="0"/>
    <x v="1"/>
    <n v="15.6"/>
    <x v="38"/>
  </r>
  <r>
    <x v="7"/>
    <s v="1269"/>
    <x v="3"/>
    <s v="P034"/>
    <x v="33"/>
    <n v="1.55"/>
    <s v="Cold drinks"/>
    <n v="46"/>
    <n v="5"/>
    <n v="0"/>
    <x v="1"/>
    <n v="7.75"/>
    <x v="42"/>
  </r>
  <r>
    <x v="7"/>
    <s v="1269"/>
    <x v="3"/>
    <s v="P035"/>
    <x v="34"/>
    <n v="2"/>
    <s v="Cold drinks"/>
    <n v="35"/>
    <n v="7"/>
    <n v="0"/>
    <x v="1"/>
    <n v="14"/>
    <x v="24"/>
  </r>
  <r>
    <x v="7"/>
    <s v="1269"/>
    <x v="3"/>
    <s v="P036"/>
    <x v="35"/>
    <n v="2"/>
    <s v="Cold drinks"/>
    <n v="41"/>
    <n v="11"/>
    <n v="0"/>
    <x v="1"/>
    <n v="22"/>
    <x v="28"/>
  </r>
  <r>
    <x v="7"/>
    <s v="1269"/>
    <x v="3"/>
    <s v="P037"/>
    <x v="36"/>
    <n v="3.7"/>
    <s v="Sandwiches"/>
    <n v="5"/>
    <n v="4"/>
    <n v="0"/>
    <x v="2"/>
    <n v="14.8"/>
    <x v="0"/>
  </r>
  <r>
    <x v="7"/>
    <s v="1269"/>
    <x v="3"/>
    <s v="P038"/>
    <x v="37"/>
    <n v="3.7"/>
    <s v="Sandwiches"/>
    <n v="16"/>
    <n v="6"/>
    <n v="7"/>
    <x v="0"/>
    <n v="22.200000000000003"/>
    <x v="0"/>
  </r>
  <r>
    <x v="7"/>
    <s v="1269"/>
    <x v="3"/>
    <s v="P039"/>
    <x v="38"/>
    <n v="3.7"/>
    <s v="Sandwiches"/>
    <n v="13"/>
    <n v="7"/>
    <n v="3"/>
    <x v="0"/>
    <n v="25.900000000000002"/>
    <x v="0"/>
  </r>
  <r>
    <x v="7"/>
    <s v="1269"/>
    <x v="3"/>
    <s v="P040"/>
    <x v="39"/>
    <n v="3.6"/>
    <s v="Sandwiches"/>
    <n v="9"/>
    <n v="2"/>
    <n v="0"/>
    <x v="9"/>
    <n v="7.2"/>
    <x v="0"/>
  </r>
  <r>
    <x v="7"/>
    <s v="1269"/>
    <x v="3"/>
    <s v="P041"/>
    <x v="40"/>
    <n v="1.25"/>
    <s v="Crisps"/>
    <n v="23"/>
    <n v="1"/>
    <n v="0"/>
    <x v="1"/>
    <n v="1.25"/>
    <x v="18"/>
  </r>
  <r>
    <x v="7"/>
    <s v="1269"/>
    <x v="3"/>
    <s v="P042"/>
    <x v="41"/>
    <n v="1.25"/>
    <s v="Crisps"/>
    <n v="22"/>
    <n v="6"/>
    <n v="0"/>
    <x v="1"/>
    <n v="7.5"/>
    <x v="7"/>
  </r>
  <r>
    <x v="7"/>
    <s v="1269"/>
    <x v="3"/>
    <s v="P043"/>
    <x v="42"/>
    <n v="1.25"/>
    <s v="Crisps"/>
    <n v="27"/>
    <n v="5"/>
    <n v="0"/>
    <x v="1"/>
    <n v="6.25"/>
    <x v="18"/>
  </r>
  <r>
    <x v="7"/>
    <s v="1287"/>
    <x v="4"/>
    <s v="P001"/>
    <x v="0"/>
    <n v="1.35"/>
    <s v="Savouries"/>
    <n v="90"/>
    <n v="88"/>
    <n v="0"/>
    <x v="4"/>
    <n v="118.80000000000001"/>
    <x v="0"/>
  </r>
  <r>
    <x v="7"/>
    <s v="1287"/>
    <x v="4"/>
    <s v="P002"/>
    <x v="1"/>
    <n v="1.35"/>
    <s v="Savouries"/>
    <n v="20"/>
    <n v="19"/>
    <n v="1"/>
    <x v="1"/>
    <n v="25.650000000000002"/>
    <x v="0"/>
  </r>
  <r>
    <x v="7"/>
    <s v="1287"/>
    <x v="4"/>
    <s v="P003"/>
    <x v="2"/>
    <n v="2.5"/>
    <s v="Savouries"/>
    <n v="20"/>
    <n v="18"/>
    <n v="1"/>
    <x v="2"/>
    <n v="45"/>
    <x v="0"/>
  </r>
  <r>
    <x v="7"/>
    <s v="1287"/>
    <x v="4"/>
    <s v="P004"/>
    <x v="3"/>
    <n v="2.25"/>
    <s v="Savouries"/>
    <n v="20"/>
    <n v="20"/>
    <n v="0"/>
    <x v="1"/>
    <n v="45"/>
    <x v="0"/>
  </r>
  <r>
    <x v="7"/>
    <s v="1287"/>
    <x v="4"/>
    <s v="P005"/>
    <x v="4"/>
    <n v="2.5"/>
    <s v="Savouries"/>
    <n v="20"/>
    <n v="19"/>
    <n v="1"/>
    <x v="1"/>
    <n v="47.5"/>
    <x v="0"/>
  </r>
  <r>
    <x v="7"/>
    <s v="1287"/>
    <x v="4"/>
    <s v="P006"/>
    <x v="5"/>
    <n v="2.2000000000000002"/>
    <s v="Savouries"/>
    <n v="20"/>
    <n v="18"/>
    <n v="1"/>
    <x v="2"/>
    <n v="39.6"/>
    <x v="0"/>
  </r>
  <r>
    <x v="7"/>
    <s v="1287"/>
    <x v="4"/>
    <s v="P007"/>
    <x v="6"/>
    <n v="2.1"/>
    <s v="Savouries"/>
    <n v="20"/>
    <n v="19"/>
    <n v="1"/>
    <x v="1"/>
    <n v="39.9"/>
    <x v="0"/>
  </r>
  <r>
    <x v="7"/>
    <s v="1287"/>
    <x v="4"/>
    <s v="P008"/>
    <x v="7"/>
    <n v="1.5"/>
    <s v="Cakes and sweet treats"/>
    <n v="7"/>
    <n v="6"/>
    <n v="1"/>
    <x v="1"/>
    <n v="9"/>
    <x v="0"/>
  </r>
  <r>
    <x v="7"/>
    <s v="1287"/>
    <x v="4"/>
    <s v="P009"/>
    <x v="8"/>
    <n v="1.45"/>
    <s v="Cakes and sweet treats"/>
    <n v="7"/>
    <n v="7"/>
    <n v="0"/>
    <x v="1"/>
    <n v="10.15"/>
    <x v="0"/>
  </r>
  <r>
    <x v="7"/>
    <s v="1287"/>
    <x v="4"/>
    <s v="P010"/>
    <x v="9"/>
    <n v="1.3"/>
    <s v="Cakes and sweet treats"/>
    <n v="4"/>
    <n v="4"/>
    <n v="0"/>
    <x v="1"/>
    <n v="5.2"/>
    <x v="0"/>
  </r>
  <r>
    <x v="7"/>
    <s v="1287"/>
    <x v="4"/>
    <s v="P011"/>
    <x v="10"/>
    <n v="1.4"/>
    <s v="Cakes and sweet treats"/>
    <n v="5"/>
    <n v="5"/>
    <n v="0"/>
    <x v="1"/>
    <n v="7"/>
    <x v="0"/>
  </r>
  <r>
    <x v="7"/>
    <s v="1287"/>
    <x v="4"/>
    <s v="P012"/>
    <x v="11"/>
    <n v="1.6"/>
    <s v="Cakes and sweet treats"/>
    <n v="6"/>
    <n v="6"/>
    <n v="0"/>
    <x v="1"/>
    <n v="9.6000000000000014"/>
    <x v="0"/>
  </r>
  <r>
    <x v="7"/>
    <s v="1287"/>
    <x v="4"/>
    <s v="P013"/>
    <x v="12"/>
    <n v="3.1"/>
    <s v="Hot hold"/>
    <n v="5"/>
    <n v="4"/>
    <n v="0"/>
    <x v="2"/>
    <n v="12.4"/>
    <x v="0"/>
  </r>
  <r>
    <x v="7"/>
    <s v="1287"/>
    <x v="4"/>
    <s v="P014"/>
    <x v="13"/>
    <n v="3.4"/>
    <s v="Hot hold"/>
    <n v="5"/>
    <n v="5"/>
    <n v="0"/>
    <x v="1"/>
    <n v="17"/>
    <x v="0"/>
  </r>
  <r>
    <x v="7"/>
    <s v="1287"/>
    <x v="4"/>
    <s v="P015"/>
    <x v="14"/>
    <n v="2.2000000000000002"/>
    <s v="Hot hold"/>
    <n v="5"/>
    <n v="4"/>
    <n v="0"/>
    <x v="2"/>
    <n v="8.8000000000000007"/>
    <x v="0"/>
  </r>
  <r>
    <x v="7"/>
    <s v="1287"/>
    <x v="4"/>
    <s v="P016"/>
    <x v="15"/>
    <n v="2.25"/>
    <s v="Hot hold"/>
    <n v="7"/>
    <n v="4"/>
    <n v="0"/>
    <x v="0"/>
    <n v="9"/>
    <x v="0"/>
  </r>
  <r>
    <x v="7"/>
    <s v="1287"/>
    <x v="4"/>
    <s v="P017"/>
    <x v="16"/>
    <n v="2.35"/>
    <s v="Hot hold"/>
    <n v="7"/>
    <n v="4"/>
    <n v="0"/>
    <x v="0"/>
    <n v="9.4"/>
    <x v="0"/>
  </r>
  <r>
    <x v="7"/>
    <s v="1287"/>
    <x v="4"/>
    <s v="P018"/>
    <x v="17"/>
    <n v="2.75"/>
    <s v="Hot hold"/>
    <n v="5"/>
    <n v="4"/>
    <n v="0"/>
    <x v="2"/>
    <n v="11"/>
    <x v="0"/>
  </r>
  <r>
    <x v="7"/>
    <s v="1287"/>
    <x v="4"/>
    <s v="P019"/>
    <x v="18"/>
    <n v="4.6500000000000004"/>
    <s v="Hot hold"/>
    <n v="4"/>
    <n v="4"/>
    <n v="0"/>
    <x v="1"/>
    <n v="18.600000000000001"/>
    <x v="0"/>
  </r>
  <r>
    <x v="7"/>
    <s v="1287"/>
    <x v="4"/>
    <s v="P020"/>
    <x v="19"/>
    <n v="2.2000000000000002"/>
    <s v="Breakfast"/>
    <n v="7"/>
    <n v="7"/>
    <n v="0"/>
    <x v="1"/>
    <n v="15.400000000000002"/>
    <x v="0"/>
  </r>
  <r>
    <x v="7"/>
    <s v="1287"/>
    <x v="4"/>
    <s v="P021"/>
    <x v="20"/>
    <n v="3.35"/>
    <s v="Breakfast"/>
    <n v="5"/>
    <n v="2"/>
    <n v="0"/>
    <x v="0"/>
    <n v="6.7"/>
    <x v="0"/>
  </r>
  <r>
    <x v="7"/>
    <s v="1287"/>
    <x v="4"/>
    <s v="P022"/>
    <x v="21"/>
    <n v="2.25"/>
    <s v="Breakfast"/>
    <n v="6"/>
    <n v="3"/>
    <n v="0"/>
    <x v="0"/>
    <n v="6.75"/>
    <x v="0"/>
  </r>
  <r>
    <x v="7"/>
    <s v="1287"/>
    <x v="4"/>
    <s v="P023"/>
    <x v="22"/>
    <n v="1.5"/>
    <s v="Breakfast"/>
    <n v="5"/>
    <n v="5"/>
    <n v="0"/>
    <x v="1"/>
    <n v="7.5"/>
    <x v="0"/>
  </r>
  <r>
    <x v="7"/>
    <s v="1287"/>
    <x v="4"/>
    <s v="P024"/>
    <x v="23"/>
    <n v="3.3"/>
    <s v="Breakfast"/>
    <n v="7"/>
    <n v="5"/>
    <n v="0"/>
    <x v="4"/>
    <n v="16.5"/>
    <x v="0"/>
  </r>
  <r>
    <x v="7"/>
    <s v="1287"/>
    <x v="4"/>
    <s v="P025"/>
    <x v="24"/>
    <n v="2.95"/>
    <s v="Hot drinks"/>
    <n v="18"/>
    <n v="18"/>
    <n v="0"/>
    <x v="1"/>
    <n v="53.1"/>
    <x v="0"/>
  </r>
  <r>
    <x v="7"/>
    <s v="1287"/>
    <x v="4"/>
    <s v="P026"/>
    <x v="25"/>
    <n v="2.6"/>
    <s v="Hot drinks"/>
    <n v="10"/>
    <n v="10"/>
    <n v="0"/>
    <x v="1"/>
    <n v="26"/>
    <x v="0"/>
  </r>
  <r>
    <x v="7"/>
    <s v="1287"/>
    <x v="4"/>
    <s v="P027"/>
    <x v="26"/>
    <n v="2.2000000000000002"/>
    <s v="Hot drinks"/>
    <n v="20"/>
    <n v="19"/>
    <n v="0"/>
    <x v="2"/>
    <n v="41.800000000000004"/>
    <x v="0"/>
  </r>
  <r>
    <x v="7"/>
    <s v="1287"/>
    <x v="4"/>
    <s v="P028"/>
    <x v="27"/>
    <n v="2.25"/>
    <s v="Hot drinks"/>
    <n v="15"/>
    <n v="14"/>
    <n v="0"/>
    <x v="2"/>
    <n v="31.5"/>
    <x v="0"/>
  </r>
  <r>
    <x v="7"/>
    <s v="1287"/>
    <x v="4"/>
    <s v="P029"/>
    <x v="28"/>
    <n v="2.25"/>
    <s v="Hot drinks"/>
    <n v="10"/>
    <n v="10"/>
    <n v="0"/>
    <x v="1"/>
    <n v="22.5"/>
    <x v="0"/>
  </r>
  <r>
    <x v="7"/>
    <s v="1287"/>
    <x v="4"/>
    <s v="P030"/>
    <x v="29"/>
    <n v="1.9"/>
    <s v="Cold drinks"/>
    <n v="14"/>
    <n v="3"/>
    <n v="0"/>
    <x v="1"/>
    <n v="5.6999999999999993"/>
    <x v="10"/>
  </r>
  <r>
    <x v="7"/>
    <s v="1287"/>
    <x v="4"/>
    <s v="P031"/>
    <x v="30"/>
    <n v="1.9"/>
    <s v="Cold drinks"/>
    <n v="15"/>
    <n v="12"/>
    <n v="0"/>
    <x v="1"/>
    <n v="22.799999999999997"/>
    <x v="12"/>
  </r>
  <r>
    <x v="7"/>
    <s v="1287"/>
    <x v="4"/>
    <s v="P032"/>
    <x v="31"/>
    <n v="2.0499999999999998"/>
    <s v="Cold drinks"/>
    <n v="11"/>
    <n v="6"/>
    <n v="0"/>
    <x v="1"/>
    <n v="12.299999999999999"/>
    <x v="3"/>
  </r>
  <r>
    <x v="7"/>
    <s v="1287"/>
    <x v="4"/>
    <s v="P033"/>
    <x v="32"/>
    <n v="1.95"/>
    <s v="Cold drinks"/>
    <n v="13"/>
    <n v="4"/>
    <n v="0"/>
    <x v="1"/>
    <n v="7.8"/>
    <x v="1"/>
  </r>
  <r>
    <x v="7"/>
    <s v="1287"/>
    <x v="4"/>
    <s v="P034"/>
    <x v="33"/>
    <n v="1.55"/>
    <s v="Cold drinks"/>
    <n v="8"/>
    <n v="2"/>
    <n v="0"/>
    <x v="1"/>
    <n v="3.1"/>
    <x v="9"/>
  </r>
  <r>
    <x v="7"/>
    <s v="1287"/>
    <x v="4"/>
    <s v="P035"/>
    <x v="34"/>
    <n v="2"/>
    <s v="Cold drinks"/>
    <n v="12"/>
    <n v="5"/>
    <n v="0"/>
    <x v="1"/>
    <n v="10"/>
    <x v="14"/>
  </r>
  <r>
    <x v="7"/>
    <s v="1287"/>
    <x v="4"/>
    <s v="P036"/>
    <x v="35"/>
    <n v="2"/>
    <s v="Cold drinks"/>
    <n v="10"/>
    <n v="2"/>
    <n v="0"/>
    <x v="1"/>
    <n v="4"/>
    <x v="15"/>
  </r>
  <r>
    <x v="7"/>
    <s v="1287"/>
    <x v="4"/>
    <s v="P037"/>
    <x v="36"/>
    <n v="3.7"/>
    <s v="Sandwiches"/>
    <n v="7"/>
    <n v="4"/>
    <n v="0"/>
    <x v="0"/>
    <n v="14.8"/>
    <x v="0"/>
  </r>
  <r>
    <x v="7"/>
    <s v="1287"/>
    <x v="4"/>
    <s v="P038"/>
    <x v="37"/>
    <n v="3.7"/>
    <s v="Sandwiches"/>
    <n v="8"/>
    <n v="5"/>
    <n v="0"/>
    <x v="0"/>
    <n v="18.5"/>
    <x v="0"/>
  </r>
  <r>
    <x v="7"/>
    <s v="1287"/>
    <x v="4"/>
    <s v="P039"/>
    <x v="38"/>
    <n v="3.7"/>
    <s v="Sandwiches"/>
    <n v="6"/>
    <n v="5"/>
    <n v="1"/>
    <x v="1"/>
    <n v="18.5"/>
    <x v="0"/>
  </r>
  <r>
    <x v="7"/>
    <s v="1287"/>
    <x v="4"/>
    <s v="P040"/>
    <x v="39"/>
    <n v="3.6"/>
    <s v="Sandwiches"/>
    <n v="5"/>
    <n v="3"/>
    <n v="1"/>
    <x v="2"/>
    <n v="10.8"/>
    <x v="0"/>
  </r>
  <r>
    <x v="7"/>
    <s v="1287"/>
    <x v="4"/>
    <s v="P041"/>
    <x v="40"/>
    <n v="1.25"/>
    <s v="Crisps"/>
    <n v="8"/>
    <n v="3"/>
    <n v="0"/>
    <x v="1"/>
    <n v="3.75"/>
    <x v="3"/>
  </r>
  <r>
    <x v="7"/>
    <s v="1287"/>
    <x v="4"/>
    <s v="P042"/>
    <x v="41"/>
    <n v="1.25"/>
    <s v="Crisps"/>
    <n v="16"/>
    <n v="9"/>
    <n v="0"/>
    <x v="1"/>
    <n v="11.25"/>
    <x v="14"/>
  </r>
  <r>
    <x v="7"/>
    <s v="1287"/>
    <x v="4"/>
    <s v="P043"/>
    <x v="42"/>
    <n v="1.25"/>
    <s v="Crisps"/>
    <n v="14"/>
    <n v="5"/>
    <n v="0"/>
    <x v="1"/>
    <n v="6.25"/>
    <x v="1"/>
  </r>
  <r>
    <x v="7"/>
    <s v="2092"/>
    <x v="5"/>
    <s v="P001"/>
    <x v="0"/>
    <n v="1.35"/>
    <s v="Savouries"/>
    <n v="213"/>
    <n v="204"/>
    <n v="9"/>
    <x v="1"/>
    <n v="275.40000000000003"/>
    <x v="0"/>
  </r>
  <r>
    <x v="7"/>
    <s v="2092"/>
    <x v="5"/>
    <s v="P002"/>
    <x v="1"/>
    <n v="1.35"/>
    <s v="Savouries"/>
    <n v="46"/>
    <n v="46"/>
    <n v="0"/>
    <x v="1"/>
    <n v="62.1"/>
    <x v="0"/>
  </r>
  <r>
    <x v="7"/>
    <s v="2092"/>
    <x v="5"/>
    <s v="P003"/>
    <x v="2"/>
    <n v="2.5"/>
    <s v="Savouries"/>
    <n v="46"/>
    <n v="42"/>
    <n v="4"/>
    <x v="1"/>
    <n v="105"/>
    <x v="0"/>
  </r>
  <r>
    <x v="7"/>
    <s v="2092"/>
    <x v="5"/>
    <s v="P004"/>
    <x v="3"/>
    <n v="2.25"/>
    <s v="Savouries"/>
    <n v="46"/>
    <n v="44"/>
    <n v="1"/>
    <x v="2"/>
    <n v="99"/>
    <x v="0"/>
  </r>
  <r>
    <x v="7"/>
    <s v="2092"/>
    <x v="5"/>
    <s v="P005"/>
    <x v="4"/>
    <n v="2.5"/>
    <s v="Savouries"/>
    <n v="46"/>
    <n v="41"/>
    <n v="4"/>
    <x v="2"/>
    <n v="102.5"/>
    <x v="0"/>
  </r>
  <r>
    <x v="7"/>
    <s v="2092"/>
    <x v="5"/>
    <s v="P006"/>
    <x v="5"/>
    <n v="2.2000000000000002"/>
    <s v="Savouries"/>
    <n v="46"/>
    <n v="43"/>
    <n v="2"/>
    <x v="2"/>
    <n v="94.600000000000009"/>
    <x v="0"/>
  </r>
  <r>
    <x v="7"/>
    <s v="2092"/>
    <x v="5"/>
    <s v="P007"/>
    <x v="6"/>
    <n v="2.1"/>
    <s v="Savouries"/>
    <n v="46"/>
    <n v="46"/>
    <n v="0"/>
    <x v="1"/>
    <n v="96.600000000000009"/>
    <x v="0"/>
  </r>
  <r>
    <x v="7"/>
    <s v="2092"/>
    <x v="5"/>
    <s v="P008"/>
    <x v="7"/>
    <n v="1.5"/>
    <s v="Cakes and sweet treats"/>
    <n v="17"/>
    <n v="13"/>
    <n v="4"/>
    <x v="1"/>
    <n v="19.5"/>
    <x v="0"/>
  </r>
  <r>
    <x v="7"/>
    <s v="2092"/>
    <x v="5"/>
    <s v="P009"/>
    <x v="8"/>
    <n v="1.45"/>
    <s v="Cakes and sweet treats"/>
    <n v="15"/>
    <n v="12"/>
    <n v="2"/>
    <x v="2"/>
    <n v="17.399999999999999"/>
    <x v="0"/>
  </r>
  <r>
    <x v="7"/>
    <s v="2092"/>
    <x v="5"/>
    <s v="P010"/>
    <x v="9"/>
    <n v="1.3"/>
    <s v="Cakes and sweet treats"/>
    <n v="7"/>
    <n v="7"/>
    <n v="0"/>
    <x v="1"/>
    <n v="9.1"/>
    <x v="0"/>
  </r>
  <r>
    <x v="7"/>
    <s v="2092"/>
    <x v="5"/>
    <s v="P011"/>
    <x v="10"/>
    <n v="1.4"/>
    <s v="Cakes and sweet treats"/>
    <n v="6"/>
    <n v="6"/>
    <n v="0"/>
    <x v="1"/>
    <n v="8.3999999999999986"/>
    <x v="0"/>
  </r>
  <r>
    <x v="7"/>
    <s v="2092"/>
    <x v="5"/>
    <s v="P012"/>
    <x v="11"/>
    <n v="1.6"/>
    <s v="Cakes and sweet treats"/>
    <n v="3"/>
    <n v="3"/>
    <n v="0"/>
    <x v="1"/>
    <n v="4.8000000000000007"/>
    <x v="0"/>
  </r>
  <r>
    <x v="7"/>
    <s v="2092"/>
    <x v="5"/>
    <s v="P013"/>
    <x v="12"/>
    <n v="3.1"/>
    <s v="Hot hold"/>
    <n v="13"/>
    <n v="10"/>
    <n v="0"/>
    <x v="0"/>
    <n v="31"/>
    <x v="0"/>
  </r>
  <r>
    <x v="7"/>
    <s v="2092"/>
    <x v="5"/>
    <s v="P014"/>
    <x v="13"/>
    <n v="3.4"/>
    <s v="Hot hold"/>
    <n v="11"/>
    <n v="8"/>
    <n v="0"/>
    <x v="0"/>
    <n v="27.2"/>
    <x v="0"/>
  </r>
  <r>
    <x v="7"/>
    <s v="2092"/>
    <x v="5"/>
    <s v="P015"/>
    <x v="14"/>
    <n v="2.2000000000000002"/>
    <s v="Hot hold"/>
    <n v="11"/>
    <n v="8"/>
    <n v="0"/>
    <x v="0"/>
    <n v="17.600000000000001"/>
    <x v="0"/>
  </r>
  <r>
    <x v="7"/>
    <s v="2092"/>
    <x v="5"/>
    <s v="P016"/>
    <x v="15"/>
    <n v="2.25"/>
    <s v="Hot hold"/>
    <n v="10"/>
    <n v="8"/>
    <n v="0"/>
    <x v="4"/>
    <n v="18"/>
    <x v="0"/>
  </r>
  <r>
    <x v="7"/>
    <s v="2092"/>
    <x v="5"/>
    <s v="P017"/>
    <x v="16"/>
    <n v="2.35"/>
    <s v="Hot hold"/>
    <n v="16"/>
    <n v="13"/>
    <n v="0"/>
    <x v="0"/>
    <n v="30.55"/>
    <x v="0"/>
  </r>
  <r>
    <x v="7"/>
    <s v="2092"/>
    <x v="5"/>
    <s v="P018"/>
    <x v="17"/>
    <n v="2.75"/>
    <s v="Hot hold"/>
    <n v="18"/>
    <n v="15"/>
    <n v="0"/>
    <x v="0"/>
    <n v="41.25"/>
    <x v="0"/>
  </r>
  <r>
    <x v="7"/>
    <s v="2092"/>
    <x v="5"/>
    <s v="P019"/>
    <x v="18"/>
    <n v="4.6500000000000004"/>
    <s v="Hot hold"/>
    <n v="16"/>
    <n v="15"/>
    <n v="0"/>
    <x v="2"/>
    <n v="69.75"/>
    <x v="0"/>
  </r>
  <r>
    <x v="7"/>
    <s v="2092"/>
    <x v="5"/>
    <s v="P020"/>
    <x v="19"/>
    <n v="2.2000000000000002"/>
    <s v="Breakfast"/>
    <n v="16"/>
    <n v="15"/>
    <n v="0"/>
    <x v="2"/>
    <n v="33"/>
    <x v="0"/>
  </r>
  <r>
    <x v="7"/>
    <s v="2092"/>
    <x v="5"/>
    <s v="P021"/>
    <x v="20"/>
    <n v="3.35"/>
    <s v="Breakfast"/>
    <n v="15"/>
    <n v="15"/>
    <n v="0"/>
    <x v="1"/>
    <n v="50.25"/>
    <x v="0"/>
  </r>
  <r>
    <x v="7"/>
    <s v="2092"/>
    <x v="5"/>
    <s v="P022"/>
    <x v="21"/>
    <n v="2.25"/>
    <s v="Breakfast"/>
    <n v="17"/>
    <n v="17"/>
    <n v="0"/>
    <x v="1"/>
    <n v="38.25"/>
    <x v="0"/>
  </r>
  <r>
    <x v="7"/>
    <s v="2092"/>
    <x v="5"/>
    <s v="P023"/>
    <x v="22"/>
    <n v="1.5"/>
    <s v="Breakfast"/>
    <n v="13"/>
    <n v="12"/>
    <n v="0"/>
    <x v="2"/>
    <n v="18"/>
    <x v="0"/>
  </r>
  <r>
    <x v="7"/>
    <s v="2092"/>
    <x v="5"/>
    <s v="P024"/>
    <x v="23"/>
    <n v="3.3"/>
    <s v="Breakfast"/>
    <n v="16"/>
    <n v="14"/>
    <n v="0"/>
    <x v="4"/>
    <n v="46.199999999999996"/>
    <x v="0"/>
  </r>
  <r>
    <x v="7"/>
    <s v="2092"/>
    <x v="5"/>
    <s v="P025"/>
    <x v="24"/>
    <n v="2.95"/>
    <s v="Hot drinks"/>
    <n v="19"/>
    <n v="19"/>
    <n v="0"/>
    <x v="1"/>
    <n v="56.050000000000004"/>
    <x v="0"/>
  </r>
  <r>
    <x v="7"/>
    <s v="2092"/>
    <x v="5"/>
    <s v="P026"/>
    <x v="25"/>
    <n v="2.6"/>
    <s v="Hot drinks"/>
    <n v="21"/>
    <n v="21"/>
    <n v="0"/>
    <x v="1"/>
    <n v="54.6"/>
    <x v="0"/>
  </r>
  <r>
    <x v="7"/>
    <s v="2092"/>
    <x v="5"/>
    <s v="P027"/>
    <x v="26"/>
    <n v="2.2000000000000002"/>
    <s v="Hot drinks"/>
    <n v="25"/>
    <n v="25"/>
    <n v="0"/>
    <x v="1"/>
    <n v="55.000000000000007"/>
    <x v="0"/>
  </r>
  <r>
    <x v="7"/>
    <s v="2092"/>
    <x v="5"/>
    <s v="P028"/>
    <x v="27"/>
    <n v="2.25"/>
    <s v="Hot drinks"/>
    <n v="30"/>
    <n v="30"/>
    <n v="0"/>
    <x v="1"/>
    <n v="67.5"/>
    <x v="0"/>
  </r>
  <r>
    <x v="7"/>
    <s v="2092"/>
    <x v="5"/>
    <s v="P029"/>
    <x v="28"/>
    <n v="2.25"/>
    <s v="Hot drinks"/>
    <n v="45"/>
    <n v="44"/>
    <n v="0"/>
    <x v="2"/>
    <n v="99"/>
    <x v="0"/>
  </r>
  <r>
    <x v="7"/>
    <s v="2092"/>
    <x v="5"/>
    <s v="P030"/>
    <x v="29"/>
    <n v="1.9"/>
    <s v="Cold drinks"/>
    <n v="25"/>
    <n v="2"/>
    <n v="0"/>
    <x v="1"/>
    <n v="3.8"/>
    <x v="38"/>
  </r>
  <r>
    <x v="7"/>
    <s v="2092"/>
    <x v="5"/>
    <s v="P031"/>
    <x v="30"/>
    <n v="1.9"/>
    <s v="Cold drinks"/>
    <n v="21"/>
    <n v="14"/>
    <n v="0"/>
    <x v="1"/>
    <n v="26.599999999999998"/>
    <x v="14"/>
  </r>
  <r>
    <x v="7"/>
    <s v="2092"/>
    <x v="5"/>
    <s v="P032"/>
    <x v="31"/>
    <n v="2.0499999999999998"/>
    <s v="Cold drinks"/>
    <n v="26"/>
    <n v="7"/>
    <n v="0"/>
    <x v="1"/>
    <n v="14.349999999999998"/>
    <x v="8"/>
  </r>
  <r>
    <x v="7"/>
    <s v="2092"/>
    <x v="5"/>
    <s v="P033"/>
    <x v="32"/>
    <n v="1.95"/>
    <s v="Cold drinks"/>
    <n v="27"/>
    <n v="21"/>
    <n v="0"/>
    <x v="1"/>
    <n v="40.949999999999996"/>
    <x v="9"/>
  </r>
  <r>
    <x v="7"/>
    <s v="2092"/>
    <x v="5"/>
    <s v="P034"/>
    <x v="33"/>
    <n v="1.55"/>
    <s v="Cold drinks"/>
    <n v="25"/>
    <n v="3"/>
    <n v="0"/>
    <x v="1"/>
    <n v="4.6500000000000004"/>
    <x v="18"/>
  </r>
  <r>
    <x v="7"/>
    <s v="2092"/>
    <x v="5"/>
    <s v="P035"/>
    <x v="34"/>
    <n v="2"/>
    <s v="Cold drinks"/>
    <n v="21"/>
    <n v="10"/>
    <n v="0"/>
    <x v="1"/>
    <n v="20"/>
    <x v="10"/>
  </r>
  <r>
    <x v="7"/>
    <s v="2092"/>
    <x v="5"/>
    <s v="P036"/>
    <x v="35"/>
    <n v="2"/>
    <s v="Cold drinks"/>
    <n v="44"/>
    <n v="4"/>
    <n v="0"/>
    <x v="1"/>
    <n v="8"/>
    <x v="49"/>
  </r>
  <r>
    <x v="7"/>
    <s v="2092"/>
    <x v="5"/>
    <s v="P037"/>
    <x v="36"/>
    <n v="3.7"/>
    <s v="Sandwiches"/>
    <n v="11"/>
    <n v="7"/>
    <n v="0"/>
    <x v="6"/>
    <n v="25.900000000000002"/>
    <x v="0"/>
  </r>
  <r>
    <x v="7"/>
    <s v="2092"/>
    <x v="5"/>
    <s v="P038"/>
    <x v="37"/>
    <n v="3.7"/>
    <s v="Sandwiches"/>
    <n v="13"/>
    <n v="11"/>
    <n v="0"/>
    <x v="4"/>
    <n v="40.700000000000003"/>
    <x v="0"/>
  </r>
  <r>
    <x v="7"/>
    <s v="2092"/>
    <x v="5"/>
    <s v="P039"/>
    <x v="38"/>
    <n v="3.7"/>
    <s v="Sandwiches"/>
    <n v="16"/>
    <n v="13"/>
    <n v="2"/>
    <x v="2"/>
    <n v="48.1"/>
    <x v="0"/>
  </r>
  <r>
    <x v="7"/>
    <s v="2092"/>
    <x v="5"/>
    <s v="P040"/>
    <x v="39"/>
    <n v="3.6"/>
    <s v="Sandwiches"/>
    <n v="11"/>
    <n v="7"/>
    <n v="1"/>
    <x v="0"/>
    <n v="25.2"/>
    <x v="0"/>
  </r>
  <r>
    <x v="7"/>
    <s v="2092"/>
    <x v="5"/>
    <s v="P041"/>
    <x v="40"/>
    <n v="1.25"/>
    <s v="Crisps"/>
    <n v="22"/>
    <n v="10"/>
    <n v="0"/>
    <x v="1"/>
    <n v="12.5"/>
    <x v="5"/>
  </r>
  <r>
    <x v="7"/>
    <s v="2092"/>
    <x v="5"/>
    <s v="P042"/>
    <x v="41"/>
    <n v="1.25"/>
    <s v="Crisps"/>
    <n v="21"/>
    <n v="8"/>
    <n v="0"/>
    <x v="1"/>
    <n v="10"/>
    <x v="11"/>
  </r>
  <r>
    <x v="7"/>
    <s v="2092"/>
    <x v="5"/>
    <s v="P043"/>
    <x v="42"/>
    <n v="1.25"/>
    <s v="Crisps"/>
    <n v="36"/>
    <n v="5"/>
    <n v="0"/>
    <x v="1"/>
    <n v="6.25"/>
    <x v="33"/>
  </r>
  <r>
    <x v="7"/>
    <s v="2365"/>
    <x v="6"/>
    <s v="P001"/>
    <x v="0"/>
    <n v="1.35"/>
    <s v="Savouries"/>
    <n v="92"/>
    <n v="86"/>
    <n v="4"/>
    <x v="4"/>
    <n v="116.10000000000001"/>
    <x v="0"/>
  </r>
  <r>
    <x v="7"/>
    <s v="2365"/>
    <x v="6"/>
    <s v="P002"/>
    <x v="1"/>
    <n v="1.35"/>
    <s v="Savouries"/>
    <n v="20"/>
    <n v="18"/>
    <n v="2"/>
    <x v="1"/>
    <n v="24.3"/>
    <x v="0"/>
  </r>
  <r>
    <x v="7"/>
    <s v="2365"/>
    <x v="6"/>
    <s v="P003"/>
    <x v="2"/>
    <n v="2.5"/>
    <s v="Savouries"/>
    <n v="20"/>
    <n v="19"/>
    <n v="0"/>
    <x v="2"/>
    <n v="47.5"/>
    <x v="0"/>
  </r>
  <r>
    <x v="7"/>
    <s v="2365"/>
    <x v="6"/>
    <s v="P004"/>
    <x v="3"/>
    <n v="2.25"/>
    <s v="Savouries"/>
    <n v="20"/>
    <n v="18"/>
    <n v="1"/>
    <x v="2"/>
    <n v="40.5"/>
    <x v="0"/>
  </r>
  <r>
    <x v="7"/>
    <s v="2365"/>
    <x v="6"/>
    <s v="P005"/>
    <x v="4"/>
    <n v="2.5"/>
    <s v="Savouries"/>
    <n v="20"/>
    <n v="20"/>
    <n v="0"/>
    <x v="1"/>
    <n v="50"/>
    <x v="0"/>
  </r>
  <r>
    <x v="7"/>
    <s v="2365"/>
    <x v="6"/>
    <s v="P006"/>
    <x v="5"/>
    <n v="2.2000000000000002"/>
    <s v="Savouries"/>
    <n v="20"/>
    <n v="17"/>
    <n v="2"/>
    <x v="2"/>
    <n v="37.400000000000006"/>
    <x v="0"/>
  </r>
  <r>
    <x v="7"/>
    <s v="2365"/>
    <x v="6"/>
    <s v="P007"/>
    <x v="6"/>
    <n v="2.1"/>
    <s v="Savouries"/>
    <n v="20"/>
    <n v="17"/>
    <n v="2"/>
    <x v="2"/>
    <n v="35.700000000000003"/>
    <x v="0"/>
  </r>
  <r>
    <x v="7"/>
    <s v="2365"/>
    <x v="6"/>
    <s v="P008"/>
    <x v="7"/>
    <n v="1.5"/>
    <s v="Cakes and sweet treats"/>
    <n v="4"/>
    <n v="2"/>
    <n v="1"/>
    <x v="2"/>
    <n v="3"/>
    <x v="0"/>
  </r>
  <r>
    <x v="7"/>
    <s v="2365"/>
    <x v="6"/>
    <s v="P009"/>
    <x v="8"/>
    <n v="1.45"/>
    <s v="Cakes and sweet treats"/>
    <n v="4"/>
    <n v="4"/>
    <n v="0"/>
    <x v="1"/>
    <n v="5.8"/>
    <x v="0"/>
  </r>
  <r>
    <x v="7"/>
    <s v="2365"/>
    <x v="6"/>
    <s v="P010"/>
    <x v="9"/>
    <n v="1.3"/>
    <s v="Cakes and sweet treats"/>
    <n v="6"/>
    <n v="6"/>
    <n v="0"/>
    <x v="1"/>
    <n v="7.8000000000000007"/>
    <x v="0"/>
  </r>
  <r>
    <x v="7"/>
    <s v="2365"/>
    <x v="6"/>
    <s v="P011"/>
    <x v="10"/>
    <n v="1.4"/>
    <s v="Cakes and sweet treats"/>
    <n v="4"/>
    <n v="4"/>
    <n v="0"/>
    <x v="1"/>
    <n v="5.6"/>
    <x v="0"/>
  </r>
  <r>
    <x v="7"/>
    <s v="2365"/>
    <x v="6"/>
    <s v="P012"/>
    <x v="11"/>
    <n v="1.6"/>
    <s v="Cakes and sweet treats"/>
    <n v="5"/>
    <n v="5"/>
    <n v="0"/>
    <x v="1"/>
    <n v="8"/>
    <x v="0"/>
  </r>
  <r>
    <x v="7"/>
    <s v="2365"/>
    <x v="6"/>
    <s v="P013"/>
    <x v="12"/>
    <n v="3.1"/>
    <s v="Hot hold"/>
    <n v="6"/>
    <n v="4"/>
    <n v="0"/>
    <x v="4"/>
    <n v="12.4"/>
    <x v="0"/>
  </r>
  <r>
    <x v="7"/>
    <s v="2365"/>
    <x v="6"/>
    <s v="P014"/>
    <x v="13"/>
    <n v="3.4"/>
    <s v="Hot hold"/>
    <n v="7"/>
    <n v="7"/>
    <n v="0"/>
    <x v="1"/>
    <n v="23.8"/>
    <x v="0"/>
  </r>
  <r>
    <x v="7"/>
    <s v="2365"/>
    <x v="6"/>
    <s v="P015"/>
    <x v="14"/>
    <n v="2.2000000000000002"/>
    <s v="Hot hold"/>
    <n v="6"/>
    <n v="6"/>
    <n v="0"/>
    <x v="1"/>
    <n v="13.200000000000001"/>
    <x v="0"/>
  </r>
  <r>
    <x v="7"/>
    <s v="2365"/>
    <x v="6"/>
    <s v="P016"/>
    <x v="15"/>
    <n v="2.25"/>
    <s v="Hot hold"/>
    <n v="5"/>
    <n v="3"/>
    <n v="0"/>
    <x v="4"/>
    <n v="6.75"/>
    <x v="0"/>
  </r>
  <r>
    <x v="7"/>
    <s v="2365"/>
    <x v="6"/>
    <s v="P017"/>
    <x v="16"/>
    <n v="2.35"/>
    <s v="Hot hold"/>
    <n v="6"/>
    <n v="6"/>
    <n v="0"/>
    <x v="1"/>
    <n v="14.100000000000001"/>
    <x v="0"/>
  </r>
  <r>
    <x v="7"/>
    <s v="2365"/>
    <x v="6"/>
    <s v="P018"/>
    <x v="17"/>
    <n v="2.75"/>
    <s v="Hot hold"/>
    <n v="6"/>
    <n v="5"/>
    <n v="0"/>
    <x v="2"/>
    <n v="13.75"/>
    <x v="0"/>
  </r>
  <r>
    <x v="7"/>
    <s v="2365"/>
    <x v="6"/>
    <s v="P019"/>
    <x v="18"/>
    <n v="4.6500000000000004"/>
    <s v="Hot hold"/>
    <n v="7"/>
    <n v="5"/>
    <n v="0"/>
    <x v="4"/>
    <n v="23.25"/>
    <x v="0"/>
  </r>
  <r>
    <x v="7"/>
    <s v="2365"/>
    <x v="6"/>
    <s v="P020"/>
    <x v="19"/>
    <n v="2.2000000000000002"/>
    <s v="Breakfast"/>
    <n v="7"/>
    <n v="5"/>
    <n v="0"/>
    <x v="4"/>
    <n v="11"/>
    <x v="0"/>
  </r>
  <r>
    <x v="7"/>
    <s v="2365"/>
    <x v="6"/>
    <s v="P021"/>
    <x v="20"/>
    <n v="3.35"/>
    <s v="Breakfast"/>
    <n v="5"/>
    <n v="3"/>
    <n v="0"/>
    <x v="4"/>
    <n v="10.050000000000001"/>
    <x v="0"/>
  </r>
  <r>
    <x v="7"/>
    <s v="2365"/>
    <x v="6"/>
    <s v="P022"/>
    <x v="21"/>
    <n v="2.25"/>
    <s v="Breakfast"/>
    <n v="6"/>
    <n v="3"/>
    <n v="0"/>
    <x v="0"/>
    <n v="6.75"/>
    <x v="0"/>
  </r>
  <r>
    <x v="7"/>
    <s v="2365"/>
    <x v="6"/>
    <s v="P023"/>
    <x v="22"/>
    <n v="1.5"/>
    <s v="Breakfast"/>
    <n v="7"/>
    <n v="5"/>
    <n v="0"/>
    <x v="4"/>
    <n v="7.5"/>
    <x v="0"/>
  </r>
  <r>
    <x v="7"/>
    <s v="2365"/>
    <x v="6"/>
    <s v="P024"/>
    <x v="23"/>
    <n v="3.3"/>
    <s v="Breakfast"/>
    <n v="7"/>
    <n v="6"/>
    <n v="0"/>
    <x v="2"/>
    <n v="19.799999999999997"/>
    <x v="0"/>
  </r>
  <r>
    <x v="7"/>
    <s v="2365"/>
    <x v="6"/>
    <s v="P025"/>
    <x v="24"/>
    <n v="2.95"/>
    <s v="Hot drinks"/>
    <n v="18"/>
    <n v="18"/>
    <n v="0"/>
    <x v="1"/>
    <n v="53.1"/>
    <x v="0"/>
  </r>
  <r>
    <x v="7"/>
    <s v="2365"/>
    <x v="6"/>
    <s v="P026"/>
    <x v="25"/>
    <n v="2.6"/>
    <s v="Hot drinks"/>
    <n v="19"/>
    <n v="18"/>
    <n v="0"/>
    <x v="2"/>
    <n v="46.800000000000004"/>
    <x v="0"/>
  </r>
  <r>
    <x v="7"/>
    <s v="2365"/>
    <x v="6"/>
    <s v="P027"/>
    <x v="26"/>
    <n v="2.2000000000000002"/>
    <s v="Hot drinks"/>
    <n v="16"/>
    <n v="15"/>
    <n v="0"/>
    <x v="2"/>
    <n v="33"/>
    <x v="0"/>
  </r>
  <r>
    <x v="7"/>
    <s v="2365"/>
    <x v="6"/>
    <s v="P028"/>
    <x v="27"/>
    <n v="2.25"/>
    <s v="Hot drinks"/>
    <n v="12"/>
    <n v="12"/>
    <n v="0"/>
    <x v="1"/>
    <n v="27"/>
    <x v="0"/>
  </r>
  <r>
    <x v="7"/>
    <s v="2365"/>
    <x v="6"/>
    <s v="P029"/>
    <x v="28"/>
    <n v="2.25"/>
    <s v="Hot drinks"/>
    <n v="18"/>
    <n v="18"/>
    <n v="0"/>
    <x v="1"/>
    <n v="40.5"/>
    <x v="0"/>
  </r>
  <r>
    <x v="7"/>
    <s v="2365"/>
    <x v="6"/>
    <s v="P030"/>
    <x v="29"/>
    <n v="1.9"/>
    <s v="Cold drinks"/>
    <n v="17"/>
    <n v="11"/>
    <n v="0"/>
    <x v="1"/>
    <n v="20.9"/>
    <x v="9"/>
  </r>
  <r>
    <x v="7"/>
    <s v="2365"/>
    <x v="6"/>
    <s v="P031"/>
    <x v="30"/>
    <n v="1.9"/>
    <s v="Cold drinks"/>
    <n v="15"/>
    <n v="3"/>
    <n v="0"/>
    <x v="1"/>
    <n v="5.6999999999999993"/>
    <x v="5"/>
  </r>
  <r>
    <x v="7"/>
    <s v="2365"/>
    <x v="6"/>
    <s v="P032"/>
    <x v="31"/>
    <n v="2.0499999999999998"/>
    <s v="Cold drinks"/>
    <n v="16"/>
    <n v="4"/>
    <n v="0"/>
    <x v="1"/>
    <n v="8.1999999999999993"/>
    <x v="5"/>
  </r>
  <r>
    <x v="7"/>
    <s v="2365"/>
    <x v="6"/>
    <s v="P033"/>
    <x v="32"/>
    <n v="1.95"/>
    <s v="Cold drinks"/>
    <n v="8"/>
    <n v="6"/>
    <n v="0"/>
    <x v="1"/>
    <n v="11.7"/>
    <x v="26"/>
  </r>
  <r>
    <x v="7"/>
    <s v="2365"/>
    <x v="6"/>
    <s v="P034"/>
    <x v="33"/>
    <n v="1.55"/>
    <s v="Cold drinks"/>
    <n v="9"/>
    <n v="4"/>
    <n v="0"/>
    <x v="1"/>
    <n v="6.2"/>
    <x v="3"/>
  </r>
  <r>
    <x v="7"/>
    <s v="2365"/>
    <x v="6"/>
    <s v="P035"/>
    <x v="34"/>
    <n v="2"/>
    <s v="Cold drinks"/>
    <n v="13"/>
    <n v="6"/>
    <n v="0"/>
    <x v="1"/>
    <n v="12"/>
    <x v="14"/>
  </r>
  <r>
    <x v="7"/>
    <s v="2365"/>
    <x v="6"/>
    <s v="P036"/>
    <x v="35"/>
    <n v="2"/>
    <s v="Cold drinks"/>
    <n v="12"/>
    <n v="6"/>
    <n v="0"/>
    <x v="1"/>
    <n v="12"/>
    <x v="9"/>
  </r>
  <r>
    <x v="7"/>
    <s v="2365"/>
    <x v="6"/>
    <s v="P037"/>
    <x v="36"/>
    <n v="3.7"/>
    <s v="Sandwiches"/>
    <n v="11"/>
    <n v="7"/>
    <n v="0"/>
    <x v="6"/>
    <n v="25.900000000000002"/>
    <x v="0"/>
  </r>
  <r>
    <x v="7"/>
    <s v="2365"/>
    <x v="6"/>
    <s v="P038"/>
    <x v="37"/>
    <n v="3.7"/>
    <s v="Sandwiches"/>
    <n v="8"/>
    <n v="8"/>
    <n v="0"/>
    <x v="1"/>
    <n v="29.6"/>
    <x v="0"/>
  </r>
  <r>
    <x v="7"/>
    <s v="2365"/>
    <x v="6"/>
    <s v="P039"/>
    <x v="38"/>
    <n v="3.7"/>
    <s v="Sandwiches"/>
    <n v="5"/>
    <n v="3"/>
    <n v="0"/>
    <x v="4"/>
    <n v="11.100000000000001"/>
    <x v="0"/>
  </r>
  <r>
    <x v="7"/>
    <s v="2365"/>
    <x v="6"/>
    <s v="P040"/>
    <x v="39"/>
    <n v="3.6"/>
    <s v="Sandwiches"/>
    <n v="8"/>
    <n v="4"/>
    <n v="1"/>
    <x v="0"/>
    <n v="14.4"/>
    <x v="0"/>
  </r>
  <r>
    <x v="7"/>
    <s v="2365"/>
    <x v="6"/>
    <s v="P041"/>
    <x v="40"/>
    <n v="1.25"/>
    <s v="Crisps"/>
    <n v="11"/>
    <n v="3"/>
    <n v="0"/>
    <x v="1"/>
    <n v="3.75"/>
    <x v="15"/>
  </r>
  <r>
    <x v="7"/>
    <s v="2365"/>
    <x v="6"/>
    <s v="P042"/>
    <x v="41"/>
    <n v="1.25"/>
    <s v="Crisps"/>
    <n v="14"/>
    <n v="6"/>
    <n v="0"/>
    <x v="1"/>
    <n v="7.5"/>
    <x v="15"/>
  </r>
  <r>
    <x v="7"/>
    <s v="2365"/>
    <x v="6"/>
    <s v="P043"/>
    <x v="42"/>
    <n v="1.25"/>
    <s v="Crisps"/>
    <n v="12"/>
    <n v="5"/>
    <n v="0"/>
    <x v="1"/>
    <n v="6.25"/>
    <x v="14"/>
  </r>
  <r>
    <x v="7"/>
    <s v="5725"/>
    <x v="7"/>
    <s v="P001"/>
    <x v="0"/>
    <n v="1.35"/>
    <s v="Savouries"/>
    <n v="143"/>
    <n v="143"/>
    <n v="0"/>
    <x v="1"/>
    <n v="193.05"/>
    <x v="0"/>
  </r>
  <r>
    <x v="7"/>
    <s v="5725"/>
    <x v="7"/>
    <s v="P002"/>
    <x v="1"/>
    <n v="1.35"/>
    <s v="Savouries"/>
    <n v="30"/>
    <n v="28"/>
    <n v="2"/>
    <x v="1"/>
    <n v="37.800000000000004"/>
    <x v="0"/>
  </r>
  <r>
    <x v="7"/>
    <s v="5725"/>
    <x v="7"/>
    <s v="P003"/>
    <x v="2"/>
    <n v="2.5"/>
    <s v="Savouries"/>
    <n v="30"/>
    <n v="27"/>
    <n v="2"/>
    <x v="2"/>
    <n v="67.5"/>
    <x v="0"/>
  </r>
  <r>
    <x v="7"/>
    <s v="5725"/>
    <x v="7"/>
    <s v="P004"/>
    <x v="3"/>
    <n v="2.25"/>
    <s v="Savouries"/>
    <n v="30"/>
    <n v="29"/>
    <n v="0"/>
    <x v="2"/>
    <n v="65.25"/>
    <x v="0"/>
  </r>
  <r>
    <x v="7"/>
    <s v="5725"/>
    <x v="7"/>
    <s v="P005"/>
    <x v="4"/>
    <n v="2.5"/>
    <s v="Savouries"/>
    <n v="31"/>
    <n v="31"/>
    <n v="0"/>
    <x v="1"/>
    <n v="77.5"/>
    <x v="0"/>
  </r>
  <r>
    <x v="7"/>
    <s v="5725"/>
    <x v="7"/>
    <s v="P006"/>
    <x v="5"/>
    <n v="2.2000000000000002"/>
    <s v="Savouries"/>
    <n v="30"/>
    <n v="27"/>
    <n v="2"/>
    <x v="2"/>
    <n v="59.400000000000006"/>
    <x v="0"/>
  </r>
  <r>
    <x v="7"/>
    <s v="5725"/>
    <x v="7"/>
    <s v="P007"/>
    <x v="6"/>
    <n v="2.1"/>
    <s v="Savouries"/>
    <n v="30"/>
    <n v="26"/>
    <n v="3"/>
    <x v="2"/>
    <n v="54.6"/>
    <x v="0"/>
  </r>
  <r>
    <x v="7"/>
    <s v="5725"/>
    <x v="7"/>
    <s v="P008"/>
    <x v="7"/>
    <n v="1.5"/>
    <s v="Cakes and sweet treats"/>
    <n v="11"/>
    <n v="10"/>
    <n v="1"/>
    <x v="1"/>
    <n v="15"/>
    <x v="0"/>
  </r>
  <r>
    <x v="7"/>
    <s v="5725"/>
    <x v="7"/>
    <s v="P009"/>
    <x v="8"/>
    <n v="1.45"/>
    <s v="Cakes and sweet treats"/>
    <n v="2"/>
    <n v="2"/>
    <n v="0"/>
    <x v="1"/>
    <n v="2.9"/>
    <x v="0"/>
  </r>
  <r>
    <x v="7"/>
    <s v="5725"/>
    <x v="7"/>
    <s v="P010"/>
    <x v="9"/>
    <n v="1.3"/>
    <s v="Cakes and sweet treats"/>
    <n v="10"/>
    <n v="10"/>
    <n v="0"/>
    <x v="1"/>
    <n v="13"/>
    <x v="0"/>
  </r>
  <r>
    <x v="7"/>
    <s v="5725"/>
    <x v="7"/>
    <s v="P011"/>
    <x v="10"/>
    <n v="1.4"/>
    <s v="Cakes and sweet treats"/>
    <n v="9"/>
    <n v="7"/>
    <n v="2"/>
    <x v="1"/>
    <n v="9.7999999999999989"/>
    <x v="0"/>
  </r>
  <r>
    <x v="7"/>
    <s v="5725"/>
    <x v="7"/>
    <s v="P012"/>
    <x v="11"/>
    <n v="1.6"/>
    <s v="Cakes and sweet treats"/>
    <n v="8"/>
    <n v="8"/>
    <n v="0"/>
    <x v="1"/>
    <n v="12.8"/>
    <x v="0"/>
  </r>
  <r>
    <x v="7"/>
    <s v="5725"/>
    <x v="7"/>
    <s v="P013"/>
    <x v="12"/>
    <n v="3.1"/>
    <s v="Hot hold"/>
    <n v="12"/>
    <n v="12"/>
    <n v="0"/>
    <x v="1"/>
    <n v="37.200000000000003"/>
    <x v="0"/>
  </r>
  <r>
    <x v="7"/>
    <s v="5725"/>
    <x v="7"/>
    <s v="P014"/>
    <x v="13"/>
    <n v="3.4"/>
    <s v="Hot hold"/>
    <n v="11"/>
    <n v="8"/>
    <n v="0"/>
    <x v="0"/>
    <n v="27.2"/>
    <x v="0"/>
  </r>
  <r>
    <x v="7"/>
    <s v="5725"/>
    <x v="7"/>
    <s v="P015"/>
    <x v="14"/>
    <n v="2.2000000000000002"/>
    <s v="Hot hold"/>
    <n v="8"/>
    <n v="8"/>
    <n v="0"/>
    <x v="1"/>
    <n v="17.600000000000001"/>
    <x v="0"/>
  </r>
  <r>
    <x v="7"/>
    <s v="5725"/>
    <x v="7"/>
    <s v="P016"/>
    <x v="15"/>
    <n v="2.25"/>
    <s v="Hot hold"/>
    <n v="12"/>
    <n v="10"/>
    <n v="0"/>
    <x v="4"/>
    <n v="22.5"/>
    <x v="0"/>
  </r>
  <r>
    <x v="7"/>
    <s v="5725"/>
    <x v="7"/>
    <s v="P017"/>
    <x v="16"/>
    <n v="2.35"/>
    <s v="Hot hold"/>
    <n v="8"/>
    <n v="5"/>
    <n v="0"/>
    <x v="0"/>
    <n v="11.75"/>
    <x v="0"/>
  </r>
  <r>
    <x v="7"/>
    <s v="5725"/>
    <x v="7"/>
    <s v="P018"/>
    <x v="17"/>
    <n v="2.75"/>
    <s v="Hot hold"/>
    <n v="7"/>
    <n v="5"/>
    <n v="0"/>
    <x v="4"/>
    <n v="13.75"/>
    <x v="0"/>
  </r>
  <r>
    <x v="7"/>
    <s v="5725"/>
    <x v="7"/>
    <s v="P019"/>
    <x v="18"/>
    <n v="4.6500000000000004"/>
    <s v="Hot hold"/>
    <n v="8"/>
    <n v="8"/>
    <n v="0"/>
    <x v="1"/>
    <n v="37.200000000000003"/>
    <x v="0"/>
  </r>
  <r>
    <x v="7"/>
    <s v="5725"/>
    <x v="7"/>
    <s v="P020"/>
    <x v="19"/>
    <n v="2.2000000000000002"/>
    <s v="Breakfast"/>
    <n v="12"/>
    <n v="12"/>
    <n v="0"/>
    <x v="1"/>
    <n v="26.400000000000002"/>
    <x v="0"/>
  </r>
  <r>
    <x v="7"/>
    <s v="5725"/>
    <x v="7"/>
    <s v="P021"/>
    <x v="20"/>
    <n v="3.35"/>
    <s v="Breakfast"/>
    <n v="9"/>
    <n v="9"/>
    <n v="0"/>
    <x v="1"/>
    <n v="30.150000000000002"/>
    <x v="0"/>
  </r>
  <r>
    <x v="7"/>
    <s v="5725"/>
    <x v="7"/>
    <s v="P022"/>
    <x v="21"/>
    <n v="2.25"/>
    <s v="Breakfast"/>
    <n v="10"/>
    <n v="10"/>
    <n v="0"/>
    <x v="1"/>
    <n v="22.5"/>
    <x v="0"/>
  </r>
  <r>
    <x v="7"/>
    <s v="5725"/>
    <x v="7"/>
    <s v="P023"/>
    <x v="22"/>
    <n v="1.5"/>
    <s v="Breakfast"/>
    <n v="12"/>
    <n v="11"/>
    <n v="0"/>
    <x v="2"/>
    <n v="16.5"/>
    <x v="0"/>
  </r>
  <r>
    <x v="7"/>
    <s v="5725"/>
    <x v="7"/>
    <s v="P024"/>
    <x v="23"/>
    <n v="3.3"/>
    <s v="Breakfast"/>
    <n v="10"/>
    <n v="10"/>
    <n v="0"/>
    <x v="1"/>
    <n v="33"/>
    <x v="0"/>
  </r>
  <r>
    <x v="7"/>
    <s v="5725"/>
    <x v="7"/>
    <s v="P025"/>
    <x v="24"/>
    <n v="2.95"/>
    <s v="Hot drinks"/>
    <n v="23"/>
    <n v="23"/>
    <n v="0"/>
    <x v="1"/>
    <n v="67.850000000000009"/>
    <x v="0"/>
  </r>
  <r>
    <x v="7"/>
    <s v="5725"/>
    <x v="7"/>
    <s v="P026"/>
    <x v="25"/>
    <n v="2.6"/>
    <s v="Hot drinks"/>
    <n v="14"/>
    <n v="14"/>
    <n v="0"/>
    <x v="1"/>
    <n v="36.4"/>
    <x v="0"/>
  </r>
  <r>
    <x v="7"/>
    <s v="5725"/>
    <x v="7"/>
    <s v="P027"/>
    <x v="26"/>
    <n v="2.2000000000000002"/>
    <s v="Hot drinks"/>
    <n v="14"/>
    <n v="14"/>
    <n v="0"/>
    <x v="1"/>
    <n v="30.800000000000004"/>
    <x v="0"/>
  </r>
  <r>
    <x v="7"/>
    <s v="5725"/>
    <x v="7"/>
    <s v="P028"/>
    <x v="27"/>
    <n v="2.25"/>
    <s v="Hot drinks"/>
    <n v="16"/>
    <n v="15"/>
    <n v="0"/>
    <x v="2"/>
    <n v="33.75"/>
    <x v="0"/>
  </r>
  <r>
    <x v="7"/>
    <s v="5725"/>
    <x v="7"/>
    <s v="P029"/>
    <x v="28"/>
    <n v="2.25"/>
    <s v="Hot drinks"/>
    <n v="16"/>
    <n v="16"/>
    <n v="0"/>
    <x v="1"/>
    <n v="36"/>
    <x v="0"/>
  </r>
  <r>
    <x v="7"/>
    <s v="5725"/>
    <x v="7"/>
    <s v="P030"/>
    <x v="29"/>
    <n v="1.9"/>
    <s v="Cold drinks"/>
    <n v="16"/>
    <n v="13"/>
    <n v="0"/>
    <x v="1"/>
    <n v="24.7"/>
    <x v="12"/>
  </r>
  <r>
    <x v="7"/>
    <s v="5725"/>
    <x v="7"/>
    <s v="P031"/>
    <x v="30"/>
    <n v="1.9"/>
    <s v="Cold drinks"/>
    <n v="20"/>
    <n v="8"/>
    <n v="0"/>
    <x v="1"/>
    <n v="15.2"/>
    <x v="5"/>
  </r>
  <r>
    <x v="7"/>
    <s v="5725"/>
    <x v="7"/>
    <s v="P032"/>
    <x v="31"/>
    <n v="2.0499999999999998"/>
    <s v="Cold drinks"/>
    <n v="27"/>
    <n v="11"/>
    <n v="0"/>
    <x v="1"/>
    <n v="22.549999999999997"/>
    <x v="7"/>
  </r>
  <r>
    <x v="7"/>
    <s v="5725"/>
    <x v="7"/>
    <s v="P033"/>
    <x v="32"/>
    <n v="1.95"/>
    <s v="Cold drinks"/>
    <n v="26"/>
    <n v="12"/>
    <n v="0"/>
    <x v="1"/>
    <n v="23.4"/>
    <x v="2"/>
  </r>
  <r>
    <x v="7"/>
    <s v="5725"/>
    <x v="7"/>
    <s v="P034"/>
    <x v="33"/>
    <n v="1.55"/>
    <s v="Cold drinks"/>
    <n v="17"/>
    <n v="11"/>
    <n v="0"/>
    <x v="1"/>
    <n v="17.05"/>
    <x v="9"/>
  </r>
  <r>
    <x v="7"/>
    <s v="5725"/>
    <x v="7"/>
    <s v="P035"/>
    <x v="34"/>
    <n v="2"/>
    <s v="Cold drinks"/>
    <n v="27"/>
    <n v="13"/>
    <n v="0"/>
    <x v="1"/>
    <n v="26"/>
    <x v="2"/>
  </r>
  <r>
    <x v="7"/>
    <s v="5725"/>
    <x v="7"/>
    <s v="P036"/>
    <x v="35"/>
    <n v="2"/>
    <s v="Cold drinks"/>
    <n v="14"/>
    <n v="9"/>
    <n v="0"/>
    <x v="1"/>
    <n v="18"/>
    <x v="3"/>
  </r>
  <r>
    <x v="7"/>
    <s v="5725"/>
    <x v="7"/>
    <s v="P037"/>
    <x v="36"/>
    <n v="3.7"/>
    <s v="Sandwiches"/>
    <n v="13"/>
    <n v="10"/>
    <n v="0"/>
    <x v="0"/>
    <n v="37"/>
    <x v="0"/>
  </r>
  <r>
    <x v="7"/>
    <s v="5725"/>
    <x v="7"/>
    <s v="P038"/>
    <x v="37"/>
    <n v="3.7"/>
    <s v="Sandwiches"/>
    <n v="7"/>
    <n v="5"/>
    <n v="1"/>
    <x v="2"/>
    <n v="18.5"/>
    <x v="0"/>
  </r>
  <r>
    <x v="7"/>
    <s v="5725"/>
    <x v="7"/>
    <s v="P039"/>
    <x v="38"/>
    <n v="3.7"/>
    <s v="Sandwiches"/>
    <n v="11"/>
    <n v="5"/>
    <n v="0"/>
    <x v="11"/>
    <n v="18.5"/>
    <x v="0"/>
  </r>
  <r>
    <x v="7"/>
    <s v="5725"/>
    <x v="7"/>
    <s v="P040"/>
    <x v="39"/>
    <n v="3.6"/>
    <s v="Sandwiches"/>
    <n v="7"/>
    <n v="3"/>
    <n v="1"/>
    <x v="0"/>
    <n v="10.8"/>
    <x v="0"/>
  </r>
  <r>
    <x v="7"/>
    <s v="5725"/>
    <x v="7"/>
    <s v="P041"/>
    <x v="40"/>
    <n v="1.25"/>
    <s v="Crisps"/>
    <n v="11"/>
    <n v="3"/>
    <n v="0"/>
    <x v="1"/>
    <n v="3.75"/>
    <x v="15"/>
  </r>
  <r>
    <x v="7"/>
    <s v="5725"/>
    <x v="7"/>
    <s v="P042"/>
    <x v="41"/>
    <n v="1.25"/>
    <s v="Crisps"/>
    <n v="14"/>
    <n v="3"/>
    <n v="0"/>
    <x v="1"/>
    <n v="3.75"/>
    <x v="10"/>
  </r>
  <r>
    <x v="7"/>
    <s v="5725"/>
    <x v="7"/>
    <s v="P043"/>
    <x v="42"/>
    <n v="1.25"/>
    <s v="Crisps"/>
    <n v="28"/>
    <n v="9"/>
    <n v="0"/>
    <x v="1"/>
    <n v="11.25"/>
    <x v="8"/>
  </r>
  <r>
    <x v="7"/>
    <s v="5789"/>
    <x v="8"/>
    <s v="P001"/>
    <x v="0"/>
    <n v="1.35"/>
    <s v="Savouries"/>
    <n v="203"/>
    <n v="192"/>
    <n v="10"/>
    <x v="2"/>
    <n v="259.20000000000005"/>
    <x v="0"/>
  </r>
  <r>
    <x v="7"/>
    <s v="5789"/>
    <x v="8"/>
    <s v="P002"/>
    <x v="1"/>
    <n v="1.35"/>
    <s v="Savouries"/>
    <n v="44"/>
    <n v="40"/>
    <n v="4"/>
    <x v="1"/>
    <n v="54"/>
    <x v="0"/>
  </r>
  <r>
    <x v="7"/>
    <s v="5789"/>
    <x v="8"/>
    <s v="P003"/>
    <x v="2"/>
    <n v="2.5"/>
    <s v="Savouries"/>
    <n v="44"/>
    <n v="41"/>
    <n v="2"/>
    <x v="2"/>
    <n v="102.5"/>
    <x v="0"/>
  </r>
  <r>
    <x v="7"/>
    <s v="5789"/>
    <x v="8"/>
    <s v="P004"/>
    <x v="3"/>
    <n v="2.25"/>
    <s v="Savouries"/>
    <n v="44"/>
    <n v="39"/>
    <n v="4"/>
    <x v="2"/>
    <n v="87.75"/>
    <x v="0"/>
  </r>
  <r>
    <x v="7"/>
    <s v="5789"/>
    <x v="8"/>
    <s v="P005"/>
    <x v="4"/>
    <n v="2.5"/>
    <s v="Savouries"/>
    <n v="44"/>
    <n v="40"/>
    <n v="4"/>
    <x v="1"/>
    <n v="100"/>
    <x v="0"/>
  </r>
  <r>
    <x v="7"/>
    <s v="5789"/>
    <x v="8"/>
    <s v="P006"/>
    <x v="5"/>
    <n v="2.2000000000000002"/>
    <s v="Savouries"/>
    <n v="44"/>
    <n v="41"/>
    <n v="3"/>
    <x v="1"/>
    <n v="90.2"/>
    <x v="0"/>
  </r>
  <r>
    <x v="7"/>
    <s v="5789"/>
    <x v="8"/>
    <s v="P007"/>
    <x v="6"/>
    <n v="2.1"/>
    <s v="Savouries"/>
    <n v="44"/>
    <n v="40"/>
    <n v="3"/>
    <x v="2"/>
    <n v="84"/>
    <x v="0"/>
  </r>
  <r>
    <x v="7"/>
    <s v="5789"/>
    <x v="8"/>
    <s v="P008"/>
    <x v="7"/>
    <n v="1.5"/>
    <s v="Cakes and sweet treats"/>
    <n v="11"/>
    <n v="9"/>
    <n v="1"/>
    <x v="2"/>
    <n v="13.5"/>
    <x v="0"/>
  </r>
  <r>
    <x v="7"/>
    <s v="5789"/>
    <x v="8"/>
    <s v="P009"/>
    <x v="8"/>
    <n v="1.45"/>
    <s v="Cakes and sweet treats"/>
    <n v="12"/>
    <n v="11"/>
    <n v="1"/>
    <x v="1"/>
    <n v="15.95"/>
    <x v="0"/>
  </r>
  <r>
    <x v="7"/>
    <s v="5789"/>
    <x v="8"/>
    <s v="P010"/>
    <x v="9"/>
    <n v="1.3"/>
    <s v="Cakes and sweet treats"/>
    <n v="11"/>
    <n v="10"/>
    <n v="1"/>
    <x v="1"/>
    <n v="13"/>
    <x v="0"/>
  </r>
  <r>
    <x v="7"/>
    <s v="5789"/>
    <x v="8"/>
    <s v="P011"/>
    <x v="10"/>
    <n v="1.4"/>
    <s v="Cakes and sweet treats"/>
    <n v="2"/>
    <n v="2"/>
    <n v="0"/>
    <x v="1"/>
    <n v="2.8"/>
    <x v="0"/>
  </r>
  <r>
    <x v="7"/>
    <s v="5789"/>
    <x v="8"/>
    <s v="P012"/>
    <x v="11"/>
    <n v="1.6"/>
    <s v="Cakes and sweet treats"/>
    <n v="12"/>
    <n v="10"/>
    <n v="2"/>
    <x v="1"/>
    <n v="16"/>
    <x v="0"/>
  </r>
  <r>
    <x v="7"/>
    <s v="5789"/>
    <x v="8"/>
    <s v="P013"/>
    <x v="12"/>
    <n v="3.1"/>
    <s v="Hot hold"/>
    <n v="11"/>
    <n v="8"/>
    <n v="0"/>
    <x v="0"/>
    <n v="24.8"/>
    <x v="0"/>
  </r>
  <r>
    <x v="7"/>
    <s v="5789"/>
    <x v="8"/>
    <s v="P014"/>
    <x v="13"/>
    <n v="3.4"/>
    <s v="Hot hold"/>
    <n v="13"/>
    <n v="13"/>
    <n v="0"/>
    <x v="1"/>
    <n v="44.199999999999996"/>
    <x v="0"/>
  </r>
  <r>
    <x v="7"/>
    <s v="5789"/>
    <x v="8"/>
    <s v="P015"/>
    <x v="14"/>
    <n v="2.2000000000000002"/>
    <s v="Hot hold"/>
    <n v="16"/>
    <n v="13"/>
    <n v="0"/>
    <x v="0"/>
    <n v="28.6"/>
    <x v="0"/>
  </r>
  <r>
    <x v="7"/>
    <s v="5789"/>
    <x v="8"/>
    <s v="P016"/>
    <x v="15"/>
    <n v="2.25"/>
    <s v="Hot hold"/>
    <n v="16"/>
    <n v="15"/>
    <n v="0"/>
    <x v="2"/>
    <n v="33.75"/>
    <x v="0"/>
  </r>
  <r>
    <x v="7"/>
    <s v="5789"/>
    <x v="8"/>
    <s v="P017"/>
    <x v="16"/>
    <n v="2.35"/>
    <s v="Hot hold"/>
    <n v="16"/>
    <n v="16"/>
    <n v="0"/>
    <x v="1"/>
    <n v="37.6"/>
    <x v="0"/>
  </r>
  <r>
    <x v="7"/>
    <s v="5789"/>
    <x v="8"/>
    <s v="P018"/>
    <x v="17"/>
    <n v="2.75"/>
    <s v="Hot hold"/>
    <n v="16"/>
    <n v="16"/>
    <n v="0"/>
    <x v="1"/>
    <n v="44"/>
    <x v="0"/>
  </r>
  <r>
    <x v="7"/>
    <s v="5789"/>
    <x v="8"/>
    <s v="P019"/>
    <x v="18"/>
    <n v="4.6500000000000004"/>
    <s v="Hot hold"/>
    <n v="11"/>
    <n v="11"/>
    <n v="0"/>
    <x v="1"/>
    <n v="51.150000000000006"/>
    <x v="0"/>
  </r>
  <r>
    <x v="7"/>
    <s v="5789"/>
    <x v="8"/>
    <s v="P020"/>
    <x v="19"/>
    <n v="2.2000000000000002"/>
    <s v="Breakfast"/>
    <n v="11"/>
    <n v="8"/>
    <n v="0"/>
    <x v="0"/>
    <n v="17.600000000000001"/>
    <x v="0"/>
  </r>
  <r>
    <x v="7"/>
    <s v="5789"/>
    <x v="8"/>
    <s v="P021"/>
    <x v="20"/>
    <n v="3.35"/>
    <s v="Breakfast"/>
    <n v="13"/>
    <n v="13"/>
    <n v="0"/>
    <x v="1"/>
    <n v="43.550000000000004"/>
    <x v="0"/>
  </r>
  <r>
    <x v="7"/>
    <s v="5789"/>
    <x v="8"/>
    <s v="P022"/>
    <x v="21"/>
    <n v="2.25"/>
    <s v="Breakfast"/>
    <n v="14"/>
    <n v="14"/>
    <n v="0"/>
    <x v="1"/>
    <n v="31.5"/>
    <x v="0"/>
  </r>
  <r>
    <x v="7"/>
    <s v="5789"/>
    <x v="8"/>
    <s v="P023"/>
    <x v="22"/>
    <n v="1.5"/>
    <s v="Breakfast"/>
    <n v="14"/>
    <n v="11"/>
    <n v="0"/>
    <x v="0"/>
    <n v="16.5"/>
    <x v="0"/>
  </r>
  <r>
    <x v="7"/>
    <s v="5789"/>
    <x v="8"/>
    <s v="P024"/>
    <x v="23"/>
    <n v="3.3"/>
    <s v="Breakfast"/>
    <n v="16"/>
    <n v="13"/>
    <n v="0"/>
    <x v="0"/>
    <n v="42.9"/>
    <x v="0"/>
  </r>
  <r>
    <x v="7"/>
    <s v="5789"/>
    <x v="8"/>
    <s v="P025"/>
    <x v="24"/>
    <n v="2.95"/>
    <s v="Hot drinks"/>
    <n v="33"/>
    <n v="33"/>
    <n v="0"/>
    <x v="1"/>
    <n v="97.350000000000009"/>
    <x v="0"/>
  </r>
  <r>
    <x v="7"/>
    <s v="5789"/>
    <x v="8"/>
    <s v="P026"/>
    <x v="25"/>
    <n v="2.6"/>
    <s v="Hot drinks"/>
    <n v="31"/>
    <n v="31"/>
    <n v="0"/>
    <x v="1"/>
    <n v="80.600000000000009"/>
    <x v="0"/>
  </r>
  <r>
    <x v="7"/>
    <s v="5789"/>
    <x v="8"/>
    <s v="P027"/>
    <x v="26"/>
    <n v="2.2000000000000002"/>
    <s v="Hot drinks"/>
    <n v="27"/>
    <n v="27"/>
    <n v="0"/>
    <x v="1"/>
    <n v="59.400000000000006"/>
    <x v="0"/>
  </r>
  <r>
    <x v="7"/>
    <s v="5789"/>
    <x v="8"/>
    <s v="P028"/>
    <x v="27"/>
    <n v="2.25"/>
    <s v="Hot drinks"/>
    <n v="26"/>
    <n v="26"/>
    <n v="0"/>
    <x v="1"/>
    <n v="58.5"/>
    <x v="0"/>
  </r>
  <r>
    <x v="7"/>
    <s v="5789"/>
    <x v="8"/>
    <s v="P029"/>
    <x v="28"/>
    <n v="2.25"/>
    <s v="Hot drinks"/>
    <n v="31"/>
    <n v="31"/>
    <n v="0"/>
    <x v="1"/>
    <n v="69.75"/>
    <x v="0"/>
  </r>
  <r>
    <x v="7"/>
    <s v="5789"/>
    <x v="8"/>
    <s v="P030"/>
    <x v="29"/>
    <n v="1.9"/>
    <s v="Cold drinks"/>
    <n v="40"/>
    <n v="13"/>
    <n v="0"/>
    <x v="1"/>
    <n v="24.7"/>
    <x v="23"/>
  </r>
  <r>
    <x v="7"/>
    <s v="5789"/>
    <x v="8"/>
    <s v="P031"/>
    <x v="30"/>
    <n v="1.9"/>
    <s v="Cold drinks"/>
    <n v="35"/>
    <n v="2"/>
    <n v="0"/>
    <x v="1"/>
    <n v="3.8"/>
    <x v="37"/>
  </r>
  <r>
    <x v="7"/>
    <s v="5789"/>
    <x v="8"/>
    <s v="P032"/>
    <x v="31"/>
    <n v="2.0499999999999998"/>
    <s v="Cold drinks"/>
    <n v="30"/>
    <n v="8"/>
    <n v="0"/>
    <x v="1"/>
    <n v="16.399999999999999"/>
    <x v="18"/>
  </r>
  <r>
    <x v="7"/>
    <s v="5789"/>
    <x v="8"/>
    <s v="P033"/>
    <x v="32"/>
    <n v="1.95"/>
    <s v="Cold drinks"/>
    <n v="33"/>
    <n v="8"/>
    <n v="0"/>
    <x v="1"/>
    <n v="15.6"/>
    <x v="13"/>
  </r>
  <r>
    <x v="7"/>
    <s v="5789"/>
    <x v="8"/>
    <s v="P034"/>
    <x v="33"/>
    <n v="1.55"/>
    <s v="Cold drinks"/>
    <n v="29"/>
    <n v="17"/>
    <n v="0"/>
    <x v="1"/>
    <n v="26.35"/>
    <x v="5"/>
  </r>
  <r>
    <x v="7"/>
    <s v="5789"/>
    <x v="8"/>
    <s v="P035"/>
    <x v="34"/>
    <n v="2"/>
    <s v="Cold drinks"/>
    <n v="25"/>
    <n v="6"/>
    <n v="0"/>
    <x v="1"/>
    <n v="12"/>
    <x v="8"/>
  </r>
  <r>
    <x v="7"/>
    <s v="5789"/>
    <x v="8"/>
    <s v="P036"/>
    <x v="35"/>
    <n v="2"/>
    <s v="Cold drinks"/>
    <n v="28"/>
    <n v="16"/>
    <n v="0"/>
    <x v="1"/>
    <n v="32"/>
    <x v="5"/>
  </r>
  <r>
    <x v="7"/>
    <s v="5789"/>
    <x v="8"/>
    <s v="P037"/>
    <x v="36"/>
    <n v="3.7"/>
    <s v="Sandwiches"/>
    <n v="10"/>
    <n v="6"/>
    <n v="2"/>
    <x v="4"/>
    <n v="22.200000000000003"/>
    <x v="0"/>
  </r>
  <r>
    <x v="7"/>
    <s v="5789"/>
    <x v="8"/>
    <s v="P038"/>
    <x v="37"/>
    <n v="3.7"/>
    <s v="Sandwiches"/>
    <n v="12"/>
    <n v="9"/>
    <n v="0"/>
    <x v="0"/>
    <n v="33.300000000000004"/>
    <x v="0"/>
  </r>
  <r>
    <x v="7"/>
    <s v="5789"/>
    <x v="8"/>
    <s v="P039"/>
    <x v="38"/>
    <n v="3.7"/>
    <s v="Sandwiches"/>
    <n v="17"/>
    <n v="15"/>
    <n v="1"/>
    <x v="2"/>
    <n v="55.5"/>
    <x v="0"/>
  </r>
  <r>
    <x v="7"/>
    <s v="5789"/>
    <x v="8"/>
    <s v="P040"/>
    <x v="39"/>
    <n v="3.6"/>
    <s v="Sandwiches"/>
    <n v="11"/>
    <n v="5"/>
    <n v="0"/>
    <x v="11"/>
    <n v="18"/>
    <x v="0"/>
  </r>
  <r>
    <x v="7"/>
    <s v="5789"/>
    <x v="8"/>
    <s v="P041"/>
    <x v="40"/>
    <n v="1.25"/>
    <s v="Crisps"/>
    <n v="25"/>
    <n v="11"/>
    <n v="0"/>
    <x v="1"/>
    <n v="13.75"/>
    <x v="2"/>
  </r>
  <r>
    <x v="7"/>
    <s v="5789"/>
    <x v="8"/>
    <s v="P042"/>
    <x v="41"/>
    <n v="1.25"/>
    <s v="Crisps"/>
    <n v="23"/>
    <n v="11"/>
    <n v="0"/>
    <x v="1"/>
    <n v="13.75"/>
    <x v="5"/>
  </r>
  <r>
    <x v="7"/>
    <s v="5789"/>
    <x v="8"/>
    <s v="P043"/>
    <x v="42"/>
    <n v="1.25"/>
    <s v="Crisps"/>
    <n v="20"/>
    <n v="8"/>
    <n v="0"/>
    <x v="1"/>
    <n v="10"/>
    <x v="5"/>
  </r>
  <r>
    <x v="7"/>
    <s v="5791"/>
    <x v="9"/>
    <s v="P001"/>
    <x v="0"/>
    <n v="1.35"/>
    <s v="Savouries"/>
    <n v="281"/>
    <n v="273"/>
    <n v="6"/>
    <x v="4"/>
    <n v="368.55"/>
    <x v="0"/>
  </r>
  <r>
    <x v="7"/>
    <s v="5791"/>
    <x v="9"/>
    <s v="P002"/>
    <x v="1"/>
    <n v="1.35"/>
    <s v="Savouries"/>
    <n v="61"/>
    <n v="58"/>
    <n v="3"/>
    <x v="1"/>
    <n v="78.300000000000011"/>
    <x v="0"/>
  </r>
  <r>
    <x v="7"/>
    <s v="5791"/>
    <x v="9"/>
    <s v="P003"/>
    <x v="2"/>
    <n v="2.5"/>
    <s v="Savouries"/>
    <n v="62"/>
    <n v="57"/>
    <n v="3"/>
    <x v="4"/>
    <n v="142.5"/>
    <x v="0"/>
  </r>
  <r>
    <x v="7"/>
    <s v="5791"/>
    <x v="9"/>
    <s v="P004"/>
    <x v="3"/>
    <n v="2.25"/>
    <s v="Savouries"/>
    <n v="61"/>
    <n v="59"/>
    <n v="1"/>
    <x v="2"/>
    <n v="132.75"/>
    <x v="0"/>
  </r>
  <r>
    <x v="7"/>
    <s v="5791"/>
    <x v="9"/>
    <s v="P005"/>
    <x v="4"/>
    <n v="2.5"/>
    <s v="Savouries"/>
    <n v="61"/>
    <n v="58"/>
    <n v="1"/>
    <x v="4"/>
    <n v="145"/>
    <x v="0"/>
  </r>
  <r>
    <x v="7"/>
    <s v="5791"/>
    <x v="9"/>
    <s v="P006"/>
    <x v="5"/>
    <n v="2.2000000000000002"/>
    <s v="Savouries"/>
    <n v="61"/>
    <n v="57"/>
    <n v="4"/>
    <x v="1"/>
    <n v="125.4"/>
    <x v="0"/>
  </r>
  <r>
    <x v="7"/>
    <s v="5791"/>
    <x v="9"/>
    <s v="P007"/>
    <x v="6"/>
    <n v="2.1"/>
    <s v="Savouries"/>
    <n v="62"/>
    <n v="55"/>
    <n v="6"/>
    <x v="2"/>
    <n v="115.5"/>
    <x v="0"/>
  </r>
  <r>
    <x v="7"/>
    <s v="5791"/>
    <x v="9"/>
    <s v="P008"/>
    <x v="7"/>
    <n v="1.5"/>
    <s v="Cakes and sweet treats"/>
    <n v="23"/>
    <n v="18"/>
    <n v="5"/>
    <x v="1"/>
    <n v="27"/>
    <x v="0"/>
  </r>
  <r>
    <x v="7"/>
    <s v="5791"/>
    <x v="9"/>
    <s v="P009"/>
    <x v="8"/>
    <n v="1.45"/>
    <s v="Cakes and sweet treats"/>
    <n v="13"/>
    <n v="13"/>
    <n v="0"/>
    <x v="1"/>
    <n v="18.849999999999998"/>
    <x v="0"/>
  </r>
  <r>
    <x v="7"/>
    <s v="5791"/>
    <x v="9"/>
    <s v="P010"/>
    <x v="9"/>
    <n v="1.3"/>
    <s v="Cakes and sweet treats"/>
    <n v="22"/>
    <n v="22"/>
    <n v="0"/>
    <x v="1"/>
    <n v="28.6"/>
    <x v="0"/>
  </r>
  <r>
    <x v="7"/>
    <s v="5791"/>
    <x v="9"/>
    <s v="P011"/>
    <x v="10"/>
    <n v="1.4"/>
    <s v="Cakes and sweet treats"/>
    <n v="15"/>
    <n v="15"/>
    <n v="0"/>
    <x v="1"/>
    <n v="21"/>
    <x v="0"/>
  </r>
  <r>
    <x v="7"/>
    <s v="5791"/>
    <x v="9"/>
    <s v="P012"/>
    <x v="11"/>
    <n v="1.6"/>
    <s v="Cakes and sweet treats"/>
    <n v="13"/>
    <n v="13"/>
    <n v="0"/>
    <x v="1"/>
    <n v="20.8"/>
    <x v="0"/>
  </r>
  <r>
    <x v="7"/>
    <s v="5791"/>
    <x v="9"/>
    <s v="P013"/>
    <x v="12"/>
    <n v="3.1"/>
    <s v="Hot hold"/>
    <n v="15"/>
    <n v="15"/>
    <n v="0"/>
    <x v="1"/>
    <n v="46.5"/>
    <x v="0"/>
  </r>
  <r>
    <x v="7"/>
    <s v="5791"/>
    <x v="9"/>
    <s v="P014"/>
    <x v="13"/>
    <n v="3.4"/>
    <s v="Hot hold"/>
    <n v="15"/>
    <n v="14"/>
    <n v="0"/>
    <x v="2"/>
    <n v="47.6"/>
    <x v="0"/>
  </r>
  <r>
    <x v="7"/>
    <s v="5791"/>
    <x v="9"/>
    <s v="P015"/>
    <x v="14"/>
    <n v="2.2000000000000002"/>
    <s v="Hot hold"/>
    <n v="21"/>
    <n v="20"/>
    <n v="0"/>
    <x v="2"/>
    <n v="44"/>
    <x v="0"/>
  </r>
  <r>
    <x v="7"/>
    <s v="5791"/>
    <x v="9"/>
    <s v="P016"/>
    <x v="15"/>
    <n v="2.25"/>
    <s v="Hot hold"/>
    <n v="19"/>
    <n v="16"/>
    <n v="0"/>
    <x v="0"/>
    <n v="36"/>
    <x v="0"/>
  </r>
  <r>
    <x v="7"/>
    <s v="5791"/>
    <x v="9"/>
    <s v="P017"/>
    <x v="16"/>
    <n v="2.35"/>
    <s v="Hot hold"/>
    <n v="21"/>
    <n v="20"/>
    <n v="0"/>
    <x v="2"/>
    <n v="47"/>
    <x v="0"/>
  </r>
  <r>
    <x v="7"/>
    <s v="5791"/>
    <x v="9"/>
    <s v="P018"/>
    <x v="17"/>
    <n v="2.75"/>
    <s v="Hot hold"/>
    <n v="20"/>
    <n v="17"/>
    <n v="0"/>
    <x v="0"/>
    <n v="46.75"/>
    <x v="0"/>
  </r>
  <r>
    <x v="7"/>
    <s v="5791"/>
    <x v="9"/>
    <s v="P019"/>
    <x v="18"/>
    <n v="4.6500000000000004"/>
    <s v="Hot hold"/>
    <n v="16"/>
    <n v="13"/>
    <n v="0"/>
    <x v="0"/>
    <n v="60.45"/>
    <x v="0"/>
  </r>
  <r>
    <x v="7"/>
    <s v="5791"/>
    <x v="9"/>
    <s v="P020"/>
    <x v="19"/>
    <n v="2.2000000000000002"/>
    <s v="Breakfast"/>
    <n v="19"/>
    <n v="17"/>
    <n v="0"/>
    <x v="4"/>
    <n v="37.400000000000006"/>
    <x v="0"/>
  </r>
  <r>
    <x v="7"/>
    <s v="5791"/>
    <x v="9"/>
    <s v="P021"/>
    <x v="20"/>
    <n v="3.35"/>
    <s v="Breakfast"/>
    <n v="15"/>
    <n v="15"/>
    <n v="0"/>
    <x v="1"/>
    <n v="50.25"/>
    <x v="0"/>
  </r>
  <r>
    <x v="7"/>
    <s v="5791"/>
    <x v="9"/>
    <s v="P022"/>
    <x v="21"/>
    <n v="2.25"/>
    <s v="Breakfast"/>
    <n v="18"/>
    <n v="16"/>
    <n v="0"/>
    <x v="4"/>
    <n v="36"/>
    <x v="0"/>
  </r>
  <r>
    <x v="7"/>
    <s v="5791"/>
    <x v="9"/>
    <s v="P023"/>
    <x v="22"/>
    <n v="1.5"/>
    <s v="Breakfast"/>
    <n v="18"/>
    <n v="18"/>
    <n v="0"/>
    <x v="1"/>
    <n v="27"/>
    <x v="0"/>
  </r>
  <r>
    <x v="7"/>
    <s v="5791"/>
    <x v="9"/>
    <s v="P024"/>
    <x v="23"/>
    <n v="3.3"/>
    <s v="Breakfast"/>
    <n v="15"/>
    <n v="12"/>
    <n v="0"/>
    <x v="0"/>
    <n v="39.599999999999994"/>
    <x v="0"/>
  </r>
  <r>
    <x v="7"/>
    <s v="5791"/>
    <x v="9"/>
    <s v="P025"/>
    <x v="24"/>
    <n v="2.95"/>
    <s v="Hot drinks"/>
    <n v="37"/>
    <n v="37"/>
    <n v="0"/>
    <x v="1"/>
    <n v="109.15"/>
    <x v="0"/>
  </r>
  <r>
    <x v="7"/>
    <s v="5791"/>
    <x v="9"/>
    <s v="P026"/>
    <x v="25"/>
    <n v="2.6"/>
    <s v="Hot drinks"/>
    <n v="52"/>
    <n v="52"/>
    <n v="0"/>
    <x v="1"/>
    <n v="135.20000000000002"/>
    <x v="0"/>
  </r>
  <r>
    <x v="7"/>
    <s v="5791"/>
    <x v="9"/>
    <s v="P027"/>
    <x v="26"/>
    <n v="2.2000000000000002"/>
    <s v="Hot drinks"/>
    <n v="29"/>
    <n v="28"/>
    <n v="0"/>
    <x v="2"/>
    <n v="61.600000000000009"/>
    <x v="0"/>
  </r>
  <r>
    <x v="7"/>
    <s v="5791"/>
    <x v="9"/>
    <s v="P028"/>
    <x v="27"/>
    <n v="2.25"/>
    <s v="Hot drinks"/>
    <n v="43"/>
    <n v="43"/>
    <n v="0"/>
    <x v="1"/>
    <n v="96.75"/>
    <x v="0"/>
  </r>
  <r>
    <x v="7"/>
    <s v="5791"/>
    <x v="9"/>
    <s v="P029"/>
    <x v="28"/>
    <n v="2.25"/>
    <s v="Hot drinks"/>
    <n v="23"/>
    <n v="23"/>
    <n v="0"/>
    <x v="1"/>
    <n v="51.75"/>
    <x v="0"/>
  </r>
  <r>
    <x v="7"/>
    <s v="5791"/>
    <x v="9"/>
    <s v="P030"/>
    <x v="29"/>
    <n v="1.9"/>
    <s v="Cold drinks"/>
    <n v="61"/>
    <n v="33"/>
    <n v="0"/>
    <x v="1"/>
    <n v="62.699999999999996"/>
    <x v="24"/>
  </r>
  <r>
    <x v="7"/>
    <s v="5791"/>
    <x v="9"/>
    <s v="P031"/>
    <x v="30"/>
    <n v="1.9"/>
    <s v="Cold drinks"/>
    <n v="27"/>
    <n v="15"/>
    <n v="0"/>
    <x v="1"/>
    <n v="28.5"/>
    <x v="5"/>
  </r>
  <r>
    <x v="7"/>
    <s v="5791"/>
    <x v="9"/>
    <s v="P032"/>
    <x v="31"/>
    <n v="2.0499999999999998"/>
    <s v="Cold drinks"/>
    <n v="58"/>
    <n v="37"/>
    <n v="0"/>
    <x v="1"/>
    <n v="75.849999999999994"/>
    <x v="25"/>
  </r>
  <r>
    <x v="7"/>
    <s v="5791"/>
    <x v="9"/>
    <s v="P033"/>
    <x v="32"/>
    <n v="1.95"/>
    <s v="Cold drinks"/>
    <n v="48"/>
    <n v="2"/>
    <n v="0"/>
    <x v="1"/>
    <n v="3.9"/>
    <x v="50"/>
  </r>
  <r>
    <x v="7"/>
    <s v="5791"/>
    <x v="9"/>
    <s v="P034"/>
    <x v="33"/>
    <n v="1.55"/>
    <s v="Cold drinks"/>
    <n v="58"/>
    <n v="22"/>
    <n v="0"/>
    <x v="1"/>
    <n v="34.1"/>
    <x v="21"/>
  </r>
  <r>
    <x v="7"/>
    <s v="5791"/>
    <x v="9"/>
    <s v="P035"/>
    <x v="34"/>
    <n v="2"/>
    <s v="Cold drinks"/>
    <n v="25"/>
    <n v="17"/>
    <n v="0"/>
    <x v="1"/>
    <n v="34"/>
    <x v="15"/>
  </r>
  <r>
    <x v="7"/>
    <s v="5791"/>
    <x v="9"/>
    <s v="P036"/>
    <x v="35"/>
    <n v="2"/>
    <s v="Cold drinks"/>
    <n v="54"/>
    <n v="11"/>
    <n v="0"/>
    <x v="1"/>
    <n v="22"/>
    <x v="55"/>
  </r>
  <r>
    <x v="7"/>
    <s v="5791"/>
    <x v="9"/>
    <s v="P037"/>
    <x v="36"/>
    <n v="3.7"/>
    <s v="Sandwiches"/>
    <n v="13"/>
    <n v="2"/>
    <n v="0"/>
    <x v="8"/>
    <n v="7.4"/>
    <x v="0"/>
  </r>
  <r>
    <x v="7"/>
    <s v="5791"/>
    <x v="9"/>
    <s v="P038"/>
    <x v="37"/>
    <n v="3.7"/>
    <s v="Sandwiches"/>
    <n v="16"/>
    <n v="11"/>
    <n v="3"/>
    <x v="4"/>
    <n v="40.700000000000003"/>
    <x v="0"/>
  </r>
  <r>
    <x v="7"/>
    <s v="5791"/>
    <x v="9"/>
    <s v="P039"/>
    <x v="38"/>
    <n v="3.7"/>
    <s v="Sandwiches"/>
    <n v="24"/>
    <n v="17"/>
    <n v="6"/>
    <x v="2"/>
    <n v="62.900000000000006"/>
    <x v="0"/>
  </r>
  <r>
    <x v="7"/>
    <s v="5791"/>
    <x v="9"/>
    <s v="P040"/>
    <x v="39"/>
    <n v="3.6"/>
    <s v="Sandwiches"/>
    <n v="29"/>
    <n v="20"/>
    <n v="8"/>
    <x v="2"/>
    <n v="72"/>
    <x v="0"/>
  </r>
  <r>
    <x v="7"/>
    <s v="5791"/>
    <x v="9"/>
    <s v="P041"/>
    <x v="40"/>
    <n v="1.25"/>
    <s v="Crisps"/>
    <n v="31"/>
    <n v="22"/>
    <n v="0"/>
    <x v="1"/>
    <n v="27.5"/>
    <x v="1"/>
  </r>
  <r>
    <x v="7"/>
    <s v="5791"/>
    <x v="9"/>
    <s v="P042"/>
    <x v="41"/>
    <n v="1.25"/>
    <s v="Crisps"/>
    <n v="33"/>
    <n v="9"/>
    <n v="0"/>
    <x v="1"/>
    <n v="11.25"/>
    <x v="22"/>
  </r>
  <r>
    <x v="7"/>
    <s v="5791"/>
    <x v="9"/>
    <s v="P043"/>
    <x v="42"/>
    <n v="1.25"/>
    <s v="Crisps"/>
    <n v="50"/>
    <n v="13"/>
    <n v="0"/>
    <x v="1"/>
    <n v="16.25"/>
    <x v="39"/>
  </r>
  <r>
    <x v="7"/>
    <s v="5792"/>
    <x v="10"/>
    <s v="P001"/>
    <x v="0"/>
    <n v="1.35"/>
    <s v="Savouries"/>
    <n v="59"/>
    <n v="58"/>
    <n v="0"/>
    <x v="2"/>
    <n v="78.300000000000011"/>
    <x v="0"/>
  </r>
  <r>
    <x v="7"/>
    <s v="5792"/>
    <x v="10"/>
    <s v="P002"/>
    <x v="1"/>
    <n v="1.35"/>
    <s v="Savouries"/>
    <n v="13"/>
    <n v="12"/>
    <n v="0"/>
    <x v="2"/>
    <n v="16.200000000000003"/>
    <x v="0"/>
  </r>
  <r>
    <x v="7"/>
    <s v="5792"/>
    <x v="10"/>
    <s v="P003"/>
    <x v="2"/>
    <n v="2.5"/>
    <s v="Savouries"/>
    <n v="13"/>
    <n v="13"/>
    <n v="0"/>
    <x v="1"/>
    <n v="32.5"/>
    <x v="0"/>
  </r>
  <r>
    <x v="7"/>
    <s v="5792"/>
    <x v="10"/>
    <s v="P004"/>
    <x v="3"/>
    <n v="2.25"/>
    <s v="Savouries"/>
    <n v="13"/>
    <n v="12"/>
    <n v="0"/>
    <x v="2"/>
    <n v="27"/>
    <x v="0"/>
  </r>
  <r>
    <x v="7"/>
    <s v="5792"/>
    <x v="10"/>
    <s v="P005"/>
    <x v="4"/>
    <n v="2.5"/>
    <s v="Savouries"/>
    <n v="13"/>
    <n v="12"/>
    <n v="0"/>
    <x v="2"/>
    <n v="30"/>
    <x v="0"/>
  </r>
  <r>
    <x v="7"/>
    <s v="5792"/>
    <x v="10"/>
    <s v="P006"/>
    <x v="5"/>
    <n v="2.2000000000000002"/>
    <s v="Savouries"/>
    <n v="13"/>
    <n v="13"/>
    <n v="0"/>
    <x v="1"/>
    <n v="28.6"/>
    <x v="0"/>
  </r>
  <r>
    <x v="7"/>
    <s v="5792"/>
    <x v="10"/>
    <s v="P007"/>
    <x v="6"/>
    <n v="2.1"/>
    <s v="Savouries"/>
    <n v="13"/>
    <n v="12"/>
    <n v="0"/>
    <x v="2"/>
    <n v="25.200000000000003"/>
    <x v="0"/>
  </r>
  <r>
    <x v="7"/>
    <s v="5792"/>
    <x v="10"/>
    <s v="P008"/>
    <x v="7"/>
    <n v="1.5"/>
    <s v="Cakes and sweet treats"/>
    <n v="3"/>
    <n v="3"/>
    <n v="0"/>
    <x v="1"/>
    <n v="4.5"/>
    <x v="0"/>
  </r>
  <r>
    <x v="7"/>
    <s v="5792"/>
    <x v="10"/>
    <s v="P009"/>
    <x v="8"/>
    <n v="1.45"/>
    <s v="Cakes and sweet treats"/>
    <n v="10"/>
    <n v="9"/>
    <n v="0"/>
    <x v="2"/>
    <n v="13.049999999999999"/>
    <x v="0"/>
  </r>
  <r>
    <x v="7"/>
    <s v="5792"/>
    <x v="10"/>
    <s v="P010"/>
    <x v="9"/>
    <n v="1.3"/>
    <s v="Cakes and sweet treats"/>
    <n v="6"/>
    <n v="6"/>
    <n v="0"/>
    <x v="1"/>
    <n v="7.8000000000000007"/>
    <x v="0"/>
  </r>
  <r>
    <x v="7"/>
    <s v="5792"/>
    <x v="10"/>
    <s v="P011"/>
    <x v="10"/>
    <n v="1.4"/>
    <s v="Cakes and sweet treats"/>
    <n v="6"/>
    <n v="6"/>
    <n v="0"/>
    <x v="1"/>
    <n v="8.3999999999999986"/>
    <x v="0"/>
  </r>
  <r>
    <x v="7"/>
    <s v="5792"/>
    <x v="10"/>
    <s v="P012"/>
    <x v="11"/>
    <n v="1.6"/>
    <s v="Cakes and sweet treats"/>
    <n v="3"/>
    <n v="3"/>
    <n v="0"/>
    <x v="1"/>
    <n v="4.8000000000000007"/>
    <x v="0"/>
  </r>
  <r>
    <x v="7"/>
    <s v="5792"/>
    <x v="10"/>
    <s v="P013"/>
    <x v="12"/>
    <n v="3.1"/>
    <s v="Hot hold"/>
    <n v="0"/>
    <n v="0"/>
    <n v="0"/>
    <x v="1"/>
    <n v="0"/>
    <x v="0"/>
  </r>
  <r>
    <x v="7"/>
    <s v="5792"/>
    <x v="10"/>
    <s v="P014"/>
    <x v="13"/>
    <n v="3.4"/>
    <s v="Hot hold"/>
    <n v="0"/>
    <n v="0"/>
    <n v="0"/>
    <x v="1"/>
    <n v="0"/>
    <x v="0"/>
  </r>
  <r>
    <x v="7"/>
    <s v="5792"/>
    <x v="10"/>
    <s v="P015"/>
    <x v="14"/>
    <n v="2.2000000000000002"/>
    <s v="Hot hold"/>
    <n v="0"/>
    <n v="0"/>
    <n v="0"/>
    <x v="1"/>
    <n v="0"/>
    <x v="0"/>
  </r>
  <r>
    <x v="7"/>
    <s v="5792"/>
    <x v="10"/>
    <s v="P016"/>
    <x v="15"/>
    <n v="2.25"/>
    <s v="Hot hold"/>
    <n v="0"/>
    <n v="0"/>
    <n v="0"/>
    <x v="1"/>
    <n v="0"/>
    <x v="0"/>
  </r>
  <r>
    <x v="7"/>
    <s v="5792"/>
    <x v="10"/>
    <s v="P017"/>
    <x v="16"/>
    <n v="2.35"/>
    <s v="Hot hold"/>
    <n v="0"/>
    <n v="0"/>
    <n v="0"/>
    <x v="1"/>
    <n v="0"/>
    <x v="0"/>
  </r>
  <r>
    <x v="7"/>
    <s v="5792"/>
    <x v="10"/>
    <s v="P018"/>
    <x v="17"/>
    <n v="2.75"/>
    <s v="Hot hold"/>
    <n v="0"/>
    <n v="0"/>
    <n v="0"/>
    <x v="1"/>
    <n v="0"/>
    <x v="0"/>
  </r>
  <r>
    <x v="7"/>
    <s v="5792"/>
    <x v="10"/>
    <s v="P019"/>
    <x v="18"/>
    <n v="4.6500000000000004"/>
    <s v="Hot hold"/>
    <n v="0"/>
    <n v="0"/>
    <n v="0"/>
    <x v="1"/>
    <n v="0"/>
    <x v="0"/>
  </r>
  <r>
    <x v="7"/>
    <s v="5792"/>
    <x v="10"/>
    <s v="P020"/>
    <x v="19"/>
    <n v="2.2000000000000002"/>
    <s v="Breakfast"/>
    <n v="0"/>
    <n v="0"/>
    <n v="0"/>
    <x v="1"/>
    <n v="0"/>
    <x v="0"/>
  </r>
  <r>
    <x v="7"/>
    <s v="5792"/>
    <x v="10"/>
    <s v="P021"/>
    <x v="20"/>
    <n v="3.35"/>
    <s v="Breakfast"/>
    <n v="0"/>
    <n v="0"/>
    <n v="0"/>
    <x v="1"/>
    <n v="0"/>
    <x v="0"/>
  </r>
  <r>
    <x v="7"/>
    <s v="5792"/>
    <x v="10"/>
    <s v="P022"/>
    <x v="21"/>
    <n v="2.25"/>
    <s v="Breakfast"/>
    <n v="0"/>
    <n v="0"/>
    <n v="0"/>
    <x v="1"/>
    <n v="0"/>
    <x v="0"/>
  </r>
  <r>
    <x v="7"/>
    <s v="5792"/>
    <x v="10"/>
    <s v="P023"/>
    <x v="22"/>
    <n v="1.5"/>
    <s v="Breakfast"/>
    <n v="0"/>
    <n v="0"/>
    <n v="0"/>
    <x v="1"/>
    <n v="0"/>
    <x v="0"/>
  </r>
  <r>
    <x v="7"/>
    <s v="5792"/>
    <x v="10"/>
    <s v="P024"/>
    <x v="23"/>
    <n v="3.3"/>
    <s v="Breakfast"/>
    <n v="0"/>
    <n v="0"/>
    <n v="0"/>
    <x v="1"/>
    <n v="0"/>
    <x v="0"/>
  </r>
  <r>
    <x v="7"/>
    <s v="5792"/>
    <x v="10"/>
    <s v="P025"/>
    <x v="24"/>
    <n v="2.95"/>
    <s v="Hot drinks"/>
    <n v="0"/>
    <n v="0"/>
    <n v="0"/>
    <x v="1"/>
    <n v="0"/>
    <x v="0"/>
  </r>
  <r>
    <x v="7"/>
    <s v="5792"/>
    <x v="10"/>
    <s v="P026"/>
    <x v="25"/>
    <n v="2.6"/>
    <s v="Hot drinks"/>
    <n v="0"/>
    <n v="0"/>
    <n v="0"/>
    <x v="1"/>
    <n v="0"/>
    <x v="0"/>
  </r>
  <r>
    <x v="7"/>
    <s v="5792"/>
    <x v="10"/>
    <s v="P027"/>
    <x v="26"/>
    <n v="2.2000000000000002"/>
    <s v="Hot drinks"/>
    <n v="0"/>
    <n v="0"/>
    <n v="0"/>
    <x v="1"/>
    <n v="0"/>
    <x v="0"/>
  </r>
  <r>
    <x v="7"/>
    <s v="5792"/>
    <x v="10"/>
    <s v="P028"/>
    <x v="27"/>
    <n v="2.25"/>
    <s v="Hot drinks"/>
    <n v="0"/>
    <n v="0"/>
    <n v="0"/>
    <x v="1"/>
    <n v="0"/>
    <x v="0"/>
  </r>
  <r>
    <x v="7"/>
    <s v="5792"/>
    <x v="10"/>
    <s v="P029"/>
    <x v="28"/>
    <n v="2.25"/>
    <s v="Hot drinks"/>
    <n v="0"/>
    <n v="0"/>
    <n v="0"/>
    <x v="1"/>
    <n v="0"/>
    <x v="0"/>
  </r>
  <r>
    <x v="7"/>
    <s v="5792"/>
    <x v="10"/>
    <s v="P030"/>
    <x v="29"/>
    <n v="1.9"/>
    <s v="Cold drinks"/>
    <n v="9"/>
    <n v="4"/>
    <n v="0"/>
    <x v="1"/>
    <n v="7.6"/>
    <x v="3"/>
  </r>
  <r>
    <x v="7"/>
    <s v="5792"/>
    <x v="10"/>
    <s v="P031"/>
    <x v="30"/>
    <n v="1.9"/>
    <s v="Cold drinks"/>
    <n v="10"/>
    <n v="7"/>
    <n v="0"/>
    <x v="1"/>
    <n v="13.299999999999999"/>
    <x v="12"/>
  </r>
  <r>
    <x v="7"/>
    <s v="5792"/>
    <x v="10"/>
    <s v="P032"/>
    <x v="31"/>
    <n v="2.0499999999999998"/>
    <s v="Cold drinks"/>
    <n v="11"/>
    <n v="9"/>
    <n v="0"/>
    <x v="1"/>
    <n v="18.45"/>
    <x v="26"/>
  </r>
  <r>
    <x v="7"/>
    <s v="5792"/>
    <x v="10"/>
    <s v="P033"/>
    <x v="32"/>
    <n v="1.95"/>
    <s v="Cold drinks"/>
    <n v="11"/>
    <n v="9"/>
    <n v="0"/>
    <x v="1"/>
    <n v="17.55"/>
    <x v="26"/>
  </r>
  <r>
    <x v="7"/>
    <s v="5792"/>
    <x v="10"/>
    <s v="P034"/>
    <x v="33"/>
    <n v="1.55"/>
    <s v="Cold drinks"/>
    <n v="11"/>
    <n v="6"/>
    <n v="0"/>
    <x v="1"/>
    <n v="9.3000000000000007"/>
    <x v="3"/>
  </r>
  <r>
    <x v="7"/>
    <s v="5792"/>
    <x v="10"/>
    <s v="P035"/>
    <x v="34"/>
    <n v="2"/>
    <s v="Cold drinks"/>
    <n v="9"/>
    <n v="3"/>
    <n v="0"/>
    <x v="1"/>
    <n v="6"/>
    <x v="9"/>
  </r>
  <r>
    <x v="7"/>
    <s v="5792"/>
    <x v="10"/>
    <s v="P036"/>
    <x v="35"/>
    <n v="2"/>
    <s v="Cold drinks"/>
    <n v="10"/>
    <n v="6"/>
    <n v="0"/>
    <x v="1"/>
    <n v="12"/>
    <x v="16"/>
  </r>
  <r>
    <x v="7"/>
    <s v="5792"/>
    <x v="10"/>
    <s v="P037"/>
    <x v="36"/>
    <n v="3.7"/>
    <s v="Sandwiches"/>
    <n v="15"/>
    <n v="4"/>
    <n v="0"/>
    <x v="8"/>
    <n v="14.8"/>
    <x v="0"/>
  </r>
  <r>
    <x v="7"/>
    <s v="5792"/>
    <x v="10"/>
    <s v="P038"/>
    <x v="37"/>
    <n v="3.7"/>
    <s v="Sandwiches"/>
    <n v="14"/>
    <n v="7"/>
    <n v="0"/>
    <x v="9"/>
    <n v="25.900000000000002"/>
    <x v="0"/>
  </r>
  <r>
    <x v="7"/>
    <s v="5792"/>
    <x v="10"/>
    <s v="P039"/>
    <x v="38"/>
    <n v="3.7"/>
    <s v="Sandwiches"/>
    <n v="14"/>
    <n v="7"/>
    <n v="0"/>
    <x v="9"/>
    <n v="25.900000000000002"/>
    <x v="0"/>
  </r>
  <r>
    <x v="7"/>
    <s v="5792"/>
    <x v="10"/>
    <s v="P040"/>
    <x v="39"/>
    <n v="3.6"/>
    <s v="Sandwiches"/>
    <n v="6"/>
    <n v="6"/>
    <n v="0"/>
    <x v="1"/>
    <n v="21.6"/>
    <x v="0"/>
  </r>
  <r>
    <x v="7"/>
    <s v="5792"/>
    <x v="10"/>
    <s v="P041"/>
    <x v="40"/>
    <n v="1.25"/>
    <s v="Crisps"/>
    <n v="11"/>
    <n v="9"/>
    <n v="0"/>
    <x v="1"/>
    <n v="11.25"/>
    <x v="26"/>
  </r>
  <r>
    <x v="7"/>
    <s v="5792"/>
    <x v="10"/>
    <s v="P042"/>
    <x v="41"/>
    <n v="1.25"/>
    <s v="Crisps"/>
    <n v="10"/>
    <n v="3"/>
    <n v="0"/>
    <x v="1"/>
    <n v="3.75"/>
    <x v="14"/>
  </r>
  <r>
    <x v="7"/>
    <s v="5792"/>
    <x v="10"/>
    <s v="P043"/>
    <x v="42"/>
    <n v="1.25"/>
    <s v="Crisps"/>
    <n v="10"/>
    <n v="6"/>
    <n v="0"/>
    <x v="1"/>
    <n v="7.5"/>
    <x v="16"/>
  </r>
  <r>
    <x v="7"/>
    <s v="5842"/>
    <x v="11"/>
    <s v="P001"/>
    <x v="0"/>
    <n v="1.35"/>
    <s v="Savouries"/>
    <n v="52"/>
    <n v="52"/>
    <n v="0"/>
    <x v="1"/>
    <n v="70.2"/>
    <x v="0"/>
  </r>
  <r>
    <x v="7"/>
    <s v="5842"/>
    <x v="11"/>
    <s v="P002"/>
    <x v="1"/>
    <n v="1.35"/>
    <s v="Savouries"/>
    <n v="11"/>
    <n v="10"/>
    <n v="0"/>
    <x v="2"/>
    <n v="13.5"/>
    <x v="0"/>
  </r>
  <r>
    <x v="7"/>
    <s v="5842"/>
    <x v="11"/>
    <s v="P003"/>
    <x v="2"/>
    <n v="2.5"/>
    <s v="Savouries"/>
    <n v="11"/>
    <n v="10"/>
    <n v="0"/>
    <x v="2"/>
    <n v="25"/>
    <x v="0"/>
  </r>
  <r>
    <x v="7"/>
    <s v="5842"/>
    <x v="11"/>
    <s v="P004"/>
    <x v="3"/>
    <n v="2.25"/>
    <s v="Savouries"/>
    <n v="12"/>
    <n v="12"/>
    <n v="0"/>
    <x v="1"/>
    <n v="27"/>
    <x v="0"/>
  </r>
  <r>
    <x v="7"/>
    <s v="5842"/>
    <x v="11"/>
    <s v="P005"/>
    <x v="4"/>
    <n v="2.5"/>
    <s v="Savouries"/>
    <n v="11"/>
    <n v="10"/>
    <n v="0"/>
    <x v="2"/>
    <n v="25"/>
    <x v="0"/>
  </r>
  <r>
    <x v="7"/>
    <s v="5842"/>
    <x v="11"/>
    <s v="P006"/>
    <x v="5"/>
    <n v="2.2000000000000002"/>
    <s v="Savouries"/>
    <n v="12"/>
    <n v="12"/>
    <n v="0"/>
    <x v="1"/>
    <n v="26.400000000000002"/>
    <x v="0"/>
  </r>
  <r>
    <x v="7"/>
    <s v="5842"/>
    <x v="11"/>
    <s v="P007"/>
    <x v="6"/>
    <n v="2.1"/>
    <s v="Savouries"/>
    <n v="11"/>
    <n v="10"/>
    <n v="0"/>
    <x v="2"/>
    <n v="21"/>
    <x v="0"/>
  </r>
  <r>
    <x v="7"/>
    <s v="5842"/>
    <x v="11"/>
    <s v="P008"/>
    <x v="7"/>
    <n v="1.5"/>
    <s v="Cakes and sweet treats"/>
    <n v="4"/>
    <n v="3"/>
    <n v="0"/>
    <x v="2"/>
    <n v="4.5"/>
    <x v="0"/>
  </r>
  <r>
    <x v="7"/>
    <s v="5842"/>
    <x v="11"/>
    <s v="P009"/>
    <x v="8"/>
    <n v="1.45"/>
    <s v="Cakes and sweet treats"/>
    <n v="3"/>
    <n v="3"/>
    <n v="0"/>
    <x v="1"/>
    <n v="4.3499999999999996"/>
    <x v="0"/>
  </r>
  <r>
    <x v="7"/>
    <s v="5842"/>
    <x v="11"/>
    <s v="P010"/>
    <x v="9"/>
    <n v="1.3"/>
    <s v="Cakes and sweet treats"/>
    <n v="3"/>
    <n v="3"/>
    <n v="0"/>
    <x v="1"/>
    <n v="3.9000000000000004"/>
    <x v="0"/>
  </r>
  <r>
    <x v="7"/>
    <s v="5842"/>
    <x v="11"/>
    <s v="P011"/>
    <x v="10"/>
    <n v="1.4"/>
    <s v="Cakes and sweet treats"/>
    <n v="4"/>
    <n v="4"/>
    <n v="0"/>
    <x v="1"/>
    <n v="5.6"/>
    <x v="0"/>
  </r>
  <r>
    <x v="7"/>
    <s v="5842"/>
    <x v="11"/>
    <s v="P012"/>
    <x v="11"/>
    <n v="1.6"/>
    <s v="Cakes and sweet treats"/>
    <n v="2"/>
    <n v="1"/>
    <n v="0"/>
    <x v="2"/>
    <n v="1.6"/>
    <x v="0"/>
  </r>
  <r>
    <x v="7"/>
    <s v="5842"/>
    <x v="11"/>
    <s v="P013"/>
    <x v="12"/>
    <n v="3.1"/>
    <s v="Hot hold"/>
    <n v="0"/>
    <n v="0"/>
    <n v="0"/>
    <x v="1"/>
    <n v="0"/>
    <x v="0"/>
  </r>
  <r>
    <x v="7"/>
    <s v="5842"/>
    <x v="11"/>
    <s v="P014"/>
    <x v="13"/>
    <n v="3.4"/>
    <s v="Hot hold"/>
    <n v="0"/>
    <n v="0"/>
    <n v="0"/>
    <x v="1"/>
    <n v="0"/>
    <x v="0"/>
  </r>
  <r>
    <x v="7"/>
    <s v="5842"/>
    <x v="11"/>
    <s v="P015"/>
    <x v="14"/>
    <n v="2.2000000000000002"/>
    <s v="Hot hold"/>
    <n v="0"/>
    <n v="0"/>
    <n v="0"/>
    <x v="1"/>
    <n v="0"/>
    <x v="0"/>
  </r>
  <r>
    <x v="7"/>
    <s v="5842"/>
    <x v="11"/>
    <s v="P016"/>
    <x v="15"/>
    <n v="2.25"/>
    <s v="Hot hold"/>
    <n v="0"/>
    <n v="0"/>
    <n v="0"/>
    <x v="1"/>
    <n v="0"/>
    <x v="0"/>
  </r>
  <r>
    <x v="7"/>
    <s v="5842"/>
    <x v="11"/>
    <s v="P017"/>
    <x v="16"/>
    <n v="2.35"/>
    <s v="Hot hold"/>
    <n v="0"/>
    <n v="0"/>
    <n v="0"/>
    <x v="1"/>
    <n v="0"/>
    <x v="0"/>
  </r>
  <r>
    <x v="7"/>
    <s v="5842"/>
    <x v="11"/>
    <s v="P018"/>
    <x v="17"/>
    <n v="2.75"/>
    <s v="Hot hold"/>
    <n v="0"/>
    <n v="0"/>
    <n v="0"/>
    <x v="1"/>
    <n v="0"/>
    <x v="0"/>
  </r>
  <r>
    <x v="7"/>
    <s v="5842"/>
    <x v="11"/>
    <s v="P019"/>
    <x v="18"/>
    <n v="4.6500000000000004"/>
    <s v="Hot hold"/>
    <n v="0"/>
    <n v="0"/>
    <n v="0"/>
    <x v="1"/>
    <n v="0"/>
    <x v="0"/>
  </r>
  <r>
    <x v="7"/>
    <s v="5842"/>
    <x v="11"/>
    <s v="P020"/>
    <x v="19"/>
    <n v="2.2000000000000002"/>
    <s v="Breakfast"/>
    <n v="0"/>
    <n v="0"/>
    <n v="0"/>
    <x v="1"/>
    <n v="0"/>
    <x v="0"/>
  </r>
  <r>
    <x v="7"/>
    <s v="5842"/>
    <x v="11"/>
    <s v="P021"/>
    <x v="20"/>
    <n v="3.35"/>
    <s v="Breakfast"/>
    <n v="0"/>
    <n v="0"/>
    <n v="0"/>
    <x v="1"/>
    <n v="0"/>
    <x v="0"/>
  </r>
  <r>
    <x v="7"/>
    <s v="5842"/>
    <x v="11"/>
    <s v="P022"/>
    <x v="21"/>
    <n v="2.25"/>
    <s v="Breakfast"/>
    <n v="0"/>
    <n v="0"/>
    <n v="0"/>
    <x v="1"/>
    <n v="0"/>
    <x v="0"/>
  </r>
  <r>
    <x v="7"/>
    <s v="5842"/>
    <x v="11"/>
    <s v="P023"/>
    <x v="22"/>
    <n v="1.5"/>
    <s v="Breakfast"/>
    <n v="0"/>
    <n v="0"/>
    <n v="0"/>
    <x v="1"/>
    <n v="0"/>
    <x v="0"/>
  </r>
  <r>
    <x v="7"/>
    <s v="5842"/>
    <x v="11"/>
    <s v="P024"/>
    <x v="23"/>
    <n v="3.3"/>
    <s v="Breakfast"/>
    <n v="0"/>
    <n v="0"/>
    <n v="0"/>
    <x v="1"/>
    <n v="0"/>
    <x v="0"/>
  </r>
  <r>
    <x v="7"/>
    <s v="5842"/>
    <x v="11"/>
    <s v="P025"/>
    <x v="24"/>
    <n v="2.95"/>
    <s v="Hot drinks"/>
    <n v="0"/>
    <n v="0"/>
    <n v="0"/>
    <x v="1"/>
    <n v="0"/>
    <x v="0"/>
  </r>
  <r>
    <x v="7"/>
    <s v="5842"/>
    <x v="11"/>
    <s v="P026"/>
    <x v="25"/>
    <n v="2.6"/>
    <s v="Hot drinks"/>
    <n v="0"/>
    <n v="0"/>
    <n v="0"/>
    <x v="1"/>
    <n v="0"/>
    <x v="0"/>
  </r>
  <r>
    <x v="7"/>
    <s v="5842"/>
    <x v="11"/>
    <s v="P027"/>
    <x v="26"/>
    <n v="2.2000000000000002"/>
    <s v="Hot drinks"/>
    <n v="0"/>
    <n v="0"/>
    <n v="0"/>
    <x v="1"/>
    <n v="0"/>
    <x v="0"/>
  </r>
  <r>
    <x v="7"/>
    <s v="5842"/>
    <x v="11"/>
    <s v="P028"/>
    <x v="27"/>
    <n v="2.25"/>
    <s v="Hot drinks"/>
    <n v="0"/>
    <n v="0"/>
    <n v="0"/>
    <x v="1"/>
    <n v="0"/>
    <x v="0"/>
  </r>
  <r>
    <x v="7"/>
    <s v="5842"/>
    <x v="11"/>
    <s v="P029"/>
    <x v="28"/>
    <n v="2.25"/>
    <s v="Hot drinks"/>
    <n v="0"/>
    <n v="0"/>
    <n v="0"/>
    <x v="1"/>
    <n v="0"/>
    <x v="0"/>
  </r>
  <r>
    <x v="7"/>
    <s v="5842"/>
    <x v="11"/>
    <s v="P030"/>
    <x v="29"/>
    <n v="1.9"/>
    <s v="Cold drinks"/>
    <n v="10"/>
    <n v="6"/>
    <n v="0"/>
    <x v="1"/>
    <n v="11.399999999999999"/>
    <x v="16"/>
  </r>
  <r>
    <x v="7"/>
    <s v="5842"/>
    <x v="11"/>
    <s v="P031"/>
    <x v="30"/>
    <n v="1.9"/>
    <s v="Cold drinks"/>
    <n v="10"/>
    <n v="6"/>
    <n v="0"/>
    <x v="1"/>
    <n v="11.399999999999999"/>
    <x v="16"/>
  </r>
  <r>
    <x v="7"/>
    <s v="5842"/>
    <x v="11"/>
    <s v="P032"/>
    <x v="31"/>
    <n v="2.0499999999999998"/>
    <s v="Cold drinks"/>
    <n v="11"/>
    <n v="9"/>
    <n v="0"/>
    <x v="1"/>
    <n v="18.45"/>
    <x v="26"/>
  </r>
  <r>
    <x v="7"/>
    <s v="5842"/>
    <x v="11"/>
    <s v="P033"/>
    <x v="32"/>
    <n v="1.95"/>
    <s v="Cold drinks"/>
    <n v="10"/>
    <n v="7"/>
    <n v="0"/>
    <x v="1"/>
    <n v="13.65"/>
    <x v="12"/>
  </r>
  <r>
    <x v="7"/>
    <s v="5842"/>
    <x v="11"/>
    <s v="P034"/>
    <x v="33"/>
    <n v="1.55"/>
    <s v="Cold drinks"/>
    <n v="9"/>
    <n v="3"/>
    <n v="0"/>
    <x v="1"/>
    <n v="4.6500000000000004"/>
    <x v="9"/>
  </r>
  <r>
    <x v="7"/>
    <s v="5842"/>
    <x v="11"/>
    <s v="P035"/>
    <x v="34"/>
    <n v="2"/>
    <s v="Cold drinks"/>
    <n v="10"/>
    <n v="6"/>
    <n v="0"/>
    <x v="1"/>
    <n v="12"/>
    <x v="16"/>
  </r>
  <r>
    <x v="7"/>
    <s v="5842"/>
    <x v="11"/>
    <s v="P036"/>
    <x v="35"/>
    <n v="2"/>
    <s v="Cold drinks"/>
    <n v="9"/>
    <n v="3"/>
    <n v="0"/>
    <x v="1"/>
    <n v="6"/>
    <x v="9"/>
  </r>
  <r>
    <x v="7"/>
    <s v="5842"/>
    <x v="11"/>
    <s v="P037"/>
    <x v="36"/>
    <n v="3.7"/>
    <s v="Sandwiches"/>
    <n v="5"/>
    <n v="3"/>
    <n v="0"/>
    <x v="4"/>
    <n v="11.100000000000001"/>
    <x v="0"/>
  </r>
  <r>
    <x v="7"/>
    <s v="5842"/>
    <x v="11"/>
    <s v="P038"/>
    <x v="37"/>
    <n v="3.7"/>
    <s v="Sandwiches"/>
    <n v="5"/>
    <n v="4"/>
    <n v="0"/>
    <x v="2"/>
    <n v="14.8"/>
    <x v="0"/>
  </r>
  <r>
    <x v="7"/>
    <s v="5842"/>
    <x v="11"/>
    <s v="P039"/>
    <x v="38"/>
    <n v="3.7"/>
    <s v="Sandwiches"/>
    <n v="13"/>
    <n v="10"/>
    <n v="0"/>
    <x v="0"/>
    <n v="37"/>
    <x v="0"/>
  </r>
  <r>
    <x v="7"/>
    <s v="5842"/>
    <x v="11"/>
    <s v="P040"/>
    <x v="39"/>
    <n v="3.6"/>
    <s v="Sandwiches"/>
    <n v="13"/>
    <n v="4"/>
    <n v="0"/>
    <x v="3"/>
    <n v="14.4"/>
    <x v="0"/>
  </r>
  <r>
    <x v="7"/>
    <s v="5842"/>
    <x v="11"/>
    <s v="P041"/>
    <x v="40"/>
    <n v="1.25"/>
    <s v="Crisps"/>
    <n v="10"/>
    <n v="7"/>
    <n v="0"/>
    <x v="1"/>
    <n v="8.75"/>
    <x v="12"/>
  </r>
  <r>
    <x v="7"/>
    <s v="5842"/>
    <x v="11"/>
    <s v="P042"/>
    <x v="41"/>
    <n v="1.25"/>
    <s v="Crisps"/>
    <n v="9"/>
    <n v="4"/>
    <n v="0"/>
    <x v="1"/>
    <n v="5"/>
    <x v="3"/>
  </r>
  <r>
    <x v="7"/>
    <s v="5842"/>
    <x v="11"/>
    <s v="P043"/>
    <x v="42"/>
    <n v="1.25"/>
    <s v="Crisps"/>
    <n v="11"/>
    <n v="9"/>
    <n v="0"/>
    <x v="1"/>
    <n v="11.25"/>
    <x v="26"/>
  </r>
  <r>
    <x v="7"/>
    <s v="5993"/>
    <x v="12"/>
    <s v="P001"/>
    <x v="0"/>
    <n v="1.35"/>
    <s v="Savouries"/>
    <n v="150"/>
    <n v="150"/>
    <n v="0"/>
    <x v="1"/>
    <n v="202.5"/>
    <x v="0"/>
  </r>
  <r>
    <x v="7"/>
    <s v="5993"/>
    <x v="12"/>
    <s v="P002"/>
    <x v="1"/>
    <n v="1.35"/>
    <s v="Savouries"/>
    <n v="32"/>
    <n v="30"/>
    <n v="2"/>
    <x v="1"/>
    <n v="40.5"/>
    <x v="0"/>
  </r>
  <r>
    <x v="7"/>
    <s v="5993"/>
    <x v="12"/>
    <s v="P003"/>
    <x v="2"/>
    <n v="2.5"/>
    <s v="Savouries"/>
    <n v="32"/>
    <n v="31"/>
    <n v="0"/>
    <x v="2"/>
    <n v="77.5"/>
    <x v="0"/>
  </r>
  <r>
    <x v="7"/>
    <s v="5993"/>
    <x v="12"/>
    <s v="P004"/>
    <x v="3"/>
    <n v="2.25"/>
    <s v="Savouries"/>
    <n v="32"/>
    <n v="30"/>
    <n v="2"/>
    <x v="1"/>
    <n v="67.5"/>
    <x v="0"/>
  </r>
  <r>
    <x v="7"/>
    <s v="5993"/>
    <x v="12"/>
    <s v="P005"/>
    <x v="4"/>
    <n v="2.5"/>
    <s v="Savouries"/>
    <n v="32"/>
    <n v="29"/>
    <n v="3"/>
    <x v="1"/>
    <n v="72.5"/>
    <x v="0"/>
  </r>
  <r>
    <x v="7"/>
    <s v="5993"/>
    <x v="12"/>
    <s v="P006"/>
    <x v="5"/>
    <n v="2.2000000000000002"/>
    <s v="Savouries"/>
    <n v="32"/>
    <n v="29"/>
    <n v="2"/>
    <x v="2"/>
    <n v="63.800000000000004"/>
    <x v="0"/>
  </r>
  <r>
    <x v="7"/>
    <s v="5993"/>
    <x v="12"/>
    <s v="P007"/>
    <x v="6"/>
    <n v="2.1"/>
    <s v="Savouries"/>
    <n v="32"/>
    <n v="28"/>
    <n v="3"/>
    <x v="2"/>
    <n v="58.800000000000004"/>
    <x v="0"/>
  </r>
  <r>
    <x v="7"/>
    <s v="5993"/>
    <x v="12"/>
    <s v="P008"/>
    <x v="7"/>
    <n v="1.5"/>
    <s v="Cakes and sweet treats"/>
    <n v="4"/>
    <n v="4"/>
    <n v="0"/>
    <x v="1"/>
    <n v="6"/>
    <x v="0"/>
  </r>
  <r>
    <x v="7"/>
    <s v="5993"/>
    <x v="12"/>
    <s v="P009"/>
    <x v="8"/>
    <n v="1.45"/>
    <s v="Cakes and sweet treats"/>
    <n v="8"/>
    <n v="8"/>
    <n v="0"/>
    <x v="1"/>
    <n v="11.6"/>
    <x v="0"/>
  </r>
  <r>
    <x v="7"/>
    <s v="5993"/>
    <x v="12"/>
    <s v="P010"/>
    <x v="9"/>
    <n v="1.3"/>
    <s v="Cakes and sweet treats"/>
    <n v="7"/>
    <n v="7"/>
    <n v="0"/>
    <x v="1"/>
    <n v="9.1"/>
    <x v="0"/>
  </r>
  <r>
    <x v="7"/>
    <s v="5993"/>
    <x v="12"/>
    <s v="P011"/>
    <x v="10"/>
    <n v="1.4"/>
    <s v="Cakes and sweet treats"/>
    <n v="5"/>
    <n v="4"/>
    <n v="0"/>
    <x v="2"/>
    <n v="5.6"/>
    <x v="0"/>
  </r>
  <r>
    <x v="7"/>
    <s v="5993"/>
    <x v="12"/>
    <s v="P012"/>
    <x v="11"/>
    <n v="1.6"/>
    <s v="Cakes and sweet treats"/>
    <n v="10"/>
    <n v="10"/>
    <n v="0"/>
    <x v="1"/>
    <n v="16"/>
    <x v="0"/>
  </r>
  <r>
    <x v="7"/>
    <s v="5993"/>
    <x v="12"/>
    <s v="P013"/>
    <x v="12"/>
    <n v="3.1"/>
    <s v="Hot hold"/>
    <n v="11"/>
    <n v="8"/>
    <n v="0"/>
    <x v="0"/>
    <n v="24.8"/>
    <x v="0"/>
  </r>
  <r>
    <x v="7"/>
    <s v="5993"/>
    <x v="12"/>
    <s v="P014"/>
    <x v="13"/>
    <n v="3.4"/>
    <s v="Hot hold"/>
    <n v="7"/>
    <n v="5"/>
    <n v="0"/>
    <x v="4"/>
    <n v="17"/>
    <x v="0"/>
  </r>
  <r>
    <x v="7"/>
    <s v="5993"/>
    <x v="12"/>
    <s v="P015"/>
    <x v="14"/>
    <n v="2.2000000000000002"/>
    <s v="Hot hold"/>
    <n v="10"/>
    <n v="10"/>
    <n v="0"/>
    <x v="1"/>
    <n v="22"/>
    <x v="0"/>
  </r>
  <r>
    <x v="7"/>
    <s v="5993"/>
    <x v="12"/>
    <s v="P016"/>
    <x v="15"/>
    <n v="2.25"/>
    <s v="Hot hold"/>
    <n v="11"/>
    <n v="10"/>
    <n v="0"/>
    <x v="2"/>
    <n v="22.5"/>
    <x v="0"/>
  </r>
  <r>
    <x v="7"/>
    <s v="5993"/>
    <x v="12"/>
    <s v="P017"/>
    <x v="16"/>
    <n v="2.35"/>
    <s v="Hot hold"/>
    <n v="11"/>
    <n v="9"/>
    <n v="0"/>
    <x v="4"/>
    <n v="21.150000000000002"/>
    <x v="0"/>
  </r>
  <r>
    <x v="7"/>
    <s v="5993"/>
    <x v="12"/>
    <s v="P018"/>
    <x v="17"/>
    <n v="2.75"/>
    <s v="Hot hold"/>
    <n v="9"/>
    <n v="6"/>
    <n v="0"/>
    <x v="0"/>
    <n v="16.5"/>
    <x v="0"/>
  </r>
  <r>
    <x v="7"/>
    <s v="5993"/>
    <x v="12"/>
    <s v="P019"/>
    <x v="18"/>
    <n v="4.6500000000000004"/>
    <s v="Hot hold"/>
    <n v="9"/>
    <n v="9"/>
    <n v="0"/>
    <x v="1"/>
    <n v="41.85"/>
    <x v="0"/>
  </r>
  <r>
    <x v="7"/>
    <s v="5993"/>
    <x v="12"/>
    <s v="P020"/>
    <x v="19"/>
    <n v="2.2000000000000002"/>
    <s v="Breakfast"/>
    <n v="12"/>
    <n v="11"/>
    <n v="0"/>
    <x v="2"/>
    <n v="24.200000000000003"/>
    <x v="0"/>
  </r>
  <r>
    <x v="7"/>
    <s v="5993"/>
    <x v="12"/>
    <s v="P021"/>
    <x v="20"/>
    <n v="3.35"/>
    <s v="Breakfast"/>
    <n v="9"/>
    <n v="6"/>
    <n v="0"/>
    <x v="0"/>
    <n v="20.100000000000001"/>
    <x v="0"/>
  </r>
  <r>
    <x v="7"/>
    <s v="5993"/>
    <x v="12"/>
    <s v="P022"/>
    <x v="21"/>
    <n v="2.25"/>
    <s v="Breakfast"/>
    <n v="11"/>
    <n v="8"/>
    <n v="0"/>
    <x v="0"/>
    <n v="18"/>
    <x v="0"/>
  </r>
  <r>
    <x v="7"/>
    <s v="5993"/>
    <x v="12"/>
    <s v="P023"/>
    <x v="22"/>
    <n v="1.5"/>
    <s v="Breakfast"/>
    <n v="8"/>
    <n v="6"/>
    <n v="0"/>
    <x v="4"/>
    <n v="9"/>
    <x v="0"/>
  </r>
  <r>
    <x v="7"/>
    <s v="5993"/>
    <x v="12"/>
    <s v="P024"/>
    <x v="23"/>
    <n v="3.3"/>
    <s v="Breakfast"/>
    <n v="12"/>
    <n v="12"/>
    <n v="0"/>
    <x v="1"/>
    <n v="39.599999999999994"/>
    <x v="0"/>
  </r>
  <r>
    <x v="7"/>
    <s v="5993"/>
    <x v="12"/>
    <s v="P025"/>
    <x v="24"/>
    <n v="2.95"/>
    <s v="Hot drinks"/>
    <n v="27"/>
    <n v="27"/>
    <n v="0"/>
    <x v="1"/>
    <n v="79.650000000000006"/>
    <x v="0"/>
  </r>
  <r>
    <x v="7"/>
    <s v="5993"/>
    <x v="12"/>
    <s v="P026"/>
    <x v="25"/>
    <n v="2.6"/>
    <s v="Hot drinks"/>
    <n v="26"/>
    <n v="25"/>
    <n v="0"/>
    <x v="2"/>
    <n v="65"/>
    <x v="0"/>
  </r>
  <r>
    <x v="7"/>
    <s v="5993"/>
    <x v="12"/>
    <s v="P027"/>
    <x v="26"/>
    <n v="2.2000000000000002"/>
    <s v="Hot drinks"/>
    <n v="24"/>
    <n v="24"/>
    <n v="0"/>
    <x v="1"/>
    <n v="52.800000000000004"/>
    <x v="0"/>
  </r>
  <r>
    <x v="7"/>
    <s v="5993"/>
    <x v="12"/>
    <s v="P028"/>
    <x v="27"/>
    <n v="2.25"/>
    <s v="Hot drinks"/>
    <n v="22"/>
    <n v="21"/>
    <n v="0"/>
    <x v="2"/>
    <n v="47.25"/>
    <x v="0"/>
  </r>
  <r>
    <x v="7"/>
    <s v="5993"/>
    <x v="12"/>
    <s v="P029"/>
    <x v="28"/>
    <n v="2.25"/>
    <s v="Hot drinks"/>
    <n v="21"/>
    <n v="21"/>
    <n v="0"/>
    <x v="1"/>
    <n v="47.25"/>
    <x v="0"/>
  </r>
  <r>
    <x v="7"/>
    <s v="5993"/>
    <x v="12"/>
    <s v="P030"/>
    <x v="29"/>
    <n v="1.9"/>
    <s v="Cold drinks"/>
    <n v="28"/>
    <n v="19"/>
    <n v="0"/>
    <x v="1"/>
    <n v="36.1"/>
    <x v="1"/>
  </r>
  <r>
    <x v="7"/>
    <s v="5993"/>
    <x v="12"/>
    <s v="P031"/>
    <x v="30"/>
    <n v="1.9"/>
    <s v="Cold drinks"/>
    <n v="17"/>
    <n v="4"/>
    <n v="0"/>
    <x v="1"/>
    <n v="7.6"/>
    <x v="11"/>
  </r>
  <r>
    <x v="7"/>
    <s v="5993"/>
    <x v="12"/>
    <s v="P032"/>
    <x v="31"/>
    <n v="2.0499999999999998"/>
    <s v="Cold drinks"/>
    <n v="12"/>
    <n v="8"/>
    <n v="0"/>
    <x v="1"/>
    <n v="16.399999999999999"/>
    <x v="16"/>
  </r>
  <r>
    <x v="7"/>
    <s v="5993"/>
    <x v="12"/>
    <s v="P033"/>
    <x v="32"/>
    <n v="1.95"/>
    <s v="Cold drinks"/>
    <n v="14"/>
    <n v="6"/>
    <n v="0"/>
    <x v="1"/>
    <n v="11.7"/>
    <x v="15"/>
  </r>
  <r>
    <x v="7"/>
    <s v="5993"/>
    <x v="12"/>
    <s v="P034"/>
    <x v="33"/>
    <n v="1.55"/>
    <s v="Cold drinks"/>
    <n v="26"/>
    <n v="7"/>
    <n v="0"/>
    <x v="1"/>
    <n v="10.85"/>
    <x v="8"/>
  </r>
  <r>
    <x v="7"/>
    <s v="5993"/>
    <x v="12"/>
    <s v="P035"/>
    <x v="34"/>
    <n v="2"/>
    <s v="Cold drinks"/>
    <n v="30"/>
    <n v="13"/>
    <n v="0"/>
    <x v="1"/>
    <n v="26"/>
    <x v="6"/>
  </r>
  <r>
    <x v="7"/>
    <s v="5993"/>
    <x v="12"/>
    <s v="P036"/>
    <x v="35"/>
    <n v="2"/>
    <s v="Cold drinks"/>
    <n v="18"/>
    <n v="8"/>
    <n v="0"/>
    <x v="1"/>
    <n v="16"/>
    <x v="4"/>
  </r>
  <r>
    <x v="7"/>
    <s v="5993"/>
    <x v="12"/>
    <s v="P037"/>
    <x v="36"/>
    <n v="3.7"/>
    <s v="Sandwiches"/>
    <n v="10"/>
    <n v="3"/>
    <n v="0"/>
    <x v="9"/>
    <n v="11.100000000000001"/>
    <x v="0"/>
  </r>
  <r>
    <x v="7"/>
    <s v="5993"/>
    <x v="12"/>
    <s v="P038"/>
    <x v="37"/>
    <n v="3.7"/>
    <s v="Sandwiches"/>
    <n v="15"/>
    <n v="11"/>
    <n v="2"/>
    <x v="4"/>
    <n v="40.700000000000003"/>
    <x v="0"/>
  </r>
  <r>
    <x v="7"/>
    <s v="5993"/>
    <x v="12"/>
    <s v="P039"/>
    <x v="38"/>
    <n v="3.7"/>
    <s v="Sandwiches"/>
    <n v="8"/>
    <n v="4"/>
    <n v="1"/>
    <x v="0"/>
    <n v="14.8"/>
    <x v="0"/>
  </r>
  <r>
    <x v="7"/>
    <s v="5993"/>
    <x v="12"/>
    <s v="P040"/>
    <x v="39"/>
    <n v="3.6"/>
    <s v="Sandwiches"/>
    <n v="10"/>
    <n v="7"/>
    <n v="0"/>
    <x v="0"/>
    <n v="25.2"/>
    <x v="0"/>
  </r>
  <r>
    <x v="7"/>
    <s v="5993"/>
    <x v="12"/>
    <s v="P041"/>
    <x v="40"/>
    <n v="1.25"/>
    <s v="Crisps"/>
    <n v="30"/>
    <n v="24"/>
    <n v="0"/>
    <x v="1"/>
    <n v="30"/>
    <x v="9"/>
  </r>
  <r>
    <x v="7"/>
    <s v="5993"/>
    <x v="12"/>
    <s v="P042"/>
    <x v="41"/>
    <n v="1.25"/>
    <s v="Crisps"/>
    <n v="32"/>
    <n v="23"/>
    <n v="0"/>
    <x v="1"/>
    <n v="28.75"/>
    <x v="1"/>
  </r>
  <r>
    <x v="7"/>
    <s v="5993"/>
    <x v="12"/>
    <s v="P043"/>
    <x v="42"/>
    <n v="1.25"/>
    <s v="Crisps"/>
    <n v="21"/>
    <n v="6"/>
    <n v="0"/>
    <x v="1"/>
    <n v="7.5"/>
    <x v="17"/>
  </r>
  <r>
    <x v="7"/>
    <s v="6266"/>
    <x v="13"/>
    <s v="P001"/>
    <x v="0"/>
    <n v="1.35"/>
    <s v="Savouries"/>
    <n v="241"/>
    <n v="231"/>
    <n v="5"/>
    <x v="7"/>
    <n v="311.85000000000002"/>
    <x v="0"/>
  </r>
  <r>
    <x v="7"/>
    <s v="6266"/>
    <x v="13"/>
    <s v="P002"/>
    <x v="1"/>
    <n v="1.35"/>
    <s v="Savouries"/>
    <n v="52"/>
    <n v="50"/>
    <n v="1"/>
    <x v="2"/>
    <n v="67.5"/>
    <x v="0"/>
  </r>
  <r>
    <x v="7"/>
    <s v="6266"/>
    <x v="13"/>
    <s v="P003"/>
    <x v="2"/>
    <n v="2.5"/>
    <s v="Savouries"/>
    <n v="52"/>
    <n v="47"/>
    <n v="4"/>
    <x v="2"/>
    <n v="117.5"/>
    <x v="0"/>
  </r>
  <r>
    <x v="7"/>
    <s v="6266"/>
    <x v="13"/>
    <s v="P004"/>
    <x v="3"/>
    <n v="2.25"/>
    <s v="Savouries"/>
    <n v="52"/>
    <n v="48"/>
    <n v="4"/>
    <x v="1"/>
    <n v="108"/>
    <x v="0"/>
  </r>
  <r>
    <x v="7"/>
    <s v="6266"/>
    <x v="13"/>
    <s v="P005"/>
    <x v="4"/>
    <n v="2.5"/>
    <s v="Savouries"/>
    <n v="52"/>
    <n v="51"/>
    <n v="0"/>
    <x v="2"/>
    <n v="127.5"/>
    <x v="0"/>
  </r>
  <r>
    <x v="7"/>
    <s v="6266"/>
    <x v="13"/>
    <s v="P006"/>
    <x v="5"/>
    <n v="2.2000000000000002"/>
    <s v="Savouries"/>
    <n v="52"/>
    <n v="51"/>
    <n v="0"/>
    <x v="2"/>
    <n v="112.2"/>
    <x v="0"/>
  </r>
  <r>
    <x v="7"/>
    <s v="6266"/>
    <x v="13"/>
    <s v="P007"/>
    <x v="6"/>
    <n v="2.1"/>
    <s v="Savouries"/>
    <n v="52"/>
    <n v="48"/>
    <n v="3"/>
    <x v="2"/>
    <n v="100.80000000000001"/>
    <x v="0"/>
  </r>
  <r>
    <x v="7"/>
    <s v="6266"/>
    <x v="13"/>
    <s v="P008"/>
    <x v="7"/>
    <n v="1.5"/>
    <s v="Cakes and sweet treats"/>
    <n v="12"/>
    <n v="11"/>
    <n v="1"/>
    <x v="1"/>
    <n v="16.5"/>
    <x v="0"/>
  </r>
  <r>
    <x v="7"/>
    <s v="6266"/>
    <x v="13"/>
    <s v="P009"/>
    <x v="8"/>
    <n v="1.45"/>
    <s v="Cakes and sweet treats"/>
    <n v="12"/>
    <n v="10"/>
    <n v="2"/>
    <x v="1"/>
    <n v="14.5"/>
    <x v="0"/>
  </r>
  <r>
    <x v="7"/>
    <s v="6266"/>
    <x v="13"/>
    <s v="P010"/>
    <x v="9"/>
    <n v="1.3"/>
    <s v="Cakes and sweet treats"/>
    <n v="16"/>
    <n v="13"/>
    <n v="3"/>
    <x v="1"/>
    <n v="16.900000000000002"/>
    <x v="0"/>
  </r>
  <r>
    <x v="7"/>
    <s v="6266"/>
    <x v="13"/>
    <s v="P011"/>
    <x v="10"/>
    <n v="1.4"/>
    <s v="Cakes and sweet treats"/>
    <n v="3"/>
    <n v="3"/>
    <n v="0"/>
    <x v="1"/>
    <n v="4.1999999999999993"/>
    <x v="0"/>
  </r>
  <r>
    <x v="7"/>
    <s v="6266"/>
    <x v="13"/>
    <s v="P012"/>
    <x v="11"/>
    <n v="1.6"/>
    <s v="Cakes and sweet treats"/>
    <n v="18"/>
    <n v="18"/>
    <n v="0"/>
    <x v="1"/>
    <n v="28.8"/>
    <x v="0"/>
  </r>
  <r>
    <x v="7"/>
    <s v="6266"/>
    <x v="13"/>
    <s v="P013"/>
    <x v="12"/>
    <n v="3.1"/>
    <s v="Hot hold"/>
    <n v="13"/>
    <n v="13"/>
    <n v="0"/>
    <x v="1"/>
    <n v="40.300000000000004"/>
    <x v="0"/>
  </r>
  <r>
    <x v="7"/>
    <s v="6266"/>
    <x v="13"/>
    <s v="P014"/>
    <x v="13"/>
    <n v="3.4"/>
    <s v="Hot hold"/>
    <n v="16"/>
    <n v="15"/>
    <n v="0"/>
    <x v="2"/>
    <n v="51"/>
    <x v="0"/>
  </r>
  <r>
    <x v="7"/>
    <s v="6266"/>
    <x v="13"/>
    <s v="P015"/>
    <x v="14"/>
    <n v="2.2000000000000002"/>
    <s v="Hot hold"/>
    <n v="20"/>
    <n v="19"/>
    <n v="0"/>
    <x v="2"/>
    <n v="41.800000000000004"/>
    <x v="0"/>
  </r>
  <r>
    <x v="7"/>
    <s v="6266"/>
    <x v="13"/>
    <s v="P016"/>
    <x v="15"/>
    <n v="2.25"/>
    <s v="Hot hold"/>
    <n v="18"/>
    <n v="15"/>
    <n v="0"/>
    <x v="0"/>
    <n v="33.75"/>
    <x v="0"/>
  </r>
  <r>
    <x v="7"/>
    <s v="6266"/>
    <x v="13"/>
    <s v="P017"/>
    <x v="16"/>
    <n v="2.35"/>
    <s v="Hot hold"/>
    <n v="13"/>
    <n v="13"/>
    <n v="0"/>
    <x v="1"/>
    <n v="30.55"/>
    <x v="0"/>
  </r>
  <r>
    <x v="7"/>
    <s v="6266"/>
    <x v="13"/>
    <s v="P018"/>
    <x v="17"/>
    <n v="2.75"/>
    <s v="Hot hold"/>
    <n v="19"/>
    <n v="17"/>
    <n v="0"/>
    <x v="4"/>
    <n v="46.75"/>
    <x v="0"/>
  </r>
  <r>
    <x v="7"/>
    <s v="6266"/>
    <x v="13"/>
    <s v="P019"/>
    <x v="18"/>
    <n v="4.6500000000000004"/>
    <s v="Hot hold"/>
    <n v="16"/>
    <n v="16"/>
    <n v="0"/>
    <x v="1"/>
    <n v="74.400000000000006"/>
    <x v="0"/>
  </r>
  <r>
    <x v="7"/>
    <s v="6266"/>
    <x v="13"/>
    <s v="P020"/>
    <x v="19"/>
    <n v="2.2000000000000002"/>
    <s v="Breakfast"/>
    <n v="16"/>
    <n v="14"/>
    <n v="0"/>
    <x v="4"/>
    <n v="30.800000000000004"/>
    <x v="0"/>
  </r>
  <r>
    <x v="7"/>
    <s v="6266"/>
    <x v="13"/>
    <s v="P021"/>
    <x v="20"/>
    <n v="3.35"/>
    <s v="Breakfast"/>
    <n v="16"/>
    <n v="16"/>
    <n v="0"/>
    <x v="1"/>
    <n v="53.6"/>
    <x v="0"/>
  </r>
  <r>
    <x v="7"/>
    <s v="6266"/>
    <x v="13"/>
    <s v="P022"/>
    <x v="21"/>
    <n v="2.25"/>
    <s v="Breakfast"/>
    <n v="12"/>
    <n v="9"/>
    <n v="0"/>
    <x v="0"/>
    <n v="20.25"/>
    <x v="0"/>
  </r>
  <r>
    <x v="7"/>
    <s v="6266"/>
    <x v="13"/>
    <s v="P023"/>
    <x v="22"/>
    <n v="1.5"/>
    <s v="Breakfast"/>
    <n v="20"/>
    <n v="19"/>
    <n v="0"/>
    <x v="2"/>
    <n v="28.5"/>
    <x v="0"/>
  </r>
  <r>
    <x v="7"/>
    <s v="6266"/>
    <x v="13"/>
    <s v="P024"/>
    <x v="23"/>
    <n v="3.3"/>
    <s v="Breakfast"/>
    <n v="13"/>
    <n v="11"/>
    <n v="0"/>
    <x v="4"/>
    <n v="36.299999999999997"/>
    <x v="0"/>
  </r>
  <r>
    <x v="7"/>
    <s v="6266"/>
    <x v="13"/>
    <s v="P025"/>
    <x v="24"/>
    <n v="2.95"/>
    <s v="Hot drinks"/>
    <n v="52"/>
    <n v="52"/>
    <n v="0"/>
    <x v="1"/>
    <n v="153.4"/>
    <x v="0"/>
  </r>
  <r>
    <x v="7"/>
    <s v="6266"/>
    <x v="13"/>
    <s v="P026"/>
    <x v="25"/>
    <n v="2.6"/>
    <s v="Hot drinks"/>
    <n v="27"/>
    <n v="27"/>
    <n v="0"/>
    <x v="1"/>
    <n v="70.2"/>
    <x v="0"/>
  </r>
  <r>
    <x v="7"/>
    <s v="6266"/>
    <x v="13"/>
    <s v="P027"/>
    <x v="26"/>
    <n v="2.2000000000000002"/>
    <s v="Hot drinks"/>
    <n v="30"/>
    <n v="30"/>
    <n v="0"/>
    <x v="1"/>
    <n v="66"/>
    <x v="0"/>
  </r>
  <r>
    <x v="7"/>
    <s v="6266"/>
    <x v="13"/>
    <s v="P028"/>
    <x v="27"/>
    <n v="2.25"/>
    <s v="Hot drinks"/>
    <n v="46"/>
    <n v="46"/>
    <n v="0"/>
    <x v="1"/>
    <n v="103.5"/>
    <x v="0"/>
  </r>
  <r>
    <x v="7"/>
    <s v="6266"/>
    <x v="13"/>
    <s v="P029"/>
    <x v="28"/>
    <n v="2.25"/>
    <s v="Hot drinks"/>
    <n v="23"/>
    <n v="23"/>
    <n v="0"/>
    <x v="1"/>
    <n v="51.75"/>
    <x v="0"/>
  </r>
  <r>
    <x v="7"/>
    <s v="6266"/>
    <x v="13"/>
    <s v="P030"/>
    <x v="29"/>
    <n v="1.9"/>
    <s v="Cold drinks"/>
    <n v="29"/>
    <n v="22"/>
    <n v="0"/>
    <x v="1"/>
    <n v="41.8"/>
    <x v="14"/>
  </r>
  <r>
    <x v="7"/>
    <s v="6266"/>
    <x v="13"/>
    <s v="P031"/>
    <x v="30"/>
    <n v="1.9"/>
    <s v="Cold drinks"/>
    <n v="43"/>
    <n v="19"/>
    <n v="0"/>
    <x v="1"/>
    <n v="36.1"/>
    <x v="22"/>
  </r>
  <r>
    <x v="7"/>
    <s v="6266"/>
    <x v="13"/>
    <s v="P032"/>
    <x v="31"/>
    <n v="2.0499999999999998"/>
    <s v="Cold drinks"/>
    <n v="26"/>
    <n v="13"/>
    <n v="0"/>
    <x v="1"/>
    <n v="26.65"/>
    <x v="11"/>
  </r>
  <r>
    <x v="7"/>
    <s v="6266"/>
    <x v="13"/>
    <s v="P033"/>
    <x v="32"/>
    <n v="1.95"/>
    <s v="Cold drinks"/>
    <n v="51"/>
    <n v="40"/>
    <n v="0"/>
    <x v="1"/>
    <n v="78"/>
    <x v="10"/>
  </r>
  <r>
    <x v="7"/>
    <s v="6266"/>
    <x v="13"/>
    <s v="P034"/>
    <x v="33"/>
    <n v="1.55"/>
    <s v="Cold drinks"/>
    <n v="25"/>
    <n v="9"/>
    <n v="0"/>
    <x v="1"/>
    <n v="13.950000000000001"/>
    <x v="7"/>
  </r>
  <r>
    <x v="7"/>
    <s v="6266"/>
    <x v="13"/>
    <s v="P035"/>
    <x v="34"/>
    <n v="2"/>
    <s v="Cold drinks"/>
    <n v="26"/>
    <n v="2"/>
    <n v="0"/>
    <x v="1"/>
    <n v="4"/>
    <x v="22"/>
  </r>
  <r>
    <x v="7"/>
    <s v="6266"/>
    <x v="13"/>
    <s v="P036"/>
    <x v="35"/>
    <n v="2"/>
    <s v="Cold drinks"/>
    <n v="49"/>
    <n v="11"/>
    <n v="0"/>
    <x v="1"/>
    <n v="22"/>
    <x v="20"/>
  </r>
  <r>
    <x v="7"/>
    <s v="6266"/>
    <x v="13"/>
    <s v="P037"/>
    <x v="36"/>
    <n v="3.7"/>
    <s v="Sandwiches"/>
    <n v="12"/>
    <n v="11"/>
    <n v="1"/>
    <x v="1"/>
    <n v="40.700000000000003"/>
    <x v="0"/>
  </r>
  <r>
    <x v="7"/>
    <s v="6266"/>
    <x v="13"/>
    <s v="P038"/>
    <x v="37"/>
    <n v="3.7"/>
    <s v="Sandwiches"/>
    <n v="12"/>
    <n v="7"/>
    <n v="0"/>
    <x v="7"/>
    <n v="25.900000000000002"/>
    <x v="0"/>
  </r>
  <r>
    <x v="7"/>
    <s v="6266"/>
    <x v="13"/>
    <s v="P039"/>
    <x v="38"/>
    <n v="3.7"/>
    <s v="Sandwiches"/>
    <n v="20"/>
    <n v="17"/>
    <n v="2"/>
    <x v="2"/>
    <n v="62.900000000000006"/>
    <x v="0"/>
  </r>
  <r>
    <x v="7"/>
    <s v="6266"/>
    <x v="13"/>
    <s v="P040"/>
    <x v="39"/>
    <n v="3.6"/>
    <s v="Sandwiches"/>
    <n v="13"/>
    <n v="9"/>
    <n v="3"/>
    <x v="2"/>
    <n v="32.4"/>
    <x v="0"/>
  </r>
  <r>
    <x v="7"/>
    <s v="6266"/>
    <x v="13"/>
    <s v="P041"/>
    <x v="40"/>
    <n v="1.25"/>
    <s v="Crisps"/>
    <n v="43"/>
    <n v="24"/>
    <n v="0"/>
    <x v="1"/>
    <n v="30"/>
    <x v="8"/>
  </r>
  <r>
    <x v="7"/>
    <s v="6266"/>
    <x v="13"/>
    <s v="P042"/>
    <x v="41"/>
    <n v="1.25"/>
    <s v="Crisps"/>
    <n v="46"/>
    <n v="16"/>
    <n v="0"/>
    <x v="1"/>
    <n v="20"/>
    <x v="28"/>
  </r>
  <r>
    <x v="7"/>
    <s v="6266"/>
    <x v="13"/>
    <s v="P043"/>
    <x v="42"/>
    <n v="1.25"/>
    <s v="Crisps"/>
    <n v="50"/>
    <n v="17"/>
    <n v="0"/>
    <x v="1"/>
    <n v="21.25"/>
    <x v="37"/>
  </r>
  <r>
    <x v="8"/>
    <s v="0864"/>
    <x v="0"/>
    <s v="P001"/>
    <x v="0"/>
    <n v="1.35"/>
    <s v="Savouries"/>
    <n v="108"/>
    <n v="100"/>
    <n v="8"/>
    <x v="1"/>
    <n v="135"/>
    <x v="0"/>
  </r>
  <r>
    <x v="8"/>
    <s v="0864"/>
    <x v="0"/>
    <s v="P002"/>
    <x v="1"/>
    <n v="1.35"/>
    <s v="Savouries"/>
    <n v="23"/>
    <n v="21"/>
    <n v="1"/>
    <x v="2"/>
    <n v="28.35"/>
    <x v="0"/>
  </r>
  <r>
    <x v="8"/>
    <s v="0864"/>
    <x v="0"/>
    <s v="P003"/>
    <x v="2"/>
    <n v="2.5"/>
    <s v="Savouries"/>
    <n v="23"/>
    <n v="22"/>
    <n v="0"/>
    <x v="2"/>
    <n v="55"/>
    <x v="0"/>
  </r>
  <r>
    <x v="8"/>
    <s v="0864"/>
    <x v="0"/>
    <s v="P004"/>
    <x v="3"/>
    <n v="2.25"/>
    <s v="Savouries"/>
    <n v="23"/>
    <n v="22"/>
    <n v="0"/>
    <x v="2"/>
    <n v="49.5"/>
    <x v="0"/>
  </r>
  <r>
    <x v="8"/>
    <s v="0864"/>
    <x v="0"/>
    <s v="P005"/>
    <x v="4"/>
    <n v="2.5"/>
    <s v="Savouries"/>
    <n v="23"/>
    <n v="20"/>
    <n v="2"/>
    <x v="2"/>
    <n v="50"/>
    <x v="0"/>
  </r>
  <r>
    <x v="8"/>
    <s v="0864"/>
    <x v="0"/>
    <s v="P006"/>
    <x v="5"/>
    <n v="2.2000000000000002"/>
    <s v="Savouries"/>
    <n v="23"/>
    <n v="20"/>
    <n v="2"/>
    <x v="2"/>
    <n v="44"/>
    <x v="0"/>
  </r>
  <r>
    <x v="8"/>
    <s v="0864"/>
    <x v="0"/>
    <s v="P007"/>
    <x v="6"/>
    <n v="2.1"/>
    <s v="Savouries"/>
    <n v="23"/>
    <n v="23"/>
    <n v="0"/>
    <x v="1"/>
    <n v="48.300000000000004"/>
    <x v="0"/>
  </r>
  <r>
    <x v="8"/>
    <s v="0864"/>
    <x v="0"/>
    <s v="P008"/>
    <x v="7"/>
    <n v="1.5"/>
    <s v="Cakes and sweet treats"/>
    <n v="6"/>
    <n v="5"/>
    <n v="0"/>
    <x v="2"/>
    <n v="7.5"/>
    <x v="0"/>
  </r>
  <r>
    <x v="8"/>
    <s v="0864"/>
    <x v="0"/>
    <s v="P009"/>
    <x v="8"/>
    <n v="1.45"/>
    <s v="Cakes and sweet treats"/>
    <n v="7"/>
    <n v="7"/>
    <n v="0"/>
    <x v="1"/>
    <n v="10.15"/>
    <x v="0"/>
  </r>
  <r>
    <x v="8"/>
    <s v="0864"/>
    <x v="0"/>
    <s v="P010"/>
    <x v="9"/>
    <n v="1.3"/>
    <s v="Cakes and sweet treats"/>
    <n v="8"/>
    <n v="8"/>
    <n v="0"/>
    <x v="1"/>
    <n v="10.4"/>
    <x v="0"/>
  </r>
  <r>
    <x v="8"/>
    <s v="0864"/>
    <x v="0"/>
    <s v="P011"/>
    <x v="10"/>
    <n v="1.4"/>
    <s v="Cakes and sweet treats"/>
    <n v="7"/>
    <n v="6"/>
    <n v="1"/>
    <x v="1"/>
    <n v="8.3999999999999986"/>
    <x v="0"/>
  </r>
  <r>
    <x v="8"/>
    <s v="0864"/>
    <x v="0"/>
    <s v="P012"/>
    <x v="11"/>
    <n v="1.6"/>
    <s v="Cakes and sweet treats"/>
    <n v="5"/>
    <n v="5"/>
    <n v="0"/>
    <x v="1"/>
    <n v="8"/>
    <x v="0"/>
  </r>
  <r>
    <x v="8"/>
    <s v="0864"/>
    <x v="0"/>
    <s v="P013"/>
    <x v="12"/>
    <n v="3.1"/>
    <s v="Hot hold"/>
    <n v="5"/>
    <n v="5"/>
    <n v="0"/>
    <x v="1"/>
    <n v="15.5"/>
    <x v="0"/>
  </r>
  <r>
    <x v="8"/>
    <s v="0864"/>
    <x v="0"/>
    <s v="P014"/>
    <x v="13"/>
    <n v="3.4"/>
    <s v="Hot hold"/>
    <n v="8"/>
    <n v="5"/>
    <n v="0"/>
    <x v="0"/>
    <n v="17"/>
    <x v="0"/>
  </r>
  <r>
    <x v="8"/>
    <s v="0864"/>
    <x v="0"/>
    <s v="P015"/>
    <x v="14"/>
    <n v="2.2000000000000002"/>
    <s v="Hot hold"/>
    <n v="9"/>
    <n v="7"/>
    <n v="0"/>
    <x v="4"/>
    <n v="15.400000000000002"/>
    <x v="0"/>
  </r>
  <r>
    <x v="8"/>
    <s v="0864"/>
    <x v="0"/>
    <s v="P016"/>
    <x v="15"/>
    <n v="2.25"/>
    <s v="Hot hold"/>
    <n v="6"/>
    <n v="5"/>
    <n v="0"/>
    <x v="2"/>
    <n v="11.25"/>
    <x v="0"/>
  </r>
  <r>
    <x v="8"/>
    <s v="0864"/>
    <x v="0"/>
    <s v="P017"/>
    <x v="16"/>
    <n v="2.35"/>
    <s v="Hot hold"/>
    <n v="6"/>
    <n v="6"/>
    <n v="0"/>
    <x v="1"/>
    <n v="14.100000000000001"/>
    <x v="0"/>
  </r>
  <r>
    <x v="8"/>
    <s v="0864"/>
    <x v="0"/>
    <s v="P018"/>
    <x v="17"/>
    <n v="2.75"/>
    <s v="Hot hold"/>
    <n v="7"/>
    <n v="4"/>
    <n v="0"/>
    <x v="0"/>
    <n v="11"/>
    <x v="0"/>
  </r>
  <r>
    <x v="8"/>
    <s v="0864"/>
    <x v="0"/>
    <s v="P019"/>
    <x v="18"/>
    <n v="4.6500000000000004"/>
    <s v="Hot hold"/>
    <n v="7"/>
    <n v="6"/>
    <n v="0"/>
    <x v="2"/>
    <n v="27.900000000000002"/>
    <x v="0"/>
  </r>
  <r>
    <x v="8"/>
    <s v="0864"/>
    <x v="0"/>
    <s v="P020"/>
    <x v="19"/>
    <n v="2.2000000000000002"/>
    <s v="Breakfast"/>
    <n v="7"/>
    <n v="4"/>
    <n v="0"/>
    <x v="0"/>
    <n v="8.8000000000000007"/>
    <x v="0"/>
  </r>
  <r>
    <x v="8"/>
    <s v="0864"/>
    <x v="0"/>
    <s v="P021"/>
    <x v="20"/>
    <n v="3.35"/>
    <s v="Breakfast"/>
    <n v="7"/>
    <n v="7"/>
    <n v="0"/>
    <x v="1"/>
    <n v="23.45"/>
    <x v="0"/>
  </r>
  <r>
    <x v="8"/>
    <s v="0864"/>
    <x v="0"/>
    <s v="P022"/>
    <x v="21"/>
    <n v="2.25"/>
    <s v="Breakfast"/>
    <n v="7"/>
    <n v="7"/>
    <n v="0"/>
    <x v="1"/>
    <n v="15.75"/>
    <x v="0"/>
  </r>
  <r>
    <x v="8"/>
    <s v="0864"/>
    <x v="0"/>
    <s v="P023"/>
    <x v="22"/>
    <n v="1.5"/>
    <s v="Breakfast"/>
    <n v="8"/>
    <n v="6"/>
    <n v="0"/>
    <x v="4"/>
    <n v="9"/>
    <x v="0"/>
  </r>
  <r>
    <x v="8"/>
    <s v="0864"/>
    <x v="0"/>
    <s v="P024"/>
    <x v="23"/>
    <n v="3.3"/>
    <s v="Breakfast"/>
    <n v="6"/>
    <n v="4"/>
    <n v="0"/>
    <x v="4"/>
    <n v="13.2"/>
    <x v="0"/>
  </r>
  <r>
    <x v="8"/>
    <s v="0864"/>
    <x v="0"/>
    <s v="P025"/>
    <x v="24"/>
    <n v="2.95"/>
    <s v="Hot drinks"/>
    <n v="23"/>
    <n v="23"/>
    <n v="0"/>
    <x v="1"/>
    <n v="67.850000000000009"/>
    <x v="0"/>
  </r>
  <r>
    <x v="8"/>
    <s v="0864"/>
    <x v="0"/>
    <s v="P026"/>
    <x v="25"/>
    <n v="2.6"/>
    <s v="Hot drinks"/>
    <n v="12"/>
    <n v="12"/>
    <n v="0"/>
    <x v="1"/>
    <n v="31.200000000000003"/>
    <x v="0"/>
  </r>
  <r>
    <x v="8"/>
    <s v="0864"/>
    <x v="0"/>
    <s v="P027"/>
    <x v="26"/>
    <n v="2.2000000000000002"/>
    <s v="Hot drinks"/>
    <n v="16"/>
    <n v="16"/>
    <n v="0"/>
    <x v="1"/>
    <n v="35.200000000000003"/>
    <x v="0"/>
  </r>
  <r>
    <x v="8"/>
    <s v="0864"/>
    <x v="0"/>
    <s v="P028"/>
    <x v="27"/>
    <n v="2.25"/>
    <s v="Hot drinks"/>
    <n v="15"/>
    <n v="15"/>
    <n v="0"/>
    <x v="1"/>
    <n v="33.75"/>
    <x v="0"/>
  </r>
  <r>
    <x v="8"/>
    <s v="0864"/>
    <x v="0"/>
    <s v="P029"/>
    <x v="28"/>
    <n v="2.25"/>
    <s v="Hot drinks"/>
    <n v="19"/>
    <n v="19"/>
    <n v="0"/>
    <x v="1"/>
    <n v="42.75"/>
    <x v="0"/>
  </r>
  <r>
    <x v="8"/>
    <s v="0864"/>
    <x v="0"/>
    <s v="P030"/>
    <x v="29"/>
    <n v="1.9"/>
    <s v="Cold drinks"/>
    <n v="17"/>
    <n v="2"/>
    <n v="0"/>
    <x v="1"/>
    <n v="3.8"/>
    <x v="17"/>
  </r>
  <r>
    <x v="8"/>
    <s v="0864"/>
    <x v="0"/>
    <s v="P031"/>
    <x v="30"/>
    <n v="1.9"/>
    <s v="Cold drinks"/>
    <n v="21"/>
    <n v="7"/>
    <n v="0"/>
    <x v="1"/>
    <n v="13.299999999999999"/>
    <x v="2"/>
  </r>
  <r>
    <x v="8"/>
    <s v="0864"/>
    <x v="0"/>
    <s v="P032"/>
    <x v="31"/>
    <n v="2.0499999999999998"/>
    <s v="Cold drinks"/>
    <n v="19"/>
    <n v="7"/>
    <n v="0"/>
    <x v="1"/>
    <n v="14.349999999999998"/>
    <x v="5"/>
  </r>
  <r>
    <x v="8"/>
    <s v="0864"/>
    <x v="0"/>
    <s v="P033"/>
    <x v="32"/>
    <n v="1.95"/>
    <s v="Cold drinks"/>
    <n v="13"/>
    <n v="6"/>
    <n v="0"/>
    <x v="1"/>
    <n v="11.7"/>
    <x v="14"/>
  </r>
  <r>
    <x v="8"/>
    <s v="0864"/>
    <x v="0"/>
    <s v="P034"/>
    <x v="33"/>
    <n v="1.55"/>
    <s v="Cold drinks"/>
    <n v="18"/>
    <n v="5"/>
    <n v="0"/>
    <x v="1"/>
    <n v="7.75"/>
    <x v="11"/>
  </r>
  <r>
    <x v="8"/>
    <s v="0864"/>
    <x v="0"/>
    <s v="P035"/>
    <x v="34"/>
    <n v="2"/>
    <s v="Cold drinks"/>
    <n v="22"/>
    <n v="8"/>
    <n v="0"/>
    <x v="2"/>
    <n v="16"/>
    <x v="11"/>
  </r>
  <r>
    <x v="8"/>
    <s v="0864"/>
    <x v="0"/>
    <s v="P036"/>
    <x v="35"/>
    <n v="2"/>
    <s v="Cold drinks"/>
    <n v="21"/>
    <n v="7"/>
    <n v="0"/>
    <x v="1"/>
    <n v="14"/>
    <x v="2"/>
  </r>
  <r>
    <x v="8"/>
    <s v="0864"/>
    <x v="0"/>
    <s v="P037"/>
    <x v="36"/>
    <n v="3.7"/>
    <s v="Sandwiches"/>
    <n v="7"/>
    <n v="5"/>
    <n v="0"/>
    <x v="4"/>
    <n v="18.5"/>
    <x v="0"/>
  </r>
  <r>
    <x v="8"/>
    <s v="0864"/>
    <x v="0"/>
    <s v="P038"/>
    <x v="37"/>
    <n v="3.7"/>
    <s v="Sandwiches"/>
    <n v="9"/>
    <n v="9"/>
    <n v="0"/>
    <x v="1"/>
    <n v="33.300000000000004"/>
    <x v="0"/>
  </r>
  <r>
    <x v="8"/>
    <s v="0864"/>
    <x v="0"/>
    <s v="P039"/>
    <x v="38"/>
    <n v="3.7"/>
    <s v="Sandwiches"/>
    <n v="10"/>
    <n v="6"/>
    <n v="2"/>
    <x v="4"/>
    <n v="22.200000000000003"/>
    <x v="0"/>
  </r>
  <r>
    <x v="8"/>
    <s v="0864"/>
    <x v="0"/>
    <s v="P040"/>
    <x v="39"/>
    <n v="3.6"/>
    <s v="Sandwiches"/>
    <n v="5"/>
    <n v="4"/>
    <n v="1"/>
    <x v="1"/>
    <n v="14.4"/>
    <x v="0"/>
  </r>
  <r>
    <x v="8"/>
    <s v="0864"/>
    <x v="0"/>
    <s v="P041"/>
    <x v="40"/>
    <n v="1.25"/>
    <s v="Crisps"/>
    <n v="17"/>
    <n v="4"/>
    <n v="0"/>
    <x v="1"/>
    <n v="5"/>
    <x v="11"/>
  </r>
  <r>
    <x v="8"/>
    <s v="0864"/>
    <x v="0"/>
    <s v="P042"/>
    <x v="41"/>
    <n v="1.25"/>
    <s v="Crisps"/>
    <n v="21"/>
    <n v="5"/>
    <n v="0"/>
    <x v="1"/>
    <n v="6.25"/>
    <x v="7"/>
  </r>
  <r>
    <x v="8"/>
    <s v="0864"/>
    <x v="0"/>
    <s v="P043"/>
    <x v="42"/>
    <n v="1.25"/>
    <s v="Crisps"/>
    <n v="13"/>
    <n v="4"/>
    <n v="0"/>
    <x v="1"/>
    <n v="5"/>
    <x v="1"/>
  </r>
  <r>
    <x v="8"/>
    <s v="0902"/>
    <x v="1"/>
    <s v="P001"/>
    <x v="0"/>
    <n v="1.35"/>
    <s v="Savouries"/>
    <n v="140"/>
    <n v="129"/>
    <n v="10"/>
    <x v="2"/>
    <n v="174.15"/>
    <x v="0"/>
  </r>
  <r>
    <x v="8"/>
    <s v="0902"/>
    <x v="1"/>
    <s v="P002"/>
    <x v="1"/>
    <n v="1.35"/>
    <s v="Savouries"/>
    <n v="30"/>
    <n v="30"/>
    <n v="0"/>
    <x v="1"/>
    <n v="40.5"/>
    <x v="0"/>
  </r>
  <r>
    <x v="8"/>
    <s v="0902"/>
    <x v="1"/>
    <s v="P003"/>
    <x v="2"/>
    <n v="2.5"/>
    <s v="Savouries"/>
    <n v="30"/>
    <n v="28"/>
    <n v="1"/>
    <x v="2"/>
    <n v="70"/>
    <x v="0"/>
  </r>
  <r>
    <x v="8"/>
    <s v="0902"/>
    <x v="1"/>
    <s v="P004"/>
    <x v="3"/>
    <n v="2.25"/>
    <s v="Savouries"/>
    <n v="30"/>
    <n v="26"/>
    <n v="3"/>
    <x v="2"/>
    <n v="58.5"/>
    <x v="0"/>
  </r>
  <r>
    <x v="8"/>
    <s v="0902"/>
    <x v="1"/>
    <s v="P005"/>
    <x v="4"/>
    <n v="2.5"/>
    <s v="Savouries"/>
    <n v="30"/>
    <n v="27"/>
    <n v="2"/>
    <x v="2"/>
    <n v="67.5"/>
    <x v="0"/>
  </r>
  <r>
    <x v="8"/>
    <s v="0902"/>
    <x v="1"/>
    <s v="P006"/>
    <x v="5"/>
    <n v="2.2000000000000002"/>
    <s v="Savouries"/>
    <n v="30"/>
    <n v="26"/>
    <n v="3"/>
    <x v="2"/>
    <n v="57.2"/>
    <x v="0"/>
  </r>
  <r>
    <x v="8"/>
    <s v="0902"/>
    <x v="1"/>
    <s v="P007"/>
    <x v="6"/>
    <n v="2.1"/>
    <s v="Savouries"/>
    <n v="30"/>
    <n v="29"/>
    <n v="1"/>
    <x v="1"/>
    <n v="60.900000000000006"/>
    <x v="0"/>
  </r>
  <r>
    <x v="8"/>
    <s v="0902"/>
    <x v="1"/>
    <s v="P008"/>
    <x v="7"/>
    <n v="1.5"/>
    <s v="Cakes and sweet treats"/>
    <n v="11"/>
    <n v="10"/>
    <n v="1"/>
    <x v="1"/>
    <n v="15"/>
    <x v="0"/>
  </r>
  <r>
    <x v="8"/>
    <s v="0902"/>
    <x v="1"/>
    <s v="P009"/>
    <x v="8"/>
    <n v="1.45"/>
    <s v="Cakes and sweet treats"/>
    <n v="10"/>
    <n v="9"/>
    <n v="1"/>
    <x v="1"/>
    <n v="13.049999999999999"/>
    <x v="0"/>
  </r>
  <r>
    <x v="8"/>
    <s v="0902"/>
    <x v="1"/>
    <s v="P010"/>
    <x v="9"/>
    <n v="1.3"/>
    <s v="Cakes and sweet treats"/>
    <n v="9"/>
    <n v="9"/>
    <n v="0"/>
    <x v="1"/>
    <n v="11.700000000000001"/>
    <x v="0"/>
  </r>
  <r>
    <x v="8"/>
    <s v="0902"/>
    <x v="1"/>
    <s v="P011"/>
    <x v="10"/>
    <n v="1.4"/>
    <s v="Cakes and sweet treats"/>
    <n v="8"/>
    <n v="6"/>
    <n v="2"/>
    <x v="1"/>
    <n v="8.3999999999999986"/>
    <x v="0"/>
  </r>
  <r>
    <x v="8"/>
    <s v="0902"/>
    <x v="1"/>
    <s v="P012"/>
    <x v="11"/>
    <n v="1.6"/>
    <s v="Cakes and sweet treats"/>
    <n v="6"/>
    <n v="5"/>
    <n v="1"/>
    <x v="1"/>
    <n v="8"/>
    <x v="0"/>
  </r>
  <r>
    <x v="8"/>
    <s v="0902"/>
    <x v="1"/>
    <s v="P013"/>
    <x v="12"/>
    <n v="3.1"/>
    <s v="Hot hold"/>
    <n v="8"/>
    <n v="8"/>
    <n v="0"/>
    <x v="1"/>
    <n v="24.8"/>
    <x v="0"/>
  </r>
  <r>
    <x v="8"/>
    <s v="0902"/>
    <x v="1"/>
    <s v="P014"/>
    <x v="13"/>
    <n v="3.4"/>
    <s v="Hot hold"/>
    <n v="7"/>
    <n v="7"/>
    <n v="0"/>
    <x v="1"/>
    <n v="23.8"/>
    <x v="0"/>
  </r>
  <r>
    <x v="8"/>
    <s v="0902"/>
    <x v="1"/>
    <s v="P015"/>
    <x v="14"/>
    <n v="2.2000000000000002"/>
    <s v="Hot hold"/>
    <n v="8"/>
    <n v="5"/>
    <n v="0"/>
    <x v="0"/>
    <n v="11"/>
    <x v="0"/>
  </r>
  <r>
    <x v="8"/>
    <s v="0902"/>
    <x v="1"/>
    <s v="P016"/>
    <x v="15"/>
    <n v="2.25"/>
    <s v="Hot hold"/>
    <n v="9"/>
    <n v="7"/>
    <n v="0"/>
    <x v="4"/>
    <n v="15.75"/>
    <x v="0"/>
  </r>
  <r>
    <x v="8"/>
    <s v="0902"/>
    <x v="1"/>
    <s v="P017"/>
    <x v="16"/>
    <n v="2.35"/>
    <s v="Hot hold"/>
    <n v="9"/>
    <n v="9"/>
    <n v="0"/>
    <x v="1"/>
    <n v="21.150000000000002"/>
    <x v="0"/>
  </r>
  <r>
    <x v="8"/>
    <s v="0902"/>
    <x v="1"/>
    <s v="P018"/>
    <x v="17"/>
    <n v="2.75"/>
    <s v="Hot hold"/>
    <n v="8"/>
    <n v="8"/>
    <n v="0"/>
    <x v="1"/>
    <n v="22"/>
    <x v="0"/>
  </r>
  <r>
    <x v="8"/>
    <s v="0902"/>
    <x v="1"/>
    <s v="P019"/>
    <x v="18"/>
    <n v="4.6500000000000004"/>
    <s v="Hot hold"/>
    <n v="7"/>
    <n v="5"/>
    <n v="0"/>
    <x v="4"/>
    <n v="23.25"/>
    <x v="0"/>
  </r>
  <r>
    <x v="8"/>
    <s v="0902"/>
    <x v="1"/>
    <s v="P020"/>
    <x v="19"/>
    <n v="2.2000000000000002"/>
    <s v="Breakfast"/>
    <n v="9"/>
    <n v="7"/>
    <n v="0"/>
    <x v="4"/>
    <n v="15.400000000000002"/>
    <x v="0"/>
  </r>
  <r>
    <x v="8"/>
    <s v="0902"/>
    <x v="1"/>
    <s v="P021"/>
    <x v="20"/>
    <n v="3.35"/>
    <s v="Breakfast"/>
    <n v="7"/>
    <n v="7"/>
    <n v="0"/>
    <x v="1"/>
    <n v="23.45"/>
    <x v="0"/>
  </r>
  <r>
    <x v="8"/>
    <s v="0902"/>
    <x v="1"/>
    <s v="P022"/>
    <x v="21"/>
    <n v="2.25"/>
    <s v="Breakfast"/>
    <n v="7"/>
    <n v="7"/>
    <n v="0"/>
    <x v="1"/>
    <n v="15.75"/>
    <x v="0"/>
  </r>
  <r>
    <x v="8"/>
    <s v="0902"/>
    <x v="1"/>
    <s v="P023"/>
    <x v="22"/>
    <n v="1.5"/>
    <s v="Breakfast"/>
    <n v="10"/>
    <n v="10"/>
    <n v="0"/>
    <x v="1"/>
    <n v="15"/>
    <x v="0"/>
  </r>
  <r>
    <x v="8"/>
    <s v="0902"/>
    <x v="1"/>
    <s v="P024"/>
    <x v="23"/>
    <n v="3.3"/>
    <s v="Breakfast"/>
    <n v="9"/>
    <n v="9"/>
    <n v="0"/>
    <x v="1"/>
    <n v="29.7"/>
    <x v="0"/>
  </r>
  <r>
    <x v="8"/>
    <s v="0902"/>
    <x v="1"/>
    <s v="P025"/>
    <x v="24"/>
    <n v="2.95"/>
    <s v="Hot drinks"/>
    <n v="20"/>
    <n v="20"/>
    <n v="0"/>
    <x v="1"/>
    <n v="59"/>
    <x v="0"/>
  </r>
  <r>
    <x v="8"/>
    <s v="0902"/>
    <x v="1"/>
    <s v="P026"/>
    <x v="25"/>
    <n v="2.6"/>
    <s v="Hot drinks"/>
    <n v="28"/>
    <n v="28"/>
    <n v="0"/>
    <x v="1"/>
    <n v="72.8"/>
    <x v="0"/>
  </r>
  <r>
    <x v="8"/>
    <s v="0902"/>
    <x v="1"/>
    <s v="P027"/>
    <x v="26"/>
    <n v="2.2000000000000002"/>
    <s v="Hot drinks"/>
    <n v="29"/>
    <n v="29"/>
    <n v="0"/>
    <x v="1"/>
    <n v="63.800000000000004"/>
    <x v="0"/>
  </r>
  <r>
    <x v="8"/>
    <s v="0902"/>
    <x v="1"/>
    <s v="P028"/>
    <x v="27"/>
    <n v="2.25"/>
    <s v="Hot drinks"/>
    <n v="15"/>
    <n v="14"/>
    <n v="0"/>
    <x v="2"/>
    <n v="31.5"/>
    <x v="0"/>
  </r>
  <r>
    <x v="8"/>
    <s v="0902"/>
    <x v="1"/>
    <s v="P029"/>
    <x v="28"/>
    <n v="2.25"/>
    <s v="Hot drinks"/>
    <n v="24"/>
    <n v="24"/>
    <n v="0"/>
    <x v="1"/>
    <n v="54"/>
    <x v="0"/>
  </r>
  <r>
    <x v="8"/>
    <s v="0902"/>
    <x v="1"/>
    <s v="P030"/>
    <x v="29"/>
    <n v="1.9"/>
    <s v="Cold drinks"/>
    <n v="15"/>
    <n v="6"/>
    <n v="0"/>
    <x v="1"/>
    <n v="11.399999999999999"/>
    <x v="1"/>
  </r>
  <r>
    <x v="8"/>
    <s v="0902"/>
    <x v="1"/>
    <s v="P031"/>
    <x v="30"/>
    <n v="1.9"/>
    <s v="Cold drinks"/>
    <n v="20"/>
    <n v="10"/>
    <n v="0"/>
    <x v="1"/>
    <n v="19"/>
    <x v="4"/>
  </r>
  <r>
    <x v="8"/>
    <s v="0902"/>
    <x v="1"/>
    <s v="P032"/>
    <x v="31"/>
    <n v="2.0499999999999998"/>
    <s v="Cold drinks"/>
    <n v="12"/>
    <n v="9"/>
    <n v="0"/>
    <x v="1"/>
    <n v="18.45"/>
    <x v="12"/>
  </r>
  <r>
    <x v="8"/>
    <s v="0902"/>
    <x v="1"/>
    <s v="P033"/>
    <x v="32"/>
    <n v="1.95"/>
    <s v="Cold drinks"/>
    <n v="28"/>
    <n v="12"/>
    <n v="0"/>
    <x v="1"/>
    <n v="23.4"/>
    <x v="7"/>
  </r>
  <r>
    <x v="8"/>
    <s v="0902"/>
    <x v="1"/>
    <s v="P034"/>
    <x v="33"/>
    <n v="1.55"/>
    <s v="Cold drinks"/>
    <n v="27"/>
    <n v="9"/>
    <n v="0"/>
    <x v="1"/>
    <n v="13.950000000000001"/>
    <x v="19"/>
  </r>
  <r>
    <x v="8"/>
    <s v="0902"/>
    <x v="1"/>
    <s v="P035"/>
    <x v="34"/>
    <n v="2"/>
    <s v="Cold drinks"/>
    <n v="14"/>
    <n v="8"/>
    <n v="0"/>
    <x v="1"/>
    <n v="16"/>
    <x v="9"/>
  </r>
  <r>
    <x v="8"/>
    <s v="0902"/>
    <x v="1"/>
    <s v="P036"/>
    <x v="35"/>
    <n v="2"/>
    <s v="Cold drinks"/>
    <n v="12"/>
    <n v="2"/>
    <n v="0"/>
    <x v="1"/>
    <n v="4"/>
    <x v="4"/>
  </r>
  <r>
    <x v="8"/>
    <s v="0902"/>
    <x v="1"/>
    <s v="P037"/>
    <x v="36"/>
    <n v="3.7"/>
    <s v="Sandwiches"/>
    <n v="11"/>
    <n v="7"/>
    <n v="3"/>
    <x v="2"/>
    <n v="25.900000000000002"/>
    <x v="0"/>
  </r>
  <r>
    <x v="8"/>
    <s v="0902"/>
    <x v="1"/>
    <s v="P038"/>
    <x v="37"/>
    <n v="3.7"/>
    <s v="Sandwiches"/>
    <n v="7"/>
    <n v="6"/>
    <n v="0"/>
    <x v="2"/>
    <n v="22.200000000000003"/>
    <x v="0"/>
  </r>
  <r>
    <x v="8"/>
    <s v="0902"/>
    <x v="1"/>
    <s v="P039"/>
    <x v="38"/>
    <n v="3.7"/>
    <s v="Sandwiches"/>
    <n v="13"/>
    <n v="8"/>
    <n v="0"/>
    <x v="7"/>
    <n v="29.6"/>
    <x v="0"/>
  </r>
  <r>
    <x v="8"/>
    <s v="0902"/>
    <x v="1"/>
    <s v="P040"/>
    <x v="39"/>
    <n v="3.6"/>
    <s v="Sandwiches"/>
    <n v="7"/>
    <n v="7"/>
    <n v="0"/>
    <x v="1"/>
    <n v="25.2"/>
    <x v="0"/>
  </r>
  <r>
    <x v="8"/>
    <s v="0902"/>
    <x v="1"/>
    <s v="P041"/>
    <x v="40"/>
    <n v="1.25"/>
    <s v="Crisps"/>
    <n v="12"/>
    <n v="7"/>
    <n v="0"/>
    <x v="1"/>
    <n v="8.75"/>
    <x v="3"/>
  </r>
  <r>
    <x v="8"/>
    <s v="0902"/>
    <x v="1"/>
    <s v="P042"/>
    <x v="41"/>
    <n v="1.25"/>
    <s v="Crisps"/>
    <n v="24"/>
    <n v="15"/>
    <n v="0"/>
    <x v="1"/>
    <n v="18.75"/>
    <x v="1"/>
  </r>
  <r>
    <x v="8"/>
    <s v="0902"/>
    <x v="1"/>
    <s v="P043"/>
    <x v="42"/>
    <n v="1.25"/>
    <s v="Crisps"/>
    <n v="17"/>
    <n v="11"/>
    <n v="0"/>
    <x v="1"/>
    <n v="13.75"/>
    <x v="9"/>
  </r>
  <r>
    <x v="8"/>
    <s v="1258"/>
    <x v="2"/>
    <s v="P001"/>
    <x v="0"/>
    <n v="1.35"/>
    <s v="Savouries"/>
    <n v="101"/>
    <n v="96"/>
    <n v="4"/>
    <x v="2"/>
    <n v="129.60000000000002"/>
    <x v="0"/>
  </r>
  <r>
    <x v="8"/>
    <s v="1258"/>
    <x v="2"/>
    <s v="P002"/>
    <x v="1"/>
    <n v="1.35"/>
    <s v="Savouries"/>
    <n v="22"/>
    <n v="21"/>
    <n v="0"/>
    <x v="2"/>
    <n v="28.35"/>
    <x v="0"/>
  </r>
  <r>
    <x v="8"/>
    <s v="1258"/>
    <x v="2"/>
    <s v="P003"/>
    <x v="2"/>
    <n v="2.5"/>
    <s v="Savouries"/>
    <n v="22"/>
    <n v="21"/>
    <n v="1"/>
    <x v="1"/>
    <n v="52.5"/>
    <x v="0"/>
  </r>
  <r>
    <x v="8"/>
    <s v="1258"/>
    <x v="2"/>
    <s v="P004"/>
    <x v="3"/>
    <n v="2.25"/>
    <s v="Savouries"/>
    <n v="22"/>
    <n v="21"/>
    <n v="1"/>
    <x v="1"/>
    <n v="47.25"/>
    <x v="0"/>
  </r>
  <r>
    <x v="8"/>
    <s v="1258"/>
    <x v="2"/>
    <s v="P005"/>
    <x v="4"/>
    <n v="2.5"/>
    <s v="Savouries"/>
    <n v="22"/>
    <n v="22"/>
    <n v="0"/>
    <x v="1"/>
    <n v="55"/>
    <x v="0"/>
  </r>
  <r>
    <x v="8"/>
    <s v="1258"/>
    <x v="2"/>
    <s v="P006"/>
    <x v="5"/>
    <n v="2.2000000000000002"/>
    <s v="Savouries"/>
    <n v="22"/>
    <n v="19"/>
    <n v="2"/>
    <x v="2"/>
    <n v="41.800000000000004"/>
    <x v="0"/>
  </r>
  <r>
    <x v="8"/>
    <s v="1258"/>
    <x v="2"/>
    <s v="P007"/>
    <x v="6"/>
    <n v="2.1"/>
    <s v="Savouries"/>
    <n v="22"/>
    <n v="20"/>
    <n v="2"/>
    <x v="1"/>
    <n v="42"/>
    <x v="0"/>
  </r>
  <r>
    <x v="8"/>
    <s v="1258"/>
    <x v="2"/>
    <s v="P008"/>
    <x v="7"/>
    <n v="1.5"/>
    <s v="Cakes and sweet treats"/>
    <n v="3"/>
    <n v="3"/>
    <n v="0"/>
    <x v="1"/>
    <n v="4.5"/>
    <x v="0"/>
  </r>
  <r>
    <x v="8"/>
    <s v="1258"/>
    <x v="2"/>
    <s v="P009"/>
    <x v="8"/>
    <n v="1.45"/>
    <s v="Cakes and sweet treats"/>
    <n v="5"/>
    <n v="5"/>
    <n v="0"/>
    <x v="1"/>
    <n v="7.25"/>
    <x v="0"/>
  </r>
  <r>
    <x v="8"/>
    <s v="1258"/>
    <x v="2"/>
    <s v="P010"/>
    <x v="9"/>
    <n v="1.3"/>
    <s v="Cakes and sweet treats"/>
    <n v="6"/>
    <n v="5"/>
    <n v="1"/>
    <x v="1"/>
    <n v="6.5"/>
    <x v="0"/>
  </r>
  <r>
    <x v="8"/>
    <s v="1258"/>
    <x v="2"/>
    <s v="P011"/>
    <x v="10"/>
    <n v="1.4"/>
    <s v="Cakes and sweet treats"/>
    <n v="5"/>
    <n v="5"/>
    <n v="0"/>
    <x v="1"/>
    <n v="7"/>
    <x v="0"/>
  </r>
  <r>
    <x v="8"/>
    <s v="1258"/>
    <x v="2"/>
    <s v="P012"/>
    <x v="11"/>
    <n v="1.6"/>
    <s v="Cakes and sweet treats"/>
    <n v="4"/>
    <n v="4"/>
    <n v="0"/>
    <x v="1"/>
    <n v="6.4"/>
    <x v="0"/>
  </r>
  <r>
    <x v="8"/>
    <s v="1258"/>
    <x v="2"/>
    <s v="P013"/>
    <x v="12"/>
    <n v="3.1"/>
    <s v="Hot hold"/>
    <n v="5"/>
    <n v="2"/>
    <n v="0"/>
    <x v="0"/>
    <n v="6.2"/>
    <x v="0"/>
  </r>
  <r>
    <x v="8"/>
    <s v="1258"/>
    <x v="2"/>
    <s v="P014"/>
    <x v="13"/>
    <n v="3.4"/>
    <s v="Hot hold"/>
    <n v="5"/>
    <n v="3"/>
    <n v="0"/>
    <x v="4"/>
    <n v="10.199999999999999"/>
    <x v="0"/>
  </r>
  <r>
    <x v="8"/>
    <s v="1258"/>
    <x v="2"/>
    <s v="P015"/>
    <x v="14"/>
    <n v="2.2000000000000002"/>
    <s v="Hot hold"/>
    <n v="6"/>
    <n v="4"/>
    <n v="0"/>
    <x v="4"/>
    <n v="8.8000000000000007"/>
    <x v="0"/>
  </r>
  <r>
    <x v="8"/>
    <s v="1258"/>
    <x v="2"/>
    <s v="P016"/>
    <x v="15"/>
    <n v="2.25"/>
    <s v="Hot hold"/>
    <n v="7"/>
    <n v="7"/>
    <n v="0"/>
    <x v="1"/>
    <n v="15.75"/>
    <x v="0"/>
  </r>
  <r>
    <x v="8"/>
    <s v="1258"/>
    <x v="2"/>
    <s v="P017"/>
    <x v="16"/>
    <n v="2.35"/>
    <s v="Hot hold"/>
    <n v="6"/>
    <n v="3"/>
    <n v="0"/>
    <x v="0"/>
    <n v="7.0500000000000007"/>
    <x v="0"/>
  </r>
  <r>
    <x v="8"/>
    <s v="1258"/>
    <x v="2"/>
    <s v="P018"/>
    <x v="17"/>
    <n v="2.75"/>
    <s v="Hot hold"/>
    <n v="5"/>
    <n v="4"/>
    <n v="0"/>
    <x v="2"/>
    <n v="11"/>
    <x v="0"/>
  </r>
  <r>
    <x v="8"/>
    <s v="1258"/>
    <x v="2"/>
    <s v="P019"/>
    <x v="18"/>
    <n v="4.6500000000000004"/>
    <s v="Hot hold"/>
    <n v="7"/>
    <n v="4"/>
    <n v="0"/>
    <x v="0"/>
    <n v="18.600000000000001"/>
    <x v="0"/>
  </r>
  <r>
    <x v="8"/>
    <s v="1258"/>
    <x v="2"/>
    <s v="P020"/>
    <x v="19"/>
    <n v="2.2000000000000002"/>
    <s v="Breakfast"/>
    <n v="8"/>
    <n v="6"/>
    <n v="0"/>
    <x v="4"/>
    <n v="13.200000000000001"/>
    <x v="0"/>
  </r>
  <r>
    <x v="8"/>
    <s v="1258"/>
    <x v="2"/>
    <s v="P021"/>
    <x v="20"/>
    <n v="3.35"/>
    <s v="Breakfast"/>
    <n v="5"/>
    <n v="5"/>
    <n v="0"/>
    <x v="1"/>
    <n v="16.75"/>
    <x v="0"/>
  </r>
  <r>
    <x v="8"/>
    <s v="1258"/>
    <x v="2"/>
    <s v="P022"/>
    <x v="21"/>
    <n v="2.25"/>
    <s v="Breakfast"/>
    <n v="7"/>
    <n v="4"/>
    <n v="0"/>
    <x v="0"/>
    <n v="9"/>
    <x v="0"/>
  </r>
  <r>
    <x v="8"/>
    <s v="1258"/>
    <x v="2"/>
    <s v="P023"/>
    <x v="22"/>
    <n v="1.5"/>
    <s v="Breakfast"/>
    <n v="7"/>
    <n v="5"/>
    <n v="0"/>
    <x v="4"/>
    <n v="7.5"/>
    <x v="0"/>
  </r>
  <r>
    <x v="8"/>
    <s v="1258"/>
    <x v="2"/>
    <s v="P024"/>
    <x v="23"/>
    <n v="3.3"/>
    <s v="Breakfast"/>
    <n v="6"/>
    <n v="3"/>
    <n v="0"/>
    <x v="0"/>
    <n v="9.8999999999999986"/>
    <x v="0"/>
  </r>
  <r>
    <x v="8"/>
    <s v="1258"/>
    <x v="2"/>
    <s v="P025"/>
    <x v="24"/>
    <n v="2.95"/>
    <s v="Hot drinks"/>
    <n v="12"/>
    <n v="11"/>
    <n v="0"/>
    <x v="2"/>
    <n v="32.450000000000003"/>
    <x v="0"/>
  </r>
  <r>
    <x v="8"/>
    <s v="1258"/>
    <x v="2"/>
    <s v="P026"/>
    <x v="25"/>
    <n v="2.6"/>
    <s v="Hot drinks"/>
    <n v="21"/>
    <n v="21"/>
    <n v="0"/>
    <x v="1"/>
    <n v="54.6"/>
    <x v="0"/>
  </r>
  <r>
    <x v="8"/>
    <s v="1258"/>
    <x v="2"/>
    <s v="P027"/>
    <x v="26"/>
    <n v="2.2000000000000002"/>
    <s v="Hot drinks"/>
    <n v="8"/>
    <n v="8"/>
    <n v="0"/>
    <x v="1"/>
    <n v="17.600000000000001"/>
    <x v="0"/>
  </r>
  <r>
    <x v="8"/>
    <s v="1258"/>
    <x v="2"/>
    <s v="P028"/>
    <x v="27"/>
    <n v="2.25"/>
    <s v="Hot drinks"/>
    <n v="8"/>
    <n v="8"/>
    <n v="0"/>
    <x v="1"/>
    <n v="18"/>
    <x v="0"/>
  </r>
  <r>
    <x v="8"/>
    <s v="1258"/>
    <x v="2"/>
    <s v="P029"/>
    <x v="28"/>
    <n v="2.25"/>
    <s v="Hot drinks"/>
    <n v="13"/>
    <n v="13"/>
    <n v="0"/>
    <x v="1"/>
    <n v="29.25"/>
    <x v="0"/>
  </r>
  <r>
    <x v="8"/>
    <s v="1258"/>
    <x v="2"/>
    <s v="P030"/>
    <x v="29"/>
    <n v="1.9"/>
    <s v="Cold drinks"/>
    <n v="11"/>
    <n v="7"/>
    <n v="0"/>
    <x v="1"/>
    <n v="13.299999999999999"/>
    <x v="16"/>
  </r>
  <r>
    <x v="8"/>
    <s v="1258"/>
    <x v="2"/>
    <s v="P031"/>
    <x v="30"/>
    <n v="1.9"/>
    <s v="Cold drinks"/>
    <n v="16"/>
    <n v="7"/>
    <n v="0"/>
    <x v="1"/>
    <n v="13.299999999999999"/>
    <x v="1"/>
  </r>
  <r>
    <x v="8"/>
    <s v="1258"/>
    <x v="2"/>
    <s v="P032"/>
    <x v="31"/>
    <n v="2.0499999999999998"/>
    <s v="Cold drinks"/>
    <n v="18"/>
    <n v="6"/>
    <n v="0"/>
    <x v="1"/>
    <n v="12.299999999999999"/>
    <x v="5"/>
  </r>
  <r>
    <x v="8"/>
    <s v="1258"/>
    <x v="2"/>
    <s v="P033"/>
    <x v="32"/>
    <n v="1.95"/>
    <s v="Cold drinks"/>
    <n v="20"/>
    <n v="16"/>
    <n v="0"/>
    <x v="1"/>
    <n v="31.2"/>
    <x v="16"/>
  </r>
  <r>
    <x v="8"/>
    <s v="1258"/>
    <x v="2"/>
    <s v="P034"/>
    <x v="33"/>
    <n v="1.55"/>
    <s v="Cold drinks"/>
    <n v="11"/>
    <n v="8"/>
    <n v="0"/>
    <x v="1"/>
    <n v="12.4"/>
    <x v="12"/>
  </r>
  <r>
    <x v="8"/>
    <s v="1258"/>
    <x v="2"/>
    <s v="P035"/>
    <x v="34"/>
    <n v="2"/>
    <s v="Cold drinks"/>
    <n v="12"/>
    <n v="2"/>
    <n v="0"/>
    <x v="1"/>
    <n v="4"/>
    <x v="4"/>
  </r>
  <r>
    <x v="8"/>
    <s v="1258"/>
    <x v="2"/>
    <s v="P036"/>
    <x v="35"/>
    <n v="2"/>
    <s v="Cold drinks"/>
    <n v="19"/>
    <n v="11"/>
    <n v="0"/>
    <x v="1"/>
    <n v="22"/>
    <x v="15"/>
  </r>
  <r>
    <x v="8"/>
    <s v="1258"/>
    <x v="2"/>
    <s v="P037"/>
    <x v="36"/>
    <n v="3.7"/>
    <s v="Sandwiches"/>
    <n v="5"/>
    <n v="4"/>
    <n v="0"/>
    <x v="2"/>
    <n v="14.8"/>
    <x v="0"/>
  </r>
  <r>
    <x v="8"/>
    <s v="1258"/>
    <x v="2"/>
    <s v="P038"/>
    <x v="37"/>
    <n v="3.7"/>
    <s v="Sandwiches"/>
    <n v="10"/>
    <n v="8"/>
    <n v="0"/>
    <x v="4"/>
    <n v="29.6"/>
    <x v="0"/>
  </r>
  <r>
    <x v="8"/>
    <s v="1258"/>
    <x v="2"/>
    <s v="P039"/>
    <x v="38"/>
    <n v="3.7"/>
    <s v="Sandwiches"/>
    <n v="8"/>
    <n v="6"/>
    <n v="0"/>
    <x v="4"/>
    <n v="22.200000000000003"/>
    <x v="0"/>
  </r>
  <r>
    <x v="8"/>
    <s v="1258"/>
    <x v="2"/>
    <s v="P040"/>
    <x v="39"/>
    <n v="3.6"/>
    <s v="Sandwiches"/>
    <n v="10"/>
    <n v="6"/>
    <n v="1"/>
    <x v="0"/>
    <n v="21.6"/>
    <x v="0"/>
  </r>
  <r>
    <x v="8"/>
    <s v="1258"/>
    <x v="2"/>
    <s v="P041"/>
    <x v="40"/>
    <n v="1.25"/>
    <s v="Crisps"/>
    <n v="17"/>
    <n v="3"/>
    <n v="0"/>
    <x v="1"/>
    <n v="3.75"/>
    <x v="2"/>
  </r>
  <r>
    <x v="8"/>
    <s v="1258"/>
    <x v="2"/>
    <s v="P042"/>
    <x v="41"/>
    <n v="1.25"/>
    <s v="Crisps"/>
    <n v="19"/>
    <n v="11"/>
    <n v="0"/>
    <x v="1"/>
    <n v="13.75"/>
    <x v="15"/>
  </r>
  <r>
    <x v="8"/>
    <s v="1258"/>
    <x v="2"/>
    <s v="P043"/>
    <x v="42"/>
    <n v="1.25"/>
    <s v="Crisps"/>
    <n v="18"/>
    <n v="4"/>
    <n v="0"/>
    <x v="1"/>
    <n v="5"/>
    <x v="2"/>
  </r>
  <r>
    <x v="8"/>
    <s v="1269"/>
    <x v="3"/>
    <s v="P001"/>
    <x v="0"/>
    <n v="1.35"/>
    <s v="Savouries"/>
    <n v="106"/>
    <n v="91"/>
    <n v="13"/>
    <x v="4"/>
    <n v="122.85000000000001"/>
    <x v="0"/>
  </r>
  <r>
    <x v="8"/>
    <s v="1269"/>
    <x v="3"/>
    <s v="P002"/>
    <x v="1"/>
    <n v="1.35"/>
    <s v="Savouries"/>
    <n v="25"/>
    <n v="18"/>
    <n v="5"/>
    <x v="4"/>
    <n v="24.3"/>
    <x v="0"/>
  </r>
  <r>
    <x v="8"/>
    <s v="1269"/>
    <x v="3"/>
    <s v="P003"/>
    <x v="2"/>
    <n v="2.5"/>
    <s v="Savouries"/>
    <n v="24"/>
    <n v="19"/>
    <n v="4"/>
    <x v="2"/>
    <n v="47.5"/>
    <x v="0"/>
  </r>
  <r>
    <x v="8"/>
    <s v="1269"/>
    <x v="3"/>
    <s v="P004"/>
    <x v="3"/>
    <n v="2.25"/>
    <s v="Savouries"/>
    <n v="25"/>
    <n v="19"/>
    <n v="4"/>
    <x v="4"/>
    <n v="42.75"/>
    <x v="0"/>
  </r>
  <r>
    <x v="8"/>
    <s v="1269"/>
    <x v="3"/>
    <s v="P005"/>
    <x v="4"/>
    <n v="2.5"/>
    <s v="Savouries"/>
    <n v="23"/>
    <n v="20"/>
    <n v="2"/>
    <x v="2"/>
    <n v="50"/>
    <x v="0"/>
  </r>
  <r>
    <x v="8"/>
    <s v="1269"/>
    <x v="3"/>
    <s v="P006"/>
    <x v="5"/>
    <n v="2.2000000000000002"/>
    <s v="Savouries"/>
    <n v="25"/>
    <n v="19"/>
    <n v="5"/>
    <x v="2"/>
    <n v="41.800000000000004"/>
    <x v="0"/>
  </r>
  <r>
    <x v="8"/>
    <s v="1269"/>
    <x v="3"/>
    <s v="P007"/>
    <x v="6"/>
    <n v="2.1"/>
    <s v="Savouries"/>
    <n v="24"/>
    <n v="19"/>
    <n v="3"/>
    <x v="4"/>
    <n v="39.9"/>
    <x v="0"/>
  </r>
  <r>
    <x v="8"/>
    <s v="1269"/>
    <x v="3"/>
    <s v="P008"/>
    <x v="7"/>
    <n v="1.5"/>
    <s v="Cakes and sweet treats"/>
    <n v="6"/>
    <n v="6"/>
    <n v="0"/>
    <x v="1"/>
    <n v="9"/>
    <x v="0"/>
  </r>
  <r>
    <x v="8"/>
    <s v="1269"/>
    <x v="3"/>
    <s v="P009"/>
    <x v="8"/>
    <n v="1.45"/>
    <s v="Cakes and sweet treats"/>
    <n v="9"/>
    <n v="5"/>
    <n v="4"/>
    <x v="1"/>
    <n v="7.25"/>
    <x v="0"/>
  </r>
  <r>
    <x v="8"/>
    <s v="1269"/>
    <x v="3"/>
    <s v="P010"/>
    <x v="9"/>
    <n v="1.3"/>
    <s v="Cakes and sweet treats"/>
    <n v="10"/>
    <n v="5"/>
    <n v="5"/>
    <x v="1"/>
    <n v="6.5"/>
    <x v="0"/>
  </r>
  <r>
    <x v="8"/>
    <s v="1269"/>
    <x v="3"/>
    <s v="P011"/>
    <x v="10"/>
    <n v="1.4"/>
    <s v="Cakes and sweet treats"/>
    <n v="6"/>
    <n v="4"/>
    <n v="2"/>
    <x v="1"/>
    <n v="5.6"/>
    <x v="0"/>
  </r>
  <r>
    <x v="8"/>
    <s v="1269"/>
    <x v="3"/>
    <s v="P012"/>
    <x v="11"/>
    <n v="1.6"/>
    <s v="Cakes and sweet treats"/>
    <n v="3"/>
    <n v="2"/>
    <n v="1"/>
    <x v="1"/>
    <n v="3.2"/>
    <x v="0"/>
  </r>
  <r>
    <x v="8"/>
    <s v="1269"/>
    <x v="3"/>
    <s v="P013"/>
    <x v="12"/>
    <n v="3.1"/>
    <s v="Hot hold"/>
    <n v="7"/>
    <n v="4"/>
    <n v="0"/>
    <x v="0"/>
    <n v="12.4"/>
    <x v="0"/>
  </r>
  <r>
    <x v="8"/>
    <s v="1269"/>
    <x v="3"/>
    <s v="P014"/>
    <x v="13"/>
    <n v="3.4"/>
    <s v="Hot hold"/>
    <n v="7"/>
    <n v="4"/>
    <n v="0"/>
    <x v="0"/>
    <n v="13.6"/>
    <x v="0"/>
  </r>
  <r>
    <x v="8"/>
    <s v="1269"/>
    <x v="3"/>
    <s v="P015"/>
    <x v="14"/>
    <n v="2.2000000000000002"/>
    <s v="Hot hold"/>
    <n v="7"/>
    <n v="6"/>
    <n v="0"/>
    <x v="2"/>
    <n v="13.200000000000001"/>
    <x v="0"/>
  </r>
  <r>
    <x v="8"/>
    <s v="1269"/>
    <x v="3"/>
    <s v="P016"/>
    <x v="15"/>
    <n v="2.25"/>
    <s v="Hot hold"/>
    <n v="6"/>
    <n v="6"/>
    <n v="0"/>
    <x v="1"/>
    <n v="13.5"/>
    <x v="0"/>
  </r>
  <r>
    <x v="8"/>
    <s v="1269"/>
    <x v="3"/>
    <s v="P017"/>
    <x v="16"/>
    <n v="2.35"/>
    <s v="Hot hold"/>
    <n v="10"/>
    <n v="7"/>
    <n v="0"/>
    <x v="0"/>
    <n v="16.45"/>
    <x v="0"/>
  </r>
  <r>
    <x v="8"/>
    <s v="1269"/>
    <x v="3"/>
    <s v="P018"/>
    <x v="17"/>
    <n v="2.75"/>
    <s v="Hot hold"/>
    <n v="6"/>
    <n v="6"/>
    <n v="0"/>
    <x v="1"/>
    <n v="16.5"/>
    <x v="0"/>
  </r>
  <r>
    <x v="8"/>
    <s v="1269"/>
    <x v="3"/>
    <s v="P019"/>
    <x v="18"/>
    <n v="4.6500000000000004"/>
    <s v="Hot hold"/>
    <n v="10"/>
    <n v="7"/>
    <n v="0"/>
    <x v="0"/>
    <n v="32.550000000000004"/>
    <x v="0"/>
  </r>
  <r>
    <x v="8"/>
    <s v="1269"/>
    <x v="3"/>
    <s v="P020"/>
    <x v="19"/>
    <n v="2.2000000000000002"/>
    <s v="Breakfast"/>
    <n v="8"/>
    <n v="5"/>
    <n v="0"/>
    <x v="0"/>
    <n v="11"/>
    <x v="0"/>
  </r>
  <r>
    <x v="8"/>
    <s v="1269"/>
    <x v="3"/>
    <s v="P021"/>
    <x v="20"/>
    <n v="3.35"/>
    <s v="Breakfast"/>
    <n v="8"/>
    <n v="8"/>
    <n v="0"/>
    <x v="1"/>
    <n v="26.8"/>
    <x v="0"/>
  </r>
  <r>
    <x v="8"/>
    <s v="1269"/>
    <x v="3"/>
    <s v="P022"/>
    <x v="21"/>
    <n v="2.25"/>
    <s v="Breakfast"/>
    <n v="7"/>
    <n v="5"/>
    <n v="0"/>
    <x v="4"/>
    <n v="11.25"/>
    <x v="0"/>
  </r>
  <r>
    <x v="8"/>
    <s v="1269"/>
    <x v="3"/>
    <s v="P023"/>
    <x v="22"/>
    <n v="1.5"/>
    <s v="Breakfast"/>
    <n v="10"/>
    <n v="7"/>
    <n v="0"/>
    <x v="0"/>
    <n v="10.5"/>
    <x v="0"/>
  </r>
  <r>
    <x v="8"/>
    <s v="1269"/>
    <x v="3"/>
    <s v="P024"/>
    <x v="23"/>
    <n v="3.3"/>
    <s v="Breakfast"/>
    <n v="8"/>
    <n v="5"/>
    <n v="0"/>
    <x v="0"/>
    <n v="16.5"/>
    <x v="0"/>
  </r>
  <r>
    <x v="8"/>
    <s v="1269"/>
    <x v="3"/>
    <s v="P025"/>
    <x v="24"/>
    <n v="2.95"/>
    <s v="Hot drinks"/>
    <n v="14"/>
    <n v="14"/>
    <n v="0"/>
    <x v="1"/>
    <n v="41.300000000000004"/>
    <x v="0"/>
  </r>
  <r>
    <x v="8"/>
    <s v="1269"/>
    <x v="3"/>
    <s v="P026"/>
    <x v="25"/>
    <n v="2.6"/>
    <s v="Hot drinks"/>
    <n v="20"/>
    <n v="20"/>
    <n v="0"/>
    <x v="1"/>
    <n v="52"/>
    <x v="0"/>
  </r>
  <r>
    <x v="8"/>
    <s v="1269"/>
    <x v="3"/>
    <s v="P027"/>
    <x v="26"/>
    <n v="2.2000000000000002"/>
    <s v="Hot drinks"/>
    <n v="9"/>
    <n v="9"/>
    <n v="0"/>
    <x v="1"/>
    <n v="19.8"/>
    <x v="0"/>
  </r>
  <r>
    <x v="8"/>
    <s v="1269"/>
    <x v="3"/>
    <s v="P028"/>
    <x v="27"/>
    <n v="2.25"/>
    <s v="Hot drinks"/>
    <n v="21"/>
    <n v="21"/>
    <n v="0"/>
    <x v="1"/>
    <n v="47.25"/>
    <x v="0"/>
  </r>
  <r>
    <x v="8"/>
    <s v="1269"/>
    <x v="3"/>
    <s v="P029"/>
    <x v="28"/>
    <n v="2.25"/>
    <s v="Hot drinks"/>
    <n v="15"/>
    <n v="15"/>
    <n v="0"/>
    <x v="1"/>
    <n v="33.75"/>
    <x v="0"/>
  </r>
  <r>
    <x v="8"/>
    <s v="1269"/>
    <x v="3"/>
    <s v="P030"/>
    <x v="29"/>
    <n v="1.9"/>
    <s v="Cold drinks"/>
    <n v="24"/>
    <n v="4"/>
    <n v="0"/>
    <x v="1"/>
    <n v="7.6"/>
    <x v="27"/>
  </r>
  <r>
    <x v="8"/>
    <s v="1269"/>
    <x v="3"/>
    <s v="P031"/>
    <x v="30"/>
    <n v="1.9"/>
    <s v="Cold drinks"/>
    <n v="38"/>
    <n v="8"/>
    <n v="0"/>
    <x v="1"/>
    <n v="15.2"/>
    <x v="28"/>
  </r>
  <r>
    <x v="8"/>
    <s v="1269"/>
    <x v="3"/>
    <s v="P032"/>
    <x v="31"/>
    <n v="2.0499999999999998"/>
    <s v="Cold drinks"/>
    <n v="28"/>
    <n v="7"/>
    <n v="0"/>
    <x v="1"/>
    <n v="14.349999999999998"/>
    <x v="25"/>
  </r>
  <r>
    <x v="8"/>
    <s v="1269"/>
    <x v="3"/>
    <s v="P033"/>
    <x v="32"/>
    <n v="1.95"/>
    <s v="Cold drinks"/>
    <n v="31"/>
    <n v="12"/>
    <n v="0"/>
    <x v="1"/>
    <n v="23.4"/>
    <x v="8"/>
  </r>
  <r>
    <x v="8"/>
    <s v="1269"/>
    <x v="3"/>
    <s v="P034"/>
    <x v="33"/>
    <n v="1.55"/>
    <s v="Cold drinks"/>
    <n v="19"/>
    <n v="3"/>
    <n v="0"/>
    <x v="1"/>
    <n v="4.6500000000000004"/>
    <x v="7"/>
  </r>
  <r>
    <x v="8"/>
    <s v="1269"/>
    <x v="3"/>
    <s v="P035"/>
    <x v="34"/>
    <n v="2"/>
    <s v="Cold drinks"/>
    <n v="14"/>
    <n v="6"/>
    <n v="0"/>
    <x v="1"/>
    <n v="12"/>
    <x v="15"/>
  </r>
  <r>
    <x v="8"/>
    <s v="1269"/>
    <x v="3"/>
    <s v="P036"/>
    <x v="35"/>
    <n v="2"/>
    <s v="Cold drinks"/>
    <n v="23"/>
    <n v="7"/>
    <n v="0"/>
    <x v="1"/>
    <n v="14"/>
    <x v="7"/>
  </r>
  <r>
    <x v="8"/>
    <s v="1269"/>
    <x v="3"/>
    <s v="P037"/>
    <x v="36"/>
    <n v="3.7"/>
    <s v="Sandwiches"/>
    <n v="7"/>
    <n v="4"/>
    <n v="2"/>
    <x v="2"/>
    <n v="14.8"/>
    <x v="0"/>
  </r>
  <r>
    <x v="8"/>
    <s v="1269"/>
    <x v="3"/>
    <s v="P038"/>
    <x v="37"/>
    <n v="3.7"/>
    <s v="Sandwiches"/>
    <n v="11"/>
    <n v="5"/>
    <n v="4"/>
    <x v="4"/>
    <n v="18.5"/>
    <x v="0"/>
  </r>
  <r>
    <x v="8"/>
    <s v="1269"/>
    <x v="3"/>
    <s v="P039"/>
    <x v="38"/>
    <n v="3.7"/>
    <s v="Sandwiches"/>
    <n v="9"/>
    <n v="7"/>
    <n v="2"/>
    <x v="1"/>
    <n v="25.900000000000002"/>
    <x v="0"/>
  </r>
  <r>
    <x v="8"/>
    <s v="1269"/>
    <x v="3"/>
    <s v="P040"/>
    <x v="39"/>
    <n v="3.6"/>
    <s v="Sandwiches"/>
    <n v="6"/>
    <n v="2"/>
    <n v="0"/>
    <x v="6"/>
    <n v="7.2"/>
    <x v="0"/>
  </r>
  <r>
    <x v="8"/>
    <s v="1269"/>
    <x v="3"/>
    <s v="P041"/>
    <x v="40"/>
    <n v="1.25"/>
    <s v="Crisps"/>
    <n v="27"/>
    <n v="14"/>
    <n v="0"/>
    <x v="1"/>
    <n v="17.5"/>
    <x v="11"/>
  </r>
  <r>
    <x v="8"/>
    <s v="1269"/>
    <x v="3"/>
    <s v="P042"/>
    <x v="41"/>
    <n v="1.25"/>
    <s v="Crisps"/>
    <n v="31"/>
    <n v="8"/>
    <n v="0"/>
    <x v="1"/>
    <n v="10"/>
    <x v="38"/>
  </r>
  <r>
    <x v="8"/>
    <s v="1269"/>
    <x v="3"/>
    <s v="P043"/>
    <x v="42"/>
    <n v="1.25"/>
    <s v="Crisps"/>
    <n v="36"/>
    <n v="9"/>
    <n v="0"/>
    <x v="1"/>
    <n v="11.25"/>
    <x v="23"/>
  </r>
  <r>
    <x v="8"/>
    <s v="1287"/>
    <x v="4"/>
    <s v="P001"/>
    <x v="0"/>
    <n v="1.35"/>
    <s v="Savouries"/>
    <n v="78"/>
    <n v="74"/>
    <n v="2"/>
    <x v="4"/>
    <n v="99.9"/>
    <x v="0"/>
  </r>
  <r>
    <x v="8"/>
    <s v="1287"/>
    <x v="4"/>
    <s v="P002"/>
    <x v="1"/>
    <n v="1.35"/>
    <s v="Savouries"/>
    <n v="17"/>
    <n v="16"/>
    <n v="0"/>
    <x v="2"/>
    <n v="21.6"/>
    <x v="0"/>
  </r>
  <r>
    <x v="8"/>
    <s v="1287"/>
    <x v="4"/>
    <s v="P003"/>
    <x v="2"/>
    <n v="2.5"/>
    <s v="Savouries"/>
    <n v="17"/>
    <n v="16"/>
    <n v="0"/>
    <x v="2"/>
    <n v="40"/>
    <x v="0"/>
  </r>
  <r>
    <x v="8"/>
    <s v="1287"/>
    <x v="4"/>
    <s v="P004"/>
    <x v="3"/>
    <n v="2.25"/>
    <s v="Savouries"/>
    <n v="17"/>
    <n v="16"/>
    <n v="1"/>
    <x v="1"/>
    <n v="36"/>
    <x v="0"/>
  </r>
  <r>
    <x v="8"/>
    <s v="1287"/>
    <x v="4"/>
    <s v="P005"/>
    <x v="4"/>
    <n v="2.5"/>
    <s v="Savouries"/>
    <n v="17"/>
    <n v="17"/>
    <n v="0"/>
    <x v="1"/>
    <n v="42.5"/>
    <x v="0"/>
  </r>
  <r>
    <x v="8"/>
    <s v="1287"/>
    <x v="4"/>
    <s v="P006"/>
    <x v="5"/>
    <n v="2.2000000000000002"/>
    <s v="Savouries"/>
    <n v="17"/>
    <n v="16"/>
    <n v="1"/>
    <x v="1"/>
    <n v="35.200000000000003"/>
    <x v="0"/>
  </r>
  <r>
    <x v="8"/>
    <s v="1287"/>
    <x v="4"/>
    <s v="P007"/>
    <x v="6"/>
    <n v="2.1"/>
    <s v="Savouries"/>
    <n v="17"/>
    <n v="16"/>
    <n v="1"/>
    <x v="1"/>
    <n v="33.6"/>
    <x v="0"/>
  </r>
  <r>
    <x v="8"/>
    <s v="1287"/>
    <x v="4"/>
    <s v="P008"/>
    <x v="7"/>
    <n v="1.5"/>
    <s v="Cakes and sweet treats"/>
    <n v="4"/>
    <n v="4"/>
    <n v="0"/>
    <x v="1"/>
    <n v="6"/>
    <x v="0"/>
  </r>
  <r>
    <x v="8"/>
    <s v="1287"/>
    <x v="4"/>
    <s v="P009"/>
    <x v="8"/>
    <n v="1.45"/>
    <s v="Cakes and sweet treats"/>
    <n v="6"/>
    <n v="5"/>
    <n v="1"/>
    <x v="1"/>
    <n v="7.25"/>
    <x v="0"/>
  </r>
  <r>
    <x v="8"/>
    <s v="1287"/>
    <x v="4"/>
    <s v="P010"/>
    <x v="9"/>
    <n v="1.3"/>
    <s v="Cakes and sweet treats"/>
    <n v="6"/>
    <n v="6"/>
    <n v="0"/>
    <x v="1"/>
    <n v="7.8000000000000007"/>
    <x v="0"/>
  </r>
  <r>
    <x v="8"/>
    <s v="1287"/>
    <x v="4"/>
    <s v="P011"/>
    <x v="10"/>
    <n v="1.4"/>
    <s v="Cakes and sweet treats"/>
    <n v="7"/>
    <n v="7"/>
    <n v="0"/>
    <x v="1"/>
    <n v="9.7999999999999989"/>
    <x v="0"/>
  </r>
  <r>
    <x v="8"/>
    <s v="1287"/>
    <x v="4"/>
    <s v="P012"/>
    <x v="11"/>
    <n v="1.6"/>
    <s v="Cakes and sweet treats"/>
    <n v="7"/>
    <n v="7"/>
    <n v="0"/>
    <x v="1"/>
    <n v="11.200000000000001"/>
    <x v="0"/>
  </r>
  <r>
    <x v="8"/>
    <s v="1287"/>
    <x v="4"/>
    <s v="P013"/>
    <x v="12"/>
    <n v="3.1"/>
    <s v="Hot hold"/>
    <n v="4"/>
    <n v="2"/>
    <n v="0"/>
    <x v="4"/>
    <n v="6.2"/>
    <x v="0"/>
  </r>
  <r>
    <x v="8"/>
    <s v="1287"/>
    <x v="4"/>
    <s v="P014"/>
    <x v="13"/>
    <n v="3.4"/>
    <s v="Hot hold"/>
    <n v="6"/>
    <n v="6"/>
    <n v="0"/>
    <x v="1"/>
    <n v="20.399999999999999"/>
    <x v="0"/>
  </r>
  <r>
    <x v="8"/>
    <s v="1287"/>
    <x v="4"/>
    <s v="P015"/>
    <x v="14"/>
    <n v="2.2000000000000002"/>
    <s v="Hot hold"/>
    <n v="4"/>
    <n v="2"/>
    <n v="0"/>
    <x v="4"/>
    <n v="4.4000000000000004"/>
    <x v="0"/>
  </r>
  <r>
    <x v="8"/>
    <s v="1287"/>
    <x v="4"/>
    <s v="P016"/>
    <x v="15"/>
    <n v="2.25"/>
    <s v="Hot hold"/>
    <n v="5"/>
    <n v="5"/>
    <n v="0"/>
    <x v="1"/>
    <n v="11.25"/>
    <x v="0"/>
  </r>
  <r>
    <x v="8"/>
    <s v="1287"/>
    <x v="4"/>
    <s v="P017"/>
    <x v="16"/>
    <n v="2.35"/>
    <s v="Hot hold"/>
    <n v="6"/>
    <n v="6"/>
    <n v="0"/>
    <x v="1"/>
    <n v="14.100000000000001"/>
    <x v="0"/>
  </r>
  <r>
    <x v="8"/>
    <s v="1287"/>
    <x v="4"/>
    <s v="P018"/>
    <x v="17"/>
    <n v="2.75"/>
    <s v="Hot hold"/>
    <n v="5"/>
    <n v="5"/>
    <n v="0"/>
    <x v="1"/>
    <n v="13.75"/>
    <x v="0"/>
  </r>
  <r>
    <x v="8"/>
    <s v="1287"/>
    <x v="4"/>
    <s v="P019"/>
    <x v="18"/>
    <n v="4.6500000000000004"/>
    <s v="Hot hold"/>
    <n v="5"/>
    <n v="4"/>
    <n v="0"/>
    <x v="2"/>
    <n v="18.600000000000001"/>
    <x v="0"/>
  </r>
  <r>
    <x v="8"/>
    <s v="1287"/>
    <x v="4"/>
    <s v="P020"/>
    <x v="19"/>
    <n v="2.2000000000000002"/>
    <s v="Breakfast"/>
    <n v="4"/>
    <n v="2"/>
    <n v="0"/>
    <x v="4"/>
    <n v="4.4000000000000004"/>
    <x v="0"/>
  </r>
  <r>
    <x v="8"/>
    <s v="1287"/>
    <x v="4"/>
    <s v="P021"/>
    <x v="20"/>
    <n v="3.35"/>
    <s v="Breakfast"/>
    <n v="4"/>
    <n v="2"/>
    <n v="0"/>
    <x v="4"/>
    <n v="6.7"/>
    <x v="0"/>
  </r>
  <r>
    <x v="8"/>
    <s v="1287"/>
    <x v="4"/>
    <s v="P022"/>
    <x v="21"/>
    <n v="2.25"/>
    <s v="Breakfast"/>
    <n v="6"/>
    <n v="5"/>
    <n v="0"/>
    <x v="2"/>
    <n v="11.25"/>
    <x v="0"/>
  </r>
  <r>
    <x v="8"/>
    <s v="1287"/>
    <x v="4"/>
    <s v="P023"/>
    <x v="22"/>
    <n v="1.5"/>
    <s v="Breakfast"/>
    <n v="4"/>
    <n v="1"/>
    <n v="0"/>
    <x v="0"/>
    <n v="1.5"/>
    <x v="0"/>
  </r>
  <r>
    <x v="8"/>
    <s v="1287"/>
    <x v="4"/>
    <s v="P024"/>
    <x v="23"/>
    <n v="3.3"/>
    <s v="Breakfast"/>
    <n v="6"/>
    <n v="5"/>
    <n v="0"/>
    <x v="2"/>
    <n v="16.5"/>
    <x v="0"/>
  </r>
  <r>
    <x v="8"/>
    <s v="1287"/>
    <x v="4"/>
    <s v="P025"/>
    <x v="24"/>
    <n v="2.95"/>
    <s v="Hot drinks"/>
    <n v="17"/>
    <n v="17"/>
    <n v="0"/>
    <x v="1"/>
    <n v="50.150000000000006"/>
    <x v="0"/>
  </r>
  <r>
    <x v="8"/>
    <s v="1287"/>
    <x v="4"/>
    <s v="P026"/>
    <x v="25"/>
    <n v="2.6"/>
    <s v="Hot drinks"/>
    <n v="7"/>
    <n v="7"/>
    <n v="0"/>
    <x v="1"/>
    <n v="18.2"/>
    <x v="0"/>
  </r>
  <r>
    <x v="8"/>
    <s v="1287"/>
    <x v="4"/>
    <s v="P027"/>
    <x v="26"/>
    <n v="2.2000000000000002"/>
    <s v="Hot drinks"/>
    <n v="9"/>
    <n v="9"/>
    <n v="0"/>
    <x v="1"/>
    <n v="19.8"/>
    <x v="0"/>
  </r>
  <r>
    <x v="8"/>
    <s v="1287"/>
    <x v="4"/>
    <s v="P028"/>
    <x v="27"/>
    <n v="2.25"/>
    <s v="Hot drinks"/>
    <n v="10"/>
    <n v="10"/>
    <n v="0"/>
    <x v="1"/>
    <n v="22.5"/>
    <x v="0"/>
  </r>
  <r>
    <x v="8"/>
    <s v="1287"/>
    <x v="4"/>
    <s v="P029"/>
    <x v="28"/>
    <n v="2.25"/>
    <s v="Hot drinks"/>
    <n v="10"/>
    <n v="10"/>
    <n v="0"/>
    <x v="1"/>
    <n v="22.5"/>
    <x v="0"/>
  </r>
  <r>
    <x v="8"/>
    <s v="1287"/>
    <x v="4"/>
    <s v="P030"/>
    <x v="29"/>
    <n v="1.9"/>
    <s v="Cold drinks"/>
    <n v="10"/>
    <n v="4"/>
    <n v="0"/>
    <x v="1"/>
    <n v="7.6"/>
    <x v="9"/>
  </r>
  <r>
    <x v="8"/>
    <s v="1287"/>
    <x v="4"/>
    <s v="P031"/>
    <x v="30"/>
    <n v="1.9"/>
    <s v="Cold drinks"/>
    <n v="13"/>
    <n v="10"/>
    <n v="0"/>
    <x v="1"/>
    <n v="19"/>
    <x v="12"/>
  </r>
  <r>
    <x v="8"/>
    <s v="1287"/>
    <x v="4"/>
    <s v="P032"/>
    <x v="31"/>
    <n v="2.0499999999999998"/>
    <s v="Cold drinks"/>
    <n v="8"/>
    <n v="6"/>
    <n v="0"/>
    <x v="1"/>
    <n v="12.299999999999999"/>
    <x v="26"/>
  </r>
  <r>
    <x v="8"/>
    <s v="1287"/>
    <x v="4"/>
    <s v="P033"/>
    <x v="32"/>
    <n v="1.95"/>
    <s v="Cold drinks"/>
    <n v="15"/>
    <n v="3"/>
    <n v="0"/>
    <x v="1"/>
    <n v="5.85"/>
    <x v="5"/>
  </r>
  <r>
    <x v="8"/>
    <s v="1287"/>
    <x v="4"/>
    <s v="P034"/>
    <x v="33"/>
    <n v="1.55"/>
    <s v="Cold drinks"/>
    <n v="8"/>
    <n v="5"/>
    <n v="0"/>
    <x v="1"/>
    <n v="7.75"/>
    <x v="12"/>
  </r>
  <r>
    <x v="8"/>
    <s v="1287"/>
    <x v="4"/>
    <s v="P035"/>
    <x v="34"/>
    <n v="2"/>
    <s v="Cold drinks"/>
    <n v="15"/>
    <n v="7"/>
    <n v="0"/>
    <x v="1"/>
    <n v="14"/>
    <x v="15"/>
  </r>
  <r>
    <x v="8"/>
    <s v="1287"/>
    <x v="4"/>
    <s v="P036"/>
    <x v="35"/>
    <n v="2"/>
    <s v="Cold drinks"/>
    <n v="13"/>
    <n v="7"/>
    <n v="0"/>
    <x v="1"/>
    <n v="14"/>
    <x v="9"/>
  </r>
  <r>
    <x v="8"/>
    <s v="1287"/>
    <x v="4"/>
    <s v="P037"/>
    <x v="36"/>
    <n v="3.7"/>
    <s v="Sandwiches"/>
    <n v="14"/>
    <n v="3"/>
    <n v="0"/>
    <x v="8"/>
    <n v="11.100000000000001"/>
    <x v="0"/>
  </r>
  <r>
    <x v="8"/>
    <s v="1287"/>
    <x v="4"/>
    <s v="P038"/>
    <x v="37"/>
    <n v="3.7"/>
    <s v="Sandwiches"/>
    <n v="6"/>
    <n v="3"/>
    <n v="1"/>
    <x v="4"/>
    <n v="11.100000000000001"/>
    <x v="0"/>
  </r>
  <r>
    <x v="8"/>
    <s v="1287"/>
    <x v="4"/>
    <s v="P039"/>
    <x v="38"/>
    <n v="3.7"/>
    <s v="Sandwiches"/>
    <n v="7"/>
    <n v="5"/>
    <n v="0"/>
    <x v="4"/>
    <n v="18.5"/>
    <x v="0"/>
  </r>
  <r>
    <x v="8"/>
    <s v="1287"/>
    <x v="4"/>
    <s v="P040"/>
    <x v="39"/>
    <n v="3.6"/>
    <s v="Sandwiches"/>
    <n v="4"/>
    <n v="2"/>
    <n v="0"/>
    <x v="4"/>
    <n v="7.2"/>
    <x v="0"/>
  </r>
  <r>
    <x v="8"/>
    <s v="1287"/>
    <x v="4"/>
    <s v="P041"/>
    <x v="40"/>
    <n v="1.25"/>
    <s v="Crisps"/>
    <n v="12"/>
    <n v="2"/>
    <n v="0"/>
    <x v="1"/>
    <n v="2.5"/>
    <x v="4"/>
  </r>
  <r>
    <x v="8"/>
    <s v="1287"/>
    <x v="4"/>
    <s v="P042"/>
    <x v="41"/>
    <n v="1.25"/>
    <s v="Crisps"/>
    <n v="16"/>
    <n v="4"/>
    <n v="0"/>
    <x v="2"/>
    <n v="5"/>
    <x v="10"/>
  </r>
  <r>
    <x v="8"/>
    <s v="1287"/>
    <x v="4"/>
    <s v="P043"/>
    <x v="42"/>
    <n v="1.25"/>
    <s v="Crisps"/>
    <n v="14"/>
    <n v="10"/>
    <n v="0"/>
    <x v="1"/>
    <n v="12.5"/>
    <x v="16"/>
  </r>
  <r>
    <x v="8"/>
    <s v="2092"/>
    <x v="5"/>
    <s v="P001"/>
    <x v="0"/>
    <n v="1.35"/>
    <s v="Savouries"/>
    <n v="176"/>
    <n v="167"/>
    <n v="8"/>
    <x v="2"/>
    <n v="225.45000000000002"/>
    <x v="0"/>
  </r>
  <r>
    <x v="8"/>
    <s v="2092"/>
    <x v="5"/>
    <s v="P002"/>
    <x v="1"/>
    <n v="1.35"/>
    <s v="Savouries"/>
    <n v="38"/>
    <n v="36"/>
    <n v="2"/>
    <x v="1"/>
    <n v="48.6"/>
    <x v="0"/>
  </r>
  <r>
    <x v="8"/>
    <s v="2092"/>
    <x v="5"/>
    <s v="P003"/>
    <x v="2"/>
    <n v="2.5"/>
    <s v="Savouries"/>
    <n v="38"/>
    <n v="34"/>
    <n v="3"/>
    <x v="2"/>
    <n v="85"/>
    <x v="0"/>
  </r>
  <r>
    <x v="8"/>
    <s v="2092"/>
    <x v="5"/>
    <s v="P004"/>
    <x v="3"/>
    <n v="2.25"/>
    <s v="Savouries"/>
    <n v="38"/>
    <n v="37"/>
    <n v="0"/>
    <x v="2"/>
    <n v="83.25"/>
    <x v="0"/>
  </r>
  <r>
    <x v="8"/>
    <s v="2092"/>
    <x v="5"/>
    <s v="P005"/>
    <x v="4"/>
    <n v="2.5"/>
    <s v="Savouries"/>
    <n v="38"/>
    <n v="34"/>
    <n v="3"/>
    <x v="2"/>
    <n v="85"/>
    <x v="0"/>
  </r>
  <r>
    <x v="8"/>
    <s v="2092"/>
    <x v="5"/>
    <s v="P006"/>
    <x v="5"/>
    <n v="2.2000000000000002"/>
    <s v="Savouries"/>
    <n v="38"/>
    <n v="37"/>
    <n v="1"/>
    <x v="1"/>
    <n v="81.400000000000006"/>
    <x v="0"/>
  </r>
  <r>
    <x v="8"/>
    <s v="2092"/>
    <x v="5"/>
    <s v="P007"/>
    <x v="6"/>
    <n v="2.1"/>
    <s v="Savouries"/>
    <n v="38"/>
    <n v="38"/>
    <n v="0"/>
    <x v="1"/>
    <n v="79.8"/>
    <x v="0"/>
  </r>
  <r>
    <x v="8"/>
    <s v="2092"/>
    <x v="5"/>
    <s v="P008"/>
    <x v="7"/>
    <n v="1.5"/>
    <s v="Cakes and sweet treats"/>
    <n v="13"/>
    <n v="12"/>
    <n v="1"/>
    <x v="1"/>
    <n v="18"/>
    <x v="0"/>
  </r>
  <r>
    <x v="8"/>
    <s v="2092"/>
    <x v="5"/>
    <s v="P009"/>
    <x v="8"/>
    <n v="1.45"/>
    <s v="Cakes and sweet treats"/>
    <n v="9"/>
    <n v="6"/>
    <n v="2"/>
    <x v="2"/>
    <n v="8.6999999999999993"/>
    <x v="0"/>
  </r>
  <r>
    <x v="8"/>
    <s v="2092"/>
    <x v="5"/>
    <s v="P010"/>
    <x v="9"/>
    <n v="1.3"/>
    <s v="Cakes and sweet treats"/>
    <n v="14"/>
    <n v="11"/>
    <n v="3"/>
    <x v="1"/>
    <n v="14.3"/>
    <x v="0"/>
  </r>
  <r>
    <x v="8"/>
    <s v="2092"/>
    <x v="5"/>
    <s v="P011"/>
    <x v="10"/>
    <n v="1.4"/>
    <s v="Cakes and sweet treats"/>
    <n v="11"/>
    <n v="8"/>
    <n v="3"/>
    <x v="1"/>
    <n v="11.2"/>
    <x v="0"/>
  </r>
  <r>
    <x v="8"/>
    <s v="2092"/>
    <x v="5"/>
    <s v="P012"/>
    <x v="11"/>
    <n v="1.6"/>
    <s v="Cakes and sweet treats"/>
    <n v="7"/>
    <n v="6"/>
    <n v="1"/>
    <x v="1"/>
    <n v="9.6000000000000014"/>
    <x v="0"/>
  </r>
  <r>
    <x v="8"/>
    <s v="2092"/>
    <x v="5"/>
    <s v="P013"/>
    <x v="12"/>
    <n v="3.1"/>
    <s v="Hot hold"/>
    <n v="9"/>
    <n v="7"/>
    <n v="0"/>
    <x v="4"/>
    <n v="21.7"/>
    <x v="0"/>
  </r>
  <r>
    <x v="8"/>
    <s v="2092"/>
    <x v="5"/>
    <s v="P014"/>
    <x v="13"/>
    <n v="3.4"/>
    <s v="Hot hold"/>
    <n v="11"/>
    <n v="11"/>
    <n v="0"/>
    <x v="1"/>
    <n v="37.4"/>
    <x v="0"/>
  </r>
  <r>
    <x v="8"/>
    <s v="2092"/>
    <x v="5"/>
    <s v="P015"/>
    <x v="14"/>
    <n v="2.2000000000000002"/>
    <s v="Hot hold"/>
    <n v="11"/>
    <n v="11"/>
    <n v="0"/>
    <x v="1"/>
    <n v="24.200000000000003"/>
    <x v="0"/>
  </r>
  <r>
    <x v="8"/>
    <s v="2092"/>
    <x v="5"/>
    <s v="P016"/>
    <x v="15"/>
    <n v="2.25"/>
    <s v="Hot hold"/>
    <n v="14"/>
    <n v="13"/>
    <n v="0"/>
    <x v="2"/>
    <n v="29.25"/>
    <x v="0"/>
  </r>
  <r>
    <x v="8"/>
    <s v="2092"/>
    <x v="5"/>
    <s v="P017"/>
    <x v="16"/>
    <n v="2.35"/>
    <s v="Hot hold"/>
    <n v="11"/>
    <n v="8"/>
    <n v="0"/>
    <x v="0"/>
    <n v="18.8"/>
    <x v="0"/>
  </r>
  <r>
    <x v="8"/>
    <s v="2092"/>
    <x v="5"/>
    <s v="P018"/>
    <x v="17"/>
    <n v="2.75"/>
    <s v="Hot hold"/>
    <n v="8"/>
    <n v="6"/>
    <n v="0"/>
    <x v="4"/>
    <n v="16.5"/>
    <x v="0"/>
  </r>
  <r>
    <x v="8"/>
    <s v="2092"/>
    <x v="5"/>
    <s v="P019"/>
    <x v="18"/>
    <n v="4.6500000000000004"/>
    <s v="Hot hold"/>
    <n v="10"/>
    <n v="10"/>
    <n v="0"/>
    <x v="1"/>
    <n v="46.5"/>
    <x v="0"/>
  </r>
  <r>
    <x v="8"/>
    <s v="2092"/>
    <x v="5"/>
    <s v="P020"/>
    <x v="19"/>
    <n v="2.2000000000000002"/>
    <s v="Breakfast"/>
    <n v="10"/>
    <n v="10"/>
    <n v="0"/>
    <x v="1"/>
    <n v="22"/>
    <x v="0"/>
  </r>
  <r>
    <x v="8"/>
    <s v="2092"/>
    <x v="5"/>
    <s v="P021"/>
    <x v="20"/>
    <n v="3.35"/>
    <s v="Breakfast"/>
    <n v="15"/>
    <n v="15"/>
    <n v="0"/>
    <x v="1"/>
    <n v="50.25"/>
    <x v="0"/>
  </r>
  <r>
    <x v="8"/>
    <s v="2092"/>
    <x v="5"/>
    <s v="P022"/>
    <x v="21"/>
    <n v="2.25"/>
    <s v="Breakfast"/>
    <n v="15"/>
    <n v="15"/>
    <n v="0"/>
    <x v="1"/>
    <n v="33.75"/>
    <x v="0"/>
  </r>
  <r>
    <x v="8"/>
    <s v="2092"/>
    <x v="5"/>
    <s v="P023"/>
    <x v="22"/>
    <n v="1.5"/>
    <s v="Breakfast"/>
    <n v="10"/>
    <n v="10"/>
    <n v="0"/>
    <x v="1"/>
    <n v="15"/>
    <x v="0"/>
  </r>
  <r>
    <x v="8"/>
    <s v="2092"/>
    <x v="5"/>
    <s v="P024"/>
    <x v="23"/>
    <n v="3.3"/>
    <s v="Breakfast"/>
    <n v="10"/>
    <n v="10"/>
    <n v="0"/>
    <x v="1"/>
    <n v="33"/>
    <x v="0"/>
  </r>
  <r>
    <x v="8"/>
    <s v="2092"/>
    <x v="5"/>
    <s v="P025"/>
    <x v="24"/>
    <n v="2.95"/>
    <s v="Hot drinks"/>
    <n v="21"/>
    <n v="20"/>
    <n v="0"/>
    <x v="2"/>
    <n v="59"/>
    <x v="0"/>
  </r>
  <r>
    <x v="8"/>
    <s v="2092"/>
    <x v="5"/>
    <s v="P026"/>
    <x v="25"/>
    <n v="2.6"/>
    <s v="Hot drinks"/>
    <n v="18"/>
    <n v="18"/>
    <n v="0"/>
    <x v="1"/>
    <n v="46.800000000000004"/>
    <x v="0"/>
  </r>
  <r>
    <x v="8"/>
    <s v="2092"/>
    <x v="5"/>
    <s v="P027"/>
    <x v="26"/>
    <n v="2.2000000000000002"/>
    <s v="Hot drinks"/>
    <n v="24"/>
    <n v="24"/>
    <n v="0"/>
    <x v="1"/>
    <n v="52.800000000000004"/>
    <x v="0"/>
  </r>
  <r>
    <x v="8"/>
    <s v="2092"/>
    <x v="5"/>
    <s v="P028"/>
    <x v="27"/>
    <n v="2.25"/>
    <s v="Hot drinks"/>
    <n v="24"/>
    <n v="24"/>
    <n v="0"/>
    <x v="1"/>
    <n v="54"/>
    <x v="0"/>
  </r>
  <r>
    <x v="8"/>
    <s v="2092"/>
    <x v="5"/>
    <s v="P029"/>
    <x v="28"/>
    <n v="2.25"/>
    <s v="Hot drinks"/>
    <n v="25"/>
    <n v="25"/>
    <n v="0"/>
    <x v="1"/>
    <n v="56.25"/>
    <x v="0"/>
  </r>
  <r>
    <x v="8"/>
    <s v="2092"/>
    <x v="5"/>
    <s v="P030"/>
    <x v="29"/>
    <n v="1.9"/>
    <s v="Cold drinks"/>
    <n v="29"/>
    <n v="14"/>
    <n v="0"/>
    <x v="1"/>
    <n v="26.599999999999998"/>
    <x v="17"/>
  </r>
  <r>
    <x v="8"/>
    <s v="2092"/>
    <x v="5"/>
    <s v="P031"/>
    <x v="30"/>
    <n v="1.9"/>
    <s v="Cold drinks"/>
    <n v="34"/>
    <n v="18"/>
    <n v="0"/>
    <x v="1"/>
    <n v="34.199999999999996"/>
    <x v="7"/>
  </r>
  <r>
    <x v="8"/>
    <s v="2092"/>
    <x v="5"/>
    <s v="P032"/>
    <x v="31"/>
    <n v="2.0499999999999998"/>
    <s v="Cold drinks"/>
    <n v="27"/>
    <n v="6"/>
    <n v="0"/>
    <x v="1"/>
    <n v="12.299999999999999"/>
    <x v="25"/>
  </r>
  <r>
    <x v="8"/>
    <s v="2092"/>
    <x v="5"/>
    <s v="P033"/>
    <x v="32"/>
    <n v="1.95"/>
    <s v="Cold drinks"/>
    <n v="20"/>
    <n v="14"/>
    <n v="0"/>
    <x v="1"/>
    <n v="27.3"/>
    <x v="9"/>
  </r>
  <r>
    <x v="8"/>
    <s v="2092"/>
    <x v="5"/>
    <s v="P034"/>
    <x v="33"/>
    <n v="1.55"/>
    <s v="Cold drinks"/>
    <n v="35"/>
    <n v="20"/>
    <n v="0"/>
    <x v="1"/>
    <n v="31"/>
    <x v="17"/>
  </r>
  <r>
    <x v="8"/>
    <s v="2092"/>
    <x v="5"/>
    <s v="P035"/>
    <x v="34"/>
    <n v="2"/>
    <s v="Cold drinks"/>
    <n v="34"/>
    <n v="5"/>
    <n v="0"/>
    <x v="1"/>
    <n v="10"/>
    <x v="41"/>
  </r>
  <r>
    <x v="8"/>
    <s v="2092"/>
    <x v="5"/>
    <s v="P036"/>
    <x v="35"/>
    <n v="2"/>
    <s v="Cold drinks"/>
    <n v="20"/>
    <n v="11"/>
    <n v="0"/>
    <x v="2"/>
    <n v="22"/>
    <x v="15"/>
  </r>
  <r>
    <x v="8"/>
    <s v="2092"/>
    <x v="5"/>
    <s v="P037"/>
    <x v="36"/>
    <n v="3.7"/>
    <s v="Sandwiches"/>
    <n v="18"/>
    <n v="11"/>
    <n v="4"/>
    <x v="0"/>
    <n v="40.700000000000003"/>
    <x v="0"/>
  </r>
  <r>
    <x v="8"/>
    <s v="2092"/>
    <x v="5"/>
    <s v="P038"/>
    <x v="37"/>
    <n v="3.7"/>
    <s v="Sandwiches"/>
    <n v="12"/>
    <n v="11"/>
    <n v="1"/>
    <x v="1"/>
    <n v="40.700000000000003"/>
    <x v="0"/>
  </r>
  <r>
    <x v="8"/>
    <s v="2092"/>
    <x v="5"/>
    <s v="P039"/>
    <x v="38"/>
    <n v="3.7"/>
    <s v="Sandwiches"/>
    <n v="17"/>
    <n v="12"/>
    <n v="2"/>
    <x v="0"/>
    <n v="44.400000000000006"/>
    <x v="0"/>
  </r>
  <r>
    <x v="8"/>
    <s v="2092"/>
    <x v="5"/>
    <s v="P040"/>
    <x v="39"/>
    <n v="3.6"/>
    <s v="Sandwiches"/>
    <n v="8"/>
    <n v="5"/>
    <n v="0"/>
    <x v="0"/>
    <n v="18"/>
    <x v="0"/>
  </r>
  <r>
    <x v="8"/>
    <s v="2092"/>
    <x v="5"/>
    <s v="P041"/>
    <x v="40"/>
    <n v="1.25"/>
    <s v="Crisps"/>
    <n v="37"/>
    <n v="22"/>
    <n v="0"/>
    <x v="1"/>
    <n v="27.5"/>
    <x v="17"/>
  </r>
  <r>
    <x v="8"/>
    <s v="2092"/>
    <x v="5"/>
    <s v="P042"/>
    <x v="41"/>
    <n v="1.25"/>
    <s v="Crisps"/>
    <n v="17"/>
    <n v="7"/>
    <n v="0"/>
    <x v="1"/>
    <n v="8.75"/>
    <x v="4"/>
  </r>
  <r>
    <x v="8"/>
    <s v="2092"/>
    <x v="5"/>
    <s v="P043"/>
    <x v="42"/>
    <n v="1.25"/>
    <s v="Crisps"/>
    <n v="32"/>
    <n v="5"/>
    <n v="0"/>
    <x v="1"/>
    <n v="6.25"/>
    <x v="23"/>
  </r>
  <r>
    <x v="8"/>
    <s v="2365"/>
    <x v="6"/>
    <s v="P001"/>
    <x v="0"/>
    <n v="1.35"/>
    <s v="Savouries"/>
    <n v="94"/>
    <n v="92"/>
    <n v="2"/>
    <x v="1"/>
    <n v="124.2"/>
    <x v="0"/>
  </r>
  <r>
    <x v="8"/>
    <s v="2365"/>
    <x v="6"/>
    <s v="P002"/>
    <x v="1"/>
    <n v="1.35"/>
    <s v="Savouries"/>
    <n v="20"/>
    <n v="18"/>
    <n v="1"/>
    <x v="2"/>
    <n v="24.3"/>
    <x v="0"/>
  </r>
  <r>
    <x v="8"/>
    <s v="2365"/>
    <x v="6"/>
    <s v="P003"/>
    <x v="2"/>
    <n v="2.5"/>
    <s v="Savouries"/>
    <n v="20"/>
    <n v="19"/>
    <n v="0"/>
    <x v="2"/>
    <n v="47.5"/>
    <x v="0"/>
  </r>
  <r>
    <x v="8"/>
    <s v="2365"/>
    <x v="6"/>
    <s v="P004"/>
    <x v="3"/>
    <n v="2.25"/>
    <s v="Savouries"/>
    <n v="20"/>
    <n v="18"/>
    <n v="2"/>
    <x v="1"/>
    <n v="40.5"/>
    <x v="0"/>
  </r>
  <r>
    <x v="8"/>
    <s v="2365"/>
    <x v="6"/>
    <s v="P005"/>
    <x v="4"/>
    <n v="2.5"/>
    <s v="Savouries"/>
    <n v="20"/>
    <n v="17"/>
    <n v="2"/>
    <x v="2"/>
    <n v="42.5"/>
    <x v="0"/>
  </r>
  <r>
    <x v="8"/>
    <s v="2365"/>
    <x v="6"/>
    <s v="P006"/>
    <x v="5"/>
    <n v="2.2000000000000002"/>
    <s v="Savouries"/>
    <n v="20"/>
    <n v="18"/>
    <n v="2"/>
    <x v="1"/>
    <n v="39.6"/>
    <x v="0"/>
  </r>
  <r>
    <x v="8"/>
    <s v="2365"/>
    <x v="6"/>
    <s v="P007"/>
    <x v="6"/>
    <n v="2.1"/>
    <s v="Savouries"/>
    <n v="20"/>
    <n v="20"/>
    <n v="0"/>
    <x v="1"/>
    <n v="42"/>
    <x v="0"/>
  </r>
  <r>
    <x v="8"/>
    <s v="2365"/>
    <x v="6"/>
    <s v="P008"/>
    <x v="7"/>
    <n v="1.5"/>
    <s v="Cakes and sweet treats"/>
    <n v="6"/>
    <n v="5"/>
    <n v="1"/>
    <x v="1"/>
    <n v="7.5"/>
    <x v="0"/>
  </r>
  <r>
    <x v="8"/>
    <s v="2365"/>
    <x v="6"/>
    <s v="P009"/>
    <x v="8"/>
    <n v="1.45"/>
    <s v="Cakes and sweet treats"/>
    <n v="6"/>
    <n v="6"/>
    <n v="0"/>
    <x v="1"/>
    <n v="8.6999999999999993"/>
    <x v="0"/>
  </r>
  <r>
    <x v="8"/>
    <s v="2365"/>
    <x v="6"/>
    <s v="P010"/>
    <x v="9"/>
    <n v="1.3"/>
    <s v="Cakes and sweet treats"/>
    <n v="6"/>
    <n v="5"/>
    <n v="1"/>
    <x v="1"/>
    <n v="6.5"/>
    <x v="0"/>
  </r>
  <r>
    <x v="8"/>
    <s v="2365"/>
    <x v="6"/>
    <s v="P011"/>
    <x v="10"/>
    <n v="1.4"/>
    <s v="Cakes and sweet treats"/>
    <n v="7"/>
    <n v="6"/>
    <n v="1"/>
    <x v="1"/>
    <n v="8.3999999999999986"/>
    <x v="0"/>
  </r>
  <r>
    <x v="8"/>
    <s v="2365"/>
    <x v="6"/>
    <s v="P012"/>
    <x v="11"/>
    <n v="1.6"/>
    <s v="Cakes and sweet treats"/>
    <n v="6"/>
    <n v="5"/>
    <n v="1"/>
    <x v="1"/>
    <n v="8"/>
    <x v="0"/>
  </r>
  <r>
    <x v="8"/>
    <s v="2365"/>
    <x v="6"/>
    <s v="P013"/>
    <x v="12"/>
    <n v="3.1"/>
    <s v="Hot hold"/>
    <n v="5"/>
    <n v="3"/>
    <n v="0"/>
    <x v="4"/>
    <n v="9.3000000000000007"/>
    <x v="0"/>
  </r>
  <r>
    <x v="8"/>
    <s v="2365"/>
    <x v="6"/>
    <s v="P014"/>
    <x v="13"/>
    <n v="3.4"/>
    <s v="Hot hold"/>
    <n v="7"/>
    <n v="7"/>
    <n v="0"/>
    <x v="1"/>
    <n v="23.8"/>
    <x v="0"/>
  </r>
  <r>
    <x v="8"/>
    <s v="2365"/>
    <x v="6"/>
    <s v="P015"/>
    <x v="14"/>
    <n v="2.2000000000000002"/>
    <s v="Hot hold"/>
    <n v="5"/>
    <n v="4"/>
    <n v="0"/>
    <x v="2"/>
    <n v="8.8000000000000007"/>
    <x v="0"/>
  </r>
  <r>
    <x v="8"/>
    <s v="2365"/>
    <x v="6"/>
    <s v="P016"/>
    <x v="15"/>
    <n v="2.25"/>
    <s v="Hot hold"/>
    <n v="5"/>
    <n v="2"/>
    <n v="0"/>
    <x v="0"/>
    <n v="4.5"/>
    <x v="0"/>
  </r>
  <r>
    <x v="8"/>
    <s v="2365"/>
    <x v="6"/>
    <s v="P017"/>
    <x v="16"/>
    <n v="2.35"/>
    <s v="Hot hold"/>
    <n v="7"/>
    <n v="6"/>
    <n v="0"/>
    <x v="2"/>
    <n v="14.100000000000001"/>
    <x v="0"/>
  </r>
  <r>
    <x v="8"/>
    <s v="2365"/>
    <x v="6"/>
    <s v="P018"/>
    <x v="17"/>
    <n v="2.75"/>
    <s v="Hot hold"/>
    <n v="7"/>
    <n v="7"/>
    <n v="0"/>
    <x v="1"/>
    <n v="19.25"/>
    <x v="0"/>
  </r>
  <r>
    <x v="8"/>
    <s v="2365"/>
    <x v="6"/>
    <s v="P019"/>
    <x v="18"/>
    <n v="4.6500000000000004"/>
    <s v="Hot hold"/>
    <n v="6"/>
    <n v="4"/>
    <n v="0"/>
    <x v="4"/>
    <n v="18.600000000000001"/>
    <x v="0"/>
  </r>
  <r>
    <x v="8"/>
    <s v="2365"/>
    <x v="6"/>
    <s v="P020"/>
    <x v="19"/>
    <n v="2.2000000000000002"/>
    <s v="Breakfast"/>
    <n v="6"/>
    <n v="4"/>
    <n v="0"/>
    <x v="4"/>
    <n v="8.8000000000000007"/>
    <x v="0"/>
  </r>
  <r>
    <x v="8"/>
    <s v="2365"/>
    <x v="6"/>
    <s v="P021"/>
    <x v="20"/>
    <n v="3.35"/>
    <s v="Breakfast"/>
    <n v="7"/>
    <n v="7"/>
    <n v="0"/>
    <x v="1"/>
    <n v="23.45"/>
    <x v="0"/>
  </r>
  <r>
    <x v="8"/>
    <s v="2365"/>
    <x v="6"/>
    <s v="P022"/>
    <x v="21"/>
    <n v="2.25"/>
    <s v="Breakfast"/>
    <n v="4"/>
    <n v="4"/>
    <n v="0"/>
    <x v="1"/>
    <n v="9"/>
    <x v="0"/>
  </r>
  <r>
    <x v="8"/>
    <s v="2365"/>
    <x v="6"/>
    <s v="P023"/>
    <x v="22"/>
    <n v="1.5"/>
    <s v="Breakfast"/>
    <n v="6"/>
    <n v="3"/>
    <n v="0"/>
    <x v="0"/>
    <n v="4.5"/>
    <x v="0"/>
  </r>
  <r>
    <x v="8"/>
    <s v="2365"/>
    <x v="6"/>
    <s v="P024"/>
    <x v="23"/>
    <n v="3.3"/>
    <s v="Breakfast"/>
    <n v="5"/>
    <n v="2"/>
    <n v="0"/>
    <x v="0"/>
    <n v="6.6"/>
    <x v="0"/>
  </r>
  <r>
    <x v="8"/>
    <s v="2365"/>
    <x v="6"/>
    <s v="P025"/>
    <x v="24"/>
    <n v="2.95"/>
    <s v="Hot drinks"/>
    <n v="19"/>
    <n v="19"/>
    <n v="0"/>
    <x v="1"/>
    <n v="56.050000000000004"/>
    <x v="0"/>
  </r>
  <r>
    <x v="8"/>
    <s v="2365"/>
    <x v="6"/>
    <s v="P026"/>
    <x v="25"/>
    <n v="2.6"/>
    <s v="Hot drinks"/>
    <n v="16"/>
    <n v="16"/>
    <n v="0"/>
    <x v="1"/>
    <n v="41.6"/>
    <x v="0"/>
  </r>
  <r>
    <x v="8"/>
    <s v="2365"/>
    <x v="6"/>
    <s v="P027"/>
    <x v="26"/>
    <n v="2.2000000000000002"/>
    <s v="Hot drinks"/>
    <n v="17"/>
    <n v="17"/>
    <n v="0"/>
    <x v="1"/>
    <n v="37.400000000000006"/>
    <x v="0"/>
  </r>
  <r>
    <x v="8"/>
    <s v="2365"/>
    <x v="6"/>
    <s v="P028"/>
    <x v="27"/>
    <n v="2.25"/>
    <s v="Hot drinks"/>
    <n v="13"/>
    <n v="13"/>
    <n v="0"/>
    <x v="1"/>
    <n v="29.25"/>
    <x v="0"/>
  </r>
  <r>
    <x v="8"/>
    <s v="2365"/>
    <x v="6"/>
    <s v="P029"/>
    <x v="28"/>
    <n v="2.25"/>
    <s v="Hot drinks"/>
    <n v="8"/>
    <n v="8"/>
    <n v="0"/>
    <x v="1"/>
    <n v="18"/>
    <x v="0"/>
  </r>
  <r>
    <x v="8"/>
    <s v="2365"/>
    <x v="6"/>
    <s v="P030"/>
    <x v="29"/>
    <n v="1.9"/>
    <s v="Cold drinks"/>
    <n v="10"/>
    <n v="2"/>
    <n v="0"/>
    <x v="1"/>
    <n v="3.8"/>
    <x v="15"/>
  </r>
  <r>
    <x v="8"/>
    <s v="2365"/>
    <x v="6"/>
    <s v="P031"/>
    <x v="30"/>
    <n v="1.9"/>
    <s v="Cold drinks"/>
    <n v="18"/>
    <n v="7"/>
    <n v="0"/>
    <x v="1"/>
    <n v="13.299999999999999"/>
    <x v="10"/>
  </r>
  <r>
    <x v="8"/>
    <s v="2365"/>
    <x v="6"/>
    <s v="P032"/>
    <x v="31"/>
    <n v="2.0499999999999998"/>
    <s v="Cold drinks"/>
    <n v="16"/>
    <n v="4"/>
    <n v="0"/>
    <x v="1"/>
    <n v="8.1999999999999993"/>
    <x v="5"/>
  </r>
  <r>
    <x v="8"/>
    <s v="2365"/>
    <x v="6"/>
    <s v="P033"/>
    <x v="32"/>
    <n v="1.95"/>
    <s v="Cold drinks"/>
    <n v="18"/>
    <n v="5"/>
    <n v="0"/>
    <x v="1"/>
    <n v="9.75"/>
    <x v="11"/>
  </r>
  <r>
    <x v="8"/>
    <s v="2365"/>
    <x v="6"/>
    <s v="P034"/>
    <x v="33"/>
    <n v="1.55"/>
    <s v="Cold drinks"/>
    <n v="14"/>
    <n v="2"/>
    <n v="0"/>
    <x v="1"/>
    <n v="3.1"/>
    <x v="5"/>
  </r>
  <r>
    <x v="8"/>
    <s v="2365"/>
    <x v="6"/>
    <s v="P035"/>
    <x v="34"/>
    <n v="2"/>
    <s v="Cold drinks"/>
    <n v="11"/>
    <n v="8"/>
    <n v="0"/>
    <x v="1"/>
    <n v="16"/>
    <x v="12"/>
  </r>
  <r>
    <x v="8"/>
    <s v="2365"/>
    <x v="6"/>
    <s v="P036"/>
    <x v="35"/>
    <n v="2"/>
    <s v="Cold drinks"/>
    <n v="12"/>
    <n v="3"/>
    <n v="0"/>
    <x v="1"/>
    <n v="6"/>
    <x v="1"/>
  </r>
  <r>
    <x v="8"/>
    <s v="2365"/>
    <x v="6"/>
    <s v="P037"/>
    <x v="36"/>
    <n v="3.7"/>
    <s v="Sandwiches"/>
    <n v="6"/>
    <n v="4"/>
    <n v="0"/>
    <x v="4"/>
    <n v="14.8"/>
    <x v="0"/>
  </r>
  <r>
    <x v="8"/>
    <s v="2365"/>
    <x v="6"/>
    <s v="P038"/>
    <x v="37"/>
    <n v="3.7"/>
    <s v="Sandwiches"/>
    <n v="11"/>
    <n v="6"/>
    <n v="0"/>
    <x v="7"/>
    <n v="22.200000000000003"/>
    <x v="0"/>
  </r>
  <r>
    <x v="8"/>
    <s v="2365"/>
    <x v="6"/>
    <s v="P039"/>
    <x v="38"/>
    <n v="3.7"/>
    <s v="Sandwiches"/>
    <n v="7"/>
    <n v="6"/>
    <n v="0"/>
    <x v="2"/>
    <n v="22.200000000000003"/>
    <x v="0"/>
  </r>
  <r>
    <x v="8"/>
    <s v="2365"/>
    <x v="6"/>
    <s v="P040"/>
    <x v="39"/>
    <n v="3.6"/>
    <s v="Sandwiches"/>
    <n v="5"/>
    <n v="3"/>
    <n v="0"/>
    <x v="4"/>
    <n v="10.8"/>
    <x v="0"/>
  </r>
  <r>
    <x v="8"/>
    <s v="2365"/>
    <x v="6"/>
    <s v="P041"/>
    <x v="40"/>
    <n v="1.25"/>
    <s v="Crisps"/>
    <n v="12"/>
    <n v="2"/>
    <n v="0"/>
    <x v="2"/>
    <n v="2.5"/>
    <x v="1"/>
  </r>
  <r>
    <x v="8"/>
    <s v="2365"/>
    <x v="6"/>
    <s v="P042"/>
    <x v="41"/>
    <n v="1.25"/>
    <s v="Crisps"/>
    <n v="13"/>
    <n v="6"/>
    <n v="0"/>
    <x v="1"/>
    <n v="7.5"/>
    <x v="14"/>
  </r>
  <r>
    <x v="8"/>
    <s v="2365"/>
    <x v="6"/>
    <s v="P043"/>
    <x v="42"/>
    <n v="1.25"/>
    <s v="Crisps"/>
    <n v="8"/>
    <n v="6"/>
    <n v="0"/>
    <x v="1"/>
    <n v="7.5"/>
    <x v="26"/>
  </r>
  <r>
    <x v="8"/>
    <s v="5725"/>
    <x v="7"/>
    <s v="P001"/>
    <x v="0"/>
    <n v="1.35"/>
    <s v="Savouries"/>
    <n v="127"/>
    <n v="126"/>
    <n v="1"/>
    <x v="1"/>
    <n v="170.10000000000002"/>
    <x v="0"/>
  </r>
  <r>
    <x v="8"/>
    <s v="5725"/>
    <x v="7"/>
    <s v="P002"/>
    <x v="1"/>
    <n v="1.35"/>
    <s v="Savouries"/>
    <n v="27"/>
    <n v="25"/>
    <n v="2"/>
    <x v="1"/>
    <n v="33.75"/>
    <x v="0"/>
  </r>
  <r>
    <x v="8"/>
    <s v="5725"/>
    <x v="7"/>
    <s v="P003"/>
    <x v="2"/>
    <n v="2.5"/>
    <s v="Savouries"/>
    <n v="27"/>
    <n v="26"/>
    <n v="1"/>
    <x v="1"/>
    <n v="65"/>
    <x v="0"/>
  </r>
  <r>
    <x v="8"/>
    <s v="5725"/>
    <x v="7"/>
    <s v="P004"/>
    <x v="3"/>
    <n v="2.25"/>
    <s v="Savouries"/>
    <n v="27"/>
    <n v="25"/>
    <n v="1"/>
    <x v="2"/>
    <n v="56.25"/>
    <x v="0"/>
  </r>
  <r>
    <x v="8"/>
    <s v="5725"/>
    <x v="7"/>
    <s v="P005"/>
    <x v="4"/>
    <n v="2.5"/>
    <s v="Savouries"/>
    <n v="27"/>
    <n v="25"/>
    <n v="1"/>
    <x v="2"/>
    <n v="62.5"/>
    <x v="0"/>
  </r>
  <r>
    <x v="8"/>
    <s v="5725"/>
    <x v="7"/>
    <s v="P006"/>
    <x v="5"/>
    <n v="2.2000000000000002"/>
    <s v="Savouries"/>
    <n v="27"/>
    <n v="26"/>
    <n v="1"/>
    <x v="1"/>
    <n v="57.2"/>
    <x v="0"/>
  </r>
  <r>
    <x v="8"/>
    <s v="5725"/>
    <x v="7"/>
    <s v="P007"/>
    <x v="6"/>
    <n v="2.1"/>
    <s v="Savouries"/>
    <n v="27"/>
    <n v="25"/>
    <n v="2"/>
    <x v="1"/>
    <n v="52.5"/>
    <x v="0"/>
  </r>
  <r>
    <x v="8"/>
    <s v="5725"/>
    <x v="7"/>
    <s v="P008"/>
    <x v="7"/>
    <n v="1.5"/>
    <s v="Cakes and sweet treats"/>
    <n v="2"/>
    <n v="2"/>
    <n v="0"/>
    <x v="1"/>
    <n v="3"/>
    <x v="0"/>
  </r>
  <r>
    <x v="8"/>
    <s v="5725"/>
    <x v="7"/>
    <s v="P009"/>
    <x v="8"/>
    <n v="1.45"/>
    <s v="Cakes and sweet treats"/>
    <n v="10"/>
    <n v="8"/>
    <n v="2"/>
    <x v="1"/>
    <n v="11.6"/>
    <x v="0"/>
  </r>
  <r>
    <x v="8"/>
    <s v="5725"/>
    <x v="7"/>
    <s v="P010"/>
    <x v="9"/>
    <n v="1.3"/>
    <s v="Cakes and sweet treats"/>
    <n v="6"/>
    <n v="5"/>
    <n v="1"/>
    <x v="1"/>
    <n v="6.5"/>
    <x v="0"/>
  </r>
  <r>
    <x v="8"/>
    <s v="5725"/>
    <x v="7"/>
    <s v="P011"/>
    <x v="10"/>
    <n v="1.4"/>
    <s v="Cakes and sweet treats"/>
    <n v="10"/>
    <n v="8"/>
    <n v="1"/>
    <x v="2"/>
    <n v="11.2"/>
    <x v="0"/>
  </r>
  <r>
    <x v="8"/>
    <s v="5725"/>
    <x v="7"/>
    <s v="P012"/>
    <x v="11"/>
    <n v="1.6"/>
    <s v="Cakes and sweet treats"/>
    <n v="6"/>
    <n v="5"/>
    <n v="1"/>
    <x v="1"/>
    <n v="8"/>
    <x v="0"/>
  </r>
  <r>
    <x v="8"/>
    <s v="5725"/>
    <x v="7"/>
    <s v="P013"/>
    <x v="12"/>
    <n v="3.1"/>
    <s v="Hot hold"/>
    <n v="7"/>
    <n v="4"/>
    <n v="0"/>
    <x v="0"/>
    <n v="12.4"/>
    <x v="0"/>
  </r>
  <r>
    <x v="8"/>
    <s v="5725"/>
    <x v="7"/>
    <s v="P014"/>
    <x v="13"/>
    <n v="3.4"/>
    <s v="Hot hold"/>
    <n v="7"/>
    <n v="7"/>
    <n v="0"/>
    <x v="1"/>
    <n v="23.8"/>
    <x v="0"/>
  </r>
  <r>
    <x v="8"/>
    <s v="5725"/>
    <x v="7"/>
    <s v="P015"/>
    <x v="14"/>
    <n v="2.2000000000000002"/>
    <s v="Hot hold"/>
    <n v="8"/>
    <n v="7"/>
    <n v="0"/>
    <x v="2"/>
    <n v="15.400000000000002"/>
    <x v="0"/>
  </r>
  <r>
    <x v="8"/>
    <s v="5725"/>
    <x v="7"/>
    <s v="P016"/>
    <x v="15"/>
    <n v="2.25"/>
    <s v="Hot hold"/>
    <n v="11"/>
    <n v="8"/>
    <n v="0"/>
    <x v="0"/>
    <n v="18"/>
    <x v="0"/>
  </r>
  <r>
    <x v="8"/>
    <s v="5725"/>
    <x v="7"/>
    <s v="P017"/>
    <x v="16"/>
    <n v="2.35"/>
    <s v="Hot hold"/>
    <n v="10"/>
    <n v="9"/>
    <n v="0"/>
    <x v="2"/>
    <n v="21.150000000000002"/>
    <x v="0"/>
  </r>
  <r>
    <x v="8"/>
    <s v="5725"/>
    <x v="7"/>
    <s v="P018"/>
    <x v="17"/>
    <n v="2.75"/>
    <s v="Hot hold"/>
    <n v="7"/>
    <n v="7"/>
    <n v="0"/>
    <x v="1"/>
    <n v="19.25"/>
    <x v="0"/>
  </r>
  <r>
    <x v="8"/>
    <s v="5725"/>
    <x v="7"/>
    <s v="P019"/>
    <x v="18"/>
    <n v="4.6500000000000004"/>
    <s v="Hot hold"/>
    <n v="7"/>
    <n v="7"/>
    <n v="0"/>
    <x v="1"/>
    <n v="32.550000000000004"/>
    <x v="0"/>
  </r>
  <r>
    <x v="8"/>
    <s v="5725"/>
    <x v="7"/>
    <s v="P020"/>
    <x v="19"/>
    <n v="2.2000000000000002"/>
    <s v="Breakfast"/>
    <n v="7"/>
    <n v="4"/>
    <n v="0"/>
    <x v="0"/>
    <n v="8.8000000000000007"/>
    <x v="0"/>
  </r>
  <r>
    <x v="8"/>
    <s v="5725"/>
    <x v="7"/>
    <s v="P021"/>
    <x v="20"/>
    <n v="3.35"/>
    <s v="Breakfast"/>
    <n v="8"/>
    <n v="7"/>
    <n v="0"/>
    <x v="2"/>
    <n v="23.45"/>
    <x v="0"/>
  </r>
  <r>
    <x v="8"/>
    <s v="5725"/>
    <x v="7"/>
    <s v="P022"/>
    <x v="21"/>
    <n v="2.25"/>
    <s v="Breakfast"/>
    <n v="8"/>
    <n v="8"/>
    <n v="0"/>
    <x v="1"/>
    <n v="18"/>
    <x v="0"/>
  </r>
  <r>
    <x v="8"/>
    <s v="5725"/>
    <x v="7"/>
    <s v="P023"/>
    <x v="22"/>
    <n v="1.5"/>
    <s v="Breakfast"/>
    <n v="9"/>
    <n v="8"/>
    <n v="0"/>
    <x v="2"/>
    <n v="12"/>
    <x v="0"/>
  </r>
  <r>
    <x v="8"/>
    <s v="5725"/>
    <x v="7"/>
    <s v="P024"/>
    <x v="23"/>
    <n v="3.3"/>
    <s v="Breakfast"/>
    <n v="11"/>
    <n v="11"/>
    <n v="0"/>
    <x v="1"/>
    <n v="36.299999999999997"/>
    <x v="0"/>
  </r>
  <r>
    <x v="8"/>
    <s v="5725"/>
    <x v="7"/>
    <s v="P025"/>
    <x v="24"/>
    <n v="2.95"/>
    <s v="Hot drinks"/>
    <n v="22"/>
    <n v="22"/>
    <n v="0"/>
    <x v="1"/>
    <n v="64.900000000000006"/>
    <x v="0"/>
  </r>
  <r>
    <x v="8"/>
    <s v="5725"/>
    <x v="7"/>
    <s v="P026"/>
    <x v="25"/>
    <n v="2.6"/>
    <s v="Hot drinks"/>
    <n v="24"/>
    <n v="24"/>
    <n v="0"/>
    <x v="1"/>
    <n v="62.400000000000006"/>
    <x v="0"/>
  </r>
  <r>
    <x v="8"/>
    <s v="5725"/>
    <x v="7"/>
    <s v="P027"/>
    <x v="26"/>
    <n v="2.2000000000000002"/>
    <s v="Hot drinks"/>
    <n v="15"/>
    <n v="15"/>
    <n v="0"/>
    <x v="1"/>
    <n v="33"/>
    <x v="0"/>
  </r>
  <r>
    <x v="8"/>
    <s v="5725"/>
    <x v="7"/>
    <s v="P028"/>
    <x v="27"/>
    <n v="2.25"/>
    <s v="Hot drinks"/>
    <n v="20"/>
    <n v="20"/>
    <n v="0"/>
    <x v="1"/>
    <n v="45"/>
    <x v="0"/>
  </r>
  <r>
    <x v="8"/>
    <s v="5725"/>
    <x v="7"/>
    <s v="P029"/>
    <x v="28"/>
    <n v="2.25"/>
    <s v="Hot drinks"/>
    <n v="20"/>
    <n v="20"/>
    <n v="0"/>
    <x v="1"/>
    <n v="45"/>
    <x v="0"/>
  </r>
  <r>
    <x v="8"/>
    <s v="5725"/>
    <x v="7"/>
    <s v="P030"/>
    <x v="29"/>
    <n v="1.9"/>
    <s v="Cold drinks"/>
    <n v="18"/>
    <n v="5"/>
    <n v="0"/>
    <x v="1"/>
    <n v="9.5"/>
    <x v="11"/>
  </r>
  <r>
    <x v="8"/>
    <s v="5725"/>
    <x v="7"/>
    <s v="P031"/>
    <x v="30"/>
    <n v="1.9"/>
    <s v="Cold drinks"/>
    <n v="17"/>
    <n v="5"/>
    <n v="0"/>
    <x v="1"/>
    <n v="9.5"/>
    <x v="5"/>
  </r>
  <r>
    <x v="8"/>
    <s v="5725"/>
    <x v="7"/>
    <s v="P032"/>
    <x v="31"/>
    <n v="2.0499999999999998"/>
    <s v="Cold drinks"/>
    <n v="24"/>
    <n v="11"/>
    <n v="0"/>
    <x v="1"/>
    <n v="22.549999999999997"/>
    <x v="11"/>
  </r>
  <r>
    <x v="8"/>
    <s v="5725"/>
    <x v="7"/>
    <s v="P033"/>
    <x v="32"/>
    <n v="1.95"/>
    <s v="Cold drinks"/>
    <n v="18"/>
    <n v="8"/>
    <n v="0"/>
    <x v="1"/>
    <n v="15.6"/>
    <x v="4"/>
  </r>
  <r>
    <x v="8"/>
    <s v="5725"/>
    <x v="7"/>
    <s v="P034"/>
    <x v="33"/>
    <n v="1.55"/>
    <s v="Cold drinks"/>
    <n v="22"/>
    <n v="3"/>
    <n v="0"/>
    <x v="1"/>
    <n v="4.6500000000000004"/>
    <x v="8"/>
  </r>
  <r>
    <x v="8"/>
    <s v="5725"/>
    <x v="7"/>
    <s v="P035"/>
    <x v="34"/>
    <n v="2"/>
    <s v="Cold drinks"/>
    <n v="10"/>
    <n v="5"/>
    <n v="0"/>
    <x v="1"/>
    <n v="10"/>
    <x v="3"/>
  </r>
  <r>
    <x v="8"/>
    <s v="5725"/>
    <x v="7"/>
    <s v="P036"/>
    <x v="35"/>
    <n v="2"/>
    <s v="Cold drinks"/>
    <n v="13"/>
    <n v="9"/>
    <n v="0"/>
    <x v="1"/>
    <n v="18"/>
    <x v="16"/>
  </r>
  <r>
    <x v="8"/>
    <s v="5725"/>
    <x v="7"/>
    <s v="P037"/>
    <x v="36"/>
    <n v="3.7"/>
    <s v="Sandwiches"/>
    <n v="13"/>
    <n v="9"/>
    <n v="0"/>
    <x v="6"/>
    <n v="33.300000000000004"/>
    <x v="0"/>
  </r>
  <r>
    <x v="8"/>
    <s v="5725"/>
    <x v="7"/>
    <s v="P038"/>
    <x v="37"/>
    <n v="3.7"/>
    <s v="Sandwiches"/>
    <n v="8"/>
    <n v="7"/>
    <n v="1"/>
    <x v="1"/>
    <n v="25.900000000000002"/>
    <x v="0"/>
  </r>
  <r>
    <x v="8"/>
    <s v="5725"/>
    <x v="7"/>
    <s v="P039"/>
    <x v="38"/>
    <n v="3.7"/>
    <s v="Sandwiches"/>
    <n v="12"/>
    <n v="9"/>
    <n v="1"/>
    <x v="4"/>
    <n v="33.300000000000004"/>
    <x v="0"/>
  </r>
  <r>
    <x v="8"/>
    <s v="5725"/>
    <x v="7"/>
    <s v="P040"/>
    <x v="39"/>
    <n v="3.6"/>
    <s v="Sandwiches"/>
    <n v="11"/>
    <n v="8"/>
    <n v="0"/>
    <x v="0"/>
    <n v="28.8"/>
    <x v="0"/>
  </r>
  <r>
    <x v="8"/>
    <s v="5725"/>
    <x v="7"/>
    <s v="P041"/>
    <x v="40"/>
    <n v="1.25"/>
    <s v="Crisps"/>
    <n v="24"/>
    <n v="2"/>
    <n v="0"/>
    <x v="1"/>
    <n v="2.5"/>
    <x v="18"/>
  </r>
  <r>
    <x v="8"/>
    <s v="5725"/>
    <x v="7"/>
    <s v="P042"/>
    <x v="41"/>
    <n v="1.25"/>
    <s v="Crisps"/>
    <n v="20"/>
    <n v="7"/>
    <n v="0"/>
    <x v="1"/>
    <n v="8.75"/>
    <x v="11"/>
  </r>
  <r>
    <x v="8"/>
    <s v="5725"/>
    <x v="7"/>
    <s v="P043"/>
    <x v="42"/>
    <n v="1.25"/>
    <s v="Crisps"/>
    <n v="19"/>
    <n v="11"/>
    <n v="0"/>
    <x v="1"/>
    <n v="13.75"/>
    <x v="15"/>
  </r>
  <r>
    <x v="8"/>
    <s v="5789"/>
    <x v="8"/>
    <s v="P001"/>
    <x v="0"/>
    <n v="1.35"/>
    <s v="Savouries"/>
    <n v="202"/>
    <n v="190"/>
    <n v="10"/>
    <x v="4"/>
    <n v="256.5"/>
    <x v="0"/>
  </r>
  <r>
    <x v="8"/>
    <s v="5789"/>
    <x v="8"/>
    <s v="P002"/>
    <x v="1"/>
    <n v="1.35"/>
    <s v="Savouries"/>
    <n v="44"/>
    <n v="42"/>
    <n v="1"/>
    <x v="2"/>
    <n v="56.7"/>
    <x v="0"/>
  </r>
  <r>
    <x v="8"/>
    <s v="5789"/>
    <x v="8"/>
    <s v="P003"/>
    <x v="2"/>
    <n v="2.5"/>
    <s v="Savouries"/>
    <n v="44"/>
    <n v="42"/>
    <n v="2"/>
    <x v="1"/>
    <n v="105"/>
    <x v="0"/>
  </r>
  <r>
    <x v="8"/>
    <s v="5789"/>
    <x v="8"/>
    <s v="P004"/>
    <x v="3"/>
    <n v="2.25"/>
    <s v="Savouries"/>
    <n v="44"/>
    <n v="43"/>
    <n v="1"/>
    <x v="1"/>
    <n v="96.75"/>
    <x v="0"/>
  </r>
  <r>
    <x v="8"/>
    <s v="5789"/>
    <x v="8"/>
    <s v="P005"/>
    <x v="4"/>
    <n v="2.5"/>
    <s v="Savouries"/>
    <n v="44"/>
    <n v="43"/>
    <n v="1"/>
    <x v="1"/>
    <n v="107.5"/>
    <x v="0"/>
  </r>
  <r>
    <x v="8"/>
    <s v="5789"/>
    <x v="8"/>
    <s v="P006"/>
    <x v="5"/>
    <n v="2.2000000000000002"/>
    <s v="Savouries"/>
    <n v="44"/>
    <n v="40"/>
    <n v="3"/>
    <x v="2"/>
    <n v="88"/>
    <x v="0"/>
  </r>
  <r>
    <x v="8"/>
    <s v="5789"/>
    <x v="8"/>
    <s v="P007"/>
    <x v="6"/>
    <n v="2.1"/>
    <s v="Savouries"/>
    <n v="44"/>
    <n v="39"/>
    <n v="4"/>
    <x v="2"/>
    <n v="81.900000000000006"/>
    <x v="0"/>
  </r>
  <r>
    <x v="8"/>
    <s v="5789"/>
    <x v="8"/>
    <s v="P008"/>
    <x v="7"/>
    <n v="1.5"/>
    <s v="Cakes and sweet treats"/>
    <n v="3"/>
    <n v="3"/>
    <n v="0"/>
    <x v="1"/>
    <n v="4.5"/>
    <x v="0"/>
  </r>
  <r>
    <x v="8"/>
    <s v="5789"/>
    <x v="8"/>
    <s v="P009"/>
    <x v="8"/>
    <n v="1.45"/>
    <s v="Cakes and sweet treats"/>
    <n v="5"/>
    <n v="5"/>
    <n v="0"/>
    <x v="1"/>
    <n v="7.25"/>
    <x v="0"/>
  </r>
  <r>
    <x v="8"/>
    <s v="5789"/>
    <x v="8"/>
    <s v="P010"/>
    <x v="9"/>
    <n v="1.3"/>
    <s v="Cakes and sweet treats"/>
    <n v="6"/>
    <n v="6"/>
    <n v="0"/>
    <x v="1"/>
    <n v="7.8000000000000007"/>
    <x v="0"/>
  </r>
  <r>
    <x v="8"/>
    <s v="5789"/>
    <x v="8"/>
    <s v="P011"/>
    <x v="10"/>
    <n v="1.4"/>
    <s v="Cakes and sweet treats"/>
    <n v="6"/>
    <n v="5"/>
    <n v="1"/>
    <x v="1"/>
    <n v="7"/>
    <x v="0"/>
  </r>
  <r>
    <x v="8"/>
    <s v="5789"/>
    <x v="8"/>
    <s v="P012"/>
    <x v="11"/>
    <n v="1.6"/>
    <s v="Cakes and sweet treats"/>
    <n v="7"/>
    <n v="6"/>
    <n v="1"/>
    <x v="1"/>
    <n v="9.6000000000000014"/>
    <x v="0"/>
  </r>
  <r>
    <x v="8"/>
    <s v="5789"/>
    <x v="8"/>
    <s v="P013"/>
    <x v="12"/>
    <n v="3.1"/>
    <s v="Hot hold"/>
    <n v="14"/>
    <n v="13"/>
    <n v="0"/>
    <x v="2"/>
    <n v="40.300000000000004"/>
    <x v="0"/>
  </r>
  <r>
    <x v="8"/>
    <s v="5789"/>
    <x v="8"/>
    <s v="P014"/>
    <x v="13"/>
    <n v="3.4"/>
    <s v="Hot hold"/>
    <n v="17"/>
    <n v="15"/>
    <n v="0"/>
    <x v="4"/>
    <n v="51"/>
    <x v="0"/>
  </r>
  <r>
    <x v="8"/>
    <s v="5789"/>
    <x v="8"/>
    <s v="P015"/>
    <x v="14"/>
    <n v="2.2000000000000002"/>
    <s v="Hot hold"/>
    <n v="16"/>
    <n v="13"/>
    <n v="0"/>
    <x v="0"/>
    <n v="28.6"/>
    <x v="0"/>
  </r>
  <r>
    <x v="8"/>
    <s v="5789"/>
    <x v="8"/>
    <s v="P016"/>
    <x v="15"/>
    <n v="2.25"/>
    <s v="Hot hold"/>
    <n v="10"/>
    <n v="7"/>
    <n v="0"/>
    <x v="0"/>
    <n v="15.75"/>
    <x v="0"/>
  </r>
  <r>
    <x v="8"/>
    <s v="5789"/>
    <x v="8"/>
    <s v="P017"/>
    <x v="16"/>
    <n v="2.35"/>
    <s v="Hot hold"/>
    <n v="13"/>
    <n v="10"/>
    <n v="0"/>
    <x v="0"/>
    <n v="23.5"/>
    <x v="0"/>
  </r>
  <r>
    <x v="8"/>
    <s v="5789"/>
    <x v="8"/>
    <s v="P018"/>
    <x v="17"/>
    <n v="2.75"/>
    <s v="Hot hold"/>
    <n v="12"/>
    <n v="11"/>
    <n v="0"/>
    <x v="2"/>
    <n v="30.25"/>
    <x v="0"/>
  </r>
  <r>
    <x v="8"/>
    <s v="5789"/>
    <x v="8"/>
    <s v="P019"/>
    <x v="18"/>
    <n v="4.6500000000000004"/>
    <s v="Hot hold"/>
    <n v="11"/>
    <n v="8"/>
    <n v="0"/>
    <x v="0"/>
    <n v="37.200000000000003"/>
    <x v="0"/>
  </r>
  <r>
    <x v="8"/>
    <s v="5789"/>
    <x v="8"/>
    <s v="P020"/>
    <x v="19"/>
    <n v="2.2000000000000002"/>
    <s v="Breakfast"/>
    <n v="16"/>
    <n v="15"/>
    <n v="0"/>
    <x v="2"/>
    <n v="33"/>
    <x v="0"/>
  </r>
  <r>
    <x v="8"/>
    <s v="5789"/>
    <x v="8"/>
    <s v="P021"/>
    <x v="20"/>
    <n v="3.35"/>
    <s v="Breakfast"/>
    <n v="17"/>
    <n v="16"/>
    <n v="0"/>
    <x v="2"/>
    <n v="53.6"/>
    <x v="0"/>
  </r>
  <r>
    <x v="8"/>
    <s v="5789"/>
    <x v="8"/>
    <s v="P022"/>
    <x v="21"/>
    <n v="2.25"/>
    <s v="Breakfast"/>
    <n v="10"/>
    <n v="10"/>
    <n v="0"/>
    <x v="1"/>
    <n v="22.5"/>
    <x v="0"/>
  </r>
  <r>
    <x v="8"/>
    <s v="5789"/>
    <x v="8"/>
    <s v="P023"/>
    <x v="22"/>
    <n v="1.5"/>
    <s v="Breakfast"/>
    <n v="11"/>
    <n v="11"/>
    <n v="0"/>
    <x v="1"/>
    <n v="16.5"/>
    <x v="0"/>
  </r>
  <r>
    <x v="8"/>
    <s v="5789"/>
    <x v="8"/>
    <s v="P024"/>
    <x v="23"/>
    <n v="3.3"/>
    <s v="Breakfast"/>
    <n v="15"/>
    <n v="13"/>
    <n v="0"/>
    <x v="4"/>
    <n v="42.9"/>
    <x v="0"/>
  </r>
  <r>
    <x v="8"/>
    <s v="5789"/>
    <x v="8"/>
    <s v="P025"/>
    <x v="24"/>
    <n v="2.95"/>
    <s v="Hot drinks"/>
    <n v="28"/>
    <n v="27"/>
    <n v="0"/>
    <x v="2"/>
    <n v="79.650000000000006"/>
    <x v="0"/>
  </r>
  <r>
    <x v="8"/>
    <s v="5789"/>
    <x v="8"/>
    <s v="P026"/>
    <x v="25"/>
    <n v="2.6"/>
    <s v="Hot drinks"/>
    <n v="39"/>
    <n v="39"/>
    <n v="0"/>
    <x v="1"/>
    <n v="101.4"/>
    <x v="0"/>
  </r>
  <r>
    <x v="8"/>
    <s v="5789"/>
    <x v="8"/>
    <s v="P027"/>
    <x v="26"/>
    <n v="2.2000000000000002"/>
    <s v="Hot drinks"/>
    <n v="39"/>
    <n v="39"/>
    <n v="0"/>
    <x v="1"/>
    <n v="85.800000000000011"/>
    <x v="0"/>
  </r>
  <r>
    <x v="8"/>
    <s v="5789"/>
    <x v="8"/>
    <s v="P028"/>
    <x v="27"/>
    <n v="2.25"/>
    <s v="Hot drinks"/>
    <n v="26"/>
    <n v="26"/>
    <n v="0"/>
    <x v="1"/>
    <n v="58.5"/>
    <x v="0"/>
  </r>
  <r>
    <x v="8"/>
    <s v="5789"/>
    <x v="8"/>
    <s v="P029"/>
    <x v="28"/>
    <n v="2.25"/>
    <s v="Hot drinks"/>
    <n v="41"/>
    <n v="41"/>
    <n v="0"/>
    <x v="1"/>
    <n v="92.25"/>
    <x v="0"/>
  </r>
  <r>
    <x v="8"/>
    <s v="5789"/>
    <x v="8"/>
    <s v="P030"/>
    <x v="29"/>
    <n v="1.9"/>
    <s v="Cold drinks"/>
    <n v="33"/>
    <n v="27"/>
    <n v="0"/>
    <x v="1"/>
    <n v="51.3"/>
    <x v="9"/>
  </r>
  <r>
    <x v="8"/>
    <s v="5789"/>
    <x v="8"/>
    <s v="P031"/>
    <x v="30"/>
    <n v="1.9"/>
    <s v="Cold drinks"/>
    <n v="33"/>
    <n v="27"/>
    <n v="0"/>
    <x v="1"/>
    <n v="51.3"/>
    <x v="9"/>
  </r>
  <r>
    <x v="8"/>
    <s v="5789"/>
    <x v="8"/>
    <s v="P032"/>
    <x v="31"/>
    <n v="2.0499999999999998"/>
    <s v="Cold drinks"/>
    <n v="32"/>
    <n v="13"/>
    <n v="0"/>
    <x v="2"/>
    <n v="26.65"/>
    <x v="19"/>
  </r>
  <r>
    <x v="8"/>
    <s v="5789"/>
    <x v="8"/>
    <s v="P033"/>
    <x v="32"/>
    <n v="1.95"/>
    <s v="Cold drinks"/>
    <n v="18"/>
    <n v="5"/>
    <n v="0"/>
    <x v="1"/>
    <n v="9.75"/>
    <x v="11"/>
  </r>
  <r>
    <x v="8"/>
    <s v="5789"/>
    <x v="8"/>
    <s v="P034"/>
    <x v="33"/>
    <n v="1.55"/>
    <s v="Cold drinks"/>
    <n v="36"/>
    <n v="3"/>
    <n v="0"/>
    <x v="1"/>
    <n v="4.6500000000000004"/>
    <x v="37"/>
  </r>
  <r>
    <x v="8"/>
    <s v="5789"/>
    <x v="8"/>
    <s v="P035"/>
    <x v="34"/>
    <n v="2"/>
    <s v="Cold drinks"/>
    <n v="38"/>
    <n v="18"/>
    <n v="0"/>
    <x v="1"/>
    <n v="36"/>
    <x v="27"/>
  </r>
  <r>
    <x v="8"/>
    <s v="5789"/>
    <x v="8"/>
    <s v="P036"/>
    <x v="35"/>
    <n v="2"/>
    <s v="Cold drinks"/>
    <n v="21"/>
    <n v="5"/>
    <n v="0"/>
    <x v="1"/>
    <n v="10"/>
    <x v="7"/>
  </r>
  <r>
    <x v="8"/>
    <s v="5789"/>
    <x v="8"/>
    <s v="P037"/>
    <x v="36"/>
    <n v="3.7"/>
    <s v="Sandwiches"/>
    <n v="16"/>
    <n v="15"/>
    <n v="1"/>
    <x v="1"/>
    <n v="55.5"/>
    <x v="0"/>
  </r>
  <r>
    <x v="8"/>
    <s v="5789"/>
    <x v="8"/>
    <s v="P038"/>
    <x v="37"/>
    <n v="3.7"/>
    <s v="Sandwiches"/>
    <n v="13"/>
    <n v="6"/>
    <n v="0"/>
    <x v="9"/>
    <n v="22.200000000000003"/>
    <x v="0"/>
  </r>
  <r>
    <x v="8"/>
    <s v="5789"/>
    <x v="8"/>
    <s v="P039"/>
    <x v="38"/>
    <n v="3.7"/>
    <s v="Sandwiches"/>
    <n v="11"/>
    <n v="8"/>
    <n v="1"/>
    <x v="4"/>
    <n v="29.6"/>
    <x v="0"/>
  </r>
  <r>
    <x v="8"/>
    <s v="5789"/>
    <x v="8"/>
    <s v="P040"/>
    <x v="39"/>
    <n v="3.6"/>
    <s v="Sandwiches"/>
    <n v="11"/>
    <n v="5"/>
    <n v="0"/>
    <x v="11"/>
    <n v="18"/>
    <x v="0"/>
  </r>
  <r>
    <x v="8"/>
    <s v="5789"/>
    <x v="8"/>
    <s v="P041"/>
    <x v="40"/>
    <n v="1.25"/>
    <s v="Crisps"/>
    <n v="31"/>
    <n v="11"/>
    <n v="0"/>
    <x v="1"/>
    <n v="13.75"/>
    <x v="27"/>
  </r>
  <r>
    <x v="8"/>
    <s v="5789"/>
    <x v="8"/>
    <s v="P042"/>
    <x v="41"/>
    <n v="1.25"/>
    <s v="Crisps"/>
    <n v="38"/>
    <n v="16"/>
    <n v="0"/>
    <x v="1"/>
    <n v="20"/>
    <x v="18"/>
  </r>
  <r>
    <x v="8"/>
    <s v="5789"/>
    <x v="8"/>
    <s v="P043"/>
    <x v="42"/>
    <n v="1.25"/>
    <s v="Crisps"/>
    <n v="32"/>
    <n v="14"/>
    <n v="0"/>
    <x v="1"/>
    <n v="17.5"/>
    <x v="19"/>
  </r>
  <r>
    <x v="8"/>
    <s v="5791"/>
    <x v="9"/>
    <s v="P001"/>
    <x v="0"/>
    <n v="1.35"/>
    <s v="Savouries"/>
    <n v="203"/>
    <n v="191"/>
    <n v="8"/>
    <x v="6"/>
    <n v="257.85000000000002"/>
    <x v="0"/>
  </r>
  <r>
    <x v="8"/>
    <s v="5791"/>
    <x v="9"/>
    <s v="P002"/>
    <x v="1"/>
    <n v="1.35"/>
    <s v="Savouries"/>
    <n v="44"/>
    <n v="41"/>
    <n v="2"/>
    <x v="2"/>
    <n v="55.35"/>
    <x v="0"/>
  </r>
  <r>
    <x v="8"/>
    <s v="5791"/>
    <x v="9"/>
    <s v="P003"/>
    <x v="2"/>
    <n v="2.5"/>
    <s v="Savouries"/>
    <n v="43"/>
    <n v="42"/>
    <n v="0"/>
    <x v="2"/>
    <n v="105"/>
    <x v="0"/>
  </r>
  <r>
    <x v="8"/>
    <s v="5791"/>
    <x v="9"/>
    <s v="P004"/>
    <x v="3"/>
    <n v="2.25"/>
    <s v="Savouries"/>
    <n v="43"/>
    <n v="42"/>
    <n v="1"/>
    <x v="1"/>
    <n v="94.5"/>
    <x v="0"/>
  </r>
  <r>
    <x v="8"/>
    <s v="5791"/>
    <x v="9"/>
    <s v="P005"/>
    <x v="4"/>
    <n v="2.5"/>
    <s v="Savouries"/>
    <n v="44"/>
    <n v="40"/>
    <n v="4"/>
    <x v="1"/>
    <n v="100"/>
    <x v="0"/>
  </r>
  <r>
    <x v="8"/>
    <s v="5791"/>
    <x v="9"/>
    <s v="P006"/>
    <x v="5"/>
    <n v="2.2000000000000002"/>
    <s v="Savouries"/>
    <n v="43"/>
    <n v="42"/>
    <n v="0"/>
    <x v="2"/>
    <n v="92.4"/>
    <x v="0"/>
  </r>
  <r>
    <x v="8"/>
    <s v="5791"/>
    <x v="9"/>
    <s v="P007"/>
    <x v="6"/>
    <n v="2.1"/>
    <s v="Savouries"/>
    <n v="44"/>
    <n v="40"/>
    <n v="4"/>
    <x v="1"/>
    <n v="84"/>
    <x v="0"/>
  </r>
  <r>
    <x v="8"/>
    <s v="5791"/>
    <x v="9"/>
    <s v="P008"/>
    <x v="7"/>
    <n v="1.5"/>
    <s v="Cakes and sweet treats"/>
    <n v="13"/>
    <n v="11"/>
    <n v="2"/>
    <x v="1"/>
    <n v="16.5"/>
    <x v="0"/>
  </r>
  <r>
    <x v="8"/>
    <s v="5791"/>
    <x v="9"/>
    <s v="P009"/>
    <x v="8"/>
    <n v="1.45"/>
    <s v="Cakes and sweet treats"/>
    <n v="9"/>
    <n v="7"/>
    <n v="2"/>
    <x v="1"/>
    <n v="10.15"/>
    <x v="0"/>
  </r>
  <r>
    <x v="8"/>
    <s v="5791"/>
    <x v="9"/>
    <s v="P010"/>
    <x v="9"/>
    <n v="1.3"/>
    <s v="Cakes and sweet treats"/>
    <n v="17"/>
    <n v="11"/>
    <n v="5"/>
    <x v="2"/>
    <n v="14.3"/>
    <x v="0"/>
  </r>
  <r>
    <x v="8"/>
    <s v="5791"/>
    <x v="9"/>
    <s v="P011"/>
    <x v="10"/>
    <n v="1.4"/>
    <s v="Cakes and sweet treats"/>
    <n v="15"/>
    <n v="10"/>
    <n v="4"/>
    <x v="2"/>
    <n v="14"/>
    <x v="0"/>
  </r>
  <r>
    <x v="8"/>
    <s v="5791"/>
    <x v="9"/>
    <s v="P012"/>
    <x v="11"/>
    <n v="1.6"/>
    <s v="Cakes and sweet treats"/>
    <n v="12"/>
    <n v="12"/>
    <n v="0"/>
    <x v="1"/>
    <n v="19.200000000000003"/>
    <x v="0"/>
  </r>
  <r>
    <x v="8"/>
    <s v="5791"/>
    <x v="9"/>
    <s v="P013"/>
    <x v="12"/>
    <n v="3.1"/>
    <s v="Hot hold"/>
    <n v="16"/>
    <n v="13"/>
    <n v="0"/>
    <x v="0"/>
    <n v="40.300000000000004"/>
    <x v="0"/>
  </r>
  <r>
    <x v="8"/>
    <s v="5791"/>
    <x v="9"/>
    <s v="P014"/>
    <x v="13"/>
    <n v="3.4"/>
    <s v="Hot hold"/>
    <n v="12"/>
    <n v="12"/>
    <n v="0"/>
    <x v="1"/>
    <n v="40.799999999999997"/>
    <x v="0"/>
  </r>
  <r>
    <x v="8"/>
    <s v="5791"/>
    <x v="9"/>
    <s v="P015"/>
    <x v="14"/>
    <n v="2.2000000000000002"/>
    <s v="Hot hold"/>
    <n v="13"/>
    <n v="13"/>
    <n v="0"/>
    <x v="1"/>
    <n v="28.6"/>
    <x v="0"/>
  </r>
  <r>
    <x v="8"/>
    <s v="5791"/>
    <x v="9"/>
    <s v="P016"/>
    <x v="15"/>
    <n v="2.25"/>
    <s v="Hot hold"/>
    <n v="15"/>
    <n v="13"/>
    <n v="0"/>
    <x v="4"/>
    <n v="29.25"/>
    <x v="0"/>
  </r>
  <r>
    <x v="8"/>
    <s v="5791"/>
    <x v="9"/>
    <s v="P017"/>
    <x v="16"/>
    <n v="2.35"/>
    <s v="Hot hold"/>
    <n v="15"/>
    <n v="13"/>
    <n v="0"/>
    <x v="4"/>
    <n v="30.55"/>
    <x v="0"/>
  </r>
  <r>
    <x v="8"/>
    <s v="5791"/>
    <x v="9"/>
    <s v="P018"/>
    <x v="17"/>
    <n v="2.75"/>
    <s v="Hot hold"/>
    <n v="14"/>
    <n v="11"/>
    <n v="0"/>
    <x v="0"/>
    <n v="30.25"/>
    <x v="0"/>
  </r>
  <r>
    <x v="8"/>
    <s v="5791"/>
    <x v="9"/>
    <s v="P019"/>
    <x v="18"/>
    <n v="4.6500000000000004"/>
    <s v="Hot hold"/>
    <n v="14"/>
    <n v="12"/>
    <n v="0"/>
    <x v="4"/>
    <n v="55.800000000000004"/>
    <x v="0"/>
  </r>
  <r>
    <x v="8"/>
    <s v="5791"/>
    <x v="9"/>
    <s v="P020"/>
    <x v="19"/>
    <n v="2.2000000000000002"/>
    <s v="Breakfast"/>
    <n v="12"/>
    <n v="11"/>
    <n v="0"/>
    <x v="2"/>
    <n v="24.200000000000003"/>
    <x v="0"/>
  </r>
  <r>
    <x v="8"/>
    <s v="5791"/>
    <x v="9"/>
    <s v="P021"/>
    <x v="20"/>
    <n v="3.35"/>
    <s v="Breakfast"/>
    <n v="12"/>
    <n v="11"/>
    <n v="0"/>
    <x v="2"/>
    <n v="36.85"/>
    <x v="0"/>
  </r>
  <r>
    <x v="8"/>
    <s v="5791"/>
    <x v="9"/>
    <s v="P022"/>
    <x v="21"/>
    <n v="2.25"/>
    <s v="Breakfast"/>
    <n v="14"/>
    <n v="11"/>
    <n v="0"/>
    <x v="0"/>
    <n v="24.75"/>
    <x v="0"/>
  </r>
  <r>
    <x v="8"/>
    <s v="5791"/>
    <x v="9"/>
    <s v="P023"/>
    <x v="22"/>
    <n v="1.5"/>
    <s v="Breakfast"/>
    <n v="13"/>
    <n v="12"/>
    <n v="0"/>
    <x v="2"/>
    <n v="18"/>
    <x v="0"/>
  </r>
  <r>
    <x v="8"/>
    <s v="5791"/>
    <x v="9"/>
    <s v="P024"/>
    <x v="23"/>
    <n v="3.3"/>
    <s v="Breakfast"/>
    <n v="15"/>
    <n v="15"/>
    <n v="0"/>
    <x v="1"/>
    <n v="49.5"/>
    <x v="0"/>
  </r>
  <r>
    <x v="8"/>
    <s v="5791"/>
    <x v="9"/>
    <s v="P025"/>
    <x v="24"/>
    <n v="2.95"/>
    <s v="Hot drinks"/>
    <n v="35"/>
    <n v="35"/>
    <n v="0"/>
    <x v="1"/>
    <n v="103.25"/>
    <x v="0"/>
  </r>
  <r>
    <x v="8"/>
    <s v="5791"/>
    <x v="9"/>
    <s v="P026"/>
    <x v="25"/>
    <n v="2.6"/>
    <s v="Hot drinks"/>
    <n v="20"/>
    <n v="20"/>
    <n v="0"/>
    <x v="1"/>
    <n v="52"/>
    <x v="0"/>
  </r>
  <r>
    <x v="8"/>
    <s v="5791"/>
    <x v="9"/>
    <s v="P027"/>
    <x v="26"/>
    <n v="2.2000000000000002"/>
    <s v="Hot drinks"/>
    <n v="29"/>
    <n v="29"/>
    <n v="0"/>
    <x v="1"/>
    <n v="63.800000000000004"/>
    <x v="0"/>
  </r>
  <r>
    <x v="8"/>
    <s v="5791"/>
    <x v="9"/>
    <s v="P028"/>
    <x v="27"/>
    <n v="2.25"/>
    <s v="Hot drinks"/>
    <n v="29"/>
    <n v="29"/>
    <n v="0"/>
    <x v="1"/>
    <n v="65.25"/>
    <x v="0"/>
  </r>
  <r>
    <x v="8"/>
    <s v="5791"/>
    <x v="9"/>
    <s v="P029"/>
    <x v="28"/>
    <n v="2.25"/>
    <s v="Hot drinks"/>
    <n v="33"/>
    <n v="32"/>
    <n v="0"/>
    <x v="2"/>
    <n v="72"/>
    <x v="0"/>
  </r>
  <r>
    <x v="8"/>
    <s v="5791"/>
    <x v="9"/>
    <s v="P030"/>
    <x v="29"/>
    <n v="1.9"/>
    <s v="Cold drinks"/>
    <n v="47"/>
    <n v="13"/>
    <n v="0"/>
    <x v="1"/>
    <n v="24.7"/>
    <x v="40"/>
  </r>
  <r>
    <x v="8"/>
    <s v="5791"/>
    <x v="9"/>
    <s v="P031"/>
    <x v="30"/>
    <n v="1.9"/>
    <s v="Cold drinks"/>
    <n v="19"/>
    <n v="10"/>
    <n v="0"/>
    <x v="1"/>
    <n v="19"/>
    <x v="1"/>
  </r>
  <r>
    <x v="8"/>
    <s v="5791"/>
    <x v="9"/>
    <s v="P032"/>
    <x v="31"/>
    <n v="2.0499999999999998"/>
    <s v="Cold drinks"/>
    <n v="33"/>
    <n v="12"/>
    <n v="0"/>
    <x v="1"/>
    <n v="24.599999999999998"/>
    <x v="25"/>
  </r>
  <r>
    <x v="8"/>
    <s v="5791"/>
    <x v="9"/>
    <s v="P033"/>
    <x v="32"/>
    <n v="1.95"/>
    <s v="Cold drinks"/>
    <n v="32"/>
    <n v="16"/>
    <n v="0"/>
    <x v="1"/>
    <n v="31.2"/>
    <x v="7"/>
  </r>
  <r>
    <x v="8"/>
    <s v="5791"/>
    <x v="9"/>
    <s v="P034"/>
    <x v="33"/>
    <n v="1.55"/>
    <s v="Cold drinks"/>
    <n v="40"/>
    <n v="10"/>
    <n v="0"/>
    <x v="1"/>
    <n v="15.5"/>
    <x v="28"/>
  </r>
  <r>
    <x v="8"/>
    <s v="5791"/>
    <x v="9"/>
    <s v="P035"/>
    <x v="34"/>
    <n v="2"/>
    <s v="Cold drinks"/>
    <n v="21"/>
    <n v="5"/>
    <n v="0"/>
    <x v="1"/>
    <n v="10"/>
    <x v="7"/>
  </r>
  <r>
    <x v="8"/>
    <s v="5791"/>
    <x v="9"/>
    <s v="P036"/>
    <x v="35"/>
    <n v="2"/>
    <s v="Cold drinks"/>
    <n v="21"/>
    <n v="14"/>
    <n v="0"/>
    <x v="1"/>
    <n v="28"/>
    <x v="14"/>
  </r>
  <r>
    <x v="8"/>
    <s v="5791"/>
    <x v="9"/>
    <s v="P037"/>
    <x v="36"/>
    <n v="3.7"/>
    <s v="Sandwiches"/>
    <n v="20"/>
    <n v="12"/>
    <n v="5"/>
    <x v="0"/>
    <n v="44.400000000000006"/>
    <x v="0"/>
  </r>
  <r>
    <x v="8"/>
    <s v="5791"/>
    <x v="9"/>
    <s v="P038"/>
    <x v="37"/>
    <n v="3.7"/>
    <s v="Sandwiches"/>
    <n v="12"/>
    <n v="10"/>
    <n v="0"/>
    <x v="4"/>
    <n v="37"/>
    <x v="0"/>
  </r>
  <r>
    <x v="8"/>
    <s v="5791"/>
    <x v="9"/>
    <s v="P039"/>
    <x v="38"/>
    <n v="3.7"/>
    <s v="Sandwiches"/>
    <n v="16"/>
    <n v="11"/>
    <n v="3"/>
    <x v="4"/>
    <n v="40.700000000000003"/>
    <x v="0"/>
  </r>
  <r>
    <x v="8"/>
    <s v="5791"/>
    <x v="9"/>
    <s v="P040"/>
    <x v="39"/>
    <n v="3.6"/>
    <s v="Sandwiches"/>
    <n v="15"/>
    <n v="10"/>
    <n v="3"/>
    <x v="4"/>
    <n v="36"/>
    <x v="0"/>
  </r>
  <r>
    <x v="8"/>
    <s v="5791"/>
    <x v="9"/>
    <s v="P041"/>
    <x v="40"/>
    <n v="1.25"/>
    <s v="Crisps"/>
    <n v="49"/>
    <n v="9"/>
    <n v="0"/>
    <x v="1"/>
    <n v="11.25"/>
    <x v="49"/>
  </r>
  <r>
    <x v="8"/>
    <s v="5791"/>
    <x v="9"/>
    <s v="P042"/>
    <x v="41"/>
    <n v="1.25"/>
    <s v="Crisps"/>
    <n v="33"/>
    <n v="13"/>
    <n v="0"/>
    <x v="1"/>
    <n v="16.25"/>
    <x v="27"/>
  </r>
  <r>
    <x v="8"/>
    <s v="5791"/>
    <x v="9"/>
    <s v="P043"/>
    <x v="42"/>
    <n v="1.25"/>
    <s v="Crisps"/>
    <n v="46"/>
    <n v="10"/>
    <n v="0"/>
    <x v="1"/>
    <n v="12.5"/>
    <x v="21"/>
  </r>
  <r>
    <x v="8"/>
    <s v="5792"/>
    <x v="10"/>
    <s v="P001"/>
    <x v="0"/>
    <n v="1.35"/>
    <s v="Savouries"/>
    <n v="44"/>
    <n v="43"/>
    <n v="0"/>
    <x v="2"/>
    <n v="58.050000000000004"/>
    <x v="0"/>
  </r>
  <r>
    <x v="8"/>
    <s v="5792"/>
    <x v="10"/>
    <s v="P002"/>
    <x v="1"/>
    <n v="1.35"/>
    <s v="Savouries"/>
    <n v="10"/>
    <n v="9"/>
    <n v="0"/>
    <x v="2"/>
    <n v="12.15"/>
    <x v="0"/>
  </r>
  <r>
    <x v="8"/>
    <s v="5792"/>
    <x v="10"/>
    <s v="P003"/>
    <x v="2"/>
    <n v="2.5"/>
    <s v="Savouries"/>
    <n v="10"/>
    <n v="9"/>
    <n v="0"/>
    <x v="2"/>
    <n v="22.5"/>
    <x v="0"/>
  </r>
  <r>
    <x v="8"/>
    <s v="5792"/>
    <x v="10"/>
    <s v="P004"/>
    <x v="3"/>
    <n v="2.25"/>
    <s v="Savouries"/>
    <n v="10"/>
    <n v="9"/>
    <n v="0"/>
    <x v="2"/>
    <n v="20.25"/>
    <x v="0"/>
  </r>
  <r>
    <x v="8"/>
    <s v="5792"/>
    <x v="10"/>
    <s v="P005"/>
    <x v="4"/>
    <n v="2.5"/>
    <s v="Savouries"/>
    <n v="10"/>
    <n v="9"/>
    <n v="0"/>
    <x v="2"/>
    <n v="22.5"/>
    <x v="0"/>
  </r>
  <r>
    <x v="8"/>
    <s v="5792"/>
    <x v="10"/>
    <s v="P006"/>
    <x v="5"/>
    <n v="2.2000000000000002"/>
    <s v="Savouries"/>
    <n v="10"/>
    <n v="9"/>
    <n v="0"/>
    <x v="2"/>
    <n v="19.8"/>
    <x v="0"/>
  </r>
  <r>
    <x v="8"/>
    <s v="5792"/>
    <x v="10"/>
    <s v="P007"/>
    <x v="6"/>
    <n v="2.1"/>
    <s v="Savouries"/>
    <n v="10"/>
    <n v="9"/>
    <n v="0"/>
    <x v="2"/>
    <n v="18.900000000000002"/>
    <x v="0"/>
  </r>
  <r>
    <x v="8"/>
    <s v="5792"/>
    <x v="10"/>
    <s v="P008"/>
    <x v="7"/>
    <n v="1.5"/>
    <s v="Cakes and sweet treats"/>
    <n v="6"/>
    <n v="6"/>
    <n v="0"/>
    <x v="1"/>
    <n v="9"/>
    <x v="0"/>
  </r>
  <r>
    <x v="8"/>
    <s v="5792"/>
    <x v="10"/>
    <s v="P009"/>
    <x v="8"/>
    <n v="1.45"/>
    <s v="Cakes and sweet treats"/>
    <n v="3"/>
    <n v="3"/>
    <n v="0"/>
    <x v="1"/>
    <n v="4.3499999999999996"/>
    <x v="0"/>
  </r>
  <r>
    <x v="8"/>
    <s v="5792"/>
    <x v="10"/>
    <s v="P010"/>
    <x v="9"/>
    <n v="1.3"/>
    <s v="Cakes and sweet treats"/>
    <n v="2"/>
    <n v="1"/>
    <n v="0"/>
    <x v="2"/>
    <n v="1.3"/>
    <x v="0"/>
  </r>
  <r>
    <x v="8"/>
    <s v="5792"/>
    <x v="10"/>
    <s v="P011"/>
    <x v="10"/>
    <n v="1.4"/>
    <s v="Cakes and sweet treats"/>
    <n v="4"/>
    <n v="4"/>
    <n v="0"/>
    <x v="1"/>
    <n v="5.6"/>
    <x v="0"/>
  </r>
  <r>
    <x v="8"/>
    <s v="5792"/>
    <x v="10"/>
    <s v="P012"/>
    <x v="11"/>
    <n v="1.6"/>
    <s v="Cakes and sweet treats"/>
    <n v="3"/>
    <n v="3"/>
    <n v="0"/>
    <x v="1"/>
    <n v="4.8000000000000007"/>
    <x v="0"/>
  </r>
  <r>
    <x v="8"/>
    <s v="5792"/>
    <x v="10"/>
    <s v="P013"/>
    <x v="12"/>
    <n v="3.1"/>
    <s v="Hot hold"/>
    <n v="0"/>
    <n v="0"/>
    <n v="0"/>
    <x v="1"/>
    <n v="0"/>
    <x v="0"/>
  </r>
  <r>
    <x v="8"/>
    <s v="5792"/>
    <x v="10"/>
    <s v="P014"/>
    <x v="13"/>
    <n v="3.4"/>
    <s v="Hot hold"/>
    <n v="0"/>
    <n v="0"/>
    <n v="0"/>
    <x v="1"/>
    <n v="0"/>
    <x v="0"/>
  </r>
  <r>
    <x v="8"/>
    <s v="5792"/>
    <x v="10"/>
    <s v="P015"/>
    <x v="14"/>
    <n v="2.2000000000000002"/>
    <s v="Hot hold"/>
    <n v="0"/>
    <n v="0"/>
    <n v="0"/>
    <x v="1"/>
    <n v="0"/>
    <x v="0"/>
  </r>
  <r>
    <x v="8"/>
    <s v="5792"/>
    <x v="10"/>
    <s v="P016"/>
    <x v="15"/>
    <n v="2.25"/>
    <s v="Hot hold"/>
    <n v="0"/>
    <n v="0"/>
    <n v="0"/>
    <x v="1"/>
    <n v="0"/>
    <x v="0"/>
  </r>
  <r>
    <x v="8"/>
    <s v="5792"/>
    <x v="10"/>
    <s v="P017"/>
    <x v="16"/>
    <n v="2.35"/>
    <s v="Hot hold"/>
    <n v="0"/>
    <n v="0"/>
    <n v="0"/>
    <x v="1"/>
    <n v="0"/>
    <x v="0"/>
  </r>
  <r>
    <x v="8"/>
    <s v="5792"/>
    <x v="10"/>
    <s v="P018"/>
    <x v="17"/>
    <n v="2.75"/>
    <s v="Hot hold"/>
    <n v="0"/>
    <n v="0"/>
    <n v="0"/>
    <x v="1"/>
    <n v="0"/>
    <x v="0"/>
  </r>
  <r>
    <x v="8"/>
    <s v="5792"/>
    <x v="10"/>
    <s v="P019"/>
    <x v="18"/>
    <n v="4.6500000000000004"/>
    <s v="Hot hold"/>
    <n v="0"/>
    <n v="0"/>
    <n v="0"/>
    <x v="1"/>
    <n v="0"/>
    <x v="0"/>
  </r>
  <r>
    <x v="8"/>
    <s v="5792"/>
    <x v="10"/>
    <s v="P020"/>
    <x v="19"/>
    <n v="2.2000000000000002"/>
    <s v="Breakfast"/>
    <n v="0"/>
    <n v="0"/>
    <n v="0"/>
    <x v="1"/>
    <n v="0"/>
    <x v="0"/>
  </r>
  <r>
    <x v="8"/>
    <s v="5792"/>
    <x v="10"/>
    <s v="P021"/>
    <x v="20"/>
    <n v="3.35"/>
    <s v="Breakfast"/>
    <n v="0"/>
    <n v="0"/>
    <n v="0"/>
    <x v="1"/>
    <n v="0"/>
    <x v="0"/>
  </r>
  <r>
    <x v="8"/>
    <s v="5792"/>
    <x v="10"/>
    <s v="P022"/>
    <x v="21"/>
    <n v="2.25"/>
    <s v="Breakfast"/>
    <n v="0"/>
    <n v="0"/>
    <n v="0"/>
    <x v="1"/>
    <n v="0"/>
    <x v="0"/>
  </r>
  <r>
    <x v="8"/>
    <s v="5792"/>
    <x v="10"/>
    <s v="P023"/>
    <x v="22"/>
    <n v="1.5"/>
    <s v="Breakfast"/>
    <n v="0"/>
    <n v="0"/>
    <n v="0"/>
    <x v="1"/>
    <n v="0"/>
    <x v="0"/>
  </r>
  <r>
    <x v="8"/>
    <s v="5792"/>
    <x v="10"/>
    <s v="P024"/>
    <x v="23"/>
    <n v="3.3"/>
    <s v="Breakfast"/>
    <n v="0"/>
    <n v="0"/>
    <n v="0"/>
    <x v="1"/>
    <n v="0"/>
    <x v="0"/>
  </r>
  <r>
    <x v="8"/>
    <s v="5792"/>
    <x v="10"/>
    <s v="P025"/>
    <x v="24"/>
    <n v="2.95"/>
    <s v="Hot drinks"/>
    <n v="0"/>
    <n v="0"/>
    <n v="0"/>
    <x v="1"/>
    <n v="0"/>
    <x v="0"/>
  </r>
  <r>
    <x v="8"/>
    <s v="5792"/>
    <x v="10"/>
    <s v="P026"/>
    <x v="25"/>
    <n v="2.6"/>
    <s v="Hot drinks"/>
    <n v="0"/>
    <n v="0"/>
    <n v="0"/>
    <x v="1"/>
    <n v="0"/>
    <x v="0"/>
  </r>
  <r>
    <x v="8"/>
    <s v="5792"/>
    <x v="10"/>
    <s v="P027"/>
    <x v="26"/>
    <n v="2.2000000000000002"/>
    <s v="Hot drinks"/>
    <n v="0"/>
    <n v="0"/>
    <n v="0"/>
    <x v="1"/>
    <n v="0"/>
    <x v="0"/>
  </r>
  <r>
    <x v="8"/>
    <s v="5792"/>
    <x v="10"/>
    <s v="P028"/>
    <x v="27"/>
    <n v="2.25"/>
    <s v="Hot drinks"/>
    <n v="0"/>
    <n v="0"/>
    <n v="0"/>
    <x v="1"/>
    <n v="0"/>
    <x v="0"/>
  </r>
  <r>
    <x v="8"/>
    <s v="5792"/>
    <x v="10"/>
    <s v="P029"/>
    <x v="28"/>
    <n v="2.25"/>
    <s v="Hot drinks"/>
    <n v="0"/>
    <n v="0"/>
    <n v="0"/>
    <x v="1"/>
    <n v="0"/>
    <x v="0"/>
  </r>
  <r>
    <x v="8"/>
    <s v="5792"/>
    <x v="10"/>
    <s v="P030"/>
    <x v="29"/>
    <n v="1.9"/>
    <s v="Cold drinks"/>
    <n v="11"/>
    <n v="9"/>
    <n v="0"/>
    <x v="1"/>
    <n v="17.099999999999998"/>
    <x v="26"/>
  </r>
  <r>
    <x v="8"/>
    <s v="5792"/>
    <x v="10"/>
    <s v="P031"/>
    <x v="30"/>
    <n v="1.9"/>
    <s v="Cold drinks"/>
    <n v="9"/>
    <n v="3"/>
    <n v="0"/>
    <x v="1"/>
    <n v="5.6999999999999993"/>
    <x v="9"/>
  </r>
  <r>
    <x v="8"/>
    <s v="5792"/>
    <x v="10"/>
    <s v="P032"/>
    <x v="31"/>
    <n v="2.0499999999999998"/>
    <s v="Cold drinks"/>
    <n v="9"/>
    <n v="4"/>
    <n v="0"/>
    <x v="1"/>
    <n v="8.1999999999999993"/>
    <x v="3"/>
  </r>
  <r>
    <x v="8"/>
    <s v="5792"/>
    <x v="10"/>
    <s v="P033"/>
    <x v="32"/>
    <n v="1.95"/>
    <s v="Cold drinks"/>
    <n v="10"/>
    <n v="7"/>
    <n v="0"/>
    <x v="1"/>
    <n v="13.65"/>
    <x v="12"/>
  </r>
  <r>
    <x v="8"/>
    <s v="5792"/>
    <x v="10"/>
    <s v="P034"/>
    <x v="33"/>
    <n v="1.55"/>
    <s v="Cold drinks"/>
    <n v="11"/>
    <n v="9"/>
    <n v="0"/>
    <x v="1"/>
    <n v="13.950000000000001"/>
    <x v="26"/>
  </r>
  <r>
    <x v="8"/>
    <s v="5792"/>
    <x v="10"/>
    <s v="P035"/>
    <x v="34"/>
    <n v="2"/>
    <s v="Cold drinks"/>
    <n v="11"/>
    <n v="9"/>
    <n v="0"/>
    <x v="1"/>
    <n v="18"/>
    <x v="26"/>
  </r>
  <r>
    <x v="8"/>
    <s v="5792"/>
    <x v="10"/>
    <s v="P036"/>
    <x v="35"/>
    <n v="2"/>
    <s v="Cold drinks"/>
    <n v="9"/>
    <n v="3"/>
    <n v="0"/>
    <x v="1"/>
    <n v="6"/>
    <x v="9"/>
  </r>
  <r>
    <x v="8"/>
    <s v="5792"/>
    <x v="10"/>
    <s v="P037"/>
    <x v="36"/>
    <n v="3.7"/>
    <s v="Sandwiches"/>
    <n v="16"/>
    <n v="9"/>
    <n v="0"/>
    <x v="9"/>
    <n v="33.300000000000004"/>
    <x v="0"/>
  </r>
  <r>
    <x v="8"/>
    <s v="5792"/>
    <x v="10"/>
    <s v="P038"/>
    <x v="37"/>
    <n v="3.7"/>
    <s v="Sandwiches"/>
    <n v="5"/>
    <n v="4"/>
    <n v="0"/>
    <x v="2"/>
    <n v="14.8"/>
    <x v="0"/>
  </r>
  <r>
    <x v="8"/>
    <s v="5792"/>
    <x v="10"/>
    <s v="P039"/>
    <x v="38"/>
    <n v="3.7"/>
    <s v="Sandwiches"/>
    <n v="4"/>
    <n v="1"/>
    <n v="0"/>
    <x v="0"/>
    <n v="3.7"/>
    <x v="0"/>
  </r>
  <r>
    <x v="8"/>
    <s v="5792"/>
    <x v="10"/>
    <s v="P040"/>
    <x v="39"/>
    <n v="3.6"/>
    <s v="Sandwiches"/>
    <n v="14"/>
    <n v="9"/>
    <n v="0"/>
    <x v="7"/>
    <n v="32.4"/>
    <x v="0"/>
  </r>
  <r>
    <x v="8"/>
    <s v="5792"/>
    <x v="10"/>
    <s v="P041"/>
    <x v="40"/>
    <n v="1.25"/>
    <s v="Crisps"/>
    <n v="10"/>
    <n v="7"/>
    <n v="0"/>
    <x v="1"/>
    <n v="8.75"/>
    <x v="12"/>
  </r>
  <r>
    <x v="8"/>
    <s v="5792"/>
    <x v="10"/>
    <s v="P042"/>
    <x v="41"/>
    <n v="1.25"/>
    <s v="Crisps"/>
    <n v="10"/>
    <n v="7"/>
    <n v="0"/>
    <x v="1"/>
    <n v="8.75"/>
    <x v="12"/>
  </r>
  <r>
    <x v="8"/>
    <s v="5792"/>
    <x v="10"/>
    <s v="P043"/>
    <x v="42"/>
    <n v="1.25"/>
    <s v="Crisps"/>
    <n v="9"/>
    <n v="4"/>
    <n v="0"/>
    <x v="1"/>
    <n v="5"/>
    <x v="3"/>
  </r>
  <r>
    <x v="8"/>
    <s v="5842"/>
    <x v="11"/>
    <s v="P001"/>
    <x v="0"/>
    <n v="1.35"/>
    <s v="Savouries"/>
    <n v="54"/>
    <n v="54"/>
    <n v="0"/>
    <x v="1"/>
    <n v="72.900000000000006"/>
    <x v="0"/>
  </r>
  <r>
    <x v="8"/>
    <s v="5842"/>
    <x v="11"/>
    <s v="P002"/>
    <x v="1"/>
    <n v="1.35"/>
    <s v="Savouries"/>
    <n v="12"/>
    <n v="12"/>
    <n v="0"/>
    <x v="1"/>
    <n v="16.200000000000003"/>
    <x v="0"/>
  </r>
  <r>
    <x v="8"/>
    <s v="5842"/>
    <x v="11"/>
    <s v="P003"/>
    <x v="2"/>
    <n v="2.5"/>
    <s v="Savouries"/>
    <n v="11"/>
    <n v="10"/>
    <n v="0"/>
    <x v="2"/>
    <n v="25"/>
    <x v="0"/>
  </r>
  <r>
    <x v="8"/>
    <s v="5842"/>
    <x v="11"/>
    <s v="P004"/>
    <x v="3"/>
    <n v="2.25"/>
    <s v="Savouries"/>
    <n v="11"/>
    <n v="10"/>
    <n v="0"/>
    <x v="2"/>
    <n v="22.5"/>
    <x v="0"/>
  </r>
  <r>
    <x v="8"/>
    <s v="5842"/>
    <x v="11"/>
    <s v="P005"/>
    <x v="4"/>
    <n v="2.5"/>
    <s v="Savouries"/>
    <n v="12"/>
    <n v="12"/>
    <n v="0"/>
    <x v="1"/>
    <n v="30"/>
    <x v="0"/>
  </r>
  <r>
    <x v="8"/>
    <s v="5842"/>
    <x v="11"/>
    <s v="P006"/>
    <x v="5"/>
    <n v="2.2000000000000002"/>
    <s v="Savouries"/>
    <n v="11"/>
    <n v="10"/>
    <n v="0"/>
    <x v="2"/>
    <n v="22"/>
    <x v="0"/>
  </r>
  <r>
    <x v="8"/>
    <s v="5842"/>
    <x v="11"/>
    <s v="P007"/>
    <x v="6"/>
    <n v="2.1"/>
    <s v="Savouries"/>
    <n v="11"/>
    <n v="10"/>
    <n v="0"/>
    <x v="2"/>
    <n v="21"/>
    <x v="0"/>
  </r>
  <r>
    <x v="8"/>
    <s v="5842"/>
    <x v="11"/>
    <s v="P008"/>
    <x v="7"/>
    <n v="1.5"/>
    <s v="Cakes and sweet treats"/>
    <n v="3"/>
    <n v="3"/>
    <n v="0"/>
    <x v="1"/>
    <n v="4.5"/>
    <x v="0"/>
  </r>
  <r>
    <x v="8"/>
    <s v="5842"/>
    <x v="11"/>
    <s v="P009"/>
    <x v="8"/>
    <n v="1.45"/>
    <s v="Cakes and sweet treats"/>
    <n v="4"/>
    <n v="4"/>
    <n v="0"/>
    <x v="1"/>
    <n v="5.8"/>
    <x v="0"/>
  </r>
  <r>
    <x v="8"/>
    <s v="5842"/>
    <x v="11"/>
    <s v="P010"/>
    <x v="9"/>
    <n v="1.3"/>
    <s v="Cakes and sweet treats"/>
    <n v="3"/>
    <n v="3"/>
    <n v="0"/>
    <x v="1"/>
    <n v="3.9000000000000004"/>
    <x v="0"/>
  </r>
  <r>
    <x v="8"/>
    <s v="5842"/>
    <x v="11"/>
    <s v="P011"/>
    <x v="10"/>
    <n v="1.4"/>
    <s v="Cakes and sweet treats"/>
    <n v="3"/>
    <n v="3"/>
    <n v="0"/>
    <x v="1"/>
    <n v="4.1999999999999993"/>
    <x v="0"/>
  </r>
  <r>
    <x v="8"/>
    <s v="5842"/>
    <x v="11"/>
    <s v="P012"/>
    <x v="11"/>
    <n v="1.6"/>
    <s v="Cakes and sweet treats"/>
    <n v="4"/>
    <n v="4"/>
    <n v="0"/>
    <x v="1"/>
    <n v="6.4"/>
    <x v="0"/>
  </r>
  <r>
    <x v="8"/>
    <s v="5842"/>
    <x v="11"/>
    <s v="P013"/>
    <x v="12"/>
    <n v="3.1"/>
    <s v="Hot hold"/>
    <n v="0"/>
    <n v="0"/>
    <n v="0"/>
    <x v="1"/>
    <n v="0"/>
    <x v="0"/>
  </r>
  <r>
    <x v="8"/>
    <s v="5842"/>
    <x v="11"/>
    <s v="P014"/>
    <x v="13"/>
    <n v="3.4"/>
    <s v="Hot hold"/>
    <n v="0"/>
    <n v="0"/>
    <n v="0"/>
    <x v="1"/>
    <n v="0"/>
    <x v="0"/>
  </r>
  <r>
    <x v="8"/>
    <s v="5842"/>
    <x v="11"/>
    <s v="P015"/>
    <x v="14"/>
    <n v="2.2000000000000002"/>
    <s v="Hot hold"/>
    <n v="0"/>
    <n v="0"/>
    <n v="0"/>
    <x v="1"/>
    <n v="0"/>
    <x v="0"/>
  </r>
  <r>
    <x v="8"/>
    <s v="5842"/>
    <x v="11"/>
    <s v="P016"/>
    <x v="15"/>
    <n v="2.25"/>
    <s v="Hot hold"/>
    <n v="0"/>
    <n v="0"/>
    <n v="0"/>
    <x v="1"/>
    <n v="0"/>
    <x v="0"/>
  </r>
  <r>
    <x v="8"/>
    <s v="5842"/>
    <x v="11"/>
    <s v="P017"/>
    <x v="16"/>
    <n v="2.35"/>
    <s v="Hot hold"/>
    <n v="0"/>
    <n v="0"/>
    <n v="0"/>
    <x v="1"/>
    <n v="0"/>
    <x v="0"/>
  </r>
  <r>
    <x v="8"/>
    <s v="5842"/>
    <x v="11"/>
    <s v="P018"/>
    <x v="17"/>
    <n v="2.75"/>
    <s v="Hot hold"/>
    <n v="0"/>
    <n v="0"/>
    <n v="0"/>
    <x v="1"/>
    <n v="0"/>
    <x v="0"/>
  </r>
  <r>
    <x v="8"/>
    <s v="5842"/>
    <x v="11"/>
    <s v="P019"/>
    <x v="18"/>
    <n v="4.6500000000000004"/>
    <s v="Hot hold"/>
    <n v="0"/>
    <n v="0"/>
    <n v="0"/>
    <x v="1"/>
    <n v="0"/>
    <x v="0"/>
  </r>
  <r>
    <x v="8"/>
    <s v="5842"/>
    <x v="11"/>
    <s v="P020"/>
    <x v="19"/>
    <n v="2.2000000000000002"/>
    <s v="Breakfast"/>
    <n v="0"/>
    <n v="0"/>
    <n v="0"/>
    <x v="1"/>
    <n v="0"/>
    <x v="0"/>
  </r>
  <r>
    <x v="8"/>
    <s v="5842"/>
    <x v="11"/>
    <s v="P021"/>
    <x v="20"/>
    <n v="3.35"/>
    <s v="Breakfast"/>
    <n v="0"/>
    <n v="0"/>
    <n v="0"/>
    <x v="1"/>
    <n v="0"/>
    <x v="0"/>
  </r>
  <r>
    <x v="8"/>
    <s v="5842"/>
    <x v="11"/>
    <s v="P022"/>
    <x v="21"/>
    <n v="2.25"/>
    <s v="Breakfast"/>
    <n v="0"/>
    <n v="0"/>
    <n v="0"/>
    <x v="1"/>
    <n v="0"/>
    <x v="0"/>
  </r>
  <r>
    <x v="8"/>
    <s v="5842"/>
    <x v="11"/>
    <s v="P023"/>
    <x v="22"/>
    <n v="1.5"/>
    <s v="Breakfast"/>
    <n v="0"/>
    <n v="0"/>
    <n v="0"/>
    <x v="1"/>
    <n v="0"/>
    <x v="0"/>
  </r>
  <r>
    <x v="8"/>
    <s v="5842"/>
    <x v="11"/>
    <s v="P024"/>
    <x v="23"/>
    <n v="3.3"/>
    <s v="Breakfast"/>
    <n v="0"/>
    <n v="0"/>
    <n v="0"/>
    <x v="1"/>
    <n v="0"/>
    <x v="0"/>
  </r>
  <r>
    <x v="8"/>
    <s v="5842"/>
    <x v="11"/>
    <s v="P025"/>
    <x v="24"/>
    <n v="2.95"/>
    <s v="Hot drinks"/>
    <n v="0"/>
    <n v="0"/>
    <n v="0"/>
    <x v="1"/>
    <n v="0"/>
    <x v="0"/>
  </r>
  <r>
    <x v="8"/>
    <s v="5842"/>
    <x v="11"/>
    <s v="P026"/>
    <x v="25"/>
    <n v="2.6"/>
    <s v="Hot drinks"/>
    <n v="0"/>
    <n v="0"/>
    <n v="0"/>
    <x v="1"/>
    <n v="0"/>
    <x v="0"/>
  </r>
  <r>
    <x v="8"/>
    <s v="5842"/>
    <x v="11"/>
    <s v="P027"/>
    <x v="26"/>
    <n v="2.2000000000000002"/>
    <s v="Hot drinks"/>
    <n v="0"/>
    <n v="0"/>
    <n v="0"/>
    <x v="1"/>
    <n v="0"/>
    <x v="0"/>
  </r>
  <r>
    <x v="8"/>
    <s v="5842"/>
    <x v="11"/>
    <s v="P028"/>
    <x v="27"/>
    <n v="2.25"/>
    <s v="Hot drinks"/>
    <n v="0"/>
    <n v="0"/>
    <n v="0"/>
    <x v="1"/>
    <n v="0"/>
    <x v="0"/>
  </r>
  <r>
    <x v="8"/>
    <s v="5842"/>
    <x v="11"/>
    <s v="P029"/>
    <x v="28"/>
    <n v="2.25"/>
    <s v="Hot drinks"/>
    <n v="0"/>
    <n v="0"/>
    <n v="0"/>
    <x v="1"/>
    <n v="0"/>
    <x v="0"/>
  </r>
  <r>
    <x v="8"/>
    <s v="5842"/>
    <x v="11"/>
    <s v="P030"/>
    <x v="29"/>
    <n v="1.9"/>
    <s v="Cold drinks"/>
    <n v="11"/>
    <n v="9"/>
    <n v="0"/>
    <x v="1"/>
    <n v="17.099999999999998"/>
    <x v="26"/>
  </r>
  <r>
    <x v="8"/>
    <s v="5842"/>
    <x v="11"/>
    <s v="P031"/>
    <x v="30"/>
    <n v="1.9"/>
    <s v="Cold drinks"/>
    <n v="11"/>
    <n v="9"/>
    <n v="0"/>
    <x v="1"/>
    <n v="17.099999999999998"/>
    <x v="26"/>
  </r>
  <r>
    <x v="8"/>
    <s v="5842"/>
    <x v="11"/>
    <s v="P032"/>
    <x v="31"/>
    <n v="2.0499999999999998"/>
    <s v="Cold drinks"/>
    <n v="10"/>
    <n v="7"/>
    <n v="0"/>
    <x v="1"/>
    <n v="14.349999999999998"/>
    <x v="12"/>
  </r>
  <r>
    <x v="8"/>
    <s v="5842"/>
    <x v="11"/>
    <s v="P033"/>
    <x v="32"/>
    <n v="1.95"/>
    <s v="Cold drinks"/>
    <n v="10"/>
    <n v="6"/>
    <n v="0"/>
    <x v="1"/>
    <n v="11.7"/>
    <x v="16"/>
  </r>
  <r>
    <x v="8"/>
    <s v="5842"/>
    <x v="11"/>
    <s v="P034"/>
    <x v="33"/>
    <n v="1.55"/>
    <s v="Cold drinks"/>
    <n v="10"/>
    <n v="6"/>
    <n v="0"/>
    <x v="1"/>
    <n v="9.3000000000000007"/>
    <x v="16"/>
  </r>
  <r>
    <x v="8"/>
    <s v="5842"/>
    <x v="11"/>
    <s v="P035"/>
    <x v="34"/>
    <n v="2"/>
    <s v="Cold drinks"/>
    <n v="9"/>
    <n v="4"/>
    <n v="0"/>
    <x v="1"/>
    <n v="8"/>
    <x v="3"/>
  </r>
  <r>
    <x v="8"/>
    <s v="5842"/>
    <x v="11"/>
    <s v="P036"/>
    <x v="35"/>
    <n v="2"/>
    <s v="Cold drinks"/>
    <n v="11"/>
    <n v="9"/>
    <n v="0"/>
    <x v="1"/>
    <n v="18"/>
    <x v="26"/>
  </r>
  <r>
    <x v="8"/>
    <s v="5842"/>
    <x v="11"/>
    <s v="P037"/>
    <x v="36"/>
    <n v="3.7"/>
    <s v="Sandwiches"/>
    <n v="5"/>
    <n v="4"/>
    <n v="0"/>
    <x v="2"/>
    <n v="14.8"/>
    <x v="0"/>
  </r>
  <r>
    <x v="8"/>
    <s v="5842"/>
    <x v="11"/>
    <s v="P038"/>
    <x v="37"/>
    <n v="3.7"/>
    <s v="Sandwiches"/>
    <n v="4"/>
    <n v="1"/>
    <n v="0"/>
    <x v="0"/>
    <n v="3.7"/>
    <x v="0"/>
  </r>
  <r>
    <x v="8"/>
    <s v="5842"/>
    <x v="11"/>
    <s v="P039"/>
    <x v="38"/>
    <n v="3.7"/>
    <s v="Sandwiches"/>
    <n v="4"/>
    <n v="1"/>
    <n v="0"/>
    <x v="0"/>
    <n v="3.7"/>
    <x v="0"/>
  </r>
  <r>
    <x v="8"/>
    <s v="5842"/>
    <x v="11"/>
    <s v="P040"/>
    <x v="39"/>
    <n v="3.6"/>
    <s v="Sandwiches"/>
    <n v="5"/>
    <n v="3"/>
    <n v="0"/>
    <x v="4"/>
    <n v="10.8"/>
    <x v="0"/>
  </r>
  <r>
    <x v="8"/>
    <s v="5842"/>
    <x v="11"/>
    <s v="P041"/>
    <x v="40"/>
    <n v="1.25"/>
    <s v="Crisps"/>
    <n v="9"/>
    <n v="3"/>
    <n v="0"/>
    <x v="1"/>
    <n v="3.75"/>
    <x v="9"/>
  </r>
  <r>
    <x v="8"/>
    <s v="5842"/>
    <x v="11"/>
    <s v="P042"/>
    <x v="41"/>
    <n v="1.25"/>
    <s v="Crisps"/>
    <n v="9"/>
    <n v="3"/>
    <n v="0"/>
    <x v="1"/>
    <n v="3.75"/>
    <x v="9"/>
  </r>
  <r>
    <x v="8"/>
    <s v="5842"/>
    <x v="11"/>
    <s v="P043"/>
    <x v="42"/>
    <n v="1.25"/>
    <s v="Crisps"/>
    <n v="11"/>
    <n v="9"/>
    <n v="0"/>
    <x v="1"/>
    <n v="11.25"/>
    <x v="26"/>
  </r>
  <r>
    <x v="8"/>
    <s v="5993"/>
    <x v="12"/>
    <s v="P001"/>
    <x v="0"/>
    <n v="1.35"/>
    <s v="Savouries"/>
    <n v="161"/>
    <n v="152"/>
    <n v="9"/>
    <x v="1"/>
    <n v="205.20000000000002"/>
    <x v="0"/>
  </r>
  <r>
    <x v="8"/>
    <s v="5993"/>
    <x v="12"/>
    <s v="P002"/>
    <x v="1"/>
    <n v="1.35"/>
    <s v="Savouries"/>
    <n v="35"/>
    <n v="32"/>
    <n v="3"/>
    <x v="1"/>
    <n v="43.2"/>
    <x v="0"/>
  </r>
  <r>
    <x v="8"/>
    <s v="5993"/>
    <x v="12"/>
    <s v="P003"/>
    <x v="2"/>
    <n v="2.5"/>
    <s v="Savouries"/>
    <n v="35"/>
    <n v="33"/>
    <n v="1"/>
    <x v="2"/>
    <n v="82.5"/>
    <x v="0"/>
  </r>
  <r>
    <x v="8"/>
    <s v="5993"/>
    <x v="12"/>
    <s v="P004"/>
    <x v="3"/>
    <n v="2.25"/>
    <s v="Savouries"/>
    <n v="35"/>
    <n v="31"/>
    <n v="3"/>
    <x v="2"/>
    <n v="69.75"/>
    <x v="0"/>
  </r>
  <r>
    <x v="8"/>
    <s v="5993"/>
    <x v="12"/>
    <s v="P005"/>
    <x v="4"/>
    <n v="2.5"/>
    <s v="Savouries"/>
    <n v="35"/>
    <n v="32"/>
    <n v="2"/>
    <x v="2"/>
    <n v="80"/>
    <x v="0"/>
  </r>
  <r>
    <x v="8"/>
    <s v="5993"/>
    <x v="12"/>
    <s v="P006"/>
    <x v="5"/>
    <n v="2.2000000000000002"/>
    <s v="Savouries"/>
    <n v="35"/>
    <n v="32"/>
    <n v="2"/>
    <x v="2"/>
    <n v="70.400000000000006"/>
    <x v="0"/>
  </r>
  <r>
    <x v="8"/>
    <s v="5993"/>
    <x v="12"/>
    <s v="P007"/>
    <x v="6"/>
    <n v="2.1"/>
    <s v="Savouries"/>
    <n v="35"/>
    <n v="33"/>
    <n v="2"/>
    <x v="1"/>
    <n v="69.3"/>
    <x v="0"/>
  </r>
  <r>
    <x v="8"/>
    <s v="5993"/>
    <x v="12"/>
    <s v="P008"/>
    <x v="7"/>
    <n v="1.5"/>
    <s v="Cakes and sweet treats"/>
    <n v="8"/>
    <n v="7"/>
    <n v="1"/>
    <x v="1"/>
    <n v="10.5"/>
    <x v="0"/>
  </r>
  <r>
    <x v="8"/>
    <s v="5993"/>
    <x v="12"/>
    <s v="P009"/>
    <x v="8"/>
    <n v="1.45"/>
    <s v="Cakes and sweet treats"/>
    <n v="8"/>
    <n v="7"/>
    <n v="1"/>
    <x v="1"/>
    <n v="10.15"/>
    <x v="0"/>
  </r>
  <r>
    <x v="8"/>
    <s v="5993"/>
    <x v="12"/>
    <s v="P010"/>
    <x v="9"/>
    <n v="1.3"/>
    <s v="Cakes and sweet treats"/>
    <n v="11"/>
    <n v="11"/>
    <n v="0"/>
    <x v="1"/>
    <n v="14.3"/>
    <x v="0"/>
  </r>
  <r>
    <x v="8"/>
    <s v="5993"/>
    <x v="12"/>
    <s v="P011"/>
    <x v="10"/>
    <n v="1.4"/>
    <s v="Cakes and sweet treats"/>
    <n v="10"/>
    <n v="9"/>
    <n v="0"/>
    <x v="2"/>
    <n v="12.6"/>
    <x v="0"/>
  </r>
  <r>
    <x v="8"/>
    <s v="5993"/>
    <x v="12"/>
    <s v="P012"/>
    <x v="11"/>
    <n v="1.6"/>
    <s v="Cakes and sweet treats"/>
    <n v="10"/>
    <n v="8"/>
    <n v="2"/>
    <x v="1"/>
    <n v="12.8"/>
    <x v="0"/>
  </r>
  <r>
    <x v="8"/>
    <s v="5993"/>
    <x v="12"/>
    <s v="P013"/>
    <x v="12"/>
    <n v="3.1"/>
    <s v="Hot hold"/>
    <n v="8"/>
    <n v="5"/>
    <n v="0"/>
    <x v="0"/>
    <n v="15.5"/>
    <x v="0"/>
  </r>
  <r>
    <x v="8"/>
    <s v="5993"/>
    <x v="12"/>
    <s v="P014"/>
    <x v="13"/>
    <n v="3.4"/>
    <s v="Hot hold"/>
    <n v="13"/>
    <n v="13"/>
    <n v="0"/>
    <x v="1"/>
    <n v="44.199999999999996"/>
    <x v="0"/>
  </r>
  <r>
    <x v="8"/>
    <s v="5993"/>
    <x v="12"/>
    <s v="P015"/>
    <x v="14"/>
    <n v="2.2000000000000002"/>
    <s v="Hot hold"/>
    <n v="9"/>
    <n v="7"/>
    <n v="0"/>
    <x v="4"/>
    <n v="15.400000000000002"/>
    <x v="0"/>
  </r>
  <r>
    <x v="8"/>
    <s v="5993"/>
    <x v="12"/>
    <s v="P016"/>
    <x v="15"/>
    <n v="2.25"/>
    <s v="Hot hold"/>
    <n v="8"/>
    <n v="6"/>
    <n v="0"/>
    <x v="4"/>
    <n v="13.5"/>
    <x v="0"/>
  </r>
  <r>
    <x v="8"/>
    <s v="5993"/>
    <x v="12"/>
    <s v="P017"/>
    <x v="16"/>
    <n v="2.35"/>
    <s v="Hot hold"/>
    <n v="12"/>
    <n v="9"/>
    <n v="0"/>
    <x v="0"/>
    <n v="21.150000000000002"/>
    <x v="0"/>
  </r>
  <r>
    <x v="8"/>
    <s v="5993"/>
    <x v="12"/>
    <s v="P018"/>
    <x v="17"/>
    <n v="2.75"/>
    <s v="Hot hold"/>
    <n v="11"/>
    <n v="11"/>
    <n v="0"/>
    <x v="1"/>
    <n v="30.25"/>
    <x v="0"/>
  </r>
  <r>
    <x v="8"/>
    <s v="5993"/>
    <x v="12"/>
    <s v="P019"/>
    <x v="18"/>
    <n v="4.6500000000000004"/>
    <s v="Hot hold"/>
    <n v="11"/>
    <n v="8"/>
    <n v="0"/>
    <x v="0"/>
    <n v="37.200000000000003"/>
    <x v="0"/>
  </r>
  <r>
    <x v="8"/>
    <s v="5993"/>
    <x v="12"/>
    <s v="P020"/>
    <x v="19"/>
    <n v="2.2000000000000002"/>
    <s v="Breakfast"/>
    <n v="8"/>
    <n v="5"/>
    <n v="0"/>
    <x v="0"/>
    <n v="11"/>
    <x v="0"/>
  </r>
  <r>
    <x v="8"/>
    <s v="5993"/>
    <x v="12"/>
    <s v="P021"/>
    <x v="20"/>
    <n v="3.35"/>
    <s v="Breakfast"/>
    <n v="11"/>
    <n v="8"/>
    <n v="0"/>
    <x v="0"/>
    <n v="26.8"/>
    <x v="0"/>
  </r>
  <r>
    <x v="8"/>
    <s v="5993"/>
    <x v="12"/>
    <s v="P022"/>
    <x v="21"/>
    <n v="2.25"/>
    <s v="Breakfast"/>
    <n v="11"/>
    <n v="11"/>
    <n v="0"/>
    <x v="1"/>
    <n v="24.75"/>
    <x v="0"/>
  </r>
  <r>
    <x v="8"/>
    <s v="5993"/>
    <x v="12"/>
    <s v="P023"/>
    <x v="22"/>
    <n v="1.5"/>
    <s v="Breakfast"/>
    <n v="13"/>
    <n v="13"/>
    <n v="0"/>
    <x v="1"/>
    <n v="19.5"/>
    <x v="0"/>
  </r>
  <r>
    <x v="8"/>
    <s v="5993"/>
    <x v="12"/>
    <s v="P024"/>
    <x v="23"/>
    <n v="3.3"/>
    <s v="Breakfast"/>
    <n v="11"/>
    <n v="11"/>
    <n v="0"/>
    <x v="1"/>
    <n v="36.299999999999997"/>
    <x v="0"/>
  </r>
  <r>
    <x v="8"/>
    <s v="5993"/>
    <x v="12"/>
    <s v="P025"/>
    <x v="24"/>
    <n v="2.95"/>
    <s v="Hot drinks"/>
    <n v="26"/>
    <n v="26"/>
    <n v="0"/>
    <x v="1"/>
    <n v="76.7"/>
    <x v="0"/>
  </r>
  <r>
    <x v="8"/>
    <s v="5993"/>
    <x v="12"/>
    <s v="P026"/>
    <x v="25"/>
    <n v="2.6"/>
    <s v="Hot drinks"/>
    <n v="26"/>
    <n v="26"/>
    <n v="0"/>
    <x v="1"/>
    <n v="67.600000000000009"/>
    <x v="0"/>
  </r>
  <r>
    <x v="8"/>
    <s v="5993"/>
    <x v="12"/>
    <s v="P027"/>
    <x v="26"/>
    <n v="2.2000000000000002"/>
    <s v="Hot drinks"/>
    <n v="30"/>
    <n v="30"/>
    <n v="0"/>
    <x v="1"/>
    <n v="66"/>
    <x v="0"/>
  </r>
  <r>
    <x v="8"/>
    <s v="5993"/>
    <x v="12"/>
    <s v="P028"/>
    <x v="27"/>
    <n v="2.25"/>
    <s v="Hot drinks"/>
    <n v="16"/>
    <n v="16"/>
    <n v="0"/>
    <x v="1"/>
    <n v="36"/>
    <x v="0"/>
  </r>
  <r>
    <x v="8"/>
    <s v="5993"/>
    <x v="12"/>
    <s v="P029"/>
    <x v="28"/>
    <n v="2.25"/>
    <s v="Hot drinks"/>
    <n v="24"/>
    <n v="24"/>
    <n v="0"/>
    <x v="1"/>
    <n v="54"/>
    <x v="0"/>
  </r>
  <r>
    <x v="8"/>
    <s v="5993"/>
    <x v="12"/>
    <s v="P030"/>
    <x v="29"/>
    <n v="1.9"/>
    <s v="Cold drinks"/>
    <n v="28"/>
    <n v="14"/>
    <n v="0"/>
    <x v="1"/>
    <n v="26.599999999999998"/>
    <x v="2"/>
  </r>
  <r>
    <x v="8"/>
    <s v="5993"/>
    <x v="12"/>
    <s v="P031"/>
    <x v="30"/>
    <n v="1.9"/>
    <s v="Cold drinks"/>
    <n v="14"/>
    <n v="2"/>
    <n v="0"/>
    <x v="1"/>
    <n v="3.8"/>
    <x v="5"/>
  </r>
  <r>
    <x v="8"/>
    <s v="5993"/>
    <x v="12"/>
    <s v="P032"/>
    <x v="31"/>
    <n v="2.0499999999999998"/>
    <s v="Cold drinks"/>
    <n v="29"/>
    <n v="13"/>
    <n v="0"/>
    <x v="1"/>
    <n v="26.65"/>
    <x v="7"/>
  </r>
  <r>
    <x v="8"/>
    <s v="5993"/>
    <x v="12"/>
    <s v="P033"/>
    <x v="32"/>
    <n v="1.95"/>
    <s v="Cold drinks"/>
    <n v="35"/>
    <n v="26"/>
    <n v="0"/>
    <x v="1"/>
    <n v="50.699999999999996"/>
    <x v="1"/>
  </r>
  <r>
    <x v="8"/>
    <s v="5993"/>
    <x v="12"/>
    <s v="P034"/>
    <x v="33"/>
    <n v="1.55"/>
    <s v="Cold drinks"/>
    <n v="17"/>
    <n v="11"/>
    <n v="0"/>
    <x v="1"/>
    <n v="17.05"/>
    <x v="9"/>
  </r>
  <r>
    <x v="8"/>
    <s v="5993"/>
    <x v="12"/>
    <s v="P035"/>
    <x v="34"/>
    <n v="2"/>
    <s v="Cold drinks"/>
    <n v="25"/>
    <n v="8"/>
    <n v="0"/>
    <x v="1"/>
    <n v="16"/>
    <x v="6"/>
  </r>
  <r>
    <x v="8"/>
    <s v="5993"/>
    <x v="12"/>
    <s v="P036"/>
    <x v="35"/>
    <n v="2"/>
    <s v="Cold drinks"/>
    <n v="24"/>
    <n v="10"/>
    <n v="0"/>
    <x v="1"/>
    <n v="20"/>
    <x v="2"/>
  </r>
  <r>
    <x v="8"/>
    <s v="5993"/>
    <x v="12"/>
    <s v="P037"/>
    <x v="36"/>
    <n v="3.7"/>
    <s v="Sandwiches"/>
    <n v="12"/>
    <n v="4"/>
    <n v="0"/>
    <x v="5"/>
    <n v="14.8"/>
    <x v="0"/>
  </r>
  <r>
    <x v="8"/>
    <s v="5993"/>
    <x v="12"/>
    <s v="P038"/>
    <x v="37"/>
    <n v="3.7"/>
    <s v="Sandwiches"/>
    <n v="13"/>
    <n v="3"/>
    <n v="0"/>
    <x v="10"/>
    <n v="11.100000000000001"/>
    <x v="0"/>
  </r>
  <r>
    <x v="8"/>
    <s v="5993"/>
    <x v="12"/>
    <s v="P039"/>
    <x v="38"/>
    <n v="3.7"/>
    <s v="Sandwiches"/>
    <n v="11"/>
    <n v="7"/>
    <n v="0"/>
    <x v="6"/>
    <n v="25.900000000000002"/>
    <x v="0"/>
  </r>
  <r>
    <x v="8"/>
    <s v="5993"/>
    <x v="12"/>
    <s v="P040"/>
    <x v="39"/>
    <n v="3.6"/>
    <s v="Sandwiches"/>
    <n v="12"/>
    <n v="7"/>
    <n v="2"/>
    <x v="0"/>
    <n v="25.2"/>
    <x v="0"/>
  </r>
  <r>
    <x v="8"/>
    <s v="5993"/>
    <x v="12"/>
    <s v="P041"/>
    <x v="40"/>
    <n v="1.25"/>
    <s v="Crisps"/>
    <n v="28"/>
    <n v="20"/>
    <n v="0"/>
    <x v="1"/>
    <n v="25"/>
    <x v="15"/>
  </r>
  <r>
    <x v="8"/>
    <s v="5993"/>
    <x v="12"/>
    <s v="P042"/>
    <x v="41"/>
    <n v="1.25"/>
    <s v="Crisps"/>
    <n v="25"/>
    <n v="11"/>
    <n v="0"/>
    <x v="1"/>
    <n v="13.75"/>
    <x v="2"/>
  </r>
  <r>
    <x v="8"/>
    <s v="5993"/>
    <x v="12"/>
    <s v="P043"/>
    <x v="42"/>
    <n v="1.25"/>
    <s v="Crisps"/>
    <n v="29"/>
    <n v="2"/>
    <n v="0"/>
    <x v="1"/>
    <n v="2.5"/>
    <x v="23"/>
  </r>
  <r>
    <x v="8"/>
    <s v="6266"/>
    <x v="13"/>
    <s v="P001"/>
    <x v="0"/>
    <n v="1.35"/>
    <s v="Savouries"/>
    <n v="215"/>
    <n v="197"/>
    <n v="14"/>
    <x v="6"/>
    <n v="265.95000000000005"/>
    <x v="0"/>
  </r>
  <r>
    <x v="8"/>
    <s v="6266"/>
    <x v="13"/>
    <s v="P002"/>
    <x v="1"/>
    <n v="1.35"/>
    <s v="Savouries"/>
    <n v="47"/>
    <n v="47"/>
    <n v="0"/>
    <x v="1"/>
    <n v="63.45"/>
    <x v="0"/>
  </r>
  <r>
    <x v="8"/>
    <s v="6266"/>
    <x v="13"/>
    <s v="P003"/>
    <x v="2"/>
    <n v="2.5"/>
    <s v="Savouries"/>
    <n v="47"/>
    <n v="45"/>
    <n v="1"/>
    <x v="2"/>
    <n v="112.5"/>
    <x v="0"/>
  </r>
  <r>
    <x v="8"/>
    <s v="6266"/>
    <x v="13"/>
    <s v="P004"/>
    <x v="3"/>
    <n v="2.25"/>
    <s v="Savouries"/>
    <n v="47"/>
    <n v="43"/>
    <n v="4"/>
    <x v="1"/>
    <n v="96.75"/>
    <x v="0"/>
  </r>
  <r>
    <x v="8"/>
    <s v="6266"/>
    <x v="13"/>
    <s v="P005"/>
    <x v="4"/>
    <n v="2.5"/>
    <s v="Savouries"/>
    <n v="47"/>
    <n v="43"/>
    <n v="3"/>
    <x v="2"/>
    <n v="107.5"/>
    <x v="0"/>
  </r>
  <r>
    <x v="8"/>
    <s v="6266"/>
    <x v="13"/>
    <s v="P006"/>
    <x v="5"/>
    <n v="2.2000000000000002"/>
    <s v="Savouries"/>
    <n v="47"/>
    <n v="44"/>
    <n v="2"/>
    <x v="2"/>
    <n v="96.800000000000011"/>
    <x v="0"/>
  </r>
  <r>
    <x v="8"/>
    <s v="6266"/>
    <x v="13"/>
    <s v="P007"/>
    <x v="6"/>
    <n v="2.1"/>
    <s v="Savouries"/>
    <n v="47"/>
    <n v="43"/>
    <n v="3"/>
    <x v="2"/>
    <n v="90.3"/>
    <x v="0"/>
  </r>
  <r>
    <x v="8"/>
    <s v="6266"/>
    <x v="13"/>
    <s v="P008"/>
    <x v="7"/>
    <n v="1.5"/>
    <s v="Cakes and sweet treats"/>
    <n v="12"/>
    <n v="9"/>
    <n v="3"/>
    <x v="1"/>
    <n v="13.5"/>
    <x v="0"/>
  </r>
  <r>
    <x v="8"/>
    <s v="6266"/>
    <x v="13"/>
    <s v="P009"/>
    <x v="8"/>
    <n v="1.45"/>
    <s v="Cakes and sweet treats"/>
    <n v="13"/>
    <n v="13"/>
    <n v="0"/>
    <x v="1"/>
    <n v="18.849999999999998"/>
    <x v="0"/>
  </r>
  <r>
    <x v="8"/>
    <s v="6266"/>
    <x v="13"/>
    <s v="P010"/>
    <x v="9"/>
    <n v="1.3"/>
    <s v="Cakes and sweet treats"/>
    <n v="11"/>
    <n v="8"/>
    <n v="3"/>
    <x v="1"/>
    <n v="10.4"/>
    <x v="0"/>
  </r>
  <r>
    <x v="8"/>
    <s v="6266"/>
    <x v="13"/>
    <s v="P011"/>
    <x v="10"/>
    <n v="1.4"/>
    <s v="Cakes and sweet treats"/>
    <n v="12"/>
    <n v="9"/>
    <n v="3"/>
    <x v="1"/>
    <n v="12.6"/>
    <x v="0"/>
  </r>
  <r>
    <x v="8"/>
    <s v="6266"/>
    <x v="13"/>
    <s v="P012"/>
    <x v="11"/>
    <n v="1.6"/>
    <s v="Cakes and sweet treats"/>
    <n v="17"/>
    <n v="16"/>
    <n v="1"/>
    <x v="1"/>
    <n v="25.6"/>
    <x v="0"/>
  </r>
  <r>
    <x v="8"/>
    <s v="6266"/>
    <x v="13"/>
    <s v="P013"/>
    <x v="12"/>
    <n v="3.1"/>
    <s v="Hot hold"/>
    <n v="16"/>
    <n v="16"/>
    <n v="0"/>
    <x v="1"/>
    <n v="49.6"/>
    <x v="0"/>
  </r>
  <r>
    <x v="8"/>
    <s v="6266"/>
    <x v="13"/>
    <s v="P014"/>
    <x v="13"/>
    <n v="3.4"/>
    <s v="Hot hold"/>
    <n v="18"/>
    <n v="15"/>
    <n v="0"/>
    <x v="0"/>
    <n v="51"/>
    <x v="0"/>
  </r>
  <r>
    <x v="8"/>
    <s v="6266"/>
    <x v="13"/>
    <s v="P015"/>
    <x v="14"/>
    <n v="2.2000000000000002"/>
    <s v="Hot hold"/>
    <n v="16"/>
    <n v="14"/>
    <n v="0"/>
    <x v="4"/>
    <n v="30.800000000000004"/>
    <x v="0"/>
  </r>
  <r>
    <x v="8"/>
    <s v="6266"/>
    <x v="13"/>
    <s v="P016"/>
    <x v="15"/>
    <n v="2.25"/>
    <s v="Hot hold"/>
    <n v="14"/>
    <n v="14"/>
    <n v="0"/>
    <x v="1"/>
    <n v="31.5"/>
    <x v="0"/>
  </r>
  <r>
    <x v="8"/>
    <s v="6266"/>
    <x v="13"/>
    <s v="P017"/>
    <x v="16"/>
    <n v="2.35"/>
    <s v="Hot hold"/>
    <n v="13"/>
    <n v="11"/>
    <n v="0"/>
    <x v="4"/>
    <n v="25.85"/>
    <x v="0"/>
  </r>
  <r>
    <x v="8"/>
    <s v="6266"/>
    <x v="13"/>
    <s v="P018"/>
    <x v="17"/>
    <n v="2.75"/>
    <s v="Hot hold"/>
    <n v="16"/>
    <n v="14"/>
    <n v="0"/>
    <x v="4"/>
    <n v="38.5"/>
    <x v="0"/>
  </r>
  <r>
    <x v="8"/>
    <s v="6266"/>
    <x v="13"/>
    <s v="P019"/>
    <x v="18"/>
    <n v="4.6500000000000004"/>
    <s v="Hot hold"/>
    <n v="15"/>
    <n v="14"/>
    <n v="0"/>
    <x v="2"/>
    <n v="65.100000000000009"/>
    <x v="0"/>
  </r>
  <r>
    <x v="8"/>
    <s v="6266"/>
    <x v="13"/>
    <s v="P020"/>
    <x v="19"/>
    <n v="2.2000000000000002"/>
    <s v="Breakfast"/>
    <n v="17"/>
    <n v="17"/>
    <n v="0"/>
    <x v="1"/>
    <n v="37.400000000000006"/>
    <x v="0"/>
  </r>
  <r>
    <x v="8"/>
    <s v="6266"/>
    <x v="13"/>
    <s v="P021"/>
    <x v="20"/>
    <n v="3.35"/>
    <s v="Breakfast"/>
    <n v="18"/>
    <n v="16"/>
    <n v="0"/>
    <x v="4"/>
    <n v="53.6"/>
    <x v="0"/>
  </r>
  <r>
    <x v="8"/>
    <s v="6266"/>
    <x v="13"/>
    <s v="P022"/>
    <x v="21"/>
    <n v="2.25"/>
    <s v="Breakfast"/>
    <n v="16"/>
    <n v="14"/>
    <n v="0"/>
    <x v="4"/>
    <n v="31.5"/>
    <x v="0"/>
  </r>
  <r>
    <x v="8"/>
    <s v="6266"/>
    <x v="13"/>
    <s v="P023"/>
    <x v="22"/>
    <n v="1.5"/>
    <s v="Breakfast"/>
    <n v="15"/>
    <n v="14"/>
    <n v="0"/>
    <x v="2"/>
    <n v="21"/>
    <x v="0"/>
  </r>
  <r>
    <x v="8"/>
    <s v="6266"/>
    <x v="13"/>
    <s v="P024"/>
    <x v="23"/>
    <n v="3.3"/>
    <s v="Breakfast"/>
    <n v="10"/>
    <n v="10"/>
    <n v="0"/>
    <x v="1"/>
    <n v="33"/>
    <x v="0"/>
  </r>
  <r>
    <x v="8"/>
    <s v="6266"/>
    <x v="13"/>
    <s v="P025"/>
    <x v="24"/>
    <n v="2.95"/>
    <s v="Hot drinks"/>
    <n v="46"/>
    <n v="46"/>
    <n v="0"/>
    <x v="1"/>
    <n v="135.70000000000002"/>
    <x v="0"/>
  </r>
  <r>
    <x v="8"/>
    <s v="6266"/>
    <x v="13"/>
    <s v="P026"/>
    <x v="25"/>
    <n v="2.6"/>
    <s v="Hot drinks"/>
    <n v="39"/>
    <n v="39"/>
    <n v="0"/>
    <x v="1"/>
    <n v="101.4"/>
    <x v="0"/>
  </r>
  <r>
    <x v="8"/>
    <s v="6266"/>
    <x v="13"/>
    <s v="P027"/>
    <x v="26"/>
    <n v="2.2000000000000002"/>
    <s v="Hot drinks"/>
    <n v="24"/>
    <n v="23"/>
    <n v="0"/>
    <x v="2"/>
    <n v="50.6"/>
    <x v="0"/>
  </r>
  <r>
    <x v="8"/>
    <s v="6266"/>
    <x v="13"/>
    <s v="P028"/>
    <x v="27"/>
    <n v="2.25"/>
    <s v="Hot drinks"/>
    <n v="39"/>
    <n v="39"/>
    <n v="0"/>
    <x v="1"/>
    <n v="87.75"/>
    <x v="0"/>
  </r>
  <r>
    <x v="8"/>
    <s v="6266"/>
    <x v="13"/>
    <s v="P029"/>
    <x v="28"/>
    <n v="2.25"/>
    <s v="Hot drinks"/>
    <n v="26"/>
    <n v="26"/>
    <n v="0"/>
    <x v="1"/>
    <n v="58.5"/>
    <x v="0"/>
  </r>
  <r>
    <x v="8"/>
    <s v="6266"/>
    <x v="13"/>
    <s v="P030"/>
    <x v="29"/>
    <n v="1.9"/>
    <s v="Cold drinks"/>
    <n v="20"/>
    <n v="13"/>
    <n v="0"/>
    <x v="1"/>
    <n v="24.7"/>
    <x v="14"/>
  </r>
  <r>
    <x v="8"/>
    <s v="6266"/>
    <x v="13"/>
    <s v="P031"/>
    <x v="30"/>
    <n v="1.9"/>
    <s v="Cold drinks"/>
    <n v="23"/>
    <n v="6"/>
    <n v="0"/>
    <x v="1"/>
    <n v="11.399999999999999"/>
    <x v="6"/>
  </r>
  <r>
    <x v="8"/>
    <s v="6266"/>
    <x v="13"/>
    <s v="P032"/>
    <x v="31"/>
    <n v="2.0499999999999998"/>
    <s v="Cold drinks"/>
    <n v="26"/>
    <n v="20"/>
    <n v="0"/>
    <x v="1"/>
    <n v="41"/>
    <x v="9"/>
  </r>
  <r>
    <x v="8"/>
    <s v="6266"/>
    <x v="13"/>
    <s v="P033"/>
    <x v="32"/>
    <n v="1.95"/>
    <s v="Cold drinks"/>
    <n v="23"/>
    <n v="14"/>
    <n v="0"/>
    <x v="1"/>
    <n v="27.3"/>
    <x v="1"/>
  </r>
  <r>
    <x v="8"/>
    <s v="6266"/>
    <x v="13"/>
    <s v="P034"/>
    <x v="33"/>
    <n v="1.55"/>
    <s v="Cold drinks"/>
    <n v="18"/>
    <n v="10"/>
    <n v="0"/>
    <x v="1"/>
    <n v="15.5"/>
    <x v="15"/>
  </r>
  <r>
    <x v="8"/>
    <s v="6266"/>
    <x v="13"/>
    <s v="P035"/>
    <x v="34"/>
    <n v="2"/>
    <s v="Cold drinks"/>
    <n v="39"/>
    <n v="9"/>
    <n v="0"/>
    <x v="2"/>
    <n v="18"/>
    <x v="41"/>
  </r>
  <r>
    <x v="8"/>
    <s v="6266"/>
    <x v="13"/>
    <s v="P036"/>
    <x v="35"/>
    <n v="2"/>
    <s v="Cold drinks"/>
    <n v="23"/>
    <n v="2"/>
    <n v="0"/>
    <x v="1"/>
    <n v="4"/>
    <x v="25"/>
  </r>
  <r>
    <x v="8"/>
    <s v="6266"/>
    <x v="13"/>
    <s v="P037"/>
    <x v="36"/>
    <n v="3.7"/>
    <s v="Sandwiches"/>
    <n v="22"/>
    <n v="18"/>
    <n v="3"/>
    <x v="2"/>
    <n v="66.600000000000009"/>
    <x v="0"/>
  </r>
  <r>
    <x v="8"/>
    <s v="6266"/>
    <x v="13"/>
    <s v="P038"/>
    <x v="37"/>
    <n v="3.7"/>
    <s v="Sandwiches"/>
    <n v="21"/>
    <n v="16"/>
    <n v="2"/>
    <x v="0"/>
    <n v="59.2"/>
    <x v="0"/>
  </r>
  <r>
    <x v="8"/>
    <s v="6266"/>
    <x v="13"/>
    <s v="P039"/>
    <x v="38"/>
    <n v="3.7"/>
    <s v="Sandwiches"/>
    <n v="13"/>
    <n v="13"/>
    <n v="0"/>
    <x v="1"/>
    <n v="48.1"/>
    <x v="0"/>
  </r>
  <r>
    <x v="8"/>
    <s v="6266"/>
    <x v="13"/>
    <s v="P040"/>
    <x v="39"/>
    <n v="3.6"/>
    <s v="Sandwiches"/>
    <n v="13"/>
    <n v="11"/>
    <n v="0"/>
    <x v="4"/>
    <n v="39.6"/>
    <x v="0"/>
  </r>
  <r>
    <x v="8"/>
    <s v="6266"/>
    <x v="13"/>
    <s v="P041"/>
    <x v="40"/>
    <n v="1.25"/>
    <s v="Crisps"/>
    <n v="28"/>
    <n v="5"/>
    <n v="0"/>
    <x v="1"/>
    <n v="6.25"/>
    <x v="38"/>
  </r>
  <r>
    <x v="8"/>
    <s v="6266"/>
    <x v="13"/>
    <s v="P042"/>
    <x v="41"/>
    <n v="1.25"/>
    <s v="Crisps"/>
    <n v="38"/>
    <n v="13"/>
    <n v="0"/>
    <x v="1"/>
    <n v="16.25"/>
    <x v="13"/>
  </r>
  <r>
    <x v="8"/>
    <s v="6266"/>
    <x v="13"/>
    <s v="P043"/>
    <x v="42"/>
    <n v="1.25"/>
    <s v="Crisps"/>
    <n v="27"/>
    <n v="4"/>
    <n v="0"/>
    <x v="1"/>
    <n v="5"/>
    <x v="38"/>
  </r>
  <r>
    <x v="9"/>
    <s v="0864"/>
    <x v="0"/>
    <s v="P001"/>
    <x v="0"/>
    <n v="1.35"/>
    <s v="Savouries"/>
    <n v="134"/>
    <n v="129"/>
    <n v="2"/>
    <x v="0"/>
    <n v="174.15"/>
    <x v="0"/>
  </r>
  <r>
    <x v="9"/>
    <s v="0864"/>
    <x v="0"/>
    <s v="P002"/>
    <x v="1"/>
    <n v="1.35"/>
    <s v="Savouries"/>
    <n v="29"/>
    <n v="26"/>
    <n v="3"/>
    <x v="1"/>
    <n v="35.1"/>
    <x v="0"/>
  </r>
  <r>
    <x v="9"/>
    <s v="0864"/>
    <x v="0"/>
    <s v="P003"/>
    <x v="2"/>
    <n v="2.5"/>
    <s v="Savouries"/>
    <n v="29"/>
    <n v="26"/>
    <n v="2"/>
    <x v="2"/>
    <n v="65"/>
    <x v="0"/>
  </r>
  <r>
    <x v="9"/>
    <s v="0864"/>
    <x v="0"/>
    <s v="P004"/>
    <x v="3"/>
    <n v="2.25"/>
    <s v="Savouries"/>
    <n v="29"/>
    <n v="28"/>
    <n v="0"/>
    <x v="2"/>
    <n v="63"/>
    <x v="0"/>
  </r>
  <r>
    <x v="9"/>
    <s v="0864"/>
    <x v="0"/>
    <s v="P005"/>
    <x v="4"/>
    <n v="2.5"/>
    <s v="Savouries"/>
    <n v="29"/>
    <n v="27"/>
    <n v="2"/>
    <x v="1"/>
    <n v="67.5"/>
    <x v="0"/>
  </r>
  <r>
    <x v="9"/>
    <s v="0864"/>
    <x v="0"/>
    <s v="P006"/>
    <x v="5"/>
    <n v="2.2000000000000002"/>
    <s v="Savouries"/>
    <n v="29"/>
    <n v="28"/>
    <n v="0"/>
    <x v="2"/>
    <n v="61.600000000000009"/>
    <x v="0"/>
  </r>
  <r>
    <x v="9"/>
    <s v="0864"/>
    <x v="0"/>
    <s v="P007"/>
    <x v="6"/>
    <n v="2.1"/>
    <s v="Savouries"/>
    <n v="30"/>
    <n v="30"/>
    <n v="0"/>
    <x v="1"/>
    <n v="63"/>
    <x v="0"/>
  </r>
  <r>
    <x v="9"/>
    <s v="0864"/>
    <x v="0"/>
    <s v="P008"/>
    <x v="7"/>
    <n v="1.5"/>
    <s v="Cakes and sweet treats"/>
    <n v="5"/>
    <n v="5"/>
    <n v="0"/>
    <x v="1"/>
    <n v="7.5"/>
    <x v="0"/>
  </r>
  <r>
    <x v="9"/>
    <s v="0864"/>
    <x v="0"/>
    <s v="P009"/>
    <x v="8"/>
    <n v="1.45"/>
    <s v="Cakes and sweet treats"/>
    <n v="7"/>
    <n v="7"/>
    <n v="0"/>
    <x v="1"/>
    <n v="10.15"/>
    <x v="0"/>
  </r>
  <r>
    <x v="9"/>
    <s v="0864"/>
    <x v="0"/>
    <s v="P010"/>
    <x v="9"/>
    <n v="1.3"/>
    <s v="Cakes and sweet treats"/>
    <n v="6"/>
    <n v="6"/>
    <n v="0"/>
    <x v="1"/>
    <n v="7.8000000000000007"/>
    <x v="0"/>
  </r>
  <r>
    <x v="9"/>
    <s v="0864"/>
    <x v="0"/>
    <s v="P011"/>
    <x v="10"/>
    <n v="1.4"/>
    <s v="Cakes and sweet treats"/>
    <n v="10"/>
    <n v="9"/>
    <n v="1"/>
    <x v="1"/>
    <n v="12.6"/>
    <x v="0"/>
  </r>
  <r>
    <x v="9"/>
    <s v="0864"/>
    <x v="0"/>
    <s v="P012"/>
    <x v="11"/>
    <n v="1.6"/>
    <s v="Cakes and sweet treats"/>
    <n v="6"/>
    <n v="6"/>
    <n v="0"/>
    <x v="1"/>
    <n v="9.6000000000000014"/>
    <x v="0"/>
  </r>
  <r>
    <x v="9"/>
    <s v="0864"/>
    <x v="0"/>
    <s v="P013"/>
    <x v="12"/>
    <n v="3.1"/>
    <s v="Hot hold"/>
    <n v="8"/>
    <n v="7"/>
    <n v="0"/>
    <x v="2"/>
    <n v="21.7"/>
    <x v="0"/>
  </r>
  <r>
    <x v="9"/>
    <s v="0864"/>
    <x v="0"/>
    <s v="P014"/>
    <x v="13"/>
    <n v="3.4"/>
    <s v="Hot hold"/>
    <n v="9"/>
    <n v="8"/>
    <n v="0"/>
    <x v="2"/>
    <n v="27.2"/>
    <x v="0"/>
  </r>
  <r>
    <x v="9"/>
    <s v="0864"/>
    <x v="0"/>
    <s v="P015"/>
    <x v="14"/>
    <n v="2.2000000000000002"/>
    <s v="Hot hold"/>
    <n v="6"/>
    <n v="3"/>
    <n v="0"/>
    <x v="0"/>
    <n v="6.6000000000000005"/>
    <x v="0"/>
  </r>
  <r>
    <x v="9"/>
    <s v="0864"/>
    <x v="0"/>
    <s v="P016"/>
    <x v="15"/>
    <n v="2.25"/>
    <s v="Hot hold"/>
    <n v="9"/>
    <n v="7"/>
    <n v="0"/>
    <x v="4"/>
    <n v="15.75"/>
    <x v="0"/>
  </r>
  <r>
    <x v="9"/>
    <s v="0864"/>
    <x v="0"/>
    <s v="P017"/>
    <x v="16"/>
    <n v="2.35"/>
    <s v="Hot hold"/>
    <n v="7"/>
    <n v="4"/>
    <n v="0"/>
    <x v="0"/>
    <n v="9.4"/>
    <x v="0"/>
  </r>
  <r>
    <x v="9"/>
    <s v="0864"/>
    <x v="0"/>
    <s v="P018"/>
    <x v="17"/>
    <n v="2.75"/>
    <s v="Hot hold"/>
    <n v="9"/>
    <n v="6"/>
    <n v="0"/>
    <x v="0"/>
    <n v="16.5"/>
    <x v="0"/>
  </r>
  <r>
    <x v="9"/>
    <s v="0864"/>
    <x v="0"/>
    <s v="P019"/>
    <x v="18"/>
    <n v="4.6500000000000004"/>
    <s v="Hot hold"/>
    <n v="11"/>
    <n v="11"/>
    <n v="0"/>
    <x v="1"/>
    <n v="51.150000000000006"/>
    <x v="0"/>
  </r>
  <r>
    <x v="9"/>
    <s v="0864"/>
    <x v="0"/>
    <s v="P020"/>
    <x v="19"/>
    <n v="2.2000000000000002"/>
    <s v="Breakfast"/>
    <n v="8"/>
    <n v="6"/>
    <n v="0"/>
    <x v="4"/>
    <n v="13.200000000000001"/>
    <x v="0"/>
  </r>
  <r>
    <x v="9"/>
    <s v="0864"/>
    <x v="0"/>
    <s v="P021"/>
    <x v="20"/>
    <n v="3.35"/>
    <s v="Breakfast"/>
    <n v="12"/>
    <n v="12"/>
    <n v="0"/>
    <x v="1"/>
    <n v="40.200000000000003"/>
    <x v="0"/>
  </r>
  <r>
    <x v="9"/>
    <s v="0864"/>
    <x v="0"/>
    <s v="P022"/>
    <x v="21"/>
    <n v="2.25"/>
    <s v="Breakfast"/>
    <n v="9"/>
    <n v="7"/>
    <n v="0"/>
    <x v="4"/>
    <n v="15.75"/>
    <x v="0"/>
  </r>
  <r>
    <x v="9"/>
    <s v="0864"/>
    <x v="0"/>
    <s v="P023"/>
    <x v="22"/>
    <n v="1.5"/>
    <s v="Breakfast"/>
    <n v="8"/>
    <n v="5"/>
    <n v="0"/>
    <x v="0"/>
    <n v="7.5"/>
    <x v="0"/>
  </r>
  <r>
    <x v="9"/>
    <s v="0864"/>
    <x v="0"/>
    <s v="P024"/>
    <x v="23"/>
    <n v="3.3"/>
    <s v="Breakfast"/>
    <n v="8"/>
    <n v="8"/>
    <n v="0"/>
    <x v="1"/>
    <n v="26.4"/>
    <x v="0"/>
  </r>
  <r>
    <x v="9"/>
    <s v="0864"/>
    <x v="0"/>
    <s v="P025"/>
    <x v="24"/>
    <n v="2.95"/>
    <s v="Hot drinks"/>
    <n v="16"/>
    <n v="16"/>
    <n v="0"/>
    <x v="1"/>
    <n v="47.2"/>
    <x v="0"/>
  </r>
  <r>
    <x v="9"/>
    <s v="0864"/>
    <x v="0"/>
    <s v="P026"/>
    <x v="25"/>
    <n v="2.6"/>
    <s v="Hot drinks"/>
    <n v="23"/>
    <n v="23"/>
    <n v="0"/>
    <x v="1"/>
    <n v="59.800000000000004"/>
    <x v="0"/>
  </r>
  <r>
    <x v="9"/>
    <s v="0864"/>
    <x v="0"/>
    <s v="P027"/>
    <x v="26"/>
    <n v="2.2000000000000002"/>
    <s v="Hot drinks"/>
    <n v="28"/>
    <n v="28"/>
    <n v="0"/>
    <x v="1"/>
    <n v="61.600000000000009"/>
    <x v="0"/>
  </r>
  <r>
    <x v="9"/>
    <s v="0864"/>
    <x v="0"/>
    <s v="P028"/>
    <x v="27"/>
    <n v="2.25"/>
    <s v="Hot drinks"/>
    <n v="14"/>
    <n v="13"/>
    <n v="0"/>
    <x v="2"/>
    <n v="29.25"/>
    <x v="0"/>
  </r>
  <r>
    <x v="9"/>
    <s v="0864"/>
    <x v="0"/>
    <s v="P029"/>
    <x v="28"/>
    <n v="2.25"/>
    <s v="Hot drinks"/>
    <n v="12"/>
    <n v="12"/>
    <n v="0"/>
    <x v="1"/>
    <n v="27"/>
    <x v="0"/>
  </r>
  <r>
    <x v="9"/>
    <s v="0864"/>
    <x v="0"/>
    <s v="P030"/>
    <x v="29"/>
    <n v="1.9"/>
    <s v="Cold drinks"/>
    <n v="15"/>
    <n v="12"/>
    <n v="0"/>
    <x v="1"/>
    <n v="22.799999999999997"/>
    <x v="12"/>
  </r>
  <r>
    <x v="9"/>
    <s v="0864"/>
    <x v="0"/>
    <s v="P031"/>
    <x v="30"/>
    <n v="1.9"/>
    <s v="Cold drinks"/>
    <n v="25"/>
    <n v="12"/>
    <n v="0"/>
    <x v="1"/>
    <n v="22.799999999999997"/>
    <x v="11"/>
  </r>
  <r>
    <x v="9"/>
    <s v="0864"/>
    <x v="0"/>
    <s v="P032"/>
    <x v="31"/>
    <n v="2.0499999999999998"/>
    <s v="Cold drinks"/>
    <n v="15"/>
    <n v="2"/>
    <n v="0"/>
    <x v="1"/>
    <n v="4.0999999999999996"/>
    <x v="11"/>
  </r>
  <r>
    <x v="9"/>
    <s v="0864"/>
    <x v="0"/>
    <s v="P033"/>
    <x v="32"/>
    <n v="1.95"/>
    <s v="Cold drinks"/>
    <n v="23"/>
    <n v="7"/>
    <n v="0"/>
    <x v="1"/>
    <n v="13.65"/>
    <x v="7"/>
  </r>
  <r>
    <x v="9"/>
    <s v="0864"/>
    <x v="0"/>
    <s v="P034"/>
    <x v="33"/>
    <n v="1.55"/>
    <s v="Cold drinks"/>
    <n v="13"/>
    <n v="3"/>
    <n v="0"/>
    <x v="1"/>
    <n v="4.6500000000000004"/>
    <x v="4"/>
  </r>
  <r>
    <x v="9"/>
    <s v="0864"/>
    <x v="0"/>
    <s v="P035"/>
    <x v="34"/>
    <n v="2"/>
    <s v="Cold drinks"/>
    <n v="24"/>
    <n v="6"/>
    <n v="0"/>
    <x v="1"/>
    <n v="12"/>
    <x v="19"/>
  </r>
  <r>
    <x v="9"/>
    <s v="0864"/>
    <x v="0"/>
    <s v="P036"/>
    <x v="35"/>
    <n v="2"/>
    <s v="Cold drinks"/>
    <n v="29"/>
    <n v="23"/>
    <n v="0"/>
    <x v="1"/>
    <n v="46"/>
    <x v="9"/>
  </r>
  <r>
    <x v="9"/>
    <s v="0864"/>
    <x v="0"/>
    <s v="P037"/>
    <x v="36"/>
    <n v="3.7"/>
    <s v="Sandwiches"/>
    <n v="11"/>
    <n v="8"/>
    <n v="2"/>
    <x v="2"/>
    <n v="29.6"/>
    <x v="0"/>
  </r>
  <r>
    <x v="9"/>
    <s v="0864"/>
    <x v="0"/>
    <s v="P038"/>
    <x v="37"/>
    <n v="3.7"/>
    <s v="Sandwiches"/>
    <n v="12"/>
    <n v="7"/>
    <n v="0"/>
    <x v="7"/>
    <n v="25.900000000000002"/>
    <x v="0"/>
  </r>
  <r>
    <x v="9"/>
    <s v="0864"/>
    <x v="0"/>
    <s v="P039"/>
    <x v="38"/>
    <n v="3.7"/>
    <s v="Sandwiches"/>
    <n v="12"/>
    <n v="8"/>
    <n v="0"/>
    <x v="6"/>
    <n v="29.6"/>
    <x v="0"/>
  </r>
  <r>
    <x v="9"/>
    <s v="0864"/>
    <x v="0"/>
    <s v="P040"/>
    <x v="39"/>
    <n v="3.6"/>
    <s v="Sandwiches"/>
    <n v="12"/>
    <n v="6"/>
    <n v="0"/>
    <x v="11"/>
    <n v="21.6"/>
    <x v="0"/>
  </r>
  <r>
    <x v="9"/>
    <s v="0864"/>
    <x v="0"/>
    <s v="P041"/>
    <x v="40"/>
    <n v="1.25"/>
    <s v="Crisps"/>
    <n v="25"/>
    <n v="20"/>
    <n v="0"/>
    <x v="1"/>
    <n v="25"/>
    <x v="3"/>
  </r>
  <r>
    <x v="9"/>
    <s v="0864"/>
    <x v="0"/>
    <s v="P042"/>
    <x v="41"/>
    <n v="1.25"/>
    <s v="Crisps"/>
    <n v="21"/>
    <n v="4"/>
    <n v="0"/>
    <x v="1"/>
    <n v="5"/>
    <x v="6"/>
  </r>
  <r>
    <x v="9"/>
    <s v="0864"/>
    <x v="0"/>
    <s v="P043"/>
    <x v="42"/>
    <n v="1.25"/>
    <s v="Crisps"/>
    <n v="28"/>
    <n v="15"/>
    <n v="0"/>
    <x v="1"/>
    <n v="18.75"/>
    <x v="11"/>
  </r>
  <r>
    <x v="9"/>
    <s v="0902"/>
    <x v="1"/>
    <s v="P001"/>
    <x v="0"/>
    <n v="1.35"/>
    <s v="Savouries"/>
    <n v="161"/>
    <n v="157"/>
    <n v="1"/>
    <x v="0"/>
    <n v="211.95000000000002"/>
    <x v="0"/>
  </r>
  <r>
    <x v="9"/>
    <s v="0902"/>
    <x v="1"/>
    <s v="P002"/>
    <x v="1"/>
    <n v="1.35"/>
    <s v="Savouries"/>
    <n v="35"/>
    <n v="33"/>
    <n v="1"/>
    <x v="2"/>
    <n v="44.550000000000004"/>
    <x v="0"/>
  </r>
  <r>
    <x v="9"/>
    <s v="0902"/>
    <x v="1"/>
    <s v="P003"/>
    <x v="2"/>
    <n v="2.5"/>
    <s v="Savouries"/>
    <n v="35"/>
    <n v="31"/>
    <n v="3"/>
    <x v="2"/>
    <n v="77.5"/>
    <x v="0"/>
  </r>
  <r>
    <x v="9"/>
    <s v="0902"/>
    <x v="1"/>
    <s v="P004"/>
    <x v="3"/>
    <n v="2.25"/>
    <s v="Savouries"/>
    <n v="35"/>
    <n v="31"/>
    <n v="3"/>
    <x v="2"/>
    <n v="69.75"/>
    <x v="0"/>
  </r>
  <r>
    <x v="9"/>
    <s v="0902"/>
    <x v="1"/>
    <s v="P005"/>
    <x v="4"/>
    <n v="2.5"/>
    <s v="Savouries"/>
    <n v="35"/>
    <n v="32"/>
    <n v="3"/>
    <x v="1"/>
    <n v="80"/>
    <x v="0"/>
  </r>
  <r>
    <x v="9"/>
    <s v="0902"/>
    <x v="1"/>
    <s v="P006"/>
    <x v="5"/>
    <n v="2.2000000000000002"/>
    <s v="Savouries"/>
    <n v="35"/>
    <n v="34"/>
    <n v="1"/>
    <x v="1"/>
    <n v="74.800000000000011"/>
    <x v="0"/>
  </r>
  <r>
    <x v="9"/>
    <s v="0902"/>
    <x v="1"/>
    <s v="P007"/>
    <x v="6"/>
    <n v="2.1"/>
    <s v="Savouries"/>
    <n v="35"/>
    <n v="32"/>
    <n v="3"/>
    <x v="1"/>
    <n v="67.2"/>
    <x v="0"/>
  </r>
  <r>
    <x v="9"/>
    <s v="0902"/>
    <x v="1"/>
    <s v="P008"/>
    <x v="7"/>
    <n v="1.5"/>
    <s v="Cakes and sweet treats"/>
    <n v="11"/>
    <n v="9"/>
    <n v="2"/>
    <x v="1"/>
    <n v="13.5"/>
    <x v="0"/>
  </r>
  <r>
    <x v="9"/>
    <s v="0902"/>
    <x v="1"/>
    <s v="P009"/>
    <x v="8"/>
    <n v="1.45"/>
    <s v="Cakes and sweet treats"/>
    <n v="13"/>
    <n v="12"/>
    <n v="1"/>
    <x v="1"/>
    <n v="17.399999999999999"/>
    <x v="0"/>
  </r>
  <r>
    <x v="9"/>
    <s v="0902"/>
    <x v="1"/>
    <s v="P010"/>
    <x v="9"/>
    <n v="1.3"/>
    <s v="Cakes and sweet treats"/>
    <n v="13"/>
    <n v="13"/>
    <n v="0"/>
    <x v="1"/>
    <n v="16.900000000000002"/>
    <x v="0"/>
  </r>
  <r>
    <x v="9"/>
    <s v="0902"/>
    <x v="1"/>
    <s v="P011"/>
    <x v="10"/>
    <n v="1.4"/>
    <s v="Cakes and sweet treats"/>
    <n v="8"/>
    <n v="7"/>
    <n v="1"/>
    <x v="1"/>
    <n v="9.7999999999999989"/>
    <x v="0"/>
  </r>
  <r>
    <x v="9"/>
    <s v="0902"/>
    <x v="1"/>
    <s v="P012"/>
    <x v="11"/>
    <n v="1.6"/>
    <s v="Cakes and sweet treats"/>
    <n v="11"/>
    <n v="10"/>
    <n v="1"/>
    <x v="1"/>
    <n v="16"/>
    <x v="0"/>
  </r>
  <r>
    <x v="9"/>
    <s v="0902"/>
    <x v="1"/>
    <s v="P013"/>
    <x v="12"/>
    <n v="3.1"/>
    <s v="Hot hold"/>
    <n v="9"/>
    <n v="7"/>
    <n v="0"/>
    <x v="4"/>
    <n v="21.7"/>
    <x v="0"/>
  </r>
  <r>
    <x v="9"/>
    <s v="0902"/>
    <x v="1"/>
    <s v="P014"/>
    <x v="13"/>
    <n v="3.4"/>
    <s v="Hot hold"/>
    <n v="9"/>
    <n v="7"/>
    <n v="0"/>
    <x v="4"/>
    <n v="23.8"/>
    <x v="0"/>
  </r>
  <r>
    <x v="9"/>
    <s v="0902"/>
    <x v="1"/>
    <s v="P015"/>
    <x v="14"/>
    <n v="2.2000000000000002"/>
    <s v="Hot hold"/>
    <n v="12"/>
    <n v="12"/>
    <n v="0"/>
    <x v="1"/>
    <n v="26.400000000000002"/>
    <x v="0"/>
  </r>
  <r>
    <x v="9"/>
    <s v="0902"/>
    <x v="1"/>
    <s v="P016"/>
    <x v="15"/>
    <n v="2.25"/>
    <s v="Hot hold"/>
    <n v="10"/>
    <n v="9"/>
    <n v="0"/>
    <x v="2"/>
    <n v="20.25"/>
    <x v="0"/>
  </r>
  <r>
    <x v="9"/>
    <s v="0902"/>
    <x v="1"/>
    <s v="P017"/>
    <x v="16"/>
    <n v="2.35"/>
    <s v="Hot hold"/>
    <n v="13"/>
    <n v="10"/>
    <n v="0"/>
    <x v="0"/>
    <n v="23.5"/>
    <x v="0"/>
  </r>
  <r>
    <x v="9"/>
    <s v="0902"/>
    <x v="1"/>
    <s v="P018"/>
    <x v="17"/>
    <n v="2.75"/>
    <s v="Hot hold"/>
    <n v="10"/>
    <n v="7"/>
    <n v="0"/>
    <x v="0"/>
    <n v="19.25"/>
    <x v="0"/>
  </r>
  <r>
    <x v="9"/>
    <s v="0902"/>
    <x v="1"/>
    <s v="P019"/>
    <x v="18"/>
    <n v="4.6500000000000004"/>
    <s v="Hot hold"/>
    <n v="9"/>
    <n v="9"/>
    <n v="0"/>
    <x v="1"/>
    <n v="41.85"/>
    <x v="0"/>
  </r>
  <r>
    <x v="9"/>
    <s v="0902"/>
    <x v="1"/>
    <s v="P020"/>
    <x v="19"/>
    <n v="2.2000000000000002"/>
    <s v="Breakfast"/>
    <n v="9"/>
    <n v="9"/>
    <n v="0"/>
    <x v="1"/>
    <n v="19.8"/>
    <x v="0"/>
  </r>
  <r>
    <x v="9"/>
    <s v="0902"/>
    <x v="1"/>
    <s v="P021"/>
    <x v="20"/>
    <n v="3.35"/>
    <s v="Breakfast"/>
    <n v="9"/>
    <n v="9"/>
    <n v="0"/>
    <x v="1"/>
    <n v="30.150000000000002"/>
    <x v="0"/>
  </r>
  <r>
    <x v="9"/>
    <s v="0902"/>
    <x v="1"/>
    <s v="P022"/>
    <x v="21"/>
    <n v="2.25"/>
    <s v="Breakfast"/>
    <n v="10"/>
    <n v="9"/>
    <n v="0"/>
    <x v="2"/>
    <n v="20.25"/>
    <x v="0"/>
  </r>
  <r>
    <x v="9"/>
    <s v="0902"/>
    <x v="1"/>
    <s v="P023"/>
    <x v="22"/>
    <n v="1.5"/>
    <s v="Breakfast"/>
    <n v="8"/>
    <n v="8"/>
    <n v="0"/>
    <x v="1"/>
    <n v="12"/>
    <x v="0"/>
  </r>
  <r>
    <x v="9"/>
    <s v="0902"/>
    <x v="1"/>
    <s v="P024"/>
    <x v="23"/>
    <n v="3.3"/>
    <s v="Breakfast"/>
    <n v="10"/>
    <n v="9"/>
    <n v="0"/>
    <x v="2"/>
    <n v="29.7"/>
    <x v="0"/>
  </r>
  <r>
    <x v="9"/>
    <s v="0902"/>
    <x v="1"/>
    <s v="P025"/>
    <x v="24"/>
    <n v="2.95"/>
    <s v="Hot drinks"/>
    <n v="34"/>
    <n v="33"/>
    <n v="0"/>
    <x v="2"/>
    <n v="97.350000000000009"/>
    <x v="0"/>
  </r>
  <r>
    <x v="9"/>
    <s v="0902"/>
    <x v="1"/>
    <s v="P026"/>
    <x v="25"/>
    <n v="2.6"/>
    <s v="Hot drinks"/>
    <n v="27"/>
    <n v="27"/>
    <n v="0"/>
    <x v="1"/>
    <n v="70.2"/>
    <x v="0"/>
  </r>
  <r>
    <x v="9"/>
    <s v="0902"/>
    <x v="1"/>
    <s v="P027"/>
    <x v="26"/>
    <n v="2.2000000000000002"/>
    <s v="Hot drinks"/>
    <n v="31"/>
    <n v="31"/>
    <n v="0"/>
    <x v="1"/>
    <n v="68.2"/>
    <x v="0"/>
  </r>
  <r>
    <x v="9"/>
    <s v="0902"/>
    <x v="1"/>
    <s v="P028"/>
    <x v="27"/>
    <n v="2.25"/>
    <s v="Hot drinks"/>
    <n v="27"/>
    <n v="27"/>
    <n v="0"/>
    <x v="1"/>
    <n v="60.75"/>
    <x v="0"/>
  </r>
  <r>
    <x v="9"/>
    <s v="0902"/>
    <x v="1"/>
    <s v="P029"/>
    <x v="28"/>
    <n v="2.25"/>
    <s v="Hot drinks"/>
    <n v="16"/>
    <n v="16"/>
    <n v="0"/>
    <x v="1"/>
    <n v="36"/>
    <x v="0"/>
  </r>
  <r>
    <x v="9"/>
    <s v="0902"/>
    <x v="1"/>
    <s v="P030"/>
    <x v="29"/>
    <n v="1.9"/>
    <s v="Cold drinks"/>
    <n v="26"/>
    <n v="12"/>
    <n v="0"/>
    <x v="1"/>
    <n v="22.799999999999997"/>
    <x v="2"/>
  </r>
  <r>
    <x v="9"/>
    <s v="0902"/>
    <x v="1"/>
    <s v="P031"/>
    <x v="30"/>
    <n v="1.9"/>
    <s v="Cold drinks"/>
    <n v="15"/>
    <n v="11"/>
    <n v="0"/>
    <x v="1"/>
    <n v="20.9"/>
    <x v="16"/>
  </r>
  <r>
    <x v="9"/>
    <s v="0902"/>
    <x v="1"/>
    <s v="P032"/>
    <x v="31"/>
    <n v="2.0499999999999998"/>
    <s v="Cold drinks"/>
    <n v="28"/>
    <n v="5"/>
    <n v="0"/>
    <x v="1"/>
    <n v="10.25"/>
    <x v="38"/>
  </r>
  <r>
    <x v="9"/>
    <s v="0902"/>
    <x v="1"/>
    <s v="P033"/>
    <x v="32"/>
    <n v="1.95"/>
    <s v="Cold drinks"/>
    <n v="27"/>
    <n v="15"/>
    <n v="0"/>
    <x v="1"/>
    <n v="29.25"/>
    <x v="5"/>
  </r>
  <r>
    <x v="9"/>
    <s v="0902"/>
    <x v="1"/>
    <s v="P034"/>
    <x v="33"/>
    <n v="1.55"/>
    <s v="Cold drinks"/>
    <n v="27"/>
    <n v="16"/>
    <n v="0"/>
    <x v="1"/>
    <n v="24.8"/>
    <x v="10"/>
  </r>
  <r>
    <x v="9"/>
    <s v="0902"/>
    <x v="1"/>
    <s v="P035"/>
    <x v="34"/>
    <n v="2"/>
    <s v="Cold drinks"/>
    <n v="28"/>
    <n v="20"/>
    <n v="0"/>
    <x v="1"/>
    <n v="40"/>
    <x v="15"/>
  </r>
  <r>
    <x v="9"/>
    <s v="0902"/>
    <x v="1"/>
    <s v="P036"/>
    <x v="35"/>
    <n v="2"/>
    <s v="Cold drinks"/>
    <n v="24"/>
    <n v="15"/>
    <n v="0"/>
    <x v="2"/>
    <n v="30"/>
    <x v="15"/>
  </r>
  <r>
    <x v="9"/>
    <s v="0902"/>
    <x v="1"/>
    <s v="P037"/>
    <x v="36"/>
    <n v="3.7"/>
    <s v="Sandwiches"/>
    <n v="16"/>
    <n v="13"/>
    <n v="1"/>
    <x v="4"/>
    <n v="48.1"/>
    <x v="0"/>
  </r>
  <r>
    <x v="9"/>
    <s v="0902"/>
    <x v="1"/>
    <s v="P038"/>
    <x v="37"/>
    <n v="3.7"/>
    <s v="Sandwiches"/>
    <n v="13"/>
    <n v="8"/>
    <n v="0"/>
    <x v="7"/>
    <n v="29.6"/>
    <x v="0"/>
  </r>
  <r>
    <x v="9"/>
    <s v="0902"/>
    <x v="1"/>
    <s v="P039"/>
    <x v="38"/>
    <n v="3.7"/>
    <s v="Sandwiches"/>
    <n v="15"/>
    <n v="14"/>
    <n v="0"/>
    <x v="2"/>
    <n v="51.800000000000004"/>
    <x v="0"/>
  </r>
  <r>
    <x v="9"/>
    <s v="0902"/>
    <x v="1"/>
    <s v="P040"/>
    <x v="39"/>
    <n v="3.6"/>
    <s v="Sandwiches"/>
    <n v="11"/>
    <n v="8"/>
    <n v="1"/>
    <x v="4"/>
    <n v="28.8"/>
    <x v="0"/>
  </r>
  <r>
    <x v="9"/>
    <s v="0902"/>
    <x v="1"/>
    <s v="P041"/>
    <x v="40"/>
    <n v="1.25"/>
    <s v="Crisps"/>
    <n v="33"/>
    <n v="18"/>
    <n v="0"/>
    <x v="1"/>
    <n v="22.5"/>
    <x v="17"/>
  </r>
  <r>
    <x v="9"/>
    <s v="0902"/>
    <x v="1"/>
    <s v="P042"/>
    <x v="41"/>
    <n v="1.25"/>
    <s v="Crisps"/>
    <n v="20"/>
    <n v="5"/>
    <n v="0"/>
    <x v="1"/>
    <n v="6.25"/>
    <x v="17"/>
  </r>
  <r>
    <x v="9"/>
    <s v="0902"/>
    <x v="1"/>
    <s v="P043"/>
    <x v="42"/>
    <n v="1.25"/>
    <s v="Crisps"/>
    <n v="17"/>
    <n v="12"/>
    <n v="0"/>
    <x v="1"/>
    <n v="15"/>
    <x v="3"/>
  </r>
  <r>
    <x v="9"/>
    <s v="1258"/>
    <x v="2"/>
    <s v="P001"/>
    <x v="0"/>
    <n v="1.35"/>
    <s v="Savouries"/>
    <n v="113"/>
    <n v="106"/>
    <n v="6"/>
    <x v="2"/>
    <n v="143.10000000000002"/>
    <x v="0"/>
  </r>
  <r>
    <x v="9"/>
    <s v="1258"/>
    <x v="2"/>
    <s v="P002"/>
    <x v="1"/>
    <n v="1.35"/>
    <s v="Savouries"/>
    <n v="24"/>
    <n v="23"/>
    <n v="0"/>
    <x v="2"/>
    <n v="31.05"/>
    <x v="0"/>
  </r>
  <r>
    <x v="9"/>
    <s v="1258"/>
    <x v="2"/>
    <s v="P003"/>
    <x v="2"/>
    <n v="2.5"/>
    <s v="Savouries"/>
    <n v="24"/>
    <n v="21"/>
    <n v="2"/>
    <x v="2"/>
    <n v="52.5"/>
    <x v="0"/>
  </r>
  <r>
    <x v="9"/>
    <s v="1258"/>
    <x v="2"/>
    <s v="P004"/>
    <x v="3"/>
    <n v="2.25"/>
    <s v="Savouries"/>
    <n v="24"/>
    <n v="23"/>
    <n v="1"/>
    <x v="1"/>
    <n v="51.75"/>
    <x v="0"/>
  </r>
  <r>
    <x v="9"/>
    <s v="1258"/>
    <x v="2"/>
    <s v="P005"/>
    <x v="4"/>
    <n v="2.5"/>
    <s v="Savouries"/>
    <n v="24"/>
    <n v="23"/>
    <n v="1"/>
    <x v="1"/>
    <n v="57.5"/>
    <x v="0"/>
  </r>
  <r>
    <x v="9"/>
    <s v="1258"/>
    <x v="2"/>
    <s v="P006"/>
    <x v="5"/>
    <n v="2.2000000000000002"/>
    <s v="Savouries"/>
    <n v="24"/>
    <n v="23"/>
    <n v="0"/>
    <x v="2"/>
    <n v="50.6"/>
    <x v="0"/>
  </r>
  <r>
    <x v="9"/>
    <s v="1258"/>
    <x v="2"/>
    <s v="P007"/>
    <x v="6"/>
    <n v="2.1"/>
    <s v="Savouries"/>
    <n v="24"/>
    <n v="22"/>
    <n v="1"/>
    <x v="2"/>
    <n v="46.2"/>
    <x v="0"/>
  </r>
  <r>
    <x v="9"/>
    <s v="1258"/>
    <x v="2"/>
    <s v="P008"/>
    <x v="7"/>
    <n v="1.5"/>
    <s v="Cakes and sweet treats"/>
    <n v="5"/>
    <n v="4"/>
    <n v="0"/>
    <x v="2"/>
    <n v="6"/>
    <x v="0"/>
  </r>
  <r>
    <x v="9"/>
    <s v="1258"/>
    <x v="2"/>
    <s v="P009"/>
    <x v="8"/>
    <n v="1.45"/>
    <s v="Cakes and sweet treats"/>
    <n v="6"/>
    <n v="5"/>
    <n v="1"/>
    <x v="1"/>
    <n v="7.25"/>
    <x v="0"/>
  </r>
  <r>
    <x v="9"/>
    <s v="1258"/>
    <x v="2"/>
    <s v="P010"/>
    <x v="9"/>
    <n v="1.3"/>
    <s v="Cakes and sweet treats"/>
    <n v="4"/>
    <n v="4"/>
    <n v="0"/>
    <x v="1"/>
    <n v="5.2"/>
    <x v="0"/>
  </r>
  <r>
    <x v="9"/>
    <s v="1258"/>
    <x v="2"/>
    <s v="P011"/>
    <x v="10"/>
    <n v="1.4"/>
    <s v="Cakes and sweet treats"/>
    <n v="8"/>
    <n v="8"/>
    <n v="0"/>
    <x v="1"/>
    <n v="11.2"/>
    <x v="0"/>
  </r>
  <r>
    <x v="9"/>
    <s v="1258"/>
    <x v="2"/>
    <s v="P012"/>
    <x v="11"/>
    <n v="1.6"/>
    <s v="Cakes and sweet treats"/>
    <n v="6"/>
    <n v="5"/>
    <n v="0"/>
    <x v="2"/>
    <n v="8"/>
    <x v="0"/>
  </r>
  <r>
    <x v="9"/>
    <s v="1258"/>
    <x v="2"/>
    <s v="P013"/>
    <x v="12"/>
    <n v="3.1"/>
    <s v="Hot hold"/>
    <n v="6"/>
    <n v="6"/>
    <n v="0"/>
    <x v="1"/>
    <n v="18.600000000000001"/>
    <x v="0"/>
  </r>
  <r>
    <x v="9"/>
    <s v="1258"/>
    <x v="2"/>
    <s v="P014"/>
    <x v="13"/>
    <n v="3.4"/>
    <s v="Hot hold"/>
    <n v="6"/>
    <n v="6"/>
    <n v="0"/>
    <x v="1"/>
    <n v="20.399999999999999"/>
    <x v="0"/>
  </r>
  <r>
    <x v="9"/>
    <s v="1258"/>
    <x v="2"/>
    <s v="P015"/>
    <x v="14"/>
    <n v="2.2000000000000002"/>
    <s v="Hot hold"/>
    <n v="8"/>
    <n v="7"/>
    <n v="0"/>
    <x v="2"/>
    <n v="15.400000000000002"/>
    <x v="0"/>
  </r>
  <r>
    <x v="9"/>
    <s v="1258"/>
    <x v="2"/>
    <s v="P016"/>
    <x v="15"/>
    <n v="2.25"/>
    <s v="Hot hold"/>
    <n v="7"/>
    <n v="4"/>
    <n v="0"/>
    <x v="0"/>
    <n v="9"/>
    <x v="0"/>
  </r>
  <r>
    <x v="9"/>
    <s v="1258"/>
    <x v="2"/>
    <s v="P017"/>
    <x v="16"/>
    <n v="2.35"/>
    <s v="Hot hold"/>
    <n v="7"/>
    <n v="4"/>
    <n v="0"/>
    <x v="0"/>
    <n v="9.4"/>
    <x v="0"/>
  </r>
  <r>
    <x v="9"/>
    <s v="1258"/>
    <x v="2"/>
    <s v="P018"/>
    <x v="17"/>
    <n v="2.75"/>
    <s v="Hot hold"/>
    <n v="7"/>
    <n v="4"/>
    <n v="0"/>
    <x v="0"/>
    <n v="11"/>
    <x v="0"/>
  </r>
  <r>
    <x v="9"/>
    <s v="1258"/>
    <x v="2"/>
    <s v="P019"/>
    <x v="18"/>
    <n v="4.6500000000000004"/>
    <s v="Hot hold"/>
    <n v="8"/>
    <n v="7"/>
    <n v="0"/>
    <x v="2"/>
    <n v="32.550000000000004"/>
    <x v="0"/>
  </r>
  <r>
    <x v="9"/>
    <s v="1258"/>
    <x v="2"/>
    <s v="P020"/>
    <x v="19"/>
    <n v="2.2000000000000002"/>
    <s v="Breakfast"/>
    <n v="6"/>
    <n v="6"/>
    <n v="0"/>
    <x v="1"/>
    <n v="13.200000000000001"/>
    <x v="0"/>
  </r>
  <r>
    <x v="9"/>
    <s v="1258"/>
    <x v="2"/>
    <s v="P021"/>
    <x v="20"/>
    <n v="3.35"/>
    <s v="Breakfast"/>
    <n v="6"/>
    <n v="6"/>
    <n v="0"/>
    <x v="1"/>
    <n v="20.100000000000001"/>
    <x v="0"/>
  </r>
  <r>
    <x v="9"/>
    <s v="1258"/>
    <x v="2"/>
    <s v="P022"/>
    <x v="21"/>
    <n v="2.25"/>
    <s v="Breakfast"/>
    <n v="9"/>
    <n v="6"/>
    <n v="0"/>
    <x v="0"/>
    <n v="13.5"/>
    <x v="0"/>
  </r>
  <r>
    <x v="9"/>
    <s v="1258"/>
    <x v="2"/>
    <s v="P023"/>
    <x v="22"/>
    <n v="1.5"/>
    <s v="Breakfast"/>
    <n v="9"/>
    <n v="8"/>
    <n v="0"/>
    <x v="2"/>
    <n v="12"/>
    <x v="0"/>
  </r>
  <r>
    <x v="9"/>
    <s v="1258"/>
    <x v="2"/>
    <s v="P024"/>
    <x v="23"/>
    <n v="3.3"/>
    <s v="Breakfast"/>
    <n v="8"/>
    <n v="5"/>
    <n v="0"/>
    <x v="0"/>
    <n v="16.5"/>
    <x v="0"/>
  </r>
  <r>
    <x v="9"/>
    <s v="1258"/>
    <x v="2"/>
    <s v="P025"/>
    <x v="24"/>
    <n v="2.95"/>
    <s v="Hot drinks"/>
    <n v="12"/>
    <n v="12"/>
    <n v="0"/>
    <x v="1"/>
    <n v="35.400000000000006"/>
    <x v="0"/>
  </r>
  <r>
    <x v="9"/>
    <s v="1258"/>
    <x v="2"/>
    <s v="P026"/>
    <x v="25"/>
    <n v="2.6"/>
    <s v="Hot drinks"/>
    <n v="10"/>
    <n v="10"/>
    <n v="0"/>
    <x v="1"/>
    <n v="26"/>
    <x v="0"/>
  </r>
  <r>
    <x v="9"/>
    <s v="1258"/>
    <x v="2"/>
    <s v="P027"/>
    <x v="26"/>
    <n v="2.2000000000000002"/>
    <s v="Hot drinks"/>
    <n v="21"/>
    <n v="21"/>
    <n v="0"/>
    <x v="1"/>
    <n v="46.2"/>
    <x v="0"/>
  </r>
  <r>
    <x v="9"/>
    <s v="1258"/>
    <x v="2"/>
    <s v="P028"/>
    <x v="27"/>
    <n v="2.25"/>
    <s v="Hot drinks"/>
    <n v="14"/>
    <n v="14"/>
    <n v="0"/>
    <x v="1"/>
    <n v="31.5"/>
    <x v="0"/>
  </r>
  <r>
    <x v="9"/>
    <s v="1258"/>
    <x v="2"/>
    <s v="P029"/>
    <x v="28"/>
    <n v="2.25"/>
    <s v="Hot drinks"/>
    <n v="21"/>
    <n v="21"/>
    <n v="0"/>
    <x v="1"/>
    <n v="47.25"/>
    <x v="0"/>
  </r>
  <r>
    <x v="9"/>
    <s v="1258"/>
    <x v="2"/>
    <s v="P030"/>
    <x v="29"/>
    <n v="1.9"/>
    <s v="Cold drinks"/>
    <n v="15"/>
    <n v="3"/>
    <n v="0"/>
    <x v="1"/>
    <n v="5.6999999999999993"/>
    <x v="5"/>
  </r>
  <r>
    <x v="9"/>
    <s v="1258"/>
    <x v="2"/>
    <s v="P031"/>
    <x v="30"/>
    <n v="1.9"/>
    <s v="Cold drinks"/>
    <n v="17"/>
    <n v="10"/>
    <n v="0"/>
    <x v="2"/>
    <n v="19"/>
    <x v="9"/>
  </r>
  <r>
    <x v="9"/>
    <s v="1258"/>
    <x v="2"/>
    <s v="P032"/>
    <x v="31"/>
    <n v="2.0499999999999998"/>
    <s v="Cold drinks"/>
    <n v="15"/>
    <n v="7"/>
    <n v="0"/>
    <x v="1"/>
    <n v="14.349999999999998"/>
    <x v="15"/>
  </r>
  <r>
    <x v="9"/>
    <s v="1258"/>
    <x v="2"/>
    <s v="P033"/>
    <x v="32"/>
    <n v="1.95"/>
    <s v="Cold drinks"/>
    <n v="19"/>
    <n v="3"/>
    <n v="0"/>
    <x v="1"/>
    <n v="5.85"/>
    <x v="7"/>
  </r>
  <r>
    <x v="9"/>
    <s v="1258"/>
    <x v="2"/>
    <s v="P034"/>
    <x v="33"/>
    <n v="1.55"/>
    <s v="Cold drinks"/>
    <n v="9"/>
    <n v="7"/>
    <n v="0"/>
    <x v="1"/>
    <n v="10.85"/>
    <x v="26"/>
  </r>
  <r>
    <x v="9"/>
    <s v="1258"/>
    <x v="2"/>
    <s v="P035"/>
    <x v="34"/>
    <n v="2"/>
    <s v="Cold drinks"/>
    <n v="23"/>
    <n v="18"/>
    <n v="0"/>
    <x v="1"/>
    <n v="36"/>
    <x v="3"/>
  </r>
  <r>
    <x v="9"/>
    <s v="1258"/>
    <x v="2"/>
    <s v="P036"/>
    <x v="35"/>
    <n v="2"/>
    <s v="Cold drinks"/>
    <n v="24"/>
    <n v="18"/>
    <n v="0"/>
    <x v="1"/>
    <n v="36"/>
    <x v="9"/>
  </r>
  <r>
    <x v="9"/>
    <s v="1258"/>
    <x v="2"/>
    <s v="P037"/>
    <x v="36"/>
    <n v="3.7"/>
    <s v="Sandwiches"/>
    <n v="7"/>
    <n v="5"/>
    <n v="2"/>
    <x v="1"/>
    <n v="18.5"/>
    <x v="0"/>
  </r>
  <r>
    <x v="9"/>
    <s v="1258"/>
    <x v="2"/>
    <s v="P038"/>
    <x v="37"/>
    <n v="3.7"/>
    <s v="Sandwiches"/>
    <n v="7"/>
    <n v="6"/>
    <n v="1"/>
    <x v="1"/>
    <n v="22.200000000000003"/>
    <x v="0"/>
  </r>
  <r>
    <x v="9"/>
    <s v="1258"/>
    <x v="2"/>
    <s v="P039"/>
    <x v="38"/>
    <n v="3.7"/>
    <s v="Sandwiches"/>
    <n v="5"/>
    <n v="3"/>
    <n v="0"/>
    <x v="4"/>
    <n v="11.100000000000001"/>
    <x v="0"/>
  </r>
  <r>
    <x v="9"/>
    <s v="1258"/>
    <x v="2"/>
    <s v="P040"/>
    <x v="39"/>
    <n v="3.6"/>
    <s v="Sandwiches"/>
    <n v="13"/>
    <n v="4"/>
    <n v="0"/>
    <x v="3"/>
    <n v="14.4"/>
    <x v="0"/>
  </r>
  <r>
    <x v="9"/>
    <s v="1258"/>
    <x v="2"/>
    <s v="P041"/>
    <x v="40"/>
    <n v="1.25"/>
    <s v="Crisps"/>
    <n v="24"/>
    <n v="13"/>
    <n v="0"/>
    <x v="2"/>
    <n v="16.25"/>
    <x v="4"/>
  </r>
  <r>
    <x v="9"/>
    <s v="1258"/>
    <x v="2"/>
    <s v="P042"/>
    <x v="41"/>
    <n v="1.25"/>
    <s v="Crisps"/>
    <n v="21"/>
    <n v="11"/>
    <n v="0"/>
    <x v="1"/>
    <n v="13.75"/>
    <x v="4"/>
  </r>
  <r>
    <x v="9"/>
    <s v="1258"/>
    <x v="2"/>
    <s v="P043"/>
    <x v="42"/>
    <n v="1.25"/>
    <s v="Crisps"/>
    <n v="18"/>
    <n v="3"/>
    <n v="0"/>
    <x v="1"/>
    <n v="3.75"/>
    <x v="17"/>
  </r>
  <r>
    <x v="9"/>
    <s v="1269"/>
    <x v="3"/>
    <s v="P001"/>
    <x v="0"/>
    <n v="1.35"/>
    <s v="Savouries"/>
    <n v="84"/>
    <n v="71"/>
    <n v="12"/>
    <x v="2"/>
    <n v="95.850000000000009"/>
    <x v="0"/>
  </r>
  <r>
    <x v="9"/>
    <s v="1269"/>
    <x v="3"/>
    <s v="P002"/>
    <x v="1"/>
    <n v="1.35"/>
    <s v="Savouries"/>
    <n v="18"/>
    <n v="15"/>
    <n v="2"/>
    <x v="2"/>
    <n v="20.25"/>
    <x v="0"/>
  </r>
  <r>
    <x v="9"/>
    <s v="1269"/>
    <x v="3"/>
    <s v="P003"/>
    <x v="2"/>
    <n v="2.5"/>
    <s v="Savouries"/>
    <n v="19"/>
    <n v="15"/>
    <n v="4"/>
    <x v="1"/>
    <n v="37.5"/>
    <x v="0"/>
  </r>
  <r>
    <x v="9"/>
    <s v="1269"/>
    <x v="3"/>
    <s v="P004"/>
    <x v="3"/>
    <n v="2.25"/>
    <s v="Savouries"/>
    <n v="17"/>
    <n v="16"/>
    <n v="0"/>
    <x v="2"/>
    <n v="36"/>
    <x v="0"/>
  </r>
  <r>
    <x v="9"/>
    <s v="1269"/>
    <x v="3"/>
    <s v="P005"/>
    <x v="4"/>
    <n v="2.5"/>
    <s v="Savouries"/>
    <n v="19"/>
    <n v="15"/>
    <n v="4"/>
    <x v="1"/>
    <n v="37.5"/>
    <x v="0"/>
  </r>
  <r>
    <x v="9"/>
    <s v="1269"/>
    <x v="3"/>
    <s v="P006"/>
    <x v="5"/>
    <n v="2.2000000000000002"/>
    <s v="Savouries"/>
    <n v="18"/>
    <n v="16"/>
    <n v="2"/>
    <x v="1"/>
    <n v="35.200000000000003"/>
    <x v="0"/>
  </r>
  <r>
    <x v="9"/>
    <s v="1269"/>
    <x v="3"/>
    <s v="P007"/>
    <x v="6"/>
    <n v="2.1"/>
    <s v="Savouries"/>
    <n v="18"/>
    <n v="15"/>
    <n v="3"/>
    <x v="1"/>
    <n v="31.5"/>
    <x v="0"/>
  </r>
  <r>
    <x v="9"/>
    <s v="1269"/>
    <x v="3"/>
    <s v="P008"/>
    <x v="7"/>
    <n v="1.5"/>
    <s v="Cakes and sweet treats"/>
    <n v="7"/>
    <n v="4"/>
    <n v="3"/>
    <x v="1"/>
    <n v="6"/>
    <x v="0"/>
  </r>
  <r>
    <x v="9"/>
    <s v="1269"/>
    <x v="3"/>
    <s v="P009"/>
    <x v="8"/>
    <n v="1.45"/>
    <s v="Cakes and sweet treats"/>
    <n v="6"/>
    <n v="3"/>
    <n v="3"/>
    <x v="1"/>
    <n v="4.3499999999999996"/>
    <x v="0"/>
  </r>
  <r>
    <x v="9"/>
    <s v="1269"/>
    <x v="3"/>
    <s v="P010"/>
    <x v="9"/>
    <n v="1.3"/>
    <s v="Cakes and sweet treats"/>
    <n v="8"/>
    <n v="4"/>
    <n v="4"/>
    <x v="1"/>
    <n v="5.2"/>
    <x v="0"/>
  </r>
  <r>
    <x v="9"/>
    <s v="1269"/>
    <x v="3"/>
    <s v="P011"/>
    <x v="10"/>
    <n v="1.4"/>
    <s v="Cakes and sweet treats"/>
    <n v="5"/>
    <n v="3"/>
    <n v="2"/>
    <x v="1"/>
    <n v="4.1999999999999993"/>
    <x v="0"/>
  </r>
  <r>
    <x v="9"/>
    <s v="1269"/>
    <x v="3"/>
    <s v="P012"/>
    <x v="11"/>
    <n v="1.6"/>
    <s v="Cakes and sweet treats"/>
    <n v="6"/>
    <n v="3"/>
    <n v="2"/>
    <x v="2"/>
    <n v="4.8000000000000007"/>
    <x v="0"/>
  </r>
  <r>
    <x v="9"/>
    <s v="1269"/>
    <x v="3"/>
    <s v="P013"/>
    <x v="12"/>
    <n v="3.1"/>
    <s v="Hot hold"/>
    <n v="6"/>
    <n v="6"/>
    <n v="0"/>
    <x v="1"/>
    <n v="18.600000000000001"/>
    <x v="0"/>
  </r>
  <r>
    <x v="9"/>
    <s v="1269"/>
    <x v="3"/>
    <s v="P014"/>
    <x v="13"/>
    <n v="3.4"/>
    <s v="Hot hold"/>
    <n v="7"/>
    <n v="6"/>
    <n v="0"/>
    <x v="2"/>
    <n v="20.399999999999999"/>
    <x v="0"/>
  </r>
  <r>
    <x v="9"/>
    <s v="1269"/>
    <x v="3"/>
    <s v="P015"/>
    <x v="14"/>
    <n v="2.2000000000000002"/>
    <s v="Hot hold"/>
    <n v="8"/>
    <n v="5"/>
    <n v="0"/>
    <x v="0"/>
    <n v="11"/>
    <x v="0"/>
  </r>
  <r>
    <x v="9"/>
    <s v="1269"/>
    <x v="3"/>
    <s v="P016"/>
    <x v="15"/>
    <n v="2.25"/>
    <s v="Hot hold"/>
    <n v="6"/>
    <n v="5"/>
    <n v="0"/>
    <x v="2"/>
    <n v="11.25"/>
    <x v="0"/>
  </r>
  <r>
    <x v="9"/>
    <s v="1269"/>
    <x v="3"/>
    <s v="P017"/>
    <x v="16"/>
    <n v="2.35"/>
    <s v="Hot hold"/>
    <n v="6"/>
    <n v="5"/>
    <n v="0"/>
    <x v="2"/>
    <n v="11.75"/>
    <x v="0"/>
  </r>
  <r>
    <x v="9"/>
    <s v="1269"/>
    <x v="3"/>
    <s v="P018"/>
    <x v="17"/>
    <n v="2.75"/>
    <s v="Hot hold"/>
    <n v="6"/>
    <n v="3"/>
    <n v="0"/>
    <x v="0"/>
    <n v="8.25"/>
    <x v="0"/>
  </r>
  <r>
    <x v="9"/>
    <s v="1269"/>
    <x v="3"/>
    <s v="P019"/>
    <x v="18"/>
    <n v="4.6500000000000004"/>
    <s v="Hot hold"/>
    <n v="8"/>
    <n v="5"/>
    <n v="0"/>
    <x v="0"/>
    <n v="23.25"/>
    <x v="0"/>
  </r>
  <r>
    <x v="9"/>
    <s v="1269"/>
    <x v="3"/>
    <s v="P020"/>
    <x v="19"/>
    <n v="2.2000000000000002"/>
    <s v="Breakfast"/>
    <n v="5"/>
    <n v="4"/>
    <n v="0"/>
    <x v="2"/>
    <n v="8.8000000000000007"/>
    <x v="0"/>
  </r>
  <r>
    <x v="9"/>
    <s v="1269"/>
    <x v="3"/>
    <s v="P021"/>
    <x v="20"/>
    <n v="3.35"/>
    <s v="Breakfast"/>
    <n v="6"/>
    <n v="6"/>
    <n v="0"/>
    <x v="1"/>
    <n v="20.100000000000001"/>
    <x v="0"/>
  </r>
  <r>
    <x v="9"/>
    <s v="1269"/>
    <x v="3"/>
    <s v="P022"/>
    <x v="21"/>
    <n v="2.25"/>
    <s v="Breakfast"/>
    <n v="5"/>
    <n v="5"/>
    <n v="0"/>
    <x v="1"/>
    <n v="11.25"/>
    <x v="0"/>
  </r>
  <r>
    <x v="9"/>
    <s v="1269"/>
    <x v="3"/>
    <s v="P023"/>
    <x v="22"/>
    <n v="1.5"/>
    <s v="Breakfast"/>
    <n v="5"/>
    <n v="4"/>
    <n v="0"/>
    <x v="2"/>
    <n v="6"/>
    <x v="0"/>
  </r>
  <r>
    <x v="9"/>
    <s v="1269"/>
    <x v="3"/>
    <s v="P024"/>
    <x v="23"/>
    <n v="3.3"/>
    <s v="Breakfast"/>
    <n v="4"/>
    <n v="4"/>
    <n v="0"/>
    <x v="1"/>
    <n v="13.2"/>
    <x v="0"/>
  </r>
  <r>
    <x v="9"/>
    <s v="1269"/>
    <x v="3"/>
    <s v="P025"/>
    <x v="24"/>
    <n v="2.95"/>
    <s v="Hot drinks"/>
    <n v="9"/>
    <n v="9"/>
    <n v="0"/>
    <x v="1"/>
    <n v="26.55"/>
    <x v="0"/>
  </r>
  <r>
    <x v="9"/>
    <s v="1269"/>
    <x v="3"/>
    <s v="P026"/>
    <x v="25"/>
    <n v="2.6"/>
    <s v="Hot drinks"/>
    <n v="15"/>
    <n v="15"/>
    <n v="0"/>
    <x v="1"/>
    <n v="39"/>
    <x v="0"/>
  </r>
  <r>
    <x v="9"/>
    <s v="1269"/>
    <x v="3"/>
    <s v="P027"/>
    <x v="26"/>
    <n v="2.2000000000000002"/>
    <s v="Hot drinks"/>
    <n v="13"/>
    <n v="13"/>
    <n v="0"/>
    <x v="1"/>
    <n v="28.6"/>
    <x v="0"/>
  </r>
  <r>
    <x v="9"/>
    <s v="1269"/>
    <x v="3"/>
    <s v="P028"/>
    <x v="27"/>
    <n v="2.25"/>
    <s v="Hot drinks"/>
    <n v="10"/>
    <n v="9"/>
    <n v="0"/>
    <x v="2"/>
    <n v="20.25"/>
    <x v="0"/>
  </r>
  <r>
    <x v="9"/>
    <s v="1269"/>
    <x v="3"/>
    <s v="P029"/>
    <x v="28"/>
    <n v="2.25"/>
    <s v="Hot drinks"/>
    <n v="8"/>
    <n v="8"/>
    <n v="0"/>
    <x v="1"/>
    <n v="18"/>
    <x v="0"/>
  </r>
  <r>
    <x v="9"/>
    <s v="1269"/>
    <x v="3"/>
    <s v="P030"/>
    <x v="29"/>
    <n v="1.9"/>
    <s v="Cold drinks"/>
    <n v="24"/>
    <n v="12"/>
    <n v="0"/>
    <x v="1"/>
    <n v="22.799999999999997"/>
    <x v="5"/>
  </r>
  <r>
    <x v="9"/>
    <s v="1269"/>
    <x v="3"/>
    <s v="P031"/>
    <x v="30"/>
    <n v="1.9"/>
    <s v="Cold drinks"/>
    <n v="23"/>
    <n v="1"/>
    <n v="0"/>
    <x v="1"/>
    <n v="1.9"/>
    <x v="18"/>
  </r>
  <r>
    <x v="9"/>
    <s v="1269"/>
    <x v="3"/>
    <s v="P032"/>
    <x v="31"/>
    <n v="2.0499999999999998"/>
    <s v="Cold drinks"/>
    <n v="21"/>
    <n v="1"/>
    <n v="0"/>
    <x v="1"/>
    <n v="2.0499999999999998"/>
    <x v="27"/>
  </r>
  <r>
    <x v="9"/>
    <s v="1269"/>
    <x v="3"/>
    <s v="P033"/>
    <x v="32"/>
    <n v="1.95"/>
    <s v="Cold drinks"/>
    <n v="41"/>
    <n v="1"/>
    <n v="0"/>
    <x v="1"/>
    <n v="1.95"/>
    <x v="49"/>
  </r>
  <r>
    <x v="9"/>
    <s v="1269"/>
    <x v="3"/>
    <s v="P034"/>
    <x v="33"/>
    <n v="1.55"/>
    <s v="Cold drinks"/>
    <n v="22"/>
    <n v="3"/>
    <n v="0"/>
    <x v="2"/>
    <n v="4.6500000000000004"/>
    <x v="19"/>
  </r>
  <r>
    <x v="9"/>
    <s v="1269"/>
    <x v="3"/>
    <s v="P035"/>
    <x v="34"/>
    <n v="2"/>
    <s v="Cold drinks"/>
    <n v="30"/>
    <n v="8"/>
    <n v="0"/>
    <x v="1"/>
    <n v="16"/>
    <x v="18"/>
  </r>
  <r>
    <x v="9"/>
    <s v="1269"/>
    <x v="3"/>
    <s v="P036"/>
    <x v="35"/>
    <n v="2"/>
    <s v="Cold drinks"/>
    <n v="17"/>
    <n v="8"/>
    <n v="0"/>
    <x v="1"/>
    <n v="16"/>
    <x v="1"/>
  </r>
  <r>
    <x v="9"/>
    <s v="1269"/>
    <x v="3"/>
    <s v="P037"/>
    <x v="36"/>
    <n v="3.7"/>
    <s v="Sandwiches"/>
    <n v="8"/>
    <n v="6"/>
    <n v="2"/>
    <x v="1"/>
    <n v="22.200000000000003"/>
    <x v="0"/>
  </r>
  <r>
    <x v="9"/>
    <s v="1269"/>
    <x v="3"/>
    <s v="P038"/>
    <x v="37"/>
    <n v="3.7"/>
    <s v="Sandwiches"/>
    <n v="6"/>
    <n v="3"/>
    <n v="0"/>
    <x v="0"/>
    <n v="11.100000000000001"/>
    <x v="0"/>
  </r>
  <r>
    <x v="9"/>
    <s v="1269"/>
    <x v="3"/>
    <s v="P039"/>
    <x v="38"/>
    <n v="3.7"/>
    <s v="Sandwiches"/>
    <n v="11"/>
    <n v="5"/>
    <n v="6"/>
    <x v="1"/>
    <n v="18.5"/>
    <x v="0"/>
  </r>
  <r>
    <x v="9"/>
    <s v="1269"/>
    <x v="3"/>
    <s v="P040"/>
    <x v="39"/>
    <n v="3.6"/>
    <s v="Sandwiches"/>
    <n v="7"/>
    <n v="2"/>
    <n v="3"/>
    <x v="4"/>
    <n v="7.2"/>
    <x v="0"/>
  </r>
  <r>
    <x v="9"/>
    <s v="1269"/>
    <x v="3"/>
    <s v="P041"/>
    <x v="40"/>
    <n v="1.25"/>
    <s v="Crisps"/>
    <n v="35"/>
    <n v="1"/>
    <n v="0"/>
    <x v="1"/>
    <n v="1.25"/>
    <x v="40"/>
  </r>
  <r>
    <x v="9"/>
    <s v="1269"/>
    <x v="3"/>
    <s v="P042"/>
    <x v="41"/>
    <n v="1.25"/>
    <s v="Crisps"/>
    <n v="27"/>
    <n v="10"/>
    <n v="0"/>
    <x v="1"/>
    <n v="12.5"/>
    <x v="6"/>
  </r>
  <r>
    <x v="9"/>
    <s v="1269"/>
    <x v="3"/>
    <s v="P043"/>
    <x v="42"/>
    <n v="1.25"/>
    <s v="Crisps"/>
    <n v="35"/>
    <n v="3"/>
    <n v="0"/>
    <x v="1"/>
    <n v="3.75"/>
    <x v="35"/>
  </r>
  <r>
    <x v="9"/>
    <s v="1287"/>
    <x v="4"/>
    <s v="P001"/>
    <x v="0"/>
    <n v="1.35"/>
    <s v="Savouries"/>
    <n v="84"/>
    <n v="77"/>
    <n v="5"/>
    <x v="4"/>
    <n v="103.95"/>
    <x v="0"/>
  </r>
  <r>
    <x v="9"/>
    <s v="1287"/>
    <x v="4"/>
    <s v="P002"/>
    <x v="1"/>
    <n v="1.35"/>
    <s v="Savouries"/>
    <n v="19"/>
    <n v="19"/>
    <n v="0"/>
    <x v="1"/>
    <n v="25.650000000000002"/>
    <x v="0"/>
  </r>
  <r>
    <x v="9"/>
    <s v="1287"/>
    <x v="4"/>
    <s v="P003"/>
    <x v="2"/>
    <n v="2.5"/>
    <s v="Savouries"/>
    <n v="19"/>
    <n v="19"/>
    <n v="0"/>
    <x v="1"/>
    <n v="47.5"/>
    <x v="0"/>
  </r>
  <r>
    <x v="9"/>
    <s v="1287"/>
    <x v="4"/>
    <s v="P004"/>
    <x v="3"/>
    <n v="2.25"/>
    <s v="Savouries"/>
    <n v="19"/>
    <n v="18"/>
    <n v="1"/>
    <x v="1"/>
    <n v="40.5"/>
    <x v="0"/>
  </r>
  <r>
    <x v="9"/>
    <s v="1287"/>
    <x v="4"/>
    <s v="P005"/>
    <x v="4"/>
    <n v="2.5"/>
    <s v="Savouries"/>
    <n v="19"/>
    <n v="18"/>
    <n v="0"/>
    <x v="2"/>
    <n v="45"/>
    <x v="0"/>
  </r>
  <r>
    <x v="9"/>
    <s v="1287"/>
    <x v="4"/>
    <s v="P006"/>
    <x v="5"/>
    <n v="2.2000000000000002"/>
    <s v="Savouries"/>
    <n v="19"/>
    <n v="18"/>
    <n v="0"/>
    <x v="2"/>
    <n v="39.6"/>
    <x v="0"/>
  </r>
  <r>
    <x v="9"/>
    <s v="1287"/>
    <x v="4"/>
    <s v="P007"/>
    <x v="6"/>
    <n v="2.1"/>
    <s v="Savouries"/>
    <n v="19"/>
    <n v="17"/>
    <n v="2"/>
    <x v="1"/>
    <n v="35.700000000000003"/>
    <x v="0"/>
  </r>
  <r>
    <x v="9"/>
    <s v="1287"/>
    <x v="4"/>
    <s v="P008"/>
    <x v="7"/>
    <n v="1.5"/>
    <s v="Cakes and sweet treats"/>
    <n v="7"/>
    <n v="6"/>
    <n v="1"/>
    <x v="1"/>
    <n v="9"/>
    <x v="0"/>
  </r>
  <r>
    <x v="9"/>
    <s v="1287"/>
    <x v="4"/>
    <s v="P009"/>
    <x v="8"/>
    <n v="1.45"/>
    <s v="Cakes and sweet treats"/>
    <n v="6"/>
    <n v="6"/>
    <n v="0"/>
    <x v="1"/>
    <n v="8.6999999999999993"/>
    <x v="0"/>
  </r>
  <r>
    <x v="9"/>
    <s v="1287"/>
    <x v="4"/>
    <s v="P010"/>
    <x v="9"/>
    <n v="1.3"/>
    <s v="Cakes and sweet treats"/>
    <n v="4"/>
    <n v="3"/>
    <n v="1"/>
    <x v="1"/>
    <n v="3.9000000000000004"/>
    <x v="0"/>
  </r>
  <r>
    <x v="9"/>
    <s v="1287"/>
    <x v="4"/>
    <s v="P011"/>
    <x v="10"/>
    <n v="1.4"/>
    <s v="Cakes and sweet treats"/>
    <n v="6"/>
    <n v="5"/>
    <n v="1"/>
    <x v="1"/>
    <n v="7"/>
    <x v="0"/>
  </r>
  <r>
    <x v="9"/>
    <s v="1287"/>
    <x v="4"/>
    <s v="P012"/>
    <x v="11"/>
    <n v="1.6"/>
    <s v="Cakes and sweet treats"/>
    <n v="6"/>
    <n v="5"/>
    <n v="0"/>
    <x v="2"/>
    <n v="8"/>
    <x v="0"/>
  </r>
  <r>
    <x v="9"/>
    <s v="1287"/>
    <x v="4"/>
    <s v="P013"/>
    <x v="12"/>
    <n v="3.1"/>
    <s v="Hot hold"/>
    <n v="5"/>
    <n v="4"/>
    <n v="0"/>
    <x v="2"/>
    <n v="12.4"/>
    <x v="0"/>
  </r>
  <r>
    <x v="9"/>
    <s v="1287"/>
    <x v="4"/>
    <s v="P014"/>
    <x v="13"/>
    <n v="3.4"/>
    <s v="Hot hold"/>
    <n v="5"/>
    <n v="4"/>
    <n v="0"/>
    <x v="2"/>
    <n v="13.6"/>
    <x v="0"/>
  </r>
  <r>
    <x v="9"/>
    <s v="1287"/>
    <x v="4"/>
    <s v="P015"/>
    <x v="14"/>
    <n v="2.2000000000000002"/>
    <s v="Hot hold"/>
    <n v="6"/>
    <n v="3"/>
    <n v="0"/>
    <x v="0"/>
    <n v="6.6000000000000005"/>
    <x v="0"/>
  </r>
  <r>
    <x v="9"/>
    <s v="1287"/>
    <x v="4"/>
    <s v="P016"/>
    <x v="15"/>
    <n v="2.25"/>
    <s v="Hot hold"/>
    <n v="6"/>
    <n v="3"/>
    <n v="0"/>
    <x v="0"/>
    <n v="6.75"/>
    <x v="0"/>
  </r>
  <r>
    <x v="9"/>
    <s v="1287"/>
    <x v="4"/>
    <s v="P017"/>
    <x v="16"/>
    <n v="2.35"/>
    <s v="Hot hold"/>
    <n v="5"/>
    <n v="2"/>
    <n v="0"/>
    <x v="0"/>
    <n v="4.7"/>
    <x v="0"/>
  </r>
  <r>
    <x v="9"/>
    <s v="1287"/>
    <x v="4"/>
    <s v="P018"/>
    <x v="17"/>
    <n v="2.75"/>
    <s v="Hot hold"/>
    <n v="5"/>
    <n v="4"/>
    <n v="0"/>
    <x v="2"/>
    <n v="11"/>
    <x v="0"/>
  </r>
  <r>
    <x v="9"/>
    <s v="1287"/>
    <x v="4"/>
    <s v="P019"/>
    <x v="18"/>
    <n v="4.6500000000000004"/>
    <s v="Hot hold"/>
    <n v="7"/>
    <n v="7"/>
    <n v="0"/>
    <x v="1"/>
    <n v="32.550000000000004"/>
    <x v="0"/>
  </r>
  <r>
    <x v="9"/>
    <s v="1287"/>
    <x v="4"/>
    <s v="P020"/>
    <x v="19"/>
    <n v="2.2000000000000002"/>
    <s v="Breakfast"/>
    <n v="4"/>
    <n v="1"/>
    <n v="0"/>
    <x v="0"/>
    <n v="2.2000000000000002"/>
    <x v="0"/>
  </r>
  <r>
    <x v="9"/>
    <s v="1287"/>
    <x v="4"/>
    <s v="P021"/>
    <x v="20"/>
    <n v="3.35"/>
    <s v="Breakfast"/>
    <n v="5"/>
    <n v="4"/>
    <n v="0"/>
    <x v="2"/>
    <n v="13.4"/>
    <x v="0"/>
  </r>
  <r>
    <x v="9"/>
    <s v="1287"/>
    <x v="4"/>
    <s v="P022"/>
    <x v="21"/>
    <n v="2.25"/>
    <s v="Breakfast"/>
    <n v="6"/>
    <n v="5"/>
    <n v="0"/>
    <x v="2"/>
    <n v="11.25"/>
    <x v="0"/>
  </r>
  <r>
    <x v="9"/>
    <s v="1287"/>
    <x v="4"/>
    <s v="P023"/>
    <x v="22"/>
    <n v="1.5"/>
    <s v="Breakfast"/>
    <n v="6"/>
    <n v="3"/>
    <n v="0"/>
    <x v="0"/>
    <n v="4.5"/>
    <x v="0"/>
  </r>
  <r>
    <x v="9"/>
    <s v="1287"/>
    <x v="4"/>
    <s v="P024"/>
    <x v="23"/>
    <n v="3.3"/>
    <s v="Breakfast"/>
    <n v="7"/>
    <n v="6"/>
    <n v="0"/>
    <x v="2"/>
    <n v="19.799999999999997"/>
    <x v="0"/>
  </r>
  <r>
    <x v="9"/>
    <s v="1287"/>
    <x v="4"/>
    <s v="P025"/>
    <x v="24"/>
    <n v="2.95"/>
    <s v="Hot drinks"/>
    <n v="8"/>
    <n v="8"/>
    <n v="0"/>
    <x v="1"/>
    <n v="23.6"/>
    <x v="0"/>
  </r>
  <r>
    <x v="9"/>
    <s v="1287"/>
    <x v="4"/>
    <s v="P026"/>
    <x v="25"/>
    <n v="2.6"/>
    <s v="Hot drinks"/>
    <n v="14"/>
    <n v="14"/>
    <n v="0"/>
    <x v="1"/>
    <n v="36.4"/>
    <x v="0"/>
  </r>
  <r>
    <x v="9"/>
    <s v="1287"/>
    <x v="4"/>
    <s v="P027"/>
    <x v="26"/>
    <n v="2.2000000000000002"/>
    <s v="Hot drinks"/>
    <n v="10"/>
    <n v="10"/>
    <n v="0"/>
    <x v="1"/>
    <n v="22"/>
    <x v="0"/>
  </r>
  <r>
    <x v="9"/>
    <s v="1287"/>
    <x v="4"/>
    <s v="P028"/>
    <x v="27"/>
    <n v="2.25"/>
    <s v="Hot drinks"/>
    <n v="17"/>
    <n v="17"/>
    <n v="0"/>
    <x v="1"/>
    <n v="38.25"/>
    <x v="0"/>
  </r>
  <r>
    <x v="9"/>
    <s v="1287"/>
    <x v="4"/>
    <s v="P029"/>
    <x v="28"/>
    <n v="2.25"/>
    <s v="Hot drinks"/>
    <n v="14"/>
    <n v="14"/>
    <n v="0"/>
    <x v="1"/>
    <n v="31.5"/>
    <x v="0"/>
  </r>
  <r>
    <x v="9"/>
    <s v="1287"/>
    <x v="4"/>
    <s v="P030"/>
    <x v="29"/>
    <n v="1.9"/>
    <s v="Cold drinks"/>
    <n v="12"/>
    <n v="7"/>
    <n v="0"/>
    <x v="1"/>
    <n v="13.299999999999999"/>
    <x v="3"/>
  </r>
  <r>
    <x v="9"/>
    <s v="1287"/>
    <x v="4"/>
    <s v="P031"/>
    <x v="30"/>
    <n v="1.9"/>
    <s v="Cold drinks"/>
    <n v="17"/>
    <n v="2"/>
    <n v="0"/>
    <x v="1"/>
    <n v="3.8"/>
    <x v="17"/>
  </r>
  <r>
    <x v="9"/>
    <s v="1287"/>
    <x v="4"/>
    <s v="P032"/>
    <x v="31"/>
    <n v="2.0499999999999998"/>
    <s v="Cold drinks"/>
    <n v="12"/>
    <n v="5"/>
    <n v="0"/>
    <x v="1"/>
    <n v="10.25"/>
    <x v="14"/>
  </r>
  <r>
    <x v="9"/>
    <s v="1287"/>
    <x v="4"/>
    <s v="P033"/>
    <x v="32"/>
    <n v="1.95"/>
    <s v="Cold drinks"/>
    <n v="8"/>
    <n v="3"/>
    <n v="0"/>
    <x v="1"/>
    <n v="5.85"/>
    <x v="3"/>
  </r>
  <r>
    <x v="9"/>
    <s v="1287"/>
    <x v="4"/>
    <s v="P034"/>
    <x v="33"/>
    <n v="1.55"/>
    <s v="Cold drinks"/>
    <n v="10"/>
    <n v="4"/>
    <n v="0"/>
    <x v="1"/>
    <n v="6.2"/>
    <x v="9"/>
  </r>
  <r>
    <x v="9"/>
    <s v="1287"/>
    <x v="4"/>
    <s v="P035"/>
    <x v="34"/>
    <n v="2"/>
    <s v="Cold drinks"/>
    <n v="8"/>
    <n v="5"/>
    <n v="0"/>
    <x v="1"/>
    <n v="10"/>
    <x v="12"/>
  </r>
  <r>
    <x v="9"/>
    <s v="1287"/>
    <x v="4"/>
    <s v="P036"/>
    <x v="35"/>
    <n v="2"/>
    <s v="Cold drinks"/>
    <n v="9"/>
    <n v="5"/>
    <n v="0"/>
    <x v="1"/>
    <n v="10"/>
    <x v="16"/>
  </r>
  <r>
    <x v="9"/>
    <s v="1287"/>
    <x v="4"/>
    <s v="P037"/>
    <x v="36"/>
    <n v="3.7"/>
    <s v="Sandwiches"/>
    <n v="12"/>
    <n v="5"/>
    <n v="0"/>
    <x v="9"/>
    <n v="18.5"/>
    <x v="0"/>
  </r>
  <r>
    <x v="9"/>
    <s v="1287"/>
    <x v="4"/>
    <s v="P038"/>
    <x v="37"/>
    <n v="3.7"/>
    <s v="Sandwiches"/>
    <n v="12"/>
    <n v="3"/>
    <n v="0"/>
    <x v="3"/>
    <n v="11.100000000000001"/>
    <x v="0"/>
  </r>
  <r>
    <x v="9"/>
    <s v="1287"/>
    <x v="4"/>
    <s v="P039"/>
    <x v="38"/>
    <n v="3.7"/>
    <s v="Sandwiches"/>
    <n v="4"/>
    <n v="3"/>
    <n v="1"/>
    <x v="1"/>
    <n v="11.100000000000001"/>
    <x v="0"/>
  </r>
  <r>
    <x v="9"/>
    <s v="1287"/>
    <x v="4"/>
    <s v="P040"/>
    <x v="39"/>
    <n v="3.6"/>
    <s v="Sandwiches"/>
    <n v="8"/>
    <n v="6"/>
    <n v="2"/>
    <x v="1"/>
    <n v="21.6"/>
    <x v="0"/>
  </r>
  <r>
    <x v="9"/>
    <s v="1287"/>
    <x v="4"/>
    <s v="P041"/>
    <x v="40"/>
    <n v="1.25"/>
    <s v="Crisps"/>
    <n v="13"/>
    <n v="5"/>
    <n v="0"/>
    <x v="1"/>
    <n v="6.25"/>
    <x v="15"/>
  </r>
  <r>
    <x v="9"/>
    <s v="1287"/>
    <x v="4"/>
    <s v="P042"/>
    <x v="41"/>
    <n v="1.25"/>
    <s v="Crisps"/>
    <n v="12"/>
    <n v="2"/>
    <n v="0"/>
    <x v="1"/>
    <n v="2.5"/>
    <x v="4"/>
  </r>
  <r>
    <x v="9"/>
    <s v="1287"/>
    <x v="4"/>
    <s v="P043"/>
    <x v="42"/>
    <n v="1.25"/>
    <s v="Crisps"/>
    <n v="8"/>
    <n v="5"/>
    <n v="0"/>
    <x v="1"/>
    <n v="6.25"/>
    <x v="12"/>
  </r>
  <r>
    <x v="9"/>
    <s v="2092"/>
    <x v="5"/>
    <s v="P001"/>
    <x v="0"/>
    <n v="1.35"/>
    <s v="Savouries"/>
    <n v="223"/>
    <n v="216"/>
    <n v="3"/>
    <x v="6"/>
    <n v="291.60000000000002"/>
    <x v="0"/>
  </r>
  <r>
    <x v="9"/>
    <s v="2092"/>
    <x v="5"/>
    <s v="P002"/>
    <x v="1"/>
    <n v="1.35"/>
    <s v="Savouries"/>
    <n v="48"/>
    <n v="45"/>
    <n v="3"/>
    <x v="1"/>
    <n v="60.750000000000007"/>
    <x v="0"/>
  </r>
  <r>
    <x v="9"/>
    <s v="2092"/>
    <x v="5"/>
    <s v="P003"/>
    <x v="2"/>
    <n v="2.5"/>
    <s v="Savouries"/>
    <n v="48"/>
    <n v="46"/>
    <n v="1"/>
    <x v="2"/>
    <n v="115"/>
    <x v="0"/>
  </r>
  <r>
    <x v="9"/>
    <s v="2092"/>
    <x v="5"/>
    <s v="P004"/>
    <x v="3"/>
    <n v="2.25"/>
    <s v="Savouries"/>
    <n v="48"/>
    <n v="45"/>
    <n v="2"/>
    <x v="2"/>
    <n v="101.25"/>
    <x v="0"/>
  </r>
  <r>
    <x v="9"/>
    <s v="2092"/>
    <x v="5"/>
    <s v="P005"/>
    <x v="4"/>
    <n v="2.5"/>
    <s v="Savouries"/>
    <n v="48"/>
    <n v="44"/>
    <n v="4"/>
    <x v="1"/>
    <n v="110"/>
    <x v="0"/>
  </r>
  <r>
    <x v="9"/>
    <s v="2092"/>
    <x v="5"/>
    <s v="P006"/>
    <x v="5"/>
    <n v="2.2000000000000002"/>
    <s v="Savouries"/>
    <n v="48"/>
    <n v="44"/>
    <n v="3"/>
    <x v="2"/>
    <n v="96.800000000000011"/>
    <x v="0"/>
  </r>
  <r>
    <x v="9"/>
    <s v="2092"/>
    <x v="5"/>
    <s v="P007"/>
    <x v="6"/>
    <n v="2.1"/>
    <s v="Savouries"/>
    <n v="48"/>
    <n v="46"/>
    <n v="2"/>
    <x v="1"/>
    <n v="96.600000000000009"/>
    <x v="0"/>
  </r>
  <r>
    <x v="9"/>
    <s v="2092"/>
    <x v="5"/>
    <s v="P008"/>
    <x v="7"/>
    <n v="1.5"/>
    <s v="Cakes and sweet treats"/>
    <n v="7"/>
    <n v="6"/>
    <n v="0"/>
    <x v="2"/>
    <n v="9"/>
    <x v="0"/>
  </r>
  <r>
    <x v="9"/>
    <s v="2092"/>
    <x v="5"/>
    <s v="P009"/>
    <x v="8"/>
    <n v="1.45"/>
    <s v="Cakes and sweet treats"/>
    <n v="11"/>
    <n v="11"/>
    <n v="0"/>
    <x v="1"/>
    <n v="15.95"/>
    <x v="0"/>
  </r>
  <r>
    <x v="9"/>
    <s v="2092"/>
    <x v="5"/>
    <s v="P010"/>
    <x v="9"/>
    <n v="1.3"/>
    <s v="Cakes and sweet treats"/>
    <n v="12"/>
    <n v="12"/>
    <n v="0"/>
    <x v="1"/>
    <n v="15.600000000000001"/>
    <x v="0"/>
  </r>
  <r>
    <x v="9"/>
    <s v="2092"/>
    <x v="5"/>
    <s v="P011"/>
    <x v="10"/>
    <n v="1.4"/>
    <s v="Cakes and sweet treats"/>
    <n v="13"/>
    <n v="10"/>
    <n v="3"/>
    <x v="1"/>
    <n v="14"/>
    <x v="0"/>
  </r>
  <r>
    <x v="9"/>
    <s v="2092"/>
    <x v="5"/>
    <s v="P012"/>
    <x v="11"/>
    <n v="1.6"/>
    <s v="Cakes and sweet treats"/>
    <n v="6"/>
    <n v="4"/>
    <n v="1"/>
    <x v="2"/>
    <n v="6.4"/>
    <x v="0"/>
  </r>
  <r>
    <x v="9"/>
    <s v="2092"/>
    <x v="5"/>
    <s v="P013"/>
    <x v="12"/>
    <n v="3.1"/>
    <s v="Hot hold"/>
    <n v="13"/>
    <n v="12"/>
    <n v="0"/>
    <x v="2"/>
    <n v="37.200000000000003"/>
    <x v="0"/>
  </r>
  <r>
    <x v="9"/>
    <s v="2092"/>
    <x v="5"/>
    <s v="P014"/>
    <x v="13"/>
    <n v="3.4"/>
    <s v="Hot hold"/>
    <n v="18"/>
    <n v="17"/>
    <n v="0"/>
    <x v="2"/>
    <n v="57.8"/>
    <x v="0"/>
  </r>
  <r>
    <x v="9"/>
    <s v="2092"/>
    <x v="5"/>
    <s v="P015"/>
    <x v="14"/>
    <n v="2.2000000000000002"/>
    <s v="Hot hold"/>
    <n v="17"/>
    <n v="17"/>
    <n v="0"/>
    <x v="1"/>
    <n v="37.400000000000006"/>
    <x v="0"/>
  </r>
  <r>
    <x v="9"/>
    <s v="2092"/>
    <x v="5"/>
    <s v="P016"/>
    <x v="15"/>
    <n v="2.25"/>
    <s v="Hot hold"/>
    <n v="13"/>
    <n v="12"/>
    <n v="0"/>
    <x v="2"/>
    <n v="27"/>
    <x v="0"/>
  </r>
  <r>
    <x v="9"/>
    <s v="2092"/>
    <x v="5"/>
    <s v="P017"/>
    <x v="16"/>
    <n v="2.35"/>
    <s v="Hot hold"/>
    <n v="12"/>
    <n v="10"/>
    <n v="0"/>
    <x v="4"/>
    <n v="23.5"/>
    <x v="0"/>
  </r>
  <r>
    <x v="9"/>
    <s v="2092"/>
    <x v="5"/>
    <s v="P018"/>
    <x v="17"/>
    <n v="2.75"/>
    <s v="Hot hold"/>
    <n v="15"/>
    <n v="15"/>
    <n v="0"/>
    <x v="1"/>
    <n v="41.25"/>
    <x v="0"/>
  </r>
  <r>
    <x v="9"/>
    <s v="2092"/>
    <x v="5"/>
    <s v="P019"/>
    <x v="18"/>
    <n v="4.6500000000000004"/>
    <s v="Hot hold"/>
    <n v="18"/>
    <n v="16"/>
    <n v="0"/>
    <x v="4"/>
    <n v="74.400000000000006"/>
    <x v="0"/>
  </r>
  <r>
    <x v="9"/>
    <s v="2092"/>
    <x v="5"/>
    <s v="P020"/>
    <x v="19"/>
    <n v="2.2000000000000002"/>
    <s v="Breakfast"/>
    <n v="11"/>
    <n v="8"/>
    <n v="0"/>
    <x v="0"/>
    <n v="17.600000000000001"/>
    <x v="0"/>
  </r>
  <r>
    <x v="9"/>
    <s v="2092"/>
    <x v="5"/>
    <s v="P021"/>
    <x v="20"/>
    <n v="3.35"/>
    <s v="Breakfast"/>
    <n v="14"/>
    <n v="13"/>
    <n v="0"/>
    <x v="2"/>
    <n v="43.550000000000004"/>
    <x v="0"/>
  </r>
  <r>
    <x v="9"/>
    <s v="2092"/>
    <x v="5"/>
    <s v="P022"/>
    <x v="21"/>
    <n v="2.25"/>
    <s v="Breakfast"/>
    <n v="14"/>
    <n v="11"/>
    <n v="0"/>
    <x v="0"/>
    <n v="24.75"/>
    <x v="0"/>
  </r>
  <r>
    <x v="9"/>
    <s v="2092"/>
    <x v="5"/>
    <s v="P023"/>
    <x v="22"/>
    <n v="1.5"/>
    <s v="Breakfast"/>
    <n v="12"/>
    <n v="12"/>
    <n v="0"/>
    <x v="1"/>
    <n v="18"/>
    <x v="0"/>
  </r>
  <r>
    <x v="9"/>
    <s v="2092"/>
    <x v="5"/>
    <s v="P024"/>
    <x v="23"/>
    <n v="3.3"/>
    <s v="Breakfast"/>
    <n v="17"/>
    <n v="14"/>
    <n v="0"/>
    <x v="0"/>
    <n v="46.199999999999996"/>
    <x v="0"/>
  </r>
  <r>
    <x v="9"/>
    <s v="2092"/>
    <x v="5"/>
    <s v="P025"/>
    <x v="24"/>
    <n v="2.95"/>
    <s v="Hot drinks"/>
    <n v="23"/>
    <n v="22"/>
    <n v="0"/>
    <x v="2"/>
    <n v="64.900000000000006"/>
    <x v="0"/>
  </r>
  <r>
    <x v="9"/>
    <s v="2092"/>
    <x v="5"/>
    <s v="P026"/>
    <x v="25"/>
    <n v="2.6"/>
    <s v="Hot drinks"/>
    <n v="48"/>
    <n v="48"/>
    <n v="0"/>
    <x v="1"/>
    <n v="124.80000000000001"/>
    <x v="0"/>
  </r>
  <r>
    <x v="9"/>
    <s v="2092"/>
    <x v="5"/>
    <s v="P027"/>
    <x v="26"/>
    <n v="2.2000000000000002"/>
    <s v="Hot drinks"/>
    <n v="33"/>
    <n v="33"/>
    <n v="0"/>
    <x v="1"/>
    <n v="72.600000000000009"/>
    <x v="0"/>
  </r>
  <r>
    <x v="9"/>
    <s v="2092"/>
    <x v="5"/>
    <s v="P028"/>
    <x v="27"/>
    <n v="2.25"/>
    <s v="Hot drinks"/>
    <n v="26"/>
    <n v="26"/>
    <n v="0"/>
    <x v="1"/>
    <n v="58.5"/>
    <x v="0"/>
  </r>
  <r>
    <x v="9"/>
    <s v="2092"/>
    <x v="5"/>
    <s v="P029"/>
    <x v="28"/>
    <n v="2.25"/>
    <s v="Hot drinks"/>
    <n v="37"/>
    <n v="37"/>
    <n v="0"/>
    <x v="1"/>
    <n v="83.25"/>
    <x v="0"/>
  </r>
  <r>
    <x v="9"/>
    <s v="2092"/>
    <x v="5"/>
    <s v="P030"/>
    <x v="29"/>
    <n v="1.9"/>
    <s v="Cold drinks"/>
    <n v="22"/>
    <n v="3"/>
    <n v="0"/>
    <x v="1"/>
    <n v="5.6999999999999993"/>
    <x v="8"/>
  </r>
  <r>
    <x v="9"/>
    <s v="2092"/>
    <x v="5"/>
    <s v="P031"/>
    <x v="30"/>
    <n v="1.9"/>
    <s v="Cold drinks"/>
    <n v="36"/>
    <n v="22"/>
    <n v="0"/>
    <x v="1"/>
    <n v="41.8"/>
    <x v="2"/>
  </r>
  <r>
    <x v="9"/>
    <s v="2092"/>
    <x v="5"/>
    <s v="P032"/>
    <x v="31"/>
    <n v="2.0499999999999998"/>
    <s v="Cold drinks"/>
    <n v="31"/>
    <n v="25"/>
    <n v="0"/>
    <x v="1"/>
    <n v="51.249999999999993"/>
    <x v="9"/>
  </r>
  <r>
    <x v="9"/>
    <s v="2092"/>
    <x v="5"/>
    <s v="P033"/>
    <x v="32"/>
    <n v="1.95"/>
    <s v="Cold drinks"/>
    <n v="43"/>
    <n v="10"/>
    <n v="0"/>
    <x v="1"/>
    <n v="19.5"/>
    <x v="37"/>
  </r>
  <r>
    <x v="9"/>
    <s v="2092"/>
    <x v="5"/>
    <s v="P034"/>
    <x v="33"/>
    <n v="1.55"/>
    <s v="Cold drinks"/>
    <n v="46"/>
    <n v="13"/>
    <n v="0"/>
    <x v="1"/>
    <n v="20.150000000000002"/>
    <x v="37"/>
  </r>
  <r>
    <x v="9"/>
    <s v="2092"/>
    <x v="5"/>
    <s v="P035"/>
    <x v="34"/>
    <n v="2"/>
    <s v="Cold drinks"/>
    <n v="22"/>
    <n v="16"/>
    <n v="0"/>
    <x v="1"/>
    <n v="32"/>
    <x v="9"/>
  </r>
  <r>
    <x v="9"/>
    <s v="2092"/>
    <x v="5"/>
    <s v="P036"/>
    <x v="35"/>
    <n v="2"/>
    <s v="Cold drinks"/>
    <n v="26"/>
    <n v="18"/>
    <n v="0"/>
    <x v="1"/>
    <n v="36"/>
    <x v="15"/>
  </r>
  <r>
    <x v="9"/>
    <s v="2092"/>
    <x v="5"/>
    <s v="P037"/>
    <x v="36"/>
    <n v="3.7"/>
    <s v="Sandwiches"/>
    <n v="12"/>
    <n v="11"/>
    <n v="1"/>
    <x v="1"/>
    <n v="40.700000000000003"/>
    <x v="0"/>
  </r>
  <r>
    <x v="9"/>
    <s v="2092"/>
    <x v="5"/>
    <s v="P038"/>
    <x v="37"/>
    <n v="3.7"/>
    <s v="Sandwiches"/>
    <n v="19"/>
    <n v="15"/>
    <n v="2"/>
    <x v="4"/>
    <n v="55.5"/>
    <x v="0"/>
  </r>
  <r>
    <x v="9"/>
    <s v="2092"/>
    <x v="5"/>
    <s v="P039"/>
    <x v="38"/>
    <n v="3.7"/>
    <s v="Sandwiches"/>
    <n v="19"/>
    <n v="15"/>
    <n v="3"/>
    <x v="2"/>
    <n v="55.5"/>
    <x v="0"/>
  </r>
  <r>
    <x v="9"/>
    <s v="2092"/>
    <x v="5"/>
    <s v="P040"/>
    <x v="39"/>
    <n v="3.6"/>
    <s v="Sandwiches"/>
    <n v="22"/>
    <n v="15"/>
    <n v="5"/>
    <x v="4"/>
    <n v="54"/>
    <x v="0"/>
  </r>
  <r>
    <x v="9"/>
    <s v="2092"/>
    <x v="5"/>
    <s v="P041"/>
    <x v="40"/>
    <n v="1.25"/>
    <s v="Crisps"/>
    <n v="35"/>
    <n v="22"/>
    <n v="0"/>
    <x v="1"/>
    <n v="27.5"/>
    <x v="11"/>
  </r>
  <r>
    <x v="9"/>
    <s v="2092"/>
    <x v="5"/>
    <s v="P042"/>
    <x v="41"/>
    <n v="1.25"/>
    <s v="Crisps"/>
    <n v="31"/>
    <n v="11"/>
    <n v="0"/>
    <x v="1"/>
    <n v="13.75"/>
    <x v="27"/>
  </r>
  <r>
    <x v="9"/>
    <s v="2092"/>
    <x v="5"/>
    <s v="P043"/>
    <x v="42"/>
    <n v="1.25"/>
    <s v="Crisps"/>
    <n v="36"/>
    <n v="12"/>
    <n v="0"/>
    <x v="1"/>
    <n v="15"/>
    <x v="22"/>
  </r>
  <r>
    <x v="9"/>
    <s v="2365"/>
    <x v="6"/>
    <s v="P001"/>
    <x v="0"/>
    <n v="1.35"/>
    <s v="Savouries"/>
    <n v="77"/>
    <n v="71"/>
    <n v="6"/>
    <x v="1"/>
    <n v="95.850000000000009"/>
    <x v="0"/>
  </r>
  <r>
    <x v="9"/>
    <s v="2365"/>
    <x v="6"/>
    <s v="P002"/>
    <x v="1"/>
    <n v="1.35"/>
    <s v="Savouries"/>
    <n v="17"/>
    <n v="16"/>
    <n v="1"/>
    <x v="1"/>
    <n v="21.6"/>
    <x v="0"/>
  </r>
  <r>
    <x v="9"/>
    <s v="2365"/>
    <x v="6"/>
    <s v="P003"/>
    <x v="2"/>
    <n v="2.5"/>
    <s v="Savouries"/>
    <n v="17"/>
    <n v="16"/>
    <n v="1"/>
    <x v="1"/>
    <n v="40"/>
    <x v="0"/>
  </r>
  <r>
    <x v="9"/>
    <s v="2365"/>
    <x v="6"/>
    <s v="P004"/>
    <x v="3"/>
    <n v="2.25"/>
    <s v="Savouries"/>
    <n v="17"/>
    <n v="16"/>
    <n v="0"/>
    <x v="2"/>
    <n v="36"/>
    <x v="0"/>
  </r>
  <r>
    <x v="9"/>
    <s v="2365"/>
    <x v="6"/>
    <s v="P005"/>
    <x v="4"/>
    <n v="2.5"/>
    <s v="Savouries"/>
    <n v="17"/>
    <n v="15"/>
    <n v="1"/>
    <x v="2"/>
    <n v="37.5"/>
    <x v="0"/>
  </r>
  <r>
    <x v="9"/>
    <s v="2365"/>
    <x v="6"/>
    <s v="P006"/>
    <x v="5"/>
    <n v="2.2000000000000002"/>
    <s v="Savouries"/>
    <n v="17"/>
    <n v="17"/>
    <n v="0"/>
    <x v="1"/>
    <n v="37.400000000000006"/>
    <x v="0"/>
  </r>
  <r>
    <x v="9"/>
    <s v="2365"/>
    <x v="6"/>
    <s v="P007"/>
    <x v="6"/>
    <n v="2.1"/>
    <s v="Savouries"/>
    <n v="17"/>
    <n v="17"/>
    <n v="0"/>
    <x v="1"/>
    <n v="35.700000000000003"/>
    <x v="0"/>
  </r>
  <r>
    <x v="9"/>
    <s v="2365"/>
    <x v="6"/>
    <s v="P008"/>
    <x v="7"/>
    <n v="1.5"/>
    <s v="Cakes and sweet treats"/>
    <n v="6"/>
    <n v="6"/>
    <n v="0"/>
    <x v="1"/>
    <n v="9"/>
    <x v="0"/>
  </r>
  <r>
    <x v="9"/>
    <s v="2365"/>
    <x v="6"/>
    <s v="P009"/>
    <x v="8"/>
    <n v="1.45"/>
    <s v="Cakes and sweet treats"/>
    <n v="4"/>
    <n v="4"/>
    <n v="0"/>
    <x v="1"/>
    <n v="5.8"/>
    <x v="0"/>
  </r>
  <r>
    <x v="9"/>
    <s v="2365"/>
    <x v="6"/>
    <s v="P010"/>
    <x v="9"/>
    <n v="1.3"/>
    <s v="Cakes and sweet treats"/>
    <n v="5"/>
    <n v="4"/>
    <n v="0"/>
    <x v="2"/>
    <n v="5.2"/>
    <x v="0"/>
  </r>
  <r>
    <x v="9"/>
    <s v="2365"/>
    <x v="6"/>
    <s v="P011"/>
    <x v="10"/>
    <n v="1.4"/>
    <s v="Cakes and sweet treats"/>
    <n v="6"/>
    <n v="4"/>
    <n v="1"/>
    <x v="2"/>
    <n v="5.6"/>
    <x v="0"/>
  </r>
  <r>
    <x v="9"/>
    <s v="2365"/>
    <x v="6"/>
    <s v="P012"/>
    <x v="11"/>
    <n v="1.6"/>
    <s v="Cakes and sweet treats"/>
    <n v="5"/>
    <n v="4"/>
    <n v="1"/>
    <x v="1"/>
    <n v="6.4"/>
    <x v="0"/>
  </r>
  <r>
    <x v="9"/>
    <s v="2365"/>
    <x v="6"/>
    <s v="P013"/>
    <x v="12"/>
    <n v="3.1"/>
    <s v="Hot hold"/>
    <n v="5"/>
    <n v="5"/>
    <n v="0"/>
    <x v="1"/>
    <n v="15.5"/>
    <x v="0"/>
  </r>
  <r>
    <x v="9"/>
    <s v="2365"/>
    <x v="6"/>
    <s v="P014"/>
    <x v="13"/>
    <n v="3.4"/>
    <s v="Hot hold"/>
    <n v="5"/>
    <n v="4"/>
    <n v="0"/>
    <x v="2"/>
    <n v="13.6"/>
    <x v="0"/>
  </r>
  <r>
    <x v="9"/>
    <s v="2365"/>
    <x v="6"/>
    <s v="P015"/>
    <x v="14"/>
    <n v="2.2000000000000002"/>
    <s v="Hot hold"/>
    <n v="4"/>
    <n v="1"/>
    <n v="0"/>
    <x v="0"/>
    <n v="2.2000000000000002"/>
    <x v="0"/>
  </r>
  <r>
    <x v="9"/>
    <s v="2365"/>
    <x v="6"/>
    <s v="P016"/>
    <x v="15"/>
    <n v="2.25"/>
    <s v="Hot hold"/>
    <n v="4"/>
    <n v="3"/>
    <n v="0"/>
    <x v="2"/>
    <n v="6.75"/>
    <x v="0"/>
  </r>
  <r>
    <x v="9"/>
    <s v="2365"/>
    <x v="6"/>
    <s v="P017"/>
    <x v="16"/>
    <n v="2.35"/>
    <s v="Hot hold"/>
    <n v="5"/>
    <n v="5"/>
    <n v="0"/>
    <x v="1"/>
    <n v="11.75"/>
    <x v="0"/>
  </r>
  <r>
    <x v="9"/>
    <s v="2365"/>
    <x v="6"/>
    <s v="P018"/>
    <x v="17"/>
    <n v="2.75"/>
    <s v="Hot hold"/>
    <n v="6"/>
    <n v="3"/>
    <n v="0"/>
    <x v="0"/>
    <n v="8.25"/>
    <x v="0"/>
  </r>
  <r>
    <x v="9"/>
    <s v="2365"/>
    <x v="6"/>
    <s v="P019"/>
    <x v="18"/>
    <n v="4.6500000000000004"/>
    <s v="Hot hold"/>
    <n v="4"/>
    <n v="4"/>
    <n v="0"/>
    <x v="1"/>
    <n v="18.600000000000001"/>
    <x v="0"/>
  </r>
  <r>
    <x v="9"/>
    <s v="2365"/>
    <x v="6"/>
    <s v="P020"/>
    <x v="19"/>
    <n v="2.2000000000000002"/>
    <s v="Breakfast"/>
    <n v="5"/>
    <n v="5"/>
    <n v="0"/>
    <x v="1"/>
    <n v="11"/>
    <x v="0"/>
  </r>
  <r>
    <x v="9"/>
    <s v="2365"/>
    <x v="6"/>
    <s v="P021"/>
    <x v="20"/>
    <n v="3.35"/>
    <s v="Breakfast"/>
    <n v="4"/>
    <n v="3"/>
    <n v="0"/>
    <x v="2"/>
    <n v="10.050000000000001"/>
    <x v="0"/>
  </r>
  <r>
    <x v="9"/>
    <s v="2365"/>
    <x v="6"/>
    <s v="P022"/>
    <x v="21"/>
    <n v="2.25"/>
    <s v="Breakfast"/>
    <n v="4"/>
    <n v="1"/>
    <n v="0"/>
    <x v="0"/>
    <n v="2.25"/>
    <x v="0"/>
  </r>
  <r>
    <x v="9"/>
    <s v="2365"/>
    <x v="6"/>
    <s v="P023"/>
    <x v="22"/>
    <n v="1.5"/>
    <s v="Breakfast"/>
    <n v="4"/>
    <n v="3"/>
    <n v="0"/>
    <x v="2"/>
    <n v="4.5"/>
    <x v="0"/>
  </r>
  <r>
    <x v="9"/>
    <s v="2365"/>
    <x v="6"/>
    <s v="P024"/>
    <x v="23"/>
    <n v="3.3"/>
    <s v="Breakfast"/>
    <n v="4"/>
    <n v="3"/>
    <n v="0"/>
    <x v="2"/>
    <n v="9.8999999999999986"/>
    <x v="0"/>
  </r>
  <r>
    <x v="9"/>
    <s v="2365"/>
    <x v="6"/>
    <s v="P025"/>
    <x v="24"/>
    <n v="2.95"/>
    <s v="Hot drinks"/>
    <n v="13"/>
    <n v="13"/>
    <n v="0"/>
    <x v="1"/>
    <n v="38.35"/>
    <x v="0"/>
  </r>
  <r>
    <x v="9"/>
    <s v="2365"/>
    <x v="6"/>
    <s v="P026"/>
    <x v="25"/>
    <n v="2.6"/>
    <s v="Hot drinks"/>
    <n v="8"/>
    <n v="8"/>
    <n v="0"/>
    <x v="1"/>
    <n v="20.8"/>
    <x v="0"/>
  </r>
  <r>
    <x v="9"/>
    <s v="2365"/>
    <x v="6"/>
    <s v="P027"/>
    <x v="26"/>
    <n v="2.2000000000000002"/>
    <s v="Hot drinks"/>
    <n v="16"/>
    <n v="16"/>
    <n v="0"/>
    <x v="1"/>
    <n v="35.200000000000003"/>
    <x v="0"/>
  </r>
  <r>
    <x v="9"/>
    <s v="2365"/>
    <x v="6"/>
    <s v="P028"/>
    <x v="27"/>
    <n v="2.25"/>
    <s v="Hot drinks"/>
    <n v="9"/>
    <n v="8"/>
    <n v="0"/>
    <x v="2"/>
    <n v="18"/>
    <x v="0"/>
  </r>
  <r>
    <x v="9"/>
    <s v="2365"/>
    <x v="6"/>
    <s v="P029"/>
    <x v="28"/>
    <n v="2.25"/>
    <s v="Hot drinks"/>
    <n v="7"/>
    <n v="7"/>
    <n v="0"/>
    <x v="1"/>
    <n v="15.75"/>
    <x v="0"/>
  </r>
  <r>
    <x v="9"/>
    <s v="2365"/>
    <x v="6"/>
    <s v="P030"/>
    <x v="29"/>
    <n v="1.9"/>
    <s v="Cold drinks"/>
    <n v="10"/>
    <n v="7"/>
    <n v="0"/>
    <x v="1"/>
    <n v="13.299999999999999"/>
    <x v="12"/>
  </r>
  <r>
    <x v="9"/>
    <s v="2365"/>
    <x v="6"/>
    <s v="P031"/>
    <x v="30"/>
    <n v="1.9"/>
    <s v="Cold drinks"/>
    <n v="12"/>
    <n v="2"/>
    <n v="0"/>
    <x v="1"/>
    <n v="3.8"/>
    <x v="4"/>
  </r>
  <r>
    <x v="9"/>
    <s v="2365"/>
    <x v="6"/>
    <s v="P032"/>
    <x v="31"/>
    <n v="2.0499999999999998"/>
    <s v="Cold drinks"/>
    <n v="8"/>
    <n v="3"/>
    <n v="0"/>
    <x v="1"/>
    <n v="6.1499999999999995"/>
    <x v="3"/>
  </r>
  <r>
    <x v="9"/>
    <s v="2365"/>
    <x v="6"/>
    <s v="P033"/>
    <x v="32"/>
    <n v="1.95"/>
    <s v="Cold drinks"/>
    <n v="17"/>
    <n v="13"/>
    <n v="0"/>
    <x v="2"/>
    <n v="25.349999999999998"/>
    <x v="12"/>
  </r>
  <r>
    <x v="9"/>
    <s v="2365"/>
    <x v="6"/>
    <s v="P034"/>
    <x v="33"/>
    <n v="1.55"/>
    <s v="Cold drinks"/>
    <n v="13"/>
    <n v="7"/>
    <n v="0"/>
    <x v="1"/>
    <n v="10.85"/>
    <x v="9"/>
  </r>
  <r>
    <x v="9"/>
    <s v="2365"/>
    <x v="6"/>
    <s v="P035"/>
    <x v="34"/>
    <n v="2"/>
    <s v="Cold drinks"/>
    <n v="10"/>
    <n v="7"/>
    <n v="0"/>
    <x v="1"/>
    <n v="14"/>
    <x v="12"/>
  </r>
  <r>
    <x v="9"/>
    <s v="2365"/>
    <x v="6"/>
    <s v="P036"/>
    <x v="35"/>
    <n v="2"/>
    <s v="Cold drinks"/>
    <n v="15"/>
    <n v="12"/>
    <n v="0"/>
    <x v="1"/>
    <n v="24"/>
    <x v="12"/>
  </r>
  <r>
    <x v="9"/>
    <s v="2365"/>
    <x v="6"/>
    <s v="P037"/>
    <x v="36"/>
    <n v="3.7"/>
    <s v="Sandwiches"/>
    <n v="14"/>
    <n v="4"/>
    <n v="0"/>
    <x v="10"/>
    <n v="14.8"/>
    <x v="0"/>
  </r>
  <r>
    <x v="9"/>
    <s v="2365"/>
    <x v="6"/>
    <s v="P038"/>
    <x v="37"/>
    <n v="3.7"/>
    <s v="Sandwiches"/>
    <n v="12"/>
    <n v="5"/>
    <n v="0"/>
    <x v="9"/>
    <n v="18.5"/>
    <x v="0"/>
  </r>
  <r>
    <x v="9"/>
    <s v="2365"/>
    <x v="6"/>
    <s v="P039"/>
    <x v="38"/>
    <n v="3.7"/>
    <s v="Sandwiches"/>
    <n v="5"/>
    <n v="4"/>
    <n v="1"/>
    <x v="1"/>
    <n v="14.8"/>
    <x v="0"/>
  </r>
  <r>
    <x v="9"/>
    <s v="2365"/>
    <x v="6"/>
    <s v="P040"/>
    <x v="39"/>
    <n v="3.6"/>
    <s v="Sandwiches"/>
    <n v="4"/>
    <n v="3"/>
    <n v="0"/>
    <x v="2"/>
    <n v="10.8"/>
    <x v="0"/>
  </r>
  <r>
    <x v="9"/>
    <s v="2365"/>
    <x v="6"/>
    <s v="P041"/>
    <x v="40"/>
    <n v="1.25"/>
    <s v="Crisps"/>
    <n v="8"/>
    <n v="4"/>
    <n v="0"/>
    <x v="1"/>
    <n v="5"/>
    <x v="16"/>
  </r>
  <r>
    <x v="9"/>
    <s v="2365"/>
    <x v="6"/>
    <s v="P042"/>
    <x v="41"/>
    <n v="1.25"/>
    <s v="Crisps"/>
    <n v="13"/>
    <n v="8"/>
    <n v="0"/>
    <x v="1"/>
    <n v="10"/>
    <x v="3"/>
  </r>
  <r>
    <x v="9"/>
    <s v="2365"/>
    <x v="6"/>
    <s v="P043"/>
    <x v="42"/>
    <n v="1.25"/>
    <s v="Crisps"/>
    <n v="10"/>
    <n v="2"/>
    <n v="0"/>
    <x v="1"/>
    <n v="2.5"/>
    <x v="15"/>
  </r>
  <r>
    <x v="9"/>
    <s v="5725"/>
    <x v="7"/>
    <s v="P001"/>
    <x v="0"/>
    <n v="1.35"/>
    <s v="Savouries"/>
    <n v="118"/>
    <n v="113"/>
    <n v="2"/>
    <x v="0"/>
    <n v="152.55000000000001"/>
    <x v="0"/>
  </r>
  <r>
    <x v="9"/>
    <s v="5725"/>
    <x v="7"/>
    <s v="P002"/>
    <x v="1"/>
    <n v="1.35"/>
    <s v="Savouries"/>
    <n v="26"/>
    <n v="26"/>
    <n v="0"/>
    <x v="1"/>
    <n v="35.1"/>
    <x v="0"/>
  </r>
  <r>
    <x v="9"/>
    <s v="5725"/>
    <x v="7"/>
    <s v="P003"/>
    <x v="2"/>
    <n v="2.5"/>
    <s v="Savouries"/>
    <n v="26"/>
    <n v="24"/>
    <n v="1"/>
    <x v="2"/>
    <n v="60"/>
    <x v="0"/>
  </r>
  <r>
    <x v="9"/>
    <s v="5725"/>
    <x v="7"/>
    <s v="P004"/>
    <x v="3"/>
    <n v="2.25"/>
    <s v="Savouries"/>
    <n v="26"/>
    <n v="24"/>
    <n v="2"/>
    <x v="1"/>
    <n v="54"/>
    <x v="0"/>
  </r>
  <r>
    <x v="9"/>
    <s v="5725"/>
    <x v="7"/>
    <s v="P005"/>
    <x v="4"/>
    <n v="2.5"/>
    <s v="Savouries"/>
    <n v="26"/>
    <n v="24"/>
    <n v="1"/>
    <x v="2"/>
    <n v="60"/>
    <x v="0"/>
  </r>
  <r>
    <x v="9"/>
    <s v="5725"/>
    <x v="7"/>
    <s v="P006"/>
    <x v="5"/>
    <n v="2.2000000000000002"/>
    <s v="Savouries"/>
    <n v="26"/>
    <n v="24"/>
    <n v="2"/>
    <x v="1"/>
    <n v="52.800000000000004"/>
    <x v="0"/>
  </r>
  <r>
    <x v="9"/>
    <s v="5725"/>
    <x v="7"/>
    <s v="P007"/>
    <x v="6"/>
    <n v="2.1"/>
    <s v="Savouries"/>
    <n v="26"/>
    <n v="26"/>
    <n v="0"/>
    <x v="1"/>
    <n v="54.6"/>
    <x v="0"/>
  </r>
  <r>
    <x v="9"/>
    <s v="5725"/>
    <x v="7"/>
    <s v="P008"/>
    <x v="7"/>
    <n v="1.5"/>
    <s v="Cakes and sweet treats"/>
    <n v="6"/>
    <n v="5"/>
    <n v="0"/>
    <x v="2"/>
    <n v="7.5"/>
    <x v="0"/>
  </r>
  <r>
    <x v="9"/>
    <s v="5725"/>
    <x v="7"/>
    <s v="P009"/>
    <x v="8"/>
    <n v="1.45"/>
    <s v="Cakes and sweet treats"/>
    <n v="5"/>
    <n v="3"/>
    <n v="1"/>
    <x v="2"/>
    <n v="4.3499999999999996"/>
    <x v="0"/>
  </r>
  <r>
    <x v="9"/>
    <s v="5725"/>
    <x v="7"/>
    <s v="P010"/>
    <x v="9"/>
    <n v="1.3"/>
    <s v="Cakes and sweet treats"/>
    <n v="10"/>
    <n v="8"/>
    <n v="2"/>
    <x v="1"/>
    <n v="10.4"/>
    <x v="0"/>
  </r>
  <r>
    <x v="9"/>
    <s v="5725"/>
    <x v="7"/>
    <s v="P011"/>
    <x v="10"/>
    <n v="1.4"/>
    <s v="Cakes and sweet treats"/>
    <n v="5"/>
    <n v="5"/>
    <n v="0"/>
    <x v="1"/>
    <n v="7"/>
    <x v="0"/>
  </r>
  <r>
    <x v="9"/>
    <s v="5725"/>
    <x v="7"/>
    <s v="P012"/>
    <x v="11"/>
    <n v="1.6"/>
    <s v="Cakes and sweet treats"/>
    <n v="5"/>
    <n v="5"/>
    <n v="0"/>
    <x v="1"/>
    <n v="8"/>
    <x v="0"/>
  </r>
  <r>
    <x v="9"/>
    <s v="5725"/>
    <x v="7"/>
    <s v="P013"/>
    <x v="12"/>
    <n v="3.1"/>
    <s v="Hot hold"/>
    <n v="5"/>
    <n v="3"/>
    <n v="0"/>
    <x v="4"/>
    <n v="9.3000000000000007"/>
    <x v="0"/>
  </r>
  <r>
    <x v="9"/>
    <s v="5725"/>
    <x v="7"/>
    <s v="P014"/>
    <x v="13"/>
    <n v="3.4"/>
    <s v="Hot hold"/>
    <n v="9"/>
    <n v="7"/>
    <n v="0"/>
    <x v="4"/>
    <n v="23.8"/>
    <x v="0"/>
  </r>
  <r>
    <x v="9"/>
    <s v="5725"/>
    <x v="7"/>
    <s v="P015"/>
    <x v="14"/>
    <n v="2.2000000000000002"/>
    <s v="Hot hold"/>
    <n v="9"/>
    <n v="9"/>
    <n v="0"/>
    <x v="1"/>
    <n v="19.8"/>
    <x v="0"/>
  </r>
  <r>
    <x v="9"/>
    <s v="5725"/>
    <x v="7"/>
    <s v="P016"/>
    <x v="15"/>
    <n v="2.25"/>
    <s v="Hot hold"/>
    <n v="6"/>
    <n v="4"/>
    <n v="0"/>
    <x v="4"/>
    <n v="9"/>
    <x v="0"/>
  </r>
  <r>
    <x v="9"/>
    <s v="5725"/>
    <x v="7"/>
    <s v="P017"/>
    <x v="16"/>
    <n v="2.35"/>
    <s v="Hot hold"/>
    <n v="8"/>
    <n v="7"/>
    <n v="0"/>
    <x v="2"/>
    <n v="16.45"/>
    <x v="0"/>
  </r>
  <r>
    <x v="9"/>
    <s v="5725"/>
    <x v="7"/>
    <s v="P018"/>
    <x v="17"/>
    <n v="2.75"/>
    <s v="Hot hold"/>
    <n v="9"/>
    <n v="8"/>
    <n v="0"/>
    <x v="2"/>
    <n v="22"/>
    <x v="0"/>
  </r>
  <r>
    <x v="9"/>
    <s v="5725"/>
    <x v="7"/>
    <s v="P019"/>
    <x v="18"/>
    <n v="4.6500000000000004"/>
    <s v="Hot hold"/>
    <n v="8"/>
    <n v="7"/>
    <n v="0"/>
    <x v="2"/>
    <n v="32.550000000000004"/>
    <x v="0"/>
  </r>
  <r>
    <x v="9"/>
    <s v="5725"/>
    <x v="7"/>
    <s v="P020"/>
    <x v="19"/>
    <n v="2.2000000000000002"/>
    <s v="Breakfast"/>
    <n v="10"/>
    <n v="10"/>
    <n v="0"/>
    <x v="1"/>
    <n v="22"/>
    <x v="0"/>
  </r>
  <r>
    <x v="9"/>
    <s v="5725"/>
    <x v="7"/>
    <s v="P021"/>
    <x v="20"/>
    <n v="3.35"/>
    <s v="Breakfast"/>
    <n v="8"/>
    <n v="7"/>
    <n v="0"/>
    <x v="2"/>
    <n v="23.45"/>
    <x v="0"/>
  </r>
  <r>
    <x v="9"/>
    <s v="5725"/>
    <x v="7"/>
    <s v="P022"/>
    <x v="21"/>
    <n v="2.25"/>
    <s v="Breakfast"/>
    <n v="6"/>
    <n v="5"/>
    <n v="0"/>
    <x v="2"/>
    <n v="11.25"/>
    <x v="0"/>
  </r>
  <r>
    <x v="9"/>
    <s v="5725"/>
    <x v="7"/>
    <s v="P023"/>
    <x v="22"/>
    <n v="1.5"/>
    <s v="Breakfast"/>
    <n v="10"/>
    <n v="7"/>
    <n v="0"/>
    <x v="0"/>
    <n v="10.5"/>
    <x v="0"/>
  </r>
  <r>
    <x v="9"/>
    <s v="5725"/>
    <x v="7"/>
    <s v="P024"/>
    <x v="23"/>
    <n v="3.3"/>
    <s v="Breakfast"/>
    <n v="8"/>
    <n v="7"/>
    <n v="0"/>
    <x v="2"/>
    <n v="23.099999999999998"/>
    <x v="0"/>
  </r>
  <r>
    <x v="9"/>
    <s v="5725"/>
    <x v="7"/>
    <s v="P025"/>
    <x v="24"/>
    <n v="2.95"/>
    <s v="Hot drinks"/>
    <n v="14"/>
    <n v="13"/>
    <n v="0"/>
    <x v="2"/>
    <n v="38.35"/>
    <x v="0"/>
  </r>
  <r>
    <x v="9"/>
    <s v="5725"/>
    <x v="7"/>
    <s v="P026"/>
    <x v="25"/>
    <n v="2.6"/>
    <s v="Hot drinks"/>
    <n v="16"/>
    <n v="16"/>
    <n v="0"/>
    <x v="1"/>
    <n v="41.6"/>
    <x v="0"/>
  </r>
  <r>
    <x v="9"/>
    <s v="5725"/>
    <x v="7"/>
    <s v="P027"/>
    <x v="26"/>
    <n v="2.2000000000000002"/>
    <s v="Hot drinks"/>
    <n v="20"/>
    <n v="20"/>
    <n v="0"/>
    <x v="1"/>
    <n v="44"/>
    <x v="0"/>
  </r>
  <r>
    <x v="9"/>
    <s v="5725"/>
    <x v="7"/>
    <s v="P028"/>
    <x v="27"/>
    <n v="2.25"/>
    <s v="Hot drinks"/>
    <n v="12"/>
    <n v="11"/>
    <n v="0"/>
    <x v="2"/>
    <n v="24.75"/>
    <x v="0"/>
  </r>
  <r>
    <x v="9"/>
    <s v="5725"/>
    <x v="7"/>
    <s v="P029"/>
    <x v="28"/>
    <n v="2.25"/>
    <s v="Hot drinks"/>
    <n v="11"/>
    <n v="11"/>
    <n v="0"/>
    <x v="1"/>
    <n v="24.75"/>
    <x v="0"/>
  </r>
  <r>
    <x v="9"/>
    <s v="5725"/>
    <x v="7"/>
    <s v="P030"/>
    <x v="29"/>
    <n v="1.9"/>
    <s v="Cold drinks"/>
    <n v="14"/>
    <n v="2"/>
    <n v="0"/>
    <x v="1"/>
    <n v="3.8"/>
    <x v="5"/>
  </r>
  <r>
    <x v="9"/>
    <s v="5725"/>
    <x v="7"/>
    <s v="P031"/>
    <x v="30"/>
    <n v="1.9"/>
    <s v="Cold drinks"/>
    <n v="20"/>
    <n v="14"/>
    <n v="0"/>
    <x v="1"/>
    <n v="26.599999999999998"/>
    <x v="9"/>
  </r>
  <r>
    <x v="9"/>
    <s v="5725"/>
    <x v="7"/>
    <s v="P032"/>
    <x v="31"/>
    <n v="2.0499999999999998"/>
    <s v="Cold drinks"/>
    <n v="17"/>
    <n v="3"/>
    <n v="0"/>
    <x v="1"/>
    <n v="6.1499999999999995"/>
    <x v="2"/>
  </r>
  <r>
    <x v="9"/>
    <s v="5725"/>
    <x v="7"/>
    <s v="P033"/>
    <x v="32"/>
    <n v="1.95"/>
    <s v="Cold drinks"/>
    <n v="14"/>
    <n v="10"/>
    <n v="0"/>
    <x v="1"/>
    <n v="19.5"/>
    <x v="16"/>
  </r>
  <r>
    <x v="9"/>
    <s v="5725"/>
    <x v="7"/>
    <s v="P034"/>
    <x v="33"/>
    <n v="1.55"/>
    <s v="Cold drinks"/>
    <n v="11"/>
    <n v="3"/>
    <n v="0"/>
    <x v="1"/>
    <n v="4.6500000000000004"/>
    <x v="15"/>
  </r>
  <r>
    <x v="9"/>
    <s v="5725"/>
    <x v="7"/>
    <s v="P035"/>
    <x v="34"/>
    <n v="2"/>
    <s v="Cold drinks"/>
    <n v="18"/>
    <n v="3"/>
    <n v="0"/>
    <x v="1"/>
    <n v="6"/>
    <x v="17"/>
  </r>
  <r>
    <x v="9"/>
    <s v="5725"/>
    <x v="7"/>
    <s v="P036"/>
    <x v="35"/>
    <n v="2"/>
    <s v="Cold drinks"/>
    <n v="12"/>
    <n v="5"/>
    <n v="0"/>
    <x v="1"/>
    <n v="10"/>
    <x v="14"/>
  </r>
  <r>
    <x v="9"/>
    <s v="5725"/>
    <x v="7"/>
    <s v="P037"/>
    <x v="36"/>
    <n v="3.7"/>
    <s v="Sandwiches"/>
    <n v="7"/>
    <n v="4"/>
    <n v="1"/>
    <x v="4"/>
    <n v="14.8"/>
    <x v="0"/>
  </r>
  <r>
    <x v="9"/>
    <s v="5725"/>
    <x v="7"/>
    <s v="P038"/>
    <x v="37"/>
    <n v="3.7"/>
    <s v="Sandwiches"/>
    <n v="8"/>
    <n v="5"/>
    <n v="0"/>
    <x v="0"/>
    <n v="18.5"/>
    <x v="0"/>
  </r>
  <r>
    <x v="9"/>
    <s v="5725"/>
    <x v="7"/>
    <s v="P039"/>
    <x v="38"/>
    <n v="3.7"/>
    <s v="Sandwiches"/>
    <n v="16"/>
    <n v="7"/>
    <n v="0"/>
    <x v="3"/>
    <n v="25.900000000000002"/>
    <x v="0"/>
  </r>
  <r>
    <x v="9"/>
    <s v="5725"/>
    <x v="7"/>
    <s v="P040"/>
    <x v="39"/>
    <n v="3.6"/>
    <s v="Sandwiches"/>
    <n v="13"/>
    <n v="8"/>
    <n v="0"/>
    <x v="7"/>
    <n v="28.8"/>
    <x v="0"/>
  </r>
  <r>
    <x v="9"/>
    <s v="5725"/>
    <x v="7"/>
    <s v="P041"/>
    <x v="40"/>
    <n v="1.25"/>
    <s v="Crisps"/>
    <n v="13"/>
    <n v="9"/>
    <n v="0"/>
    <x v="1"/>
    <n v="11.25"/>
    <x v="16"/>
  </r>
  <r>
    <x v="9"/>
    <s v="5725"/>
    <x v="7"/>
    <s v="P042"/>
    <x v="41"/>
    <n v="1.25"/>
    <s v="Crisps"/>
    <n v="23"/>
    <n v="9"/>
    <n v="0"/>
    <x v="1"/>
    <n v="11.25"/>
    <x v="2"/>
  </r>
  <r>
    <x v="9"/>
    <s v="5725"/>
    <x v="7"/>
    <s v="P043"/>
    <x v="42"/>
    <n v="1.25"/>
    <s v="Crisps"/>
    <n v="21"/>
    <n v="17"/>
    <n v="0"/>
    <x v="1"/>
    <n v="21.25"/>
    <x v="16"/>
  </r>
  <r>
    <x v="9"/>
    <s v="5789"/>
    <x v="8"/>
    <s v="P001"/>
    <x v="0"/>
    <n v="1.35"/>
    <s v="Savouries"/>
    <n v="179"/>
    <n v="165"/>
    <n v="10"/>
    <x v="6"/>
    <n v="222.75000000000003"/>
    <x v="0"/>
  </r>
  <r>
    <x v="9"/>
    <s v="5789"/>
    <x v="8"/>
    <s v="P002"/>
    <x v="1"/>
    <n v="1.35"/>
    <s v="Savouries"/>
    <n v="39"/>
    <n v="39"/>
    <n v="0"/>
    <x v="1"/>
    <n v="52.650000000000006"/>
    <x v="0"/>
  </r>
  <r>
    <x v="9"/>
    <s v="5789"/>
    <x v="8"/>
    <s v="P003"/>
    <x v="2"/>
    <n v="2.5"/>
    <s v="Savouries"/>
    <n v="39"/>
    <n v="37"/>
    <n v="1"/>
    <x v="2"/>
    <n v="92.5"/>
    <x v="0"/>
  </r>
  <r>
    <x v="9"/>
    <s v="5789"/>
    <x v="8"/>
    <s v="P004"/>
    <x v="3"/>
    <n v="2.25"/>
    <s v="Savouries"/>
    <n v="39"/>
    <n v="38"/>
    <n v="0"/>
    <x v="2"/>
    <n v="85.5"/>
    <x v="0"/>
  </r>
  <r>
    <x v="9"/>
    <s v="5789"/>
    <x v="8"/>
    <s v="P005"/>
    <x v="4"/>
    <n v="2.5"/>
    <s v="Savouries"/>
    <n v="38"/>
    <n v="35"/>
    <n v="2"/>
    <x v="2"/>
    <n v="87.5"/>
    <x v="0"/>
  </r>
  <r>
    <x v="9"/>
    <s v="5789"/>
    <x v="8"/>
    <s v="P006"/>
    <x v="5"/>
    <n v="2.2000000000000002"/>
    <s v="Savouries"/>
    <n v="39"/>
    <n v="39"/>
    <n v="0"/>
    <x v="1"/>
    <n v="85.800000000000011"/>
    <x v="0"/>
  </r>
  <r>
    <x v="9"/>
    <s v="5789"/>
    <x v="8"/>
    <s v="P007"/>
    <x v="6"/>
    <n v="2.1"/>
    <s v="Savouries"/>
    <n v="39"/>
    <n v="38"/>
    <n v="0"/>
    <x v="2"/>
    <n v="79.8"/>
    <x v="0"/>
  </r>
  <r>
    <x v="9"/>
    <s v="5789"/>
    <x v="8"/>
    <s v="P008"/>
    <x v="7"/>
    <n v="1.5"/>
    <s v="Cakes and sweet treats"/>
    <n v="9"/>
    <n v="8"/>
    <n v="0"/>
    <x v="2"/>
    <n v="12"/>
    <x v="0"/>
  </r>
  <r>
    <x v="9"/>
    <s v="5789"/>
    <x v="8"/>
    <s v="P009"/>
    <x v="8"/>
    <n v="1.45"/>
    <s v="Cakes and sweet treats"/>
    <n v="14"/>
    <n v="14"/>
    <n v="0"/>
    <x v="1"/>
    <n v="20.3"/>
    <x v="0"/>
  </r>
  <r>
    <x v="9"/>
    <s v="5789"/>
    <x v="8"/>
    <s v="P010"/>
    <x v="9"/>
    <n v="1.3"/>
    <s v="Cakes and sweet treats"/>
    <n v="12"/>
    <n v="10"/>
    <n v="2"/>
    <x v="1"/>
    <n v="13"/>
    <x v="0"/>
  </r>
  <r>
    <x v="9"/>
    <s v="5789"/>
    <x v="8"/>
    <s v="P011"/>
    <x v="10"/>
    <n v="1.4"/>
    <s v="Cakes and sweet treats"/>
    <n v="9"/>
    <n v="9"/>
    <n v="0"/>
    <x v="1"/>
    <n v="12.6"/>
    <x v="0"/>
  </r>
  <r>
    <x v="9"/>
    <s v="5789"/>
    <x v="8"/>
    <s v="P012"/>
    <x v="11"/>
    <n v="1.6"/>
    <s v="Cakes and sweet treats"/>
    <n v="14"/>
    <n v="10"/>
    <n v="3"/>
    <x v="2"/>
    <n v="16"/>
    <x v="0"/>
  </r>
  <r>
    <x v="9"/>
    <s v="5789"/>
    <x v="8"/>
    <s v="P013"/>
    <x v="12"/>
    <n v="3.1"/>
    <s v="Hot hold"/>
    <n v="10"/>
    <n v="8"/>
    <n v="0"/>
    <x v="4"/>
    <n v="24.8"/>
    <x v="0"/>
  </r>
  <r>
    <x v="9"/>
    <s v="5789"/>
    <x v="8"/>
    <s v="P014"/>
    <x v="13"/>
    <n v="3.4"/>
    <s v="Hot hold"/>
    <n v="15"/>
    <n v="13"/>
    <n v="0"/>
    <x v="4"/>
    <n v="44.199999999999996"/>
    <x v="0"/>
  </r>
  <r>
    <x v="9"/>
    <s v="5789"/>
    <x v="8"/>
    <s v="P015"/>
    <x v="14"/>
    <n v="2.2000000000000002"/>
    <s v="Hot hold"/>
    <n v="15"/>
    <n v="14"/>
    <n v="0"/>
    <x v="2"/>
    <n v="30.800000000000004"/>
    <x v="0"/>
  </r>
  <r>
    <x v="9"/>
    <s v="5789"/>
    <x v="8"/>
    <s v="P016"/>
    <x v="15"/>
    <n v="2.25"/>
    <s v="Hot hold"/>
    <n v="10"/>
    <n v="9"/>
    <n v="0"/>
    <x v="2"/>
    <n v="20.25"/>
    <x v="0"/>
  </r>
  <r>
    <x v="9"/>
    <s v="5789"/>
    <x v="8"/>
    <s v="P017"/>
    <x v="16"/>
    <n v="2.35"/>
    <s v="Hot hold"/>
    <n v="9"/>
    <n v="9"/>
    <n v="0"/>
    <x v="1"/>
    <n v="21.150000000000002"/>
    <x v="0"/>
  </r>
  <r>
    <x v="9"/>
    <s v="5789"/>
    <x v="8"/>
    <s v="P018"/>
    <x v="17"/>
    <n v="2.75"/>
    <s v="Hot hold"/>
    <n v="12"/>
    <n v="9"/>
    <n v="0"/>
    <x v="0"/>
    <n v="24.75"/>
    <x v="0"/>
  </r>
  <r>
    <x v="9"/>
    <s v="5789"/>
    <x v="8"/>
    <s v="P019"/>
    <x v="18"/>
    <n v="4.6500000000000004"/>
    <s v="Hot hold"/>
    <n v="9"/>
    <n v="8"/>
    <n v="0"/>
    <x v="2"/>
    <n v="37.200000000000003"/>
    <x v="0"/>
  </r>
  <r>
    <x v="9"/>
    <s v="5789"/>
    <x v="8"/>
    <s v="P020"/>
    <x v="19"/>
    <n v="2.2000000000000002"/>
    <s v="Breakfast"/>
    <n v="12"/>
    <n v="10"/>
    <n v="0"/>
    <x v="4"/>
    <n v="22"/>
    <x v="0"/>
  </r>
  <r>
    <x v="9"/>
    <s v="5789"/>
    <x v="8"/>
    <s v="P021"/>
    <x v="20"/>
    <n v="3.35"/>
    <s v="Breakfast"/>
    <n v="15"/>
    <n v="13"/>
    <n v="0"/>
    <x v="4"/>
    <n v="43.550000000000004"/>
    <x v="0"/>
  </r>
  <r>
    <x v="9"/>
    <s v="5789"/>
    <x v="8"/>
    <s v="P022"/>
    <x v="21"/>
    <n v="2.25"/>
    <s v="Breakfast"/>
    <n v="15"/>
    <n v="15"/>
    <n v="0"/>
    <x v="1"/>
    <n v="33.75"/>
    <x v="0"/>
  </r>
  <r>
    <x v="9"/>
    <s v="5789"/>
    <x v="8"/>
    <s v="P023"/>
    <x v="22"/>
    <n v="1.5"/>
    <s v="Breakfast"/>
    <n v="14"/>
    <n v="14"/>
    <n v="0"/>
    <x v="1"/>
    <n v="21"/>
    <x v="0"/>
  </r>
  <r>
    <x v="9"/>
    <s v="5789"/>
    <x v="8"/>
    <s v="P024"/>
    <x v="23"/>
    <n v="3.3"/>
    <s v="Breakfast"/>
    <n v="10"/>
    <n v="10"/>
    <n v="0"/>
    <x v="1"/>
    <n v="33"/>
    <x v="0"/>
  </r>
  <r>
    <x v="9"/>
    <s v="5789"/>
    <x v="8"/>
    <s v="P025"/>
    <x v="24"/>
    <n v="2.95"/>
    <s v="Hot drinks"/>
    <n v="16"/>
    <n v="16"/>
    <n v="0"/>
    <x v="1"/>
    <n v="47.2"/>
    <x v="0"/>
  </r>
  <r>
    <x v="9"/>
    <s v="5789"/>
    <x v="8"/>
    <s v="P026"/>
    <x v="25"/>
    <n v="2.6"/>
    <s v="Hot drinks"/>
    <n v="21"/>
    <n v="21"/>
    <n v="0"/>
    <x v="1"/>
    <n v="54.6"/>
    <x v="0"/>
  </r>
  <r>
    <x v="9"/>
    <s v="5789"/>
    <x v="8"/>
    <s v="P027"/>
    <x v="26"/>
    <n v="2.2000000000000002"/>
    <s v="Hot drinks"/>
    <n v="37"/>
    <n v="37"/>
    <n v="0"/>
    <x v="1"/>
    <n v="81.400000000000006"/>
    <x v="0"/>
  </r>
  <r>
    <x v="9"/>
    <s v="5789"/>
    <x v="8"/>
    <s v="P028"/>
    <x v="27"/>
    <n v="2.25"/>
    <s v="Hot drinks"/>
    <n v="23"/>
    <n v="23"/>
    <n v="0"/>
    <x v="1"/>
    <n v="51.75"/>
    <x v="0"/>
  </r>
  <r>
    <x v="9"/>
    <s v="5789"/>
    <x v="8"/>
    <s v="P029"/>
    <x v="28"/>
    <n v="2.25"/>
    <s v="Hot drinks"/>
    <n v="39"/>
    <n v="39"/>
    <n v="0"/>
    <x v="1"/>
    <n v="87.75"/>
    <x v="0"/>
  </r>
  <r>
    <x v="9"/>
    <s v="5789"/>
    <x v="8"/>
    <s v="P030"/>
    <x v="29"/>
    <n v="1.9"/>
    <s v="Cold drinks"/>
    <n v="17"/>
    <n v="14"/>
    <n v="0"/>
    <x v="1"/>
    <n v="26.599999999999998"/>
    <x v="12"/>
  </r>
  <r>
    <x v="9"/>
    <s v="5789"/>
    <x v="8"/>
    <s v="P031"/>
    <x v="30"/>
    <n v="1.9"/>
    <s v="Cold drinks"/>
    <n v="33"/>
    <n v="6"/>
    <n v="0"/>
    <x v="1"/>
    <n v="11.399999999999999"/>
    <x v="23"/>
  </r>
  <r>
    <x v="9"/>
    <s v="5789"/>
    <x v="8"/>
    <s v="P032"/>
    <x v="31"/>
    <n v="2.0499999999999998"/>
    <s v="Cold drinks"/>
    <n v="30"/>
    <n v="19"/>
    <n v="0"/>
    <x v="1"/>
    <n v="38.949999999999996"/>
    <x v="10"/>
  </r>
  <r>
    <x v="9"/>
    <s v="5789"/>
    <x v="8"/>
    <s v="P033"/>
    <x v="32"/>
    <n v="1.95"/>
    <s v="Cold drinks"/>
    <n v="23"/>
    <n v="2"/>
    <n v="0"/>
    <x v="1"/>
    <n v="3.9"/>
    <x v="25"/>
  </r>
  <r>
    <x v="9"/>
    <s v="5789"/>
    <x v="8"/>
    <s v="P034"/>
    <x v="33"/>
    <n v="1.55"/>
    <s v="Cold drinks"/>
    <n v="17"/>
    <n v="2"/>
    <n v="0"/>
    <x v="1"/>
    <n v="3.1"/>
    <x v="17"/>
  </r>
  <r>
    <x v="9"/>
    <s v="5789"/>
    <x v="8"/>
    <s v="P035"/>
    <x v="34"/>
    <n v="2"/>
    <s v="Cold drinks"/>
    <n v="27"/>
    <n v="10"/>
    <n v="0"/>
    <x v="1"/>
    <n v="20"/>
    <x v="6"/>
  </r>
  <r>
    <x v="9"/>
    <s v="5789"/>
    <x v="8"/>
    <s v="P036"/>
    <x v="35"/>
    <n v="2"/>
    <s v="Cold drinks"/>
    <n v="25"/>
    <n v="16"/>
    <n v="0"/>
    <x v="1"/>
    <n v="32"/>
    <x v="1"/>
  </r>
  <r>
    <x v="9"/>
    <s v="5789"/>
    <x v="8"/>
    <s v="P037"/>
    <x v="36"/>
    <n v="3.7"/>
    <s v="Sandwiches"/>
    <n v="11"/>
    <n v="7"/>
    <n v="1"/>
    <x v="0"/>
    <n v="25.900000000000002"/>
    <x v="0"/>
  </r>
  <r>
    <x v="9"/>
    <s v="5789"/>
    <x v="8"/>
    <s v="P038"/>
    <x v="37"/>
    <n v="3.7"/>
    <s v="Sandwiches"/>
    <n v="17"/>
    <n v="13"/>
    <n v="3"/>
    <x v="2"/>
    <n v="48.1"/>
    <x v="0"/>
  </r>
  <r>
    <x v="9"/>
    <s v="5789"/>
    <x v="8"/>
    <s v="P039"/>
    <x v="38"/>
    <n v="3.7"/>
    <s v="Sandwiches"/>
    <n v="15"/>
    <n v="9"/>
    <n v="0"/>
    <x v="11"/>
    <n v="33.300000000000004"/>
    <x v="0"/>
  </r>
  <r>
    <x v="9"/>
    <s v="5789"/>
    <x v="8"/>
    <s v="P040"/>
    <x v="39"/>
    <n v="3.6"/>
    <s v="Sandwiches"/>
    <n v="12"/>
    <n v="9"/>
    <n v="1"/>
    <x v="4"/>
    <n v="32.4"/>
    <x v="0"/>
  </r>
  <r>
    <x v="9"/>
    <s v="5789"/>
    <x v="8"/>
    <s v="P041"/>
    <x v="40"/>
    <n v="1.25"/>
    <s v="Crisps"/>
    <n v="29"/>
    <n v="9"/>
    <n v="0"/>
    <x v="1"/>
    <n v="11.25"/>
    <x v="27"/>
  </r>
  <r>
    <x v="9"/>
    <s v="5789"/>
    <x v="8"/>
    <s v="P042"/>
    <x v="41"/>
    <n v="1.25"/>
    <s v="Crisps"/>
    <n v="15"/>
    <n v="10"/>
    <n v="0"/>
    <x v="1"/>
    <n v="12.5"/>
    <x v="3"/>
  </r>
  <r>
    <x v="9"/>
    <s v="5789"/>
    <x v="8"/>
    <s v="P043"/>
    <x v="42"/>
    <n v="1.25"/>
    <s v="Crisps"/>
    <n v="15"/>
    <n v="11"/>
    <n v="0"/>
    <x v="1"/>
    <n v="13.75"/>
    <x v="16"/>
  </r>
  <r>
    <x v="9"/>
    <s v="5791"/>
    <x v="9"/>
    <s v="P001"/>
    <x v="0"/>
    <n v="1.35"/>
    <s v="Savouries"/>
    <n v="274"/>
    <n v="250"/>
    <n v="24"/>
    <x v="1"/>
    <n v="337.5"/>
    <x v="0"/>
  </r>
  <r>
    <x v="9"/>
    <s v="5791"/>
    <x v="9"/>
    <s v="P002"/>
    <x v="1"/>
    <n v="1.35"/>
    <s v="Savouries"/>
    <n v="59"/>
    <n v="56"/>
    <n v="3"/>
    <x v="1"/>
    <n v="75.600000000000009"/>
    <x v="0"/>
  </r>
  <r>
    <x v="9"/>
    <s v="5791"/>
    <x v="9"/>
    <s v="P003"/>
    <x v="2"/>
    <n v="2.5"/>
    <s v="Savouries"/>
    <n v="59"/>
    <n v="54"/>
    <n v="4"/>
    <x v="2"/>
    <n v="135"/>
    <x v="0"/>
  </r>
  <r>
    <x v="9"/>
    <s v="5791"/>
    <x v="9"/>
    <s v="P004"/>
    <x v="3"/>
    <n v="2.25"/>
    <s v="Savouries"/>
    <n v="59"/>
    <n v="57"/>
    <n v="0"/>
    <x v="4"/>
    <n v="128.25"/>
    <x v="0"/>
  </r>
  <r>
    <x v="9"/>
    <s v="5791"/>
    <x v="9"/>
    <s v="P005"/>
    <x v="4"/>
    <n v="2.5"/>
    <s v="Savouries"/>
    <n v="59"/>
    <n v="53"/>
    <n v="6"/>
    <x v="1"/>
    <n v="132.5"/>
    <x v="0"/>
  </r>
  <r>
    <x v="9"/>
    <s v="5791"/>
    <x v="9"/>
    <s v="P006"/>
    <x v="5"/>
    <n v="2.2000000000000002"/>
    <s v="Savouries"/>
    <n v="58"/>
    <n v="58"/>
    <n v="0"/>
    <x v="1"/>
    <n v="127.60000000000001"/>
    <x v="0"/>
  </r>
  <r>
    <x v="9"/>
    <s v="5791"/>
    <x v="9"/>
    <s v="P007"/>
    <x v="6"/>
    <n v="2.1"/>
    <s v="Savouries"/>
    <n v="59"/>
    <n v="56"/>
    <n v="1"/>
    <x v="4"/>
    <n v="117.60000000000001"/>
    <x v="0"/>
  </r>
  <r>
    <x v="9"/>
    <s v="5791"/>
    <x v="9"/>
    <s v="P008"/>
    <x v="7"/>
    <n v="1.5"/>
    <s v="Cakes and sweet treats"/>
    <n v="12"/>
    <n v="12"/>
    <n v="0"/>
    <x v="1"/>
    <n v="18"/>
    <x v="0"/>
  </r>
  <r>
    <x v="9"/>
    <s v="5791"/>
    <x v="9"/>
    <s v="P009"/>
    <x v="8"/>
    <n v="1.45"/>
    <s v="Cakes and sweet treats"/>
    <n v="14"/>
    <n v="14"/>
    <n v="0"/>
    <x v="1"/>
    <n v="20.3"/>
    <x v="0"/>
  </r>
  <r>
    <x v="9"/>
    <s v="5791"/>
    <x v="9"/>
    <s v="P010"/>
    <x v="9"/>
    <n v="1.3"/>
    <s v="Cakes and sweet treats"/>
    <n v="17"/>
    <n v="17"/>
    <n v="0"/>
    <x v="1"/>
    <n v="22.1"/>
    <x v="0"/>
  </r>
  <r>
    <x v="9"/>
    <s v="5791"/>
    <x v="9"/>
    <s v="P011"/>
    <x v="10"/>
    <n v="1.4"/>
    <s v="Cakes and sweet treats"/>
    <n v="13"/>
    <n v="13"/>
    <n v="0"/>
    <x v="1"/>
    <n v="18.2"/>
    <x v="0"/>
  </r>
  <r>
    <x v="9"/>
    <s v="5791"/>
    <x v="9"/>
    <s v="P012"/>
    <x v="11"/>
    <n v="1.6"/>
    <s v="Cakes and sweet treats"/>
    <n v="18"/>
    <n v="13"/>
    <n v="5"/>
    <x v="1"/>
    <n v="20.8"/>
    <x v="0"/>
  </r>
  <r>
    <x v="9"/>
    <s v="5791"/>
    <x v="9"/>
    <s v="P013"/>
    <x v="12"/>
    <n v="3.1"/>
    <s v="Hot hold"/>
    <n v="19"/>
    <n v="19"/>
    <n v="0"/>
    <x v="1"/>
    <n v="58.9"/>
    <x v="0"/>
  </r>
  <r>
    <x v="9"/>
    <s v="5791"/>
    <x v="9"/>
    <s v="P014"/>
    <x v="13"/>
    <n v="3.4"/>
    <s v="Hot hold"/>
    <n v="18"/>
    <n v="17"/>
    <n v="0"/>
    <x v="2"/>
    <n v="57.8"/>
    <x v="0"/>
  </r>
  <r>
    <x v="9"/>
    <s v="5791"/>
    <x v="9"/>
    <s v="P015"/>
    <x v="14"/>
    <n v="2.2000000000000002"/>
    <s v="Hot hold"/>
    <n v="22"/>
    <n v="19"/>
    <n v="0"/>
    <x v="0"/>
    <n v="41.800000000000004"/>
    <x v="0"/>
  </r>
  <r>
    <x v="9"/>
    <s v="5791"/>
    <x v="9"/>
    <s v="P016"/>
    <x v="15"/>
    <n v="2.25"/>
    <s v="Hot hold"/>
    <n v="16"/>
    <n v="14"/>
    <n v="0"/>
    <x v="4"/>
    <n v="31.5"/>
    <x v="0"/>
  </r>
  <r>
    <x v="9"/>
    <s v="5791"/>
    <x v="9"/>
    <s v="P017"/>
    <x v="16"/>
    <n v="2.35"/>
    <s v="Hot hold"/>
    <n v="15"/>
    <n v="12"/>
    <n v="0"/>
    <x v="0"/>
    <n v="28.200000000000003"/>
    <x v="0"/>
  </r>
  <r>
    <x v="9"/>
    <s v="5791"/>
    <x v="9"/>
    <s v="P018"/>
    <x v="17"/>
    <n v="2.75"/>
    <s v="Hot hold"/>
    <n v="21"/>
    <n v="21"/>
    <n v="0"/>
    <x v="1"/>
    <n v="57.75"/>
    <x v="0"/>
  </r>
  <r>
    <x v="9"/>
    <s v="5791"/>
    <x v="9"/>
    <s v="P019"/>
    <x v="18"/>
    <n v="4.6500000000000004"/>
    <s v="Hot hold"/>
    <n v="13"/>
    <n v="13"/>
    <n v="0"/>
    <x v="1"/>
    <n v="60.45"/>
    <x v="0"/>
  </r>
  <r>
    <x v="9"/>
    <s v="5791"/>
    <x v="9"/>
    <s v="P020"/>
    <x v="19"/>
    <n v="2.2000000000000002"/>
    <s v="Breakfast"/>
    <n v="13"/>
    <n v="12"/>
    <n v="0"/>
    <x v="2"/>
    <n v="26.400000000000002"/>
    <x v="0"/>
  </r>
  <r>
    <x v="9"/>
    <s v="5791"/>
    <x v="9"/>
    <s v="P021"/>
    <x v="20"/>
    <n v="3.35"/>
    <s v="Breakfast"/>
    <n v="18"/>
    <n v="16"/>
    <n v="0"/>
    <x v="4"/>
    <n v="53.6"/>
    <x v="0"/>
  </r>
  <r>
    <x v="9"/>
    <s v="5791"/>
    <x v="9"/>
    <s v="P022"/>
    <x v="21"/>
    <n v="2.25"/>
    <s v="Breakfast"/>
    <n v="19"/>
    <n v="18"/>
    <n v="0"/>
    <x v="2"/>
    <n v="40.5"/>
    <x v="0"/>
  </r>
  <r>
    <x v="9"/>
    <s v="5791"/>
    <x v="9"/>
    <s v="P023"/>
    <x v="22"/>
    <n v="1.5"/>
    <s v="Breakfast"/>
    <n v="16"/>
    <n v="14"/>
    <n v="0"/>
    <x v="4"/>
    <n v="21"/>
    <x v="0"/>
  </r>
  <r>
    <x v="9"/>
    <s v="5791"/>
    <x v="9"/>
    <s v="P024"/>
    <x v="23"/>
    <n v="3.3"/>
    <s v="Breakfast"/>
    <n v="15"/>
    <n v="15"/>
    <n v="0"/>
    <x v="1"/>
    <n v="49.5"/>
    <x v="0"/>
  </r>
  <r>
    <x v="9"/>
    <s v="5791"/>
    <x v="9"/>
    <s v="P025"/>
    <x v="24"/>
    <n v="2.95"/>
    <s v="Hot drinks"/>
    <n v="26"/>
    <n v="26"/>
    <n v="0"/>
    <x v="1"/>
    <n v="76.7"/>
    <x v="0"/>
  </r>
  <r>
    <x v="9"/>
    <s v="5791"/>
    <x v="9"/>
    <s v="P026"/>
    <x v="25"/>
    <n v="2.6"/>
    <s v="Hot drinks"/>
    <n v="29"/>
    <n v="29"/>
    <n v="0"/>
    <x v="1"/>
    <n v="75.400000000000006"/>
    <x v="0"/>
  </r>
  <r>
    <x v="9"/>
    <s v="5791"/>
    <x v="9"/>
    <s v="P027"/>
    <x v="26"/>
    <n v="2.2000000000000002"/>
    <s v="Hot drinks"/>
    <n v="32"/>
    <n v="32"/>
    <n v="0"/>
    <x v="1"/>
    <n v="70.400000000000006"/>
    <x v="0"/>
  </r>
  <r>
    <x v="9"/>
    <s v="5791"/>
    <x v="9"/>
    <s v="P028"/>
    <x v="27"/>
    <n v="2.25"/>
    <s v="Hot drinks"/>
    <n v="30"/>
    <n v="30"/>
    <n v="0"/>
    <x v="1"/>
    <n v="67.5"/>
    <x v="0"/>
  </r>
  <r>
    <x v="9"/>
    <s v="5791"/>
    <x v="9"/>
    <s v="P029"/>
    <x v="28"/>
    <n v="2.25"/>
    <s v="Hot drinks"/>
    <n v="45"/>
    <n v="45"/>
    <n v="0"/>
    <x v="1"/>
    <n v="101.25"/>
    <x v="0"/>
  </r>
  <r>
    <x v="9"/>
    <s v="5791"/>
    <x v="9"/>
    <s v="P030"/>
    <x v="29"/>
    <n v="1.9"/>
    <s v="Cold drinks"/>
    <n v="31"/>
    <n v="3"/>
    <n v="0"/>
    <x v="1"/>
    <n v="5.6999999999999993"/>
    <x v="24"/>
  </r>
  <r>
    <x v="9"/>
    <s v="5791"/>
    <x v="9"/>
    <s v="P031"/>
    <x v="30"/>
    <n v="1.9"/>
    <s v="Cold drinks"/>
    <n v="37"/>
    <n v="26"/>
    <n v="0"/>
    <x v="1"/>
    <n v="49.4"/>
    <x v="10"/>
  </r>
  <r>
    <x v="9"/>
    <s v="5791"/>
    <x v="9"/>
    <s v="P032"/>
    <x v="31"/>
    <n v="2.0499999999999998"/>
    <s v="Cold drinks"/>
    <n v="30"/>
    <n v="22"/>
    <n v="0"/>
    <x v="1"/>
    <n v="45.099999999999994"/>
    <x v="15"/>
  </r>
  <r>
    <x v="9"/>
    <s v="5791"/>
    <x v="9"/>
    <s v="P033"/>
    <x v="32"/>
    <n v="1.95"/>
    <s v="Cold drinks"/>
    <n v="56"/>
    <n v="31"/>
    <n v="0"/>
    <x v="1"/>
    <n v="60.449999999999996"/>
    <x v="13"/>
  </r>
  <r>
    <x v="9"/>
    <s v="5791"/>
    <x v="9"/>
    <s v="P034"/>
    <x v="33"/>
    <n v="1.55"/>
    <s v="Cold drinks"/>
    <n v="24"/>
    <n v="15"/>
    <n v="0"/>
    <x v="1"/>
    <n v="23.25"/>
    <x v="1"/>
  </r>
  <r>
    <x v="9"/>
    <s v="5791"/>
    <x v="9"/>
    <s v="P035"/>
    <x v="34"/>
    <n v="2"/>
    <s v="Cold drinks"/>
    <n v="61"/>
    <n v="23"/>
    <n v="0"/>
    <x v="1"/>
    <n v="46"/>
    <x v="20"/>
  </r>
  <r>
    <x v="9"/>
    <s v="5791"/>
    <x v="9"/>
    <s v="P036"/>
    <x v="35"/>
    <n v="2"/>
    <s v="Cold drinks"/>
    <n v="43"/>
    <n v="19"/>
    <n v="0"/>
    <x v="1"/>
    <n v="38"/>
    <x v="22"/>
  </r>
  <r>
    <x v="9"/>
    <s v="5791"/>
    <x v="9"/>
    <s v="P037"/>
    <x v="36"/>
    <n v="3.7"/>
    <s v="Sandwiches"/>
    <n v="27"/>
    <n v="23"/>
    <n v="2"/>
    <x v="4"/>
    <n v="85.100000000000009"/>
    <x v="0"/>
  </r>
  <r>
    <x v="9"/>
    <s v="5791"/>
    <x v="9"/>
    <s v="P038"/>
    <x v="37"/>
    <n v="3.7"/>
    <s v="Sandwiches"/>
    <n v="22"/>
    <n v="14"/>
    <n v="6"/>
    <x v="4"/>
    <n v="51.800000000000004"/>
    <x v="0"/>
  </r>
  <r>
    <x v="9"/>
    <s v="5791"/>
    <x v="9"/>
    <s v="P039"/>
    <x v="38"/>
    <n v="3.7"/>
    <s v="Sandwiches"/>
    <n v="18"/>
    <n v="13"/>
    <n v="4"/>
    <x v="2"/>
    <n v="48.1"/>
    <x v="0"/>
  </r>
  <r>
    <x v="9"/>
    <s v="5791"/>
    <x v="9"/>
    <s v="P040"/>
    <x v="39"/>
    <n v="3.6"/>
    <s v="Sandwiches"/>
    <n v="28"/>
    <n v="17"/>
    <n v="9"/>
    <x v="4"/>
    <n v="61.2"/>
    <x v="0"/>
  </r>
  <r>
    <x v="9"/>
    <s v="5791"/>
    <x v="9"/>
    <s v="P041"/>
    <x v="40"/>
    <n v="1.25"/>
    <s v="Crisps"/>
    <n v="39"/>
    <n v="24"/>
    <n v="0"/>
    <x v="1"/>
    <n v="30"/>
    <x v="17"/>
  </r>
  <r>
    <x v="9"/>
    <s v="5791"/>
    <x v="9"/>
    <s v="P042"/>
    <x v="41"/>
    <n v="1.25"/>
    <s v="Crisps"/>
    <n v="27"/>
    <n v="8"/>
    <n v="0"/>
    <x v="1"/>
    <n v="10"/>
    <x v="8"/>
  </r>
  <r>
    <x v="9"/>
    <s v="5791"/>
    <x v="9"/>
    <s v="P043"/>
    <x v="42"/>
    <n v="1.25"/>
    <s v="Crisps"/>
    <n v="42"/>
    <n v="2"/>
    <n v="0"/>
    <x v="1"/>
    <n v="2.5"/>
    <x v="49"/>
  </r>
  <r>
    <x v="9"/>
    <s v="5792"/>
    <x v="10"/>
    <s v="P001"/>
    <x v="0"/>
    <n v="1.35"/>
    <s v="Savouries"/>
    <n v="48"/>
    <n v="48"/>
    <n v="0"/>
    <x v="1"/>
    <n v="64.800000000000011"/>
    <x v="0"/>
  </r>
  <r>
    <x v="9"/>
    <s v="5792"/>
    <x v="10"/>
    <s v="P002"/>
    <x v="1"/>
    <n v="1.35"/>
    <s v="Savouries"/>
    <n v="10"/>
    <n v="10"/>
    <n v="0"/>
    <x v="1"/>
    <n v="13.5"/>
    <x v="0"/>
  </r>
  <r>
    <x v="9"/>
    <s v="5792"/>
    <x v="10"/>
    <s v="P003"/>
    <x v="2"/>
    <n v="2.5"/>
    <s v="Savouries"/>
    <n v="10"/>
    <n v="9"/>
    <n v="0"/>
    <x v="2"/>
    <n v="22.5"/>
    <x v="0"/>
  </r>
  <r>
    <x v="9"/>
    <s v="5792"/>
    <x v="10"/>
    <s v="P004"/>
    <x v="3"/>
    <n v="2.25"/>
    <s v="Savouries"/>
    <n v="10"/>
    <n v="10"/>
    <n v="0"/>
    <x v="1"/>
    <n v="22.5"/>
    <x v="0"/>
  </r>
  <r>
    <x v="9"/>
    <s v="5792"/>
    <x v="10"/>
    <s v="P005"/>
    <x v="4"/>
    <n v="2.5"/>
    <s v="Savouries"/>
    <n v="10"/>
    <n v="9"/>
    <n v="0"/>
    <x v="2"/>
    <n v="22.5"/>
    <x v="0"/>
  </r>
  <r>
    <x v="9"/>
    <s v="5792"/>
    <x v="10"/>
    <s v="P006"/>
    <x v="5"/>
    <n v="2.2000000000000002"/>
    <s v="Savouries"/>
    <n v="10"/>
    <n v="10"/>
    <n v="0"/>
    <x v="1"/>
    <n v="22"/>
    <x v="0"/>
  </r>
  <r>
    <x v="9"/>
    <s v="5792"/>
    <x v="10"/>
    <s v="P007"/>
    <x v="6"/>
    <n v="2.1"/>
    <s v="Savouries"/>
    <n v="10"/>
    <n v="9"/>
    <n v="0"/>
    <x v="2"/>
    <n v="18.900000000000002"/>
    <x v="0"/>
  </r>
  <r>
    <x v="9"/>
    <s v="5792"/>
    <x v="10"/>
    <s v="P008"/>
    <x v="7"/>
    <n v="1.5"/>
    <s v="Cakes and sweet treats"/>
    <n v="3"/>
    <n v="3"/>
    <n v="0"/>
    <x v="1"/>
    <n v="4.5"/>
    <x v="0"/>
  </r>
  <r>
    <x v="9"/>
    <s v="5792"/>
    <x v="10"/>
    <s v="P009"/>
    <x v="8"/>
    <n v="1.45"/>
    <s v="Cakes and sweet treats"/>
    <n v="3"/>
    <n v="3"/>
    <n v="0"/>
    <x v="1"/>
    <n v="4.3499999999999996"/>
    <x v="0"/>
  </r>
  <r>
    <x v="9"/>
    <s v="5792"/>
    <x v="10"/>
    <s v="P010"/>
    <x v="9"/>
    <n v="1.3"/>
    <s v="Cakes and sweet treats"/>
    <n v="3"/>
    <n v="3"/>
    <n v="0"/>
    <x v="1"/>
    <n v="3.9000000000000004"/>
    <x v="0"/>
  </r>
  <r>
    <x v="9"/>
    <s v="5792"/>
    <x v="10"/>
    <s v="P011"/>
    <x v="10"/>
    <n v="1.4"/>
    <s v="Cakes and sweet treats"/>
    <n v="3"/>
    <n v="3"/>
    <n v="0"/>
    <x v="1"/>
    <n v="4.1999999999999993"/>
    <x v="0"/>
  </r>
  <r>
    <x v="9"/>
    <s v="5792"/>
    <x v="10"/>
    <s v="P012"/>
    <x v="11"/>
    <n v="1.6"/>
    <s v="Cakes and sweet treats"/>
    <n v="3"/>
    <n v="3"/>
    <n v="0"/>
    <x v="1"/>
    <n v="4.8000000000000007"/>
    <x v="0"/>
  </r>
  <r>
    <x v="9"/>
    <s v="5792"/>
    <x v="10"/>
    <s v="P013"/>
    <x v="12"/>
    <n v="3.1"/>
    <s v="Hot hold"/>
    <n v="0"/>
    <n v="0"/>
    <n v="0"/>
    <x v="1"/>
    <n v="0"/>
    <x v="0"/>
  </r>
  <r>
    <x v="9"/>
    <s v="5792"/>
    <x v="10"/>
    <s v="P014"/>
    <x v="13"/>
    <n v="3.4"/>
    <s v="Hot hold"/>
    <n v="0"/>
    <n v="0"/>
    <n v="0"/>
    <x v="1"/>
    <n v="0"/>
    <x v="0"/>
  </r>
  <r>
    <x v="9"/>
    <s v="5792"/>
    <x v="10"/>
    <s v="P015"/>
    <x v="14"/>
    <n v="2.2000000000000002"/>
    <s v="Hot hold"/>
    <n v="0"/>
    <n v="0"/>
    <n v="0"/>
    <x v="1"/>
    <n v="0"/>
    <x v="0"/>
  </r>
  <r>
    <x v="9"/>
    <s v="5792"/>
    <x v="10"/>
    <s v="P016"/>
    <x v="15"/>
    <n v="2.25"/>
    <s v="Hot hold"/>
    <n v="0"/>
    <n v="0"/>
    <n v="0"/>
    <x v="1"/>
    <n v="0"/>
    <x v="0"/>
  </r>
  <r>
    <x v="9"/>
    <s v="5792"/>
    <x v="10"/>
    <s v="P017"/>
    <x v="16"/>
    <n v="2.35"/>
    <s v="Hot hold"/>
    <n v="0"/>
    <n v="0"/>
    <n v="0"/>
    <x v="1"/>
    <n v="0"/>
    <x v="0"/>
  </r>
  <r>
    <x v="9"/>
    <s v="5792"/>
    <x v="10"/>
    <s v="P018"/>
    <x v="17"/>
    <n v="2.75"/>
    <s v="Hot hold"/>
    <n v="0"/>
    <n v="0"/>
    <n v="0"/>
    <x v="1"/>
    <n v="0"/>
    <x v="0"/>
  </r>
  <r>
    <x v="9"/>
    <s v="5792"/>
    <x v="10"/>
    <s v="P019"/>
    <x v="18"/>
    <n v="4.6500000000000004"/>
    <s v="Hot hold"/>
    <n v="0"/>
    <n v="0"/>
    <n v="0"/>
    <x v="1"/>
    <n v="0"/>
    <x v="0"/>
  </r>
  <r>
    <x v="9"/>
    <s v="5792"/>
    <x v="10"/>
    <s v="P020"/>
    <x v="19"/>
    <n v="2.2000000000000002"/>
    <s v="Breakfast"/>
    <n v="0"/>
    <n v="0"/>
    <n v="0"/>
    <x v="1"/>
    <n v="0"/>
    <x v="0"/>
  </r>
  <r>
    <x v="9"/>
    <s v="5792"/>
    <x v="10"/>
    <s v="P021"/>
    <x v="20"/>
    <n v="3.35"/>
    <s v="Breakfast"/>
    <n v="0"/>
    <n v="0"/>
    <n v="0"/>
    <x v="1"/>
    <n v="0"/>
    <x v="0"/>
  </r>
  <r>
    <x v="9"/>
    <s v="5792"/>
    <x v="10"/>
    <s v="P022"/>
    <x v="21"/>
    <n v="2.25"/>
    <s v="Breakfast"/>
    <n v="0"/>
    <n v="0"/>
    <n v="0"/>
    <x v="1"/>
    <n v="0"/>
    <x v="0"/>
  </r>
  <r>
    <x v="9"/>
    <s v="5792"/>
    <x v="10"/>
    <s v="P023"/>
    <x v="22"/>
    <n v="1.5"/>
    <s v="Breakfast"/>
    <n v="0"/>
    <n v="0"/>
    <n v="0"/>
    <x v="1"/>
    <n v="0"/>
    <x v="0"/>
  </r>
  <r>
    <x v="9"/>
    <s v="5792"/>
    <x v="10"/>
    <s v="P024"/>
    <x v="23"/>
    <n v="3.3"/>
    <s v="Breakfast"/>
    <n v="0"/>
    <n v="0"/>
    <n v="0"/>
    <x v="1"/>
    <n v="0"/>
    <x v="0"/>
  </r>
  <r>
    <x v="9"/>
    <s v="5792"/>
    <x v="10"/>
    <s v="P025"/>
    <x v="24"/>
    <n v="2.95"/>
    <s v="Hot drinks"/>
    <n v="0"/>
    <n v="0"/>
    <n v="0"/>
    <x v="1"/>
    <n v="0"/>
    <x v="0"/>
  </r>
  <r>
    <x v="9"/>
    <s v="5792"/>
    <x v="10"/>
    <s v="P026"/>
    <x v="25"/>
    <n v="2.6"/>
    <s v="Hot drinks"/>
    <n v="0"/>
    <n v="0"/>
    <n v="0"/>
    <x v="1"/>
    <n v="0"/>
    <x v="0"/>
  </r>
  <r>
    <x v="9"/>
    <s v="5792"/>
    <x v="10"/>
    <s v="P027"/>
    <x v="26"/>
    <n v="2.2000000000000002"/>
    <s v="Hot drinks"/>
    <n v="0"/>
    <n v="0"/>
    <n v="0"/>
    <x v="1"/>
    <n v="0"/>
    <x v="0"/>
  </r>
  <r>
    <x v="9"/>
    <s v="5792"/>
    <x v="10"/>
    <s v="P028"/>
    <x v="27"/>
    <n v="2.25"/>
    <s v="Hot drinks"/>
    <n v="0"/>
    <n v="0"/>
    <n v="0"/>
    <x v="1"/>
    <n v="0"/>
    <x v="0"/>
  </r>
  <r>
    <x v="9"/>
    <s v="5792"/>
    <x v="10"/>
    <s v="P029"/>
    <x v="28"/>
    <n v="2.25"/>
    <s v="Hot drinks"/>
    <n v="0"/>
    <n v="0"/>
    <n v="0"/>
    <x v="1"/>
    <n v="0"/>
    <x v="0"/>
  </r>
  <r>
    <x v="9"/>
    <s v="5792"/>
    <x v="10"/>
    <s v="P030"/>
    <x v="29"/>
    <n v="1.9"/>
    <s v="Cold drinks"/>
    <n v="9"/>
    <n v="3"/>
    <n v="0"/>
    <x v="1"/>
    <n v="5.6999999999999993"/>
    <x v="9"/>
  </r>
  <r>
    <x v="9"/>
    <s v="5792"/>
    <x v="10"/>
    <s v="P031"/>
    <x v="30"/>
    <n v="1.9"/>
    <s v="Cold drinks"/>
    <n v="11"/>
    <n v="9"/>
    <n v="0"/>
    <x v="1"/>
    <n v="17.099999999999998"/>
    <x v="26"/>
  </r>
  <r>
    <x v="9"/>
    <s v="5792"/>
    <x v="10"/>
    <s v="P032"/>
    <x v="31"/>
    <n v="2.0499999999999998"/>
    <s v="Cold drinks"/>
    <n v="10"/>
    <n v="7"/>
    <n v="0"/>
    <x v="1"/>
    <n v="14.349999999999998"/>
    <x v="12"/>
  </r>
  <r>
    <x v="9"/>
    <s v="5792"/>
    <x v="10"/>
    <s v="P033"/>
    <x v="32"/>
    <n v="1.95"/>
    <s v="Cold drinks"/>
    <n v="10"/>
    <n v="7"/>
    <n v="0"/>
    <x v="1"/>
    <n v="13.65"/>
    <x v="12"/>
  </r>
  <r>
    <x v="9"/>
    <s v="5792"/>
    <x v="10"/>
    <s v="P034"/>
    <x v="33"/>
    <n v="1.55"/>
    <s v="Cold drinks"/>
    <n v="10"/>
    <n v="6"/>
    <n v="0"/>
    <x v="1"/>
    <n v="9.3000000000000007"/>
    <x v="16"/>
  </r>
  <r>
    <x v="9"/>
    <s v="5792"/>
    <x v="10"/>
    <s v="P035"/>
    <x v="34"/>
    <n v="2"/>
    <s v="Cold drinks"/>
    <n v="10"/>
    <n v="7"/>
    <n v="0"/>
    <x v="1"/>
    <n v="14"/>
    <x v="12"/>
  </r>
  <r>
    <x v="9"/>
    <s v="5792"/>
    <x v="10"/>
    <s v="P036"/>
    <x v="35"/>
    <n v="2"/>
    <s v="Cold drinks"/>
    <n v="9"/>
    <n v="3"/>
    <n v="0"/>
    <x v="1"/>
    <n v="6"/>
    <x v="9"/>
  </r>
  <r>
    <x v="9"/>
    <s v="5792"/>
    <x v="10"/>
    <s v="P037"/>
    <x v="36"/>
    <n v="3.7"/>
    <s v="Sandwiches"/>
    <n v="14"/>
    <n v="10"/>
    <n v="0"/>
    <x v="6"/>
    <n v="37"/>
    <x v="0"/>
  </r>
  <r>
    <x v="9"/>
    <s v="5792"/>
    <x v="10"/>
    <s v="P038"/>
    <x v="37"/>
    <n v="3.7"/>
    <s v="Sandwiches"/>
    <n v="15"/>
    <n v="9"/>
    <n v="0"/>
    <x v="11"/>
    <n v="33.300000000000004"/>
    <x v="0"/>
  </r>
  <r>
    <x v="9"/>
    <s v="5792"/>
    <x v="10"/>
    <s v="P039"/>
    <x v="38"/>
    <n v="3.7"/>
    <s v="Sandwiches"/>
    <n v="14"/>
    <n v="7"/>
    <n v="0"/>
    <x v="9"/>
    <n v="25.900000000000002"/>
    <x v="0"/>
  </r>
  <r>
    <x v="9"/>
    <s v="5792"/>
    <x v="10"/>
    <s v="P040"/>
    <x v="39"/>
    <n v="3.6"/>
    <s v="Sandwiches"/>
    <n v="14"/>
    <n v="6"/>
    <n v="0"/>
    <x v="5"/>
    <n v="21.6"/>
    <x v="0"/>
  </r>
  <r>
    <x v="9"/>
    <s v="5792"/>
    <x v="10"/>
    <s v="P041"/>
    <x v="40"/>
    <n v="1.25"/>
    <s v="Crisps"/>
    <n v="9"/>
    <n v="4"/>
    <n v="0"/>
    <x v="1"/>
    <n v="5"/>
    <x v="3"/>
  </r>
  <r>
    <x v="9"/>
    <s v="5792"/>
    <x v="10"/>
    <s v="P042"/>
    <x v="41"/>
    <n v="1.25"/>
    <s v="Crisps"/>
    <n v="11"/>
    <n v="9"/>
    <n v="0"/>
    <x v="1"/>
    <n v="11.25"/>
    <x v="26"/>
  </r>
  <r>
    <x v="9"/>
    <s v="5792"/>
    <x v="10"/>
    <s v="P043"/>
    <x v="42"/>
    <n v="1.25"/>
    <s v="Crisps"/>
    <n v="10"/>
    <n v="6"/>
    <n v="0"/>
    <x v="1"/>
    <n v="7.5"/>
    <x v="16"/>
  </r>
  <r>
    <x v="9"/>
    <s v="5842"/>
    <x v="11"/>
    <s v="P001"/>
    <x v="0"/>
    <n v="1.35"/>
    <s v="Savouries"/>
    <n v="65"/>
    <n v="64"/>
    <n v="0"/>
    <x v="2"/>
    <n v="86.4"/>
    <x v="0"/>
  </r>
  <r>
    <x v="9"/>
    <s v="5842"/>
    <x v="11"/>
    <s v="P002"/>
    <x v="1"/>
    <n v="1.35"/>
    <s v="Savouries"/>
    <n v="14"/>
    <n v="13"/>
    <n v="0"/>
    <x v="2"/>
    <n v="17.55"/>
    <x v="0"/>
  </r>
  <r>
    <x v="9"/>
    <s v="5842"/>
    <x v="11"/>
    <s v="P003"/>
    <x v="2"/>
    <n v="2.5"/>
    <s v="Savouries"/>
    <n v="15"/>
    <n v="15"/>
    <n v="0"/>
    <x v="1"/>
    <n v="37.5"/>
    <x v="0"/>
  </r>
  <r>
    <x v="9"/>
    <s v="5842"/>
    <x v="11"/>
    <s v="P004"/>
    <x v="3"/>
    <n v="2.25"/>
    <s v="Savouries"/>
    <n v="15"/>
    <n v="15"/>
    <n v="0"/>
    <x v="1"/>
    <n v="33.75"/>
    <x v="0"/>
  </r>
  <r>
    <x v="9"/>
    <s v="5842"/>
    <x v="11"/>
    <s v="P005"/>
    <x v="4"/>
    <n v="2.5"/>
    <s v="Savouries"/>
    <n v="14"/>
    <n v="13"/>
    <n v="0"/>
    <x v="2"/>
    <n v="32.5"/>
    <x v="0"/>
  </r>
  <r>
    <x v="9"/>
    <s v="5842"/>
    <x v="11"/>
    <s v="P006"/>
    <x v="5"/>
    <n v="2.2000000000000002"/>
    <s v="Savouries"/>
    <n v="15"/>
    <n v="15"/>
    <n v="0"/>
    <x v="1"/>
    <n v="33"/>
    <x v="0"/>
  </r>
  <r>
    <x v="9"/>
    <s v="5842"/>
    <x v="11"/>
    <s v="P007"/>
    <x v="6"/>
    <n v="2.1"/>
    <s v="Savouries"/>
    <n v="15"/>
    <n v="15"/>
    <n v="0"/>
    <x v="1"/>
    <n v="31.5"/>
    <x v="0"/>
  </r>
  <r>
    <x v="9"/>
    <s v="5842"/>
    <x v="11"/>
    <s v="P008"/>
    <x v="7"/>
    <n v="1.5"/>
    <s v="Cakes and sweet treats"/>
    <n v="3"/>
    <n v="3"/>
    <n v="0"/>
    <x v="1"/>
    <n v="4.5"/>
    <x v="0"/>
  </r>
  <r>
    <x v="9"/>
    <s v="5842"/>
    <x v="11"/>
    <s v="P009"/>
    <x v="8"/>
    <n v="1.45"/>
    <s v="Cakes and sweet treats"/>
    <n v="4"/>
    <n v="4"/>
    <n v="0"/>
    <x v="1"/>
    <n v="5.8"/>
    <x v="0"/>
  </r>
  <r>
    <x v="9"/>
    <s v="5842"/>
    <x v="11"/>
    <s v="P010"/>
    <x v="9"/>
    <n v="1.3"/>
    <s v="Cakes and sweet treats"/>
    <n v="3"/>
    <n v="3"/>
    <n v="0"/>
    <x v="1"/>
    <n v="3.9000000000000004"/>
    <x v="0"/>
  </r>
  <r>
    <x v="9"/>
    <s v="5842"/>
    <x v="11"/>
    <s v="P011"/>
    <x v="10"/>
    <n v="1.4"/>
    <s v="Cakes and sweet treats"/>
    <n v="4"/>
    <n v="4"/>
    <n v="0"/>
    <x v="1"/>
    <n v="5.6"/>
    <x v="0"/>
  </r>
  <r>
    <x v="9"/>
    <s v="5842"/>
    <x v="11"/>
    <s v="P012"/>
    <x v="11"/>
    <n v="1.6"/>
    <s v="Cakes and sweet treats"/>
    <n v="7"/>
    <n v="7"/>
    <n v="0"/>
    <x v="1"/>
    <n v="11.200000000000001"/>
    <x v="0"/>
  </r>
  <r>
    <x v="9"/>
    <s v="5842"/>
    <x v="11"/>
    <s v="P013"/>
    <x v="12"/>
    <n v="3.1"/>
    <s v="Hot hold"/>
    <n v="0"/>
    <n v="0"/>
    <n v="0"/>
    <x v="1"/>
    <n v="0"/>
    <x v="0"/>
  </r>
  <r>
    <x v="9"/>
    <s v="5842"/>
    <x v="11"/>
    <s v="P014"/>
    <x v="13"/>
    <n v="3.4"/>
    <s v="Hot hold"/>
    <n v="0"/>
    <n v="0"/>
    <n v="0"/>
    <x v="1"/>
    <n v="0"/>
    <x v="0"/>
  </r>
  <r>
    <x v="9"/>
    <s v="5842"/>
    <x v="11"/>
    <s v="P015"/>
    <x v="14"/>
    <n v="2.2000000000000002"/>
    <s v="Hot hold"/>
    <n v="0"/>
    <n v="0"/>
    <n v="0"/>
    <x v="1"/>
    <n v="0"/>
    <x v="0"/>
  </r>
  <r>
    <x v="9"/>
    <s v="5842"/>
    <x v="11"/>
    <s v="P016"/>
    <x v="15"/>
    <n v="2.25"/>
    <s v="Hot hold"/>
    <n v="0"/>
    <n v="0"/>
    <n v="0"/>
    <x v="1"/>
    <n v="0"/>
    <x v="0"/>
  </r>
  <r>
    <x v="9"/>
    <s v="5842"/>
    <x v="11"/>
    <s v="P017"/>
    <x v="16"/>
    <n v="2.35"/>
    <s v="Hot hold"/>
    <n v="0"/>
    <n v="0"/>
    <n v="0"/>
    <x v="1"/>
    <n v="0"/>
    <x v="0"/>
  </r>
  <r>
    <x v="9"/>
    <s v="5842"/>
    <x v="11"/>
    <s v="P018"/>
    <x v="17"/>
    <n v="2.75"/>
    <s v="Hot hold"/>
    <n v="0"/>
    <n v="0"/>
    <n v="0"/>
    <x v="1"/>
    <n v="0"/>
    <x v="0"/>
  </r>
  <r>
    <x v="9"/>
    <s v="5842"/>
    <x v="11"/>
    <s v="P019"/>
    <x v="18"/>
    <n v="4.6500000000000004"/>
    <s v="Hot hold"/>
    <n v="0"/>
    <n v="0"/>
    <n v="0"/>
    <x v="1"/>
    <n v="0"/>
    <x v="0"/>
  </r>
  <r>
    <x v="9"/>
    <s v="5842"/>
    <x v="11"/>
    <s v="P020"/>
    <x v="19"/>
    <n v="2.2000000000000002"/>
    <s v="Breakfast"/>
    <n v="0"/>
    <n v="0"/>
    <n v="0"/>
    <x v="1"/>
    <n v="0"/>
    <x v="0"/>
  </r>
  <r>
    <x v="9"/>
    <s v="5842"/>
    <x v="11"/>
    <s v="P021"/>
    <x v="20"/>
    <n v="3.35"/>
    <s v="Breakfast"/>
    <n v="0"/>
    <n v="0"/>
    <n v="0"/>
    <x v="1"/>
    <n v="0"/>
    <x v="0"/>
  </r>
  <r>
    <x v="9"/>
    <s v="5842"/>
    <x v="11"/>
    <s v="P022"/>
    <x v="21"/>
    <n v="2.25"/>
    <s v="Breakfast"/>
    <n v="0"/>
    <n v="0"/>
    <n v="0"/>
    <x v="1"/>
    <n v="0"/>
    <x v="0"/>
  </r>
  <r>
    <x v="9"/>
    <s v="5842"/>
    <x v="11"/>
    <s v="P023"/>
    <x v="22"/>
    <n v="1.5"/>
    <s v="Breakfast"/>
    <n v="0"/>
    <n v="0"/>
    <n v="0"/>
    <x v="1"/>
    <n v="0"/>
    <x v="0"/>
  </r>
  <r>
    <x v="9"/>
    <s v="5842"/>
    <x v="11"/>
    <s v="P024"/>
    <x v="23"/>
    <n v="3.3"/>
    <s v="Breakfast"/>
    <n v="0"/>
    <n v="0"/>
    <n v="0"/>
    <x v="1"/>
    <n v="0"/>
    <x v="0"/>
  </r>
  <r>
    <x v="9"/>
    <s v="5842"/>
    <x v="11"/>
    <s v="P025"/>
    <x v="24"/>
    <n v="2.95"/>
    <s v="Hot drinks"/>
    <n v="0"/>
    <n v="0"/>
    <n v="0"/>
    <x v="1"/>
    <n v="0"/>
    <x v="0"/>
  </r>
  <r>
    <x v="9"/>
    <s v="5842"/>
    <x v="11"/>
    <s v="P026"/>
    <x v="25"/>
    <n v="2.6"/>
    <s v="Hot drinks"/>
    <n v="0"/>
    <n v="0"/>
    <n v="0"/>
    <x v="1"/>
    <n v="0"/>
    <x v="0"/>
  </r>
  <r>
    <x v="9"/>
    <s v="5842"/>
    <x v="11"/>
    <s v="P027"/>
    <x v="26"/>
    <n v="2.2000000000000002"/>
    <s v="Hot drinks"/>
    <n v="0"/>
    <n v="0"/>
    <n v="0"/>
    <x v="1"/>
    <n v="0"/>
    <x v="0"/>
  </r>
  <r>
    <x v="9"/>
    <s v="5842"/>
    <x v="11"/>
    <s v="P028"/>
    <x v="27"/>
    <n v="2.25"/>
    <s v="Hot drinks"/>
    <n v="0"/>
    <n v="0"/>
    <n v="0"/>
    <x v="1"/>
    <n v="0"/>
    <x v="0"/>
  </r>
  <r>
    <x v="9"/>
    <s v="5842"/>
    <x v="11"/>
    <s v="P029"/>
    <x v="28"/>
    <n v="2.25"/>
    <s v="Hot drinks"/>
    <n v="0"/>
    <n v="0"/>
    <n v="0"/>
    <x v="1"/>
    <n v="0"/>
    <x v="0"/>
  </r>
  <r>
    <x v="9"/>
    <s v="5842"/>
    <x v="11"/>
    <s v="P030"/>
    <x v="29"/>
    <n v="1.9"/>
    <s v="Cold drinks"/>
    <n v="9"/>
    <n v="3"/>
    <n v="0"/>
    <x v="1"/>
    <n v="5.6999999999999993"/>
    <x v="9"/>
  </r>
  <r>
    <x v="9"/>
    <s v="5842"/>
    <x v="11"/>
    <s v="P031"/>
    <x v="30"/>
    <n v="1.9"/>
    <s v="Cold drinks"/>
    <n v="11"/>
    <n v="9"/>
    <n v="0"/>
    <x v="1"/>
    <n v="17.099999999999998"/>
    <x v="26"/>
  </r>
  <r>
    <x v="9"/>
    <s v="5842"/>
    <x v="11"/>
    <s v="P032"/>
    <x v="31"/>
    <n v="2.0499999999999998"/>
    <s v="Cold drinks"/>
    <n v="11"/>
    <n v="9"/>
    <n v="0"/>
    <x v="1"/>
    <n v="18.45"/>
    <x v="26"/>
  </r>
  <r>
    <x v="9"/>
    <s v="5842"/>
    <x v="11"/>
    <s v="P033"/>
    <x v="32"/>
    <n v="1.95"/>
    <s v="Cold drinks"/>
    <n v="10"/>
    <n v="7"/>
    <n v="0"/>
    <x v="1"/>
    <n v="13.65"/>
    <x v="12"/>
  </r>
  <r>
    <x v="9"/>
    <s v="5842"/>
    <x v="11"/>
    <s v="P034"/>
    <x v="33"/>
    <n v="1.55"/>
    <s v="Cold drinks"/>
    <n v="11"/>
    <n v="9"/>
    <n v="0"/>
    <x v="1"/>
    <n v="13.950000000000001"/>
    <x v="26"/>
  </r>
  <r>
    <x v="9"/>
    <s v="5842"/>
    <x v="11"/>
    <s v="P035"/>
    <x v="34"/>
    <n v="2"/>
    <s v="Cold drinks"/>
    <n v="10"/>
    <n v="7"/>
    <n v="0"/>
    <x v="1"/>
    <n v="14"/>
    <x v="12"/>
  </r>
  <r>
    <x v="9"/>
    <s v="5842"/>
    <x v="11"/>
    <s v="P036"/>
    <x v="35"/>
    <n v="2"/>
    <s v="Cold drinks"/>
    <n v="13"/>
    <n v="9"/>
    <n v="0"/>
    <x v="1"/>
    <n v="18"/>
    <x v="16"/>
  </r>
  <r>
    <x v="9"/>
    <s v="5842"/>
    <x v="11"/>
    <s v="P037"/>
    <x v="36"/>
    <n v="3.7"/>
    <s v="Sandwiches"/>
    <n v="15"/>
    <n v="7"/>
    <n v="0"/>
    <x v="5"/>
    <n v="25.900000000000002"/>
    <x v="0"/>
  </r>
  <r>
    <x v="9"/>
    <s v="5842"/>
    <x v="11"/>
    <s v="P038"/>
    <x v="37"/>
    <n v="3.7"/>
    <s v="Sandwiches"/>
    <n v="5"/>
    <n v="3"/>
    <n v="0"/>
    <x v="4"/>
    <n v="11.100000000000001"/>
    <x v="0"/>
  </r>
  <r>
    <x v="9"/>
    <s v="5842"/>
    <x v="11"/>
    <s v="P039"/>
    <x v="38"/>
    <n v="3.7"/>
    <s v="Sandwiches"/>
    <n v="4"/>
    <n v="1"/>
    <n v="0"/>
    <x v="0"/>
    <n v="3.7"/>
    <x v="0"/>
  </r>
  <r>
    <x v="9"/>
    <s v="5842"/>
    <x v="11"/>
    <s v="P040"/>
    <x v="39"/>
    <n v="3.6"/>
    <s v="Sandwiches"/>
    <n v="4"/>
    <n v="1"/>
    <n v="0"/>
    <x v="0"/>
    <n v="3.6"/>
    <x v="0"/>
  </r>
  <r>
    <x v="9"/>
    <s v="5842"/>
    <x v="11"/>
    <s v="P041"/>
    <x v="40"/>
    <n v="1.25"/>
    <s v="Crisps"/>
    <n v="10"/>
    <n v="7"/>
    <n v="0"/>
    <x v="1"/>
    <n v="8.75"/>
    <x v="12"/>
  </r>
  <r>
    <x v="9"/>
    <s v="5842"/>
    <x v="11"/>
    <s v="P042"/>
    <x v="41"/>
    <n v="1.25"/>
    <s v="Crisps"/>
    <n v="12"/>
    <n v="9"/>
    <n v="0"/>
    <x v="1"/>
    <n v="11.25"/>
    <x v="12"/>
  </r>
  <r>
    <x v="9"/>
    <s v="5842"/>
    <x v="11"/>
    <s v="P043"/>
    <x v="42"/>
    <n v="1.25"/>
    <s v="Crisps"/>
    <n v="11"/>
    <n v="9"/>
    <n v="0"/>
    <x v="1"/>
    <n v="11.25"/>
    <x v="26"/>
  </r>
  <r>
    <x v="9"/>
    <s v="5993"/>
    <x v="12"/>
    <s v="P001"/>
    <x v="0"/>
    <n v="1.35"/>
    <s v="Savouries"/>
    <n v="161"/>
    <n v="155"/>
    <n v="2"/>
    <x v="6"/>
    <n v="209.25"/>
    <x v="0"/>
  </r>
  <r>
    <x v="9"/>
    <s v="5993"/>
    <x v="12"/>
    <s v="P002"/>
    <x v="1"/>
    <n v="1.35"/>
    <s v="Savouries"/>
    <n v="35"/>
    <n v="34"/>
    <n v="1"/>
    <x v="1"/>
    <n v="45.900000000000006"/>
    <x v="0"/>
  </r>
  <r>
    <x v="9"/>
    <s v="5993"/>
    <x v="12"/>
    <s v="P003"/>
    <x v="2"/>
    <n v="2.5"/>
    <s v="Savouries"/>
    <n v="35"/>
    <n v="32"/>
    <n v="3"/>
    <x v="1"/>
    <n v="80"/>
    <x v="0"/>
  </r>
  <r>
    <x v="9"/>
    <s v="5993"/>
    <x v="12"/>
    <s v="P004"/>
    <x v="3"/>
    <n v="2.25"/>
    <s v="Savouries"/>
    <n v="35"/>
    <n v="34"/>
    <n v="1"/>
    <x v="1"/>
    <n v="76.5"/>
    <x v="0"/>
  </r>
  <r>
    <x v="9"/>
    <s v="5993"/>
    <x v="12"/>
    <s v="P005"/>
    <x v="4"/>
    <n v="2.5"/>
    <s v="Savouries"/>
    <n v="35"/>
    <n v="34"/>
    <n v="1"/>
    <x v="1"/>
    <n v="85"/>
    <x v="0"/>
  </r>
  <r>
    <x v="9"/>
    <s v="5993"/>
    <x v="12"/>
    <s v="P006"/>
    <x v="5"/>
    <n v="2.2000000000000002"/>
    <s v="Savouries"/>
    <n v="35"/>
    <n v="31"/>
    <n v="3"/>
    <x v="2"/>
    <n v="68.2"/>
    <x v="0"/>
  </r>
  <r>
    <x v="9"/>
    <s v="5993"/>
    <x v="12"/>
    <s v="P007"/>
    <x v="6"/>
    <n v="2.1"/>
    <s v="Savouries"/>
    <n v="35"/>
    <n v="34"/>
    <n v="1"/>
    <x v="1"/>
    <n v="71.400000000000006"/>
    <x v="0"/>
  </r>
  <r>
    <x v="9"/>
    <s v="5993"/>
    <x v="12"/>
    <s v="P008"/>
    <x v="7"/>
    <n v="1.5"/>
    <s v="Cakes and sweet treats"/>
    <n v="9"/>
    <n v="7"/>
    <n v="2"/>
    <x v="1"/>
    <n v="10.5"/>
    <x v="0"/>
  </r>
  <r>
    <x v="9"/>
    <s v="5993"/>
    <x v="12"/>
    <s v="P009"/>
    <x v="8"/>
    <n v="1.45"/>
    <s v="Cakes and sweet treats"/>
    <n v="10"/>
    <n v="8"/>
    <n v="2"/>
    <x v="1"/>
    <n v="11.6"/>
    <x v="0"/>
  </r>
  <r>
    <x v="9"/>
    <s v="5993"/>
    <x v="12"/>
    <s v="P010"/>
    <x v="9"/>
    <n v="1.3"/>
    <s v="Cakes and sweet treats"/>
    <n v="3"/>
    <n v="3"/>
    <n v="0"/>
    <x v="1"/>
    <n v="3.9000000000000004"/>
    <x v="0"/>
  </r>
  <r>
    <x v="9"/>
    <s v="5993"/>
    <x v="12"/>
    <s v="P011"/>
    <x v="10"/>
    <n v="1.4"/>
    <s v="Cakes and sweet treats"/>
    <n v="8"/>
    <n v="7"/>
    <n v="1"/>
    <x v="1"/>
    <n v="9.7999999999999989"/>
    <x v="0"/>
  </r>
  <r>
    <x v="9"/>
    <s v="5993"/>
    <x v="12"/>
    <s v="P012"/>
    <x v="11"/>
    <n v="1.6"/>
    <s v="Cakes and sweet treats"/>
    <n v="9"/>
    <n v="8"/>
    <n v="1"/>
    <x v="1"/>
    <n v="12.8"/>
    <x v="0"/>
  </r>
  <r>
    <x v="9"/>
    <s v="5993"/>
    <x v="12"/>
    <s v="P013"/>
    <x v="12"/>
    <n v="3.1"/>
    <s v="Hot hold"/>
    <n v="12"/>
    <n v="9"/>
    <n v="0"/>
    <x v="0"/>
    <n v="27.900000000000002"/>
    <x v="0"/>
  </r>
  <r>
    <x v="9"/>
    <s v="5993"/>
    <x v="12"/>
    <s v="P014"/>
    <x v="13"/>
    <n v="3.4"/>
    <s v="Hot hold"/>
    <n v="8"/>
    <n v="8"/>
    <n v="0"/>
    <x v="1"/>
    <n v="27.2"/>
    <x v="0"/>
  </r>
  <r>
    <x v="9"/>
    <s v="5993"/>
    <x v="12"/>
    <s v="P015"/>
    <x v="14"/>
    <n v="2.2000000000000002"/>
    <s v="Hot hold"/>
    <n v="13"/>
    <n v="13"/>
    <n v="0"/>
    <x v="1"/>
    <n v="28.6"/>
    <x v="0"/>
  </r>
  <r>
    <x v="9"/>
    <s v="5993"/>
    <x v="12"/>
    <s v="P016"/>
    <x v="15"/>
    <n v="2.25"/>
    <s v="Hot hold"/>
    <n v="10"/>
    <n v="8"/>
    <n v="0"/>
    <x v="4"/>
    <n v="18"/>
    <x v="0"/>
  </r>
  <r>
    <x v="9"/>
    <s v="5993"/>
    <x v="12"/>
    <s v="P017"/>
    <x v="16"/>
    <n v="2.35"/>
    <s v="Hot hold"/>
    <n v="9"/>
    <n v="8"/>
    <n v="0"/>
    <x v="2"/>
    <n v="18.8"/>
    <x v="0"/>
  </r>
  <r>
    <x v="9"/>
    <s v="5993"/>
    <x v="12"/>
    <s v="P018"/>
    <x v="17"/>
    <n v="2.75"/>
    <s v="Hot hold"/>
    <n v="8"/>
    <n v="5"/>
    <n v="0"/>
    <x v="0"/>
    <n v="13.75"/>
    <x v="0"/>
  </r>
  <r>
    <x v="9"/>
    <s v="5993"/>
    <x v="12"/>
    <s v="P019"/>
    <x v="18"/>
    <n v="4.6500000000000004"/>
    <s v="Hot hold"/>
    <n v="13"/>
    <n v="13"/>
    <n v="0"/>
    <x v="1"/>
    <n v="60.45"/>
    <x v="0"/>
  </r>
  <r>
    <x v="9"/>
    <s v="5993"/>
    <x v="12"/>
    <s v="P020"/>
    <x v="19"/>
    <n v="2.2000000000000002"/>
    <s v="Breakfast"/>
    <n v="11"/>
    <n v="11"/>
    <n v="0"/>
    <x v="1"/>
    <n v="24.200000000000003"/>
    <x v="0"/>
  </r>
  <r>
    <x v="9"/>
    <s v="5993"/>
    <x v="12"/>
    <s v="P021"/>
    <x v="20"/>
    <n v="3.35"/>
    <s v="Breakfast"/>
    <n v="8"/>
    <n v="7"/>
    <n v="0"/>
    <x v="2"/>
    <n v="23.45"/>
    <x v="0"/>
  </r>
  <r>
    <x v="9"/>
    <s v="5993"/>
    <x v="12"/>
    <s v="P022"/>
    <x v="21"/>
    <n v="2.25"/>
    <s v="Breakfast"/>
    <n v="11"/>
    <n v="8"/>
    <n v="0"/>
    <x v="0"/>
    <n v="18"/>
    <x v="0"/>
  </r>
  <r>
    <x v="9"/>
    <s v="5993"/>
    <x v="12"/>
    <s v="P023"/>
    <x v="22"/>
    <n v="1.5"/>
    <s v="Breakfast"/>
    <n v="9"/>
    <n v="6"/>
    <n v="0"/>
    <x v="0"/>
    <n v="9"/>
    <x v="0"/>
  </r>
  <r>
    <x v="9"/>
    <s v="5993"/>
    <x v="12"/>
    <s v="P024"/>
    <x v="23"/>
    <n v="3.3"/>
    <s v="Breakfast"/>
    <n v="10"/>
    <n v="10"/>
    <n v="0"/>
    <x v="1"/>
    <n v="33"/>
    <x v="0"/>
  </r>
  <r>
    <x v="9"/>
    <s v="5993"/>
    <x v="12"/>
    <s v="P025"/>
    <x v="24"/>
    <n v="2.95"/>
    <s v="Hot drinks"/>
    <n v="13"/>
    <n v="13"/>
    <n v="0"/>
    <x v="1"/>
    <n v="38.35"/>
    <x v="0"/>
  </r>
  <r>
    <x v="9"/>
    <s v="5993"/>
    <x v="12"/>
    <s v="P026"/>
    <x v="25"/>
    <n v="2.6"/>
    <s v="Hot drinks"/>
    <n v="16"/>
    <n v="16"/>
    <n v="0"/>
    <x v="1"/>
    <n v="41.6"/>
    <x v="0"/>
  </r>
  <r>
    <x v="9"/>
    <s v="5993"/>
    <x v="12"/>
    <s v="P027"/>
    <x v="26"/>
    <n v="2.2000000000000002"/>
    <s v="Hot drinks"/>
    <n v="23"/>
    <n v="23"/>
    <n v="0"/>
    <x v="1"/>
    <n v="50.6"/>
    <x v="0"/>
  </r>
  <r>
    <x v="9"/>
    <s v="5993"/>
    <x v="12"/>
    <s v="P028"/>
    <x v="27"/>
    <n v="2.25"/>
    <s v="Hot drinks"/>
    <n v="28"/>
    <n v="27"/>
    <n v="0"/>
    <x v="2"/>
    <n v="60.75"/>
    <x v="0"/>
  </r>
  <r>
    <x v="9"/>
    <s v="5993"/>
    <x v="12"/>
    <s v="P029"/>
    <x v="28"/>
    <n v="2.25"/>
    <s v="Hot drinks"/>
    <n v="27"/>
    <n v="27"/>
    <n v="0"/>
    <x v="1"/>
    <n v="60.75"/>
    <x v="0"/>
  </r>
  <r>
    <x v="9"/>
    <s v="5993"/>
    <x v="12"/>
    <s v="P030"/>
    <x v="29"/>
    <n v="1.9"/>
    <s v="Cold drinks"/>
    <n v="31"/>
    <n v="6"/>
    <n v="0"/>
    <x v="1"/>
    <n v="11.399999999999999"/>
    <x v="13"/>
  </r>
  <r>
    <x v="9"/>
    <s v="5993"/>
    <x v="12"/>
    <s v="P031"/>
    <x v="30"/>
    <n v="1.9"/>
    <s v="Cold drinks"/>
    <n v="18"/>
    <n v="13"/>
    <n v="0"/>
    <x v="1"/>
    <n v="24.7"/>
    <x v="3"/>
  </r>
  <r>
    <x v="9"/>
    <s v="5993"/>
    <x v="12"/>
    <s v="P032"/>
    <x v="31"/>
    <n v="2.0499999999999998"/>
    <s v="Cold drinks"/>
    <n v="29"/>
    <n v="12"/>
    <n v="0"/>
    <x v="1"/>
    <n v="24.599999999999998"/>
    <x v="6"/>
  </r>
  <r>
    <x v="9"/>
    <s v="5993"/>
    <x v="12"/>
    <s v="P033"/>
    <x v="32"/>
    <n v="1.95"/>
    <s v="Cold drinks"/>
    <n v="13"/>
    <n v="9"/>
    <n v="0"/>
    <x v="1"/>
    <n v="17.55"/>
    <x v="16"/>
  </r>
  <r>
    <x v="9"/>
    <s v="5993"/>
    <x v="12"/>
    <s v="P034"/>
    <x v="33"/>
    <n v="1.55"/>
    <s v="Cold drinks"/>
    <n v="19"/>
    <n v="2"/>
    <n v="0"/>
    <x v="1"/>
    <n v="3.1"/>
    <x v="6"/>
  </r>
  <r>
    <x v="9"/>
    <s v="5993"/>
    <x v="12"/>
    <s v="P035"/>
    <x v="34"/>
    <n v="2"/>
    <s v="Cold drinks"/>
    <n v="33"/>
    <n v="16"/>
    <n v="0"/>
    <x v="1"/>
    <n v="32"/>
    <x v="6"/>
  </r>
  <r>
    <x v="9"/>
    <s v="5993"/>
    <x v="12"/>
    <s v="P036"/>
    <x v="35"/>
    <n v="2"/>
    <s v="Cold drinks"/>
    <n v="23"/>
    <n v="16"/>
    <n v="0"/>
    <x v="1"/>
    <n v="32"/>
    <x v="14"/>
  </r>
  <r>
    <x v="9"/>
    <s v="5993"/>
    <x v="12"/>
    <s v="P037"/>
    <x v="36"/>
    <n v="3.7"/>
    <s v="Sandwiches"/>
    <n v="8"/>
    <n v="5"/>
    <n v="2"/>
    <x v="2"/>
    <n v="18.5"/>
    <x v="0"/>
  </r>
  <r>
    <x v="9"/>
    <s v="5993"/>
    <x v="12"/>
    <s v="P038"/>
    <x v="37"/>
    <n v="3.7"/>
    <s v="Sandwiches"/>
    <n v="10"/>
    <n v="7"/>
    <n v="0"/>
    <x v="0"/>
    <n v="25.900000000000002"/>
    <x v="0"/>
  </r>
  <r>
    <x v="9"/>
    <s v="5993"/>
    <x v="12"/>
    <s v="P039"/>
    <x v="38"/>
    <n v="3.7"/>
    <s v="Sandwiches"/>
    <n v="11"/>
    <n v="8"/>
    <n v="0"/>
    <x v="0"/>
    <n v="29.6"/>
    <x v="0"/>
  </r>
  <r>
    <x v="9"/>
    <s v="5993"/>
    <x v="12"/>
    <s v="P040"/>
    <x v="39"/>
    <n v="3.6"/>
    <s v="Sandwiches"/>
    <n v="14"/>
    <n v="9"/>
    <n v="2"/>
    <x v="0"/>
    <n v="32.4"/>
    <x v="0"/>
  </r>
  <r>
    <x v="9"/>
    <s v="5993"/>
    <x v="12"/>
    <s v="P041"/>
    <x v="40"/>
    <n v="1.25"/>
    <s v="Crisps"/>
    <n v="27"/>
    <n v="19"/>
    <n v="0"/>
    <x v="1"/>
    <n v="23.75"/>
    <x v="15"/>
  </r>
  <r>
    <x v="9"/>
    <s v="5993"/>
    <x v="12"/>
    <s v="P042"/>
    <x v="41"/>
    <n v="1.25"/>
    <s v="Crisps"/>
    <n v="26"/>
    <n v="17"/>
    <n v="0"/>
    <x v="1"/>
    <n v="21.25"/>
    <x v="1"/>
  </r>
  <r>
    <x v="9"/>
    <s v="5993"/>
    <x v="12"/>
    <s v="P043"/>
    <x v="42"/>
    <n v="1.25"/>
    <s v="Crisps"/>
    <n v="29"/>
    <n v="2"/>
    <n v="0"/>
    <x v="1"/>
    <n v="2.5"/>
    <x v="23"/>
  </r>
  <r>
    <x v="9"/>
    <s v="6266"/>
    <x v="13"/>
    <s v="P001"/>
    <x v="0"/>
    <n v="1.35"/>
    <s v="Savouries"/>
    <n v="268"/>
    <n v="254"/>
    <n v="12"/>
    <x v="4"/>
    <n v="342.90000000000003"/>
    <x v="0"/>
  </r>
  <r>
    <x v="9"/>
    <s v="6266"/>
    <x v="13"/>
    <s v="P002"/>
    <x v="1"/>
    <n v="1.35"/>
    <s v="Savouries"/>
    <n v="58"/>
    <n v="57"/>
    <n v="0"/>
    <x v="2"/>
    <n v="76.95"/>
    <x v="0"/>
  </r>
  <r>
    <x v="9"/>
    <s v="6266"/>
    <x v="13"/>
    <s v="P003"/>
    <x v="2"/>
    <n v="2.5"/>
    <s v="Savouries"/>
    <n v="58"/>
    <n v="54"/>
    <n v="4"/>
    <x v="1"/>
    <n v="135"/>
    <x v="0"/>
  </r>
  <r>
    <x v="9"/>
    <s v="6266"/>
    <x v="13"/>
    <s v="P004"/>
    <x v="3"/>
    <n v="2.25"/>
    <s v="Savouries"/>
    <n v="58"/>
    <n v="54"/>
    <n v="4"/>
    <x v="1"/>
    <n v="121.5"/>
    <x v="0"/>
  </r>
  <r>
    <x v="9"/>
    <s v="6266"/>
    <x v="13"/>
    <s v="P005"/>
    <x v="4"/>
    <n v="2.5"/>
    <s v="Savouries"/>
    <n v="58"/>
    <n v="53"/>
    <n v="5"/>
    <x v="1"/>
    <n v="132.5"/>
    <x v="0"/>
  </r>
  <r>
    <x v="9"/>
    <s v="6266"/>
    <x v="13"/>
    <s v="P006"/>
    <x v="5"/>
    <n v="2.2000000000000002"/>
    <s v="Savouries"/>
    <n v="58"/>
    <n v="54"/>
    <n v="3"/>
    <x v="2"/>
    <n v="118.80000000000001"/>
    <x v="0"/>
  </r>
  <r>
    <x v="9"/>
    <s v="6266"/>
    <x v="13"/>
    <s v="P007"/>
    <x v="6"/>
    <n v="2.1"/>
    <s v="Savouries"/>
    <n v="58"/>
    <n v="57"/>
    <n v="0"/>
    <x v="2"/>
    <n v="119.7"/>
    <x v="0"/>
  </r>
  <r>
    <x v="9"/>
    <s v="6266"/>
    <x v="13"/>
    <s v="P008"/>
    <x v="7"/>
    <n v="1.5"/>
    <s v="Cakes and sweet treats"/>
    <n v="19"/>
    <n v="15"/>
    <n v="3"/>
    <x v="2"/>
    <n v="22.5"/>
    <x v="0"/>
  </r>
  <r>
    <x v="9"/>
    <s v="6266"/>
    <x v="13"/>
    <s v="P009"/>
    <x v="8"/>
    <n v="1.45"/>
    <s v="Cakes and sweet treats"/>
    <n v="13"/>
    <n v="11"/>
    <n v="2"/>
    <x v="1"/>
    <n v="15.95"/>
    <x v="0"/>
  </r>
  <r>
    <x v="9"/>
    <s v="6266"/>
    <x v="13"/>
    <s v="P010"/>
    <x v="9"/>
    <n v="1.3"/>
    <s v="Cakes and sweet treats"/>
    <n v="17"/>
    <n v="15"/>
    <n v="2"/>
    <x v="1"/>
    <n v="19.5"/>
    <x v="0"/>
  </r>
  <r>
    <x v="9"/>
    <s v="6266"/>
    <x v="13"/>
    <s v="P011"/>
    <x v="10"/>
    <n v="1.4"/>
    <s v="Cakes and sweet treats"/>
    <n v="3"/>
    <n v="3"/>
    <n v="0"/>
    <x v="1"/>
    <n v="4.1999999999999993"/>
    <x v="0"/>
  </r>
  <r>
    <x v="9"/>
    <s v="6266"/>
    <x v="13"/>
    <s v="P012"/>
    <x v="11"/>
    <n v="1.6"/>
    <s v="Cakes and sweet treats"/>
    <n v="20"/>
    <n v="19"/>
    <n v="0"/>
    <x v="2"/>
    <n v="30.400000000000002"/>
    <x v="0"/>
  </r>
  <r>
    <x v="9"/>
    <s v="6266"/>
    <x v="13"/>
    <s v="P013"/>
    <x v="12"/>
    <n v="3.1"/>
    <s v="Hot hold"/>
    <n v="22"/>
    <n v="22"/>
    <n v="0"/>
    <x v="1"/>
    <n v="68.2"/>
    <x v="0"/>
  </r>
  <r>
    <x v="9"/>
    <s v="6266"/>
    <x v="13"/>
    <s v="P014"/>
    <x v="13"/>
    <n v="3.4"/>
    <s v="Hot hold"/>
    <n v="19"/>
    <n v="16"/>
    <n v="0"/>
    <x v="0"/>
    <n v="54.4"/>
    <x v="0"/>
  </r>
  <r>
    <x v="9"/>
    <s v="6266"/>
    <x v="13"/>
    <s v="P015"/>
    <x v="14"/>
    <n v="2.2000000000000002"/>
    <s v="Hot hold"/>
    <n v="15"/>
    <n v="13"/>
    <n v="0"/>
    <x v="4"/>
    <n v="28.6"/>
    <x v="0"/>
  </r>
  <r>
    <x v="9"/>
    <s v="6266"/>
    <x v="13"/>
    <s v="P016"/>
    <x v="15"/>
    <n v="2.25"/>
    <s v="Hot hold"/>
    <n v="16"/>
    <n v="14"/>
    <n v="0"/>
    <x v="4"/>
    <n v="31.5"/>
    <x v="0"/>
  </r>
  <r>
    <x v="9"/>
    <s v="6266"/>
    <x v="13"/>
    <s v="P017"/>
    <x v="16"/>
    <n v="2.35"/>
    <s v="Hot hold"/>
    <n v="22"/>
    <n v="21"/>
    <n v="0"/>
    <x v="2"/>
    <n v="49.35"/>
    <x v="0"/>
  </r>
  <r>
    <x v="9"/>
    <s v="6266"/>
    <x v="13"/>
    <s v="P018"/>
    <x v="17"/>
    <n v="2.75"/>
    <s v="Hot hold"/>
    <n v="22"/>
    <n v="20"/>
    <n v="0"/>
    <x v="4"/>
    <n v="55"/>
    <x v="0"/>
  </r>
  <r>
    <x v="9"/>
    <s v="6266"/>
    <x v="13"/>
    <s v="P019"/>
    <x v="18"/>
    <n v="4.6500000000000004"/>
    <s v="Hot hold"/>
    <n v="17"/>
    <n v="17"/>
    <n v="0"/>
    <x v="1"/>
    <n v="79.050000000000011"/>
    <x v="0"/>
  </r>
  <r>
    <x v="9"/>
    <s v="6266"/>
    <x v="13"/>
    <s v="P020"/>
    <x v="19"/>
    <n v="2.2000000000000002"/>
    <s v="Breakfast"/>
    <n v="21"/>
    <n v="21"/>
    <n v="0"/>
    <x v="1"/>
    <n v="46.2"/>
    <x v="0"/>
  </r>
  <r>
    <x v="9"/>
    <s v="6266"/>
    <x v="13"/>
    <s v="P021"/>
    <x v="20"/>
    <n v="3.35"/>
    <s v="Breakfast"/>
    <n v="21"/>
    <n v="20"/>
    <n v="0"/>
    <x v="2"/>
    <n v="67"/>
    <x v="0"/>
  </r>
  <r>
    <x v="9"/>
    <s v="6266"/>
    <x v="13"/>
    <s v="P022"/>
    <x v="21"/>
    <n v="2.25"/>
    <s v="Breakfast"/>
    <n v="22"/>
    <n v="20"/>
    <n v="0"/>
    <x v="4"/>
    <n v="45"/>
    <x v="0"/>
  </r>
  <r>
    <x v="9"/>
    <s v="6266"/>
    <x v="13"/>
    <s v="P023"/>
    <x v="22"/>
    <n v="1.5"/>
    <s v="Breakfast"/>
    <n v="16"/>
    <n v="15"/>
    <n v="0"/>
    <x v="2"/>
    <n v="22.5"/>
    <x v="0"/>
  </r>
  <r>
    <x v="9"/>
    <s v="6266"/>
    <x v="13"/>
    <s v="P024"/>
    <x v="23"/>
    <n v="3.3"/>
    <s v="Breakfast"/>
    <n v="15"/>
    <n v="15"/>
    <n v="0"/>
    <x v="1"/>
    <n v="49.5"/>
    <x v="0"/>
  </r>
  <r>
    <x v="9"/>
    <s v="6266"/>
    <x v="13"/>
    <s v="P025"/>
    <x v="24"/>
    <n v="2.95"/>
    <s v="Hot drinks"/>
    <n v="23"/>
    <n v="23"/>
    <n v="0"/>
    <x v="1"/>
    <n v="67.850000000000009"/>
    <x v="0"/>
  </r>
  <r>
    <x v="9"/>
    <s v="6266"/>
    <x v="13"/>
    <s v="P026"/>
    <x v="25"/>
    <n v="2.6"/>
    <s v="Hot drinks"/>
    <n v="26"/>
    <n v="26"/>
    <n v="0"/>
    <x v="1"/>
    <n v="67.600000000000009"/>
    <x v="0"/>
  </r>
  <r>
    <x v="9"/>
    <s v="6266"/>
    <x v="13"/>
    <s v="P027"/>
    <x v="26"/>
    <n v="2.2000000000000002"/>
    <s v="Hot drinks"/>
    <n v="49"/>
    <n v="49"/>
    <n v="0"/>
    <x v="1"/>
    <n v="107.80000000000001"/>
    <x v="0"/>
  </r>
  <r>
    <x v="9"/>
    <s v="6266"/>
    <x v="13"/>
    <s v="P028"/>
    <x v="27"/>
    <n v="2.25"/>
    <s v="Hot drinks"/>
    <n v="27"/>
    <n v="27"/>
    <n v="0"/>
    <x v="1"/>
    <n v="60.75"/>
    <x v="0"/>
  </r>
  <r>
    <x v="9"/>
    <s v="6266"/>
    <x v="13"/>
    <s v="P029"/>
    <x v="28"/>
    <n v="2.25"/>
    <s v="Hot drinks"/>
    <n v="48"/>
    <n v="48"/>
    <n v="0"/>
    <x v="1"/>
    <n v="108"/>
    <x v="0"/>
  </r>
  <r>
    <x v="9"/>
    <s v="6266"/>
    <x v="13"/>
    <s v="P030"/>
    <x v="29"/>
    <n v="1.9"/>
    <s v="Cold drinks"/>
    <n v="54"/>
    <n v="19"/>
    <n v="0"/>
    <x v="1"/>
    <n v="36.1"/>
    <x v="30"/>
  </r>
  <r>
    <x v="9"/>
    <s v="6266"/>
    <x v="13"/>
    <s v="P031"/>
    <x v="30"/>
    <n v="1.9"/>
    <s v="Cold drinks"/>
    <n v="45"/>
    <n v="3"/>
    <n v="0"/>
    <x v="1"/>
    <n v="5.6999999999999993"/>
    <x v="29"/>
  </r>
  <r>
    <x v="9"/>
    <s v="6266"/>
    <x v="13"/>
    <s v="P032"/>
    <x v="31"/>
    <n v="2.0499999999999998"/>
    <s v="Cold drinks"/>
    <n v="33"/>
    <n v="14"/>
    <n v="0"/>
    <x v="1"/>
    <n v="28.699999999999996"/>
    <x v="8"/>
  </r>
  <r>
    <x v="9"/>
    <s v="6266"/>
    <x v="13"/>
    <s v="P033"/>
    <x v="32"/>
    <n v="1.95"/>
    <s v="Cold drinks"/>
    <n v="39"/>
    <n v="19"/>
    <n v="0"/>
    <x v="1"/>
    <n v="37.049999999999997"/>
    <x v="27"/>
  </r>
  <r>
    <x v="9"/>
    <s v="6266"/>
    <x v="13"/>
    <s v="P034"/>
    <x v="33"/>
    <n v="1.55"/>
    <s v="Cold drinks"/>
    <n v="52"/>
    <n v="7"/>
    <n v="0"/>
    <x v="1"/>
    <n v="10.85"/>
    <x v="54"/>
  </r>
  <r>
    <x v="9"/>
    <s v="6266"/>
    <x v="13"/>
    <s v="P035"/>
    <x v="34"/>
    <n v="2"/>
    <s v="Cold drinks"/>
    <n v="46"/>
    <n v="35"/>
    <n v="0"/>
    <x v="1"/>
    <n v="70"/>
    <x v="10"/>
  </r>
  <r>
    <x v="9"/>
    <s v="6266"/>
    <x v="13"/>
    <s v="P036"/>
    <x v="35"/>
    <n v="2"/>
    <s v="Cold drinks"/>
    <n v="56"/>
    <n v="36"/>
    <n v="0"/>
    <x v="1"/>
    <n v="72"/>
    <x v="27"/>
  </r>
  <r>
    <x v="9"/>
    <s v="6266"/>
    <x v="13"/>
    <s v="P037"/>
    <x v="36"/>
    <n v="3.7"/>
    <s v="Sandwiches"/>
    <n v="23"/>
    <n v="21"/>
    <n v="0"/>
    <x v="4"/>
    <n v="77.7"/>
    <x v="0"/>
  </r>
  <r>
    <x v="9"/>
    <s v="6266"/>
    <x v="13"/>
    <s v="P038"/>
    <x v="37"/>
    <n v="3.7"/>
    <s v="Sandwiches"/>
    <n v="15"/>
    <n v="11"/>
    <n v="4"/>
    <x v="1"/>
    <n v="40.700000000000003"/>
    <x v="0"/>
  </r>
  <r>
    <x v="9"/>
    <s v="6266"/>
    <x v="13"/>
    <s v="P039"/>
    <x v="38"/>
    <n v="3.7"/>
    <s v="Sandwiches"/>
    <n v="19"/>
    <n v="15"/>
    <n v="2"/>
    <x v="4"/>
    <n v="55.5"/>
    <x v="0"/>
  </r>
  <r>
    <x v="9"/>
    <s v="6266"/>
    <x v="13"/>
    <s v="P040"/>
    <x v="39"/>
    <n v="3.6"/>
    <s v="Sandwiches"/>
    <n v="12"/>
    <n v="6"/>
    <n v="0"/>
    <x v="11"/>
    <n v="21.6"/>
    <x v="0"/>
  </r>
  <r>
    <x v="9"/>
    <s v="6266"/>
    <x v="13"/>
    <s v="P041"/>
    <x v="40"/>
    <n v="1.25"/>
    <s v="Crisps"/>
    <n v="33"/>
    <n v="20"/>
    <n v="0"/>
    <x v="1"/>
    <n v="25"/>
    <x v="11"/>
  </r>
  <r>
    <x v="9"/>
    <s v="6266"/>
    <x v="13"/>
    <s v="P042"/>
    <x v="41"/>
    <n v="1.25"/>
    <s v="Crisps"/>
    <n v="24"/>
    <n v="10"/>
    <n v="0"/>
    <x v="1"/>
    <n v="12.5"/>
    <x v="2"/>
  </r>
  <r>
    <x v="9"/>
    <s v="6266"/>
    <x v="13"/>
    <s v="P043"/>
    <x v="42"/>
    <n v="1.25"/>
    <s v="Crisps"/>
    <n v="52"/>
    <n v="5"/>
    <n v="0"/>
    <x v="1"/>
    <n v="6.25"/>
    <x v="51"/>
  </r>
  <r>
    <x v="10"/>
    <s v="0864"/>
    <x v="0"/>
    <s v="P001"/>
    <x v="0"/>
    <n v="1.35"/>
    <s v="Savouries"/>
    <n v="136"/>
    <n v="124"/>
    <n v="9"/>
    <x v="0"/>
    <n v="167.4"/>
    <x v="0"/>
  </r>
  <r>
    <x v="10"/>
    <s v="0864"/>
    <x v="0"/>
    <s v="P002"/>
    <x v="1"/>
    <n v="1.35"/>
    <s v="Savouries"/>
    <n v="29"/>
    <n v="25"/>
    <n v="3"/>
    <x v="2"/>
    <n v="33.75"/>
    <x v="0"/>
  </r>
  <r>
    <x v="10"/>
    <s v="0864"/>
    <x v="0"/>
    <s v="P003"/>
    <x v="2"/>
    <n v="2.5"/>
    <s v="Savouries"/>
    <n v="29"/>
    <n v="28"/>
    <n v="1"/>
    <x v="1"/>
    <n v="70"/>
    <x v="0"/>
  </r>
  <r>
    <x v="10"/>
    <s v="0864"/>
    <x v="0"/>
    <s v="P004"/>
    <x v="3"/>
    <n v="2.25"/>
    <s v="Savouries"/>
    <n v="30"/>
    <n v="30"/>
    <n v="0"/>
    <x v="1"/>
    <n v="67.5"/>
    <x v="0"/>
  </r>
  <r>
    <x v="10"/>
    <s v="0864"/>
    <x v="0"/>
    <s v="P005"/>
    <x v="4"/>
    <n v="2.5"/>
    <s v="Savouries"/>
    <n v="29"/>
    <n v="27"/>
    <n v="1"/>
    <x v="2"/>
    <n v="67.5"/>
    <x v="0"/>
  </r>
  <r>
    <x v="10"/>
    <s v="0864"/>
    <x v="0"/>
    <s v="P006"/>
    <x v="5"/>
    <n v="2.2000000000000002"/>
    <s v="Savouries"/>
    <n v="29"/>
    <n v="28"/>
    <n v="0"/>
    <x v="2"/>
    <n v="61.600000000000009"/>
    <x v="0"/>
  </r>
  <r>
    <x v="10"/>
    <s v="0864"/>
    <x v="0"/>
    <s v="P007"/>
    <x v="6"/>
    <n v="2.1"/>
    <s v="Savouries"/>
    <n v="29"/>
    <n v="28"/>
    <n v="0"/>
    <x v="2"/>
    <n v="58.800000000000004"/>
    <x v="0"/>
  </r>
  <r>
    <x v="10"/>
    <s v="0864"/>
    <x v="0"/>
    <s v="P008"/>
    <x v="7"/>
    <n v="1.5"/>
    <s v="Cakes and sweet treats"/>
    <n v="9"/>
    <n v="8"/>
    <n v="1"/>
    <x v="1"/>
    <n v="12"/>
    <x v="0"/>
  </r>
  <r>
    <x v="10"/>
    <s v="0864"/>
    <x v="0"/>
    <s v="P009"/>
    <x v="8"/>
    <n v="1.45"/>
    <s v="Cakes and sweet treats"/>
    <n v="4"/>
    <n v="4"/>
    <n v="0"/>
    <x v="1"/>
    <n v="5.8"/>
    <x v="0"/>
  </r>
  <r>
    <x v="10"/>
    <s v="0864"/>
    <x v="0"/>
    <s v="P010"/>
    <x v="9"/>
    <n v="1.3"/>
    <s v="Cakes and sweet treats"/>
    <n v="6"/>
    <n v="5"/>
    <n v="1"/>
    <x v="1"/>
    <n v="6.5"/>
    <x v="0"/>
  </r>
  <r>
    <x v="10"/>
    <s v="0864"/>
    <x v="0"/>
    <s v="P011"/>
    <x v="10"/>
    <n v="1.4"/>
    <s v="Cakes and sweet treats"/>
    <n v="8"/>
    <n v="7"/>
    <n v="1"/>
    <x v="1"/>
    <n v="9.7999999999999989"/>
    <x v="0"/>
  </r>
  <r>
    <x v="10"/>
    <s v="0864"/>
    <x v="0"/>
    <s v="P012"/>
    <x v="11"/>
    <n v="1.6"/>
    <s v="Cakes and sweet treats"/>
    <n v="6"/>
    <n v="6"/>
    <n v="0"/>
    <x v="1"/>
    <n v="9.6000000000000014"/>
    <x v="0"/>
  </r>
  <r>
    <x v="10"/>
    <s v="0864"/>
    <x v="0"/>
    <s v="P013"/>
    <x v="12"/>
    <n v="3.1"/>
    <s v="Hot hold"/>
    <n v="6"/>
    <n v="4"/>
    <n v="0"/>
    <x v="4"/>
    <n v="12.4"/>
    <x v="0"/>
  </r>
  <r>
    <x v="10"/>
    <s v="0864"/>
    <x v="0"/>
    <s v="P014"/>
    <x v="13"/>
    <n v="3.4"/>
    <s v="Hot hold"/>
    <n v="11"/>
    <n v="8"/>
    <n v="0"/>
    <x v="0"/>
    <n v="27.2"/>
    <x v="0"/>
  </r>
  <r>
    <x v="10"/>
    <s v="0864"/>
    <x v="0"/>
    <s v="P015"/>
    <x v="14"/>
    <n v="2.2000000000000002"/>
    <s v="Hot hold"/>
    <n v="10"/>
    <n v="8"/>
    <n v="0"/>
    <x v="4"/>
    <n v="17.600000000000001"/>
    <x v="0"/>
  </r>
  <r>
    <x v="10"/>
    <s v="0864"/>
    <x v="0"/>
    <s v="P016"/>
    <x v="15"/>
    <n v="2.25"/>
    <s v="Hot hold"/>
    <n v="11"/>
    <n v="9"/>
    <n v="0"/>
    <x v="4"/>
    <n v="20.25"/>
    <x v="0"/>
  </r>
  <r>
    <x v="10"/>
    <s v="0864"/>
    <x v="0"/>
    <s v="P017"/>
    <x v="16"/>
    <n v="2.35"/>
    <s v="Hot hold"/>
    <n v="8"/>
    <n v="8"/>
    <n v="0"/>
    <x v="1"/>
    <n v="18.8"/>
    <x v="0"/>
  </r>
  <r>
    <x v="10"/>
    <s v="0864"/>
    <x v="0"/>
    <s v="P018"/>
    <x v="17"/>
    <n v="2.75"/>
    <s v="Hot hold"/>
    <n v="7"/>
    <n v="4"/>
    <n v="0"/>
    <x v="0"/>
    <n v="11"/>
    <x v="0"/>
  </r>
  <r>
    <x v="10"/>
    <s v="0864"/>
    <x v="0"/>
    <s v="P019"/>
    <x v="18"/>
    <n v="4.6500000000000004"/>
    <s v="Hot hold"/>
    <n v="12"/>
    <n v="11"/>
    <n v="0"/>
    <x v="2"/>
    <n v="51.150000000000006"/>
    <x v="0"/>
  </r>
  <r>
    <x v="10"/>
    <s v="0864"/>
    <x v="0"/>
    <s v="P020"/>
    <x v="19"/>
    <n v="2.2000000000000002"/>
    <s v="Breakfast"/>
    <n v="11"/>
    <n v="11"/>
    <n v="0"/>
    <x v="1"/>
    <n v="24.200000000000003"/>
    <x v="0"/>
  </r>
  <r>
    <x v="10"/>
    <s v="0864"/>
    <x v="0"/>
    <s v="P021"/>
    <x v="20"/>
    <n v="3.35"/>
    <s v="Breakfast"/>
    <n v="8"/>
    <n v="8"/>
    <n v="0"/>
    <x v="1"/>
    <n v="26.8"/>
    <x v="0"/>
  </r>
  <r>
    <x v="10"/>
    <s v="0864"/>
    <x v="0"/>
    <s v="P022"/>
    <x v="21"/>
    <n v="2.25"/>
    <s v="Breakfast"/>
    <n v="7"/>
    <n v="7"/>
    <n v="0"/>
    <x v="1"/>
    <n v="15.75"/>
    <x v="0"/>
  </r>
  <r>
    <x v="10"/>
    <s v="0864"/>
    <x v="0"/>
    <s v="P023"/>
    <x v="22"/>
    <n v="1.5"/>
    <s v="Breakfast"/>
    <n v="7"/>
    <n v="5"/>
    <n v="0"/>
    <x v="4"/>
    <n v="7.5"/>
    <x v="0"/>
  </r>
  <r>
    <x v="10"/>
    <s v="0864"/>
    <x v="0"/>
    <s v="P024"/>
    <x v="23"/>
    <n v="3.3"/>
    <s v="Breakfast"/>
    <n v="6"/>
    <n v="4"/>
    <n v="0"/>
    <x v="4"/>
    <n v="13.2"/>
    <x v="0"/>
  </r>
  <r>
    <x v="10"/>
    <s v="0864"/>
    <x v="0"/>
    <s v="P025"/>
    <x v="24"/>
    <n v="2.95"/>
    <s v="Hot drinks"/>
    <n v="31"/>
    <n v="30"/>
    <n v="0"/>
    <x v="2"/>
    <n v="88.5"/>
    <x v="0"/>
  </r>
  <r>
    <x v="10"/>
    <s v="0864"/>
    <x v="0"/>
    <s v="P026"/>
    <x v="25"/>
    <n v="2.6"/>
    <s v="Hot drinks"/>
    <n v="25"/>
    <n v="25"/>
    <n v="0"/>
    <x v="1"/>
    <n v="65"/>
    <x v="0"/>
  </r>
  <r>
    <x v="10"/>
    <s v="0864"/>
    <x v="0"/>
    <s v="P027"/>
    <x v="26"/>
    <n v="2.2000000000000002"/>
    <s v="Hot drinks"/>
    <n v="17"/>
    <n v="17"/>
    <n v="0"/>
    <x v="1"/>
    <n v="37.400000000000006"/>
    <x v="0"/>
  </r>
  <r>
    <x v="10"/>
    <s v="0864"/>
    <x v="0"/>
    <s v="P028"/>
    <x v="27"/>
    <n v="2.25"/>
    <s v="Hot drinks"/>
    <n v="20"/>
    <n v="20"/>
    <n v="0"/>
    <x v="1"/>
    <n v="45"/>
    <x v="0"/>
  </r>
  <r>
    <x v="10"/>
    <s v="0864"/>
    <x v="0"/>
    <s v="P029"/>
    <x v="28"/>
    <n v="2.25"/>
    <s v="Hot drinks"/>
    <n v="15"/>
    <n v="15"/>
    <n v="0"/>
    <x v="1"/>
    <n v="33.75"/>
    <x v="0"/>
  </r>
  <r>
    <x v="10"/>
    <s v="0864"/>
    <x v="0"/>
    <s v="P030"/>
    <x v="29"/>
    <n v="1.9"/>
    <s v="Cold drinks"/>
    <n v="17"/>
    <n v="2"/>
    <n v="0"/>
    <x v="1"/>
    <n v="3.8"/>
    <x v="17"/>
  </r>
  <r>
    <x v="10"/>
    <s v="0864"/>
    <x v="0"/>
    <s v="P031"/>
    <x v="30"/>
    <n v="1.9"/>
    <s v="Cold drinks"/>
    <n v="13"/>
    <n v="9"/>
    <n v="0"/>
    <x v="1"/>
    <n v="17.099999999999998"/>
    <x v="16"/>
  </r>
  <r>
    <x v="10"/>
    <s v="0864"/>
    <x v="0"/>
    <s v="P032"/>
    <x v="31"/>
    <n v="2.0499999999999998"/>
    <s v="Cold drinks"/>
    <n v="28"/>
    <n v="19"/>
    <n v="0"/>
    <x v="1"/>
    <n v="38.949999999999996"/>
    <x v="1"/>
  </r>
  <r>
    <x v="10"/>
    <s v="0864"/>
    <x v="0"/>
    <s v="P033"/>
    <x v="32"/>
    <n v="1.95"/>
    <s v="Cold drinks"/>
    <n v="22"/>
    <n v="4"/>
    <n v="0"/>
    <x v="1"/>
    <n v="7.8"/>
    <x v="19"/>
  </r>
  <r>
    <x v="10"/>
    <s v="0864"/>
    <x v="0"/>
    <s v="P034"/>
    <x v="33"/>
    <n v="1.55"/>
    <s v="Cold drinks"/>
    <n v="26"/>
    <n v="7"/>
    <n v="0"/>
    <x v="1"/>
    <n v="10.85"/>
    <x v="8"/>
  </r>
  <r>
    <x v="10"/>
    <s v="0864"/>
    <x v="0"/>
    <s v="P035"/>
    <x v="34"/>
    <n v="2"/>
    <s v="Cold drinks"/>
    <n v="23"/>
    <n v="12"/>
    <n v="0"/>
    <x v="1"/>
    <n v="24"/>
    <x v="10"/>
  </r>
  <r>
    <x v="10"/>
    <s v="0864"/>
    <x v="0"/>
    <s v="P036"/>
    <x v="35"/>
    <n v="2"/>
    <s v="Cold drinks"/>
    <n v="16"/>
    <n v="5"/>
    <n v="0"/>
    <x v="1"/>
    <n v="10"/>
    <x v="10"/>
  </r>
  <r>
    <x v="10"/>
    <s v="0864"/>
    <x v="0"/>
    <s v="P037"/>
    <x v="36"/>
    <n v="3.7"/>
    <s v="Sandwiches"/>
    <n v="10"/>
    <n v="8"/>
    <n v="1"/>
    <x v="2"/>
    <n v="29.6"/>
    <x v="0"/>
  </r>
  <r>
    <x v="10"/>
    <s v="0864"/>
    <x v="0"/>
    <s v="P038"/>
    <x v="37"/>
    <n v="3.7"/>
    <s v="Sandwiches"/>
    <n v="6"/>
    <n v="3"/>
    <n v="0"/>
    <x v="0"/>
    <n v="11.100000000000001"/>
    <x v="0"/>
  </r>
  <r>
    <x v="10"/>
    <s v="0864"/>
    <x v="0"/>
    <s v="P039"/>
    <x v="38"/>
    <n v="3.7"/>
    <s v="Sandwiches"/>
    <n v="13"/>
    <n v="11"/>
    <n v="1"/>
    <x v="2"/>
    <n v="40.700000000000003"/>
    <x v="0"/>
  </r>
  <r>
    <x v="10"/>
    <s v="0864"/>
    <x v="0"/>
    <s v="P040"/>
    <x v="39"/>
    <n v="3.6"/>
    <s v="Sandwiches"/>
    <n v="10"/>
    <n v="6"/>
    <n v="1"/>
    <x v="0"/>
    <n v="21.6"/>
    <x v="0"/>
  </r>
  <r>
    <x v="10"/>
    <s v="0864"/>
    <x v="0"/>
    <s v="P041"/>
    <x v="40"/>
    <n v="1.25"/>
    <s v="Crisps"/>
    <n v="28"/>
    <n v="5"/>
    <n v="0"/>
    <x v="1"/>
    <n v="6.25"/>
    <x v="38"/>
  </r>
  <r>
    <x v="10"/>
    <s v="0864"/>
    <x v="0"/>
    <s v="P042"/>
    <x v="41"/>
    <n v="1.25"/>
    <s v="Crisps"/>
    <n v="22"/>
    <n v="13"/>
    <n v="0"/>
    <x v="1"/>
    <n v="16.25"/>
    <x v="1"/>
  </r>
  <r>
    <x v="10"/>
    <s v="0864"/>
    <x v="0"/>
    <s v="P043"/>
    <x v="42"/>
    <n v="1.25"/>
    <s v="Crisps"/>
    <n v="27"/>
    <n v="11"/>
    <n v="0"/>
    <x v="1"/>
    <n v="13.75"/>
    <x v="7"/>
  </r>
  <r>
    <x v="10"/>
    <s v="0902"/>
    <x v="1"/>
    <s v="P001"/>
    <x v="0"/>
    <n v="1.35"/>
    <s v="Savouries"/>
    <n v="140"/>
    <n v="132"/>
    <n v="8"/>
    <x v="1"/>
    <n v="178.20000000000002"/>
    <x v="0"/>
  </r>
  <r>
    <x v="10"/>
    <s v="0902"/>
    <x v="1"/>
    <s v="P002"/>
    <x v="1"/>
    <n v="1.35"/>
    <s v="Savouries"/>
    <n v="30"/>
    <n v="29"/>
    <n v="0"/>
    <x v="2"/>
    <n v="39.150000000000006"/>
    <x v="0"/>
  </r>
  <r>
    <x v="10"/>
    <s v="0902"/>
    <x v="1"/>
    <s v="P003"/>
    <x v="2"/>
    <n v="2.5"/>
    <s v="Savouries"/>
    <n v="30"/>
    <n v="29"/>
    <n v="0"/>
    <x v="2"/>
    <n v="72.5"/>
    <x v="0"/>
  </r>
  <r>
    <x v="10"/>
    <s v="0902"/>
    <x v="1"/>
    <s v="P004"/>
    <x v="3"/>
    <n v="2.25"/>
    <s v="Savouries"/>
    <n v="30"/>
    <n v="29"/>
    <n v="1"/>
    <x v="1"/>
    <n v="65.25"/>
    <x v="0"/>
  </r>
  <r>
    <x v="10"/>
    <s v="0902"/>
    <x v="1"/>
    <s v="P005"/>
    <x v="4"/>
    <n v="2.5"/>
    <s v="Savouries"/>
    <n v="30"/>
    <n v="30"/>
    <n v="0"/>
    <x v="1"/>
    <n v="75"/>
    <x v="0"/>
  </r>
  <r>
    <x v="10"/>
    <s v="0902"/>
    <x v="1"/>
    <s v="P006"/>
    <x v="5"/>
    <n v="2.2000000000000002"/>
    <s v="Savouries"/>
    <n v="30"/>
    <n v="28"/>
    <n v="1"/>
    <x v="2"/>
    <n v="61.600000000000009"/>
    <x v="0"/>
  </r>
  <r>
    <x v="10"/>
    <s v="0902"/>
    <x v="1"/>
    <s v="P007"/>
    <x v="6"/>
    <n v="2.1"/>
    <s v="Savouries"/>
    <n v="30"/>
    <n v="26"/>
    <n v="3"/>
    <x v="2"/>
    <n v="54.6"/>
    <x v="0"/>
  </r>
  <r>
    <x v="10"/>
    <s v="0902"/>
    <x v="1"/>
    <s v="P008"/>
    <x v="7"/>
    <n v="1.5"/>
    <s v="Cakes and sweet treats"/>
    <n v="10"/>
    <n v="10"/>
    <n v="0"/>
    <x v="1"/>
    <n v="15"/>
    <x v="0"/>
  </r>
  <r>
    <x v="10"/>
    <s v="0902"/>
    <x v="1"/>
    <s v="P009"/>
    <x v="8"/>
    <n v="1.45"/>
    <s v="Cakes and sweet treats"/>
    <n v="7"/>
    <n v="6"/>
    <n v="1"/>
    <x v="1"/>
    <n v="8.6999999999999993"/>
    <x v="0"/>
  </r>
  <r>
    <x v="10"/>
    <s v="0902"/>
    <x v="1"/>
    <s v="P010"/>
    <x v="9"/>
    <n v="1.3"/>
    <s v="Cakes and sweet treats"/>
    <n v="9"/>
    <n v="7"/>
    <n v="2"/>
    <x v="1"/>
    <n v="9.1"/>
    <x v="0"/>
  </r>
  <r>
    <x v="10"/>
    <s v="0902"/>
    <x v="1"/>
    <s v="P011"/>
    <x v="10"/>
    <n v="1.4"/>
    <s v="Cakes and sweet treats"/>
    <n v="10"/>
    <n v="9"/>
    <n v="1"/>
    <x v="1"/>
    <n v="12.6"/>
    <x v="0"/>
  </r>
  <r>
    <x v="10"/>
    <s v="0902"/>
    <x v="1"/>
    <s v="P012"/>
    <x v="11"/>
    <n v="1.6"/>
    <s v="Cakes and sweet treats"/>
    <n v="9"/>
    <n v="8"/>
    <n v="1"/>
    <x v="1"/>
    <n v="12.8"/>
    <x v="0"/>
  </r>
  <r>
    <x v="10"/>
    <s v="0902"/>
    <x v="1"/>
    <s v="P013"/>
    <x v="12"/>
    <n v="3.1"/>
    <s v="Hot hold"/>
    <n v="8"/>
    <n v="8"/>
    <n v="0"/>
    <x v="1"/>
    <n v="24.8"/>
    <x v="0"/>
  </r>
  <r>
    <x v="10"/>
    <s v="0902"/>
    <x v="1"/>
    <s v="P014"/>
    <x v="13"/>
    <n v="3.4"/>
    <s v="Hot hold"/>
    <n v="11"/>
    <n v="8"/>
    <n v="0"/>
    <x v="0"/>
    <n v="27.2"/>
    <x v="0"/>
  </r>
  <r>
    <x v="10"/>
    <s v="0902"/>
    <x v="1"/>
    <s v="P015"/>
    <x v="14"/>
    <n v="2.2000000000000002"/>
    <s v="Hot hold"/>
    <n v="9"/>
    <n v="9"/>
    <n v="0"/>
    <x v="1"/>
    <n v="19.8"/>
    <x v="0"/>
  </r>
  <r>
    <x v="10"/>
    <s v="0902"/>
    <x v="1"/>
    <s v="P016"/>
    <x v="15"/>
    <n v="2.25"/>
    <s v="Hot hold"/>
    <n v="10"/>
    <n v="10"/>
    <n v="0"/>
    <x v="1"/>
    <n v="22.5"/>
    <x v="0"/>
  </r>
  <r>
    <x v="10"/>
    <s v="0902"/>
    <x v="1"/>
    <s v="P017"/>
    <x v="16"/>
    <n v="2.35"/>
    <s v="Hot hold"/>
    <n v="11"/>
    <n v="11"/>
    <n v="0"/>
    <x v="1"/>
    <n v="25.85"/>
    <x v="0"/>
  </r>
  <r>
    <x v="10"/>
    <s v="0902"/>
    <x v="1"/>
    <s v="P018"/>
    <x v="17"/>
    <n v="2.75"/>
    <s v="Hot hold"/>
    <n v="9"/>
    <n v="9"/>
    <n v="0"/>
    <x v="1"/>
    <n v="24.75"/>
    <x v="0"/>
  </r>
  <r>
    <x v="10"/>
    <s v="0902"/>
    <x v="1"/>
    <s v="P019"/>
    <x v="18"/>
    <n v="4.6500000000000004"/>
    <s v="Hot hold"/>
    <n v="8"/>
    <n v="6"/>
    <n v="0"/>
    <x v="4"/>
    <n v="27.900000000000002"/>
    <x v="0"/>
  </r>
  <r>
    <x v="10"/>
    <s v="0902"/>
    <x v="1"/>
    <s v="P020"/>
    <x v="19"/>
    <n v="2.2000000000000002"/>
    <s v="Breakfast"/>
    <n v="10"/>
    <n v="9"/>
    <n v="0"/>
    <x v="2"/>
    <n v="19.8"/>
    <x v="0"/>
  </r>
  <r>
    <x v="10"/>
    <s v="0902"/>
    <x v="1"/>
    <s v="P021"/>
    <x v="20"/>
    <n v="3.35"/>
    <s v="Breakfast"/>
    <n v="10"/>
    <n v="10"/>
    <n v="0"/>
    <x v="1"/>
    <n v="33.5"/>
    <x v="0"/>
  </r>
  <r>
    <x v="10"/>
    <s v="0902"/>
    <x v="1"/>
    <s v="P022"/>
    <x v="21"/>
    <n v="2.25"/>
    <s v="Breakfast"/>
    <n v="11"/>
    <n v="8"/>
    <n v="0"/>
    <x v="0"/>
    <n v="18"/>
    <x v="0"/>
  </r>
  <r>
    <x v="10"/>
    <s v="0902"/>
    <x v="1"/>
    <s v="P023"/>
    <x v="22"/>
    <n v="1.5"/>
    <s v="Breakfast"/>
    <n v="10"/>
    <n v="9"/>
    <n v="0"/>
    <x v="2"/>
    <n v="13.5"/>
    <x v="0"/>
  </r>
  <r>
    <x v="10"/>
    <s v="0902"/>
    <x v="1"/>
    <s v="P024"/>
    <x v="23"/>
    <n v="3.3"/>
    <s v="Breakfast"/>
    <n v="8"/>
    <n v="5"/>
    <n v="0"/>
    <x v="0"/>
    <n v="16.5"/>
    <x v="0"/>
  </r>
  <r>
    <x v="10"/>
    <s v="0902"/>
    <x v="1"/>
    <s v="P025"/>
    <x v="24"/>
    <n v="2.95"/>
    <s v="Hot drinks"/>
    <n v="23"/>
    <n v="23"/>
    <n v="0"/>
    <x v="1"/>
    <n v="67.850000000000009"/>
    <x v="0"/>
  </r>
  <r>
    <x v="10"/>
    <s v="0902"/>
    <x v="1"/>
    <s v="P026"/>
    <x v="25"/>
    <n v="2.6"/>
    <s v="Hot drinks"/>
    <n v="19"/>
    <n v="19"/>
    <n v="0"/>
    <x v="1"/>
    <n v="49.4"/>
    <x v="0"/>
  </r>
  <r>
    <x v="10"/>
    <s v="0902"/>
    <x v="1"/>
    <s v="P027"/>
    <x v="26"/>
    <n v="2.2000000000000002"/>
    <s v="Hot drinks"/>
    <n v="30"/>
    <n v="30"/>
    <n v="0"/>
    <x v="1"/>
    <n v="66"/>
    <x v="0"/>
  </r>
  <r>
    <x v="10"/>
    <s v="0902"/>
    <x v="1"/>
    <s v="P028"/>
    <x v="27"/>
    <n v="2.25"/>
    <s v="Hot drinks"/>
    <n v="23"/>
    <n v="23"/>
    <n v="0"/>
    <x v="1"/>
    <n v="51.75"/>
    <x v="0"/>
  </r>
  <r>
    <x v="10"/>
    <s v="0902"/>
    <x v="1"/>
    <s v="P029"/>
    <x v="28"/>
    <n v="2.25"/>
    <s v="Hot drinks"/>
    <n v="22"/>
    <n v="21"/>
    <n v="0"/>
    <x v="2"/>
    <n v="47.25"/>
    <x v="0"/>
  </r>
  <r>
    <x v="10"/>
    <s v="0902"/>
    <x v="1"/>
    <s v="P030"/>
    <x v="29"/>
    <n v="1.9"/>
    <s v="Cold drinks"/>
    <n v="18"/>
    <n v="5"/>
    <n v="0"/>
    <x v="1"/>
    <n v="9.5"/>
    <x v="11"/>
  </r>
  <r>
    <x v="10"/>
    <s v="0902"/>
    <x v="1"/>
    <s v="P031"/>
    <x v="30"/>
    <n v="1.9"/>
    <s v="Cold drinks"/>
    <n v="27"/>
    <n v="13"/>
    <n v="0"/>
    <x v="1"/>
    <n v="24.7"/>
    <x v="2"/>
  </r>
  <r>
    <x v="10"/>
    <s v="0902"/>
    <x v="1"/>
    <s v="P032"/>
    <x v="31"/>
    <n v="2.0499999999999998"/>
    <s v="Cold drinks"/>
    <n v="24"/>
    <n v="15"/>
    <n v="0"/>
    <x v="1"/>
    <n v="30.749999999999996"/>
    <x v="1"/>
  </r>
  <r>
    <x v="10"/>
    <s v="0902"/>
    <x v="1"/>
    <s v="P033"/>
    <x v="32"/>
    <n v="1.95"/>
    <s v="Cold drinks"/>
    <n v="14"/>
    <n v="2"/>
    <n v="0"/>
    <x v="1"/>
    <n v="3.9"/>
    <x v="5"/>
  </r>
  <r>
    <x v="10"/>
    <s v="0902"/>
    <x v="1"/>
    <s v="P034"/>
    <x v="33"/>
    <n v="1.55"/>
    <s v="Cold drinks"/>
    <n v="14"/>
    <n v="3"/>
    <n v="0"/>
    <x v="1"/>
    <n v="4.6500000000000004"/>
    <x v="10"/>
  </r>
  <r>
    <x v="10"/>
    <s v="0902"/>
    <x v="1"/>
    <s v="P035"/>
    <x v="34"/>
    <n v="2"/>
    <s v="Cold drinks"/>
    <n v="16"/>
    <n v="10"/>
    <n v="0"/>
    <x v="1"/>
    <n v="20"/>
    <x v="9"/>
  </r>
  <r>
    <x v="10"/>
    <s v="0902"/>
    <x v="1"/>
    <s v="P036"/>
    <x v="35"/>
    <n v="2"/>
    <s v="Cold drinks"/>
    <n v="25"/>
    <n v="13"/>
    <n v="0"/>
    <x v="2"/>
    <n v="26"/>
    <x v="10"/>
  </r>
  <r>
    <x v="10"/>
    <s v="0902"/>
    <x v="1"/>
    <s v="P037"/>
    <x v="36"/>
    <n v="3.7"/>
    <s v="Sandwiches"/>
    <n v="10"/>
    <n v="9"/>
    <n v="1"/>
    <x v="1"/>
    <n v="33.300000000000004"/>
    <x v="0"/>
  </r>
  <r>
    <x v="10"/>
    <s v="0902"/>
    <x v="1"/>
    <s v="P038"/>
    <x v="37"/>
    <n v="3.7"/>
    <s v="Sandwiches"/>
    <n v="13"/>
    <n v="8"/>
    <n v="0"/>
    <x v="7"/>
    <n v="29.6"/>
    <x v="0"/>
  </r>
  <r>
    <x v="10"/>
    <s v="0902"/>
    <x v="1"/>
    <s v="P039"/>
    <x v="38"/>
    <n v="3.7"/>
    <s v="Sandwiches"/>
    <n v="13"/>
    <n v="6"/>
    <n v="0"/>
    <x v="9"/>
    <n v="22.200000000000003"/>
    <x v="0"/>
  </r>
  <r>
    <x v="10"/>
    <s v="0902"/>
    <x v="1"/>
    <s v="P040"/>
    <x v="39"/>
    <n v="3.6"/>
    <s v="Sandwiches"/>
    <n v="10"/>
    <n v="6"/>
    <n v="1"/>
    <x v="0"/>
    <n v="21.6"/>
    <x v="0"/>
  </r>
  <r>
    <x v="10"/>
    <s v="0902"/>
    <x v="1"/>
    <s v="P041"/>
    <x v="40"/>
    <n v="1.25"/>
    <s v="Crisps"/>
    <n v="17"/>
    <n v="3"/>
    <n v="0"/>
    <x v="1"/>
    <n v="3.75"/>
    <x v="2"/>
  </r>
  <r>
    <x v="10"/>
    <s v="0902"/>
    <x v="1"/>
    <s v="P042"/>
    <x v="41"/>
    <n v="1.25"/>
    <s v="Crisps"/>
    <n v="24"/>
    <n v="13"/>
    <n v="0"/>
    <x v="1"/>
    <n v="16.25"/>
    <x v="10"/>
  </r>
  <r>
    <x v="10"/>
    <s v="0902"/>
    <x v="1"/>
    <s v="P043"/>
    <x v="42"/>
    <n v="1.25"/>
    <s v="Crisps"/>
    <n v="29"/>
    <n v="3"/>
    <n v="0"/>
    <x v="1"/>
    <n v="3.75"/>
    <x v="36"/>
  </r>
  <r>
    <x v="10"/>
    <s v="1258"/>
    <x v="2"/>
    <s v="P001"/>
    <x v="0"/>
    <n v="1.35"/>
    <s v="Savouries"/>
    <n v="134"/>
    <n v="127"/>
    <n v="7"/>
    <x v="1"/>
    <n v="171.45000000000002"/>
    <x v="0"/>
  </r>
  <r>
    <x v="10"/>
    <s v="1258"/>
    <x v="2"/>
    <s v="P002"/>
    <x v="1"/>
    <n v="1.35"/>
    <s v="Savouries"/>
    <n v="30"/>
    <n v="28"/>
    <n v="2"/>
    <x v="1"/>
    <n v="37.800000000000004"/>
    <x v="0"/>
  </r>
  <r>
    <x v="10"/>
    <s v="1258"/>
    <x v="2"/>
    <s v="P003"/>
    <x v="2"/>
    <n v="2.5"/>
    <s v="Savouries"/>
    <n v="30"/>
    <n v="30"/>
    <n v="0"/>
    <x v="1"/>
    <n v="75"/>
    <x v="0"/>
  </r>
  <r>
    <x v="10"/>
    <s v="1258"/>
    <x v="2"/>
    <s v="P004"/>
    <x v="3"/>
    <n v="2.25"/>
    <s v="Savouries"/>
    <n v="30"/>
    <n v="28"/>
    <n v="2"/>
    <x v="1"/>
    <n v="63"/>
    <x v="0"/>
  </r>
  <r>
    <x v="10"/>
    <s v="1258"/>
    <x v="2"/>
    <s v="P005"/>
    <x v="4"/>
    <n v="2.5"/>
    <s v="Savouries"/>
    <n v="30"/>
    <n v="29"/>
    <n v="0"/>
    <x v="2"/>
    <n v="72.5"/>
    <x v="0"/>
  </r>
  <r>
    <x v="10"/>
    <s v="1258"/>
    <x v="2"/>
    <s v="P006"/>
    <x v="5"/>
    <n v="2.2000000000000002"/>
    <s v="Savouries"/>
    <n v="30"/>
    <n v="28"/>
    <n v="1"/>
    <x v="2"/>
    <n v="61.600000000000009"/>
    <x v="0"/>
  </r>
  <r>
    <x v="10"/>
    <s v="1258"/>
    <x v="2"/>
    <s v="P007"/>
    <x v="6"/>
    <n v="2.1"/>
    <s v="Savouries"/>
    <n v="30"/>
    <n v="28"/>
    <n v="1"/>
    <x v="2"/>
    <n v="58.800000000000004"/>
    <x v="0"/>
  </r>
  <r>
    <x v="10"/>
    <s v="1258"/>
    <x v="2"/>
    <s v="P008"/>
    <x v="7"/>
    <n v="1.5"/>
    <s v="Cakes and sweet treats"/>
    <n v="8"/>
    <n v="8"/>
    <n v="0"/>
    <x v="1"/>
    <n v="12"/>
    <x v="0"/>
  </r>
  <r>
    <x v="10"/>
    <s v="1258"/>
    <x v="2"/>
    <s v="P009"/>
    <x v="8"/>
    <n v="1.45"/>
    <s v="Cakes and sweet treats"/>
    <n v="7"/>
    <n v="5"/>
    <n v="1"/>
    <x v="2"/>
    <n v="7.25"/>
    <x v="0"/>
  </r>
  <r>
    <x v="10"/>
    <s v="1258"/>
    <x v="2"/>
    <s v="P010"/>
    <x v="9"/>
    <n v="1.3"/>
    <s v="Cakes and sweet treats"/>
    <n v="3"/>
    <n v="3"/>
    <n v="0"/>
    <x v="1"/>
    <n v="3.9000000000000004"/>
    <x v="0"/>
  </r>
  <r>
    <x v="10"/>
    <s v="1258"/>
    <x v="2"/>
    <s v="P011"/>
    <x v="10"/>
    <n v="1.4"/>
    <s v="Cakes and sweet treats"/>
    <n v="8"/>
    <n v="7"/>
    <n v="1"/>
    <x v="1"/>
    <n v="9.7999999999999989"/>
    <x v="0"/>
  </r>
  <r>
    <x v="10"/>
    <s v="1258"/>
    <x v="2"/>
    <s v="P012"/>
    <x v="11"/>
    <n v="1.6"/>
    <s v="Cakes and sweet treats"/>
    <n v="6"/>
    <n v="6"/>
    <n v="0"/>
    <x v="1"/>
    <n v="9.6000000000000014"/>
    <x v="0"/>
  </r>
  <r>
    <x v="10"/>
    <s v="1258"/>
    <x v="2"/>
    <s v="P013"/>
    <x v="12"/>
    <n v="3.1"/>
    <s v="Hot hold"/>
    <n v="8"/>
    <n v="6"/>
    <n v="0"/>
    <x v="4"/>
    <n v="18.600000000000001"/>
    <x v="0"/>
  </r>
  <r>
    <x v="10"/>
    <s v="1258"/>
    <x v="2"/>
    <s v="P014"/>
    <x v="13"/>
    <n v="3.4"/>
    <s v="Hot hold"/>
    <n v="10"/>
    <n v="7"/>
    <n v="0"/>
    <x v="0"/>
    <n v="23.8"/>
    <x v="0"/>
  </r>
  <r>
    <x v="10"/>
    <s v="1258"/>
    <x v="2"/>
    <s v="P015"/>
    <x v="14"/>
    <n v="2.2000000000000002"/>
    <s v="Hot hold"/>
    <n v="6"/>
    <n v="4"/>
    <n v="0"/>
    <x v="4"/>
    <n v="8.8000000000000007"/>
    <x v="0"/>
  </r>
  <r>
    <x v="10"/>
    <s v="1258"/>
    <x v="2"/>
    <s v="P016"/>
    <x v="15"/>
    <n v="2.25"/>
    <s v="Hot hold"/>
    <n v="11"/>
    <n v="10"/>
    <n v="0"/>
    <x v="2"/>
    <n v="22.5"/>
    <x v="0"/>
  </r>
  <r>
    <x v="10"/>
    <s v="1258"/>
    <x v="2"/>
    <s v="P017"/>
    <x v="16"/>
    <n v="2.35"/>
    <s v="Hot hold"/>
    <n v="6"/>
    <n v="4"/>
    <n v="0"/>
    <x v="4"/>
    <n v="9.4"/>
    <x v="0"/>
  </r>
  <r>
    <x v="10"/>
    <s v="1258"/>
    <x v="2"/>
    <s v="P018"/>
    <x v="17"/>
    <n v="2.75"/>
    <s v="Hot hold"/>
    <n v="10"/>
    <n v="7"/>
    <n v="0"/>
    <x v="0"/>
    <n v="19.25"/>
    <x v="0"/>
  </r>
  <r>
    <x v="10"/>
    <s v="1258"/>
    <x v="2"/>
    <s v="P019"/>
    <x v="18"/>
    <n v="4.6500000000000004"/>
    <s v="Hot hold"/>
    <n v="7"/>
    <n v="5"/>
    <n v="0"/>
    <x v="4"/>
    <n v="23.25"/>
    <x v="0"/>
  </r>
  <r>
    <x v="10"/>
    <s v="1258"/>
    <x v="2"/>
    <s v="P020"/>
    <x v="19"/>
    <n v="2.2000000000000002"/>
    <s v="Breakfast"/>
    <n v="11"/>
    <n v="10"/>
    <n v="0"/>
    <x v="2"/>
    <n v="22"/>
    <x v="0"/>
  </r>
  <r>
    <x v="10"/>
    <s v="1258"/>
    <x v="2"/>
    <s v="P021"/>
    <x v="20"/>
    <n v="3.35"/>
    <s v="Breakfast"/>
    <n v="7"/>
    <n v="4"/>
    <n v="0"/>
    <x v="0"/>
    <n v="13.4"/>
    <x v="0"/>
  </r>
  <r>
    <x v="10"/>
    <s v="1258"/>
    <x v="2"/>
    <s v="P022"/>
    <x v="21"/>
    <n v="2.25"/>
    <s v="Breakfast"/>
    <n v="10"/>
    <n v="8"/>
    <n v="0"/>
    <x v="4"/>
    <n v="18"/>
    <x v="0"/>
  </r>
  <r>
    <x v="10"/>
    <s v="1258"/>
    <x v="2"/>
    <s v="P023"/>
    <x v="22"/>
    <n v="1.5"/>
    <s v="Breakfast"/>
    <n v="10"/>
    <n v="8"/>
    <n v="0"/>
    <x v="4"/>
    <n v="12"/>
    <x v="0"/>
  </r>
  <r>
    <x v="10"/>
    <s v="1258"/>
    <x v="2"/>
    <s v="P024"/>
    <x v="23"/>
    <n v="3.3"/>
    <s v="Breakfast"/>
    <n v="9"/>
    <n v="7"/>
    <n v="0"/>
    <x v="4"/>
    <n v="23.099999999999998"/>
    <x v="0"/>
  </r>
  <r>
    <x v="10"/>
    <s v="1258"/>
    <x v="2"/>
    <s v="P025"/>
    <x v="24"/>
    <n v="2.95"/>
    <s v="Hot drinks"/>
    <n v="26"/>
    <n v="26"/>
    <n v="0"/>
    <x v="1"/>
    <n v="76.7"/>
    <x v="0"/>
  </r>
  <r>
    <x v="10"/>
    <s v="1258"/>
    <x v="2"/>
    <s v="P026"/>
    <x v="25"/>
    <n v="2.6"/>
    <s v="Hot drinks"/>
    <n v="21"/>
    <n v="21"/>
    <n v="0"/>
    <x v="1"/>
    <n v="54.6"/>
    <x v="0"/>
  </r>
  <r>
    <x v="10"/>
    <s v="1258"/>
    <x v="2"/>
    <s v="P027"/>
    <x v="26"/>
    <n v="2.2000000000000002"/>
    <s v="Hot drinks"/>
    <n v="21"/>
    <n v="21"/>
    <n v="0"/>
    <x v="1"/>
    <n v="46.2"/>
    <x v="0"/>
  </r>
  <r>
    <x v="10"/>
    <s v="1258"/>
    <x v="2"/>
    <s v="P028"/>
    <x v="27"/>
    <n v="2.25"/>
    <s v="Hot drinks"/>
    <n v="19"/>
    <n v="19"/>
    <n v="0"/>
    <x v="1"/>
    <n v="42.75"/>
    <x v="0"/>
  </r>
  <r>
    <x v="10"/>
    <s v="1258"/>
    <x v="2"/>
    <s v="P029"/>
    <x v="28"/>
    <n v="2.25"/>
    <s v="Hot drinks"/>
    <n v="17"/>
    <n v="17"/>
    <n v="0"/>
    <x v="1"/>
    <n v="38.25"/>
    <x v="0"/>
  </r>
  <r>
    <x v="10"/>
    <s v="1258"/>
    <x v="2"/>
    <s v="P030"/>
    <x v="29"/>
    <n v="1.9"/>
    <s v="Cold drinks"/>
    <n v="17"/>
    <n v="7"/>
    <n v="0"/>
    <x v="1"/>
    <n v="13.299999999999999"/>
    <x v="4"/>
  </r>
  <r>
    <x v="10"/>
    <s v="1258"/>
    <x v="2"/>
    <s v="P031"/>
    <x v="30"/>
    <n v="1.9"/>
    <s v="Cold drinks"/>
    <n v="23"/>
    <n v="18"/>
    <n v="0"/>
    <x v="1"/>
    <n v="34.199999999999996"/>
    <x v="3"/>
  </r>
  <r>
    <x v="10"/>
    <s v="1258"/>
    <x v="2"/>
    <s v="P032"/>
    <x v="31"/>
    <n v="2.0499999999999998"/>
    <s v="Cold drinks"/>
    <n v="23"/>
    <n v="12"/>
    <n v="0"/>
    <x v="1"/>
    <n v="24.599999999999998"/>
    <x v="10"/>
  </r>
  <r>
    <x v="10"/>
    <s v="1258"/>
    <x v="2"/>
    <s v="P033"/>
    <x v="32"/>
    <n v="1.95"/>
    <s v="Cold drinks"/>
    <n v="16"/>
    <n v="12"/>
    <n v="0"/>
    <x v="1"/>
    <n v="23.4"/>
    <x v="16"/>
  </r>
  <r>
    <x v="10"/>
    <s v="1258"/>
    <x v="2"/>
    <s v="P034"/>
    <x v="33"/>
    <n v="1.55"/>
    <s v="Cold drinks"/>
    <n v="27"/>
    <n v="3"/>
    <n v="0"/>
    <x v="1"/>
    <n v="4.6500000000000004"/>
    <x v="22"/>
  </r>
  <r>
    <x v="10"/>
    <s v="1258"/>
    <x v="2"/>
    <s v="P035"/>
    <x v="34"/>
    <n v="2"/>
    <s v="Cold drinks"/>
    <n v="12"/>
    <n v="7"/>
    <n v="0"/>
    <x v="1"/>
    <n v="14"/>
    <x v="3"/>
  </r>
  <r>
    <x v="10"/>
    <s v="1258"/>
    <x v="2"/>
    <s v="P036"/>
    <x v="35"/>
    <n v="2"/>
    <s v="Cold drinks"/>
    <n v="28"/>
    <n v="21"/>
    <n v="0"/>
    <x v="1"/>
    <n v="42"/>
    <x v="14"/>
  </r>
  <r>
    <x v="10"/>
    <s v="1258"/>
    <x v="2"/>
    <s v="P037"/>
    <x v="36"/>
    <n v="3.7"/>
    <s v="Sandwiches"/>
    <n v="14"/>
    <n v="12"/>
    <n v="0"/>
    <x v="4"/>
    <n v="44.400000000000006"/>
    <x v="0"/>
  </r>
  <r>
    <x v="10"/>
    <s v="1258"/>
    <x v="2"/>
    <s v="P038"/>
    <x v="37"/>
    <n v="3.7"/>
    <s v="Sandwiches"/>
    <n v="9"/>
    <n v="7"/>
    <n v="1"/>
    <x v="2"/>
    <n v="25.900000000000002"/>
    <x v="0"/>
  </r>
  <r>
    <x v="10"/>
    <s v="1258"/>
    <x v="2"/>
    <s v="P039"/>
    <x v="38"/>
    <n v="3.7"/>
    <s v="Sandwiches"/>
    <n v="12"/>
    <n v="10"/>
    <n v="2"/>
    <x v="1"/>
    <n v="37"/>
    <x v="0"/>
  </r>
  <r>
    <x v="10"/>
    <s v="1258"/>
    <x v="2"/>
    <s v="P040"/>
    <x v="39"/>
    <n v="3.6"/>
    <s v="Sandwiches"/>
    <n v="13"/>
    <n v="10"/>
    <n v="1"/>
    <x v="4"/>
    <n v="36"/>
    <x v="0"/>
  </r>
  <r>
    <x v="10"/>
    <s v="1258"/>
    <x v="2"/>
    <s v="P041"/>
    <x v="40"/>
    <n v="1.25"/>
    <s v="Crisps"/>
    <n v="25"/>
    <n v="12"/>
    <n v="0"/>
    <x v="1"/>
    <n v="15"/>
    <x v="11"/>
  </r>
  <r>
    <x v="10"/>
    <s v="1258"/>
    <x v="2"/>
    <s v="P042"/>
    <x v="41"/>
    <n v="1.25"/>
    <s v="Crisps"/>
    <n v="15"/>
    <n v="2"/>
    <n v="0"/>
    <x v="1"/>
    <n v="2.5"/>
    <x v="11"/>
  </r>
  <r>
    <x v="10"/>
    <s v="1258"/>
    <x v="2"/>
    <s v="P043"/>
    <x v="42"/>
    <n v="1.25"/>
    <s v="Crisps"/>
    <n v="25"/>
    <n v="15"/>
    <n v="0"/>
    <x v="1"/>
    <n v="18.75"/>
    <x v="4"/>
  </r>
  <r>
    <x v="10"/>
    <s v="1269"/>
    <x v="3"/>
    <s v="P001"/>
    <x v="0"/>
    <n v="1.35"/>
    <s v="Savouries"/>
    <n v="94"/>
    <n v="85"/>
    <n v="2"/>
    <x v="9"/>
    <n v="114.75000000000001"/>
    <x v="0"/>
  </r>
  <r>
    <x v="10"/>
    <s v="1269"/>
    <x v="3"/>
    <s v="P002"/>
    <x v="1"/>
    <n v="1.35"/>
    <s v="Savouries"/>
    <n v="22"/>
    <n v="18"/>
    <n v="3"/>
    <x v="2"/>
    <n v="24.3"/>
    <x v="0"/>
  </r>
  <r>
    <x v="10"/>
    <s v="1269"/>
    <x v="3"/>
    <s v="P003"/>
    <x v="2"/>
    <n v="2.5"/>
    <s v="Savouries"/>
    <n v="20"/>
    <n v="18"/>
    <n v="1"/>
    <x v="2"/>
    <n v="45"/>
    <x v="0"/>
  </r>
  <r>
    <x v="10"/>
    <s v="1269"/>
    <x v="3"/>
    <s v="P004"/>
    <x v="3"/>
    <n v="2.25"/>
    <s v="Savouries"/>
    <n v="22"/>
    <n v="17"/>
    <n v="4"/>
    <x v="2"/>
    <n v="38.25"/>
    <x v="0"/>
  </r>
  <r>
    <x v="10"/>
    <s v="1269"/>
    <x v="3"/>
    <s v="P005"/>
    <x v="4"/>
    <n v="2.5"/>
    <s v="Savouries"/>
    <n v="22"/>
    <n v="17"/>
    <n v="4"/>
    <x v="2"/>
    <n v="42.5"/>
    <x v="0"/>
  </r>
  <r>
    <x v="10"/>
    <s v="1269"/>
    <x v="3"/>
    <s v="P006"/>
    <x v="5"/>
    <n v="2.2000000000000002"/>
    <s v="Savouries"/>
    <n v="23"/>
    <n v="17"/>
    <n v="5"/>
    <x v="2"/>
    <n v="37.400000000000006"/>
    <x v="0"/>
  </r>
  <r>
    <x v="10"/>
    <s v="1269"/>
    <x v="3"/>
    <s v="P007"/>
    <x v="6"/>
    <n v="2.1"/>
    <s v="Savouries"/>
    <n v="21"/>
    <n v="18"/>
    <n v="2"/>
    <x v="2"/>
    <n v="37.800000000000004"/>
    <x v="0"/>
  </r>
  <r>
    <x v="10"/>
    <s v="1269"/>
    <x v="3"/>
    <s v="P008"/>
    <x v="7"/>
    <n v="1.5"/>
    <s v="Cakes and sweet treats"/>
    <n v="4"/>
    <n v="4"/>
    <n v="0"/>
    <x v="1"/>
    <n v="6"/>
    <x v="0"/>
  </r>
  <r>
    <x v="10"/>
    <s v="1269"/>
    <x v="3"/>
    <s v="P009"/>
    <x v="8"/>
    <n v="1.45"/>
    <s v="Cakes and sweet treats"/>
    <n v="6"/>
    <n v="6"/>
    <n v="0"/>
    <x v="1"/>
    <n v="8.6999999999999993"/>
    <x v="0"/>
  </r>
  <r>
    <x v="10"/>
    <s v="1269"/>
    <x v="3"/>
    <s v="P010"/>
    <x v="9"/>
    <n v="1.3"/>
    <s v="Cakes and sweet treats"/>
    <n v="4"/>
    <n v="4"/>
    <n v="0"/>
    <x v="1"/>
    <n v="5.2"/>
    <x v="0"/>
  </r>
  <r>
    <x v="10"/>
    <s v="1269"/>
    <x v="3"/>
    <s v="P011"/>
    <x v="10"/>
    <n v="1.4"/>
    <s v="Cakes and sweet treats"/>
    <n v="7"/>
    <n v="5"/>
    <n v="2"/>
    <x v="1"/>
    <n v="7"/>
    <x v="0"/>
  </r>
  <r>
    <x v="10"/>
    <s v="1269"/>
    <x v="3"/>
    <s v="P012"/>
    <x v="11"/>
    <n v="1.6"/>
    <s v="Cakes and sweet treats"/>
    <n v="8"/>
    <n v="5"/>
    <n v="3"/>
    <x v="1"/>
    <n v="8"/>
    <x v="0"/>
  </r>
  <r>
    <x v="10"/>
    <s v="1269"/>
    <x v="3"/>
    <s v="P013"/>
    <x v="12"/>
    <n v="3.1"/>
    <s v="Hot hold"/>
    <n v="6"/>
    <n v="6"/>
    <n v="0"/>
    <x v="1"/>
    <n v="18.600000000000001"/>
    <x v="0"/>
  </r>
  <r>
    <x v="10"/>
    <s v="1269"/>
    <x v="3"/>
    <s v="P014"/>
    <x v="13"/>
    <n v="3.4"/>
    <s v="Hot hold"/>
    <n v="6"/>
    <n v="5"/>
    <n v="0"/>
    <x v="2"/>
    <n v="17"/>
    <x v="0"/>
  </r>
  <r>
    <x v="10"/>
    <s v="1269"/>
    <x v="3"/>
    <s v="P015"/>
    <x v="14"/>
    <n v="2.2000000000000002"/>
    <s v="Hot hold"/>
    <n v="7"/>
    <n v="6"/>
    <n v="0"/>
    <x v="2"/>
    <n v="13.200000000000001"/>
    <x v="0"/>
  </r>
  <r>
    <x v="10"/>
    <s v="1269"/>
    <x v="3"/>
    <s v="P016"/>
    <x v="15"/>
    <n v="2.25"/>
    <s v="Hot hold"/>
    <n v="7"/>
    <n v="6"/>
    <n v="0"/>
    <x v="2"/>
    <n v="13.5"/>
    <x v="0"/>
  </r>
  <r>
    <x v="10"/>
    <s v="1269"/>
    <x v="3"/>
    <s v="P017"/>
    <x v="16"/>
    <n v="2.35"/>
    <s v="Hot hold"/>
    <n v="8"/>
    <n v="6"/>
    <n v="0"/>
    <x v="4"/>
    <n v="14.100000000000001"/>
    <x v="0"/>
  </r>
  <r>
    <x v="10"/>
    <s v="1269"/>
    <x v="3"/>
    <s v="P018"/>
    <x v="17"/>
    <n v="2.75"/>
    <s v="Hot hold"/>
    <n v="5"/>
    <n v="5"/>
    <n v="0"/>
    <x v="1"/>
    <n v="13.75"/>
    <x v="0"/>
  </r>
  <r>
    <x v="10"/>
    <s v="1269"/>
    <x v="3"/>
    <s v="P019"/>
    <x v="18"/>
    <n v="4.6500000000000004"/>
    <s v="Hot hold"/>
    <n v="7"/>
    <n v="7"/>
    <n v="0"/>
    <x v="1"/>
    <n v="32.550000000000004"/>
    <x v="0"/>
  </r>
  <r>
    <x v="10"/>
    <s v="1269"/>
    <x v="3"/>
    <s v="P020"/>
    <x v="19"/>
    <n v="2.2000000000000002"/>
    <s v="Breakfast"/>
    <n v="7"/>
    <n v="6"/>
    <n v="0"/>
    <x v="2"/>
    <n v="13.200000000000001"/>
    <x v="0"/>
  </r>
  <r>
    <x v="10"/>
    <s v="1269"/>
    <x v="3"/>
    <s v="P021"/>
    <x v="20"/>
    <n v="3.35"/>
    <s v="Breakfast"/>
    <n v="7"/>
    <n v="5"/>
    <n v="0"/>
    <x v="4"/>
    <n v="16.75"/>
    <x v="0"/>
  </r>
  <r>
    <x v="10"/>
    <s v="1269"/>
    <x v="3"/>
    <s v="P022"/>
    <x v="21"/>
    <n v="2.25"/>
    <s v="Breakfast"/>
    <n v="7"/>
    <n v="7"/>
    <n v="0"/>
    <x v="1"/>
    <n v="15.75"/>
    <x v="0"/>
  </r>
  <r>
    <x v="10"/>
    <s v="1269"/>
    <x v="3"/>
    <s v="P023"/>
    <x v="22"/>
    <n v="1.5"/>
    <s v="Breakfast"/>
    <n v="6"/>
    <n v="6"/>
    <n v="0"/>
    <x v="1"/>
    <n v="9"/>
    <x v="0"/>
  </r>
  <r>
    <x v="10"/>
    <s v="1269"/>
    <x v="3"/>
    <s v="P024"/>
    <x v="23"/>
    <n v="3.3"/>
    <s v="Breakfast"/>
    <n v="6"/>
    <n v="6"/>
    <n v="0"/>
    <x v="1"/>
    <n v="19.799999999999997"/>
    <x v="0"/>
  </r>
  <r>
    <x v="10"/>
    <s v="1269"/>
    <x v="3"/>
    <s v="P025"/>
    <x v="24"/>
    <n v="2.95"/>
    <s v="Hot drinks"/>
    <n v="9"/>
    <n v="9"/>
    <n v="0"/>
    <x v="1"/>
    <n v="26.55"/>
    <x v="0"/>
  </r>
  <r>
    <x v="10"/>
    <s v="1269"/>
    <x v="3"/>
    <s v="P026"/>
    <x v="25"/>
    <n v="2.6"/>
    <s v="Hot drinks"/>
    <n v="15"/>
    <n v="15"/>
    <n v="0"/>
    <x v="1"/>
    <n v="39"/>
    <x v="0"/>
  </r>
  <r>
    <x v="10"/>
    <s v="1269"/>
    <x v="3"/>
    <s v="P027"/>
    <x v="26"/>
    <n v="2.2000000000000002"/>
    <s v="Hot drinks"/>
    <n v="11"/>
    <n v="11"/>
    <n v="0"/>
    <x v="1"/>
    <n v="24.200000000000003"/>
    <x v="0"/>
  </r>
  <r>
    <x v="10"/>
    <s v="1269"/>
    <x v="3"/>
    <s v="P028"/>
    <x v="27"/>
    <n v="2.25"/>
    <s v="Hot drinks"/>
    <n v="14"/>
    <n v="14"/>
    <n v="0"/>
    <x v="1"/>
    <n v="31.5"/>
    <x v="0"/>
  </r>
  <r>
    <x v="10"/>
    <s v="1269"/>
    <x v="3"/>
    <s v="P029"/>
    <x v="28"/>
    <n v="2.25"/>
    <s v="Hot drinks"/>
    <n v="19"/>
    <n v="19"/>
    <n v="0"/>
    <x v="1"/>
    <n v="42.75"/>
    <x v="0"/>
  </r>
  <r>
    <x v="10"/>
    <s v="1269"/>
    <x v="3"/>
    <s v="P030"/>
    <x v="29"/>
    <n v="1.9"/>
    <s v="Cold drinks"/>
    <n v="29"/>
    <n v="12"/>
    <n v="0"/>
    <x v="1"/>
    <n v="22.799999999999997"/>
    <x v="6"/>
  </r>
  <r>
    <x v="10"/>
    <s v="1269"/>
    <x v="3"/>
    <s v="P031"/>
    <x v="30"/>
    <n v="1.9"/>
    <s v="Cold drinks"/>
    <n v="38"/>
    <n v="3"/>
    <n v="0"/>
    <x v="1"/>
    <n v="5.6999999999999993"/>
    <x v="30"/>
  </r>
  <r>
    <x v="10"/>
    <s v="1269"/>
    <x v="3"/>
    <s v="P032"/>
    <x v="31"/>
    <n v="2.0499999999999998"/>
    <s v="Cold drinks"/>
    <n v="15"/>
    <n v="5"/>
    <n v="0"/>
    <x v="1"/>
    <n v="10.25"/>
    <x v="4"/>
  </r>
  <r>
    <x v="10"/>
    <s v="1269"/>
    <x v="3"/>
    <s v="P033"/>
    <x v="32"/>
    <n v="1.95"/>
    <s v="Cold drinks"/>
    <n v="41"/>
    <n v="6"/>
    <n v="0"/>
    <x v="1"/>
    <n v="11.7"/>
    <x v="30"/>
  </r>
  <r>
    <x v="10"/>
    <s v="1269"/>
    <x v="3"/>
    <s v="P034"/>
    <x v="33"/>
    <n v="1.55"/>
    <s v="Cold drinks"/>
    <n v="15"/>
    <n v="8"/>
    <n v="0"/>
    <x v="1"/>
    <n v="12.4"/>
    <x v="14"/>
  </r>
  <r>
    <x v="10"/>
    <s v="1269"/>
    <x v="3"/>
    <s v="P035"/>
    <x v="34"/>
    <n v="2"/>
    <s v="Cold drinks"/>
    <n v="16"/>
    <n v="7"/>
    <n v="0"/>
    <x v="2"/>
    <n v="14"/>
    <x v="15"/>
  </r>
  <r>
    <x v="10"/>
    <s v="1269"/>
    <x v="3"/>
    <s v="P036"/>
    <x v="35"/>
    <n v="2"/>
    <s v="Cold drinks"/>
    <n v="25"/>
    <n v="6"/>
    <n v="0"/>
    <x v="1"/>
    <n v="12"/>
    <x v="8"/>
  </r>
  <r>
    <x v="10"/>
    <s v="1269"/>
    <x v="3"/>
    <s v="P037"/>
    <x v="36"/>
    <n v="3.7"/>
    <s v="Sandwiches"/>
    <n v="5"/>
    <n v="5"/>
    <n v="0"/>
    <x v="1"/>
    <n v="18.5"/>
    <x v="0"/>
  </r>
  <r>
    <x v="10"/>
    <s v="1269"/>
    <x v="3"/>
    <s v="P038"/>
    <x v="37"/>
    <n v="3.7"/>
    <s v="Sandwiches"/>
    <n v="15"/>
    <n v="6"/>
    <n v="6"/>
    <x v="0"/>
    <n v="22.200000000000003"/>
    <x v="0"/>
  </r>
  <r>
    <x v="10"/>
    <s v="1269"/>
    <x v="3"/>
    <s v="P039"/>
    <x v="38"/>
    <n v="3.7"/>
    <s v="Sandwiches"/>
    <n v="10"/>
    <n v="7"/>
    <n v="0"/>
    <x v="0"/>
    <n v="25.900000000000002"/>
    <x v="0"/>
  </r>
  <r>
    <x v="10"/>
    <s v="1269"/>
    <x v="3"/>
    <s v="P040"/>
    <x v="39"/>
    <n v="3.6"/>
    <s v="Sandwiches"/>
    <n v="8"/>
    <n v="4"/>
    <n v="4"/>
    <x v="1"/>
    <n v="14.4"/>
    <x v="0"/>
  </r>
  <r>
    <x v="10"/>
    <s v="1269"/>
    <x v="3"/>
    <s v="P041"/>
    <x v="40"/>
    <n v="1.25"/>
    <s v="Crisps"/>
    <n v="30"/>
    <n v="8"/>
    <n v="0"/>
    <x v="1"/>
    <n v="10"/>
    <x v="18"/>
  </r>
  <r>
    <x v="10"/>
    <s v="1269"/>
    <x v="3"/>
    <s v="P042"/>
    <x v="41"/>
    <n v="1.25"/>
    <s v="Crisps"/>
    <n v="27"/>
    <n v="2"/>
    <n v="0"/>
    <x v="1"/>
    <n v="2.5"/>
    <x v="13"/>
  </r>
  <r>
    <x v="10"/>
    <s v="1269"/>
    <x v="3"/>
    <s v="P043"/>
    <x v="42"/>
    <n v="1.25"/>
    <s v="Crisps"/>
    <n v="28"/>
    <n v="5"/>
    <n v="0"/>
    <x v="1"/>
    <n v="6.25"/>
    <x v="38"/>
  </r>
  <r>
    <x v="10"/>
    <s v="1287"/>
    <x v="4"/>
    <s v="P001"/>
    <x v="0"/>
    <n v="1.35"/>
    <s v="Savouries"/>
    <n v="89"/>
    <n v="82"/>
    <n v="6"/>
    <x v="2"/>
    <n v="110.7"/>
    <x v="0"/>
  </r>
  <r>
    <x v="10"/>
    <s v="1287"/>
    <x v="4"/>
    <s v="P002"/>
    <x v="1"/>
    <n v="1.35"/>
    <s v="Savouries"/>
    <n v="20"/>
    <n v="18"/>
    <n v="1"/>
    <x v="2"/>
    <n v="24.3"/>
    <x v="0"/>
  </r>
  <r>
    <x v="10"/>
    <s v="1287"/>
    <x v="4"/>
    <s v="P003"/>
    <x v="2"/>
    <n v="2.5"/>
    <s v="Savouries"/>
    <n v="20"/>
    <n v="18"/>
    <n v="1"/>
    <x v="2"/>
    <n v="45"/>
    <x v="0"/>
  </r>
  <r>
    <x v="10"/>
    <s v="1287"/>
    <x v="4"/>
    <s v="P004"/>
    <x v="3"/>
    <n v="2.25"/>
    <s v="Savouries"/>
    <n v="20"/>
    <n v="19"/>
    <n v="1"/>
    <x v="1"/>
    <n v="42.75"/>
    <x v="0"/>
  </r>
  <r>
    <x v="10"/>
    <s v="1287"/>
    <x v="4"/>
    <s v="P005"/>
    <x v="4"/>
    <n v="2.5"/>
    <s v="Savouries"/>
    <n v="20"/>
    <n v="20"/>
    <n v="0"/>
    <x v="1"/>
    <n v="50"/>
    <x v="0"/>
  </r>
  <r>
    <x v="10"/>
    <s v="1287"/>
    <x v="4"/>
    <s v="P006"/>
    <x v="5"/>
    <n v="2.2000000000000002"/>
    <s v="Savouries"/>
    <n v="20"/>
    <n v="17"/>
    <n v="2"/>
    <x v="2"/>
    <n v="37.400000000000006"/>
    <x v="0"/>
  </r>
  <r>
    <x v="10"/>
    <s v="1287"/>
    <x v="4"/>
    <s v="P007"/>
    <x v="6"/>
    <n v="2.1"/>
    <s v="Savouries"/>
    <n v="20"/>
    <n v="19"/>
    <n v="1"/>
    <x v="1"/>
    <n v="39.9"/>
    <x v="0"/>
  </r>
  <r>
    <x v="10"/>
    <s v="1287"/>
    <x v="4"/>
    <s v="P008"/>
    <x v="7"/>
    <n v="1.5"/>
    <s v="Cakes and sweet treats"/>
    <n v="7"/>
    <n v="6"/>
    <n v="1"/>
    <x v="1"/>
    <n v="9"/>
    <x v="0"/>
  </r>
  <r>
    <x v="10"/>
    <s v="1287"/>
    <x v="4"/>
    <s v="P009"/>
    <x v="8"/>
    <n v="1.45"/>
    <s v="Cakes and sweet treats"/>
    <n v="5"/>
    <n v="5"/>
    <n v="0"/>
    <x v="1"/>
    <n v="7.25"/>
    <x v="0"/>
  </r>
  <r>
    <x v="10"/>
    <s v="1287"/>
    <x v="4"/>
    <s v="P010"/>
    <x v="9"/>
    <n v="1.3"/>
    <s v="Cakes and sweet treats"/>
    <n v="5"/>
    <n v="4"/>
    <n v="1"/>
    <x v="1"/>
    <n v="5.2"/>
    <x v="0"/>
  </r>
  <r>
    <x v="10"/>
    <s v="1287"/>
    <x v="4"/>
    <s v="P011"/>
    <x v="10"/>
    <n v="1.4"/>
    <s v="Cakes and sweet treats"/>
    <n v="5"/>
    <n v="5"/>
    <n v="0"/>
    <x v="1"/>
    <n v="7"/>
    <x v="0"/>
  </r>
  <r>
    <x v="10"/>
    <s v="1287"/>
    <x v="4"/>
    <s v="P012"/>
    <x v="11"/>
    <n v="1.6"/>
    <s v="Cakes and sweet treats"/>
    <n v="6"/>
    <n v="6"/>
    <n v="0"/>
    <x v="1"/>
    <n v="9.6000000000000014"/>
    <x v="0"/>
  </r>
  <r>
    <x v="10"/>
    <s v="1287"/>
    <x v="4"/>
    <s v="P013"/>
    <x v="12"/>
    <n v="3.1"/>
    <s v="Hot hold"/>
    <n v="6"/>
    <n v="6"/>
    <n v="0"/>
    <x v="1"/>
    <n v="18.600000000000001"/>
    <x v="0"/>
  </r>
  <r>
    <x v="10"/>
    <s v="1287"/>
    <x v="4"/>
    <s v="P014"/>
    <x v="13"/>
    <n v="3.4"/>
    <s v="Hot hold"/>
    <n v="4"/>
    <n v="4"/>
    <n v="0"/>
    <x v="1"/>
    <n v="13.6"/>
    <x v="0"/>
  </r>
  <r>
    <x v="10"/>
    <s v="1287"/>
    <x v="4"/>
    <s v="P015"/>
    <x v="14"/>
    <n v="2.2000000000000002"/>
    <s v="Hot hold"/>
    <n v="5"/>
    <n v="3"/>
    <n v="0"/>
    <x v="4"/>
    <n v="6.6000000000000005"/>
    <x v="0"/>
  </r>
  <r>
    <x v="10"/>
    <s v="1287"/>
    <x v="4"/>
    <s v="P016"/>
    <x v="15"/>
    <n v="2.25"/>
    <s v="Hot hold"/>
    <n v="7"/>
    <n v="5"/>
    <n v="0"/>
    <x v="4"/>
    <n v="11.25"/>
    <x v="0"/>
  </r>
  <r>
    <x v="10"/>
    <s v="1287"/>
    <x v="4"/>
    <s v="P017"/>
    <x v="16"/>
    <n v="2.35"/>
    <s v="Hot hold"/>
    <n v="5"/>
    <n v="2"/>
    <n v="0"/>
    <x v="0"/>
    <n v="4.7"/>
    <x v="0"/>
  </r>
  <r>
    <x v="10"/>
    <s v="1287"/>
    <x v="4"/>
    <s v="P018"/>
    <x v="17"/>
    <n v="2.75"/>
    <s v="Hot hold"/>
    <n v="6"/>
    <n v="3"/>
    <n v="0"/>
    <x v="0"/>
    <n v="8.25"/>
    <x v="0"/>
  </r>
  <r>
    <x v="10"/>
    <s v="1287"/>
    <x v="4"/>
    <s v="P019"/>
    <x v="18"/>
    <n v="4.6500000000000004"/>
    <s v="Hot hold"/>
    <n v="5"/>
    <n v="5"/>
    <n v="0"/>
    <x v="1"/>
    <n v="23.25"/>
    <x v="0"/>
  </r>
  <r>
    <x v="10"/>
    <s v="1287"/>
    <x v="4"/>
    <s v="P020"/>
    <x v="19"/>
    <n v="2.2000000000000002"/>
    <s v="Breakfast"/>
    <n v="4"/>
    <n v="4"/>
    <n v="0"/>
    <x v="1"/>
    <n v="8.8000000000000007"/>
    <x v="0"/>
  </r>
  <r>
    <x v="10"/>
    <s v="1287"/>
    <x v="4"/>
    <s v="P021"/>
    <x v="20"/>
    <n v="3.35"/>
    <s v="Breakfast"/>
    <n v="7"/>
    <n v="6"/>
    <n v="0"/>
    <x v="2"/>
    <n v="20.100000000000001"/>
    <x v="0"/>
  </r>
  <r>
    <x v="10"/>
    <s v="1287"/>
    <x v="4"/>
    <s v="P022"/>
    <x v="21"/>
    <n v="2.25"/>
    <s v="Breakfast"/>
    <n v="5"/>
    <n v="2"/>
    <n v="0"/>
    <x v="0"/>
    <n v="4.5"/>
    <x v="0"/>
  </r>
  <r>
    <x v="10"/>
    <s v="1287"/>
    <x v="4"/>
    <s v="P023"/>
    <x v="22"/>
    <n v="1.5"/>
    <s v="Breakfast"/>
    <n v="5"/>
    <n v="5"/>
    <n v="0"/>
    <x v="1"/>
    <n v="7.5"/>
    <x v="0"/>
  </r>
  <r>
    <x v="10"/>
    <s v="1287"/>
    <x v="4"/>
    <s v="P024"/>
    <x v="23"/>
    <n v="3.3"/>
    <s v="Breakfast"/>
    <n v="6"/>
    <n v="5"/>
    <n v="0"/>
    <x v="2"/>
    <n v="16.5"/>
    <x v="0"/>
  </r>
  <r>
    <x v="10"/>
    <s v="1287"/>
    <x v="4"/>
    <s v="P025"/>
    <x v="24"/>
    <n v="2.95"/>
    <s v="Hot drinks"/>
    <n v="14"/>
    <n v="14"/>
    <n v="0"/>
    <x v="1"/>
    <n v="41.300000000000004"/>
    <x v="0"/>
  </r>
  <r>
    <x v="10"/>
    <s v="1287"/>
    <x v="4"/>
    <s v="P026"/>
    <x v="25"/>
    <n v="2.6"/>
    <s v="Hot drinks"/>
    <n v="19"/>
    <n v="18"/>
    <n v="0"/>
    <x v="2"/>
    <n v="46.800000000000004"/>
    <x v="0"/>
  </r>
  <r>
    <x v="10"/>
    <s v="1287"/>
    <x v="4"/>
    <s v="P027"/>
    <x v="26"/>
    <n v="2.2000000000000002"/>
    <s v="Hot drinks"/>
    <n v="8"/>
    <n v="8"/>
    <n v="0"/>
    <x v="1"/>
    <n v="17.600000000000001"/>
    <x v="0"/>
  </r>
  <r>
    <x v="10"/>
    <s v="1287"/>
    <x v="4"/>
    <s v="P028"/>
    <x v="27"/>
    <n v="2.25"/>
    <s v="Hot drinks"/>
    <n v="20"/>
    <n v="20"/>
    <n v="0"/>
    <x v="1"/>
    <n v="45"/>
    <x v="0"/>
  </r>
  <r>
    <x v="10"/>
    <s v="1287"/>
    <x v="4"/>
    <s v="P029"/>
    <x v="28"/>
    <n v="2.25"/>
    <s v="Hot drinks"/>
    <n v="18"/>
    <n v="18"/>
    <n v="0"/>
    <x v="1"/>
    <n v="40.5"/>
    <x v="0"/>
  </r>
  <r>
    <x v="10"/>
    <s v="1287"/>
    <x v="4"/>
    <s v="P030"/>
    <x v="29"/>
    <n v="1.9"/>
    <s v="Cold drinks"/>
    <n v="18"/>
    <n v="11"/>
    <n v="0"/>
    <x v="1"/>
    <n v="20.9"/>
    <x v="14"/>
  </r>
  <r>
    <x v="10"/>
    <s v="1287"/>
    <x v="4"/>
    <s v="P031"/>
    <x v="30"/>
    <n v="1.9"/>
    <s v="Cold drinks"/>
    <n v="11"/>
    <n v="7"/>
    <n v="0"/>
    <x v="1"/>
    <n v="13.299999999999999"/>
    <x v="16"/>
  </r>
  <r>
    <x v="10"/>
    <s v="1287"/>
    <x v="4"/>
    <s v="P032"/>
    <x v="31"/>
    <n v="2.0499999999999998"/>
    <s v="Cold drinks"/>
    <n v="10"/>
    <n v="4"/>
    <n v="0"/>
    <x v="1"/>
    <n v="8.1999999999999993"/>
    <x v="9"/>
  </r>
  <r>
    <x v="10"/>
    <s v="1287"/>
    <x v="4"/>
    <s v="P033"/>
    <x v="32"/>
    <n v="1.95"/>
    <s v="Cold drinks"/>
    <n v="10"/>
    <n v="3"/>
    <n v="0"/>
    <x v="1"/>
    <n v="5.85"/>
    <x v="14"/>
  </r>
  <r>
    <x v="10"/>
    <s v="1287"/>
    <x v="4"/>
    <s v="P034"/>
    <x v="33"/>
    <n v="1.55"/>
    <s v="Cold drinks"/>
    <n v="12"/>
    <n v="9"/>
    <n v="0"/>
    <x v="1"/>
    <n v="13.950000000000001"/>
    <x v="12"/>
  </r>
  <r>
    <x v="10"/>
    <s v="1287"/>
    <x v="4"/>
    <s v="P035"/>
    <x v="34"/>
    <n v="2"/>
    <s v="Cold drinks"/>
    <n v="13"/>
    <n v="4"/>
    <n v="0"/>
    <x v="1"/>
    <n v="8"/>
    <x v="1"/>
  </r>
  <r>
    <x v="10"/>
    <s v="1287"/>
    <x v="4"/>
    <s v="P036"/>
    <x v="35"/>
    <n v="2"/>
    <s v="Cold drinks"/>
    <n v="8"/>
    <n v="3"/>
    <n v="0"/>
    <x v="1"/>
    <n v="6"/>
    <x v="3"/>
  </r>
  <r>
    <x v="10"/>
    <s v="1287"/>
    <x v="4"/>
    <s v="P037"/>
    <x v="36"/>
    <n v="3.7"/>
    <s v="Sandwiches"/>
    <n v="9"/>
    <n v="9"/>
    <n v="0"/>
    <x v="1"/>
    <n v="33.300000000000004"/>
    <x v="0"/>
  </r>
  <r>
    <x v="10"/>
    <s v="1287"/>
    <x v="4"/>
    <s v="P038"/>
    <x v="37"/>
    <n v="3.7"/>
    <s v="Sandwiches"/>
    <n v="14"/>
    <n v="5"/>
    <n v="0"/>
    <x v="3"/>
    <n v="18.5"/>
    <x v="0"/>
  </r>
  <r>
    <x v="10"/>
    <s v="1287"/>
    <x v="4"/>
    <s v="P039"/>
    <x v="38"/>
    <n v="3.7"/>
    <s v="Sandwiches"/>
    <n v="5"/>
    <n v="5"/>
    <n v="0"/>
    <x v="1"/>
    <n v="18.5"/>
    <x v="0"/>
  </r>
  <r>
    <x v="10"/>
    <s v="1287"/>
    <x v="4"/>
    <s v="P040"/>
    <x v="39"/>
    <n v="3.6"/>
    <s v="Sandwiches"/>
    <n v="13"/>
    <n v="3"/>
    <n v="0"/>
    <x v="10"/>
    <n v="10.8"/>
    <x v="0"/>
  </r>
  <r>
    <x v="10"/>
    <s v="1287"/>
    <x v="4"/>
    <s v="P041"/>
    <x v="40"/>
    <n v="1.25"/>
    <s v="Crisps"/>
    <n v="11"/>
    <n v="5"/>
    <n v="0"/>
    <x v="1"/>
    <n v="6.25"/>
    <x v="9"/>
  </r>
  <r>
    <x v="10"/>
    <s v="1287"/>
    <x v="4"/>
    <s v="P042"/>
    <x v="41"/>
    <n v="1.25"/>
    <s v="Crisps"/>
    <n v="17"/>
    <n v="6"/>
    <n v="0"/>
    <x v="1"/>
    <n v="7.5"/>
    <x v="10"/>
  </r>
  <r>
    <x v="10"/>
    <s v="1287"/>
    <x v="4"/>
    <s v="P043"/>
    <x v="42"/>
    <n v="1.25"/>
    <s v="Crisps"/>
    <n v="9"/>
    <n v="6"/>
    <n v="0"/>
    <x v="1"/>
    <n v="7.5"/>
    <x v="12"/>
  </r>
  <r>
    <x v="10"/>
    <s v="2092"/>
    <x v="5"/>
    <s v="P001"/>
    <x v="0"/>
    <n v="1.35"/>
    <s v="Savouries"/>
    <n v="189"/>
    <n v="174"/>
    <n v="11"/>
    <x v="6"/>
    <n v="234.9"/>
    <x v="0"/>
  </r>
  <r>
    <x v="10"/>
    <s v="2092"/>
    <x v="5"/>
    <s v="P002"/>
    <x v="1"/>
    <n v="1.35"/>
    <s v="Savouries"/>
    <n v="41"/>
    <n v="37"/>
    <n v="3"/>
    <x v="2"/>
    <n v="49.95"/>
    <x v="0"/>
  </r>
  <r>
    <x v="10"/>
    <s v="2092"/>
    <x v="5"/>
    <s v="P003"/>
    <x v="2"/>
    <n v="2.5"/>
    <s v="Savouries"/>
    <n v="41"/>
    <n v="37"/>
    <n v="3"/>
    <x v="2"/>
    <n v="92.5"/>
    <x v="0"/>
  </r>
  <r>
    <x v="10"/>
    <s v="2092"/>
    <x v="5"/>
    <s v="P004"/>
    <x v="3"/>
    <n v="2.25"/>
    <s v="Savouries"/>
    <n v="41"/>
    <n v="37"/>
    <n v="4"/>
    <x v="1"/>
    <n v="83.25"/>
    <x v="0"/>
  </r>
  <r>
    <x v="10"/>
    <s v="2092"/>
    <x v="5"/>
    <s v="P005"/>
    <x v="4"/>
    <n v="2.5"/>
    <s v="Savouries"/>
    <n v="41"/>
    <n v="39"/>
    <n v="1"/>
    <x v="2"/>
    <n v="97.5"/>
    <x v="0"/>
  </r>
  <r>
    <x v="10"/>
    <s v="2092"/>
    <x v="5"/>
    <s v="P006"/>
    <x v="5"/>
    <n v="2.2000000000000002"/>
    <s v="Savouries"/>
    <n v="41"/>
    <n v="39"/>
    <n v="2"/>
    <x v="1"/>
    <n v="85.800000000000011"/>
    <x v="0"/>
  </r>
  <r>
    <x v="10"/>
    <s v="2092"/>
    <x v="5"/>
    <s v="P007"/>
    <x v="6"/>
    <n v="2.1"/>
    <s v="Savouries"/>
    <n v="41"/>
    <n v="36"/>
    <n v="4"/>
    <x v="2"/>
    <n v="75.600000000000009"/>
    <x v="0"/>
  </r>
  <r>
    <x v="10"/>
    <s v="2092"/>
    <x v="5"/>
    <s v="P008"/>
    <x v="7"/>
    <n v="1.5"/>
    <s v="Cakes and sweet treats"/>
    <n v="13"/>
    <n v="13"/>
    <n v="0"/>
    <x v="1"/>
    <n v="19.5"/>
    <x v="0"/>
  </r>
  <r>
    <x v="10"/>
    <s v="2092"/>
    <x v="5"/>
    <s v="P009"/>
    <x v="8"/>
    <n v="1.45"/>
    <s v="Cakes and sweet treats"/>
    <n v="14"/>
    <n v="12"/>
    <n v="2"/>
    <x v="1"/>
    <n v="17.399999999999999"/>
    <x v="0"/>
  </r>
  <r>
    <x v="10"/>
    <s v="2092"/>
    <x v="5"/>
    <s v="P010"/>
    <x v="9"/>
    <n v="1.3"/>
    <s v="Cakes and sweet treats"/>
    <n v="14"/>
    <n v="11"/>
    <n v="3"/>
    <x v="1"/>
    <n v="14.3"/>
    <x v="0"/>
  </r>
  <r>
    <x v="10"/>
    <s v="2092"/>
    <x v="5"/>
    <s v="P011"/>
    <x v="10"/>
    <n v="1.4"/>
    <s v="Cakes and sweet treats"/>
    <n v="5"/>
    <n v="5"/>
    <n v="0"/>
    <x v="1"/>
    <n v="7"/>
    <x v="0"/>
  </r>
  <r>
    <x v="10"/>
    <s v="2092"/>
    <x v="5"/>
    <s v="P012"/>
    <x v="11"/>
    <n v="1.6"/>
    <s v="Cakes and sweet treats"/>
    <n v="12"/>
    <n v="10"/>
    <n v="1"/>
    <x v="2"/>
    <n v="16"/>
    <x v="0"/>
  </r>
  <r>
    <x v="10"/>
    <s v="2092"/>
    <x v="5"/>
    <s v="P013"/>
    <x v="12"/>
    <n v="3.1"/>
    <s v="Hot hold"/>
    <n v="15"/>
    <n v="12"/>
    <n v="0"/>
    <x v="0"/>
    <n v="37.200000000000003"/>
    <x v="0"/>
  </r>
  <r>
    <x v="10"/>
    <s v="2092"/>
    <x v="5"/>
    <s v="P014"/>
    <x v="13"/>
    <n v="3.4"/>
    <s v="Hot hold"/>
    <n v="12"/>
    <n v="12"/>
    <n v="0"/>
    <x v="1"/>
    <n v="40.799999999999997"/>
    <x v="0"/>
  </r>
  <r>
    <x v="10"/>
    <s v="2092"/>
    <x v="5"/>
    <s v="P015"/>
    <x v="14"/>
    <n v="2.2000000000000002"/>
    <s v="Hot hold"/>
    <n v="11"/>
    <n v="11"/>
    <n v="0"/>
    <x v="1"/>
    <n v="24.200000000000003"/>
    <x v="0"/>
  </r>
  <r>
    <x v="10"/>
    <s v="2092"/>
    <x v="5"/>
    <s v="P016"/>
    <x v="15"/>
    <n v="2.25"/>
    <s v="Hot hold"/>
    <n v="10"/>
    <n v="8"/>
    <n v="0"/>
    <x v="4"/>
    <n v="18"/>
    <x v="0"/>
  </r>
  <r>
    <x v="10"/>
    <s v="2092"/>
    <x v="5"/>
    <s v="P017"/>
    <x v="16"/>
    <n v="2.35"/>
    <s v="Hot hold"/>
    <n v="11"/>
    <n v="8"/>
    <n v="0"/>
    <x v="0"/>
    <n v="18.8"/>
    <x v="0"/>
  </r>
  <r>
    <x v="10"/>
    <s v="2092"/>
    <x v="5"/>
    <s v="P018"/>
    <x v="17"/>
    <n v="2.75"/>
    <s v="Hot hold"/>
    <n v="10"/>
    <n v="8"/>
    <n v="0"/>
    <x v="4"/>
    <n v="22"/>
    <x v="0"/>
  </r>
  <r>
    <x v="10"/>
    <s v="2092"/>
    <x v="5"/>
    <s v="P019"/>
    <x v="18"/>
    <n v="4.6500000000000004"/>
    <s v="Hot hold"/>
    <n v="10"/>
    <n v="10"/>
    <n v="0"/>
    <x v="1"/>
    <n v="46.5"/>
    <x v="0"/>
  </r>
  <r>
    <x v="10"/>
    <s v="2092"/>
    <x v="5"/>
    <s v="P020"/>
    <x v="19"/>
    <n v="2.2000000000000002"/>
    <s v="Breakfast"/>
    <n v="12"/>
    <n v="11"/>
    <n v="0"/>
    <x v="2"/>
    <n v="24.200000000000003"/>
    <x v="0"/>
  </r>
  <r>
    <x v="10"/>
    <s v="2092"/>
    <x v="5"/>
    <s v="P021"/>
    <x v="20"/>
    <n v="3.35"/>
    <s v="Breakfast"/>
    <n v="12"/>
    <n v="12"/>
    <n v="0"/>
    <x v="1"/>
    <n v="40.200000000000003"/>
    <x v="0"/>
  </r>
  <r>
    <x v="10"/>
    <s v="2092"/>
    <x v="5"/>
    <s v="P022"/>
    <x v="21"/>
    <n v="2.25"/>
    <s v="Breakfast"/>
    <n v="12"/>
    <n v="11"/>
    <n v="0"/>
    <x v="2"/>
    <n v="24.75"/>
    <x v="0"/>
  </r>
  <r>
    <x v="10"/>
    <s v="2092"/>
    <x v="5"/>
    <s v="P023"/>
    <x v="22"/>
    <n v="1.5"/>
    <s v="Breakfast"/>
    <n v="16"/>
    <n v="13"/>
    <n v="0"/>
    <x v="0"/>
    <n v="19.5"/>
    <x v="0"/>
  </r>
  <r>
    <x v="10"/>
    <s v="2092"/>
    <x v="5"/>
    <s v="P024"/>
    <x v="23"/>
    <n v="3.3"/>
    <s v="Breakfast"/>
    <n v="10"/>
    <n v="8"/>
    <n v="0"/>
    <x v="4"/>
    <n v="26.4"/>
    <x v="0"/>
  </r>
  <r>
    <x v="10"/>
    <s v="2092"/>
    <x v="5"/>
    <s v="P025"/>
    <x v="24"/>
    <n v="2.95"/>
    <s v="Hot drinks"/>
    <n v="32"/>
    <n v="32"/>
    <n v="0"/>
    <x v="1"/>
    <n v="94.4"/>
    <x v="0"/>
  </r>
  <r>
    <x v="10"/>
    <s v="2092"/>
    <x v="5"/>
    <s v="P026"/>
    <x v="25"/>
    <n v="2.6"/>
    <s v="Hot drinks"/>
    <n v="34"/>
    <n v="34"/>
    <n v="0"/>
    <x v="1"/>
    <n v="88.4"/>
    <x v="0"/>
  </r>
  <r>
    <x v="10"/>
    <s v="2092"/>
    <x v="5"/>
    <s v="P027"/>
    <x v="26"/>
    <n v="2.2000000000000002"/>
    <s v="Hot drinks"/>
    <n v="34"/>
    <n v="34"/>
    <n v="0"/>
    <x v="1"/>
    <n v="74.800000000000011"/>
    <x v="0"/>
  </r>
  <r>
    <x v="10"/>
    <s v="2092"/>
    <x v="5"/>
    <s v="P028"/>
    <x v="27"/>
    <n v="2.25"/>
    <s v="Hot drinks"/>
    <n v="21"/>
    <n v="21"/>
    <n v="0"/>
    <x v="1"/>
    <n v="47.25"/>
    <x v="0"/>
  </r>
  <r>
    <x v="10"/>
    <s v="2092"/>
    <x v="5"/>
    <s v="P029"/>
    <x v="28"/>
    <n v="2.25"/>
    <s v="Hot drinks"/>
    <n v="18"/>
    <n v="18"/>
    <n v="0"/>
    <x v="1"/>
    <n v="40.5"/>
    <x v="0"/>
  </r>
  <r>
    <x v="10"/>
    <s v="2092"/>
    <x v="5"/>
    <s v="P030"/>
    <x v="29"/>
    <n v="1.9"/>
    <s v="Cold drinks"/>
    <n v="30"/>
    <n v="21"/>
    <n v="0"/>
    <x v="1"/>
    <n v="39.9"/>
    <x v="1"/>
  </r>
  <r>
    <x v="10"/>
    <s v="2092"/>
    <x v="5"/>
    <s v="P031"/>
    <x v="30"/>
    <n v="1.9"/>
    <s v="Cold drinks"/>
    <n v="21"/>
    <n v="13"/>
    <n v="0"/>
    <x v="1"/>
    <n v="24.7"/>
    <x v="15"/>
  </r>
  <r>
    <x v="10"/>
    <s v="2092"/>
    <x v="5"/>
    <s v="P032"/>
    <x v="31"/>
    <n v="2.0499999999999998"/>
    <s v="Cold drinks"/>
    <n v="32"/>
    <n v="16"/>
    <n v="0"/>
    <x v="1"/>
    <n v="32.799999999999997"/>
    <x v="7"/>
  </r>
  <r>
    <x v="10"/>
    <s v="2092"/>
    <x v="5"/>
    <s v="P033"/>
    <x v="32"/>
    <n v="1.95"/>
    <s v="Cold drinks"/>
    <n v="33"/>
    <n v="19"/>
    <n v="0"/>
    <x v="1"/>
    <n v="37.049999999999997"/>
    <x v="2"/>
  </r>
  <r>
    <x v="10"/>
    <s v="2092"/>
    <x v="5"/>
    <s v="P034"/>
    <x v="33"/>
    <n v="1.55"/>
    <s v="Cold drinks"/>
    <n v="22"/>
    <n v="2"/>
    <n v="0"/>
    <x v="1"/>
    <n v="3.1"/>
    <x v="27"/>
  </r>
  <r>
    <x v="10"/>
    <s v="2092"/>
    <x v="5"/>
    <s v="P035"/>
    <x v="34"/>
    <n v="2"/>
    <s v="Cold drinks"/>
    <n v="32"/>
    <n v="5"/>
    <n v="0"/>
    <x v="1"/>
    <n v="10"/>
    <x v="23"/>
  </r>
  <r>
    <x v="10"/>
    <s v="2092"/>
    <x v="5"/>
    <s v="P036"/>
    <x v="35"/>
    <n v="2"/>
    <s v="Cold drinks"/>
    <n v="34"/>
    <n v="11"/>
    <n v="0"/>
    <x v="1"/>
    <n v="22"/>
    <x v="38"/>
  </r>
  <r>
    <x v="10"/>
    <s v="2092"/>
    <x v="5"/>
    <s v="P037"/>
    <x v="36"/>
    <n v="3.7"/>
    <s v="Sandwiches"/>
    <n v="15"/>
    <n v="11"/>
    <n v="4"/>
    <x v="1"/>
    <n v="40.700000000000003"/>
    <x v="0"/>
  </r>
  <r>
    <x v="10"/>
    <s v="2092"/>
    <x v="5"/>
    <s v="P038"/>
    <x v="37"/>
    <n v="3.7"/>
    <s v="Sandwiches"/>
    <n v="19"/>
    <n v="13"/>
    <n v="3"/>
    <x v="0"/>
    <n v="48.1"/>
    <x v="0"/>
  </r>
  <r>
    <x v="10"/>
    <s v="2092"/>
    <x v="5"/>
    <s v="P039"/>
    <x v="38"/>
    <n v="3.7"/>
    <s v="Sandwiches"/>
    <n v="15"/>
    <n v="12"/>
    <n v="0"/>
    <x v="0"/>
    <n v="44.400000000000006"/>
    <x v="0"/>
  </r>
  <r>
    <x v="10"/>
    <s v="2092"/>
    <x v="5"/>
    <s v="P040"/>
    <x v="39"/>
    <n v="3.6"/>
    <s v="Sandwiches"/>
    <n v="14"/>
    <n v="10"/>
    <n v="1"/>
    <x v="0"/>
    <n v="36"/>
    <x v="0"/>
  </r>
  <r>
    <x v="10"/>
    <s v="2092"/>
    <x v="5"/>
    <s v="P041"/>
    <x v="40"/>
    <n v="1.25"/>
    <s v="Crisps"/>
    <n v="32"/>
    <n v="11"/>
    <n v="0"/>
    <x v="1"/>
    <n v="13.75"/>
    <x v="25"/>
  </r>
  <r>
    <x v="10"/>
    <s v="2092"/>
    <x v="5"/>
    <s v="P042"/>
    <x v="41"/>
    <n v="1.25"/>
    <s v="Crisps"/>
    <n v="38"/>
    <n v="2"/>
    <n v="0"/>
    <x v="1"/>
    <n v="2.5"/>
    <x v="21"/>
  </r>
  <r>
    <x v="10"/>
    <s v="2092"/>
    <x v="5"/>
    <s v="P043"/>
    <x v="42"/>
    <n v="1.25"/>
    <s v="Crisps"/>
    <n v="19"/>
    <n v="6"/>
    <n v="0"/>
    <x v="1"/>
    <n v="7.5"/>
    <x v="11"/>
  </r>
  <r>
    <x v="10"/>
    <s v="2365"/>
    <x v="6"/>
    <s v="P001"/>
    <x v="0"/>
    <n v="1.35"/>
    <s v="Savouries"/>
    <n v="99"/>
    <n v="96"/>
    <n v="3"/>
    <x v="1"/>
    <n v="129.60000000000002"/>
    <x v="0"/>
  </r>
  <r>
    <x v="10"/>
    <s v="2365"/>
    <x v="6"/>
    <s v="P002"/>
    <x v="1"/>
    <n v="1.35"/>
    <s v="Savouries"/>
    <n v="21"/>
    <n v="20"/>
    <n v="1"/>
    <x v="1"/>
    <n v="27"/>
    <x v="0"/>
  </r>
  <r>
    <x v="10"/>
    <s v="2365"/>
    <x v="6"/>
    <s v="P003"/>
    <x v="2"/>
    <n v="2.5"/>
    <s v="Savouries"/>
    <n v="21"/>
    <n v="18"/>
    <n v="2"/>
    <x v="2"/>
    <n v="45"/>
    <x v="0"/>
  </r>
  <r>
    <x v="10"/>
    <s v="2365"/>
    <x v="6"/>
    <s v="P004"/>
    <x v="3"/>
    <n v="2.25"/>
    <s v="Savouries"/>
    <n v="21"/>
    <n v="20"/>
    <n v="0"/>
    <x v="2"/>
    <n v="45"/>
    <x v="0"/>
  </r>
  <r>
    <x v="10"/>
    <s v="2365"/>
    <x v="6"/>
    <s v="P005"/>
    <x v="4"/>
    <n v="2.5"/>
    <s v="Savouries"/>
    <n v="21"/>
    <n v="21"/>
    <n v="0"/>
    <x v="1"/>
    <n v="52.5"/>
    <x v="0"/>
  </r>
  <r>
    <x v="10"/>
    <s v="2365"/>
    <x v="6"/>
    <s v="P006"/>
    <x v="5"/>
    <n v="2.2000000000000002"/>
    <s v="Savouries"/>
    <n v="21"/>
    <n v="19"/>
    <n v="1"/>
    <x v="2"/>
    <n v="41.800000000000004"/>
    <x v="0"/>
  </r>
  <r>
    <x v="10"/>
    <s v="2365"/>
    <x v="6"/>
    <s v="P007"/>
    <x v="6"/>
    <n v="2.1"/>
    <s v="Savouries"/>
    <n v="21"/>
    <n v="19"/>
    <n v="2"/>
    <x v="1"/>
    <n v="39.9"/>
    <x v="0"/>
  </r>
  <r>
    <x v="10"/>
    <s v="2365"/>
    <x v="6"/>
    <s v="P008"/>
    <x v="7"/>
    <n v="1.5"/>
    <s v="Cakes and sweet treats"/>
    <n v="7"/>
    <n v="7"/>
    <n v="0"/>
    <x v="1"/>
    <n v="10.5"/>
    <x v="0"/>
  </r>
  <r>
    <x v="10"/>
    <s v="2365"/>
    <x v="6"/>
    <s v="P009"/>
    <x v="8"/>
    <n v="1.45"/>
    <s v="Cakes and sweet treats"/>
    <n v="7"/>
    <n v="5"/>
    <n v="1"/>
    <x v="2"/>
    <n v="7.25"/>
    <x v="0"/>
  </r>
  <r>
    <x v="10"/>
    <s v="2365"/>
    <x v="6"/>
    <s v="P010"/>
    <x v="9"/>
    <n v="1.3"/>
    <s v="Cakes and sweet treats"/>
    <n v="7"/>
    <n v="6"/>
    <n v="1"/>
    <x v="1"/>
    <n v="7.8000000000000007"/>
    <x v="0"/>
  </r>
  <r>
    <x v="10"/>
    <s v="2365"/>
    <x v="6"/>
    <s v="P011"/>
    <x v="10"/>
    <n v="1.4"/>
    <s v="Cakes and sweet treats"/>
    <n v="2"/>
    <n v="2"/>
    <n v="0"/>
    <x v="1"/>
    <n v="2.8"/>
    <x v="0"/>
  </r>
  <r>
    <x v="10"/>
    <s v="2365"/>
    <x v="6"/>
    <s v="P012"/>
    <x v="11"/>
    <n v="1.6"/>
    <s v="Cakes and sweet treats"/>
    <n v="6"/>
    <n v="6"/>
    <n v="0"/>
    <x v="1"/>
    <n v="9.6000000000000014"/>
    <x v="0"/>
  </r>
  <r>
    <x v="10"/>
    <s v="2365"/>
    <x v="6"/>
    <s v="P013"/>
    <x v="12"/>
    <n v="3.1"/>
    <s v="Hot hold"/>
    <n v="7"/>
    <n v="4"/>
    <n v="0"/>
    <x v="0"/>
    <n v="12.4"/>
    <x v="0"/>
  </r>
  <r>
    <x v="10"/>
    <s v="2365"/>
    <x v="6"/>
    <s v="P014"/>
    <x v="13"/>
    <n v="3.4"/>
    <s v="Hot hold"/>
    <n v="7"/>
    <n v="5"/>
    <n v="0"/>
    <x v="4"/>
    <n v="17"/>
    <x v="0"/>
  </r>
  <r>
    <x v="10"/>
    <s v="2365"/>
    <x v="6"/>
    <s v="P015"/>
    <x v="14"/>
    <n v="2.2000000000000002"/>
    <s v="Hot hold"/>
    <n v="6"/>
    <n v="6"/>
    <n v="0"/>
    <x v="1"/>
    <n v="13.200000000000001"/>
    <x v="0"/>
  </r>
  <r>
    <x v="10"/>
    <s v="2365"/>
    <x v="6"/>
    <s v="P016"/>
    <x v="15"/>
    <n v="2.25"/>
    <s v="Hot hold"/>
    <n v="6"/>
    <n v="3"/>
    <n v="0"/>
    <x v="0"/>
    <n v="6.75"/>
    <x v="0"/>
  </r>
  <r>
    <x v="10"/>
    <s v="2365"/>
    <x v="6"/>
    <s v="P017"/>
    <x v="16"/>
    <n v="2.35"/>
    <s v="Hot hold"/>
    <n v="6"/>
    <n v="3"/>
    <n v="0"/>
    <x v="0"/>
    <n v="7.0500000000000007"/>
    <x v="0"/>
  </r>
  <r>
    <x v="10"/>
    <s v="2365"/>
    <x v="6"/>
    <s v="P018"/>
    <x v="17"/>
    <n v="2.75"/>
    <s v="Hot hold"/>
    <n v="6"/>
    <n v="6"/>
    <n v="0"/>
    <x v="1"/>
    <n v="16.5"/>
    <x v="0"/>
  </r>
  <r>
    <x v="10"/>
    <s v="2365"/>
    <x v="6"/>
    <s v="P019"/>
    <x v="18"/>
    <n v="4.6500000000000004"/>
    <s v="Hot hold"/>
    <n v="6"/>
    <n v="5"/>
    <n v="0"/>
    <x v="2"/>
    <n v="23.25"/>
    <x v="0"/>
  </r>
  <r>
    <x v="10"/>
    <s v="2365"/>
    <x v="6"/>
    <s v="P020"/>
    <x v="19"/>
    <n v="2.2000000000000002"/>
    <s v="Breakfast"/>
    <n v="5"/>
    <n v="4"/>
    <n v="0"/>
    <x v="2"/>
    <n v="8.8000000000000007"/>
    <x v="0"/>
  </r>
  <r>
    <x v="10"/>
    <s v="2365"/>
    <x v="6"/>
    <s v="P021"/>
    <x v="20"/>
    <n v="3.35"/>
    <s v="Breakfast"/>
    <n v="5"/>
    <n v="2"/>
    <n v="0"/>
    <x v="0"/>
    <n v="6.7"/>
    <x v="0"/>
  </r>
  <r>
    <x v="10"/>
    <s v="2365"/>
    <x v="6"/>
    <s v="P022"/>
    <x v="21"/>
    <n v="2.25"/>
    <s v="Breakfast"/>
    <n v="7"/>
    <n v="7"/>
    <n v="0"/>
    <x v="1"/>
    <n v="15.75"/>
    <x v="0"/>
  </r>
  <r>
    <x v="10"/>
    <s v="2365"/>
    <x v="6"/>
    <s v="P023"/>
    <x v="22"/>
    <n v="1.5"/>
    <s v="Breakfast"/>
    <n v="7"/>
    <n v="5"/>
    <n v="0"/>
    <x v="4"/>
    <n v="7.5"/>
    <x v="0"/>
  </r>
  <r>
    <x v="10"/>
    <s v="2365"/>
    <x v="6"/>
    <s v="P024"/>
    <x v="23"/>
    <n v="3.3"/>
    <s v="Breakfast"/>
    <n v="7"/>
    <n v="7"/>
    <n v="0"/>
    <x v="1"/>
    <n v="23.099999999999998"/>
    <x v="0"/>
  </r>
  <r>
    <x v="10"/>
    <s v="2365"/>
    <x v="6"/>
    <s v="P025"/>
    <x v="24"/>
    <n v="2.95"/>
    <s v="Hot drinks"/>
    <n v="12"/>
    <n v="12"/>
    <n v="0"/>
    <x v="1"/>
    <n v="35.400000000000006"/>
    <x v="0"/>
  </r>
  <r>
    <x v="10"/>
    <s v="2365"/>
    <x v="6"/>
    <s v="P026"/>
    <x v="25"/>
    <n v="2.6"/>
    <s v="Hot drinks"/>
    <n v="10"/>
    <n v="10"/>
    <n v="0"/>
    <x v="1"/>
    <n v="26"/>
    <x v="0"/>
  </r>
  <r>
    <x v="10"/>
    <s v="2365"/>
    <x v="6"/>
    <s v="P027"/>
    <x v="26"/>
    <n v="2.2000000000000002"/>
    <s v="Hot drinks"/>
    <n v="16"/>
    <n v="16"/>
    <n v="0"/>
    <x v="1"/>
    <n v="35.200000000000003"/>
    <x v="0"/>
  </r>
  <r>
    <x v="10"/>
    <s v="2365"/>
    <x v="6"/>
    <s v="P028"/>
    <x v="27"/>
    <n v="2.25"/>
    <s v="Hot drinks"/>
    <n v="15"/>
    <n v="15"/>
    <n v="0"/>
    <x v="1"/>
    <n v="33.75"/>
    <x v="0"/>
  </r>
  <r>
    <x v="10"/>
    <s v="2365"/>
    <x v="6"/>
    <s v="P029"/>
    <x v="28"/>
    <n v="2.25"/>
    <s v="Hot drinks"/>
    <n v="19"/>
    <n v="19"/>
    <n v="0"/>
    <x v="1"/>
    <n v="42.75"/>
    <x v="0"/>
  </r>
  <r>
    <x v="10"/>
    <s v="2365"/>
    <x v="6"/>
    <s v="P030"/>
    <x v="29"/>
    <n v="1.9"/>
    <s v="Cold drinks"/>
    <n v="16"/>
    <n v="11"/>
    <n v="0"/>
    <x v="1"/>
    <n v="20.9"/>
    <x v="3"/>
  </r>
  <r>
    <x v="10"/>
    <s v="2365"/>
    <x v="6"/>
    <s v="P031"/>
    <x v="30"/>
    <n v="1.9"/>
    <s v="Cold drinks"/>
    <n v="20"/>
    <n v="14"/>
    <n v="0"/>
    <x v="2"/>
    <n v="26.599999999999998"/>
    <x v="3"/>
  </r>
  <r>
    <x v="10"/>
    <s v="2365"/>
    <x v="6"/>
    <s v="P032"/>
    <x v="31"/>
    <n v="2.0499999999999998"/>
    <s v="Cold drinks"/>
    <n v="9"/>
    <n v="6"/>
    <n v="0"/>
    <x v="1"/>
    <n v="12.299999999999999"/>
    <x v="12"/>
  </r>
  <r>
    <x v="10"/>
    <s v="2365"/>
    <x v="6"/>
    <s v="P033"/>
    <x v="32"/>
    <n v="1.95"/>
    <s v="Cold drinks"/>
    <n v="13"/>
    <n v="2"/>
    <n v="0"/>
    <x v="1"/>
    <n v="3.9"/>
    <x v="10"/>
  </r>
  <r>
    <x v="10"/>
    <s v="2365"/>
    <x v="6"/>
    <s v="P034"/>
    <x v="33"/>
    <n v="1.55"/>
    <s v="Cold drinks"/>
    <n v="8"/>
    <n v="6"/>
    <n v="0"/>
    <x v="1"/>
    <n v="9.3000000000000007"/>
    <x v="26"/>
  </r>
  <r>
    <x v="10"/>
    <s v="2365"/>
    <x v="6"/>
    <s v="P035"/>
    <x v="34"/>
    <n v="2"/>
    <s v="Cold drinks"/>
    <n v="10"/>
    <n v="5"/>
    <n v="0"/>
    <x v="1"/>
    <n v="10"/>
    <x v="3"/>
  </r>
  <r>
    <x v="10"/>
    <s v="2365"/>
    <x v="6"/>
    <s v="P036"/>
    <x v="35"/>
    <n v="2"/>
    <s v="Cold drinks"/>
    <n v="11"/>
    <n v="7"/>
    <n v="0"/>
    <x v="1"/>
    <n v="14"/>
    <x v="16"/>
  </r>
  <r>
    <x v="10"/>
    <s v="2365"/>
    <x v="6"/>
    <s v="P037"/>
    <x v="36"/>
    <n v="3.7"/>
    <s v="Sandwiches"/>
    <n v="10"/>
    <n v="4"/>
    <n v="0"/>
    <x v="11"/>
    <n v="14.8"/>
    <x v="0"/>
  </r>
  <r>
    <x v="10"/>
    <s v="2365"/>
    <x v="6"/>
    <s v="P038"/>
    <x v="37"/>
    <n v="3.7"/>
    <s v="Sandwiches"/>
    <n v="5"/>
    <n v="2"/>
    <n v="0"/>
    <x v="0"/>
    <n v="7.4"/>
    <x v="0"/>
  </r>
  <r>
    <x v="10"/>
    <s v="2365"/>
    <x v="6"/>
    <s v="P039"/>
    <x v="38"/>
    <n v="3.7"/>
    <s v="Sandwiches"/>
    <n v="5"/>
    <n v="2"/>
    <n v="0"/>
    <x v="0"/>
    <n v="7.4"/>
    <x v="0"/>
  </r>
  <r>
    <x v="10"/>
    <s v="2365"/>
    <x v="6"/>
    <s v="P040"/>
    <x v="39"/>
    <n v="3.6"/>
    <s v="Sandwiches"/>
    <n v="8"/>
    <n v="7"/>
    <n v="1"/>
    <x v="1"/>
    <n v="25.2"/>
    <x v="0"/>
  </r>
  <r>
    <x v="10"/>
    <s v="2365"/>
    <x v="6"/>
    <s v="P041"/>
    <x v="40"/>
    <n v="1.25"/>
    <s v="Crisps"/>
    <n v="17"/>
    <n v="8"/>
    <n v="0"/>
    <x v="1"/>
    <n v="10"/>
    <x v="1"/>
  </r>
  <r>
    <x v="10"/>
    <s v="2365"/>
    <x v="6"/>
    <s v="P042"/>
    <x v="41"/>
    <n v="1.25"/>
    <s v="Crisps"/>
    <n v="8"/>
    <n v="4"/>
    <n v="0"/>
    <x v="1"/>
    <n v="5"/>
    <x v="16"/>
  </r>
  <r>
    <x v="10"/>
    <s v="2365"/>
    <x v="6"/>
    <s v="P043"/>
    <x v="42"/>
    <n v="1.25"/>
    <s v="Crisps"/>
    <n v="19"/>
    <n v="12"/>
    <n v="0"/>
    <x v="1"/>
    <n v="15"/>
    <x v="14"/>
  </r>
  <r>
    <x v="10"/>
    <s v="5725"/>
    <x v="7"/>
    <s v="P001"/>
    <x v="0"/>
    <n v="1.35"/>
    <s v="Savouries"/>
    <n v="117"/>
    <n v="112"/>
    <n v="5"/>
    <x v="1"/>
    <n v="151.20000000000002"/>
    <x v="0"/>
  </r>
  <r>
    <x v="10"/>
    <s v="5725"/>
    <x v="7"/>
    <s v="P002"/>
    <x v="1"/>
    <n v="1.35"/>
    <s v="Savouries"/>
    <n v="25"/>
    <n v="23"/>
    <n v="2"/>
    <x v="1"/>
    <n v="31.05"/>
    <x v="0"/>
  </r>
  <r>
    <x v="10"/>
    <s v="5725"/>
    <x v="7"/>
    <s v="P003"/>
    <x v="2"/>
    <n v="2.5"/>
    <s v="Savouries"/>
    <n v="25"/>
    <n v="25"/>
    <n v="0"/>
    <x v="1"/>
    <n v="62.5"/>
    <x v="0"/>
  </r>
  <r>
    <x v="10"/>
    <s v="5725"/>
    <x v="7"/>
    <s v="P004"/>
    <x v="3"/>
    <n v="2.25"/>
    <s v="Savouries"/>
    <n v="25"/>
    <n v="22"/>
    <n v="2"/>
    <x v="2"/>
    <n v="49.5"/>
    <x v="0"/>
  </r>
  <r>
    <x v="10"/>
    <s v="5725"/>
    <x v="7"/>
    <s v="P005"/>
    <x v="4"/>
    <n v="2.5"/>
    <s v="Savouries"/>
    <n v="25"/>
    <n v="25"/>
    <n v="0"/>
    <x v="1"/>
    <n v="62.5"/>
    <x v="0"/>
  </r>
  <r>
    <x v="10"/>
    <s v="5725"/>
    <x v="7"/>
    <s v="P006"/>
    <x v="5"/>
    <n v="2.2000000000000002"/>
    <s v="Savouries"/>
    <n v="25"/>
    <n v="24"/>
    <n v="0"/>
    <x v="2"/>
    <n v="52.800000000000004"/>
    <x v="0"/>
  </r>
  <r>
    <x v="10"/>
    <s v="5725"/>
    <x v="7"/>
    <s v="P007"/>
    <x v="6"/>
    <n v="2.1"/>
    <s v="Savouries"/>
    <n v="25"/>
    <n v="25"/>
    <n v="0"/>
    <x v="1"/>
    <n v="52.5"/>
    <x v="0"/>
  </r>
  <r>
    <x v="10"/>
    <s v="5725"/>
    <x v="7"/>
    <s v="P008"/>
    <x v="7"/>
    <n v="1.5"/>
    <s v="Cakes and sweet treats"/>
    <n v="9"/>
    <n v="7"/>
    <n v="2"/>
    <x v="1"/>
    <n v="10.5"/>
    <x v="0"/>
  </r>
  <r>
    <x v="10"/>
    <s v="5725"/>
    <x v="7"/>
    <s v="P009"/>
    <x v="8"/>
    <n v="1.45"/>
    <s v="Cakes and sweet treats"/>
    <n v="9"/>
    <n v="7"/>
    <n v="2"/>
    <x v="1"/>
    <n v="10.15"/>
    <x v="0"/>
  </r>
  <r>
    <x v="10"/>
    <s v="5725"/>
    <x v="7"/>
    <s v="P010"/>
    <x v="9"/>
    <n v="1.3"/>
    <s v="Cakes and sweet treats"/>
    <n v="3"/>
    <n v="2"/>
    <n v="0"/>
    <x v="2"/>
    <n v="2.6"/>
    <x v="0"/>
  </r>
  <r>
    <x v="10"/>
    <s v="5725"/>
    <x v="7"/>
    <s v="P011"/>
    <x v="10"/>
    <n v="1.4"/>
    <s v="Cakes and sweet treats"/>
    <n v="6"/>
    <n v="5"/>
    <n v="0"/>
    <x v="2"/>
    <n v="7"/>
    <x v="0"/>
  </r>
  <r>
    <x v="10"/>
    <s v="5725"/>
    <x v="7"/>
    <s v="P012"/>
    <x v="11"/>
    <n v="1.6"/>
    <s v="Cakes and sweet treats"/>
    <n v="8"/>
    <n v="5"/>
    <n v="2"/>
    <x v="2"/>
    <n v="8"/>
    <x v="0"/>
  </r>
  <r>
    <x v="10"/>
    <s v="5725"/>
    <x v="7"/>
    <s v="P013"/>
    <x v="12"/>
    <n v="3.1"/>
    <s v="Hot hold"/>
    <n v="9"/>
    <n v="9"/>
    <n v="0"/>
    <x v="1"/>
    <n v="27.900000000000002"/>
    <x v="0"/>
  </r>
  <r>
    <x v="10"/>
    <s v="5725"/>
    <x v="7"/>
    <s v="P014"/>
    <x v="13"/>
    <n v="3.4"/>
    <s v="Hot hold"/>
    <n v="7"/>
    <n v="7"/>
    <n v="0"/>
    <x v="1"/>
    <n v="23.8"/>
    <x v="0"/>
  </r>
  <r>
    <x v="10"/>
    <s v="5725"/>
    <x v="7"/>
    <s v="P015"/>
    <x v="14"/>
    <n v="2.2000000000000002"/>
    <s v="Hot hold"/>
    <n v="8"/>
    <n v="5"/>
    <n v="0"/>
    <x v="0"/>
    <n v="11"/>
    <x v="0"/>
  </r>
  <r>
    <x v="10"/>
    <s v="5725"/>
    <x v="7"/>
    <s v="P016"/>
    <x v="15"/>
    <n v="2.25"/>
    <s v="Hot hold"/>
    <n v="7"/>
    <n v="7"/>
    <n v="0"/>
    <x v="1"/>
    <n v="15.75"/>
    <x v="0"/>
  </r>
  <r>
    <x v="10"/>
    <s v="5725"/>
    <x v="7"/>
    <s v="P017"/>
    <x v="16"/>
    <n v="2.35"/>
    <s v="Hot hold"/>
    <n v="10"/>
    <n v="8"/>
    <n v="0"/>
    <x v="4"/>
    <n v="18.8"/>
    <x v="0"/>
  </r>
  <r>
    <x v="10"/>
    <s v="5725"/>
    <x v="7"/>
    <s v="P018"/>
    <x v="17"/>
    <n v="2.75"/>
    <s v="Hot hold"/>
    <n v="6"/>
    <n v="3"/>
    <n v="0"/>
    <x v="0"/>
    <n v="8.25"/>
    <x v="0"/>
  </r>
  <r>
    <x v="10"/>
    <s v="5725"/>
    <x v="7"/>
    <s v="P019"/>
    <x v="18"/>
    <n v="4.6500000000000004"/>
    <s v="Hot hold"/>
    <n v="9"/>
    <n v="9"/>
    <n v="0"/>
    <x v="1"/>
    <n v="41.85"/>
    <x v="0"/>
  </r>
  <r>
    <x v="10"/>
    <s v="5725"/>
    <x v="7"/>
    <s v="P020"/>
    <x v="19"/>
    <n v="2.2000000000000002"/>
    <s v="Breakfast"/>
    <n v="10"/>
    <n v="10"/>
    <n v="0"/>
    <x v="1"/>
    <n v="22"/>
    <x v="0"/>
  </r>
  <r>
    <x v="10"/>
    <s v="5725"/>
    <x v="7"/>
    <s v="P021"/>
    <x v="20"/>
    <n v="3.35"/>
    <s v="Breakfast"/>
    <n v="8"/>
    <n v="8"/>
    <n v="0"/>
    <x v="1"/>
    <n v="26.8"/>
    <x v="0"/>
  </r>
  <r>
    <x v="10"/>
    <s v="5725"/>
    <x v="7"/>
    <s v="P022"/>
    <x v="21"/>
    <n v="2.25"/>
    <s v="Breakfast"/>
    <n v="7"/>
    <n v="4"/>
    <n v="0"/>
    <x v="0"/>
    <n v="9"/>
    <x v="0"/>
  </r>
  <r>
    <x v="10"/>
    <s v="5725"/>
    <x v="7"/>
    <s v="P023"/>
    <x v="22"/>
    <n v="1.5"/>
    <s v="Breakfast"/>
    <n v="5"/>
    <n v="4"/>
    <n v="0"/>
    <x v="2"/>
    <n v="6"/>
    <x v="0"/>
  </r>
  <r>
    <x v="10"/>
    <s v="5725"/>
    <x v="7"/>
    <s v="P024"/>
    <x v="23"/>
    <n v="3.3"/>
    <s v="Breakfast"/>
    <n v="8"/>
    <n v="8"/>
    <n v="0"/>
    <x v="1"/>
    <n v="26.4"/>
    <x v="0"/>
  </r>
  <r>
    <x v="10"/>
    <s v="5725"/>
    <x v="7"/>
    <s v="P025"/>
    <x v="24"/>
    <n v="2.95"/>
    <s v="Hot drinks"/>
    <n v="17"/>
    <n v="17"/>
    <n v="0"/>
    <x v="1"/>
    <n v="50.150000000000006"/>
    <x v="0"/>
  </r>
  <r>
    <x v="10"/>
    <s v="5725"/>
    <x v="7"/>
    <s v="P026"/>
    <x v="25"/>
    <n v="2.6"/>
    <s v="Hot drinks"/>
    <n v="16"/>
    <n v="16"/>
    <n v="0"/>
    <x v="1"/>
    <n v="41.6"/>
    <x v="0"/>
  </r>
  <r>
    <x v="10"/>
    <s v="5725"/>
    <x v="7"/>
    <s v="P027"/>
    <x v="26"/>
    <n v="2.2000000000000002"/>
    <s v="Hot drinks"/>
    <n v="21"/>
    <n v="20"/>
    <n v="0"/>
    <x v="2"/>
    <n v="44"/>
    <x v="0"/>
  </r>
  <r>
    <x v="10"/>
    <s v="5725"/>
    <x v="7"/>
    <s v="P028"/>
    <x v="27"/>
    <n v="2.25"/>
    <s v="Hot drinks"/>
    <n v="18"/>
    <n v="17"/>
    <n v="0"/>
    <x v="2"/>
    <n v="38.25"/>
    <x v="0"/>
  </r>
  <r>
    <x v="10"/>
    <s v="5725"/>
    <x v="7"/>
    <s v="P029"/>
    <x v="28"/>
    <n v="2.25"/>
    <s v="Hot drinks"/>
    <n v="21"/>
    <n v="21"/>
    <n v="0"/>
    <x v="1"/>
    <n v="47.25"/>
    <x v="0"/>
  </r>
  <r>
    <x v="10"/>
    <s v="5725"/>
    <x v="7"/>
    <s v="P030"/>
    <x v="29"/>
    <n v="1.9"/>
    <s v="Cold drinks"/>
    <n v="22"/>
    <n v="15"/>
    <n v="0"/>
    <x v="1"/>
    <n v="28.5"/>
    <x v="14"/>
  </r>
  <r>
    <x v="10"/>
    <s v="5725"/>
    <x v="7"/>
    <s v="P031"/>
    <x v="30"/>
    <n v="1.9"/>
    <s v="Cold drinks"/>
    <n v="16"/>
    <n v="13"/>
    <n v="0"/>
    <x v="1"/>
    <n v="24.7"/>
    <x v="12"/>
  </r>
  <r>
    <x v="10"/>
    <s v="5725"/>
    <x v="7"/>
    <s v="P032"/>
    <x v="31"/>
    <n v="2.0499999999999998"/>
    <s v="Cold drinks"/>
    <n v="17"/>
    <n v="5"/>
    <n v="0"/>
    <x v="1"/>
    <n v="10.25"/>
    <x v="5"/>
  </r>
  <r>
    <x v="10"/>
    <s v="5725"/>
    <x v="7"/>
    <s v="P033"/>
    <x v="32"/>
    <n v="1.95"/>
    <s v="Cold drinks"/>
    <n v="13"/>
    <n v="5"/>
    <n v="0"/>
    <x v="1"/>
    <n v="9.75"/>
    <x v="15"/>
  </r>
  <r>
    <x v="10"/>
    <s v="5725"/>
    <x v="7"/>
    <s v="P034"/>
    <x v="33"/>
    <n v="1.55"/>
    <s v="Cold drinks"/>
    <n v="19"/>
    <n v="7"/>
    <n v="0"/>
    <x v="1"/>
    <n v="10.85"/>
    <x v="5"/>
  </r>
  <r>
    <x v="10"/>
    <s v="5725"/>
    <x v="7"/>
    <s v="P035"/>
    <x v="34"/>
    <n v="2"/>
    <s v="Cold drinks"/>
    <n v="10"/>
    <n v="3"/>
    <n v="0"/>
    <x v="1"/>
    <n v="6"/>
    <x v="14"/>
  </r>
  <r>
    <x v="10"/>
    <s v="5725"/>
    <x v="7"/>
    <s v="P036"/>
    <x v="35"/>
    <n v="2"/>
    <s v="Cold drinks"/>
    <n v="18"/>
    <n v="3"/>
    <n v="0"/>
    <x v="1"/>
    <n v="6"/>
    <x v="17"/>
  </r>
  <r>
    <x v="10"/>
    <s v="5725"/>
    <x v="7"/>
    <s v="P037"/>
    <x v="36"/>
    <n v="3.7"/>
    <s v="Sandwiches"/>
    <n v="13"/>
    <n v="3"/>
    <n v="0"/>
    <x v="10"/>
    <n v="11.100000000000001"/>
    <x v="0"/>
  </r>
  <r>
    <x v="10"/>
    <s v="5725"/>
    <x v="7"/>
    <s v="P038"/>
    <x v="37"/>
    <n v="3.7"/>
    <s v="Sandwiches"/>
    <n v="10"/>
    <n v="7"/>
    <n v="0"/>
    <x v="0"/>
    <n v="25.900000000000002"/>
    <x v="0"/>
  </r>
  <r>
    <x v="10"/>
    <s v="5725"/>
    <x v="7"/>
    <s v="P039"/>
    <x v="38"/>
    <n v="3.7"/>
    <s v="Sandwiches"/>
    <n v="8"/>
    <n v="4"/>
    <n v="1"/>
    <x v="0"/>
    <n v="14.8"/>
    <x v="0"/>
  </r>
  <r>
    <x v="10"/>
    <s v="5725"/>
    <x v="7"/>
    <s v="P040"/>
    <x v="39"/>
    <n v="3.6"/>
    <s v="Sandwiches"/>
    <n v="11"/>
    <n v="7"/>
    <n v="1"/>
    <x v="0"/>
    <n v="25.2"/>
    <x v="0"/>
  </r>
  <r>
    <x v="10"/>
    <s v="5725"/>
    <x v="7"/>
    <s v="P041"/>
    <x v="40"/>
    <n v="1.25"/>
    <s v="Crisps"/>
    <n v="20"/>
    <n v="15"/>
    <n v="0"/>
    <x v="1"/>
    <n v="18.75"/>
    <x v="3"/>
  </r>
  <r>
    <x v="10"/>
    <s v="5725"/>
    <x v="7"/>
    <s v="P042"/>
    <x v="41"/>
    <n v="1.25"/>
    <s v="Crisps"/>
    <n v="14"/>
    <n v="2"/>
    <n v="0"/>
    <x v="1"/>
    <n v="2.5"/>
    <x v="5"/>
  </r>
  <r>
    <x v="10"/>
    <s v="5725"/>
    <x v="7"/>
    <s v="P043"/>
    <x v="42"/>
    <n v="1.25"/>
    <s v="Crisps"/>
    <n v="23"/>
    <n v="13"/>
    <n v="0"/>
    <x v="1"/>
    <n v="16.25"/>
    <x v="4"/>
  </r>
  <r>
    <x v="10"/>
    <s v="5789"/>
    <x v="8"/>
    <s v="P001"/>
    <x v="0"/>
    <n v="1.35"/>
    <s v="Savouries"/>
    <n v="148"/>
    <n v="135"/>
    <n v="12"/>
    <x v="2"/>
    <n v="182.25"/>
    <x v="0"/>
  </r>
  <r>
    <x v="10"/>
    <s v="5789"/>
    <x v="8"/>
    <s v="P002"/>
    <x v="1"/>
    <n v="1.35"/>
    <s v="Savouries"/>
    <n v="32"/>
    <n v="29"/>
    <n v="2"/>
    <x v="2"/>
    <n v="39.150000000000006"/>
    <x v="0"/>
  </r>
  <r>
    <x v="10"/>
    <s v="5789"/>
    <x v="8"/>
    <s v="P003"/>
    <x v="2"/>
    <n v="2.5"/>
    <s v="Savouries"/>
    <n v="32"/>
    <n v="31"/>
    <n v="0"/>
    <x v="2"/>
    <n v="77.5"/>
    <x v="0"/>
  </r>
  <r>
    <x v="10"/>
    <s v="5789"/>
    <x v="8"/>
    <s v="P004"/>
    <x v="3"/>
    <n v="2.25"/>
    <s v="Savouries"/>
    <n v="32"/>
    <n v="31"/>
    <n v="1"/>
    <x v="1"/>
    <n v="69.75"/>
    <x v="0"/>
  </r>
  <r>
    <x v="10"/>
    <s v="5789"/>
    <x v="8"/>
    <s v="P005"/>
    <x v="4"/>
    <n v="2.5"/>
    <s v="Savouries"/>
    <n v="32"/>
    <n v="30"/>
    <n v="1"/>
    <x v="2"/>
    <n v="75"/>
    <x v="0"/>
  </r>
  <r>
    <x v="10"/>
    <s v="5789"/>
    <x v="8"/>
    <s v="P006"/>
    <x v="5"/>
    <n v="2.2000000000000002"/>
    <s v="Savouries"/>
    <n v="31"/>
    <n v="27"/>
    <n v="3"/>
    <x v="2"/>
    <n v="59.400000000000006"/>
    <x v="0"/>
  </r>
  <r>
    <x v="10"/>
    <s v="5789"/>
    <x v="8"/>
    <s v="P007"/>
    <x v="6"/>
    <n v="2.1"/>
    <s v="Savouries"/>
    <n v="31"/>
    <n v="27"/>
    <n v="3"/>
    <x v="2"/>
    <n v="56.7"/>
    <x v="0"/>
  </r>
  <r>
    <x v="10"/>
    <s v="5789"/>
    <x v="8"/>
    <s v="P008"/>
    <x v="7"/>
    <n v="1.5"/>
    <s v="Cakes and sweet treats"/>
    <n v="3"/>
    <n v="3"/>
    <n v="0"/>
    <x v="1"/>
    <n v="4.5"/>
    <x v="0"/>
  </r>
  <r>
    <x v="10"/>
    <s v="5789"/>
    <x v="8"/>
    <s v="P009"/>
    <x v="8"/>
    <n v="1.45"/>
    <s v="Cakes and sweet treats"/>
    <n v="8"/>
    <n v="8"/>
    <n v="0"/>
    <x v="1"/>
    <n v="11.6"/>
    <x v="0"/>
  </r>
  <r>
    <x v="10"/>
    <s v="5789"/>
    <x v="8"/>
    <s v="P010"/>
    <x v="9"/>
    <n v="1.3"/>
    <s v="Cakes and sweet treats"/>
    <n v="10"/>
    <n v="9"/>
    <n v="1"/>
    <x v="1"/>
    <n v="11.700000000000001"/>
    <x v="0"/>
  </r>
  <r>
    <x v="10"/>
    <s v="5789"/>
    <x v="8"/>
    <s v="P011"/>
    <x v="10"/>
    <n v="1.4"/>
    <s v="Cakes and sweet treats"/>
    <n v="10"/>
    <n v="8"/>
    <n v="1"/>
    <x v="2"/>
    <n v="11.2"/>
    <x v="0"/>
  </r>
  <r>
    <x v="10"/>
    <s v="5789"/>
    <x v="8"/>
    <s v="P012"/>
    <x v="11"/>
    <n v="1.6"/>
    <s v="Cakes and sweet treats"/>
    <n v="7"/>
    <n v="5"/>
    <n v="1"/>
    <x v="2"/>
    <n v="8"/>
    <x v="0"/>
  </r>
  <r>
    <x v="10"/>
    <s v="5789"/>
    <x v="8"/>
    <s v="P013"/>
    <x v="12"/>
    <n v="3.1"/>
    <s v="Hot hold"/>
    <n v="8"/>
    <n v="5"/>
    <n v="0"/>
    <x v="0"/>
    <n v="15.5"/>
    <x v="0"/>
  </r>
  <r>
    <x v="10"/>
    <s v="5789"/>
    <x v="8"/>
    <s v="P014"/>
    <x v="13"/>
    <n v="3.4"/>
    <s v="Hot hold"/>
    <n v="11"/>
    <n v="11"/>
    <n v="0"/>
    <x v="1"/>
    <n v="37.4"/>
    <x v="0"/>
  </r>
  <r>
    <x v="10"/>
    <s v="5789"/>
    <x v="8"/>
    <s v="P015"/>
    <x v="14"/>
    <n v="2.2000000000000002"/>
    <s v="Hot hold"/>
    <n v="11"/>
    <n v="11"/>
    <n v="0"/>
    <x v="1"/>
    <n v="24.200000000000003"/>
    <x v="0"/>
  </r>
  <r>
    <x v="10"/>
    <s v="5789"/>
    <x v="8"/>
    <s v="P016"/>
    <x v="15"/>
    <n v="2.25"/>
    <s v="Hot hold"/>
    <n v="11"/>
    <n v="11"/>
    <n v="0"/>
    <x v="1"/>
    <n v="24.75"/>
    <x v="0"/>
  </r>
  <r>
    <x v="10"/>
    <s v="5789"/>
    <x v="8"/>
    <s v="P017"/>
    <x v="16"/>
    <n v="2.35"/>
    <s v="Hot hold"/>
    <n v="8"/>
    <n v="6"/>
    <n v="0"/>
    <x v="4"/>
    <n v="14.100000000000001"/>
    <x v="0"/>
  </r>
  <r>
    <x v="10"/>
    <s v="5789"/>
    <x v="8"/>
    <s v="P018"/>
    <x v="17"/>
    <n v="2.75"/>
    <s v="Hot hold"/>
    <n v="8"/>
    <n v="6"/>
    <n v="0"/>
    <x v="4"/>
    <n v="16.5"/>
    <x v="0"/>
  </r>
  <r>
    <x v="10"/>
    <s v="5789"/>
    <x v="8"/>
    <s v="P019"/>
    <x v="18"/>
    <n v="4.6500000000000004"/>
    <s v="Hot hold"/>
    <n v="11"/>
    <n v="9"/>
    <n v="0"/>
    <x v="4"/>
    <n v="41.85"/>
    <x v="0"/>
  </r>
  <r>
    <x v="10"/>
    <s v="5789"/>
    <x v="8"/>
    <s v="P020"/>
    <x v="19"/>
    <n v="2.2000000000000002"/>
    <s v="Breakfast"/>
    <n v="9"/>
    <n v="7"/>
    <n v="0"/>
    <x v="4"/>
    <n v="15.400000000000002"/>
    <x v="0"/>
  </r>
  <r>
    <x v="10"/>
    <s v="5789"/>
    <x v="8"/>
    <s v="P021"/>
    <x v="20"/>
    <n v="3.35"/>
    <s v="Breakfast"/>
    <n v="9"/>
    <n v="9"/>
    <n v="0"/>
    <x v="1"/>
    <n v="30.150000000000002"/>
    <x v="0"/>
  </r>
  <r>
    <x v="10"/>
    <s v="5789"/>
    <x v="8"/>
    <s v="P022"/>
    <x v="21"/>
    <n v="2.25"/>
    <s v="Breakfast"/>
    <n v="11"/>
    <n v="8"/>
    <n v="0"/>
    <x v="0"/>
    <n v="18"/>
    <x v="0"/>
  </r>
  <r>
    <x v="10"/>
    <s v="5789"/>
    <x v="8"/>
    <s v="P023"/>
    <x v="22"/>
    <n v="1.5"/>
    <s v="Breakfast"/>
    <n v="9"/>
    <n v="7"/>
    <n v="0"/>
    <x v="4"/>
    <n v="10.5"/>
    <x v="0"/>
  </r>
  <r>
    <x v="10"/>
    <s v="5789"/>
    <x v="8"/>
    <s v="P024"/>
    <x v="23"/>
    <n v="3.3"/>
    <s v="Breakfast"/>
    <n v="8"/>
    <n v="8"/>
    <n v="0"/>
    <x v="1"/>
    <n v="26.4"/>
    <x v="0"/>
  </r>
  <r>
    <x v="10"/>
    <s v="5789"/>
    <x v="8"/>
    <s v="P025"/>
    <x v="24"/>
    <n v="2.95"/>
    <s v="Hot drinks"/>
    <n v="27"/>
    <n v="27"/>
    <n v="0"/>
    <x v="1"/>
    <n v="79.650000000000006"/>
    <x v="0"/>
  </r>
  <r>
    <x v="10"/>
    <s v="5789"/>
    <x v="8"/>
    <s v="P026"/>
    <x v="25"/>
    <n v="2.6"/>
    <s v="Hot drinks"/>
    <n v="14"/>
    <n v="14"/>
    <n v="0"/>
    <x v="1"/>
    <n v="36.4"/>
    <x v="0"/>
  </r>
  <r>
    <x v="10"/>
    <s v="5789"/>
    <x v="8"/>
    <s v="P027"/>
    <x v="26"/>
    <n v="2.2000000000000002"/>
    <s v="Hot drinks"/>
    <n v="19"/>
    <n v="19"/>
    <n v="0"/>
    <x v="1"/>
    <n v="41.800000000000004"/>
    <x v="0"/>
  </r>
  <r>
    <x v="10"/>
    <s v="5789"/>
    <x v="8"/>
    <s v="P028"/>
    <x v="27"/>
    <n v="2.25"/>
    <s v="Hot drinks"/>
    <n v="15"/>
    <n v="15"/>
    <n v="0"/>
    <x v="1"/>
    <n v="33.75"/>
    <x v="0"/>
  </r>
  <r>
    <x v="10"/>
    <s v="5789"/>
    <x v="8"/>
    <s v="P029"/>
    <x v="28"/>
    <n v="2.25"/>
    <s v="Hot drinks"/>
    <n v="17"/>
    <n v="17"/>
    <n v="0"/>
    <x v="1"/>
    <n v="38.25"/>
    <x v="0"/>
  </r>
  <r>
    <x v="10"/>
    <s v="5789"/>
    <x v="8"/>
    <s v="P030"/>
    <x v="29"/>
    <n v="1.9"/>
    <s v="Cold drinks"/>
    <n v="18"/>
    <n v="9"/>
    <n v="0"/>
    <x v="1"/>
    <n v="17.099999999999998"/>
    <x v="1"/>
  </r>
  <r>
    <x v="10"/>
    <s v="5789"/>
    <x v="8"/>
    <s v="P031"/>
    <x v="30"/>
    <n v="1.9"/>
    <s v="Cold drinks"/>
    <n v="19"/>
    <n v="8"/>
    <n v="0"/>
    <x v="1"/>
    <n v="15.2"/>
    <x v="10"/>
  </r>
  <r>
    <x v="10"/>
    <s v="5789"/>
    <x v="8"/>
    <s v="P032"/>
    <x v="31"/>
    <n v="2.0499999999999998"/>
    <s v="Cold drinks"/>
    <n v="21"/>
    <n v="3"/>
    <n v="0"/>
    <x v="1"/>
    <n v="6.1499999999999995"/>
    <x v="19"/>
  </r>
  <r>
    <x v="10"/>
    <s v="5789"/>
    <x v="8"/>
    <s v="P033"/>
    <x v="32"/>
    <n v="1.95"/>
    <s v="Cold drinks"/>
    <n v="20"/>
    <n v="3"/>
    <n v="0"/>
    <x v="1"/>
    <n v="5.85"/>
    <x v="6"/>
  </r>
  <r>
    <x v="10"/>
    <s v="5789"/>
    <x v="8"/>
    <s v="P034"/>
    <x v="33"/>
    <n v="1.55"/>
    <s v="Cold drinks"/>
    <n v="25"/>
    <n v="13"/>
    <n v="0"/>
    <x v="1"/>
    <n v="20.150000000000002"/>
    <x v="5"/>
  </r>
  <r>
    <x v="10"/>
    <s v="5789"/>
    <x v="8"/>
    <s v="P035"/>
    <x v="34"/>
    <n v="2"/>
    <s v="Cold drinks"/>
    <n v="22"/>
    <n v="15"/>
    <n v="0"/>
    <x v="1"/>
    <n v="30"/>
    <x v="14"/>
  </r>
  <r>
    <x v="10"/>
    <s v="5789"/>
    <x v="8"/>
    <s v="P036"/>
    <x v="35"/>
    <n v="2"/>
    <s v="Cold drinks"/>
    <n v="27"/>
    <n v="17"/>
    <n v="0"/>
    <x v="2"/>
    <n v="34"/>
    <x v="1"/>
  </r>
  <r>
    <x v="10"/>
    <s v="5789"/>
    <x v="8"/>
    <s v="P037"/>
    <x v="36"/>
    <n v="3.7"/>
    <s v="Sandwiches"/>
    <n v="14"/>
    <n v="9"/>
    <n v="3"/>
    <x v="4"/>
    <n v="33.300000000000004"/>
    <x v="0"/>
  </r>
  <r>
    <x v="10"/>
    <s v="5789"/>
    <x v="8"/>
    <s v="P038"/>
    <x v="37"/>
    <n v="3.7"/>
    <s v="Sandwiches"/>
    <n v="8"/>
    <n v="5"/>
    <n v="0"/>
    <x v="0"/>
    <n v="18.5"/>
    <x v="0"/>
  </r>
  <r>
    <x v="10"/>
    <s v="5789"/>
    <x v="8"/>
    <s v="P039"/>
    <x v="38"/>
    <n v="3.7"/>
    <s v="Sandwiches"/>
    <n v="15"/>
    <n v="14"/>
    <n v="0"/>
    <x v="2"/>
    <n v="51.800000000000004"/>
    <x v="0"/>
  </r>
  <r>
    <x v="10"/>
    <s v="5789"/>
    <x v="8"/>
    <s v="P040"/>
    <x v="39"/>
    <n v="3.6"/>
    <s v="Sandwiches"/>
    <n v="12"/>
    <n v="6"/>
    <n v="0"/>
    <x v="11"/>
    <n v="21.6"/>
    <x v="0"/>
  </r>
  <r>
    <x v="10"/>
    <s v="5789"/>
    <x v="8"/>
    <s v="P041"/>
    <x v="40"/>
    <n v="1.25"/>
    <s v="Crisps"/>
    <n v="13"/>
    <n v="9"/>
    <n v="0"/>
    <x v="1"/>
    <n v="11.25"/>
    <x v="16"/>
  </r>
  <r>
    <x v="10"/>
    <s v="5789"/>
    <x v="8"/>
    <s v="P042"/>
    <x v="41"/>
    <n v="1.25"/>
    <s v="Crisps"/>
    <n v="26"/>
    <n v="11"/>
    <n v="0"/>
    <x v="1"/>
    <n v="13.75"/>
    <x v="17"/>
  </r>
  <r>
    <x v="10"/>
    <s v="5789"/>
    <x v="8"/>
    <s v="P043"/>
    <x v="42"/>
    <n v="1.25"/>
    <s v="Crisps"/>
    <n v="12"/>
    <n v="9"/>
    <n v="0"/>
    <x v="1"/>
    <n v="11.25"/>
    <x v="12"/>
  </r>
  <r>
    <x v="10"/>
    <s v="5791"/>
    <x v="9"/>
    <s v="P001"/>
    <x v="0"/>
    <n v="1.35"/>
    <s v="Savouries"/>
    <n v="294"/>
    <n v="282"/>
    <n v="10"/>
    <x v="4"/>
    <n v="380.70000000000005"/>
    <x v="0"/>
  </r>
  <r>
    <x v="10"/>
    <s v="5791"/>
    <x v="9"/>
    <s v="P002"/>
    <x v="1"/>
    <n v="1.35"/>
    <s v="Savouries"/>
    <n v="65"/>
    <n v="56"/>
    <n v="7"/>
    <x v="4"/>
    <n v="75.600000000000009"/>
    <x v="0"/>
  </r>
  <r>
    <x v="10"/>
    <s v="5791"/>
    <x v="9"/>
    <s v="P003"/>
    <x v="2"/>
    <n v="2.5"/>
    <s v="Savouries"/>
    <n v="64"/>
    <n v="61"/>
    <n v="1"/>
    <x v="4"/>
    <n v="152.5"/>
    <x v="0"/>
  </r>
  <r>
    <x v="10"/>
    <s v="5791"/>
    <x v="9"/>
    <s v="P004"/>
    <x v="3"/>
    <n v="2.25"/>
    <s v="Savouries"/>
    <n v="65"/>
    <n v="56"/>
    <n v="7"/>
    <x v="4"/>
    <n v="126"/>
    <x v="0"/>
  </r>
  <r>
    <x v="10"/>
    <s v="5791"/>
    <x v="9"/>
    <s v="P005"/>
    <x v="4"/>
    <n v="2.5"/>
    <s v="Savouries"/>
    <n v="64"/>
    <n v="58"/>
    <n v="6"/>
    <x v="1"/>
    <n v="145"/>
    <x v="0"/>
  </r>
  <r>
    <x v="10"/>
    <s v="5791"/>
    <x v="9"/>
    <s v="P006"/>
    <x v="5"/>
    <n v="2.2000000000000002"/>
    <s v="Savouries"/>
    <n v="64"/>
    <n v="57"/>
    <n v="7"/>
    <x v="1"/>
    <n v="125.4"/>
    <x v="0"/>
  </r>
  <r>
    <x v="10"/>
    <s v="5791"/>
    <x v="9"/>
    <s v="P007"/>
    <x v="6"/>
    <n v="2.1"/>
    <s v="Savouries"/>
    <n v="64"/>
    <n v="58"/>
    <n v="4"/>
    <x v="4"/>
    <n v="121.80000000000001"/>
    <x v="0"/>
  </r>
  <r>
    <x v="10"/>
    <s v="5791"/>
    <x v="9"/>
    <s v="P008"/>
    <x v="7"/>
    <n v="1.5"/>
    <s v="Cakes and sweet treats"/>
    <n v="23"/>
    <n v="17"/>
    <n v="6"/>
    <x v="1"/>
    <n v="25.5"/>
    <x v="0"/>
  </r>
  <r>
    <x v="10"/>
    <s v="5791"/>
    <x v="9"/>
    <s v="P009"/>
    <x v="8"/>
    <n v="1.45"/>
    <s v="Cakes and sweet treats"/>
    <n v="17"/>
    <n v="17"/>
    <n v="0"/>
    <x v="1"/>
    <n v="24.65"/>
    <x v="0"/>
  </r>
  <r>
    <x v="10"/>
    <s v="5791"/>
    <x v="9"/>
    <s v="P010"/>
    <x v="9"/>
    <n v="1.3"/>
    <s v="Cakes and sweet treats"/>
    <n v="19"/>
    <n v="18"/>
    <n v="0"/>
    <x v="2"/>
    <n v="23.400000000000002"/>
    <x v="0"/>
  </r>
  <r>
    <x v="10"/>
    <s v="5791"/>
    <x v="9"/>
    <s v="P011"/>
    <x v="10"/>
    <n v="1.4"/>
    <s v="Cakes and sweet treats"/>
    <n v="22"/>
    <n v="22"/>
    <n v="0"/>
    <x v="1"/>
    <n v="30.799999999999997"/>
    <x v="0"/>
  </r>
  <r>
    <x v="10"/>
    <s v="5791"/>
    <x v="9"/>
    <s v="P012"/>
    <x v="11"/>
    <n v="1.6"/>
    <s v="Cakes and sweet treats"/>
    <n v="3"/>
    <n v="2"/>
    <n v="0"/>
    <x v="2"/>
    <n v="3.2"/>
    <x v="0"/>
  </r>
  <r>
    <x v="10"/>
    <s v="5791"/>
    <x v="9"/>
    <s v="P013"/>
    <x v="12"/>
    <n v="3.1"/>
    <s v="Hot hold"/>
    <n v="15"/>
    <n v="14"/>
    <n v="0"/>
    <x v="2"/>
    <n v="43.4"/>
    <x v="0"/>
  </r>
  <r>
    <x v="10"/>
    <s v="5791"/>
    <x v="9"/>
    <s v="P014"/>
    <x v="13"/>
    <n v="3.4"/>
    <s v="Hot hold"/>
    <n v="17"/>
    <n v="14"/>
    <n v="0"/>
    <x v="0"/>
    <n v="47.6"/>
    <x v="0"/>
  </r>
  <r>
    <x v="10"/>
    <s v="5791"/>
    <x v="9"/>
    <s v="P015"/>
    <x v="14"/>
    <n v="2.2000000000000002"/>
    <s v="Hot hold"/>
    <n v="17"/>
    <n v="17"/>
    <n v="0"/>
    <x v="1"/>
    <n v="37.400000000000006"/>
    <x v="0"/>
  </r>
  <r>
    <x v="10"/>
    <s v="5791"/>
    <x v="9"/>
    <s v="P016"/>
    <x v="15"/>
    <n v="2.25"/>
    <s v="Hot hold"/>
    <n v="15"/>
    <n v="14"/>
    <n v="0"/>
    <x v="2"/>
    <n v="31.5"/>
    <x v="0"/>
  </r>
  <r>
    <x v="10"/>
    <s v="5791"/>
    <x v="9"/>
    <s v="P017"/>
    <x v="16"/>
    <n v="2.35"/>
    <s v="Hot hold"/>
    <n v="23"/>
    <n v="21"/>
    <n v="0"/>
    <x v="4"/>
    <n v="49.35"/>
    <x v="0"/>
  </r>
  <r>
    <x v="10"/>
    <s v="5791"/>
    <x v="9"/>
    <s v="P018"/>
    <x v="17"/>
    <n v="2.75"/>
    <s v="Hot hold"/>
    <n v="18"/>
    <n v="18"/>
    <n v="0"/>
    <x v="1"/>
    <n v="49.5"/>
    <x v="0"/>
  </r>
  <r>
    <x v="10"/>
    <s v="5791"/>
    <x v="9"/>
    <s v="P019"/>
    <x v="18"/>
    <n v="4.6500000000000004"/>
    <s v="Hot hold"/>
    <n v="22"/>
    <n v="22"/>
    <n v="0"/>
    <x v="1"/>
    <n v="102.30000000000001"/>
    <x v="0"/>
  </r>
  <r>
    <x v="10"/>
    <s v="5791"/>
    <x v="9"/>
    <s v="P020"/>
    <x v="19"/>
    <n v="2.2000000000000002"/>
    <s v="Breakfast"/>
    <n v="25"/>
    <n v="22"/>
    <n v="0"/>
    <x v="0"/>
    <n v="48.400000000000006"/>
    <x v="0"/>
  </r>
  <r>
    <x v="10"/>
    <s v="5791"/>
    <x v="9"/>
    <s v="P021"/>
    <x v="20"/>
    <n v="3.35"/>
    <s v="Breakfast"/>
    <n v="22"/>
    <n v="21"/>
    <n v="0"/>
    <x v="2"/>
    <n v="70.350000000000009"/>
    <x v="0"/>
  </r>
  <r>
    <x v="10"/>
    <s v="5791"/>
    <x v="9"/>
    <s v="P022"/>
    <x v="21"/>
    <n v="2.25"/>
    <s v="Breakfast"/>
    <n v="22"/>
    <n v="19"/>
    <n v="0"/>
    <x v="0"/>
    <n v="42.75"/>
    <x v="0"/>
  </r>
  <r>
    <x v="10"/>
    <s v="5791"/>
    <x v="9"/>
    <s v="P023"/>
    <x v="22"/>
    <n v="1.5"/>
    <s v="Breakfast"/>
    <n v="23"/>
    <n v="20"/>
    <n v="0"/>
    <x v="0"/>
    <n v="30"/>
    <x v="0"/>
  </r>
  <r>
    <x v="10"/>
    <s v="5791"/>
    <x v="9"/>
    <s v="P024"/>
    <x v="23"/>
    <n v="3.3"/>
    <s v="Breakfast"/>
    <n v="17"/>
    <n v="17"/>
    <n v="0"/>
    <x v="1"/>
    <n v="56.099999999999994"/>
    <x v="0"/>
  </r>
  <r>
    <x v="10"/>
    <s v="5791"/>
    <x v="9"/>
    <s v="P025"/>
    <x v="24"/>
    <n v="2.95"/>
    <s v="Hot drinks"/>
    <n v="36"/>
    <n v="36"/>
    <n v="0"/>
    <x v="1"/>
    <n v="106.2"/>
    <x v="0"/>
  </r>
  <r>
    <x v="10"/>
    <s v="5791"/>
    <x v="9"/>
    <s v="P026"/>
    <x v="25"/>
    <n v="2.6"/>
    <s v="Hot drinks"/>
    <n v="35"/>
    <n v="35"/>
    <n v="0"/>
    <x v="1"/>
    <n v="91"/>
    <x v="0"/>
  </r>
  <r>
    <x v="10"/>
    <s v="5791"/>
    <x v="9"/>
    <s v="P027"/>
    <x v="26"/>
    <n v="2.2000000000000002"/>
    <s v="Hot drinks"/>
    <n v="53"/>
    <n v="53"/>
    <n v="0"/>
    <x v="1"/>
    <n v="116.60000000000001"/>
    <x v="0"/>
  </r>
  <r>
    <x v="10"/>
    <s v="5791"/>
    <x v="9"/>
    <s v="P028"/>
    <x v="27"/>
    <n v="2.25"/>
    <s v="Hot drinks"/>
    <n v="59"/>
    <n v="59"/>
    <n v="0"/>
    <x v="1"/>
    <n v="132.75"/>
    <x v="0"/>
  </r>
  <r>
    <x v="10"/>
    <s v="5791"/>
    <x v="9"/>
    <s v="P029"/>
    <x v="28"/>
    <n v="2.25"/>
    <s v="Hot drinks"/>
    <n v="47"/>
    <n v="47"/>
    <n v="0"/>
    <x v="1"/>
    <n v="105.75"/>
    <x v="0"/>
  </r>
  <r>
    <x v="10"/>
    <s v="5791"/>
    <x v="9"/>
    <s v="P030"/>
    <x v="29"/>
    <n v="1.9"/>
    <s v="Cold drinks"/>
    <n v="38"/>
    <n v="21"/>
    <n v="0"/>
    <x v="1"/>
    <n v="39.9"/>
    <x v="6"/>
  </r>
  <r>
    <x v="10"/>
    <s v="5791"/>
    <x v="9"/>
    <s v="P031"/>
    <x v="30"/>
    <n v="1.9"/>
    <s v="Cold drinks"/>
    <n v="65"/>
    <n v="11"/>
    <n v="0"/>
    <x v="1"/>
    <n v="20.9"/>
    <x v="56"/>
  </r>
  <r>
    <x v="10"/>
    <s v="5791"/>
    <x v="9"/>
    <s v="P032"/>
    <x v="31"/>
    <n v="2.0499999999999998"/>
    <s v="Cold drinks"/>
    <n v="41"/>
    <n v="22"/>
    <n v="0"/>
    <x v="1"/>
    <n v="45.099999999999994"/>
    <x v="8"/>
  </r>
  <r>
    <x v="10"/>
    <s v="5791"/>
    <x v="9"/>
    <s v="P033"/>
    <x v="32"/>
    <n v="1.95"/>
    <s v="Cold drinks"/>
    <n v="71"/>
    <n v="15"/>
    <n v="0"/>
    <x v="1"/>
    <n v="29.25"/>
    <x v="44"/>
  </r>
  <r>
    <x v="10"/>
    <s v="5791"/>
    <x v="9"/>
    <s v="P034"/>
    <x v="33"/>
    <n v="1.55"/>
    <s v="Cold drinks"/>
    <n v="46"/>
    <n v="9"/>
    <n v="0"/>
    <x v="1"/>
    <n v="13.950000000000001"/>
    <x v="39"/>
  </r>
  <r>
    <x v="10"/>
    <s v="5791"/>
    <x v="9"/>
    <s v="P035"/>
    <x v="34"/>
    <n v="2"/>
    <s v="Cold drinks"/>
    <n v="54"/>
    <n v="9"/>
    <n v="0"/>
    <x v="1"/>
    <n v="18"/>
    <x v="54"/>
  </r>
  <r>
    <x v="10"/>
    <s v="5791"/>
    <x v="9"/>
    <s v="P036"/>
    <x v="35"/>
    <n v="2"/>
    <s v="Cold drinks"/>
    <n v="67"/>
    <n v="23"/>
    <n v="0"/>
    <x v="1"/>
    <n v="46"/>
    <x v="32"/>
  </r>
  <r>
    <x v="10"/>
    <s v="5791"/>
    <x v="9"/>
    <s v="P037"/>
    <x v="36"/>
    <n v="3.7"/>
    <s v="Sandwiches"/>
    <n v="16"/>
    <n v="10"/>
    <n v="4"/>
    <x v="4"/>
    <n v="37"/>
    <x v="0"/>
  </r>
  <r>
    <x v="10"/>
    <s v="5791"/>
    <x v="9"/>
    <s v="P038"/>
    <x v="37"/>
    <n v="3.7"/>
    <s v="Sandwiches"/>
    <n v="12"/>
    <n v="3"/>
    <n v="0"/>
    <x v="3"/>
    <n v="11.100000000000001"/>
    <x v="0"/>
  </r>
  <r>
    <x v="10"/>
    <s v="5791"/>
    <x v="9"/>
    <s v="P039"/>
    <x v="38"/>
    <n v="3.7"/>
    <s v="Sandwiches"/>
    <n v="10"/>
    <n v="2"/>
    <n v="0"/>
    <x v="5"/>
    <n v="7.4"/>
    <x v="0"/>
  </r>
  <r>
    <x v="10"/>
    <s v="5791"/>
    <x v="9"/>
    <s v="P040"/>
    <x v="39"/>
    <n v="3.6"/>
    <s v="Sandwiches"/>
    <n v="29"/>
    <n v="18"/>
    <n v="9"/>
    <x v="4"/>
    <n v="64.8"/>
    <x v="0"/>
  </r>
  <r>
    <x v="10"/>
    <s v="5791"/>
    <x v="9"/>
    <s v="P041"/>
    <x v="40"/>
    <n v="1.25"/>
    <s v="Crisps"/>
    <n v="67"/>
    <n v="11"/>
    <n v="0"/>
    <x v="1"/>
    <n v="13.75"/>
    <x v="44"/>
  </r>
  <r>
    <x v="10"/>
    <s v="5791"/>
    <x v="9"/>
    <s v="P042"/>
    <x v="41"/>
    <n v="1.25"/>
    <s v="Crisps"/>
    <n v="42"/>
    <n v="7"/>
    <n v="0"/>
    <x v="1"/>
    <n v="8.75"/>
    <x v="30"/>
  </r>
  <r>
    <x v="10"/>
    <s v="5791"/>
    <x v="9"/>
    <s v="P043"/>
    <x v="42"/>
    <n v="1.25"/>
    <s v="Crisps"/>
    <n v="75"/>
    <n v="5"/>
    <n v="0"/>
    <x v="1"/>
    <n v="6.25"/>
    <x v="57"/>
  </r>
  <r>
    <x v="10"/>
    <s v="5792"/>
    <x v="10"/>
    <s v="P001"/>
    <x v="0"/>
    <n v="1.35"/>
    <s v="Savouries"/>
    <n v="53"/>
    <n v="52"/>
    <n v="0"/>
    <x v="2"/>
    <n v="70.2"/>
    <x v="0"/>
  </r>
  <r>
    <x v="10"/>
    <s v="5792"/>
    <x v="10"/>
    <s v="P002"/>
    <x v="1"/>
    <n v="1.35"/>
    <s v="Savouries"/>
    <n v="11"/>
    <n v="10"/>
    <n v="0"/>
    <x v="2"/>
    <n v="13.5"/>
    <x v="0"/>
  </r>
  <r>
    <x v="10"/>
    <s v="5792"/>
    <x v="10"/>
    <s v="P003"/>
    <x v="2"/>
    <n v="2.5"/>
    <s v="Savouries"/>
    <n v="12"/>
    <n v="12"/>
    <n v="0"/>
    <x v="1"/>
    <n v="30"/>
    <x v="0"/>
  </r>
  <r>
    <x v="10"/>
    <s v="5792"/>
    <x v="10"/>
    <s v="P004"/>
    <x v="3"/>
    <n v="2.25"/>
    <s v="Savouries"/>
    <n v="11"/>
    <n v="10"/>
    <n v="0"/>
    <x v="2"/>
    <n v="22.5"/>
    <x v="0"/>
  </r>
  <r>
    <x v="10"/>
    <s v="5792"/>
    <x v="10"/>
    <s v="P005"/>
    <x v="4"/>
    <n v="2.5"/>
    <s v="Savouries"/>
    <n v="12"/>
    <n v="12"/>
    <n v="0"/>
    <x v="1"/>
    <n v="30"/>
    <x v="0"/>
  </r>
  <r>
    <x v="10"/>
    <s v="5792"/>
    <x v="10"/>
    <s v="P006"/>
    <x v="5"/>
    <n v="2.2000000000000002"/>
    <s v="Savouries"/>
    <n v="11"/>
    <n v="10"/>
    <n v="0"/>
    <x v="2"/>
    <n v="22"/>
    <x v="0"/>
  </r>
  <r>
    <x v="10"/>
    <s v="5792"/>
    <x v="10"/>
    <s v="P007"/>
    <x v="6"/>
    <n v="2.1"/>
    <s v="Savouries"/>
    <n v="12"/>
    <n v="12"/>
    <n v="0"/>
    <x v="1"/>
    <n v="25.200000000000003"/>
    <x v="0"/>
  </r>
  <r>
    <x v="10"/>
    <s v="5792"/>
    <x v="10"/>
    <s v="P008"/>
    <x v="7"/>
    <n v="1.5"/>
    <s v="Cakes and sweet treats"/>
    <n v="4"/>
    <n v="4"/>
    <n v="0"/>
    <x v="1"/>
    <n v="6"/>
    <x v="0"/>
  </r>
  <r>
    <x v="10"/>
    <s v="5792"/>
    <x v="10"/>
    <s v="P009"/>
    <x v="8"/>
    <n v="1.45"/>
    <s v="Cakes and sweet treats"/>
    <n v="3"/>
    <n v="3"/>
    <n v="0"/>
    <x v="1"/>
    <n v="4.3499999999999996"/>
    <x v="0"/>
  </r>
  <r>
    <x v="10"/>
    <s v="5792"/>
    <x v="10"/>
    <s v="P010"/>
    <x v="9"/>
    <n v="1.3"/>
    <s v="Cakes and sweet treats"/>
    <n v="3"/>
    <n v="3"/>
    <n v="0"/>
    <x v="1"/>
    <n v="3.9000000000000004"/>
    <x v="0"/>
  </r>
  <r>
    <x v="10"/>
    <s v="5792"/>
    <x v="10"/>
    <s v="P011"/>
    <x v="10"/>
    <n v="1.4"/>
    <s v="Cakes and sweet treats"/>
    <n v="3"/>
    <n v="3"/>
    <n v="0"/>
    <x v="1"/>
    <n v="4.1999999999999993"/>
    <x v="0"/>
  </r>
  <r>
    <x v="10"/>
    <s v="5792"/>
    <x v="10"/>
    <s v="P012"/>
    <x v="11"/>
    <n v="1.6"/>
    <s v="Cakes and sweet treats"/>
    <n v="2"/>
    <n v="1"/>
    <n v="0"/>
    <x v="2"/>
    <n v="1.6"/>
    <x v="0"/>
  </r>
  <r>
    <x v="10"/>
    <s v="5792"/>
    <x v="10"/>
    <s v="P013"/>
    <x v="12"/>
    <n v="3.1"/>
    <s v="Hot hold"/>
    <n v="0"/>
    <n v="0"/>
    <n v="0"/>
    <x v="1"/>
    <n v="0"/>
    <x v="0"/>
  </r>
  <r>
    <x v="10"/>
    <s v="5792"/>
    <x v="10"/>
    <s v="P014"/>
    <x v="13"/>
    <n v="3.4"/>
    <s v="Hot hold"/>
    <n v="0"/>
    <n v="0"/>
    <n v="0"/>
    <x v="1"/>
    <n v="0"/>
    <x v="0"/>
  </r>
  <r>
    <x v="10"/>
    <s v="5792"/>
    <x v="10"/>
    <s v="P015"/>
    <x v="14"/>
    <n v="2.2000000000000002"/>
    <s v="Hot hold"/>
    <n v="0"/>
    <n v="0"/>
    <n v="0"/>
    <x v="1"/>
    <n v="0"/>
    <x v="0"/>
  </r>
  <r>
    <x v="10"/>
    <s v="5792"/>
    <x v="10"/>
    <s v="P016"/>
    <x v="15"/>
    <n v="2.25"/>
    <s v="Hot hold"/>
    <n v="0"/>
    <n v="0"/>
    <n v="0"/>
    <x v="1"/>
    <n v="0"/>
    <x v="0"/>
  </r>
  <r>
    <x v="10"/>
    <s v="5792"/>
    <x v="10"/>
    <s v="P017"/>
    <x v="16"/>
    <n v="2.35"/>
    <s v="Hot hold"/>
    <n v="0"/>
    <n v="0"/>
    <n v="0"/>
    <x v="1"/>
    <n v="0"/>
    <x v="0"/>
  </r>
  <r>
    <x v="10"/>
    <s v="5792"/>
    <x v="10"/>
    <s v="P018"/>
    <x v="17"/>
    <n v="2.75"/>
    <s v="Hot hold"/>
    <n v="0"/>
    <n v="0"/>
    <n v="0"/>
    <x v="1"/>
    <n v="0"/>
    <x v="0"/>
  </r>
  <r>
    <x v="10"/>
    <s v="5792"/>
    <x v="10"/>
    <s v="P019"/>
    <x v="18"/>
    <n v="4.6500000000000004"/>
    <s v="Hot hold"/>
    <n v="0"/>
    <n v="0"/>
    <n v="0"/>
    <x v="1"/>
    <n v="0"/>
    <x v="0"/>
  </r>
  <r>
    <x v="10"/>
    <s v="5792"/>
    <x v="10"/>
    <s v="P020"/>
    <x v="19"/>
    <n v="2.2000000000000002"/>
    <s v="Breakfast"/>
    <n v="0"/>
    <n v="0"/>
    <n v="0"/>
    <x v="1"/>
    <n v="0"/>
    <x v="0"/>
  </r>
  <r>
    <x v="10"/>
    <s v="5792"/>
    <x v="10"/>
    <s v="P021"/>
    <x v="20"/>
    <n v="3.35"/>
    <s v="Breakfast"/>
    <n v="0"/>
    <n v="0"/>
    <n v="0"/>
    <x v="1"/>
    <n v="0"/>
    <x v="0"/>
  </r>
  <r>
    <x v="10"/>
    <s v="5792"/>
    <x v="10"/>
    <s v="P022"/>
    <x v="21"/>
    <n v="2.25"/>
    <s v="Breakfast"/>
    <n v="0"/>
    <n v="0"/>
    <n v="0"/>
    <x v="1"/>
    <n v="0"/>
    <x v="0"/>
  </r>
  <r>
    <x v="10"/>
    <s v="5792"/>
    <x v="10"/>
    <s v="P023"/>
    <x v="22"/>
    <n v="1.5"/>
    <s v="Breakfast"/>
    <n v="0"/>
    <n v="0"/>
    <n v="0"/>
    <x v="1"/>
    <n v="0"/>
    <x v="0"/>
  </r>
  <r>
    <x v="10"/>
    <s v="5792"/>
    <x v="10"/>
    <s v="P024"/>
    <x v="23"/>
    <n v="3.3"/>
    <s v="Breakfast"/>
    <n v="0"/>
    <n v="0"/>
    <n v="0"/>
    <x v="1"/>
    <n v="0"/>
    <x v="0"/>
  </r>
  <r>
    <x v="10"/>
    <s v="5792"/>
    <x v="10"/>
    <s v="P025"/>
    <x v="24"/>
    <n v="2.95"/>
    <s v="Hot drinks"/>
    <n v="0"/>
    <n v="0"/>
    <n v="0"/>
    <x v="1"/>
    <n v="0"/>
    <x v="0"/>
  </r>
  <r>
    <x v="10"/>
    <s v="5792"/>
    <x v="10"/>
    <s v="P026"/>
    <x v="25"/>
    <n v="2.6"/>
    <s v="Hot drinks"/>
    <n v="0"/>
    <n v="0"/>
    <n v="0"/>
    <x v="1"/>
    <n v="0"/>
    <x v="0"/>
  </r>
  <r>
    <x v="10"/>
    <s v="5792"/>
    <x v="10"/>
    <s v="P027"/>
    <x v="26"/>
    <n v="2.2000000000000002"/>
    <s v="Hot drinks"/>
    <n v="0"/>
    <n v="0"/>
    <n v="0"/>
    <x v="1"/>
    <n v="0"/>
    <x v="0"/>
  </r>
  <r>
    <x v="10"/>
    <s v="5792"/>
    <x v="10"/>
    <s v="P028"/>
    <x v="27"/>
    <n v="2.25"/>
    <s v="Hot drinks"/>
    <n v="0"/>
    <n v="0"/>
    <n v="0"/>
    <x v="1"/>
    <n v="0"/>
    <x v="0"/>
  </r>
  <r>
    <x v="10"/>
    <s v="5792"/>
    <x v="10"/>
    <s v="P029"/>
    <x v="28"/>
    <n v="2.25"/>
    <s v="Hot drinks"/>
    <n v="0"/>
    <n v="0"/>
    <n v="0"/>
    <x v="1"/>
    <n v="0"/>
    <x v="0"/>
  </r>
  <r>
    <x v="10"/>
    <s v="5792"/>
    <x v="10"/>
    <s v="P030"/>
    <x v="29"/>
    <n v="1.9"/>
    <s v="Cold drinks"/>
    <n v="9"/>
    <n v="3"/>
    <n v="0"/>
    <x v="1"/>
    <n v="5.6999999999999993"/>
    <x v="9"/>
  </r>
  <r>
    <x v="10"/>
    <s v="5792"/>
    <x v="10"/>
    <s v="P031"/>
    <x v="30"/>
    <n v="1.9"/>
    <s v="Cold drinks"/>
    <n v="9"/>
    <n v="4"/>
    <n v="0"/>
    <x v="1"/>
    <n v="7.6"/>
    <x v="3"/>
  </r>
  <r>
    <x v="10"/>
    <s v="5792"/>
    <x v="10"/>
    <s v="P032"/>
    <x v="31"/>
    <n v="2.0499999999999998"/>
    <s v="Cold drinks"/>
    <n v="10"/>
    <n v="7"/>
    <n v="0"/>
    <x v="1"/>
    <n v="14.349999999999998"/>
    <x v="12"/>
  </r>
  <r>
    <x v="10"/>
    <s v="5792"/>
    <x v="10"/>
    <s v="P033"/>
    <x v="32"/>
    <n v="1.95"/>
    <s v="Cold drinks"/>
    <n v="10"/>
    <n v="6"/>
    <n v="0"/>
    <x v="1"/>
    <n v="11.7"/>
    <x v="16"/>
  </r>
  <r>
    <x v="10"/>
    <s v="5792"/>
    <x v="10"/>
    <s v="P034"/>
    <x v="33"/>
    <n v="1.55"/>
    <s v="Cold drinks"/>
    <n v="11"/>
    <n v="9"/>
    <n v="0"/>
    <x v="1"/>
    <n v="13.950000000000001"/>
    <x v="26"/>
  </r>
  <r>
    <x v="10"/>
    <s v="5792"/>
    <x v="10"/>
    <s v="P035"/>
    <x v="34"/>
    <n v="2"/>
    <s v="Cold drinks"/>
    <n v="10"/>
    <n v="7"/>
    <n v="0"/>
    <x v="1"/>
    <n v="14"/>
    <x v="12"/>
  </r>
  <r>
    <x v="10"/>
    <s v="5792"/>
    <x v="10"/>
    <s v="P036"/>
    <x v="35"/>
    <n v="2"/>
    <s v="Cold drinks"/>
    <n v="10"/>
    <n v="6"/>
    <n v="0"/>
    <x v="1"/>
    <n v="12"/>
    <x v="16"/>
  </r>
  <r>
    <x v="10"/>
    <s v="5792"/>
    <x v="10"/>
    <s v="P037"/>
    <x v="36"/>
    <n v="3.7"/>
    <s v="Sandwiches"/>
    <n v="4"/>
    <n v="1"/>
    <n v="0"/>
    <x v="0"/>
    <n v="3.7"/>
    <x v="0"/>
  </r>
  <r>
    <x v="10"/>
    <s v="5792"/>
    <x v="10"/>
    <s v="P038"/>
    <x v="37"/>
    <n v="3.7"/>
    <s v="Sandwiches"/>
    <n v="12"/>
    <n v="6"/>
    <n v="0"/>
    <x v="11"/>
    <n v="22.200000000000003"/>
    <x v="0"/>
  </r>
  <r>
    <x v="10"/>
    <s v="5792"/>
    <x v="10"/>
    <s v="P039"/>
    <x v="38"/>
    <n v="3.7"/>
    <s v="Sandwiches"/>
    <n v="6"/>
    <n v="6"/>
    <n v="0"/>
    <x v="1"/>
    <n v="22.200000000000003"/>
    <x v="0"/>
  </r>
  <r>
    <x v="10"/>
    <s v="5792"/>
    <x v="10"/>
    <s v="P040"/>
    <x v="39"/>
    <n v="3.6"/>
    <s v="Sandwiches"/>
    <n v="5"/>
    <n v="3"/>
    <n v="0"/>
    <x v="4"/>
    <n v="10.8"/>
    <x v="0"/>
  </r>
  <r>
    <x v="10"/>
    <s v="5792"/>
    <x v="10"/>
    <s v="P041"/>
    <x v="40"/>
    <n v="1.25"/>
    <s v="Crisps"/>
    <n v="9"/>
    <n v="3"/>
    <n v="0"/>
    <x v="1"/>
    <n v="3.75"/>
    <x v="9"/>
  </r>
  <r>
    <x v="10"/>
    <s v="5792"/>
    <x v="10"/>
    <s v="P042"/>
    <x v="41"/>
    <n v="1.25"/>
    <s v="Crisps"/>
    <n v="9"/>
    <n v="4"/>
    <n v="0"/>
    <x v="2"/>
    <n v="5"/>
    <x v="16"/>
  </r>
  <r>
    <x v="10"/>
    <s v="5792"/>
    <x v="10"/>
    <s v="P043"/>
    <x v="42"/>
    <n v="1.25"/>
    <s v="Crisps"/>
    <n v="10"/>
    <n v="6"/>
    <n v="0"/>
    <x v="1"/>
    <n v="7.5"/>
    <x v="16"/>
  </r>
  <r>
    <x v="10"/>
    <s v="5842"/>
    <x v="11"/>
    <s v="P001"/>
    <x v="0"/>
    <n v="1.35"/>
    <s v="Savouries"/>
    <n v="64"/>
    <n v="63"/>
    <n v="0"/>
    <x v="2"/>
    <n v="85.050000000000011"/>
    <x v="0"/>
  </r>
  <r>
    <x v="10"/>
    <s v="5842"/>
    <x v="11"/>
    <s v="P002"/>
    <x v="1"/>
    <n v="1.35"/>
    <s v="Savouries"/>
    <n v="13"/>
    <n v="12"/>
    <n v="0"/>
    <x v="2"/>
    <n v="16.200000000000003"/>
    <x v="0"/>
  </r>
  <r>
    <x v="10"/>
    <s v="5842"/>
    <x v="11"/>
    <s v="P003"/>
    <x v="2"/>
    <n v="2.5"/>
    <s v="Savouries"/>
    <n v="13"/>
    <n v="12"/>
    <n v="0"/>
    <x v="2"/>
    <n v="30"/>
    <x v="0"/>
  </r>
  <r>
    <x v="10"/>
    <s v="5842"/>
    <x v="11"/>
    <s v="P004"/>
    <x v="3"/>
    <n v="2.25"/>
    <s v="Savouries"/>
    <n v="13"/>
    <n v="13"/>
    <n v="0"/>
    <x v="1"/>
    <n v="29.25"/>
    <x v="0"/>
  </r>
  <r>
    <x v="10"/>
    <s v="5842"/>
    <x v="11"/>
    <s v="P005"/>
    <x v="4"/>
    <n v="2.5"/>
    <s v="Savouries"/>
    <n v="13"/>
    <n v="13"/>
    <n v="0"/>
    <x v="1"/>
    <n v="32.5"/>
    <x v="0"/>
  </r>
  <r>
    <x v="10"/>
    <s v="5842"/>
    <x v="11"/>
    <s v="P006"/>
    <x v="5"/>
    <n v="2.2000000000000002"/>
    <s v="Savouries"/>
    <n v="13"/>
    <n v="12"/>
    <n v="0"/>
    <x v="2"/>
    <n v="26.400000000000002"/>
    <x v="0"/>
  </r>
  <r>
    <x v="10"/>
    <s v="5842"/>
    <x v="11"/>
    <s v="P007"/>
    <x v="6"/>
    <n v="2.1"/>
    <s v="Savouries"/>
    <n v="13"/>
    <n v="12"/>
    <n v="0"/>
    <x v="2"/>
    <n v="25.200000000000003"/>
    <x v="0"/>
  </r>
  <r>
    <x v="10"/>
    <s v="5842"/>
    <x v="11"/>
    <s v="P008"/>
    <x v="7"/>
    <n v="1.5"/>
    <s v="Cakes and sweet treats"/>
    <n v="3"/>
    <n v="3"/>
    <n v="0"/>
    <x v="1"/>
    <n v="4.5"/>
    <x v="0"/>
  </r>
  <r>
    <x v="10"/>
    <s v="5842"/>
    <x v="11"/>
    <s v="P009"/>
    <x v="8"/>
    <n v="1.45"/>
    <s v="Cakes and sweet treats"/>
    <n v="3"/>
    <n v="3"/>
    <n v="0"/>
    <x v="1"/>
    <n v="4.3499999999999996"/>
    <x v="0"/>
  </r>
  <r>
    <x v="10"/>
    <s v="5842"/>
    <x v="11"/>
    <s v="P010"/>
    <x v="9"/>
    <n v="1.3"/>
    <s v="Cakes and sweet treats"/>
    <n v="4"/>
    <n v="3"/>
    <n v="0"/>
    <x v="2"/>
    <n v="3.9000000000000004"/>
    <x v="0"/>
  </r>
  <r>
    <x v="10"/>
    <s v="5842"/>
    <x v="11"/>
    <s v="P011"/>
    <x v="10"/>
    <n v="1.4"/>
    <s v="Cakes and sweet treats"/>
    <n v="4"/>
    <n v="4"/>
    <n v="0"/>
    <x v="1"/>
    <n v="5.6"/>
    <x v="0"/>
  </r>
  <r>
    <x v="10"/>
    <s v="5842"/>
    <x v="11"/>
    <s v="P012"/>
    <x v="11"/>
    <n v="1.6"/>
    <s v="Cakes and sweet treats"/>
    <n v="4"/>
    <n v="4"/>
    <n v="0"/>
    <x v="1"/>
    <n v="6.4"/>
    <x v="0"/>
  </r>
  <r>
    <x v="10"/>
    <s v="5842"/>
    <x v="11"/>
    <s v="P013"/>
    <x v="12"/>
    <n v="3.1"/>
    <s v="Hot hold"/>
    <n v="0"/>
    <n v="0"/>
    <n v="0"/>
    <x v="1"/>
    <n v="0"/>
    <x v="0"/>
  </r>
  <r>
    <x v="10"/>
    <s v="5842"/>
    <x v="11"/>
    <s v="P014"/>
    <x v="13"/>
    <n v="3.4"/>
    <s v="Hot hold"/>
    <n v="0"/>
    <n v="0"/>
    <n v="0"/>
    <x v="1"/>
    <n v="0"/>
    <x v="0"/>
  </r>
  <r>
    <x v="10"/>
    <s v="5842"/>
    <x v="11"/>
    <s v="P015"/>
    <x v="14"/>
    <n v="2.2000000000000002"/>
    <s v="Hot hold"/>
    <n v="0"/>
    <n v="0"/>
    <n v="0"/>
    <x v="1"/>
    <n v="0"/>
    <x v="0"/>
  </r>
  <r>
    <x v="10"/>
    <s v="5842"/>
    <x v="11"/>
    <s v="P016"/>
    <x v="15"/>
    <n v="2.25"/>
    <s v="Hot hold"/>
    <n v="0"/>
    <n v="0"/>
    <n v="0"/>
    <x v="1"/>
    <n v="0"/>
    <x v="0"/>
  </r>
  <r>
    <x v="10"/>
    <s v="5842"/>
    <x v="11"/>
    <s v="P017"/>
    <x v="16"/>
    <n v="2.35"/>
    <s v="Hot hold"/>
    <n v="0"/>
    <n v="0"/>
    <n v="0"/>
    <x v="1"/>
    <n v="0"/>
    <x v="0"/>
  </r>
  <r>
    <x v="10"/>
    <s v="5842"/>
    <x v="11"/>
    <s v="P018"/>
    <x v="17"/>
    <n v="2.75"/>
    <s v="Hot hold"/>
    <n v="0"/>
    <n v="0"/>
    <n v="0"/>
    <x v="1"/>
    <n v="0"/>
    <x v="0"/>
  </r>
  <r>
    <x v="10"/>
    <s v="5842"/>
    <x v="11"/>
    <s v="P019"/>
    <x v="18"/>
    <n v="4.6500000000000004"/>
    <s v="Hot hold"/>
    <n v="0"/>
    <n v="0"/>
    <n v="0"/>
    <x v="1"/>
    <n v="0"/>
    <x v="0"/>
  </r>
  <r>
    <x v="10"/>
    <s v="5842"/>
    <x v="11"/>
    <s v="P020"/>
    <x v="19"/>
    <n v="2.2000000000000002"/>
    <s v="Breakfast"/>
    <n v="0"/>
    <n v="0"/>
    <n v="0"/>
    <x v="1"/>
    <n v="0"/>
    <x v="0"/>
  </r>
  <r>
    <x v="10"/>
    <s v="5842"/>
    <x v="11"/>
    <s v="P021"/>
    <x v="20"/>
    <n v="3.35"/>
    <s v="Breakfast"/>
    <n v="0"/>
    <n v="0"/>
    <n v="0"/>
    <x v="1"/>
    <n v="0"/>
    <x v="0"/>
  </r>
  <r>
    <x v="10"/>
    <s v="5842"/>
    <x v="11"/>
    <s v="P022"/>
    <x v="21"/>
    <n v="2.25"/>
    <s v="Breakfast"/>
    <n v="0"/>
    <n v="0"/>
    <n v="0"/>
    <x v="1"/>
    <n v="0"/>
    <x v="0"/>
  </r>
  <r>
    <x v="10"/>
    <s v="5842"/>
    <x v="11"/>
    <s v="P023"/>
    <x v="22"/>
    <n v="1.5"/>
    <s v="Breakfast"/>
    <n v="0"/>
    <n v="0"/>
    <n v="0"/>
    <x v="1"/>
    <n v="0"/>
    <x v="0"/>
  </r>
  <r>
    <x v="10"/>
    <s v="5842"/>
    <x v="11"/>
    <s v="P024"/>
    <x v="23"/>
    <n v="3.3"/>
    <s v="Breakfast"/>
    <n v="0"/>
    <n v="0"/>
    <n v="0"/>
    <x v="1"/>
    <n v="0"/>
    <x v="0"/>
  </r>
  <r>
    <x v="10"/>
    <s v="5842"/>
    <x v="11"/>
    <s v="P025"/>
    <x v="24"/>
    <n v="2.95"/>
    <s v="Hot drinks"/>
    <n v="0"/>
    <n v="0"/>
    <n v="0"/>
    <x v="1"/>
    <n v="0"/>
    <x v="0"/>
  </r>
  <r>
    <x v="10"/>
    <s v="5842"/>
    <x v="11"/>
    <s v="P026"/>
    <x v="25"/>
    <n v="2.6"/>
    <s v="Hot drinks"/>
    <n v="0"/>
    <n v="0"/>
    <n v="0"/>
    <x v="1"/>
    <n v="0"/>
    <x v="0"/>
  </r>
  <r>
    <x v="10"/>
    <s v="5842"/>
    <x v="11"/>
    <s v="P027"/>
    <x v="26"/>
    <n v="2.2000000000000002"/>
    <s v="Hot drinks"/>
    <n v="0"/>
    <n v="0"/>
    <n v="0"/>
    <x v="1"/>
    <n v="0"/>
    <x v="0"/>
  </r>
  <r>
    <x v="10"/>
    <s v="5842"/>
    <x v="11"/>
    <s v="P028"/>
    <x v="27"/>
    <n v="2.25"/>
    <s v="Hot drinks"/>
    <n v="0"/>
    <n v="0"/>
    <n v="0"/>
    <x v="1"/>
    <n v="0"/>
    <x v="0"/>
  </r>
  <r>
    <x v="10"/>
    <s v="5842"/>
    <x v="11"/>
    <s v="P029"/>
    <x v="28"/>
    <n v="2.25"/>
    <s v="Hot drinks"/>
    <n v="0"/>
    <n v="0"/>
    <n v="0"/>
    <x v="1"/>
    <n v="0"/>
    <x v="0"/>
  </r>
  <r>
    <x v="10"/>
    <s v="5842"/>
    <x v="11"/>
    <s v="P030"/>
    <x v="29"/>
    <n v="1.9"/>
    <s v="Cold drinks"/>
    <n v="10"/>
    <n v="7"/>
    <n v="0"/>
    <x v="1"/>
    <n v="13.299999999999999"/>
    <x v="12"/>
  </r>
  <r>
    <x v="10"/>
    <s v="5842"/>
    <x v="11"/>
    <s v="P031"/>
    <x v="30"/>
    <n v="1.9"/>
    <s v="Cold drinks"/>
    <n v="10"/>
    <n v="7"/>
    <n v="0"/>
    <x v="1"/>
    <n v="13.299999999999999"/>
    <x v="12"/>
  </r>
  <r>
    <x v="10"/>
    <s v="5842"/>
    <x v="11"/>
    <s v="P032"/>
    <x v="31"/>
    <n v="2.0499999999999998"/>
    <s v="Cold drinks"/>
    <n v="11"/>
    <n v="9"/>
    <n v="0"/>
    <x v="1"/>
    <n v="18.45"/>
    <x v="26"/>
  </r>
  <r>
    <x v="10"/>
    <s v="5842"/>
    <x v="11"/>
    <s v="P033"/>
    <x v="32"/>
    <n v="1.95"/>
    <s v="Cold drinks"/>
    <n v="11"/>
    <n v="9"/>
    <n v="0"/>
    <x v="1"/>
    <n v="17.55"/>
    <x v="26"/>
  </r>
  <r>
    <x v="10"/>
    <s v="5842"/>
    <x v="11"/>
    <s v="P034"/>
    <x v="33"/>
    <n v="1.55"/>
    <s v="Cold drinks"/>
    <n v="10"/>
    <n v="7"/>
    <n v="0"/>
    <x v="1"/>
    <n v="10.85"/>
    <x v="12"/>
  </r>
  <r>
    <x v="10"/>
    <s v="5842"/>
    <x v="11"/>
    <s v="P035"/>
    <x v="34"/>
    <n v="2"/>
    <s v="Cold drinks"/>
    <n v="12"/>
    <n v="9"/>
    <n v="0"/>
    <x v="1"/>
    <n v="18"/>
    <x v="12"/>
  </r>
  <r>
    <x v="10"/>
    <s v="5842"/>
    <x v="11"/>
    <s v="P036"/>
    <x v="35"/>
    <n v="2"/>
    <s v="Cold drinks"/>
    <n v="10"/>
    <n v="6"/>
    <n v="0"/>
    <x v="1"/>
    <n v="12"/>
    <x v="16"/>
  </r>
  <r>
    <x v="10"/>
    <s v="5842"/>
    <x v="11"/>
    <s v="P037"/>
    <x v="36"/>
    <n v="3.7"/>
    <s v="Sandwiches"/>
    <n v="5"/>
    <n v="3"/>
    <n v="0"/>
    <x v="4"/>
    <n v="11.100000000000001"/>
    <x v="0"/>
  </r>
  <r>
    <x v="10"/>
    <s v="5842"/>
    <x v="11"/>
    <s v="P038"/>
    <x v="37"/>
    <n v="3.7"/>
    <s v="Sandwiches"/>
    <n v="6"/>
    <n v="6"/>
    <n v="0"/>
    <x v="1"/>
    <n v="22.200000000000003"/>
    <x v="0"/>
  </r>
  <r>
    <x v="10"/>
    <s v="5842"/>
    <x v="11"/>
    <s v="P039"/>
    <x v="38"/>
    <n v="3.7"/>
    <s v="Sandwiches"/>
    <n v="6"/>
    <n v="6"/>
    <n v="0"/>
    <x v="1"/>
    <n v="22.200000000000003"/>
    <x v="0"/>
  </r>
  <r>
    <x v="10"/>
    <s v="5842"/>
    <x v="11"/>
    <s v="P040"/>
    <x v="39"/>
    <n v="3.6"/>
    <s v="Sandwiches"/>
    <n v="6"/>
    <n v="6"/>
    <n v="0"/>
    <x v="1"/>
    <n v="21.6"/>
    <x v="0"/>
  </r>
  <r>
    <x v="10"/>
    <s v="5842"/>
    <x v="11"/>
    <s v="P041"/>
    <x v="40"/>
    <n v="1.25"/>
    <s v="Crisps"/>
    <n v="10"/>
    <n v="4"/>
    <n v="0"/>
    <x v="1"/>
    <n v="5"/>
    <x v="9"/>
  </r>
  <r>
    <x v="10"/>
    <s v="5842"/>
    <x v="11"/>
    <s v="P042"/>
    <x v="41"/>
    <n v="1.25"/>
    <s v="Crisps"/>
    <n v="11"/>
    <n v="9"/>
    <n v="0"/>
    <x v="1"/>
    <n v="11.25"/>
    <x v="26"/>
  </r>
  <r>
    <x v="10"/>
    <s v="5842"/>
    <x v="11"/>
    <s v="P043"/>
    <x v="42"/>
    <n v="1.25"/>
    <s v="Crisps"/>
    <n v="10"/>
    <n v="6"/>
    <n v="0"/>
    <x v="1"/>
    <n v="7.5"/>
    <x v="16"/>
  </r>
  <r>
    <x v="10"/>
    <s v="5993"/>
    <x v="12"/>
    <s v="P001"/>
    <x v="0"/>
    <n v="1.35"/>
    <s v="Savouries"/>
    <n v="130"/>
    <n v="126"/>
    <n v="1"/>
    <x v="0"/>
    <n v="170.10000000000002"/>
    <x v="0"/>
  </r>
  <r>
    <x v="10"/>
    <s v="5993"/>
    <x v="12"/>
    <s v="P002"/>
    <x v="1"/>
    <n v="1.35"/>
    <s v="Savouries"/>
    <n v="28"/>
    <n v="26"/>
    <n v="2"/>
    <x v="1"/>
    <n v="35.1"/>
    <x v="0"/>
  </r>
  <r>
    <x v="10"/>
    <s v="5993"/>
    <x v="12"/>
    <s v="P003"/>
    <x v="2"/>
    <n v="2.5"/>
    <s v="Savouries"/>
    <n v="28"/>
    <n v="26"/>
    <n v="2"/>
    <x v="1"/>
    <n v="65"/>
    <x v="0"/>
  </r>
  <r>
    <x v="10"/>
    <s v="5993"/>
    <x v="12"/>
    <s v="P004"/>
    <x v="3"/>
    <n v="2.25"/>
    <s v="Savouries"/>
    <n v="28"/>
    <n v="26"/>
    <n v="1"/>
    <x v="2"/>
    <n v="58.5"/>
    <x v="0"/>
  </r>
  <r>
    <x v="10"/>
    <s v="5993"/>
    <x v="12"/>
    <s v="P005"/>
    <x v="4"/>
    <n v="2.5"/>
    <s v="Savouries"/>
    <n v="28"/>
    <n v="27"/>
    <n v="1"/>
    <x v="1"/>
    <n v="67.5"/>
    <x v="0"/>
  </r>
  <r>
    <x v="10"/>
    <s v="5993"/>
    <x v="12"/>
    <s v="P006"/>
    <x v="5"/>
    <n v="2.2000000000000002"/>
    <s v="Savouries"/>
    <n v="28"/>
    <n v="26"/>
    <n v="2"/>
    <x v="1"/>
    <n v="57.2"/>
    <x v="0"/>
  </r>
  <r>
    <x v="10"/>
    <s v="5993"/>
    <x v="12"/>
    <s v="P007"/>
    <x v="6"/>
    <n v="2.1"/>
    <s v="Savouries"/>
    <n v="28"/>
    <n v="25"/>
    <n v="2"/>
    <x v="2"/>
    <n v="52.5"/>
    <x v="0"/>
  </r>
  <r>
    <x v="10"/>
    <s v="5993"/>
    <x v="12"/>
    <s v="P008"/>
    <x v="7"/>
    <n v="1.5"/>
    <s v="Cakes and sweet treats"/>
    <n v="10"/>
    <n v="9"/>
    <n v="1"/>
    <x v="1"/>
    <n v="13.5"/>
    <x v="0"/>
  </r>
  <r>
    <x v="10"/>
    <s v="5993"/>
    <x v="12"/>
    <s v="P009"/>
    <x v="8"/>
    <n v="1.45"/>
    <s v="Cakes and sweet treats"/>
    <n v="7"/>
    <n v="7"/>
    <n v="0"/>
    <x v="1"/>
    <n v="10.15"/>
    <x v="0"/>
  </r>
  <r>
    <x v="10"/>
    <s v="5993"/>
    <x v="12"/>
    <s v="P010"/>
    <x v="9"/>
    <n v="1.3"/>
    <s v="Cakes and sweet treats"/>
    <n v="7"/>
    <n v="6"/>
    <n v="1"/>
    <x v="1"/>
    <n v="7.8000000000000007"/>
    <x v="0"/>
  </r>
  <r>
    <x v="10"/>
    <s v="5993"/>
    <x v="12"/>
    <s v="P011"/>
    <x v="10"/>
    <n v="1.4"/>
    <s v="Cakes and sweet treats"/>
    <n v="7"/>
    <n v="6"/>
    <n v="1"/>
    <x v="1"/>
    <n v="8.3999999999999986"/>
    <x v="0"/>
  </r>
  <r>
    <x v="10"/>
    <s v="5993"/>
    <x v="12"/>
    <s v="P012"/>
    <x v="11"/>
    <n v="1.6"/>
    <s v="Cakes and sweet treats"/>
    <n v="3"/>
    <n v="3"/>
    <n v="0"/>
    <x v="1"/>
    <n v="4.8000000000000007"/>
    <x v="0"/>
  </r>
  <r>
    <x v="10"/>
    <s v="5993"/>
    <x v="12"/>
    <s v="P013"/>
    <x v="12"/>
    <n v="3.1"/>
    <s v="Hot hold"/>
    <n v="10"/>
    <n v="10"/>
    <n v="0"/>
    <x v="1"/>
    <n v="31"/>
    <x v="0"/>
  </r>
  <r>
    <x v="10"/>
    <s v="5993"/>
    <x v="12"/>
    <s v="P014"/>
    <x v="13"/>
    <n v="3.4"/>
    <s v="Hot hold"/>
    <n v="8"/>
    <n v="5"/>
    <n v="0"/>
    <x v="0"/>
    <n v="17"/>
    <x v="0"/>
  </r>
  <r>
    <x v="10"/>
    <s v="5993"/>
    <x v="12"/>
    <s v="P015"/>
    <x v="14"/>
    <n v="2.2000000000000002"/>
    <s v="Hot hold"/>
    <n v="10"/>
    <n v="8"/>
    <n v="0"/>
    <x v="4"/>
    <n v="17.600000000000001"/>
    <x v="0"/>
  </r>
  <r>
    <x v="10"/>
    <s v="5993"/>
    <x v="12"/>
    <s v="P016"/>
    <x v="15"/>
    <n v="2.25"/>
    <s v="Hot hold"/>
    <n v="10"/>
    <n v="9"/>
    <n v="0"/>
    <x v="2"/>
    <n v="20.25"/>
    <x v="0"/>
  </r>
  <r>
    <x v="10"/>
    <s v="5993"/>
    <x v="12"/>
    <s v="P017"/>
    <x v="16"/>
    <n v="2.35"/>
    <s v="Hot hold"/>
    <n v="8"/>
    <n v="6"/>
    <n v="0"/>
    <x v="4"/>
    <n v="14.100000000000001"/>
    <x v="0"/>
  </r>
  <r>
    <x v="10"/>
    <s v="5993"/>
    <x v="12"/>
    <s v="P018"/>
    <x v="17"/>
    <n v="2.75"/>
    <s v="Hot hold"/>
    <n v="7"/>
    <n v="6"/>
    <n v="0"/>
    <x v="2"/>
    <n v="16.5"/>
    <x v="0"/>
  </r>
  <r>
    <x v="10"/>
    <s v="5993"/>
    <x v="12"/>
    <s v="P019"/>
    <x v="18"/>
    <n v="4.6500000000000004"/>
    <s v="Hot hold"/>
    <n v="10"/>
    <n v="9"/>
    <n v="0"/>
    <x v="2"/>
    <n v="41.85"/>
    <x v="0"/>
  </r>
  <r>
    <x v="10"/>
    <s v="5993"/>
    <x v="12"/>
    <s v="P020"/>
    <x v="19"/>
    <n v="2.2000000000000002"/>
    <s v="Breakfast"/>
    <n v="8"/>
    <n v="6"/>
    <n v="0"/>
    <x v="4"/>
    <n v="13.200000000000001"/>
    <x v="0"/>
  </r>
  <r>
    <x v="10"/>
    <s v="5993"/>
    <x v="12"/>
    <s v="P021"/>
    <x v="20"/>
    <n v="3.35"/>
    <s v="Breakfast"/>
    <n v="8"/>
    <n v="5"/>
    <n v="0"/>
    <x v="0"/>
    <n v="16.75"/>
    <x v="0"/>
  </r>
  <r>
    <x v="10"/>
    <s v="5993"/>
    <x v="12"/>
    <s v="P022"/>
    <x v="21"/>
    <n v="2.25"/>
    <s v="Breakfast"/>
    <n v="10"/>
    <n v="9"/>
    <n v="0"/>
    <x v="2"/>
    <n v="20.25"/>
    <x v="0"/>
  </r>
  <r>
    <x v="10"/>
    <s v="5993"/>
    <x v="12"/>
    <s v="P023"/>
    <x v="22"/>
    <n v="1.5"/>
    <s v="Breakfast"/>
    <n v="9"/>
    <n v="8"/>
    <n v="0"/>
    <x v="2"/>
    <n v="12"/>
    <x v="0"/>
  </r>
  <r>
    <x v="10"/>
    <s v="5993"/>
    <x v="12"/>
    <s v="P024"/>
    <x v="23"/>
    <n v="3.3"/>
    <s v="Breakfast"/>
    <n v="8"/>
    <n v="8"/>
    <n v="0"/>
    <x v="1"/>
    <n v="26.4"/>
    <x v="0"/>
  </r>
  <r>
    <x v="10"/>
    <s v="5993"/>
    <x v="12"/>
    <s v="P025"/>
    <x v="24"/>
    <n v="2.95"/>
    <s v="Hot drinks"/>
    <n v="10"/>
    <n v="10"/>
    <n v="0"/>
    <x v="1"/>
    <n v="29.5"/>
    <x v="0"/>
  </r>
  <r>
    <x v="10"/>
    <s v="5993"/>
    <x v="12"/>
    <s v="P026"/>
    <x v="25"/>
    <n v="2.6"/>
    <s v="Hot drinks"/>
    <n v="28"/>
    <n v="27"/>
    <n v="0"/>
    <x v="2"/>
    <n v="70.2"/>
    <x v="0"/>
  </r>
  <r>
    <x v="10"/>
    <s v="5993"/>
    <x v="12"/>
    <s v="P027"/>
    <x v="26"/>
    <n v="2.2000000000000002"/>
    <s v="Hot drinks"/>
    <n v="24"/>
    <n v="24"/>
    <n v="0"/>
    <x v="1"/>
    <n v="52.800000000000004"/>
    <x v="0"/>
  </r>
  <r>
    <x v="10"/>
    <s v="5993"/>
    <x v="12"/>
    <s v="P028"/>
    <x v="27"/>
    <n v="2.25"/>
    <s v="Hot drinks"/>
    <n v="28"/>
    <n v="27"/>
    <n v="0"/>
    <x v="2"/>
    <n v="60.75"/>
    <x v="0"/>
  </r>
  <r>
    <x v="10"/>
    <s v="5993"/>
    <x v="12"/>
    <s v="P029"/>
    <x v="28"/>
    <n v="2.25"/>
    <s v="Hot drinks"/>
    <n v="24"/>
    <n v="24"/>
    <n v="0"/>
    <x v="1"/>
    <n v="54"/>
    <x v="0"/>
  </r>
  <r>
    <x v="10"/>
    <s v="5993"/>
    <x v="12"/>
    <s v="P030"/>
    <x v="29"/>
    <n v="1.9"/>
    <s v="Cold drinks"/>
    <n v="18"/>
    <n v="4"/>
    <n v="0"/>
    <x v="1"/>
    <n v="7.6"/>
    <x v="2"/>
  </r>
  <r>
    <x v="10"/>
    <s v="5993"/>
    <x v="12"/>
    <s v="P031"/>
    <x v="30"/>
    <n v="1.9"/>
    <s v="Cold drinks"/>
    <n v="21"/>
    <n v="16"/>
    <n v="0"/>
    <x v="1"/>
    <n v="30.4"/>
    <x v="3"/>
  </r>
  <r>
    <x v="10"/>
    <s v="5993"/>
    <x v="12"/>
    <s v="P032"/>
    <x v="31"/>
    <n v="2.0499999999999998"/>
    <s v="Cold drinks"/>
    <n v="18"/>
    <n v="2"/>
    <n v="0"/>
    <x v="2"/>
    <n v="4.0999999999999996"/>
    <x v="17"/>
  </r>
  <r>
    <x v="10"/>
    <s v="5993"/>
    <x v="12"/>
    <s v="P033"/>
    <x v="32"/>
    <n v="1.95"/>
    <s v="Cold drinks"/>
    <n v="22"/>
    <n v="3"/>
    <n v="0"/>
    <x v="1"/>
    <n v="5.85"/>
    <x v="8"/>
  </r>
  <r>
    <x v="10"/>
    <s v="5993"/>
    <x v="12"/>
    <s v="P034"/>
    <x v="33"/>
    <n v="1.55"/>
    <s v="Cold drinks"/>
    <n v="24"/>
    <n v="6"/>
    <n v="0"/>
    <x v="1"/>
    <n v="9.3000000000000007"/>
    <x v="19"/>
  </r>
  <r>
    <x v="10"/>
    <s v="5993"/>
    <x v="12"/>
    <s v="P035"/>
    <x v="34"/>
    <n v="2"/>
    <s v="Cold drinks"/>
    <n v="12"/>
    <n v="5"/>
    <n v="0"/>
    <x v="1"/>
    <n v="10"/>
    <x v="14"/>
  </r>
  <r>
    <x v="10"/>
    <s v="5993"/>
    <x v="12"/>
    <s v="P036"/>
    <x v="35"/>
    <n v="2"/>
    <s v="Cold drinks"/>
    <n v="21"/>
    <n v="4"/>
    <n v="0"/>
    <x v="1"/>
    <n v="8"/>
    <x v="6"/>
  </r>
  <r>
    <x v="10"/>
    <s v="5993"/>
    <x v="12"/>
    <s v="P037"/>
    <x v="36"/>
    <n v="3.7"/>
    <s v="Sandwiches"/>
    <n v="11"/>
    <n v="9"/>
    <n v="0"/>
    <x v="4"/>
    <n v="33.300000000000004"/>
    <x v="0"/>
  </r>
  <r>
    <x v="10"/>
    <s v="5993"/>
    <x v="12"/>
    <s v="P038"/>
    <x v="37"/>
    <n v="3.7"/>
    <s v="Sandwiches"/>
    <n v="11"/>
    <n v="7"/>
    <n v="2"/>
    <x v="4"/>
    <n v="25.900000000000002"/>
    <x v="0"/>
  </r>
  <r>
    <x v="10"/>
    <s v="5993"/>
    <x v="12"/>
    <s v="P039"/>
    <x v="38"/>
    <n v="3.7"/>
    <s v="Sandwiches"/>
    <n v="8"/>
    <n v="7"/>
    <n v="0"/>
    <x v="2"/>
    <n v="25.900000000000002"/>
    <x v="0"/>
  </r>
  <r>
    <x v="10"/>
    <s v="5993"/>
    <x v="12"/>
    <s v="P040"/>
    <x v="39"/>
    <n v="3.6"/>
    <s v="Sandwiches"/>
    <n v="15"/>
    <n v="5"/>
    <n v="0"/>
    <x v="10"/>
    <n v="18"/>
    <x v="0"/>
  </r>
  <r>
    <x v="10"/>
    <s v="5993"/>
    <x v="12"/>
    <s v="P041"/>
    <x v="40"/>
    <n v="1.25"/>
    <s v="Crisps"/>
    <n v="12"/>
    <n v="9"/>
    <n v="0"/>
    <x v="1"/>
    <n v="11.25"/>
    <x v="12"/>
  </r>
  <r>
    <x v="10"/>
    <s v="5993"/>
    <x v="12"/>
    <s v="P042"/>
    <x v="41"/>
    <n v="1.25"/>
    <s v="Crisps"/>
    <n v="28"/>
    <n v="17"/>
    <n v="0"/>
    <x v="1"/>
    <n v="21.25"/>
    <x v="10"/>
  </r>
  <r>
    <x v="10"/>
    <s v="5993"/>
    <x v="12"/>
    <s v="P043"/>
    <x v="42"/>
    <n v="1.25"/>
    <s v="Crisps"/>
    <n v="23"/>
    <n v="2"/>
    <n v="0"/>
    <x v="1"/>
    <n v="2.5"/>
    <x v="25"/>
  </r>
  <r>
    <x v="10"/>
    <s v="6266"/>
    <x v="13"/>
    <s v="P001"/>
    <x v="0"/>
    <n v="1.35"/>
    <s v="Savouries"/>
    <n v="273"/>
    <n v="264"/>
    <n v="7"/>
    <x v="4"/>
    <n v="356.40000000000003"/>
    <x v="0"/>
  </r>
  <r>
    <x v="10"/>
    <s v="6266"/>
    <x v="13"/>
    <s v="P002"/>
    <x v="1"/>
    <n v="1.35"/>
    <s v="Savouries"/>
    <n v="59"/>
    <n v="54"/>
    <n v="5"/>
    <x v="1"/>
    <n v="72.900000000000006"/>
    <x v="0"/>
  </r>
  <r>
    <x v="10"/>
    <s v="6266"/>
    <x v="13"/>
    <s v="P003"/>
    <x v="2"/>
    <n v="2.5"/>
    <s v="Savouries"/>
    <n v="59"/>
    <n v="58"/>
    <n v="1"/>
    <x v="1"/>
    <n v="145"/>
    <x v="0"/>
  </r>
  <r>
    <x v="10"/>
    <s v="6266"/>
    <x v="13"/>
    <s v="P004"/>
    <x v="3"/>
    <n v="2.25"/>
    <s v="Savouries"/>
    <n v="59"/>
    <n v="54"/>
    <n v="5"/>
    <x v="1"/>
    <n v="121.5"/>
    <x v="0"/>
  </r>
  <r>
    <x v="10"/>
    <s v="6266"/>
    <x v="13"/>
    <s v="P005"/>
    <x v="4"/>
    <n v="2.5"/>
    <s v="Savouries"/>
    <n v="59"/>
    <n v="53"/>
    <n v="5"/>
    <x v="2"/>
    <n v="132.5"/>
    <x v="0"/>
  </r>
  <r>
    <x v="10"/>
    <s v="6266"/>
    <x v="13"/>
    <s v="P006"/>
    <x v="5"/>
    <n v="2.2000000000000002"/>
    <s v="Savouries"/>
    <n v="59"/>
    <n v="54"/>
    <n v="4"/>
    <x v="2"/>
    <n v="118.80000000000001"/>
    <x v="0"/>
  </r>
  <r>
    <x v="10"/>
    <s v="6266"/>
    <x v="13"/>
    <s v="P007"/>
    <x v="6"/>
    <n v="2.1"/>
    <s v="Savouries"/>
    <n v="59"/>
    <n v="53"/>
    <n v="5"/>
    <x v="2"/>
    <n v="111.30000000000001"/>
    <x v="0"/>
  </r>
  <r>
    <x v="10"/>
    <s v="6266"/>
    <x v="13"/>
    <s v="P008"/>
    <x v="7"/>
    <n v="1.5"/>
    <s v="Cakes and sweet treats"/>
    <n v="18"/>
    <n v="18"/>
    <n v="0"/>
    <x v="1"/>
    <n v="27"/>
    <x v="0"/>
  </r>
  <r>
    <x v="10"/>
    <s v="6266"/>
    <x v="13"/>
    <s v="P009"/>
    <x v="8"/>
    <n v="1.45"/>
    <s v="Cakes and sweet treats"/>
    <n v="3"/>
    <n v="3"/>
    <n v="0"/>
    <x v="1"/>
    <n v="4.3499999999999996"/>
    <x v="0"/>
  </r>
  <r>
    <x v="10"/>
    <s v="6266"/>
    <x v="13"/>
    <s v="P010"/>
    <x v="9"/>
    <n v="1.3"/>
    <s v="Cakes and sweet treats"/>
    <n v="18"/>
    <n v="15"/>
    <n v="3"/>
    <x v="1"/>
    <n v="19.5"/>
    <x v="0"/>
  </r>
  <r>
    <x v="10"/>
    <s v="6266"/>
    <x v="13"/>
    <s v="P011"/>
    <x v="10"/>
    <n v="1.4"/>
    <s v="Cakes and sweet treats"/>
    <n v="16"/>
    <n v="16"/>
    <n v="0"/>
    <x v="1"/>
    <n v="22.4"/>
    <x v="0"/>
  </r>
  <r>
    <x v="10"/>
    <s v="6266"/>
    <x v="13"/>
    <s v="P012"/>
    <x v="11"/>
    <n v="1.6"/>
    <s v="Cakes and sweet treats"/>
    <n v="19"/>
    <n v="14"/>
    <n v="5"/>
    <x v="1"/>
    <n v="22.400000000000002"/>
    <x v="0"/>
  </r>
  <r>
    <x v="10"/>
    <s v="6266"/>
    <x v="13"/>
    <s v="P013"/>
    <x v="12"/>
    <n v="3.1"/>
    <s v="Hot hold"/>
    <n v="21"/>
    <n v="19"/>
    <n v="0"/>
    <x v="4"/>
    <n v="58.9"/>
    <x v="0"/>
  </r>
  <r>
    <x v="10"/>
    <s v="6266"/>
    <x v="13"/>
    <s v="P014"/>
    <x v="13"/>
    <n v="3.4"/>
    <s v="Hot hold"/>
    <n v="14"/>
    <n v="13"/>
    <n v="0"/>
    <x v="2"/>
    <n v="44.199999999999996"/>
    <x v="0"/>
  </r>
  <r>
    <x v="10"/>
    <s v="6266"/>
    <x v="13"/>
    <s v="P015"/>
    <x v="14"/>
    <n v="2.2000000000000002"/>
    <s v="Hot hold"/>
    <n v="18"/>
    <n v="16"/>
    <n v="0"/>
    <x v="4"/>
    <n v="35.200000000000003"/>
    <x v="0"/>
  </r>
  <r>
    <x v="10"/>
    <s v="6266"/>
    <x v="13"/>
    <s v="P016"/>
    <x v="15"/>
    <n v="2.25"/>
    <s v="Hot hold"/>
    <n v="14"/>
    <n v="13"/>
    <n v="0"/>
    <x v="2"/>
    <n v="29.25"/>
    <x v="0"/>
  </r>
  <r>
    <x v="10"/>
    <s v="6266"/>
    <x v="13"/>
    <s v="P017"/>
    <x v="16"/>
    <n v="2.35"/>
    <s v="Hot hold"/>
    <n v="14"/>
    <n v="14"/>
    <n v="0"/>
    <x v="1"/>
    <n v="32.9"/>
    <x v="0"/>
  </r>
  <r>
    <x v="10"/>
    <s v="6266"/>
    <x v="13"/>
    <s v="P018"/>
    <x v="17"/>
    <n v="2.75"/>
    <s v="Hot hold"/>
    <n v="16"/>
    <n v="15"/>
    <n v="0"/>
    <x v="2"/>
    <n v="41.25"/>
    <x v="0"/>
  </r>
  <r>
    <x v="10"/>
    <s v="6266"/>
    <x v="13"/>
    <s v="P019"/>
    <x v="18"/>
    <n v="4.6500000000000004"/>
    <s v="Hot hold"/>
    <n v="15"/>
    <n v="13"/>
    <n v="0"/>
    <x v="4"/>
    <n v="60.45"/>
    <x v="0"/>
  </r>
  <r>
    <x v="10"/>
    <s v="6266"/>
    <x v="13"/>
    <s v="P020"/>
    <x v="19"/>
    <n v="2.2000000000000002"/>
    <s v="Breakfast"/>
    <n v="14"/>
    <n v="13"/>
    <n v="0"/>
    <x v="2"/>
    <n v="28.6"/>
    <x v="0"/>
  </r>
  <r>
    <x v="10"/>
    <s v="6266"/>
    <x v="13"/>
    <s v="P021"/>
    <x v="20"/>
    <n v="3.35"/>
    <s v="Breakfast"/>
    <n v="22"/>
    <n v="19"/>
    <n v="0"/>
    <x v="0"/>
    <n v="63.65"/>
    <x v="0"/>
  </r>
  <r>
    <x v="10"/>
    <s v="6266"/>
    <x v="13"/>
    <s v="P022"/>
    <x v="21"/>
    <n v="2.25"/>
    <s v="Breakfast"/>
    <n v="16"/>
    <n v="16"/>
    <n v="0"/>
    <x v="1"/>
    <n v="36"/>
    <x v="0"/>
  </r>
  <r>
    <x v="10"/>
    <s v="6266"/>
    <x v="13"/>
    <s v="P023"/>
    <x v="22"/>
    <n v="1.5"/>
    <s v="Breakfast"/>
    <n v="15"/>
    <n v="13"/>
    <n v="0"/>
    <x v="4"/>
    <n v="19.5"/>
    <x v="0"/>
  </r>
  <r>
    <x v="10"/>
    <s v="6266"/>
    <x v="13"/>
    <s v="P024"/>
    <x v="23"/>
    <n v="3.3"/>
    <s v="Breakfast"/>
    <n v="17"/>
    <n v="14"/>
    <n v="0"/>
    <x v="0"/>
    <n v="46.199999999999996"/>
    <x v="0"/>
  </r>
  <r>
    <x v="10"/>
    <s v="6266"/>
    <x v="13"/>
    <s v="P025"/>
    <x v="24"/>
    <n v="2.95"/>
    <s v="Hot drinks"/>
    <n v="25"/>
    <n v="25"/>
    <n v="0"/>
    <x v="1"/>
    <n v="73.75"/>
    <x v="0"/>
  </r>
  <r>
    <x v="10"/>
    <s v="6266"/>
    <x v="13"/>
    <s v="P026"/>
    <x v="25"/>
    <n v="2.6"/>
    <s v="Hot drinks"/>
    <n v="40"/>
    <n v="40"/>
    <n v="0"/>
    <x v="1"/>
    <n v="104"/>
    <x v="0"/>
  </r>
  <r>
    <x v="10"/>
    <s v="6266"/>
    <x v="13"/>
    <s v="P027"/>
    <x v="26"/>
    <n v="2.2000000000000002"/>
    <s v="Hot drinks"/>
    <n v="54"/>
    <n v="54"/>
    <n v="0"/>
    <x v="1"/>
    <n v="118.80000000000001"/>
    <x v="0"/>
  </r>
  <r>
    <x v="10"/>
    <s v="6266"/>
    <x v="13"/>
    <s v="P028"/>
    <x v="27"/>
    <n v="2.25"/>
    <s v="Hot drinks"/>
    <n v="45"/>
    <n v="45"/>
    <n v="0"/>
    <x v="1"/>
    <n v="101.25"/>
    <x v="0"/>
  </r>
  <r>
    <x v="10"/>
    <s v="6266"/>
    <x v="13"/>
    <s v="P029"/>
    <x v="28"/>
    <n v="2.25"/>
    <s v="Hot drinks"/>
    <n v="45"/>
    <n v="45"/>
    <n v="0"/>
    <x v="1"/>
    <n v="101.25"/>
    <x v="0"/>
  </r>
  <r>
    <x v="10"/>
    <s v="6266"/>
    <x v="13"/>
    <s v="P030"/>
    <x v="29"/>
    <n v="1.9"/>
    <s v="Cold drinks"/>
    <n v="37"/>
    <n v="10"/>
    <n v="0"/>
    <x v="1"/>
    <n v="19"/>
    <x v="23"/>
  </r>
  <r>
    <x v="10"/>
    <s v="6266"/>
    <x v="13"/>
    <s v="P031"/>
    <x v="30"/>
    <n v="1.9"/>
    <s v="Cold drinks"/>
    <n v="46"/>
    <n v="23"/>
    <n v="0"/>
    <x v="2"/>
    <n v="43.699999999999996"/>
    <x v="18"/>
  </r>
  <r>
    <x v="10"/>
    <s v="6266"/>
    <x v="13"/>
    <s v="P032"/>
    <x v="31"/>
    <n v="2.0499999999999998"/>
    <s v="Cold drinks"/>
    <n v="44"/>
    <n v="19"/>
    <n v="0"/>
    <x v="1"/>
    <n v="38.949999999999996"/>
    <x v="13"/>
  </r>
  <r>
    <x v="10"/>
    <s v="6266"/>
    <x v="13"/>
    <s v="P033"/>
    <x v="32"/>
    <n v="1.95"/>
    <s v="Cold drinks"/>
    <n v="56"/>
    <n v="27"/>
    <n v="0"/>
    <x v="1"/>
    <n v="52.65"/>
    <x v="41"/>
  </r>
  <r>
    <x v="10"/>
    <s v="6266"/>
    <x v="13"/>
    <s v="P034"/>
    <x v="33"/>
    <n v="1.55"/>
    <s v="Cold drinks"/>
    <n v="33"/>
    <n v="13"/>
    <n v="0"/>
    <x v="1"/>
    <n v="20.150000000000002"/>
    <x v="27"/>
  </r>
  <r>
    <x v="10"/>
    <s v="6266"/>
    <x v="13"/>
    <s v="P035"/>
    <x v="34"/>
    <n v="2"/>
    <s v="Cold drinks"/>
    <n v="39"/>
    <n v="23"/>
    <n v="0"/>
    <x v="1"/>
    <n v="46"/>
    <x v="7"/>
  </r>
  <r>
    <x v="10"/>
    <s v="6266"/>
    <x v="13"/>
    <s v="P036"/>
    <x v="35"/>
    <n v="2"/>
    <s v="Cold drinks"/>
    <n v="38"/>
    <n v="30"/>
    <n v="0"/>
    <x v="1"/>
    <n v="60"/>
    <x v="15"/>
  </r>
  <r>
    <x v="10"/>
    <s v="6266"/>
    <x v="13"/>
    <s v="P037"/>
    <x v="36"/>
    <n v="3.7"/>
    <s v="Sandwiches"/>
    <n v="23"/>
    <n v="19"/>
    <n v="3"/>
    <x v="2"/>
    <n v="70.3"/>
    <x v="0"/>
  </r>
  <r>
    <x v="10"/>
    <s v="6266"/>
    <x v="13"/>
    <s v="P038"/>
    <x v="37"/>
    <n v="3.7"/>
    <s v="Sandwiches"/>
    <n v="11"/>
    <n v="5"/>
    <n v="0"/>
    <x v="11"/>
    <n v="18.5"/>
    <x v="0"/>
  </r>
  <r>
    <x v="10"/>
    <s v="6266"/>
    <x v="13"/>
    <s v="P039"/>
    <x v="38"/>
    <n v="3.7"/>
    <s v="Sandwiches"/>
    <n v="27"/>
    <n v="18"/>
    <n v="7"/>
    <x v="4"/>
    <n v="66.600000000000009"/>
    <x v="0"/>
  </r>
  <r>
    <x v="10"/>
    <s v="6266"/>
    <x v="13"/>
    <s v="P040"/>
    <x v="39"/>
    <n v="3.6"/>
    <s v="Sandwiches"/>
    <n v="20"/>
    <n v="15"/>
    <n v="2"/>
    <x v="0"/>
    <n v="54"/>
    <x v="0"/>
  </r>
  <r>
    <x v="10"/>
    <s v="6266"/>
    <x v="13"/>
    <s v="P041"/>
    <x v="40"/>
    <n v="1.25"/>
    <s v="Crisps"/>
    <n v="45"/>
    <n v="4"/>
    <n v="0"/>
    <x v="1"/>
    <n v="5"/>
    <x v="42"/>
  </r>
  <r>
    <x v="10"/>
    <s v="6266"/>
    <x v="13"/>
    <s v="P042"/>
    <x v="41"/>
    <n v="1.25"/>
    <s v="Crisps"/>
    <n v="27"/>
    <n v="2"/>
    <n v="0"/>
    <x v="1"/>
    <n v="2.5"/>
    <x v="13"/>
  </r>
  <r>
    <x v="10"/>
    <s v="6266"/>
    <x v="13"/>
    <s v="P043"/>
    <x v="42"/>
    <n v="1.25"/>
    <s v="Crisps"/>
    <n v="25"/>
    <n v="11"/>
    <n v="0"/>
    <x v="1"/>
    <n v="13.75"/>
    <x v="2"/>
  </r>
  <r>
    <x v="11"/>
    <s v="0864"/>
    <x v="0"/>
    <s v="P001"/>
    <x v="0"/>
    <n v="1.35"/>
    <s v="Savouries"/>
    <n v="107"/>
    <n v="106"/>
    <n v="1"/>
    <x v="1"/>
    <n v="143.10000000000002"/>
    <x v="0"/>
  </r>
  <r>
    <x v="11"/>
    <s v="0864"/>
    <x v="0"/>
    <s v="P002"/>
    <x v="1"/>
    <n v="1.35"/>
    <s v="Savouries"/>
    <n v="23"/>
    <n v="22"/>
    <n v="1"/>
    <x v="1"/>
    <n v="29.700000000000003"/>
    <x v="0"/>
  </r>
  <r>
    <x v="11"/>
    <s v="0864"/>
    <x v="0"/>
    <s v="P003"/>
    <x v="2"/>
    <n v="2.5"/>
    <s v="Savouries"/>
    <n v="23"/>
    <n v="20"/>
    <n v="2"/>
    <x v="2"/>
    <n v="50"/>
    <x v="0"/>
  </r>
  <r>
    <x v="11"/>
    <s v="0864"/>
    <x v="0"/>
    <s v="P004"/>
    <x v="3"/>
    <n v="2.25"/>
    <s v="Savouries"/>
    <n v="23"/>
    <n v="21"/>
    <n v="1"/>
    <x v="2"/>
    <n v="47.25"/>
    <x v="0"/>
  </r>
  <r>
    <x v="11"/>
    <s v="0864"/>
    <x v="0"/>
    <s v="P005"/>
    <x v="4"/>
    <n v="2.5"/>
    <s v="Savouries"/>
    <n v="23"/>
    <n v="20"/>
    <n v="2"/>
    <x v="2"/>
    <n v="50"/>
    <x v="0"/>
  </r>
  <r>
    <x v="11"/>
    <s v="0864"/>
    <x v="0"/>
    <s v="P006"/>
    <x v="5"/>
    <n v="2.2000000000000002"/>
    <s v="Savouries"/>
    <n v="23"/>
    <n v="23"/>
    <n v="0"/>
    <x v="1"/>
    <n v="50.6"/>
    <x v="0"/>
  </r>
  <r>
    <x v="11"/>
    <s v="0864"/>
    <x v="0"/>
    <s v="P007"/>
    <x v="6"/>
    <n v="2.1"/>
    <s v="Savouries"/>
    <n v="23"/>
    <n v="23"/>
    <n v="0"/>
    <x v="1"/>
    <n v="48.300000000000004"/>
    <x v="0"/>
  </r>
  <r>
    <x v="11"/>
    <s v="0864"/>
    <x v="0"/>
    <s v="P008"/>
    <x v="7"/>
    <n v="1.5"/>
    <s v="Cakes and sweet treats"/>
    <n v="4"/>
    <n v="4"/>
    <n v="0"/>
    <x v="1"/>
    <n v="6"/>
    <x v="0"/>
  </r>
  <r>
    <x v="11"/>
    <s v="0864"/>
    <x v="0"/>
    <s v="P009"/>
    <x v="8"/>
    <n v="1.45"/>
    <s v="Cakes and sweet treats"/>
    <n v="2"/>
    <n v="2"/>
    <n v="0"/>
    <x v="1"/>
    <n v="2.9"/>
    <x v="0"/>
  </r>
  <r>
    <x v="11"/>
    <s v="0864"/>
    <x v="0"/>
    <s v="P010"/>
    <x v="9"/>
    <n v="1.3"/>
    <s v="Cakes and sweet treats"/>
    <n v="6"/>
    <n v="6"/>
    <n v="0"/>
    <x v="1"/>
    <n v="7.8000000000000007"/>
    <x v="0"/>
  </r>
  <r>
    <x v="11"/>
    <s v="0864"/>
    <x v="0"/>
    <s v="P011"/>
    <x v="10"/>
    <n v="1.4"/>
    <s v="Cakes and sweet treats"/>
    <n v="5"/>
    <n v="4"/>
    <n v="1"/>
    <x v="1"/>
    <n v="5.6"/>
    <x v="0"/>
  </r>
  <r>
    <x v="11"/>
    <s v="0864"/>
    <x v="0"/>
    <s v="P012"/>
    <x v="11"/>
    <n v="1.6"/>
    <s v="Cakes and sweet treats"/>
    <n v="8"/>
    <n v="6"/>
    <n v="2"/>
    <x v="1"/>
    <n v="9.6000000000000014"/>
    <x v="0"/>
  </r>
  <r>
    <x v="11"/>
    <s v="0864"/>
    <x v="0"/>
    <s v="P013"/>
    <x v="12"/>
    <n v="3.1"/>
    <s v="Hot hold"/>
    <n v="8"/>
    <n v="6"/>
    <n v="0"/>
    <x v="4"/>
    <n v="18.600000000000001"/>
    <x v="0"/>
  </r>
  <r>
    <x v="11"/>
    <s v="0864"/>
    <x v="0"/>
    <s v="P014"/>
    <x v="13"/>
    <n v="3.4"/>
    <s v="Hot hold"/>
    <n v="6"/>
    <n v="6"/>
    <n v="0"/>
    <x v="1"/>
    <n v="20.399999999999999"/>
    <x v="0"/>
  </r>
  <r>
    <x v="11"/>
    <s v="0864"/>
    <x v="0"/>
    <s v="P015"/>
    <x v="14"/>
    <n v="2.2000000000000002"/>
    <s v="Hot hold"/>
    <n v="5"/>
    <n v="5"/>
    <n v="0"/>
    <x v="1"/>
    <n v="11"/>
    <x v="0"/>
  </r>
  <r>
    <x v="11"/>
    <s v="0864"/>
    <x v="0"/>
    <s v="P016"/>
    <x v="15"/>
    <n v="2.25"/>
    <s v="Hot hold"/>
    <n v="5"/>
    <n v="3"/>
    <n v="0"/>
    <x v="4"/>
    <n v="6.75"/>
    <x v="0"/>
  </r>
  <r>
    <x v="11"/>
    <s v="0864"/>
    <x v="0"/>
    <s v="P017"/>
    <x v="16"/>
    <n v="2.35"/>
    <s v="Hot hold"/>
    <n v="7"/>
    <n v="7"/>
    <n v="0"/>
    <x v="1"/>
    <n v="16.45"/>
    <x v="0"/>
  </r>
  <r>
    <x v="11"/>
    <s v="0864"/>
    <x v="0"/>
    <s v="P018"/>
    <x v="17"/>
    <n v="2.75"/>
    <s v="Hot hold"/>
    <n v="9"/>
    <n v="7"/>
    <n v="0"/>
    <x v="4"/>
    <n v="19.25"/>
    <x v="0"/>
  </r>
  <r>
    <x v="11"/>
    <s v="0864"/>
    <x v="0"/>
    <s v="P019"/>
    <x v="18"/>
    <n v="4.6500000000000004"/>
    <s v="Hot hold"/>
    <n v="6"/>
    <n v="5"/>
    <n v="0"/>
    <x v="2"/>
    <n v="23.25"/>
    <x v="0"/>
  </r>
  <r>
    <x v="11"/>
    <s v="0864"/>
    <x v="0"/>
    <s v="P020"/>
    <x v="19"/>
    <n v="2.2000000000000002"/>
    <s v="Breakfast"/>
    <n v="5"/>
    <n v="2"/>
    <n v="0"/>
    <x v="0"/>
    <n v="4.4000000000000004"/>
    <x v="0"/>
  </r>
  <r>
    <x v="11"/>
    <s v="0864"/>
    <x v="0"/>
    <s v="P021"/>
    <x v="20"/>
    <n v="3.35"/>
    <s v="Breakfast"/>
    <n v="7"/>
    <n v="4"/>
    <n v="0"/>
    <x v="0"/>
    <n v="13.4"/>
    <x v="0"/>
  </r>
  <r>
    <x v="11"/>
    <s v="0864"/>
    <x v="0"/>
    <s v="P022"/>
    <x v="21"/>
    <n v="2.25"/>
    <s v="Breakfast"/>
    <n v="6"/>
    <n v="4"/>
    <n v="0"/>
    <x v="4"/>
    <n v="9"/>
    <x v="0"/>
  </r>
  <r>
    <x v="11"/>
    <s v="0864"/>
    <x v="0"/>
    <s v="P023"/>
    <x v="22"/>
    <n v="1.5"/>
    <s v="Breakfast"/>
    <n v="8"/>
    <n v="8"/>
    <n v="0"/>
    <x v="1"/>
    <n v="12"/>
    <x v="0"/>
  </r>
  <r>
    <x v="11"/>
    <s v="0864"/>
    <x v="0"/>
    <s v="P024"/>
    <x v="23"/>
    <n v="3.3"/>
    <s v="Breakfast"/>
    <n v="6"/>
    <n v="5"/>
    <n v="0"/>
    <x v="2"/>
    <n v="16.5"/>
    <x v="0"/>
  </r>
  <r>
    <x v="11"/>
    <s v="0864"/>
    <x v="0"/>
    <s v="P025"/>
    <x v="24"/>
    <n v="2.95"/>
    <s v="Hot drinks"/>
    <n v="23"/>
    <n v="23"/>
    <n v="0"/>
    <x v="1"/>
    <n v="67.850000000000009"/>
    <x v="0"/>
  </r>
  <r>
    <x v="11"/>
    <s v="0864"/>
    <x v="0"/>
    <s v="P026"/>
    <x v="25"/>
    <n v="2.6"/>
    <s v="Hot drinks"/>
    <n v="17"/>
    <n v="17"/>
    <n v="0"/>
    <x v="1"/>
    <n v="44.2"/>
    <x v="0"/>
  </r>
  <r>
    <x v="11"/>
    <s v="0864"/>
    <x v="0"/>
    <s v="P027"/>
    <x v="26"/>
    <n v="2.2000000000000002"/>
    <s v="Hot drinks"/>
    <n v="12"/>
    <n v="12"/>
    <n v="0"/>
    <x v="1"/>
    <n v="26.400000000000002"/>
    <x v="0"/>
  </r>
  <r>
    <x v="11"/>
    <s v="0864"/>
    <x v="0"/>
    <s v="P028"/>
    <x v="27"/>
    <n v="2.25"/>
    <s v="Hot drinks"/>
    <n v="12"/>
    <n v="12"/>
    <n v="0"/>
    <x v="1"/>
    <n v="27"/>
    <x v="0"/>
  </r>
  <r>
    <x v="11"/>
    <s v="0864"/>
    <x v="0"/>
    <s v="P029"/>
    <x v="28"/>
    <n v="2.25"/>
    <s v="Hot drinks"/>
    <n v="16"/>
    <n v="15"/>
    <n v="0"/>
    <x v="2"/>
    <n v="33.75"/>
    <x v="0"/>
  </r>
  <r>
    <x v="11"/>
    <s v="0864"/>
    <x v="0"/>
    <s v="P030"/>
    <x v="29"/>
    <n v="1.9"/>
    <s v="Cold drinks"/>
    <n v="13"/>
    <n v="6"/>
    <n v="0"/>
    <x v="1"/>
    <n v="11.399999999999999"/>
    <x v="14"/>
  </r>
  <r>
    <x v="11"/>
    <s v="0864"/>
    <x v="0"/>
    <s v="P031"/>
    <x v="30"/>
    <n v="1.9"/>
    <s v="Cold drinks"/>
    <n v="18"/>
    <n v="13"/>
    <n v="0"/>
    <x v="1"/>
    <n v="24.7"/>
    <x v="3"/>
  </r>
  <r>
    <x v="11"/>
    <s v="0864"/>
    <x v="0"/>
    <s v="P032"/>
    <x v="31"/>
    <n v="2.0499999999999998"/>
    <s v="Cold drinks"/>
    <n v="23"/>
    <n v="15"/>
    <n v="0"/>
    <x v="1"/>
    <n v="30.749999999999996"/>
    <x v="15"/>
  </r>
  <r>
    <x v="11"/>
    <s v="0864"/>
    <x v="0"/>
    <s v="P033"/>
    <x v="32"/>
    <n v="1.95"/>
    <s v="Cold drinks"/>
    <n v="14"/>
    <n v="4"/>
    <n v="0"/>
    <x v="1"/>
    <n v="7.8"/>
    <x v="4"/>
  </r>
  <r>
    <x v="11"/>
    <s v="0864"/>
    <x v="0"/>
    <s v="P034"/>
    <x v="33"/>
    <n v="1.55"/>
    <s v="Cold drinks"/>
    <n v="19"/>
    <n v="7"/>
    <n v="0"/>
    <x v="1"/>
    <n v="10.85"/>
    <x v="5"/>
  </r>
  <r>
    <x v="11"/>
    <s v="0864"/>
    <x v="0"/>
    <s v="P035"/>
    <x v="34"/>
    <n v="2"/>
    <s v="Cold drinks"/>
    <n v="14"/>
    <n v="7"/>
    <n v="0"/>
    <x v="1"/>
    <n v="14"/>
    <x v="14"/>
  </r>
  <r>
    <x v="11"/>
    <s v="0864"/>
    <x v="0"/>
    <s v="P036"/>
    <x v="35"/>
    <n v="2"/>
    <s v="Cold drinks"/>
    <n v="21"/>
    <n v="4"/>
    <n v="0"/>
    <x v="1"/>
    <n v="8"/>
    <x v="6"/>
  </r>
  <r>
    <x v="11"/>
    <s v="0864"/>
    <x v="0"/>
    <s v="P037"/>
    <x v="36"/>
    <n v="3.7"/>
    <s v="Sandwiches"/>
    <n v="15"/>
    <n v="4"/>
    <n v="0"/>
    <x v="8"/>
    <n v="14.8"/>
    <x v="0"/>
  </r>
  <r>
    <x v="11"/>
    <s v="0864"/>
    <x v="0"/>
    <s v="P038"/>
    <x v="37"/>
    <n v="3.7"/>
    <s v="Sandwiches"/>
    <n v="14"/>
    <n v="5"/>
    <n v="0"/>
    <x v="3"/>
    <n v="18.5"/>
    <x v="0"/>
  </r>
  <r>
    <x v="11"/>
    <s v="0864"/>
    <x v="0"/>
    <s v="P039"/>
    <x v="38"/>
    <n v="3.7"/>
    <s v="Sandwiches"/>
    <n v="12"/>
    <n v="3"/>
    <n v="0"/>
    <x v="3"/>
    <n v="11.100000000000001"/>
    <x v="0"/>
  </r>
  <r>
    <x v="11"/>
    <s v="0864"/>
    <x v="0"/>
    <s v="P040"/>
    <x v="39"/>
    <n v="3.6"/>
    <s v="Sandwiches"/>
    <n v="8"/>
    <n v="6"/>
    <n v="0"/>
    <x v="4"/>
    <n v="21.6"/>
    <x v="0"/>
  </r>
  <r>
    <x v="11"/>
    <s v="0864"/>
    <x v="0"/>
    <s v="P041"/>
    <x v="40"/>
    <n v="1.25"/>
    <s v="Crisps"/>
    <n v="18"/>
    <n v="5"/>
    <n v="0"/>
    <x v="1"/>
    <n v="6.25"/>
    <x v="11"/>
  </r>
  <r>
    <x v="11"/>
    <s v="0864"/>
    <x v="0"/>
    <s v="P042"/>
    <x v="41"/>
    <n v="1.25"/>
    <s v="Crisps"/>
    <n v="14"/>
    <n v="6"/>
    <n v="0"/>
    <x v="1"/>
    <n v="7.5"/>
    <x v="15"/>
  </r>
  <r>
    <x v="11"/>
    <s v="0864"/>
    <x v="0"/>
    <s v="P043"/>
    <x v="42"/>
    <n v="1.25"/>
    <s v="Crisps"/>
    <n v="14"/>
    <n v="6"/>
    <n v="0"/>
    <x v="1"/>
    <n v="7.5"/>
    <x v="15"/>
  </r>
  <r>
    <x v="11"/>
    <s v="0902"/>
    <x v="1"/>
    <s v="P001"/>
    <x v="0"/>
    <n v="1.35"/>
    <s v="Savouries"/>
    <n v="168"/>
    <n v="149"/>
    <n v="15"/>
    <x v="6"/>
    <n v="201.15"/>
    <x v="0"/>
  </r>
  <r>
    <x v="11"/>
    <s v="0902"/>
    <x v="1"/>
    <s v="P002"/>
    <x v="1"/>
    <n v="1.35"/>
    <s v="Savouries"/>
    <n v="36"/>
    <n v="33"/>
    <n v="3"/>
    <x v="1"/>
    <n v="44.550000000000004"/>
    <x v="0"/>
  </r>
  <r>
    <x v="11"/>
    <s v="0902"/>
    <x v="1"/>
    <s v="P003"/>
    <x v="2"/>
    <n v="2.5"/>
    <s v="Savouries"/>
    <n v="36"/>
    <n v="36"/>
    <n v="0"/>
    <x v="1"/>
    <n v="90"/>
    <x v="0"/>
  </r>
  <r>
    <x v="11"/>
    <s v="0902"/>
    <x v="1"/>
    <s v="P004"/>
    <x v="3"/>
    <n v="2.25"/>
    <s v="Savouries"/>
    <n v="36"/>
    <n v="34"/>
    <n v="1"/>
    <x v="2"/>
    <n v="76.5"/>
    <x v="0"/>
  </r>
  <r>
    <x v="11"/>
    <s v="0902"/>
    <x v="1"/>
    <s v="P005"/>
    <x v="4"/>
    <n v="2.5"/>
    <s v="Savouries"/>
    <n v="36"/>
    <n v="35"/>
    <n v="1"/>
    <x v="1"/>
    <n v="87.5"/>
    <x v="0"/>
  </r>
  <r>
    <x v="11"/>
    <s v="0902"/>
    <x v="1"/>
    <s v="P006"/>
    <x v="5"/>
    <n v="2.2000000000000002"/>
    <s v="Savouries"/>
    <n v="36"/>
    <n v="34"/>
    <n v="1"/>
    <x v="2"/>
    <n v="74.800000000000011"/>
    <x v="0"/>
  </r>
  <r>
    <x v="11"/>
    <s v="0902"/>
    <x v="1"/>
    <s v="P007"/>
    <x v="6"/>
    <n v="2.1"/>
    <s v="Savouries"/>
    <n v="36"/>
    <n v="35"/>
    <n v="0"/>
    <x v="2"/>
    <n v="73.5"/>
    <x v="0"/>
  </r>
  <r>
    <x v="11"/>
    <s v="0902"/>
    <x v="1"/>
    <s v="P008"/>
    <x v="7"/>
    <n v="1.5"/>
    <s v="Cakes and sweet treats"/>
    <n v="13"/>
    <n v="11"/>
    <n v="2"/>
    <x v="1"/>
    <n v="16.5"/>
    <x v="0"/>
  </r>
  <r>
    <x v="11"/>
    <s v="0902"/>
    <x v="1"/>
    <s v="P009"/>
    <x v="8"/>
    <n v="1.45"/>
    <s v="Cakes and sweet treats"/>
    <n v="2"/>
    <n v="2"/>
    <n v="0"/>
    <x v="1"/>
    <n v="2.9"/>
    <x v="0"/>
  </r>
  <r>
    <x v="11"/>
    <s v="0902"/>
    <x v="1"/>
    <s v="P010"/>
    <x v="9"/>
    <n v="1.3"/>
    <s v="Cakes and sweet treats"/>
    <n v="4"/>
    <n v="3"/>
    <n v="0"/>
    <x v="2"/>
    <n v="3.9000000000000004"/>
    <x v="0"/>
  </r>
  <r>
    <x v="11"/>
    <s v="0902"/>
    <x v="1"/>
    <s v="P011"/>
    <x v="10"/>
    <n v="1.4"/>
    <s v="Cakes and sweet treats"/>
    <n v="13"/>
    <n v="10"/>
    <n v="3"/>
    <x v="1"/>
    <n v="14"/>
    <x v="0"/>
  </r>
  <r>
    <x v="11"/>
    <s v="0902"/>
    <x v="1"/>
    <s v="P012"/>
    <x v="11"/>
    <n v="1.6"/>
    <s v="Cakes and sweet treats"/>
    <n v="5"/>
    <n v="4"/>
    <n v="1"/>
    <x v="1"/>
    <n v="6.4"/>
    <x v="0"/>
  </r>
  <r>
    <x v="11"/>
    <s v="0902"/>
    <x v="1"/>
    <s v="P013"/>
    <x v="12"/>
    <n v="3.1"/>
    <s v="Hot hold"/>
    <n v="13"/>
    <n v="12"/>
    <n v="0"/>
    <x v="2"/>
    <n v="37.200000000000003"/>
    <x v="0"/>
  </r>
  <r>
    <x v="11"/>
    <s v="0902"/>
    <x v="1"/>
    <s v="P014"/>
    <x v="13"/>
    <n v="3.4"/>
    <s v="Hot hold"/>
    <n v="8"/>
    <n v="8"/>
    <n v="0"/>
    <x v="1"/>
    <n v="27.2"/>
    <x v="0"/>
  </r>
  <r>
    <x v="11"/>
    <s v="0902"/>
    <x v="1"/>
    <s v="P015"/>
    <x v="14"/>
    <n v="2.2000000000000002"/>
    <s v="Hot hold"/>
    <n v="8"/>
    <n v="6"/>
    <n v="0"/>
    <x v="4"/>
    <n v="13.200000000000001"/>
    <x v="0"/>
  </r>
  <r>
    <x v="11"/>
    <s v="0902"/>
    <x v="1"/>
    <s v="P016"/>
    <x v="15"/>
    <n v="2.25"/>
    <s v="Hot hold"/>
    <n v="13"/>
    <n v="12"/>
    <n v="0"/>
    <x v="2"/>
    <n v="27"/>
    <x v="0"/>
  </r>
  <r>
    <x v="11"/>
    <s v="0902"/>
    <x v="1"/>
    <s v="P017"/>
    <x v="16"/>
    <n v="2.35"/>
    <s v="Hot hold"/>
    <n v="9"/>
    <n v="8"/>
    <n v="0"/>
    <x v="2"/>
    <n v="18.8"/>
    <x v="0"/>
  </r>
  <r>
    <x v="11"/>
    <s v="0902"/>
    <x v="1"/>
    <s v="P018"/>
    <x v="17"/>
    <n v="2.75"/>
    <s v="Hot hold"/>
    <n v="9"/>
    <n v="6"/>
    <n v="0"/>
    <x v="0"/>
    <n v="16.5"/>
    <x v="0"/>
  </r>
  <r>
    <x v="11"/>
    <s v="0902"/>
    <x v="1"/>
    <s v="P019"/>
    <x v="18"/>
    <n v="4.6500000000000004"/>
    <s v="Hot hold"/>
    <n v="9"/>
    <n v="9"/>
    <n v="0"/>
    <x v="1"/>
    <n v="41.85"/>
    <x v="0"/>
  </r>
  <r>
    <x v="11"/>
    <s v="0902"/>
    <x v="1"/>
    <s v="P020"/>
    <x v="19"/>
    <n v="2.2000000000000002"/>
    <s v="Breakfast"/>
    <n v="11"/>
    <n v="11"/>
    <n v="0"/>
    <x v="1"/>
    <n v="24.200000000000003"/>
    <x v="0"/>
  </r>
  <r>
    <x v="11"/>
    <s v="0902"/>
    <x v="1"/>
    <s v="P021"/>
    <x v="20"/>
    <n v="3.35"/>
    <s v="Breakfast"/>
    <n v="10"/>
    <n v="7"/>
    <n v="0"/>
    <x v="0"/>
    <n v="23.45"/>
    <x v="0"/>
  </r>
  <r>
    <x v="11"/>
    <s v="0902"/>
    <x v="1"/>
    <s v="P022"/>
    <x v="21"/>
    <n v="2.25"/>
    <s v="Breakfast"/>
    <n v="14"/>
    <n v="12"/>
    <n v="0"/>
    <x v="4"/>
    <n v="27"/>
    <x v="0"/>
  </r>
  <r>
    <x v="11"/>
    <s v="0902"/>
    <x v="1"/>
    <s v="P023"/>
    <x v="22"/>
    <n v="1.5"/>
    <s v="Breakfast"/>
    <n v="14"/>
    <n v="13"/>
    <n v="0"/>
    <x v="2"/>
    <n v="19.5"/>
    <x v="0"/>
  </r>
  <r>
    <x v="11"/>
    <s v="0902"/>
    <x v="1"/>
    <s v="P024"/>
    <x v="23"/>
    <n v="3.3"/>
    <s v="Breakfast"/>
    <n v="9"/>
    <n v="9"/>
    <n v="0"/>
    <x v="1"/>
    <n v="29.7"/>
    <x v="0"/>
  </r>
  <r>
    <x v="11"/>
    <s v="0902"/>
    <x v="1"/>
    <s v="P025"/>
    <x v="24"/>
    <n v="2.95"/>
    <s v="Hot drinks"/>
    <n v="35"/>
    <n v="35"/>
    <n v="0"/>
    <x v="1"/>
    <n v="103.25"/>
    <x v="0"/>
  </r>
  <r>
    <x v="11"/>
    <s v="0902"/>
    <x v="1"/>
    <s v="P026"/>
    <x v="25"/>
    <n v="2.6"/>
    <s v="Hot drinks"/>
    <n v="28"/>
    <n v="27"/>
    <n v="0"/>
    <x v="2"/>
    <n v="70.2"/>
    <x v="0"/>
  </r>
  <r>
    <x v="11"/>
    <s v="0902"/>
    <x v="1"/>
    <s v="P027"/>
    <x v="26"/>
    <n v="2.2000000000000002"/>
    <s v="Hot drinks"/>
    <n v="19"/>
    <n v="19"/>
    <n v="0"/>
    <x v="1"/>
    <n v="41.800000000000004"/>
    <x v="0"/>
  </r>
  <r>
    <x v="11"/>
    <s v="0902"/>
    <x v="1"/>
    <s v="P028"/>
    <x v="27"/>
    <n v="2.25"/>
    <s v="Hot drinks"/>
    <n v="27"/>
    <n v="27"/>
    <n v="0"/>
    <x v="1"/>
    <n v="60.75"/>
    <x v="0"/>
  </r>
  <r>
    <x v="11"/>
    <s v="0902"/>
    <x v="1"/>
    <s v="P029"/>
    <x v="28"/>
    <n v="2.25"/>
    <s v="Hot drinks"/>
    <n v="22"/>
    <n v="22"/>
    <n v="0"/>
    <x v="1"/>
    <n v="49.5"/>
    <x v="0"/>
  </r>
  <r>
    <x v="11"/>
    <s v="0902"/>
    <x v="1"/>
    <s v="P030"/>
    <x v="29"/>
    <n v="1.9"/>
    <s v="Cold drinks"/>
    <n v="33"/>
    <n v="18"/>
    <n v="0"/>
    <x v="1"/>
    <n v="34.199999999999996"/>
    <x v="17"/>
  </r>
  <r>
    <x v="11"/>
    <s v="0902"/>
    <x v="1"/>
    <s v="P031"/>
    <x v="30"/>
    <n v="1.9"/>
    <s v="Cold drinks"/>
    <n v="15"/>
    <n v="10"/>
    <n v="0"/>
    <x v="2"/>
    <n v="19"/>
    <x v="16"/>
  </r>
  <r>
    <x v="11"/>
    <s v="0902"/>
    <x v="1"/>
    <s v="P032"/>
    <x v="31"/>
    <n v="2.0499999999999998"/>
    <s v="Cold drinks"/>
    <n v="16"/>
    <n v="5"/>
    <n v="0"/>
    <x v="1"/>
    <n v="10.25"/>
    <x v="10"/>
  </r>
  <r>
    <x v="11"/>
    <s v="0902"/>
    <x v="1"/>
    <s v="P033"/>
    <x v="32"/>
    <n v="1.95"/>
    <s v="Cold drinks"/>
    <n v="28"/>
    <n v="2"/>
    <n v="0"/>
    <x v="1"/>
    <n v="3.9"/>
    <x v="36"/>
  </r>
  <r>
    <x v="11"/>
    <s v="0902"/>
    <x v="1"/>
    <s v="P034"/>
    <x v="33"/>
    <n v="1.55"/>
    <s v="Cold drinks"/>
    <n v="32"/>
    <n v="18"/>
    <n v="0"/>
    <x v="1"/>
    <n v="27.900000000000002"/>
    <x v="2"/>
  </r>
  <r>
    <x v="11"/>
    <s v="0902"/>
    <x v="1"/>
    <s v="P035"/>
    <x v="34"/>
    <n v="2"/>
    <s v="Cold drinks"/>
    <n v="21"/>
    <n v="13"/>
    <n v="0"/>
    <x v="2"/>
    <n v="26"/>
    <x v="14"/>
  </r>
  <r>
    <x v="11"/>
    <s v="0902"/>
    <x v="1"/>
    <s v="P036"/>
    <x v="35"/>
    <n v="2"/>
    <s v="Cold drinks"/>
    <n v="17"/>
    <n v="5"/>
    <n v="0"/>
    <x v="1"/>
    <n v="10"/>
    <x v="5"/>
  </r>
  <r>
    <x v="11"/>
    <s v="0902"/>
    <x v="1"/>
    <s v="P037"/>
    <x v="36"/>
    <n v="3.7"/>
    <s v="Sandwiches"/>
    <n v="14"/>
    <n v="4"/>
    <n v="0"/>
    <x v="10"/>
    <n v="14.8"/>
    <x v="0"/>
  </r>
  <r>
    <x v="11"/>
    <s v="0902"/>
    <x v="1"/>
    <s v="P038"/>
    <x v="37"/>
    <n v="3.7"/>
    <s v="Sandwiches"/>
    <n v="14"/>
    <n v="7"/>
    <n v="0"/>
    <x v="9"/>
    <n v="25.900000000000002"/>
    <x v="0"/>
  </r>
  <r>
    <x v="11"/>
    <s v="0902"/>
    <x v="1"/>
    <s v="P039"/>
    <x v="38"/>
    <n v="3.7"/>
    <s v="Sandwiches"/>
    <n v="12"/>
    <n v="5"/>
    <n v="0"/>
    <x v="9"/>
    <n v="18.5"/>
    <x v="0"/>
  </r>
  <r>
    <x v="11"/>
    <s v="0902"/>
    <x v="1"/>
    <s v="P040"/>
    <x v="39"/>
    <n v="3.6"/>
    <s v="Sandwiches"/>
    <n v="11"/>
    <n v="6"/>
    <n v="2"/>
    <x v="0"/>
    <n v="21.6"/>
    <x v="0"/>
  </r>
  <r>
    <x v="11"/>
    <s v="0902"/>
    <x v="1"/>
    <s v="P041"/>
    <x v="40"/>
    <n v="1.25"/>
    <s v="Crisps"/>
    <n v="20"/>
    <n v="15"/>
    <n v="0"/>
    <x v="1"/>
    <n v="18.75"/>
    <x v="3"/>
  </r>
  <r>
    <x v="11"/>
    <s v="0902"/>
    <x v="1"/>
    <s v="P042"/>
    <x v="41"/>
    <n v="1.25"/>
    <s v="Crisps"/>
    <n v="32"/>
    <n v="12"/>
    <n v="0"/>
    <x v="1"/>
    <n v="15"/>
    <x v="27"/>
  </r>
  <r>
    <x v="11"/>
    <s v="0902"/>
    <x v="1"/>
    <s v="P043"/>
    <x v="42"/>
    <n v="1.25"/>
    <s v="Crisps"/>
    <n v="31"/>
    <n v="13"/>
    <n v="0"/>
    <x v="1"/>
    <n v="16.25"/>
    <x v="19"/>
  </r>
  <r>
    <x v="11"/>
    <s v="1258"/>
    <x v="2"/>
    <s v="P001"/>
    <x v="0"/>
    <n v="1.35"/>
    <s v="Savouries"/>
    <n v="134"/>
    <n v="122"/>
    <n v="11"/>
    <x v="2"/>
    <n v="164.70000000000002"/>
    <x v="0"/>
  </r>
  <r>
    <x v="11"/>
    <s v="1258"/>
    <x v="2"/>
    <s v="P002"/>
    <x v="1"/>
    <n v="1.35"/>
    <s v="Savouries"/>
    <n v="30"/>
    <n v="28"/>
    <n v="2"/>
    <x v="1"/>
    <n v="37.800000000000004"/>
    <x v="0"/>
  </r>
  <r>
    <x v="11"/>
    <s v="1258"/>
    <x v="2"/>
    <s v="P003"/>
    <x v="2"/>
    <n v="2.5"/>
    <s v="Savouries"/>
    <n v="29"/>
    <n v="25"/>
    <n v="3"/>
    <x v="2"/>
    <n v="62.5"/>
    <x v="0"/>
  </r>
  <r>
    <x v="11"/>
    <s v="1258"/>
    <x v="2"/>
    <s v="P004"/>
    <x v="3"/>
    <n v="2.25"/>
    <s v="Savouries"/>
    <n v="30"/>
    <n v="28"/>
    <n v="1"/>
    <x v="2"/>
    <n v="63"/>
    <x v="0"/>
  </r>
  <r>
    <x v="11"/>
    <s v="1258"/>
    <x v="2"/>
    <s v="P005"/>
    <x v="4"/>
    <n v="2.5"/>
    <s v="Savouries"/>
    <n v="29"/>
    <n v="26"/>
    <n v="3"/>
    <x v="1"/>
    <n v="65"/>
    <x v="0"/>
  </r>
  <r>
    <x v="11"/>
    <s v="1258"/>
    <x v="2"/>
    <s v="P006"/>
    <x v="5"/>
    <n v="2.2000000000000002"/>
    <s v="Savouries"/>
    <n v="30"/>
    <n v="30"/>
    <n v="0"/>
    <x v="1"/>
    <n v="66"/>
    <x v="0"/>
  </r>
  <r>
    <x v="11"/>
    <s v="1258"/>
    <x v="2"/>
    <s v="P007"/>
    <x v="6"/>
    <n v="2.1"/>
    <s v="Savouries"/>
    <n v="30"/>
    <n v="28"/>
    <n v="1"/>
    <x v="2"/>
    <n v="58.800000000000004"/>
    <x v="0"/>
  </r>
  <r>
    <x v="11"/>
    <s v="1258"/>
    <x v="2"/>
    <s v="P008"/>
    <x v="7"/>
    <n v="1.5"/>
    <s v="Cakes and sweet treats"/>
    <n v="6"/>
    <n v="6"/>
    <n v="0"/>
    <x v="1"/>
    <n v="9"/>
    <x v="0"/>
  </r>
  <r>
    <x v="11"/>
    <s v="1258"/>
    <x v="2"/>
    <s v="P009"/>
    <x v="8"/>
    <n v="1.45"/>
    <s v="Cakes and sweet treats"/>
    <n v="9"/>
    <n v="7"/>
    <n v="2"/>
    <x v="1"/>
    <n v="10.15"/>
    <x v="0"/>
  </r>
  <r>
    <x v="11"/>
    <s v="1258"/>
    <x v="2"/>
    <s v="P010"/>
    <x v="9"/>
    <n v="1.3"/>
    <s v="Cakes and sweet treats"/>
    <n v="6"/>
    <n v="5"/>
    <n v="1"/>
    <x v="1"/>
    <n v="6.5"/>
    <x v="0"/>
  </r>
  <r>
    <x v="11"/>
    <s v="1258"/>
    <x v="2"/>
    <s v="P011"/>
    <x v="10"/>
    <n v="1.4"/>
    <s v="Cakes and sweet treats"/>
    <n v="7"/>
    <n v="5"/>
    <n v="1"/>
    <x v="2"/>
    <n v="7"/>
    <x v="0"/>
  </r>
  <r>
    <x v="11"/>
    <s v="1258"/>
    <x v="2"/>
    <s v="P012"/>
    <x v="11"/>
    <n v="1.6"/>
    <s v="Cakes and sweet treats"/>
    <n v="8"/>
    <n v="7"/>
    <n v="1"/>
    <x v="1"/>
    <n v="11.200000000000001"/>
    <x v="0"/>
  </r>
  <r>
    <x v="11"/>
    <s v="1258"/>
    <x v="2"/>
    <s v="P013"/>
    <x v="12"/>
    <n v="3.1"/>
    <s v="Hot hold"/>
    <n v="8"/>
    <n v="5"/>
    <n v="0"/>
    <x v="0"/>
    <n v="15.5"/>
    <x v="0"/>
  </r>
  <r>
    <x v="11"/>
    <s v="1258"/>
    <x v="2"/>
    <s v="P014"/>
    <x v="13"/>
    <n v="3.4"/>
    <s v="Hot hold"/>
    <n v="10"/>
    <n v="8"/>
    <n v="0"/>
    <x v="4"/>
    <n v="27.2"/>
    <x v="0"/>
  </r>
  <r>
    <x v="11"/>
    <s v="1258"/>
    <x v="2"/>
    <s v="P015"/>
    <x v="14"/>
    <n v="2.2000000000000002"/>
    <s v="Hot hold"/>
    <n v="10"/>
    <n v="10"/>
    <n v="0"/>
    <x v="1"/>
    <n v="22"/>
    <x v="0"/>
  </r>
  <r>
    <x v="11"/>
    <s v="1258"/>
    <x v="2"/>
    <s v="P016"/>
    <x v="15"/>
    <n v="2.25"/>
    <s v="Hot hold"/>
    <n v="12"/>
    <n v="12"/>
    <n v="0"/>
    <x v="1"/>
    <n v="27"/>
    <x v="0"/>
  </r>
  <r>
    <x v="11"/>
    <s v="1258"/>
    <x v="2"/>
    <s v="P017"/>
    <x v="16"/>
    <n v="2.35"/>
    <s v="Hot hold"/>
    <n v="10"/>
    <n v="8"/>
    <n v="0"/>
    <x v="4"/>
    <n v="18.8"/>
    <x v="0"/>
  </r>
  <r>
    <x v="11"/>
    <s v="1258"/>
    <x v="2"/>
    <s v="P018"/>
    <x v="17"/>
    <n v="2.75"/>
    <s v="Hot hold"/>
    <n v="6"/>
    <n v="6"/>
    <n v="0"/>
    <x v="1"/>
    <n v="16.5"/>
    <x v="0"/>
  </r>
  <r>
    <x v="11"/>
    <s v="1258"/>
    <x v="2"/>
    <s v="P019"/>
    <x v="18"/>
    <n v="4.6500000000000004"/>
    <s v="Hot hold"/>
    <n v="10"/>
    <n v="7"/>
    <n v="0"/>
    <x v="0"/>
    <n v="32.550000000000004"/>
    <x v="0"/>
  </r>
  <r>
    <x v="11"/>
    <s v="1258"/>
    <x v="2"/>
    <s v="P020"/>
    <x v="19"/>
    <n v="2.2000000000000002"/>
    <s v="Breakfast"/>
    <n v="6"/>
    <n v="4"/>
    <n v="0"/>
    <x v="4"/>
    <n v="8.8000000000000007"/>
    <x v="0"/>
  </r>
  <r>
    <x v="11"/>
    <s v="1258"/>
    <x v="2"/>
    <s v="P021"/>
    <x v="20"/>
    <n v="3.35"/>
    <s v="Breakfast"/>
    <n v="9"/>
    <n v="8"/>
    <n v="0"/>
    <x v="2"/>
    <n v="26.8"/>
    <x v="0"/>
  </r>
  <r>
    <x v="11"/>
    <s v="1258"/>
    <x v="2"/>
    <s v="P022"/>
    <x v="21"/>
    <n v="2.25"/>
    <s v="Breakfast"/>
    <n v="9"/>
    <n v="6"/>
    <n v="0"/>
    <x v="0"/>
    <n v="13.5"/>
    <x v="0"/>
  </r>
  <r>
    <x v="11"/>
    <s v="1258"/>
    <x v="2"/>
    <s v="P023"/>
    <x v="22"/>
    <n v="1.5"/>
    <s v="Breakfast"/>
    <n v="11"/>
    <n v="11"/>
    <n v="0"/>
    <x v="1"/>
    <n v="16.5"/>
    <x v="0"/>
  </r>
  <r>
    <x v="11"/>
    <s v="1258"/>
    <x v="2"/>
    <s v="P024"/>
    <x v="23"/>
    <n v="3.3"/>
    <s v="Breakfast"/>
    <n v="8"/>
    <n v="6"/>
    <n v="0"/>
    <x v="4"/>
    <n v="19.799999999999997"/>
    <x v="0"/>
  </r>
  <r>
    <x v="11"/>
    <s v="1258"/>
    <x v="2"/>
    <s v="P025"/>
    <x v="24"/>
    <n v="2.95"/>
    <s v="Hot drinks"/>
    <n v="22"/>
    <n v="22"/>
    <n v="0"/>
    <x v="1"/>
    <n v="64.900000000000006"/>
    <x v="0"/>
  </r>
  <r>
    <x v="11"/>
    <s v="1258"/>
    <x v="2"/>
    <s v="P026"/>
    <x v="25"/>
    <n v="2.6"/>
    <s v="Hot drinks"/>
    <n v="28"/>
    <n v="28"/>
    <n v="0"/>
    <x v="1"/>
    <n v="72.8"/>
    <x v="0"/>
  </r>
  <r>
    <x v="11"/>
    <s v="1258"/>
    <x v="2"/>
    <s v="P027"/>
    <x v="26"/>
    <n v="2.2000000000000002"/>
    <s v="Hot drinks"/>
    <n v="18"/>
    <n v="18"/>
    <n v="0"/>
    <x v="1"/>
    <n v="39.6"/>
    <x v="0"/>
  </r>
  <r>
    <x v="11"/>
    <s v="1258"/>
    <x v="2"/>
    <s v="P028"/>
    <x v="27"/>
    <n v="2.25"/>
    <s v="Hot drinks"/>
    <n v="20"/>
    <n v="20"/>
    <n v="0"/>
    <x v="1"/>
    <n v="45"/>
    <x v="0"/>
  </r>
  <r>
    <x v="11"/>
    <s v="1258"/>
    <x v="2"/>
    <s v="P029"/>
    <x v="28"/>
    <n v="2.25"/>
    <s v="Hot drinks"/>
    <n v="12"/>
    <n v="12"/>
    <n v="0"/>
    <x v="1"/>
    <n v="27"/>
    <x v="0"/>
  </r>
  <r>
    <x v="11"/>
    <s v="1258"/>
    <x v="2"/>
    <s v="P030"/>
    <x v="29"/>
    <n v="1.9"/>
    <s v="Cold drinks"/>
    <n v="20"/>
    <n v="8"/>
    <n v="0"/>
    <x v="1"/>
    <n v="15.2"/>
    <x v="5"/>
  </r>
  <r>
    <x v="11"/>
    <s v="1258"/>
    <x v="2"/>
    <s v="P031"/>
    <x v="30"/>
    <n v="1.9"/>
    <s v="Cold drinks"/>
    <n v="24"/>
    <n v="10"/>
    <n v="0"/>
    <x v="1"/>
    <n v="19"/>
    <x v="2"/>
  </r>
  <r>
    <x v="11"/>
    <s v="1258"/>
    <x v="2"/>
    <s v="P032"/>
    <x v="31"/>
    <n v="2.0499999999999998"/>
    <s v="Cold drinks"/>
    <n v="19"/>
    <n v="2"/>
    <n v="0"/>
    <x v="1"/>
    <n v="4.0999999999999996"/>
    <x v="6"/>
  </r>
  <r>
    <x v="11"/>
    <s v="1258"/>
    <x v="2"/>
    <s v="P033"/>
    <x v="32"/>
    <n v="1.95"/>
    <s v="Cold drinks"/>
    <n v="12"/>
    <n v="4"/>
    <n v="0"/>
    <x v="1"/>
    <n v="7.8"/>
    <x v="15"/>
  </r>
  <r>
    <x v="11"/>
    <s v="1258"/>
    <x v="2"/>
    <s v="P034"/>
    <x v="33"/>
    <n v="1.55"/>
    <s v="Cold drinks"/>
    <n v="26"/>
    <n v="11"/>
    <n v="0"/>
    <x v="1"/>
    <n v="17.05"/>
    <x v="17"/>
  </r>
  <r>
    <x v="11"/>
    <s v="1258"/>
    <x v="2"/>
    <s v="P035"/>
    <x v="34"/>
    <n v="2"/>
    <s v="Cold drinks"/>
    <n v="24"/>
    <n v="10"/>
    <n v="0"/>
    <x v="1"/>
    <n v="20"/>
    <x v="2"/>
  </r>
  <r>
    <x v="11"/>
    <s v="1258"/>
    <x v="2"/>
    <s v="P036"/>
    <x v="35"/>
    <n v="2"/>
    <s v="Cold drinks"/>
    <n v="13"/>
    <n v="6"/>
    <n v="0"/>
    <x v="1"/>
    <n v="12"/>
    <x v="14"/>
  </r>
  <r>
    <x v="11"/>
    <s v="1258"/>
    <x v="2"/>
    <s v="P037"/>
    <x v="36"/>
    <n v="3.7"/>
    <s v="Sandwiches"/>
    <n v="10"/>
    <n v="6"/>
    <n v="2"/>
    <x v="4"/>
    <n v="22.200000000000003"/>
    <x v="0"/>
  </r>
  <r>
    <x v="11"/>
    <s v="1258"/>
    <x v="2"/>
    <s v="P038"/>
    <x v="37"/>
    <n v="3.7"/>
    <s v="Sandwiches"/>
    <n v="13"/>
    <n v="10"/>
    <n v="3"/>
    <x v="1"/>
    <n v="37"/>
    <x v="0"/>
  </r>
  <r>
    <x v="11"/>
    <s v="1258"/>
    <x v="2"/>
    <s v="P039"/>
    <x v="38"/>
    <n v="3.7"/>
    <s v="Sandwiches"/>
    <n v="9"/>
    <n v="8"/>
    <n v="0"/>
    <x v="2"/>
    <n v="29.6"/>
    <x v="0"/>
  </r>
  <r>
    <x v="11"/>
    <s v="1258"/>
    <x v="2"/>
    <s v="P040"/>
    <x v="39"/>
    <n v="3.6"/>
    <s v="Sandwiches"/>
    <n v="13"/>
    <n v="10"/>
    <n v="2"/>
    <x v="2"/>
    <n v="36"/>
    <x v="0"/>
  </r>
  <r>
    <x v="11"/>
    <s v="1258"/>
    <x v="2"/>
    <s v="P041"/>
    <x v="40"/>
    <n v="1.25"/>
    <s v="Crisps"/>
    <n v="20"/>
    <n v="15"/>
    <n v="0"/>
    <x v="1"/>
    <n v="18.75"/>
    <x v="3"/>
  </r>
  <r>
    <x v="11"/>
    <s v="1258"/>
    <x v="2"/>
    <s v="P042"/>
    <x v="41"/>
    <n v="1.25"/>
    <s v="Crisps"/>
    <n v="11"/>
    <n v="7"/>
    <n v="0"/>
    <x v="1"/>
    <n v="8.75"/>
    <x v="16"/>
  </r>
  <r>
    <x v="11"/>
    <s v="1258"/>
    <x v="2"/>
    <s v="P043"/>
    <x v="42"/>
    <n v="1.25"/>
    <s v="Crisps"/>
    <n v="20"/>
    <n v="7"/>
    <n v="0"/>
    <x v="1"/>
    <n v="8.75"/>
    <x v="11"/>
  </r>
  <r>
    <x v="11"/>
    <s v="1269"/>
    <x v="3"/>
    <s v="P001"/>
    <x v="0"/>
    <n v="1.35"/>
    <s v="Savouries"/>
    <n v="96"/>
    <n v="75"/>
    <n v="19"/>
    <x v="4"/>
    <n v="101.25"/>
    <x v="0"/>
  </r>
  <r>
    <x v="11"/>
    <s v="1269"/>
    <x v="3"/>
    <s v="P002"/>
    <x v="1"/>
    <n v="1.35"/>
    <s v="Savouries"/>
    <n v="19"/>
    <n v="17"/>
    <n v="2"/>
    <x v="1"/>
    <n v="22.950000000000003"/>
    <x v="0"/>
  </r>
  <r>
    <x v="11"/>
    <s v="1269"/>
    <x v="3"/>
    <s v="P003"/>
    <x v="2"/>
    <n v="2.5"/>
    <s v="Savouries"/>
    <n v="20"/>
    <n v="16"/>
    <n v="4"/>
    <x v="1"/>
    <n v="40"/>
    <x v="0"/>
  </r>
  <r>
    <x v="11"/>
    <s v="1269"/>
    <x v="3"/>
    <s v="P004"/>
    <x v="3"/>
    <n v="2.25"/>
    <s v="Savouries"/>
    <n v="18"/>
    <n v="18"/>
    <n v="0"/>
    <x v="1"/>
    <n v="40.5"/>
    <x v="0"/>
  </r>
  <r>
    <x v="11"/>
    <s v="1269"/>
    <x v="3"/>
    <s v="P005"/>
    <x v="4"/>
    <n v="2.5"/>
    <s v="Savouries"/>
    <n v="19"/>
    <n v="17"/>
    <n v="2"/>
    <x v="1"/>
    <n v="42.5"/>
    <x v="0"/>
  </r>
  <r>
    <x v="11"/>
    <s v="1269"/>
    <x v="3"/>
    <s v="P006"/>
    <x v="5"/>
    <n v="2.2000000000000002"/>
    <s v="Savouries"/>
    <n v="19"/>
    <n v="17"/>
    <n v="1"/>
    <x v="2"/>
    <n v="37.400000000000006"/>
    <x v="0"/>
  </r>
  <r>
    <x v="11"/>
    <s v="1269"/>
    <x v="3"/>
    <s v="P007"/>
    <x v="6"/>
    <n v="2.1"/>
    <s v="Savouries"/>
    <n v="19"/>
    <n v="17"/>
    <n v="2"/>
    <x v="1"/>
    <n v="35.700000000000003"/>
    <x v="0"/>
  </r>
  <r>
    <x v="11"/>
    <s v="1269"/>
    <x v="3"/>
    <s v="P008"/>
    <x v="7"/>
    <n v="1.5"/>
    <s v="Cakes and sweet treats"/>
    <n v="5"/>
    <n v="5"/>
    <n v="0"/>
    <x v="1"/>
    <n v="7.5"/>
    <x v="0"/>
  </r>
  <r>
    <x v="11"/>
    <s v="1269"/>
    <x v="3"/>
    <s v="P009"/>
    <x v="8"/>
    <n v="1.45"/>
    <s v="Cakes and sweet treats"/>
    <n v="5"/>
    <n v="4"/>
    <n v="1"/>
    <x v="1"/>
    <n v="5.8"/>
    <x v="0"/>
  </r>
  <r>
    <x v="11"/>
    <s v="1269"/>
    <x v="3"/>
    <s v="P010"/>
    <x v="9"/>
    <n v="1.3"/>
    <s v="Cakes and sweet treats"/>
    <n v="9"/>
    <n v="4"/>
    <n v="5"/>
    <x v="1"/>
    <n v="5.2"/>
    <x v="0"/>
  </r>
  <r>
    <x v="11"/>
    <s v="1269"/>
    <x v="3"/>
    <s v="P011"/>
    <x v="10"/>
    <n v="1.4"/>
    <s v="Cakes and sweet treats"/>
    <n v="2"/>
    <n v="2"/>
    <n v="0"/>
    <x v="1"/>
    <n v="2.8"/>
    <x v="0"/>
  </r>
  <r>
    <x v="11"/>
    <s v="1269"/>
    <x v="3"/>
    <s v="P012"/>
    <x v="11"/>
    <n v="1.6"/>
    <s v="Cakes and sweet treats"/>
    <n v="7"/>
    <n v="4"/>
    <n v="3"/>
    <x v="1"/>
    <n v="6.4"/>
    <x v="0"/>
  </r>
  <r>
    <x v="11"/>
    <s v="1269"/>
    <x v="3"/>
    <s v="P013"/>
    <x v="12"/>
    <n v="3.1"/>
    <s v="Hot hold"/>
    <n v="6"/>
    <n v="6"/>
    <n v="0"/>
    <x v="1"/>
    <n v="18.600000000000001"/>
    <x v="0"/>
  </r>
  <r>
    <x v="11"/>
    <s v="1269"/>
    <x v="3"/>
    <s v="P014"/>
    <x v="13"/>
    <n v="3.4"/>
    <s v="Hot hold"/>
    <n v="7"/>
    <n v="5"/>
    <n v="0"/>
    <x v="4"/>
    <n v="17"/>
    <x v="0"/>
  </r>
  <r>
    <x v="11"/>
    <s v="1269"/>
    <x v="3"/>
    <s v="P015"/>
    <x v="14"/>
    <n v="2.2000000000000002"/>
    <s v="Hot hold"/>
    <n v="6"/>
    <n v="4"/>
    <n v="0"/>
    <x v="4"/>
    <n v="8.8000000000000007"/>
    <x v="0"/>
  </r>
  <r>
    <x v="11"/>
    <s v="1269"/>
    <x v="3"/>
    <s v="P016"/>
    <x v="15"/>
    <n v="2.25"/>
    <s v="Hot hold"/>
    <n v="5"/>
    <n v="5"/>
    <n v="0"/>
    <x v="1"/>
    <n v="11.25"/>
    <x v="0"/>
  </r>
  <r>
    <x v="11"/>
    <s v="1269"/>
    <x v="3"/>
    <s v="P017"/>
    <x v="16"/>
    <n v="2.35"/>
    <s v="Hot hold"/>
    <n v="7"/>
    <n v="6"/>
    <n v="0"/>
    <x v="2"/>
    <n v="14.100000000000001"/>
    <x v="0"/>
  </r>
  <r>
    <x v="11"/>
    <s v="1269"/>
    <x v="3"/>
    <s v="P018"/>
    <x v="17"/>
    <n v="2.75"/>
    <s v="Hot hold"/>
    <n v="9"/>
    <n v="6"/>
    <n v="0"/>
    <x v="0"/>
    <n v="16.5"/>
    <x v="0"/>
  </r>
  <r>
    <x v="11"/>
    <s v="1269"/>
    <x v="3"/>
    <s v="P019"/>
    <x v="18"/>
    <n v="4.6500000000000004"/>
    <s v="Hot hold"/>
    <n v="8"/>
    <n v="6"/>
    <n v="0"/>
    <x v="4"/>
    <n v="27.900000000000002"/>
    <x v="0"/>
  </r>
  <r>
    <x v="11"/>
    <s v="1269"/>
    <x v="3"/>
    <s v="P020"/>
    <x v="19"/>
    <n v="2.2000000000000002"/>
    <s v="Breakfast"/>
    <n v="8"/>
    <n v="5"/>
    <n v="0"/>
    <x v="0"/>
    <n v="11"/>
    <x v="0"/>
  </r>
  <r>
    <x v="11"/>
    <s v="1269"/>
    <x v="3"/>
    <s v="P021"/>
    <x v="20"/>
    <n v="3.35"/>
    <s v="Breakfast"/>
    <n v="7"/>
    <n v="6"/>
    <n v="0"/>
    <x v="2"/>
    <n v="20.100000000000001"/>
    <x v="0"/>
  </r>
  <r>
    <x v="11"/>
    <s v="1269"/>
    <x v="3"/>
    <s v="P022"/>
    <x v="21"/>
    <n v="2.25"/>
    <s v="Breakfast"/>
    <n v="8"/>
    <n v="5"/>
    <n v="0"/>
    <x v="0"/>
    <n v="11.25"/>
    <x v="0"/>
  </r>
  <r>
    <x v="11"/>
    <s v="1269"/>
    <x v="3"/>
    <s v="P023"/>
    <x v="22"/>
    <n v="1.5"/>
    <s v="Breakfast"/>
    <n v="6"/>
    <n v="4"/>
    <n v="0"/>
    <x v="4"/>
    <n v="6"/>
    <x v="0"/>
  </r>
  <r>
    <x v="11"/>
    <s v="1269"/>
    <x v="3"/>
    <s v="P024"/>
    <x v="23"/>
    <n v="3.3"/>
    <s v="Breakfast"/>
    <n v="5"/>
    <n v="5"/>
    <n v="0"/>
    <x v="1"/>
    <n v="16.5"/>
    <x v="0"/>
  </r>
  <r>
    <x v="11"/>
    <s v="1269"/>
    <x v="3"/>
    <s v="P025"/>
    <x v="24"/>
    <n v="2.95"/>
    <s v="Hot drinks"/>
    <n v="9"/>
    <n v="9"/>
    <n v="0"/>
    <x v="1"/>
    <n v="26.55"/>
    <x v="0"/>
  </r>
  <r>
    <x v="11"/>
    <s v="1269"/>
    <x v="3"/>
    <s v="P026"/>
    <x v="25"/>
    <n v="2.6"/>
    <s v="Hot drinks"/>
    <n v="13"/>
    <n v="13"/>
    <n v="0"/>
    <x v="1"/>
    <n v="33.800000000000004"/>
    <x v="0"/>
  </r>
  <r>
    <x v="11"/>
    <s v="1269"/>
    <x v="3"/>
    <s v="P027"/>
    <x v="26"/>
    <n v="2.2000000000000002"/>
    <s v="Hot drinks"/>
    <n v="7"/>
    <n v="7"/>
    <n v="0"/>
    <x v="1"/>
    <n v="15.400000000000002"/>
    <x v="0"/>
  </r>
  <r>
    <x v="11"/>
    <s v="1269"/>
    <x v="3"/>
    <s v="P028"/>
    <x v="27"/>
    <n v="2.25"/>
    <s v="Hot drinks"/>
    <n v="14"/>
    <n v="14"/>
    <n v="0"/>
    <x v="1"/>
    <n v="31.5"/>
    <x v="0"/>
  </r>
  <r>
    <x v="11"/>
    <s v="1269"/>
    <x v="3"/>
    <s v="P029"/>
    <x v="28"/>
    <n v="2.25"/>
    <s v="Hot drinks"/>
    <n v="13"/>
    <n v="13"/>
    <n v="0"/>
    <x v="1"/>
    <n v="29.25"/>
    <x v="0"/>
  </r>
  <r>
    <x v="11"/>
    <s v="1269"/>
    <x v="3"/>
    <s v="P030"/>
    <x v="29"/>
    <n v="1.9"/>
    <s v="Cold drinks"/>
    <n v="26"/>
    <n v="12"/>
    <n v="0"/>
    <x v="1"/>
    <n v="22.799999999999997"/>
    <x v="2"/>
  </r>
  <r>
    <x v="11"/>
    <s v="1269"/>
    <x v="3"/>
    <s v="P031"/>
    <x v="30"/>
    <n v="1.9"/>
    <s v="Cold drinks"/>
    <n v="28"/>
    <n v="10"/>
    <n v="0"/>
    <x v="1"/>
    <n v="19"/>
    <x v="19"/>
  </r>
  <r>
    <x v="11"/>
    <s v="1269"/>
    <x v="3"/>
    <s v="P032"/>
    <x v="31"/>
    <n v="2.0499999999999998"/>
    <s v="Cold drinks"/>
    <n v="32"/>
    <n v="11"/>
    <n v="0"/>
    <x v="1"/>
    <n v="22.549999999999997"/>
    <x v="25"/>
  </r>
  <r>
    <x v="11"/>
    <s v="1269"/>
    <x v="3"/>
    <s v="P033"/>
    <x v="32"/>
    <n v="1.95"/>
    <s v="Cold drinks"/>
    <n v="39"/>
    <n v="7"/>
    <n v="0"/>
    <x v="1"/>
    <n v="13.65"/>
    <x v="35"/>
  </r>
  <r>
    <x v="11"/>
    <s v="1269"/>
    <x v="3"/>
    <s v="P034"/>
    <x v="33"/>
    <n v="1.55"/>
    <s v="Cold drinks"/>
    <n v="40"/>
    <n v="3"/>
    <n v="0"/>
    <x v="1"/>
    <n v="4.6500000000000004"/>
    <x v="39"/>
  </r>
  <r>
    <x v="11"/>
    <s v="1269"/>
    <x v="3"/>
    <s v="P035"/>
    <x v="34"/>
    <n v="2"/>
    <s v="Cold drinks"/>
    <n v="50"/>
    <n v="1"/>
    <n v="0"/>
    <x v="1"/>
    <n v="2"/>
    <x v="46"/>
  </r>
  <r>
    <x v="11"/>
    <s v="1269"/>
    <x v="3"/>
    <s v="P036"/>
    <x v="35"/>
    <n v="2"/>
    <s v="Cold drinks"/>
    <n v="40"/>
    <n v="3"/>
    <n v="0"/>
    <x v="1"/>
    <n v="6"/>
    <x v="39"/>
  </r>
  <r>
    <x v="11"/>
    <s v="1269"/>
    <x v="3"/>
    <s v="P037"/>
    <x v="36"/>
    <n v="3.7"/>
    <s v="Sandwiches"/>
    <n v="11"/>
    <n v="1"/>
    <n v="0"/>
    <x v="10"/>
    <n v="3.7"/>
    <x v="0"/>
  </r>
  <r>
    <x v="11"/>
    <s v="1269"/>
    <x v="3"/>
    <s v="P038"/>
    <x v="37"/>
    <n v="3.7"/>
    <s v="Sandwiches"/>
    <n v="9"/>
    <n v="6"/>
    <n v="3"/>
    <x v="1"/>
    <n v="22.200000000000003"/>
    <x v="0"/>
  </r>
  <r>
    <x v="11"/>
    <s v="1269"/>
    <x v="3"/>
    <s v="P039"/>
    <x v="38"/>
    <n v="3.7"/>
    <s v="Sandwiches"/>
    <n v="10"/>
    <n v="7"/>
    <n v="1"/>
    <x v="4"/>
    <n v="25.900000000000002"/>
    <x v="0"/>
  </r>
  <r>
    <x v="11"/>
    <s v="1269"/>
    <x v="3"/>
    <s v="P040"/>
    <x v="39"/>
    <n v="3.6"/>
    <s v="Sandwiches"/>
    <n v="8"/>
    <n v="3"/>
    <n v="2"/>
    <x v="0"/>
    <n v="10.8"/>
    <x v="0"/>
  </r>
  <r>
    <x v="11"/>
    <s v="1269"/>
    <x v="3"/>
    <s v="P041"/>
    <x v="40"/>
    <n v="1.25"/>
    <s v="Crisps"/>
    <n v="36"/>
    <n v="1"/>
    <n v="0"/>
    <x v="1"/>
    <n v="1.25"/>
    <x v="30"/>
  </r>
  <r>
    <x v="11"/>
    <s v="1269"/>
    <x v="3"/>
    <s v="P042"/>
    <x v="41"/>
    <n v="1.25"/>
    <s v="Crisps"/>
    <n v="17"/>
    <n v="4"/>
    <n v="0"/>
    <x v="1"/>
    <n v="5"/>
    <x v="11"/>
  </r>
  <r>
    <x v="11"/>
    <s v="1269"/>
    <x v="3"/>
    <s v="P043"/>
    <x v="42"/>
    <n v="1.25"/>
    <s v="Crisps"/>
    <n v="42"/>
    <n v="1"/>
    <n v="0"/>
    <x v="1"/>
    <n v="1.25"/>
    <x v="42"/>
  </r>
  <r>
    <x v="11"/>
    <s v="1287"/>
    <x v="4"/>
    <s v="P001"/>
    <x v="0"/>
    <n v="1.35"/>
    <s v="Savouries"/>
    <n v="91"/>
    <n v="81"/>
    <n v="8"/>
    <x v="4"/>
    <n v="109.35000000000001"/>
    <x v="0"/>
  </r>
  <r>
    <x v="11"/>
    <s v="1287"/>
    <x v="4"/>
    <s v="P002"/>
    <x v="1"/>
    <n v="1.35"/>
    <s v="Savouries"/>
    <n v="20"/>
    <n v="18"/>
    <n v="1"/>
    <x v="2"/>
    <n v="24.3"/>
    <x v="0"/>
  </r>
  <r>
    <x v="11"/>
    <s v="1287"/>
    <x v="4"/>
    <s v="P003"/>
    <x v="2"/>
    <n v="2.5"/>
    <s v="Savouries"/>
    <n v="20"/>
    <n v="19"/>
    <n v="1"/>
    <x v="1"/>
    <n v="47.5"/>
    <x v="0"/>
  </r>
  <r>
    <x v="11"/>
    <s v="1287"/>
    <x v="4"/>
    <s v="P004"/>
    <x v="3"/>
    <n v="2.25"/>
    <s v="Savouries"/>
    <n v="20"/>
    <n v="19"/>
    <n v="1"/>
    <x v="1"/>
    <n v="42.75"/>
    <x v="0"/>
  </r>
  <r>
    <x v="11"/>
    <s v="1287"/>
    <x v="4"/>
    <s v="P005"/>
    <x v="4"/>
    <n v="2.5"/>
    <s v="Savouries"/>
    <n v="20"/>
    <n v="18"/>
    <n v="2"/>
    <x v="1"/>
    <n v="45"/>
    <x v="0"/>
  </r>
  <r>
    <x v="11"/>
    <s v="1287"/>
    <x v="4"/>
    <s v="P006"/>
    <x v="5"/>
    <n v="2.2000000000000002"/>
    <s v="Savouries"/>
    <n v="20"/>
    <n v="20"/>
    <n v="0"/>
    <x v="1"/>
    <n v="44"/>
    <x v="0"/>
  </r>
  <r>
    <x v="11"/>
    <s v="1287"/>
    <x v="4"/>
    <s v="P007"/>
    <x v="6"/>
    <n v="2.1"/>
    <s v="Savouries"/>
    <n v="20"/>
    <n v="18"/>
    <n v="1"/>
    <x v="2"/>
    <n v="37.800000000000004"/>
    <x v="0"/>
  </r>
  <r>
    <x v="11"/>
    <s v="1287"/>
    <x v="4"/>
    <s v="P008"/>
    <x v="7"/>
    <n v="1.5"/>
    <s v="Cakes and sweet treats"/>
    <n v="5"/>
    <n v="5"/>
    <n v="0"/>
    <x v="1"/>
    <n v="7.5"/>
    <x v="0"/>
  </r>
  <r>
    <x v="11"/>
    <s v="1287"/>
    <x v="4"/>
    <s v="P009"/>
    <x v="8"/>
    <n v="1.45"/>
    <s v="Cakes and sweet treats"/>
    <n v="4"/>
    <n v="3"/>
    <n v="1"/>
    <x v="1"/>
    <n v="4.3499999999999996"/>
    <x v="0"/>
  </r>
  <r>
    <x v="11"/>
    <s v="1287"/>
    <x v="4"/>
    <s v="P010"/>
    <x v="9"/>
    <n v="1.3"/>
    <s v="Cakes and sweet treats"/>
    <n v="5"/>
    <n v="5"/>
    <n v="0"/>
    <x v="1"/>
    <n v="6.5"/>
    <x v="0"/>
  </r>
  <r>
    <x v="11"/>
    <s v="1287"/>
    <x v="4"/>
    <s v="P011"/>
    <x v="10"/>
    <n v="1.4"/>
    <s v="Cakes and sweet treats"/>
    <n v="4"/>
    <n v="4"/>
    <n v="0"/>
    <x v="1"/>
    <n v="5.6"/>
    <x v="0"/>
  </r>
  <r>
    <x v="11"/>
    <s v="1287"/>
    <x v="4"/>
    <s v="P012"/>
    <x v="11"/>
    <n v="1.6"/>
    <s v="Cakes and sweet treats"/>
    <n v="6"/>
    <n v="5"/>
    <n v="1"/>
    <x v="1"/>
    <n v="8"/>
    <x v="0"/>
  </r>
  <r>
    <x v="11"/>
    <s v="1287"/>
    <x v="4"/>
    <s v="P013"/>
    <x v="12"/>
    <n v="3.1"/>
    <s v="Hot hold"/>
    <n v="5"/>
    <n v="3"/>
    <n v="0"/>
    <x v="4"/>
    <n v="9.3000000000000007"/>
    <x v="0"/>
  </r>
  <r>
    <x v="11"/>
    <s v="1287"/>
    <x v="4"/>
    <s v="P014"/>
    <x v="13"/>
    <n v="3.4"/>
    <s v="Hot hold"/>
    <n v="5"/>
    <n v="3"/>
    <n v="0"/>
    <x v="4"/>
    <n v="10.199999999999999"/>
    <x v="0"/>
  </r>
  <r>
    <x v="11"/>
    <s v="1287"/>
    <x v="4"/>
    <s v="P015"/>
    <x v="14"/>
    <n v="2.2000000000000002"/>
    <s v="Hot hold"/>
    <n v="6"/>
    <n v="3"/>
    <n v="0"/>
    <x v="0"/>
    <n v="6.6000000000000005"/>
    <x v="0"/>
  </r>
  <r>
    <x v="11"/>
    <s v="1287"/>
    <x v="4"/>
    <s v="P016"/>
    <x v="15"/>
    <n v="2.25"/>
    <s v="Hot hold"/>
    <n v="6"/>
    <n v="6"/>
    <n v="0"/>
    <x v="1"/>
    <n v="13.5"/>
    <x v="0"/>
  </r>
  <r>
    <x v="11"/>
    <s v="1287"/>
    <x v="4"/>
    <s v="P017"/>
    <x v="16"/>
    <n v="2.35"/>
    <s v="Hot hold"/>
    <n v="7"/>
    <n v="5"/>
    <n v="0"/>
    <x v="4"/>
    <n v="11.75"/>
    <x v="0"/>
  </r>
  <r>
    <x v="11"/>
    <s v="1287"/>
    <x v="4"/>
    <s v="P018"/>
    <x v="17"/>
    <n v="2.75"/>
    <s v="Hot hold"/>
    <n v="7"/>
    <n v="7"/>
    <n v="0"/>
    <x v="1"/>
    <n v="19.25"/>
    <x v="0"/>
  </r>
  <r>
    <x v="11"/>
    <s v="1287"/>
    <x v="4"/>
    <s v="P019"/>
    <x v="18"/>
    <n v="4.6500000000000004"/>
    <s v="Hot hold"/>
    <n v="6"/>
    <n v="6"/>
    <n v="0"/>
    <x v="1"/>
    <n v="27.900000000000002"/>
    <x v="0"/>
  </r>
  <r>
    <x v="11"/>
    <s v="1287"/>
    <x v="4"/>
    <s v="P020"/>
    <x v="19"/>
    <n v="2.2000000000000002"/>
    <s v="Breakfast"/>
    <n v="4"/>
    <n v="4"/>
    <n v="0"/>
    <x v="1"/>
    <n v="8.8000000000000007"/>
    <x v="0"/>
  </r>
  <r>
    <x v="11"/>
    <s v="1287"/>
    <x v="4"/>
    <s v="P021"/>
    <x v="20"/>
    <n v="3.35"/>
    <s v="Breakfast"/>
    <n v="6"/>
    <n v="4"/>
    <n v="0"/>
    <x v="4"/>
    <n v="13.4"/>
    <x v="0"/>
  </r>
  <r>
    <x v="11"/>
    <s v="1287"/>
    <x v="4"/>
    <s v="P022"/>
    <x v="21"/>
    <n v="2.25"/>
    <s v="Breakfast"/>
    <n v="6"/>
    <n v="6"/>
    <n v="0"/>
    <x v="1"/>
    <n v="13.5"/>
    <x v="0"/>
  </r>
  <r>
    <x v="11"/>
    <s v="1287"/>
    <x v="4"/>
    <s v="P023"/>
    <x v="22"/>
    <n v="1.5"/>
    <s v="Breakfast"/>
    <n v="6"/>
    <n v="5"/>
    <n v="0"/>
    <x v="2"/>
    <n v="7.5"/>
    <x v="0"/>
  </r>
  <r>
    <x v="11"/>
    <s v="1287"/>
    <x v="4"/>
    <s v="P024"/>
    <x v="23"/>
    <n v="3.3"/>
    <s v="Breakfast"/>
    <n v="5"/>
    <n v="5"/>
    <n v="0"/>
    <x v="1"/>
    <n v="16.5"/>
    <x v="0"/>
  </r>
  <r>
    <x v="11"/>
    <s v="1287"/>
    <x v="4"/>
    <s v="P025"/>
    <x v="24"/>
    <n v="2.95"/>
    <s v="Hot drinks"/>
    <n v="16"/>
    <n v="16"/>
    <n v="0"/>
    <x v="1"/>
    <n v="47.2"/>
    <x v="0"/>
  </r>
  <r>
    <x v="11"/>
    <s v="1287"/>
    <x v="4"/>
    <s v="P026"/>
    <x v="25"/>
    <n v="2.6"/>
    <s v="Hot drinks"/>
    <n v="20"/>
    <n v="20"/>
    <n v="0"/>
    <x v="1"/>
    <n v="52"/>
    <x v="0"/>
  </r>
  <r>
    <x v="11"/>
    <s v="1287"/>
    <x v="4"/>
    <s v="P027"/>
    <x v="26"/>
    <n v="2.2000000000000002"/>
    <s v="Hot drinks"/>
    <n v="19"/>
    <n v="18"/>
    <n v="0"/>
    <x v="2"/>
    <n v="39.6"/>
    <x v="0"/>
  </r>
  <r>
    <x v="11"/>
    <s v="1287"/>
    <x v="4"/>
    <s v="P028"/>
    <x v="27"/>
    <n v="2.25"/>
    <s v="Hot drinks"/>
    <n v="13"/>
    <n v="13"/>
    <n v="0"/>
    <x v="1"/>
    <n v="29.25"/>
    <x v="0"/>
  </r>
  <r>
    <x v="11"/>
    <s v="1287"/>
    <x v="4"/>
    <s v="P029"/>
    <x v="28"/>
    <n v="2.25"/>
    <s v="Hot drinks"/>
    <n v="11"/>
    <n v="11"/>
    <n v="0"/>
    <x v="1"/>
    <n v="24.75"/>
    <x v="0"/>
  </r>
  <r>
    <x v="11"/>
    <s v="1287"/>
    <x v="4"/>
    <s v="P030"/>
    <x v="29"/>
    <n v="1.9"/>
    <s v="Cold drinks"/>
    <n v="16"/>
    <n v="4"/>
    <n v="0"/>
    <x v="1"/>
    <n v="7.6"/>
    <x v="5"/>
  </r>
  <r>
    <x v="11"/>
    <s v="1287"/>
    <x v="4"/>
    <s v="P031"/>
    <x v="30"/>
    <n v="1.9"/>
    <s v="Cold drinks"/>
    <n v="13"/>
    <n v="3"/>
    <n v="0"/>
    <x v="1"/>
    <n v="5.6999999999999993"/>
    <x v="4"/>
  </r>
  <r>
    <x v="11"/>
    <s v="1287"/>
    <x v="4"/>
    <s v="P032"/>
    <x v="31"/>
    <n v="2.0499999999999998"/>
    <s v="Cold drinks"/>
    <n v="12"/>
    <n v="6"/>
    <n v="0"/>
    <x v="1"/>
    <n v="12.299999999999999"/>
    <x v="9"/>
  </r>
  <r>
    <x v="11"/>
    <s v="1287"/>
    <x v="4"/>
    <s v="P033"/>
    <x v="32"/>
    <n v="1.95"/>
    <s v="Cold drinks"/>
    <n v="17"/>
    <n v="10"/>
    <n v="0"/>
    <x v="1"/>
    <n v="19.5"/>
    <x v="14"/>
  </r>
  <r>
    <x v="11"/>
    <s v="1287"/>
    <x v="4"/>
    <s v="P034"/>
    <x v="33"/>
    <n v="1.55"/>
    <s v="Cold drinks"/>
    <n v="16"/>
    <n v="9"/>
    <n v="0"/>
    <x v="1"/>
    <n v="13.950000000000001"/>
    <x v="14"/>
  </r>
  <r>
    <x v="11"/>
    <s v="1287"/>
    <x v="4"/>
    <s v="P035"/>
    <x v="34"/>
    <n v="2"/>
    <s v="Cold drinks"/>
    <n v="17"/>
    <n v="5"/>
    <n v="0"/>
    <x v="1"/>
    <n v="10"/>
    <x v="5"/>
  </r>
  <r>
    <x v="11"/>
    <s v="1287"/>
    <x v="4"/>
    <s v="P036"/>
    <x v="35"/>
    <n v="2"/>
    <s v="Cold drinks"/>
    <n v="16"/>
    <n v="12"/>
    <n v="0"/>
    <x v="1"/>
    <n v="24"/>
    <x v="16"/>
  </r>
  <r>
    <x v="11"/>
    <s v="1287"/>
    <x v="4"/>
    <s v="P037"/>
    <x v="36"/>
    <n v="3.7"/>
    <s v="Sandwiches"/>
    <n v="13"/>
    <n v="8"/>
    <n v="0"/>
    <x v="7"/>
    <n v="29.6"/>
    <x v="0"/>
  </r>
  <r>
    <x v="11"/>
    <s v="1287"/>
    <x v="4"/>
    <s v="P038"/>
    <x v="37"/>
    <n v="3.7"/>
    <s v="Sandwiches"/>
    <n v="13"/>
    <n v="5"/>
    <n v="0"/>
    <x v="5"/>
    <n v="18.5"/>
    <x v="0"/>
  </r>
  <r>
    <x v="11"/>
    <s v="1287"/>
    <x v="4"/>
    <s v="P039"/>
    <x v="38"/>
    <n v="3.7"/>
    <s v="Sandwiches"/>
    <n v="7"/>
    <n v="3"/>
    <n v="1"/>
    <x v="0"/>
    <n v="11.100000000000001"/>
    <x v="0"/>
  </r>
  <r>
    <x v="11"/>
    <s v="1287"/>
    <x v="4"/>
    <s v="P040"/>
    <x v="39"/>
    <n v="3.6"/>
    <s v="Sandwiches"/>
    <n v="5"/>
    <n v="4"/>
    <n v="1"/>
    <x v="1"/>
    <n v="14.4"/>
    <x v="0"/>
  </r>
  <r>
    <x v="11"/>
    <s v="1287"/>
    <x v="4"/>
    <s v="P041"/>
    <x v="40"/>
    <n v="1.25"/>
    <s v="Crisps"/>
    <n v="15"/>
    <n v="7"/>
    <n v="0"/>
    <x v="1"/>
    <n v="8.75"/>
    <x v="15"/>
  </r>
  <r>
    <x v="11"/>
    <s v="1287"/>
    <x v="4"/>
    <s v="P042"/>
    <x v="41"/>
    <n v="1.25"/>
    <s v="Crisps"/>
    <n v="8"/>
    <n v="4"/>
    <n v="0"/>
    <x v="1"/>
    <n v="5"/>
    <x v="16"/>
  </r>
  <r>
    <x v="11"/>
    <s v="1287"/>
    <x v="4"/>
    <s v="P043"/>
    <x v="42"/>
    <n v="1.25"/>
    <s v="Crisps"/>
    <n v="16"/>
    <n v="7"/>
    <n v="0"/>
    <x v="1"/>
    <n v="8.75"/>
    <x v="1"/>
  </r>
  <r>
    <x v="11"/>
    <s v="2092"/>
    <x v="5"/>
    <s v="P001"/>
    <x v="0"/>
    <n v="1.35"/>
    <s v="Savouries"/>
    <n v="237"/>
    <n v="217"/>
    <n v="19"/>
    <x v="2"/>
    <n v="292.95000000000005"/>
    <x v="0"/>
  </r>
  <r>
    <x v="11"/>
    <s v="2092"/>
    <x v="5"/>
    <s v="P002"/>
    <x v="1"/>
    <n v="1.35"/>
    <s v="Savouries"/>
    <n v="52"/>
    <n v="49"/>
    <n v="3"/>
    <x v="1"/>
    <n v="66.150000000000006"/>
    <x v="0"/>
  </r>
  <r>
    <x v="11"/>
    <s v="2092"/>
    <x v="5"/>
    <s v="P003"/>
    <x v="2"/>
    <n v="2.5"/>
    <s v="Savouries"/>
    <n v="52"/>
    <n v="51"/>
    <n v="1"/>
    <x v="1"/>
    <n v="127.5"/>
    <x v="0"/>
  </r>
  <r>
    <x v="11"/>
    <s v="2092"/>
    <x v="5"/>
    <s v="P004"/>
    <x v="3"/>
    <n v="2.25"/>
    <s v="Savouries"/>
    <n v="52"/>
    <n v="51"/>
    <n v="1"/>
    <x v="1"/>
    <n v="114.75"/>
    <x v="0"/>
  </r>
  <r>
    <x v="11"/>
    <s v="2092"/>
    <x v="5"/>
    <s v="P005"/>
    <x v="4"/>
    <n v="2.5"/>
    <s v="Savouries"/>
    <n v="52"/>
    <n v="48"/>
    <n v="3"/>
    <x v="2"/>
    <n v="120"/>
    <x v="0"/>
  </r>
  <r>
    <x v="11"/>
    <s v="2092"/>
    <x v="5"/>
    <s v="P006"/>
    <x v="5"/>
    <n v="2.2000000000000002"/>
    <s v="Savouries"/>
    <n v="52"/>
    <n v="51"/>
    <n v="1"/>
    <x v="1"/>
    <n v="112.2"/>
    <x v="0"/>
  </r>
  <r>
    <x v="11"/>
    <s v="2092"/>
    <x v="5"/>
    <s v="P007"/>
    <x v="6"/>
    <n v="2.1"/>
    <s v="Savouries"/>
    <n v="52"/>
    <n v="49"/>
    <n v="3"/>
    <x v="1"/>
    <n v="102.9"/>
    <x v="0"/>
  </r>
  <r>
    <x v="11"/>
    <s v="2092"/>
    <x v="5"/>
    <s v="P008"/>
    <x v="7"/>
    <n v="1.5"/>
    <s v="Cakes and sweet treats"/>
    <n v="16"/>
    <n v="13"/>
    <n v="3"/>
    <x v="1"/>
    <n v="19.5"/>
    <x v="0"/>
  </r>
  <r>
    <x v="11"/>
    <s v="2092"/>
    <x v="5"/>
    <s v="P009"/>
    <x v="8"/>
    <n v="1.45"/>
    <s v="Cakes and sweet treats"/>
    <n v="12"/>
    <n v="11"/>
    <n v="1"/>
    <x v="1"/>
    <n v="15.95"/>
    <x v="0"/>
  </r>
  <r>
    <x v="11"/>
    <s v="2092"/>
    <x v="5"/>
    <s v="P010"/>
    <x v="9"/>
    <n v="1.3"/>
    <s v="Cakes and sweet treats"/>
    <n v="14"/>
    <n v="11"/>
    <n v="3"/>
    <x v="1"/>
    <n v="14.3"/>
    <x v="0"/>
  </r>
  <r>
    <x v="11"/>
    <s v="2092"/>
    <x v="5"/>
    <s v="P011"/>
    <x v="10"/>
    <n v="1.4"/>
    <s v="Cakes and sweet treats"/>
    <n v="12"/>
    <n v="10"/>
    <n v="2"/>
    <x v="1"/>
    <n v="14"/>
    <x v="0"/>
  </r>
  <r>
    <x v="11"/>
    <s v="2092"/>
    <x v="5"/>
    <s v="P012"/>
    <x v="11"/>
    <n v="1.6"/>
    <s v="Cakes and sweet treats"/>
    <n v="18"/>
    <n v="17"/>
    <n v="1"/>
    <x v="1"/>
    <n v="27.200000000000003"/>
    <x v="0"/>
  </r>
  <r>
    <x v="11"/>
    <s v="2092"/>
    <x v="5"/>
    <s v="P013"/>
    <x v="12"/>
    <n v="3.1"/>
    <s v="Hot hold"/>
    <n v="13"/>
    <n v="10"/>
    <n v="0"/>
    <x v="0"/>
    <n v="31"/>
    <x v="0"/>
  </r>
  <r>
    <x v="11"/>
    <s v="2092"/>
    <x v="5"/>
    <s v="P014"/>
    <x v="13"/>
    <n v="3.4"/>
    <s v="Hot hold"/>
    <n v="19"/>
    <n v="19"/>
    <n v="0"/>
    <x v="1"/>
    <n v="64.599999999999994"/>
    <x v="0"/>
  </r>
  <r>
    <x v="11"/>
    <s v="2092"/>
    <x v="5"/>
    <s v="P015"/>
    <x v="14"/>
    <n v="2.2000000000000002"/>
    <s v="Hot hold"/>
    <n v="18"/>
    <n v="18"/>
    <n v="0"/>
    <x v="1"/>
    <n v="39.6"/>
    <x v="0"/>
  </r>
  <r>
    <x v="11"/>
    <s v="2092"/>
    <x v="5"/>
    <s v="P016"/>
    <x v="15"/>
    <n v="2.25"/>
    <s v="Hot hold"/>
    <n v="18"/>
    <n v="18"/>
    <n v="0"/>
    <x v="1"/>
    <n v="40.5"/>
    <x v="0"/>
  </r>
  <r>
    <x v="11"/>
    <s v="2092"/>
    <x v="5"/>
    <s v="P017"/>
    <x v="16"/>
    <n v="2.35"/>
    <s v="Hot hold"/>
    <n v="19"/>
    <n v="19"/>
    <n v="0"/>
    <x v="1"/>
    <n v="44.65"/>
    <x v="0"/>
  </r>
  <r>
    <x v="11"/>
    <s v="2092"/>
    <x v="5"/>
    <s v="P018"/>
    <x v="17"/>
    <n v="2.75"/>
    <s v="Hot hold"/>
    <n v="16"/>
    <n v="16"/>
    <n v="0"/>
    <x v="1"/>
    <n v="44"/>
    <x v="0"/>
  </r>
  <r>
    <x v="11"/>
    <s v="2092"/>
    <x v="5"/>
    <s v="P019"/>
    <x v="18"/>
    <n v="4.6500000000000004"/>
    <s v="Hot hold"/>
    <n v="15"/>
    <n v="12"/>
    <n v="0"/>
    <x v="0"/>
    <n v="55.800000000000004"/>
    <x v="0"/>
  </r>
  <r>
    <x v="11"/>
    <s v="2092"/>
    <x v="5"/>
    <s v="P020"/>
    <x v="19"/>
    <n v="2.2000000000000002"/>
    <s v="Breakfast"/>
    <n v="15"/>
    <n v="13"/>
    <n v="0"/>
    <x v="4"/>
    <n v="28.6"/>
    <x v="0"/>
  </r>
  <r>
    <x v="11"/>
    <s v="2092"/>
    <x v="5"/>
    <s v="P021"/>
    <x v="20"/>
    <n v="3.35"/>
    <s v="Breakfast"/>
    <n v="15"/>
    <n v="12"/>
    <n v="0"/>
    <x v="0"/>
    <n v="40.200000000000003"/>
    <x v="0"/>
  </r>
  <r>
    <x v="11"/>
    <s v="2092"/>
    <x v="5"/>
    <s v="P022"/>
    <x v="21"/>
    <n v="2.25"/>
    <s v="Breakfast"/>
    <n v="17"/>
    <n v="17"/>
    <n v="0"/>
    <x v="1"/>
    <n v="38.25"/>
    <x v="0"/>
  </r>
  <r>
    <x v="11"/>
    <s v="2092"/>
    <x v="5"/>
    <s v="P023"/>
    <x v="22"/>
    <n v="1.5"/>
    <s v="Breakfast"/>
    <n v="17"/>
    <n v="15"/>
    <n v="0"/>
    <x v="4"/>
    <n v="22.5"/>
    <x v="0"/>
  </r>
  <r>
    <x v="11"/>
    <s v="2092"/>
    <x v="5"/>
    <s v="P024"/>
    <x v="23"/>
    <n v="3.3"/>
    <s v="Breakfast"/>
    <n v="17"/>
    <n v="14"/>
    <n v="0"/>
    <x v="0"/>
    <n v="46.199999999999996"/>
    <x v="0"/>
  </r>
  <r>
    <x v="11"/>
    <s v="2092"/>
    <x v="5"/>
    <s v="P025"/>
    <x v="24"/>
    <n v="2.95"/>
    <s v="Hot drinks"/>
    <n v="49"/>
    <n v="49"/>
    <n v="0"/>
    <x v="1"/>
    <n v="144.55000000000001"/>
    <x v="0"/>
  </r>
  <r>
    <x v="11"/>
    <s v="2092"/>
    <x v="5"/>
    <s v="P026"/>
    <x v="25"/>
    <n v="2.6"/>
    <s v="Hot drinks"/>
    <n v="21"/>
    <n v="21"/>
    <n v="0"/>
    <x v="1"/>
    <n v="54.6"/>
    <x v="0"/>
  </r>
  <r>
    <x v="11"/>
    <s v="2092"/>
    <x v="5"/>
    <s v="P027"/>
    <x v="26"/>
    <n v="2.2000000000000002"/>
    <s v="Hot drinks"/>
    <n v="44"/>
    <n v="44"/>
    <n v="0"/>
    <x v="1"/>
    <n v="96.800000000000011"/>
    <x v="0"/>
  </r>
  <r>
    <x v="11"/>
    <s v="2092"/>
    <x v="5"/>
    <s v="P028"/>
    <x v="27"/>
    <n v="2.25"/>
    <s v="Hot drinks"/>
    <n v="31"/>
    <n v="31"/>
    <n v="0"/>
    <x v="1"/>
    <n v="69.75"/>
    <x v="0"/>
  </r>
  <r>
    <x v="11"/>
    <s v="2092"/>
    <x v="5"/>
    <s v="P029"/>
    <x v="28"/>
    <n v="2.25"/>
    <s v="Hot drinks"/>
    <n v="37"/>
    <n v="37"/>
    <n v="0"/>
    <x v="1"/>
    <n v="83.25"/>
    <x v="0"/>
  </r>
  <r>
    <x v="11"/>
    <s v="2092"/>
    <x v="5"/>
    <s v="P030"/>
    <x v="29"/>
    <n v="1.9"/>
    <s v="Cold drinks"/>
    <n v="46"/>
    <n v="22"/>
    <n v="0"/>
    <x v="1"/>
    <n v="41.8"/>
    <x v="22"/>
  </r>
  <r>
    <x v="11"/>
    <s v="2092"/>
    <x v="5"/>
    <s v="P031"/>
    <x v="30"/>
    <n v="1.9"/>
    <s v="Cold drinks"/>
    <n v="43"/>
    <n v="25"/>
    <n v="0"/>
    <x v="1"/>
    <n v="47.5"/>
    <x v="19"/>
  </r>
  <r>
    <x v="11"/>
    <s v="2092"/>
    <x v="5"/>
    <s v="P032"/>
    <x v="31"/>
    <n v="2.0499999999999998"/>
    <s v="Cold drinks"/>
    <n v="42"/>
    <n v="18"/>
    <n v="0"/>
    <x v="1"/>
    <n v="36.9"/>
    <x v="22"/>
  </r>
  <r>
    <x v="11"/>
    <s v="2092"/>
    <x v="5"/>
    <s v="P033"/>
    <x v="32"/>
    <n v="1.95"/>
    <s v="Cold drinks"/>
    <n v="26"/>
    <n v="12"/>
    <n v="0"/>
    <x v="1"/>
    <n v="23.4"/>
    <x v="2"/>
  </r>
  <r>
    <x v="11"/>
    <s v="2092"/>
    <x v="5"/>
    <s v="P034"/>
    <x v="33"/>
    <n v="1.55"/>
    <s v="Cold drinks"/>
    <n v="37"/>
    <n v="27"/>
    <n v="0"/>
    <x v="1"/>
    <n v="41.85"/>
    <x v="4"/>
  </r>
  <r>
    <x v="11"/>
    <s v="2092"/>
    <x v="5"/>
    <s v="P035"/>
    <x v="34"/>
    <n v="2"/>
    <s v="Cold drinks"/>
    <n v="48"/>
    <n v="34"/>
    <n v="0"/>
    <x v="1"/>
    <n v="68"/>
    <x v="2"/>
  </r>
  <r>
    <x v="11"/>
    <s v="2092"/>
    <x v="5"/>
    <s v="P036"/>
    <x v="35"/>
    <n v="2"/>
    <s v="Cold drinks"/>
    <n v="50"/>
    <n v="39"/>
    <n v="0"/>
    <x v="1"/>
    <n v="78"/>
    <x v="10"/>
  </r>
  <r>
    <x v="11"/>
    <s v="2092"/>
    <x v="5"/>
    <s v="P037"/>
    <x v="36"/>
    <n v="3.7"/>
    <s v="Sandwiches"/>
    <n v="20"/>
    <n v="17"/>
    <n v="2"/>
    <x v="2"/>
    <n v="62.900000000000006"/>
    <x v="0"/>
  </r>
  <r>
    <x v="11"/>
    <s v="2092"/>
    <x v="5"/>
    <s v="P038"/>
    <x v="37"/>
    <n v="3.7"/>
    <s v="Sandwiches"/>
    <n v="13"/>
    <n v="3"/>
    <n v="0"/>
    <x v="10"/>
    <n v="11.100000000000001"/>
    <x v="0"/>
  </r>
  <r>
    <x v="11"/>
    <s v="2092"/>
    <x v="5"/>
    <s v="P039"/>
    <x v="38"/>
    <n v="3.7"/>
    <s v="Sandwiches"/>
    <n v="17"/>
    <n v="13"/>
    <n v="2"/>
    <x v="4"/>
    <n v="48.1"/>
    <x v="0"/>
  </r>
  <r>
    <x v="11"/>
    <s v="2092"/>
    <x v="5"/>
    <s v="P040"/>
    <x v="39"/>
    <n v="3.6"/>
    <s v="Sandwiches"/>
    <n v="18"/>
    <n v="13"/>
    <n v="2"/>
    <x v="0"/>
    <n v="46.800000000000004"/>
    <x v="0"/>
  </r>
  <r>
    <x v="11"/>
    <s v="2092"/>
    <x v="5"/>
    <s v="P041"/>
    <x v="40"/>
    <n v="1.25"/>
    <s v="Crisps"/>
    <n v="30"/>
    <n v="20"/>
    <n v="0"/>
    <x v="1"/>
    <n v="25"/>
    <x v="4"/>
  </r>
  <r>
    <x v="11"/>
    <s v="2092"/>
    <x v="5"/>
    <s v="P042"/>
    <x v="41"/>
    <n v="1.25"/>
    <s v="Crisps"/>
    <n v="41"/>
    <n v="25"/>
    <n v="0"/>
    <x v="1"/>
    <n v="31.25"/>
    <x v="7"/>
  </r>
  <r>
    <x v="11"/>
    <s v="2092"/>
    <x v="5"/>
    <s v="P043"/>
    <x v="42"/>
    <n v="1.25"/>
    <s v="Crisps"/>
    <n v="43"/>
    <n v="25"/>
    <n v="0"/>
    <x v="1"/>
    <n v="31.25"/>
    <x v="19"/>
  </r>
  <r>
    <x v="11"/>
    <s v="2365"/>
    <x v="6"/>
    <s v="P001"/>
    <x v="0"/>
    <n v="1.35"/>
    <s v="Savouries"/>
    <n v="103"/>
    <n v="94"/>
    <n v="9"/>
    <x v="1"/>
    <n v="126.9"/>
    <x v="0"/>
  </r>
  <r>
    <x v="11"/>
    <s v="2365"/>
    <x v="6"/>
    <s v="P002"/>
    <x v="1"/>
    <n v="1.35"/>
    <s v="Savouries"/>
    <n v="22"/>
    <n v="20"/>
    <n v="2"/>
    <x v="1"/>
    <n v="27"/>
    <x v="0"/>
  </r>
  <r>
    <x v="11"/>
    <s v="2365"/>
    <x v="6"/>
    <s v="P003"/>
    <x v="2"/>
    <n v="2.5"/>
    <s v="Savouries"/>
    <n v="22"/>
    <n v="22"/>
    <n v="0"/>
    <x v="1"/>
    <n v="55"/>
    <x v="0"/>
  </r>
  <r>
    <x v="11"/>
    <s v="2365"/>
    <x v="6"/>
    <s v="P004"/>
    <x v="3"/>
    <n v="2.25"/>
    <s v="Savouries"/>
    <n v="22"/>
    <n v="21"/>
    <n v="0"/>
    <x v="2"/>
    <n v="47.25"/>
    <x v="0"/>
  </r>
  <r>
    <x v="11"/>
    <s v="2365"/>
    <x v="6"/>
    <s v="P005"/>
    <x v="4"/>
    <n v="2.5"/>
    <s v="Savouries"/>
    <n v="22"/>
    <n v="19"/>
    <n v="2"/>
    <x v="2"/>
    <n v="47.5"/>
    <x v="0"/>
  </r>
  <r>
    <x v="11"/>
    <s v="2365"/>
    <x v="6"/>
    <s v="P006"/>
    <x v="5"/>
    <n v="2.2000000000000002"/>
    <s v="Savouries"/>
    <n v="22"/>
    <n v="19"/>
    <n v="2"/>
    <x v="2"/>
    <n v="41.800000000000004"/>
    <x v="0"/>
  </r>
  <r>
    <x v="11"/>
    <s v="2365"/>
    <x v="6"/>
    <s v="P007"/>
    <x v="6"/>
    <n v="2.1"/>
    <s v="Savouries"/>
    <n v="22"/>
    <n v="20"/>
    <n v="2"/>
    <x v="1"/>
    <n v="42"/>
    <x v="0"/>
  </r>
  <r>
    <x v="11"/>
    <s v="2365"/>
    <x v="6"/>
    <s v="P008"/>
    <x v="7"/>
    <n v="1.5"/>
    <s v="Cakes and sweet treats"/>
    <n v="8"/>
    <n v="7"/>
    <n v="1"/>
    <x v="1"/>
    <n v="10.5"/>
    <x v="0"/>
  </r>
  <r>
    <x v="11"/>
    <s v="2365"/>
    <x v="6"/>
    <s v="P009"/>
    <x v="8"/>
    <n v="1.45"/>
    <s v="Cakes and sweet treats"/>
    <n v="7"/>
    <n v="6"/>
    <n v="1"/>
    <x v="1"/>
    <n v="8.6999999999999993"/>
    <x v="0"/>
  </r>
  <r>
    <x v="11"/>
    <s v="2365"/>
    <x v="6"/>
    <s v="P010"/>
    <x v="9"/>
    <n v="1.3"/>
    <s v="Cakes and sweet treats"/>
    <n v="7"/>
    <n v="7"/>
    <n v="0"/>
    <x v="1"/>
    <n v="9.1"/>
    <x v="0"/>
  </r>
  <r>
    <x v="11"/>
    <s v="2365"/>
    <x v="6"/>
    <s v="P011"/>
    <x v="10"/>
    <n v="1.4"/>
    <s v="Cakes and sweet treats"/>
    <n v="7"/>
    <n v="6"/>
    <n v="1"/>
    <x v="1"/>
    <n v="8.3999999999999986"/>
    <x v="0"/>
  </r>
  <r>
    <x v="11"/>
    <s v="2365"/>
    <x v="6"/>
    <s v="P012"/>
    <x v="11"/>
    <n v="1.6"/>
    <s v="Cakes and sweet treats"/>
    <n v="5"/>
    <n v="5"/>
    <n v="0"/>
    <x v="1"/>
    <n v="8"/>
    <x v="0"/>
  </r>
  <r>
    <x v="11"/>
    <s v="2365"/>
    <x v="6"/>
    <s v="P013"/>
    <x v="12"/>
    <n v="3.1"/>
    <s v="Hot hold"/>
    <n v="8"/>
    <n v="8"/>
    <n v="0"/>
    <x v="1"/>
    <n v="24.8"/>
    <x v="0"/>
  </r>
  <r>
    <x v="11"/>
    <s v="2365"/>
    <x v="6"/>
    <s v="P014"/>
    <x v="13"/>
    <n v="3.4"/>
    <s v="Hot hold"/>
    <n v="7"/>
    <n v="7"/>
    <n v="0"/>
    <x v="1"/>
    <n v="23.8"/>
    <x v="0"/>
  </r>
  <r>
    <x v="11"/>
    <s v="2365"/>
    <x v="6"/>
    <s v="P015"/>
    <x v="14"/>
    <n v="2.2000000000000002"/>
    <s v="Hot hold"/>
    <n v="7"/>
    <n v="6"/>
    <n v="0"/>
    <x v="2"/>
    <n v="13.200000000000001"/>
    <x v="0"/>
  </r>
  <r>
    <x v="11"/>
    <s v="2365"/>
    <x v="6"/>
    <s v="P016"/>
    <x v="15"/>
    <n v="2.25"/>
    <s v="Hot hold"/>
    <n v="5"/>
    <n v="5"/>
    <n v="0"/>
    <x v="1"/>
    <n v="11.25"/>
    <x v="0"/>
  </r>
  <r>
    <x v="11"/>
    <s v="2365"/>
    <x v="6"/>
    <s v="P017"/>
    <x v="16"/>
    <n v="2.35"/>
    <s v="Hot hold"/>
    <n v="5"/>
    <n v="3"/>
    <n v="0"/>
    <x v="4"/>
    <n v="7.0500000000000007"/>
    <x v="0"/>
  </r>
  <r>
    <x v="11"/>
    <s v="2365"/>
    <x v="6"/>
    <s v="P018"/>
    <x v="17"/>
    <n v="2.75"/>
    <s v="Hot hold"/>
    <n v="7"/>
    <n v="4"/>
    <n v="0"/>
    <x v="0"/>
    <n v="11"/>
    <x v="0"/>
  </r>
  <r>
    <x v="11"/>
    <s v="2365"/>
    <x v="6"/>
    <s v="P019"/>
    <x v="18"/>
    <n v="4.6500000000000004"/>
    <s v="Hot hold"/>
    <n v="7"/>
    <n v="5"/>
    <n v="0"/>
    <x v="4"/>
    <n v="23.25"/>
    <x v="0"/>
  </r>
  <r>
    <x v="11"/>
    <s v="2365"/>
    <x v="6"/>
    <s v="P020"/>
    <x v="19"/>
    <n v="2.2000000000000002"/>
    <s v="Breakfast"/>
    <n v="6"/>
    <n v="3"/>
    <n v="0"/>
    <x v="0"/>
    <n v="6.6000000000000005"/>
    <x v="0"/>
  </r>
  <r>
    <x v="11"/>
    <s v="2365"/>
    <x v="6"/>
    <s v="P021"/>
    <x v="20"/>
    <n v="3.35"/>
    <s v="Breakfast"/>
    <n v="8"/>
    <n v="5"/>
    <n v="0"/>
    <x v="0"/>
    <n v="16.75"/>
    <x v="0"/>
  </r>
  <r>
    <x v="11"/>
    <s v="2365"/>
    <x v="6"/>
    <s v="P022"/>
    <x v="21"/>
    <n v="2.25"/>
    <s v="Breakfast"/>
    <n v="5"/>
    <n v="3"/>
    <n v="0"/>
    <x v="4"/>
    <n v="6.75"/>
    <x v="0"/>
  </r>
  <r>
    <x v="11"/>
    <s v="2365"/>
    <x v="6"/>
    <s v="P023"/>
    <x v="22"/>
    <n v="1.5"/>
    <s v="Breakfast"/>
    <n v="6"/>
    <n v="4"/>
    <n v="0"/>
    <x v="4"/>
    <n v="6"/>
    <x v="0"/>
  </r>
  <r>
    <x v="11"/>
    <s v="2365"/>
    <x v="6"/>
    <s v="P024"/>
    <x v="23"/>
    <n v="3.3"/>
    <s v="Breakfast"/>
    <n v="8"/>
    <n v="7"/>
    <n v="0"/>
    <x v="2"/>
    <n v="23.099999999999998"/>
    <x v="0"/>
  </r>
  <r>
    <x v="11"/>
    <s v="2365"/>
    <x v="6"/>
    <s v="P025"/>
    <x v="24"/>
    <n v="2.95"/>
    <s v="Hot drinks"/>
    <n v="22"/>
    <n v="22"/>
    <n v="0"/>
    <x v="1"/>
    <n v="64.900000000000006"/>
    <x v="0"/>
  </r>
  <r>
    <x v="11"/>
    <s v="2365"/>
    <x v="6"/>
    <s v="P026"/>
    <x v="25"/>
    <n v="2.6"/>
    <s v="Hot drinks"/>
    <n v="22"/>
    <n v="22"/>
    <n v="0"/>
    <x v="1"/>
    <n v="57.2"/>
    <x v="0"/>
  </r>
  <r>
    <x v="11"/>
    <s v="2365"/>
    <x v="6"/>
    <s v="P027"/>
    <x v="26"/>
    <n v="2.2000000000000002"/>
    <s v="Hot drinks"/>
    <n v="18"/>
    <n v="18"/>
    <n v="0"/>
    <x v="1"/>
    <n v="39.6"/>
    <x v="0"/>
  </r>
  <r>
    <x v="11"/>
    <s v="2365"/>
    <x v="6"/>
    <s v="P028"/>
    <x v="27"/>
    <n v="2.25"/>
    <s v="Hot drinks"/>
    <n v="17"/>
    <n v="17"/>
    <n v="0"/>
    <x v="1"/>
    <n v="38.25"/>
    <x v="0"/>
  </r>
  <r>
    <x v="11"/>
    <s v="2365"/>
    <x v="6"/>
    <s v="P029"/>
    <x v="28"/>
    <n v="2.25"/>
    <s v="Hot drinks"/>
    <n v="15"/>
    <n v="14"/>
    <n v="0"/>
    <x v="2"/>
    <n v="31.5"/>
    <x v="0"/>
  </r>
  <r>
    <x v="11"/>
    <s v="2365"/>
    <x v="6"/>
    <s v="P030"/>
    <x v="29"/>
    <n v="1.9"/>
    <s v="Cold drinks"/>
    <n v="17"/>
    <n v="4"/>
    <n v="0"/>
    <x v="1"/>
    <n v="7.6"/>
    <x v="11"/>
  </r>
  <r>
    <x v="11"/>
    <s v="2365"/>
    <x v="6"/>
    <s v="P031"/>
    <x v="30"/>
    <n v="1.9"/>
    <s v="Cold drinks"/>
    <n v="11"/>
    <n v="3"/>
    <n v="0"/>
    <x v="1"/>
    <n v="5.6999999999999993"/>
    <x v="15"/>
  </r>
  <r>
    <x v="11"/>
    <s v="2365"/>
    <x v="6"/>
    <s v="P032"/>
    <x v="31"/>
    <n v="2.0499999999999998"/>
    <s v="Cold drinks"/>
    <n v="12"/>
    <n v="8"/>
    <n v="0"/>
    <x v="1"/>
    <n v="16.399999999999999"/>
    <x v="16"/>
  </r>
  <r>
    <x v="11"/>
    <s v="2365"/>
    <x v="6"/>
    <s v="P033"/>
    <x v="32"/>
    <n v="1.95"/>
    <s v="Cold drinks"/>
    <n v="18"/>
    <n v="3"/>
    <n v="0"/>
    <x v="1"/>
    <n v="5.85"/>
    <x v="17"/>
  </r>
  <r>
    <x v="11"/>
    <s v="2365"/>
    <x v="6"/>
    <s v="P034"/>
    <x v="33"/>
    <n v="1.55"/>
    <s v="Cold drinks"/>
    <n v="10"/>
    <n v="5"/>
    <n v="0"/>
    <x v="1"/>
    <n v="7.75"/>
    <x v="3"/>
  </r>
  <r>
    <x v="11"/>
    <s v="2365"/>
    <x v="6"/>
    <s v="P035"/>
    <x v="34"/>
    <n v="2"/>
    <s v="Cold drinks"/>
    <n v="17"/>
    <n v="7"/>
    <n v="0"/>
    <x v="1"/>
    <n v="14"/>
    <x v="4"/>
  </r>
  <r>
    <x v="11"/>
    <s v="2365"/>
    <x v="6"/>
    <s v="P036"/>
    <x v="35"/>
    <n v="2"/>
    <s v="Cold drinks"/>
    <n v="16"/>
    <n v="3"/>
    <n v="0"/>
    <x v="1"/>
    <n v="6"/>
    <x v="11"/>
  </r>
  <r>
    <x v="11"/>
    <s v="2365"/>
    <x v="6"/>
    <s v="P037"/>
    <x v="36"/>
    <n v="3.7"/>
    <s v="Sandwiches"/>
    <n v="14"/>
    <n v="5"/>
    <n v="0"/>
    <x v="3"/>
    <n v="18.5"/>
    <x v="0"/>
  </r>
  <r>
    <x v="11"/>
    <s v="2365"/>
    <x v="6"/>
    <s v="P038"/>
    <x v="37"/>
    <n v="3.7"/>
    <s v="Sandwiches"/>
    <n v="5"/>
    <n v="2"/>
    <n v="0"/>
    <x v="0"/>
    <n v="7.4"/>
    <x v="0"/>
  </r>
  <r>
    <x v="11"/>
    <s v="2365"/>
    <x v="6"/>
    <s v="P039"/>
    <x v="38"/>
    <n v="3.7"/>
    <s v="Sandwiches"/>
    <n v="6"/>
    <n v="6"/>
    <n v="0"/>
    <x v="1"/>
    <n v="22.200000000000003"/>
    <x v="0"/>
  </r>
  <r>
    <x v="11"/>
    <s v="2365"/>
    <x v="6"/>
    <s v="P040"/>
    <x v="39"/>
    <n v="3.6"/>
    <s v="Sandwiches"/>
    <n v="8"/>
    <n v="5"/>
    <n v="2"/>
    <x v="2"/>
    <n v="18"/>
    <x v="0"/>
  </r>
  <r>
    <x v="11"/>
    <s v="2365"/>
    <x v="6"/>
    <s v="P041"/>
    <x v="40"/>
    <n v="1.25"/>
    <s v="Crisps"/>
    <n v="13"/>
    <n v="2"/>
    <n v="0"/>
    <x v="1"/>
    <n v="2.5"/>
    <x v="10"/>
  </r>
  <r>
    <x v="11"/>
    <s v="2365"/>
    <x v="6"/>
    <s v="P042"/>
    <x v="41"/>
    <n v="1.25"/>
    <s v="Crisps"/>
    <n v="21"/>
    <n v="8"/>
    <n v="0"/>
    <x v="1"/>
    <n v="10"/>
    <x v="11"/>
  </r>
  <r>
    <x v="11"/>
    <s v="2365"/>
    <x v="6"/>
    <s v="P043"/>
    <x v="42"/>
    <n v="1.25"/>
    <s v="Crisps"/>
    <n v="12"/>
    <n v="5"/>
    <n v="0"/>
    <x v="1"/>
    <n v="6.25"/>
    <x v="14"/>
  </r>
  <r>
    <x v="11"/>
    <s v="5725"/>
    <x v="7"/>
    <s v="P001"/>
    <x v="0"/>
    <n v="1.35"/>
    <s v="Savouries"/>
    <n v="127"/>
    <n v="123"/>
    <n v="3"/>
    <x v="2"/>
    <n v="166.05"/>
    <x v="0"/>
  </r>
  <r>
    <x v="11"/>
    <s v="5725"/>
    <x v="7"/>
    <s v="P002"/>
    <x v="1"/>
    <n v="1.35"/>
    <s v="Savouries"/>
    <n v="27"/>
    <n v="25"/>
    <n v="1"/>
    <x v="2"/>
    <n v="33.75"/>
    <x v="0"/>
  </r>
  <r>
    <x v="11"/>
    <s v="5725"/>
    <x v="7"/>
    <s v="P003"/>
    <x v="2"/>
    <n v="2.5"/>
    <s v="Savouries"/>
    <n v="27"/>
    <n v="24"/>
    <n v="2"/>
    <x v="2"/>
    <n v="60"/>
    <x v="0"/>
  </r>
  <r>
    <x v="11"/>
    <s v="5725"/>
    <x v="7"/>
    <s v="P004"/>
    <x v="3"/>
    <n v="2.25"/>
    <s v="Savouries"/>
    <n v="27"/>
    <n v="25"/>
    <n v="2"/>
    <x v="1"/>
    <n v="56.25"/>
    <x v="0"/>
  </r>
  <r>
    <x v="11"/>
    <s v="5725"/>
    <x v="7"/>
    <s v="P005"/>
    <x v="4"/>
    <n v="2.5"/>
    <s v="Savouries"/>
    <n v="27"/>
    <n v="26"/>
    <n v="1"/>
    <x v="1"/>
    <n v="65"/>
    <x v="0"/>
  </r>
  <r>
    <x v="11"/>
    <s v="5725"/>
    <x v="7"/>
    <s v="P006"/>
    <x v="5"/>
    <n v="2.2000000000000002"/>
    <s v="Savouries"/>
    <n v="27"/>
    <n v="26"/>
    <n v="0"/>
    <x v="2"/>
    <n v="57.2"/>
    <x v="0"/>
  </r>
  <r>
    <x v="11"/>
    <s v="5725"/>
    <x v="7"/>
    <s v="P007"/>
    <x v="6"/>
    <n v="2.1"/>
    <s v="Savouries"/>
    <n v="27"/>
    <n v="24"/>
    <n v="2"/>
    <x v="2"/>
    <n v="50.400000000000006"/>
    <x v="0"/>
  </r>
  <r>
    <x v="11"/>
    <s v="5725"/>
    <x v="7"/>
    <s v="P008"/>
    <x v="7"/>
    <n v="1.5"/>
    <s v="Cakes and sweet treats"/>
    <n v="2"/>
    <n v="2"/>
    <n v="0"/>
    <x v="1"/>
    <n v="3"/>
    <x v="0"/>
  </r>
  <r>
    <x v="11"/>
    <s v="5725"/>
    <x v="7"/>
    <s v="P009"/>
    <x v="8"/>
    <n v="1.45"/>
    <s v="Cakes and sweet treats"/>
    <n v="7"/>
    <n v="5"/>
    <n v="2"/>
    <x v="1"/>
    <n v="7.25"/>
    <x v="0"/>
  </r>
  <r>
    <x v="11"/>
    <s v="5725"/>
    <x v="7"/>
    <s v="P010"/>
    <x v="9"/>
    <n v="1.3"/>
    <s v="Cakes and sweet treats"/>
    <n v="8"/>
    <n v="7"/>
    <n v="1"/>
    <x v="1"/>
    <n v="9.1"/>
    <x v="0"/>
  </r>
  <r>
    <x v="11"/>
    <s v="5725"/>
    <x v="7"/>
    <s v="P011"/>
    <x v="10"/>
    <n v="1.4"/>
    <s v="Cakes and sweet treats"/>
    <n v="8"/>
    <n v="7"/>
    <n v="1"/>
    <x v="1"/>
    <n v="9.7999999999999989"/>
    <x v="0"/>
  </r>
  <r>
    <x v="11"/>
    <s v="5725"/>
    <x v="7"/>
    <s v="P012"/>
    <x v="11"/>
    <n v="1.6"/>
    <s v="Cakes and sweet treats"/>
    <n v="8"/>
    <n v="8"/>
    <n v="0"/>
    <x v="1"/>
    <n v="12.8"/>
    <x v="0"/>
  </r>
  <r>
    <x v="11"/>
    <s v="5725"/>
    <x v="7"/>
    <s v="P013"/>
    <x v="12"/>
    <n v="3.1"/>
    <s v="Hot hold"/>
    <n v="6"/>
    <n v="5"/>
    <n v="0"/>
    <x v="2"/>
    <n v="15.5"/>
    <x v="0"/>
  </r>
  <r>
    <x v="11"/>
    <s v="5725"/>
    <x v="7"/>
    <s v="P014"/>
    <x v="13"/>
    <n v="3.4"/>
    <s v="Hot hold"/>
    <n v="7"/>
    <n v="5"/>
    <n v="0"/>
    <x v="4"/>
    <n v="17"/>
    <x v="0"/>
  </r>
  <r>
    <x v="11"/>
    <s v="5725"/>
    <x v="7"/>
    <s v="P015"/>
    <x v="14"/>
    <n v="2.2000000000000002"/>
    <s v="Hot hold"/>
    <n v="9"/>
    <n v="9"/>
    <n v="0"/>
    <x v="1"/>
    <n v="19.8"/>
    <x v="0"/>
  </r>
  <r>
    <x v="11"/>
    <s v="5725"/>
    <x v="7"/>
    <s v="P016"/>
    <x v="15"/>
    <n v="2.25"/>
    <s v="Hot hold"/>
    <n v="7"/>
    <n v="7"/>
    <n v="0"/>
    <x v="1"/>
    <n v="15.75"/>
    <x v="0"/>
  </r>
  <r>
    <x v="11"/>
    <s v="5725"/>
    <x v="7"/>
    <s v="P017"/>
    <x v="16"/>
    <n v="2.35"/>
    <s v="Hot hold"/>
    <n v="10"/>
    <n v="10"/>
    <n v="0"/>
    <x v="1"/>
    <n v="23.5"/>
    <x v="0"/>
  </r>
  <r>
    <x v="11"/>
    <s v="5725"/>
    <x v="7"/>
    <s v="P018"/>
    <x v="17"/>
    <n v="2.75"/>
    <s v="Hot hold"/>
    <n v="8"/>
    <n v="7"/>
    <n v="0"/>
    <x v="2"/>
    <n v="19.25"/>
    <x v="0"/>
  </r>
  <r>
    <x v="11"/>
    <s v="5725"/>
    <x v="7"/>
    <s v="P019"/>
    <x v="18"/>
    <n v="4.6500000000000004"/>
    <s v="Hot hold"/>
    <n v="11"/>
    <n v="8"/>
    <n v="0"/>
    <x v="0"/>
    <n v="37.200000000000003"/>
    <x v="0"/>
  </r>
  <r>
    <x v="11"/>
    <s v="5725"/>
    <x v="7"/>
    <s v="P020"/>
    <x v="19"/>
    <n v="2.2000000000000002"/>
    <s v="Breakfast"/>
    <n v="10"/>
    <n v="9"/>
    <n v="0"/>
    <x v="2"/>
    <n v="19.8"/>
    <x v="0"/>
  </r>
  <r>
    <x v="11"/>
    <s v="5725"/>
    <x v="7"/>
    <s v="P021"/>
    <x v="20"/>
    <n v="3.35"/>
    <s v="Breakfast"/>
    <n v="10"/>
    <n v="8"/>
    <n v="0"/>
    <x v="4"/>
    <n v="26.8"/>
    <x v="0"/>
  </r>
  <r>
    <x v="11"/>
    <s v="5725"/>
    <x v="7"/>
    <s v="P022"/>
    <x v="21"/>
    <n v="2.25"/>
    <s v="Breakfast"/>
    <n v="9"/>
    <n v="8"/>
    <n v="0"/>
    <x v="2"/>
    <n v="18"/>
    <x v="0"/>
  </r>
  <r>
    <x v="11"/>
    <s v="5725"/>
    <x v="7"/>
    <s v="P023"/>
    <x v="22"/>
    <n v="1.5"/>
    <s v="Breakfast"/>
    <n v="10"/>
    <n v="7"/>
    <n v="0"/>
    <x v="0"/>
    <n v="10.5"/>
    <x v="0"/>
  </r>
  <r>
    <x v="11"/>
    <s v="5725"/>
    <x v="7"/>
    <s v="P024"/>
    <x v="23"/>
    <n v="3.3"/>
    <s v="Breakfast"/>
    <n v="10"/>
    <n v="7"/>
    <n v="0"/>
    <x v="0"/>
    <n v="23.099999999999998"/>
    <x v="0"/>
  </r>
  <r>
    <x v="11"/>
    <s v="5725"/>
    <x v="7"/>
    <s v="P025"/>
    <x v="24"/>
    <n v="2.95"/>
    <s v="Hot drinks"/>
    <n v="21"/>
    <n v="20"/>
    <n v="0"/>
    <x v="2"/>
    <n v="59"/>
    <x v="0"/>
  </r>
  <r>
    <x v="11"/>
    <s v="5725"/>
    <x v="7"/>
    <s v="P026"/>
    <x v="25"/>
    <n v="2.6"/>
    <s v="Hot drinks"/>
    <n v="21"/>
    <n v="21"/>
    <n v="0"/>
    <x v="1"/>
    <n v="54.6"/>
    <x v="0"/>
  </r>
  <r>
    <x v="11"/>
    <s v="5725"/>
    <x v="7"/>
    <s v="P027"/>
    <x v="26"/>
    <n v="2.2000000000000002"/>
    <s v="Hot drinks"/>
    <n v="26"/>
    <n v="26"/>
    <n v="0"/>
    <x v="1"/>
    <n v="57.2"/>
    <x v="0"/>
  </r>
  <r>
    <x v="11"/>
    <s v="5725"/>
    <x v="7"/>
    <s v="P028"/>
    <x v="27"/>
    <n v="2.25"/>
    <s v="Hot drinks"/>
    <n v="13"/>
    <n v="13"/>
    <n v="0"/>
    <x v="1"/>
    <n v="29.25"/>
    <x v="0"/>
  </r>
  <r>
    <x v="11"/>
    <s v="5725"/>
    <x v="7"/>
    <s v="P029"/>
    <x v="28"/>
    <n v="2.25"/>
    <s v="Hot drinks"/>
    <n v="14"/>
    <n v="14"/>
    <n v="0"/>
    <x v="1"/>
    <n v="31.5"/>
    <x v="0"/>
  </r>
  <r>
    <x v="11"/>
    <s v="5725"/>
    <x v="7"/>
    <s v="P030"/>
    <x v="29"/>
    <n v="1.9"/>
    <s v="Cold drinks"/>
    <n v="12"/>
    <n v="2"/>
    <n v="0"/>
    <x v="1"/>
    <n v="3.8"/>
    <x v="4"/>
  </r>
  <r>
    <x v="11"/>
    <s v="5725"/>
    <x v="7"/>
    <s v="P031"/>
    <x v="30"/>
    <n v="1.9"/>
    <s v="Cold drinks"/>
    <n v="13"/>
    <n v="5"/>
    <n v="0"/>
    <x v="1"/>
    <n v="9.5"/>
    <x v="15"/>
  </r>
  <r>
    <x v="11"/>
    <s v="5725"/>
    <x v="7"/>
    <s v="P032"/>
    <x v="31"/>
    <n v="2.0499999999999998"/>
    <s v="Cold drinks"/>
    <n v="16"/>
    <n v="3"/>
    <n v="0"/>
    <x v="1"/>
    <n v="6.1499999999999995"/>
    <x v="11"/>
  </r>
  <r>
    <x v="11"/>
    <s v="5725"/>
    <x v="7"/>
    <s v="P033"/>
    <x v="32"/>
    <n v="1.95"/>
    <s v="Cold drinks"/>
    <n v="13"/>
    <n v="5"/>
    <n v="0"/>
    <x v="1"/>
    <n v="9.75"/>
    <x v="15"/>
  </r>
  <r>
    <x v="11"/>
    <s v="5725"/>
    <x v="7"/>
    <s v="P034"/>
    <x v="33"/>
    <n v="1.55"/>
    <s v="Cold drinks"/>
    <n v="13"/>
    <n v="4"/>
    <n v="0"/>
    <x v="1"/>
    <n v="6.2"/>
    <x v="1"/>
  </r>
  <r>
    <x v="11"/>
    <s v="5725"/>
    <x v="7"/>
    <s v="P035"/>
    <x v="34"/>
    <n v="2"/>
    <s v="Cold drinks"/>
    <n v="17"/>
    <n v="13"/>
    <n v="0"/>
    <x v="1"/>
    <n v="26"/>
    <x v="16"/>
  </r>
  <r>
    <x v="11"/>
    <s v="5725"/>
    <x v="7"/>
    <s v="P036"/>
    <x v="35"/>
    <n v="2"/>
    <s v="Cold drinks"/>
    <n v="21"/>
    <n v="3"/>
    <n v="0"/>
    <x v="1"/>
    <n v="6"/>
    <x v="19"/>
  </r>
  <r>
    <x v="11"/>
    <s v="5725"/>
    <x v="7"/>
    <s v="P037"/>
    <x v="36"/>
    <n v="3.7"/>
    <s v="Sandwiches"/>
    <n v="14"/>
    <n v="3"/>
    <n v="0"/>
    <x v="8"/>
    <n v="11.100000000000001"/>
    <x v="0"/>
  </r>
  <r>
    <x v="11"/>
    <s v="5725"/>
    <x v="7"/>
    <s v="P038"/>
    <x v="37"/>
    <n v="3.7"/>
    <s v="Sandwiches"/>
    <n v="11"/>
    <n v="10"/>
    <n v="0"/>
    <x v="2"/>
    <n v="37"/>
    <x v="0"/>
  </r>
  <r>
    <x v="11"/>
    <s v="5725"/>
    <x v="7"/>
    <s v="P039"/>
    <x v="38"/>
    <n v="3.7"/>
    <s v="Sandwiches"/>
    <n v="12"/>
    <n v="11"/>
    <n v="1"/>
    <x v="1"/>
    <n v="40.700000000000003"/>
    <x v="0"/>
  </r>
  <r>
    <x v="11"/>
    <s v="5725"/>
    <x v="7"/>
    <s v="P040"/>
    <x v="39"/>
    <n v="3.6"/>
    <s v="Sandwiches"/>
    <n v="14"/>
    <n v="9"/>
    <n v="0"/>
    <x v="7"/>
    <n v="32.4"/>
    <x v="0"/>
  </r>
  <r>
    <x v="11"/>
    <s v="5725"/>
    <x v="7"/>
    <s v="P041"/>
    <x v="40"/>
    <n v="1.25"/>
    <s v="Crisps"/>
    <n v="24"/>
    <n v="2"/>
    <n v="0"/>
    <x v="1"/>
    <n v="2.5"/>
    <x v="18"/>
  </r>
  <r>
    <x v="11"/>
    <s v="5725"/>
    <x v="7"/>
    <s v="P042"/>
    <x v="41"/>
    <n v="1.25"/>
    <s v="Crisps"/>
    <n v="15"/>
    <n v="10"/>
    <n v="0"/>
    <x v="1"/>
    <n v="12.5"/>
    <x v="3"/>
  </r>
  <r>
    <x v="11"/>
    <s v="5725"/>
    <x v="7"/>
    <s v="P043"/>
    <x v="42"/>
    <n v="1.25"/>
    <s v="Crisps"/>
    <n v="17"/>
    <n v="9"/>
    <n v="0"/>
    <x v="1"/>
    <n v="11.25"/>
    <x v="15"/>
  </r>
  <r>
    <x v="11"/>
    <s v="5789"/>
    <x v="8"/>
    <s v="P001"/>
    <x v="0"/>
    <n v="1.35"/>
    <s v="Savouries"/>
    <n v="198"/>
    <n v="190"/>
    <n v="5"/>
    <x v="0"/>
    <n v="256.5"/>
    <x v="0"/>
  </r>
  <r>
    <x v="11"/>
    <s v="5789"/>
    <x v="8"/>
    <s v="P002"/>
    <x v="1"/>
    <n v="1.35"/>
    <s v="Savouries"/>
    <n v="43"/>
    <n v="40"/>
    <n v="3"/>
    <x v="1"/>
    <n v="54"/>
    <x v="0"/>
  </r>
  <r>
    <x v="11"/>
    <s v="5789"/>
    <x v="8"/>
    <s v="P003"/>
    <x v="2"/>
    <n v="2.5"/>
    <s v="Savouries"/>
    <n v="43"/>
    <n v="40"/>
    <n v="2"/>
    <x v="2"/>
    <n v="100"/>
    <x v="0"/>
  </r>
  <r>
    <x v="11"/>
    <s v="5789"/>
    <x v="8"/>
    <s v="P004"/>
    <x v="3"/>
    <n v="2.25"/>
    <s v="Savouries"/>
    <n v="43"/>
    <n v="41"/>
    <n v="2"/>
    <x v="1"/>
    <n v="92.25"/>
    <x v="0"/>
  </r>
  <r>
    <x v="11"/>
    <s v="5789"/>
    <x v="8"/>
    <s v="P005"/>
    <x v="4"/>
    <n v="2.5"/>
    <s v="Savouries"/>
    <n v="43"/>
    <n v="41"/>
    <n v="2"/>
    <x v="1"/>
    <n v="102.5"/>
    <x v="0"/>
  </r>
  <r>
    <x v="11"/>
    <s v="5789"/>
    <x v="8"/>
    <s v="P006"/>
    <x v="5"/>
    <n v="2.2000000000000002"/>
    <s v="Savouries"/>
    <n v="43"/>
    <n v="41"/>
    <n v="2"/>
    <x v="1"/>
    <n v="90.2"/>
    <x v="0"/>
  </r>
  <r>
    <x v="11"/>
    <s v="5789"/>
    <x v="8"/>
    <s v="P007"/>
    <x v="6"/>
    <n v="2.1"/>
    <s v="Savouries"/>
    <n v="43"/>
    <n v="39"/>
    <n v="3"/>
    <x v="2"/>
    <n v="81.900000000000006"/>
    <x v="0"/>
  </r>
  <r>
    <x v="11"/>
    <s v="5789"/>
    <x v="8"/>
    <s v="P008"/>
    <x v="7"/>
    <n v="1.5"/>
    <s v="Cakes and sweet treats"/>
    <n v="5"/>
    <n v="5"/>
    <n v="0"/>
    <x v="1"/>
    <n v="7.5"/>
    <x v="0"/>
  </r>
  <r>
    <x v="11"/>
    <s v="5789"/>
    <x v="8"/>
    <s v="P009"/>
    <x v="8"/>
    <n v="1.45"/>
    <s v="Cakes and sweet treats"/>
    <n v="16"/>
    <n v="15"/>
    <n v="0"/>
    <x v="2"/>
    <n v="21.75"/>
    <x v="0"/>
  </r>
  <r>
    <x v="11"/>
    <s v="5789"/>
    <x v="8"/>
    <s v="P010"/>
    <x v="9"/>
    <n v="1.3"/>
    <s v="Cakes and sweet treats"/>
    <n v="11"/>
    <n v="9"/>
    <n v="2"/>
    <x v="1"/>
    <n v="11.700000000000001"/>
    <x v="0"/>
  </r>
  <r>
    <x v="11"/>
    <s v="5789"/>
    <x v="8"/>
    <s v="P011"/>
    <x v="10"/>
    <n v="1.4"/>
    <s v="Cakes and sweet treats"/>
    <n v="9"/>
    <n v="7"/>
    <n v="1"/>
    <x v="2"/>
    <n v="9.7999999999999989"/>
    <x v="0"/>
  </r>
  <r>
    <x v="11"/>
    <s v="5789"/>
    <x v="8"/>
    <s v="P012"/>
    <x v="11"/>
    <n v="1.6"/>
    <s v="Cakes and sweet treats"/>
    <n v="12"/>
    <n v="11"/>
    <n v="1"/>
    <x v="1"/>
    <n v="17.600000000000001"/>
    <x v="0"/>
  </r>
  <r>
    <x v="11"/>
    <s v="5789"/>
    <x v="8"/>
    <s v="P013"/>
    <x v="12"/>
    <n v="3.1"/>
    <s v="Hot hold"/>
    <n v="14"/>
    <n v="13"/>
    <n v="0"/>
    <x v="2"/>
    <n v="40.300000000000004"/>
    <x v="0"/>
  </r>
  <r>
    <x v="11"/>
    <s v="5789"/>
    <x v="8"/>
    <s v="P014"/>
    <x v="13"/>
    <n v="3.4"/>
    <s v="Hot hold"/>
    <n v="16"/>
    <n v="14"/>
    <n v="0"/>
    <x v="4"/>
    <n v="47.6"/>
    <x v="0"/>
  </r>
  <r>
    <x v="11"/>
    <s v="5789"/>
    <x v="8"/>
    <s v="P015"/>
    <x v="14"/>
    <n v="2.2000000000000002"/>
    <s v="Hot hold"/>
    <n v="13"/>
    <n v="11"/>
    <n v="0"/>
    <x v="4"/>
    <n v="24.200000000000003"/>
    <x v="0"/>
  </r>
  <r>
    <x v="11"/>
    <s v="5789"/>
    <x v="8"/>
    <s v="P016"/>
    <x v="15"/>
    <n v="2.25"/>
    <s v="Hot hold"/>
    <n v="11"/>
    <n v="8"/>
    <n v="0"/>
    <x v="0"/>
    <n v="18"/>
    <x v="0"/>
  </r>
  <r>
    <x v="11"/>
    <s v="5789"/>
    <x v="8"/>
    <s v="P017"/>
    <x v="16"/>
    <n v="2.35"/>
    <s v="Hot hold"/>
    <n v="11"/>
    <n v="11"/>
    <n v="0"/>
    <x v="1"/>
    <n v="25.85"/>
    <x v="0"/>
  </r>
  <r>
    <x v="11"/>
    <s v="5789"/>
    <x v="8"/>
    <s v="P018"/>
    <x v="17"/>
    <n v="2.75"/>
    <s v="Hot hold"/>
    <n v="11"/>
    <n v="10"/>
    <n v="0"/>
    <x v="2"/>
    <n v="27.5"/>
    <x v="0"/>
  </r>
  <r>
    <x v="11"/>
    <s v="5789"/>
    <x v="8"/>
    <s v="P019"/>
    <x v="18"/>
    <n v="4.6500000000000004"/>
    <s v="Hot hold"/>
    <n v="14"/>
    <n v="11"/>
    <n v="0"/>
    <x v="0"/>
    <n v="51.150000000000006"/>
    <x v="0"/>
  </r>
  <r>
    <x v="11"/>
    <s v="5789"/>
    <x v="8"/>
    <s v="P020"/>
    <x v="19"/>
    <n v="2.2000000000000002"/>
    <s v="Breakfast"/>
    <n v="14"/>
    <n v="11"/>
    <n v="0"/>
    <x v="0"/>
    <n v="24.200000000000003"/>
    <x v="0"/>
  </r>
  <r>
    <x v="11"/>
    <s v="5789"/>
    <x v="8"/>
    <s v="P021"/>
    <x v="20"/>
    <n v="3.35"/>
    <s v="Breakfast"/>
    <n v="10"/>
    <n v="8"/>
    <n v="0"/>
    <x v="4"/>
    <n v="26.8"/>
    <x v="0"/>
  </r>
  <r>
    <x v="11"/>
    <s v="5789"/>
    <x v="8"/>
    <s v="P022"/>
    <x v="21"/>
    <n v="2.25"/>
    <s v="Breakfast"/>
    <n v="11"/>
    <n v="11"/>
    <n v="0"/>
    <x v="1"/>
    <n v="24.75"/>
    <x v="0"/>
  </r>
  <r>
    <x v="11"/>
    <s v="5789"/>
    <x v="8"/>
    <s v="P023"/>
    <x v="22"/>
    <n v="1.5"/>
    <s v="Breakfast"/>
    <n v="11"/>
    <n v="10"/>
    <n v="0"/>
    <x v="2"/>
    <n v="15"/>
    <x v="0"/>
  </r>
  <r>
    <x v="11"/>
    <s v="5789"/>
    <x v="8"/>
    <s v="P024"/>
    <x v="23"/>
    <n v="3.3"/>
    <s v="Breakfast"/>
    <n v="16"/>
    <n v="15"/>
    <n v="0"/>
    <x v="2"/>
    <n v="49.5"/>
    <x v="0"/>
  </r>
  <r>
    <x v="11"/>
    <s v="5789"/>
    <x v="8"/>
    <s v="P025"/>
    <x v="24"/>
    <n v="2.95"/>
    <s v="Hot drinks"/>
    <n v="34"/>
    <n v="34"/>
    <n v="0"/>
    <x v="1"/>
    <n v="100.30000000000001"/>
    <x v="0"/>
  </r>
  <r>
    <x v="11"/>
    <s v="5789"/>
    <x v="8"/>
    <s v="P026"/>
    <x v="25"/>
    <n v="2.6"/>
    <s v="Hot drinks"/>
    <n v="32"/>
    <n v="32"/>
    <n v="0"/>
    <x v="1"/>
    <n v="83.2"/>
    <x v="0"/>
  </r>
  <r>
    <x v="11"/>
    <s v="5789"/>
    <x v="8"/>
    <s v="P027"/>
    <x v="26"/>
    <n v="2.2000000000000002"/>
    <s v="Hot drinks"/>
    <n v="17"/>
    <n v="17"/>
    <n v="0"/>
    <x v="1"/>
    <n v="37.400000000000006"/>
    <x v="0"/>
  </r>
  <r>
    <x v="11"/>
    <s v="5789"/>
    <x v="8"/>
    <s v="P028"/>
    <x v="27"/>
    <n v="2.25"/>
    <s v="Hot drinks"/>
    <n v="42"/>
    <n v="42"/>
    <n v="0"/>
    <x v="1"/>
    <n v="94.5"/>
    <x v="0"/>
  </r>
  <r>
    <x v="11"/>
    <s v="5789"/>
    <x v="8"/>
    <s v="P029"/>
    <x v="28"/>
    <n v="2.25"/>
    <s v="Hot drinks"/>
    <n v="39"/>
    <n v="39"/>
    <n v="0"/>
    <x v="1"/>
    <n v="87.75"/>
    <x v="0"/>
  </r>
  <r>
    <x v="11"/>
    <s v="5789"/>
    <x v="8"/>
    <s v="P030"/>
    <x v="29"/>
    <n v="1.9"/>
    <s v="Cold drinks"/>
    <n v="31"/>
    <n v="23"/>
    <n v="0"/>
    <x v="1"/>
    <n v="43.699999999999996"/>
    <x v="15"/>
  </r>
  <r>
    <x v="11"/>
    <s v="5789"/>
    <x v="8"/>
    <s v="P031"/>
    <x v="30"/>
    <n v="1.9"/>
    <s v="Cold drinks"/>
    <n v="20"/>
    <n v="9"/>
    <n v="0"/>
    <x v="1"/>
    <n v="17.099999999999998"/>
    <x v="10"/>
  </r>
  <r>
    <x v="11"/>
    <s v="5789"/>
    <x v="8"/>
    <s v="P032"/>
    <x v="31"/>
    <n v="2.0499999999999998"/>
    <s v="Cold drinks"/>
    <n v="26"/>
    <n v="10"/>
    <n v="0"/>
    <x v="2"/>
    <n v="20.5"/>
    <x v="17"/>
  </r>
  <r>
    <x v="11"/>
    <s v="5789"/>
    <x v="8"/>
    <s v="P033"/>
    <x v="32"/>
    <n v="1.95"/>
    <s v="Cold drinks"/>
    <n v="21"/>
    <n v="2"/>
    <n v="0"/>
    <x v="1"/>
    <n v="3.9"/>
    <x v="8"/>
  </r>
  <r>
    <x v="11"/>
    <s v="5789"/>
    <x v="8"/>
    <s v="P034"/>
    <x v="33"/>
    <n v="1.55"/>
    <s v="Cold drinks"/>
    <n v="34"/>
    <n v="24"/>
    <n v="0"/>
    <x v="1"/>
    <n v="37.200000000000003"/>
    <x v="4"/>
  </r>
  <r>
    <x v="11"/>
    <s v="5789"/>
    <x v="8"/>
    <s v="P035"/>
    <x v="34"/>
    <n v="2"/>
    <s v="Cold drinks"/>
    <n v="19"/>
    <n v="5"/>
    <n v="0"/>
    <x v="1"/>
    <n v="10"/>
    <x v="2"/>
  </r>
  <r>
    <x v="11"/>
    <s v="5789"/>
    <x v="8"/>
    <s v="P036"/>
    <x v="35"/>
    <n v="2"/>
    <s v="Cold drinks"/>
    <n v="27"/>
    <n v="10"/>
    <n v="0"/>
    <x v="1"/>
    <n v="20"/>
    <x v="6"/>
  </r>
  <r>
    <x v="11"/>
    <s v="5789"/>
    <x v="8"/>
    <s v="P037"/>
    <x v="36"/>
    <n v="3.7"/>
    <s v="Sandwiches"/>
    <n v="11"/>
    <n v="10"/>
    <n v="0"/>
    <x v="2"/>
    <n v="37"/>
    <x v="0"/>
  </r>
  <r>
    <x v="11"/>
    <s v="5789"/>
    <x v="8"/>
    <s v="P038"/>
    <x v="37"/>
    <n v="3.7"/>
    <s v="Sandwiches"/>
    <n v="15"/>
    <n v="11"/>
    <n v="2"/>
    <x v="4"/>
    <n v="40.700000000000003"/>
    <x v="0"/>
  </r>
  <r>
    <x v="11"/>
    <s v="5789"/>
    <x v="8"/>
    <s v="P039"/>
    <x v="38"/>
    <n v="3.7"/>
    <s v="Sandwiches"/>
    <n v="14"/>
    <n v="11"/>
    <n v="1"/>
    <x v="4"/>
    <n v="40.700000000000003"/>
    <x v="0"/>
  </r>
  <r>
    <x v="11"/>
    <s v="5789"/>
    <x v="8"/>
    <s v="P040"/>
    <x v="39"/>
    <n v="3.6"/>
    <s v="Sandwiches"/>
    <n v="14"/>
    <n v="10"/>
    <n v="2"/>
    <x v="4"/>
    <n v="36"/>
    <x v="0"/>
  </r>
  <r>
    <x v="11"/>
    <s v="5789"/>
    <x v="8"/>
    <s v="P041"/>
    <x v="40"/>
    <n v="1.25"/>
    <s v="Crisps"/>
    <n v="16"/>
    <n v="3"/>
    <n v="0"/>
    <x v="1"/>
    <n v="3.75"/>
    <x v="11"/>
  </r>
  <r>
    <x v="11"/>
    <s v="5789"/>
    <x v="8"/>
    <s v="P042"/>
    <x v="41"/>
    <n v="1.25"/>
    <s v="Crisps"/>
    <n v="18"/>
    <n v="6"/>
    <n v="0"/>
    <x v="1"/>
    <n v="7.5"/>
    <x v="5"/>
  </r>
  <r>
    <x v="11"/>
    <s v="5789"/>
    <x v="8"/>
    <s v="P043"/>
    <x v="42"/>
    <n v="1.25"/>
    <s v="Crisps"/>
    <n v="34"/>
    <n v="16"/>
    <n v="0"/>
    <x v="1"/>
    <n v="20"/>
    <x v="19"/>
  </r>
  <r>
    <x v="11"/>
    <s v="5791"/>
    <x v="9"/>
    <s v="P001"/>
    <x v="0"/>
    <n v="1.35"/>
    <s v="Savouries"/>
    <n v="222"/>
    <n v="203"/>
    <n v="19"/>
    <x v="1"/>
    <n v="274.05"/>
    <x v="0"/>
  </r>
  <r>
    <x v="11"/>
    <s v="5791"/>
    <x v="9"/>
    <s v="P002"/>
    <x v="1"/>
    <n v="1.35"/>
    <s v="Savouries"/>
    <n v="48"/>
    <n v="47"/>
    <n v="0"/>
    <x v="2"/>
    <n v="63.45"/>
    <x v="0"/>
  </r>
  <r>
    <x v="11"/>
    <s v="5791"/>
    <x v="9"/>
    <s v="P003"/>
    <x v="2"/>
    <n v="2.5"/>
    <s v="Savouries"/>
    <n v="48"/>
    <n v="47"/>
    <n v="0"/>
    <x v="2"/>
    <n v="117.5"/>
    <x v="0"/>
  </r>
  <r>
    <x v="11"/>
    <s v="5791"/>
    <x v="9"/>
    <s v="P004"/>
    <x v="3"/>
    <n v="2.25"/>
    <s v="Savouries"/>
    <n v="47"/>
    <n v="47"/>
    <n v="0"/>
    <x v="1"/>
    <n v="105.75"/>
    <x v="0"/>
  </r>
  <r>
    <x v="11"/>
    <s v="5791"/>
    <x v="9"/>
    <s v="P005"/>
    <x v="4"/>
    <n v="2.5"/>
    <s v="Savouries"/>
    <n v="48"/>
    <n v="45"/>
    <n v="2"/>
    <x v="2"/>
    <n v="112.5"/>
    <x v="0"/>
  </r>
  <r>
    <x v="11"/>
    <s v="5791"/>
    <x v="9"/>
    <s v="P006"/>
    <x v="5"/>
    <n v="2.2000000000000002"/>
    <s v="Savouries"/>
    <n v="48"/>
    <n v="46"/>
    <n v="1"/>
    <x v="2"/>
    <n v="101.2"/>
    <x v="0"/>
  </r>
  <r>
    <x v="11"/>
    <s v="5791"/>
    <x v="9"/>
    <s v="P007"/>
    <x v="6"/>
    <n v="2.1"/>
    <s v="Savouries"/>
    <n v="48"/>
    <n v="46"/>
    <n v="1"/>
    <x v="2"/>
    <n v="96.600000000000009"/>
    <x v="0"/>
  </r>
  <r>
    <x v="11"/>
    <s v="5791"/>
    <x v="9"/>
    <s v="P008"/>
    <x v="7"/>
    <n v="1.5"/>
    <s v="Cakes and sweet treats"/>
    <n v="17"/>
    <n v="17"/>
    <n v="0"/>
    <x v="1"/>
    <n v="25.5"/>
    <x v="0"/>
  </r>
  <r>
    <x v="11"/>
    <s v="5791"/>
    <x v="9"/>
    <s v="P009"/>
    <x v="8"/>
    <n v="1.45"/>
    <s v="Cakes and sweet treats"/>
    <n v="18"/>
    <n v="14"/>
    <n v="4"/>
    <x v="1"/>
    <n v="20.3"/>
    <x v="0"/>
  </r>
  <r>
    <x v="11"/>
    <s v="5791"/>
    <x v="9"/>
    <s v="P010"/>
    <x v="9"/>
    <n v="1.3"/>
    <s v="Cakes and sweet treats"/>
    <n v="18"/>
    <n v="14"/>
    <n v="4"/>
    <x v="1"/>
    <n v="18.2"/>
    <x v="0"/>
  </r>
  <r>
    <x v="11"/>
    <s v="5791"/>
    <x v="9"/>
    <s v="P011"/>
    <x v="10"/>
    <n v="1.4"/>
    <s v="Cakes and sweet treats"/>
    <n v="5"/>
    <n v="5"/>
    <n v="0"/>
    <x v="1"/>
    <n v="7"/>
    <x v="0"/>
  </r>
  <r>
    <x v="11"/>
    <s v="5791"/>
    <x v="9"/>
    <s v="P012"/>
    <x v="11"/>
    <n v="1.6"/>
    <s v="Cakes and sweet treats"/>
    <n v="11"/>
    <n v="11"/>
    <n v="0"/>
    <x v="1"/>
    <n v="17.600000000000001"/>
    <x v="0"/>
  </r>
  <r>
    <x v="11"/>
    <s v="5791"/>
    <x v="9"/>
    <s v="P013"/>
    <x v="12"/>
    <n v="3.1"/>
    <s v="Hot hold"/>
    <n v="15"/>
    <n v="12"/>
    <n v="0"/>
    <x v="0"/>
    <n v="37.200000000000003"/>
    <x v="0"/>
  </r>
  <r>
    <x v="11"/>
    <s v="5791"/>
    <x v="9"/>
    <s v="P014"/>
    <x v="13"/>
    <n v="3.4"/>
    <s v="Hot hold"/>
    <n v="13"/>
    <n v="12"/>
    <n v="0"/>
    <x v="2"/>
    <n v="40.799999999999997"/>
    <x v="0"/>
  </r>
  <r>
    <x v="11"/>
    <s v="5791"/>
    <x v="9"/>
    <s v="P015"/>
    <x v="14"/>
    <n v="2.2000000000000002"/>
    <s v="Hot hold"/>
    <n v="15"/>
    <n v="13"/>
    <n v="0"/>
    <x v="4"/>
    <n v="28.6"/>
    <x v="0"/>
  </r>
  <r>
    <x v="11"/>
    <s v="5791"/>
    <x v="9"/>
    <s v="P016"/>
    <x v="15"/>
    <n v="2.25"/>
    <s v="Hot hold"/>
    <n v="18"/>
    <n v="15"/>
    <n v="0"/>
    <x v="0"/>
    <n v="33.75"/>
    <x v="0"/>
  </r>
  <r>
    <x v="11"/>
    <s v="5791"/>
    <x v="9"/>
    <s v="P017"/>
    <x v="16"/>
    <n v="2.35"/>
    <s v="Hot hold"/>
    <n v="15"/>
    <n v="12"/>
    <n v="0"/>
    <x v="0"/>
    <n v="28.200000000000003"/>
    <x v="0"/>
  </r>
  <r>
    <x v="11"/>
    <s v="5791"/>
    <x v="9"/>
    <s v="P018"/>
    <x v="17"/>
    <n v="2.75"/>
    <s v="Hot hold"/>
    <n v="16"/>
    <n v="16"/>
    <n v="0"/>
    <x v="1"/>
    <n v="44"/>
    <x v="0"/>
  </r>
  <r>
    <x v="11"/>
    <s v="5791"/>
    <x v="9"/>
    <s v="P019"/>
    <x v="18"/>
    <n v="4.6500000000000004"/>
    <s v="Hot hold"/>
    <n v="13"/>
    <n v="12"/>
    <n v="0"/>
    <x v="2"/>
    <n v="55.800000000000004"/>
    <x v="0"/>
  </r>
  <r>
    <x v="11"/>
    <s v="5791"/>
    <x v="9"/>
    <s v="P020"/>
    <x v="19"/>
    <n v="2.2000000000000002"/>
    <s v="Breakfast"/>
    <n v="16"/>
    <n v="14"/>
    <n v="0"/>
    <x v="4"/>
    <n v="30.800000000000004"/>
    <x v="0"/>
  </r>
  <r>
    <x v="11"/>
    <s v="5791"/>
    <x v="9"/>
    <s v="P021"/>
    <x v="20"/>
    <n v="3.35"/>
    <s v="Breakfast"/>
    <n v="15"/>
    <n v="12"/>
    <n v="0"/>
    <x v="0"/>
    <n v="40.200000000000003"/>
    <x v="0"/>
  </r>
  <r>
    <x v="11"/>
    <s v="5791"/>
    <x v="9"/>
    <s v="P022"/>
    <x v="21"/>
    <n v="2.25"/>
    <s v="Breakfast"/>
    <n v="16"/>
    <n v="13"/>
    <n v="0"/>
    <x v="0"/>
    <n v="29.25"/>
    <x v="0"/>
  </r>
  <r>
    <x v="11"/>
    <s v="5791"/>
    <x v="9"/>
    <s v="P023"/>
    <x v="22"/>
    <n v="1.5"/>
    <s v="Breakfast"/>
    <n v="13"/>
    <n v="11"/>
    <n v="0"/>
    <x v="4"/>
    <n v="16.5"/>
    <x v="0"/>
  </r>
  <r>
    <x v="11"/>
    <s v="5791"/>
    <x v="9"/>
    <s v="P024"/>
    <x v="23"/>
    <n v="3.3"/>
    <s v="Breakfast"/>
    <n v="15"/>
    <n v="12"/>
    <n v="0"/>
    <x v="0"/>
    <n v="39.599999999999994"/>
    <x v="0"/>
  </r>
  <r>
    <x v="11"/>
    <s v="5791"/>
    <x v="9"/>
    <s v="P025"/>
    <x v="24"/>
    <n v="2.95"/>
    <s v="Hot drinks"/>
    <n v="44"/>
    <n v="44"/>
    <n v="0"/>
    <x v="1"/>
    <n v="129.80000000000001"/>
    <x v="0"/>
  </r>
  <r>
    <x v="11"/>
    <s v="5791"/>
    <x v="9"/>
    <s v="P026"/>
    <x v="25"/>
    <n v="2.6"/>
    <s v="Hot drinks"/>
    <n v="20"/>
    <n v="20"/>
    <n v="0"/>
    <x v="1"/>
    <n v="52"/>
    <x v="0"/>
  </r>
  <r>
    <x v="11"/>
    <s v="5791"/>
    <x v="9"/>
    <s v="P027"/>
    <x v="26"/>
    <n v="2.2000000000000002"/>
    <s v="Hot drinks"/>
    <n v="27"/>
    <n v="27"/>
    <n v="0"/>
    <x v="1"/>
    <n v="59.400000000000006"/>
    <x v="0"/>
  </r>
  <r>
    <x v="11"/>
    <s v="5791"/>
    <x v="9"/>
    <s v="P028"/>
    <x v="27"/>
    <n v="2.25"/>
    <s v="Hot drinks"/>
    <n v="36"/>
    <n v="35"/>
    <n v="0"/>
    <x v="2"/>
    <n v="78.75"/>
    <x v="0"/>
  </r>
  <r>
    <x v="11"/>
    <s v="5791"/>
    <x v="9"/>
    <s v="P029"/>
    <x v="28"/>
    <n v="2.25"/>
    <s v="Hot drinks"/>
    <n v="33"/>
    <n v="32"/>
    <n v="0"/>
    <x v="2"/>
    <n v="72"/>
    <x v="0"/>
  </r>
  <r>
    <x v="11"/>
    <s v="5791"/>
    <x v="9"/>
    <s v="P030"/>
    <x v="29"/>
    <n v="1.9"/>
    <s v="Cold drinks"/>
    <n v="30"/>
    <n v="5"/>
    <n v="0"/>
    <x v="1"/>
    <n v="9.5"/>
    <x v="13"/>
  </r>
  <r>
    <x v="11"/>
    <s v="5791"/>
    <x v="9"/>
    <s v="P031"/>
    <x v="30"/>
    <n v="1.9"/>
    <s v="Cold drinks"/>
    <n v="44"/>
    <n v="9"/>
    <n v="0"/>
    <x v="1"/>
    <n v="17.099999999999998"/>
    <x v="30"/>
  </r>
  <r>
    <x v="11"/>
    <s v="5791"/>
    <x v="9"/>
    <s v="P032"/>
    <x v="31"/>
    <n v="2.0499999999999998"/>
    <s v="Cold drinks"/>
    <n v="47"/>
    <n v="28"/>
    <n v="0"/>
    <x v="1"/>
    <n v="57.399999999999991"/>
    <x v="8"/>
  </r>
  <r>
    <x v="11"/>
    <s v="5791"/>
    <x v="9"/>
    <s v="P033"/>
    <x v="32"/>
    <n v="1.95"/>
    <s v="Cold drinks"/>
    <n v="41"/>
    <n v="6"/>
    <n v="0"/>
    <x v="1"/>
    <n v="11.7"/>
    <x v="30"/>
  </r>
  <r>
    <x v="11"/>
    <s v="5791"/>
    <x v="9"/>
    <s v="P034"/>
    <x v="33"/>
    <n v="1.55"/>
    <s v="Cold drinks"/>
    <n v="45"/>
    <n v="24"/>
    <n v="0"/>
    <x v="1"/>
    <n v="37.200000000000003"/>
    <x v="25"/>
  </r>
  <r>
    <x v="11"/>
    <s v="5791"/>
    <x v="9"/>
    <s v="P035"/>
    <x v="34"/>
    <n v="2"/>
    <s v="Cold drinks"/>
    <n v="37"/>
    <n v="5"/>
    <n v="0"/>
    <x v="1"/>
    <n v="10"/>
    <x v="35"/>
  </r>
  <r>
    <x v="11"/>
    <s v="5791"/>
    <x v="9"/>
    <s v="P036"/>
    <x v="35"/>
    <n v="2"/>
    <s v="Cold drinks"/>
    <n v="22"/>
    <n v="15"/>
    <n v="0"/>
    <x v="1"/>
    <n v="30"/>
    <x v="14"/>
  </r>
  <r>
    <x v="11"/>
    <s v="5791"/>
    <x v="9"/>
    <s v="P037"/>
    <x v="36"/>
    <n v="3.7"/>
    <s v="Sandwiches"/>
    <n v="22"/>
    <n v="16"/>
    <n v="4"/>
    <x v="4"/>
    <n v="59.2"/>
    <x v="0"/>
  </r>
  <r>
    <x v="11"/>
    <s v="5791"/>
    <x v="9"/>
    <s v="P038"/>
    <x v="37"/>
    <n v="3.7"/>
    <s v="Sandwiches"/>
    <n v="22"/>
    <n v="17"/>
    <n v="2"/>
    <x v="0"/>
    <n v="62.900000000000006"/>
    <x v="0"/>
  </r>
  <r>
    <x v="11"/>
    <s v="5791"/>
    <x v="9"/>
    <s v="P039"/>
    <x v="38"/>
    <n v="3.7"/>
    <s v="Sandwiches"/>
    <n v="14"/>
    <n v="13"/>
    <n v="0"/>
    <x v="2"/>
    <n v="48.1"/>
    <x v="0"/>
  </r>
  <r>
    <x v="11"/>
    <s v="5791"/>
    <x v="9"/>
    <s v="P040"/>
    <x v="39"/>
    <n v="3.6"/>
    <s v="Sandwiches"/>
    <n v="9"/>
    <n v="6"/>
    <n v="0"/>
    <x v="0"/>
    <n v="21.6"/>
    <x v="0"/>
  </r>
  <r>
    <x v="11"/>
    <s v="5791"/>
    <x v="9"/>
    <s v="P041"/>
    <x v="40"/>
    <n v="1.25"/>
    <s v="Crisps"/>
    <n v="35"/>
    <n v="18"/>
    <n v="0"/>
    <x v="1"/>
    <n v="22.5"/>
    <x v="6"/>
  </r>
  <r>
    <x v="11"/>
    <s v="5791"/>
    <x v="9"/>
    <s v="P042"/>
    <x v="41"/>
    <n v="1.25"/>
    <s v="Crisps"/>
    <n v="52"/>
    <n v="6"/>
    <n v="0"/>
    <x v="1"/>
    <n v="7.5"/>
    <x v="50"/>
  </r>
  <r>
    <x v="11"/>
    <s v="5791"/>
    <x v="9"/>
    <s v="P043"/>
    <x v="42"/>
    <n v="1.25"/>
    <s v="Crisps"/>
    <n v="34"/>
    <n v="22"/>
    <n v="0"/>
    <x v="1"/>
    <n v="27.5"/>
    <x v="5"/>
  </r>
  <r>
    <x v="11"/>
    <s v="5792"/>
    <x v="10"/>
    <s v="P001"/>
    <x v="0"/>
    <n v="1.35"/>
    <s v="Savouries"/>
    <n v="43"/>
    <n v="42"/>
    <n v="0"/>
    <x v="2"/>
    <n v="56.7"/>
    <x v="0"/>
  </r>
  <r>
    <x v="11"/>
    <s v="5792"/>
    <x v="10"/>
    <s v="P002"/>
    <x v="1"/>
    <n v="1.35"/>
    <s v="Savouries"/>
    <n v="9"/>
    <n v="9"/>
    <n v="0"/>
    <x v="1"/>
    <n v="12.15"/>
    <x v="0"/>
  </r>
  <r>
    <x v="11"/>
    <s v="5792"/>
    <x v="10"/>
    <s v="P003"/>
    <x v="2"/>
    <n v="2.5"/>
    <s v="Savouries"/>
    <n v="8"/>
    <n v="7"/>
    <n v="0"/>
    <x v="2"/>
    <n v="17.5"/>
    <x v="0"/>
  </r>
  <r>
    <x v="11"/>
    <s v="5792"/>
    <x v="10"/>
    <s v="P004"/>
    <x v="3"/>
    <n v="2.25"/>
    <s v="Savouries"/>
    <n v="9"/>
    <n v="9"/>
    <n v="0"/>
    <x v="1"/>
    <n v="20.25"/>
    <x v="0"/>
  </r>
  <r>
    <x v="11"/>
    <s v="5792"/>
    <x v="10"/>
    <s v="P005"/>
    <x v="4"/>
    <n v="2.5"/>
    <s v="Savouries"/>
    <n v="8"/>
    <n v="7"/>
    <n v="0"/>
    <x v="2"/>
    <n v="17.5"/>
    <x v="0"/>
  </r>
  <r>
    <x v="11"/>
    <s v="5792"/>
    <x v="10"/>
    <s v="P006"/>
    <x v="5"/>
    <n v="2.2000000000000002"/>
    <s v="Savouries"/>
    <n v="8"/>
    <n v="7"/>
    <n v="0"/>
    <x v="2"/>
    <n v="15.400000000000002"/>
    <x v="0"/>
  </r>
  <r>
    <x v="11"/>
    <s v="5792"/>
    <x v="10"/>
    <s v="P007"/>
    <x v="6"/>
    <n v="2.1"/>
    <s v="Savouries"/>
    <n v="9"/>
    <n v="9"/>
    <n v="0"/>
    <x v="1"/>
    <n v="18.900000000000002"/>
    <x v="0"/>
  </r>
  <r>
    <x v="11"/>
    <s v="5792"/>
    <x v="10"/>
    <s v="P008"/>
    <x v="7"/>
    <n v="1.5"/>
    <s v="Cakes and sweet treats"/>
    <n v="3"/>
    <n v="3"/>
    <n v="0"/>
    <x v="1"/>
    <n v="4.5"/>
    <x v="0"/>
  </r>
  <r>
    <x v="11"/>
    <s v="5792"/>
    <x v="10"/>
    <s v="P009"/>
    <x v="8"/>
    <n v="1.45"/>
    <s v="Cakes and sweet treats"/>
    <n v="3"/>
    <n v="3"/>
    <n v="0"/>
    <x v="1"/>
    <n v="4.3499999999999996"/>
    <x v="0"/>
  </r>
  <r>
    <x v="11"/>
    <s v="5792"/>
    <x v="10"/>
    <s v="P010"/>
    <x v="9"/>
    <n v="1.3"/>
    <s v="Cakes and sweet treats"/>
    <n v="3"/>
    <n v="3"/>
    <n v="0"/>
    <x v="1"/>
    <n v="3.9000000000000004"/>
    <x v="0"/>
  </r>
  <r>
    <x v="11"/>
    <s v="5792"/>
    <x v="10"/>
    <s v="P011"/>
    <x v="10"/>
    <n v="1.4"/>
    <s v="Cakes and sweet treats"/>
    <n v="10"/>
    <n v="10"/>
    <n v="0"/>
    <x v="1"/>
    <n v="14"/>
    <x v="0"/>
  </r>
  <r>
    <x v="11"/>
    <s v="5792"/>
    <x v="10"/>
    <s v="P012"/>
    <x v="11"/>
    <n v="1.6"/>
    <s v="Cakes and sweet treats"/>
    <n v="3"/>
    <n v="3"/>
    <n v="0"/>
    <x v="1"/>
    <n v="4.8000000000000007"/>
    <x v="0"/>
  </r>
  <r>
    <x v="11"/>
    <s v="5792"/>
    <x v="10"/>
    <s v="P013"/>
    <x v="12"/>
    <n v="3.1"/>
    <s v="Hot hold"/>
    <n v="0"/>
    <n v="0"/>
    <n v="0"/>
    <x v="1"/>
    <n v="0"/>
    <x v="0"/>
  </r>
  <r>
    <x v="11"/>
    <s v="5792"/>
    <x v="10"/>
    <s v="P014"/>
    <x v="13"/>
    <n v="3.4"/>
    <s v="Hot hold"/>
    <n v="0"/>
    <n v="0"/>
    <n v="0"/>
    <x v="1"/>
    <n v="0"/>
    <x v="0"/>
  </r>
  <r>
    <x v="11"/>
    <s v="5792"/>
    <x v="10"/>
    <s v="P015"/>
    <x v="14"/>
    <n v="2.2000000000000002"/>
    <s v="Hot hold"/>
    <n v="0"/>
    <n v="0"/>
    <n v="0"/>
    <x v="1"/>
    <n v="0"/>
    <x v="0"/>
  </r>
  <r>
    <x v="11"/>
    <s v="5792"/>
    <x v="10"/>
    <s v="P016"/>
    <x v="15"/>
    <n v="2.25"/>
    <s v="Hot hold"/>
    <n v="0"/>
    <n v="0"/>
    <n v="0"/>
    <x v="1"/>
    <n v="0"/>
    <x v="0"/>
  </r>
  <r>
    <x v="11"/>
    <s v="5792"/>
    <x v="10"/>
    <s v="P017"/>
    <x v="16"/>
    <n v="2.35"/>
    <s v="Hot hold"/>
    <n v="0"/>
    <n v="0"/>
    <n v="0"/>
    <x v="1"/>
    <n v="0"/>
    <x v="0"/>
  </r>
  <r>
    <x v="11"/>
    <s v="5792"/>
    <x v="10"/>
    <s v="P018"/>
    <x v="17"/>
    <n v="2.75"/>
    <s v="Hot hold"/>
    <n v="0"/>
    <n v="0"/>
    <n v="0"/>
    <x v="1"/>
    <n v="0"/>
    <x v="0"/>
  </r>
  <r>
    <x v="11"/>
    <s v="5792"/>
    <x v="10"/>
    <s v="P019"/>
    <x v="18"/>
    <n v="4.6500000000000004"/>
    <s v="Hot hold"/>
    <n v="0"/>
    <n v="0"/>
    <n v="0"/>
    <x v="1"/>
    <n v="0"/>
    <x v="0"/>
  </r>
  <r>
    <x v="11"/>
    <s v="5792"/>
    <x v="10"/>
    <s v="P020"/>
    <x v="19"/>
    <n v="2.2000000000000002"/>
    <s v="Breakfast"/>
    <n v="0"/>
    <n v="0"/>
    <n v="0"/>
    <x v="1"/>
    <n v="0"/>
    <x v="0"/>
  </r>
  <r>
    <x v="11"/>
    <s v="5792"/>
    <x v="10"/>
    <s v="P021"/>
    <x v="20"/>
    <n v="3.35"/>
    <s v="Breakfast"/>
    <n v="0"/>
    <n v="0"/>
    <n v="0"/>
    <x v="1"/>
    <n v="0"/>
    <x v="0"/>
  </r>
  <r>
    <x v="11"/>
    <s v="5792"/>
    <x v="10"/>
    <s v="P022"/>
    <x v="21"/>
    <n v="2.25"/>
    <s v="Breakfast"/>
    <n v="0"/>
    <n v="0"/>
    <n v="0"/>
    <x v="1"/>
    <n v="0"/>
    <x v="0"/>
  </r>
  <r>
    <x v="11"/>
    <s v="5792"/>
    <x v="10"/>
    <s v="P023"/>
    <x v="22"/>
    <n v="1.5"/>
    <s v="Breakfast"/>
    <n v="0"/>
    <n v="0"/>
    <n v="0"/>
    <x v="1"/>
    <n v="0"/>
    <x v="0"/>
  </r>
  <r>
    <x v="11"/>
    <s v="5792"/>
    <x v="10"/>
    <s v="P024"/>
    <x v="23"/>
    <n v="3.3"/>
    <s v="Breakfast"/>
    <n v="0"/>
    <n v="0"/>
    <n v="0"/>
    <x v="1"/>
    <n v="0"/>
    <x v="0"/>
  </r>
  <r>
    <x v="11"/>
    <s v="5792"/>
    <x v="10"/>
    <s v="P025"/>
    <x v="24"/>
    <n v="2.95"/>
    <s v="Hot drinks"/>
    <n v="0"/>
    <n v="0"/>
    <n v="0"/>
    <x v="1"/>
    <n v="0"/>
    <x v="0"/>
  </r>
  <r>
    <x v="11"/>
    <s v="5792"/>
    <x v="10"/>
    <s v="P026"/>
    <x v="25"/>
    <n v="2.6"/>
    <s v="Hot drinks"/>
    <n v="0"/>
    <n v="0"/>
    <n v="0"/>
    <x v="1"/>
    <n v="0"/>
    <x v="0"/>
  </r>
  <r>
    <x v="11"/>
    <s v="5792"/>
    <x v="10"/>
    <s v="P027"/>
    <x v="26"/>
    <n v="2.2000000000000002"/>
    <s v="Hot drinks"/>
    <n v="0"/>
    <n v="0"/>
    <n v="0"/>
    <x v="1"/>
    <n v="0"/>
    <x v="0"/>
  </r>
  <r>
    <x v="11"/>
    <s v="5792"/>
    <x v="10"/>
    <s v="P028"/>
    <x v="27"/>
    <n v="2.25"/>
    <s v="Hot drinks"/>
    <n v="0"/>
    <n v="0"/>
    <n v="0"/>
    <x v="1"/>
    <n v="0"/>
    <x v="0"/>
  </r>
  <r>
    <x v="11"/>
    <s v="5792"/>
    <x v="10"/>
    <s v="P029"/>
    <x v="28"/>
    <n v="2.25"/>
    <s v="Hot drinks"/>
    <n v="0"/>
    <n v="0"/>
    <n v="0"/>
    <x v="1"/>
    <n v="0"/>
    <x v="0"/>
  </r>
  <r>
    <x v="11"/>
    <s v="5792"/>
    <x v="10"/>
    <s v="P030"/>
    <x v="29"/>
    <n v="1.9"/>
    <s v="Cold drinks"/>
    <n v="9"/>
    <n v="4"/>
    <n v="0"/>
    <x v="1"/>
    <n v="7.6"/>
    <x v="3"/>
  </r>
  <r>
    <x v="11"/>
    <s v="5792"/>
    <x v="10"/>
    <s v="P031"/>
    <x v="30"/>
    <n v="1.9"/>
    <s v="Cold drinks"/>
    <n v="9"/>
    <n v="4"/>
    <n v="0"/>
    <x v="1"/>
    <n v="7.6"/>
    <x v="3"/>
  </r>
  <r>
    <x v="11"/>
    <s v="5792"/>
    <x v="10"/>
    <s v="P032"/>
    <x v="31"/>
    <n v="2.0499999999999998"/>
    <s v="Cold drinks"/>
    <n v="11"/>
    <n v="9"/>
    <n v="0"/>
    <x v="1"/>
    <n v="18.45"/>
    <x v="26"/>
  </r>
  <r>
    <x v="11"/>
    <s v="5792"/>
    <x v="10"/>
    <s v="P033"/>
    <x v="32"/>
    <n v="1.95"/>
    <s v="Cold drinks"/>
    <n v="11"/>
    <n v="9"/>
    <n v="0"/>
    <x v="1"/>
    <n v="17.55"/>
    <x v="26"/>
  </r>
  <r>
    <x v="11"/>
    <s v="5792"/>
    <x v="10"/>
    <s v="P034"/>
    <x v="33"/>
    <n v="1.55"/>
    <s v="Cold drinks"/>
    <n v="9"/>
    <n v="3"/>
    <n v="0"/>
    <x v="1"/>
    <n v="4.6500000000000004"/>
    <x v="9"/>
  </r>
  <r>
    <x v="11"/>
    <s v="5792"/>
    <x v="10"/>
    <s v="P035"/>
    <x v="34"/>
    <n v="2"/>
    <s v="Cold drinks"/>
    <n v="9"/>
    <n v="4"/>
    <n v="0"/>
    <x v="1"/>
    <n v="8"/>
    <x v="3"/>
  </r>
  <r>
    <x v="11"/>
    <s v="5792"/>
    <x v="10"/>
    <s v="P036"/>
    <x v="35"/>
    <n v="2"/>
    <s v="Cold drinks"/>
    <n v="9"/>
    <n v="4"/>
    <n v="0"/>
    <x v="1"/>
    <n v="8"/>
    <x v="3"/>
  </r>
  <r>
    <x v="11"/>
    <s v="5792"/>
    <x v="10"/>
    <s v="P037"/>
    <x v="36"/>
    <n v="3.7"/>
    <s v="Sandwiches"/>
    <n v="18"/>
    <n v="12"/>
    <n v="0"/>
    <x v="11"/>
    <n v="44.400000000000006"/>
    <x v="0"/>
  </r>
  <r>
    <x v="11"/>
    <s v="5792"/>
    <x v="10"/>
    <s v="P038"/>
    <x v="37"/>
    <n v="3.7"/>
    <s v="Sandwiches"/>
    <n v="4"/>
    <n v="1"/>
    <n v="0"/>
    <x v="0"/>
    <n v="3.7"/>
    <x v="0"/>
  </r>
  <r>
    <x v="11"/>
    <s v="5792"/>
    <x v="10"/>
    <s v="P039"/>
    <x v="38"/>
    <n v="3.7"/>
    <s v="Sandwiches"/>
    <n v="4"/>
    <n v="1"/>
    <n v="0"/>
    <x v="0"/>
    <n v="3.7"/>
    <x v="0"/>
  </r>
  <r>
    <x v="11"/>
    <s v="5792"/>
    <x v="10"/>
    <s v="P040"/>
    <x v="39"/>
    <n v="3.6"/>
    <s v="Sandwiches"/>
    <n v="18"/>
    <n v="12"/>
    <n v="0"/>
    <x v="11"/>
    <n v="43.2"/>
    <x v="0"/>
  </r>
  <r>
    <x v="11"/>
    <s v="5792"/>
    <x v="10"/>
    <s v="P041"/>
    <x v="40"/>
    <n v="1.25"/>
    <s v="Crisps"/>
    <n v="11"/>
    <n v="9"/>
    <n v="0"/>
    <x v="1"/>
    <n v="11.25"/>
    <x v="26"/>
  </r>
  <r>
    <x v="11"/>
    <s v="5792"/>
    <x v="10"/>
    <s v="P042"/>
    <x v="41"/>
    <n v="1.25"/>
    <s v="Crisps"/>
    <n v="11"/>
    <n v="9"/>
    <n v="0"/>
    <x v="1"/>
    <n v="11.25"/>
    <x v="26"/>
  </r>
  <r>
    <x v="11"/>
    <s v="5792"/>
    <x v="10"/>
    <s v="P043"/>
    <x v="42"/>
    <n v="1.25"/>
    <s v="Crisps"/>
    <n v="9"/>
    <n v="4"/>
    <n v="0"/>
    <x v="1"/>
    <n v="5"/>
    <x v="3"/>
  </r>
  <r>
    <x v="11"/>
    <s v="5842"/>
    <x v="11"/>
    <s v="P001"/>
    <x v="0"/>
    <n v="1.35"/>
    <s v="Savouries"/>
    <n v="54"/>
    <n v="54"/>
    <n v="0"/>
    <x v="1"/>
    <n v="72.900000000000006"/>
    <x v="0"/>
  </r>
  <r>
    <x v="11"/>
    <s v="5842"/>
    <x v="11"/>
    <s v="P002"/>
    <x v="1"/>
    <n v="1.35"/>
    <s v="Savouries"/>
    <n v="12"/>
    <n v="12"/>
    <n v="0"/>
    <x v="1"/>
    <n v="16.200000000000003"/>
    <x v="0"/>
  </r>
  <r>
    <x v="11"/>
    <s v="5842"/>
    <x v="11"/>
    <s v="P003"/>
    <x v="2"/>
    <n v="2.5"/>
    <s v="Savouries"/>
    <n v="12"/>
    <n v="12"/>
    <n v="0"/>
    <x v="1"/>
    <n v="30"/>
    <x v="0"/>
  </r>
  <r>
    <x v="11"/>
    <s v="5842"/>
    <x v="11"/>
    <s v="P004"/>
    <x v="3"/>
    <n v="2.25"/>
    <s v="Savouries"/>
    <n v="12"/>
    <n v="12"/>
    <n v="0"/>
    <x v="1"/>
    <n v="27"/>
    <x v="0"/>
  </r>
  <r>
    <x v="11"/>
    <s v="5842"/>
    <x v="11"/>
    <s v="P005"/>
    <x v="4"/>
    <n v="2.5"/>
    <s v="Savouries"/>
    <n v="11"/>
    <n v="10"/>
    <n v="0"/>
    <x v="2"/>
    <n v="25"/>
    <x v="0"/>
  </r>
  <r>
    <x v="11"/>
    <s v="5842"/>
    <x v="11"/>
    <s v="P006"/>
    <x v="5"/>
    <n v="2.2000000000000002"/>
    <s v="Savouries"/>
    <n v="12"/>
    <n v="12"/>
    <n v="0"/>
    <x v="1"/>
    <n v="26.400000000000002"/>
    <x v="0"/>
  </r>
  <r>
    <x v="11"/>
    <s v="5842"/>
    <x v="11"/>
    <s v="P007"/>
    <x v="6"/>
    <n v="2.1"/>
    <s v="Savouries"/>
    <n v="11"/>
    <n v="10"/>
    <n v="0"/>
    <x v="2"/>
    <n v="21"/>
    <x v="0"/>
  </r>
  <r>
    <x v="11"/>
    <s v="5842"/>
    <x v="11"/>
    <s v="P008"/>
    <x v="7"/>
    <n v="1.5"/>
    <s v="Cakes and sweet treats"/>
    <n v="7"/>
    <n v="7"/>
    <n v="0"/>
    <x v="1"/>
    <n v="10.5"/>
    <x v="0"/>
  </r>
  <r>
    <x v="11"/>
    <s v="5842"/>
    <x v="11"/>
    <s v="P009"/>
    <x v="8"/>
    <n v="1.45"/>
    <s v="Cakes and sweet treats"/>
    <n v="4"/>
    <n v="4"/>
    <n v="0"/>
    <x v="1"/>
    <n v="5.8"/>
    <x v="0"/>
  </r>
  <r>
    <x v="11"/>
    <s v="5842"/>
    <x v="11"/>
    <s v="P010"/>
    <x v="9"/>
    <n v="1.3"/>
    <s v="Cakes and sweet treats"/>
    <n v="4"/>
    <n v="4"/>
    <n v="0"/>
    <x v="1"/>
    <n v="5.2"/>
    <x v="0"/>
  </r>
  <r>
    <x v="11"/>
    <s v="5842"/>
    <x v="11"/>
    <s v="P011"/>
    <x v="10"/>
    <n v="1.4"/>
    <s v="Cakes and sweet treats"/>
    <n v="4"/>
    <n v="4"/>
    <n v="0"/>
    <x v="1"/>
    <n v="5.6"/>
    <x v="0"/>
  </r>
  <r>
    <x v="11"/>
    <s v="5842"/>
    <x v="11"/>
    <s v="P012"/>
    <x v="11"/>
    <n v="1.6"/>
    <s v="Cakes and sweet treats"/>
    <n v="3"/>
    <n v="3"/>
    <n v="0"/>
    <x v="1"/>
    <n v="4.8000000000000007"/>
    <x v="0"/>
  </r>
  <r>
    <x v="11"/>
    <s v="5842"/>
    <x v="11"/>
    <s v="P013"/>
    <x v="12"/>
    <n v="3.1"/>
    <s v="Hot hold"/>
    <n v="0"/>
    <n v="0"/>
    <n v="0"/>
    <x v="1"/>
    <n v="0"/>
    <x v="0"/>
  </r>
  <r>
    <x v="11"/>
    <s v="5842"/>
    <x v="11"/>
    <s v="P014"/>
    <x v="13"/>
    <n v="3.4"/>
    <s v="Hot hold"/>
    <n v="0"/>
    <n v="0"/>
    <n v="0"/>
    <x v="1"/>
    <n v="0"/>
    <x v="0"/>
  </r>
  <r>
    <x v="11"/>
    <s v="5842"/>
    <x v="11"/>
    <s v="P015"/>
    <x v="14"/>
    <n v="2.2000000000000002"/>
    <s v="Hot hold"/>
    <n v="0"/>
    <n v="0"/>
    <n v="0"/>
    <x v="1"/>
    <n v="0"/>
    <x v="0"/>
  </r>
  <r>
    <x v="11"/>
    <s v="5842"/>
    <x v="11"/>
    <s v="P016"/>
    <x v="15"/>
    <n v="2.25"/>
    <s v="Hot hold"/>
    <n v="0"/>
    <n v="0"/>
    <n v="0"/>
    <x v="1"/>
    <n v="0"/>
    <x v="0"/>
  </r>
  <r>
    <x v="11"/>
    <s v="5842"/>
    <x v="11"/>
    <s v="P017"/>
    <x v="16"/>
    <n v="2.35"/>
    <s v="Hot hold"/>
    <n v="0"/>
    <n v="0"/>
    <n v="0"/>
    <x v="1"/>
    <n v="0"/>
    <x v="0"/>
  </r>
  <r>
    <x v="11"/>
    <s v="5842"/>
    <x v="11"/>
    <s v="P018"/>
    <x v="17"/>
    <n v="2.75"/>
    <s v="Hot hold"/>
    <n v="0"/>
    <n v="0"/>
    <n v="0"/>
    <x v="1"/>
    <n v="0"/>
    <x v="0"/>
  </r>
  <r>
    <x v="11"/>
    <s v="5842"/>
    <x v="11"/>
    <s v="P019"/>
    <x v="18"/>
    <n v="4.6500000000000004"/>
    <s v="Hot hold"/>
    <n v="0"/>
    <n v="0"/>
    <n v="0"/>
    <x v="1"/>
    <n v="0"/>
    <x v="0"/>
  </r>
  <r>
    <x v="11"/>
    <s v="5842"/>
    <x v="11"/>
    <s v="P020"/>
    <x v="19"/>
    <n v="2.2000000000000002"/>
    <s v="Breakfast"/>
    <n v="0"/>
    <n v="0"/>
    <n v="0"/>
    <x v="1"/>
    <n v="0"/>
    <x v="0"/>
  </r>
  <r>
    <x v="11"/>
    <s v="5842"/>
    <x v="11"/>
    <s v="P021"/>
    <x v="20"/>
    <n v="3.35"/>
    <s v="Breakfast"/>
    <n v="0"/>
    <n v="0"/>
    <n v="0"/>
    <x v="1"/>
    <n v="0"/>
    <x v="0"/>
  </r>
  <r>
    <x v="11"/>
    <s v="5842"/>
    <x v="11"/>
    <s v="P022"/>
    <x v="21"/>
    <n v="2.25"/>
    <s v="Breakfast"/>
    <n v="0"/>
    <n v="0"/>
    <n v="0"/>
    <x v="1"/>
    <n v="0"/>
    <x v="0"/>
  </r>
  <r>
    <x v="11"/>
    <s v="5842"/>
    <x v="11"/>
    <s v="P023"/>
    <x v="22"/>
    <n v="1.5"/>
    <s v="Breakfast"/>
    <n v="0"/>
    <n v="0"/>
    <n v="0"/>
    <x v="1"/>
    <n v="0"/>
    <x v="0"/>
  </r>
  <r>
    <x v="11"/>
    <s v="5842"/>
    <x v="11"/>
    <s v="P024"/>
    <x v="23"/>
    <n v="3.3"/>
    <s v="Breakfast"/>
    <n v="0"/>
    <n v="0"/>
    <n v="0"/>
    <x v="1"/>
    <n v="0"/>
    <x v="0"/>
  </r>
  <r>
    <x v="11"/>
    <s v="5842"/>
    <x v="11"/>
    <s v="P025"/>
    <x v="24"/>
    <n v="2.95"/>
    <s v="Hot drinks"/>
    <n v="0"/>
    <n v="0"/>
    <n v="0"/>
    <x v="1"/>
    <n v="0"/>
    <x v="0"/>
  </r>
  <r>
    <x v="11"/>
    <s v="5842"/>
    <x v="11"/>
    <s v="P026"/>
    <x v="25"/>
    <n v="2.6"/>
    <s v="Hot drinks"/>
    <n v="0"/>
    <n v="0"/>
    <n v="0"/>
    <x v="1"/>
    <n v="0"/>
    <x v="0"/>
  </r>
  <r>
    <x v="11"/>
    <s v="5842"/>
    <x v="11"/>
    <s v="P027"/>
    <x v="26"/>
    <n v="2.2000000000000002"/>
    <s v="Hot drinks"/>
    <n v="0"/>
    <n v="0"/>
    <n v="0"/>
    <x v="1"/>
    <n v="0"/>
    <x v="0"/>
  </r>
  <r>
    <x v="11"/>
    <s v="5842"/>
    <x v="11"/>
    <s v="P028"/>
    <x v="27"/>
    <n v="2.25"/>
    <s v="Hot drinks"/>
    <n v="0"/>
    <n v="0"/>
    <n v="0"/>
    <x v="1"/>
    <n v="0"/>
    <x v="0"/>
  </r>
  <r>
    <x v="11"/>
    <s v="5842"/>
    <x v="11"/>
    <s v="P029"/>
    <x v="28"/>
    <n v="2.25"/>
    <s v="Hot drinks"/>
    <n v="0"/>
    <n v="0"/>
    <n v="0"/>
    <x v="1"/>
    <n v="0"/>
    <x v="0"/>
  </r>
  <r>
    <x v="11"/>
    <s v="5842"/>
    <x v="11"/>
    <s v="P030"/>
    <x v="29"/>
    <n v="1.9"/>
    <s v="Cold drinks"/>
    <n v="9"/>
    <n v="4"/>
    <n v="0"/>
    <x v="1"/>
    <n v="7.6"/>
    <x v="3"/>
  </r>
  <r>
    <x v="11"/>
    <s v="5842"/>
    <x v="11"/>
    <s v="P031"/>
    <x v="30"/>
    <n v="1.9"/>
    <s v="Cold drinks"/>
    <n v="10"/>
    <n v="7"/>
    <n v="0"/>
    <x v="1"/>
    <n v="13.299999999999999"/>
    <x v="12"/>
  </r>
  <r>
    <x v="11"/>
    <s v="5842"/>
    <x v="11"/>
    <s v="P032"/>
    <x v="31"/>
    <n v="2.0499999999999998"/>
    <s v="Cold drinks"/>
    <n v="9"/>
    <n v="4"/>
    <n v="0"/>
    <x v="1"/>
    <n v="8.1999999999999993"/>
    <x v="3"/>
  </r>
  <r>
    <x v="11"/>
    <s v="5842"/>
    <x v="11"/>
    <s v="P033"/>
    <x v="32"/>
    <n v="1.95"/>
    <s v="Cold drinks"/>
    <n v="10"/>
    <n v="6"/>
    <n v="0"/>
    <x v="1"/>
    <n v="11.7"/>
    <x v="16"/>
  </r>
  <r>
    <x v="11"/>
    <s v="5842"/>
    <x v="11"/>
    <s v="P034"/>
    <x v="33"/>
    <n v="1.55"/>
    <s v="Cold drinks"/>
    <n v="9"/>
    <n v="4"/>
    <n v="0"/>
    <x v="1"/>
    <n v="6.2"/>
    <x v="3"/>
  </r>
  <r>
    <x v="11"/>
    <s v="5842"/>
    <x v="11"/>
    <s v="P035"/>
    <x v="34"/>
    <n v="2"/>
    <s v="Cold drinks"/>
    <n v="10"/>
    <n v="7"/>
    <n v="0"/>
    <x v="2"/>
    <n v="14"/>
    <x v="26"/>
  </r>
  <r>
    <x v="11"/>
    <s v="5842"/>
    <x v="11"/>
    <s v="P036"/>
    <x v="35"/>
    <n v="2"/>
    <s v="Cold drinks"/>
    <n v="11"/>
    <n v="9"/>
    <n v="0"/>
    <x v="1"/>
    <n v="18"/>
    <x v="26"/>
  </r>
  <r>
    <x v="11"/>
    <s v="5842"/>
    <x v="11"/>
    <s v="P037"/>
    <x v="36"/>
    <n v="3.7"/>
    <s v="Sandwiches"/>
    <n v="14"/>
    <n v="10"/>
    <n v="0"/>
    <x v="6"/>
    <n v="37"/>
    <x v="0"/>
  </r>
  <r>
    <x v="11"/>
    <s v="5842"/>
    <x v="11"/>
    <s v="P038"/>
    <x v="37"/>
    <n v="3.7"/>
    <s v="Sandwiches"/>
    <n v="6"/>
    <n v="6"/>
    <n v="0"/>
    <x v="1"/>
    <n v="22.200000000000003"/>
    <x v="0"/>
  </r>
  <r>
    <x v="11"/>
    <s v="5842"/>
    <x v="11"/>
    <s v="P039"/>
    <x v="38"/>
    <n v="3.7"/>
    <s v="Sandwiches"/>
    <n v="14"/>
    <n v="9"/>
    <n v="0"/>
    <x v="7"/>
    <n v="33.300000000000004"/>
    <x v="0"/>
  </r>
  <r>
    <x v="11"/>
    <s v="5842"/>
    <x v="11"/>
    <s v="P040"/>
    <x v="39"/>
    <n v="3.6"/>
    <s v="Sandwiches"/>
    <n v="12"/>
    <n v="7"/>
    <n v="0"/>
    <x v="7"/>
    <n v="25.2"/>
    <x v="0"/>
  </r>
  <r>
    <x v="11"/>
    <s v="5842"/>
    <x v="11"/>
    <s v="P041"/>
    <x v="40"/>
    <n v="1.25"/>
    <s v="Crisps"/>
    <n v="9"/>
    <n v="4"/>
    <n v="0"/>
    <x v="1"/>
    <n v="5"/>
    <x v="3"/>
  </r>
  <r>
    <x v="11"/>
    <s v="5842"/>
    <x v="11"/>
    <s v="P042"/>
    <x v="41"/>
    <n v="1.25"/>
    <s v="Crisps"/>
    <n v="9"/>
    <n v="3"/>
    <n v="0"/>
    <x v="1"/>
    <n v="3.75"/>
    <x v="9"/>
  </r>
  <r>
    <x v="11"/>
    <s v="5842"/>
    <x v="11"/>
    <s v="P043"/>
    <x v="42"/>
    <n v="1.25"/>
    <s v="Crisps"/>
    <n v="10"/>
    <n v="7"/>
    <n v="0"/>
    <x v="2"/>
    <n v="8.75"/>
    <x v="26"/>
  </r>
  <r>
    <x v="11"/>
    <s v="5993"/>
    <x v="12"/>
    <s v="P001"/>
    <x v="0"/>
    <n v="1.35"/>
    <s v="Savouries"/>
    <n v="179"/>
    <n v="163"/>
    <n v="14"/>
    <x v="4"/>
    <n v="220.05"/>
    <x v="0"/>
  </r>
  <r>
    <x v="11"/>
    <s v="5993"/>
    <x v="12"/>
    <s v="P002"/>
    <x v="1"/>
    <n v="1.35"/>
    <s v="Savouries"/>
    <n v="39"/>
    <n v="36"/>
    <n v="3"/>
    <x v="1"/>
    <n v="48.6"/>
    <x v="0"/>
  </r>
  <r>
    <x v="11"/>
    <s v="5993"/>
    <x v="12"/>
    <s v="P003"/>
    <x v="2"/>
    <n v="2.5"/>
    <s v="Savouries"/>
    <n v="39"/>
    <n v="39"/>
    <n v="0"/>
    <x v="1"/>
    <n v="97.5"/>
    <x v="0"/>
  </r>
  <r>
    <x v="11"/>
    <s v="5993"/>
    <x v="12"/>
    <s v="P004"/>
    <x v="3"/>
    <n v="2.25"/>
    <s v="Savouries"/>
    <n v="39"/>
    <n v="36"/>
    <n v="2"/>
    <x v="2"/>
    <n v="81"/>
    <x v="0"/>
  </r>
  <r>
    <x v="11"/>
    <s v="5993"/>
    <x v="12"/>
    <s v="P005"/>
    <x v="4"/>
    <n v="2.5"/>
    <s v="Savouries"/>
    <n v="39"/>
    <n v="36"/>
    <n v="2"/>
    <x v="2"/>
    <n v="90"/>
    <x v="0"/>
  </r>
  <r>
    <x v="11"/>
    <s v="5993"/>
    <x v="12"/>
    <s v="P006"/>
    <x v="5"/>
    <n v="2.2000000000000002"/>
    <s v="Savouries"/>
    <n v="39"/>
    <n v="37"/>
    <n v="2"/>
    <x v="1"/>
    <n v="81.400000000000006"/>
    <x v="0"/>
  </r>
  <r>
    <x v="11"/>
    <s v="5993"/>
    <x v="12"/>
    <s v="P007"/>
    <x v="6"/>
    <n v="2.1"/>
    <s v="Savouries"/>
    <n v="39"/>
    <n v="37"/>
    <n v="1"/>
    <x v="2"/>
    <n v="77.7"/>
    <x v="0"/>
  </r>
  <r>
    <x v="11"/>
    <s v="5993"/>
    <x v="12"/>
    <s v="P008"/>
    <x v="7"/>
    <n v="1.5"/>
    <s v="Cakes and sweet treats"/>
    <n v="10"/>
    <n v="10"/>
    <n v="0"/>
    <x v="1"/>
    <n v="15"/>
    <x v="0"/>
  </r>
  <r>
    <x v="11"/>
    <s v="5993"/>
    <x v="12"/>
    <s v="P009"/>
    <x v="8"/>
    <n v="1.45"/>
    <s v="Cakes and sweet treats"/>
    <n v="11"/>
    <n v="10"/>
    <n v="1"/>
    <x v="1"/>
    <n v="14.5"/>
    <x v="0"/>
  </r>
  <r>
    <x v="11"/>
    <s v="5993"/>
    <x v="12"/>
    <s v="P010"/>
    <x v="9"/>
    <n v="1.3"/>
    <s v="Cakes and sweet treats"/>
    <n v="12"/>
    <n v="12"/>
    <n v="0"/>
    <x v="1"/>
    <n v="15.600000000000001"/>
    <x v="0"/>
  </r>
  <r>
    <x v="11"/>
    <s v="5993"/>
    <x v="12"/>
    <s v="P011"/>
    <x v="10"/>
    <n v="1.4"/>
    <s v="Cakes and sweet treats"/>
    <n v="13"/>
    <n v="13"/>
    <n v="0"/>
    <x v="1"/>
    <n v="18.2"/>
    <x v="0"/>
  </r>
  <r>
    <x v="11"/>
    <s v="5993"/>
    <x v="12"/>
    <s v="P012"/>
    <x v="11"/>
    <n v="1.6"/>
    <s v="Cakes and sweet treats"/>
    <n v="10"/>
    <n v="8"/>
    <n v="1"/>
    <x v="2"/>
    <n v="12.8"/>
    <x v="0"/>
  </r>
  <r>
    <x v="11"/>
    <s v="5993"/>
    <x v="12"/>
    <s v="P013"/>
    <x v="12"/>
    <n v="3.1"/>
    <s v="Hot hold"/>
    <n v="14"/>
    <n v="13"/>
    <n v="0"/>
    <x v="2"/>
    <n v="40.300000000000004"/>
    <x v="0"/>
  </r>
  <r>
    <x v="11"/>
    <s v="5993"/>
    <x v="12"/>
    <s v="P014"/>
    <x v="13"/>
    <n v="3.4"/>
    <s v="Hot hold"/>
    <n v="13"/>
    <n v="10"/>
    <n v="0"/>
    <x v="0"/>
    <n v="34"/>
    <x v="0"/>
  </r>
  <r>
    <x v="11"/>
    <s v="5993"/>
    <x v="12"/>
    <s v="P015"/>
    <x v="14"/>
    <n v="2.2000000000000002"/>
    <s v="Hot hold"/>
    <n v="12"/>
    <n v="12"/>
    <n v="0"/>
    <x v="1"/>
    <n v="26.400000000000002"/>
    <x v="0"/>
  </r>
  <r>
    <x v="11"/>
    <s v="5993"/>
    <x v="12"/>
    <s v="P016"/>
    <x v="15"/>
    <n v="2.25"/>
    <s v="Hot hold"/>
    <n v="10"/>
    <n v="10"/>
    <n v="0"/>
    <x v="1"/>
    <n v="22.5"/>
    <x v="0"/>
  </r>
  <r>
    <x v="11"/>
    <s v="5993"/>
    <x v="12"/>
    <s v="P017"/>
    <x v="16"/>
    <n v="2.35"/>
    <s v="Hot hold"/>
    <n v="12"/>
    <n v="12"/>
    <n v="0"/>
    <x v="1"/>
    <n v="28.200000000000003"/>
    <x v="0"/>
  </r>
  <r>
    <x v="11"/>
    <s v="5993"/>
    <x v="12"/>
    <s v="P018"/>
    <x v="17"/>
    <n v="2.75"/>
    <s v="Hot hold"/>
    <n v="10"/>
    <n v="10"/>
    <n v="0"/>
    <x v="1"/>
    <n v="27.5"/>
    <x v="0"/>
  </r>
  <r>
    <x v="11"/>
    <s v="5993"/>
    <x v="12"/>
    <s v="P019"/>
    <x v="18"/>
    <n v="4.6500000000000004"/>
    <s v="Hot hold"/>
    <n v="13"/>
    <n v="13"/>
    <n v="0"/>
    <x v="1"/>
    <n v="60.45"/>
    <x v="0"/>
  </r>
  <r>
    <x v="11"/>
    <s v="5993"/>
    <x v="12"/>
    <s v="P020"/>
    <x v="19"/>
    <n v="2.2000000000000002"/>
    <s v="Breakfast"/>
    <n v="10"/>
    <n v="7"/>
    <n v="0"/>
    <x v="0"/>
    <n v="15.400000000000002"/>
    <x v="0"/>
  </r>
  <r>
    <x v="11"/>
    <s v="5993"/>
    <x v="12"/>
    <s v="P021"/>
    <x v="20"/>
    <n v="3.35"/>
    <s v="Breakfast"/>
    <n v="14"/>
    <n v="14"/>
    <n v="0"/>
    <x v="1"/>
    <n v="46.9"/>
    <x v="0"/>
  </r>
  <r>
    <x v="11"/>
    <s v="5993"/>
    <x v="12"/>
    <s v="P022"/>
    <x v="21"/>
    <n v="2.25"/>
    <s v="Breakfast"/>
    <n v="12"/>
    <n v="11"/>
    <n v="0"/>
    <x v="2"/>
    <n v="24.75"/>
    <x v="0"/>
  </r>
  <r>
    <x v="11"/>
    <s v="5993"/>
    <x v="12"/>
    <s v="P023"/>
    <x v="22"/>
    <n v="1.5"/>
    <s v="Breakfast"/>
    <n v="11"/>
    <n v="11"/>
    <n v="0"/>
    <x v="1"/>
    <n v="16.5"/>
    <x v="0"/>
  </r>
  <r>
    <x v="11"/>
    <s v="5993"/>
    <x v="12"/>
    <s v="P024"/>
    <x v="23"/>
    <n v="3.3"/>
    <s v="Breakfast"/>
    <n v="13"/>
    <n v="13"/>
    <n v="0"/>
    <x v="1"/>
    <n v="42.9"/>
    <x v="0"/>
  </r>
  <r>
    <x v="11"/>
    <s v="5993"/>
    <x v="12"/>
    <s v="P025"/>
    <x v="24"/>
    <n v="2.95"/>
    <s v="Hot drinks"/>
    <n v="20"/>
    <n v="20"/>
    <n v="0"/>
    <x v="1"/>
    <n v="59"/>
    <x v="0"/>
  </r>
  <r>
    <x v="11"/>
    <s v="5993"/>
    <x v="12"/>
    <s v="P026"/>
    <x v="25"/>
    <n v="2.6"/>
    <s v="Hot drinks"/>
    <n v="33"/>
    <n v="33"/>
    <n v="0"/>
    <x v="1"/>
    <n v="85.8"/>
    <x v="0"/>
  </r>
  <r>
    <x v="11"/>
    <s v="5993"/>
    <x v="12"/>
    <s v="P027"/>
    <x v="26"/>
    <n v="2.2000000000000002"/>
    <s v="Hot drinks"/>
    <n v="20"/>
    <n v="20"/>
    <n v="0"/>
    <x v="1"/>
    <n v="44"/>
    <x v="0"/>
  </r>
  <r>
    <x v="11"/>
    <s v="5993"/>
    <x v="12"/>
    <s v="P028"/>
    <x v="27"/>
    <n v="2.25"/>
    <s v="Hot drinks"/>
    <n v="28"/>
    <n v="28"/>
    <n v="0"/>
    <x v="1"/>
    <n v="63"/>
    <x v="0"/>
  </r>
  <r>
    <x v="11"/>
    <s v="5993"/>
    <x v="12"/>
    <s v="P029"/>
    <x v="28"/>
    <n v="2.25"/>
    <s v="Hot drinks"/>
    <n v="28"/>
    <n v="28"/>
    <n v="0"/>
    <x v="1"/>
    <n v="63"/>
    <x v="0"/>
  </r>
  <r>
    <x v="11"/>
    <s v="5993"/>
    <x v="12"/>
    <s v="P030"/>
    <x v="29"/>
    <n v="1.9"/>
    <s v="Cold drinks"/>
    <n v="29"/>
    <n v="6"/>
    <n v="0"/>
    <x v="1"/>
    <n v="11.399999999999999"/>
    <x v="38"/>
  </r>
  <r>
    <x v="11"/>
    <s v="5993"/>
    <x v="12"/>
    <s v="P031"/>
    <x v="30"/>
    <n v="1.9"/>
    <s v="Cold drinks"/>
    <n v="21"/>
    <n v="11"/>
    <n v="0"/>
    <x v="1"/>
    <n v="20.9"/>
    <x v="4"/>
  </r>
  <r>
    <x v="11"/>
    <s v="5993"/>
    <x v="12"/>
    <s v="P032"/>
    <x v="31"/>
    <n v="2.0499999999999998"/>
    <s v="Cold drinks"/>
    <n v="27"/>
    <n v="14"/>
    <n v="0"/>
    <x v="1"/>
    <n v="28.699999999999996"/>
    <x v="11"/>
  </r>
  <r>
    <x v="11"/>
    <s v="5993"/>
    <x v="12"/>
    <s v="P033"/>
    <x v="32"/>
    <n v="1.95"/>
    <s v="Cold drinks"/>
    <n v="36"/>
    <n v="18"/>
    <n v="0"/>
    <x v="1"/>
    <n v="35.1"/>
    <x v="19"/>
  </r>
  <r>
    <x v="11"/>
    <s v="5993"/>
    <x v="12"/>
    <s v="P034"/>
    <x v="33"/>
    <n v="1.55"/>
    <s v="Cold drinks"/>
    <n v="15"/>
    <n v="2"/>
    <n v="0"/>
    <x v="1"/>
    <n v="3.1"/>
    <x v="11"/>
  </r>
  <r>
    <x v="11"/>
    <s v="5993"/>
    <x v="12"/>
    <s v="P035"/>
    <x v="34"/>
    <n v="2"/>
    <s v="Cold drinks"/>
    <n v="17"/>
    <n v="9"/>
    <n v="0"/>
    <x v="2"/>
    <n v="18"/>
    <x v="14"/>
  </r>
  <r>
    <x v="11"/>
    <s v="5993"/>
    <x v="12"/>
    <s v="P036"/>
    <x v="35"/>
    <n v="2"/>
    <s v="Cold drinks"/>
    <n v="26"/>
    <n v="2"/>
    <n v="0"/>
    <x v="1"/>
    <n v="4"/>
    <x v="22"/>
  </r>
  <r>
    <x v="11"/>
    <s v="5993"/>
    <x v="12"/>
    <s v="P037"/>
    <x v="36"/>
    <n v="3.7"/>
    <s v="Sandwiches"/>
    <n v="16"/>
    <n v="14"/>
    <n v="1"/>
    <x v="2"/>
    <n v="51.800000000000004"/>
    <x v="0"/>
  </r>
  <r>
    <x v="11"/>
    <s v="5993"/>
    <x v="12"/>
    <s v="P038"/>
    <x v="37"/>
    <n v="3.7"/>
    <s v="Sandwiches"/>
    <n v="10"/>
    <n v="6"/>
    <n v="0"/>
    <x v="6"/>
    <n v="22.200000000000003"/>
    <x v="0"/>
  </r>
  <r>
    <x v="11"/>
    <s v="5993"/>
    <x v="12"/>
    <s v="P039"/>
    <x v="38"/>
    <n v="3.7"/>
    <s v="Sandwiches"/>
    <n v="9"/>
    <n v="7"/>
    <n v="2"/>
    <x v="1"/>
    <n v="25.900000000000002"/>
    <x v="0"/>
  </r>
  <r>
    <x v="11"/>
    <s v="5993"/>
    <x v="12"/>
    <s v="P040"/>
    <x v="39"/>
    <n v="3.6"/>
    <s v="Sandwiches"/>
    <n v="17"/>
    <n v="13"/>
    <n v="1"/>
    <x v="0"/>
    <n v="46.800000000000004"/>
    <x v="0"/>
  </r>
  <r>
    <x v="11"/>
    <s v="5993"/>
    <x v="12"/>
    <s v="P041"/>
    <x v="40"/>
    <n v="1.25"/>
    <s v="Crisps"/>
    <n v="19"/>
    <n v="13"/>
    <n v="0"/>
    <x v="1"/>
    <n v="16.25"/>
    <x v="9"/>
  </r>
  <r>
    <x v="11"/>
    <s v="5993"/>
    <x v="12"/>
    <s v="P042"/>
    <x v="41"/>
    <n v="1.25"/>
    <s v="Crisps"/>
    <n v="35"/>
    <n v="27"/>
    <n v="0"/>
    <x v="1"/>
    <n v="33.75"/>
    <x v="15"/>
  </r>
  <r>
    <x v="11"/>
    <s v="5993"/>
    <x v="12"/>
    <s v="P043"/>
    <x v="42"/>
    <n v="1.25"/>
    <s v="Crisps"/>
    <n v="31"/>
    <n v="14"/>
    <n v="0"/>
    <x v="1"/>
    <n v="17.5"/>
    <x v="6"/>
  </r>
  <r>
    <x v="11"/>
    <s v="6266"/>
    <x v="13"/>
    <s v="P001"/>
    <x v="0"/>
    <n v="1.35"/>
    <s v="Savouries"/>
    <n v="265"/>
    <n v="242"/>
    <n v="23"/>
    <x v="1"/>
    <n v="326.70000000000005"/>
    <x v="0"/>
  </r>
  <r>
    <x v="11"/>
    <s v="6266"/>
    <x v="13"/>
    <s v="P002"/>
    <x v="1"/>
    <n v="1.35"/>
    <s v="Savouries"/>
    <n v="57"/>
    <n v="56"/>
    <n v="0"/>
    <x v="2"/>
    <n v="75.600000000000009"/>
    <x v="0"/>
  </r>
  <r>
    <x v="11"/>
    <s v="6266"/>
    <x v="13"/>
    <s v="P003"/>
    <x v="2"/>
    <n v="2.5"/>
    <s v="Savouries"/>
    <n v="57"/>
    <n v="54"/>
    <n v="3"/>
    <x v="1"/>
    <n v="135"/>
    <x v="0"/>
  </r>
  <r>
    <x v="11"/>
    <s v="6266"/>
    <x v="13"/>
    <s v="P004"/>
    <x v="3"/>
    <n v="2.25"/>
    <s v="Savouries"/>
    <n v="57"/>
    <n v="53"/>
    <n v="3"/>
    <x v="2"/>
    <n v="119.25"/>
    <x v="0"/>
  </r>
  <r>
    <x v="11"/>
    <s v="6266"/>
    <x v="13"/>
    <s v="P005"/>
    <x v="4"/>
    <n v="2.5"/>
    <s v="Savouries"/>
    <n v="57"/>
    <n v="52"/>
    <n v="5"/>
    <x v="1"/>
    <n v="130"/>
    <x v="0"/>
  </r>
  <r>
    <x v="11"/>
    <s v="6266"/>
    <x v="13"/>
    <s v="P006"/>
    <x v="5"/>
    <n v="2.2000000000000002"/>
    <s v="Savouries"/>
    <n v="57"/>
    <n v="52"/>
    <n v="4"/>
    <x v="2"/>
    <n v="114.4"/>
    <x v="0"/>
  </r>
  <r>
    <x v="11"/>
    <s v="6266"/>
    <x v="13"/>
    <s v="P007"/>
    <x v="6"/>
    <n v="2.1"/>
    <s v="Savouries"/>
    <n v="57"/>
    <n v="52"/>
    <n v="4"/>
    <x v="2"/>
    <n v="109.2"/>
    <x v="0"/>
  </r>
  <r>
    <x v="11"/>
    <s v="6266"/>
    <x v="13"/>
    <s v="P008"/>
    <x v="7"/>
    <n v="1.5"/>
    <s v="Cakes and sweet treats"/>
    <n v="13"/>
    <n v="10"/>
    <n v="3"/>
    <x v="1"/>
    <n v="15"/>
    <x v="0"/>
  </r>
  <r>
    <x v="11"/>
    <s v="6266"/>
    <x v="13"/>
    <s v="P009"/>
    <x v="8"/>
    <n v="1.45"/>
    <s v="Cakes and sweet treats"/>
    <n v="3"/>
    <n v="3"/>
    <n v="0"/>
    <x v="1"/>
    <n v="4.3499999999999996"/>
    <x v="0"/>
  </r>
  <r>
    <x v="11"/>
    <s v="6266"/>
    <x v="13"/>
    <s v="P010"/>
    <x v="9"/>
    <n v="1.3"/>
    <s v="Cakes and sweet treats"/>
    <n v="21"/>
    <n v="20"/>
    <n v="0"/>
    <x v="2"/>
    <n v="26"/>
    <x v="0"/>
  </r>
  <r>
    <x v="11"/>
    <s v="6266"/>
    <x v="13"/>
    <s v="P011"/>
    <x v="10"/>
    <n v="1.4"/>
    <s v="Cakes and sweet treats"/>
    <n v="21"/>
    <n v="18"/>
    <n v="3"/>
    <x v="1"/>
    <n v="25.2"/>
    <x v="0"/>
  </r>
  <r>
    <x v="11"/>
    <s v="6266"/>
    <x v="13"/>
    <s v="P012"/>
    <x v="11"/>
    <n v="1.6"/>
    <s v="Cakes and sweet treats"/>
    <n v="21"/>
    <n v="21"/>
    <n v="0"/>
    <x v="1"/>
    <n v="33.6"/>
    <x v="0"/>
  </r>
  <r>
    <x v="11"/>
    <s v="6266"/>
    <x v="13"/>
    <s v="P013"/>
    <x v="12"/>
    <n v="3.1"/>
    <s v="Hot hold"/>
    <n v="13"/>
    <n v="10"/>
    <n v="0"/>
    <x v="0"/>
    <n v="31"/>
    <x v="0"/>
  </r>
  <r>
    <x v="11"/>
    <s v="6266"/>
    <x v="13"/>
    <s v="P014"/>
    <x v="13"/>
    <n v="3.4"/>
    <s v="Hot hold"/>
    <n v="18"/>
    <n v="17"/>
    <n v="0"/>
    <x v="2"/>
    <n v="57.8"/>
    <x v="0"/>
  </r>
  <r>
    <x v="11"/>
    <s v="6266"/>
    <x v="13"/>
    <s v="P015"/>
    <x v="14"/>
    <n v="2.2000000000000002"/>
    <s v="Hot hold"/>
    <n v="21"/>
    <n v="21"/>
    <n v="0"/>
    <x v="1"/>
    <n v="46.2"/>
    <x v="0"/>
  </r>
  <r>
    <x v="11"/>
    <s v="6266"/>
    <x v="13"/>
    <s v="P016"/>
    <x v="15"/>
    <n v="2.25"/>
    <s v="Hot hold"/>
    <n v="19"/>
    <n v="19"/>
    <n v="0"/>
    <x v="1"/>
    <n v="42.75"/>
    <x v="0"/>
  </r>
  <r>
    <x v="11"/>
    <s v="6266"/>
    <x v="13"/>
    <s v="P017"/>
    <x v="16"/>
    <n v="2.35"/>
    <s v="Hot hold"/>
    <n v="19"/>
    <n v="16"/>
    <n v="0"/>
    <x v="0"/>
    <n v="37.6"/>
    <x v="0"/>
  </r>
  <r>
    <x v="11"/>
    <s v="6266"/>
    <x v="13"/>
    <s v="P018"/>
    <x v="17"/>
    <n v="2.75"/>
    <s v="Hot hold"/>
    <n v="14"/>
    <n v="11"/>
    <n v="0"/>
    <x v="0"/>
    <n v="30.25"/>
    <x v="0"/>
  </r>
  <r>
    <x v="11"/>
    <s v="6266"/>
    <x v="13"/>
    <s v="P019"/>
    <x v="18"/>
    <n v="4.6500000000000004"/>
    <s v="Hot hold"/>
    <n v="14"/>
    <n v="14"/>
    <n v="0"/>
    <x v="1"/>
    <n v="65.100000000000009"/>
    <x v="0"/>
  </r>
  <r>
    <x v="11"/>
    <s v="6266"/>
    <x v="13"/>
    <s v="P020"/>
    <x v="19"/>
    <n v="2.2000000000000002"/>
    <s v="Breakfast"/>
    <n v="15"/>
    <n v="13"/>
    <n v="0"/>
    <x v="4"/>
    <n v="28.6"/>
    <x v="0"/>
  </r>
  <r>
    <x v="11"/>
    <s v="6266"/>
    <x v="13"/>
    <s v="P021"/>
    <x v="20"/>
    <n v="3.35"/>
    <s v="Breakfast"/>
    <n v="13"/>
    <n v="10"/>
    <n v="0"/>
    <x v="0"/>
    <n v="33.5"/>
    <x v="0"/>
  </r>
  <r>
    <x v="11"/>
    <s v="6266"/>
    <x v="13"/>
    <s v="P022"/>
    <x v="21"/>
    <n v="2.25"/>
    <s v="Breakfast"/>
    <n v="18"/>
    <n v="18"/>
    <n v="0"/>
    <x v="1"/>
    <n v="40.5"/>
    <x v="0"/>
  </r>
  <r>
    <x v="11"/>
    <s v="6266"/>
    <x v="13"/>
    <s v="P023"/>
    <x v="22"/>
    <n v="1.5"/>
    <s v="Breakfast"/>
    <n v="21"/>
    <n v="21"/>
    <n v="0"/>
    <x v="1"/>
    <n v="31.5"/>
    <x v="0"/>
  </r>
  <r>
    <x v="11"/>
    <s v="6266"/>
    <x v="13"/>
    <s v="P024"/>
    <x v="23"/>
    <n v="3.3"/>
    <s v="Breakfast"/>
    <n v="17"/>
    <n v="14"/>
    <n v="0"/>
    <x v="0"/>
    <n v="46.199999999999996"/>
    <x v="0"/>
  </r>
  <r>
    <x v="11"/>
    <s v="6266"/>
    <x v="13"/>
    <s v="P025"/>
    <x v="24"/>
    <n v="2.95"/>
    <s v="Hot drinks"/>
    <n v="23"/>
    <n v="23"/>
    <n v="0"/>
    <x v="1"/>
    <n v="67.850000000000009"/>
    <x v="0"/>
  </r>
  <r>
    <x v="11"/>
    <s v="6266"/>
    <x v="13"/>
    <s v="P026"/>
    <x v="25"/>
    <n v="2.6"/>
    <s v="Hot drinks"/>
    <n v="44"/>
    <n v="44"/>
    <n v="0"/>
    <x v="1"/>
    <n v="114.4"/>
    <x v="0"/>
  </r>
  <r>
    <x v="11"/>
    <s v="6266"/>
    <x v="13"/>
    <s v="P027"/>
    <x v="26"/>
    <n v="2.2000000000000002"/>
    <s v="Hot drinks"/>
    <n v="47"/>
    <n v="46"/>
    <n v="0"/>
    <x v="2"/>
    <n v="101.2"/>
    <x v="0"/>
  </r>
  <r>
    <x v="11"/>
    <s v="6266"/>
    <x v="13"/>
    <s v="P028"/>
    <x v="27"/>
    <n v="2.25"/>
    <s v="Hot drinks"/>
    <n v="44"/>
    <n v="43"/>
    <n v="0"/>
    <x v="2"/>
    <n v="96.75"/>
    <x v="0"/>
  </r>
  <r>
    <x v="11"/>
    <s v="6266"/>
    <x v="13"/>
    <s v="P029"/>
    <x v="28"/>
    <n v="2.25"/>
    <s v="Hot drinks"/>
    <n v="54"/>
    <n v="54"/>
    <n v="0"/>
    <x v="1"/>
    <n v="121.5"/>
    <x v="0"/>
  </r>
  <r>
    <x v="11"/>
    <s v="6266"/>
    <x v="13"/>
    <s v="P030"/>
    <x v="29"/>
    <n v="1.9"/>
    <s v="Cold drinks"/>
    <n v="39"/>
    <n v="14"/>
    <n v="0"/>
    <x v="1"/>
    <n v="26.599999999999998"/>
    <x v="13"/>
  </r>
  <r>
    <x v="11"/>
    <s v="6266"/>
    <x v="13"/>
    <s v="P031"/>
    <x v="30"/>
    <n v="1.9"/>
    <s v="Cold drinks"/>
    <n v="40"/>
    <n v="11"/>
    <n v="0"/>
    <x v="1"/>
    <n v="20.9"/>
    <x v="41"/>
  </r>
  <r>
    <x v="11"/>
    <s v="6266"/>
    <x v="13"/>
    <s v="P032"/>
    <x v="31"/>
    <n v="2.0499999999999998"/>
    <s v="Cold drinks"/>
    <n v="26"/>
    <n v="18"/>
    <n v="0"/>
    <x v="1"/>
    <n v="36.9"/>
    <x v="15"/>
  </r>
  <r>
    <x v="11"/>
    <s v="6266"/>
    <x v="13"/>
    <s v="P033"/>
    <x v="32"/>
    <n v="1.95"/>
    <s v="Cold drinks"/>
    <n v="35"/>
    <n v="10"/>
    <n v="0"/>
    <x v="1"/>
    <n v="19.5"/>
    <x v="13"/>
  </r>
  <r>
    <x v="11"/>
    <s v="6266"/>
    <x v="13"/>
    <s v="P034"/>
    <x v="33"/>
    <n v="1.55"/>
    <s v="Cold drinks"/>
    <n v="51"/>
    <n v="26"/>
    <n v="0"/>
    <x v="1"/>
    <n v="40.300000000000004"/>
    <x v="13"/>
  </r>
  <r>
    <x v="11"/>
    <s v="6266"/>
    <x v="13"/>
    <s v="P035"/>
    <x v="34"/>
    <n v="2"/>
    <s v="Cold drinks"/>
    <n v="44"/>
    <n v="25"/>
    <n v="0"/>
    <x v="1"/>
    <n v="50"/>
    <x v="8"/>
  </r>
  <r>
    <x v="11"/>
    <s v="6266"/>
    <x v="13"/>
    <s v="P036"/>
    <x v="35"/>
    <n v="2"/>
    <s v="Cold drinks"/>
    <n v="40"/>
    <n v="21"/>
    <n v="0"/>
    <x v="2"/>
    <n v="42"/>
    <x v="19"/>
  </r>
  <r>
    <x v="11"/>
    <s v="6266"/>
    <x v="13"/>
    <s v="P037"/>
    <x v="36"/>
    <n v="3.7"/>
    <s v="Sandwiches"/>
    <n v="25"/>
    <n v="20"/>
    <n v="4"/>
    <x v="2"/>
    <n v="74"/>
    <x v="0"/>
  </r>
  <r>
    <x v="11"/>
    <s v="6266"/>
    <x v="13"/>
    <s v="P038"/>
    <x v="37"/>
    <n v="3.7"/>
    <s v="Sandwiches"/>
    <n v="26"/>
    <n v="18"/>
    <n v="7"/>
    <x v="2"/>
    <n v="66.600000000000009"/>
    <x v="0"/>
  </r>
  <r>
    <x v="11"/>
    <s v="6266"/>
    <x v="13"/>
    <s v="P039"/>
    <x v="38"/>
    <n v="3.7"/>
    <s v="Sandwiches"/>
    <n v="13"/>
    <n v="5"/>
    <n v="0"/>
    <x v="5"/>
    <n v="18.5"/>
    <x v="0"/>
  </r>
  <r>
    <x v="11"/>
    <s v="6266"/>
    <x v="13"/>
    <s v="P040"/>
    <x v="39"/>
    <n v="3.6"/>
    <s v="Sandwiches"/>
    <n v="14"/>
    <n v="4"/>
    <n v="0"/>
    <x v="10"/>
    <n v="14.4"/>
    <x v="0"/>
  </r>
  <r>
    <x v="11"/>
    <s v="6266"/>
    <x v="13"/>
    <s v="P041"/>
    <x v="40"/>
    <n v="1.25"/>
    <s v="Crisps"/>
    <n v="35"/>
    <n v="25"/>
    <n v="0"/>
    <x v="1"/>
    <n v="31.25"/>
    <x v="4"/>
  </r>
  <r>
    <x v="11"/>
    <s v="6266"/>
    <x v="13"/>
    <s v="P042"/>
    <x v="41"/>
    <n v="1.25"/>
    <s v="Crisps"/>
    <n v="32"/>
    <n v="23"/>
    <n v="0"/>
    <x v="1"/>
    <n v="28.75"/>
    <x v="1"/>
  </r>
  <r>
    <x v="11"/>
    <s v="6266"/>
    <x v="13"/>
    <s v="P043"/>
    <x v="42"/>
    <n v="1.25"/>
    <s v="Crisps"/>
    <n v="31"/>
    <n v="4"/>
    <n v="0"/>
    <x v="1"/>
    <n v="5"/>
    <x v="23"/>
  </r>
  <r>
    <x v="12"/>
    <s v="0864"/>
    <x v="0"/>
    <s v="P001"/>
    <x v="0"/>
    <n v="1.35"/>
    <s v="Savouries"/>
    <n v="145"/>
    <n v="134"/>
    <n v="10"/>
    <x v="2"/>
    <n v="180.9"/>
    <x v="0"/>
  </r>
  <r>
    <x v="12"/>
    <s v="0864"/>
    <x v="0"/>
    <s v="P002"/>
    <x v="1"/>
    <n v="1.35"/>
    <s v="Savouries"/>
    <n v="32"/>
    <n v="31"/>
    <n v="0"/>
    <x v="2"/>
    <n v="41.85"/>
    <x v="0"/>
  </r>
  <r>
    <x v="12"/>
    <s v="0864"/>
    <x v="0"/>
    <s v="P003"/>
    <x v="2"/>
    <n v="2.5"/>
    <s v="Savouries"/>
    <n v="32"/>
    <n v="31"/>
    <n v="0"/>
    <x v="2"/>
    <n v="77.5"/>
    <x v="0"/>
  </r>
  <r>
    <x v="12"/>
    <s v="0864"/>
    <x v="0"/>
    <s v="P004"/>
    <x v="3"/>
    <n v="2.25"/>
    <s v="Savouries"/>
    <n v="32"/>
    <n v="30"/>
    <n v="2"/>
    <x v="1"/>
    <n v="67.5"/>
    <x v="0"/>
  </r>
  <r>
    <x v="12"/>
    <s v="0864"/>
    <x v="0"/>
    <s v="P005"/>
    <x v="4"/>
    <n v="2.5"/>
    <s v="Savouries"/>
    <n v="31"/>
    <n v="27"/>
    <n v="3"/>
    <x v="2"/>
    <n v="67.5"/>
    <x v="0"/>
  </r>
  <r>
    <x v="12"/>
    <s v="0864"/>
    <x v="0"/>
    <s v="P006"/>
    <x v="5"/>
    <n v="2.2000000000000002"/>
    <s v="Savouries"/>
    <n v="32"/>
    <n v="31"/>
    <n v="0"/>
    <x v="2"/>
    <n v="68.2"/>
    <x v="0"/>
  </r>
  <r>
    <x v="12"/>
    <s v="0864"/>
    <x v="0"/>
    <s v="P007"/>
    <x v="6"/>
    <n v="2.1"/>
    <s v="Savouries"/>
    <n v="32"/>
    <n v="32"/>
    <n v="0"/>
    <x v="1"/>
    <n v="67.2"/>
    <x v="0"/>
  </r>
  <r>
    <x v="12"/>
    <s v="0864"/>
    <x v="0"/>
    <s v="P008"/>
    <x v="7"/>
    <n v="1.5"/>
    <s v="Cakes and sweet treats"/>
    <n v="6"/>
    <n v="6"/>
    <n v="0"/>
    <x v="1"/>
    <n v="9"/>
    <x v="0"/>
  </r>
  <r>
    <x v="12"/>
    <s v="0864"/>
    <x v="0"/>
    <s v="P009"/>
    <x v="8"/>
    <n v="1.45"/>
    <s v="Cakes and sweet treats"/>
    <n v="4"/>
    <n v="4"/>
    <n v="0"/>
    <x v="1"/>
    <n v="5.8"/>
    <x v="0"/>
  </r>
  <r>
    <x v="12"/>
    <s v="0864"/>
    <x v="0"/>
    <s v="P010"/>
    <x v="9"/>
    <n v="1.3"/>
    <s v="Cakes and sweet treats"/>
    <n v="8"/>
    <n v="6"/>
    <n v="2"/>
    <x v="1"/>
    <n v="7.8000000000000007"/>
    <x v="0"/>
  </r>
  <r>
    <x v="12"/>
    <s v="0864"/>
    <x v="0"/>
    <s v="P011"/>
    <x v="10"/>
    <n v="1.4"/>
    <s v="Cakes and sweet treats"/>
    <n v="10"/>
    <n v="8"/>
    <n v="2"/>
    <x v="1"/>
    <n v="11.2"/>
    <x v="0"/>
  </r>
  <r>
    <x v="12"/>
    <s v="0864"/>
    <x v="0"/>
    <s v="P012"/>
    <x v="11"/>
    <n v="1.6"/>
    <s v="Cakes and sweet treats"/>
    <n v="8"/>
    <n v="6"/>
    <n v="2"/>
    <x v="1"/>
    <n v="9.6000000000000014"/>
    <x v="0"/>
  </r>
  <r>
    <x v="12"/>
    <s v="0864"/>
    <x v="0"/>
    <s v="P013"/>
    <x v="12"/>
    <n v="3.1"/>
    <s v="Hot hold"/>
    <n v="11"/>
    <n v="8"/>
    <n v="0"/>
    <x v="0"/>
    <n v="24.8"/>
    <x v="0"/>
  </r>
  <r>
    <x v="12"/>
    <s v="0864"/>
    <x v="0"/>
    <s v="P014"/>
    <x v="13"/>
    <n v="3.4"/>
    <s v="Hot hold"/>
    <n v="11"/>
    <n v="11"/>
    <n v="0"/>
    <x v="1"/>
    <n v="37.4"/>
    <x v="0"/>
  </r>
  <r>
    <x v="12"/>
    <s v="0864"/>
    <x v="0"/>
    <s v="P015"/>
    <x v="14"/>
    <n v="2.2000000000000002"/>
    <s v="Hot hold"/>
    <n v="11"/>
    <n v="11"/>
    <n v="0"/>
    <x v="1"/>
    <n v="24.200000000000003"/>
    <x v="0"/>
  </r>
  <r>
    <x v="12"/>
    <s v="0864"/>
    <x v="0"/>
    <s v="P016"/>
    <x v="15"/>
    <n v="2.25"/>
    <s v="Hot hold"/>
    <n v="8"/>
    <n v="7"/>
    <n v="0"/>
    <x v="2"/>
    <n v="15.75"/>
    <x v="0"/>
  </r>
  <r>
    <x v="12"/>
    <s v="0864"/>
    <x v="0"/>
    <s v="P017"/>
    <x v="16"/>
    <n v="2.35"/>
    <s v="Hot hold"/>
    <n v="7"/>
    <n v="6"/>
    <n v="0"/>
    <x v="2"/>
    <n v="14.100000000000001"/>
    <x v="0"/>
  </r>
  <r>
    <x v="12"/>
    <s v="0864"/>
    <x v="0"/>
    <s v="P018"/>
    <x v="17"/>
    <n v="2.75"/>
    <s v="Hot hold"/>
    <n v="7"/>
    <n v="7"/>
    <n v="0"/>
    <x v="1"/>
    <n v="19.25"/>
    <x v="0"/>
  </r>
  <r>
    <x v="12"/>
    <s v="0864"/>
    <x v="0"/>
    <s v="P019"/>
    <x v="18"/>
    <n v="4.6500000000000004"/>
    <s v="Hot hold"/>
    <n v="9"/>
    <n v="9"/>
    <n v="0"/>
    <x v="1"/>
    <n v="41.85"/>
    <x v="0"/>
  </r>
  <r>
    <x v="12"/>
    <s v="0864"/>
    <x v="0"/>
    <s v="P020"/>
    <x v="19"/>
    <n v="2.2000000000000002"/>
    <s v="Breakfast"/>
    <n v="12"/>
    <n v="11"/>
    <n v="0"/>
    <x v="2"/>
    <n v="24.200000000000003"/>
    <x v="0"/>
  </r>
  <r>
    <x v="12"/>
    <s v="0864"/>
    <x v="0"/>
    <s v="P021"/>
    <x v="20"/>
    <n v="3.35"/>
    <s v="Breakfast"/>
    <n v="10"/>
    <n v="7"/>
    <n v="0"/>
    <x v="0"/>
    <n v="23.45"/>
    <x v="0"/>
  </r>
  <r>
    <x v="12"/>
    <s v="0864"/>
    <x v="0"/>
    <s v="P022"/>
    <x v="21"/>
    <n v="2.25"/>
    <s v="Breakfast"/>
    <n v="12"/>
    <n v="11"/>
    <n v="0"/>
    <x v="2"/>
    <n v="24.75"/>
    <x v="0"/>
  </r>
  <r>
    <x v="12"/>
    <s v="0864"/>
    <x v="0"/>
    <s v="P023"/>
    <x v="22"/>
    <n v="1.5"/>
    <s v="Breakfast"/>
    <n v="11"/>
    <n v="9"/>
    <n v="0"/>
    <x v="4"/>
    <n v="13.5"/>
    <x v="0"/>
  </r>
  <r>
    <x v="12"/>
    <s v="0864"/>
    <x v="0"/>
    <s v="P024"/>
    <x v="23"/>
    <n v="3.3"/>
    <s v="Breakfast"/>
    <n v="11"/>
    <n v="11"/>
    <n v="0"/>
    <x v="1"/>
    <n v="36.299999999999997"/>
    <x v="0"/>
  </r>
  <r>
    <x v="12"/>
    <s v="0864"/>
    <x v="0"/>
    <s v="P025"/>
    <x v="24"/>
    <n v="2.95"/>
    <s v="Hot drinks"/>
    <n v="18"/>
    <n v="18"/>
    <n v="0"/>
    <x v="1"/>
    <n v="53.1"/>
    <x v="0"/>
  </r>
  <r>
    <x v="12"/>
    <s v="0864"/>
    <x v="0"/>
    <s v="P026"/>
    <x v="25"/>
    <n v="2.6"/>
    <s v="Hot drinks"/>
    <n v="23"/>
    <n v="22"/>
    <n v="0"/>
    <x v="2"/>
    <n v="57.2"/>
    <x v="0"/>
  </r>
  <r>
    <x v="12"/>
    <s v="0864"/>
    <x v="0"/>
    <s v="P027"/>
    <x v="26"/>
    <n v="2.2000000000000002"/>
    <s v="Hot drinks"/>
    <n v="19"/>
    <n v="18"/>
    <n v="0"/>
    <x v="2"/>
    <n v="39.6"/>
    <x v="0"/>
  </r>
  <r>
    <x v="12"/>
    <s v="0864"/>
    <x v="0"/>
    <s v="P028"/>
    <x v="27"/>
    <n v="2.25"/>
    <s v="Hot drinks"/>
    <n v="16"/>
    <n v="16"/>
    <n v="0"/>
    <x v="1"/>
    <n v="36"/>
    <x v="0"/>
  </r>
  <r>
    <x v="12"/>
    <s v="0864"/>
    <x v="0"/>
    <s v="P029"/>
    <x v="28"/>
    <n v="2.25"/>
    <s v="Hot drinks"/>
    <n v="26"/>
    <n v="26"/>
    <n v="0"/>
    <x v="1"/>
    <n v="58.5"/>
    <x v="0"/>
  </r>
  <r>
    <x v="12"/>
    <s v="0864"/>
    <x v="0"/>
    <s v="P030"/>
    <x v="29"/>
    <n v="1.9"/>
    <s v="Cold drinks"/>
    <n v="18"/>
    <n v="9"/>
    <n v="0"/>
    <x v="2"/>
    <n v="17.099999999999998"/>
    <x v="15"/>
  </r>
  <r>
    <x v="12"/>
    <s v="0864"/>
    <x v="0"/>
    <s v="P031"/>
    <x v="30"/>
    <n v="1.9"/>
    <s v="Cold drinks"/>
    <n v="16"/>
    <n v="12"/>
    <n v="0"/>
    <x v="1"/>
    <n v="22.799999999999997"/>
    <x v="16"/>
  </r>
  <r>
    <x v="12"/>
    <s v="0864"/>
    <x v="0"/>
    <s v="P032"/>
    <x v="31"/>
    <n v="2.0499999999999998"/>
    <s v="Cold drinks"/>
    <n v="16"/>
    <n v="2"/>
    <n v="0"/>
    <x v="1"/>
    <n v="4.0999999999999996"/>
    <x v="2"/>
  </r>
  <r>
    <x v="12"/>
    <s v="0864"/>
    <x v="0"/>
    <s v="P033"/>
    <x v="32"/>
    <n v="1.95"/>
    <s v="Cold drinks"/>
    <n v="13"/>
    <n v="4"/>
    <n v="0"/>
    <x v="1"/>
    <n v="7.8"/>
    <x v="1"/>
  </r>
  <r>
    <x v="12"/>
    <s v="0864"/>
    <x v="0"/>
    <s v="P034"/>
    <x v="33"/>
    <n v="1.55"/>
    <s v="Cold drinks"/>
    <n v="22"/>
    <n v="15"/>
    <n v="0"/>
    <x v="1"/>
    <n v="23.25"/>
    <x v="14"/>
  </r>
  <r>
    <x v="12"/>
    <s v="0864"/>
    <x v="0"/>
    <s v="P035"/>
    <x v="34"/>
    <n v="2"/>
    <s v="Cold drinks"/>
    <n v="17"/>
    <n v="9"/>
    <n v="0"/>
    <x v="1"/>
    <n v="18"/>
    <x v="15"/>
  </r>
  <r>
    <x v="12"/>
    <s v="0864"/>
    <x v="0"/>
    <s v="P036"/>
    <x v="35"/>
    <n v="2"/>
    <s v="Cold drinks"/>
    <n v="23"/>
    <n v="3"/>
    <n v="0"/>
    <x v="1"/>
    <n v="6"/>
    <x v="27"/>
  </r>
  <r>
    <x v="12"/>
    <s v="0864"/>
    <x v="0"/>
    <s v="P037"/>
    <x v="36"/>
    <n v="3.7"/>
    <s v="Sandwiches"/>
    <n v="11"/>
    <n v="3"/>
    <n v="0"/>
    <x v="5"/>
    <n v="11.100000000000001"/>
    <x v="0"/>
  </r>
  <r>
    <x v="12"/>
    <s v="0864"/>
    <x v="0"/>
    <s v="P038"/>
    <x v="37"/>
    <n v="3.7"/>
    <s v="Sandwiches"/>
    <n v="10"/>
    <n v="8"/>
    <n v="0"/>
    <x v="4"/>
    <n v="29.6"/>
    <x v="0"/>
  </r>
  <r>
    <x v="12"/>
    <s v="0864"/>
    <x v="0"/>
    <s v="P039"/>
    <x v="38"/>
    <n v="3.7"/>
    <s v="Sandwiches"/>
    <n v="10"/>
    <n v="7"/>
    <n v="2"/>
    <x v="2"/>
    <n v="25.900000000000002"/>
    <x v="0"/>
  </r>
  <r>
    <x v="12"/>
    <s v="0864"/>
    <x v="0"/>
    <s v="P040"/>
    <x v="39"/>
    <n v="3.6"/>
    <s v="Sandwiches"/>
    <n v="8"/>
    <n v="7"/>
    <n v="1"/>
    <x v="1"/>
    <n v="25.2"/>
    <x v="0"/>
  </r>
  <r>
    <x v="12"/>
    <s v="0864"/>
    <x v="0"/>
    <s v="P041"/>
    <x v="40"/>
    <n v="1.25"/>
    <s v="Crisps"/>
    <n v="29"/>
    <n v="12"/>
    <n v="0"/>
    <x v="1"/>
    <n v="15"/>
    <x v="6"/>
  </r>
  <r>
    <x v="12"/>
    <s v="0864"/>
    <x v="0"/>
    <s v="P042"/>
    <x v="41"/>
    <n v="1.25"/>
    <s v="Crisps"/>
    <n v="14"/>
    <n v="2"/>
    <n v="0"/>
    <x v="1"/>
    <n v="2.5"/>
    <x v="5"/>
  </r>
  <r>
    <x v="12"/>
    <s v="0864"/>
    <x v="0"/>
    <s v="P043"/>
    <x v="42"/>
    <n v="1.25"/>
    <s v="Crisps"/>
    <n v="22"/>
    <n v="13"/>
    <n v="0"/>
    <x v="1"/>
    <n v="16.25"/>
    <x v="1"/>
  </r>
  <r>
    <x v="12"/>
    <s v="0902"/>
    <x v="1"/>
    <s v="P001"/>
    <x v="0"/>
    <n v="1.35"/>
    <s v="Savouries"/>
    <n v="173"/>
    <n v="165"/>
    <n v="8"/>
    <x v="1"/>
    <n v="222.75000000000003"/>
    <x v="0"/>
  </r>
  <r>
    <x v="12"/>
    <s v="0902"/>
    <x v="1"/>
    <s v="P002"/>
    <x v="1"/>
    <n v="1.35"/>
    <s v="Savouries"/>
    <n v="37"/>
    <n v="33"/>
    <n v="3"/>
    <x v="2"/>
    <n v="44.550000000000004"/>
    <x v="0"/>
  </r>
  <r>
    <x v="12"/>
    <s v="0902"/>
    <x v="1"/>
    <s v="P003"/>
    <x v="2"/>
    <n v="2.5"/>
    <s v="Savouries"/>
    <n v="37"/>
    <n v="34"/>
    <n v="3"/>
    <x v="1"/>
    <n v="85"/>
    <x v="0"/>
  </r>
  <r>
    <x v="12"/>
    <s v="0902"/>
    <x v="1"/>
    <s v="P004"/>
    <x v="3"/>
    <n v="2.25"/>
    <s v="Savouries"/>
    <n v="37"/>
    <n v="35"/>
    <n v="2"/>
    <x v="1"/>
    <n v="78.75"/>
    <x v="0"/>
  </r>
  <r>
    <x v="12"/>
    <s v="0902"/>
    <x v="1"/>
    <s v="P005"/>
    <x v="4"/>
    <n v="2.5"/>
    <s v="Savouries"/>
    <n v="37"/>
    <n v="37"/>
    <n v="0"/>
    <x v="1"/>
    <n v="92.5"/>
    <x v="0"/>
  </r>
  <r>
    <x v="12"/>
    <s v="0902"/>
    <x v="1"/>
    <s v="P006"/>
    <x v="5"/>
    <n v="2.2000000000000002"/>
    <s v="Savouries"/>
    <n v="37"/>
    <n v="36"/>
    <n v="0"/>
    <x v="2"/>
    <n v="79.2"/>
    <x v="0"/>
  </r>
  <r>
    <x v="12"/>
    <s v="0902"/>
    <x v="1"/>
    <s v="P007"/>
    <x v="6"/>
    <n v="2.1"/>
    <s v="Savouries"/>
    <n v="37"/>
    <n v="35"/>
    <n v="1"/>
    <x v="2"/>
    <n v="73.5"/>
    <x v="0"/>
  </r>
  <r>
    <x v="12"/>
    <s v="0902"/>
    <x v="1"/>
    <s v="P008"/>
    <x v="7"/>
    <n v="1.5"/>
    <s v="Cakes and sweet treats"/>
    <n v="11"/>
    <n v="10"/>
    <n v="1"/>
    <x v="1"/>
    <n v="15"/>
    <x v="0"/>
  </r>
  <r>
    <x v="12"/>
    <s v="0902"/>
    <x v="1"/>
    <s v="P009"/>
    <x v="8"/>
    <n v="1.45"/>
    <s v="Cakes and sweet treats"/>
    <n v="11"/>
    <n v="9"/>
    <n v="2"/>
    <x v="1"/>
    <n v="13.049999999999999"/>
    <x v="0"/>
  </r>
  <r>
    <x v="12"/>
    <s v="0902"/>
    <x v="1"/>
    <s v="P010"/>
    <x v="9"/>
    <n v="1.3"/>
    <s v="Cakes and sweet treats"/>
    <n v="13"/>
    <n v="10"/>
    <n v="3"/>
    <x v="1"/>
    <n v="13"/>
    <x v="0"/>
  </r>
  <r>
    <x v="12"/>
    <s v="0902"/>
    <x v="1"/>
    <s v="P011"/>
    <x v="10"/>
    <n v="1.4"/>
    <s v="Cakes and sweet treats"/>
    <n v="8"/>
    <n v="7"/>
    <n v="1"/>
    <x v="1"/>
    <n v="9.7999999999999989"/>
    <x v="0"/>
  </r>
  <r>
    <x v="12"/>
    <s v="0902"/>
    <x v="1"/>
    <s v="P012"/>
    <x v="11"/>
    <n v="1.6"/>
    <s v="Cakes and sweet treats"/>
    <n v="13"/>
    <n v="11"/>
    <n v="2"/>
    <x v="1"/>
    <n v="17.600000000000001"/>
    <x v="0"/>
  </r>
  <r>
    <x v="12"/>
    <s v="0902"/>
    <x v="1"/>
    <s v="P013"/>
    <x v="12"/>
    <n v="3.1"/>
    <s v="Hot hold"/>
    <n v="13"/>
    <n v="11"/>
    <n v="0"/>
    <x v="4"/>
    <n v="34.1"/>
    <x v="0"/>
  </r>
  <r>
    <x v="12"/>
    <s v="0902"/>
    <x v="1"/>
    <s v="P014"/>
    <x v="13"/>
    <n v="3.4"/>
    <s v="Hot hold"/>
    <n v="13"/>
    <n v="11"/>
    <n v="0"/>
    <x v="4"/>
    <n v="37.4"/>
    <x v="0"/>
  </r>
  <r>
    <x v="12"/>
    <s v="0902"/>
    <x v="1"/>
    <s v="P015"/>
    <x v="14"/>
    <n v="2.2000000000000002"/>
    <s v="Hot hold"/>
    <n v="12"/>
    <n v="10"/>
    <n v="0"/>
    <x v="4"/>
    <n v="22"/>
    <x v="0"/>
  </r>
  <r>
    <x v="12"/>
    <s v="0902"/>
    <x v="1"/>
    <s v="P016"/>
    <x v="15"/>
    <n v="2.25"/>
    <s v="Hot hold"/>
    <n v="13"/>
    <n v="10"/>
    <n v="0"/>
    <x v="0"/>
    <n v="22.5"/>
    <x v="0"/>
  </r>
  <r>
    <x v="12"/>
    <s v="0902"/>
    <x v="1"/>
    <s v="P017"/>
    <x v="16"/>
    <n v="2.35"/>
    <s v="Hot hold"/>
    <n v="10"/>
    <n v="9"/>
    <n v="0"/>
    <x v="2"/>
    <n v="21.150000000000002"/>
    <x v="0"/>
  </r>
  <r>
    <x v="12"/>
    <s v="0902"/>
    <x v="1"/>
    <s v="P018"/>
    <x v="17"/>
    <n v="2.75"/>
    <s v="Hot hold"/>
    <n v="11"/>
    <n v="11"/>
    <n v="0"/>
    <x v="1"/>
    <n v="30.25"/>
    <x v="0"/>
  </r>
  <r>
    <x v="12"/>
    <s v="0902"/>
    <x v="1"/>
    <s v="P019"/>
    <x v="18"/>
    <n v="4.6500000000000004"/>
    <s v="Hot hold"/>
    <n v="8"/>
    <n v="6"/>
    <n v="0"/>
    <x v="4"/>
    <n v="27.900000000000002"/>
    <x v="0"/>
  </r>
  <r>
    <x v="12"/>
    <s v="0902"/>
    <x v="1"/>
    <s v="P020"/>
    <x v="19"/>
    <n v="2.2000000000000002"/>
    <s v="Breakfast"/>
    <n v="8"/>
    <n v="7"/>
    <n v="0"/>
    <x v="2"/>
    <n v="15.400000000000002"/>
    <x v="0"/>
  </r>
  <r>
    <x v="12"/>
    <s v="0902"/>
    <x v="1"/>
    <s v="P021"/>
    <x v="20"/>
    <n v="3.35"/>
    <s v="Breakfast"/>
    <n v="12"/>
    <n v="9"/>
    <n v="0"/>
    <x v="0"/>
    <n v="30.150000000000002"/>
    <x v="0"/>
  </r>
  <r>
    <x v="12"/>
    <s v="0902"/>
    <x v="1"/>
    <s v="P022"/>
    <x v="21"/>
    <n v="2.25"/>
    <s v="Breakfast"/>
    <n v="11"/>
    <n v="10"/>
    <n v="0"/>
    <x v="2"/>
    <n v="22.5"/>
    <x v="0"/>
  </r>
  <r>
    <x v="12"/>
    <s v="0902"/>
    <x v="1"/>
    <s v="P023"/>
    <x v="22"/>
    <n v="1.5"/>
    <s v="Breakfast"/>
    <n v="10"/>
    <n v="7"/>
    <n v="0"/>
    <x v="0"/>
    <n v="10.5"/>
    <x v="0"/>
  </r>
  <r>
    <x v="12"/>
    <s v="0902"/>
    <x v="1"/>
    <s v="P024"/>
    <x v="23"/>
    <n v="3.3"/>
    <s v="Breakfast"/>
    <n v="8"/>
    <n v="7"/>
    <n v="0"/>
    <x v="2"/>
    <n v="23.099999999999998"/>
    <x v="0"/>
  </r>
  <r>
    <x v="12"/>
    <s v="0902"/>
    <x v="1"/>
    <s v="P025"/>
    <x v="24"/>
    <n v="2.95"/>
    <s v="Hot drinks"/>
    <n v="20"/>
    <n v="20"/>
    <n v="0"/>
    <x v="1"/>
    <n v="59"/>
    <x v="0"/>
  </r>
  <r>
    <x v="12"/>
    <s v="0902"/>
    <x v="1"/>
    <s v="P026"/>
    <x v="25"/>
    <n v="2.6"/>
    <s v="Hot drinks"/>
    <n v="35"/>
    <n v="34"/>
    <n v="0"/>
    <x v="2"/>
    <n v="88.4"/>
    <x v="0"/>
  </r>
  <r>
    <x v="12"/>
    <s v="0902"/>
    <x v="1"/>
    <s v="P027"/>
    <x v="26"/>
    <n v="2.2000000000000002"/>
    <s v="Hot drinks"/>
    <n v="37"/>
    <n v="37"/>
    <n v="0"/>
    <x v="1"/>
    <n v="81.400000000000006"/>
    <x v="0"/>
  </r>
  <r>
    <x v="12"/>
    <s v="0902"/>
    <x v="1"/>
    <s v="P028"/>
    <x v="27"/>
    <n v="2.25"/>
    <s v="Hot drinks"/>
    <n v="14"/>
    <n v="14"/>
    <n v="0"/>
    <x v="1"/>
    <n v="31.5"/>
    <x v="0"/>
  </r>
  <r>
    <x v="12"/>
    <s v="0902"/>
    <x v="1"/>
    <s v="P029"/>
    <x v="28"/>
    <n v="2.25"/>
    <s v="Hot drinks"/>
    <n v="19"/>
    <n v="19"/>
    <n v="0"/>
    <x v="1"/>
    <n v="42.75"/>
    <x v="0"/>
  </r>
  <r>
    <x v="12"/>
    <s v="0902"/>
    <x v="1"/>
    <s v="P030"/>
    <x v="29"/>
    <n v="1.9"/>
    <s v="Cold drinks"/>
    <n v="34"/>
    <n v="4"/>
    <n v="0"/>
    <x v="1"/>
    <n v="7.6"/>
    <x v="28"/>
  </r>
  <r>
    <x v="12"/>
    <s v="0902"/>
    <x v="1"/>
    <s v="P031"/>
    <x v="30"/>
    <n v="1.9"/>
    <s v="Cold drinks"/>
    <n v="20"/>
    <n v="13"/>
    <n v="0"/>
    <x v="1"/>
    <n v="24.7"/>
    <x v="14"/>
  </r>
  <r>
    <x v="12"/>
    <s v="0902"/>
    <x v="1"/>
    <s v="P032"/>
    <x v="31"/>
    <n v="2.0499999999999998"/>
    <s v="Cold drinks"/>
    <n v="32"/>
    <n v="16"/>
    <n v="0"/>
    <x v="1"/>
    <n v="32.799999999999997"/>
    <x v="7"/>
  </r>
  <r>
    <x v="12"/>
    <s v="0902"/>
    <x v="1"/>
    <s v="P033"/>
    <x v="32"/>
    <n v="1.95"/>
    <s v="Cold drinks"/>
    <n v="29"/>
    <n v="13"/>
    <n v="0"/>
    <x v="1"/>
    <n v="25.349999999999998"/>
    <x v="7"/>
  </r>
  <r>
    <x v="12"/>
    <s v="0902"/>
    <x v="1"/>
    <s v="P034"/>
    <x v="33"/>
    <n v="1.55"/>
    <s v="Cold drinks"/>
    <n v="29"/>
    <n v="10"/>
    <n v="0"/>
    <x v="1"/>
    <n v="15.5"/>
    <x v="8"/>
  </r>
  <r>
    <x v="12"/>
    <s v="0902"/>
    <x v="1"/>
    <s v="P035"/>
    <x v="34"/>
    <n v="2"/>
    <s v="Cold drinks"/>
    <n v="26"/>
    <n v="14"/>
    <n v="0"/>
    <x v="1"/>
    <n v="28"/>
    <x v="5"/>
  </r>
  <r>
    <x v="12"/>
    <s v="0902"/>
    <x v="1"/>
    <s v="P036"/>
    <x v="35"/>
    <n v="2"/>
    <s v="Cold drinks"/>
    <n v="26"/>
    <n v="9"/>
    <n v="0"/>
    <x v="1"/>
    <n v="18"/>
    <x v="6"/>
  </r>
  <r>
    <x v="12"/>
    <s v="0902"/>
    <x v="1"/>
    <s v="P037"/>
    <x v="36"/>
    <n v="3.7"/>
    <s v="Sandwiches"/>
    <n v="14"/>
    <n v="3"/>
    <n v="0"/>
    <x v="8"/>
    <n v="11.100000000000001"/>
    <x v="0"/>
  </r>
  <r>
    <x v="12"/>
    <s v="0902"/>
    <x v="1"/>
    <s v="P038"/>
    <x v="37"/>
    <n v="3.7"/>
    <s v="Sandwiches"/>
    <n v="12"/>
    <n v="8"/>
    <n v="1"/>
    <x v="0"/>
    <n v="29.6"/>
    <x v="0"/>
  </r>
  <r>
    <x v="12"/>
    <s v="0902"/>
    <x v="1"/>
    <s v="P039"/>
    <x v="38"/>
    <n v="3.7"/>
    <s v="Sandwiches"/>
    <n v="12"/>
    <n v="3"/>
    <n v="0"/>
    <x v="3"/>
    <n v="11.100000000000001"/>
    <x v="0"/>
  </r>
  <r>
    <x v="12"/>
    <s v="0902"/>
    <x v="1"/>
    <s v="P040"/>
    <x v="39"/>
    <n v="3.6"/>
    <s v="Sandwiches"/>
    <n v="15"/>
    <n v="6"/>
    <n v="0"/>
    <x v="3"/>
    <n v="21.6"/>
    <x v="0"/>
  </r>
  <r>
    <x v="12"/>
    <s v="0902"/>
    <x v="1"/>
    <s v="P041"/>
    <x v="40"/>
    <n v="1.25"/>
    <s v="Crisps"/>
    <n v="23"/>
    <n v="7"/>
    <n v="0"/>
    <x v="1"/>
    <n v="8.75"/>
    <x v="7"/>
  </r>
  <r>
    <x v="12"/>
    <s v="0902"/>
    <x v="1"/>
    <s v="P042"/>
    <x v="41"/>
    <n v="1.25"/>
    <s v="Crisps"/>
    <n v="25"/>
    <n v="4"/>
    <n v="0"/>
    <x v="1"/>
    <n v="5"/>
    <x v="25"/>
  </r>
  <r>
    <x v="12"/>
    <s v="0902"/>
    <x v="1"/>
    <s v="P043"/>
    <x v="42"/>
    <n v="1.25"/>
    <s v="Crisps"/>
    <n v="31"/>
    <n v="15"/>
    <n v="0"/>
    <x v="1"/>
    <n v="18.75"/>
    <x v="7"/>
  </r>
  <r>
    <x v="12"/>
    <s v="1258"/>
    <x v="2"/>
    <s v="P001"/>
    <x v="0"/>
    <n v="1.35"/>
    <s v="Savouries"/>
    <n v="90"/>
    <n v="87"/>
    <n v="2"/>
    <x v="2"/>
    <n v="117.45"/>
    <x v="0"/>
  </r>
  <r>
    <x v="12"/>
    <s v="1258"/>
    <x v="2"/>
    <s v="P002"/>
    <x v="1"/>
    <n v="1.35"/>
    <s v="Savouries"/>
    <n v="19"/>
    <n v="17"/>
    <n v="1"/>
    <x v="2"/>
    <n v="22.950000000000003"/>
    <x v="0"/>
  </r>
  <r>
    <x v="12"/>
    <s v="1258"/>
    <x v="2"/>
    <s v="P003"/>
    <x v="2"/>
    <n v="2.5"/>
    <s v="Savouries"/>
    <n v="19"/>
    <n v="19"/>
    <n v="0"/>
    <x v="1"/>
    <n v="47.5"/>
    <x v="0"/>
  </r>
  <r>
    <x v="12"/>
    <s v="1258"/>
    <x v="2"/>
    <s v="P004"/>
    <x v="3"/>
    <n v="2.25"/>
    <s v="Savouries"/>
    <n v="19"/>
    <n v="17"/>
    <n v="2"/>
    <x v="1"/>
    <n v="38.25"/>
    <x v="0"/>
  </r>
  <r>
    <x v="12"/>
    <s v="1258"/>
    <x v="2"/>
    <s v="P005"/>
    <x v="4"/>
    <n v="2.5"/>
    <s v="Savouries"/>
    <n v="19"/>
    <n v="17"/>
    <n v="1"/>
    <x v="2"/>
    <n v="42.5"/>
    <x v="0"/>
  </r>
  <r>
    <x v="12"/>
    <s v="1258"/>
    <x v="2"/>
    <s v="P006"/>
    <x v="5"/>
    <n v="2.2000000000000002"/>
    <s v="Savouries"/>
    <n v="19"/>
    <n v="17"/>
    <n v="2"/>
    <x v="1"/>
    <n v="37.400000000000006"/>
    <x v="0"/>
  </r>
  <r>
    <x v="12"/>
    <s v="1258"/>
    <x v="2"/>
    <s v="P007"/>
    <x v="6"/>
    <n v="2.1"/>
    <s v="Savouries"/>
    <n v="19"/>
    <n v="18"/>
    <n v="1"/>
    <x v="1"/>
    <n v="37.800000000000004"/>
    <x v="0"/>
  </r>
  <r>
    <x v="12"/>
    <s v="1258"/>
    <x v="2"/>
    <s v="P008"/>
    <x v="7"/>
    <n v="1.5"/>
    <s v="Cakes and sweet treats"/>
    <n v="2"/>
    <n v="2"/>
    <n v="0"/>
    <x v="1"/>
    <n v="3"/>
    <x v="0"/>
  </r>
  <r>
    <x v="12"/>
    <s v="1258"/>
    <x v="2"/>
    <s v="P009"/>
    <x v="8"/>
    <n v="1.45"/>
    <s v="Cakes and sweet treats"/>
    <n v="6"/>
    <n v="6"/>
    <n v="0"/>
    <x v="1"/>
    <n v="8.6999999999999993"/>
    <x v="0"/>
  </r>
  <r>
    <x v="12"/>
    <s v="1258"/>
    <x v="2"/>
    <s v="P010"/>
    <x v="9"/>
    <n v="1.3"/>
    <s v="Cakes and sweet treats"/>
    <n v="6"/>
    <n v="6"/>
    <n v="0"/>
    <x v="1"/>
    <n v="7.8000000000000007"/>
    <x v="0"/>
  </r>
  <r>
    <x v="12"/>
    <s v="1258"/>
    <x v="2"/>
    <s v="P011"/>
    <x v="10"/>
    <n v="1.4"/>
    <s v="Cakes and sweet treats"/>
    <n v="7"/>
    <n v="7"/>
    <n v="0"/>
    <x v="1"/>
    <n v="9.7999999999999989"/>
    <x v="0"/>
  </r>
  <r>
    <x v="12"/>
    <s v="1258"/>
    <x v="2"/>
    <s v="P012"/>
    <x v="11"/>
    <n v="1.6"/>
    <s v="Cakes and sweet treats"/>
    <n v="5"/>
    <n v="4"/>
    <n v="1"/>
    <x v="1"/>
    <n v="6.4"/>
    <x v="0"/>
  </r>
  <r>
    <x v="12"/>
    <s v="1258"/>
    <x v="2"/>
    <s v="P013"/>
    <x v="12"/>
    <n v="3.1"/>
    <s v="Hot hold"/>
    <n v="6"/>
    <n v="5"/>
    <n v="0"/>
    <x v="2"/>
    <n v="15.5"/>
    <x v="0"/>
  </r>
  <r>
    <x v="12"/>
    <s v="1258"/>
    <x v="2"/>
    <s v="P014"/>
    <x v="13"/>
    <n v="3.4"/>
    <s v="Hot hold"/>
    <n v="5"/>
    <n v="3"/>
    <n v="0"/>
    <x v="4"/>
    <n v="10.199999999999999"/>
    <x v="0"/>
  </r>
  <r>
    <x v="12"/>
    <s v="1258"/>
    <x v="2"/>
    <s v="P015"/>
    <x v="14"/>
    <n v="2.2000000000000002"/>
    <s v="Hot hold"/>
    <n v="6"/>
    <n v="3"/>
    <n v="0"/>
    <x v="0"/>
    <n v="6.6000000000000005"/>
    <x v="0"/>
  </r>
  <r>
    <x v="12"/>
    <s v="1258"/>
    <x v="2"/>
    <s v="P016"/>
    <x v="15"/>
    <n v="2.25"/>
    <s v="Hot hold"/>
    <n v="5"/>
    <n v="4"/>
    <n v="0"/>
    <x v="2"/>
    <n v="9"/>
    <x v="0"/>
  </r>
  <r>
    <x v="12"/>
    <s v="1258"/>
    <x v="2"/>
    <s v="P017"/>
    <x v="16"/>
    <n v="2.35"/>
    <s v="Hot hold"/>
    <n v="5"/>
    <n v="5"/>
    <n v="0"/>
    <x v="1"/>
    <n v="11.75"/>
    <x v="0"/>
  </r>
  <r>
    <x v="12"/>
    <s v="1258"/>
    <x v="2"/>
    <s v="P018"/>
    <x v="17"/>
    <n v="2.75"/>
    <s v="Hot hold"/>
    <n v="6"/>
    <n v="6"/>
    <n v="0"/>
    <x v="1"/>
    <n v="16.5"/>
    <x v="0"/>
  </r>
  <r>
    <x v="12"/>
    <s v="1258"/>
    <x v="2"/>
    <s v="P019"/>
    <x v="18"/>
    <n v="4.6500000000000004"/>
    <s v="Hot hold"/>
    <n v="6"/>
    <n v="6"/>
    <n v="0"/>
    <x v="1"/>
    <n v="27.900000000000002"/>
    <x v="0"/>
  </r>
  <r>
    <x v="12"/>
    <s v="1258"/>
    <x v="2"/>
    <s v="P020"/>
    <x v="19"/>
    <n v="2.2000000000000002"/>
    <s v="Breakfast"/>
    <n v="7"/>
    <n v="4"/>
    <n v="0"/>
    <x v="0"/>
    <n v="8.8000000000000007"/>
    <x v="0"/>
  </r>
  <r>
    <x v="12"/>
    <s v="1258"/>
    <x v="2"/>
    <s v="P021"/>
    <x v="20"/>
    <n v="3.35"/>
    <s v="Breakfast"/>
    <n v="6"/>
    <n v="4"/>
    <n v="0"/>
    <x v="4"/>
    <n v="13.4"/>
    <x v="0"/>
  </r>
  <r>
    <x v="12"/>
    <s v="1258"/>
    <x v="2"/>
    <s v="P022"/>
    <x v="21"/>
    <n v="2.25"/>
    <s v="Breakfast"/>
    <n v="5"/>
    <n v="4"/>
    <n v="0"/>
    <x v="2"/>
    <n v="9"/>
    <x v="0"/>
  </r>
  <r>
    <x v="12"/>
    <s v="1258"/>
    <x v="2"/>
    <s v="P023"/>
    <x v="22"/>
    <n v="1.5"/>
    <s v="Breakfast"/>
    <n v="7"/>
    <n v="6"/>
    <n v="0"/>
    <x v="2"/>
    <n v="9"/>
    <x v="0"/>
  </r>
  <r>
    <x v="12"/>
    <s v="1258"/>
    <x v="2"/>
    <s v="P024"/>
    <x v="23"/>
    <n v="3.3"/>
    <s v="Breakfast"/>
    <n v="6"/>
    <n v="3"/>
    <n v="0"/>
    <x v="0"/>
    <n v="9.8999999999999986"/>
    <x v="0"/>
  </r>
  <r>
    <x v="12"/>
    <s v="1258"/>
    <x v="2"/>
    <s v="P025"/>
    <x v="24"/>
    <n v="2.95"/>
    <s v="Hot drinks"/>
    <n v="13"/>
    <n v="13"/>
    <n v="0"/>
    <x v="1"/>
    <n v="38.35"/>
    <x v="0"/>
  </r>
  <r>
    <x v="12"/>
    <s v="1258"/>
    <x v="2"/>
    <s v="P026"/>
    <x v="25"/>
    <n v="2.6"/>
    <s v="Hot drinks"/>
    <n v="7"/>
    <n v="7"/>
    <n v="0"/>
    <x v="1"/>
    <n v="18.2"/>
    <x v="0"/>
  </r>
  <r>
    <x v="12"/>
    <s v="1258"/>
    <x v="2"/>
    <s v="P027"/>
    <x v="26"/>
    <n v="2.2000000000000002"/>
    <s v="Hot drinks"/>
    <n v="10"/>
    <n v="10"/>
    <n v="0"/>
    <x v="1"/>
    <n v="22"/>
    <x v="0"/>
  </r>
  <r>
    <x v="12"/>
    <s v="1258"/>
    <x v="2"/>
    <s v="P028"/>
    <x v="27"/>
    <n v="2.25"/>
    <s v="Hot drinks"/>
    <n v="16"/>
    <n v="16"/>
    <n v="0"/>
    <x v="1"/>
    <n v="36"/>
    <x v="0"/>
  </r>
  <r>
    <x v="12"/>
    <s v="1258"/>
    <x v="2"/>
    <s v="P029"/>
    <x v="28"/>
    <n v="2.25"/>
    <s v="Hot drinks"/>
    <n v="13"/>
    <n v="13"/>
    <n v="0"/>
    <x v="1"/>
    <n v="29.25"/>
    <x v="0"/>
  </r>
  <r>
    <x v="12"/>
    <s v="1258"/>
    <x v="2"/>
    <s v="P030"/>
    <x v="29"/>
    <n v="1.9"/>
    <s v="Cold drinks"/>
    <n v="13"/>
    <n v="2"/>
    <n v="0"/>
    <x v="1"/>
    <n v="3.8"/>
    <x v="10"/>
  </r>
  <r>
    <x v="12"/>
    <s v="1258"/>
    <x v="2"/>
    <s v="P031"/>
    <x v="30"/>
    <n v="1.9"/>
    <s v="Cold drinks"/>
    <n v="8"/>
    <n v="3"/>
    <n v="0"/>
    <x v="1"/>
    <n v="5.6999999999999993"/>
    <x v="3"/>
  </r>
  <r>
    <x v="12"/>
    <s v="1258"/>
    <x v="2"/>
    <s v="P032"/>
    <x v="31"/>
    <n v="2.0499999999999998"/>
    <s v="Cold drinks"/>
    <n v="9"/>
    <n v="3"/>
    <n v="0"/>
    <x v="1"/>
    <n v="6.1499999999999995"/>
    <x v="9"/>
  </r>
  <r>
    <x v="12"/>
    <s v="1258"/>
    <x v="2"/>
    <s v="P033"/>
    <x v="32"/>
    <n v="1.95"/>
    <s v="Cold drinks"/>
    <n v="14"/>
    <n v="11"/>
    <n v="0"/>
    <x v="1"/>
    <n v="21.45"/>
    <x v="12"/>
  </r>
  <r>
    <x v="12"/>
    <s v="1258"/>
    <x v="2"/>
    <s v="P034"/>
    <x v="33"/>
    <n v="1.55"/>
    <s v="Cold drinks"/>
    <n v="8"/>
    <n v="2"/>
    <n v="0"/>
    <x v="1"/>
    <n v="3.1"/>
    <x v="9"/>
  </r>
  <r>
    <x v="12"/>
    <s v="1258"/>
    <x v="2"/>
    <s v="P035"/>
    <x v="34"/>
    <n v="2"/>
    <s v="Cold drinks"/>
    <n v="15"/>
    <n v="4"/>
    <n v="0"/>
    <x v="1"/>
    <n v="8"/>
    <x v="10"/>
  </r>
  <r>
    <x v="12"/>
    <s v="1258"/>
    <x v="2"/>
    <s v="P036"/>
    <x v="35"/>
    <n v="2"/>
    <s v="Cold drinks"/>
    <n v="8"/>
    <n v="4"/>
    <n v="0"/>
    <x v="1"/>
    <n v="8"/>
    <x v="16"/>
  </r>
  <r>
    <x v="12"/>
    <s v="1258"/>
    <x v="2"/>
    <s v="P037"/>
    <x v="36"/>
    <n v="3.7"/>
    <s v="Sandwiches"/>
    <n v="6"/>
    <n v="5"/>
    <n v="1"/>
    <x v="1"/>
    <n v="18.5"/>
    <x v="0"/>
  </r>
  <r>
    <x v="12"/>
    <s v="1258"/>
    <x v="2"/>
    <s v="P038"/>
    <x v="37"/>
    <n v="3.7"/>
    <s v="Sandwiches"/>
    <n v="8"/>
    <n v="5"/>
    <n v="2"/>
    <x v="2"/>
    <n v="18.5"/>
    <x v="0"/>
  </r>
  <r>
    <x v="12"/>
    <s v="1258"/>
    <x v="2"/>
    <s v="P039"/>
    <x v="38"/>
    <n v="3.7"/>
    <s v="Sandwiches"/>
    <n v="5"/>
    <n v="2"/>
    <n v="0"/>
    <x v="0"/>
    <n v="7.4"/>
    <x v="0"/>
  </r>
  <r>
    <x v="12"/>
    <s v="1258"/>
    <x v="2"/>
    <s v="P040"/>
    <x v="39"/>
    <n v="3.6"/>
    <s v="Sandwiches"/>
    <n v="5"/>
    <n v="3"/>
    <n v="0"/>
    <x v="4"/>
    <n v="10.8"/>
    <x v="0"/>
  </r>
  <r>
    <x v="12"/>
    <s v="1258"/>
    <x v="2"/>
    <s v="P041"/>
    <x v="40"/>
    <n v="1.25"/>
    <s v="Crisps"/>
    <n v="12"/>
    <n v="3"/>
    <n v="0"/>
    <x v="1"/>
    <n v="3.75"/>
    <x v="1"/>
  </r>
  <r>
    <x v="12"/>
    <s v="1258"/>
    <x v="2"/>
    <s v="P042"/>
    <x v="41"/>
    <n v="1.25"/>
    <s v="Crisps"/>
    <n v="19"/>
    <n v="12"/>
    <n v="0"/>
    <x v="1"/>
    <n v="15"/>
    <x v="14"/>
  </r>
  <r>
    <x v="12"/>
    <s v="1258"/>
    <x v="2"/>
    <s v="P043"/>
    <x v="42"/>
    <n v="1.25"/>
    <s v="Crisps"/>
    <n v="19"/>
    <n v="13"/>
    <n v="0"/>
    <x v="1"/>
    <n v="16.25"/>
    <x v="9"/>
  </r>
  <r>
    <x v="12"/>
    <s v="1269"/>
    <x v="3"/>
    <s v="P001"/>
    <x v="0"/>
    <n v="1.35"/>
    <s v="Savouries"/>
    <n v="112"/>
    <n v="93"/>
    <n v="15"/>
    <x v="6"/>
    <n v="125.55000000000001"/>
    <x v="0"/>
  </r>
  <r>
    <x v="12"/>
    <s v="1269"/>
    <x v="3"/>
    <s v="P002"/>
    <x v="1"/>
    <n v="1.35"/>
    <s v="Savouries"/>
    <n v="25"/>
    <n v="19"/>
    <n v="6"/>
    <x v="1"/>
    <n v="25.650000000000002"/>
    <x v="0"/>
  </r>
  <r>
    <x v="12"/>
    <s v="1269"/>
    <x v="3"/>
    <s v="P003"/>
    <x v="2"/>
    <n v="2.5"/>
    <s v="Savouries"/>
    <n v="25"/>
    <n v="20"/>
    <n v="3"/>
    <x v="4"/>
    <n v="50"/>
    <x v="0"/>
  </r>
  <r>
    <x v="12"/>
    <s v="1269"/>
    <x v="3"/>
    <s v="P004"/>
    <x v="3"/>
    <n v="2.25"/>
    <s v="Savouries"/>
    <n v="25"/>
    <n v="19"/>
    <n v="4"/>
    <x v="4"/>
    <n v="42.75"/>
    <x v="0"/>
  </r>
  <r>
    <x v="12"/>
    <s v="1269"/>
    <x v="3"/>
    <s v="P005"/>
    <x v="4"/>
    <n v="2.5"/>
    <s v="Savouries"/>
    <n v="25"/>
    <n v="19"/>
    <n v="6"/>
    <x v="1"/>
    <n v="47.5"/>
    <x v="0"/>
  </r>
  <r>
    <x v="12"/>
    <s v="1269"/>
    <x v="3"/>
    <s v="P006"/>
    <x v="5"/>
    <n v="2.2000000000000002"/>
    <s v="Savouries"/>
    <n v="23"/>
    <n v="20"/>
    <n v="3"/>
    <x v="1"/>
    <n v="44"/>
    <x v="0"/>
  </r>
  <r>
    <x v="12"/>
    <s v="1269"/>
    <x v="3"/>
    <s v="P007"/>
    <x v="6"/>
    <n v="2.1"/>
    <s v="Savouries"/>
    <n v="25"/>
    <n v="19"/>
    <n v="6"/>
    <x v="1"/>
    <n v="39.9"/>
    <x v="0"/>
  </r>
  <r>
    <x v="12"/>
    <s v="1269"/>
    <x v="3"/>
    <s v="P008"/>
    <x v="7"/>
    <n v="1.5"/>
    <s v="Cakes and sweet treats"/>
    <n v="5"/>
    <n v="5"/>
    <n v="0"/>
    <x v="1"/>
    <n v="7.5"/>
    <x v="0"/>
  </r>
  <r>
    <x v="12"/>
    <s v="1269"/>
    <x v="3"/>
    <s v="P009"/>
    <x v="8"/>
    <n v="1.45"/>
    <s v="Cakes and sweet treats"/>
    <n v="8"/>
    <n v="7"/>
    <n v="0"/>
    <x v="2"/>
    <n v="10.15"/>
    <x v="0"/>
  </r>
  <r>
    <x v="12"/>
    <s v="1269"/>
    <x v="3"/>
    <s v="P010"/>
    <x v="9"/>
    <n v="1.3"/>
    <s v="Cakes and sweet treats"/>
    <n v="2"/>
    <n v="2"/>
    <n v="0"/>
    <x v="1"/>
    <n v="2.6"/>
    <x v="0"/>
  </r>
  <r>
    <x v="12"/>
    <s v="1269"/>
    <x v="3"/>
    <s v="P011"/>
    <x v="10"/>
    <n v="1.4"/>
    <s v="Cakes and sweet treats"/>
    <n v="11"/>
    <n v="6"/>
    <n v="5"/>
    <x v="1"/>
    <n v="8.3999999999999986"/>
    <x v="0"/>
  </r>
  <r>
    <x v="12"/>
    <s v="1269"/>
    <x v="3"/>
    <s v="P012"/>
    <x v="11"/>
    <n v="1.6"/>
    <s v="Cakes and sweet treats"/>
    <n v="5"/>
    <n v="5"/>
    <n v="0"/>
    <x v="1"/>
    <n v="8"/>
    <x v="0"/>
  </r>
  <r>
    <x v="12"/>
    <s v="1269"/>
    <x v="3"/>
    <s v="P013"/>
    <x v="12"/>
    <n v="3.1"/>
    <s v="Hot hold"/>
    <n v="9"/>
    <n v="6"/>
    <n v="0"/>
    <x v="0"/>
    <n v="18.600000000000001"/>
    <x v="0"/>
  </r>
  <r>
    <x v="12"/>
    <s v="1269"/>
    <x v="3"/>
    <s v="P014"/>
    <x v="13"/>
    <n v="3.4"/>
    <s v="Hot hold"/>
    <n v="7"/>
    <n v="7"/>
    <n v="0"/>
    <x v="1"/>
    <n v="23.8"/>
    <x v="0"/>
  </r>
  <r>
    <x v="12"/>
    <s v="1269"/>
    <x v="3"/>
    <s v="P015"/>
    <x v="14"/>
    <n v="2.2000000000000002"/>
    <s v="Hot hold"/>
    <n v="7"/>
    <n v="5"/>
    <n v="0"/>
    <x v="4"/>
    <n v="11"/>
    <x v="0"/>
  </r>
  <r>
    <x v="12"/>
    <s v="1269"/>
    <x v="3"/>
    <s v="P016"/>
    <x v="15"/>
    <n v="2.25"/>
    <s v="Hot hold"/>
    <n v="8"/>
    <n v="8"/>
    <n v="0"/>
    <x v="1"/>
    <n v="18"/>
    <x v="0"/>
  </r>
  <r>
    <x v="12"/>
    <s v="1269"/>
    <x v="3"/>
    <s v="P017"/>
    <x v="16"/>
    <n v="2.35"/>
    <s v="Hot hold"/>
    <n v="7"/>
    <n v="5"/>
    <n v="0"/>
    <x v="4"/>
    <n v="11.75"/>
    <x v="0"/>
  </r>
  <r>
    <x v="12"/>
    <s v="1269"/>
    <x v="3"/>
    <s v="P018"/>
    <x v="17"/>
    <n v="2.75"/>
    <s v="Hot hold"/>
    <n v="6"/>
    <n v="5"/>
    <n v="0"/>
    <x v="2"/>
    <n v="13.75"/>
    <x v="0"/>
  </r>
  <r>
    <x v="12"/>
    <s v="1269"/>
    <x v="3"/>
    <s v="P019"/>
    <x v="18"/>
    <n v="4.6500000000000004"/>
    <s v="Hot hold"/>
    <n v="6"/>
    <n v="6"/>
    <n v="0"/>
    <x v="1"/>
    <n v="27.900000000000002"/>
    <x v="0"/>
  </r>
  <r>
    <x v="12"/>
    <s v="1269"/>
    <x v="3"/>
    <s v="P020"/>
    <x v="19"/>
    <n v="2.2000000000000002"/>
    <s v="Breakfast"/>
    <n v="7"/>
    <n v="6"/>
    <n v="0"/>
    <x v="2"/>
    <n v="13.200000000000001"/>
    <x v="0"/>
  </r>
  <r>
    <x v="12"/>
    <s v="1269"/>
    <x v="3"/>
    <s v="P021"/>
    <x v="20"/>
    <n v="3.35"/>
    <s v="Breakfast"/>
    <n v="7"/>
    <n v="5"/>
    <n v="0"/>
    <x v="4"/>
    <n v="16.75"/>
    <x v="0"/>
  </r>
  <r>
    <x v="12"/>
    <s v="1269"/>
    <x v="3"/>
    <s v="P022"/>
    <x v="21"/>
    <n v="2.25"/>
    <s v="Breakfast"/>
    <n v="10"/>
    <n v="7"/>
    <n v="0"/>
    <x v="0"/>
    <n v="15.75"/>
    <x v="0"/>
  </r>
  <r>
    <x v="12"/>
    <s v="1269"/>
    <x v="3"/>
    <s v="P023"/>
    <x v="22"/>
    <n v="1.5"/>
    <s v="Breakfast"/>
    <n v="6"/>
    <n v="4"/>
    <n v="0"/>
    <x v="4"/>
    <n v="6"/>
    <x v="0"/>
  </r>
  <r>
    <x v="12"/>
    <s v="1269"/>
    <x v="3"/>
    <s v="P024"/>
    <x v="23"/>
    <n v="3.3"/>
    <s v="Breakfast"/>
    <n v="8"/>
    <n v="7"/>
    <n v="0"/>
    <x v="2"/>
    <n v="23.099999999999998"/>
    <x v="0"/>
  </r>
  <r>
    <x v="12"/>
    <s v="1269"/>
    <x v="3"/>
    <s v="P025"/>
    <x v="24"/>
    <n v="2.95"/>
    <s v="Hot drinks"/>
    <n v="21"/>
    <n v="21"/>
    <n v="0"/>
    <x v="1"/>
    <n v="61.95"/>
    <x v="0"/>
  </r>
  <r>
    <x v="12"/>
    <s v="1269"/>
    <x v="3"/>
    <s v="P026"/>
    <x v="25"/>
    <n v="2.6"/>
    <s v="Hot drinks"/>
    <n v="14"/>
    <n v="14"/>
    <n v="0"/>
    <x v="1"/>
    <n v="36.4"/>
    <x v="0"/>
  </r>
  <r>
    <x v="12"/>
    <s v="1269"/>
    <x v="3"/>
    <s v="P027"/>
    <x v="26"/>
    <n v="2.2000000000000002"/>
    <s v="Hot drinks"/>
    <n v="19"/>
    <n v="19"/>
    <n v="0"/>
    <x v="1"/>
    <n v="41.800000000000004"/>
    <x v="0"/>
  </r>
  <r>
    <x v="12"/>
    <s v="1269"/>
    <x v="3"/>
    <s v="P028"/>
    <x v="27"/>
    <n v="2.25"/>
    <s v="Hot drinks"/>
    <n v="16"/>
    <n v="16"/>
    <n v="0"/>
    <x v="1"/>
    <n v="36"/>
    <x v="0"/>
  </r>
  <r>
    <x v="12"/>
    <s v="1269"/>
    <x v="3"/>
    <s v="P029"/>
    <x v="28"/>
    <n v="2.25"/>
    <s v="Hot drinks"/>
    <n v="12"/>
    <n v="12"/>
    <n v="0"/>
    <x v="1"/>
    <n v="27"/>
    <x v="0"/>
  </r>
  <r>
    <x v="12"/>
    <s v="1269"/>
    <x v="3"/>
    <s v="P030"/>
    <x v="29"/>
    <n v="1.9"/>
    <s v="Cold drinks"/>
    <n v="32"/>
    <n v="8"/>
    <n v="0"/>
    <x v="1"/>
    <n v="15.2"/>
    <x v="22"/>
  </r>
  <r>
    <x v="12"/>
    <s v="1269"/>
    <x v="3"/>
    <s v="P031"/>
    <x v="30"/>
    <n v="1.9"/>
    <s v="Cold drinks"/>
    <n v="41"/>
    <n v="8"/>
    <n v="0"/>
    <x v="1"/>
    <n v="15.2"/>
    <x v="37"/>
  </r>
  <r>
    <x v="12"/>
    <s v="1269"/>
    <x v="3"/>
    <s v="P032"/>
    <x v="31"/>
    <n v="2.0499999999999998"/>
    <s v="Cold drinks"/>
    <n v="55"/>
    <n v="2"/>
    <n v="0"/>
    <x v="1"/>
    <n v="4.0999999999999996"/>
    <x v="47"/>
  </r>
  <r>
    <x v="12"/>
    <s v="1269"/>
    <x v="3"/>
    <s v="P033"/>
    <x v="32"/>
    <n v="1.95"/>
    <s v="Cold drinks"/>
    <n v="36"/>
    <n v="14"/>
    <n v="0"/>
    <x v="1"/>
    <n v="27.3"/>
    <x v="18"/>
  </r>
  <r>
    <x v="12"/>
    <s v="1269"/>
    <x v="3"/>
    <s v="P034"/>
    <x v="33"/>
    <n v="1.55"/>
    <s v="Cold drinks"/>
    <n v="57"/>
    <n v="3"/>
    <n v="0"/>
    <x v="1"/>
    <n v="4.6500000000000004"/>
    <x v="56"/>
  </r>
  <r>
    <x v="12"/>
    <s v="1269"/>
    <x v="3"/>
    <s v="P035"/>
    <x v="34"/>
    <n v="2"/>
    <s v="Cold drinks"/>
    <n v="32"/>
    <n v="4"/>
    <n v="0"/>
    <x v="1"/>
    <n v="8"/>
    <x v="24"/>
  </r>
  <r>
    <x v="12"/>
    <s v="1269"/>
    <x v="3"/>
    <s v="P036"/>
    <x v="35"/>
    <n v="2"/>
    <s v="Cold drinks"/>
    <n v="29"/>
    <n v="5"/>
    <n v="0"/>
    <x v="1"/>
    <n v="10"/>
    <x v="22"/>
  </r>
  <r>
    <x v="12"/>
    <s v="1269"/>
    <x v="3"/>
    <s v="P037"/>
    <x v="36"/>
    <n v="3.7"/>
    <s v="Sandwiches"/>
    <n v="9"/>
    <n v="5"/>
    <n v="2"/>
    <x v="4"/>
    <n v="18.5"/>
    <x v="0"/>
  </r>
  <r>
    <x v="12"/>
    <s v="1269"/>
    <x v="3"/>
    <s v="P038"/>
    <x v="37"/>
    <n v="3.7"/>
    <s v="Sandwiches"/>
    <n v="10"/>
    <n v="2"/>
    <n v="0"/>
    <x v="5"/>
    <n v="7.4"/>
    <x v="0"/>
  </r>
  <r>
    <x v="12"/>
    <s v="1269"/>
    <x v="3"/>
    <s v="P039"/>
    <x v="38"/>
    <n v="3.7"/>
    <s v="Sandwiches"/>
    <n v="10"/>
    <n v="4"/>
    <n v="5"/>
    <x v="2"/>
    <n v="14.8"/>
    <x v="0"/>
  </r>
  <r>
    <x v="12"/>
    <s v="1269"/>
    <x v="3"/>
    <s v="P040"/>
    <x v="39"/>
    <n v="3.6"/>
    <s v="Sandwiches"/>
    <n v="12"/>
    <n v="1"/>
    <n v="0"/>
    <x v="8"/>
    <n v="3.6"/>
    <x v="0"/>
  </r>
  <r>
    <x v="12"/>
    <s v="1269"/>
    <x v="3"/>
    <s v="P041"/>
    <x v="40"/>
    <n v="1.25"/>
    <s v="Crisps"/>
    <n v="53"/>
    <n v="4"/>
    <n v="0"/>
    <x v="1"/>
    <n v="5"/>
    <x v="46"/>
  </r>
  <r>
    <x v="12"/>
    <s v="1269"/>
    <x v="3"/>
    <s v="P042"/>
    <x v="41"/>
    <n v="1.25"/>
    <s v="Crisps"/>
    <n v="31"/>
    <n v="1"/>
    <n v="0"/>
    <x v="1"/>
    <n v="1.25"/>
    <x v="28"/>
  </r>
  <r>
    <x v="12"/>
    <s v="1269"/>
    <x v="3"/>
    <s v="P043"/>
    <x v="42"/>
    <n v="1.25"/>
    <s v="Crisps"/>
    <n v="28"/>
    <n v="1"/>
    <n v="0"/>
    <x v="1"/>
    <n v="1.25"/>
    <x v="23"/>
  </r>
  <r>
    <x v="12"/>
    <s v="1287"/>
    <x v="4"/>
    <s v="P001"/>
    <x v="0"/>
    <n v="1.35"/>
    <s v="Savouries"/>
    <n v="73"/>
    <n v="71"/>
    <n v="0"/>
    <x v="4"/>
    <n v="95.850000000000009"/>
    <x v="0"/>
  </r>
  <r>
    <x v="12"/>
    <s v="1287"/>
    <x v="4"/>
    <s v="P002"/>
    <x v="1"/>
    <n v="1.35"/>
    <s v="Savouries"/>
    <n v="15"/>
    <n v="13"/>
    <n v="1"/>
    <x v="2"/>
    <n v="17.55"/>
    <x v="0"/>
  </r>
  <r>
    <x v="12"/>
    <s v="1287"/>
    <x v="4"/>
    <s v="P003"/>
    <x v="2"/>
    <n v="2.5"/>
    <s v="Savouries"/>
    <n v="15"/>
    <n v="13"/>
    <n v="1"/>
    <x v="2"/>
    <n v="32.5"/>
    <x v="0"/>
  </r>
  <r>
    <x v="12"/>
    <s v="1287"/>
    <x v="4"/>
    <s v="P004"/>
    <x v="3"/>
    <n v="2.25"/>
    <s v="Savouries"/>
    <n v="15"/>
    <n v="14"/>
    <n v="0"/>
    <x v="2"/>
    <n v="31.5"/>
    <x v="0"/>
  </r>
  <r>
    <x v="12"/>
    <s v="1287"/>
    <x v="4"/>
    <s v="P005"/>
    <x v="4"/>
    <n v="2.5"/>
    <s v="Savouries"/>
    <n v="15"/>
    <n v="13"/>
    <n v="1"/>
    <x v="2"/>
    <n v="32.5"/>
    <x v="0"/>
  </r>
  <r>
    <x v="12"/>
    <s v="1287"/>
    <x v="4"/>
    <s v="P006"/>
    <x v="5"/>
    <n v="2.2000000000000002"/>
    <s v="Savouries"/>
    <n v="15"/>
    <n v="14"/>
    <n v="0"/>
    <x v="2"/>
    <n v="30.800000000000004"/>
    <x v="0"/>
  </r>
  <r>
    <x v="12"/>
    <s v="1287"/>
    <x v="4"/>
    <s v="P007"/>
    <x v="6"/>
    <n v="2.1"/>
    <s v="Savouries"/>
    <n v="16"/>
    <n v="16"/>
    <n v="0"/>
    <x v="1"/>
    <n v="33.6"/>
    <x v="0"/>
  </r>
  <r>
    <x v="12"/>
    <s v="1287"/>
    <x v="4"/>
    <s v="P008"/>
    <x v="7"/>
    <n v="1.5"/>
    <s v="Cakes and sweet treats"/>
    <n v="4"/>
    <n v="3"/>
    <n v="1"/>
    <x v="1"/>
    <n v="4.5"/>
    <x v="0"/>
  </r>
  <r>
    <x v="12"/>
    <s v="1287"/>
    <x v="4"/>
    <s v="P009"/>
    <x v="8"/>
    <n v="1.45"/>
    <s v="Cakes and sweet treats"/>
    <n v="5"/>
    <n v="5"/>
    <n v="0"/>
    <x v="1"/>
    <n v="7.25"/>
    <x v="0"/>
  </r>
  <r>
    <x v="12"/>
    <s v="1287"/>
    <x v="4"/>
    <s v="P010"/>
    <x v="9"/>
    <n v="1.3"/>
    <s v="Cakes and sweet treats"/>
    <n v="4"/>
    <n v="4"/>
    <n v="0"/>
    <x v="1"/>
    <n v="5.2"/>
    <x v="0"/>
  </r>
  <r>
    <x v="12"/>
    <s v="1287"/>
    <x v="4"/>
    <s v="P011"/>
    <x v="10"/>
    <n v="1.4"/>
    <s v="Cakes and sweet treats"/>
    <n v="5"/>
    <n v="4"/>
    <n v="1"/>
    <x v="1"/>
    <n v="5.6"/>
    <x v="0"/>
  </r>
  <r>
    <x v="12"/>
    <s v="1287"/>
    <x v="4"/>
    <s v="P012"/>
    <x v="11"/>
    <n v="1.6"/>
    <s v="Cakes and sweet treats"/>
    <n v="4"/>
    <n v="4"/>
    <n v="0"/>
    <x v="1"/>
    <n v="6.4"/>
    <x v="0"/>
  </r>
  <r>
    <x v="12"/>
    <s v="1287"/>
    <x v="4"/>
    <s v="P013"/>
    <x v="12"/>
    <n v="3.1"/>
    <s v="Hot hold"/>
    <n v="4"/>
    <n v="4"/>
    <n v="0"/>
    <x v="1"/>
    <n v="12.4"/>
    <x v="0"/>
  </r>
  <r>
    <x v="12"/>
    <s v="1287"/>
    <x v="4"/>
    <s v="P014"/>
    <x v="13"/>
    <n v="3.4"/>
    <s v="Hot hold"/>
    <n v="5"/>
    <n v="4"/>
    <n v="0"/>
    <x v="2"/>
    <n v="13.6"/>
    <x v="0"/>
  </r>
  <r>
    <x v="12"/>
    <s v="1287"/>
    <x v="4"/>
    <s v="P015"/>
    <x v="14"/>
    <n v="2.2000000000000002"/>
    <s v="Hot hold"/>
    <n v="4"/>
    <n v="2"/>
    <n v="0"/>
    <x v="4"/>
    <n v="4.4000000000000004"/>
    <x v="0"/>
  </r>
  <r>
    <x v="12"/>
    <s v="1287"/>
    <x v="4"/>
    <s v="P016"/>
    <x v="15"/>
    <n v="2.25"/>
    <s v="Hot hold"/>
    <n v="5"/>
    <n v="5"/>
    <n v="0"/>
    <x v="1"/>
    <n v="11.25"/>
    <x v="0"/>
  </r>
  <r>
    <x v="12"/>
    <s v="1287"/>
    <x v="4"/>
    <s v="P017"/>
    <x v="16"/>
    <n v="2.35"/>
    <s v="Hot hold"/>
    <n v="5"/>
    <n v="2"/>
    <n v="0"/>
    <x v="0"/>
    <n v="4.7"/>
    <x v="0"/>
  </r>
  <r>
    <x v="12"/>
    <s v="1287"/>
    <x v="4"/>
    <s v="P018"/>
    <x v="17"/>
    <n v="2.75"/>
    <s v="Hot hold"/>
    <n v="5"/>
    <n v="3"/>
    <n v="0"/>
    <x v="4"/>
    <n v="8.25"/>
    <x v="0"/>
  </r>
  <r>
    <x v="12"/>
    <s v="1287"/>
    <x v="4"/>
    <s v="P019"/>
    <x v="18"/>
    <n v="4.6500000000000004"/>
    <s v="Hot hold"/>
    <n v="6"/>
    <n v="3"/>
    <n v="0"/>
    <x v="0"/>
    <n v="13.950000000000001"/>
    <x v="0"/>
  </r>
  <r>
    <x v="12"/>
    <s v="1287"/>
    <x v="4"/>
    <s v="P020"/>
    <x v="19"/>
    <n v="2.2000000000000002"/>
    <s v="Breakfast"/>
    <n v="5"/>
    <n v="2"/>
    <n v="0"/>
    <x v="0"/>
    <n v="4.4000000000000004"/>
    <x v="0"/>
  </r>
  <r>
    <x v="12"/>
    <s v="1287"/>
    <x v="4"/>
    <s v="P021"/>
    <x v="20"/>
    <n v="3.35"/>
    <s v="Breakfast"/>
    <n v="5"/>
    <n v="3"/>
    <n v="0"/>
    <x v="4"/>
    <n v="10.050000000000001"/>
    <x v="0"/>
  </r>
  <r>
    <x v="12"/>
    <s v="1287"/>
    <x v="4"/>
    <s v="P022"/>
    <x v="21"/>
    <n v="2.25"/>
    <s v="Breakfast"/>
    <n v="5"/>
    <n v="5"/>
    <n v="0"/>
    <x v="1"/>
    <n v="11.25"/>
    <x v="0"/>
  </r>
  <r>
    <x v="12"/>
    <s v="1287"/>
    <x v="4"/>
    <s v="P023"/>
    <x v="22"/>
    <n v="1.5"/>
    <s v="Breakfast"/>
    <n v="4"/>
    <n v="1"/>
    <n v="0"/>
    <x v="0"/>
    <n v="1.5"/>
    <x v="0"/>
  </r>
  <r>
    <x v="12"/>
    <s v="1287"/>
    <x v="4"/>
    <s v="P024"/>
    <x v="23"/>
    <n v="3.3"/>
    <s v="Breakfast"/>
    <n v="4"/>
    <n v="3"/>
    <n v="0"/>
    <x v="2"/>
    <n v="9.8999999999999986"/>
    <x v="0"/>
  </r>
  <r>
    <x v="12"/>
    <s v="1287"/>
    <x v="4"/>
    <s v="P025"/>
    <x v="24"/>
    <n v="2.95"/>
    <s v="Hot drinks"/>
    <n v="10"/>
    <n v="10"/>
    <n v="0"/>
    <x v="1"/>
    <n v="29.5"/>
    <x v="0"/>
  </r>
  <r>
    <x v="12"/>
    <s v="1287"/>
    <x v="4"/>
    <s v="P026"/>
    <x v="25"/>
    <n v="2.6"/>
    <s v="Hot drinks"/>
    <n v="13"/>
    <n v="13"/>
    <n v="0"/>
    <x v="1"/>
    <n v="33.800000000000004"/>
    <x v="0"/>
  </r>
  <r>
    <x v="12"/>
    <s v="1287"/>
    <x v="4"/>
    <s v="P027"/>
    <x v="26"/>
    <n v="2.2000000000000002"/>
    <s v="Hot drinks"/>
    <n v="9"/>
    <n v="9"/>
    <n v="0"/>
    <x v="1"/>
    <n v="19.8"/>
    <x v="0"/>
  </r>
  <r>
    <x v="12"/>
    <s v="1287"/>
    <x v="4"/>
    <s v="P028"/>
    <x v="27"/>
    <n v="2.25"/>
    <s v="Hot drinks"/>
    <n v="6"/>
    <n v="6"/>
    <n v="0"/>
    <x v="1"/>
    <n v="13.5"/>
    <x v="0"/>
  </r>
  <r>
    <x v="12"/>
    <s v="1287"/>
    <x v="4"/>
    <s v="P029"/>
    <x v="28"/>
    <n v="2.25"/>
    <s v="Hot drinks"/>
    <n v="6"/>
    <n v="6"/>
    <n v="0"/>
    <x v="1"/>
    <n v="13.5"/>
    <x v="0"/>
  </r>
  <r>
    <x v="12"/>
    <s v="1287"/>
    <x v="4"/>
    <s v="P030"/>
    <x v="29"/>
    <n v="1.9"/>
    <s v="Cold drinks"/>
    <n v="13"/>
    <n v="2"/>
    <n v="0"/>
    <x v="1"/>
    <n v="3.8"/>
    <x v="10"/>
  </r>
  <r>
    <x v="12"/>
    <s v="1287"/>
    <x v="4"/>
    <s v="P031"/>
    <x v="30"/>
    <n v="1.9"/>
    <s v="Cold drinks"/>
    <n v="13"/>
    <n v="8"/>
    <n v="0"/>
    <x v="1"/>
    <n v="15.2"/>
    <x v="3"/>
  </r>
  <r>
    <x v="12"/>
    <s v="1287"/>
    <x v="4"/>
    <s v="P032"/>
    <x v="31"/>
    <n v="2.0499999999999998"/>
    <s v="Cold drinks"/>
    <n v="8"/>
    <n v="6"/>
    <n v="0"/>
    <x v="1"/>
    <n v="12.299999999999999"/>
    <x v="26"/>
  </r>
  <r>
    <x v="12"/>
    <s v="1287"/>
    <x v="4"/>
    <s v="P033"/>
    <x v="32"/>
    <n v="1.95"/>
    <s v="Cold drinks"/>
    <n v="15"/>
    <n v="8"/>
    <n v="0"/>
    <x v="1"/>
    <n v="15.6"/>
    <x v="14"/>
  </r>
  <r>
    <x v="12"/>
    <s v="1287"/>
    <x v="4"/>
    <s v="P034"/>
    <x v="33"/>
    <n v="1.55"/>
    <s v="Cold drinks"/>
    <n v="12"/>
    <n v="2"/>
    <n v="0"/>
    <x v="1"/>
    <n v="3.1"/>
    <x v="4"/>
  </r>
  <r>
    <x v="12"/>
    <s v="1287"/>
    <x v="4"/>
    <s v="P035"/>
    <x v="34"/>
    <n v="2"/>
    <s v="Cold drinks"/>
    <n v="9"/>
    <n v="4"/>
    <n v="0"/>
    <x v="1"/>
    <n v="8"/>
    <x v="3"/>
  </r>
  <r>
    <x v="12"/>
    <s v="1287"/>
    <x v="4"/>
    <s v="P036"/>
    <x v="35"/>
    <n v="2"/>
    <s v="Cold drinks"/>
    <n v="10"/>
    <n v="6"/>
    <n v="0"/>
    <x v="2"/>
    <n v="12"/>
    <x v="12"/>
  </r>
  <r>
    <x v="12"/>
    <s v="1287"/>
    <x v="4"/>
    <s v="P037"/>
    <x v="36"/>
    <n v="3.7"/>
    <s v="Sandwiches"/>
    <n v="7"/>
    <n v="6"/>
    <n v="0"/>
    <x v="2"/>
    <n v="22.200000000000003"/>
    <x v="0"/>
  </r>
  <r>
    <x v="12"/>
    <s v="1287"/>
    <x v="4"/>
    <s v="P038"/>
    <x v="37"/>
    <n v="3.7"/>
    <s v="Sandwiches"/>
    <n v="13"/>
    <n v="8"/>
    <n v="0"/>
    <x v="7"/>
    <n v="29.6"/>
    <x v="0"/>
  </r>
  <r>
    <x v="12"/>
    <s v="1287"/>
    <x v="4"/>
    <s v="P039"/>
    <x v="38"/>
    <n v="3.7"/>
    <s v="Sandwiches"/>
    <n v="7"/>
    <n v="5"/>
    <n v="1"/>
    <x v="2"/>
    <n v="18.5"/>
    <x v="0"/>
  </r>
  <r>
    <x v="12"/>
    <s v="1287"/>
    <x v="4"/>
    <s v="P040"/>
    <x v="39"/>
    <n v="3.6"/>
    <s v="Sandwiches"/>
    <n v="4"/>
    <n v="3"/>
    <n v="0"/>
    <x v="2"/>
    <n v="10.8"/>
    <x v="0"/>
  </r>
  <r>
    <x v="12"/>
    <s v="1287"/>
    <x v="4"/>
    <s v="P041"/>
    <x v="40"/>
    <n v="1.25"/>
    <s v="Crisps"/>
    <n v="12"/>
    <n v="7"/>
    <n v="0"/>
    <x v="1"/>
    <n v="8.75"/>
    <x v="3"/>
  </r>
  <r>
    <x v="12"/>
    <s v="1287"/>
    <x v="4"/>
    <s v="P042"/>
    <x v="41"/>
    <n v="1.25"/>
    <s v="Crisps"/>
    <n v="10"/>
    <n v="3"/>
    <n v="0"/>
    <x v="1"/>
    <n v="3.75"/>
    <x v="14"/>
  </r>
  <r>
    <x v="12"/>
    <s v="1287"/>
    <x v="4"/>
    <s v="P043"/>
    <x v="42"/>
    <n v="1.25"/>
    <s v="Crisps"/>
    <n v="8"/>
    <n v="6"/>
    <n v="0"/>
    <x v="1"/>
    <n v="7.5"/>
    <x v="26"/>
  </r>
  <r>
    <x v="12"/>
    <s v="2092"/>
    <x v="5"/>
    <s v="P001"/>
    <x v="0"/>
    <n v="1.35"/>
    <s v="Savouries"/>
    <n v="200"/>
    <n v="184"/>
    <n v="11"/>
    <x v="7"/>
    <n v="248.4"/>
    <x v="0"/>
  </r>
  <r>
    <x v="12"/>
    <s v="2092"/>
    <x v="5"/>
    <s v="P002"/>
    <x v="1"/>
    <n v="1.35"/>
    <s v="Savouries"/>
    <n v="43"/>
    <n v="40"/>
    <n v="3"/>
    <x v="1"/>
    <n v="54"/>
    <x v="0"/>
  </r>
  <r>
    <x v="12"/>
    <s v="2092"/>
    <x v="5"/>
    <s v="P003"/>
    <x v="2"/>
    <n v="2.5"/>
    <s v="Savouries"/>
    <n v="43"/>
    <n v="38"/>
    <n v="4"/>
    <x v="2"/>
    <n v="95"/>
    <x v="0"/>
  </r>
  <r>
    <x v="12"/>
    <s v="2092"/>
    <x v="5"/>
    <s v="P004"/>
    <x v="3"/>
    <n v="2.25"/>
    <s v="Savouries"/>
    <n v="43"/>
    <n v="38"/>
    <n v="4"/>
    <x v="2"/>
    <n v="85.5"/>
    <x v="0"/>
  </r>
  <r>
    <x v="12"/>
    <s v="2092"/>
    <x v="5"/>
    <s v="P005"/>
    <x v="4"/>
    <n v="2.5"/>
    <s v="Savouries"/>
    <n v="43"/>
    <n v="41"/>
    <n v="2"/>
    <x v="1"/>
    <n v="102.5"/>
    <x v="0"/>
  </r>
  <r>
    <x v="12"/>
    <s v="2092"/>
    <x v="5"/>
    <s v="P006"/>
    <x v="5"/>
    <n v="2.2000000000000002"/>
    <s v="Savouries"/>
    <n v="43"/>
    <n v="40"/>
    <n v="3"/>
    <x v="1"/>
    <n v="88"/>
    <x v="0"/>
  </r>
  <r>
    <x v="12"/>
    <s v="2092"/>
    <x v="5"/>
    <s v="P007"/>
    <x v="6"/>
    <n v="2.1"/>
    <s v="Savouries"/>
    <n v="43"/>
    <n v="39"/>
    <n v="3"/>
    <x v="2"/>
    <n v="81.900000000000006"/>
    <x v="0"/>
  </r>
  <r>
    <x v="12"/>
    <s v="2092"/>
    <x v="5"/>
    <s v="P008"/>
    <x v="7"/>
    <n v="1.5"/>
    <s v="Cakes and sweet treats"/>
    <n v="16"/>
    <n v="14"/>
    <n v="2"/>
    <x v="1"/>
    <n v="21"/>
    <x v="0"/>
  </r>
  <r>
    <x v="12"/>
    <s v="2092"/>
    <x v="5"/>
    <s v="P009"/>
    <x v="8"/>
    <n v="1.45"/>
    <s v="Cakes and sweet treats"/>
    <n v="13"/>
    <n v="10"/>
    <n v="3"/>
    <x v="1"/>
    <n v="14.5"/>
    <x v="0"/>
  </r>
  <r>
    <x v="12"/>
    <s v="2092"/>
    <x v="5"/>
    <s v="P010"/>
    <x v="9"/>
    <n v="1.3"/>
    <s v="Cakes and sweet treats"/>
    <n v="13"/>
    <n v="11"/>
    <n v="2"/>
    <x v="1"/>
    <n v="14.3"/>
    <x v="0"/>
  </r>
  <r>
    <x v="12"/>
    <s v="2092"/>
    <x v="5"/>
    <s v="P011"/>
    <x v="10"/>
    <n v="1.4"/>
    <s v="Cakes and sweet treats"/>
    <n v="10"/>
    <n v="8"/>
    <n v="2"/>
    <x v="1"/>
    <n v="11.2"/>
    <x v="0"/>
  </r>
  <r>
    <x v="12"/>
    <s v="2092"/>
    <x v="5"/>
    <s v="P012"/>
    <x v="11"/>
    <n v="1.6"/>
    <s v="Cakes and sweet treats"/>
    <n v="14"/>
    <n v="13"/>
    <n v="1"/>
    <x v="1"/>
    <n v="20.8"/>
    <x v="0"/>
  </r>
  <r>
    <x v="12"/>
    <s v="2092"/>
    <x v="5"/>
    <s v="P013"/>
    <x v="12"/>
    <n v="3.1"/>
    <s v="Hot hold"/>
    <n v="16"/>
    <n v="16"/>
    <n v="0"/>
    <x v="1"/>
    <n v="49.6"/>
    <x v="0"/>
  </r>
  <r>
    <x v="12"/>
    <s v="2092"/>
    <x v="5"/>
    <s v="P014"/>
    <x v="13"/>
    <n v="3.4"/>
    <s v="Hot hold"/>
    <n v="12"/>
    <n v="12"/>
    <n v="0"/>
    <x v="1"/>
    <n v="40.799999999999997"/>
    <x v="0"/>
  </r>
  <r>
    <x v="12"/>
    <s v="2092"/>
    <x v="5"/>
    <s v="P015"/>
    <x v="14"/>
    <n v="2.2000000000000002"/>
    <s v="Hot hold"/>
    <n v="12"/>
    <n v="11"/>
    <n v="0"/>
    <x v="2"/>
    <n v="24.200000000000003"/>
    <x v="0"/>
  </r>
  <r>
    <x v="12"/>
    <s v="2092"/>
    <x v="5"/>
    <s v="P016"/>
    <x v="15"/>
    <n v="2.25"/>
    <s v="Hot hold"/>
    <n v="12"/>
    <n v="12"/>
    <n v="0"/>
    <x v="1"/>
    <n v="27"/>
    <x v="0"/>
  </r>
  <r>
    <x v="12"/>
    <s v="2092"/>
    <x v="5"/>
    <s v="P017"/>
    <x v="16"/>
    <n v="2.35"/>
    <s v="Hot hold"/>
    <n v="14"/>
    <n v="11"/>
    <n v="0"/>
    <x v="0"/>
    <n v="25.85"/>
    <x v="0"/>
  </r>
  <r>
    <x v="12"/>
    <s v="2092"/>
    <x v="5"/>
    <s v="P018"/>
    <x v="17"/>
    <n v="2.75"/>
    <s v="Hot hold"/>
    <n v="16"/>
    <n v="16"/>
    <n v="0"/>
    <x v="1"/>
    <n v="44"/>
    <x v="0"/>
  </r>
  <r>
    <x v="12"/>
    <s v="2092"/>
    <x v="5"/>
    <s v="P019"/>
    <x v="18"/>
    <n v="4.6500000000000004"/>
    <s v="Hot hold"/>
    <n v="10"/>
    <n v="8"/>
    <n v="0"/>
    <x v="4"/>
    <n v="37.200000000000003"/>
    <x v="0"/>
  </r>
  <r>
    <x v="12"/>
    <s v="2092"/>
    <x v="5"/>
    <s v="P020"/>
    <x v="19"/>
    <n v="2.2000000000000002"/>
    <s v="Breakfast"/>
    <n v="12"/>
    <n v="11"/>
    <n v="0"/>
    <x v="2"/>
    <n v="24.200000000000003"/>
    <x v="0"/>
  </r>
  <r>
    <x v="12"/>
    <s v="2092"/>
    <x v="5"/>
    <s v="P021"/>
    <x v="20"/>
    <n v="3.35"/>
    <s v="Breakfast"/>
    <n v="16"/>
    <n v="15"/>
    <n v="0"/>
    <x v="2"/>
    <n v="50.25"/>
    <x v="0"/>
  </r>
  <r>
    <x v="12"/>
    <s v="2092"/>
    <x v="5"/>
    <s v="P022"/>
    <x v="21"/>
    <n v="2.25"/>
    <s v="Breakfast"/>
    <n v="15"/>
    <n v="15"/>
    <n v="0"/>
    <x v="1"/>
    <n v="33.75"/>
    <x v="0"/>
  </r>
  <r>
    <x v="12"/>
    <s v="2092"/>
    <x v="5"/>
    <s v="P023"/>
    <x v="22"/>
    <n v="1.5"/>
    <s v="Breakfast"/>
    <n v="14"/>
    <n v="13"/>
    <n v="0"/>
    <x v="2"/>
    <n v="19.5"/>
    <x v="0"/>
  </r>
  <r>
    <x v="12"/>
    <s v="2092"/>
    <x v="5"/>
    <s v="P024"/>
    <x v="23"/>
    <n v="3.3"/>
    <s v="Breakfast"/>
    <n v="14"/>
    <n v="14"/>
    <n v="0"/>
    <x v="1"/>
    <n v="46.199999999999996"/>
    <x v="0"/>
  </r>
  <r>
    <x v="12"/>
    <s v="2092"/>
    <x v="5"/>
    <s v="P025"/>
    <x v="24"/>
    <n v="2.95"/>
    <s v="Hot drinks"/>
    <n v="36"/>
    <n v="36"/>
    <n v="0"/>
    <x v="1"/>
    <n v="106.2"/>
    <x v="0"/>
  </r>
  <r>
    <x v="12"/>
    <s v="2092"/>
    <x v="5"/>
    <s v="P026"/>
    <x v="25"/>
    <n v="2.6"/>
    <s v="Hot drinks"/>
    <n v="32"/>
    <n v="32"/>
    <n v="0"/>
    <x v="1"/>
    <n v="83.2"/>
    <x v="0"/>
  </r>
  <r>
    <x v="12"/>
    <s v="2092"/>
    <x v="5"/>
    <s v="P027"/>
    <x v="26"/>
    <n v="2.2000000000000002"/>
    <s v="Hot drinks"/>
    <n v="29"/>
    <n v="29"/>
    <n v="0"/>
    <x v="1"/>
    <n v="63.800000000000004"/>
    <x v="0"/>
  </r>
  <r>
    <x v="12"/>
    <s v="2092"/>
    <x v="5"/>
    <s v="P028"/>
    <x v="27"/>
    <n v="2.25"/>
    <s v="Hot drinks"/>
    <n v="41"/>
    <n v="41"/>
    <n v="0"/>
    <x v="1"/>
    <n v="92.25"/>
    <x v="0"/>
  </r>
  <r>
    <x v="12"/>
    <s v="2092"/>
    <x v="5"/>
    <s v="P029"/>
    <x v="28"/>
    <n v="2.25"/>
    <s v="Hot drinks"/>
    <n v="20"/>
    <n v="20"/>
    <n v="0"/>
    <x v="1"/>
    <n v="45"/>
    <x v="0"/>
  </r>
  <r>
    <x v="12"/>
    <s v="2092"/>
    <x v="5"/>
    <s v="P030"/>
    <x v="29"/>
    <n v="1.9"/>
    <s v="Cold drinks"/>
    <n v="42"/>
    <n v="12"/>
    <n v="0"/>
    <x v="1"/>
    <n v="22.799999999999997"/>
    <x v="28"/>
  </r>
  <r>
    <x v="12"/>
    <s v="2092"/>
    <x v="5"/>
    <s v="P031"/>
    <x v="30"/>
    <n v="1.9"/>
    <s v="Cold drinks"/>
    <n v="26"/>
    <n v="17"/>
    <n v="0"/>
    <x v="1"/>
    <n v="32.299999999999997"/>
    <x v="1"/>
  </r>
  <r>
    <x v="12"/>
    <s v="2092"/>
    <x v="5"/>
    <s v="P032"/>
    <x v="31"/>
    <n v="2.0499999999999998"/>
    <s v="Cold drinks"/>
    <n v="29"/>
    <n v="12"/>
    <n v="0"/>
    <x v="1"/>
    <n v="24.599999999999998"/>
    <x v="6"/>
  </r>
  <r>
    <x v="12"/>
    <s v="2092"/>
    <x v="5"/>
    <s v="P033"/>
    <x v="32"/>
    <n v="1.95"/>
    <s v="Cold drinks"/>
    <n v="31"/>
    <n v="11"/>
    <n v="0"/>
    <x v="1"/>
    <n v="21.45"/>
    <x v="27"/>
  </r>
  <r>
    <x v="12"/>
    <s v="2092"/>
    <x v="5"/>
    <s v="P034"/>
    <x v="33"/>
    <n v="1.55"/>
    <s v="Cold drinks"/>
    <n v="36"/>
    <n v="6"/>
    <n v="0"/>
    <x v="1"/>
    <n v="9.3000000000000007"/>
    <x v="28"/>
  </r>
  <r>
    <x v="12"/>
    <s v="2092"/>
    <x v="5"/>
    <s v="P035"/>
    <x v="34"/>
    <n v="2"/>
    <s v="Cold drinks"/>
    <n v="28"/>
    <n v="19"/>
    <n v="0"/>
    <x v="1"/>
    <n v="38"/>
    <x v="1"/>
  </r>
  <r>
    <x v="12"/>
    <s v="2092"/>
    <x v="5"/>
    <s v="P036"/>
    <x v="35"/>
    <n v="2"/>
    <s v="Cold drinks"/>
    <n v="20"/>
    <n v="14"/>
    <n v="0"/>
    <x v="1"/>
    <n v="28"/>
    <x v="9"/>
  </r>
  <r>
    <x v="12"/>
    <s v="2092"/>
    <x v="5"/>
    <s v="P037"/>
    <x v="36"/>
    <n v="3.7"/>
    <s v="Sandwiches"/>
    <n v="20"/>
    <n v="16"/>
    <n v="1"/>
    <x v="0"/>
    <n v="59.2"/>
    <x v="0"/>
  </r>
  <r>
    <x v="12"/>
    <s v="2092"/>
    <x v="5"/>
    <s v="P038"/>
    <x v="37"/>
    <n v="3.7"/>
    <s v="Sandwiches"/>
    <n v="10"/>
    <n v="7"/>
    <n v="2"/>
    <x v="2"/>
    <n v="25.900000000000002"/>
    <x v="0"/>
  </r>
  <r>
    <x v="12"/>
    <s v="2092"/>
    <x v="5"/>
    <s v="P039"/>
    <x v="38"/>
    <n v="3.7"/>
    <s v="Sandwiches"/>
    <n v="15"/>
    <n v="11"/>
    <n v="2"/>
    <x v="4"/>
    <n v="40.700000000000003"/>
    <x v="0"/>
  </r>
  <r>
    <x v="12"/>
    <s v="2092"/>
    <x v="5"/>
    <s v="P040"/>
    <x v="39"/>
    <n v="3.6"/>
    <s v="Sandwiches"/>
    <n v="12"/>
    <n v="7"/>
    <n v="0"/>
    <x v="7"/>
    <n v="25.2"/>
    <x v="0"/>
  </r>
  <r>
    <x v="12"/>
    <s v="2092"/>
    <x v="5"/>
    <s v="P041"/>
    <x v="40"/>
    <n v="1.25"/>
    <s v="Crisps"/>
    <n v="18"/>
    <n v="2"/>
    <n v="0"/>
    <x v="1"/>
    <n v="2.5"/>
    <x v="7"/>
  </r>
  <r>
    <x v="12"/>
    <s v="2092"/>
    <x v="5"/>
    <s v="P042"/>
    <x v="41"/>
    <n v="1.25"/>
    <s v="Crisps"/>
    <n v="32"/>
    <n v="2"/>
    <n v="0"/>
    <x v="1"/>
    <n v="2.5"/>
    <x v="28"/>
  </r>
  <r>
    <x v="12"/>
    <s v="2092"/>
    <x v="5"/>
    <s v="P043"/>
    <x v="42"/>
    <n v="1.25"/>
    <s v="Crisps"/>
    <n v="27"/>
    <n v="5"/>
    <n v="0"/>
    <x v="1"/>
    <n v="6.25"/>
    <x v="18"/>
  </r>
  <r>
    <x v="12"/>
    <s v="2365"/>
    <x v="6"/>
    <s v="P001"/>
    <x v="0"/>
    <n v="1.35"/>
    <s v="Savouries"/>
    <n v="86"/>
    <n v="86"/>
    <n v="0"/>
    <x v="1"/>
    <n v="116.10000000000001"/>
    <x v="0"/>
  </r>
  <r>
    <x v="12"/>
    <s v="2365"/>
    <x v="6"/>
    <s v="P002"/>
    <x v="1"/>
    <n v="1.35"/>
    <s v="Savouries"/>
    <n v="19"/>
    <n v="17"/>
    <n v="1"/>
    <x v="2"/>
    <n v="22.950000000000003"/>
    <x v="0"/>
  </r>
  <r>
    <x v="12"/>
    <s v="2365"/>
    <x v="6"/>
    <s v="P003"/>
    <x v="2"/>
    <n v="2.5"/>
    <s v="Savouries"/>
    <n v="19"/>
    <n v="19"/>
    <n v="0"/>
    <x v="1"/>
    <n v="47.5"/>
    <x v="0"/>
  </r>
  <r>
    <x v="12"/>
    <s v="2365"/>
    <x v="6"/>
    <s v="P004"/>
    <x v="3"/>
    <n v="2.25"/>
    <s v="Savouries"/>
    <n v="19"/>
    <n v="17"/>
    <n v="2"/>
    <x v="1"/>
    <n v="38.25"/>
    <x v="0"/>
  </r>
  <r>
    <x v="12"/>
    <s v="2365"/>
    <x v="6"/>
    <s v="P005"/>
    <x v="4"/>
    <n v="2.5"/>
    <s v="Savouries"/>
    <n v="19"/>
    <n v="16"/>
    <n v="2"/>
    <x v="2"/>
    <n v="40"/>
    <x v="0"/>
  </r>
  <r>
    <x v="12"/>
    <s v="2365"/>
    <x v="6"/>
    <s v="P006"/>
    <x v="5"/>
    <n v="2.2000000000000002"/>
    <s v="Savouries"/>
    <n v="19"/>
    <n v="17"/>
    <n v="2"/>
    <x v="1"/>
    <n v="37.400000000000006"/>
    <x v="0"/>
  </r>
  <r>
    <x v="12"/>
    <s v="2365"/>
    <x v="6"/>
    <s v="P007"/>
    <x v="6"/>
    <n v="2.1"/>
    <s v="Savouries"/>
    <n v="19"/>
    <n v="19"/>
    <n v="0"/>
    <x v="1"/>
    <n v="39.9"/>
    <x v="0"/>
  </r>
  <r>
    <x v="12"/>
    <s v="2365"/>
    <x v="6"/>
    <s v="P008"/>
    <x v="7"/>
    <n v="1.5"/>
    <s v="Cakes and sweet treats"/>
    <n v="4"/>
    <n v="4"/>
    <n v="0"/>
    <x v="1"/>
    <n v="6"/>
    <x v="0"/>
  </r>
  <r>
    <x v="12"/>
    <s v="2365"/>
    <x v="6"/>
    <s v="P009"/>
    <x v="8"/>
    <n v="1.45"/>
    <s v="Cakes and sweet treats"/>
    <n v="6"/>
    <n v="4"/>
    <n v="1"/>
    <x v="2"/>
    <n v="5.8"/>
    <x v="0"/>
  </r>
  <r>
    <x v="12"/>
    <s v="2365"/>
    <x v="6"/>
    <s v="P010"/>
    <x v="9"/>
    <n v="1.3"/>
    <s v="Cakes and sweet treats"/>
    <n v="6"/>
    <n v="6"/>
    <n v="0"/>
    <x v="1"/>
    <n v="7.8000000000000007"/>
    <x v="0"/>
  </r>
  <r>
    <x v="12"/>
    <s v="2365"/>
    <x v="6"/>
    <s v="P011"/>
    <x v="10"/>
    <n v="1.4"/>
    <s v="Cakes and sweet treats"/>
    <n v="5"/>
    <n v="4"/>
    <n v="0"/>
    <x v="2"/>
    <n v="5.6"/>
    <x v="0"/>
  </r>
  <r>
    <x v="12"/>
    <s v="2365"/>
    <x v="6"/>
    <s v="P012"/>
    <x v="11"/>
    <n v="1.6"/>
    <s v="Cakes and sweet treats"/>
    <n v="3"/>
    <n v="3"/>
    <n v="0"/>
    <x v="1"/>
    <n v="4.8000000000000007"/>
    <x v="0"/>
  </r>
  <r>
    <x v="12"/>
    <s v="2365"/>
    <x v="6"/>
    <s v="P013"/>
    <x v="12"/>
    <n v="3.1"/>
    <s v="Hot hold"/>
    <n v="6"/>
    <n v="6"/>
    <n v="0"/>
    <x v="1"/>
    <n v="18.600000000000001"/>
    <x v="0"/>
  </r>
  <r>
    <x v="12"/>
    <s v="2365"/>
    <x v="6"/>
    <s v="P014"/>
    <x v="13"/>
    <n v="3.4"/>
    <s v="Hot hold"/>
    <n v="5"/>
    <n v="5"/>
    <n v="0"/>
    <x v="1"/>
    <n v="17"/>
    <x v="0"/>
  </r>
  <r>
    <x v="12"/>
    <s v="2365"/>
    <x v="6"/>
    <s v="P015"/>
    <x v="14"/>
    <n v="2.2000000000000002"/>
    <s v="Hot hold"/>
    <n v="5"/>
    <n v="4"/>
    <n v="0"/>
    <x v="2"/>
    <n v="8.8000000000000007"/>
    <x v="0"/>
  </r>
  <r>
    <x v="12"/>
    <s v="2365"/>
    <x v="6"/>
    <s v="P016"/>
    <x v="15"/>
    <n v="2.25"/>
    <s v="Hot hold"/>
    <n v="4"/>
    <n v="4"/>
    <n v="0"/>
    <x v="1"/>
    <n v="9"/>
    <x v="0"/>
  </r>
  <r>
    <x v="12"/>
    <s v="2365"/>
    <x v="6"/>
    <s v="P017"/>
    <x v="16"/>
    <n v="2.35"/>
    <s v="Hot hold"/>
    <n v="6"/>
    <n v="6"/>
    <n v="0"/>
    <x v="1"/>
    <n v="14.100000000000001"/>
    <x v="0"/>
  </r>
  <r>
    <x v="12"/>
    <s v="2365"/>
    <x v="6"/>
    <s v="P018"/>
    <x v="17"/>
    <n v="2.75"/>
    <s v="Hot hold"/>
    <n v="5"/>
    <n v="4"/>
    <n v="0"/>
    <x v="2"/>
    <n v="11"/>
    <x v="0"/>
  </r>
  <r>
    <x v="12"/>
    <s v="2365"/>
    <x v="6"/>
    <s v="P019"/>
    <x v="18"/>
    <n v="4.6500000000000004"/>
    <s v="Hot hold"/>
    <n v="5"/>
    <n v="4"/>
    <n v="0"/>
    <x v="2"/>
    <n v="18.600000000000001"/>
    <x v="0"/>
  </r>
  <r>
    <x v="12"/>
    <s v="2365"/>
    <x v="6"/>
    <s v="P020"/>
    <x v="19"/>
    <n v="2.2000000000000002"/>
    <s v="Breakfast"/>
    <n v="4"/>
    <n v="3"/>
    <n v="0"/>
    <x v="2"/>
    <n v="6.6000000000000005"/>
    <x v="0"/>
  </r>
  <r>
    <x v="12"/>
    <s v="2365"/>
    <x v="6"/>
    <s v="P021"/>
    <x v="20"/>
    <n v="3.35"/>
    <s v="Breakfast"/>
    <n v="5"/>
    <n v="2"/>
    <n v="0"/>
    <x v="0"/>
    <n v="6.7"/>
    <x v="0"/>
  </r>
  <r>
    <x v="12"/>
    <s v="2365"/>
    <x v="6"/>
    <s v="P022"/>
    <x v="21"/>
    <n v="2.25"/>
    <s v="Breakfast"/>
    <n v="5"/>
    <n v="5"/>
    <n v="0"/>
    <x v="1"/>
    <n v="11.25"/>
    <x v="0"/>
  </r>
  <r>
    <x v="12"/>
    <s v="2365"/>
    <x v="6"/>
    <s v="P023"/>
    <x v="22"/>
    <n v="1.5"/>
    <s v="Breakfast"/>
    <n v="4"/>
    <n v="3"/>
    <n v="0"/>
    <x v="2"/>
    <n v="4.5"/>
    <x v="0"/>
  </r>
  <r>
    <x v="12"/>
    <s v="2365"/>
    <x v="6"/>
    <s v="P024"/>
    <x v="23"/>
    <n v="3.3"/>
    <s v="Breakfast"/>
    <n v="6"/>
    <n v="6"/>
    <n v="0"/>
    <x v="1"/>
    <n v="19.799999999999997"/>
    <x v="0"/>
  </r>
  <r>
    <x v="12"/>
    <s v="2365"/>
    <x v="6"/>
    <s v="P025"/>
    <x v="24"/>
    <n v="2.95"/>
    <s v="Hot drinks"/>
    <n v="7"/>
    <n v="7"/>
    <n v="0"/>
    <x v="1"/>
    <n v="20.650000000000002"/>
    <x v="0"/>
  </r>
  <r>
    <x v="12"/>
    <s v="2365"/>
    <x v="6"/>
    <s v="P026"/>
    <x v="25"/>
    <n v="2.6"/>
    <s v="Hot drinks"/>
    <n v="10"/>
    <n v="10"/>
    <n v="0"/>
    <x v="1"/>
    <n v="26"/>
    <x v="0"/>
  </r>
  <r>
    <x v="12"/>
    <s v="2365"/>
    <x v="6"/>
    <s v="P027"/>
    <x v="26"/>
    <n v="2.2000000000000002"/>
    <s v="Hot drinks"/>
    <n v="17"/>
    <n v="17"/>
    <n v="0"/>
    <x v="1"/>
    <n v="37.400000000000006"/>
    <x v="0"/>
  </r>
  <r>
    <x v="12"/>
    <s v="2365"/>
    <x v="6"/>
    <s v="P028"/>
    <x v="27"/>
    <n v="2.25"/>
    <s v="Hot drinks"/>
    <n v="16"/>
    <n v="16"/>
    <n v="0"/>
    <x v="1"/>
    <n v="36"/>
    <x v="0"/>
  </r>
  <r>
    <x v="12"/>
    <s v="2365"/>
    <x v="6"/>
    <s v="P029"/>
    <x v="28"/>
    <n v="2.25"/>
    <s v="Hot drinks"/>
    <n v="15"/>
    <n v="15"/>
    <n v="0"/>
    <x v="1"/>
    <n v="33.75"/>
    <x v="0"/>
  </r>
  <r>
    <x v="12"/>
    <s v="2365"/>
    <x v="6"/>
    <s v="P030"/>
    <x v="29"/>
    <n v="1.9"/>
    <s v="Cold drinks"/>
    <n v="9"/>
    <n v="6"/>
    <n v="0"/>
    <x v="1"/>
    <n v="11.399999999999999"/>
    <x v="12"/>
  </r>
  <r>
    <x v="12"/>
    <s v="2365"/>
    <x v="6"/>
    <s v="P031"/>
    <x v="30"/>
    <n v="1.9"/>
    <s v="Cold drinks"/>
    <n v="16"/>
    <n v="10"/>
    <n v="0"/>
    <x v="1"/>
    <n v="19"/>
    <x v="9"/>
  </r>
  <r>
    <x v="12"/>
    <s v="2365"/>
    <x v="6"/>
    <s v="P032"/>
    <x v="31"/>
    <n v="2.0499999999999998"/>
    <s v="Cold drinks"/>
    <n v="16"/>
    <n v="5"/>
    <n v="0"/>
    <x v="1"/>
    <n v="10.25"/>
    <x v="10"/>
  </r>
  <r>
    <x v="12"/>
    <s v="2365"/>
    <x v="6"/>
    <s v="P033"/>
    <x v="32"/>
    <n v="1.95"/>
    <s v="Cold drinks"/>
    <n v="18"/>
    <n v="4"/>
    <n v="0"/>
    <x v="1"/>
    <n v="7.8"/>
    <x v="2"/>
  </r>
  <r>
    <x v="12"/>
    <s v="2365"/>
    <x v="6"/>
    <s v="P034"/>
    <x v="33"/>
    <n v="1.55"/>
    <s v="Cold drinks"/>
    <n v="16"/>
    <n v="10"/>
    <n v="0"/>
    <x v="1"/>
    <n v="15.5"/>
    <x v="9"/>
  </r>
  <r>
    <x v="12"/>
    <s v="2365"/>
    <x v="6"/>
    <s v="P035"/>
    <x v="34"/>
    <n v="2"/>
    <s v="Cold drinks"/>
    <n v="12"/>
    <n v="6"/>
    <n v="0"/>
    <x v="1"/>
    <n v="12"/>
    <x v="9"/>
  </r>
  <r>
    <x v="12"/>
    <s v="2365"/>
    <x v="6"/>
    <s v="P036"/>
    <x v="35"/>
    <n v="2"/>
    <s v="Cold drinks"/>
    <n v="14"/>
    <n v="8"/>
    <n v="0"/>
    <x v="1"/>
    <n v="16"/>
    <x v="9"/>
  </r>
  <r>
    <x v="12"/>
    <s v="2365"/>
    <x v="6"/>
    <s v="P037"/>
    <x v="36"/>
    <n v="3.7"/>
    <s v="Sandwiches"/>
    <n v="4"/>
    <n v="2"/>
    <n v="0"/>
    <x v="4"/>
    <n v="7.4"/>
    <x v="0"/>
  </r>
  <r>
    <x v="12"/>
    <s v="2365"/>
    <x v="6"/>
    <s v="P038"/>
    <x v="37"/>
    <n v="3.7"/>
    <s v="Sandwiches"/>
    <n v="6"/>
    <n v="4"/>
    <n v="0"/>
    <x v="4"/>
    <n v="14.8"/>
    <x v="0"/>
  </r>
  <r>
    <x v="12"/>
    <s v="2365"/>
    <x v="6"/>
    <s v="P039"/>
    <x v="38"/>
    <n v="3.7"/>
    <s v="Sandwiches"/>
    <n v="6"/>
    <n v="4"/>
    <n v="0"/>
    <x v="4"/>
    <n v="14.8"/>
    <x v="0"/>
  </r>
  <r>
    <x v="12"/>
    <s v="2365"/>
    <x v="6"/>
    <s v="P040"/>
    <x v="39"/>
    <n v="3.6"/>
    <s v="Sandwiches"/>
    <n v="6"/>
    <n v="4"/>
    <n v="0"/>
    <x v="4"/>
    <n v="14.4"/>
    <x v="0"/>
  </r>
  <r>
    <x v="12"/>
    <s v="2365"/>
    <x v="6"/>
    <s v="P041"/>
    <x v="40"/>
    <n v="1.25"/>
    <s v="Crisps"/>
    <n v="11"/>
    <n v="3"/>
    <n v="0"/>
    <x v="1"/>
    <n v="3.75"/>
    <x v="15"/>
  </r>
  <r>
    <x v="12"/>
    <s v="2365"/>
    <x v="6"/>
    <s v="P042"/>
    <x v="41"/>
    <n v="1.25"/>
    <s v="Crisps"/>
    <n v="8"/>
    <n v="5"/>
    <n v="0"/>
    <x v="1"/>
    <n v="6.25"/>
    <x v="12"/>
  </r>
  <r>
    <x v="12"/>
    <s v="2365"/>
    <x v="6"/>
    <s v="P043"/>
    <x v="42"/>
    <n v="1.25"/>
    <s v="Crisps"/>
    <n v="8"/>
    <n v="3"/>
    <n v="0"/>
    <x v="1"/>
    <n v="3.75"/>
    <x v="3"/>
  </r>
  <r>
    <x v="12"/>
    <s v="5725"/>
    <x v="7"/>
    <s v="P001"/>
    <x v="0"/>
    <n v="1.35"/>
    <s v="Savouries"/>
    <n v="139"/>
    <n v="128"/>
    <n v="10"/>
    <x v="2"/>
    <n v="172.8"/>
    <x v="0"/>
  </r>
  <r>
    <x v="12"/>
    <s v="5725"/>
    <x v="7"/>
    <s v="P002"/>
    <x v="1"/>
    <n v="1.35"/>
    <s v="Savouries"/>
    <n v="30"/>
    <n v="29"/>
    <n v="0"/>
    <x v="2"/>
    <n v="39.150000000000006"/>
    <x v="0"/>
  </r>
  <r>
    <x v="12"/>
    <s v="5725"/>
    <x v="7"/>
    <s v="P003"/>
    <x v="2"/>
    <n v="2.5"/>
    <s v="Savouries"/>
    <n v="30"/>
    <n v="29"/>
    <n v="1"/>
    <x v="1"/>
    <n v="72.5"/>
    <x v="0"/>
  </r>
  <r>
    <x v="12"/>
    <s v="5725"/>
    <x v="7"/>
    <s v="P004"/>
    <x v="3"/>
    <n v="2.25"/>
    <s v="Savouries"/>
    <n v="30"/>
    <n v="29"/>
    <n v="1"/>
    <x v="1"/>
    <n v="65.25"/>
    <x v="0"/>
  </r>
  <r>
    <x v="12"/>
    <s v="5725"/>
    <x v="7"/>
    <s v="P005"/>
    <x v="4"/>
    <n v="2.5"/>
    <s v="Savouries"/>
    <n v="30"/>
    <n v="27"/>
    <n v="3"/>
    <x v="1"/>
    <n v="67.5"/>
    <x v="0"/>
  </r>
  <r>
    <x v="12"/>
    <s v="5725"/>
    <x v="7"/>
    <s v="P006"/>
    <x v="5"/>
    <n v="2.2000000000000002"/>
    <s v="Savouries"/>
    <n v="30"/>
    <n v="27"/>
    <n v="3"/>
    <x v="1"/>
    <n v="59.400000000000006"/>
    <x v="0"/>
  </r>
  <r>
    <x v="12"/>
    <s v="5725"/>
    <x v="7"/>
    <s v="P007"/>
    <x v="6"/>
    <n v="2.1"/>
    <s v="Savouries"/>
    <n v="30"/>
    <n v="29"/>
    <n v="1"/>
    <x v="1"/>
    <n v="60.900000000000006"/>
    <x v="0"/>
  </r>
  <r>
    <x v="12"/>
    <s v="5725"/>
    <x v="7"/>
    <s v="P008"/>
    <x v="7"/>
    <n v="1.5"/>
    <s v="Cakes and sweet treats"/>
    <n v="11"/>
    <n v="10"/>
    <n v="1"/>
    <x v="1"/>
    <n v="15"/>
    <x v="0"/>
  </r>
  <r>
    <x v="12"/>
    <s v="5725"/>
    <x v="7"/>
    <s v="P009"/>
    <x v="8"/>
    <n v="1.45"/>
    <s v="Cakes and sweet treats"/>
    <n v="4"/>
    <n v="4"/>
    <n v="0"/>
    <x v="1"/>
    <n v="5.8"/>
    <x v="0"/>
  </r>
  <r>
    <x v="12"/>
    <s v="5725"/>
    <x v="7"/>
    <s v="P010"/>
    <x v="9"/>
    <n v="1.3"/>
    <s v="Cakes and sweet treats"/>
    <n v="4"/>
    <n v="3"/>
    <n v="1"/>
    <x v="1"/>
    <n v="3.9000000000000004"/>
    <x v="0"/>
  </r>
  <r>
    <x v="12"/>
    <s v="5725"/>
    <x v="7"/>
    <s v="P011"/>
    <x v="10"/>
    <n v="1.4"/>
    <s v="Cakes and sweet treats"/>
    <n v="8"/>
    <n v="7"/>
    <n v="1"/>
    <x v="1"/>
    <n v="9.7999999999999989"/>
    <x v="0"/>
  </r>
  <r>
    <x v="12"/>
    <s v="5725"/>
    <x v="7"/>
    <s v="P012"/>
    <x v="11"/>
    <n v="1.6"/>
    <s v="Cakes and sweet treats"/>
    <n v="7"/>
    <n v="7"/>
    <n v="0"/>
    <x v="1"/>
    <n v="11.200000000000001"/>
    <x v="0"/>
  </r>
  <r>
    <x v="12"/>
    <s v="5725"/>
    <x v="7"/>
    <s v="P013"/>
    <x v="12"/>
    <n v="3.1"/>
    <s v="Hot hold"/>
    <n v="10"/>
    <n v="7"/>
    <n v="0"/>
    <x v="0"/>
    <n v="21.7"/>
    <x v="0"/>
  </r>
  <r>
    <x v="12"/>
    <s v="5725"/>
    <x v="7"/>
    <s v="P014"/>
    <x v="13"/>
    <n v="3.4"/>
    <s v="Hot hold"/>
    <n v="11"/>
    <n v="8"/>
    <n v="0"/>
    <x v="0"/>
    <n v="27.2"/>
    <x v="0"/>
  </r>
  <r>
    <x v="12"/>
    <s v="5725"/>
    <x v="7"/>
    <s v="P015"/>
    <x v="14"/>
    <n v="2.2000000000000002"/>
    <s v="Hot hold"/>
    <n v="11"/>
    <n v="10"/>
    <n v="0"/>
    <x v="2"/>
    <n v="22"/>
    <x v="0"/>
  </r>
  <r>
    <x v="12"/>
    <s v="5725"/>
    <x v="7"/>
    <s v="P016"/>
    <x v="15"/>
    <n v="2.25"/>
    <s v="Hot hold"/>
    <n v="8"/>
    <n v="7"/>
    <n v="0"/>
    <x v="2"/>
    <n v="15.75"/>
    <x v="0"/>
  </r>
  <r>
    <x v="12"/>
    <s v="5725"/>
    <x v="7"/>
    <s v="P017"/>
    <x v="16"/>
    <n v="2.35"/>
    <s v="Hot hold"/>
    <n v="11"/>
    <n v="8"/>
    <n v="0"/>
    <x v="0"/>
    <n v="18.8"/>
    <x v="0"/>
  </r>
  <r>
    <x v="12"/>
    <s v="5725"/>
    <x v="7"/>
    <s v="P018"/>
    <x v="17"/>
    <n v="2.75"/>
    <s v="Hot hold"/>
    <n v="6"/>
    <n v="5"/>
    <n v="0"/>
    <x v="2"/>
    <n v="13.75"/>
    <x v="0"/>
  </r>
  <r>
    <x v="12"/>
    <s v="5725"/>
    <x v="7"/>
    <s v="P019"/>
    <x v="18"/>
    <n v="4.6500000000000004"/>
    <s v="Hot hold"/>
    <n v="9"/>
    <n v="8"/>
    <n v="0"/>
    <x v="2"/>
    <n v="37.200000000000003"/>
    <x v="0"/>
  </r>
  <r>
    <x v="12"/>
    <s v="5725"/>
    <x v="7"/>
    <s v="P020"/>
    <x v="19"/>
    <n v="2.2000000000000002"/>
    <s v="Breakfast"/>
    <n v="9"/>
    <n v="9"/>
    <n v="0"/>
    <x v="1"/>
    <n v="19.8"/>
    <x v="0"/>
  </r>
  <r>
    <x v="12"/>
    <s v="5725"/>
    <x v="7"/>
    <s v="P021"/>
    <x v="20"/>
    <n v="3.35"/>
    <s v="Breakfast"/>
    <n v="10"/>
    <n v="10"/>
    <n v="0"/>
    <x v="1"/>
    <n v="33.5"/>
    <x v="0"/>
  </r>
  <r>
    <x v="12"/>
    <s v="5725"/>
    <x v="7"/>
    <s v="P022"/>
    <x v="21"/>
    <n v="2.25"/>
    <s v="Breakfast"/>
    <n v="11"/>
    <n v="10"/>
    <n v="0"/>
    <x v="2"/>
    <n v="22.5"/>
    <x v="0"/>
  </r>
  <r>
    <x v="12"/>
    <s v="5725"/>
    <x v="7"/>
    <s v="P023"/>
    <x v="22"/>
    <n v="1.5"/>
    <s v="Breakfast"/>
    <n v="11"/>
    <n v="8"/>
    <n v="0"/>
    <x v="0"/>
    <n v="12"/>
    <x v="0"/>
  </r>
  <r>
    <x v="12"/>
    <s v="5725"/>
    <x v="7"/>
    <s v="P024"/>
    <x v="23"/>
    <n v="3.3"/>
    <s v="Breakfast"/>
    <n v="11"/>
    <n v="8"/>
    <n v="0"/>
    <x v="0"/>
    <n v="26.4"/>
    <x v="0"/>
  </r>
  <r>
    <x v="12"/>
    <s v="5725"/>
    <x v="7"/>
    <s v="P025"/>
    <x v="24"/>
    <n v="2.95"/>
    <s v="Hot drinks"/>
    <n v="27"/>
    <n v="26"/>
    <n v="0"/>
    <x v="2"/>
    <n v="76.7"/>
    <x v="0"/>
  </r>
  <r>
    <x v="12"/>
    <s v="5725"/>
    <x v="7"/>
    <s v="P026"/>
    <x v="25"/>
    <n v="2.6"/>
    <s v="Hot drinks"/>
    <n v="20"/>
    <n v="20"/>
    <n v="0"/>
    <x v="1"/>
    <n v="52"/>
    <x v="0"/>
  </r>
  <r>
    <x v="12"/>
    <s v="5725"/>
    <x v="7"/>
    <s v="P027"/>
    <x v="26"/>
    <n v="2.2000000000000002"/>
    <s v="Hot drinks"/>
    <n v="29"/>
    <n v="28"/>
    <n v="0"/>
    <x v="2"/>
    <n v="61.600000000000009"/>
    <x v="0"/>
  </r>
  <r>
    <x v="12"/>
    <s v="5725"/>
    <x v="7"/>
    <s v="P028"/>
    <x v="27"/>
    <n v="2.25"/>
    <s v="Hot drinks"/>
    <n v="27"/>
    <n v="27"/>
    <n v="0"/>
    <x v="1"/>
    <n v="60.75"/>
    <x v="0"/>
  </r>
  <r>
    <x v="12"/>
    <s v="5725"/>
    <x v="7"/>
    <s v="P029"/>
    <x v="28"/>
    <n v="2.25"/>
    <s v="Hot drinks"/>
    <n v="28"/>
    <n v="28"/>
    <n v="0"/>
    <x v="1"/>
    <n v="63"/>
    <x v="0"/>
  </r>
  <r>
    <x v="12"/>
    <s v="5725"/>
    <x v="7"/>
    <s v="P030"/>
    <x v="29"/>
    <n v="1.9"/>
    <s v="Cold drinks"/>
    <n v="27"/>
    <n v="13"/>
    <n v="0"/>
    <x v="1"/>
    <n v="24.7"/>
    <x v="2"/>
  </r>
  <r>
    <x v="12"/>
    <s v="5725"/>
    <x v="7"/>
    <s v="P031"/>
    <x v="30"/>
    <n v="1.9"/>
    <s v="Cold drinks"/>
    <n v="17"/>
    <n v="11"/>
    <n v="0"/>
    <x v="1"/>
    <n v="20.9"/>
    <x v="9"/>
  </r>
  <r>
    <x v="12"/>
    <s v="5725"/>
    <x v="7"/>
    <s v="P032"/>
    <x v="31"/>
    <n v="2.0499999999999998"/>
    <s v="Cold drinks"/>
    <n v="23"/>
    <n v="17"/>
    <n v="0"/>
    <x v="2"/>
    <n v="34.849999999999994"/>
    <x v="3"/>
  </r>
  <r>
    <x v="12"/>
    <s v="5725"/>
    <x v="7"/>
    <s v="P033"/>
    <x v="32"/>
    <n v="1.95"/>
    <s v="Cold drinks"/>
    <n v="18"/>
    <n v="13"/>
    <n v="0"/>
    <x v="1"/>
    <n v="25.349999999999998"/>
    <x v="3"/>
  </r>
  <r>
    <x v="12"/>
    <s v="5725"/>
    <x v="7"/>
    <s v="P034"/>
    <x v="33"/>
    <n v="1.55"/>
    <s v="Cold drinks"/>
    <n v="11"/>
    <n v="3"/>
    <n v="0"/>
    <x v="1"/>
    <n v="4.6500000000000004"/>
    <x v="15"/>
  </r>
  <r>
    <x v="12"/>
    <s v="5725"/>
    <x v="7"/>
    <s v="P035"/>
    <x v="34"/>
    <n v="2"/>
    <s v="Cold drinks"/>
    <n v="13"/>
    <n v="3"/>
    <n v="0"/>
    <x v="1"/>
    <n v="6"/>
    <x v="4"/>
  </r>
  <r>
    <x v="12"/>
    <s v="5725"/>
    <x v="7"/>
    <s v="P036"/>
    <x v="35"/>
    <n v="2"/>
    <s v="Cold drinks"/>
    <n v="14"/>
    <n v="7"/>
    <n v="0"/>
    <x v="1"/>
    <n v="14"/>
    <x v="14"/>
  </r>
  <r>
    <x v="12"/>
    <s v="5725"/>
    <x v="7"/>
    <s v="P037"/>
    <x v="36"/>
    <n v="3.7"/>
    <s v="Sandwiches"/>
    <n v="15"/>
    <n v="3"/>
    <n v="0"/>
    <x v="12"/>
    <n v="11.100000000000001"/>
    <x v="0"/>
  </r>
  <r>
    <x v="12"/>
    <s v="5725"/>
    <x v="7"/>
    <s v="P038"/>
    <x v="37"/>
    <n v="3.7"/>
    <s v="Sandwiches"/>
    <n v="12"/>
    <n v="11"/>
    <n v="0"/>
    <x v="2"/>
    <n v="40.700000000000003"/>
    <x v="0"/>
  </r>
  <r>
    <x v="12"/>
    <s v="5725"/>
    <x v="7"/>
    <s v="P039"/>
    <x v="38"/>
    <n v="3.7"/>
    <s v="Sandwiches"/>
    <n v="15"/>
    <n v="5"/>
    <n v="0"/>
    <x v="10"/>
    <n v="18.5"/>
    <x v="0"/>
  </r>
  <r>
    <x v="12"/>
    <s v="5725"/>
    <x v="7"/>
    <s v="P040"/>
    <x v="39"/>
    <n v="3.6"/>
    <s v="Sandwiches"/>
    <n v="8"/>
    <n v="4"/>
    <n v="1"/>
    <x v="0"/>
    <n v="14.4"/>
    <x v="0"/>
  </r>
  <r>
    <x v="12"/>
    <s v="5725"/>
    <x v="7"/>
    <s v="P041"/>
    <x v="40"/>
    <n v="1.25"/>
    <s v="Crisps"/>
    <n v="20"/>
    <n v="7"/>
    <n v="0"/>
    <x v="1"/>
    <n v="8.75"/>
    <x v="11"/>
  </r>
  <r>
    <x v="12"/>
    <s v="5725"/>
    <x v="7"/>
    <s v="P042"/>
    <x v="41"/>
    <n v="1.25"/>
    <s v="Crisps"/>
    <n v="15"/>
    <n v="9"/>
    <n v="0"/>
    <x v="1"/>
    <n v="11.25"/>
    <x v="9"/>
  </r>
  <r>
    <x v="12"/>
    <s v="5725"/>
    <x v="7"/>
    <s v="P043"/>
    <x v="42"/>
    <n v="1.25"/>
    <s v="Crisps"/>
    <n v="14"/>
    <n v="7"/>
    <n v="0"/>
    <x v="1"/>
    <n v="8.75"/>
    <x v="14"/>
  </r>
  <r>
    <x v="12"/>
    <s v="5789"/>
    <x v="8"/>
    <s v="P001"/>
    <x v="0"/>
    <n v="1.35"/>
    <s v="Savouries"/>
    <n v="170"/>
    <n v="161"/>
    <n v="6"/>
    <x v="0"/>
    <n v="217.35000000000002"/>
    <x v="0"/>
  </r>
  <r>
    <x v="12"/>
    <s v="5789"/>
    <x v="8"/>
    <s v="P002"/>
    <x v="1"/>
    <n v="1.35"/>
    <s v="Savouries"/>
    <n v="36"/>
    <n v="34"/>
    <n v="1"/>
    <x v="2"/>
    <n v="45.900000000000006"/>
    <x v="0"/>
  </r>
  <r>
    <x v="12"/>
    <s v="5789"/>
    <x v="8"/>
    <s v="P003"/>
    <x v="2"/>
    <n v="2.5"/>
    <s v="Savouries"/>
    <n v="36"/>
    <n v="33"/>
    <n v="2"/>
    <x v="2"/>
    <n v="82.5"/>
    <x v="0"/>
  </r>
  <r>
    <x v="12"/>
    <s v="5789"/>
    <x v="8"/>
    <s v="P004"/>
    <x v="3"/>
    <n v="2.25"/>
    <s v="Savouries"/>
    <n v="36"/>
    <n v="35"/>
    <n v="0"/>
    <x v="2"/>
    <n v="78.75"/>
    <x v="0"/>
  </r>
  <r>
    <x v="12"/>
    <s v="5789"/>
    <x v="8"/>
    <s v="P005"/>
    <x v="4"/>
    <n v="2.5"/>
    <s v="Savouries"/>
    <n v="37"/>
    <n v="37"/>
    <n v="0"/>
    <x v="1"/>
    <n v="92.5"/>
    <x v="0"/>
  </r>
  <r>
    <x v="12"/>
    <s v="5789"/>
    <x v="8"/>
    <s v="P006"/>
    <x v="5"/>
    <n v="2.2000000000000002"/>
    <s v="Savouries"/>
    <n v="36"/>
    <n v="35"/>
    <n v="0"/>
    <x v="2"/>
    <n v="77"/>
    <x v="0"/>
  </r>
  <r>
    <x v="12"/>
    <s v="5789"/>
    <x v="8"/>
    <s v="P007"/>
    <x v="6"/>
    <n v="2.1"/>
    <s v="Savouries"/>
    <n v="36"/>
    <n v="32"/>
    <n v="3"/>
    <x v="2"/>
    <n v="67.2"/>
    <x v="0"/>
  </r>
  <r>
    <x v="12"/>
    <s v="5789"/>
    <x v="8"/>
    <s v="P008"/>
    <x v="7"/>
    <n v="1.5"/>
    <s v="Cakes and sweet treats"/>
    <n v="7"/>
    <n v="7"/>
    <n v="0"/>
    <x v="1"/>
    <n v="10.5"/>
    <x v="0"/>
  </r>
  <r>
    <x v="12"/>
    <s v="5789"/>
    <x v="8"/>
    <s v="P009"/>
    <x v="8"/>
    <n v="1.45"/>
    <s v="Cakes and sweet treats"/>
    <n v="10"/>
    <n v="9"/>
    <n v="1"/>
    <x v="1"/>
    <n v="13.049999999999999"/>
    <x v="0"/>
  </r>
  <r>
    <x v="12"/>
    <s v="5789"/>
    <x v="8"/>
    <s v="P010"/>
    <x v="9"/>
    <n v="1.3"/>
    <s v="Cakes and sweet treats"/>
    <n v="6"/>
    <n v="6"/>
    <n v="0"/>
    <x v="1"/>
    <n v="7.8000000000000007"/>
    <x v="0"/>
  </r>
  <r>
    <x v="12"/>
    <s v="5789"/>
    <x v="8"/>
    <s v="P011"/>
    <x v="10"/>
    <n v="1.4"/>
    <s v="Cakes and sweet treats"/>
    <n v="8"/>
    <n v="7"/>
    <n v="1"/>
    <x v="1"/>
    <n v="9.7999999999999989"/>
    <x v="0"/>
  </r>
  <r>
    <x v="12"/>
    <s v="5789"/>
    <x v="8"/>
    <s v="P012"/>
    <x v="11"/>
    <n v="1.6"/>
    <s v="Cakes and sweet treats"/>
    <n v="9"/>
    <n v="9"/>
    <n v="0"/>
    <x v="1"/>
    <n v="14.4"/>
    <x v="0"/>
  </r>
  <r>
    <x v="12"/>
    <s v="5789"/>
    <x v="8"/>
    <s v="P013"/>
    <x v="12"/>
    <n v="3.1"/>
    <s v="Hot hold"/>
    <n v="8"/>
    <n v="8"/>
    <n v="0"/>
    <x v="1"/>
    <n v="24.8"/>
    <x v="0"/>
  </r>
  <r>
    <x v="12"/>
    <s v="5789"/>
    <x v="8"/>
    <s v="P014"/>
    <x v="13"/>
    <n v="3.4"/>
    <s v="Hot hold"/>
    <n v="12"/>
    <n v="11"/>
    <n v="0"/>
    <x v="2"/>
    <n v="37.4"/>
    <x v="0"/>
  </r>
  <r>
    <x v="12"/>
    <s v="5789"/>
    <x v="8"/>
    <s v="P015"/>
    <x v="14"/>
    <n v="2.2000000000000002"/>
    <s v="Hot hold"/>
    <n v="11"/>
    <n v="11"/>
    <n v="0"/>
    <x v="1"/>
    <n v="24.200000000000003"/>
    <x v="0"/>
  </r>
  <r>
    <x v="12"/>
    <s v="5789"/>
    <x v="8"/>
    <s v="P016"/>
    <x v="15"/>
    <n v="2.25"/>
    <s v="Hot hold"/>
    <n v="12"/>
    <n v="9"/>
    <n v="0"/>
    <x v="0"/>
    <n v="20.25"/>
    <x v="0"/>
  </r>
  <r>
    <x v="12"/>
    <s v="5789"/>
    <x v="8"/>
    <s v="P017"/>
    <x v="16"/>
    <n v="2.35"/>
    <s v="Hot hold"/>
    <n v="8"/>
    <n v="6"/>
    <n v="0"/>
    <x v="4"/>
    <n v="14.100000000000001"/>
    <x v="0"/>
  </r>
  <r>
    <x v="12"/>
    <s v="5789"/>
    <x v="8"/>
    <s v="P018"/>
    <x v="17"/>
    <n v="2.75"/>
    <s v="Hot hold"/>
    <n v="12"/>
    <n v="9"/>
    <n v="0"/>
    <x v="0"/>
    <n v="24.75"/>
    <x v="0"/>
  </r>
  <r>
    <x v="12"/>
    <s v="5789"/>
    <x v="8"/>
    <s v="P019"/>
    <x v="18"/>
    <n v="4.6500000000000004"/>
    <s v="Hot hold"/>
    <n v="9"/>
    <n v="9"/>
    <n v="0"/>
    <x v="1"/>
    <n v="41.85"/>
    <x v="0"/>
  </r>
  <r>
    <x v="12"/>
    <s v="5789"/>
    <x v="8"/>
    <s v="P020"/>
    <x v="19"/>
    <n v="2.2000000000000002"/>
    <s v="Breakfast"/>
    <n v="12"/>
    <n v="10"/>
    <n v="0"/>
    <x v="4"/>
    <n v="22"/>
    <x v="0"/>
  </r>
  <r>
    <x v="12"/>
    <s v="5789"/>
    <x v="8"/>
    <s v="P021"/>
    <x v="20"/>
    <n v="3.35"/>
    <s v="Breakfast"/>
    <n v="8"/>
    <n v="5"/>
    <n v="0"/>
    <x v="0"/>
    <n v="16.75"/>
    <x v="0"/>
  </r>
  <r>
    <x v="12"/>
    <s v="5789"/>
    <x v="8"/>
    <s v="P022"/>
    <x v="21"/>
    <n v="2.25"/>
    <s v="Breakfast"/>
    <n v="8"/>
    <n v="8"/>
    <n v="0"/>
    <x v="1"/>
    <n v="18"/>
    <x v="0"/>
  </r>
  <r>
    <x v="12"/>
    <s v="5789"/>
    <x v="8"/>
    <s v="P023"/>
    <x v="22"/>
    <n v="1.5"/>
    <s v="Breakfast"/>
    <n v="8"/>
    <n v="6"/>
    <n v="0"/>
    <x v="4"/>
    <n v="9"/>
    <x v="0"/>
  </r>
  <r>
    <x v="12"/>
    <s v="5789"/>
    <x v="8"/>
    <s v="P024"/>
    <x v="23"/>
    <n v="3.3"/>
    <s v="Breakfast"/>
    <n v="10"/>
    <n v="10"/>
    <n v="0"/>
    <x v="1"/>
    <n v="33"/>
    <x v="0"/>
  </r>
  <r>
    <x v="12"/>
    <s v="5789"/>
    <x v="8"/>
    <s v="P025"/>
    <x v="24"/>
    <n v="2.95"/>
    <s v="Hot drinks"/>
    <n v="27"/>
    <n v="27"/>
    <n v="0"/>
    <x v="1"/>
    <n v="79.650000000000006"/>
    <x v="0"/>
  </r>
  <r>
    <x v="12"/>
    <s v="5789"/>
    <x v="8"/>
    <s v="P026"/>
    <x v="25"/>
    <n v="2.6"/>
    <s v="Hot drinks"/>
    <n v="30"/>
    <n v="29"/>
    <n v="0"/>
    <x v="2"/>
    <n v="75.400000000000006"/>
    <x v="0"/>
  </r>
  <r>
    <x v="12"/>
    <s v="5789"/>
    <x v="8"/>
    <s v="P027"/>
    <x v="26"/>
    <n v="2.2000000000000002"/>
    <s v="Hot drinks"/>
    <n v="34"/>
    <n v="34"/>
    <n v="0"/>
    <x v="1"/>
    <n v="74.800000000000011"/>
    <x v="0"/>
  </r>
  <r>
    <x v="12"/>
    <s v="5789"/>
    <x v="8"/>
    <s v="P028"/>
    <x v="27"/>
    <n v="2.25"/>
    <s v="Hot drinks"/>
    <n v="17"/>
    <n v="17"/>
    <n v="0"/>
    <x v="1"/>
    <n v="38.25"/>
    <x v="0"/>
  </r>
  <r>
    <x v="12"/>
    <s v="5789"/>
    <x v="8"/>
    <s v="P029"/>
    <x v="28"/>
    <n v="2.25"/>
    <s v="Hot drinks"/>
    <n v="26"/>
    <n v="26"/>
    <n v="0"/>
    <x v="1"/>
    <n v="58.5"/>
    <x v="0"/>
  </r>
  <r>
    <x v="12"/>
    <s v="5789"/>
    <x v="8"/>
    <s v="P030"/>
    <x v="29"/>
    <n v="1.9"/>
    <s v="Cold drinks"/>
    <n v="15"/>
    <n v="6"/>
    <n v="0"/>
    <x v="1"/>
    <n v="11.399999999999999"/>
    <x v="1"/>
  </r>
  <r>
    <x v="12"/>
    <s v="5789"/>
    <x v="8"/>
    <s v="P031"/>
    <x v="30"/>
    <n v="1.9"/>
    <s v="Cold drinks"/>
    <n v="19"/>
    <n v="2"/>
    <n v="0"/>
    <x v="1"/>
    <n v="3.8"/>
    <x v="6"/>
  </r>
  <r>
    <x v="12"/>
    <s v="5789"/>
    <x v="8"/>
    <s v="P032"/>
    <x v="31"/>
    <n v="2.0499999999999998"/>
    <s v="Cold drinks"/>
    <n v="28"/>
    <n v="11"/>
    <n v="0"/>
    <x v="1"/>
    <n v="22.549999999999997"/>
    <x v="6"/>
  </r>
  <r>
    <x v="12"/>
    <s v="5789"/>
    <x v="8"/>
    <s v="P033"/>
    <x v="32"/>
    <n v="1.95"/>
    <s v="Cold drinks"/>
    <n v="32"/>
    <n v="25"/>
    <n v="0"/>
    <x v="1"/>
    <n v="48.75"/>
    <x v="14"/>
  </r>
  <r>
    <x v="12"/>
    <s v="5789"/>
    <x v="8"/>
    <s v="P034"/>
    <x v="33"/>
    <n v="1.55"/>
    <s v="Cold drinks"/>
    <n v="21"/>
    <n v="5"/>
    <n v="0"/>
    <x v="1"/>
    <n v="7.75"/>
    <x v="7"/>
  </r>
  <r>
    <x v="12"/>
    <s v="5789"/>
    <x v="8"/>
    <s v="P035"/>
    <x v="34"/>
    <n v="2"/>
    <s v="Cold drinks"/>
    <n v="27"/>
    <n v="13"/>
    <n v="0"/>
    <x v="1"/>
    <n v="26"/>
    <x v="2"/>
  </r>
  <r>
    <x v="12"/>
    <s v="5789"/>
    <x v="8"/>
    <s v="P036"/>
    <x v="35"/>
    <n v="2"/>
    <s v="Cold drinks"/>
    <n v="22"/>
    <n v="10"/>
    <n v="0"/>
    <x v="1"/>
    <n v="20"/>
    <x v="5"/>
  </r>
  <r>
    <x v="12"/>
    <s v="5789"/>
    <x v="8"/>
    <s v="P037"/>
    <x v="36"/>
    <n v="3.7"/>
    <s v="Sandwiches"/>
    <n v="14"/>
    <n v="10"/>
    <n v="3"/>
    <x v="2"/>
    <n v="37"/>
    <x v="0"/>
  </r>
  <r>
    <x v="12"/>
    <s v="5789"/>
    <x v="8"/>
    <s v="P038"/>
    <x v="37"/>
    <n v="3.7"/>
    <s v="Sandwiches"/>
    <n v="10"/>
    <n v="3"/>
    <n v="0"/>
    <x v="9"/>
    <n v="11.100000000000001"/>
    <x v="0"/>
  </r>
  <r>
    <x v="12"/>
    <s v="5789"/>
    <x v="8"/>
    <s v="P039"/>
    <x v="38"/>
    <n v="3.7"/>
    <s v="Sandwiches"/>
    <n v="11"/>
    <n v="10"/>
    <n v="0"/>
    <x v="2"/>
    <n v="37"/>
    <x v="0"/>
  </r>
  <r>
    <x v="12"/>
    <s v="5789"/>
    <x v="8"/>
    <s v="P040"/>
    <x v="39"/>
    <n v="3.6"/>
    <s v="Sandwiches"/>
    <n v="9"/>
    <n v="6"/>
    <n v="0"/>
    <x v="0"/>
    <n v="21.6"/>
    <x v="0"/>
  </r>
  <r>
    <x v="12"/>
    <s v="5789"/>
    <x v="8"/>
    <s v="P041"/>
    <x v="40"/>
    <n v="1.25"/>
    <s v="Crisps"/>
    <n v="32"/>
    <n v="14"/>
    <n v="0"/>
    <x v="1"/>
    <n v="17.5"/>
    <x v="19"/>
  </r>
  <r>
    <x v="12"/>
    <s v="5789"/>
    <x v="8"/>
    <s v="P042"/>
    <x v="41"/>
    <n v="1.25"/>
    <s v="Crisps"/>
    <n v="14"/>
    <n v="9"/>
    <n v="0"/>
    <x v="1"/>
    <n v="11.25"/>
    <x v="3"/>
  </r>
  <r>
    <x v="12"/>
    <s v="5789"/>
    <x v="8"/>
    <s v="P043"/>
    <x v="42"/>
    <n v="1.25"/>
    <s v="Crisps"/>
    <n v="17"/>
    <n v="6"/>
    <n v="0"/>
    <x v="1"/>
    <n v="7.5"/>
    <x v="10"/>
  </r>
  <r>
    <x v="12"/>
    <s v="5791"/>
    <x v="9"/>
    <s v="P001"/>
    <x v="0"/>
    <n v="1.35"/>
    <s v="Savouries"/>
    <n v="238"/>
    <n v="213"/>
    <n v="18"/>
    <x v="9"/>
    <n v="287.55"/>
    <x v="0"/>
  </r>
  <r>
    <x v="12"/>
    <s v="5791"/>
    <x v="9"/>
    <s v="P002"/>
    <x v="1"/>
    <n v="1.35"/>
    <s v="Savouries"/>
    <n v="51"/>
    <n v="47"/>
    <n v="3"/>
    <x v="2"/>
    <n v="63.45"/>
    <x v="0"/>
  </r>
  <r>
    <x v="12"/>
    <s v="5791"/>
    <x v="9"/>
    <s v="P003"/>
    <x v="2"/>
    <n v="2.5"/>
    <s v="Savouries"/>
    <n v="51"/>
    <n v="48"/>
    <n v="1"/>
    <x v="4"/>
    <n v="120"/>
    <x v="0"/>
  </r>
  <r>
    <x v="12"/>
    <s v="5791"/>
    <x v="9"/>
    <s v="P004"/>
    <x v="3"/>
    <n v="2.25"/>
    <s v="Savouries"/>
    <n v="52"/>
    <n v="47"/>
    <n v="3"/>
    <x v="4"/>
    <n v="105.75"/>
    <x v="0"/>
  </r>
  <r>
    <x v="12"/>
    <s v="5791"/>
    <x v="9"/>
    <s v="P005"/>
    <x v="4"/>
    <n v="2.5"/>
    <s v="Savouries"/>
    <n v="51"/>
    <n v="47"/>
    <n v="3"/>
    <x v="2"/>
    <n v="117.5"/>
    <x v="0"/>
  </r>
  <r>
    <x v="12"/>
    <s v="5791"/>
    <x v="9"/>
    <s v="P006"/>
    <x v="5"/>
    <n v="2.2000000000000002"/>
    <s v="Savouries"/>
    <n v="51"/>
    <n v="49"/>
    <n v="0"/>
    <x v="4"/>
    <n v="107.80000000000001"/>
    <x v="0"/>
  </r>
  <r>
    <x v="12"/>
    <s v="5791"/>
    <x v="9"/>
    <s v="P007"/>
    <x v="6"/>
    <n v="2.1"/>
    <s v="Savouries"/>
    <n v="51"/>
    <n v="48"/>
    <n v="2"/>
    <x v="2"/>
    <n v="100.80000000000001"/>
    <x v="0"/>
  </r>
  <r>
    <x v="12"/>
    <s v="5791"/>
    <x v="9"/>
    <s v="P008"/>
    <x v="7"/>
    <n v="1.5"/>
    <s v="Cakes and sweet treats"/>
    <n v="16"/>
    <n v="11"/>
    <n v="5"/>
    <x v="1"/>
    <n v="16.5"/>
    <x v="0"/>
  </r>
  <r>
    <x v="12"/>
    <s v="5791"/>
    <x v="9"/>
    <s v="P009"/>
    <x v="8"/>
    <n v="1.45"/>
    <s v="Cakes and sweet treats"/>
    <n v="11"/>
    <n v="11"/>
    <n v="0"/>
    <x v="1"/>
    <n v="15.95"/>
    <x v="0"/>
  </r>
  <r>
    <x v="12"/>
    <s v="5791"/>
    <x v="9"/>
    <s v="P010"/>
    <x v="9"/>
    <n v="1.3"/>
    <s v="Cakes and sweet treats"/>
    <n v="18"/>
    <n v="18"/>
    <n v="0"/>
    <x v="1"/>
    <n v="23.400000000000002"/>
    <x v="0"/>
  </r>
  <r>
    <x v="12"/>
    <s v="5791"/>
    <x v="9"/>
    <s v="P011"/>
    <x v="10"/>
    <n v="1.4"/>
    <s v="Cakes and sweet treats"/>
    <n v="18"/>
    <n v="18"/>
    <n v="0"/>
    <x v="1"/>
    <n v="25.2"/>
    <x v="0"/>
  </r>
  <r>
    <x v="12"/>
    <s v="5791"/>
    <x v="9"/>
    <s v="P012"/>
    <x v="11"/>
    <n v="1.6"/>
    <s v="Cakes and sweet treats"/>
    <n v="17"/>
    <n v="15"/>
    <n v="2"/>
    <x v="1"/>
    <n v="24"/>
    <x v="0"/>
  </r>
  <r>
    <x v="12"/>
    <s v="5791"/>
    <x v="9"/>
    <s v="P013"/>
    <x v="12"/>
    <n v="3.1"/>
    <s v="Hot hold"/>
    <n v="12"/>
    <n v="12"/>
    <n v="0"/>
    <x v="1"/>
    <n v="37.200000000000003"/>
    <x v="0"/>
  </r>
  <r>
    <x v="12"/>
    <s v="5791"/>
    <x v="9"/>
    <s v="P014"/>
    <x v="13"/>
    <n v="3.4"/>
    <s v="Hot hold"/>
    <n v="13"/>
    <n v="11"/>
    <n v="0"/>
    <x v="4"/>
    <n v="37.4"/>
    <x v="0"/>
  </r>
  <r>
    <x v="12"/>
    <s v="5791"/>
    <x v="9"/>
    <s v="P015"/>
    <x v="14"/>
    <n v="2.2000000000000002"/>
    <s v="Hot hold"/>
    <n v="17"/>
    <n v="15"/>
    <n v="0"/>
    <x v="4"/>
    <n v="33"/>
    <x v="0"/>
  </r>
  <r>
    <x v="12"/>
    <s v="5791"/>
    <x v="9"/>
    <s v="P016"/>
    <x v="15"/>
    <n v="2.25"/>
    <s v="Hot hold"/>
    <n v="19"/>
    <n v="17"/>
    <n v="0"/>
    <x v="4"/>
    <n v="38.25"/>
    <x v="0"/>
  </r>
  <r>
    <x v="12"/>
    <s v="5791"/>
    <x v="9"/>
    <s v="P017"/>
    <x v="16"/>
    <n v="2.35"/>
    <s v="Hot hold"/>
    <n v="20"/>
    <n v="17"/>
    <n v="0"/>
    <x v="0"/>
    <n v="39.950000000000003"/>
    <x v="0"/>
  </r>
  <r>
    <x v="12"/>
    <s v="5791"/>
    <x v="9"/>
    <s v="P018"/>
    <x v="17"/>
    <n v="2.75"/>
    <s v="Hot hold"/>
    <n v="14"/>
    <n v="12"/>
    <n v="0"/>
    <x v="4"/>
    <n v="33"/>
    <x v="0"/>
  </r>
  <r>
    <x v="12"/>
    <s v="5791"/>
    <x v="9"/>
    <s v="P019"/>
    <x v="18"/>
    <n v="4.6500000000000004"/>
    <s v="Hot hold"/>
    <n v="14"/>
    <n v="14"/>
    <n v="0"/>
    <x v="1"/>
    <n v="65.100000000000009"/>
    <x v="0"/>
  </r>
  <r>
    <x v="12"/>
    <s v="5791"/>
    <x v="9"/>
    <s v="P020"/>
    <x v="19"/>
    <n v="2.2000000000000002"/>
    <s v="Breakfast"/>
    <n v="19"/>
    <n v="18"/>
    <n v="0"/>
    <x v="2"/>
    <n v="39.6"/>
    <x v="0"/>
  </r>
  <r>
    <x v="12"/>
    <s v="5791"/>
    <x v="9"/>
    <s v="P021"/>
    <x v="20"/>
    <n v="3.35"/>
    <s v="Breakfast"/>
    <n v="15"/>
    <n v="12"/>
    <n v="0"/>
    <x v="0"/>
    <n v="40.200000000000003"/>
    <x v="0"/>
  </r>
  <r>
    <x v="12"/>
    <s v="5791"/>
    <x v="9"/>
    <s v="P022"/>
    <x v="21"/>
    <n v="2.25"/>
    <s v="Breakfast"/>
    <n v="15"/>
    <n v="12"/>
    <n v="0"/>
    <x v="0"/>
    <n v="27"/>
    <x v="0"/>
  </r>
  <r>
    <x v="12"/>
    <s v="5791"/>
    <x v="9"/>
    <s v="P023"/>
    <x v="22"/>
    <n v="1.5"/>
    <s v="Breakfast"/>
    <n v="19"/>
    <n v="16"/>
    <n v="0"/>
    <x v="0"/>
    <n v="24"/>
    <x v="0"/>
  </r>
  <r>
    <x v="12"/>
    <s v="5791"/>
    <x v="9"/>
    <s v="P024"/>
    <x v="23"/>
    <n v="3.3"/>
    <s v="Breakfast"/>
    <n v="18"/>
    <n v="17"/>
    <n v="0"/>
    <x v="2"/>
    <n v="56.099999999999994"/>
    <x v="0"/>
  </r>
  <r>
    <x v="12"/>
    <s v="5791"/>
    <x v="9"/>
    <s v="P025"/>
    <x v="24"/>
    <n v="2.95"/>
    <s v="Hot drinks"/>
    <n v="32"/>
    <n v="32"/>
    <n v="0"/>
    <x v="1"/>
    <n v="94.4"/>
    <x v="0"/>
  </r>
  <r>
    <x v="12"/>
    <s v="5791"/>
    <x v="9"/>
    <s v="P026"/>
    <x v="25"/>
    <n v="2.6"/>
    <s v="Hot drinks"/>
    <n v="50"/>
    <n v="50"/>
    <n v="0"/>
    <x v="1"/>
    <n v="130"/>
    <x v="0"/>
  </r>
  <r>
    <x v="12"/>
    <s v="5791"/>
    <x v="9"/>
    <s v="P027"/>
    <x v="26"/>
    <n v="2.2000000000000002"/>
    <s v="Hot drinks"/>
    <n v="27"/>
    <n v="27"/>
    <n v="0"/>
    <x v="1"/>
    <n v="59.400000000000006"/>
    <x v="0"/>
  </r>
  <r>
    <x v="12"/>
    <s v="5791"/>
    <x v="9"/>
    <s v="P028"/>
    <x v="27"/>
    <n v="2.25"/>
    <s v="Hot drinks"/>
    <n v="46"/>
    <n v="46"/>
    <n v="0"/>
    <x v="1"/>
    <n v="103.5"/>
    <x v="0"/>
  </r>
  <r>
    <x v="12"/>
    <s v="5791"/>
    <x v="9"/>
    <s v="P029"/>
    <x v="28"/>
    <n v="2.25"/>
    <s v="Hot drinks"/>
    <n v="24"/>
    <n v="24"/>
    <n v="0"/>
    <x v="1"/>
    <n v="54"/>
    <x v="0"/>
  </r>
  <r>
    <x v="12"/>
    <s v="5791"/>
    <x v="9"/>
    <s v="P030"/>
    <x v="29"/>
    <n v="1.9"/>
    <s v="Cold drinks"/>
    <n v="51"/>
    <n v="7"/>
    <n v="0"/>
    <x v="1"/>
    <n v="13.299999999999999"/>
    <x v="32"/>
  </r>
  <r>
    <x v="12"/>
    <s v="5791"/>
    <x v="9"/>
    <s v="P031"/>
    <x v="30"/>
    <n v="1.9"/>
    <s v="Cold drinks"/>
    <n v="38"/>
    <n v="17"/>
    <n v="0"/>
    <x v="1"/>
    <n v="32.299999999999997"/>
    <x v="25"/>
  </r>
  <r>
    <x v="12"/>
    <s v="5791"/>
    <x v="9"/>
    <s v="P032"/>
    <x v="31"/>
    <n v="2.0499999999999998"/>
    <s v="Cold drinks"/>
    <n v="24"/>
    <n v="12"/>
    <n v="0"/>
    <x v="1"/>
    <n v="24.599999999999998"/>
    <x v="5"/>
  </r>
  <r>
    <x v="12"/>
    <s v="5791"/>
    <x v="9"/>
    <s v="P033"/>
    <x v="32"/>
    <n v="1.95"/>
    <s v="Cold drinks"/>
    <n v="24"/>
    <n v="3"/>
    <n v="0"/>
    <x v="1"/>
    <n v="5.85"/>
    <x v="25"/>
  </r>
  <r>
    <x v="12"/>
    <s v="5791"/>
    <x v="9"/>
    <s v="P034"/>
    <x v="33"/>
    <n v="1.55"/>
    <s v="Cold drinks"/>
    <n v="44"/>
    <n v="32"/>
    <n v="0"/>
    <x v="1"/>
    <n v="49.6"/>
    <x v="5"/>
  </r>
  <r>
    <x v="12"/>
    <s v="5791"/>
    <x v="9"/>
    <s v="P035"/>
    <x v="34"/>
    <n v="2"/>
    <s v="Cold drinks"/>
    <n v="43"/>
    <n v="10"/>
    <n v="0"/>
    <x v="1"/>
    <n v="20"/>
    <x v="37"/>
  </r>
  <r>
    <x v="12"/>
    <s v="5791"/>
    <x v="9"/>
    <s v="P036"/>
    <x v="35"/>
    <n v="2"/>
    <s v="Cold drinks"/>
    <n v="55"/>
    <n v="11"/>
    <n v="0"/>
    <x v="1"/>
    <n v="22"/>
    <x v="32"/>
  </r>
  <r>
    <x v="12"/>
    <s v="5791"/>
    <x v="9"/>
    <s v="P037"/>
    <x v="36"/>
    <n v="3.7"/>
    <s v="Sandwiches"/>
    <n v="20"/>
    <n v="12"/>
    <n v="6"/>
    <x v="4"/>
    <n v="44.400000000000006"/>
    <x v="0"/>
  </r>
  <r>
    <x v="12"/>
    <s v="5791"/>
    <x v="9"/>
    <s v="P038"/>
    <x v="37"/>
    <n v="3.7"/>
    <s v="Sandwiches"/>
    <n v="19"/>
    <n v="15"/>
    <n v="2"/>
    <x v="4"/>
    <n v="55.5"/>
    <x v="0"/>
  </r>
  <r>
    <x v="12"/>
    <s v="5791"/>
    <x v="9"/>
    <s v="P039"/>
    <x v="38"/>
    <n v="3.7"/>
    <s v="Sandwiches"/>
    <n v="13"/>
    <n v="2"/>
    <n v="0"/>
    <x v="8"/>
    <n v="7.4"/>
    <x v="0"/>
  </r>
  <r>
    <x v="12"/>
    <s v="5791"/>
    <x v="9"/>
    <s v="P040"/>
    <x v="39"/>
    <n v="3.6"/>
    <s v="Sandwiches"/>
    <n v="14"/>
    <n v="5"/>
    <n v="0"/>
    <x v="3"/>
    <n v="18"/>
    <x v="0"/>
  </r>
  <r>
    <x v="12"/>
    <s v="5791"/>
    <x v="9"/>
    <s v="P041"/>
    <x v="40"/>
    <n v="1.25"/>
    <s v="Crisps"/>
    <n v="30"/>
    <n v="22"/>
    <n v="0"/>
    <x v="1"/>
    <n v="27.5"/>
    <x v="15"/>
  </r>
  <r>
    <x v="12"/>
    <s v="5791"/>
    <x v="9"/>
    <s v="P042"/>
    <x v="41"/>
    <n v="1.25"/>
    <s v="Crisps"/>
    <n v="22"/>
    <n v="12"/>
    <n v="0"/>
    <x v="1"/>
    <n v="15"/>
    <x v="4"/>
  </r>
  <r>
    <x v="12"/>
    <s v="5791"/>
    <x v="9"/>
    <s v="P043"/>
    <x v="42"/>
    <n v="1.25"/>
    <s v="Crisps"/>
    <n v="50"/>
    <n v="4"/>
    <n v="0"/>
    <x v="1"/>
    <n v="5"/>
    <x v="50"/>
  </r>
  <r>
    <x v="12"/>
    <s v="5792"/>
    <x v="10"/>
    <s v="P001"/>
    <x v="0"/>
    <n v="1.35"/>
    <s v="Savouries"/>
    <n v="44"/>
    <n v="43"/>
    <n v="0"/>
    <x v="2"/>
    <n v="58.050000000000004"/>
    <x v="0"/>
  </r>
  <r>
    <x v="12"/>
    <s v="5792"/>
    <x v="10"/>
    <s v="P002"/>
    <x v="1"/>
    <n v="1.35"/>
    <s v="Savouries"/>
    <n v="10"/>
    <n v="10"/>
    <n v="0"/>
    <x v="1"/>
    <n v="13.5"/>
    <x v="0"/>
  </r>
  <r>
    <x v="12"/>
    <s v="5792"/>
    <x v="10"/>
    <s v="P003"/>
    <x v="2"/>
    <n v="2.5"/>
    <s v="Savouries"/>
    <n v="10"/>
    <n v="10"/>
    <n v="0"/>
    <x v="1"/>
    <n v="25"/>
    <x v="0"/>
  </r>
  <r>
    <x v="12"/>
    <s v="5792"/>
    <x v="10"/>
    <s v="P004"/>
    <x v="3"/>
    <n v="2.25"/>
    <s v="Savouries"/>
    <n v="10"/>
    <n v="9"/>
    <n v="0"/>
    <x v="2"/>
    <n v="20.25"/>
    <x v="0"/>
  </r>
  <r>
    <x v="12"/>
    <s v="5792"/>
    <x v="10"/>
    <s v="P005"/>
    <x v="4"/>
    <n v="2.5"/>
    <s v="Savouries"/>
    <n v="10"/>
    <n v="10"/>
    <n v="0"/>
    <x v="1"/>
    <n v="25"/>
    <x v="0"/>
  </r>
  <r>
    <x v="12"/>
    <s v="5792"/>
    <x v="10"/>
    <s v="P006"/>
    <x v="5"/>
    <n v="2.2000000000000002"/>
    <s v="Savouries"/>
    <n v="10"/>
    <n v="10"/>
    <n v="0"/>
    <x v="1"/>
    <n v="22"/>
    <x v="0"/>
  </r>
  <r>
    <x v="12"/>
    <s v="5792"/>
    <x v="10"/>
    <s v="P007"/>
    <x v="6"/>
    <n v="2.1"/>
    <s v="Savouries"/>
    <n v="10"/>
    <n v="10"/>
    <n v="0"/>
    <x v="1"/>
    <n v="21"/>
    <x v="0"/>
  </r>
  <r>
    <x v="12"/>
    <s v="5792"/>
    <x v="10"/>
    <s v="P008"/>
    <x v="7"/>
    <n v="1.5"/>
    <s v="Cakes and sweet treats"/>
    <n v="3"/>
    <n v="3"/>
    <n v="0"/>
    <x v="1"/>
    <n v="4.5"/>
    <x v="0"/>
  </r>
  <r>
    <x v="12"/>
    <s v="5792"/>
    <x v="10"/>
    <s v="P009"/>
    <x v="8"/>
    <n v="1.45"/>
    <s v="Cakes and sweet treats"/>
    <n v="3"/>
    <n v="3"/>
    <n v="0"/>
    <x v="1"/>
    <n v="4.3499999999999996"/>
    <x v="0"/>
  </r>
  <r>
    <x v="12"/>
    <s v="5792"/>
    <x v="10"/>
    <s v="P010"/>
    <x v="9"/>
    <n v="1.3"/>
    <s v="Cakes and sweet treats"/>
    <n v="3"/>
    <n v="3"/>
    <n v="0"/>
    <x v="1"/>
    <n v="3.9000000000000004"/>
    <x v="0"/>
  </r>
  <r>
    <x v="12"/>
    <s v="5792"/>
    <x v="10"/>
    <s v="P011"/>
    <x v="10"/>
    <n v="1.4"/>
    <s v="Cakes and sweet treats"/>
    <n v="3"/>
    <n v="3"/>
    <n v="0"/>
    <x v="1"/>
    <n v="4.1999999999999993"/>
    <x v="0"/>
  </r>
  <r>
    <x v="12"/>
    <s v="5792"/>
    <x v="10"/>
    <s v="P012"/>
    <x v="11"/>
    <n v="1.6"/>
    <s v="Cakes and sweet treats"/>
    <n v="3"/>
    <n v="3"/>
    <n v="0"/>
    <x v="1"/>
    <n v="4.8000000000000007"/>
    <x v="0"/>
  </r>
  <r>
    <x v="12"/>
    <s v="5792"/>
    <x v="10"/>
    <s v="P013"/>
    <x v="12"/>
    <n v="3.1"/>
    <s v="Hot hold"/>
    <n v="0"/>
    <n v="0"/>
    <n v="0"/>
    <x v="1"/>
    <n v="0"/>
    <x v="0"/>
  </r>
  <r>
    <x v="12"/>
    <s v="5792"/>
    <x v="10"/>
    <s v="P014"/>
    <x v="13"/>
    <n v="3.4"/>
    <s v="Hot hold"/>
    <n v="0"/>
    <n v="0"/>
    <n v="0"/>
    <x v="1"/>
    <n v="0"/>
    <x v="0"/>
  </r>
  <r>
    <x v="12"/>
    <s v="5792"/>
    <x v="10"/>
    <s v="P015"/>
    <x v="14"/>
    <n v="2.2000000000000002"/>
    <s v="Hot hold"/>
    <n v="0"/>
    <n v="0"/>
    <n v="0"/>
    <x v="1"/>
    <n v="0"/>
    <x v="0"/>
  </r>
  <r>
    <x v="12"/>
    <s v="5792"/>
    <x v="10"/>
    <s v="P016"/>
    <x v="15"/>
    <n v="2.25"/>
    <s v="Hot hold"/>
    <n v="0"/>
    <n v="0"/>
    <n v="0"/>
    <x v="1"/>
    <n v="0"/>
    <x v="0"/>
  </r>
  <r>
    <x v="12"/>
    <s v="5792"/>
    <x v="10"/>
    <s v="P017"/>
    <x v="16"/>
    <n v="2.35"/>
    <s v="Hot hold"/>
    <n v="0"/>
    <n v="0"/>
    <n v="0"/>
    <x v="1"/>
    <n v="0"/>
    <x v="0"/>
  </r>
  <r>
    <x v="12"/>
    <s v="5792"/>
    <x v="10"/>
    <s v="P018"/>
    <x v="17"/>
    <n v="2.75"/>
    <s v="Hot hold"/>
    <n v="0"/>
    <n v="0"/>
    <n v="0"/>
    <x v="1"/>
    <n v="0"/>
    <x v="0"/>
  </r>
  <r>
    <x v="12"/>
    <s v="5792"/>
    <x v="10"/>
    <s v="P019"/>
    <x v="18"/>
    <n v="4.6500000000000004"/>
    <s v="Hot hold"/>
    <n v="0"/>
    <n v="0"/>
    <n v="0"/>
    <x v="1"/>
    <n v="0"/>
    <x v="0"/>
  </r>
  <r>
    <x v="12"/>
    <s v="5792"/>
    <x v="10"/>
    <s v="P020"/>
    <x v="19"/>
    <n v="2.2000000000000002"/>
    <s v="Breakfast"/>
    <n v="0"/>
    <n v="0"/>
    <n v="0"/>
    <x v="1"/>
    <n v="0"/>
    <x v="0"/>
  </r>
  <r>
    <x v="12"/>
    <s v="5792"/>
    <x v="10"/>
    <s v="P021"/>
    <x v="20"/>
    <n v="3.35"/>
    <s v="Breakfast"/>
    <n v="0"/>
    <n v="0"/>
    <n v="0"/>
    <x v="1"/>
    <n v="0"/>
    <x v="0"/>
  </r>
  <r>
    <x v="12"/>
    <s v="5792"/>
    <x v="10"/>
    <s v="P022"/>
    <x v="21"/>
    <n v="2.25"/>
    <s v="Breakfast"/>
    <n v="0"/>
    <n v="0"/>
    <n v="0"/>
    <x v="1"/>
    <n v="0"/>
    <x v="0"/>
  </r>
  <r>
    <x v="12"/>
    <s v="5792"/>
    <x v="10"/>
    <s v="P023"/>
    <x v="22"/>
    <n v="1.5"/>
    <s v="Breakfast"/>
    <n v="0"/>
    <n v="0"/>
    <n v="0"/>
    <x v="1"/>
    <n v="0"/>
    <x v="0"/>
  </r>
  <r>
    <x v="12"/>
    <s v="5792"/>
    <x v="10"/>
    <s v="P024"/>
    <x v="23"/>
    <n v="3.3"/>
    <s v="Breakfast"/>
    <n v="0"/>
    <n v="0"/>
    <n v="0"/>
    <x v="1"/>
    <n v="0"/>
    <x v="0"/>
  </r>
  <r>
    <x v="12"/>
    <s v="5792"/>
    <x v="10"/>
    <s v="P025"/>
    <x v="24"/>
    <n v="2.95"/>
    <s v="Hot drinks"/>
    <n v="0"/>
    <n v="0"/>
    <n v="0"/>
    <x v="1"/>
    <n v="0"/>
    <x v="0"/>
  </r>
  <r>
    <x v="12"/>
    <s v="5792"/>
    <x v="10"/>
    <s v="P026"/>
    <x v="25"/>
    <n v="2.6"/>
    <s v="Hot drinks"/>
    <n v="0"/>
    <n v="0"/>
    <n v="0"/>
    <x v="1"/>
    <n v="0"/>
    <x v="0"/>
  </r>
  <r>
    <x v="12"/>
    <s v="5792"/>
    <x v="10"/>
    <s v="P027"/>
    <x v="26"/>
    <n v="2.2000000000000002"/>
    <s v="Hot drinks"/>
    <n v="0"/>
    <n v="0"/>
    <n v="0"/>
    <x v="1"/>
    <n v="0"/>
    <x v="0"/>
  </r>
  <r>
    <x v="12"/>
    <s v="5792"/>
    <x v="10"/>
    <s v="P028"/>
    <x v="27"/>
    <n v="2.25"/>
    <s v="Hot drinks"/>
    <n v="0"/>
    <n v="0"/>
    <n v="0"/>
    <x v="1"/>
    <n v="0"/>
    <x v="0"/>
  </r>
  <r>
    <x v="12"/>
    <s v="5792"/>
    <x v="10"/>
    <s v="P029"/>
    <x v="28"/>
    <n v="2.25"/>
    <s v="Hot drinks"/>
    <n v="0"/>
    <n v="0"/>
    <n v="0"/>
    <x v="1"/>
    <n v="0"/>
    <x v="0"/>
  </r>
  <r>
    <x v="12"/>
    <s v="5792"/>
    <x v="10"/>
    <s v="P030"/>
    <x v="29"/>
    <n v="1.9"/>
    <s v="Cold drinks"/>
    <n v="10"/>
    <n v="7"/>
    <n v="0"/>
    <x v="1"/>
    <n v="13.299999999999999"/>
    <x v="12"/>
  </r>
  <r>
    <x v="12"/>
    <s v="5792"/>
    <x v="10"/>
    <s v="P031"/>
    <x v="30"/>
    <n v="1.9"/>
    <s v="Cold drinks"/>
    <n v="9"/>
    <n v="3"/>
    <n v="0"/>
    <x v="2"/>
    <n v="5.6999999999999993"/>
    <x v="3"/>
  </r>
  <r>
    <x v="12"/>
    <s v="5792"/>
    <x v="10"/>
    <s v="P032"/>
    <x v="31"/>
    <n v="2.0499999999999998"/>
    <s v="Cold drinks"/>
    <n v="10"/>
    <n v="6"/>
    <n v="0"/>
    <x v="1"/>
    <n v="12.299999999999999"/>
    <x v="16"/>
  </r>
  <r>
    <x v="12"/>
    <s v="5792"/>
    <x v="10"/>
    <s v="P033"/>
    <x v="32"/>
    <n v="1.95"/>
    <s v="Cold drinks"/>
    <n v="10"/>
    <n v="7"/>
    <n v="0"/>
    <x v="1"/>
    <n v="13.65"/>
    <x v="12"/>
  </r>
  <r>
    <x v="12"/>
    <s v="5792"/>
    <x v="10"/>
    <s v="P034"/>
    <x v="33"/>
    <n v="1.55"/>
    <s v="Cold drinks"/>
    <n v="11"/>
    <n v="9"/>
    <n v="0"/>
    <x v="1"/>
    <n v="13.950000000000001"/>
    <x v="26"/>
  </r>
  <r>
    <x v="12"/>
    <s v="5792"/>
    <x v="10"/>
    <s v="P035"/>
    <x v="34"/>
    <n v="2"/>
    <s v="Cold drinks"/>
    <n v="9"/>
    <n v="3"/>
    <n v="0"/>
    <x v="1"/>
    <n v="6"/>
    <x v="9"/>
  </r>
  <r>
    <x v="12"/>
    <s v="5792"/>
    <x v="10"/>
    <s v="P036"/>
    <x v="35"/>
    <n v="2"/>
    <s v="Cold drinks"/>
    <n v="10"/>
    <n v="7"/>
    <n v="0"/>
    <x v="1"/>
    <n v="14"/>
    <x v="12"/>
  </r>
  <r>
    <x v="12"/>
    <s v="5792"/>
    <x v="10"/>
    <s v="P037"/>
    <x v="36"/>
    <n v="3.7"/>
    <s v="Sandwiches"/>
    <n v="6"/>
    <n v="6"/>
    <n v="0"/>
    <x v="1"/>
    <n v="22.200000000000003"/>
    <x v="0"/>
  </r>
  <r>
    <x v="12"/>
    <s v="5792"/>
    <x v="10"/>
    <s v="P038"/>
    <x v="37"/>
    <n v="3.7"/>
    <s v="Sandwiches"/>
    <n v="5"/>
    <n v="4"/>
    <n v="0"/>
    <x v="2"/>
    <n v="14.8"/>
    <x v="0"/>
  </r>
  <r>
    <x v="12"/>
    <s v="5792"/>
    <x v="10"/>
    <s v="P039"/>
    <x v="38"/>
    <n v="3.7"/>
    <s v="Sandwiches"/>
    <n v="4"/>
    <n v="1"/>
    <n v="0"/>
    <x v="0"/>
    <n v="3.7"/>
    <x v="0"/>
  </r>
  <r>
    <x v="12"/>
    <s v="5792"/>
    <x v="10"/>
    <s v="P040"/>
    <x v="39"/>
    <n v="3.6"/>
    <s v="Sandwiches"/>
    <n v="5"/>
    <n v="3"/>
    <n v="0"/>
    <x v="4"/>
    <n v="10.8"/>
    <x v="0"/>
  </r>
  <r>
    <x v="12"/>
    <s v="5792"/>
    <x v="10"/>
    <s v="P041"/>
    <x v="40"/>
    <n v="1.25"/>
    <s v="Crisps"/>
    <n v="9"/>
    <n v="3"/>
    <n v="0"/>
    <x v="1"/>
    <n v="3.75"/>
    <x v="9"/>
  </r>
  <r>
    <x v="12"/>
    <s v="5792"/>
    <x v="10"/>
    <s v="P042"/>
    <x v="41"/>
    <n v="1.25"/>
    <s v="Crisps"/>
    <n v="11"/>
    <n v="9"/>
    <n v="0"/>
    <x v="1"/>
    <n v="11.25"/>
    <x v="26"/>
  </r>
  <r>
    <x v="12"/>
    <s v="5792"/>
    <x v="10"/>
    <s v="P043"/>
    <x v="42"/>
    <n v="1.25"/>
    <s v="Crisps"/>
    <n v="10"/>
    <n v="7"/>
    <n v="0"/>
    <x v="1"/>
    <n v="8.75"/>
    <x v="12"/>
  </r>
  <r>
    <x v="12"/>
    <s v="5842"/>
    <x v="11"/>
    <s v="P001"/>
    <x v="0"/>
    <n v="1.35"/>
    <s v="Savouries"/>
    <n v="52"/>
    <n v="52"/>
    <n v="0"/>
    <x v="1"/>
    <n v="70.2"/>
    <x v="0"/>
  </r>
  <r>
    <x v="12"/>
    <s v="5842"/>
    <x v="11"/>
    <s v="P002"/>
    <x v="1"/>
    <n v="1.35"/>
    <s v="Savouries"/>
    <n v="12"/>
    <n v="12"/>
    <n v="0"/>
    <x v="1"/>
    <n v="16.200000000000003"/>
    <x v="0"/>
  </r>
  <r>
    <x v="12"/>
    <s v="5842"/>
    <x v="11"/>
    <s v="P003"/>
    <x v="2"/>
    <n v="2.5"/>
    <s v="Savouries"/>
    <n v="11"/>
    <n v="10"/>
    <n v="0"/>
    <x v="2"/>
    <n v="25"/>
    <x v="0"/>
  </r>
  <r>
    <x v="12"/>
    <s v="5842"/>
    <x v="11"/>
    <s v="P004"/>
    <x v="3"/>
    <n v="2.25"/>
    <s v="Savouries"/>
    <n v="12"/>
    <n v="12"/>
    <n v="0"/>
    <x v="1"/>
    <n v="27"/>
    <x v="0"/>
  </r>
  <r>
    <x v="12"/>
    <s v="5842"/>
    <x v="11"/>
    <s v="P005"/>
    <x v="4"/>
    <n v="2.5"/>
    <s v="Savouries"/>
    <n v="11"/>
    <n v="10"/>
    <n v="0"/>
    <x v="2"/>
    <n v="25"/>
    <x v="0"/>
  </r>
  <r>
    <x v="12"/>
    <s v="5842"/>
    <x v="11"/>
    <s v="P006"/>
    <x v="5"/>
    <n v="2.2000000000000002"/>
    <s v="Savouries"/>
    <n v="12"/>
    <n v="12"/>
    <n v="0"/>
    <x v="1"/>
    <n v="26.400000000000002"/>
    <x v="0"/>
  </r>
  <r>
    <x v="12"/>
    <s v="5842"/>
    <x v="11"/>
    <s v="P007"/>
    <x v="6"/>
    <n v="2.1"/>
    <s v="Savouries"/>
    <n v="11"/>
    <n v="10"/>
    <n v="0"/>
    <x v="2"/>
    <n v="21"/>
    <x v="0"/>
  </r>
  <r>
    <x v="12"/>
    <s v="5842"/>
    <x v="11"/>
    <s v="P008"/>
    <x v="7"/>
    <n v="1.5"/>
    <s v="Cakes and sweet treats"/>
    <n v="4"/>
    <n v="4"/>
    <n v="0"/>
    <x v="1"/>
    <n v="6"/>
    <x v="0"/>
  </r>
  <r>
    <x v="12"/>
    <s v="5842"/>
    <x v="11"/>
    <s v="P009"/>
    <x v="8"/>
    <n v="1.45"/>
    <s v="Cakes and sweet treats"/>
    <n v="4"/>
    <n v="4"/>
    <n v="0"/>
    <x v="1"/>
    <n v="5.8"/>
    <x v="0"/>
  </r>
  <r>
    <x v="12"/>
    <s v="5842"/>
    <x v="11"/>
    <s v="P010"/>
    <x v="9"/>
    <n v="1.3"/>
    <s v="Cakes and sweet treats"/>
    <n v="10"/>
    <n v="10"/>
    <n v="0"/>
    <x v="1"/>
    <n v="13"/>
    <x v="0"/>
  </r>
  <r>
    <x v="12"/>
    <s v="5842"/>
    <x v="11"/>
    <s v="P011"/>
    <x v="10"/>
    <n v="1.4"/>
    <s v="Cakes and sweet treats"/>
    <n v="4"/>
    <n v="4"/>
    <n v="0"/>
    <x v="1"/>
    <n v="5.6"/>
    <x v="0"/>
  </r>
  <r>
    <x v="12"/>
    <s v="5842"/>
    <x v="11"/>
    <s v="P012"/>
    <x v="11"/>
    <n v="1.6"/>
    <s v="Cakes and sweet treats"/>
    <n v="7"/>
    <n v="7"/>
    <n v="0"/>
    <x v="1"/>
    <n v="11.200000000000001"/>
    <x v="0"/>
  </r>
  <r>
    <x v="12"/>
    <s v="5842"/>
    <x v="11"/>
    <s v="P013"/>
    <x v="12"/>
    <n v="3.1"/>
    <s v="Hot hold"/>
    <n v="0"/>
    <n v="0"/>
    <n v="0"/>
    <x v="1"/>
    <n v="0"/>
    <x v="0"/>
  </r>
  <r>
    <x v="12"/>
    <s v="5842"/>
    <x v="11"/>
    <s v="P014"/>
    <x v="13"/>
    <n v="3.4"/>
    <s v="Hot hold"/>
    <n v="0"/>
    <n v="0"/>
    <n v="0"/>
    <x v="1"/>
    <n v="0"/>
    <x v="0"/>
  </r>
  <r>
    <x v="12"/>
    <s v="5842"/>
    <x v="11"/>
    <s v="P015"/>
    <x v="14"/>
    <n v="2.2000000000000002"/>
    <s v="Hot hold"/>
    <n v="0"/>
    <n v="0"/>
    <n v="0"/>
    <x v="1"/>
    <n v="0"/>
    <x v="0"/>
  </r>
  <r>
    <x v="12"/>
    <s v="5842"/>
    <x v="11"/>
    <s v="P016"/>
    <x v="15"/>
    <n v="2.25"/>
    <s v="Hot hold"/>
    <n v="0"/>
    <n v="0"/>
    <n v="0"/>
    <x v="1"/>
    <n v="0"/>
    <x v="0"/>
  </r>
  <r>
    <x v="12"/>
    <s v="5842"/>
    <x v="11"/>
    <s v="P017"/>
    <x v="16"/>
    <n v="2.35"/>
    <s v="Hot hold"/>
    <n v="0"/>
    <n v="0"/>
    <n v="0"/>
    <x v="1"/>
    <n v="0"/>
    <x v="0"/>
  </r>
  <r>
    <x v="12"/>
    <s v="5842"/>
    <x v="11"/>
    <s v="P018"/>
    <x v="17"/>
    <n v="2.75"/>
    <s v="Hot hold"/>
    <n v="0"/>
    <n v="0"/>
    <n v="0"/>
    <x v="1"/>
    <n v="0"/>
    <x v="0"/>
  </r>
  <r>
    <x v="12"/>
    <s v="5842"/>
    <x v="11"/>
    <s v="P019"/>
    <x v="18"/>
    <n v="4.6500000000000004"/>
    <s v="Hot hold"/>
    <n v="0"/>
    <n v="0"/>
    <n v="0"/>
    <x v="1"/>
    <n v="0"/>
    <x v="0"/>
  </r>
  <r>
    <x v="12"/>
    <s v="5842"/>
    <x v="11"/>
    <s v="P020"/>
    <x v="19"/>
    <n v="2.2000000000000002"/>
    <s v="Breakfast"/>
    <n v="0"/>
    <n v="0"/>
    <n v="0"/>
    <x v="1"/>
    <n v="0"/>
    <x v="0"/>
  </r>
  <r>
    <x v="12"/>
    <s v="5842"/>
    <x v="11"/>
    <s v="P021"/>
    <x v="20"/>
    <n v="3.35"/>
    <s v="Breakfast"/>
    <n v="0"/>
    <n v="0"/>
    <n v="0"/>
    <x v="1"/>
    <n v="0"/>
    <x v="0"/>
  </r>
  <r>
    <x v="12"/>
    <s v="5842"/>
    <x v="11"/>
    <s v="P022"/>
    <x v="21"/>
    <n v="2.25"/>
    <s v="Breakfast"/>
    <n v="0"/>
    <n v="0"/>
    <n v="0"/>
    <x v="1"/>
    <n v="0"/>
    <x v="0"/>
  </r>
  <r>
    <x v="12"/>
    <s v="5842"/>
    <x v="11"/>
    <s v="P023"/>
    <x v="22"/>
    <n v="1.5"/>
    <s v="Breakfast"/>
    <n v="0"/>
    <n v="0"/>
    <n v="0"/>
    <x v="1"/>
    <n v="0"/>
    <x v="0"/>
  </r>
  <r>
    <x v="12"/>
    <s v="5842"/>
    <x v="11"/>
    <s v="P024"/>
    <x v="23"/>
    <n v="3.3"/>
    <s v="Breakfast"/>
    <n v="0"/>
    <n v="0"/>
    <n v="0"/>
    <x v="1"/>
    <n v="0"/>
    <x v="0"/>
  </r>
  <r>
    <x v="12"/>
    <s v="5842"/>
    <x v="11"/>
    <s v="P025"/>
    <x v="24"/>
    <n v="2.95"/>
    <s v="Hot drinks"/>
    <n v="0"/>
    <n v="0"/>
    <n v="0"/>
    <x v="1"/>
    <n v="0"/>
    <x v="0"/>
  </r>
  <r>
    <x v="12"/>
    <s v="5842"/>
    <x v="11"/>
    <s v="P026"/>
    <x v="25"/>
    <n v="2.6"/>
    <s v="Hot drinks"/>
    <n v="0"/>
    <n v="0"/>
    <n v="0"/>
    <x v="1"/>
    <n v="0"/>
    <x v="0"/>
  </r>
  <r>
    <x v="12"/>
    <s v="5842"/>
    <x v="11"/>
    <s v="P027"/>
    <x v="26"/>
    <n v="2.2000000000000002"/>
    <s v="Hot drinks"/>
    <n v="0"/>
    <n v="0"/>
    <n v="0"/>
    <x v="1"/>
    <n v="0"/>
    <x v="0"/>
  </r>
  <r>
    <x v="12"/>
    <s v="5842"/>
    <x v="11"/>
    <s v="P028"/>
    <x v="27"/>
    <n v="2.25"/>
    <s v="Hot drinks"/>
    <n v="0"/>
    <n v="0"/>
    <n v="0"/>
    <x v="1"/>
    <n v="0"/>
    <x v="0"/>
  </r>
  <r>
    <x v="12"/>
    <s v="5842"/>
    <x v="11"/>
    <s v="P029"/>
    <x v="28"/>
    <n v="2.25"/>
    <s v="Hot drinks"/>
    <n v="0"/>
    <n v="0"/>
    <n v="0"/>
    <x v="1"/>
    <n v="0"/>
    <x v="0"/>
  </r>
  <r>
    <x v="12"/>
    <s v="5842"/>
    <x v="11"/>
    <s v="P030"/>
    <x v="29"/>
    <n v="1.9"/>
    <s v="Cold drinks"/>
    <n v="11"/>
    <n v="9"/>
    <n v="0"/>
    <x v="1"/>
    <n v="17.099999999999998"/>
    <x v="26"/>
  </r>
  <r>
    <x v="12"/>
    <s v="5842"/>
    <x v="11"/>
    <s v="P031"/>
    <x v="30"/>
    <n v="1.9"/>
    <s v="Cold drinks"/>
    <n v="10"/>
    <n v="7"/>
    <n v="0"/>
    <x v="1"/>
    <n v="13.299999999999999"/>
    <x v="12"/>
  </r>
  <r>
    <x v="12"/>
    <s v="5842"/>
    <x v="11"/>
    <s v="P032"/>
    <x v="31"/>
    <n v="2.0499999999999998"/>
    <s v="Cold drinks"/>
    <n v="10"/>
    <n v="6"/>
    <n v="0"/>
    <x v="1"/>
    <n v="12.299999999999999"/>
    <x v="16"/>
  </r>
  <r>
    <x v="12"/>
    <s v="5842"/>
    <x v="11"/>
    <s v="P033"/>
    <x v="32"/>
    <n v="1.95"/>
    <s v="Cold drinks"/>
    <n v="11"/>
    <n v="9"/>
    <n v="0"/>
    <x v="1"/>
    <n v="17.55"/>
    <x v="26"/>
  </r>
  <r>
    <x v="12"/>
    <s v="5842"/>
    <x v="11"/>
    <s v="P034"/>
    <x v="33"/>
    <n v="1.55"/>
    <s v="Cold drinks"/>
    <n v="9"/>
    <n v="4"/>
    <n v="0"/>
    <x v="1"/>
    <n v="6.2"/>
    <x v="3"/>
  </r>
  <r>
    <x v="12"/>
    <s v="5842"/>
    <x v="11"/>
    <s v="P035"/>
    <x v="34"/>
    <n v="2"/>
    <s v="Cold drinks"/>
    <n v="9"/>
    <n v="4"/>
    <n v="0"/>
    <x v="1"/>
    <n v="8"/>
    <x v="3"/>
  </r>
  <r>
    <x v="12"/>
    <s v="5842"/>
    <x v="11"/>
    <s v="P036"/>
    <x v="35"/>
    <n v="2"/>
    <s v="Cold drinks"/>
    <n v="11"/>
    <n v="9"/>
    <n v="0"/>
    <x v="1"/>
    <n v="18"/>
    <x v="26"/>
  </r>
  <r>
    <x v="12"/>
    <s v="5842"/>
    <x v="11"/>
    <s v="P037"/>
    <x v="36"/>
    <n v="3.7"/>
    <s v="Sandwiches"/>
    <n v="6"/>
    <n v="6"/>
    <n v="0"/>
    <x v="1"/>
    <n v="22.200000000000003"/>
    <x v="0"/>
  </r>
  <r>
    <x v="12"/>
    <s v="5842"/>
    <x v="11"/>
    <s v="P038"/>
    <x v="37"/>
    <n v="3.7"/>
    <s v="Sandwiches"/>
    <n v="6"/>
    <n v="6"/>
    <n v="0"/>
    <x v="1"/>
    <n v="22.200000000000003"/>
    <x v="0"/>
  </r>
  <r>
    <x v="12"/>
    <s v="5842"/>
    <x v="11"/>
    <s v="P039"/>
    <x v="38"/>
    <n v="3.7"/>
    <s v="Sandwiches"/>
    <n v="6"/>
    <n v="6"/>
    <n v="0"/>
    <x v="1"/>
    <n v="22.200000000000003"/>
    <x v="0"/>
  </r>
  <r>
    <x v="12"/>
    <s v="5842"/>
    <x v="11"/>
    <s v="P040"/>
    <x v="39"/>
    <n v="3.6"/>
    <s v="Sandwiches"/>
    <n v="5"/>
    <n v="3"/>
    <n v="0"/>
    <x v="4"/>
    <n v="10.8"/>
    <x v="0"/>
  </r>
  <r>
    <x v="12"/>
    <s v="5842"/>
    <x v="11"/>
    <s v="P041"/>
    <x v="40"/>
    <n v="1.25"/>
    <s v="Crisps"/>
    <n v="9"/>
    <n v="4"/>
    <n v="0"/>
    <x v="1"/>
    <n v="5"/>
    <x v="3"/>
  </r>
  <r>
    <x v="12"/>
    <s v="5842"/>
    <x v="11"/>
    <s v="P042"/>
    <x v="41"/>
    <n v="1.25"/>
    <s v="Crisps"/>
    <n v="10"/>
    <n v="6"/>
    <n v="0"/>
    <x v="1"/>
    <n v="7.5"/>
    <x v="16"/>
  </r>
  <r>
    <x v="12"/>
    <s v="5842"/>
    <x v="11"/>
    <s v="P043"/>
    <x v="42"/>
    <n v="1.25"/>
    <s v="Crisps"/>
    <n v="10"/>
    <n v="6"/>
    <n v="0"/>
    <x v="1"/>
    <n v="7.5"/>
    <x v="16"/>
  </r>
  <r>
    <x v="12"/>
    <s v="5993"/>
    <x v="12"/>
    <s v="P001"/>
    <x v="0"/>
    <n v="1.35"/>
    <s v="Savouries"/>
    <n v="132"/>
    <n v="126"/>
    <n v="4"/>
    <x v="4"/>
    <n v="170.10000000000002"/>
    <x v="0"/>
  </r>
  <r>
    <x v="12"/>
    <s v="5993"/>
    <x v="12"/>
    <s v="P002"/>
    <x v="1"/>
    <n v="1.35"/>
    <s v="Savouries"/>
    <n v="29"/>
    <n v="28"/>
    <n v="1"/>
    <x v="1"/>
    <n v="37.800000000000004"/>
    <x v="0"/>
  </r>
  <r>
    <x v="12"/>
    <s v="5993"/>
    <x v="12"/>
    <s v="P003"/>
    <x v="2"/>
    <n v="2.5"/>
    <s v="Savouries"/>
    <n v="29"/>
    <n v="26"/>
    <n v="3"/>
    <x v="1"/>
    <n v="65"/>
    <x v="0"/>
  </r>
  <r>
    <x v="12"/>
    <s v="5993"/>
    <x v="12"/>
    <s v="P004"/>
    <x v="3"/>
    <n v="2.25"/>
    <s v="Savouries"/>
    <n v="29"/>
    <n v="26"/>
    <n v="3"/>
    <x v="1"/>
    <n v="58.5"/>
    <x v="0"/>
  </r>
  <r>
    <x v="12"/>
    <s v="5993"/>
    <x v="12"/>
    <s v="P005"/>
    <x v="4"/>
    <n v="2.5"/>
    <s v="Savouries"/>
    <n v="29"/>
    <n v="26"/>
    <n v="3"/>
    <x v="1"/>
    <n v="65"/>
    <x v="0"/>
  </r>
  <r>
    <x v="12"/>
    <s v="5993"/>
    <x v="12"/>
    <s v="P006"/>
    <x v="5"/>
    <n v="2.2000000000000002"/>
    <s v="Savouries"/>
    <n v="29"/>
    <n v="27"/>
    <n v="2"/>
    <x v="1"/>
    <n v="59.400000000000006"/>
    <x v="0"/>
  </r>
  <r>
    <x v="12"/>
    <s v="5993"/>
    <x v="12"/>
    <s v="P007"/>
    <x v="6"/>
    <n v="2.1"/>
    <s v="Savouries"/>
    <n v="29"/>
    <n v="27"/>
    <n v="1"/>
    <x v="2"/>
    <n v="56.7"/>
    <x v="0"/>
  </r>
  <r>
    <x v="12"/>
    <s v="5993"/>
    <x v="12"/>
    <s v="P008"/>
    <x v="7"/>
    <n v="1.5"/>
    <s v="Cakes and sweet treats"/>
    <n v="7"/>
    <n v="6"/>
    <n v="1"/>
    <x v="1"/>
    <n v="9"/>
    <x v="0"/>
  </r>
  <r>
    <x v="12"/>
    <s v="5993"/>
    <x v="12"/>
    <s v="P009"/>
    <x v="8"/>
    <n v="1.45"/>
    <s v="Cakes and sweet treats"/>
    <n v="10"/>
    <n v="8"/>
    <n v="2"/>
    <x v="1"/>
    <n v="11.6"/>
    <x v="0"/>
  </r>
  <r>
    <x v="12"/>
    <s v="5993"/>
    <x v="12"/>
    <s v="P010"/>
    <x v="9"/>
    <n v="1.3"/>
    <s v="Cakes and sweet treats"/>
    <n v="8"/>
    <n v="7"/>
    <n v="1"/>
    <x v="1"/>
    <n v="9.1"/>
    <x v="0"/>
  </r>
  <r>
    <x v="12"/>
    <s v="5993"/>
    <x v="12"/>
    <s v="P011"/>
    <x v="10"/>
    <n v="1.4"/>
    <s v="Cakes and sweet treats"/>
    <n v="10"/>
    <n v="9"/>
    <n v="0"/>
    <x v="2"/>
    <n v="12.6"/>
    <x v="0"/>
  </r>
  <r>
    <x v="12"/>
    <s v="5993"/>
    <x v="12"/>
    <s v="P012"/>
    <x v="11"/>
    <n v="1.6"/>
    <s v="Cakes and sweet treats"/>
    <n v="7"/>
    <n v="7"/>
    <n v="0"/>
    <x v="1"/>
    <n v="11.200000000000001"/>
    <x v="0"/>
  </r>
  <r>
    <x v="12"/>
    <s v="5993"/>
    <x v="12"/>
    <s v="P013"/>
    <x v="12"/>
    <n v="3.1"/>
    <s v="Hot hold"/>
    <n v="10"/>
    <n v="10"/>
    <n v="0"/>
    <x v="1"/>
    <n v="31"/>
    <x v="0"/>
  </r>
  <r>
    <x v="12"/>
    <s v="5993"/>
    <x v="12"/>
    <s v="P014"/>
    <x v="13"/>
    <n v="3.4"/>
    <s v="Hot hold"/>
    <n v="11"/>
    <n v="9"/>
    <n v="0"/>
    <x v="4"/>
    <n v="30.599999999999998"/>
    <x v="0"/>
  </r>
  <r>
    <x v="12"/>
    <s v="5993"/>
    <x v="12"/>
    <s v="P015"/>
    <x v="14"/>
    <n v="2.2000000000000002"/>
    <s v="Hot hold"/>
    <n v="7"/>
    <n v="4"/>
    <n v="0"/>
    <x v="0"/>
    <n v="8.8000000000000007"/>
    <x v="0"/>
  </r>
  <r>
    <x v="12"/>
    <s v="5993"/>
    <x v="12"/>
    <s v="P016"/>
    <x v="15"/>
    <n v="2.25"/>
    <s v="Hot hold"/>
    <n v="10"/>
    <n v="8"/>
    <n v="0"/>
    <x v="4"/>
    <n v="18"/>
    <x v="0"/>
  </r>
  <r>
    <x v="12"/>
    <s v="5993"/>
    <x v="12"/>
    <s v="P017"/>
    <x v="16"/>
    <n v="2.35"/>
    <s v="Hot hold"/>
    <n v="7"/>
    <n v="6"/>
    <n v="0"/>
    <x v="2"/>
    <n v="14.100000000000001"/>
    <x v="0"/>
  </r>
  <r>
    <x v="12"/>
    <s v="5993"/>
    <x v="12"/>
    <s v="P018"/>
    <x v="17"/>
    <n v="2.75"/>
    <s v="Hot hold"/>
    <n v="8"/>
    <n v="7"/>
    <n v="0"/>
    <x v="2"/>
    <n v="19.25"/>
    <x v="0"/>
  </r>
  <r>
    <x v="12"/>
    <s v="5993"/>
    <x v="12"/>
    <s v="P019"/>
    <x v="18"/>
    <n v="4.6500000000000004"/>
    <s v="Hot hold"/>
    <n v="8"/>
    <n v="6"/>
    <n v="0"/>
    <x v="4"/>
    <n v="27.900000000000002"/>
    <x v="0"/>
  </r>
  <r>
    <x v="12"/>
    <s v="5993"/>
    <x v="12"/>
    <s v="P020"/>
    <x v="19"/>
    <n v="2.2000000000000002"/>
    <s v="Breakfast"/>
    <n v="11"/>
    <n v="11"/>
    <n v="0"/>
    <x v="1"/>
    <n v="24.200000000000003"/>
    <x v="0"/>
  </r>
  <r>
    <x v="12"/>
    <s v="5993"/>
    <x v="12"/>
    <s v="P021"/>
    <x v="20"/>
    <n v="3.35"/>
    <s v="Breakfast"/>
    <n v="10"/>
    <n v="10"/>
    <n v="0"/>
    <x v="1"/>
    <n v="33.5"/>
    <x v="0"/>
  </r>
  <r>
    <x v="12"/>
    <s v="5993"/>
    <x v="12"/>
    <s v="P022"/>
    <x v="21"/>
    <n v="2.25"/>
    <s v="Breakfast"/>
    <n v="8"/>
    <n v="7"/>
    <n v="0"/>
    <x v="2"/>
    <n v="15.75"/>
    <x v="0"/>
  </r>
  <r>
    <x v="12"/>
    <s v="5993"/>
    <x v="12"/>
    <s v="P023"/>
    <x v="22"/>
    <n v="1.5"/>
    <s v="Breakfast"/>
    <n v="7"/>
    <n v="5"/>
    <n v="0"/>
    <x v="4"/>
    <n v="7.5"/>
    <x v="0"/>
  </r>
  <r>
    <x v="12"/>
    <s v="5993"/>
    <x v="12"/>
    <s v="P024"/>
    <x v="23"/>
    <n v="3.3"/>
    <s v="Breakfast"/>
    <n v="8"/>
    <n v="6"/>
    <n v="0"/>
    <x v="4"/>
    <n v="19.799999999999997"/>
    <x v="0"/>
  </r>
  <r>
    <x v="12"/>
    <s v="5993"/>
    <x v="12"/>
    <s v="P025"/>
    <x v="24"/>
    <n v="2.95"/>
    <s v="Hot drinks"/>
    <n v="20"/>
    <n v="20"/>
    <n v="0"/>
    <x v="1"/>
    <n v="59"/>
    <x v="0"/>
  </r>
  <r>
    <x v="12"/>
    <s v="5993"/>
    <x v="12"/>
    <s v="P026"/>
    <x v="25"/>
    <n v="2.6"/>
    <s v="Hot drinks"/>
    <n v="18"/>
    <n v="18"/>
    <n v="0"/>
    <x v="1"/>
    <n v="46.800000000000004"/>
    <x v="0"/>
  </r>
  <r>
    <x v="12"/>
    <s v="5993"/>
    <x v="12"/>
    <s v="P027"/>
    <x v="26"/>
    <n v="2.2000000000000002"/>
    <s v="Hot drinks"/>
    <n v="17"/>
    <n v="17"/>
    <n v="0"/>
    <x v="1"/>
    <n v="37.400000000000006"/>
    <x v="0"/>
  </r>
  <r>
    <x v="12"/>
    <s v="5993"/>
    <x v="12"/>
    <s v="P028"/>
    <x v="27"/>
    <n v="2.25"/>
    <s v="Hot drinks"/>
    <n v="28"/>
    <n v="28"/>
    <n v="0"/>
    <x v="1"/>
    <n v="63"/>
    <x v="0"/>
  </r>
  <r>
    <x v="12"/>
    <s v="5993"/>
    <x v="12"/>
    <s v="P029"/>
    <x v="28"/>
    <n v="2.25"/>
    <s v="Hot drinks"/>
    <n v="18"/>
    <n v="18"/>
    <n v="0"/>
    <x v="1"/>
    <n v="40.5"/>
    <x v="0"/>
  </r>
  <r>
    <x v="12"/>
    <s v="5993"/>
    <x v="12"/>
    <s v="P030"/>
    <x v="29"/>
    <n v="1.9"/>
    <s v="Cold drinks"/>
    <n v="23"/>
    <n v="7"/>
    <n v="0"/>
    <x v="2"/>
    <n v="13.299999999999999"/>
    <x v="17"/>
  </r>
  <r>
    <x v="12"/>
    <s v="5993"/>
    <x v="12"/>
    <s v="P031"/>
    <x v="30"/>
    <n v="1.9"/>
    <s v="Cold drinks"/>
    <n v="12"/>
    <n v="8"/>
    <n v="0"/>
    <x v="1"/>
    <n v="15.2"/>
    <x v="16"/>
  </r>
  <r>
    <x v="12"/>
    <s v="5993"/>
    <x v="12"/>
    <s v="P032"/>
    <x v="31"/>
    <n v="2.0499999999999998"/>
    <s v="Cold drinks"/>
    <n v="29"/>
    <n v="21"/>
    <n v="0"/>
    <x v="1"/>
    <n v="43.05"/>
    <x v="15"/>
  </r>
  <r>
    <x v="12"/>
    <s v="5993"/>
    <x v="12"/>
    <s v="P033"/>
    <x v="32"/>
    <n v="1.95"/>
    <s v="Cold drinks"/>
    <n v="18"/>
    <n v="11"/>
    <n v="0"/>
    <x v="1"/>
    <n v="21.45"/>
    <x v="14"/>
  </r>
  <r>
    <x v="12"/>
    <s v="5993"/>
    <x v="12"/>
    <s v="P034"/>
    <x v="33"/>
    <n v="1.55"/>
    <s v="Cold drinks"/>
    <n v="28"/>
    <n v="10"/>
    <n v="0"/>
    <x v="1"/>
    <n v="15.5"/>
    <x v="19"/>
  </r>
  <r>
    <x v="12"/>
    <s v="5993"/>
    <x v="12"/>
    <s v="P035"/>
    <x v="34"/>
    <n v="2"/>
    <s v="Cold drinks"/>
    <n v="28"/>
    <n v="18"/>
    <n v="0"/>
    <x v="1"/>
    <n v="36"/>
    <x v="4"/>
  </r>
  <r>
    <x v="12"/>
    <s v="5993"/>
    <x v="12"/>
    <s v="P036"/>
    <x v="35"/>
    <n v="2"/>
    <s v="Cold drinks"/>
    <n v="14"/>
    <n v="8"/>
    <n v="0"/>
    <x v="1"/>
    <n v="16"/>
    <x v="9"/>
  </r>
  <r>
    <x v="12"/>
    <s v="5993"/>
    <x v="12"/>
    <s v="P037"/>
    <x v="36"/>
    <n v="3.7"/>
    <s v="Sandwiches"/>
    <n v="11"/>
    <n v="8"/>
    <n v="1"/>
    <x v="4"/>
    <n v="29.6"/>
    <x v="0"/>
  </r>
  <r>
    <x v="12"/>
    <s v="5993"/>
    <x v="12"/>
    <s v="P038"/>
    <x v="37"/>
    <n v="3.7"/>
    <s v="Sandwiches"/>
    <n v="8"/>
    <n v="5"/>
    <n v="2"/>
    <x v="2"/>
    <n v="18.5"/>
    <x v="0"/>
  </r>
  <r>
    <x v="12"/>
    <s v="5993"/>
    <x v="12"/>
    <s v="P039"/>
    <x v="38"/>
    <n v="3.7"/>
    <s v="Sandwiches"/>
    <n v="15"/>
    <n v="6"/>
    <n v="0"/>
    <x v="3"/>
    <n v="22.200000000000003"/>
    <x v="0"/>
  </r>
  <r>
    <x v="12"/>
    <s v="5993"/>
    <x v="12"/>
    <s v="P040"/>
    <x v="39"/>
    <n v="3.6"/>
    <s v="Sandwiches"/>
    <n v="10"/>
    <n v="8"/>
    <n v="1"/>
    <x v="2"/>
    <n v="28.8"/>
    <x v="0"/>
  </r>
  <r>
    <x v="12"/>
    <s v="5993"/>
    <x v="12"/>
    <s v="P041"/>
    <x v="40"/>
    <n v="1.25"/>
    <s v="Crisps"/>
    <n v="11"/>
    <n v="5"/>
    <n v="0"/>
    <x v="1"/>
    <n v="6.25"/>
    <x v="9"/>
  </r>
  <r>
    <x v="12"/>
    <s v="5993"/>
    <x v="12"/>
    <s v="P042"/>
    <x v="41"/>
    <n v="1.25"/>
    <s v="Crisps"/>
    <n v="20"/>
    <n v="13"/>
    <n v="0"/>
    <x v="2"/>
    <n v="16.25"/>
    <x v="9"/>
  </r>
  <r>
    <x v="12"/>
    <s v="5993"/>
    <x v="12"/>
    <s v="P043"/>
    <x v="42"/>
    <n v="1.25"/>
    <s v="Crisps"/>
    <n v="17"/>
    <n v="3"/>
    <n v="0"/>
    <x v="1"/>
    <n v="3.75"/>
    <x v="2"/>
  </r>
  <r>
    <x v="12"/>
    <s v="6266"/>
    <x v="13"/>
    <s v="P001"/>
    <x v="0"/>
    <n v="1.35"/>
    <s v="Savouries"/>
    <n v="241"/>
    <n v="232"/>
    <n v="9"/>
    <x v="1"/>
    <n v="313.20000000000005"/>
    <x v="0"/>
  </r>
  <r>
    <x v="12"/>
    <s v="6266"/>
    <x v="13"/>
    <s v="P002"/>
    <x v="1"/>
    <n v="1.35"/>
    <s v="Savouries"/>
    <n v="52"/>
    <n v="46"/>
    <n v="5"/>
    <x v="2"/>
    <n v="62.1"/>
    <x v="0"/>
  </r>
  <r>
    <x v="12"/>
    <s v="6266"/>
    <x v="13"/>
    <s v="P003"/>
    <x v="2"/>
    <n v="2.5"/>
    <s v="Savouries"/>
    <n v="52"/>
    <n v="50"/>
    <n v="1"/>
    <x v="2"/>
    <n v="125"/>
    <x v="0"/>
  </r>
  <r>
    <x v="12"/>
    <s v="6266"/>
    <x v="13"/>
    <s v="P004"/>
    <x v="3"/>
    <n v="2.25"/>
    <s v="Savouries"/>
    <n v="52"/>
    <n v="50"/>
    <n v="2"/>
    <x v="1"/>
    <n v="112.5"/>
    <x v="0"/>
  </r>
  <r>
    <x v="12"/>
    <s v="6266"/>
    <x v="13"/>
    <s v="P005"/>
    <x v="4"/>
    <n v="2.5"/>
    <s v="Savouries"/>
    <n v="52"/>
    <n v="52"/>
    <n v="0"/>
    <x v="1"/>
    <n v="130"/>
    <x v="0"/>
  </r>
  <r>
    <x v="12"/>
    <s v="6266"/>
    <x v="13"/>
    <s v="P006"/>
    <x v="5"/>
    <n v="2.2000000000000002"/>
    <s v="Savouries"/>
    <n v="52"/>
    <n v="51"/>
    <n v="0"/>
    <x v="2"/>
    <n v="112.2"/>
    <x v="0"/>
  </r>
  <r>
    <x v="12"/>
    <s v="6266"/>
    <x v="13"/>
    <s v="P007"/>
    <x v="6"/>
    <n v="2.1"/>
    <s v="Savouries"/>
    <n v="52"/>
    <n v="51"/>
    <n v="1"/>
    <x v="1"/>
    <n v="107.10000000000001"/>
    <x v="0"/>
  </r>
  <r>
    <x v="12"/>
    <s v="6266"/>
    <x v="13"/>
    <s v="P008"/>
    <x v="7"/>
    <n v="1.5"/>
    <s v="Cakes and sweet treats"/>
    <n v="16"/>
    <n v="13"/>
    <n v="3"/>
    <x v="1"/>
    <n v="19.5"/>
    <x v="0"/>
  </r>
  <r>
    <x v="12"/>
    <s v="6266"/>
    <x v="13"/>
    <s v="P009"/>
    <x v="8"/>
    <n v="1.45"/>
    <s v="Cakes and sweet treats"/>
    <n v="19"/>
    <n v="15"/>
    <n v="3"/>
    <x v="2"/>
    <n v="21.75"/>
    <x v="0"/>
  </r>
  <r>
    <x v="12"/>
    <s v="6266"/>
    <x v="13"/>
    <s v="P010"/>
    <x v="9"/>
    <n v="1.3"/>
    <s v="Cakes and sweet treats"/>
    <n v="6"/>
    <n v="5"/>
    <n v="1"/>
    <x v="1"/>
    <n v="6.5"/>
    <x v="0"/>
  </r>
  <r>
    <x v="12"/>
    <s v="6266"/>
    <x v="13"/>
    <s v="P011"/>
    <x v="10"/>
    <n v="1.4"/>
    <s v="Cakes and sweet treats"/>
    <n v="13"/>
    <n v="10"/>
    <n v="3"/>
    <x v="1"/>
    <n v="14"/>
    <x v="0"/>
  </r>
  <r>
    <x v="12"/>
    <s v="6266"/>
    <x v="13"/>
    <s v="P012"/>
    <x v="11"/>
    <n v="1.6"/>
    <s v="Cakes and sweet treats"/>
    <n v="15"/>
    <n v="15"/>
    <n v="0"/>
    <x v="1"/>
    <n v="24"/>
    <x v="0"/>
  </r>
  <r>
    <x v="12"/>
    <s v="6266"/>
    <x v="13"/>
    <s v="P013"/>
    <x v="12"/>
    <n v="3.1"/>
    <s v="Hot hold"/>
    <n v="16"/>
    <n v="13"/>
    <n v="0"/>
    <x v="0"/>
    <n v="40.300000000000004"/>
    <x v="0"/>
  </r>
  <r>
    <x v="12"/>
    <s v="6266"/>
    <x v="13"/>
    <s v="P014"/>
    <x v="13"/>
    <n v="3.4"/>
    <s v="Hot hold"/>
    <n v="16"/>
    <n v="16"/>
    <n v="0"/>
    <x v="1"/>
    <n v="54.4"/>
    <x v="0"/>
  </r>
  <r>
    <x v="12"/>
    <s v="6266"/>
    <x v="13"/>
    <s v="P015"/>
    <x v="14"/>
    <n v="2.2000000000000002"/>
    <s v="Hot hold"/>
    <n v="19"/>
    <n v="17"/>
    <n v="0"/>
    <x v="4"/>
    <n v="37.400000000000006"/>
    <x v="0"/>
  </r>
  <r>
    <x v="12"/>
    <s v="6266"/>
    <x v="13"/>
    <s v="P016"/>
    <x v="15"/>
    <n v="2.25"/>
    <s v="Hot hold"/>
    <n v="16"/>
    <n v="14"/>
    <n v="0"/>
    <x v="4"/>
    <n v="31.5"/>
    <x v="0"/>
  </r>
  <r>
    <x v="12"/>
    <s v="6266"/>
    <x v="13"/>
    <s v="P017"/>
    <x v="16"/>
    <n v="2.35"/>
    <s v="Hot hold"/>
    <n v="15"/>
    <n v="13"/>
    <n v="0"/>
    <x v="4"/>
    <n v="30.55"/>
    <x v="0"/>
  </r>
  <r>
    <x v="12"/>
    <s v="6266"/>
    <x v="13"/>
    <s v="P018"/>
    <x v="17"/>
    <n v="2.75"/>
    <s v="Hot hold"/>
    <n v="13"/>
    <n v="13"/>
    <n v="0"/>
    <x v="1"/>
    <n v="35.75"/>
    <x v="0"/>
  </r>
  <r>
    <x v="12"/>
    <s v="6266"/>
    <x v="13"/>
    <s v="P019"/>
    <x v="18"/>
    <n v="4.6500000000000004"/>
    <s v="Hot hold"/>
    <n v="16"/>
    <n v="13"/>
    <n v="0"/>
    <x v="0"/>
    <n v="60.45"/>
    <x v="0"/>
  </r>
  <r>
    <x v="12"/>
    <s v="6266"/>
    <x v="13"/>
    <s v="P020"/>
    <x v="19"/>
    <n v="2.2000000000000002"/>
    <s v="Breakfast"/>
    <n v="16"/>
    <n v="13"/>
    <n v="0"/>
    <x v="0"/>
    <n v="28.6"/>
    <x v="0"/>
  </r>
  <r>
    <x v="12"/>
    <s v="6266"/>
    <x v="13"/>
    <s v="P021"/>
    <x v="20"/>
    <n v="3.35"/>
    <s v="Breakfast"/>
    <n v="16"/>
    <n v="16"/>
    <n v="0"/>
    <x v="1"/>
    <n v="53.6"/>
    <x v="0"/>
  </r>
  <r>
    <x v="12"/>
    <s v="6266"/>
    <x v="13"/>
    <s v="P022"/>
    <x v="21"/>
    <n v="2.25"/>
    <s v="Breakfast"/>
    <n v="12"/>
    <n v="10"/>
    <n v="0"/>
    <x v="4"/>
    <n v="22.5"/>
    <x v="0"/>
  </r>
  <r>
    <x v="12"/>
    <s v="6266"/>
    <x v="13"/>
    <s v="P023"/>
    <x v="22"/>
    <n v="1.5"/>
    <s v="Breakfast"/>
    <n v="20"/>
    <n v="20"/>
    <n v="0"/>
    <x v="1"/>
    <n v="30"/>
    <x v="0"/>
  </r>
  <r>
    <x v="12"/>
    <s v="6266"/>
    <x v="13"/>
    <s v="P024"/>
    <x v="23"/>
    <n v="3.3"/>
    <s v="Breakfast"/>
    <n v="16"/>
    <n v="14"/>
    <n v="0"/>
    <x v="4"/>
    <n v="46.199999999999996"/>
    <x v="0"/>
  </r>
  <r>
    <x v="12"/>
    <s v="6266"/>
    <x v="13"/>
    <s v="P025"/>
    <x v="24"/>
    <n v="2.95"/>
    <s v="Hot drinks"/>
    <n v="48"/>
    <n v="48"/>
    <n v="0"/>
    <x v="1"/>
    <n v="141.60000000000002"/>
    <x v="0"/>
  </r>
  <r>
    <x v="12"/>
    <s v="6266"/>
    <x v="13"/>
    <s v="P026"/>
    <x v="25"/>
    <n v="2.6"/>
    <s v="Hot drinks"/>
    <n v="51"/>
    <n v="50"/>
    <n v="0"/>
    <x v="2"/>
    <n v="130"/>
    <x v="0"/>
  </r>
  <r>
    <x v="12"/>
    <s v="6266"/>
    <x v="13"/>
    <s v="P027"/>
    <x v="26"/>
    <n v="2.2000000000000002"/>
    <s v="Hot drinks"/>
    <n v="43"/>
    <n v="43"/>
    <n v="0"/>
    <x v="1"/>
    <n v="94.600000000000009"/>
    <x v="0"/>
  </r>
  <r>
    <x v="12"/>
    <s v="6266"/>
    <x v="13"/>
    <s v="P028"/>
    <x v="27"/>
    <n v="2.25"/>
    <s v="Hot drinks"/>
    <n v="41"/>
    <n v="41"/>
    <n v="0"/>
    <x v="1"/>
    <n v="92.25"/>
    <x v="0"/>
  </r>
  <r>
    <x v="12"/>
    <s v="6266"/>
    <x v="13"/>
    <s v="P029"/>
    <x v="28"/>
    <n v="2.25"/>
    <s v="Hot drinks"/>
    <n v="27"/>
    <n v="27"/>
    <n v="0"/>
    <x v="1"/>
    <n v="60.75"/>
    <x v="0"/>
  </r>
  <r>
    <x v="12"/>
    <s v="6266"/>
    <x v="13"/>
    <s v="P030"/>
    <x v="29"/>
    <n v="1.9"/>
    <s v="Cold drinks"/>
    <n v="33"/>
    <n v="16"/>
    <n v="0"/>
    <x v="1"/>
    <n v="30.4"/>
    <x v="6"/>
  </r>
  <r>
    <x v="12"/>
    <s v="6266"/>
    <x v="13"/>
    <s v="P031"/>
    <x v="30"/>
    <n v="1.9"/>
    <s v="Cold drinks"/>
    <n v="36"/>
    <n v="24"/>
    <n v="0"/>
    <x v="1"/>
    <n v="45.599999999999994"/>
    <x v="5"/>
  </r>
  <r>
    <x v="12"/>
    <s v="6266"/>
    <x v="13"/>
    <s v="P032"/>
    <x v="31"/>
    <n v="2.0499999999999998"/>
    <s v="Cold drinks"/>
    <n v="21"/>
    <n v="10"/>
    <n v="0"/>
    <x v="1"/>
    <n v="20.5"/>
    <x v="10"/>
  </r>
  <r>
    <x v="12"/>
    <s v="6266"/>
    <x v="13"/>
    <s v="P033"/>
    <x v="32"/>
    <n v="1.95"/>
    <s v="Cold drinks"/>
    <n v="23"/>
    <n v="18"/>
    <n v="0"/>
    <x v="1"/>
    <n v="35.1"/>
    <x v="3"/>
  </r>
  <r>
    <x v="12"/>
    <s v="6266"/>
    <x v="13"/>
    <s v="P034"/>
    <x v="33"/>
    <n v="1.55"/>
    <s v="Cold drinks"/>
    <n v="28"/>
    <n v="14"/>
    <n v="0"/>
    <x v="1"/>
    <n v="21.7"/>
    <x v="2"/>
  </r>
  <r>
    <x v="12"/>
    <s v="6266"/>
    <x v="13"/>
    <s v="P035"/>
    <x v="34"/>
    <n v="2"/>
    <s v="Cold drinks"/>
    <n v="39"/>
    <n v="3"/>
    <n v="0"/>
    <x v="1"/>
    <n v="6"/>
    <x v="21"/>
  </r>
  <r>
    <x v="12"/>
    <s v="6266"/>
    <x v="13"/>
    <s v="P036"/>
    <x v="35"/>
    <n v="2"/>
    <s v="Cold drinks"/>
    <n v="26"/>
    <n v="3"/>
    <n v="0"/>
    <x v="1"/>
    <n v="6"/>
    <x v="38"/>
  </r>
  <r>
    <x v="12"/>
    <s v="6266"/>
    <x v="13"/>
    <s v="P037"/>
    <x v="36"/>
    <n v="3.7"/>
    <s v="Sandwiches"/>
    <n v="10"/>
    <n v="6"/>
    <n v="0"/>
    <x v="6"/>
    <n v="22.200000000000003"/>
    <x v="0"/>
  </r>
  <r>
    <x v="12"/>
    <s v="6266"/>
    <x v="13"/>
    <s v="P038"/>
    <x v="37"/>
    <n v="3.7"/>
    <s v="Sandwiches"/>
    <n v="20"/>
    <n v="17"/>
    <n v="2"/>
    <x v="2"/>
    <n v="62.900000000000006"/>
    <x v="0"/>
  </r>
  <r>
    <x v="12"/>
    <s v="6266"/>
    <x v="13"/>
    <s v="P039"/>
    <x v="38"/>
    <n v="3.7"/>
    <s v="Sandwiches"/>
    <n v="24"/>
    <n v="16"/>
    <n v="6"/>
    <x v="4"/>
    <n v="59.2"/>
    <x v="0"/>
  </r>
  <r>
    <x v="12"/>
    <s v="6266"/>
    <x v="13"/>
    <s v="P040"/>
    <x v="39"/>
    <n v="3.6"/>
    <s v="Sandwiches"/>
    <n v="11"/>
    <n v="8"/>
    <n v="0"/>
    <x v="0"/>
    <n v="28.8"/>
    <x v="0"/>
  </r>
  <r>
    <x v="12"/>
    <s v="6266"/>
    <x v="13"/>
    <s v="P041"/>
    <x v="40"/>
    <n v="1.25"/>
    <s v="Crisps"/>
    <n v="40"/>
    <n v="19"/>
    <n v="0"/>
    <x v="1"/>
    <n v="23.75"/>
    <x v="25"/>
  </r>
  <r>
    <x v="12"/>
    <s v="6266"/>
    <x v="13"/>
    <s v="P042"/>
    <x v="41"/>
    <n v="1.25"/>
    <s v="Crisps"/>
    <n v="31"/>
    <n v="17"/>
    <n v="0"/>
    <x v="1"/>
    <n v="21.25"/>
    <x v="2"/>
  </r>
  <r>
    <x v="12"/>
    <s v="6266"/>
    <x v="13"/>
    <s v="P043"/>
    <x v="42"/>
    <n v="1.25"/>
    <s v="Crisps"/>
    <n v="36"/>
    <n v="2"/>
    <n v="0"/>
    <x v="1"/>
    <n v="2.5"/>
    <x v="40"/>
  </r>
  <r>
    <x v="13"/>
    <s v="0864"/>
    <x v="0"/>
    <s v="P001"/>
    <x v="0"/>
    <n v="1.35"/>
    <s v="Savouries"/>
    <n v="111"/>
    <n v="101"/>
    <n v="10"/>
    <x v="1"/>
    <n v="136.35000000000002"/>
    <x v="0"/>
  </r>
  <r>
    <x v="13"/>
    <s v="0864"/>
    <x v="0"/>
    <s v="P002"/>
    <x v="1"/>
    <n v="1.35"/>
    <s v="Savouries"/>
    <n v="24"/>
    <n v="24"/>
    <n v="0"/>
    <x v="1"/>
    <n v="32.400000000000006"/>
    <x v="0"/>
  </r>
  <r>
    <x v="13"/>
    <s v="0864"/>
    <x v="0"/>
    <s v="P003"/>
    <x v="2"/>
    <n v="2.5"/>
    <s v="Savouries"/>
    <n v="24"/>
    <n v="22"/>
    <n v="2"/>
    <x v="1"/>
    <n v="55"/>
    <x v="0"/>
  </r>
  <r>
    <x v="13"/>
    <s v="0864"/>
    <x v="0"/>
    <s v="P004"/>
    <x v="3"/>
    <n v="2.25"/>
    <s v="Savouries"/>
    <n v="24"/>
    <n v="24"/>
    <n v="0"/>
    <x v="1"/>
    <n v="54"/>
    <x v="0"/>
  </r>
  <r>
    <x v="13"/>
    <s v="0864"/>
    <x v="0"/>
    <s v="P005"/>
    <x v="4"/>
    <n v="2.5"/>
    <s v="Savouries"/>
    <n v="24"/>
    <n v="24"/>
    <n v="0"/>
    <x v="1"/>
    <n v="60"/>
    <x v="0"/>
  </r>
  <r>
    <x v="13"/>
    <s v="0864"/>
    <x v="0"/>
    <s v="P006"/>
    <x v="5"/>
    <n v="2.2000000000000002"/>
    <s v="Savouries"/>
    <n v="24"/>
    <n v="22"/>
    <n v="1"/>
    <x v="2"/>
    <n v="48.400000000000006"/>
    <x v="0"/>
  </r>
  <r>
    <x v="13"/>
    <s v="0864"/>
    <x v="0"/>
    <s v="P007"/>
    <x v="6"/>
    <n v="2.1"/>
    <s v="Savouries"/>
    <n v="24"/>
    <n v="22"/>
    <n v="2"/>
    <x v="1"/>
    <n v="46.2"/>
    <x v="0"/>
  </r>
  <r>
    <x v="13"/>
    <s v="0864"/>
    <x v="0"/>
    <s v="P008"/>
    <x v="7"/>
    <n v="1.5"/>
    <s v="Cakes and sweet treats"/>
    <n v="6"/>
    <n v="5"/>
    <n v="1"/>
    <x v="1"/>
    <n v="7.5"/>
    <x v="0"/>
  </r>
  <r>
    <x v="13"/>
    <s v="0864"/>
    <x v="0"/>
    <s v="P009"/>
    <x v="8"/>
    <n v="1.45"/>
    <s v="Cakes and sweet treats"/>
    <n v="8"/>
    <n v="5"/>
    <n v="2"/>
    <x v="2"/>
    <n v="7.25"/>
    <x v="0"/>
  </r>
  <r>
    <x v="13"/>
    <s v="0864"/>
    <x v="0"/>
    <s v="P010"/>
    <x v="9"/>
    <n v="1.3"/>
    <s v="Cakes and sweet treats"/>
    <n v="6"/>
    <n v="6"/>
    <n v="0"/>
    <x v="1"/>
    <n v="7.8000000000000007"/>
    <x v="0"/>
  </r>
  <r>
    <x v="13"/>
    <s v="0864"/>
    <x v="0"/>
    <s v="P011"/>
    <x v="10"/>
    <n v="1.4"/>
    <s v="Cakes and sweet treats"/>
    <n v="5"/>
    <n v="4"/>
    <n v="1"/>
    <x v="1"/>
    <n v="5.6"/>
    <x v="0"/>
  </r>
  <r>
    <x v="13"/>
    <s v="0864"/>
    <x v="0"/>
    <s v="P012"/>
    <x v="11"/>
    <n v="1.6"/>
    <s v="Cakes and sweet treats"/>
    <n v="4"/>
    <n v="4"/>
    <n v="0"/>
    <x v="1"/>
    <n v="6.4"/>
    <x v="0"/>
  </r>
  <r>
    <x v="13"/>
    <s v="0864"/>
    <x v="0"/>
    <s v="P013"/>
    <x v="12"/>
    <n v="3.1"/>
    <s v="Hot hold"/>
    <n v="9"/>
    <n v="8"/>
    <n v="0"/>
    <x v="2"/>
    <n v="24.8"/>
    <x v="0"/>
  </r>
  <r>
    <x v="13"/>
    <s v="0864"/>
    <x v="0"/>
    <s v="P014"/>
    <x v="13"/>
    <n v="3.4"/>
    <s v="Hot hold"/>
    <n v="6"/>
    <n v="5"/>
    <n v="0"/>
    <x v="2"/>
    <n v="17"/>
    <x v="0"/>
  </r>
  <r>
    <x v="13"/>
    <s v="0864"/>
    <x v="0"/>
    <s v="P015"/>
    <x v="14"/>
    <n v="2.2000000000000002"/>
    <s v="Hot hold"/>
    <n v="5"/>
    <n v="5"/>
    <n v="0"/>
    <x v="1"/>
    <n v="11"/>
    <x v="0"/>
  </r>
  <r>
    <x v="13"/>
    <s v="0864"/>
    <x v="0"/>
    <s v="P016"/>
    <x v="15"/>
    <n v="2.25"/>
    <s v="Hot hold"/>
    <n v="6"/>
    <n v="4"/>
    <n v="0"/>
    <x v="4"/>
    <n v="9"/>
    <x v="0"/>
  </r>
  <r>
    <x v="13"/>
    <s v="0864"/>
    <x v="0"/>
    <s v="P017"/>
    <x v="16"/>
    <n v="2.35"/>
    <s v="Hot hold"/>
    <n v="8"/>
    <n v="6"/>
    <n v="0"/>
    <x v="4"/>
    <n v="14.100000000000001"/>
    <x v="0"/>
  </r>
  <r>
    <x v="13"/>
    <s v="0864"/>
    <x v="0"/>
    <s v="P018"/>
    <x v="17"/>
    <n v="2.75"/>
    <s v="Hot hold"/>
    <n v="9"/>
    <n v="7"/>
    <n v="0"/>
    <x v="4"/>
    <n v="19.25"/>
    <x v="0"/>
  </r>
  <r>
    <x v="13"/>
    <s v="0864"/>
    <x v="0"/>
    <s v="P019"/>
    <x v="18"/>
    <n v="4.6500000000000004"/>
    <s v="Hot hold"/>
    <n v="7"/>
    <n v="5"/>
    <n v="0"/>
    <x v="4"/>
    <n v="23.25"/>
    <x v="0"/>
  </r>
  <r>
    <x v="13"/>
    <s v="0864"/>
    <x v="0"/>
    <s v="P020"/>
    <x v="19"/>
    <n v="2.2000000000000002"/>
    <s v="Breakfast"/>
    <n v="5"/>
    <n v="4"/>
    <n v="0"/>
    <x v="2"/>
    <n v="8.8000000000000007"/>
    <x v="0"/>
  </r>
  <r>
    <x v="13"/>
    <s v="0864"/>
    <x v="0"/>
    <s v="P021"/>
    <x v="20"/>
    <n v="3.35"/>
    <s v="Breakfast"/>
    <n v="7"/>
    <n v="5"/>
    <n v="0"/>
    <x v="4"/>
    <n v="16.75"/>
    <x v="0"/>
  </r>
  <r>
    <x v="13"/>
    <s v="0864"/>
    <x v="0"/>
    <s v="P022"/>
    <x v="21"/>
    <n v="2.25"/>
    <s v="Breakfast"/>
    <n v="8"/>
    <n v="8"/>
    <n v="0"/>
    <x v="1"/>
    <n v="18"/>
    <x v="0"/>
  </r>
  <r>
    <x v="13"/>
    <s v="0864"/>
    <x v="0"/>
    <s v="P023"/>
    <x v="22"/>
    <n v="1.5"/>
    <s v="Breakfast"/>
    <n v="5"/>
    <n v="2"/>
    <n v="0"/>
    <x v="0"/>
    <n v="3"/>
    <x v="0"/>
  </r>
  <r>
    <x v="13"/>
    <s v="0864"/>
    <x v="0"/>
    <s v="P024"/>
    <x v="23"/>
    <n v="3.3"/>
    <s v="Breakfast"/>
    <n v="9"/>
    <n v="7"/>
    <n v="0"/>
    <x v="4"/>
    <n v="23.099999999999998"/>
    <x v="0"/>
  </r>
  <r>
    <x v="13"/>
    <s v="0864"/>
    <x v="0"/>
    <s v="P025"/>
    <x v="24"/>
    <n v="2.95"/>
    <s v="Hot drinks"/>
    <n v="14"/>
    <n v="14"/>
    <n v="0"/>
    <x v="1"/>
    <n v="41.300000000000004"/>
    <x v="0"/>
  </r>
  <r>
    <x v="13"/>
    <s v="0864"/>
    <x v="0"/>
    <s v="P026"/>
    <x v="25"/>
    <n v="2.6"/>
    <s v="Hot drinks"/>
    <n v="16"/>
    <n v="16"/>
    <n v="0"/>
    <x v="1"/>
    <n v="41.6"/>
    <x v="0"/>
  </r>
  <r>
    <x v="13"/>
    <s v="0864"/>
    <x v="0"/>
    <s v="P027"/>
    <x v="26"/>
    <n v="2.2000000000000002"/>
    <s v="Hot drinks"/>
    <n v="21"/>
    <n v="21"/>
    <n v="0"/>
    <x v="1"/>
    <n v="46.2"/>
    <x v="0"/>
  </r>
  <r>
    <x v="13"/>
    <s v="0864"/>
    <x v="0"/>
    <s v="P028"/>
    <x v="27"/>
    <n v="2.25"/>
    <s v="Hot drinks"/>
    <n v="14"/>
    <n v="14"/>
    <n v="0"/>
    <x v="1"/>
    <n v="31.5"/>
    <x v="0"/>
  </r>
  <r>
    <x v="13"/>
    <s v="0864"/>
    <x v="0"/>
    <s v="P029"/>
    <x v="28"/>
    <n v="2.25"/>
    <s v="Hot drinks"/>
    <n v="24"/>
    <n v="24"/>
    <n v="0"/>
    <x v="1"/>
    <n v="54"/>
    <x v="0"/>
  </r>
  <r>
    <x v="13"/>
    <s v="0864"/>
    <x v="0"/>
    <s v="P030"/>
    <x v="29"/>
    <n v="1.9"/>
    <s v="Cold drinks"/>
    <n v="16"/>
    <n v="12"/>
    <n v="0"/>
    <x v="1"/>
    <n v="22.799999999999997"/>
    <x v="16"/>
  </r>
  <r>
    <x v="13"/>
    <s v="0864"/>
    <x v="0"/>
    <s v="P031"/>
    <x v="30"/>
    <n v="1.9"/>
    <s v="Cold drinks"/>
    <n v="16"/>
    <n v="6"/>
    <n v="0"/>
    <x v="1"/>
    <n v="11.399999999999999"/>
    <x v="4"/>
  </r>
  <r>
    <x v="13"/>
    <s v="0864"/>
    <x v="0"/>
    <s v="P032"/>
    <x v="31"/>
    <n v="2.0499999999999998"/>
    <s v="Cold drinks"/>
    <n v="22"/>
    <n v="16"/>
    <n v="0"/>
    <x v="1"/>
    <n v="32.799999999999997"/>
    <x v="9"/>
  </r>
  <r>
    <x v="13"/>
    <s v="0864"/>
    <x v="0"/>
    <s v="P033"/>
    <x v="32"/>
    <n v="1.95"/>
    <s v="Cold drinks"/>
    <n v="19"/>
    <n v="6"/>
    <n v="0"/>
    <x v="1"/>
    <n v="11.7"/>
    <x v="11"/>
  </r>
  <r>
    <x v="13"/>
    <s v="0864"/>
    <x v="0"/>
    <s v="P034"/>
    <x v="33"/>
    <n v="1.55"/>
    <s v="Cold drinks"/>
    <n v="23"/>
    <n v="18"/>
    <n v="0"/>
    <x v="1"/>
    <n v="27.900000000000002"/>
    <x v="3"/>
  </r>
  <r>
    <x v="13"/>
    <s v="0864"/>
    <x v="0"/>
    <s v="P035"/>
    <x v="34"/>
    <n v="2"/>
    <s v="Cold drinks"/>
    <n v="17"/>
    <n v="4"/>
    <n v="0"/>
    <x v="1"/>
    <n v="8"/>
    <x v="11"/>
  </r>
  <r>
    <x v="13"/>
    <s v="0864"/>
    <x v="0"/>
    <s v="P036"/>
    <x v="35"/>
    <n v="2"/>
    <s v="Cold drinks"/>
    <n v="19"/>
    <n v="2"/>
    <n v="0"/>
    <x v="1"/>
    <n v="4"/>
    <x v="6"/>
  </r>
  <r>
    <x v="13"/>
    <s v="0864"/>
    <x v="0"/>
    <s v="P037"/>
    <x v="36"/>
    <n v="3.7"/>
    <s v="Sandwiches"/>
    <n v="7"/>
    <n v="6"/>
    <n v="1"/>
    <x v="1"/>
    <n v="22.200000000000003"/>
    <x v="0"/>
  </r>
  <r>
    <x v="13"/>
    <s v="0864"/>
    <x v="0"/>
    <s v="P038"/>
    <x v="37"/>
    <n v="3.7"/>
    <s v="Sandwiches"/>
    <n v="6"/>
    <n v="5"/>
    <n v="1"/>
    <x v="1"/>
    <n v="18.5"/>
    <x v="0"/>
  </r>
  <r>
    <x v="13"/>
    <s v="0864"/>
    <x v="0"/>
    <s v="P039"/>
    <x v="38"/>
    <n v="3.7"/>
    <s v="Sandwiches"/>
    <n v="8"/>
    <n v="7"/>
    <n v="0"/>
    <x v="2"/>
    <n v="25.900000000000002"/>
    <x v="0"/>
  </r>
  <r>
    <x v="13"/>
    <s v="0864"/>
    <x v="0"/>
    <s v="P040"/>
    <x v="39"/>
    <n v="3.6"/>
    <s v="Sandwiches"/>
    <n v="7"/>
    <n v="7"/>
    <n v="0"/>
    <x v="1"/>
    <n v="25.2"/>
    <x v="0"/>
  </r>
  <r>
    <x v="13"/>
    <s v="0864"/>
    <x v="0"/>
    <s v="P041"/>
    <x v="40"/>
    <n v="1.25"/>
    <s v="Crisps"/>
    <n v="23"/>
    <n v="17"/>
    <n v="0"/>
    <x v="1"/>
    <n v="21.25"/>
    <x v="9"/>
  </r>
  <r>
    <x v="13"/>
    <s v="0864"/>
    <x v="0"/>
    <s v="P042"/>
    <x v="41"/>
    <n v="1.25"/>
    <s v="Crisps"/>
    <n v="14"/>
    <n v="8"/>
    <n v="0"/>
    <x v="1"/>
    <n v="10"/>
    <x v="9"/>
  </r>
  <r>
    <x v="13"/>
    <s v="0864"/>
    <x v="0"/>
    <s v="P043"/>
    <x v="42"/>
    <n v="1.25"/>
    <s v="Crisps"/>
    <n v="11"/>
    <n v="5"/>
    <n v="0"/>
    <x v="1"/>
    <n v="6.25"/>
    <x v="9"/>
  </r>
  <r>
    <x v="13"/>
    <s v="0902"/>
    <x v="1"/>
    <s v="P001"/>
    <x v="0"/>
    <n v="1.35"/>
    <s v="Savouries"/>
    <n v="137"/>
    <n v="129"/>
    <n v="5"/>
    <x v="0"/>
    <n v="174.15"/>
    <x v="0"/>
  </r>
  <r>
    <x v="13"/>
    <s v="0902"/>
    <x v="1"/>
    <s v="P002"/>
    <x v="1"/>
    <n v="1.35"/>
    <s v="Savouries"/>
    <n v="30"/>
    <n v="27"/>
    <n v="3"/>
    <x v="1"/>
    <n v="36.450000000000003"/>
    <x v="0"/>
  </r>
  <r>
    <x v="13"/>
    <s v="0902"/>
    <x v="1"/>
    <s v="P003"/>
    <x v="2"/>
    <n v="2.5"/>
    <s v="Savouries"/>
    <n v="30"/>
    <n v="26"/>
    <n v="3"/>
    <x v="2"/>
    <n v="65"/>
    <x v="0"/>
  </r>
  <r>
    <x v="13"/>
    <s v="0902"/>
    <x v="1"/>
    <s v="P004"/>
    <x v="3"/>
    <n v="2.25"/>
    <s v="Savouries"/>
    <n v="30"/>
    <n v="26"/>
    <n v="3"/>
    <x v="2"/>
    <n v="58.5"/>
    <x v="0"/>
  </r>
  <r>
    <x v="13"/>
    <s v="0902"/>
    <x v="1"/>
    <s v="P005"/>
    <x v="4"/>
    <n v="2.5"/>
    <s v="Savouries"/>
    <n v="30"/>
    <n v="30"/>
    <n v="0"/>
    <x v="1"/>
    <n v="75"/>
    <x v="0"/>
  </r>
  <r>
    <x v="13"/>
    <s v="0902"/>
    <x v="1"/>
    <s v="P006"/>
    <x v="5"/>
    <n v="2.2000000000000002"/>
    <s v="Savouries"/>
    <n v="30"/>
    <n v="26"/>
    <n v="3"/>
    <x v="2"/>
    <n v="57.2"/>
    <x v="0"/>
  </r>
  <r>
    <x v="13"/>
    <s v="0902"/>
    <x v="1"/>
    <s v="P007"/>
    <x v="6"/>
    <n v="2.1"/>
    <s v="Savouries"/>
    <n v="30"/>
    <n v="30"/>
    <n v="0"/>
    <x v="1"/>
    <n v="63"/>
    <x v="0"/>
  </r>
  <r>
    <x v="13"/>
    <s v="0902"/>
    <x v="1"/>
    <s v="P008"/>
    <x v="7"/>
    <n v="1.5"/>
    <s v="Cakes and sweet treats"/>
    <n v="10"/>
    <n v="8"/>
    <n v="2"/>
    <x v="1"/>
    <n v="12"/>
    <x v="0"/>
  </r>
  <r>
    <x v="13"/>
    <s v="0902"/>
    <x v="1"/>
    <s v="P009"/>
    <x v="8"/>
    <n v="1.45"/>
    <s v="Cakes and sweet treats"/>
    <n v="8"/>
    <n v="6"/>
    <n v="2"/>
    <x v="1"/>
    <n v="8.6999999999999993"/>
    <x v="0"/>
  </r>
  <r>
    <x v="13"/>
    <s v="0902"/>
    <x v="1"/>
    <s v="P010"/>
    <x v="9"/>
    <n v="1.3"/>
    <s v="Cakes and sweet treats"/>
    <n v="6"/>
    <n v="6"/>
    <n v="0"/>
    <x v="1"/>
    <n v="7.8000000000000007"/>
    <x v="0"/>
  </r>
  <r>
    <x v="13"/>
    <s v="0902"/>
    <x v="1"/>
    <s v="P011"/>
    <x v="10"/>
    <n v="1.4"/>
    <s v="Cakes and sweet treats"/>
    <n v="10"/>
    <n v="7"/>
    <n v="2"/>
    <x v="2"/>
    <n v="9.7999999999999989"/>
    <x v="0"/>
  </r>
  <r>
    <x v="13"/>
    <s v="0902"/>
    <x v="1"/>
    <s v="P012"/>
    <x v="11"/>
    <n v="1.6"/>
    <s v="Cakes and sweet treats"/>
    <n v="11"/>
    <n v="10"/>
    <n v="1"/>
    <x v="1"/>
    <n v="16"/>
    <x v="0"/>
  </r>
  <r>
    <x v="13"/>
    <s v="0902"/>
    <x v="1"/>
    <s v="P013"/>
    <x v="12"/>
    <n v="3.1"/>
    <s v="Hot hold"/>
    <n v="7"/>
    <n v="4"/>
    <n v="0"/>
    <x v="0"/>
    <n v="12.4"/>
    <x v="0"/>
  </r>
  <r>
    <x v="13"/>
    <s v="0902"/>
    <x v="1"/>
    <s v="P014"/>
    <x v="13"/>
    <n v="3.4"/>
    <s v="Hot hold"/>
    <n v="8"/>
    <n v="7"/>
    <n v="0"/>
    <x v="2"/>
    <n v="23.8"/>
    <x v="0"/>
  </r>
  <r>
    <x v="13"/>
    <s v="0902"/>
    <x v="1"/>
    <s v="P015"/>
    <x v="14"/>
    <n v="2.2000000000000002"/>
    <s v="Hot hold"/>
    <n v="11"/>
    <n v="10"/>
    <n v="0"/>
    <x v="2"/>
    <n v="22"/>
    <x v="0"/>
  </r>
  <r>
    <x v="13"/>
    <s v="0902"/>
    <x v="1"/>
    <s v="P016"/>
    <x v="15"/>
    <n v="2.25"/>
    <s v="Hot hold"/>
    <n v="10"/>
    <n v="10"/>
    <n v="0"/>
    <x v="1"/>
    <n v="22.5"/>
    <x v="0"/>
  </r>
  <r>
    <x v="13"/>
    <s v="0902"/>
    <x v="1"/>
    <s v="P017"/>
    <x v="16"/>
    <n v="2.35"/>
    <s v="Hot hold"/>
    <n v="9"/>
    <n v="9"/>
    <n v="0"/>
    <x v="1"/>
    <n v="21.150000000000002"/>
    <x v="0"/>
  </r>
  <r>
    <x v="13"/>
    <s v="0902"/>
    <x v="1"/>
    <s v="P018"/>
    <x v="17"/>
    <n v="2.75"/>
    <s v="Hot hold"/>
    <n v="7"/>
    <n v="5"/>
    <n v="0"/>
    <x v="4"/>
    <n v="13.75"/>
    <x v="0"/>
  </r>
  <r>
    <x v="13"/>
    <s v="0902"/>
    <x v="1"/>
    <s v="P019"/>
    <x v="18"/>
    <n v="4.6500000000000004"/>
    <s v="Hot hold"/>
    <n v="11"/>
    <n v="11"/>
    <n v="0"/>
    <x v="1"/>
    <n v="51.150000000000006"/>
    <x v="0"/>
  </r>
  <r>
    <x v="13"/>
    <s v="0902"/>
    <x v="1"/>
    <s v="P020"/>
    <x v="19"/>
    <n v="2.2000000000000002"/>
    <s v="Breakfast"/>
    <n v="8"/>
    <n v="8"/>
    <n v="0"/>
    <x v="1"/>
    <n v="17.600000000000001"/>
    <x v="0"/>
  </r>
  <r>
    <x v="13"/>
    <s v="0902"/>
    <x v="1"/>
    <s v="P021"/>
    <x v="20"/>
    <n v="3.35"/>
    <s v="Breakfast"/>
    <n v="7"/>
    <n v="6"/>
    <n v="0"/>
    <x v="2"/>
    <n v="20.100000000000001"/>
    <x v="0"/>
  </r>
  <r>
    <x v="13"/>
    <s v="0902"/>
    <x v="1"/>
    <s v="P022"/>
    <x v="21"/>
    <n v="2.25"/>
    <s v="Breakfast"/>
    <n v="8"/>
    <n v="6"/>
    <n v="0"/>
    <x v="4"/>
    <n v="13.5"/>
    <x v="0"/>
  </r>
  <r>
    <x v="13"/>
    <s v="0902"/>
    <x v="1"/>
    <s v="P023"/>
    <x v="22"/>
    <n v="1.5"/>
    <s v="Breakfast"/>
    <n v="7"/>
    <n v="5"/>
    <n v="0"/>
    <x v="4"/>
    <n v="7.5"/>
    <x v="0"/>
  </r>
  <r>
    <x v="13"/>
    <s v="0902"/>
    <x v="1"/>
    <s v="P024"/>
    <x v="23"/>
    <n v="3.3"/>
    <s v="Breakfast"/>
    <n v="8"/>
    <n v="8"/>
    <n v="0"/>
    <x v="1"/>
    <n v="26.4"/>
    <x v="0"/>
  </r>
  <r>
    <x v="13"/>
    <s v="0902"/>
    <x v="1"/>
    <s v="P025"/>
    <x v="24"/>
    <n v="2.95"/>
    <s v="Hot drinks"/>
    <n v="18"/>
    <n v="18"/>
    <n v="0"/>
    <x v="1"/>
    <n v="53.1"/>
    <x v="0"/>
  </r>
  <r>
    <x v="13"/>
    <s v="0902"/>
    <x v="1"/>
    <s v="P026"/>
    <x v="25"/>
    <n v="2.6"/>
    <s v="Hot drinks"/>
    <n v="24"/>
    <n v="24"/>
    <n v="0"/>
    <x v="1"/>
    <n v="62.400000000000006"/>
    <x v="0"/>
  </r>
  <r>
    <x v="13"/>
    <s v="0902"/>
    <x v="1"/>
    <s v="P027"/>
    <x v="26"/>
    <n v="2.2000000000000002"/>
    <s v="Hot drinks"/>
    <n v="20"/>
    <n v="20"/>
    <n v="0"/>
    <x v="1"/>
    <n v="44"/>
    <x v="0"/>
  </r>
  <r>
    <x v="13"/>
    <s v="0902"/>
    <x v="1"/>
    <s v="P028"/>
    <x v="27"/>
    <n v="2.25"/>
    <s v="Hot drinks"/>
    <n v="25"/>
    <n v="25"/>
    <n v="0"/>
    <x v="1"/>
    <n v="56.25"/>
    <x v="0"/>
  </r>
  <r>
    <x v="13"/>
    <s v="0902"/>
    <x v="1"/>
    <s v="P029"/>
    <x v="28"/>
    <n v="2.25"/>
    <s v="Hot drinks"/>
    <n v="24"/>
    <n v="24"/>
    <n v="0"/>
    <x v="1"/>
    <n v="54"/>
    <x v="0"/>
  </r>
  <r>
    <x v="13"/>
    <s v="0902"/>
    <x v="1"/>
    <s v="P030"/>
    <x v="29"/>
    <n v="1.9"/>
    <s v="Cold drinks"/>
    <n v="24"/>
    <n v="10"/>
    <n v="0"/>
    <x v="1"/>
    <n v="19"/>
    <x v="2"/>
  </r>
  <r>
    <x v="13"/>
    <s v="0902"/>
    <x v="1"/>
    <s v="P031"/>
    <x v="30"/>
    <n v="1.9"/>
    <s v="Cold drinks"/>
    <n v="20"/>
    <n v="10"/>
    <n v="0"/>
    <x v="1"/>
    <n v="19"/>
    <x v="4"/>
  </r>
  <r>
    <x v="13"/>
    <s v="0902"/>
    <x v="1"/>
    <s v="P032"/>
    <x v="31"/>
    <n v="2.0499999999999998"/>
    <s v="Cold drinks"/>
    <n v="15"/>
    <n v="9"/>
    <n v="0"/>
    <x v="1"/>
    <n v="18.45"/>
    <x v="9"/>
  </r>
  <r>
    <x v="13"/>
    <s v="0902"/>
    <x v="1"/>
    <s v="P033"/>
    <x v="32"/>
    <n v="1.95"/>
    <s v="Cold drinks"/>
    <n v="12"/>
    <n v="8"/>
    <n v="0"/>
    <x v="1"/>
    <n v="15.6"/>
    <x v="16"/>
  </r>
  <r>
    <x v="13"/>
    <s v="0902"/>
    <x v="1"/>
    <s v="P034"/>
    <x v="33"/>
    <n v="1.55"/>
    <s v="Cold drinks"/>
    <n v="26"/>
    <n v="16"/>
    <n v="0"/>
    <x v="1"/>
    <n v="24.8"/>
    <x v="4"/>
  </r>
  <r>
    <x v="13"/>
    <s v="0902"/>
    <x v="1"/>
    <s v="P035"/>
    <x v="34"/>
    <n v="2"/>
    <s v="Cold drinks"/>
    <n v="22"/>
    <n v="8"/>
    <n v="0"/>
    <x v="2"/>
    <n v="16"/>
    <x v="11"/>
  </r>
  <r>
    <x v="13"/>
    <s v="0902"/>
    <x v="1"/>
    <s v="P036"/>
    <x v="35"/>
    <n v="2"/>
    <s v="Cold drinks"/>
    <n v="26"/>
    <n v="2"/>
    <n v="0"/>
    <x v="1"/>
    <n v="4"/>
    <x v="22"/>
  </r>
  <r>
    <x v="13"/>
    <s v="0902"/>
    <x v="1"/>
    <s v="P037"/>
    <x v="36"/>
    <n v="3.7"/>
    <s v="Sandwiches"/>
    <n v="14"/>
    <n v="6"/>
    <n v="0"/>
    <x v="5"/>
    <n v="22.200000000000003"/>
    <x v="0"/>
  </r>
  <r>
    <x v="13"/>
    <s v="0902"/>
    <x v="1"/>
    <s v="P038"/>
    <x v="37"/>
    <n v="3.7"/>
    <s v="Sandwiches"/>
    <n v="13"/>
    <n v="7"/>
    <n v="3"/>
    <x v="0"/>
    <n v="25.900000000000002"/>
    <x v="0"/>
  </r>
  <r>
    <x v="13"/>
    <s v="0902"/>
    <x v="1"/>
    <s v="P039"/>
    <x v="38"/>
    <n v="3.7"/>
    <s v="Sandwiches"/>
    <n v="12"/>
    <n v="7"/>
    <n v="2"/>
    <x v="0"/>
    <n v="25.900000000000002"/>
    <x v="0"/>
  </r>
  <r>
    <x v="13"/>
    <s v="0902"/>
    <x v="1"/>
    <s v="P040"/>
    <x v="39"/>
    <n v="3.6"/>
    <s v="Sandwiches"/>
    <n v="9"/>
    <n v="7"/>
    <n v="2"/>
    <x v="1"/>
    <n v="25.2"/>
    <x v="0"/>
  </r>
  <r>
    <x v="13"/>
    <s v="0902"/>
    <x v="1"/>
    <s v="P041"/>
    <x v="40"/>
    <n v="1.25"/>
    <s v="Crisps"/>
    <n v="24"/>
    <n v="4"/>
    <n v="0"/>
    <x v="1"/>
    <n v="5"/>
    <x v="27"/>
  </r>
  <r>
    <x v="13"/>
    <s v="0902"/>
    <x v="1"/>
    <s v="P042"/>
    <x v="41"/>
    <n v="1.25"/>
    <s v="Crisps"/>
    <n v="20"/>
    <n v="11"/>
    <n v="0"/>
    <x v="1"/>
    <n v="13.75"/>
    <x v="1"/>
  </r>
  <r>
    <x v="13"/>
    <s v="0902"/>
    <x v="1"/>
    <s v="P043"/>
    <x v="42"/>
    <n v="1.25"/>
    <s v="Crisps"/>
    <n v="24"/>
    <n v="10"/>
    <n v="0"/>
    <x v="1"/>
    <n v="12.5"/>
    <x v="2"/>
  </r>
  <r>
    <x v="13"/>
    <s v="1258"/>
    <x v="2"/>
    <s v="P001"/>
    <x v="0"/>
    <n v="1.35"/>
    <s v="Savouries"/>
    <n v="105"/>
    <n v="96"/>
    <n v="6"/>
    <x v="0"/>
    <n v="129.60000000000002"/>
    <x v="0"/>
  </r>
  <r>
    <x v="13"/>
    <s v="1258"/>
    <x v="2"/>
    <s v="P002"/>
    <x v="1"/>
    <n v="1.35"/>
    <s v="Savouries"/>
    <n v="23"/>
    <n v="22"/>
    <n v="0"/>
    <x v="2"/>
    <n v="29.700000000000003"/>
    <x v="0"/>
  </r>
  <r>
    <x v="13"/>
    <s v="1258"/>
    <x v="2"/>
    <s v="P003"/>
    <x v="2"/>
    <n v="2.5"/>
    <s v="Savouries"/>
    <n v="23"/>
    <n v="20"/>
    <n v="2"/>
    <x v="2"/>
    <n v="50"/>
    <x v="0"/>
  </r>
  <r>
    <x v="13"/>
    <s v="1258"/>
    <x v="2"/>
    <s v="P004"/>
    <x v="3"/>
    <n v="2.25"/>
    <s v="Savouries"/>
    <n v="23"/>
    <n v="22"/>
    <n v="1"/>
    <x v="1"/>
    <n v="49.5"/>
    <x v="0"/>
  </r>
  <r>
    <x v="13"/>
    <s v="1258"/>
    <x v="2"/>
    <s v="P005"/>
    <x v="4"/>
    <n v="2.5"/>
    <s v="Savouries"/>
    <n v="23"/>
    <n v="21"/>
    <n v="2"/>
    <x v="1"/>
    <n v="52.5"/>
    <x v="0"/>
  </r>
  <r>
    <x v="13"/>
    <s v="1258"/>
    <x v="2"/>
    <s v="P006"/>
    <x v="5"/>
    <n v="2.2000000000000002"/>
    <s v="Savouries"/>
    <n v="23"/>
    <n v="22"/>
    <n v="1"/>
    <x v="1"/>
    <n v="48.400000000000006"/>
    <x v="0"/>
  </r>
  <r>
    <x v="13"/>
    <s v="1258"/>
    <x v="2"/>
    <s v="P007"/>
    <x v="6"/>
    <n v="2.1"/>
    <s v="Savouries"/>
    <n v="23"/>
    <n v="21"/>
    <n v="1"/>
    <x v="2"/>
    <n v="44.1"/>
    <x v="0"/>
  </r>
  <r>
    <x v="13"/>
    <s v="1258"/>
    <x v="2"/>
    <s v="P008"/>
    <x v="7"/>
    <n v="1.5"/>
    <s v="Cakes and sweet treats"/>
    <n v="6"/>
    <n v="6"/>
    <n v="0"/>
    <x v="1"/>
    <n v="9"/>
    <x v="0"/>
  </r>
  <r>
    <x v="13"/>
    <s v="1258"/>
    <x v="2"/>
    <s v="P009"/>
    <x v="8"/>
    <n v="1.45"/>
    <s v="Cakes and sweet treats"/>
    <n v="6"/>
    <n v="5"/>
    <n v="1"/>
    <x v="1"/>
    <n v="7.25"/>
    <x v="0"/>
  </r>
  <r>
    <x v="13"/>
    <s v="1258"/>
    <x v="2"/>
    <s v="P010"/>
    <x v="9"/>
    <n v="1.3"/>
    <s v="Cakes and sweet treats"/>
    <n v="7"/>
    <n v="6"/>
    <n v="1"/>
    <x v="1"/>
    <n v="7.8000000000000007"/>
    <x v="0"/>
  </r>
  <r>
    <x v="13"/>
    <s v="1258"/>
    <x v="2"/>
    <s v="P011"/>
    <x v="10"/>
    <n v="1.4"/>
    <s v="Cakes and sweet treats"/>
    <n v="7"/>
    <n v="6"/>
    <n v="1"/>
    <x v="1"/>
    <n v="8.3999999999999986"/>
    <x v="0"/>
  </r>
  <r>
    <x v="13"/>
    <s v="1258"/>
    <x v="2"/>
    <s v="P012"/>
    <x v="11"/>
    <n v="1.6"/>
    <s v="Cakes and sweet treats"/>
    <n v="5"/>
    <n v="4"/>
    <n v="0"/>
    <x v="2"/>
    <n v="6.4"/>
    <x v="0"/>
  </r>
  <r>
    <x v="13"/>
    <s v="1258"/>
    <x v="2"/>
    <s v="P013"/>
    <x v="12"/>
    <n v="3.1"/>
    <s v="Hot hold"/>
    <n v="8"/>
    <n v="6"/>
    <n v="0"/>
    <x v="4"/>
    <n v="18.600000000000001"/>
    <x v="0"/>
  </r>
  <r>
    <x v="13"/>
    <s v="1258"/>
    <x v="2"/>
    <s v="P014"/>
    <x v="13"/>
    <n v="3.4"/>
    <s v="Hot hold"/>
    <n v="7"/>
    <n v="4"/>
    <n v="0"/>
    <x v="0"/>
    <n v="13.6"/>
    <x v="0"/>
  </r>
  <r>
    <x v="13"/>
    <s v="1258"/>
    <x v="2"/>
    <s v="P015"/>
    <x v="14"/>
    <n v="2.2000000000000002"/>
    <s v="Hot hold"/>
    <n v="6"/>
    <n v="6"/>
    <n v="0"/>
    <x v="1"/>
    <n v="13.200000000000001"/>
    <x v="0"/>
  </r>
  <r>
    <x v="13"/>
    <s v="1258"/>
    <x v="2"/>
    <s v="P016"/>
    <x v="15"/>
    <n v="2.25"/>
    <s v="Hot hold"/>
    <n v="5"/>
    <n v="5"/>
    <n v="0"/>
    <x v="1"/>
    <n v="11.25"/>
    <x v="0"/>
  </r>
  <r>
    <x v="13"/>
    <s v="1258"/>
    <x v="2"/>
    <s v="P017"/>
    <x v="16"/>
    <n v="2.35"/>
    <s v="Hot hold"/>
    <n v="7"/>
    <n v="6"/>
    <n v="0"/>
    <x v="2"/>
    <n v="14.100000000000001"/>
    <x v="0"/>
  </r>
  <r>
    <x v="13"/>
    <s v="1258"/>
    <x v="2"/>
    <s v="P018"/>
    <x v="17"/>
    <n v="2.75"/>
    <s v="Hot hold"/>
    <n v="6"/>
    <n v="4"/>
    <n v="0"/>
    <x v="4"/>
    <n v="11"/>
    <x v="0"/>
  </r>
  <r>
    <x v="13"/>
    <s v="1258"/>
    <x v="2"/>
    <s v="P019"/>
    <x v="18"/>
    <n v="4.6500000000000004"/>
    <s v="Hot hold"/>
    <n v="6"/>
    <n v="3"/>
    <n v="0"/>
    <x v="0"/>
    <n v="13.950000000000001"/>
    <x v="0"/>
  </r>
  <r>
    <x v="13"/>
    <s v="1258"/>
    <x v="2"/>
    <s v="P020"/>
    <x v="19"/>
    <n v="2.2000000000000002"/>
    <s v="Breakfast"/>
    <n v="7"/>
    <n v="4"/>
    <n v="0"/>
    <x v="0"/>
    <n v="8.8000000000000007"/>
    <x v="0"/>
  </r>
  <r>
    <x v="13"/>
    <s v="1258"/>
    <x v="2"/>
    <s v="P021"/>
    <x v="20"/>
    <n v="3.35"/>
    <s v="Breakfast"/>
    <n v="6"/>
    <n v="6"/>
    <n v="0"/>
    <x v="1"/>
    <n v="20.100000000000001"/>
    <x v="0"/>
  </r>
  <r>
    <x v="13"/>
    <s v="1258"/>
    <x v="2"/>
    <s v="P022"/>
    <x v="21"/>
    <n v="2.25"/>
    <s v="Breakfast"/>
    <n v="7"/>
    <n v="7"/>
    <n v="0"/>
    <x v="1"/>
    <n v="15.75"/>
    <x v="0"/>
  </r>
  <r>
    <x v="13"/>
    <s v="1258"/>
    <x v="2"/>
    <s v="P023"/>
    <x v="22"/>
    <n v="1.5"/>
    <s v="Breakfast"/>
    <n v="8"/>
    <n v="6"/>
    <n v="0"/>
    <x v="4"/>
    <n v="9"/>
    <x v="0"/>
  </r>
  <r>
    <x v="13"/>
    <s v="1258"/>
    <x v="2"/>
    <s v="P024"/>
    <x v="23"/>
    <n v="3.3"/>
    <s v="Breakfast"/>
    <n v="6"/>
    <n v="3"/>
    <n v="0"/>
    <x v="0"/>
    <n v="9.8999999999999986"/>
    <x v="0"/>
  </r>
  <r>
    <x v="13"/>
    <s v="1258"/>
    <x v="2"/>
    <s v="P025"/>
    <x v="24"/>
    <n v="2.95"/>
    <s v="Hot drinks"/>
    <n v="13"/>
    <n v="12"/>
    <n v="0"/>
    <x v="2"/>
    <n v="35.400000000000006"/>
    <x v="0"/>
  </r>
  <r>
    <x v="13"/>
    <s v="1258"/>
    <x v="2"/>
    <s v="P026"/>
    <x v="25"/>
    <n v="2.6"/>
    <s v="Hot drinks"/>
    <n v="13"/>
    <n v="13"/>
    <n v="0"/>
    <x v="1"/>
    <n v="33.800000000000004"/>
    <x v="0"/>
  </r>
  <r>
    <x v="13"/>
    <s v="1258"/>
    <x v="2"/>
    <s v="P027"/>
    <x v="26"/>
    <n v="2.2000000000000002"/>
    <s v="Hot drinks"/>
    <n v="13"/>
    <n v="13"/>
    <n v="0"/>
    <x v="1"/>
    <n v="28.6"/>
    <x v="0"/>
  </r>
  <r>
    <x v="13"/>
    <s v="1258"/>
    <x v="2"/>
    <s v="P028"/>
    <x v="27"/>
    <n v="2.25"/>
    <s v="Hot drinks"/>
    <n v="16"/>
    <n v="16"/>
    <n v="0"/>
    <x v="1"/>
    <n v="36"/>
    <x v="0"/>
  </r>
  <r>
    <x v="13"/>
    <s v="1258"/>
    <x v="2"/>
    <s v="P029"/>
    <x v="28"/>
    <n v="2.25"/>
    <s v="Hot drinks"/>
    <n v="18"/>
    <n v="18"/>
    <n v="0"/>
    <x v="1"/>
    <n v="40.5"/>
    <x v="0"/>
  </r>
  <r>
    <x v="13"/>
    <s v="1258"/>
    <x v="2"/>
    <s v="P030"/>
    <x v="29"/>
    <n v="1.9"/>
    <s v="Cold drinks"/>
    <n v="12"/>
    <n v="2"/>
    <n v="0"/>
    <x v="1"/>
    <n v="3.8"/>
    <x v="4"/>
  </r>
  <r>
    <x v="13"/>
    <s v="1258"/>
    <x v="2"/>
    <s v="P031"/>
    <x v="30"/>
    <n v="1.9"/>
    <s v="Cold drinks"/>
    <n v="15"/>
    <n v="6"/>
    <n v="0"/>
    <x v="1"/>
    <n v="11.399999999999999"/>
    <x v="1"/>
  </r>
  <r>
    <x v="13"/>
    <s v="1258"/>
    <x v="2"/>
    <s v="P032"/>
    <x v="31"/>
    <n v="2.0499999999999998"/>
    <s v="Cold drinks"/>
    <n v="17"/>
    <n v="7"/>
    <n v="0"/>
    <x v="1"/>
    <n v="14.349999999999998"/>
    <x v="4"/>
  </r>
  <r>
    <x v="13"/>
    <s v="1258"/>
    <x v="2"/>
    <s v="P033"/>
    <x v="32"/>
    <n v="1.95"/>
    <s v="Cold drinks"/>
    <n v="9"/>
    <n v="3"/>
    <n v="0"/>
    <x v="1"/>
    <n v="5.85"/>
    <x v="9"/>
  </r>
  <r>
    <x v="13"/>
    <s v="1258"/>
    <x v="2"/>
    <s v="P034"/>
    <x v="33"/>
    <n v="1.55"/>
    <s v="Cold drinks"/>
    <n v="13"/>
    <n v="10"/>
    <n v="0"/>
    <x v="1"/>
    <n v="15.5"/>
    <x v="12"/>
  </r>
  <r>
    <x v="13"/>
    <s v="1258"/>
    <x v="2"/>
    <s v="P035"/>
    <x v="34"/>
    <n v="2"/>
    <s v="Cold drinks"/>
    <n v="22"/>
    <n v="13"/>
    <n v="0"/>
    <x v="1"/>
    <n v="26"/>
    <x v="1"/>
  </r>
  <r>
    <x v="13"/>
    <s v="1258"/>
    <x v="2"/>
    <s v="P036"/>
    <x v="35"/>
    <n v="2"/>
    <s v="Cold drinks"/>
    <n v="11"/>
    <n v="2"/>
    <n v="0"/>
    <x v="1"/>
    <n v="4"/>
    <x v="1"/>
  </r>
  <r>
    <x v="13"/>
    <s v="1258"/>
    <x v="2"/>
    <s v="P037"/>
    <x v="36"/>
    <n v="3.7"/>
    <s v="Sandwiches"/>
    <n v="7"/>
    <n v="5"/>
    <n v="0"/>
    <x v="4"/>
    <n v="18.5"/>
    <x v="0"/>
  </r>
  <r>
    <x v="13"/>
    <s v="1258"/>
    <x v="2"/>
    <s v="P038"/>
    <x v="37"/>
    <n v="3.7"/>
    <s v="Sandwiches"/>
    <n v="7"/>
    <n v="6"/>
    <n v="0"/>
    <x v="2"/>
    <n v="22.200000000000003"/>
    <x v="0"/>
  </r>
  <r>
    <x v="13"/>
    <s v="1258"/>
    <x v="2"/>
    <s v="P039"/>
    <x v="38"/>
    <n v="3.7"/>
    <s v="Sandwiches"/>
    <n v="10"/>
    <n v="6"/>
    <n v="1"/>
    <x v="0"/>
    <n v="22.200000000000003"/>
    <x v="0"/>
  </r>
  <r>
    <x v="13"/>
    <s v="1258"/>
    <x v="2"/>
    <s v="P040"/>
    <x v="39"/>
    <n v="3.6"/>
    <s v="Sandwiches"/>
    <n v="11"/>
    <n v="5"/>
    <n v="0"/>
    <x v="11"/>
    <n v="18"/>
    <x v="0"/>
  </r>
  <r>
    <x v="13"/>
    <s v="1258"/>
    <x v="2"/>
    <s v="P041"/>
    <x v="40"/>
    <n v="1.25"/>
    <s v="Crisps"/>
    <n v="19"/>
    <n v="3"/>
    <n v="0"/>
    <x v="1"/>
    <n v="3.75"/>
    <x v="7"/>
  </r>
  <r>
    <x v="13"/>
    <s v="1258"/>
    <x v="2"/>
    <s v="P042"/>
    <x v="41"/>
    <n v="1.25"/>
    <s v="Crisps"/>
    <n v="13"/>
    <n v="8"/>
    <n v="0"/>
    <x v="1"/>
    <n v="10"/>
    <x v="3"/>
  </r>
  <r>
    <x v="13"/>
    <s v="1258"/>
    <x v="2"/>
    <s v="P043"/>
    <x v="42"/>
    <n v="1.25"/>
    <s v="Crisps"/>
    <n v="19"/>
    <n v="2"/>
    <n v="0"/>
    <x v="1"/>
    <n v="2.5"/>
    <x v="6"/>
  </r>
  <r>
    <x v="13"/>
    <s v="1269"/>
    <x v="3"/>
    <s v="P001"/>
    <x v="0"/>
    <n v="1.35"/>
    <s v="Savouries"/>
    <n v="111"/>
    <n v="91"/>
    <n v="17"/>
    <x v="0"/>
    <n v="122.85000000000001"/>
    <x v="0"/>
  </r>
  <r>
    <x v="13"/>
    <s v="1269"/>
    <x v="3"/>
    <s v="P002"/>
    <x v="1"/>
    <n v="1.35"/>
    <s v="Savouries"/>
    <n v="26"/>
    <n v="18"/>
    <n v="6"/>
    <x v="4"/>
    <n v="24.3"/>
    <x v="0"/>
  </r>
  <r>
    <x v="13"/>
    <s v="1269"/>
    <x v="3"/>
    <s v="P003"/>
    <x v="2"/>
    <n v="2.5"/>
    <s v="Savouries"/>
    <n v="24"/>
    <n v="20"/>
    <n v="4"/>
    <x v="1"/>
    <n v="50"/>
    <x v="0"/>
  </r>
  <r>
    <x v="13"/>
    <s v="1269"/>
    <x v="3"/>
    <s v="P004"/>
    <x v="3"/>
    <n v="2.25"/>
    <s v="Savouries"/>
    <n v="23"/>
    <n v="20"/>
    <n v="2"/>
    <x v="2"/>
    <n v="45"/>
    <x v="0"/>
  </r>
  <r>
    <x v="13"/>
    <s v="1269"/>
    <x v="3"/>
    <s v="P005"/>
    <x v="4"/>
    <n v="2.5"/>
    <s v="Savouries"/>
    <n v="22"/>
    <n v="21"/>
    <n v="0"/>
    <x v="2"/>
    <n v="52.5"/>
    <x v="0"/>
  </r>
  <r>
    <x v="13"/>
    <s v="1269"/>
    <x v="3"/>
    <s v="P006"/>
    <x v="5"/>
    <n v="2.2000000000000002"/>
    <s v="Savouries"/>
    <n v="22"/>
    <n v="21"/>
    <n v="0"/>
    <x v="2"/>
    <n v="46.2"/>
    <x v="0"/>
  </r>
  <r>
    <x v="13"/>
    <s v="1269"/>
    <x v="3"/>
    <s v="P007"/>
    <x v="6"/>
    <n v="2.1"/>
    <s v="Savouries"/>
    <n v="22"/>
    <n v="21"/>
    <n v="0"/>
    <x v="2"/>
    <n v="44.1"/>
    <x v="0"/>
  </r>
  <r>
    <x v="13"/>
    <s v="1269"/>
    <x v="3"/>
    <s v="P008"/>
    <x v="7"/>
    <n v="1.5"/>
    <s v="Cakes and sweet treats"/>
    <n v="7"/>
    <n v="7"/>
    <n v="0"/>
    <x v="1"/>
    <n v="10.5"/>
    <x v="0"/>
  </r>
  <r>
    <x v="13"/>
    <s v="1269"/>
    <x v="3"/>
    <s v="P009"/>
    <x v="8"/>
    <n v="1.45"/>
    <s v="Cakes and sweet treats"/>
    <n v="1"/>
    <n v="1"/>
    <n v="0"/>
    <x v="1"/>
    <n v="1.45"/>
    <x v="0"/>
  </r>
  <r>
    <x v="13"/>
    <s v="1269"/>
    <x v="3"/>
    <s v="P010"/>
    <x v="9"/>
    <n v="1.3"/>
    <s v="Cakes and sweet treats"/>
    <n v="6"/>
    <n v="6"/>
    <n v="0"/>
    <x v="1"/>
    <n v="7.8000000000000007"/>
    <x v="0"/>
  </r>
  <r>
    <x v="13"/>
    <s v="1269"/>
    <x v="3"/>
    <s v="P011"/>
    <x v="10"/>
    <n v="1.4"/>
    <s v="Cakes and sweet treats"/>
    <n v="11"/>
    <n v="6"/>
    <n v="5"/>
    <x v="1"/>
    <n v="8.3999999999999986"/>
    <x v="0"/>
  </r>
  <r>
    <x v="13"/>
    <s v="1269"/>
    <x v="3"/>
    <s v="P012"/>
    <x v="11"/>
    <n v="1.6"/>
    <s v="Cakes and sweet treats"/>
    <n v="8"/>
    <n v="6"/>
    <n v="2"/>
    <x v="1"/>
    <n v="9.6000000000000014"/>
    <x v="0"/>
  </r>
  <r>
    <x v="13"/>
    <s v="1269"/>
    <x v="3"/>
    <s v="P013"/>
    <x v="12"/>
    <n v="3.1"/>
    <s v="Hot hold"/>
    <n v="7"/>
    <n v="5"/>
    <n v="0"/>
    <x v="4"/>
    <n v="15.5"/>
    <x v="0"/>
  </r>
  <r>
    <x v="13"/>
    <s v="1269"/>
    <x v="3"/>
    <s v="P014"/>
    <x v="13"/>
    <n v="3.4"/>
    <s v="Hot hold"/>
    <n v="9"/>
    <n v="8"/>
    <n v="0"/>
    <x v="2"/>
    <n v="27.2"/>
    <x v="0"/>
  </r>
  <r>
    <x v="13"/>
    <s v="1269"/>
    <x v="3"/>
    <s v="P015"/>
    <x v="14"/>
    <n v="2.2000000000000002"/>
    <s v="Hot hold"/>
    <n v="10"/>
    <n v="7"/>
    <n v="0"/>
    <x v="0"/>
    <n v="15.400000000000002"/>
    <x v="0"/>
  </r>
  <r>
    <x v="13"/>
    <s v="1269"/>
    <x v="3"/>
    <s v="P016"/>
    <x v="15"/>
    <n v="2.25"/>
    <s v="Hot hold"/>
    <n v="6"/>
    <n v="4"/>
    <n v="0"/>
    <x v="4"/>
    <n v="9"/>
    <x v="0"/>
  </r>
  <r>
    <x v="13"/>
    <s v="1269"/>
    <x v="3"/>
    <s v="P017"/>
    <x v="16"/>
    <n v="2.35"/>
    <s v="Hot hold"/>
    <n v="7"/>
    <n v="5"/>
    <n v="0"/>
    <x v="4"/>
    <n v="11.75"/>
    <x v="0"/>
  </r>
  <r>
    <x v="13"/>
    <s v="1269"/>
    <x v="3"/>
    <s v="P018"/>
    <x v="17"/>
    <n v="2.75"/>
    <s v="Hot hold"/>
    <n v="7"/>
    <n v="7"/>
    <n v="0"/>
    <x v="1"/>
    <n v="19.25"/>
    <x v="0"/>
  </r>
  <r>
    <x v="13"/>
    <s v="1269"/>
    <x v="3"/>
    <s v="P019"/>
    <x v="18"/>
    <n v="4.6500000000000004"/>
    <s v="Hot hold"/>
    <n v="7"/>
    <n v="7"/>
    <n v="0"/>
    <x v="1"/>
    <n v="32.550000000000004"/>
    <x v="0"/>
  </r>
  <r>
    <x v="13"/>
    <s v="1269"/>
    <x v="3"/>
    <s v="P020"/>
    <x v="19"/>
    <n v="2.2000000000000002"/>
    <s v="Breakfast"/>
    <n v="8"/>
    <n v="7"/>
    <n v="0"/>
    <x v="2"/>
    <n v="15.400000000000002"/>
    <x v="0"/>
  </r>
  <r>
    <x v="13"/>
    <s v="1269"/>
    <x v="3"/>
    <s v="P021"/>
    <x v="20"/>
    <n v="3.35"/>
    <s v="Breakfast"/>
    <n v="7"/>
    <n v="7"/>
    <n v="0"/>
    <x v="1"/>
    <n v="23.45"/>
    <x v="0"/>
  </r>
  <r>
    <x v="13"/>
    <s v="1269"/>
    <x v="3"/>
    <s v="P022"/>
    <x v="21"/>
    <n v="2.25"/>
    <s v="Breakfast"/>
    <n v="9"/>
    <n v="6"/>
    <n v="0"/>
    <x v="0"/>
    <n v="13.5"/>
    <x v="0"/>
  </r>
  <r>
    <x v="13"/>
    <s v="1269"/>
    <x v="3"/>
    <s v="P023"/>
    <x v="22"/>
    <n v="1.5"/>
    <s v="Breakfast"/>
    <n v="7"/>
    <n v="7"/>
    <n v="0"/>
    <x v="1"/>
    <n v="10.5"/>
    <x v="0"/>
  </r>
  <r>
    <x v="13"/>
    <s v="1269"/>
    <x v="3"/>
    <s v="P024"/>
    <x v="23"/>
    <n v="3.3"/>
    <s v="Breakfast"/>
    <n v="5"/>
    <n v="5"/>
    <n v="0"/>
    <x v="1"/>
    <n v="16.5"/>
    <x v="0"/>
  </r>
  <r>
    <x v="13"/>
    <s v="1269"/>
    <x v="3"/>
    <s v="P025"/>
    <x v="24"/>
    <n v="2.95"/>
    <s v="Hot drinks"/>
    <n v="11"/>
    <n v="11"/>
    <n v="0"/>
    <x v="1"/>
    <n v="32.450000000000003"/>
    <x v="0"/>
  </r>
  <r>
    <x v="13"/>
    <s v="1269"/>
    <x v="3"/>
    <s v="P026"/>
    <x v="25"/>
    <n v="2.6"/>
    <s v="Hot drinks"/>
    <n v="8"/>
    <n v="8"/>
    <n v="0"/>
    <x v="1"/>
    <n v="20.8"/>
    <x v="0"/>
  </r>
  <r>
    <x v="13"/>
    <s v="1269"/>
    <x v="3"/>
    <s v="P027"/>
    <x v="26"/>
    <n v="2.2000000000000002"/>
    <s v="Hot drinks"/>
    <n v="19"/>
    <n v="19"/>
    <n v="0"/>
    <x v="1"/>
    <n v="41.800000000000004"/>
    <x v="0"/>
  </r>
  <r>
    <x v="13"/>
    <s v="1269"/>
    <x v="3"/>
    <s v="P028"/>
    <x v="27"/>
    <n v="2.25"/>
    <s v="Hot drinks"/>
    <n v="12"/>
    <n v="12"/>
    <n v="0"/>
    <x v="1"/>
    <n v="27"/>
    <x v="0"/>
  </r>
  <r>
    <x v="13"/>
    <s v="1269"/>
    <x v="3"/>
    <s v="P029"/>
    <x v="28"/>
    <n v="2.25"/>
    <s v="Hot drinks"/>
    <n v="20"/>
    <n v="20"/>
    <n v="0"/>
    <x v="1"/>
    <n v="45"/>
    <x v="0"/>
  </r>
  <r>
    <x v="13"/>
    <s v="1269"/>
    <x v="3"/>
    <s v="P030"/>
    <x v="29"/>
    <n v="1.9"/>
    <s v="Cold drinks"/>
    <n v="37"/>
    <n v="5"/>
    <n v="0"/>
    <x v="1"/>
    <n v="9.5"/>
    <x v="35"/>
  </r>
  <r>
    <x v="13"/>
    <s v="1269"/>
    <x v="3"/>
    <s v="P031"/>
    <x v="30"/>
    <n v="1.9"/>
    <s v="Cold drinks"/>
    <n v="51"/>
    <n v="1"/>
    <n v="0"/>
    <x v="1"/>
    <n v="1.9"/>
    <x v="31"/>
  </r>
  <r>
    <x v="13"/>
    <s v="1269"/>
    <x v="3"/>
    <s v="P032"/>
    <x v="31"/>
    <n v="2.0499999999999998"/>
    <s v="Cold drinks"/>
    <n v="20"/>
    <n v="5"/>
    <n v="0"/>
    <x v="1"/>
    <n v="10.25"/>
    <x v="17"/>
  </r>
  <r>
    <x v="13"/>
    <s v="1269"/>
    <x v="3"/>
    <s v="P033"/>
    <x v="32"/>
    <n v="1.95"/>
    <s v="Cold drinks"/>
    <n v="43"/>
    <n v="9"/>
    <n v="0"/>
    <x v="1"/>
    <n v="17.55"/>
    <x v="40"/>
  </r>
  <r>
    <x v="13"/>
    <s v="1269"/>
    <x v="3"/>
    <s v="P034"/>
    <x v="33"/>
    <n v="1.55"/>
    <s v="Cold drinks"/>
    <n v="50"/>
    <n v="1"/>
    <n v="0"/>
    <x v="1"/>
    <n v="1.55"/>
    <x v="46"/>
  </r>
  <r>
    <x v="13"/>
    <s v="1269"/>
    <x v="3"/>
    <s v="P035"/>
    <x v="34"/>
    <n v="2"/>
    <s v="Cold drinks"/>
    <n v="24"/>
    <n v="5"/>
    <n v="0"/>
    <x v="1"/>
    <n v="10"/>
    <x v="8"/>
  </r>
  <r>
    <x v="13"/>
    <s v="1269"/>
    <x v="3"/>
    <s v="P036"/>
    <x v="35"/>
    <n v="2"/>
    <s v="Cold drinks"/>
    <n v="30"/>
    <n v="4"/>
    <n v="0"/>
    <x v="1"/>
    <n v="8"/>
    <x v="36"/>
  </r>
  <r>
    <x v="13"/>
    <s v="1269"/>
    <x v="3"/>
    <s v="P037"/>
    <x v="36"/>
    <n v="3.7"/>
    <s v="Sandwiches"/>
    <n v="10"/>
    <n v="7"/>
    <n v="2"/>
    <x v="2"/>
    <n v="25.900000000000002"/>
    <x v="0"/>
  </r>
  <r>
    <x v="13"/>
    <s v="1269"/>
    <x v="3"/>
    <s v="P038"/>
    <x v="37"/>
    <n v="3.7"/>
    <s v="Sandwiches"/>
    <n v="8"/>
    <n v="6"/>
    <n v="2"/>
    <x v="1"/>
    <n v="22.200000000000003"/>
    <x v="0"/>
  </r>
  <r>
    <x v="13"/>
    <s v="1269"/>
    <x v="3"/>
    <s v="P039"/>
    <x v="38"/>
    <n v="3.7"/>
    <s v="Sandwiches"/>
    <n v="11"/>
    <n v="4"/>
    <n v="4"/>
    <x v="0"/>
    <n v="14.8"/>
    <x v="0"/>
  </r>
  <r>
    <x v="13"/>
    <s v="1269"/>
    <x v="3"/>
    <s v="P040"/>
    <x v="39"/>
    <n v="3.6"/>
    <s v="Sandwiches"/>
    <n v="11"/>
    <n v="4"/>
    <n v="4"/>
    <x v="0"/>
    <n v="14.4"/>
    <x v="0"/>
  </r>
  <r>
    <x v="13"/>
    <s v="1269"/>
    <x v="3"/>
    <s v="P041"/>
    <x v="40"/>
    <n v="1.25"/>
    <s v="Crisps"/>
    <n v="17"/>
    <n v="9"/>
    <n v="0"/>
    <x v="1"/>
    <n v="11.25"/>
    <x v="15"/>
  </r>
  <r>
    <x v="13"/>
    <s v="1269"/>
    <x v="3"/>
    <s v="P042"/>
    <x v="41"/>
    <n v="1.25"/>
    <s v="Crisps"/>
    <n v="30"/>
    <n v="1"/>
    <n v="0"/>
    <x v="1"/>
    <n v="1.25"/>
    <x v="41"/>
  </r>
  <r>
    <x v="13"/>
    <s v="1269"/>
    <x v="3"/>
    <s v="P043"/>
    <x v="42"/>
    <n v="1.25"/>
    <s v="Crisps"/>
    <n v="26"/>
    <n v="2"/>
    <n v="0"/>
    <x v="1"/>
    <n v="2.5"/>
    <x v="22"/>
  </r>
  <r>
    <x v="13"/>
    <s v="1287"/>
    <x v="4"/>
    <s v="P001"/>
    <x v="0"/>
    <n v="1.35"/>
    <s v="Savouries"/>
    <n v="76"/>
    <n v="70"/>
    <n v="5"/>
    <x v="2"/>
    <n v="94.5"/>
    <x v="0"/>
  </r>
  <r>
    <x v="13"/>
    <s v="1287"/>
    <x v="4"/>
    <s v="P002"/>
    <x v="1"/>
    <n v="1.35"/>
    <s v="Savouries"/>
    <n v="16"/>
    <n v="14"/>
    <n v="1"/>
    <x v="2"/>
    <n v="18.900000000000002"/>
    <x v="0"/>
  </r>
  <r>
    <x v="13"/>
    <s v="1287"/>
    <x v="4"/>
    <s v="P003"/>
    <x v="2"/>
    <n v="2.5"/>
    <s v="Savouries"/>
    <n v="17"/>
    <n v="16"/>
    <n v="0"/>
    <x v="2"/>
    <n v="40"/>
    <x v="0"/>
  </r>
  <r>
    <x v="13"/>
    <s v="1287"/>
    <x v="4"/>
    <s v="P004"/>
    <x v="3"/>
    <n v="2.25"/>
    <s v="Savouries"/>
    <n v="17"/>
    <n v="17"/>
    <n v="0"/>
    <x v="1"/>
    <n v="38.25"/>
    <x v="0"/>
  </r>
  <r>
    <x v="13"/>
    <s v="1287"/>
    <x v="4"/>
    <s v="P005"/>
    <x v="4"/>
    <n v="2.5"/>
    <s v="Savouries"/>
    <n v="17"/>
    <n v="16"/>
    <n v="1"/>
    <x v="1"/>
    <n v="40"/>
    <x v="0"/>
  </r>
  <r>
    <x v="13"/>
    <s v="1287"/>
    <x v="4"/>
    <s v="P006"/>
    <x v="5"/>
    <n v="2.2000000000000002"/>
    <s v="Savouries"/>
    <n v="16"/>
    <n v="14"/>
    <n v="1"/>
    <x v="2"/>
    <n v="30.800000000000004"/>
    <x v="0"/>
  </r>
  <r>
    <x v="13"/>
    <s v="1287"/>
    <x v="4"/>
    <s v="P007"/>
    <x v="6"/>
    <n v="2.1"/>
    <s v="Savouries"/>
    <n v="17"/>
    <n v="16"/>
    <n v="0"/>
    <x v="2"/>
    <n v="33.6"/>
    <x v="0"/>
  </r>
  <r>
    <x v="13"/>
    <s v="1287"/>
    <x v="4"/>
    <s v="P008"/>
    <x v="7"/>
    <n v="1.5"/>
    <s v="Cakes and sweet treats"/>
    <n v="4"/>
    <n v="4"/>
    <n v="0"/>
    <x v="1"/>
    <n v="6"/>
    <x v="0"/>
  </r>
  <r>
    <x v="13"/>
    <s v="1287"/>
    <x v="4"/>
    <s v="P009"/>
    <x v="8"/>
    <n v="1.45"/>
    <s v="Cakes and sweet treats"/>
    <n v="6"/>
    <n v="6"/>
    <n v="0"/>
    <x v="1"/>
    <n v="8.6999999999999993"/>
    <x v="0"/>
  </r>
  <r>
    <x v="13"/>
    <s v="1287"/>
    <x v="4"/>
    <s v="P010"/>
    <x v="9"/>
    <n v="1.3"/>
    <s v="Cakes and sweet treats"/>
    <n v="4"/>
    <n v="4"/>
    <n v="0"/>
    <x v="1"/>
    <n v="5.2"/>
    <x v="0"/>
  </r>
  <r>
    <x v="13"/>
    <s v="1287"/>
    <x v="4"/>
    <s v="P011"/>
    <x v="10"/>
    <n v="1.4"/>
    <s v="Cakes and sweet treats"/>
    <n v="5"/>
    <n v="5"/>
    <n v="0"/>
    <x v="1"/>
    <n v="7"/>
    <x v="0"/>
  </r>
  <r>
    <x v="13"/>
    <s v="1287"/>
    <x v="4"/>
    <s v="P012"/>
    <x v="11"/>
    <n v="1.6"/>
    <s v="Cakes and sweet treats"/>
    <n v="5"/>
    <n v="4"/>
    <n v="1"/>
    <x v="1"/>
    <n v="6.4"/>
    <x v="0"/>
  </r>
  <r>
    <x v="13"/>
    <s v="1287"/>
    <x v="4"/>
    <s v="P013"/>
    <x v="12"/>
    <n v="3.1"/>
    <s v="Hot hold"/>
    <n v="5"/>
    <n v="5"/>
    <n v="0"/>
    <x v="1"/>
    <n v="15.5"/>
    <x v="0"/>
  </r>
  <r>
    <x v="13"/>
    <s v="1287"/>
    <x v="4"/>
    <s v="P014"/>
    <x v="13"/>
    <n v="3.4"/>
    <s v="Hot hold"/>
    <n v="6"/>
    <n v="6"/>
    <n v="0"/>
    <x v="1"/>
    <n v="20.399999999999999"/>
    <x v="0"/>
  </r>
  <r>
    <x v="13"/>
    <s v="1287"/>
    <x v="4"/>
    <s v="P015"/>
    <x v="14"/>
    <n v="2.2000000000000002"/>
    <s v="Hot hold"/>
    <n v="6"/>
    <n v="5"/>
    <n v="0"/>
    <x v="2"/>
    <n v="11"/>
    <x v="0"/>
  </r>
  <r>
    <x v="13"/>
    <s v="1287"/>
    <x v="4"/>
    <s v="P016"/>
    <x v="15"/>
    <n v="2.25"/>
    <s v="Hot hold"/>
    <n v="6"/>
    <n v="6"/>
    <n v="0"/>
    <x v="1"/>
    <n v="13.5"/>
    <x v="0"/>
  </r>
  <r>
    <x v="13"/>
    <s v="1287"/>
    <x v="4"/>
    <s v="P017"/>
    <x v="16"/>
    <n v="2.35"/>
    <s v="Hot hold"/>
    <n v="5"/>
    <n v="2"/>
    <n v="0"/>
    <x v="0"/>
    <n v="4.7"/>
    <x v="0"/>
  </r>
  <r>
    <x v="13"/>
    <s v="1287"/>
    <x v="4"/>
    <s v="P018"/>
    <x v="17"/>
    <n v="2.75"/>
    <s v="Hot hold"/>
    <n v="5"/>
    <n v="4"/>
    <n v="0"/>
    <x v="2"/>
    <n v="11"/>
    <x v="0"/>
  </r>
  <r>
    <x v="13"/>
    <s v="1287"/>
    <x v="4"/>
    <s v="P019"/>
    <x v="18"/>
    <n v="4.6500000000000004"/>
    <s v="Hot hold"/>
    <n v="5"/>
    <n v="5"/>
    <n v="0"/>
    <x v="1"/>
    <n v="23.25"/>
    <x v="0"/>
  </r>
  <r>
    <x v="13"/>
    <s v="1287"/>
    <x v="4"/>
    <s v="P020"/>
    <x v="19"/>
    <n v="2.2000000000000002"/>
    <s v="Breakfast"/>
    <n v="6"/>
    <n v="4"/>
    <n v="0"/>
    <x v="4"/>
    <n v="8.8000000000000007"/>
    <x v="0"/>
  </r>
  <r>
    <x v="13"/>
    <s v="1287"/>
    <x v="4"/>
    <s v="P021"/>
    <x v="20"/>
    <n v="3.35"/>
    <s v="Breakfast"/>
    <n v="5"/>
    <n v="5"/>
    <n v="0"/>
    <x v="1"/>
    <n v="16.75"/>
    <x v="0"/>
  </r>
  <r>
    <x v="13"/>
    <s v="1287"/>
    <x v="4"/>
    <s v="P022"/>
    <x v="21"/>
    <n v="2.25"/>
    <s v="Breakfast"/>
    <n v="5"/>
    <n v="5"/>
    <n v="0"/>
    <x v="1"/>
    <n v="11.25"/>
    <x v="0"/>
  </r>
  <r>
    <x v="13"/>
    <s v="1287"/>
    <x v="4"/>
    <s v="P023"/>
    <x v="22"/>
    <n v="1.5"/>
    <s v="Breakfast"/>
    <n v="6"/>
    <n v="3"/>
    <n v="0"/>
    <x v="0"/>
    <n v="4.5"/>
    <x v="0"/>
  </r>
  <r>
    <x v="13"/>
    <s v="1287"/>
    <x v="4"/>
    <s v="P024"/>
    <x v="23"/>
    <n v="3.3"/>
    <s v="Breakfast"/>
    <n v="6"/>
    <n v="6"/>
    <n v="0"/>
    <x v="1"/>
    <n v="19.799999999999997"/>
    <x v="0"/>
  </r>
  <r>
    <x v="13"/>
    <s v="1287"/>
    <x v="4"/>
    <s v="P025"/>
    <x v="24"/>
    <n v="2.95"/>
    <s v="Hot drinks"/>
    <n v="10"/>
    <n v="10"/>
    <n v="0"/>
    <x v="1"/>
    <n v="29.5"/>
    <x v="0"/>
  </r>
  <r>
    <x v="13"/>
    <s v="1287"/>
    <x v="4"/>
    <s v="P026"/>
    <x v="25"/>
    <n v="2.6"/>
    <s v="Hot drinks"/>
    <n v="7"/>
    <n v="7"/>
    <n v="0"/>
    <x v="1"/>
    <n v="18.2"/>
    <x v="0"/>
  </r>
  <r>
    <x v="13"/>
    <s v="1287"/>
    <x v="4"/>
    <s v="P027"/>
    <x v="26"/>
    <n v="2.2000000000000002"/>
    <s v="Hot drinks"/>
    <n v="12"/>
    <n v="12"/>
    <n v="0"/>
    <x v="1"/>
    <n v="26.400000000000002"/>
    <x v="0"/>
  </r>
  <r>
    <x v="13"/>
    <s v="1287"/>
    <x v="4"/>
    <s v="P028"/>
    <x v="27"/>
    <n v="2.25"/>
    <s v="Hot drinks"/>
    <n v="14"/>
    <n v="14"/>
    <n v="0"/>
    <x v="1"/>
    <n v="31.5"/>
    <x v="0"/>
  </r>
  <r>
    <x v="13"/>
    <s v="1287"/>
    <x v="4"/>
    <s v="P029"/>
    <x v="28"/>
    <n v="2.25"/>
    <s v="Hot drinks"/>
    <n v="14"/>
    <n v="14"/>
    <n v="0"/>
    <x v="1"/>
    <n v="31.5"/>
    <x v="0"/>
  </r>
  <r>
    <x v="13"/>
    <s v="1287"/>
    <x v="4"/>
    <s v="P030"/>
    <x v="29"/>
    <n v="1.9"/>
    <s v="Cold drinks"/>
    <n v="9"/>
    <n v="3"/>
    <n v="0"/>
    <x v="1"/>
    <n v="5.6999999999999993"/>
    <x v="9"/>
  </r>
  <r>
    <x v="13"/>
    <s v="1287"/>
    <x v="4"/>
    <s v="P031"/>
    <x v="30"/>
    <n v="1.9"/>
    <s v="Cold drinks"/>
    <n v="15"/>
    <n v="10"/>
    <n v="0"/>
    <x v="1"/>
    <n v="19"/>
    <x v="3"/>
  </r>
  <r>
    <x v="13"/>
    <s v="1287"/>
    <x v="4"/>
    <s v="P032"/>
    <x v="31"/>
    <n v="2.0499999999999998"/>
    <s v="Cold drinks"/>
    <n v="10"/>
    <n v="5"/>
    <n v="0"/>
    <x v="1"/>
    <n v="10.25"/>
    <x v="3"/>
  </r>
  <r>
    <x v="13"/>
    <s v="1287"/>
    <x v="4"/>
    <s v="P033"/>
    <x v="32"/>
    <n v="1.95"/>
    <s v="Cold drinks"/>
    <n v="8"/>
    <n v="2"/>
    <n v="0"/>
    <x v="1"/>
    <n v="3.9"/>
    <x v="9"/>
  </r>
  <r>
    <x v="13"/>
    <s v="1287"/>
    <x v="4"/>
    <s v="P034"/>
    <x v="33"/>
    <n v="1.55"/>
    <s v="Cold drinks"/>
    <n v="13"/>
    <n v="2"/>
    <n v="0"/>
    <x v="1"/>
    <n v="3.1"/>
    <x v="10"/>
  </r>
  <r>
    <x v="13"/>
    <s v="1287"/>
    <x v="4"/>
    <s v="P035"/>
    <x v="34"/>
    <n v="2"/>
    <s v="Cold drinks"/>
    <n v="12"/>
    <n v="4"/>
    <n v="0"/>
    <x v="1"/>
    <n v="8"/>
    <x v="15"/>
  </r>
  <r>
    <x v="13"/>
    <s v="1287"/>
    <x v="4"/>
    <s v="P036"/>
    <x v="35"/>
    <n v="2"/>
    <s v="Cold drinks"/>
    <n v="11"/>
    <n v="8"/>
    <n v="0"/>
    <x v="1"/>
    <n v="16"/>
    <x v="12"/>
  </r>
  <r>
    <x v="13"/>
    <s v="1287"/>
    <x v="4"/>
    <s v="P037"/>
    <x v="36"/>
    <n v="3.7"/>
    <s v="Sandwiches"/>
    <n v="14"/>
    <n v="6"/>
    <n v="0"/>
    <x v="5"/>
    <n v="22.200000000000003"/>
    <x v="0"/>
  </r>
  <r>
    <x v="13"/>
    <s v="1287"/>
    <x v="4"/>
    <s v="P038"/>
    <x v="37"/>
    <n v="3.7"/>
    <s v="Sandwiches"/>
    <n v="5"/>
    <n v="3"/>
    <n v="1"/>
    <x v="2"/>
    <n v="11.100000000000001"/>
    <x v="0"/>
  </r>
  <r>
    <x v="13"/>
    <s v="1287"/>
    <x v="4"/>
    <s v="P039"/>
    <x v="38"/>
    <n v="3.7"/>
    <s v="Sandwiches"/>
    <n v="4"/>
    <n v="1"/>
    <n v="0"/>
    <x v="0"/>
    <n v="3.7"/>
    <x v="0"/>
  </r>
  <r>
    <x v="13"/>
    <s v="1287"/>
    <x v="4"/>
    <s v="P040"/>
    <x v="39"/>
    <n v="3.6"/>
    <s v="Sandwiches"/>
    <n v="4"/>
    <n v="3"/>
    <n v="1"/>
    <x v="1"/>
    <n v="10.8"/>
    <x v="0"/>
  </r>
  <r>
    <x v="13"/>
    <s v="1287"/>
    <x v="4"/>
    <s v="P041"/>
    <x v="40"/>
    <n v="1.25"/>
    <s v="Crisps"/>
    <n v="13"/>
    <n v="5"/>
    <n v="0"/>
    <x v="1"/>
    <n v="6.25"/>
    <x v="15"/>
  </r>
  <r>
    <x v="13"/>
    <s v="1287"/>
    <x v="4"/>
    <s v="P042"/>
    <x v="41"/>
    <n v="1.25"/>
    <s v="Crisps"/>
    <n v="8"/>
    <n v="3"/>
    <n v="0"/>
    <x v="1"/>
    <n v="3.75"/>
    <x v="3"/>
  </r>
  <r>
    <x v="13"/>
    <s v="1287"/>
    <x v="4"/>
    <s v="P043"/>
    <x v="42"/>
    <n v="1.25"/>
    <s v="Crisps"/>
    <n v="16"/>
    <n v="7"/>
    <n v="0"/>
    <x v="1"/>
    <n v="8.75"/>
    <x v="1"/>
  </r>
  <r>
    <x v="13"/>
    <s v="2092"/>
    <x v="5"/>
    <s v="P001"/>
    <x v="0"/>
    <n v="1.35"/>
    <s v="Savouries"/>
    <n v="184"/>
    <n v="171"/>
    <n v="9"/>
    <x v="6"/>
    <n v="230.85000000000002"/>
    <x v="0"/>
  </r>
  <r>
    <x v="13"/>
    <s v="2092"/>
    <x v="5"/>
    <s v="P002"/>
    <x v="1"/>
    <n v="1.35"/>
    <s v="Savouries"/>
    <n v="40"/>
    <n v="36"/>
    <n v="3"/>
    <x v="2"/>
    <n v="48.6"/>
    <x v="0"/>
  </r>
  <r>
    <x v="13"/>
    <s v="2092"/>
    <x v="5"/>
    <s v="P003"/>
    <x v="2"/>
    <n v="2.5"/>
    <s v="Savouries"/>
    <n v="40"/>
    <n v="39"/>
    <n v="0"/>
    <x v="2"/>
    <n v="97.5"/>
    <x v="0"/>
  </r>
  <r>
    <x v="13"/>
    <s v="2092"/>
    <x v="5"/>
    <s v="P004"/>
    <x v="3"/>
    <n v="2.25"/>
    <s v="Savouries"/>
    <n v="40"/>
    <n v="36"/>
    <n v="3"/>
    <x v="2"/>
    <n v="81"/>
    <x v="0"/>
  </r>
  <r>
    <x v="13"/>
    <s v="2092"/>
    <x v="5"/>
    <s v="P005"/>
    <x v="4"/>
    <n v="2.5"/>
    <s v="Savouries"/>
    <n v="40"/>
    <n v="40"/>
    <n v="0"/>
    <x v="1"/>
    <n v="100"/>
    <x v="0"/>
  </r>
  <r>
    <x v="13"/>
    <s v="2092"/>
    <x v="5"/>
    <s v="P006"/>
    <x v="5"/>
    <n v="2.2000000000000002"/>
    <s v="Savouries"/>
    <n v="40"/>
    <n v="39"/>
    <n v="0"/>
    <x v="2"/>
    <n v="85.800000000000011"/>
    <x v="0"/>
  </r>
  <r>
    <x v="13"/>
    <s v="2092"/>
    <x v="5"/>
    <s v="P007"/>
    <x v="6"/>
    <n v="2.1"/>
    <s v="Savouries"/>
    <n v="40"/>
    <n v="36"/>
    <n v="3"/>
    <x v="2"/>
    <n v="75.600000000000009"/>
    <x v="0"/>
  </r>
  <r>
    <x v="13"/>
    <s v="2092"/>
    <x v="5"/>
    <s v="P008"/>
    <x v="7"/>
    <n v="1.5"/>
    <s v="Cakes and sweet treats"/>
    <n v="10"/>
    <n v="8"/>
    <n v="2"/>
    <x v="1"/>
    <n v="12"/>
    <x v="0"/>
  </r>
  <r>
    <x v="13"/>
    <s v="2092"/>
    <x v="5"/>
    <s v="P009"/>
    <x v="8"/>
    <n v="1.45"/>
    <s v="Cakes and sweet treats"/>
    <n v="15"/>
    <n v="15"/>
    <n v="0"/>
    <x v="1"/>
    <n v="21.75"/>
    <x v="0"/>
  </r>
  <r>
    <x v="13"/>
    <s v="2092"/>
    <x v="5"/>
    <s v="P010"/>
    <x v="9"/>
    <n v="1.3"/>
    <s v="Cakes and sweet treats"/>
    <n v="14"/>
    <n v="14"/>
    <n v="0"/>
    <x v="1"/>
    <n v="18.2"/>
    <x v="0"/>
  </r>
  <r>
    <x v="13"/>
    <s v="2092"/>
    <x v="5"/>
    <s v="P011"/>
    <x v="10"/>
    <n v="1.4"/>
    <s v="Cakes and sweet treats"/>
    <n v="13"/>
    <n v="12"/>
    <n v="0"/>
    <x v="2"/>
    <n v="16.799999999999997"/>
    <x v="0"/>
  </r>
  <r>
    <x v="13"/>
    <s v="2092"/>
    <x v="5"/>
    <s v="P012"/>
    <x v="11"/>
    <n v="1.6"/>
    <s v="Cakes and sweet treats"/>
    <n v="14"/>
    <n v="14"/>
    <n v="0"/>
    <x v="1"/>
    <n v="22.400000000000002"/>
    <x v="0"/>
  </r>
  <r>
    <x v="13"/>
    <s v="2092"/>
    <x v="5"/>
    <s v="P013"/>
    <x v="12"/>
    <n v="3.1"/>
    <s v="Hot hold"/>
    <n v="9"/>
    <n v="6"/>
    <n v="0"/>
    <x v="0"/>
    <n v="18.600000000000001"/>
    <x v="0"/>
  </r>
  <r>
    <x v="13"/>
    <s v="2092"/>
    <x v="5"/>
    <s v="P014"/>
    <x v="13"/>
    <n v="3.4"/>
    <s v="Hot hold"/>
    <n v="10"/>
    <n v="10"/>
    <n v="0"/>
    <x v="1"/>
    <n v="34"/>
    <x v="0"/>
  </r>
  <r>
    <x v="13"/>
    <s v="2092"/>
    <x v="5"/>
    <s v="P015"/>
    <x v="14"/>
    <n v="2.2000000000000002"/>
    <s v="Hot hold"/>
    <n v="15"/>
    <n v="12"/>
    <n v="0"/>
    <x v="0"/>
    <n v="26.400000000000002"/>
    <x v="0"/>
  </r>
  <r>
    <x v="13"/>
    <s v="2092"/>
    <x v="5"/>
    <s v="P016"/>
    <x v="15"/>
    <n v="2.25"/>
    <s v="Hot hold"/>
    <n v="12"/>
    <n v="10"/>
    <n v="0"/>
    <x v="4"/>
    <n v="22.5"/>
    <x v="0"/>
  </r>
  <r>
    <x v="13"/>
    <s v="2092"/>
    <x v="5"/>
    <s v="P017"/>
    <x v="16"/>
    <n v="2.35"/>
    <s v="Hot hold"/>
    <n v="9"/>
    <n v="8"/>
    <n v="0"/>
    <x v="2"/>
    <n v="18.8"/>
    <x v="0"/>
  </r>
  <r>
    <x v="13"/>
    <s v="2092"/>
    <x v="5"/>
    <s v="P018"/>
    <x v="17"/>
    <n v="2.75"/>
    <s v="Hot hold"/>
    <n v="10"/>
    <n v="7"/>
    <n v="0"/>
    <x v="0"/>
    <n v="19.25"/>
    <x v="0"/>
  </r>
  <r>
    <x v="13"/>
    <s v="2092"/>
    <x v="5"/>
    <s v="P019"/>
    <x v="18"/>
    <n v="4.6500000000000004"/>
    <s v="Hot hold"/>
    <n v="11"/>
    <n v="8"/>
    <n v="0"/>
    <x v="0"/>
    <n v="37.200000000000003"/>
    <x v="0"/>
  </r>
  <r>
    <x v="13"/>
    <s v="2092"/>
    <x v="5"/>
    <s v="P020"/>
    <x v="19"/>
    <n v="2.2000000000000002"/>
    <s v="Breakfast"/>
    <n v="9"/>
    <n v="7"/>
    <n v="0"/>
    <x v="4"/>
    <n v="15.400000000000002"/>
    <x v="0"/>
  </r>
  <r>
    <x v="13"/>
    <s v="2092"/>
    <x v="5"/>
    <s v="P021"/>
    <x v="20"/>
    <n v="3.35"/>
    <s v="Breakfast"/>
    <n v="12"/>
    <n v="12"/>
    <n v="0"/>
    <x v="1"/>
    <n v="40.200000000000003"/>
    <x v="0"/>
  </r>
  <r>
    <x v="13"/>
    <s v="2092"/>
    <x v="5"/>
    <s v="P022"/>
    <x v="21"/>
    <n v="2.25"/>
    <s v="Breakfast"/>
    <n v="12"/>
    <n v="11"/>
    <n v="0"/>
    <x v="2"/>
    <n v="24.75"/>
    <x v="0"/>
  </r>
  <r>
    <x v="13"/>
    <s v="2092"/>
    <x v="5"/>
    <s v="P023"/>
    <x v="22"/>
    <n v="1.5"/>
    <s v="Breakfast"/>
    <n v="11"/>
    <n v="10"/>
    <n v="0"/>
    <x v="2"/>
    <n v="15"/>
    <x v="0"/>
  </r>
  <r>
    <x v="13"/>
    <s v="2092"/>
    <x v="5"/>
    <s v="P024"/>
    <x v="23"/>
    <n v="3.3"/>
    <s v="Breakfast"/>
    <n v="9"/>
    <n v="6"/>
    <n v="0"/>
    <x v="0"/>
    <n v="19.799999999999997"/>
    <x v="0"/>
  </r>
  <r>
    <x v="13"/>
    <s v="2092"/>
    <x v="5"/>
    <s v="P025"/>
    <x v="24"/>
    <n v="2.95"/>
    <s v="Hot drinks"/>
    <n v="21"/>
    <n v="20"/>
    <n v="0"/>
    <x v="2"/>
    <n v="59"/>
    <x v="0"/>
  </r>
  <r>
    <x v="13"/>
    <s v="2092"/>
    <x v="5"/>
    <s v="P026"/>
    <x v="25"/>
    <n v="2.6"/>
    <s v="Hot drinks"/>
    <n v="17"/>
    <n v="17"/>
    <n v="0"/>
    <x v="1"/>
    <n v="44.2"/>
    <x v="0"/>
  </r>
  <r>
    <x v="13"/>
    <s v="2092"/>
    <x v="5"/>
    <s v="P027"/>
    <x v="26"/>
    <n v="2.2000000000000002"/>
    <s v="Hot drinks"/>
    <n v="30"/>
    <n v="29"/>
    <n v="0"/>
    <x v="2"/>
    <n v="63.800000000000004"/>
    <x v="0"/>
  </r>
  <r>
    <x v="13"/>
    <s v="2092"/>
    <x v="5"/>
    <s v="P028"/>
    <x v="27"/>
    <n v="2.25"/>
    <s v="Hot drinks"/>
    <n v="25"/>
    <n v="25"/>
    <n v="0"/>
    <x v="1"/>
    <n v="56.25"/>
    <x v="0"/>
  </r>
  <r>
    <x v="13"/>
    <s v="2092"/>
    <x v="5"/>
    <s v="P029"/>
    <x v="28"/>
    <n v="2.25"/>
    <s v="Hot drinks"/>
    <n v="16"/>
    <n v="16"/>
    <n v="0"/>
    <x v="1"/>
    <n v="36"/>
    <x v="0"/>
  </r>
  <r>
    <x v="13"/>
    <s v="2092"/>
    <x v="5"/>
    <s v="P030"/>
    <x v="29"/>
    <n v="1.9"/>
    <s v="Cold drinks"/>
    <n v="16"/>
    <n v="7"/>
    <n v="0"/>
    <x v="1"/>
    <n v="13.299999999999999"/>
    <x v="1"/>
  </r>
  <r>
    <x v="13"/>
    <s v="2092"/>
    <x v="5"/>
    <s v="P031"/>
    <x v="30"/>
    <n v="1.9"/>
    <s v="Cold drinks"/>
    <n v="16"/>
    <n v="4"/>
    <n v="0"/>
    <x v="1"/>
    <n v="7.6"/>
    <x v="5"/>
  </r>
  <r>
    <x v="13"/>
    <s v="2092"/>
    <x v="5"/>
    <s v="P032"/>
    <x v="31"/>
    <n v="2.0499999999999998"/>
    <s v="Cold drinks"/>
    <n v="15"/>
    <n v="8"/>
    <n v="0"/>
    <x v="1"/>
    <n v="16.399999999999999"/>
    <x v="14"/>
  </r>
  <r>
    <x v="13"/>
    <s v="2092"/>
    <x v="5"/>
    <s v="P033"/>
    <x v="32"/>
    <n v="1.95"/>
    <s v="Cold drinks"/>
    <n v="37"/>
    <n v="27"/>
    <n v="0"/>
    <x v="1"/>
    <n v="52.65"/>
    <x v="4"/>
  </r>
  <r>
    <x v="13"/>
    <s v="2092"/>
    <x v="5"/>
    <s v="P034"/>
    <x v="33"/>
    <n v="1.55"/>
    <s v="Cold drinks"/>
    <n v="23"/>
    <n v="12"/>
    <n v="0"/>
    <x v="1"/>
    <n v="18.600000000000001"/>
    <x v="10"/>
  </r>
  <r>
    <x v="13"/>
    <s v="2092"/>
    <x v="5"/>
    <s v="P035"/>
    <x v="34"/>
    <n v="2"/>
    <s v="Cold drinks"/>
    <n v="24"/>
    <n v="10"/>
    <n v="0"/>
    <x v="1"/>
    <n v="20"/>
    <x v="2"/>
  </r>
  <r>
    <x v="13"/>
    <s v="2092"/>
    <x v="5"/>
    <s v="P036"/>
    <x v="35"/>
    <n v="2"/>
    <s v="Cold drinks"/>
    <n v="28"/>
    <n v="14"/>
    <n v="0"/>
    <x v="1"/>
    <n v="28"/>
    <x v="2"/>
  </r>
  <r>
    <x v="13"/>
    <s v="2092"/>
    <x v="5"/>
    <s v="P037"/>
    <x v="36"/>
    <n v="3.7"/>
    <s v="Sandwiches"/>
    <n v="11"/>
    <n v="6"/>
    <n v="0"/>
    <x v="7"/>
    <n v="22.200000000000003"/>
    <x v="0"/>
  </r>
  <r>
    <x v="13"/>
    <s v="2092"/>
    <x v="5"/>
    <s v="P038"/>
    <x v="37"/>
    <n v="3.7"/>
    <s v="Sandwiches"/>
    <n v="10"/>
    <n v="8"/>
    <n v="0"/>
    <x v="4"/>
    <n v="29.6"/>
    <x v="0"/>
  </r>
  <r>
    <x v="13"/>
    <s v="2092"/>
    <x v="5"/>
    <s v="P039"/>
    <x v="38"/>
    <n v="3.7"/>
    <s v="Sandwiches"/>
    <n v="9"/>
    <n v="7"/>
    <n v="0"/>
    <x v="4"/>
    <n v="25.900000000000002"/>
    <x v="0"/>
  </r>
  <r>
    <x v="13"/>
    <s v="2092"/>
    <x v="5"/>
    <s v="P040"/>
    <x v="39"/>
    <n v="3.6"/>
    <s v="Sandwiches"/>
    <n v="17"/>
    <n v="12"/>
    <n v="2"/>
    <x v="0"/>
    <n v="43.2"/>
    <x v="0"/>
  </r>
  <r>
    <x v="13"/>
    <s v="2092"/>
    <x v="5"/>
    <s v="P041"/>
    <x v="40"/>
    <n v="1.25"/>
    <s v="Crisps"/>
    <n v="35"/>
    <n v="24"/>
    <n v="0"/>
    <x v="1"/>
    <n v="30"/>
    <x v="10"/>
  </r>
  <r>
    <x v="13"/>
    <s v="2092"/>
    <x v="5"/>
    <s v="P042"/>
    <x v="41"/>
    <n v="1.25"/>
    <s v="Crisps"/>
    <n v="35"/>
    <n v="15"/>
    <n v="0"/>
    <x v="1"/>
    <n v="18.75"/>
    <x v="27"/>
  </r>
  <r>
    <x v="13"/>
    <s v="2092"/>
    <x v="5"/>
    <s v="P043"/>
    <x v="42"/>
    <n v="1.25"/>
    <s v="Crisps"/>
    <n v="16"/>
    <n v="5"/>
    <n v="0"/>
    <x v="1"/>
    <n v="6.25"/>
    <x v="10"/>
  </r>
  <r>
    <x v="13"/>
    <s v="2365"/>
    <x v="6"/>
    <s v="P001"/>
    <x v="0"/>
    <n v="1.35"/>
    <s v="Savouries"/>
    <n v="81"/>
    <n v="77"/>
    <n v="2"/>
    <x v="4"/>
    <n v="103.95"/>
    <x v="0"/>
  </r>
  <r>
    <x v="13"/>
    <s v="2365"/>
    <x v="6"/>
    <s v="P002"/>
    <x v="1"/>
    <n v="1.35"/>
    <s v="Savouries"/>
    <n v="18"/>
    <n v="17"/>
    <n v="0"/>
    <x v="2"/>
    <n v="22.950000000000003"/>
    <x v="0"/>
  </r>
  <r>
    <x v="13"/>
    <s v="2365"/>
    <x v="6"/>
    <s v="P003"/>
    <x v="2"/>
    <n v="2.5"/>
    <s v="Savouries"/>
    <n v="18"/>
    <n v="17"/>
    <n v="1"/>
    <x v="1"/>
    <n v="42.5"/>
    <x v="0"/>
  </r>
  <r>
    <x v="13"/>
    <s v="2365"/>
    <x v="6"/>
    <s v="P004"/>
    <x v="3"/>
    <n v="2.25"/>
    <s v="Savouries"/>
    <n v="18"/>
    <n v="17"/>
    <n v="0"/>
    <x v="2"/>
    <n v="38.25"/>
    <x v="0"/>
  </r>
  <r>
    <x v="13"/>
    <s v="2365"/>
    <x v="6"/>
    <s v="P005"/>
    <x v="4"/>
    <n v="2.5"/>
    <s v="Savouries"/>
    <n v="18"/>
    <n v="17"/>
    <n v="0"/>
    <x v="2"/>
    <n v="42.5"/>
    <x v="0"/>
  </r>
  <r>
    <x v="13"/>
    <s v="2365"/>
    <x v="6"/>
    <s v="P006"/>
    <x v="5"/>
    <n v="2.2000000000000002"/>
    <s v="Savouries"/>
    <n v="18"/>
    <n v="17"/>
    <n v="1"/>
    <x v="1"/>
    <n v="37.400000000000006"/>
    <x v="0"/>
  </r>
  <r>
    <x v="13"/>
    <s v="2365"/>
    <x v="6"/>
    <s v="P007"/>
    <x v="6"/>
    <n v="2.1"/>
    <s v="Savouries"/>
    <n v="18"/>
    <n v="16"/>
    <n v="1"/>
    <x v="2"/>
    <n v="33.6"/>
    <x v="0"/>
  </r>
  <r>
    <x v="13"/>
    <s v="2365"/>
    <x v="6"/>
    <s v="P008"/>
    <x v="7"/>
    <n v="1.5"/>
    <s v="Cakes and sweet treats"/>
    <n v="6"/>
    <n v="6"/>
    <n v="0"/>
    <x v="1"/>
    <n v="9"/>
    <x v="0"/>
  </r>
  <r>
    <x v="13"/>
    <s v="2365"/>
    <x v="6"/>
    <s v="P009"/>
    <x v="8"/>
    <n v="1.45"/>
    <s v="Cakes and sweet treats"/>
    <n v="4"/>
    <n v="4"/>
    <n v="0"/>
    <x v="1"/>
    <n v="5.8"/>
    <x v="0"/>
  </r>
  <r>
    <x v="13"/>
    <s v="2365"/>
    <x v="6"/>
    <s v="P010"/>
    <x v="9"/>
    <n v="1.3"/>
    <s v="Cakes and sweet treats"/>
    <n v="6"/>
    <n v="5"/>
    <n v="1"/>
    <x v="1"/>
    <n v="6.5"/>
    <x v="0"/>
  </r>
  <r>
    <x v="13"/>
    <s v="2365"/>
    <x v="6"/>
    <s v="P011"/>
    <x v="10"/>
    <n v="1.4"/>
    <s v="Cakes and sweet treats"/>
    <n v="4"/>
    <n v="4"/>
    <n v="0"/>
    <x v="1"/>
    <n v="5.6"/>
    <x v="0"/>
  </r>
  <r>
    <x v="13"/>
    <s v="2365"/>
    <x v="6"/>
    <s v="P012"/>
    <x v="11"/>
    <n v="1.6"/>
    <s v="Cakes and sweet treats"/>
    <n v="5"/>
    <n v="5"/>
    <n v="0"/>
    <x v="1"/>
    <n v="8"/>
    <x v="0"/>
  </r>
  <r>
    <x v="13"/>
    <s v="2365"/>
    <x v="6"/>
    <s v="P013"/>
    <x v="12"/>
    <n v="3.1"/>
    <s v="Hot hold"/>
    <n v="5"/>
    <n v="2"/>
    <n v="0"/>
    <x v="0"/>
    <n v="6.2"/>
    <x v="0"/>
  </r>
  <r>
    <x v="13"/>
    <s v="2365"/>
    <x v="6"/>
    <s v="P014"/>
    <x v="13"/>
    <n v="3.4"/>
    <s v="Hot hold"/>
    <n v="6"/>
    <n v="4"/>
    <n v="0"/>
    <x v="4"/>
    <n v="13.6"/>
    <x v="0"/>
  </r>
  <r>
    <x v="13"/>
    <s v="2365"/>
    <x v="6"/>
    <s v="P015"/>
    <x v="14"/>
    <n v="2.2000000000000002"/>
    <s v="Hot hold"/>
    <n v="4"/>
    <n v="3"/>
    <n v="0"/>
    <x v="2"/>
    <n v="6.6000000000000005"/>
    <x v="0"/>
  </r>
  <r>
    <x v="13"/>
    <s v="2365"/>
    <x v="6"/>
    <s v="P016"/>
    <x v="15"/>
    <n v="2.25"/>
    <s v="Hot hold"/>
    <n v="5"/>
    <n v="3"/>
    <n v="0"/>
    <x v="4"/>
    <n v="6.75"/>
    <x v="0"/>
  </r>
  <r>
    <x v="13"/>
    <s v="2365"/>
    <x v="6"/>
    <s v="P017"/>
    <x v="16"/>
    <n v="2.35"/>
    <s v="Hot hold"/>
    <n v="6"/>
    <n v="3"/>
    <n v="0"/>
    <x v="0"/>
    <n v="7.0500000000000007"/>
    <x v="0"/>
  </r>
  <r>
    <x v="13"/>
    <s v="2365"/>
    <x v="6"/>
    <s v="P018"/>
    <x v="17"/>
    <n v="2.75"/>
    <s v="Hot hold"/>
    <n v="5"/>
    <n v="5"/>
    <n v="0"/>
    <x v="1"/>
    <n v="13.75"/>
    <x v="0"/>
  </r>
  <r>
    <x v="13"/>
    <s v="2365"/>
    <x v="6"/>
    <s v="P019"/>
    <x v="18"/>
    <n v="4.6500000000000004"/>
    <s v="Hot hold"/>
    <n v="5"/>
    <n v="5"/>
    <n v="0"/>
    <x v="1"/>
    <n v="23.25"/>
    <x v="0"/>
  </r>
  <r>
    <x v="13"/>
    <s v="2365"/>
    <x v="6"/>
    <s v="P020"/>
    <x v="19"/>
    <n v="2.2000000000000002"/>
    <s v="Breakfast"/>
    <n v="6"/>
    <n v="5"/>
    <n v="0"/>
    <x v="2"/>
    <n v="11"/>
    <x v="0"/>
  </r>
  <r>
    <x v="13"/>
    <s v="2365"/>
    <x v="6"/>
    <s v="P021"/>
    <x v="20"/>
    <n v="3.35"/>
    <s v="Breakfast"/>
    <n v="5"/>
    <n v="2"/>
    <n v="0"/>
    <x v="0"/>
    <n v="6.7"/>
    <x v="0"/>
  </r>
  <r>
    <x v="13"/>
    <s v="2365"/>
    <x v="6"/>
    <s v="P022"/>
    <x v="21"/>
    <n v="2.25"/>
    <s v="Breakfast"/>
    <n v="5"/>
    <n v="4"/>
    <n v="0"/>
    <x v="2"/>
    <n v="9"/>
    <x v="0"/>
  </r>
  <r>
    <x v="13"/>
    <s v="2365"/>
    <x v="6"/>
    <s v="P023"/>
    <x v="22"/>
    <n v="1.5"/>
    <s v="Breakfast"/>
    <n v="4"/>
    <n v="4"/>
    <n v="0"/>
    <x v="1"/>
    <n v="6"/>
    <x v="0"/>
  </r>
  <r>
    <x v="13"/>
    <s v="2365"/>
    <x v="6"/>
    <s v="P024"/>
    <x v="23"/>
    <n v="3.3"/>
    <s v="Breakfast"/>
    <n v="6"/>
    <n v="3"/>
    <n v="0"/>
    <x v="0"/>
    <n v="9.8999999999999986"/>
    <x v="0"/>
  </r>
  <r>
    <x v="13"/>
    <s v="2365"/>
    <x v="6"/>
    <s v="P025"/>
    <x v="24"/>
    <n v="2.95"/>
    <s v="Hot drinks"/>
    <n v="17"/>
    <n v="17"/>
    <n v="0"/>
    <x v="1"/>
    <n v="50.150000000000006"/>
    <x v="0"/>
  </r>
  <r>
    <x v="13"/>
    <s v="2365"/>
    <x v="6"/>
    <s v="P026"/>
    <x v="25"/>
    <n v="2.6"/>
    <s v="Hot drinks"/>
    <n v="8"/>
    <n v="7"/>
    <n v="0"/>
    <x v="2"/>
    <n v="18.2"/>
    <x v="0"/>
  </r>
  <r>
    <x v="13"/>
    <s v="2365"/>
    <x v="6"/>
    <s v="P027"/>
    <x v="26"/>
    <n v="2.2000000000000002"/>
    <s v="Hot drinks"/>
    <n v="12"/>
    <n v="12"/>
    <n v="0"/>
    <x v="1"/>
    <n v="26.400000000000002"/>
    <x v="0"/>
  </r>
  <r>
    <x v="13"/>
    <s v="2365"/>
    <x v="6"/>
    <s v="P028"/>
    <x v="27"/>
    <n v="2.25"/>
    <s v="Hot drinks"/>
    <n v="16"/>
    <n v="16"/>
    <n v="0"/>
    <x v="1"/>
    <n v="36"/>
    <x v="0"/>
  </r>
  <r>
    <x v="13"/>
    <s v="2365"/>
    <x v="6"/>
    <s v="P029"/>
    <x v="28"/>
    <n v="2.25"/>
    <s v="Hot drinks"/>
    <n v="14"/>
    <n v="14"/>
    <n v="0"/>
    <x v="1"/>
    <n v="31.5"/>
    <x v="0"/>
  </r>
  <r>
    <x v="13"/>
    <s v="2365"/>
    <x v="6"/>
    <s v="P030"/>
    <x v="29"/>
    <n v="1.9"/>
    <s v="Cold drinks"/>
    <n v="11"/>
    <n v="4"/>
    <n v="0"/>
    <x v="1"/>
    <n v="7.6"/>
    <x v="14"/>
  </r>
  <r>
    <x v="13"/>
    <s v="2365"/>
    <x v="6"/>
    <s v="P031"/>
    <x v="30"/>
    <n v="1.9"/>
    <s v="Cold drinks"/>
    <n v="10"/>
    <n v="7"/>
    <n v="0"/>
    <x v="1"/>
    <n v="13.299999999999999"/>
    <x v="12"/>
  </r>
  <r>
    <x v="13"/>
    <s v="2365"/>
    <x v="6"/>
    <s v="P032"/>
    <x v="31"/>
    <n v="2.0499999999999998"/>
    <s v="Cold drinks"/>
    <n v="10"/>
    <n v="8"/>
    <n v="0"/>
    <x v="1"/>
    <n v="16.399999999999999"/>
    <x v="26"/>
  </r>
  <r>
    <x v="13"/>
    <s v="2365"/>
    <x v="6"/>
    <s v="P033"/>
    <x v="32"/>
    <n v="1.95"/>
    <s v="Cold drinks"/>
    <n v="10"/>
    <n v="4"/>
    <n v="0"/>
    <x v="1"/>
    <n v="7.8"/>
    <x v="9"/>
  </r>
  <r>
    <x v="13"/>
    <s v="2365"/>
    <x v="6"/>
    <s v="P034"/>
    <x v="33"/>
    <n v="1.55"/>
    <s v="Cold drinks"/>
    <n v="8"/>
    <n v="2"/>
    <n v="0"/>
    <x v="1"/>
    <n v="3.1"/>
    <x v="9"/>
  </r>
  <r>
    <x v="13"/>
    <s v="2365"/>
    <x v="6"/>
    <s v="P035"/>
    <x v="34"/>
    <n v="2"/>
    <s v="Cold drinks"/>
    <n v="17"/>
    <n v="4"/>
    <n v="0"/>
    <x v="1"/>
    <n v="8"/>
    <x v="11"/>
  </r>
  <r>
    <x v="13"/>
    <s v="2365"/>
    <x v="6"/>
    <s v="P036"/>
    <x v="35"/>
    <n v="2"/>
    <s v="Cold drinks"/>
    <n v="8"/>
    <n v="4"/>
    <n v="0"/>
    <x v="1"/>
    <n v="8"/>
    <x v="16"/>
  </r>
  <r>
    <x v="13"/>
    <s v="2365"/>
    <x v="6"/>
    <s v="P037"/>
    <x v="36"/>
    <n v="3.7"/>
    <s v="Sandwiches"/>
    <n v="6"/>
    <n v="3"/>
    <n v="0"/>
    <x v="0"/>
    <n v="11.100000000000001"/>
    <x v="0"/>
  </r>
  <r>
    <x v="13"/>
    <s v="2365"/>
    <x v="6"/>
    <s v="P038"/>
    <x v="37"/>
    <n v="3.7"/>
    <s v="Sandwiches"/>
    <n v="11"/>
    <n v="6"/>
    <n v="0"/>
    <x v="7"/>
    <n v="22.200000000000003"/>
    <x v="0"/>
  </r>
  <r>
    <x v="13"/>
    <s v="2365"/>
    <x v="6"/>
    <s v="P039"/>
    <x v="38"/>
    <n v="3.7"/>
    <s v="Sandwiches"/>
    <n v="15"/>
    <n v="4"/>
    <n v="0"/>
    <x v="8"/>
    <n v="14.8"/>
    <x v="0"/>
  </r>
  <r>
    <x v="13"/>
    <s v="2365"/>
    <x v="6"/>
    <s v="P040"/>
    <x v="39"/>
    <n v="3.6"/>
    <s v="Sandwiches"/>
    <n v="5"/>
    <n v="3"/>
    <n v="1"/>
    <x v="2"/>
    <n v="10.8"/>
    <x v="0"/>
  </r>
  <r>
    <x v="13"/>
    <s v="2365"/>
    <x v="6"/>
    <s v="P041"/>
    <x v="40"/>
    <n v="1.25"/>
    <s v="Crisps"/>
    <n v="10"/>
    <n v="4"/>
    <n v="0"/>
    <x v="1"/>
    <n v="5"/>
    <x v="9"/>
  </r>
  <r>
    <x v="13"/>
    <s v="2365"/>
    <x v="6"/>
    <s v="P042"/>
    <x v="41"/>
    <n v="1.25"/>
    <s v="Crisps"/>
    <n v="13"/>
    <n v="5"/>
    <n v="0"/>
    <x v="1"/>
    <n v="6.25"/>
    <x v="15"/>
  </r>
  <r>
    <x v="13"/>
    <s v="2365"/>
    <x v="6"/>
    <s v="P043"/>
    <x v="42"/>
    <n v="1.25"/>
    <s v="Crisps"/>
    <n v="14"/>
    <n v="2"/>
    <n v="0"/>
    <x v="1"/>
    <n v="2.5"/>
    <x v="5"/>
  </r>
  <r>
    <x v="13"/>
    <s v="5725"/>
    <x v="7"/>
    <s v="P001"/>
    <x v="0"/>
    <n v="1.35"/>
    <s v="Savouries"/>
    <n v="160"/>
    <n v="147"/>
    <n v="12"/>
    <x v="2"/>
    <n v="198.45000000000002"/>
    <x v="0"/>
  </r>
  <r>
    <x v="13"/>
    <s v="5725"/>
    <x v="7"/>
    <s v="P002"/>
    <x v="1"/>
    <n v="1.35"/>
    <s v="Savouries"/>
    <n v="35"/>
    <n v="32"/>
    <n v="2"/>
    <x v="2"/>
    <n v="43.2"/>
    <x v="0"/>
  </r>
  <r>
    <x v="13"/>
    <s v="5725"/>
    <x v="7"/>
    <s v="P003"/>
    <x v="2"/>
    <n v="2.5"/>
    <s v="Savouries"/>
    <n v="35"/>
    <n v="34"/>
    <n v="0"/>
    <x v="2"/>
    <n v="85"/>
    <x v="0"/>
  </r>
  <r>
    <x v="13"/>
    <s v="5725"/>
    <x v="7"/>
    <s v="P004"/>
    <x v="3"/>
    <n v="2.25"/>
    <s v="Savouries"/>
    <n v="35"/>
    <n v="33"/>
    <n v="2"/>
    <x v="1"/>
    <n v="74.25"/>
    <x v="0"/>
  </r>
  <r>
    <x v="13"/>
    <s v="5725"/>
    <x v="7"/>
    <s v="P005"/>
    <x v="4"/>
    <n v="2.5"/>
    <s v="Savouries"/>
    <n v="35"/>
    <n v="34"/>
    <n v="0"/>
    <x v="2"/>
    <n v="85"/>
    <x v="0"/>
  </r>
  <r>
    <x v="13"/>
    <s v="5725"/>
    <x v="7"/>
    <s v="P006"/>
    <x v="5"/>
    <n v="2.2000000000000002"/>
    <s v="Savouries"/>
    <n v="35"/>
    <n v="32"/>
    <n v="2"/>
    <x v="2"/>
    <n v="70.400000000000006"/>
    <x v="0"/>
  </r>
  <r>
    <x v="13"/>
    <s v="5725"/>
    <x v="7"/>
    <s v="P007"/>
    <x v="6"/>
    <n v="2.1"/>
    <s v="Savouries"/>
    <n v="35"/>
    <n v="32"/>
    <n v="3"/>
    <x v="1"/>
    <n v="67.2"/>
    <x v="0"/>
  </r>
  <r>
    <x v="13"/>
    <s v="5725"/>
    <x v="7"/>
    <s v="P008"/>
    <x v="7"/>
    <n v="1.5"/>
    <s v="Cakes and sweet treats"/>
    <n v="7"/>
    <n v="7"/>
    <n v="0"/>
    <x v="1"/>
    <n v="10.5"/>
    <x v="0"/>
  </r>
  <r>
    <x v="13"/>
    <s v="5725"/>
    <x v="7"/>
    <s v="P009"/>
    <x v="8"/>
    <n v="1.45"/>
    <s v="Cakes and sweet treats"/>
    <n v="10"/>
    <n v="9"/>
    <n v="1"/>
    <x v="1"/>
    <n v="13.049999999999999"/>
    <x v="0"/>
  </r>
  <r>
    <x v="13"/>
    <s v="5725"/>
    <x v="7"/>
    <s v="P010"/>
    <x v="9"/>
    <n v="1.3"/>
    <s v="Cakes and sweet treats"/>
    <n v="12"/>
    <n v="12"/>
    <n v="0"/>
    <x v="1"/>
    <n v="15.600000000000001"/>
    <x v="0"/>
  </r>
  <r>
    <x v="13"/>
    <s v="5725"/>
    <x v="7"/>
    <s v="P011"/>
    <x v="10"/>
    <n v="1.4"/>
    <s v="Cakes and sweet treats"/>
    <n v="13"/>
    <n v="11"/>
    <n v="2"/>
    <x v="1"/>
    <n v="15.399999999999999"/>
    <x v="0"/>
  </r>
  <r>
    <x v="13"/>
    <s v="5725"/>
    <x v="7"/>
    <s v="P012"/>
    <x v="11"/>
    <n v="1.6"/>
    <s v="Cakes and sweet treats"/>
    <n v="11"/>
    <n v="10"/>
    <n v="1"/>
    <x v="1"/>
    <n v="16"/>
    <x v="0"/>
  </r>
  <r>
    <x v="13"/>
    <s v="5725"/>
    <x v="7"/>
    <s v="P013"/>
    <x v="12"/>
    <n v="3.1"/>
    <s v="Hot hold"/>
    <n v="10"/>
    <n v="10"/>
    <n v="0"/>
    <x v="1"/>
    <n v="31"/>
    <x v="0"/>
  </r>
  <r>
    <x v="13"/>
    <s v="5725"/>
    <x v="7"/>
    <s v="P014"/>
    <x v="13"/>
    <n v="3.4"/>
    <s v="Hot hold"/>
    <n v="12"/>
    <n v="9"/>
    <n v="0"/>
    <x v="0"/>
    <n v="30.599999999999998"/>
    <x v="0"/>
  </r>
  <r>
    <x v="13"/>
    <s v="5725"/>
    <x v="7"/>
    <s v="P015"/>
    <x v="14"/>
    <n v="2.2000000000000002"/>
    <s v="Hot hold"/>
    <n v="9"/>
    <n v="7"/>
    <n v="0"/>
    <x v="4"/>
    <n v="15.400000000000002"/>
    <x v="0"/>
  </r>
  <r>
    <x v="13"/>
    <s v="5725"/>
    <x v="7"/>
    <s v="P016"/>
    <x v="15"/>
    <n v="2.25"/>
    <s v="Hot hold"/>
    <n v="13"/>
    <n v="12"/>
    <n v="0"/>
    <x v="2"/>
    <n v="27"/>
    <x v="0"/>
  </r>
  <r>
    <x v="13"/>
    <s v="5725"/>
    <x v="7"/>
    <s v="P017"/>
    <x v="16"/>
    <n v="2.35"/>
    <s v="Hot hold"/>
    <n v="11"/>
    <n v="11"/>
    <n v="0"/>
    <x v="1"/>
    <n v="25.85"/>
    <x v="0"/>
  </r>
  <r>
    <x v="13"/>
    <s v="5725"/>
    <x v="7"/>
    <s v="P018"/>
    <x v="17"/>
    <n v="2.75"/>
    <s v="Hot hold"/>
    <n v="8"/>
    <n v="5"/>
    <n v="0"/>
    <x v="0"/>
    <n v="13.75"/>
    <x v="0"/>
  </r>
  <r>
    <x v="13"/>
    <s v="5725"/>
    <x v="7"/>
    <s v="P019"/>
    <x v="18"/>
    <n v="4.6500000000000004"/>
    <s v="Hot hold"/>
    <n v="9"/>
    <n v="7"/>
    <n v="0"/>
    <x v="4"/>
    <n v="32.550000000000004"/>
    <x v="0"/>
  </r>
  <r>
    <x v="13"/>
    <s v="5725"/>
    <x v="7"/>
    <s v="P020"/>
    <x v="19"/>
    <n v="2.2000000000000002"/>
    <s v="Breakfast"/>
    <n v="10"/>
    <n v="7"/>
    <n v="0"/>
    <x v="0"/>
    <n v="15.400000000000002"/>
    <x v="0"/>
  </r>
  <r>
    <x v="13"/>
    <s v="5725"/>
    <x v="7"/>
    <s v="P021"/>
    <x v="20"/>
    <n v="3.35"/>
    <s v="Breakfast"/>
    <n v="12"/>
    <n v="9"/>
    <n v="0"/>
    <x v="0"/>
    <n v="30.150000000000002"/>
    <x v="0"/>
  </r>
  <r>
    <x v="13"/>
    <s v="5725"/>
    <x v="7"/>
    <s v="P022"/>
    <x v="21"/>
    <n v="2.25"/>
    <s v="Breakfast"/>
    <n v="10"/>
    <n v="8"/>
    <n v="0"/>
    <x v="4"/>
    <n v="18"/>
    <x v="0"/>
  </r>
  <r>
    <x v="13"/>
    <s v="5725"/>
    <x v="7"/>
    <s v="P023"/>
    <x v="22"/>
    <n v="1.5"/>
    <s v="Breakfast"/>
    <n v="9"/>
    <n v="8"/>
    <n v="0"/>
    <x v="2"/>
    <n v="12"/>
    <x v="0"/>
  </r>
  <r>
    <x v="13"/>
    <s v="5725"/>
    <x v="7"/>
    <s v="P024"/>
    <x v="23"/>
    <n v="3.3"/>
    <s v="Breakfast"/>
    <n v="9"/>
    <n v="8"/>
    <n v="0"/>
    <x v="2"/>
    <n v="26.4"/>
    <x v="0"/>
  </r>
  <r>
    <x v="13"/>
    <s v="5725"/>
    <x v="7"/>
    <s v="P025"/>
    <x v="24"/>
    <n v="2.95"/>
    <s v="Hot drinks"/>
    <n v="21"/>
    <n v="21"/>
    <n v="0"/>
    <x v="1"/>
    <n v="61.95"/>
    <x v="0"/>
  </r>
  <r>
    <x v="13"/>
    <s v="5725"/>
    <x v="7"/>
    <s v="P026"/>
    <x v="25"/>
    <n v="2.6"/>
    <s v="Hot drinks"/>
    <n v="17"/>
    <n v="17"/>
    <n v="0"/>
    <x v="1"/>
    <n v="44.2"/>
    <x v="0"/>
  </r>
  <r>
    <x v="13"/>
    <s v="5725"/>
    <x v="7"/>
    <s v="P027"/>
    <x v="26"/>
    <n v="2.2000000000000002"/>
    <s v="Hot drinks"/>
    <n v="26"/>
    <n v="26"/>
    <n v="0"/>
    <x v="1"/>
    <n v="57.2"/>
    <x v="0"/>
  </r>
  <r>
    <x v="13"/>
    <s v="5725"/>
    <x v="7"/>
    <s v="P028"/>
    <x v="27"/>
    <n v="2.25"/>
    <s v="Hot drinks"/>
    <n v="27"/>
    <n v="27"/>
    <n v="0"/>
    <x v="1"/>
    <n v="60.75"/>
    <x v="0"/>
  </r>
  <r>
    <x v="13"/>
    <s v="5725"/>
    <x v="7"/>
    <s v="P029"/>
    <x v="28"/>
    <n v="2.25"/>
    <s v="Hot drinks"/>
    <n v="13"/>
    <n v="13"/>
    <n v="0"/>
    <x v="1"/>
    <n v="29.25"/>
    <x v="0"/>
  </r>
  <r>
    <x v="13"/>
    <s v="5725"/>
    <x v="7"/>
    <s v="P030"/>
    <x v="29"/>
    <n v="1.9"/>
    <s v="Cold drinks"/>
    <n v="24"/>
    <n v="2"/>
    <n v="0"/>
    <x v="1"/>
    <n v="3.8"/>
    <x v="18"/>
  </r>
  <r>
    <x v="13"/>
    <s v="5725"/>
    <x v="7"/>
    <s v="P031"/>
    <x v="30"/>
    <n v="1.9"/>
    <s v="Cold drinks"/>
    <n v="31"/>
    <n v="8"/>
    <n v="0"/>
    <x v="2"/>
    <n v="15.2"/>
    <x v="18"/>
  </r>
  <r>
    <x v="13"/>
    <s v="5725"/>
    <x v="7"/>
    <s v="P032"/>
    <x v="31"/>
    <n v="2.0499999999999998"/>
    <s v="Cold drinks"/>
    <n v="13"/>
    <n v="9"/>
    <n v="0"/>
    <x v="1"/>
    <n v="18.45"/>
    <x v="16"/>
  </r>
  <r>
    <x v="13"/>
    <s v="5725"/>
    <x v="7"/>
    <s v="P033"/>
    <x v="32"/>
    <n v="1.95"/>
    <s v="Cold drinks"/>
    <n v="26"/>
    <n v="10"/>
    <n v="0"/>
    <x v="1"/>
    <n v="19.5"/>
    <x v="7"/>
  </r>
  <r>
    <x v="13"/>
    <s v="5725"/>
    <x v="7"/>
    <s v="P034"/>
    <x v="33"/>
    <n v="1.55"/>
    <s v="Cold drinks"/>
    <n v="18"/>
    <n v="4"/>
    <n v="0"/>
    <x v="1"/>
    <n v="6.2"/>
    <x v="2"/>
  </r>
  <r>
    <x v="13"/>
    <s v="5725"/>
    <x v="7"/>
    <s v="P035"/>
    <x v="34"/>
    <n v="2"/>
    <s v="Cold drinks"/>
    <n v="22"/>
    <n v="2"/>
    <n v="0"/>
    <x v="1"/>
    <n v="4"/>
    <x v="27"/>
  </r>
  <r>
    <x v="13"/>
    <s v="5725"/>
    <x v="7"/>
    <s v="P036"/>
    <x v="35"/>
    <n v="2"/>
    <s v="Cold drinks"/>
    <n v="24"/>
    <n v="8"/>
    <n v="0"/>
    <x v="1"/>
    <n v="16"/>
    <x v="7"/>
  </r>
  <r>
    <x v="13"/>
    <s v="5725"/>
    <x v="7"/>
    <s v="P037"/>
    <x v="36"/>
    <n v="3.7"/>
    <s v="Sandwiches"/>
    <n v="15"/>
    <n v="4"/>
    <n v="0"/>
    <x v="8"/>
    <n v="14.8"/>
    <x v="0"/>
  </r>
  <r>
    <x v="13"/>
    <s v="5725"/>
    <x v="7"/>
    <s v="P038"/>
    <x v="37"/>
    <n v="3.7"/>
    <s v="Sandwiches"/>
    <n v="9"/>
    <n v="7"/>
    <n v="2"/>
    <x v="1"/>
    <n v="25.900000000000002"/>
    <x v="0"/>
  </r>
  <r>
    <x v="13"/>
    <s v="5725"/>
    <x v="7"/>
    <s v="P039"/>
    <x v="38"/>
    <n v="3.7"/>
    <s v="Sandwiches"/>
    <n v="10"/>
    <n v="7"/>
    <n v="1"/>
    <x v="4"/>
    <n v="25.900000000000002"/>
    <x v="0"/>
  </r>
  <r>
    <x v="13"/>
    <s v="5725"/>
    <x v="7"/>
    <s v="P040"/>
    <x v="39"/>
    <n v="3.6"/>
    <s v="Sandwiches"/>
    <n v="15"/>
    <n v="10"/>
    <n v="2"/>
    <x v="0"/>
    <n v="36"/>
    <x v="0"/>
  </r>
  <r>
    <x v="13"/>
    <s v="5725"/>
    <x v="7"/>
    <s v="P041"/>
    <x v="40"/>
    <n v="1.25"/>
    <s v="Crisps"/>
    <n v="26"/>
    <n v="20"/>
    <n v="0"/>
    <x v="1"/>
    <n v="25"/>
    <x v="9"/>
  </r>
  <r>
    <x v="13"/>
    <s v="5725"/>
    <x v="7"/>
    <s v="P042"/>
    <x v="41"/>
    <n v="1.25"/>
    <s v="Crisps"/>
    <n v="16"/>
    <n v="4"/>
    <n v="0"/>
    <x v="1"/>
    <n v="5"/>
    <x v="5"/>
  </r>
  <r>
    <x v="13"/>
    <s v="5725"/>
    <x v="7"/>
    <s v="P043"/>
    <x v="42"/>
    <n v="1.25"/>
    <s v="Crisps"/>
    <n v="13"/>
    <n v="5"/>
    <n v="0"/>
    <x v="1"/>
    <n v="6.25"/>
    <x v="15"/>
  </r>
  <r>
    <x v="13"/>
    <s v="5789"/>
    <x v="8"/>
    <s v="P001"/>
    <x v="0"/>
    <n v="1.35"/>
    <s v="Savouries"/>
    <n v="177"/>
    <n v="164"/>
    <n v="9"/>
    <x v="6"/>
    <n v="221.4"/>
    <x v="0"/>
  </r>
  <r>
    <x v="13"/>
    <s v="5789"/>
    <x v="8"/>
    <s v="P002"/>
    <x v="1"/>
    <n v="1.35"/>
    <s v="Savouries"/>
    <n v="39"/>
    <n v="38"/>
    <n v="0"/>
    <x v="2"/>
    <n v="51.300000000000004"/>
    <x v="0"/>
  </r>
  <r>
    <x v="13"/>
    <s v="5789"/>
    <x v="8"/>
    <s v="P003"/>
    <x v="2"/>
    <n v="2.5"/>
    <s v="Savouries"/>
    <n v="39"/>
    <n v="37"/>
    <n v="2"/>
    <x v="1"/>
    <n v="92.5"/>
    <x v="0"/>
  </r>
  <r>
    <x v="13"/>
    <s v="5789"/>
    <x v="8"/>
    <s v="P004"/>
    <x v="3"/>
    <n v="2.25"/>
    <s v="Savouries"/>
    <n v="38"/>
    <n v="35"/>
    <n v="2"/>
    <x v="2"/>
    <n v="78.75"/>
    <x v="0"/>
  </r>
  <r>
    <x v="13"/>
    <s v="5789"/>
    <x v="8"/>
    <s v="P005"/>
    <x v="4"/>
    <n v="2.5"/>
    <s v="Savouries"/>
    <n v="39"/>
    <n v="39"/>
    <n v="0"/>
    <x v="1"/>
    <n v="97.5"/>
    <x v="0"/>
  </r>
  <r>
    <x v="13"/>
    <s v="5789"/>
    <x v="8"/>
    <s v="P006"/>
    <x v="5"/>
    <n v="2.2000000000000002"/>
    <s v="Savouries"/>
    <n v="39"/>
    <n v="39"/>
    <n v="0"/>
    <x v="1"/>
    <n v="85.800000000000011"/>
    <x v="0"/>
  </r>
  <r>
    <x v="13"/>
    <s v="5789"/>
    <x v="8"/>
    <s v="P007"/>
    <x v="6"/>
    <n v="2.1"/>
    <s v="Savouries"/>
    <n v="38"/>
    <n v="35"/>
    <n v="2"/>
    <x v="2"/>
    <n v="73.5"/>
    <x v="0"/>
  </r>
  <r>
    <x v="13"/>
    <s v="5789"/>
    <x v="8"/>
    <s v="P008"/>
    <x v="7"/>
    <n v="1.5"/>
    <s v="Cakes and sweet treats"/>
    <n v="4"/>
    <n v="3"/>
    <n v="0"/>
    <x v="2"/>
    <n v="4.5"/>
    <x v="0"/>
  </r>
  <r>
    <x v="13"/>
    <s v="5789"/>
    <x v="8"/>
    <s v="P009"/>
    <x v="8"/>
    <n v="1.45"/>
    <s v="Cakes and sweet treats"/>
    <n v="12"/>
    <n v="10"/>
    <n v="2"/>
    <x v="1"/>
    <n v="14.5"/>
    <x v="0"/>
  </r>
  <r>
    <x v="13"/>
    <s v="5789"/>
    <x v="8"/>
    <s v="P010"/>
    <x v="9"/>
    <n v="1.3"/>
    <s v="Cakes and sweet treats"/>
    <n v="11"/>
    <n v="9"/>
    <n v="2"/>
    <x v="1"/>
    <n v="11.700000000000001"/>
    <x v="0"/>
  </r>
  <r>
    <x v="13"/>
    <s v="5789"/>
    <x v="8"/>
    <s v="P011"/>
    <x v="10"/>
    <n v="1.4"/>
    <s v="Cakes and sweet treats"/>
    <n v="10"/>
    <n v="10"/>
    <n v="0"/>
    <x v="1"/>
    <n v="14"/>
    <x v="0"/>
  </r>
  <r>
    <x v="13"/>
    <s v="5789"/>
    <x v="8"/>
    <s v="P012"/>
    <x v="11"/>
    <n v="1.6"/>
    <s v="Cakes and sweet treats"/>
    <n v="5"/>
    <n v="5"/>
    <n v="0"/>
    <x v="1"/>
    <n v="8"/>
    <x v="0"/>
  </r>
  <r>
    <x v="13"/>
    <s v="5789"/>
    <x v="8"/>
    <s v="P013"/>
    <x v="12"/>
    <n v="3.1"/>
    <s v="Hot hold"/>
    <n v="9"/>
    <n v="7"/>
    <n v="0"/>
    <x v="4"/>
    <n v="21.7"/>
    <x v="0"/>
  </r>
  <r>
    <x v="13"/>
    <s v="5789"/>
    <x v="8"/>
    <s v="P014"/>
    <x v="13"/>
    <n v="3.4"/>
    <s v="Hot hold"/>
    <n v="14"/>
    <n v="11"/>
    <n v="0"/>
    <x v="0"/>
    <n v="37.4"/>
    <x v="0"/>
  </r>
  <r>
    <x v="13"/>
    <s v="5789"/>
    <x v="8"/>
    <s v="P015"/>
    <x v="14"/>
    <n v="2.2000000000000002"/>
    <s v="Hot hold"/>
    <n v="13"/>
    <n v="13"/>
    <n v="0"/>
    <x v="1"/>
    <n v="28.6"/>
    <x v="0"/>
  </r>
  <r>
    <x v="13"/>
    <s v="5789"/>
    <x v="8"/>
    <s v="P016"/>
    <x v="15"/>
    <n v="2.25"/>
    <s v="Hot hold"/>
    <n v="10"/>
    <n v="10"/>
    <n v="0"/>
    <x v="1"/>
    <n v="22.5"/>
    <x v="0"/>
  </r>
  <r>
    <x v="13"/>
    <s v="5789"/>
    <x v="8"/>
    <s v="P017"/>
    <x v="16"/>
    <n v="2.35"/>
    <s v="Hot hold"/>
    <n v="10"/>
    <n v="10"/>
    <n v="0"/>
    <x v="1"/>
    <n v="23.5"/>
    <x v="0"/>
  </r>
  <r>
    <x v="13"/>
    <s v="5789"/>
    <x v="8"/>
    <s v="P018"/>
    <x v="17"/>
    <n v="2.75"/>
    <s v="Hot hold"/>
    <n v="12"/>
    <n v="10"/>
    <n v="0"/>
    <x v="4"/>
    <n v="27.5"/>
    <x v="0"/>
  </r>
  <r>
    <x v="13"/>
    <s v="5789"/>
    <x v="8"/>
    <s v="P019"/>
    <x v="18"/>
    <n v="4.6500000000000004"/>
    <s v="Hot hold"/>
    <n v="11"/>
    <n v="10"/>
    <n v="0"/>
    <x v="2"/>
    <n v="46.5"/>
    <x v="0"/>
  </r>
  <r>
    <x v="13"/>
    <s v="5789"/>
    <x v="8"/>
    <s v="P020"/>
    <x v="19"/>
    <n v="2.2000000000000002"/>
    <s v="Breakfast"/>
    <n v="11"/>
    <n v="10"/>
    <n v="0"/>
    <x v="2"/>
    <n v="22"/>
    <x v="0"/>
  </r>
  <r>
    <x v="13"/>
    <s v="5789"/>
    <x v="8"/>
    <s v="P021"/>
    <x v="20"/>
    <n v="3.35"/>
    <s v="Breakfast"/>
    <n v="12"/>
    <n v="11"/>
    <n v="0"/>
    <x v="2"/>
    <n v="36.85"/>
    <x v="0"/>
  </r>
  <r>
    <x v="13"/>
    <s v="5789"/>
    <x v="8"/>
    <s v="P022"/>
    <x v="21"/>
    <n v="2.25"/>
    <s v="Breakfast"/>
    <n v="11"/>
    <n v="11"/>
    <n v="0"/>
    <x v="1"/>
    <n v="24.75"/>
    <x v="0"/>
  </r>
  <r>
    <x v="13"/>
    <s v="5789"/>
    <x v="8"/>
    <s v="P023"/>
    <x v="22"/>
    <n v="1.5"/>
    <s v="Breakfast"/>
    <n v="15"/>
    <n v="13"/>
    <n v="0"/>
    <x v="4"/>
    <n v="19.5"/>
    <x v="0"/>
  </r>
  <r>
    <x v="13"/>
    <s v="5789"/>
    <x v="8"/>
    <s v="P024"/>
    <x v="23"/>
    <n v="3.3"/>
    <s v="Breakfast"/>
    <n v="15"/>
    <n v="15"/>
    <n v="0"/>
    <x v="1"/>
    <n v="49.5"/>
    <x v="0"/>
  </r>
  <r>
    <x v="13"/>
    <s v="5789"/>
    <x v="8"/>
    <s v="P025"/>
    <x v="24"/>
    <n v="2.95"/>
    <s v="Hot drinks"/>
    <n v="37"/>
    <n v="37"/>
    <n v="0"/>
    <x v="1"/>
    <n v="109.15"/>
    <x v="0"/>
  </r>
  <r>
    <x v="13"/>
    <s v="5789"/>
    <x v="8"/>
    <s v="P026"/>
    <x v="25"/>
    <n v="2.6"/>
    <s v="Hot drinks"/>
    <n v="27"/>
    <n v="27"/>
    <n v="0"/>
    <x v="1"/>
    <n v="70.2"/>
    <x v="0"/>
  </r>
  <r>
    <x v="13"/>
    <s v="5789"/>
    <x v="8"/>
    <s v="P027"/>
    <x v="26"/>
    <n v="2.2000000000000002"/>
    <s v="Hot drinks"/>
    <n v="39"/>
    <n v="39"/>
    <n v="0"/>
    <x v="1"/>
    <n v="85.800000000000011"/>
    <x v="0"/>
  </r>
  <r>
    <x v="13"/>
    <s v="5789"/>
    <x v="8"/>
    <s v="P028"/>
    <x v="27"/>
    <n v="2.25"/>
    <s v="Hot drinks"/>
    <n v="34"/>
    <n v="34"/>
    <n v="0"/>
    <x v="1"/>
    <n v="76.5"/>
    <x v="0"/>
  </r>
  <r>
    <x v="13"/>
    <s v="5789"/>
    <x v="8"/>
    <s v="P029"/>
    <x v="28"/>
    <n v="2.25"/>
    <s v="Hot drinks"/>
    <n v="33"/>
    <n v="33"/>
    <n v="0"/>
    <x v="1"/>
    <n v="74.25"/>
    <x v="0"/>
  </r>
  <r>
    <x v="13"/>
    <s v="5789"/>
    <x v="8"/>
    <s v="P030"/>
    <x v="29"/>
    <n v="1.9"/>
    <s v="Cold drinks"/>
    <n v="29"/>
    <n v="19"/>
    <n v="0"/>
    <x v="1"/>
    <n v="36.1"/>
    <x v="4"/>
  </r>
  <r>
    <x v="13"/>
    <s v="5789"/>
    <x v="8"/>
    <s v="P031"/>
    <x v="30"/>
    <n v="1.9"/>
    <s v="Cold drinks"/>
    <n v="21"/>
    <n v="16"/>
    <n v="0"/>
    <x v="1"/>
    <n v="30.4"/>
    <x v="3"/>
  </r>
  <r>
    <x v="13"/>
    <s v="5789"/>
    <x v="8"/>
    <s v="P032"/>
    <x v="31"/>
    <n v="2.0499999999999998"/>
    <s v="Cold drinks"/>
    <n v="19"/>
    <n v="8"/>
    <n v="0"/>
    <x v="1"/>
    <n v="16.399999999999999"/>
    <x v="10"/>
  </r>
  <r>
    <x v="13"/>
    <s v="5789"/>
    <x v="8"/>
    <s v="P033"/>
    <x v="32"/>
    <n v="1.95"/>
    <s v="Cold drinks"/>
    <n v="23"/>
    <n v="2"/>
    <n v="0"/>
    <x v="1"/>
    <n v="3.9"/>
    <x v="25"/>
  </r>
  <r>
    <x v="13"/>
    <s v="5789"/>
    <x v="8"/>
    <s v="P034"/>
    <x v="33"/>
    <n v="1.55"/>
    <s v="Cold drinks"/>
    <n v="38"/>
    <n v="30"/>
    <n v="0"/>
    <x v="1"/>
    <n v="46.5"/>
    <x v="15"/>
  </r>
  <r>
    <x v="13"/>
    <s v="5789"/>
    <x v="8"/>
    <s v="P035"/>
    <x v="34"/>
    <n v="2"/>
    <s v="Cold drinks"/>
    <n v="33"/>
    <n v="15"/>
    <n v="0"/>
    <x v="1"/>
    <n v="30"/>
    <x v="19"/>
  </r>
  <r>
    <x v="13"/>
    <s v="5789"/>
    <x v="8"/>
    <s v="P036"/>
    <x v="35"/>
    <n v="2"/>
    <s v="Cold drinks"/>
    <n v="15"/>
    <n v="3"/>
    <n v="0"/>
    <x v="1"/>
    <n v="6"/>
    <x v="5"/>
  </r>
  <r>
    <x v="13"/>
    <s v="5789"/>
    <x v="8"/>
    <s v="P037"/>
    <x v="36"/>
    <n v="3.7"/>
    <s v="Sandwiches"/>
    <n v="15"/>
    <n v="15"/>
    <n v="0"/>
    <x v="1"/>
    <n v="55.5"/>
    <x v="0"/>
  </r>
  <r>
    <x v="13"/>
    <s v="5789"/>
    <x v="8"/>
    <s v="P038"/>
    <x v="37"/>
    <n v="3.7"/>
    <s v="Sandwiches"/>
    <n v="13"/>
    <n v="8"/>
    <n v="3"/>
    <x v="4"/>
    <n v="29.6"/>
    <x v="0"/>
  </r>
  <r>
    <x v="13"/>
    <s v="5789"/>
    <x v="8"/>
    <s v="P039"/>
    <x v="38"/>
    <n v="3.7"/>
    <s v="Sandwiches"/>
    <n v="13"/>
    <n v="10"/>
    <n v="0"/>
    <x v="0"/>
    <n v="37"/>
    <x v="0"/>
  </r>
  <r>
    <x v="13"/>
    <s v="5789"/>
    <x v="8"/>
    <s v="P040"/>
    <x v="39"/>
    <n v="3.6"/>
    <s v="Sandwiches"/>
    <n v="9"/>
    <n v="8"/>
    <n v="0"/>
    <x v="2"/>
    <n v="28.8"/>
    <x v="0"/>
  </r>
  <r>
    <x v="13"/>
    <s v="5789"/>
    <x v="8"/>
    <s v="P041"/>
    <x v="40"/>
    <n v="1.25"/>
    <s v="Crisps"/>
    <n v="20"/>
    <n v="2"/>
    <n v="0"/>
    <x v="1"/>
    <n v="2.5"/>
    <x v="19"/>
  </r>
  <r>
    <x v="13"/>
    <s v="5789"/>
    <x v="8"/>
    <s v="P042"/>
    <x v="41"/>
    <n v="1.25"/>
    <s v="Crisps"/>
    <n v="17"/>
    <n v="7"/>
    <n v="0"/>
    <x v="1"/>
    <n v="8.75"/>
    <x v="4"/>
  </r>
  <r>
    <x v="13"/>
    <s v="5789"/>
    <x v="8"/>
    <s v="P043"/>
    <x v="42"/>
    <n v="1.25"/>
    <s v="Crisps"/>
    <n v="19"/>
    <n v="11"/>
    <n v="0"/>
    <x v="1"/>
    <n v="13.75"/>
    <x v="15"/>
  </r>
  <r>
    <x v="13"/>
    <s v="5791"/>
    <x v="9"/>
    <s v="P001"/>
    <x v="0"/>
    <n v="1.35"/>
    <s v="Savouries"/>
    <n v="287"/>
    <n v="252"/>
    <n v="28"/>
    <x v="9"/>
    <n v="340.20000000000005"/>
    <x v="0"/>
  </r>
  <r>
    <x v="13"/>
    <s v="5791"/>
    <x v="9"/>
    <s v="P002"/>
    <x v="1"/>
    <n v="1.35"/>
    <s v="Savouries"/>
    <n v="62"/>
    <n v="55"/>
    <n v="6"/>
    <x v="2"/>
    <n v="74.25"/>
    <x v="0"/>
  </r>
  <r>
    <x v="13"/>
    <s v="5791"/>
    <x v="9"/>
    <s v="P003"/>
    <x v="2"/>
    <n v="2.5"/>
    <s v="Savouries"/>
    <n v="62"/>
    <n v="56"/>
    <n v="5"/>
    <x v="2"/>
    <n v="140"/>
    <x v="0"/>
  </r>
  <r>
    <x v="13"/>
    <s v="5791"/>
    <x v="9"/>
    <s v="P004"/>
    <x v="3"/>
    <n v="2.25"/>
    <s v="Savouries"/>
    <n v="62"/>
    <n v="56"/>
    <n v="4"/>
    <x v="4"/>
    <n v="126"/>
    <x v="0"/>
  </r>
  <r>
    <x v="13"/>
    <s v="5791"/>
    <x v="9"/>
    <s v="P005"/>
    <x v="4"/>
    <n v="2.5"/>
    <s v="Savouries"/>
    <n v="61"/>
    <n v="57"/>
    <n v="2"/>
    <x v="4"/>
    <n v="142.5"/>
    <x v="0"/>
  </r>
  <r>
    <x v="13"/>
    <s v="5791"/>
    <x v="9"/>
    <s v="P006"/>
    <x v="5"/>
    <n v="2.2000000000000002"/>
    <s v="Savouries"/>
    <n v="61"/>
    <n v="57"/>
    <n v="3"/>
    <x v="2"/>
    <n v="125.4"/>
    <x v="0"/>
  </r>
  <r>
    <x v="13"/>
    <s v="5791"/>
    <x v="9"/>
    <s v="P007"/>
    <x v="6"/>
    <n v="2.1"/>
    <s v="Savouries"/>
    <n v="61"/>
    <n v="58"/>
    <n v="2"/>
    <x v="2"/>
    <n v="121.80000000000001"/>
    <x v="0"/>
  </r>
  <r>
    <x v="13"/>
    <s v="5791"/>
    <x v="9"/>
    <s v="P008"/>
    <x v="7"/>
    <n v="1.5"/>
    <s v="Cakes and sweet treats"/>
    <n v="21"/>
    <n v="17"/>
    <n v="4"/>
    <x v="1"/>
    <n v="25.5"/>
    <x v="0"/>
  </r>
  <r>
    <x v="13"/>
    <s v="5791"/>
    <x v="9"/>
    <s v="P009"/>
    <x v="8"/>
    <n v="1.45"/>
    <s v="Cakes and sweet treats"/>
    <n v="15"/>
    <n v="11"/>
    <n v="4"/>
    <x v="1"/>
    <n v="15.95"/>
    <x v="0"/>
  </r>
  <r>
    <x v="13"/>
    <s v="5791"/>
    <x v="9"/>
    <s v="P010"/>
    <x v="9"/>
    <n v="1.3"/>
    <s v="Cakes and sweet treats"/>
    <n v="15"/>
    <n v="11"/>
    <n v="4"/>
    <x v="1"/>
    <n v="14.3"/>
    <x v="0"/>
  </r>
  <r>
    <x v="13"/>
    <s v="5791"/>
    <x v="9"/>
    <s v="P011"/>
    <x v="10"/>
    <n v="1.4"/>
    <s v="Cakes and sweet treats"/>
    <n v="16"/>
    <n v="11"/>
    <n v="5"/>
    <x v="1"/>
    <n v="15.399999999999999"/>
    <x v="0"/>
  </r>
  <r>
    <x v="13"/>
    <s v="5791"/>
    <x v="9"/>
    <s v="P012"/>
    <x v="11"/>
    <n v="1.6"/>
    <s v="Cakes and sweet treats"/>
    <n v="21"/>
    <n v="19"/>
    <n v="2"/>
    <x v="1"/>
    <n v="30.400000000000002"/>
    <x v="0"/>
  </r>
  <r>
    <x v="13"/>
    <s v="5791"/>
    <x v="9"/>
    <s v="P013"/>
    <x v="12"/>
    <n v="3.1"/>
    <s v="Hot hold"/>
    <n v="24"/>
    <n v="21"/>
    <n v="0"/>
    <x v="0"/>
    <n v="65.100000000000009"/>
    <x v="0"/>
  </r>
  <r>
    <x v="13"/>
    <s v="5791"/>
    <x v="9"/>
    <s v="P014"/>
    <x v="13"/>
    <n v="3.4"/>
    <s v="Hot hold"/>
    <n v="14"/>
    <n v="12"/>
    <n v="0"/>
    <x v="4"/>
    <n v="40.799999999999997"/>
    <x v="0"/>
  </r>
  <r>
    <x v="13"/>
    <s v="5791"/>
    <x v="9"/>
    <s v="P015"/>
    <x v="14"/>
    <n v="2.2000000000000002"/>
    <s v="Hot hold"/>
    <n v="22"/>
    <n v="19"/>
    <n v="0"/>
    <x v="0"/>
    <n v="41.800000000000004"/>
    <x v="0"/>
  </r>
  <r>
    <x v="13"/>
    <s v="5791"/>
    <x v="9"/>
    <s v="P016"/>
    <x v="15"/>
    <n v="2.25"/>
    <s v="Hot hold"/>
    <n v="22"/>
    <n v="22"/>
    <n v="0"/>
    <x v="1"/>
    <n v="49.5"/>
    <x v="0"/>
  </r>
  <r>
    <x v="13"/>
    <s v="5791"/>
    <x v="9"/>
    <s v="P017"/>
    <x v="16"/>
    <n v="2.35"/>
    <s v="Hot hold"/>
    <n v="15"/>
    <n v="15"/>
    <n v="0"/>
    <x v="1"/>
    <n v="35.25"/>
    <x v="0"/>
  </r>
  <r>
    <x v="13"/>
    <s v="5791"/>
    <x v="9"/>
    <s v="P018"/>
    <x v="17"/>
    <n v="2.75"/>
    <s v="Hot hold"/>
    <n v="15"/>
    <n v="12"/>
    <n v="0"/>
    <x v="0"/>
    <n v="33"/>
    <x v="0"/>
  </r>
  <r>
    <x v="13"/>
    <s v="5791"/>
    <x v="9"/>
    <s v="P019"/>
    <x v="18"/>
    <n v="4.6500000000000004"/>
    <s v="Hot hold"/>
    <n v="21"/>
    <n v="18"/>
    <n v="0"/>
    <x v="0"/>
    <n v="83.7"/>
    <x v="0"/>
  </r>
  <r>
    <x v="13"/>
    <s v="5791"/>
    <x v="9"/>
    <s v="P020"/>
    <x v="19"/>
    <n v="2.2000000000000002"/>
    <s v="Breakfast"/>
    <n v="23"/>
    <n v="21"/>
    <n v="0"/>
    <x v="4"/>
    <n v="46.2"/>
    <x v="0"/>
  </r>
  <r>
    <x v="13"/>
    <s v="5791"/>
    <x v="9"/>
    <s v="P021"/>
    <x v="20"/>
    <n v="3.35"/>
    <s v="Breakfast"/>
    <n v="22"/>
    <n v="22"/>
    <n v="0"/>
    <x v="1"/>
    <n v="73.7"/>
    <x v="0"/>
  </r>
  <r>
    <x v="13"/>
    <s v="5791"/>
    <x v="9"/>
    <s v="P022"/>
    <x v="21"/>
    <n v="2.25"/>
    <s v="Breakfast"/>
    <n v="17"/>
    <n v="17"/>
    <n v="0"/>
    <x v="1"/>
    <n v="38.25"/>
    <x v="0"/>
  </r>
  <r>
    <x v="13"/>
    <s v="5791"/>
    <x v="9"/>
    <s v="P023"/>
    <x v="22"/>
    <n v="1.5"/>
    <s v="Breakfast"/>
    <n v="20"/>
    <n v="19"/>
    <n v="0"/>
    <x v="2"/>
    <n v="28.5"/>
    <x v="0"/>
  </r>
  <r>
    <x v="13"/>
    <s v="5791"/>
    <x v="9"/>
    <s v="P024"/>
    <x v="23"/>
    <n v="3.3"/>
    <s v="Breakfast"/>
    <n v="24"/>
    <n v="22"/>
    <n v="0"/>
    <x v="4"/>
    <n v="72.599999999999994"/>
    <x v="0"/>
  </r>
  <r>
    <x v="13"/>
    <s v="5791"/>
    <x v="9"/>
    <s v="P025"/>
    <x v="24"/>
    <n v="2.95"/>
    <s v="Hot drinks"/>
    <n v="52"/>
    <n v="52"/>
    <n v="0"/>
    <x v="1"/>
    <n v="153.4"/>
    <x v="0"/>
  </r>
  <r>
    <x v="13"/>
    <s v="5791"/>
    <x v="9"/>
    <s v="P026"/>
    <x v="25"/>
    <n v="2.6"/>
    <s v="Hot drinks"/>
    <n v="38"/>
    <n v="38"/>
    <n v="0"/>
    <x v="1"/>
    <n v="98.8"/>
    <x v="0"/>
  </r>
  <r>
    <x v="13"/>
    <s v="5791"/>
    <x v="9"/>
    <s v="P027"/>
    <x v="26"/>
    <n v="2.2000000000000002"/>
    <s v="Hot drinks"/>
    <n v="34"/>
    <n v="34"/>
    <n v="0"/>
    <x v="1"/>
    <n v="74.800000000000011"/>
    <x v="0"/>
  </r>
  <r>
    <x v="13"/>
    <s v="5791"/>
    <x v="9"/>
    <s v="P028"/>
    <x v="27"/>
    <n v="2.25"/>
    <s v="Hot drinks"/>
    <n v="53"/>
    <n v="53"/>
    <n v="0"/>
    <x v="1"/>
    <n v="119.25"/>
    <x v="0"/>
  </r>
  <r>
    <x v="13"/>
    <s v="5791"/>
    <x v="9"/>
    <s v="P029"/>
    <x v="28"/>
    <n v="2.25"/>
    <s v="Hot drinks"/>
    <n v="25"/>
    <n v="25"/>
    <n v="0"/>
    <x v="1"/>
    <n v="56.25"/>
    <x v="0"/>
  </r>
  <r>
    <x v="13"/>
    <s v="5791"/>
    <x v="9"/>
    <s v="P030"/>
    <x v="29"/>
    <n v="1.9"/>
    <s v="Cold drinks"/>
    <n v="52"/>
    <n v="20"/>
    <n v="0"/>
    <x v="1"/>
    <n v="38"/>
    <x v="35"/>
  </r>
  <r>
    <x v="13"/>
    <s v="5791"/>
    <x v="9"/>
    <s v="P031"/>
    <x v="30"/>
    <n v="1.9"/>
    <s v="Cold drinks"/>
    <n v="47"/>
    <n v="22"/>
    <n v="0"/>
    <x v="1"/>
    <n v="41.8"/>
    <x v="13"/>
  </r>
  <r>
    <x v="13"/>
    <s v="5791"/>
    <x v="9"/>
    <s v="P032"/>
    <x v="31"/>
    <n v="2.0499999999999998"/>
    <s v="Cold drinks"/>
    <n v="44"/>
    <n v="14"/>
    <n v="0"/>
    <x v="1"/>
    <n v="28.699999999999996"/>
    <x v="28"/>
  </r>
  <r>
    <x v="13"/>
    <s v="5791"/>
    <x v="9"/>
    <s v="P033"/>
    <x v="32"/>
    <n v="1.95"/>
    <s v="Cold drinks"/>
    <n v="38"/>
    <n v="25"/>
    <n v="0"/>
    <x v="1"/>
    <n v="48.75"/>
    <x v="11"/>
  </r>
  <r>
    <x v="13"/>
    <s v="5791"/>
    <x v="9"/>
    <s v="P034"/>
    <x v="33"/>
    <n v="1.55"/>
    <s v="Cold drinks"/>
    <n v="47"/>
    <n v="31"/>
    <n v="0"/>
    <x v="1"/>
    <n v="48.050000000000004"/>
    <x v="7"/>
  </r>
  <r>
    <x v="13"/>
    <s v="5791"/>
    <x v="9"/>
    <s v="P035"/>
    <x v="34"/>
    <n v="2"/>
    <s v="Cold drinks"/>
    <n v="35"/>
    <n v="17"/>
    <n v="0"/>
    <x v="1"/>
    <n v="34"/>
    <x v="19"/>
  </r>
  <r>
    <x v="13"/>
    <s v="5791"/>
    <x v="9"/>
    <s v="P036"/>
    <x v="35"/>
    <n v="2"/>
    <s v="Cold drinks"/>
    <n v="54"/>
    <n v="22"/>
    <n v="0"/>
    <x v="1"/>
    <n v="44"/>
    <x v="35"/>
  </r>
  <r>
    <x v="13"/>
    <s v="5791"/>
    <x v="9"/>
    <s v="P037"/>
    <x v="36"/>
    <n v="3.7"/>
    <s v="Sandwiches"/>
    <n v="26"/>
    <n v="16"/>
    <n v="7"/>
    <x v="0"/>
    <n v="59.2"/>
    <x v="0"/>
  </r>
  <r>
    <x v="13"/>
    <s v="5791"/>
    <x v="9"/>
    <s v="P038"/>
    <x v="37"/>
    <n v="3.7"/>
    <s v="Sandwiches"/>
    <n v="9"/>
    <n v="2"/>
    <n v="0"/>
    <x v="9"/>
    <n v="7.4"/>
    <x v="0"/>
  </r>
  <r>
    <x v="13"/>
    <s v="5791"/>
    <x v="9"/>
    <s v="P039"/>
    <x v="38"/>
    <n v="3.7"/>
    <s v="Sandwiches"/>
    <n v="16"/>
    <n v="13"/>
    <n v="1"/>
    <x v="4"/>
    <n v="48.1"/>
    <x v="0"/>
  </r>
  <r>
    <x v="13"/>
    <s v="5791"/>
    <x v="9"/>
    <s v="P040"/>
    <x v="39"/>
    <n v="3.6"/>
    <s v="Sandwiches"/>
    <n v="26"/>
    <n v="20"/>
    <n v="6"/>
    <x v="1"/>
    <n v="72"/>
    <x v="0"/>
  </r>
  <r>
    <x v="13"/>
    <s v="5791"/>
    <x v="9"/>
    <s v="P041"/>
    <x v="40"/>
    <n v="1.25"/>
    <s v="Crisps"/>
    <n v="62"/>
    <n v="4"/>
    <n v="0"/>
    <x v="1"/>
    <n v="5"/>
    <x v="58"/>
  </r>
  <r>
    <x v="13"/>
    <s v="5791"/>
    <x v="9"/>
    <s v="P042"/>
    <x v="41"/>
    <n v="1.25"/>
    <s v="Crisps"/>
    <n v="57"/>
    <n v="28"/>
    <n v="0"/>
    <x v="1"/>
    <n v="35"/>
    <x v="41"/>
  </r>
  <r>
    <x v="13"/>
    <s v="5791"/>
    <x v="9"/>
    <s v="P043"/>
    <x v="42"/>
    <n v="1.25"/>
    <s v="Crisps"/>
    <n v="67"/>
    <n v="8"/>
    <n v="0"/>
    <x v="1"/>
    <n v="10"/>
    <x v="59"/>
  </r>
  <r>
    <x v="13"/>
    <s v="5792"/>
    <x v="10"/>
    <s v="P001"/>
    <x v="0"/>
    <n v="1.35"/>
    <s v="Savouries"/>
    <n v="58"/>
    <n v="58"/>
    <n v="0"/>
    <x v="1"/>
    <n v="78.300000000000011"/>
    <x v="0"/>
  </r>
  <r>
    <x v="13"/>
    <s v="5792"/>
    <x v="10"/>
    <s v="P002"/>
    <x v="1"/>
    <n v="1.35"/>
    <s v="Savouries"/>
    <n v="13"/>
    <n v="13"/>
    <n v="0"/>
    <x v="1"/>
    <n v="17.55"/>
    <x v="0"/>
  </r>
  <r>
    <x v="13"/>
    <s v="5792"/>
    <x v="10"/>
    <s v="P003"/>
    <x v="2"/>
    <n v="2.5"/>
    <s v="Savouries"/>
    <n v="13"/>
    <n v="12"/>
    <n v="0"/>
    <x v="2"/>
    <n v="30"/>
    <x v="0"/>
  </r>
  <r>
    <x v="13"/>
    <s v="5792"/>
    <x v="10"/>
    <s v="P004"/>
    <x v="3"/>
    <n v="2.25"/>
    <s v="Savouries"/>
    <n v="13"/>
    <n v="12"/>
    <n v="0"/>
    <x v="2"/>
    <n v="27"/>
    <x v="0"/>
  </r>
  <r>
    <x v="13"/>
    <s v="5792"/>
    <x v="10"/>
    <s v="P005"/>
    <x v="4"/>
    <n v="2.5"/>
    <s v="Savouries"/>
    <n v="13"/>
    <n v="12"/>
    <n v="0"/>
    <x v="2"/>
    <n v="30"/>
    <x v="0"/>
  </r>
  <r>
    <x v="13"/>
    <s v="5792"/>
    <x v="10"/>
    <s v="P006"/>
    <x v="5"/>
    <n v="2.2000000000000002"/>
    <s v="Savouries"/>
    <n v="13"/>
    <n v="12"/>
    <n v="0"/>
    <x v="2"/>
    <n v="26.400000000000002"/>
    <x v="0"/>
  </r>
  <r>
    <x v="13"/>
    <s v="5792"/>
    <x v="10"/>
    <s v="P007"/>
    <x v="6"/>
    <n v="2.1"/>
    <s v="Savouries"/>
    <n v="13"/>
    <n v="12"/>
    <n v="0"/>
    <x v="2"/>
    <n v="25.200000000000003"/>
    <x v="0"/>
  </r>
  <r>
    <x v="13"/>
    <s v="5792"/>
    <x v="10"/>
    <s v="P008"/>
    <x v="7"/>
    <n v="1.5"/>
    <s v="Cakes and sweet treats"/>
    <n v="3"/>
    <n v="3"/>
    <n v="0"/>
    <x v="1"/>
    <n v="4.5"/>
    <x v="0"/>
  </r>
  <r>
    <x v="13"/>
    <s v="5792"/>
    <x v="10"/>
    <s v="P009"/>
    <x v="8"/>
    <n v="1.45"/>
    <s v="Cakes and sweet treats"/>
    <n v="4"/>
    <n v="4"/>
    <n v="0"/>
    <x v="1"/>
    <n v="5.8"/>
    <x v="0"/>
  </r>
  <r>
    <x v="13"/>
    <s v="5792"/>
    <x v="10"/>
    <s v="P010"/>
    <x v="9"/>
    <n v="1.3"/>
    <s v="Cakes and sweet treats"/>
    <n v="4"/>
    <n v="4"/>
    <n v="0"/>
    <x v="1"/>
    <n v="5.2"/>
    <x v="0"/>
  </r>
  <r>
    <x v="13"/>
    <s v="5792"/>
    <x v="10"/>
    <s v="P011"/>
    <x v="10"/>
    <n v="1.4"/>
    <s v="Cakes and sweet treats"/>
    <n v="3"/>
    <n v="3"/>
    <n v="0"/>
    <x v="1"/>
    <n v="4.1999999999999993"/>
    <x v="0"/>
  </r>
  <r>
    <x v="13"/>
    <s v="5792"/>
    <x v="10"/>
    <s v="P012"/>
    <x v="11"/>
    <n v="1.6"/>
    <s v="Cakes and sweet treats"/>
    <n v="10"/>
    <n v="10"/>
    <n v="0"/>
    <x v="1"/>
    <n v="16"/>
    <x v="0"/>
  </r>
  <r>
    <x v="13"/>
    <s v="5792"/>
    <x v="10"/>
    <s v="P013"/>
    <x v="12"/>
    <n v="3.1"/>
    <s v="Hot hold"/>
    <n v="0"/>
    <n v="0"/>
    <n v="0"/>
    <x v="1"/>
    <n v="0"/>
    <x v="0"/>
  </r>
  <r>
    <x v="13"/>
    <s v="5792"/>
    <x v="10"/>
    <s v="P014"/>
    <x v="13"/>
    <n v="3.4"/>
    <s v="Hot hold"/>
    <n v="0"/>
    <n v="0"/>
    <n v="0"/>
    <x v="1"/>
    <n v="0"/>
    <x v="0"/>
  </r>
  <r>
    <x v="13"/>
    <s v="5792"/>
    <x v="10"/>
    <s v="P015"/>
    <x v="14"/>
    <n v="2.2000000000000002"/>
    <s v="Hot hold"/>
    <n v="0"/>
    <n v="0"/>
    <n v="0"/>
    <x v="1"/>
    <n v="0"/>
    <x v="0"/>
  </r>
  <r>
    <x v="13"/>
    <s v="5792"/>
    <x v="10"/>
    <s v="P016"/>
    <x v="15"/>
    <n v="2.25"/>
    <s v="Hot hold"/>
    <n v="0"/>
    <n v="0"/>
    <n v="0"/>
    <x v="1"/>
    <n v="0"/>
    <x v="0"/>
  </r>
  <r>
    <x v="13"/>
    <s v="5792"/>
    <x v="10"/>
    <s v="P017"/>
    <x v="16"/>
    <n v="2.35"/>
    <s v="Hot hold"/>
    <n v="0"/>
    <n v="0"/>
    <n v="0"/>
    <x v="1"/>
    <n v="0"/>
    <x v="0"/>
  </r>
  <r>
    <x v="13"/>
    <s v="5792"/>
    <x v="10"/>
    <s v="P018"/>
    <x v="17"/>
    <n v="2.75"/>
    <s v="Hot hold"/>
    <n v="0"/>
    <n v="0"/>
    <n v="0"/>
    <x v="1"/>
    <n v="0"/>
    <x v="0"/>
  </r>
  <r>
    <x v="13"/>
    <s v="5792"/>
    <x v="10"/>
    <s v="P019"/>
    <x v="18"/>
    <n v="4.6500000000000004"/>
    <s v="Hot hold"/>
    <n v="0"/>
    <n v="0"/>
    <n v="0"/>
    <x v="1"/>
    <n v="0"/>
    <x v="0"/>
  </r>
  <r>
    <x v="13"/>
    <s v="5792"/>
    <x v="10"/>
    <s v="P020"/>
    <x v="19"/>
    <n v="2.2000000000000002"/>
    <s v="Breakfast"/>
    <n v="0"/>
    <n v="0"/>
    <n v="0"/>
    <x v="1"/>
    <n v="0"/>
    <x v="0"/>
  </r>
  <r>
    <x v="13"/>
    <s v="5792"/>
    <x v="10"/>
    <s v="P021"/>
    <x v="20"/>
    <n v="3.35"/>
    <s v="Breakfast"/>
    <n v="0"/>
    <n v="0"/>
    <n v="0"/>
    <x v="1"/>
    <n v="0"/>
    <x v="0"/>
  </r>
  <r>
    <x v="13"/>
    <s v="5792"/>
    <x v="10"/>
    <s v="P022"/>
    <x v="21"/>
    <n v="2.25"/>
    <s v="Breakfast"/>
    <n v="0"/>
    <n v="0"/>
    <n v="0"/>
    <x v="1"/>
    <n v="0"/>
    <x v="0"/>
  </r>
  <r>
    <x v="13"/>
    <s v="5792"/>
    <x v="10"/>
    <s v="P023"/>
    <x v="22"/>
    <n v="1.5"/>
    <s v="Breakfast"/>
    <n v="0"/>
    <n v="0"/>
    <n v="0"/>
    <x v="1"/>
    <n v="0"/>
    <x v="0"/>
  </r>
  <r>
    <x v="13"/>
    <s v="5792"/>
    <x v="10"/>
    <s v="P024"/>
    <x v="23"/>
    <n v="3.3"/>
    <s v="Breakfast"/>
    <n v="0"/>
    <n v="0"/>
    <n v="0"/>
    <x v="1"/>
    <n v="0"/>
    <x v="0"/>
  </r>
  <r>
    <x v="13"/>
    <s v="5792"/>
    <x v="10"/>
    <s v="P025"/>
    <x v="24"/>
    <n v="2.95"/>
    <s v="Hot drinks"/>
    <n v="0"/>
    <n v="0"/>
    <n v="0"/>
    <x v="1"/>
    <n v="0"/>
    <x v="0"/>
  </r>
  <r>
    <x v="13"/>
    <s v="5792"/>
    <x v="10"/>
    <s v="P026"/>
    <x v="25"/>
    <n v="2.6"/>
    <s v="Hot drinks"/>
    <n v="0"/>
    <n v="0"/>
    <n v="0"/>
    <x v="1"/>
    <n v="0"/>
    <x v="0"/>
  </r>
  <r>
    <x v="13"/>
    <s v="5792"/>
    <x v="10"/>
    <s v="P027"/>
    <x v="26"/>
    <n v="2.2000000000000002"/>
    <s v="Hot drinks"/>
    <n v="0"/>
    <n v="0"/>
    <n v="0"/>
    <x v="1"/>
    <n v="0"/>
    <x v="0"/>
  </r>
  <r>
    <x v="13"/>
    <s v="5792"/>
    <x v="10"/>
    <s v="P028"/>
    <x v="27"/>
    <n v="2.25"/>
    <s v="Hot drinks"/>
    <n v="0"/>
    <n v="0"/>
    <n v="0"/>
    <x v="1"/>
    <n v="0"/>
    <x v="0"/>
  </r>
  <r>
    <x v="13"/>
    <s v="5792"/>
    <x v="10"/>
    <s v="P029"/>
    <x v="28"/>
    <n v="2.25"/>
    <s v="Hot drinks"/>
    <n v="0"/>
    <n v="0"/>
    <n v="0"/>
    <x v="1"/>
    <n v="0"/>
    <x v="0"/>
  </r>
  <r>
    <x v="13"/>
    <s v="5792"/>
    <x v="10"/>
    <s v="P030"/>
    <x v="29"/>
    <n v="1.9"/>
    <s v="Cold drinks"/>
    <n v="11"/>
    <n v="9"/>
    <n v="0"/>
    <x v="1"/>
    <n v="17.099999999999998"/>
    <x v="26"/>
  </r>
  <r>
    <x v="13"/>
    <s v="5792"/>
    <x v="10"/>
    <s v="P031"/>
    <x v="30"/>
    <n v="1.9"/>
    <s v="Cold drinks"/>
    <n v="11"/>
    <n v="9"/>
    <n v="0"/>
    <x v="1"/>
    <n v="17.099999999999998"/>
    <x v="26"/>
  </r>
  <r>
    <x v="13"/>
    <s v="5792"/>
    <x v="10"/>
    <s v="P032"/>
    <x v="31"/>
    <n v="2.0499999999999998"/>
    <s v="Cold drinks"/>
    <n v="10"/>
    <n v="7"/>
    <n v="0"/>
    <x v="1"/>
    <n v="14.349999999999998"/>
    <x v="12"/>
  </r>
  <r>
    <x v="13"/>
    <s v="5792"/>
    <x v="10"/>
    <s v="P033"/>
    <x v="32"/>
    <n v="1.95"/>
    <s v="Cold drinks"/>
    <n v="9"/>
    <n v="4"/>
    <n v="0"/>
    <x v="1"/>
    <n v="7.8"/>
    <x v="3"/>
  </r>
  <r>
    <x v="13"/>
    <s v="5792"/>
    <x v="10"/>
    <s v="P034"/>
    <x v="33"/>
    <n v="1.55"/>
    <s v="Cold drinks"/>
    <n v="10"/>
    <n v="7"/>
    <n v="0"/>
    <x v="1"/>
    <n v="10.85"/>
    <x v="12"/>
  </r>
  <r>
    <x v="13"/>
    <s v="5792"/>
    <x v="10"/>
    <s v="P035"/>
    <x v="34"/>
    <n v="2"/>
    <s v="Cold drinks"/>
    <n v="11"/>
    <n v="9"/>
    <n v="0"/>
    <x v="1"/>
    <n v="18"/>
    <x v="26"/>
  </r>
  <r>
    <x v="13"/>
    <s v="5792"/>
    <x v="10"/>
    <s v="P036"/>
    <x v="35"/>
    <n v="2"/>
    <s v="Cold drinks"/>
    <n v="9"/>
    <n v="4"/>
    <n v="0"/>
    <x v="1"/>
    <n v="8"/>
    <x v="3"/>
  </r>
  <r>
    <x v="13"/>
    <s v="5792"/>
    <x v="10"/>
    <s v="P037"/>
    <x v="36"/>
    <n v="3.7"/>
    <s v="Sandwiches"/>
    <n v="4"/>
    <n v="1"/>
    <n v="0"/>
    <x v="0"/>
    <n v="3.7"/>
    <x v="0"/>
  </r>
  <r>
    <x v="13"/>
    <s v="5792"/>
    <x v="10"/>
    <s v="P038"/>
    <x v="37"/>
    <n v="3.7"/>
    <s v="Sandwiches"/>
    <n v="4"/>
    <n v="1"/>
    <n v="0"/>
    <x v="0"/>
    <n v="3.7"/>
    <x v="0"/>
  </r>
  <r>
    <x v="13"/>
    <s v="5792"/>
    <x v="10"/>
    <s v="P039"/>
    <x v="38"/>
    <n v="3.7"/>
    <s v="Sandwiches"/>
    <n v="6"/>
    <n v="6"/>
    <n v="0"/>
    <x v="1"/>
    <n v="22.200000000000003"/>
    <x v="0"/>
  </r>
  <r>
    <x v="13"/>
    <s v="5792"/>
    <x v="10"/>
    <s v="P040"/>
    <x v="39"/>
    <n v="3.6"/>
    <s v="Sandwiches"/>
    <n v="5"/>
    <n v="4"/>
    <n v="0"/>
    <x v="2"/>
    <n v="14.4"/>
    <x v="0"/>
  </r>
  <r>
    <x v="13"/>
    <s v="5792"/>
    <x v="10"/>
    <s v="P041"/>
    <x v="40"/>
    <n v="1.25"/>
    <s v="Crisps"/>
    <n v="9"/>
    <n v="4"/>
    <n v="0"/>
    <x v="1"/>
    <n v="5"/>
    <x v="3"/>
  </r>
  <r>
    <x v="13"/>
    <s v="5792"/>
    <x v="10"/>
    <s v="P042"/>
    <x v="41"/>
    <n v="1.25"/>
    <s v="Crisps"/>
    <n v="11"/>
    <n v="9"/>
    <n v="0"/>
    <x v="1"/>
    <n v="11.25"/>
    <x v="26"/>
  </r>
  <r>
    <x v="13"/>
    <s v="5792"/>
    <x v="10"/>
    <s v="P043"/>
    <x v="42"/>
    <n v="1.25"/>
    <s v="Crisps"/>
    <n v="10"/>
    <n v="6"/>
    <n v="0"/>
    <x v="1"/>
    <n v="7.5"/>
    <x v="16"/>
  </r>
  <r>
    <x v="13"/>
    <s v="5842"/>
    <x v="11"/>
    <s v="P001"/>
    <x v="0"/>
    <n v="1.35"/>
    <s v="Savouries"/>
    <n v="51"/>
    <n v="51"/>
    <n v="0"/>
    <x v="1"/>
    <n v="68.850000000000009"/>
    <x v="0"/>
  </r>
  <r>
    <x v="13"/>
    <s v="5842"/>
    <x v="11"/>
    <s v="P002"/>
    <x v="1"/>
    <n v="1.35"/>
    <s v="Savouries"/>
    <n v="11"/>
    <n v="10"/>
    <n v="0"/>
    <x v="2"/>
    <n v="13.5"/>
    <x v="0"/>
  </r>
  <r>
    <x v="13"/>
    <s v="5842"/>
    <x v="11"/>
    <s v="P003"/>
    <x v="2"/>
    <n v="2.5"/>
    <s v="Savouries"/>
    <n v="11"/>
    <n v="10"/>
    <n v="0"/>
    <x v="2"/>
    <n v="25"/>
    <x v="0"/>
  </r>
  <r>
    <x v="13"/>
    <s v="5842"/>
    <x v="11"/>
    <s v="P004"/>
    <x v="3"/>
    <n v="2.25"/>
    <s v="Savouries"/>
    <n v="12"/>
    <n v="12"/>
    <n v="0"/>
    <x v="1"/>
    <n v="27"/>
    <x v="0"/>
  </r>
  <r>
    <x v="13"/>
    <s v="5842"/>
    <x v="11"/>
    <s v="P005"/>
    <x v="4"/>
    <n v="2.5"/>
    <s v="Savouries"/>
    <n v="11"/>
    <n v="10"/>
    <n v="0"/>
    <x v="2"/>
    <n v="25"/>
    <x v="0"/>
  </r>
  <r>
    <x v="13"/>
    <s v="5842"/>
    <x v="11"/>
    <s v="P006"/>
    <x v="5"/>
    <n v="2.2000000000000002"/>
    <s v="Savouries"/>
    <n v="12"/>
    <n v="12"/>
    <n v="0"/>
    <x v="1"/>
    <n v="26.400000000000002"/>
    <x v="0"/>
  </r>
  <r>
    <x v="13"/>
    <s v="5842"/>
    <x v="11"/>
    <s v="P007"/>
    <x v="6"/>
    <n v="2.1"/>
    <s v="Savouries"/>
    <n v="11"/>
    <n v="10"/>
    <n v="0"/>
    <x v="2"/>
    <n v="21"/>
    <x v="0"/>
  </r>
  <r>
    <x v="13"/>
    <s v="5842"/>
    <x v="11"/>
    <s v="P008"/>
    <x v="7"/>
    <n v="1.5"/>
    <s v="Cakes and sweet treats"/>
    <n v="9"/>
    <n v="9"/>
    <n v="0"/>
    <x v="1"/>
    <n v="13.5"/>
    <x v="0"/>
  </r>
  <r>
    <x v="13"/>
    <s v="5842"/>
    <x v="11"/>
    <s v="P009"/>
    <x v="8"/>
    <n v="1.45"/>
    <s v="Cakes and sweet treats"/>
    <n v="3"/>
    <n v="3"/>
    <n v="0"/>
    <x v="1"/>
    <n v="4.3499999999999996"/>
    <x v="0"/>
  </r>
  <r>
    <x v="13"/>
    <s v="5842"/>
    <x v="11"/>
    <s v="P010"/>
    <x v="9"/>
    <n v="1.3"/>
    <s v="Cakes and sweet treats"/>
    <n v="3"/>
    <n v="3"/>
    <n v="0"/>
    <x v="1"/>
    <n v="3.9000000000000004"/>
    <x v="0"/>
  </r>
  <r>
    <x v="13"/>
    <s v="5842"/>
    <x v="11"/>
    <s v="P011"/>
    <x v="10"/>
    <n v="1.4"/>
    <s v="Cakes and sweet treats"/>
    <n v="3"/>
    <n v="3"/>
    <n v="0"/>
    <x v="1"/>
    <n v="4.1999999999999993"/>
    <x v="0"/>
  </r>
  <r>
    <x v="13"/>
    <s v="5842"/>
    <x v="11"/>
    <s v="P012"/>
    <x v="11"/>
    <n v="1.6"/>
    <s v="Cakes and sweet treats"/>
    <n v="3"/>
    <n v="3"/>
    <n v="0"/>
    <x v="1"/>
    <n v="4.8000000000000007"/>
    <x v="0"/>
  </r>
  <r>
    <x v="13"/>
    <s v="5842"/>
    <x v="11"/>
    <s v="P013"/>
    <x v="12"/>
    <n v="3.1"/>
    <s v="Hot hold"/>
    <n v="0"/>
    <n v="0"/>
    <n v="0"/>
    <x v="1"/>
    <n v="0"/>
    <x v="0"/>
  </r>
  <r>
    <x v="13"/>
    <s v="5842"/>
    <x v="11"/>
    <s v="P014"/>
    <x v="13"/>
    <n v="3.4"/>
    <s v="Hot hold"/>
    <n v="0"/>
    <n v="0"/>
    <n v="0"/>
    <x v="1"/>
    <n v="0"/>
    <x v="0"/>
  </r>
  <r>
    <x v="13"/>
    <s v="5842"/>
    <x v="11"/>
    <s v="P015"/>
    <x v="14"/>
    <n v="2.2000000000000002"/>
    <s v="Hot hold"/>
    <n v="0"/>
    <n v="0"/>
    <n v="0"/>
    <x v="1"/>
    <n v="0"/>
    <x v="0"/>
  </r>
  <r>
    <x v="13"/>
    <s v="5842"/>
    <x v="11"/>
    <s v="P016"/>
    <x v="15"/>
    <n v="2.25"/>
    <s v="Hot hold"/>
    <n v="0"/>
    <n v="0"/>
    <n v="0"/>
    <x v="1"/>
    <n v="0"/>
    <x v="0"/>
  </r>
  <r>
    <x v="13"/>
    <s v="5842"/>
    <x v="11"/>
    <s v="P017"/>
    <x v="16"/>
    <n v="2.35"/>
    <s v="Hot hold"/>
    <n v="0"/>
    <n v="0"/>
    <n v="0"/>
    <x v="1"/>
    <n v="0"/>
    <x v="0"/>
  </r>
  <r>
    <x v="13"/>
    <s v="5842"/>
    <x v="11"/>
    <s v="P018"/>
    <x v="17"/>
    <n v="2.75"/>
    <s v="Hot hold"/>
    <n v="0"/>
    <n v="0"/>
    <n v="0"/>
    <x v="1"/>
    <n v="0"/>
    <x v="0"/>
  </r>
  <r>
    <x v="13"/>
    <s v="5842"/>
    <x v="11"/>
    <s v="P019"/>
    <x v="18"/>
    <n v="4.6500000000000004"/>
    <s v="Hot hold"/>
    <n v="0"/>
    <n v="0"/>
    <n v="0"/>
    <x v="1"/>
    <n v="0"/>
    <x v="0"/>
  </r>
  <r>
    <x v="13"/>
    <s v="5842"/>
    <x v="11"/>
    <s v="P020"/>
    <x v="19"/>
    <n v="2.2000000000000002"/>
    <s v="Breakfast"/>
    <n v="0"/>
    <n v="0"/>
    <n v="0"/>
    <x v="1"/>
    <n v="0"/>
    <x v="0"/>
  </r>
  <r>
    <x v="13"/>
    <s v="5842"/>
    <x v="11"/>
    <s v="P021"/>
    <x v="20"/>
    <n v="3.35"/>
    <s v="Breakfast"/>
    <n v="0"/>
    <n v="0"/>
    <n v="0"/>
    <x v="1"/>
    <n v="0"/>
    <x v="0"/>
  </r>
  <r>
    <x v="13"/>
    <s v="5842"/>
    <x v="11"/>
    <s v="P022"/>
    <x v="21"/>
    <n v="2.25"/>
    <s v="Breakfast"/>
    <n v="0"/>
    <n v="0"/>
    <n v="0"/>
    <x v="1"/>
    <n v="0"/>
    <x v="0"/>
  </r>
  <r>
    <x v="13"/>
    <s v="5842"/>
    <x v="11"/>
    <s v="P023"/>
    <x v="22"/>
    <n v="1.5"/>
    <s v="Breakfast"/>
    <n v="0"/>
    <n v="0"/>
    <n v="0"/>
    <x v="1"/>
    <n v="0"/>
    <x v="0"/>
  </r>
  <r>
    <x v="13"/>
    <s v="5842"/>
    <x v="11"/>
    <s v="P024"/>
    <x v="23"/>
    <n v="3.3"/>
    <s v="Breakfast"/>
    <n v="0"/>
    <n v="0"/>
    <n v="0"/>
    <x v="1"/>
    <n v="0"/>
    <x v="0"/>
  </r>
  <r>
    <x v="13"/>
    <s v="5842"/>
    <x v="11"/>
    <s v="P025"/>
    <x v="24"/>
    <n v="2.95"/>
    <s v="Hot drinks"/>
    <n v="0"/>
    <n v="0"/>
    <n v="0"/>
    <x v="1"/>
    <n v="0"/>
    <x v="0"/>
  </r>
  <r>
    <x v="13"/>
    <s v="5842"/>
    <x v="11"/>
    <s v="P026"/>
    <x v="25"/>
    <n v="2.6"/>
    <s v="Hot drinks"/>
    <n v="0"/>
    <n v="0"/>
    <n v="0"/>
    <x v="1"/>
    <n v="0"/>
    <x v="0"/>
  </r>
  <r>
    <x v="13"/>
    <s v="5842"/>
    <x v="11"/>
    <s v="P027"/>
    <x v="26"/>
    <n v="2.2000000000000002"/>
    <s v="Hot drinks"/>
    <n v="0"/>
    <n v="0"/>
    <n v="0"/>
    <x v="1"/>
    <n v="0"/>
    <x v="0"/>
  </r>
  <r>
    <x v="13"/>
    <s v="5842"/>
    <x v="11"/>
    <s v="P028"/>
    <x v="27"/>
    <n v="2.25"/>
    <s v="Hot drinks"/>
    <n v="0"/>
    <n v="0"/>
    <n v="0"/>
    <x v="1"/>
    <n v="0"/>
    <x v="0"/>
  </r>
  <r>
    <x v="13"/>
    <s v="5842"/>
    <x v="11"/>
    <s v="P029"/>
    <x v="28"/>
    <n v="2.25"/>
    <s v="Hot drinks"/>
    <n v="0"/>
    <n v="0"/>
    <n v="0"/>
    <x v="1"/>
    <n v="0"/>
    <x v="0"/>
  </r>
  <r>
    <x v="13"/>
    <s v="5842"/>
    <x v="11"/>
    <s v="P030"/>
    <x v="29"/>
    <n v="1.9"/>
    <s v="Cold drinks"/>
    <n v="11"/>
    <n v="9"/>
    <n v="0"/>
    <x v="1"/>
    <n v="17.099999999999998"/>
    <x v="26"/>
  </r>
  <r>
    <x v="13"/>
    <s v="5842"/>
    <x v="11"/>
    <s v="P031"/>
    <x v="30"/>
    <n v="1.9"/>
    <s v="Cold drinks"/>
    <n v="9"/>
    <n v="4"/>
    <n v="0"/>
    <x v="1"/>
    <n v="7.6"/>
    <x v="3"/>
  </r>
  <r>
    <x v="13"/>
    <s v="5842"/>
    <x v="11"/>
    <s v="P032"/>
    <x v="31"/>
    <n v="2.0499999999999998"/>
    <s v="Cold drinks"/>
    <n v="9"/>
    <n v="4"/>
    <n v="0"/>
    <x v="1"/>
    <n v="8.1999999999999993"/>
    <x v="3"/>
  </r>
  <r>
    <x v="13"/>
    <s v="5842"/>
    <x v="11"/>
    <s v="P033"/>
    <x v="32"/>
    <n v="1.95"/>
    <s v="Cold drinks"/>
    <n v="9"/>
    <n v="3"/>
    <n v="0"/>
    <x v="1"/>
    <n v="5.85"/>
    <x v="9"/>
  </r>
  <r>
    <x v="13"/>
    <s v="5842"/>
    <x v="11"/>
    <s v="P034"/>
    <x v="33"/>
    <n v="1.55"/>
    <s v="Cold drinks"/>
    <n v="10"/>
    <n v="6"/>
    <n v="0"/>
    <x v="1"/>
    <n v="9.3000000000000007"/>
    <x v="16"/>
  </r>
  <r>
    <x v="13"/>
    <s v="5842"/>
    <x v="11"/>
    <s v="P035"/>
    <x v="34"/>
    <n v="2"/>
    <s v="Cold drinks"/>
    <n v="10"/>
    <n v="7"/>
    <n v="0"/>
    <x v="1"/>
    <n v="14"/>
    <x v="12"/>
  </r>
  <r>
    <x v="13"/>
    <s v="5842"/>
    <x v="11"/>
    <s v="P036"/>
    <x v="35"/>
    <n v="2"/>
    <s v="Cold drinks"/>
    <n v="11"/>
    <n v="9"/>
    <n v="0"/>
    <x v="1"/>
    <n v="18"/>
    <x v="26"/>
  </r>
  <r>
    <x v="13"/>
    <s v="5842"/>
    <x v="11"/>
    <s v="P037"/>
    <x v="36"/>
    <n v="3.7"/>
    <s v="Sandwiches"/>
    <n v="18"/>
    <n v="9"/>
    <n v="0"/>
    <x v="3"/>
    <n v="33.300000000000004"/>
    <x v="0"/>
  </r>
  <r>
    <x v="13"/>
    <s v="5842"/>
    <x v="11"/>
    <s v="P038"/>
    <x v="37"/>
    <n v="3.7"/>
    <s v="Sandwiches"/>
    <n v="5"/>
    <n v="3"/>
    <n v="0"/>
    <x v="4"/>
    <n v="11.100000000000001"/>
    <x v="0"/>
  </r>
  <r>
    <x v="13"/>
    <s v="5842"/>
    <x v="11"/>
    <s v="P039"/>
    <x v="38"/>
    <n v="3.7"/>
    <s v="Sandwiches"/>
    <n v="5"/>
    <n v="4"/>
    <n v="0"/>
    <x v="2"/>
    <n v="14.8"/>
    <x v="0"/>
  </r>
  <r>
    <x v="13"/>
    <s v="5842"/>
    <x v="11"/>
    <s v="P040"/>
    <x v="39"/>
    <n v="3.6"/>
    <s v="Sandwiches"/>
    <n v="6"/>
    <n v="6"/>
    <n v="0"/>
    <x v="1"/>
    <n v="21.6"/>
    <x v="0"/>
  </r>
  <r>
    <x v="13"/>
    <s v="5842"/>
    <x v="11"/>
    <s v="P041"/>
    <x v="40"/>
    <n v="1.25"/>
    <s v="Crisps"/>
    <n v="9"/>
    <n v="3"/>
    <n v="0"/>
    <x v="1"/>
    <n v="3.75"/>
    <x v="9"/>
  </r>
  <r>
    <x v="13"/>
    <s v="5842"/>
    <x v="11"/>
    <s v="P042"/>
    <x v="41"/>
    <n v="1.25"/>
    <s v="Crisps"/>
    <n v="11"/>
    <n v="9"/>
    <n v="0"/>
    <x v="1"/>
    <n v="11.25"/>
    <x v="26"/>
  </r>
  <r>
    <x v="13"/>
    <s v="5842"/>
    <x v="11"/>
    <s v="P043"/>
    <x v="42"/>
    <n v="1.25"/>
    <s v="Crisps"/>
    <n v="10"/>
    <n v="6"/>
    <n v="0"/>
    <x v="1"/>
    <n v="7.5"/>
    <x v="16"/>
  </r>
  <r>
    <x v="13"/>
    <s v="5993"/>
    <x v="12"/>
    <s v="P001"/>
    <x v="0"/>
    <n v="1.35"/>
    <s v="Savouries"/>
    <n v="147"/>
    <n v="134"/>
    <n v="11"/>
    <x v="4"/>
    <n v="180.9"/>
    <x v="0"/>
  </r>
  <r>
    <x v="13"/>
    <s v="5993"/>
    <x v="12"/>
    <s v="P002"/>
    <x v="1"/>
    <n v="1.35"/>
    <s v="Savouries"/>
    <n v="32"/>
    <n v="29"/>
    <n v="3"/>
    <x v="1"/>
    <n v="39.150000000000006"/>
    <x v="0"/>
  </r>
  <r>
    <x v="13"/>
    <s v="5993"/>
    <x v="12"/>
    <s v="P003"/>
    <x v="2"/>
    <n v="2.5"/>
    <s v="Savouries"/>
    <n v="32"/>
    <n v="29"/>
    <n v="2"/>
    <x v="2"/>
    <n v="72.5"/>
    <x v="0"/>
  </r>
  <r>
    <x v="13"/>
    <s v="5993"/>
    <x v="12"/>
    <s v="P004"/>
    <x v="3"/>
    <n v="2.25"/>
    <s v="Savouries"/>
    <n v="32"/>
    <n v="31"/>
    <n v="1"/>
    <x v="1"/>
    <n v="69.75"/>
    <x v="0"/>
  </r>
  <r>
    <x v="13"/>
    <s v="5993"/>
    <x v="12"/>
    <s v="P005"/>
    <x v="4"/>
    <n v="2.5"/>
    <s v="Savouries"/>
    <n v="32"/>
    <n v="28"/>
    <n v="3"/>
    <x v="2"/>
    <n v="70"/>
    <x v="0"/>
  </r>
  <r>
    <x v="13"/>
    <s v="5993"/>
    <x v="12"/>
    <s v="P006"/>
    <x v="5"/>
    <n v="2.2000000000000002"/>
    <s v="Savouries"/>
    <n v="32"/>
    <n v="29"/>
    <n v="2"/>
    <x v="2"/>
    <n v="63.800000000000004"/>
    <x v="0"/>
  </r>
  <r>
    <x v="13"/>
    <s v="5993"/>
    <x v="12"/>
    <s v="P007"/>
    <x v="6"/>
    <n v="2.1"/>
    <s v="Savouries"/>
    <n v="32"/>
    <n v="30"/>
    <n v="2"/>
    <x v="1"/>
    <n v="63"/>
    <x v="0"/>
  </r>
  <r>
    <x v="13"/>
    <s v="5993"/>
    <x v="12"/>
    <s v="P008"/>
    <x v="7"/>
    <n v="1.5"/>
    <s v="Cakes and sweet treats"/>
    <n v="2"/>
    <n v="2"/>
    <n v="0"/>
    <x v="1"/>
    <n v="3"/>
    <x v="0"/>
  </r>
  <r>
    <x v="13"/>
    <s v="5993"/>
    <x v="12"/>
    <s v="P009"/>
    <x v="8"/>
    <n v="1.45"/>
    <s v="Cakes and sweet treats"/>
    <n v="7"/>
    <n v="6"/>
    <n v="1"/>
    <x v="1"/>
    <n v="8.6999999999999993"/>
    <x v="0"/>
  </r>
  <r>
    <x v="13"/>
    <s v="5993"/>
    <x v="12"/>
    <s v="P010"/>
    <x v="9"/>
    <n v="1.3"/>
    <s v="Cakes and sweet treats"/>
    <n v="11"/>
    <n v="8"/>
    <n v="3"/>
    <x v="1"/>
    <n v="10.4"/>
    <x v="0"/>
  </r>
  <r>
    <x v="13"/>
    <s v="5993"/>
    <x v="12"/>
    <s v="P011"/>
    <x v="10"/>
    <n v="1.4"/>
    <s v="Cakes and sweet treats"/>
    <n v="3"/>
    <n v="3"/>
    <n v="0"/>
    <x v="1"/>
    <n v="4.1999999999999993"/>
    <x v="0"/>
  </r>
  <r>
    <x v="13"/>
    <s v="5993"/>
    <x v="12"/>
    <s v="P012"/>
    <x v="11"/>
    <n v="1.6"/>
    <s v="Cakes and sweet treats"/>
    <n v="9"/>
    <n v="8"/>
    <n v="1"/>
    <x v="1"/>
    <n v="12.8"/>
    <x v="0"/>
  </r>
  <r>
    <x v="13"/>
    <s v="5993"/>
    <x v="12"/>
    <s v="P013"/>
    <x v="12"/>
    <n v="3.1"/>
    <s v="Hot hold"/>
    <n v="12"/>
    <n v="9"/>
    <n v="0"/>
    <x v="0"/>
    <n v="27.900000000000002"/>
    <x v="0"/>
  </r>
  <r>
    <x v="13"/>
    <s v="5993"/>
    <x v="12"/>
    <s v="P014"/>
    <x v="13"/>
    <n v="3.4"/>
    <s v="Hot hold"/>
    <n v="9"/>
    <n v="6"/>
    <n v="0"/>
    <x v="0"/>
    <n v="20.399999999999999"/>
    <x v="0"/>
  </r>
  <r>
    <x v="13"/>
    <s v="5993"/>
    <x v="12"/>
    <s v="P015"/>
    <x v="14"/>
    <n v="2.2000000000000002"/>
    <s v="Hot hold"/>
    <n v="9"/>
    <n v="9"/>
    <n v="0"/>
    <x v="1"/>
    <n v="19.8"/>
    <x v="0"/>
  </r>
  <r>
    <x v="13"/>
    <s v="5993"/>
    <x v="12"/>
    <s v="P016"/>
    <x v="15"/>
    <n v="2.25"/>
    <s v="Hot hold"/>
    <n v="10"/>
    <n v="7"/>
    <n v="0"/>
    <x v="0"/>
    <n v="15.75"/>
    <x v="0"/>
  </r>
  <r>
    <x v="13"/>
    <s v="5993"/>
    <x v="12"/>
    <s v="P017"/>
    <x v="16"/>
    <n v="2.35"/>
    <s v="Hot hold"/>
    <n v="9"/>
    <n v="9"/>
    <n v="0"/>
    <x v="1"/>
    <n v="21.150000000000002"/>
    <x v="0"/>
  </r>
  <r>
    <x v="13"/>
    <s v="5993"/>
    <x v="12"/>
    <s v="P018"/>
    <x v="17"/>
    <n v="2.75"/>
    <s v="Hot hold"/>
    <n v="10"/>
    <n v="8"/>
    <n v="0"/>
    <x v="4"/>
    <n v="22"/>
    <x v="0"/>
  </r>
  <r>
    <x v="13"/>
    <s v="5993"/>
    <x v="12"/>
    <s v="P019"/>
    <x v="18"/>
    <n v="4.6500000000000004"/>
    <s v="Hot hold"/>
    <n v="7"/>
    <n v="7"/>
    <n v="0"/>
    <x v="1"/>
    <n v="32.550000000000004"/>
    <x v="0"/>
  </r>
  <r>
    <x v="13"/>
    <s v="5993"/>
    <x v="12"/>
    <s v="P020"/>
    <x v="19"/>
    <n v="2.2000000000000002"/>
    <s v="Breakfast"/>
    <n v="8"/>
    <n v="6"/>
    <n v="0"/>
    <x v="4"/>
    <n v="13.200000000000001"/>
    <x v="0"/>
  </r>
  <r>
    <x v="13"/>
    <s v="5993"/>
    <x v="12"/>
    <s v="P021"/>
    <x v="20"/>
    <n v="3.35"/>
    <s v="Breakfast"/>
    <n v="8"/>
    <n v="5"/>
    <n v="0"/>
    <x v="0"/>
    <n v="16.75"/>
    <x v="0"/>
  </r>
  <r>
    <x v="13"/>
    <s v="5993"/>
    <x v="12"/>
    <s v="P022"/>
    <x v="21"/>
    <n v="2.25"/>
    <s v="Breakfast"/>
    <n v="11"/>
    <n v="8"/>
    <n v="0"/>
    <x v="0"/>
    <n v="18"/>
    <x v="0"/>
  </r>
  <r>
    <x v="13"/>
    <s v="5993"/>
    <x v="12"/>
    <s v="P023"/>
    <x v="22"/>
    <n v="1.5"/>
    <s v="Breakfast"/>
    <n v="11"/>
    <n v="9"/>
    <n v="0"/>
    <x v="4"/>
    <n v="13.5"/>
    <x v="0"/>
  </r>
  <r>
    <x v="13"/>
    <s v="5993"/>
    <x v="12"/>
    <s v="P024"/>
    <x v="23"/>
    <n v="3.3"/>
    <s v="Breakfast"/>
    <n v="8"/>
    <n v="8"/>
    <n v="0"/>
    <x v="1"/>
    <n v="26.4"/>
    <x v="0"/>
  </r>
  <r>
    <x v="13"/>
    <s v="5993"/>
    <x v="12"/>
    <s v="P025"/>
    <x v="24"/>
    <n v="2.95"/>
    <s v="Hot drinks"/>
    <n v="21"/>
    <n v="21"/>
    <n v="0"/>
    <x v="1"/>
    <n v="61.95"/>
    <x v="0"/>
  </r>
  <r>
    <x v="13"/>
    <s v="5993"/>
    <x v="12"/>
    <s v="P026"/>
    <x v="25"/>
    <n v="2.6"/>
    <s v="Hot drinks"/>
    <n v="23"/>
    <n v="23"/>
    <n v="0"/>
    <x v="1"/>
    <n v="59.800000000000004"/>
    <x v="0"/>
  </r>
  <r>
    <x v="13"/>
    <s v="5993"/>
    <x v="12"/>
    <s v="P027"/>
    <x v="26"/>
    <n v="2.2000000000000002"/>
    <s v="Hot drinks"/>
    <n v="16"/>
    <n v="16"/>
    <n v="0"/>
    <x v="1"/>
    <n v="35.200000000000003"/>
    <x v="0"/>
  </r>
  <r>
    <x v="13"/>
    <s v="5993"/>
    <x v="12"/>
    <s v="P028"/>
    <x v="27"/>
    <n v="2.25"/>
    <s v="Hot drinks"/>
    <n v="12"/>
    <n v="12"/>
    <n v="0"/>
    <x v="1"/>
    <n v="27"/>
    <x v="0"/>
  </r>
  <r>
    <x v="13"/>
    <s v="5993"/>
    <x v="12"/>
    <s v="P029"/>
    <x v="28"/>
    <n v="2.25"/>
    <s v="Hot drinks"/>
    <n v="16"/>
    <n v="16"/>
    <n v="0"/>
    <x v="1"/>
    <n v="36"/>
    <x v="0"/>
  </r>
  <r>
    <x v="13"/>
    <s v="5993"/>
    <x v="12"/>
    <s v="P030"/>
    <x v="29"/>
    <n v="1.9"/>
    <s v="Cold drinks"/>
    <n v="25"/>
    <n v="9"/>
    <n v="0"/>
    <x v="1"/>
    <n v="17.099999999999998"/>
    <x v="7"/>
  </r>
  <r>
    <x v="13"/>
    <s v="5993"/>
    <x v="12"/>
    <s v="P031"/>
    <x v="30"/>
    <n v="1.9"/>
    <s v="Cold drinks"/>
    <n v="14"/>
    <n v="10"/>
    <n v="0"/>
    <x v="1"/>
    <n v="19"/>
    <x v="16"/>
  </r>
  <r>
    <x v="13"/>
    <s v="5993"/>
    <x v="12"/>
    <s v="P032"/>
    <x v="31"/>
    <n v="2.0499999999999998"/>
    <s v="Cold drinks"/>
    <n v="24"/>
    <n v="11"/>
    <n v="0"/>
    <x v="1"/>
    <n v="22.549999999999997"/>
    <x v="11"/>
  </r>
  <r>
    <x v="13"/>
    <s v="5993"/>
    <x v="12"/>
    <s v="P033"/>
    <x v="32"/>
    <n v="1.95"/>
    <s v="Cold drinks"/>
    <n v="18"/>
    <n v="6"/>
    <n v="0"/>
    <x v="1"/>
    <n v="11.7"/>
    <x v="5"/>
  </r>
  <r>
    <x v="13"/>
    <s v="5993"/>
    <x v="12"/>
    <s v="P034"/>
    <x v="33"/>
    <n v="1.55"/>
    <s v="Cold drinks"/>
    <n v="13"/>
    <n v="2"/>
    <n v="0"/>
    <x v="1"/>
    <n v="3.1"/>
    <x v="10"/>
  </r>
  <r>
    <x v="13"/>
    <s v="5993"/>
    <x v="12"/>
    <s v="P035"/>
    <x v="34"/>
    <n v="2"/>
    <s v="Cold drinks"/>
    <n v="28"/>
    <n v="6"/>
    <n v="0"/>
    <x v="1"/>
    <n v="12"/>
    <x v="18"/>
  </r>
  <r>
    <x v="13"/>
    <s v="5993"/>
    <x v="12"/>
    <s v="P036"/>
    <x v="35"/>
    <n v="2"/>
    <s v="Cold drinks"/>
    <n v="23"/>
    <n v="18"/>
    <n v="0"/>
    <x v="1"/>
    <n v="36"/>
    <x v="3"/>
  </r>
  <r>
    <x v="13"/>
    <s v="5993"/>
    <x v="12"/>
    <s v="P037"/>
    <x v="36"/>
    <n v="3.7"/>
    <s v="Sandwiches"/>
    <n v="11"/>
    <n v="6"/>
    <n v="2"/>
    <x v="0"/>
    <n v="22.200000000000003"/>
    <x v="0"/>
  </r>
  <r>
    <x v="13"/>
    <s v="5993"/>
    <x v="12"/>
    <s v="P038"/>
    <x v="37"/>
    <n v="3.7"/>
    <s v="Sandwiches"/>
    <n v="11"/>
    <n v="7"/>
    <n v="1"/>
    <x v="0"/>
    <n v="25.900000000000002"/>
    <x v="0"/>
  </r>
  <r>
    <x v="13"/>
    <s v="5993"/>
    <x v="12"/>
    <s v="P039"/>
    <x v="38"/>
    <n v="3.7"/>
    <s v="Sandwiches"/>
    <n v="7"/>
    <n v="5"/>
    <n v="1"/>
    <x v="2"/>
    <n v="18.5"/>
    <x v="0"/>
  </r>
  <r>
    <x v="13"/>
    <s v="5993"/>
    <x v="12"/>
    <s v="P040"/>
    <x v="39"/>
    <n v="3.6"/>
    <s v="Sandwiches"/>
    <n v="11"/>
    <n v="10"/>
    <n v="1"/>
    <x v="1"/>
    <n v="36"/>
    <x v="0"/>
  </r>
  <r>
    <x v="13"/>
    <s v="5993"/>
    <x v="12"/>
    <s v="P041"/>
    <x v="40"/>
    <n v="1.25"/>
    <s v="Crisps"/>
    <n v="31"/>
    <n v="22"/>
    <n v="0"/>
    <x v="1"/>
    <n v="27.5"/>
    <x v="1"/>
  </r>
  <r>
    <x v="13"/>
    <s v="5993"/>
    <x v="12"/>
    <s v="P042"/>
    <x v="41"/>
    <n v="1.25"/>
    <s v="Crisps"/>
    <n v="18"/>
    <n v="12"/>
    <n v="0"/>
    <x v="1"/>
    <n v="15"/>
    <x v="9"/>
  </r>
  <r>
    <x v="13"/>
    <s v="5993"/>
    <x v="12"/>
    <s v="P043"/>
    <x v="42"/>
    <n v="1.25"/>
    <s v="Crisps"/>
    <n v="24"/>
    <n v="18"/>
    <n v="0"/>
    <x v="1"/>
    <n v="22.5"/>
    <x v="9"/>
  </r>
  <r>
    <x v="13"/>
    <s v="6266"/>
    <x v="13"/>
    <s v="P001"/>
    <x v="0"/>
    <n v="1.35"/>
    <s v="Savouries"/>
    <n v="213"/>
    <n v="200"/>
    <n v="12"/>
    <x v="2"/>
    <n v="270"/>
    <x v="0"/>
  </r>
  <r>
    <x v="13"/>
    <s v="6266"/>
    <x v="13"/>
    <s v="P002"/>
    <x v="1"/>
    <n v="1.35"/>
    <s v="Savouries"/>
    <n v="46"/>
    <n v="43"/>
    <n v="3"/>
    <x v="1"/>
    <n v="58.050000000000004"/>
    <x v="0"/>
  </r>
  <r>
    <x v="13"/>
    <s v="6266"/>
    <x v="13"/>
    <s v="P003"/>
    <x v="2"/>
    <n v="2.5"/>
    <s v="Savouries"/>
    <n v="46"/>
    <n v="43"/>
    <n v="2"/>
    <x v="2"/>
    <n v="107.5"/>
    <x v="0"/>
  </r>
  <r>
    <x v="13"/>
    <s v="6266"/>
    <x v="13"/>
    <s v="P004"/>
    <x v="3"/>
    <n v="2.25"/>
    <s v="Savouries"/>
    <n v="46"/>
    <n v="45"/>
    <n v="0"/>
    <x v="2"/>
    <n v="101.25"/>
    <x v="0"/>
  </r>
  <r>
    <x v="13"/>
    <s v="6266"/>
    <x v="13"/>
    <s v="P005"/>
    <x v="4"/>
    <n v="2.5"/>
    <s v="Savouries"/>
    <n v="46"/>
    <n v="43"/>
    <n v="3"/>
    <x v="1"/>
    <n v="107.5"/>
    <x v="0"/>
  </r>
  <r>
    <x v="13"/>
    <s v="6266"/>
    <x v="13"/>
    <s v="P006"/>
    <x v="5"/>
    <n v="2.2000000000000002"/>
    <s v="Savouries"/>
    <n v="46"/>
    <n v="43"/>
    <n v="2"/>
    <x v="2"/>
    <n v="94.600000000000009"/>
    <x v="0"/>
  </r>
  <r>
    <x v="13"/>
    <s v="6266"/>
    <x v="13"/>
    <s v="P007"/>
    <x v="6"/>
    <n v="2.1"/>
    <s v="Savouries"/>
    <n v="46"/>
    <n v="42"/>
    <n v="4"/>
    <x v="1"/>
    <n v="88.2"/>
    <x v="0"/>
  </r>
  <r>
    <x v="13"/>
    <s v="6266"/>
    <x v="13"/>
    <s v="P008"/>
    <x v="7"/>
    <n v="1.5"/>
    <s v="Cakes and sweet treats"/>
    <n v="10"/>
    <n v="9"/>
    <n v="1"/>
    <x v="1"/>
    <n v="13.5"/>
    <x v="0"/>
  </r>
  <r>
    <x v="13"/>
    <s v="6266"/>
    <x v="13"/>
    <s v="P009"/>
    <x v="8"/>
    <n v="1.45"/>
    <s v="Cakes and sweet treats"/>
    <n v="15"/>
    <n v="13"/>
    <n v="2"/>
    <x v="1"/>
    <n v="18.849999999999998"/>
    <x v="0"/>
  </r>
  <r>
    <x v="13"/>
    <s v="6266"/>
    <x v="13"/>
    <s v="P010"/>
    <x v="9"/>
    <n v="1.3"/>
    <s v="Cakes and sweet treats"/>
    <n v="16"/>
    <n v="13"/>
    <n v="2"/>
    <x v="2"/>
    <n v="16.900000000000002"/>
    <x v="0"/>
  </r>
  <r>
    <x v="13"/>
    <s v="6266"/>
    <x v="13"/>
    <s v="P011"/>
    <x v="10"/>
    <n v="1.4"/>
    <s v="Cakes and sweet treats"/>
    <n v="15"/>
    <n v="14"/>
    <n v="1"/>
    <x v="1"/>
    <n v="19.599999999999998"/>
    <x v="0"/>
  </r>
  <r>
    <x v="13"/>
    <s v="6266"/>
    <x v="13"/>
    <s v="P012"/>
    <x v="11"/>
    <n v="1.6"/>
    <s v="Cakes and sweet treats"/>
    <n v="12"/>
    <n v="9"/>
    <n v="3"/>
    <x v="1"/>
    <n v="14.4"/>
    <x v="0"/>
  </r>
  <r>
    <x v="13"/>
    <s v="6266"/>
    <x v="13"/>
    <s v="P013"/>
    <x v="12"/>
    <n v="3.1"/>
    <s v="Hot hold"/>
    <n v="18"/>
    <n v="15"/>
    <n v="0"/>
    <x v="0"/>
    <n v="46.5"/>
    <x v="0"/>
  </r>
  <r>
    <x v="13"/>
    <s v="6266"/>
    <x v="13"/>
    <s v="P014"/>
    <x v="13"/>
    <n v="3.4"/>
    <s v="Hot hold"/>
    <n v="17"/>
    <n v="14"/>
    <n v="0"/>
    <x v="0"/>
    <n v="47.6"/>
    <x v="0"/>
  </r>
  <r>
    <x v="13"/>
    <s v="6266"/>
    <x v="13"/>
    <s v="P015"/>
    <x v="14"/>
    <n v="2.2000000000000002"/>
    <s v="Hot hold"/>
    <n v="14"/>
    <n v="13"/>
    <n v="0"/>
    <x v="2"/>
    <n v="28.6"/>
    <x v="0"/>
  </r>
  <r>
    <x v="13"/>
    <s v="6266"/>
    <x v="13"/>
    <s v="P016"/>
    <x v="15"/>
    <n v="2.25"/>
    <s v="Hot hold"/>
    <n v="13"/>
    <n v="10"/>
    <n v="0"/>
    <x v="0"/>
    <n v="22.5"/>
    <x v="0"/>
  </r>
  <r>
    <x v="13"/>
    <s v="6266"/>
    <x v="13"/>
    <s v="P017"/>
    <x v="16"/>
    <n v="2.35"/>
    <s v="Hot hold"/>
    <n v="18"/>
    <n v="18"/>
    <n v="0"/>
    <x v="1"/>
    <n v="42.300000000000004"/>
    <x v="0"/>
  </r>
  <r>
    <x v="13"/>
    <s v="6266"/>
    <x v="13"/>
    <s v="P018"/>
    <x v="17"/>
    <n v="2.75"/>
    <s v="Hot hold"/>
    <n v="13"/>
    <n v="10"/>
    <n v="0"/>
    <x v="0"/>
    <n v="27.5"/>
    <x v="0"/>
  </r>
  <r>
    <x v="13"/>
    <s v="6266"/>
    <x v="13"/>
    <s v="P019"/>
    <x v="18"/>
    <n v="4.6500000000000004"/>
    <s v="Hot hold"/>
    <n v="16"/>
    <n v="15"/>
    <n v="0"/>
    <x v="2"/>
    <n v="69.75"/>
    <x v="0"/>
  </r>
  <r>
    <x v="13"/>
    <s v="6266"/>
    <x v="13"/>
    <s v="P020"/>
    <x v="19"/>
    <n v="2.2000000000000002"/>
    <s v="Breakfast"/>
    <n v="15"/>
    <n v="14"/>
    <n v="0"/>
    <x v="2"/>
    <n v="30.800000000000004"/>
    <x v="0"/>
  </r>
  <r>
    <x v="13"/>
    <s v="6266"/>
    <x v="13"/>
    <s v="P021"/>
    <x v="20"/>
    <n v="3.35"/>
    <s v="Breakfast"/>
    <n v="15"/>
    <n v="14"/>
    <n v="0"/>
    <x v="2"/>
    <n v="46.9"/>
    <x v="0"/>
  </r>
  <r>
    <x v="13"/>
    <s v="6266"/>
    <x v="13"/>
    <s v="P022"/>
    <x v="21"/>
    <n v="2.25"/>
    <s v="Breakfast"/>
    <n v="10"/>
    <n v="8"/>
    <n v="0"/>
    <x v="4"/>
    <n v="18"/>
    <x v="0"/>
  </r>
  <r>
    <x v="13"/>
    <s v="6266"/>
    <x v="13"/>
    <s v="P023"/>
    <x v="22"/>
    <n v="1.5"/>
    <s v="Breakfast"/>
    <n v="16"/>
    <n v="14"/>
    <n v="0"/>
    <x v="4"/>
    <n v="21"/>
    <x v="0"/>
  </r>
  <r>
    <x v="13"/>
    <s v="6266"/>
    <x v="13"/>
    <s v="P024"/>
    <x v="23"/>
    <n v="3.3"/>
    <s v="Breakfast"/>
    <n v="15"/>
    <n v="15"/>
    <n v="0"/>
    <x v="1"/>
    <n v="49.5"/>
    <x v="0"/>
  </r>
  <r>
    <x v="13"/>
    <s v="6266"/>
    <x v="13"/>
    <s v="P025"/>
    <x v="24"/>
    <n v="2.95"/>
    <s v="Hot drinks"/>
    <n v="29"/>
    <n v="29"/>
    <n v="0"/>
    <x v="1"/>
    <n v="85.550000000000011"/>
    <x v="0"/>
  </r>
  <r>
    <x v="13"/>
    <s v="6266"/>
    <x v="13"/>
    <s v="P026"/>
    <x v="25"/>
    <n v="2.6"/>
    <s v="Hot drinks"/>
    <n v="34"/>
    <n v="34"/>
    <n v="0"/>
    <x v="1"/>
    <n v="88.4"/>
    <x v="0"/>
  </r>
  <r>
    <x v="13"/>
    <s v="6266"/>
    <x v="13"/>
    <s v="P027"/>
    <x v="26"/>
    <n v="2.2000000000000002"/>
    <s v="Hot drinks"/>
    <n v="42"/>
    <n v="42"/>
    <n v="0"/>
    <x v="1"/>
    <n v="92.4"/>
    <x v="0"/>
  </r>
  <r>
    <x v="13"/>
    <s v="6266"/>
    <x v="13"/>
    <s v="P028"/>
    <x v="27"/>
    <n v="2.25"/>
    <s v="Hot drinks"/>
    <n v="19"/>
    <n v="19"/>
    <n v="0"/>
    <x v="1"/>
    <n v="42.75"/>
    <x v="0"/>
  </r>
  <r>
    <x v="13"/>
    <s v="6266"/>
    <x v="13"/>
    <s v="P029"/>
    <x v="28"/>
    <n v="2.25"/>
    <s v="Hot drinks"/>
    <n v="44"/>
    <n v="44"/>
    <n v="0"/>
    <x v="1"/>
    <n v="99"/>
    <x v="0"/>
  </r>
  <r>
    <x v="13"/>
    <s v="6266"/>
    <x v="13"/>
    <s v="P030"/>
    <x v="29"/>
    <n v="1.9"/>
    <s v="Cold drinks"/>
    <n v="31"/>
    <n v="8"/>
    <n v="0"/>
    <x v="1"/>
    <n v="15.2"/>
    <x v="38"/>
  </r>
  <r>
    <x v="13"/>
    <s v="6266"/>
    <x v="13"/>
    <s v="P031"/>
    <x v="30"/>
    <n v="1.9"/>
    <s v="Cold drinks"/>
    <n v="41"/>
    <n v="25"/>
    <n v="0"/>
    <x v="1"/>
    <n v="47.5"/>
    <x v="7"/>
  </r>
  <r>
    <x v="13"/>
    <s v="6266"/>
    <x v="13"/>
    <s v="P032"/>
    <x v="31"/>
    <n v="2.0499999999999998"/>
    <s v="Cold drinks"/>
    <n v="18"/>
    <n v="4"/>
    <n v="0"/>
    <x v="1"/>
    <n v="8.1999999999999993"/>
    <x v="2"/>
  </r>
  <r>
    <x v="13"/>
    <s v="6266"/>
    <x v="13"/>
    <s v="P033"/>
    <x v="32"/>
    <n v="1.95"/>
    <s v="Cold drinks"/>
    <n v="18"/>
    <n v="13"/>
    <n v="0"/>
    <x v="1"/>
    <n v="25.349999999999998"/>
    <x v="3"/>
  </r>
  <r>
    <x v="13"/>
    <s v="6266"/>
    <x v="13"/>
    <s v="P034"/>
    <x v="33"/>
    <n v="1.55"/>
    <s v="Cold drinks"/>
    <n v="32"/>
    <n v="24"/>
    <n v="0"/>
    <x v="1"/>
    <n v="37.200000000000003"/>
    <x v="15"/>
  </r>
  <r>
    <x v="13"/>
    <s v="6266"/>
    <x v="13"/>
    <s v="P035"/>
    <x v="34"/>
    <n v="2"/>
    <s v="Cold drinks"/>
    <n v="27"/>
    <n v="16"/>
    <n v="0"/>
    <x v="1"/>
    <n v="32"/>
    <x v="10"/>
  </r>
  <r>
    <x v="13"/>
    <s v="6266"/>
    <x v="13"/>
    <s v="P036"/>
    <x v="35"/>
    <n v="2"/>
    <s v="Cold drinks"/>
    <n v="25"/>
    <n v="11"/>
    <n v="0"/>
    <x v="1"/>
    <n v="22"/>
    <x v="2"/>
  </r>
  <r>
    <x v="13"/>
    <s v="6266"/>
    <x v="13"/>
    <s v="P037"/>
    <x v="36"/>
    <n v="3.7"/>
    <s v="Sandwiches"/>
    <n v="18"/>
    <n v="13"/>
    <n v="2"/>
    <x v="0"/>
    <n v="48.1"/>
    <x v="0"/>
  </r>
  <r>
    <x v="13"/>
    <s v="6266"/>
    <x v="13"/>
    <s v="P038"/>
    <x v="37"/>
    <n v="3.7"/>
    <s v="Sandwiches"/>
    <n v="11"/>
    <n v="7"/>
    <n v="2"/>
    <x v="4"/>
    <n v="25.900000000000002"/>
    <x v="0"/>
  </r>
  <r>
    <x v="13"/>
    <s v="6266"/>
    <x v="13"/>
    <s v="P039"/>
    <x v="38"/>
    <n v="3.7"/>
    <s v="Sandwiches"/>
    <n v="20"/>
    <n v="15"/>
    <n v="2"/>
    <x v="0"/>
    <n v="55.5"/>
    <x v="0"/>
  </r>
  <r>
    <x v="13"/>
    <s v="6266"/>
    <x v="13"/>
    <s v="P040"/>
    <x v="39"/>
    <n v="3.6"/>
    <s v="Sandwiches"/>
    <n v="17"/>
    <n v="15"/>
    <n v="2"/>
    <x v="1"/>
    <n v="54"/>
    <x v="0"/>
  </r>
  <r>
    <x v="13"/>
    <s v="6266"/>
    <x v="13"/>
    <s v="P041"/>
    <x v="40"/>
    <n v="1.25"/>
    <s v="Crisps"/>
    <n v="22"/>
    <n v="13"/>
    <n v="0"/>
    <x v="1"/>
    <n v="16.25"/>
    <x v="1"/>
  </r>
  <r>
    <x v="13"/>
    <s v="6266"/>
    <x v="13"/>
    <s v="P042"/>
    <x v="41"/>
    <n v="1.25"/>
    <s v="Crisps"/>
    <n v="31"/>
    <n v="23"/>
    <n v="0"/>
    <x v="1"/>
    <n v="28.75"/>
    <x v="15"/>
  </r>
  <r>
    <x v="13"/>
    <s v="6266"/>
    <x v="13"/>
    <s v="P043"/>
    <x v="42"/>
    <n v="1.25"/>
    <s v="Crisps"/>
    <n v="35"/>
    <n v="27"/>
    <n v="0"/>
    <x v="1"/>
    <n v="33.75"/>
    <x v="15"/>
  </r>
  <r>
    <x v="14"/>
    <s v="0864"/>
    <x v="0"/>
    <s v="P001"/>
    <x v="0"/>
    <n v="1.35"/>
    <s v="Savouries"/>
    <n v="138"/>
    <n v="132"/>
    <n v="3"/>
    <x v="0"/>
    <n v="178.20000000000002"/>
    <x v="0"/>
  </r>
  <r>
    <x v="14"/>
    <s v="0864"/>
    <x v="0"/>
    <s v="P002"/>
    <x v="1"/>
    <n v="1.35"/>
    <s v="Savouries"/>
    <n v="29"/>
    <n v="26"/>
    <n v="2"/>
    <x v="2"/>
    <n v="35.1"/>
    <x v="0"/>
  </r>
  <r>
    <x v="14"/>
    <s v="0864"/>
    <x v="0"/>
    <s v="P003"/>
    <x v="2"/>
    <n v="2.5"/>
    <s v="Savouries"/>
    <n v="29"/>
    <n v="26"/>
    <n v="3"/>
    <x v="1"/>
    <n v="65"/>
    <x v="0"/>
  </r>
  <r>
    <x v="14"/>
    <s v="0864"/>
    <x v="0"/>
    <s v="P004"/>
    <x v="3"/>
    <n v="2.25"/>
    <s v="Savouries"/>
    <n v="29"/>
    <n v="25"/>
    <n v="3"/>
    <x v="2"/>
    <n v="56.25"/>
    <x v="0"/>
  </r>
  <r>
    <x v="14"/>
    <s v="0864"/>
    <x v="0"/>
    <s v="P005"/>
    <x v="4"/>
    <n v="2.5"/>
    <s v="Savouries"/>
    <n v="29"/>
    <n v="27"/>
    <n v="1"/>
    <x v="2"/>
    <n v="67.5"/>
    <x v="0"/>
  </r>
  <r>
    <x v="14"/>
    <s v="0864"/>
    <x v="0"/>
    <s v="P006"/>
    <x v="5"/>
    <n v="2.2000000000000002"/>
    <s v="Savouries"/>
    <n v="29"/>
    <n v="28"/>
    <n v="1"/>
    <x v="1"/>
    <n v="61.600000000000009"/>
    <x v="0"/>
  </r>
  <r>
    <x v="14"/>
    <s v="0864"/>
    <x v="0"/>
    <s v="P007"/>
    <x v="6"/>
    <n v="2.1"/>
    <s v="Savouries"/>
    <n v="29"/>
    <n v="27"/>
    <n v="2"/>
    <x v="1"/>
    <n v="56.7"/>
    <x v="0"/>
  </r>
  <r>
    <x v="14"/>
    <s v="0864"/>
    <x v="0"/>
    <s v="P008"/>
    <x v="7"/>
    <n v="1.5"/>
    <s v="Cakes and sweet treats"/>
    <n v="9"/>
    <n v="9"/>
    <n v="0"/>
    <x v="1"/>
    <n v="13.5"/>
    <x v="0"/>
  </r>
  <r>
    <x v="14"/>
    <s v="0864"/>
    <x v="0"/>
    <s v="P009"/>
    <x v="8"/>
    <n v="1.45"/>
    <s v="Cakes and sweet treats"/>
    <n v="7"/>
    <n v="7"/>
    <n v="0"/>
    <x v="1"/>
    <n v="10.15"/>
    <x v="0"/>
  </r>
  <r>
    <x v="14"/>
    <s v="0864"/>
    <x v="0"/>
    <s v="P010"/>
    <x v="9"/>
    <n v="1.3"/>
    <s v="Cakes and sweet treats"/>
    <n v="7"/>
    <n v="7"/>
    <n v="0"/>
    <x v="1"/>
    <n v="9.1"/>
    <x v="0"/>
  </r>
  <r>
    <x v="14"/>
    <s v="0864"/>
    <x v="0"/>
    <s v="P011"/>
    <x v="10"/>
    <n v="1.4"/>
    <s v="Cakes and sweet treats"/>
    <n v="4"/>
    <n v="4"/>
    <n v="0"/>
    <x v="1"/>
    <n v="5.6"/>
    <x v="0"/>
  </r>
  <r>
    <x v="14"/>
    <s v="0864"/>
    <x v="0"/>
    <s v="P012"/>
    <x v="11"/>
    <n v="1.6"/>
    <s v="Cakes and sweet treats"/>
    <n v="7"/>
    <n v="6"/>
    <n v="1"/>
    <x v="1"/>
    <n v="9.6000000000000014"/>
    <x v="0"/>
  </r>
  <r>
    <x v="14"/>
    <s v="0864"/>
    <x v="0"/>
    <s v="P013"/>
    <x v="12"/>
    <n v="3.1"/>
    <s v="Hot hold"/>
    <n v="7"/>
    <n v="7"/>
    <n v="0"/>
    <x v="1"/>
    <n v="21.7"/>
    <x v="0"/>
  </r>
  <r>
    <x v="14"/>
    <s v="0864"/>
    <x v="0"/>
    <s v="P014"/>
    <x v="13"/>
    <n v="3.4"/>
    <s v="Hot hold"/>
    <n v="7"/>
    <n v="7"/>
    <n v="0"/>
    <x v="1"/>
    <n v="23.8"/>
    <x v="0"/>
  </r>
  <r>
    <x v="14"/>
    <s v="0864"/>
    <x v="0"/>
    <s v="P015"/>
    <x v="14"/>
    <n v="2.2000000000000002"/>
    <s v="Hot hold"/>
    <n v="7"/>
    <n v="5"/>
    <n v="0"/>
    <x v="4"/>
    <n v="11"/>
    <x v="0"/>
  </r>
  <r>
    <x v="14"/>
    <s v="0864"/>
    <x v="0"/>
    <s v="P016"/>
    <x v="15"/>
    <n v="2.25"/>
    <s v="Hot hold"/>
    <n v="8"/>
    <n v="7"/>
    <n v="0"/>
    <x v="2"/>
    <n v="15.75"/>
    <x v="0"/>
  </r>
  <r>
    <x v="14"/>
    <s v="0864"/>
    <x v="0"/>
    <s v="P017"/>
    <x v="16"/>
    <n v="2.35"/>
    <s v="Hot hold"/>
    <n v="8"/>
    <n v="6"/>
    <n v="0"/>
    <x v="4"/>
    <n v="14.100000000000001"/>
    <x v="0"/>
  </r>
  <r>
    <x v="14"/>
    <s v="0864"/>
    <x v="0"/>
    <s v="P018"/>
    <x v="17"/>
    <n v="2.75"/>
    <s v="Hot hold"/>
    <n v="9"/>
    <n v="6"/>
    <n v="0"/>
    <x v="0"/>
    <n v="16.5"/>
    <x v="0"/>
  </r>
  <r>
    <x v="14"/>
    <s v="0864"/>
    <x v="0"/>
    <s v="P019"/>
    <x v="18"/>
    <n v="4.6500000000000004"/>
    <s v="Hot hold"/>
    <n v="10"/>
    <n v="7"/>
    <n v="0"/>
    <x v="0"/>
    <n v="32.550000000000004"/>
    <x v="0"/>
  </r>
  <r>
    <x v="14"/>
    <s v="0864"/>
    <x v="0"/>
    <s v="P020"/>
    <x v="19"/>
    <n v="2.2000000000000002"/>
    <s v="Breakfast"/>
    <n v="8"/>
    <n v="7"/>
    <n v="0"/>
    <x v="2"/>
    <n v="15.400000000000002"/>
    <x v="0"/>
  </r>
  <r>
    <x v="14"/>
    <s v="0864"/>
    <x v="0"/>
    <s v="P021"/>
    <x v="20"/>
    <n v="3.35"/>
    <s v="Breakfast"/>
    <n v="8"/>
    <n v="8"/>
    <n v="0"/>
    <x v="1"/>
    <n v="26.8"/>
    <x v="0"/>
  </r>
  <r>
    <x v="14"/>
    <s v="0864"/>
    <x v="0"/>
    <s v="P022"/>
    <x v="21"/>
    <n v="2.25"/>
    <s v="Breakfast"/>
    <n v="9"/>
    <n v="8"/>
    <n v="0"/>
    <x v="2"/>
    <n v="18"/>
    <x v="0"/>
  </r>
  <r>
    <x v="14"/>
    <s v="0864"/>
    <x v="0"/>
    <s v="P023"/>
    <x v="22"/>
    <n v="1.5"/>
    <s v="Breakfast"/>
    <n v="9"/>
    <n v="9"/>
    <n v="0"/>
    <x v="1"/>
    <n v="13.5"/>
    <x v="0"/>
  </r>
  <r>
    <x v="14"/>
    <s v="0864"/>
    <x v="0"/>
    <s v="P024"/>
    <x v="23"/>
    <n v="3.3"/>
    <s v="Breakfast"/>
    <n v="10"/>
    <n v="7"/>
    <n v="0"/>
    <x v="0"/>
    <n v="23.099999999999998"/>
    <x v="0"/>
  </r>
  <r>
    <x v="14"/>
    <s v="0864"/>
    <x v="0"/>
    <s v="P025"/>
    <x v="24"/>
    <n v="2.95"/>
    <s v="Hot drinks"/>
    <n v="28"/>
    <n v="28"/>
    <n v="0"/>
    <x v="1"/>
    <n v="82.600000000000009"/>
    <x v="0"/>
  </r>
  <r>
    <x v="14"/>
    <s v="0864"/>
    <x v="0"/>
    <s v="P026"/>
    <x v="25"/>
    <n v="2.6"/>
    <s v="Hot drinks"/>
    <n v="15"/>
    <n v="15"/>
    <n v="0"/>
    <x v="1"/>
    <n v="39"/>
    <x v="0"/>
  </r>
  <r>
    <x v="14"/>
    <s v="0864"/>
    <x v="0"/>
    <s v="P027"/>
    <x v="26"/>
    <n v="2.2000000000000002"/>
    <s v="Hot drinks"/>
    <n v="24"/>
    <n v="24"/>
    <n v="0"/>
    <x v="1"/>
    <n v="52.800000000000004"/>
    <x v="0"/>
  </r>
  <r>
    <x v="14"/>
    <s v="0864"/>
    <x v="0"/>
    <s v="P028"/>
    <x v="27"/>
    <n v="2.25"/>
    <s v="Hot drinks"/>
    <n v="23"/>
    <n v="22"/>
    <n v="0"/>
    <x v="2"/>
    <n v="49.5"/>
    <x v="0"/>
  </r>
  <r>
    <x v="14"/>
    <s v="0864"/>
    <x v="0"/>
    <s v="P029"/>
    <x v="28"/>
    <n v="2.25"/>
    <s v="Hot drinks"/>
    <n v="18"/>
    <n v="18"/>
    <n v="0"/>
    <x v="1"/>
    <n v="40.5"/>
    <x v="0"/>
  </r>
  <r>
    <x v="14"/>
    <s v="0864"/>
    <x v="0"/>
    <s v="P030"/>
    <x v="29"/>
    <n v="1.9"/>
    <s v="Cold drinks"/>
    <n v="19"/>
    <n v="2"/>
    <n v="0"/>
    <x v="1"/>
    <n v="3.8"/>
    <x v="6"/>
  </r>
  <r>
    <x v="14"/>
    <s v="0864"/>
    <x v="0"/>
    <s v="P031"/>
    <x v="30"/>
    <n v="1.9"/>
    <s v="Cold drinks"/>
    <n v="28"/>
    <n v="11"/>
    <n v="0"/>
    <x v="1"/>
    <n v="20.9"/>
    <x v="6"/>
  </r>
  <r>
    <x v="14"/>
    <s v="0864"/>
    <x v="0"/>
    <s v="P032"/>
    <x v="31"/>
    <n v="2.0499999999999998"/>
    <s v="Cold drinks"/>
    <n v="29"/>
    <n v="13"/>
    <n v="0"/>
    <x v="1"/>
    <n v="26.65"/>
    <x v="7"/>
  </r>
  <r>
    <x v="14"/>
    <s v="0864"/>
    <x v="0"/>
    <s v="P033"/>
    <x v="32"/>
    <n v="1.95"/>
    <s v="Cold drinks"/>
    <n v="23"/>
    <n v="13"/>
    <n v="0"/>
    <x v="1"/>
    <n v="25.349999999999998"/>
    <x v="4"/>
  </r>
  <r>
    <x v="14"/>
    <s v="0864"/>
    <x v="0"/>
    <s v="P034"/>
    <x v="33"/>
    <n v="1.55"/>
    <s v="Cold drinks"/>
    <n v="12"/>
    <n v="9"/>
    <n v="0"/>
    <x v="1"/>
    <n v="13.950000000000001"/>
    <x v="12"/>
  </r>
  <r>
    <x v="14"/>
    <s v="0864"/>
    <x v="0"/>
    <s v="P035"/>
    <x v="34"/>
    <n v="2"/>
    <s v="Cold drinks"/>
    <n v="13"/>
    <n v="2"/>
    <n v="0"/>
    <x v="1"/>
    <n v="4"/>
    <x v="10"/>
  </r>
  <r>
    <x v="14"/>
    <s v="0864"/>
    <x v="0"/>
    <s v="P036"/>
    <x v="35"/>
    <n v="2"/>
    <s v="Cold drinks"/>
    <n v="24"/>
    <n v="18"/>
    <n v="0"/>
    <x v="1"/>
    <n v="36"/>
    <x v="9"/>
  </r>
  <r>
    <x v="14"/>
    <s v="0864"/>
    <x v="0"/>
    <s v="P037"/>
    <x v="36"/>
    <n v="3.7"/>
    <s v="Sandwiches"/>
    <n v="7"/>
    <n v="5"/>
    <n v="1"/>
    <x v="2"/>
    <n v="18.5"/>
    <x v="0"/>
  </r>
  <r>
    <x v="14"/>
    <s v="0864"/>
    <x v="0"/>
    <s v="P038"/>
    <x v="37"/>
    <n v="3.7"/>
    <s v="Sandwiches"/>
    <n v="11"/>
    <n v="4"/>
    <n v="0"/>
    <x v="9"/>
    <n v="14.8"/>
    <x v="0"/>
  </r>
  <r>
    <x v="14"/>
    <s v="0864"/>
    <x v="0"/>
    <s v="P039"/>
    <x v="38"/>
    <n v="3.7"/>
    <s v="Sandwiches"/>
    <n v="10"/>
    <n v="8"/>
    <n v="0"/>
    <x v="4"/>
    <n v="29.6"/>
    <x v="0"/>
  </r>
  <r>
    <x v="14"/>
    <s v="0864"/>
    <x v="0"/>
    <s v="P040"/>
    <x v="39"/>
    <n v="3.6"/>
    <s v="Sandwiches"/>
    <n v="10"/>
    <n v="8"/>
    <n v="0"/>
    <x v="4"/>
    <n v="28.8"/>
    <x v="0"/>
  </r>
  <r>
    <x v="14"/>
    <s v="0864"/>
    <x v="0"/>
    <s v="P041"/>
    <x v="40"/>
    <n v="1.25"/>
    <s v="Crisps"/>
    <n v="21"/>
    <n v="16"/>
    <n v="0"/>
    <x v="1"/>
    <n v="20"/>
    <x v="3"/>
  </r>
  <r>
    <x v="14"/>
    <s v="0864"/>
    <x v="0"/>
    <s v="P042"/>
    <x v="41"/>
    <n v="1.25"/>
    <s v="Crisps"/>
    <n v="19"/>
    <n v="15"/>
    <n v="0"/>
    <x v="1"/>
    <n v="18.75"/>
    <x v="16"/>
  </r>
  <r>
    <x v="14"/>
    <s v="0864"/>
    <x v="0"/>
    <s v="P043"/>
    <x v="42"/>
    <n v="1.25"/>
    <s v="Crisps"/>
    <n v="20"/>
    <n v="15"/>
    <n v="0"/>
    <x v="1"/>
    <n v="18.75"/>
    <x v="3"/>
  </r>
  <r>
    <x v="14"/>
    <s v="0902"/>
    <x v="1"/>
    <s v="P001"/>
    <x v="0"/>
    <n v="1.35"/>
    <s v="Savouries"/>
    <n v="134"/>
    <n v="125"/>
    <n v="9"/>
    <x v="1"/>
    <n v="168.75"/>
    <x v="0"/>
  </r>
  <r>
    <x v="14"/>
    <s v="0902"/>
    <x v="1"/>
    <s v="P002"/>
    <x v="1"/>
    <n v="1.35"/>
    <s v="Savouries"/>
    <n v="29"/>
    <n v="28"/>
    <n v="0"/>
    <x v="2"/>
    <n v="37.800000000000004"/>
    <x v="0"/>
  </r>
  <r>
    <x v="14"/>
    <s v="0902"/>
    <x v="1"/>
    <s v="P003"/>
    <x v="2"/>
    <n v="2.5"/>
    <s v="Savouries"/>
    <n v="29"/>
    <n v="27"/>
    <n v="2"/>
    <x v="1"/>
    <n v="67.5"/>
    <x v="0"/>
  </r>
  <r>
    <x v="14"/>
    <s v="0902"/>
    <x v="1"/>
    <s v="P004"/>
    <x v="3"/>
    <n v="2.25"/>
    <s v="Savouries"/>
    <n v="29"/>
    <n v="25"/>
    <n v="3"/>
    <x v="2"/>
    <n v="56.25"/>
    <x v="0"/>
  </r>
  <r>
    <x v="14"/>
    <s v="0902"/>
    <x v="1"/>
    <s v="P005"/>
    <x v="4"/>
    <n v="2.5"/>
    <s v="Savouries"/>
    <n v="29"/>
    <n v="29"/>
    <n v="0"/>
    <x v="1"/>
    <n v="72.5"/>
    <x v="0"/>
  </r>
  <r>
    <x v="14"/>
    <s v="0902"/>
    <x v="1"/>
    <s v="P006"/>
    <x v="5"/>
    <n v="2.2000000000000002"/>
    <s v="Savouries"/>
    <n v="29"/>
    <n v="27"/>
    <n v="1"/>
    <x v="2"/>
    <n v="59.400000000000006"/>
    <x v="0"/>
  </r>
  <r>
    <x v="14"/>
    <s v="0902"/>
    <x v="1"/>
    <s v="P007"/>
    <x v="6"/>
    <n v="2.1"/>
    <s v="Savouries"/>
    <n v="29"/>
    <n v="26"/>
    <n v="2"/>
    <x v="2"/>
    <n v="54.6"/>
    <x v="0"/>
  </r>
  <r>
    <x v="14"/>
    <s v="0902"/>
    <x v="1"/>
    <s v="P008"/>
    <x v="7"/>
    <n v="1.5"/>
    <s v="Cakes and sweet treats"/>
    <n v="10"/>
    <n v="9"/>
    <n v="1"/>
    <x v="1"/>
    <n v="13.5"/>
    <x v="0"/>
  </r>
  <r>
    <x v="14"/>
    <s v="0902"/>
    <x v="1"/>
    <s v="P009"/>
    <x v="8"/>
    <n v="1.45"/>
    <s v="Cakes and sweet treats"/>
    <n v="7"/>
    <n v="7"/>
    <n v="0"/>
    <x v="1"/>
    <n v="10.15"/>
    <x v="0"/>
  </r>
  <r>
    <x v="14"/>
    <s v="0902"/>
    <x v="1"/>
    <s v="P010"/>
    <x v="9"/>
    <n v="1.3"/>
    <s v="Cakes and sweet treats"/>
    <n v="9"/>
    <n v="8"/>
    <n v="1"/>
    <x v="1"/>
    <n v="10.4"/>
    <x v="0"/>
  </r>
  <r>
    <x v="14"/>
    <s v="0902"/>
    <x v="1"/>
    <s v="P011"/>
    <x v="10"/>
    <n v="1.4"/>
    <s v="Cakes and sweet treats"/>
    <n v="9"/>
    <n v="9"/>
    <n v="0"/>
    <x v="1"/>
    <n v="12.6"/>
    <x v="0"/>
  </r>
  <r>
    <x v="14"/>
    <s v="0902"/>
    <x v="1"/>
    <s v="P012"/>
    <x v="11"/>
    <n v="1.6"/>
    <s v="Cakes and sweet treats"/>
    <n v="7"/>
    <n v="7"/>
    <n v="0"/>
    <x v="1"/>
    <n v="11.200000000000001"/>
    <x v="0"/>
  </r>
  <r>
    <x v="14"/>
    <s v="0902"/>
    <x v="1"/>
    <s v="P013"/>
    <x v="12"/>
    <n v="3.1"/>
    <s v="Hot hold"/>
    <n v="9"/>
    <n v="7"/>
    <n v="0"/>
    <x v="4"/>
    <n v="21.7"/>
    <x v="0"/>
  </r>
  <r>
    <x v="14"/>
    <s v="0902"/>
    <x v="1"/>
    <s v="P014"/>
    <x v="13"/>
    <n v="3.4"/>
    <s v="Hot hold"/>
    <n v="10"/>
    <n v="7"/>
    <n v="0"/>
    <x v="0"/>
    <n v="23.8"/>
    <x v="0"/>
  </r>
  <r>
    <x v="14"/>
    <s v="0902"/>
    <x v="1"/>
    <s v="P015"/>
    <x v="14"/>
    <n v="2.2000000000000002"/>
    <s v="Hot hold"/>
    <n v="10"/>
    <n v="10"/>
    <n v="0"/>
    <x v="1"/>
    <n v="22"/>
    <x v="0"/>
  </r>
  <r>
    <x v="14"/>
    <s v="0902"/>
    <x v="1"/>
    <s v="P016"/>
    <x v="15"/>
    <n v="2.25"/>
    <s v="Hot hold"/>
    <n v="9"/>
    <n v="8"/>
    <n v="0"/>
    <x v="2"/>
    <n v="18"/>
    <x v="0"/>
  </r>
  <r>
    <x v="14"/>
    <s v="0902"/>
    <x v="1"/>
    <s v="P017"/>
    <x v="16"/>
    <n v="2.35"/>
    <s v="Hot hold"/>
    <n v="9"/>
    <n v="9"/>
    <n v="0"/>
    <x v="1"/>
    <n v="21.150000000000002"/>
    <x v="0"/>
  </r>
  <r>
    <x v="14"/>
    <s v="0902"/>
    <x v="1"/>
    <s v="P018"/>
    <x v="17"/>
    <n v="2.75"/>
    <s v="Hot hold"/>
    <n v="8"/>
    <n v="6"/>
    <n v="0"/>
    <x v="4"/>
    <n v="16.5"/>
    <x v="0"/>
  </r>
  <r>
    <x v="14"/>
    <s v="0902"/>
    <x v="1"/>
    <s v="P019"/>
    <x v="18"/>
    <n v="4.6500000000000004"/>
    <s v="Hot hold"/>
    <n v="11"/>
    <n v="11"/>
    <n v="0"/>
    <x v="1"/>
    <n v="51.150000000000006"/>
    <x v="0"/>
  </r>
  <r>
    <x v="14"/>
    <s v="0902"/>
    <x v="1"/>
    <s v="P020"/>
    <x v="19"/>
    <n v="2.2000000000000002"/>
    <s v="Breakfast"/>
    <n v="8"/>
    <n v="7"/>
    <n v="0"/>
    <x v="2"/>
    <n v="15.400000000000002"/>
    <x v="0"/>
  </r>
  <r>
    <x v="14"/>
    <s v="0902"/>
    <x v="1"/>
    <s v="P021"/>
    <x v="20"/>
    <n v="3.35"/>
    <s v="Breakfast"/>
    <n v="10"/>
    <n v="8"/>
    <n v="0"/>
    <x v="4"/>
    <n v="26.8"/>
    <x v="0"/>
  </r>
  <r>
    <x v="14"/>
    <s v="0902"/>
    <x v="1"/>
    <s v="P022"/>
    <x v="21"/>
    <n v="2.25"/>
    <s v="Breakfast"/>
    <n v="7"/>
    <n v="7"/>
    <n v="0"/>
    <x v="1"/>
    <n v="15.75"/>
    <x v="0"/>
  </r>
  <r>
    <x v="14"/>
    <s v="0902"/>
    <x v="1"/>
    <s v="P023"/>
    <x v="22"/>
    <n v="1.5"/>
    <s v="Breakfast"/>
    <n v="9"/>
    <n v="8"/>
    <n v="0"/>
    <x v="2"/>
    <n v="12"/>
    <x v="0"/>
  </r>
  <r>
    <x v="14"/>
    <s v="0902"/>
    <x v="1"/>
    <s v="P024"/>
    <x v="23"/>
    <n v="3.3"/>
    <s v="Breakfast"/>
    <n v="7"/>
    <n v="5"/>
    <n v="0"/>
    <x v="4"/>
    <n v="16.5"/>
    <x v="0"/>
  </r>
  <r>
    <x v="14"/>
    <s v="0902"/>
    <x v="1"/>
    <s v="P025"/>
    <x v="24"/>
    <n v="2.95"/>
    <s v="Hot drinks"/>
    <n v="26"/>
    <n v="26"/>
    <n v="0"/>
    <x v="1"/>
    <n v="76.7"/>
    <x v="0"/>
  </r>
  <r>
    <x v="14"/>
    <s v="0902"/>
    <x v="1"/>
    <s v="P026"/>
    <x v="25"/>
    <n v="2.6"/>
    <s v="Hot drinks"/>
    <n v="24"/>
    <n v="24"/>
    <n v="0"/>
    <x v="1"/>
    <n v="62.400000000000006"/>
    <x v="0"/>
  </r>
  <r>
    <x v="14"/>
    <s v="0902"/>
    <x v="1"/>
    <s v="P027"/>
    <x v="26"/>
    <n v="2.2000000000000002"/>
    <s v="Hot drinks"/>
    <n v="14"/>
    <n v="14"/>
    <n v="0"/>
    <x v="1"/>
    <n v="30.800000000000004"/>
    <x v="0"/>
  </r>
  <r>
    <x v="14"/>
    <s v="0902"/>
    <x v="1"/>
    <s v="P028"/>
    <x v="27"/>
    <n v="2.25"/>
    <s v="Hot drinks"/>
    <n v="29"/>
    <n v="28"/>
    <n v="0"/>
    <x v="2"/>
    <n v="63"/>
    <x v="0"/>
  </r>
  <r>
    <x v="14"/>
    <s v="0902"/>
    <x v="1"/>
    <s v="P029"/>
    <x v="28"/>
    <n v="2.25"/>
    <s v="Hot drinks"/>
    <n v="28"/>
    <n v="28"/>
    <n v="0"/>
    <x v="1"/>
    <n v="63"/>
    <x v="0"/>
  </r>
  <r>
    <x v="14"/>
    <s v="0902"/>
    <x v="1"/>
    <s v="P030"/>
    <x v="29"/>
    <n v="1.9"/>
    <s v="Cold drinks"/>
    <n v="24"/>
    <n v="14"/>
    <n v="0"/>
    <x v="1"/>
    <n v="26.599999999999998"/>
    <x v="4"/>
  </r>
  <r>
    <x v="14"/>
    <s v="0902"/>
    <x v="1"/>
    <s v="P031"/>
    <x v="30"/>
    <n v="1.9"/>
    <s v="Cold drinks"/>
    <n v="18"/>
    <n v="8"/>
    <n v="0"/>
    <x v="1"/>
    <n v="15.2"/>
    <x v="4"/>
  </r>
  <r>
    <x v="14"/>
    <s v="0902"/>
    <x v="1"/>
    <s v="P032"/>
    <x v="31"/>
    <n v="2.0499999999999998"/>
    <s v="Cold drinks"/>
    <n v="20"/>
    <n v="10"/>
    <n v="0"/>
    <x v="1"/>
    <n v="20.5"/>
    <x v="4"/>
  </r>
  <r>
    <x v="14"/>
    <s v="0902"/>
    <x v="1"/>
    <s v="P033"/>
    <x v="32"/>
    <n v="1.95"/>
    <s v="Cold drinks"/>
    <n v="17"/>
    <n v="11"/>
    <n v="0"/>
    <x v="2"/>
    <n v="21.45"/>
    <x v="3"/>
  </r>
  <r>
    <x v="14"/>
    <s v="0902"/>
    <x v="1"/>
    <s v="P034"/>
    <x v="33"/>
    <n v="1.55"/>
    <s v="Cold drinks"/>
    <n v="11"/>
    <n v="2"/>
    <n v="0"/>
    <x v="1"/>
    <n v="3.1"/>
    <x v="1"/>
  </r>
  <r>
    <x v="14"/>
    <s v="0902"/>
    <x v="1"/>
    <s v="P035"/>
    <x v="34"/>
    <n v="2"/>
    <s v="Cold drinks"/>
    <n v="18"/>
    <n v="5"/>
    <n v="0"/>
    <x v="2"/>
    <n v="10"/>
    <x v="5"/>
  </r>
  <r>
    <x v="14"/>
    <s v="0902"/>
    <x v="1"/>
    <s v="P036"/>
    <x v="35"/>
    <n v="2"/>
    <s v="Cold drinks"/>
    <n v="13"/>
    <n v="7"/>
    <n v="0"/>
    <x v="1"/>
    <n v="14"/>
    <x v="9"/>
  </r>
  <r>
    <x v="14"/>
    <s v="0902"/>
    <x v="1"/>
    <s v="P037"/>
    <x v="36"/>
    <n v="3.7"/>
    <s v="Sandwiches"/>
    <n v="15"/>
    <n v="8"/>
    <n v="0"/>
    <x v="9"/>
    <n v="29.6"/>
    <x v="0"/>
  </r>
  <r>
    <x v="14"/>
    <s v="0902"/>
    <x v="1"/>
    <s v="P038"/>
    <x v="37"/>
    <n v="3.7"/>
    <s v="Sandwiches"/>
    <n v="12"/>
    <n v="10"/>
    <n v="2"/>
    <x v="1"/>
    <n v="37"/>
    <x v="0"/>
  </r>
  <r>
    <x v="14"/>
    <s v="0902"/>
    <x v="1"/>
    <s v="P039"/>
    <x v="38"/>
    <n v="3.7"/>
    <s v="Sandwiches"/>
    <n v="12"/>
    <n v="8"/>
    <n v="3"/>
    <x v="2"/>
    <n v="29.6"/>
    <x v="0"/>
  </r>
  <r>
    <x v="14"/>
    <s v="0902"/>
    <x v="1"/>
    <s v="P040"/>
    <x v="39"/>
    <n v="3.6"/>
    <s v="Sandwiches"/>
    <n v="11"/>
    <n v="9"/>
    <n v="0"/>
    <x v="4"/>
    <n v="32.4"/>
    <x v="0"/>
  </r>
  <r>
    <x v="14"/>
    <s v="0902"/>
    <x v="1"/>
    <s v="P041"/>
    <x v="40"/>
    <n v="1.25"/>
    <s v="Crisps"/>
    <n v="21"/>
    <n v="3"/>
    <n v="0"/>
    <x v="1"/>
    <n v="3.75"/>
    <x v="19"/>
  </r>
  <r>
    <x v="14"/>
    <s v="0902"/>
    <x v="1"/>
    <s v="P042"/>
    <x v="41"/>
    <n v="1.25"/>
    <s v="Crisps"/>
    <n v="28"/>
    <n v="19"/>
    <n v="0"/>
    <x v="1"/>
    <n v="23.75"/>
    <x v="1"/>
  </r>
  <r>
    <x v="14"/>
    <s v="0902"/>
    <x v="1"/>
    <s v="P043"/>
    <x v="42"/>
    <n v="1.25"/>
    <s v="Crisps"/>
    <n v="12"/>
    <n v="7"/>
    <n v="0"/>
    <x v="1"/>
    <n v="8.75"/>
    <x v="3"/>
  </r>
  <r>
    <x v="14"/>
    <s v="1258"/>
    <x v="2"/>
    <s v="P001"/>
    <x v="0"/>
    <n v="1.35"/>
    <s v="Savouries"/>
    <n v="130"/>
    <n v="122"/>
    <n v="5"/>
    <x v="0"/>
    <n v="164.70000000000002"/>
    <x v="0"/>
  </r>
  <r>
    <x v="14"/>
    <s v="1258"/>
    <x v="2"/>
    <s v="P002"/>
    <x v="1"/>
    <n v="1.35"/>
    <s v="Savouries"/>
    <n v="28"/>
    <n v="26"/>
    <n v="2"/>
    <x v="1"/>
    <n v="35.1"/>
    <x v="0"/>
  </r>
  <r>
    <x v="14"/>
    <s v="1258"/>
    <x v="2"/>
    <s v="P003"/>
    <x v="2"/>
    <n v="2.5"/>
    <s v="Savouries"/>
    <n v="29"/>
    <n v="28"/>
    <n v="1"/>
    <x v="1"/>
    <n v="70"/>
    <x v="0"/>
  </r>
  <r>
    <x v="14"/>
    <s v="1258"/>
    <x v="2"/>
    <s v="P004"/>
    <x v="3"/>
    <n v="2.25"/>
    <s v="Savouries"/>
    <n v="28"/>
    <n v="25"/>
    <n v="2"/>
    <x v="2"/>
    <n v="56.25"/>
    <x v="0"/>
  </r>
  <r>
    <x v="14"/>
    <s v="1258"/>
    <x v="2"/>
    <s v="P005"/>
    <x v="4"/>
    <n v="2.5"/>
    <s v="Savouries"/>
    <n v="29"/>
    <n v="29"/>
    <n v="0"/>
    <x v="1"/>
    <n v="72.5"/>
    <x v="0"/>
  </r>
  <r>
    <x v="14"/>
    <s v="1258"/>
    <x v="2"/>
    <s v="P006"/>
    <x v="5"/>
    <n v="2.2000000000000002"/>
    <s v="Savouries"/>
    <n v="29"/>
    <n v="29"/>
    <n v="0"/>
    <x v="1"/>
    <n v="63.800000000000004"/>
    <x v="0"/>
  </r>
  <r>
    <x v="14"/>
    <s v="1258"/>
    <x v="2"/>
    <s v="P007"/>
    <x v="6"/>
    <n v="2.1"/>
    <s v="Savouries"/>
    <n v="29"/>
    <n v="29"/>
    <n v="0"/>
    <x v="1"/>
    <n v="60.900000000000006"/>
    <x v="0"/>
  </r>
  <r>
    <x v="14"/>
    <s v="1258"/>
    <x v="2"/>
    <s v="P008"/>
    <x v="7"/>
    <n v="1.5"/>
    <s v="Cakes and sweet treats"/>
    <n v="7"/>
    <n v="7"/>
    <n v="0"/>
    <x v="1"/>
    <n v="10.5"/>
    <x v="0"/>
  </r>
  <r>
    <x v="14"/>
    <s v="1258"/>
    <x v="2"/>
    <s v="P009"/>
    <x v="8"/>
    <n v="1.45"/>
    <s v="Cakes and sweet treats"/>
    <n v="5"/>
    <n v="5"/>
    <n v="0"/>
    <x v="1"/>
    <n v="7.25"/>
    <x v="0"/>
  </r>
  <r>
    <x v="14"/>
    <s v="1258"/>
    <x v="2"/>
    <s v="P010"/>
    <x v="9"/>
    <n v="1.3"/>
    <s v="Cakes and sweet treats"/>
    <n v="6"/>
    <n v="6"/>
    <n v="0"/>
    <x v="1"/>
    <n v="7.8000000000000007"/>
    <x v="0"/>
  </r>
  <r>
    <x v="14"/>
    <s v="1258"/>
    <x v="2"/>
    <s v="P011"/>
    <x v="10"/>
    <n v="1.4"/>
    <s v="Cakes and sweet treats"/>
    <n v="7"/>
    <n v="6"/>
    <n v="1"/>
    <x v="1"/>
    <n v="8.3999999999999986"/>
    <x v="0"/>
  </r>
  <r>
    <x v="14"/>
    <s v="1258"/>
    <x v="2"/>
    <s v="P012"/>
    <x v="11"/>
    <n v="1.6"/>
    <s v="Cakes and sweet treats"/>
    <n v="9"/>
    <n v="8"/>
    <n v="0"/>
    <x v="2"/>
    <n v="12.8"/>
    <x v="0"/>
  </r>
  <r>
    <x v="14"/>
    <s v="1258"/>
    <x v="2"/>
    <s v="P013"/>
    <x v="12"/>
    <n v="3.1"/>
    <s v="Hot hold"/>
    <n v="11"/>
    <n v="11"/>
    <n v="0"/>
    <x v="1"/>
    <n v="34.1"/>
    <x v="0"/>
  </r>
  <r>
    <x v="14"/>
    <s v="1258"/>
    <x v="2"/>
    <s v="P014"/>
    <x v="13"/>
    <n v="3.4"/>
    <s v="Hot hold"/>
    <n v="11"/>
    <n v="11"/>
    <n v="0"/>
    <x v="1"/>
    <n v="37.4"/>
    <x v="0"/>
  </r>
  <r>
    <x v="14"/>
    <s v="1258"/>
    <x v="2"/>
    <s v="P015"/>
    <x v="14"/>
    <n v="2.2000000000000002"/>
    <s v="Hot hold"/>
    <n v="9"/>
    <n v="6"/>
    <n v="0"/>
    <x v="0"/>
    <n v="13.200000000000001"/>
    <x v="0"/>
  </r>
  <r>
    <x v="14"/>
    <s v="1258"/>
    <x v="2"/>
    <s v="P016"/>
    <x v="15"/>
    <n v="2.25"/>
    <s v="Hot hold"/>
    <n v="9"/>
    <n v="8"/>
    <n v="0"/>
    <x v="2"/>
    <n v="18"/>
    <x v="0"/>
  </r>
  <r>
    <x v="14"/>
    <s v="1258"/>
    <x v="2"/>
    <s v="P017"/>
    <x v="16"/>
    <n v="2.35"/>
    <s v="Hot hold"/>
    <n v="7"/>
    <n v="4"/>
    <n v="0"/>
    <x v="0"/>
    <n v="9.4"/>
    <x v="0"/>
  </r>
  <r>
    <x v="14"/>
    <s v="1258"/>
    <x v="2"/>
    <s v="P018"/>
    <x v="17"/>
    <n v="2.75"/>
    <s v="Hot hold"/>
    <n v="7"/>
    <n v="5"/>
    <n v="0"/>
    <x v="4"/>
    <n v="13.75"/>
    <x v="0"/>
  </r>
  <r>
    <x v="14"/>
    <s v="1258"/>
    <x v="2"/>
    <s v="P019"/>
    <x v="18"/>
    <n v="4.6500000000000004"/>
    <s v="Hot hold"/>
    <n v="7"/>
    <n v="7"/>
    <n v="0"/>
    <x v="1"/>
    <n v="32.550000000000004"/>
    <x v="0"/>
  </r>
  <r>
    <x v="14"/>
    <s v="1258"/>
    <x v="2"/>
    <s v="P020"/>
    <x v="19"/>
    <n v="2.2000000000000002"/>
    <s v="Breakfast"/>
    <n v="7"/>
    <n v="5"/>
    <n v="0"/>
    <x v="4"/>
    <n v="11"/>
    <x v="0"/>
  </r>
  <r>
    <x v="14"/>
    <s v="1258"/>
    <x v="2"/>
    <s v="P021"/>
    <x v="20"/>
    <n v="3.35"/>
    <s v="Breakfast"/>
    <n v="9"/>
    <n v="6"/>
    <n v="0"/>
    <x v="0"/>
    <n v="20.100000000000001"/>
    <x v="0"/>
  </r>
  <r>
    <x v="14"/>
    <s v="1258"/>
    <x v="2"/>
    <s v="P022"/>
    <x v="21"/>
    <n v="2.25"/>
    <s v="Breakfast"/>
    <n v="8"/>
    <n v="8"/>
    <n v="0"/>
    <x v="1"/>
    <n v="18"/>
    <x v="0"/>
  </r>
  <r>
    <x v="14"/>
    <s v="1258"/>
    <x v="2"/>
    <s v="P023"/>
    <x v="22"/>
    <n v="1.5"/>
    <s v="Breakfast"/>
    <n v="9"/>
    <n v="6"/>
    <n v="0"/>
    <x v="0"/>
    <n v="9"/>
    <x v="0"/>
  </r>
  <r>
    <x v="14"/>
    <s v="1258"/>
    <x v="2"/>
    <s v="P024"/>
    <x v="23"/>
    <n v="3.3"/>
    <s v="Breakfast"/>
    <n v="7"/>
    <n v="4"/>
    <n v="0"/>
    <x v="0"/>
    <n v="13.2"/>
    <x v="0"/>
  </r>
  <r>
    <x v="14"/>
    <s v="1258"/>
    <x v="2"/>
    <s v="P025"/>
    <x v="24"/>
    <n v="2.95"/>
    <s v="Hot drinks"/>
    <n v="20"/>
    <n v="20"/>
    <n v="0"/>
    <x v="1"/>
    <n v="59"/>
    <x v="0"/>
  </r>
  <r>
    <x v="14"/>
    <s v="1258"/>
    <x v="2"/>
    <s v="P026"/>
    <x v="25"/>
    <n v="2.6"/>
    <s v="Hot drinks"/>
    <n v="24"/>
    <n v="24"/>
    <n v="0"/>
    <x v="1"/>
    <n v="62.400000000000006"/>
    <x v="0"/>
  </r>
  <r>
    <x v="14"/>
    <s v="1258"/>
    <x v="2"/>
    <s v="P027"/>
    <x v="26"/>
    <n v="2.2000000000000002"/>
    <s v="Hot drinks"/>
    <n v="18"/>
    <n v="18"/>
    <n v="0"/>
    <x v="1"/>
    <n v="39.6"/>
    <x v="0"/>
  </r>
  <r>
    <x v="14"/>
    <s v="1258"/>
    <x v="2"/>
    <s v="P028"/>
    <x v="27"/>
    <n v="2.25"/>
    <s v="Hot drinks"/>
    <n v="22"/>
    <n v="22"/>
    <n v="0"/>
    <x v="1"/>
    <n v="49.5"/>
    <x v="0"/>
  </r>
  <r>
    <x v="14"/>
    <s v="1258"/>
    <x v="2"/>
    <s v="P029"/>
    <x v="28"/>
    <n v="2.25"/>
    <s v="Hot drinks"/>
    <n v="17"/>
    <n v="17"/>
    <n v="0"/>
    <x v="1"/>
    <n v="38.25"/>
    <x v="0"/>
  </r>
  <r>
    <x v="14"/>
    <s v="1258"/>
    <x v="2"/>
    <s v="P030"/>
    <x v="29"/>
    <n v="1.9"/>
    <s v="Cold drinks"/>
    <n v="21"/>
    <n v="8"/>
    <n v="0"/>
    <x v="1"/>
    <n v="15.2"/>
    <x v="11"/>
  </r>
  <r>
    <x v="14"/>
    <s v="1258"/>
    <x v="2"/>
    <s v="P031"/>
    <x v="30"/>
    <n v="1.9"/>
    <s v="Cold drinks"/>
    <n v="18"/>
    <n v="12"/>
    <n v="0"/>
    <x v="1"/>
    <n v="22.799999999999997"/>
    <x v="9"/>
  </r>
  <r>
    <x v="14"/>
    <s v="1258"/>
    <x v="2"/>
    <s v="P032"/>
    <x v="31"/>
    <n v="2.0499999999999998"/>
    <s v="Cold drinks"/>
    <n v="12"/>
    <n v="8"/>
    <n v="0"/>
    <x v="1"/>
    <n v="16.399999999999999"/>
    <x v="16"/>
  </r>
  <r>
    <x v="14"/>
    <s v="1258"/>
    <x v="2"/>
    <s v="P033"/>
    <x v="32"/>
    <n v="1.95"/>
    <s v="Cold drinks"/>
    <n v="18"/>
    <n v="12"/>
    <n v="0"/>
    <x v="1"/>
    <n v="23.4"/>
    <x v="9"/>
  </r>
  <r>
    <x v="14"/>
    <s v="1258"/>
    <x v="2"/>
    <s v="P034"/>
    <x v="33"/>
    <n v="1.55"/>
    <s v="Cold drinks"/>
    <n v="26"/>
    <n v="12"/>
    <n v="0"/>
    <x v="1"/>
    <n v="18.600000000000001"/>
    <x v="2"/>
  </r>
  <r>
    <x v="14"/>
    <s v="1258"/>
    <x v="2"/>
    <s v="P035"/>
    <x v="34"/>
    <n v="2"/>
    <s v="Cold drinks"/>
    <n v="15"/>
    <n v="7"/>
    <n v="0"/>
    <x v="1"/>
    <n v="14"/>
    <x v="15"/>
  </r>
  <r>
    <x v="14"/>
    <s v="1258"/>
    <x v="2"/>
    <s v="P036"/>
    <x v="35"/>
    <n v="2"/>
    <s v="Cold drinks"/>
    <n v="24"/>
    <n v="14"/>
    <n v="0"/>
    <x v="1"/>
    <n v="28"/>
    <x v="4"/>
  </r>
  <r>
    <x v="14"/>
    <s v="1258"/>
    <x v="2"/>
    <s v="P037"/>
    <x v="36"/>
    <n v="3.7"/>
    <s v="Sandwiches"/>
    <n v="9"/>
    <n v="6"/>
    <n v="0"/>
    <x v="0"/>
    <n v="22.200000000000003"/>
    <x v="0"/>
  </r>
  <r>
    <x v="14"/>
    <s v="1258"/>
    <x v="2"/>
    <s v="P038"/>
    <x v="37"/>
    <n v="3.7"/>
    <s v="Sandwiches"/>
    <n v="9"/>
    <n v="5"/>
    <n v="1"/>
    <x v="0"/>
    <n v="18.5"/>
    <x v="0"/>
  </r>
  <r>
    <x v="14"/>
    <s v="1258"/>
    <x v="2"/>
    <s v="P039"/>
    <x v="38"/>
    <n v="3.7"/>
    <s v="Sandwiches"/>
    <n v="15"/>
    <n v="7"/>
    <n v="0"/>
    <x v="5"/>
    <n v="25.900000000000002"/>
    <x v="0"/>
  </r>
  <r>
    <x v="14"/>
    <s v="1258"/>
    <x v="2"/>
    <s v="P040"/>
    <x v="39"/>
    <n v="3.6"/>
    <s v="Sandwiches"/>
    <n v="9"/>
    <n v="7"/>
    <n v="1"/>
    <x v="2"/>
    <n v="25.2"/>
    <x v="0"/>
  </r>
  <r>
    <x v="14"/>
    <s v="1258"/>
    <x v="2"/>
    <s v="P041"/>
    <x v="40"/>
    <n v="1.25"/>
    <s v="Crisps"/>
    <n v="14"/>
    <n v="7"/>
    <n v="0"/>
    <x v="1"/>
    <n v="8.75"/>
    <x v="14"/>
  </r>
  <r>
    <x v="14"/>
    <s v="1258"/>
    <x v="2"/>
    <s v="P042"/>
    <x v="41"/>
    <n v="1.25"/>
    <s v="Crisps"/>
    <n v="10"/>
    <n v="3"/>
    <n v="0"/>
    <x v="1"/>
    <n v="3.75"/>
    <x v="14"/>
  </r>
  <r>
    <x v="14"/>
    <s v="1258"/>
    <x v="2"/>
    <s v="P043"/>
    <x v="42"/>
    <n v="1.25"/>
    <s v="Crisps"/>
    <n v="21"/>
    <n v="2"/>
    <n v="0"/>
    <x v="1"/>
    <n v="2.5"/>
    <x v="8"/>
  </r>
  <r>
    <x v="14"/>
    <s v="1269"/>
    <x v="3"/>
    <s v="P001"/>
    <x v="0"/>
    <n v="1.35"/>
    <s v="Savouries"/>
    <n v="101"/>
    <n v="95"/>
    <n v="5"/>
    <x v="2"/>
    <n v="128.25"/>
    <x v="0"/>
  </r>
  <r>
    <x v="14"/>
    <s v="1269"/>
    <x v="3"/>
    <s v="P002"/>
    <x v="1"/>
    <n v="1.35"/>
    <s v="Savouries"/>
    <n v="22"/>
    <n v="20"/>
    <n v="2"/>
    <x v="1"/>
    <n v="27"/>
    <x v="0"/>
  </r>
  <r>
    <x v="14"/>
    <s v="1269"/>
    <x v="3"/>
    <s v="P003"/>
    <x v="2"/>
    <n v="2.5"/>
    <s v="Savouries"/>
    <n v="25"/>
    <n v="19"/>
    <n v="6"/>
    <x v="1"/>
    <n v="47.5"/>
    <x v="0"/>
  </r>
  <r>
    <x v="14"/>
    <s v="1269"/>
    <x v="3"/>
    <s v="P004"/>
    <x v="3"/>
    <n v="2.25"/>
    <s v="Savouries"/>
    <n v="21"/>
    <n v="21"/>
    <n v="0"/>
    <x v="1"/>
    <n v="47.25"/>
    <x v="0"/>
  </r>
  <r>
    <x v="14"/>
    <s v="1269"/>
    <x v="3"/>
    <s v="P005"/>
    <x v="4"/>
    <n v="2.5"/>
    <s v="Savouries"/>
    <n v="24"/>
    <n v="19"/>
    <n v="5"/>
    <x v="1"/>
    <n v="47.5"/>
    <x v="0"/>
  </r>
  <r>
    <x v="14"/>
    <s v="1269"/>
    <x v="3"/>
    <s v="P006"/>
    <x v="5"/>
    <n v="2.2000000000000002"/>
    <s v="Savouries"/>
    <n v="22"/>
    <n v="20"/>
    <n v="2"/>
    <x v="1"/>
    <n v="44"/>
    <x v="0"/>
  </r>
  <r>
    <x v="14"/>
    <s v="1269"/>
    <x v="3"/>
    <s v="P007"/>
    <x v="6"/>
    <n v="2.1"/>
    <s v="Savouries"/>
    <n v="22"/>
    <n v="20"/>
    <n v="2"/>
    <x v="1"/>
    <n v="42"/>
    <x v="0"/>
  </r>
  <r>
    <x v="14"/>
    <s v="1269"/>
    <x v="3"/>
    <s v="P008"/>
    <x v="7"/>
    <n v="1.5"/>
    <s v="Cakes and sweet treats"/>
    <n v="2"/>
    <n v="1"/>
    <n v="0"/>
    <x v="2"/>
    <n v="1.5"/>
    <x v="0"/>
  </r>
  <r>
    <x v="14"/>
    <s v="1269"/>
    <x v="3"/>
    <s v="P009"/>
    <x v="8"/>
    <n v="1.45"/>
    <s v="Cakes and sweet treats"/>
    <n v="1"/>
    <n v="1"/>
    <n v="0"/>
    <x v="1"/>
    <n v="1.45"/>
    <x v="0"/>
  </r>
  <r>
    <x v="14"/>
    <s v="1269"/>
    <x v="3"/>
    <s v="P010"/>
    <x v="9"/>
    <n v="1.3"/>
    <s v="Cakes and sweet treats"/>
    <n v="1"/>
    <n v="0"/>
    <n v="0"/>
    <x v="2"/>
    <n v="0"/>
    <x v="0"/>
  </r>
  <r>
    <x v="14"/>
    <s v="1269"/>
    <x v="3"/>
    <s v="P011"/>
    <x v="10"/>
    <n v="1.4"/>
    <s v="Cakes and sweet treats"/>
    <n v="2"/>
    <n v="1"/>
    <n v="1"/>
    <x v="1"/>
    <n v="1.4"/>
    <x v="0"/>
  </r>
  <r>
    <x v="14"/>
    <s v="1269"/>
    <x v="3"/>
    <s v="P012"/>
    <x v="11"/>
    <n v="1.6"/>
    <s v="Cakes and sweet treats"/>
    <n v="11"/>
    <n v="6"/>
    <n v="5"/>
    <x v="1"/>
    <n v="9.6000000000000014"/>
    <x v="0"/>
  </r>
  <r>
    <x v="14"/>
    <s v="1269"/>
    <x v="3"/>
    <s v="P013"/>
    <x v="12"/>
    <n v="3.1"/>
    <s v="Hot hold"/>
    <n v="8"/>
    <n v="5"/>
    <n v="0"/>
    <x v="0"/>
    <n v="15.5"/>
    <x v="0"/>
  </r>
  <r>
    <x v="14"/>
    <s v="1269"/>
    <x v="3"/>
    <s v="P014"/>
    <x v="13"/>
    <n v="3.4"/>
    <s v="Hot hold"/>
    <n v="9"/>
    <n v="6"/>
    <n v="0"/>
    <x v="0"/>
    <n v="20.399999999999999"/>
    <x v="0"/>
  </r>
  <r>
    <x v="14"/>
    <s v="1269"/>
    <x v="3"/>
    <s v="P015"/>
    <x v="14"/>
    <n v="2.2000000000000002"/>
    <s v="Hot hold"/>
    <n v="10"/>
    <n v="7"/>
    <n v="0"/>
    <x v="0"/>
    <n v="15.400000000000002"/>
    <x v="0"/>
  </r>
  <r>
    <x v="14"/>
    <s v="1269"/>
    <x v="3"/>
    <s v="P016"/>
    <x v="15"/>
    <n v="2.25"/>
    <s v="Hot hold"/>
    <n v="7"/>
    <n v="5"/>
    <n v="0"/>
    <x v="4"/>
    <n v="11.25"/>
    <x v="0"/>
  </r>
  <r>
    <x v="14"/>
    <s v="1269"/>
    <x v="3"/>
    <s v="P017"/>
    <x v="16"/>
    <n v="2.35"/>
    <s v="Hot hold"/>
    <n v="8"/>
    <n v="6"/>
    <n v="0"/>
    <x v="4"/>
    <n v="14.100000000000001"/>
    <x v="0"/>
  </r>
  <r>
    <x v="14"/>
    <s v="1269"/>
    <x v="3"/>
    <s v="P018"/>
    <x v="17"/>
    <n v="2.75"/>
    <s v="Hot hold"/>
    <n v="8"/>
    <n v="7"/>
    <n v="0"/>
    <x v="2"/>
    <n v="19.25"/>
    <x v="0"/>
  </r>
  <r>
    <x v="14"/>
    <s v="1269"/>
    <x v="3"/>
    <s v="P019"/>
    <x v="18"/>
    <n v="4.6500000000000004"/>
    <s v="Hot hold"/>
    <n v="7"/>
    <n v="4"/>
    <n v="0"/>
    <x v="0"/>
    <n v="18.600000000000001"/>
    <x v="0"/>
  </r>
  <r>
    <x v="14"/>
    <s v="1269"/>
    <x v="3"/>
    <s v="P020"/>
    <x v="19"/>
    <n v="2.2000000000000002"/>
    <s v="Breakfast"/>
    <n v="5"/>
    <n v="5"/>
    <n v="0"/>
    <x v="1"/>
    <n v="11"/>
    <x v="0"/>
  </r>
  <r>
    <x v="14"/>
    <s v="1269"/>
    <x v="3"/>
    <s v="P021"/>
    <x v="20"/>
    <n v="3.35"/>
    <s v="Breakfast"/>
    <n v="7"/>
    <n v="4"/>
    <n v="0"/>
    <x v="0"/>
    <n v="13.4"/>
    <x v="0"/>
  </r>
  <r>
    <x v="14"/>
    <s v="1269"/>
    <x v="3"/>
    <s v="P022"/>
    <x v="21"/>
    <n v="2.25"/>
    <s v="Breakfast"/>
    <n v="7"/>
    <n v="4"/>
    <n v="0"/>
    <x v="0"/>
    <n v="9"/>
    <x v="0"/>
  </r>
  <r>
    <x v="14"/>
    <s v="1269"/>
    <x v="3"/>
    <s v="P023"/>
    <x v="22"/>
    <n v="1.5"/>
    <s v="Breakfast"/>
    <n v="8"/>
    <n v="6"/>
    <n v="0"/>
    <x v="4"/>
    <n v="9"/>
    <x v="0"/>
  </r>
  <r>
    <x v="14"/>
    <s v="1269"/>
    <x v="3"/>
    <s v="P024"/>
    <x v="23"/>
    <n v="3.3"/>
    <s v="Breakfast"/>
    <n v="5"/>
    <n v="4"/>
    <n v="0"/>
    <x v="2"/>
    <n v="13.2"/>
    <x v="0"/>
  </r>
  <r>
    <x v="14"/>
    <s v="1269"/>
    <x v="3"/>
    <s v="P025"/>
    <x v="24"/>
    <n v="2.95"/>
    <s v="Hot drinks"/>
    <n v="11"/>
    <n v="11"/>
    <n v="0"/>
    <x v="1"/>
    <n v="32.450000000000003"/>
    <x v="0"/>
  </r>
  <r>
    <x v="14"/>
    <s v="1269"/>
    <x v="3"/>
    <s v="P026"/>
    <x v="25"/>
    <n v="2.6"/>
    <s v="Hot drinks"/>
    <n v="15"/>
    <n v="15"/>
    <n v="0"/>
    <x v="1"/>
    <n v="39"/>
    <x v="0"/>
  </r>
  <r>
    <x v="14"/>
    <s v="1269"/>
    <x v="3"/>
    <s v="P027"/>
    <x v="26"/>
    <n v="2.2000000000000002"/>
    <s v="Hot drinks"/>
    <n v="16"/>
    <n v="16"/>
    <n v="0"/>
    <x v="1"/>
    <n v="35.200000000000003"/>
    <x v="0"/>
  </r>
  <r>
    <x v="14"/>
    <s v="1269"/>
    <x v="3"/>
    <s v="P028"/>
    <x v="27"/>
    <n v="2.25"/>
    <s v="Hot drinks"/>
    <n v="10"/>
    <n v="10"/>
    <n v="0"/>
    <x v="1"/>
    <n v="22.5"/>
    <x v="0"/>
  </r>
  <r>
    <x v="14"/>
    <s v="1269"/>
    <x v="3"/>
    <s v="P029"/>
    <x v="28"/>
    <n v="2.25"/>
    <s v="Hot drinks"/>
    <n v="16"/>
    <n v="16"/>
    <n v="0"/>
    <x v="1"/>
    <n v="36"/>
    <x v="0"/>
  </r>
  <r>
    <x v="14"/>
    <s v="1269"/>
    <x v="3"/>
    <s v="P030"/>
    <x v="29"/>
    <n v="1.9"/>
    <s v="Cold drinks"/>
    <n v="26"/>
    <n v="1"/>
    <n v="0"/>
    <x v="1"/>
    <n v="1.9"/>
    <x v="13"/>
  </r>
  <r>
    <x v="14"/>
    <s v="1269"/>
    <x v="3"/>
    <s v="P031"/>
    <x v="30"/>
    <n v="1.9"/>
    <s v="Cold drinks"/>
    <n v="22"/>
    <n v="12"/>
    <n v="0"/>
    <x v="1"/>
    <n v="22.799999999999997"/>
    <x v="4"/>
  </r>
  <r>
    <x v="14"/>
    <s v="1269"/>
    <x v="3"/>
    <s v="P032"/>
    <x v="31"/>
    <n v="2.0499999999999998"/>
    <s v="Cold drinks"/>
    <n v="18"/>
    <n v="5"/>
    <n v="0"/>
    <x v="1"/>
    <n v="10.25"/>
    <x v="11"/>
  </r>
  <r>
    <x v="14"/>
    <s v="1269"/>
    <x v="3"/>
    <s v="P033"/>
    <x v="32"/>
    <n v="1.95"/>
    <s v="Cold drinks"/>
    <n v="25"/>
    <n v="4"/>
    <n v="0"/>
    <x v="1"/>
    <n v="7.8"/>
    <x v="25"/>
  </r>
  <r>
    <x v="14"/>
    <s v="1269"/>
    <x v="3"/>
    <s v="P034"/>
    <x v="33"/>
    <n v="1.55"/>
    <s v="Cold drinks"/>
    <n v="23"/>
    <n v="7"/>
    <n v="0"/>
    <x v="1"/>
    <n v="10.85"/>
    <x v="7"/>
  </r>
  <r>
    <x v="14"/>
    <s v="1269"/>
    <x v="3"/>
    <s v="P035"/>
    <x v="34"/>
    <n v="2"/>
    <s v="Cold drinks"/>
    <n v="52"/>
    <n v="1"/>
    <n v="0"/>
    <x v="1"/>
    <n v="2"/>
    <x v="53"/>
  </r>
  <r>
    <x v="14"/>
    <s v="1269"/>
    <x v="3"/>
    <s v="P036"/>
    <x v="35"/>
    <n v="2"/>
    <s v="Cold drinks"/>
    <n v="27"/>
    <n v="2"/>
    <n v="0"/>
    <x v="1"/>
    <n v="4"/>
    <x v="13"/>
  </r>
  <r>
    <x v="14"/>
    <s v="1269"/>
    <x v="3"/>
    <s v="P037"/>
    <x v="36"/>
    <n v="3.7"/>
    <s v="Sandwiches"/>
    <n v="9"/>
    <n v="3"/>
    <n v="3"/>
    <x v="0"/>
    <n v="11.100000000000001"/>
    <x v="0"/>
  </r>
  <r>
    <x v="14"/>
    <s v="1269"/>
    <x v="3"/>
    <s v="P038"/>
    <x v="37"/>
    <n v="3.7"/>
    <s v="Sandwiches"/>
    <n v="7"/>
    <n v="1"/>
    <n v="0"/>
    <x v="11"/>
    <n v="3.7"/>
    <x v="0"/>
  </r>
  <r>
    <x v="14"/>
    <s v="1269"/>
    <x v="3"/>
    <s v="P039"/>
    <x v="38"/>
    <n v="3.7"/>
    <s v="Sandwiches"/>
    <n v="6"/>
    <n v="4"/>
    <n v="1"/>
    <x v="2"/>
    <n v="14.8"/>
    <x v="0"/>
  </r>
  <r>
    <x v="14"/>
    <s v="1269"/>
    <x v="3"/>
    <s v="P040"/>
    <x v="39"/>
    <n v="3.6"/>
    <s v="Sandwiches"/>
    <n v="9"/>
    <n v="5"/>
    <n v="4"/>
    <x v="1"/>
    <n v="18"/>
    <x v="0"/>
  </r>
  <r>
    <x v="14"/>
    <s v="1269"/>
    <x v="3"/>
    <s v="P041"/>
    <x v="40"/>
    <n v="1.25"/>
    <s v="Crisps"/>
    <n v="47"/>
    <n v="1"/>
    <n v="0"/>
    <x v="1"/>
    <n v="1.25"/>
    <x v="50"/>
  </r>
  <r>
    <x v="14"/>
    <s v="1269"/>
    <x v="3"/>
    <s v="P042"/>
    <x v="41"/>
    <n v="1.25"/>
    <s v="Crisps"/>
    <n v="26"/>
    <n v="15"/>
    <n v="0"/>
    <x v="1"/>
    <n v="18.75"/>
    <x v="10"/>
  </r>
  <r>
    <x v="14"/>
    <s v="1269"/>
    <x v="3"/>
    <s v="P043"/>
    <x v="42"/>
    <n v="1.25"/>
    <s v="Crisps"/>
    <n v="17"/>
    <n v="7"/>
    <n v="0"/>
    <x v="1"/>
    <n v="8.75"/>
    <x v="4"/>
  </r>
  <r>
    <x v="14"/>
    <s v="1287"/>
    <x v="4"/>
    <s v="P001"/>
    <x v="0"/>
    <n v="1.35"/>
    <s v="Savouries"/>
    <n v="89"/>
    <n v="87"/>
    <n v="1"/>
    <x v="2"/>
    <n v="117.45"/>
    <x v="0"/>
  </r>
  <r>
    <x v="14"/>
    <s v="1287"/>
    <x v="4"/>
    <s v="P002"/>
    <x v="1"/>
    <n v="1.35"/>
    <s v="Savouries"/>
    <n v="20"/>
    <n v="20"/>
    <n v="0"/>
    <x v="1"/>
    <n v="27"/>
    <x v="0"/>
  </r>
  <r>
    <x v="14"/>
    <s v="1287"/>
    <x v="4"/>
    <s v="P003"/>
    <x v="2"/>
    <n v="2.5"/>
    <s v="Savouries"/>
    <n v="20"/>
    <n v="18"/>
    <n v="2"/>
    <x v="1"/>
    <n v="45"/>
    <x v="0"/>
  </r>
  <r>
    <x v="14"/>
    <s v="1287"/>
    <x v="4"/>
    <s v="P004"/>
    <x v="3"/>
    <n v="2.25"/>
    <s v="Savouries"/>
    <n v="20"/>
    <n v="20"/>
    <n v="0"/>
    <x v="1"/>
    <n v="45"/>
    <x v="0"/>
  </r>
  <r>
    <x v="14"/>
    <s v="1287"/>
    <x v="4"/>
    <s v="P005"/>
    <x v="4"/>
    <n v="2.5"/>
    <s v="Savouries"/>
    <n v="20"/>
    <n v="19"/>
    <n v="1"/>
    <x v="1"/>
    <n v="47.5"/>
    <x v="0"/>
  </r>
  <r>
    <x v="14"/>
    <s v="1287"/>
    <x v="4"/>
    <s v="P006"/>
    <x v="5"/>
    <n v="2.2000000000000002"/>
    <s v="Savouries"/>
    <n v="20"/>
    <n v="17"/>
    <n v="2"/>
    <x v="2"/>
    <n v="37.400000000000006"/>
    <x v="0"/>
  </r>
  <r>
    <x v="14"/>
    <s v="1287"/>
    <x v="4"/>
    <s v="P007"/>
    <x v="6"/>
    <n v="2.1"/>
    <s v="Savouries"/>
    <n v="20"/>
    <n v="19"/>
    <n v="0"/>
    <x v="2"/>
    <n v="39.9"/>
    <x v="0"/>
  </r>
  <r>
    <x v="14"/>
    <s v="1287"/>
    <x v="4"/>
    <s v="P008"/>
    <x v="7"/>
    <n v="1.5"/>
    <s v="Cakes and sweet treats"/>
    <n v="6"/>
    <n v="5"/>
    <n v="0"/>
    <x v="2"/>
    <n v="7.5"/>
    <x v="0"/>
  </r>
  <r>
    <x v="14"/>
    <s v="1287"/>
    <x v="4"/>
    <s v="P009"/>
    <x v="8"/>
    <n v="1.45"/>
    <s v="Cakes and sweet treats"/>
    <n v="5"/>
    <n v="4"/>
    <n v="1"/>
    <x v="1"/>
    <n v="5.8"/>
    <x v="0"/>
  </r>
  <r>
    <x v="14"/>
    <s v="1287"/>
    <x v="4"/>
    <s v="P010"/>
    <x v="9"/>
    <n v="1.3"/>
    <s v="Cakes and sweet treats"/>
    <n v="5"/>
    <n v="5"/>
    <n v="0"/>
    <x v="1"/>
    <n v="6.5"/>
    <x v="0"/>
  </r>
  <r>
    <x v="14"/>
    <s v="1287"/>
    <x v="4"/>
    <s v="P011"/>
    <x v="10"/>
    <n v="1.4"/>
    <s v="Cakes and sweet treats"/>
    <n v="4"/>
    <n v="3"/>
    <n v="0"/>
    <x v="2"/>
    <n v="4.1999999999999993"/>
    <x v="0"/>
  </r>
  <r>
    <x v="14"/>
    <s v="1287"/>
    <x v="4"/>
    <s v="P012"/>
    <x v="11"/>
    <n v="1.6"/>
    <s v="Cakes and sweet treats"/>
    <n v="5"/>
    <n v="4"/>
    <n v="1"/>
    <x v="1"/>
    <n v="6.4"/>
    <x v="0"/>
  </r>
  <r>
    <x v="14"/>
    <s v="1287"/>
    <x v="4"/>
    <s v="P013"/>
    <x v="12"/>
    <n v="3.1"/>
    <s v="Hot hold"/>
    <n v="5"/>
    <n v="3"/>
    <n v="0"/>
    <x v="4"/>
    <n v="9.3000000000000007"/>
    <x v="0"/>
  </r>
  <r>
    <x v="14"/>
    <s v="1287"/>
    <x v="4"/>
    <s v="P014"/>
    <x v="13"/>
    <n v="3.4"/>
    <s v="Hot hold"/>
    <n v="7"/>
    <n v="6"/>
    <n v="0"/>
    <x v="2"/>
    <n v="20.399999999999999"/>
    <x v="0"/>
  </r>
  <r>
    <x v="14"/>
    <s v="1287"/>
    <x v="4"/>
    <s v="P015"/>
    <x v="14"/>
    <n v="2.2000000000000002"/>
    <s v="Hot hold"/>
    <n v="6"/>
    <n v="4"/>
    <n v="0"/>
    <x v="4"/>
    <n v="8.8000000000000007"/>
    <x v="0"/>
  </r>
  <r>
    <x v="14"/>
    <s v="1287"/>
    <x v="4"/>
    <s v="P016"/>
    <x v="15"/>
    <n v="2.25"/>
    <s v="Hot hold"/>
    <n v="5"/>
    <n v="4"/>
    <n v="0"/>
    <x v="2"/>
    <n v="9"/>
    <x v="0"/>
  </r>
  <r>
    <x v="14"/>
    <s v="1287"/>
    <x v="4"/>
    <s v="P017"/>
    <x v="16"/>
    <n v="2.35"/>
    <s v="Hot hold"/>
    <n v="7"/>
    <n v="4"/>
    <n v="0"/>
    <x v="0"/>
    <n v="9.4"/>
    <x v="0"/>
  </r>
  <r>
    <x v="14"/>
    <s v="1287"/>
    <x v="4"/>
    <s v="P018"/>
    <x v="17"/>
    <n v="2.75"/>
    <s v="Hot hold"/>
    <n v="6"/>
    <n v="4"/>
    <n v="0"/>
    <x v="4"/>
    <n v="11"/>
    <x v="0"/>
  </r>
  <r>
    <x v="14"/>
    <s v="1287"/>
    <x v="4"/>
    <s v="P019"/>
    <x v="18"/>
    <n v="4.6500000000000004"/>
    <s v="Hot hold"/>
    <n v="6"/>
    <n v="6"/>
    <n v="0"/>
    <x v="1"/>
    <n v="27.900000000000002"/>
    <x v="0"/>
  </r>
  <r>
    <x v="14"/>
    <s v="1287"/>
    <x v="4"/>
    <s v="P020"/>
    <x v="19"/>
    <n v="2.2000000000000002"/>
    <s v="Breakfast"/>
    <n v="7"/>
    <n v="6"/>
    <n v="0"/>
    <x v="2"/>
    <n v="13.200000000000001"/>
    <x v="0"/>
  </r>
  <r>
    <x v="14"/>
    <s v="1287"/>
    <x v="4"/>
    <s v="P021"/>
    <x v="20"/>
    <n v="3.35"/>
    <s v="Breakfast"/>
    <n v="5"/>
    <n v="5"/>
    <n v="0"/>
    <x v="1"/>
    <n v="16.75"/>
    <x v="0"/>
  </r>
  <r>
    <x v="14"/>
    <s v="1287"/>
    <x v="4"/>
    <s v="P022"/>
    <x v="21"/>
    <n v="2.25"/>
    <s v="Breakfast"/>
    <n v="5"/>
    <n v="2"/>
    <n v="0"/>
    <x v="0"/>
    <n v="4.5"/>
    <x v="0"/>
  </r>
  <r>
    <x v="14"/>
    <s v="1287"/>
    <x v="4"/>
    <s v="P023"/>
    <x v="22"/>
    <n v="1.5"/>
    <s v="Breakfast"/>
    <n v="5"/>
    <n v="3"/>
    <n v="0"/>
    <x v="4"/>
    <n v="4.5"/>
    <x v="0"/>
  </r>
  <r>
    <x v="14"/>
    <s v="1287"/>
    <x v="4"/>
    <s v="P024"/>
    <x v="23"/>
    <n v="3.3"/>
    <s v="Breakfast"/>
    <n v="7"/>
    <n v="6"/>
    <n v="0"/>
    <x v="2"/>
    <n v="19.799999999999997"/>
    <x v="0"/>
  </r>
  <r>
    <x v="14"/>
    <s v="1287"/>
    <x v="4"/>
    <s v="P025"/>
    <x v="24"/>
    <n v="2.95"/>
    <s v="Hot drinks"/>
    <n v="8"/>
    <n v="7"/>
    <n v="0"/>
    <x v="2"/>
    <n v="20.650000000000002"/>
    <x v="0"/>
  </r>
  <r>
    <x v="14"/>
    <s v="1287"/>
    <x v="4"/>
    <s v="P026"/>
    <x v="25"/>
    <n v="2.6"/>
    <s v="Hot drinks"/>
    <n v="14"/>
    <n v="14"/>
    <n v="0"/>
    <x v="1"/>
    <n v="36.4"/>
    <x v="0"/>
  </r>
  <r>
    <x v="14"/>
    <s v="1287"/>
    <x v="4"/>
    <s v="P027"/>
    <x v="26"/>
    <n v="2.2000000000000002"/>
    <s v="Hot drinks"/>
    <n v="16"/>
    <n v="16"/>
    <n v="0"/>
    <x v="1"/>
    <n v="35.200000000000003"/>
    <x v="0"/>
  </r>
  <r>
    <x v="14"/>
    <s v="1287"/>
    <x v="4"/>
    <s v="P028"/>
    <x v="27"/>
    <n v="2.25"/>
    <s v="Hot drinks"/>
    <n v="17"/>
    <n v="17"/>
    <n v="0"/>
    <x v="1"/>
    <n v="38.25"/>
    <x v="0"/>
  </r>
  <r>
    <x v="14"/>
    <s v="1287"/>
    <x v="4"/>
    <s v="P029"/>
    <x v="28"/>
    <n v="2.25"/>
    <s v="Hot drinks"/>
    <n v="16"/>
    <n v="16"/>
    <n v="0"/>
    <x v="1"/>
    <n v="36"/>
    <x v="0"/>
  </r>
  <r>
    <x v="14"/>
    <s v="1287"/>
    <x v="4"/>
    <s v="P030"/>
    <x v="29"/>
    <n v="1.9"/>
    <s v="Cold drinks"/>
    <n v="14"/>
    <n v="5"/>
    <n v="0"/>
    <x v="1"/>
    <n v="9.5"/>
    <x v="1"/>
  </r>
  <r>
    <x v="14"/>
    <s v="1287"/>
    <x v="4"/>
    <s v="P031"/>
    <x v="30"/>
    <n v="1.9"/>
    <s v="Cold drinks"/>
    <n v="15"/>
    <n v="3"/>
    <n v="0"/>
    <x v="1"/>
    <n v="5.6999999999999993"/>
    <x v="5"/>
  </r>
  <r>
    <x v="14"/>
    <s v="1287"/>
    <x v="4"/>
    <s v="P032"/>
    <x v="31"/>
    <n v="2.0499999999999998"/>
    <s v="Cold drinks"/>
    <n v="16"/>
    <n v="3"/>
    <n v="0"/>
    <x v="1"/>
    <n v="6.1499999999999995"/>
    <x v="11"/>
  </r>
  <r>
    <x v="14"/>
    <s v="1287"/>
    <x v="4"/>
    <s v="P033"/>
    <x v="32"/>
    <n v="1.95"/>
    <s v="Cold drinks"/>
    <n v="9"/>
    <n v="7"/>
    <n v="0"/>
    <x v="1"/>
    <n v="13.65"/>
    <x v="26"/>
  </r>
  <r>
    <x v="14"/>
    <s v="1287"/>
    <x v="4"/>
    <s v="P034"/>
    <x v="33"/>
    <n v="1.55"/>
    <s v="Cold drinks"/>
    <n v="13"/>
    <n v="2"/>
    <n v="0"/>
    <x v="1"/>
    <n v="3.1"/>
    <x v="10"/>
  </r>
  <r>
    <x v="14"/>
    <s v="1287"/>
    <x v="4"/>
    <s v="P035"/>
    <x v="34"/>
    <n v="2"/>
    <s v="Cold drinks"/>
    <n v="14"/>
    <n v="9"/>
    <n v="0"/>
    <x v="1"/>
    <n v="18"/>
    <x v="3"/>
  </r>
  <r>
    <x v="14"/>
    <s v="1287"/>
    <x v="4"/>
    <s v="P036"/>
    <x v="35"/>
    <n v="2"/>
    <s v="Cold drinks"/>
    <n v="14"/>
    <n v="3"/>
    <n v="0"/>
    <x v="1"/>
    <n v="6"/>
    <x v="10"/>
  </r>
  <r>
    <x v="14"/>
    <s v="1287"/>
    <x v="4"/>
    <s v="P037"/>
    <x v="36"/>
    <n v="3.7"/>
    <s v="Sandwiches"/>
    <n v="7"/>
    <n v="6"/>
    <n v="0"/>
    <x v="2"/>
    <n v="22.200000000000003"/>
    <x v="0"/>
  </r>
  <r>
    <x v="14"/>
    <s v="1287"/>
    <x v="4"/>
    <s v="P038"/>
    <x v="37"/>
    <n v="3.7"/>
    <s v="Sandwiches"/>
    <n v="5"/>
    <n v="3"/>
    <n v="0"/>
    <x v="4"/>
    <n v="11.100000000000001"/>
    <x v="0"/>
  </r>
  <r>
    <x v="14"/>
    <s v="1287"/>
    <x v="4"/>
    <s v="P039"/>
    <x v="38"/>
    <n v="3.7"/>
    <s v="Sandwiches"/>
    <n v="5"/>
    <n v="4"/>
    <n v="0"/>
    <x v="2"/>
    <n v="14.8"/>
    <x v="0"/>
  </r>
  <r>
    <x v="14"/>
    <s v="1287"/>
    <x v="4"/>
    <s v="P040"/>
    <x v="39"/>
    <n v="3.6"/>
    <s v="Sandwiches"/>
    <n v="6"/>
    <n v="3"/>
    <n v="1"/>
    <x v="4"/>
    <n v="10.8"/>
    <x v="0"/>
  </r>
  <r>
    <x v="14"/>
    <s v="1287"/>
    <x v="4"/>
    <s v="P041"/>
    <x v="40"/>
    <n v="1.25"/>
    <s v="Crisps"/>
    <n v="8"/>
    <n v="6"/>
    <n v="0"/>
    <x v="1"/>
    <n v="7.5"/>
    <x v="26"/>
  </r>
  <r>
    <x v="14"/>
    <s v="1287"/>
    <x v="4"/>
    <s v="P042"/>
    <x v="41"/>
    <n v="1.25"/>
    <s v="Crisps"/>
    <n v="16"/>
    <n v="8"/>
    <n v="0"/>
    <x v="1"/>
    <n v="10"/>
    <x v="15"/>
  </r>
  <r>
    <x v="14"/>
    <s v="1287"/>
    <x v="4"/>
    <s v="P043"/>
    <x v="42"/>
    <n v="1.25"/>
    <s v="Crisps"/>
    <n v="12"/>
    <n v="7"/>
    <n v="0"/>
    <x v="1"/>
    <n v="8.75"/>
    <x v="3"/>
  </r>
  <r>
    <x v="14"/>
    <s v="2092"/>
    <x v="5"/>
    <s v="P001"/>
    <x v="0"/>
    <n v="1.35"/>
    <s v="Savouries"/>
    <n v="217"/>
    <n v="215"/>
    <n v="0"/>
    <x v="4"/>
    <n v="290.25"/>
    <x v="0"/>
  </r>
  <r>
    <x v="14"/>
    <s v="2092"/>
    <x v="5"/>
    <s v="P002"/>
    <x v="1"/>
    <n v="1.35"/>
    <s v="Savouries"/>
    <n v="47"/>
    <n v="45"/>
    <n v="1"/>
    <x v="2"/>
    <n v="60.750000000000007"/>
    <x v="0"/>
  </r>
  <r>
    <x v="14"/>
    <s v="2092"/>
    <x v="5"/>
    <s v="P003"/>
    <x v="2"/>
    <n v="2.5"/>
    <s v="Savouries"/>
    <n v="47"/>
    <n v="43"/>
    <n v="3"/>
    <x v="2"/>
    <n v="107.5"/>
    <x v="0"/>
  </r>
  <r>
    <x v="14"/>
    <s v="2092"/>
    <x v="5"/>
    <s v="P004"/>
    <x v="3"/>
    <n v="2.25"/>
    <s v="Savouries"/>
    <n v="47"/>
    <n v="43"/>
    <n v="4"/>
    <x v="1"/>
    <n v="96.75"/>
    <x v="0"/>
  </r>
  <r>
    <x v="14"/>
    <s v="2092"/>
    <x v="5"/>
    <s v="P005"/>
    <x v="4"/>
    <n v="2.5"/>
    <s v="Savouries"/>
    <n v="47"/>
    <n v="42"/>
    <n v="4"/>
    <x v="2"/>
    <n v="105"/>
    <x v="0"/>
  </r>
  <r>
    <x v="14"/>
    <s v="2092"/>
    <x v="5"/>
    <s v="P006"/>
    <x v="5"/>
    <n v="2.2000000000000002"/>
    <s v="Savouries"/>
    <n v="47"/>
    <n v="43"/>
    <n v="4"/>
    <x v="1"/>
    <n v="94.600000000000009"/>
    <x v="0"/>
  </r>
  <r>
    <x v="14"/>
    <s v="2092"/>
    <x v="5"/>
    <s v="P007"/>
    <x v="6"/>
    <n v="2.1"/>
    <s v="Savouries"/>
    <n v="47"/>
    <n v="43"/>
    <n v="4"/>
    <x v="1"/>
    <n v="90.3"/>
    <x v="0"/>
  </r>
  <r>
    <x v="14"/>
    <s v="2092"/>
    <x v="5"/>
    <s v="P008"/>
    <x v="7"/>
    <n v="1.5"/>
    <s v="Cakes and sweet treats"/>
    <n v="15"/>
    <n v="14"/>
    <n v="0"/>
    <x v="2"/>
    <n v="21"/>
    <x v="0"/>
  </r>
  <r>
    <x v="14"/>
    <s v="2092"/>
    <x v="5"/>
    <s v="P009"/>
    <x v="8"/>
    <n v="1.45"/>
    <s v="Cakes and sweet treats"/>
    <n v="15"/>
    <n v="13"/>
    <n v="2"/>
    <x v="1"/>
    <n v="18.849999999999998"/>
    <x v="0"/>
  </r>
  <r>
    <x v="14"/>
    <s v="2092"/>
    <x v="5"/>
    <s v="P010"/>
    <x v="9"/>
    <n v="1.3"/>
    <s v="Cakes and sweet treats"/>
    <n v="3"/>
    <n v="3"/>
    <n v="0"/>
    <x v="1"/>
    <n v="3.9000000000000004"/>
    <x v="0"/>
  </r>
  <r>
    <x v="14"/>
    <s v="2092"/>
    <x v="5"/>
    <s v="P011"/>
    <x v="10"/>
    <n v="1.4"/>
    <s v="Cakes and sweet treats"/>
    <n v="11"/>
    <n v="11"/>
    <n v="0"/>
    <x v="1"/>
    <n v="15.399999999999999"/>
    <x v="0"/>
  </r>
  <r>
    <x v="14"/>
    <s v="2092"/>
    <x v="5"/>
    <s v="P012"/>
    <x v="11"/>
    <n v="1.6"/>
    <s v="Cakes and sweet treats"/>
    <n v="14"/>
    <n v="14"/>
    <n v="0"/>
    <x v="1"/>
    <n v="22.400000000000002"/>
    <x v="0"/>
  </r>
  <r>
    <x v="14"/>
    <s v="2092"/>
    <x v="5"/>
    <s v="P013"/>
    <x v="12"/>
    <n v="3.1"/>
    <s v="Hot hold"/>
    <n v="15"/>
    <n v="14"/>
    <n v="0"/>
    <x v="2"/>
    <n v="43.4"/>
    <x v="0"/>
  </r>
  <r>
    <x v="14"/>
    <s v="2092"/>
    <x v="5"/>
    <s v="P014"/>
    <x v="13"/>
    <n v="3.4"/>
    <s v="Hot hold"/>
    <n v="15"/>
    <n v="12"/>
    <n v="0"/>
    <x v="0"/>
    <n v="40.799999999999997"/>
    <x v="0"/>
  </r>
  <r>
    <x v="14"/>
    <s v="2092"/>
    <x v="5"/>
    <s v="P015"/>
    <x v="14"/>
    <n v="2.2000000000000002"/>
    <s v="Hot hold"/>
    <n v="16"/>
    <n v="15"/>
    <n v="0"/>
    <x v="2"/>
    <n v="33"/>
    <x v="0"/>
  </r>
  <r>
    <x v="14"/>
    <s v="2092"/>
    <x v="5"/>
    <s v="P016"/>
    <x v="15"/>
    <n v="2.25"/>
    <s v="Hot hold"/>
    <n v="17"/>
    <n v="14"/>
    <n v="0"/>
    <x v="0"/>
    <n v="31.5"/>
    <x v="0"/>
  </r>
  <r>
    <x v="14"/>
    <s v="2092"/>
    <x v="5"/>
    <s v="P017"/>
    <x v="16"/>
    <n v="2.35"/>
    <s v="Hot hold"/>
    <n v="18"/>
    <n v="16"/>
    <n v="0"/>
    <x v="4"/>
    <n v="37.6"/>
    <x v="0"/>
  </r>
  <r>
    <x v="14"/>
    <s v="2092"/>
    <x v="5"/>
    <s v="P018"/>
    <x v="17"/>
    <n v="2.75"/>
    <s v="Hot hold"/>
    <n v="18"/>
    <n v="18"/>
    <n v="0"/>
    <x v="1"/>
    <n v="49.5"/>
    <x v="0"/>
  </r>
  <r>
    <x v="14"/>
    <s v="2092"/>
    <x v="5"/>
    <s v="P019"/>
    <x v="18"/>
    <n v="4.6500000000000004"/>
    <s v="Hot hold"/>
    <n v="14"/>
    <n v="12"/>
    <n v="0"/>
    <x v="4"/>
    <n v="55.800000000000004"/>
    <x v="0"/>
  </r>
  <r>
    <x v="14"/>
    <s v="2092"/>
    <x v="5"/>
    <s v="P020"/>
    <x v="19"/>
    <n v="2.2000000000000002"/>
    <s v="Breakfast"/>
    <n v="15"/>
    <n v="12"/>
    <n v="0"/>
    <x v="0"/>
    <n v="26.400000000000002"/>
    <x v="0"/>
  </r>
  <r>
    <x v="14"/>
    <s v="2092"/>
    <x v="5"/>
    <s v="P021"/>
    <x v="20"/>
    <n v="3.35"/>
    <s v="Breakfast"/>
    <n v="12"/>
    <n v="10"/>
    <n v="0"/>
    <x v="4"/>
    <n v="33.5"/>
    <x v="0"/>
  </r>
  <r>
    <x v="14"/>
    <s v="2092"/>
    <x v="5"/>
    <s v="P022"/>
    <x v="21"/>
    <n v="2.25"/>
    <s v="Breakfast"/>
    <n v="14"/>
    <n v="13"/>
    <n v="0"/>
    <x v="2"/>
    <n v="29.25"/>
    <x v="0"/>
  </r>
  <r>
    <x v="14"/>
    <s v="2092"/>
    <x v="5"/>
    <s v="P023"/>
    <x v="22"/>
    <n v="1.5"/>
    <s v="Breakfast"/>
    <n v="17"/>
    <n v="16"/>
    <n v="0"/>
    <x v="2"/>
    <n v="24"/>
    <x v="0"/>
  </r>
  <r>
    <x v="14"/>
    <s v="2092"/>
    <x v="5"/>
    <s v="P024"/>
    <x v="23"/>
    <n v="3.3"/>
    <s v="Breakfast"/>
    <n v="13"/>
    <n v="12"/>
    <n v="0"/>
    <x v="2"/>
    <n v="39.599999999999994"/>
    <x v="0"/>
  </r>
  <r>
    <x v="14"/>
    <s v="2092"/>
    <x v="5"/>
    <s v="P025"/>
    <x v="24"/>
    <n v="2.95"/>
    <s v="Hot drinks"/>
    <n v="24"/>
    <n v="24"/>
    <n v="0"/>
    <x v="1"/>
    <n v="70.800000000000011"/>
    <x v="0"/>
  </r>
  <r>
    <x v="14"/>
    <s v="2092"/>
    <x v="5"/>
    <s v="P026"/>
    <x v="25"/>
    <n v="2.6"/>
    <s v="Hot drinks"/>
    <n v="25"/>
    <n v="25"/>
    <n v="0"/>
    <x v="1"/>
    <n v="65"/>
    <x v="0"/>
  </r>
  <r>
    <x v="14"/>
    <s v="2092"/>
    <x v="5"/>
    <s v="P027"/>
    <x v="26"/>
    <n v="2.2000000000000002"/>
    <s v="Hot drinks"/>
    <n v="27"/>
    <n v="27"/>
    <n v="0"/>
    <x v="1"/>
    <n v="59.400000000000006"/>
    <x v="0"/>
  </r>
  <r>
    <x v="14"/>
    <s v="2092"/>
    <x v="5"/>
    <s v="P028"/>
    <x v="27"/>
    <n v="2.25"/>
    <s v="Hot drinks"/>
    <n v="40"/>
    <n v="40"/>
    <n v="0"/>
    <x v="1"/>
    <n v="90"/>
    <x v="0"/>
  </r>
  <r>
    <x v="14"/>
    <s v="2092"/>
    <x v="5"/>
    <s v="P029"/>
    <x v="28"/>
    <n v="2.25"/>
    <s v="Hot drinks"/>
    <n v="39"/>
    <n v="39"/>
    <n v="0"/>
    <x v="1"/>
    <n v="87.75"/>
    <x v="0"/>
  </r>
  <r>
    <x v="14"/>
    <s v="2092"/>
    <x v="5"/>
    <s v="P030"/>
    <x v="29"/>
    <n v="1.9"/>
    <s v="Cold drinks"/>
    <n v="29"/>
    <n v="3"/>
    <n v="0"/>
    <x v="1"/>
    <n v="5.6999999999999993"/>
    <x v="36"/>
  </r>
  <r>
    <x v="14"/>
    <s v="2092"/>
    <x v="5"/>
    <s v="P031"/>
    <x v="30"/>
    <n v="1.9"/>
    <s v="Cold drinks"/>
    <n v="31"/>
    <n v="10"/>
    <n v="0"/>
    <x v="2"/>
    <n v="19"/>
    <x v="27"/>
  </r>
  <r>
    <x v="14"/>
    <s v="2092"/>
    <x v="5"/>
    <s v="P032"/>
    <x v="31"/>
    <n v="2.0499999999999998"/>
    <s v="Cold drinks"/>
    <n v="28"/>
    <n v="14"/>
    <n v="0"/>
    <x v="1"/>
    <n v="28.699999999999996"/>
    <x v="2"/>
  </r>
  <r>
    <x v="14"/>
    <s v="2092"/>
    <x v="5"/>
    <s v="P033"/>
    <x v="32"/>
    <n v="1.95"/>
    <s v="Cold drinks"/>
    <n v="36"/>
    <n v="11"/>
    <n v="0"/>
    <x v="1"/>
    <n v="21.45"/>
    <x v="13"/>
  </r>
  <r>
    <x v="14"/>
    <s v="2092"/>
    <x v="5"/>
    <s v="P034"/>
    <x v="33"/>
    <n v="1.55"/>
    <s v="Cold drinks"/>
    <n v="23"/>
    <n v="3"/>
    <n v="0"/>
    <x v="1"/>
    <n v="4.6500000000000004"/>
    <x v="27"/>
  </r>
  <r>
    <x v="14"/>
    <s v="2092"/>
    <x v="5"/>
    <s v="P035"/>
    <x v="34"/>
    <n v="2"/>
    <s v="Cold drinks"/>
    <n v="29"/>
    <n v="10"/>
    <n v="0"/>
    <x v="1"/>
    <n v="20"/>
    <x v="8"/>
  </r>
  <r>
    <x v="14"/>
    <s v="2092"/>
    <x v="5"/>
    <s v="P036"/>
    <x v="35"/>
    <n v="2"/>
    <s v="Cold drinks"/>
    <n v="31"/>
    <n v="15"/>
    <n v="0"/>
    <x v="1"/>
    <n v="30"/>
    <x v="7"/>
  </r>
  <r>
    <x v="14"/>
    <s v="2092"/>
    <x v="5"/>
    <s v="P037"/>
    <x v="36"/>
    <n v="3.7"/>
    <s v="Sandwiches"/>
    <n v="18"/>
    <n v="16"/>
    <n v="2"/>
    <x v="1"/>
    <n v="59.2"/>
    <x v="0"/>
  </r>
  <r>
    <x v="14"/>
    <s v="2092"/>
    <x v="5"/>
    <s v="P038"/>
    <x v="37"/>
    <n v="3.7"/>
    <s v="Sandwiches"/>
    <n v="21"/>
    <n v="17"/>
    <n v="2"/>
    <x v="4"/>
    <n v="62.900000000000006"/>
    <x v="0"/>
  </r>
  <r>
    <x v="14"/>
    <s v="2092"/>
    <x v="5"/>
    <s v="P039"/>
    <x v="38"/>
    <n v="3.7"/>
    <s v="Sandwiches"/>
    <n v="10"/>
    <n v="6"/>
    <n v="0"/>
    <x v="6"/>
    <n v="22.200000000000003"/>
    <x v="0"/>
  </r>
  <r>
    <x v="14"/>
    <s v="2092"/>
    <x v="5"/>
    <s v="P040"/>
    <x v="39"/>
    <n v="3.6"/>
    <s v="Sandwiches"/>
    <n v="20"/>
    <n v="13"/>
    <n v="4"/>
    <x v="0"/>
    <n v="46.800000000000004"/>
    <x v="0"/>
  </r>
  <r>
    <x v="14"/>
    <s v="2092"/>
    <x v="5"/>
    <s v="P041"/>
    <x v="40"/>
    <n v="1.25"/>
    <s v="Crisps"/>
    <n v="42"/>
    <n v="12"/>
    <n v="0"/>
    <x v="1"/>
    <n v="15"/>
    <x v="28"/>
  </r>
  <r>
    <x v="14"/>
    <s v="2092"/>
    <x v="5"/>
    <s v="P042"/>
    <x v="41"/>
    <n v="1.25"/>
    <s v="Crisps"/>
    <n v="42"/>
    <n v="29"/>
    <n v="0"/>
    <x v="1"/>
    <n v="36.25"/>
    <x v="11"/>
  </r>
  <r>
    <x v="14"/>
    <s v="2092"/>
    <x v="5"/>
    <s v="P043"/>
    <x v="42"/>
    <n v="1.25"/>
    <s v="Crisps"/>
    <n v="36"/>
    <n v="8"/>
    <n v="0"/>
    <x v="1"/>
    <n v="10"/>
    <x v="24"/>
  </r>
  <r>
    <x v="14"/>
    <s v="2365"/>
    <x v="6"/>
    <s v="P001"/>
    <x v="0"/>
    <n v="1.35"/>
    <s v="Savouries"/>
    <n v="85"/>
    <n v="77"/>
    <n v="6"/>
    <x v="4"/>
    <n v="103.95"/>
    <x v="0"/>
  </r>
  <r>
    <x v="14"/>
    <s v="2365"/>
    <x v="6"/>
    <s v="P002"/>
    <x v="1"/>
    <n v="1.35"/>
    <s v="Savouries"/>
    <n v="18"/>
    <n v="16"/>
    <n v="1"/>
    <x v="2"/>
    <n v="21.6"/>
    <x v="0"/>
  </r>
  <r>
    <x v="14"/>
    <s v="2365"/>
    <x v="6"/>
    <s v="P003"/>
    <x v="2"/>
    <n v="2.5"/>
    <s v="Savouries"/>
    <n v="18"/>
    <n v="18"/>
    <n v="0"/>
    <x v="1"/>
    <n v="45"/>
    <x v="0"/>
  </r>
  <r>
    <x v="14"/>
    <s v="2365"/>
    <x v="6"/>
    <s v="P004"/>
    <x v="3"/>
    <n v="2.25"/>
    <s v="Savouries"/>
    <n v="18"/>
    <n v="15"/>
    <n v="2"/>
    <x v="2"/>
    <n v="33.75"/>
    <x v="0"/>
  </r>
  <r>
    <x v="14"/>
    <s v="2365"/>
    <x v="6"/>
    <s v="P005"/>
    <x v="4"/>
    <n v="2.5"/>
    <s v="Savouries"/>
    <n v="18"/>
    <n v="16"/>
    <n v="1"/>
    <x v="2"/>
    <n v="40"/>
    <x v="0"/>
  </r>
  <r>
    <x v="14"/>
    <s v="2365"/>
    <x v="6"/>
    <s v="P006"/>
    <x v="5"/>
    <n v="2.2000000000000002"/>
    <s v="Savouries"/>
    <n v="18"/>
    <n v="17"/>
    <n v="1"/>
    <x v="1"/>
    <n v="37.400000000000006"/>
    <x v="0"/>
  </r>
  <r>
    <x v="14"/>
    <s v="2365"/>
    <x v="6"/>
    <s v="P007"/>
    <x v="6"/>
    <n v="2.1"/>
    <s v="Savouries"/>
    <n v="18"/>
    <n v="16"/>
    <n v="1"/>
    <x v="2"/>
    <n v="33.6"/>
    <x v="0"/>
  </r>
  <r>
    <x v="14"/>
    <s v="2365"/>
    <x v="6"/>
    <s v="P008"/>
    <x v="7"/>
    <n v="1.5"/>
    <s v="Cakes and sweet treats"/>
    <n v="6"/>
    <n v="6"/>
    <n v="0"/>
    <x v="1"/>
    <n v="9"/>
    <x v="0"/>
  </r>
  <r>
    <x v="14"/>
    <s v="2365"/>
    <x v="6"/>
    <s v="P009"/>
    <x v="8"/>
    <n v="1.45"/>
    <s v="Cakes and sweet treats"/>
    <n v="6"/>
    <n v="6"/>
    <n v="0"/>
    <x v="1"/>
    <n v="8.6999999999999993"/>
    <x v="0"/>
  </r>
  <r>
    <x v="14"/>
    <s v="2365"/>
    <x v="6"/>
    <s v="P010"/>
    <x v="9"/>
    <n v="1.3"/>
    <s v="Cakes and sweet treats"/>
    <n v="6"/>
    <n v="6"/>
    <n v="0"/>
    <x v="1"/>
    <n v="7.8000000000000007"/>
    <x v="0"/>
  </r>
  <r>
    <x v="14"/>
    <s v="2365"/>
    <x v="6"/>
    <s v="P011"/>
    <x v="10"/>
    <n v="1.4"/>
    <s v="Cakes and sweet treats"/>
    <n v="5"/>
    <n v="4"/>
    <n v="1"/>
    <x v="1"/>
    <n v="5.6"/>
    <x v="0"/>
  </r>
  <r>
    <x v="14"/>
    <s v="2365"/>
    <x v="6"/>
    <s v="P012"/>
    <x v="11"/>
    <n v="1.6"/>
    <s v="Cakes and sweet treats"/>
    <n v="5"/>
    <n v="4"/>
    <n v="1"/>
    <x v="1"/>
    <n v="6.4"/>
    <x v="0"/>
  </r>
  <r>
    <x v="14"/>
    <s v="2365"/>
    <x v="6"/>
    <s v="P013"/>
    <x v="12"/>
    <n v="3.1"/>
    <s v="Hot hold"/>
    <n v="5"/>
    <n v="3"/>
    <n v="0"/>
    <x v="4"/>
    <n v="9.3000000000000007"/>
    <x v="0"/>
  </r>
  <r>
    <x v="14"/>
    <s v="2365"/>
    <x v="6"/>
    <s v="P014"/>
    <x v="13"/>
    <n v="3.4"/>
    <s v="Hot hold"/>
    <n v="5"/>
    <n v="2"/>
    <n v="0"/>
    <x v="0"/>
    <n v="6.8"/>
    <x v="0"/>
  </r>
  <r>
    <x v="14"/>
    <s v="2365"/>
    <x v="6"/>
    <s v="P015"/>
    <x v="14"/>
    <n v="2.2000000000000002"/>
    <s v="Hot hold"/>
    <n v="5"/>
    <n v="5"/>
    <n v="0"/>
    <x v="1"/>
    <n v="11"/>
    <x v="0"/>
  </r>
  <r>
    <x v="14"/>
    <s v="2365"/>
    <x v="6"/>
    <s v="P016"/>
    <x v="15"/>
    <n v="2.25"/>
    <s v="Hot hold"/>
    <n v="6"/>
    <n v="6"/>
    <n v="0"/>
    <x v="1"/>
    <n v="13.5"/>
    <x v="0"/>
  </r>
  <r>
    <x v="14"/>
    <s v="2365"/>
    <x v="6"/>
    <s v="P017"/>
    <x v="16"/>
    <n v="2.35"/>
    <s v="Hot hold"/>
    <n v="6"/>
    <n v="3"/>
    <n v="0"/>
    <x v="0"/>
    <n v="7.0500000000000007"/>
    <x v="0"/>
  </r>
  <r>
    <x v="14"/>
    <s v="2365"/>
    <x v="6"/>
    <s v="P018"/>
    <x v="17"/>
    <n v="2.75"/>
    <s v="Hot hold"/>
    <n v="6"/>
    <n v="5"/>
    <n v="0"/>
    <x v="2"/>
    <n v="13.75"/>
    <x v="0"/>
  </r>
  <r>
    <x v="14"/>
    <s v="2365"/>
    <x v="6"/>
    <s v="P019"/>
    <x v="18"/>
    <n v="4.6500000000000004"/>
    <s v="Hot hold"/>
    <n v="7"/>
    <n v="6"/>
    <n v="0"/>
    <x v="2"/>
    <n v="27.900000000000002"/>
    <x v="0"/>
  </r>
  <r>
    <x v="14"/>
    <s v="2365"/>
    <x v="6"/>
    <s v="P020"/>
    <x v="19"/>
    <n v="2.2000000000000002"/>
    <s v="Breakfast"/>
    <n v="4"/>
    <n v="4"/>
    <n v="0"/>
    <x v="1"/>
    <n v="8.8000000000000007"/>
    <x v="0"/>
  </r>
  <r>
    <x v="14"/>
    <s v="2365"/>
    <x v="6"/>
    <s v="P021"/>
    <x v="20"/>
    <n v="3.35"/>
    <s v="Breakfast"/>
    <n v="5"/>
    <n v="3"/>
    <n v="0"/>
    <x v="4"/>
    <n v="10.050000000000001"/>
    <x v="0"/>
  </r>
  <r>
    <x v="14"/>
    <s v="2365"/>
    <x v="6"/>
    <s v="P022"/>
    <x v="21"/>
    <n v="2.25"/>
    <s v="Breakfast"/>
    <n v="6"/>
    <n v="5"/>
    <n v="0"/>
    <x v="2"/>
    <n v="11.25"/>
    <x v="0"/>
  </r>
  <r>
    <x v="14"/>
    <s v="2365"/>
    <x v="6"/>
    <s v="P023"/>
    <x v="22"/>
    <n v="1.5"/>
    <s v="Breakfast"/>
    <n v="5"/>
    <n v="5"/>
    <n v="0"/>
    <x v="1"/>
    <n v="7.5"/>
    <x v="0"/>
  </r>
  <r>
    <x v="14"/>
    <s v="2365"/>
    <x v="6"/>
    <s v="P024"/>
    <x v="23"/>
    <n v="3.3"/>
    <s v="Breakfast"/>
    <n v="7"/>
    <n v="4"/>
    <n v="0"/>
    <x v="0"/>
    <n v="13.2"/>
    <x v="0"/>
  </r>
  <r>
    <x v="14"/>
    <s v="2365"/>
    <x v="6"/>
    <s v="P025"/>
    <x v="24"/>
    <n v="2.95"/>
    <s v="Hot drinks"/>
    <n v="15"/>
    <n v="15"/>
    <n v="0"/>
    <x v="1"/>
    <n v="44.25"/>
    <x v="0"/>
  </r>
  <r>
    <x v="14"/>
    <s v="2365"/>
    <x v="6"/>
    <s v="P026"/>
    <x v="25"/>
    <n v="2.6"/>
    <s v="Hot drinks"/>
    <n v="18"/>
    <n v="18"/>
    <n v="0"/>
    <x v="1"/>
    <n v="46.800000000000004"/>
    <x v="0"/>
  </r>
  <r>
    <x v="14"/>
    <s v="2365"/>
    <x v="6"/>
    <s v="P027"/>
    <x v="26"/>
    <n v="2.2000000000000002"/>
    <s v="Hot drinks"/>
    <n v="14"/>
    <n v="13"/>
    <n v="0"/>
    <x v="2"/>
    <n v="28.6"/>
    <x v="0"/>
  </r>
  <r>
    <x v="14"/>
    <s v="2365"/>
    <x v="6"/>
    <s v="P028"/>
    <x v="27"/>
    <n v="2.25"/>
    <s v="Hot drinks"/>
    <n v="18"/>
    <n v="18"/>
    <n v="0"/>
    <x v="1"/>
    <n v="40.5"/>
    <x v="0"/>
  </r>
  <r>
    <x v="14"/>
    <s v="2365"/>
    <x v="6"/>
    <s v="P029"/>
    <x v="28"/>
    <n v="2.25"/>
    <s v="Hot drinks"/>
    <n v="11"/>
    <n v="11"/>
    <n v="0"/>
    <x v="1"/>
    <n v="24.75"/>
    <x v="0"/>
  </r>
  <r>
    <x v="14"/>
    <s v="2365"/>
    <x v="6"/>
    <s v="P030"/>
    <x v="29"/>
    <n v="1.9"/>
    <s v="Cold drinks"/>
    <n v="8"/>
    <n v="5"/>
    <n v="0"/>
    <x v="1"/>
    <n v="9.5"/>
    <x v="12"/>
  </r>
  <r>
    <x v="14"/>
    <s v="2365"/>
    <x v="6"/>
    <s v="P031"/>
    <x v="30"/>
    <n v="1.9"/>
    <s v="Cold drinks"/>
    <n v="16"/>
    <n v="3"/>
    <n v="0"/>
    <x v="1"/>
    <n v="5.6999999999999993"/>
    <x v="11"/>
  </r>
  <r>
    <x v="14"/>
    <s v="2365"/>
    <x v="6"/>
    <s v="P032"/>
    <x v="31"/>
    <n v="2.0499999999999998"/>
    <s v="Cold drinks"/>
    <n v="10"/>
    <n v="7"/>
    <n v="0"/>
    <x v="1"/>
    <n v="14.349999999999998"/>
    <x v="12"/>
  </r>
  <r>
    <x v="14"/>
    <s v="2365"/>
    <x v="6"/>
    <s v="P033"/>
    <x v="32"/>
    <n v="1.95"/>
    <s v="Cold drinks"/>
    <n v="14"/>
    <n v="10"/>
    <n v="0"/>
    <x v="1"/>
    <n v="19.5"/>
    <x v="16"/>
  </r>
  <r>
    <x v="14"/>
    <s v="2365"/>
    <x v="6"/>
    <s v="P034"/>
    <x v="33"/>
    <n v="1.55"/>
    <s v="Cold drinks"/>
    <n v="17"/>
    <n v="4"/>
    <n v="0"/>
    <x v="1"/>
    <n v="6.2"/>
    <x v="11"/>
  </r>
  <r>
    <x v="14"/>
    <s v="2365"/>
    <x v="6"/>
    <s v="P035"/>
    <x v="34"/>
    <n v="2"/>
    <s v="Cold drinks"/>
    <n v="16"/>
    <n v="7"/>
    <n v="0"/>
    <x v="1"/>
    <n v="14"/>
    <x v="1"/>
  </r>
  <r>
    <x v="14"/>
    <s v="2365"/>
    <x v="6"/>
    <s v="P036"/>
    <x v="35"/>
    <n v="2"/>
    <s v="Cold drinks"/>
    <n v="8"/>
    <n v="3"/>
    <n v="0"/>
    <x v="1"/>
    <n v="6"/>
    <x v="3"/>
  </r>
  <r>
    <x v="14"/>
    <s v="2365"/>
    <x v="6"/>
    <s v="P037"/>
    <x v="36"/>
    <n v="3.7"/>
    <s v="Sandwiches"/>
    <n v="10"/>
    <n v="8"/>
    <n v="0"/>
    <x v="4"/>
    <n v="29.6"/>
    <x v="0"/>
  </r>
  <r>
    <x v="14"/>
    <s v="2365"/>
    <x v="6"/>
    <s v="P038"/>
    <x v="37"/>
    <n v="3.7"/>
    <s v="Sandwiches"/>
    <n v="12"/>
    <n v="4"/>
    <n v="0"/>
    <x v="5"/>
    <n v="14.8"/>
    <x v="0"/>
  </r>
  <r>
    <x v="14"/>
    <s v="2365"/>
    <x v="6"/>
    <s v="P039"/>
    <x v="38"/>
    <n v="3.7"/>
    <s v="Sandwiches"/>
    <n v="4"/>
    <n v="1"/>
    <n v="0"/>
    <x v="0"/>
    <n v="3.7"/>
    <x v="0"/>
  </r>
  <r>
    <x v="14"/>
    <s v="2365"/>
    <x v="6"/>
    <s v="P040"/>
    <x v="39"/>
    <n v="3.6"/>
    <s v="Sandwiches"/>
    <n v="4"/>
    <n v="2"/>
    <n v="0"/>
    <x v="4"/>
    <n v="7.2"/>
    <x v="0"/>
  </r>
  <r>
    <x v="14"/>
    <s v="2365"/>
    <x v="6"/>
    <s v="P041"/>
    <x v="40"/>
    <n v="1.25"/>
    <s v="Crisps"/>
    <n v="9"/>
    <n v="5"/>
    <n v="0"/>
    <x v="1"/>
    <n v="6.25"/>
    <x v="16"/>
  </r>
  <r>
    <x v="14"/>
    <s v="2365"/>
    <x v="6"/>
    <s v="P042"/>
    <x v="41"/>
    <n v="1.25"/>
    <s v="Crisps"/>
    <n v="10"/>
    <n v="8"/>
    <n v="0"/>
    <x v="1"/>
    <n v="10"/>
    <x v="26"/>
  </r>
  <r>
    <x v="14"/>
    <s v="2365"/>
    <x v="6"/>
    <s v="P043"/>
    <x v="42"/>
    <n v="1.25"/>
    <s v="Crisps"/>
    <n v="14"/>
    <n v="11"/>
    <n v="0"/>
    <x v="1"/>
    <n v="13.75"/>
    <x v="12"/>
  </r>
  <r>
    <x v="14"/>
    <s v="5725"/>
    <x v="7"/>
    <s v="P001"/>
    <x v="0"/>
    <n v="1.35"/>
    <s v="Savouries"/>
    <n v="131"/>
    <n v="125"/>
    <n v="3"/>
    <x v="0"/>
    <n v="168.75"/>
    <x v="0"/>
  </r>
  <r>
    <x v="14"/>
    <s v="5725"/>
    <x v="7"/>
    <s v="P002"/>
    <x v="1"/>
    <n v="1.35"/>
    <s v="Savouries"/>
    <n v="28"/>
    <n v="26"/>
    <n v="2"/>
    <x v="1"/>
    <n v="35.1"/>
    <x v="0"/>
  </r>
  <r>
    <x v="14"/>
    <s v="5725"/>
    <x v="7"/>
    <s v="P003"/>
    <x v="2"/>
    <n v="2.5"/>
    <s v="Savouries"/>
    <n v="28"/>
    <n v="27"/>
    <n v="1"/>
    <x v="1"/>
    <n v="67.5"/>
    <x v="0"/>
  </r>
  <r>
    <x v="14"/>
    <s v="5725"/>
    <x v="7"/>
    <s v="P004"/>
    <x v="3"/>
    <n v="2.25"/>
    <s v="Savouries"/>
    <n v="28"/>
    <n v="25"/>
    <n v="2"/>
    <x v="2"/>
    <n v="56.25"/>
    <x v="0"/>
  </r>
  <r>
    <x v="14"/>
    <s v="5725"/>
    <x v="7"/>
    <s v="P005"/>
    <x v="4"/>
    <n v="2.5"/>
    <s v="Savouries"/>
    <n v="28"/>
    <n v="27"/>
    <n v="1"/>
    <x v="1"/>
    <n v="67.5"/>
    <x v="0"/>
  </r>
  <r>
    <x v="14"/>
    <s v="5725"/>
    <x v="7"/>
    <s v="P006"/>
    <x v="5"/>
    <n v="2.2000000000000002"/>
    <s v="Savouries"/>
    <n v="28"/>
    <n v="26"/>
    <n v="1"/>
    <x v="2"/>
    <n v="57.2"/>
    <x v="0"/>
  </r>
  <r>
    <x v="14"/>
    <s v="5725"/>
    <x v="7"/>
    <s v="P007"/>
    <x v="6"/>
    <n v="2.1"/>
    <s v="Savouries"/>
    <n v="28"/>
    <n v="25"/>
    <n v="2"/>
    <x v="2"/>
    <n v="52.5"/>
    <x v="0"/>
  </r>
  <r>
    <x v="14"/>
    <s v="5725"/>
    <x v="7"/>
    <s v="P008"/>
    <x v="7"/>
    <n v="1.5"/>
    <s v="Cakes and sweet treats"/>
    <n v="3"/>
    <n v="3"/>
    <n v="0"/>
    <x v="1"/>
    <n v="4.5"/>
    <x v="0"/>
  </r>
  <r>
    <x v="14"/>
    <s v="5725"/>
    <x v="7"/>
    <s v="P009"/>
    <x v="8"/>
    <n v="1.45"/>
    <s v="Cakes and sweet treats"/>
    <n v="8"/>
    <n v="8"/>
    <n v="0"/>
    <x v="1"/>
    <n v="11.6"/>
    <x v="0"/>
  </r>
  <r>
    <x v="14"/>
    <s v="5725"/>
    <x v="7"/>
    <s v="P010"/>
    <x v="9"/>
    <n v="1.3"/>
    <s v="Cakes and sweet treats"/>
    <n v="6"/>
    <n v="5"/>
    <n v="1"/>
    <x v="1"/>
    <n v="6.5"/>
    <x v="0"/>
  </r>
  <r>
    <x v="14"/>
    <s v="5725"/>
    <x v="7"/>
    <s v="P011"/>
    <x v="10"/>
    <n v="1.4"/>
    <s v="Cakes and sweet treats"/>
    <n v="10"/>
    <n v="9"/>
    <n v="1"/>
    <x v="1"/>
    <n v="12.6"/>
    <x v="0"/>
  </r>
  <r>
    <x v="14"/>
    <s v="5725"/>
    <x v="7"/>
    <s v="P012"/>
    <x v="11"/>
    <n v="1.6"/>
    <s v="Cakes and sweet treats"/>
    <n v="10"/>
    <n v="9"/>
    <n v="1"/>
    <x v="1"/>
    <n v="14.4"/>
    <x v="0"/>
  </r>
  <r>
    <x v="14"/>
    <s v="5725"/>
    <x v="7"/>
    <s v="P013"/>
    <x v="12"/>
    <n v="3.1"/>
    <s v="Hot hold"/>
    <n v="9"/>
    <n v="7"/>
    <n v="0"/>
    <x v="4"/>
    <n v="21.7"/>
    <x v="0"/>
  </r>
  <r>
    <x v="14"/>
    <s v="5725"/>
    <x v="7"/>
    <s v="P014"/>
    <x v="13"/>
    <n v="3.4"/>
    <s v="Hot hold"/>
    <n v="11"/>
    <n v="10"/>
    <n v="0"/>
    <x v="2"/>
    <n v="34"/>
    <x v="0"/>
  </r>
  <r>
    <x v="14"/>
    <s v="5725"/>
    <x v="7"/>
    <s v="P015"/>
    <x v="14"/>
    <n v="2.2000000000000002"/>
    <s v="Hot hold"/>
    <n v="10"/>
    <n v="7"/>
    <n v="0"/>
    <x v="0"/>
    <n v="15.400000000000002"/>
    <x v="0"/>
  </r>
  <r>
    <x v="14"/>
    <s v="5725"/>
    <x v="7"/>
    <s v="P016"/>
    <x v="15"/>
    <n v="2.25"/>
    <s v="Hot hold"/>
    <n v="9"/>
    <n v="8"/>
    <n v="0"/>
    <x v="2"/>
    <n v="18"/>
    <x v="0"/>
  </r>
  <r>
    <x v="14"/>
    <s v="5725"/>
    <x v="7"/>
    <s v="P017"/>
    <x v="16"/>
    <n v="2.35"/>
    <s v="Hot hold"/>
    <n v="10"/>
    <n v="7"/>
    <n v="0"/>
    <x v="0"/>
    <n v="16.45"/>
    <x v="0"/>
  </r>
  <r>
    <x v="14"/>
    <s v="5725"/>
    <x v="7"/>
    <s v="P018"/>
    <x v="17"/>
    <n v="2.75"/>
    <s v="Hot hold"/>
    <n v="8"/>
    <n v="5"/>
    <n v="0"/>
    <x v="0"/>
    <n v="13.75"/>
    <x v="0"/>
  </r>
  <r>
    <x v="14"/>
    <s v="5725"/>
    <x v="7"/>
    <s v="P019"/>
    <x v="18"/>
    <n v="4.6500000000000004"/>
    <s v="Hot hold"/>
    <n v="10"/>
    <n v="9"/>
    <n v="0"/>
    <x v="2"/>
    <n v="41.85"/>
    <x v="0"/>
  </r>
  <r>
    <x v="14"/>
    <s v="5725"/>
    <x v="7"/>
    <s v="P020"/>
    <x v="19"/>
    <n v="2.2000000000000002"/>
    <s v="Breakfast"/>
    <n v="9"/>
    <n v="8"/>
    <n v="0"/>
    <x v="2"/>
    <n v="17.600000000000001"/>
    <x v="0"/>
  </r>
  <r>
    <x v="14"/>
    <s v="5725"/>
    <x v="7"/>
    <s v="P021"/>
    <x v="20"/>
    <n v="3.35"/>
    <s v="Breakfast"/>
    <n v="7"/>
    <n v="7"/>
    <n v="0"/>
    <x v="1"/>
    <n v="23.45"/>
    <x v="0"/>
  </r>
  <r>
    <x v="14"/>
    <s v="5725"/>
    <x v="7"/>
    <s v="P022"/>
    <x v="21"/>
    <n v="2.25"/>
    <s v="Breakfast"/>
    <n v="11"/>
    <n v="9"/>
    <n v="0"/>
    <x v="4"/>
    <n v="20.25"/>
    <x v="0"/>
  </r>
  <r>
    <x v="14"/>
    <s v="5725"/>
    <x v="7"/>
    <s v="P023"/>
    <x v="22"/>
    <n v="1.5"/>
    <s v="Breakfast"/>
    <n v="7"/>
    <n v="4"/>
    <n v="0"/>
    <x v="0"/>
    <n v="6"/>
    <x v="0"/>
  </r>
  <r>
    <x v="14"/>
    <s v="5725"/>
    <x v="7"/>
    <s v="P024"/>
    <x v="23"/>
    <n v="3.3"/>
    <s v="Breakfast"/>
    <n v="9"/>
    <n v="9"/>
    <n v="0"/>
    <x v="1"/>
    <n v="29.7"/>
    <x v="0"/>
  </r>
  <r>
    <x v="14"/>
    <s v="5725"/>
    <x v="7"/>
    <s v="P025"/>
    <x v="24"/>
    <n v="2.95"/>
    <s v="Hot drinks"/>
    <n v="16"/>
    <n v="16"/>
    <n v="0"/>
    <x v="1"/>
    <n v="47.2"/>
    <x v="0"/>
  </r>
  <r>
    <x v="14"/>
    <s v="5725"/>
    <x v="7"/>
    <s v="P026"/>
    <x v="25"/>
    <n v="2.6"/>
    <s v="Hot drinks"/>
    <n v="20"/>
    <n v="20"/>
    <n v="0"/>
    <x v="1"/>
    <n v="52"/>
    <x v="0"/>
  </r>
  <r>
    <x v="14"/>
    <s v="5725"/>
    <x v="7"/>
    <s v="P027"/>
    <x v="26"/>
    <n v="2.2000000000000002"/>
    <s v="Hot drinks"/>
    <n v="16"/>
    <n v="16"/>
    <n v="0"/>
    <x v="1"/>
    <n v="35.200000000000003"/>
    <x v="0"/>
  </r>
  <r>
    <x v="14"/>
    <s v="5725"/>
    <x v="7"/>
    <s v="P028"/>
    <x v="27"/>
    <n v="2.25"/>
    <s v="Hot drinks"/>
    <n v="12"/>
    <n v="11"/>
    <n v="0"/>
    <x v="2"/>
    <n v="24.75"/>
    <x v="0"/>
  </r>
  <r>
    <x v="14"/>
    <s v="5725"/>
    <x v="7"/>
    <s v="P029"/>
    <x v="28"/>
    <n v="2.25"/>
    <s v="Hot drinks"/>
    <n v="14"/>
    <n v="14"/>
    <n v="0"/>
    <x v="1"/>
    <n v="31.5"/>
    <x v="0"/>
  </r>
  <r>
    <x v="14"/>
    <s v="5725"/>
    <x v="7"/>
    <s v="P030"/>
    <x v="29"/>
    <n v="1.9"/>
    <s v="Cold drinks"/>
    <n v="11"/>
    <n v="8"/>
    <n v="0"/>
    <x v="1"/>
    <n v="15.2"/>
    <x v="12"/>
  </r>
  <r>
    <x v="14"/>
    <s v="5725"/>
    <x v="7"/>
    <s v="P031"/>
    <x v="30"/>
    <n v="1.9"/>
    <s v="Cold drinks"/>
    <n v="18"/>
    <n v="2"/>
    <n v="0"/>
    <x v="1"/>
    <n v="3.8"/>
    <x v="7"/>
  </r>
  <r>
    <x v="14"/>
    <s v="5725"/>
    <x v="7"/>
    <s v="P032"/>
    <x v="31"/>
    <n v="2.0499999999999998"/>
    <s v="Cold drinks"/>
    <n v="23"/>
    <n v="2"/>
    <n v="0"/>
    <x v="1"/>
    <n v="4.0999999999999996"/>
    <x v="25"/>
  </r>
  <r>
    <x v="14"/>
    <s v="5725"/>
    <x v="7"/>
    <s v="P033"/>
    <x v="32"/>
    <n v="1.95"/>
    <s v="Cold drinks"/>
    <n v="21"/>
    <n v="11"/>
    <n v="0"/>
    <x v="1"/>
    <n v="21.45"/>
    <x v="4"/>
  </r>
  <r>
    <x v="14"/>
    <s v="5725"/>
    <x v="7"/>
    <s v="P034"/>
    <x v="33"/>
    <n v="1.55"/>
    <s v="Cold drinks"/>
    <n v="15"/>
    <n v="12"/>
    <n v="0"/>
    <x v="1"/>
    <n v="18.600000000000001"/>
    <x v="12"/>
  </r>
  <r>
    <x v="14"/>
    <s v="5725"/>
    <x v="7"/>
    <s v="P035"/>
    <x v="34"/>
    <n v="2"/>
    <s v="Cold drinks"/>
    <n v="17"/>
    <n v="10"/>
    <n v="0"/>
    <x v="1"/>
    <n v="20"/>
    <x v="14"/>
  </r>
  <r>
    <x v="14"/>
    <s v="5725"/>
    <x v="7"/>
    <s v="P036"/>
    <x v="35"/>
    <n v="2"/>
    <s v="Cold drinks"/>
    <n v="15"/>
    <n v="8"/>
    <n v="0"/>
    <x v="1"/>
    <n v="16"/>
    <x v="14"/>
  </r>
  <r>
    <x v="14"/>
    <s v="5725"/>
    <x v="7"/>
    <s v="P037"/>
    <x v="36"/>
    <n v="3.7"/>
    <s v="Sandwiches"/>
    <n v="11"/>
    <n v="7"/>
    <n v="0"/>
    <x v="6"/>
    <n v="25.900000000000002"/>
    <x v="0"/>
  </r>
  <r>
    <x v="14"/>
    <s v="5725"/>
    <x v="7"/>
    <s v="P038"/>
    <x v="37"/>
    <n v="3.7"/>
    <s v="Sandwiches"/>
    <n v="11"/>
    <n v="7"/>
    <n v="2"/>
    <x v="4"/>
    <n v="25.900000000000002"/>
    <x v="0"/>
  </r>
  <r>
    <x v="14"/>
    <s v="5725"/>
    <x v="7"/>
    <s v="P039"/>
    <x v="38"/>
    <n v="3.7"/>
    <s v="Sandwiches"/>
    <n v="12"/>
    <n v="9"/>
    <n v="2"/>
    <x v="2"/>
    <n v="33.300000000000004"/>
    <x v="0"/>
  </r>
  <r>
    <x v="14"/>
    <s v="5725"/>
    <x v="7"/>
    <s v="P040"/>
    <x v="39"/>
    <n v="3.6"/>
    <s v="Sandwiches"/>
    <n v="16"/>
    <n v="7"/>
    <n v="0"/>
    <x v="3"/>
    <n v="25.2"/>
    <x v="0"/>
  </r>
  <r>
    <x v="14"/>
    <s v="5725"/>
    <x v="7"/>
    <s v="P041"/>
    <x v="40"/>
    <n v="1.25"/>
    <s v="Crisps"/>
    <n v="11"/>
    <n v="7"/>
    <n v="0"/>
    <x v="1"/>
    <n v="8.75"/>
    <x v="16"/>
  </r>
  <r>
    <x v="14"/>
    <s v="5725"/>
    <x v="7"/>
    <s v="P042"/>
    <x v="41"/>
    <n v="1.25"/>
    <s v="Crisps"/>
    <n v="18"/>
    <n v="4"/>
    <n v="0"/>
    <x v="1"/>
    <n v="5"/>
    <x v="2"/>
  </r>
  <r>
    <x v="14"/>
    <s v="5725"/>
    <x v="7"/>
    <s v="P043"/>
    <x v="42"/>
    <n v="1.25"/>
    <s v="Crisps"/>
    <n v="13"/>
    <n v="10"/>
    <n v="0"/>
    <x v="1"/>
    <n v="12.5"/>
    <x v="12"/>
  </r>
  <r>
    <x v="14"/>
    <s v="5789"/>
    <x v="8"/>
    <s v="P001"/>
    <x v="0"/>
    <n v="1.35"/>
    <s v="Savouries"/>
    <n v="143"/>
    <n v="135"/>
    <n v="5"/>
    <x v="0"/>
    <n v="182.25"/>
    <x v="0"/>
  </r>
  <r>
    <x v="14"/>
    <s v="5789"/>
    <x v="8"/>
    <s v="P002"/>
    <x v="1"/>
    <n v="1.35"/>
    <s v="Savouries"/>
    <n v="31"/>
    <n v="30"/>
    <n v="0"/>
    <x v="2"/>
    <n v="40.5"/>
    <x v="0"/>
  </r>
  <r>
    <x v="14"/>
    <s v="5789"/>
    <x v="8"/>
    <s v="P003"/>
    <x v="2"/>
    <n v="2.5"/>
    <s v="Savouries"/>
    <n v="31"/>
    <n v="29"/>
    <n v="1"/>
    <x v="2"/>
    <n v="72.5"/>
    <x v="0"/>
  </r>
  <r>
    <x v="14"/>
    <s v="5789"/>
    <x v="8"/>
    <s v="P004"/>
    <x v="3"/>
    <n v="2.25"/>
    <s v="Savouries"/>
    <n v="31"/>
    <n v="29"/>
    <n v="1"/>
    <x v="2"/>
    <n v="65.25"/>
    <x v="0"/>
  </r>
  <r>
    <x v="14"/>
    <s v="5789"/>
    <x v="8"/>
    <s v="P005"/>
    <x v="4"/>
    <n v="2.5"/>
    <s v="Savouries"/>
    <n v="31"/>
    <n v="29"/>
    <n v="2"/>
    <x v="1"/>
    <n v="72.5"/>
    <x v="0"/>
  </r>
  <r>
    <x v="14"/>
    <s v="5789"/>
    <x v="8"/>
    <s v="P006"/>
    <x v="5"/>
    <n v="2.2000000000000002"/>
    <s v="Savouries"/>
    <n v="31"/>
    <n v="31"/>
    <n v="0"/>
    <x v="1"/>
    <n v="68.2"/>
    <x v="0"/>
  </r>
  <r>
    <x v="14"/>
    <s v="5789"/>
    <x v="8"/>
    <s v="P007"/>
    <x v="6"/>
    <n v="2.1"/>
    <s v="Savouries"/>
    <n v="31"/>
    <n v="29"/>
    <n v="1"/>
    <x v="2"/>
    <n v="60.900000000000006"/>
    <x v="0"/>
  </r>
  <r>
    <x v="14"/>
    <s v="5789"/>
    <x v="8"/>
    <s v="P008"/>
    <x v="7"/>
    <n v="1.5"/>
    <s v="Cakes and sweet treats"/>
    <n v="7"/>
    <n v="7"/>
    <n v="0"/>
    <x v="1"/>
    <n v="10.5"/>
    <x v="0"/>
  </r>
  <r>
    <x v="14"/>
    <s v="5789"/>
    <x v="8"/>
    <s v="P009"/>
    <x v="8"/>
    <n v="1.45"/>
    <s v="Cakes and sweet treats"/>
    <n v="7"/>
    <n v="7"/>
    <n v="0"/>
    <x v="1"/>
    <n v="10.15"/>
    <x v="0"/>
  </r>
  <r>
    <x v="14"/>
    <s v="5789"/>
    <x v="8"/>
    <s v="P010"/>
    <x v="9"/>
    <n v="1.3"/>
    <s v="Cakes and sweet treats"/>
    <n v="11"/>
    <n v="9"/>
    <n v="2"/>
    <x v="1"/>
    <n v="11.700000000000001"/>
    <x v="0"/>
  </r>
  <r>
    <x v="14"/>
    <s v="5789"/>
    <x v="8"/>
    <s v="P011"/>
    <x v="10"/>
    <n v="1.4"/>
    <s v="Cakes and sweet treats"/>
    <n v="10"/>
    <n v="8"/>
    <n v="1"/>
    <x v="2"/>
    <n v="11.2"/>
    <x v="0"/>
  </r>
  <r>
    <x v="14"/>
    <s v="5789"/>
    <x v="8"/>
    <s v="P012"/>
    <x v="11"/>
    <n v="1.6"/>
    <s v="Cakes and sweet treats"/>
    <n v="7"/>
    <n v="7"/>
    <n v="0"/>
    <x v="1"/>
    <n v="11.200000000000001"/>
    <x v="0"/>
  </r>
  <r>
    <x v="14"/>
    <s v="5789"/>
    <x v="8"/>
    <s v="P013"/>
    <x v="12"/>
    <n v="3.1"/>
    <s v="Hot hold"/>
    <n v="9"/>
    <n v="6"/>
    <n v="0"/>
    <x v="0"/>
    <n v="18.600000000000001"/>
    <x v="0"/>
  </r>
  <r>
    <x v="14"/>
    <s v="5789"/>
    <x v="8"/>
    <s v="P014"/>
    <x v="13"/>
    <n v="3.4"/>
    <s v="Hot hold"/>
    <n v="9"/>
    <n v="6"/>
    <n v="0"/>
    <x v="0"/>
    <n v="20.399999999999999"/>
    <x v="0"/>
  </r>
  <r>
    <x v="14"/>
    <s v="5789"/>
    <x v="8"/>
    <s v="P015"/>
    <x v="14"/>
    <n v="2.2000000000000002"/>
    <s v="Hot hold"/>
    <n v="8"/>
    <n v="7"/>
    <n v="0"/>
    <x v="2"/>
    <n v="15.400000000000002"/>
    <x v="0"/>
  </r>
  <r>
    <x v="14"/>
    <s v="5789"/>
    <x v="8"/>
    <s v="P016"/>
    <x v="15"/>
    <n v="2.25"/>
    <s v="Hot hold"/>
    <n v="9"/>
    <n v="6"/>
    <n v="0"/>
    <x v="0"/>
    <n v="13.5"/>
    <x v="0"/>
  </r>
  <r>
    <x v="14"/>
    <s v="5789"/>
    <x v="8"/>
    <s v="P017"/>
    <x v="16"/>
    <n v="2.35"/>
    <s v="Hot hold"/>
    <n v="9"/>
    <n v="7"/>
    <n v="0"/>
    <x v="4"/>
    <n v="16.45"/>
    <x v="0"/>
  </r>
  <r>
    <x v="14"/>
    <s v="5789"/>
    <x v="8"/>
    <s v="P018"/>
    <x v="17"/>
    <n v="2.75"/>
    <s v="Hot hold"/>
    <n v="11"/>
    <n v="8"/>
    <n v="0"/>
    <x v="0"/>
    <n v="22"/>
    <x v="0"/>
  </r>
  <r>
    <x v="14"/>
    <s v="5789"/>
    <x v="8"/>
    <s v="P019"/>
    <x v="18"/>
    <n v="4.6500000000000004"/>
    <s v="Hot hold"/>
    <n v="11"/>
    <n v="11"/>
    <n v="0"/>
    <x v="1"/>
    <n v="51.150000000000006"/>
    <x v="0"/>
  </r>
  <r>
    <x v="14"/>
    <s v="5789"/>
    <x v="8"/>
    <s v="P020"/>
    <x v="19"/>
    <n v="2.2000000000000002"/>
    <s v="Breakfast"/>
    <n v="10"/>
    <n v="8"/>
    <n v="0"/>
    <x v="4"/>
    <n v="17.600000000000001"/>
    <x v="0"/>
  </r>
  <r>
    <x v="14"/>
    <s v="5789"/>
    <x v="8"/>
    <s v="P021"/>
    <x v="20"/>
    <n v="3.35"/>
    <s v="Breakfast"/>
    <n v="10"/>
    <n v="7"/>
    <n v="0"/>
    <x v="0"/>
    <n v="23.45"/>
    <x v="0"/>
  </r>
  <r>
    <x v="14"/>
    <s v="5789"/>
    <x v="8"/>
    <s v="P022"/>
    <x v="21"/>
    <n v="2.25"/>
    <s v="Breakfast"/>
    <n v="8"/>
    <n v="6"/>
    <n v="0"/>
    <x v="4"/>
    <n v="13.5"/>
    <x v="0"/>
  </r>
  <r>
    <x v="14"/>
    <s v="5789"/>
    <x v="8"/>
    <s v="P023"/>
    <x v="22"/>
    <n v="1.5"/>
    <s v="Breakfast"/>
    <n v="11"/>
    <n v="11"/>
    <n v="0"/>
    <x v="1"/>
    <n v="16.5"/>
    <x v="0"/>
  </r>
  <r>
    <x v="14"/>
    <s v="5789"/>
    <x v="8"/>
    <s v="P024"/>
    <x v="23"/>
    <n v="3.3"/>
    <s v="Breakfast"/>
    <n v="11"/>
    <n v="8"/>
    <n v="0"/>
    <x v="0"/>
    <n v="26.4"/>
    <x v="0"/>
  </r>
  <r>
    <x v="14"/>
    <s v="5789"/>
    <x v="8"/>
    <s v="P025"/>
    <x v="24"/>
    <n v="2.95"/>
    <s v="Hot drinks"/>
    <n v="31"/>
    <n v="31"/>
    <n v="0"/>
    <x v="1"/>
    <n v="91.45"/>
    <x v="0"/>
  </r>
  <r>
    <x v="14"/>
    <s v="5789"/>
    <x v="8"/>
    <s v="P026"/>
    <x v="25"/>
    <n v="2.6"/>
    <s v="Hot drinks"/>
    <n v="14"/>
    <n v="14"/>
    <n v="0"/>
    <x v="1"/>
    <n v="36.4"/>
    <x v="0"/>
  </r>
  <r>
    <x v="14"/>
    <s v="5789"/>
    <x v="8"/>
    <s v="P027"/>
    <x v="26"/>
    <n v="2.2000000000000002"/>
    <s v="Hot drinks"/>
    <n v="14"/>
    <n v="14"/>
    <n v="0"/>
    <x v="1"/>
    <n v="30.800000000000004"/>
    <x v="0"/>
  </r>
  <r>
    <x v="14"/>
    <s v="5789"/>
    <x v="8"/>
    <s v="P028"/>
    <x v="27"/>
    <n v="2.25"/>
    <s v="Hot drinks"/>
    <n v="21"/>
    <n v="21"/>
    <n v="0"/>
    <x v="1"/>
    <n v="47.25"/>
    <x v="0"/>
  </r>
  <r>
    <x v="14"/>
    <s v="5789"/>
    <x v="8"/>
    <s v="P029"/>
    <x v="28"/>
    <n v="2.25"/>
    <s v="Hot drinks"/>
    <n v="21"/>
    <n v="21"/>
    <n v="0"/>
    <x v="1"/>
    <n v="47.25"/>
    <x v="0"/>
  </r>
  <r>
    <x v="14"/>
    <s v="5789"/>
    <x v="8"/>
    <s v="P030"/>
    <x v="29"/>
    <n v="1.9"/>
    <s v="Cold drinks"/>
    <n v="14"/>
    <n v="2"/>
    <n v="0"/>
    <x v="1"/>
    <n v="3.8"/>
    <x v="5"/>
  </r>
  <r>
    <x v="14"/>
    <s v="5789"/>
    <x v="8"/>
    <s v="P031"/>
    <x v="30"/>
    <n v="1.9"/>
    <s v="Cold drinks"/>
    <n v="26"/>
    <n v="15"/>
    <n v="0"/>
    <x v="1"/>
    <n v="28.5"/>
    <x v="10"/>
  </r>
  <r>
    <x v="14"/>
    <s v="5789"/>
    <x v="8"/>
    <s v="P032"/>
    <x v="31"/>
    <n v="2.0499999999999998"/>
    <s v="Cold drinks"/>
    <n v="11"/>
    <n v="3"/>
    <n v="0"/>
    <x v="1"/>
    <n v="6.1499999999999995"/>
    <x v="15"/>
  </r>
  <r>
    <x v="14"/>
    <s v="5789"/>
    <x v="8"/>
    <s v="P033"/>
    <x v="32"/>
    <n v="1.95"/>
    <s v="Cold drinks"/>
    <n v="21"/>
    <n v="13"/>
    <n v="0"/>
    <x v="1"/>
    <n v="25.349999999999998"/>
    <x v="15"/>
  </r>
  <r>
    <x v="14"/>
    <s v="5789"/>
    <x v="8"/>
    <s v="P034"/>
    <x v="33"/>
    <n v="1.55"/>
    <s v="Cold drinks"/>
    <n v="23"/>
    <n v="7"/>
    <n v="0"/>
    <x v="1"/>
    <n v="10.85"/>
    <x v="7"/>
  </r>
  <r>
    <x v="14"/>
    <s v="5789"/>
    <x v="8"/>
    <s v="P035"/>
    <x v="34"/>
    <n v="2"/>
    <s v="Cold drinks"/>
    <n v="22"/>
    <n v="11"/>
    <n v="0"/>
    <x v="1"/>
    <n v="22"/>
    <x v="10"/>
  </r>
  <r>
    <x v="14"/>
    <s v="5789"/>
    <x v="8"/>
    <s v="P036"/>
    <x v="35"/>
    <n v="2"/>
    <s v="Cold drinks"/>
    <n v="22"/>
    <n v="11"/>
    <n v="0"/>
    <x v="1"/>
    <n v="22"/>
    <x v="10"/>
  </r>
  <r>
    <x v="14"/>
    <s v="5789"/>
    <x v="8"/>
    <s v="P037"/>
    <x v="36"/>
    <n v="3.7"/>
    <s v="Sandwiches"/>
    <n v="6"/>
    <n v="3"/>
    <n v="0"/>
    <x v="0"/>
    <n v="11.100000000000001"/>
    <x v="0"/>
  </r>
  <r>
    <x v="14"/>
    <s v="5789"/>
    <x v="8"/>
    <s v="P038"/>
    <x v="37"/>
    <n v="3.7"/>
    <s v="Sandwiches"/>
    <n v="14"/>
    <n v="13"/>
    <n v="0"/>
    <x v="2"/>
    <n v="48.1"/>
    <x v="0"/>
  </r>
  <r>
    <x v="14"/>
    <s v="5789"/>
    <x v="8"/>
    <s v="P039"/>
    <x v="38"/>
    <n v="3.7"/>
    <s v="Sandwiches"/>
    <n v="11"/>
    <n v="8"/>
    <n v="0"/>
    <x v="0"/>
    <n v="29.6"/>
    <x v="0"/>
  </r>
  <r>
    <x v="14"/>
    <s v="5789"/>
    <x v="8"/>
    <s v="P040"/>
    <x v="39"/>
    <n v="3.6"/>
    <s v="Sandwiches"/>
    <n v="10"/>
    <n v="7"/>
    <n v="1"/>
    <x v="4"/>
    <n v="25.2"/>
    <x v="0"/>
  </r>
  <r>
    <x v="14"/>
    <s v="5789"/>
    <x v="8"/>
    <s v="P041"/>
    <x v="40"/>
    <n v="1.25"/>
    <s v="Crisps"/>
    <n v="26"/>
    <n v="2"/>
    <n v="0"/>
    <x v="1"/>
    <n v="2.5"/>
    <x v="22"/>
  </r>
  <r>
    <x v="14"/>
    <s v="5789"/>
    <x v="8"/>
    <s v="P042"/>
    <x v="41"/>
    <n v="1.25"/>
    <s v="Crisps"/>
    <n v="19"/>
    <n v="10"/>
    <n v="0"/>
    <x v="1"/>
    <n v="12.5"/>
    <x v="1"/>
  </r>
  <r>
    <x v="14"/>
    <s v="5789"/>
    <x v="8"/>
    <s v="P043"/>
    <x v="42"/>
    <n v="1.25"/>
    <s v="Crisps"/>
    <n v="22"/>
    <n v="5"/>
    <n v="0"/>
    <x v="1"/>
    <n v="6.25"/>
    <x v="6"/>
  </r>
  <r>
    <x v="14"/>
    <s v="5791"/>
    <x v="9"/>
    <s v="P001"/>
    <x v="0"/>
    <n v="1.35"/>
    <s v="Savouries"/>
    <n v="212"/>
    <n v="209"/>
    <n v="1"/>
    <x v="4"/>
    <n v="282.15000000000003"/>
    <x v="0"/>
  </r>
  <r>
    <x v="14"/>
    <s v="5791"/>
    <x v="9"/>
    <s v="P002"/>
    <x v="1"/>
    <n v="1.35"/>
    <s v="Savouries"/>
    <n v="46"/>
    <n v="42"/>
    <n v="3"/>
    <x v="2"/>
    <n v="56.7"/>
    <x v="0"/>
  </r>
  <r>
    <x v="14"/>
    <s v="5791"/>
    <x v="9"/>
    <s v="P003"/>
    <x v="2"/>
    <n v="2.5"/>
    <s v="Savouries"/>
    <n v="46"/>
    <n v="44"/>
    <n v="2"/>
    <x v="1"/>
    <n v="110"/>
    <x v="0"/>
  </r>
  <r>
    <x v="14"/>
    <s v="5791"/>
    <x v="9"/>
    <s v="P004"/>
    <x v="3"/>
    <n v="2.25"/>
    <s v="Savouries"/>
    <n v="46"/>
    <n v="44"/>
    <n v="2"/>
    <x v="1"/>
    <n v="99"/>
    <x v="0"/>
  </r>
  <r>
    <x v="14"/>
    <s v="5791"/>
    <x v="9"/>
    <s v="P005"/>
    <x v="4"/>
    <n v="2.5"/>
    <s v="Savouries"/>
    <n v="46"/>
    <n v="43"/>
    <n v="3"/>
    <x v="1"/>
    <n v="107.5"/>
    <x v="0"/>
  </r>
  <r>
    <x v="14"/>
    <s v="5791"/>
    <x v="9"/>
    <s v="P006"/>
    <x v="5"/>
    <n v="2.2000000000000002"/>
    <s v="Savouries"/>
    <n v="46"/>
    <n v="42"/>
    <n v="4"/>
    <x v="1"/>
    <n v="92.4"/>
    <x v="0"/>
  </r>
  <r>
    <x v="14"/>
    <s v="5791"/>
    <x v="9"/>
    <s v="P007"/>
    <x v="6"/>
    <n v="2.1"/>
    <s v="Savouries"/>
    <n v="46"/>
    <n v="43"/>
    <n v="3"/>
    <x v="1"/>
    <n v="90.3"/>
    <x v="0"/>
  </r>
  <r>
    <x v="14"/>
    <s v="5791"/>
    <x v="9"/>
    <s v="P008"/>
    <x v="7"/>
    <n v="1.5"/>
    <s v="Cakes and sweet treats"/>
    <n v="12"/>
    <n v="12"/>
    <n v="0"/>
    <x v="1"/>
    <n v="18"/>
    <x v="0"/>
  </r>
  <r>
    <x v="14"/>
    <s v="5791"/>
    <x v="9"/>
    <s v="P009"/>
    <x v="8"/>
    <n v="1.45"/>
    <s v="Cakes and sweet treats"/>
    <n v="11"/>
    <n v="9"/>
    <n v="1"/>
    <x v="2"/>
    <n v="13.049999999999999"/>
    <x v="0"/>
  </r>
  <r>
    <x v="14"/>
    <s v="5791"/>
    <x v="9"/>
    <s v="P010"/>
    <x v="9"/>
    <n v="1.3"/>
    <s v="Cakes and sweet treats"/>
    <n v="5"/>
    <n v="5"/>
    <n v="0"/>
    <x v="1"/>
    <n v="6.5"/>
    <x v="0"/>
  </r>
  <r>
    <x v="14"/>
    <s v="5791"/>
    <x v="9"/>
    <s v="P011"/>
    <x v="10"/>
    <n v="1.4"/>
    <s v="Cakes and sweet treats"/>
    <n v="11"/>
    <n v="11"/>
    <n v="0"/>
    <x v="1"/>
    <n v="15.399999999999999"/>
    <x v="0"/>
  </r>
  <r>
    <x v="14"/>
    <s v="5791"/>
    <x v="9"/>
    <s v="P012"/>
    <x v="11"/>
    <n v="1.6"/>
    <s v="Cakes and sweet treats"/>
    <n v="14"/>
    <n v="14"/>
    <n v="0"/>
    <x v="1"/>
    <n v="22.400000000000002"/>
    <x v="0"/>
  </r>
  <r>
    <x v="14"/>
    <s v="5791"/>
    <x v="9"/>
    <s v="P013"/>
    <x v="12"/>
    <n v="3.1"/>
    <s v="Hot hold"/>
    <n v="16"/>
    <n v="16"/>
    <n v="0"/>
    <x v="1"/>
    <n v="49.6"/>
    <x v="0"/>
  </r>
  <r>
    <x v="14"/>
    <s v="5791"/>
    <x v="9"/>
    <s v="P014"/>
    <x v="13"/>
    <n v="3.4"/>
    <s v="Hot hold"/>
    <n v="18"/>
    <n v="15"/>
    <n v="0"/>
    <x v="0"/>
    <n v="51"/>
    <x v="0"/>
  </r>
  <r>
    <x v="14"/>
    <s v="5791"/>
    <x v="9"/>
    <s v="P015"/>
    <x v="14"/>
    <n v="2.2000000000000002"/>
    <s v="Hot hold"/>
    <n v="12"/>
    <n v="12"/>
    <n v="0"/>
    <x v="1"/>
    <n v="26.400000000000002"/>
    <x v="0"/>
  </r>
  <r>
    <x v="14"/>
    <s v="5791"/>
    <x v="9"/>
    <s v="P016"/>
    <x v="15"/>
    <n v="2.25"/>
    <s v="Hot hold"/>
    <n v="14"/>
    <n v="14"/>
    <n v="0"/>
    <x v="1"/>
    <n v="31.5"/>
    <x v="0"/>
  </r>
  <r>
    <x v="14"/>
    <s v="5791"/>
    <x v="9"/>
    <s v="P017"/>
    <x v="16"/>
    <n v="2.35"/>
    <s v="Hot hold"/>
    <n v="11"/>
    <n v="10"/>
    <n v="0"/>
    <x v="2"/>
    <n v="23.5"/>
    <x v="0"/>
  </r>
  <r>
    <x v="14"/>
    <s v="5791"/>
    <x v="9"/>
    <s v="P018"/>
    <x v="17"/>
    <n v="2.75"/>
    <s v="Hot hold"/>
    <n v="12"/>
    <n v="12"/>
    <n v="0"/>
    <x v="1"/>
    <n v="33"/>
    <x v="0"/>
  </r>
  <r>
    <x v="14"/>
    <s v="5791"/>
    <x v="9"/>
    <s v="P019"/>
    <x v="18"/>
    <n v="4.6500000000000004"/>
    <s v="Hot hold"/>
    <n v="16"/>
    <n v="16"/>
    <n v="0"/>
    <x v="1"/>
    <n v="74.400000000000006"/>
    <x v="0"/>
  </r>
  <r>
    <x v="14"/>
    <s v="5791"/>
    <x v="9"/>
    <s v="P020"/>
    <x v="19"/>
    <n v="2.2000000000000002"/>
    <s v="Breakfast"/>
    <n v="16"/>
    <n v="14"/>
    <n v="0"/>
    <x v="4"/>
    <n v="30.800000000000004"/>
    <x v="0"/>
  </r>
  <r>
    <x v="14"/>
    <s v="5791"/>
    <x v="9"/>
    <s v="P021"/>
    <x v="20"/>
    <n v="3.35"/>
    <s v="Breakfast"/>
    <n v="12"/>
    <n v="9"/>
    <n v="0"/>
    <x v="0"/>
    <n v="30.150000000000002"/>
    <x v="0"/>
  </r>
  <r>
    <x v="14"/>
    <s v="5791"/>
    <x v="9"/>
    <s v="P022"/>
    <x v="21"/>
    <n v="2.25"/>
    <s v="Breakfast"/>
    <n v="17"/>
    <n v="15"/>
    <n v="0"/>
    <x v="4"/>
    <n v="33.75"/>
    <x v="0"/>
  </r>
  <r>
    <x v="14"/>
    <s v="5791"/>
    <x v="9"/>
    <s v="P023"/>
    <x v="22"/>
    <n v="1.5"/>
    <s v="Breakfast"/>
    <n v="16"/>
    <n v="15"/>
    <n v="0"/>
    <x v="2"/>
    <n v="22.5"/>
    <x v="0"/>
  </r>
  <r>
    <x v="14"/>
    <s v="5791"/>
    <x v="9"/>
    <s v="P024"/>
    <x v="23"/>
    <n v="3.3"/>
    <s v="Breakfast"/>
    <n v="17"/>
    <n v="17"/>
    <n v="0"/>
    <x v="1"/>
    <n v="56.099999999999994"/>
    <x v="0"/>
  </r>
  <r>
    <x v="14"/>
    <s v="5791"/>
    <x v="9"/>
    <s v="P025"/>
    <x v="24"/>
    <n v="2.95"/>
    <s v="Hot drinks"/>
    <n v="24"/>
    <n v="24"/>
    <n v="0"/>
    <x v="1"/>
    <n v="70.800000000000011"/>
    <x v="0"/>
  </r>
  <r>
    <x v="14"/>
    <s v="5791"/>
    <x v="9"/>
    <s v="P026"/>
    <x v="25"/>
    <n v="2.6"/>
    <s v="Hot drinks"/>
    <n v="33"/>
    <n v="32"/>
    <n v="0"/>
    <x v="2"/>
    <n v="83.2"/>
    <x v="0"/>
  </r>
  <r>
    <x v="14"/>
    <s v="5791"/>
    <x v="9"/>
    <s v="P027"/>
    <x v="26"/>
    <n v="2.2000000000000002"/>
    <s v="Hot drinks"/>
    <n v="35"/>
    <n v="34"/>
    <n v="0"/>
    <x v="2"/>
    <n v="74.800000000000011"/>
    <x v="0"/>
  </r>
  <r>
    <x v="14"/>
    <s v="5791"/>
    <x v="9"/>
    <s v="P028"/>
    <x v="27"/>
    <n v="2.25"/>
    <s v="Hot drinks"/>
    <n v="38"/>
    <n v="38"/>
    <n v="0"/>
    <x v="1"/>
    <n v="85.5"/>
    <x v="0"/>
  </r>
  <r>
    <x v="14"/>
    <s v="5791"/>
    <x v="9"/>
    <s v="P029"/>
    <x v="28"/>
    <n v="2.25"/>
    <s v="Hot drinks"/>
    <n v="20"/>
    <n v="20"/>
    <n v="0"/>
    <x v="1"/>
    <n v="45"/>
    <x v="0"/>
  </r>
  <r>
    <x v="14"/>
    <s v="5791"/>
    <x v="9"/>
    <s v="P030"/>
    <x v="29"/>
    <n v="1.9"/>
    <s v="Cold drinks"/>
    <n v="30"/>
    <n v="17"/>
    <n v="0"/>
    <x v="1"/>
    <n v="32.299999999999997"/>
    <x v="11"/>
  </r>
  <r>
    <x v="14"/>
    <s v="5791"/>
    <x v="9"/>
    <s v="P031"/>
    <x v="30"/>
    <n v="1.9"/>
    <s v="Cold drinks"/>
    <n v="30"/>
    <n v="5"/>
    <n v="0"/>
    <x v="1"/>
    <n v="9.5"/>
    <x v="13"/>
  </r>
  <r>
    <x v="14"/>
    <s v="5791"/>
    <x v="9"/>
    <s v="P032"/>
    <x v="31"/>
    <n v="2.0499999999999998"/>
    <s v="Cold drinks"/>
    <n v="35"/>
    <n v="24"/>
    <n v="0"/>
    <x v="1"/>
    <n v="49.199999999999996"/>
    <x v="10"/>
  </r>
  <r>
    <x v="14"/>
    <s v="5791"/>
    <x v="9"/>
    <s v="P033"/>
    <x v="32"/>
    <n v="1.95"/>
    <s v="Cold drinks"/>
    <n v="33"/>
    <n v="4"/>
    <n v="0"/>
    <x v="1"/>
    <n v="7.8"/>
    <x v="41"/>
  </r>
  <r>
    <x v="14"/>
    <s v="5791"/>
    <x v="9"/>
    <s v="P034"/>
    <x v="33"/>
    <n v="1.55"/>
    <s v="Cold drinks"/>
    <n v="51"/>
    <n v="9"/>
    <n v="0"/>
    <x v="1"/>
    <n v="13.950000000000001"/>
    <x v="29"/>
  </r>
  <r>
    <x v="14"/>
    <s v="5791"/>
    <x v="9"/>
    <s v="P035"/>
    <x v="34"/>
    <n v="2"/>
    <s v="Cold drinks"/>
    <n v="28"/>
    <n v="13"/>
    <n v="0"/>
    <x v="1"/>
    <n v="26"/>
    <x v="17"/>
  </r>
  <r>
    <x v="14"/>
    <s v="5791"/>
    <x v="9"/>
    <s v="P036"/>
    <x v="35"/>
    <n v="2"/>
    <s v="Cold drinks"/>
    <n v="37"/>
    <n v="17"/>
    <n v="0"/>
    <x v="1"/>
    <n v="34"/>
    <x v="27"/>
  </r>
  <r>
    <x v="14"/>
    <s v="5791"/>
    <x v="9"/>
    <s v="P037"/>
    <x v="36"/>
    <n v="3.7"/>
    <s v="Sandwiches"/>
    <n v="22"/>
    <n v="13"/>
    <n v="6"/>
    <x v="0"/>
    <n v="48.1"/>
    <x v="0"/>
  </r>
  <r>
    <x v="14"/>
    <s v="5791"/>
    <x v="9"/>
    <s v="P038"/>
    <x v="37"/>
    <n v="3.7"/>
    <s v="Sandwiches"/>
    <n v="13"/>
    <n v="13"/>
    <n v="0"/>
    <x v="1"/>
    <n v="48.1"/>
    <x v="0"/>
  </r>
  <r>
    <x v="14"/>
    <s v="5791"/>
    <x v="9"/>
    <s v="P039"/>
    <x v="38"/>
    <n v="3.7"/>
    <s v="Sandwiches"/>
    <n v="16"/>
    <n v="16"/>
    <n v="0"/>
    <x v="1"/>
    <n v="59.2"/>
    <x v="0"/>
  </r>
  <r>
    <x v="14"/>
    <s v="5791"/>
    <x v="9"/>
    <s v="P040"/>
    <x v="39"/>
    <n v="3.6"/>
    <s v="Sandwiches"/>
    <n v="12"/>
    <n v="8"/>
    <n v="1"/>
    <x v="0"/>
    <n v="28.8"/>
    <x v="0"/>
  </r>
  <r>
    <x v="14"/>
    <s v="5791"/>
    <x v="9"/>
    <s v="P041"/>
    <x v="40"/>
    <n v="1.25"/>
    <s v="Crisps"/>
    <n v="36"/>
    <n v="24"/>
    <n v="0"/>
    <x v="1"/>
    <n v="30"/>
    <x v="5"/>
  </r>
  <r>
    <x v="14"/>
    <s v="5791"/>
    <x v="9"/>
    <s v="P042"/>
    <x v="41"/>
    <n v="1.25"/>
    <s v="Crisps"/>
    <n v="42"/>
    <n v="30"/>
    <n v="0"/>
    <x v="1"/>
    <n v="37.5"/>
    <x v="5"/>
  </r>
  <r>
    <x v="14"/>
    <s v="5791"/>
    <x v="9"/>
    <s v="P043"/>
    <x v="42"/>
    <n v="1.25"/>
    <s v="Crisps"/>
    <n v="22"/>
    <n v="15"/>
    <n v="0"/>
    <x v="2"/>
    <n v="18.75"/>
    <x v="9"/>
  </r>
  <r>
    <x v="14"/>
    <s v="5792"/>
    <x v="10"/>
    <s v="P001"/>
    <x v="0"/>
    <n v="1.35"/>
    <s v="Savouries"/>
    <n v="56"/>
    <n v="55"/>
    <n v="0"/>
    <x v="2"/>
    <n v="74.25"/>
    <x v="0"/>
  </r>
  <r>
    <x v="14"/>
    <s v="5792"/>
    <x v="10"/>
    <s v="P002"/>
    <x v="1"/>
    <n v="1.35"/>
    <s v="Savouries"/>
    <n v="12"/>
    <n v="12"/>
    <n v="0"/>
    <x v="1"/>
    <n v="16.200000000000003"/>
    <x v="0"/>
  </r>
  <r>
    <x v="14"/>
    <s v="5792"/>
    <x v="10"/>
    <s v="P003"/>
    <x v="2"/>
    <n v="2.5"/>
    <s v="Savouries"/>
    <n v="11"/>
    <n v="10"/>
    <n v="0"/>
    <x v="2"/>
    <n v="25"/>
    <x v="0"/>
  </r>
  <r>
    <x v="14"/>
    <s v="5792"/>
    <x v="10"/>
    <s v="P004"/>
    <x v="3"/>
    <n v="2.25"/>
    <s v="Savouries"/>
    <n v="11"/>
    <n v="10"/>
    <n v="0"/>
    <x v="2"/>
    <n v="22.5"/>
    <x v="0"/>
  </r>
  <r>
    <x v="14"/>
    <s v="5792"/>
    <x v="10"/>
    <s v="P005"/>
    <x v="4"/>
    <n v="2.5"/>
    <s v="Savouries"/>
    <n v="12"/>
    <n v="12"/>
    <n v="0"/>
    <x v="1"/>
    <n v="30"/>
    <x v="0"/>
  </r>
  <r>
    <x v="14"/>
    <s v="5792"/>
    <x v="10"/>
    <s v="P006"/>
    <x v="5"/>
    <n v="2.2000000000000002"/>
    <s v="Savouries"/>
    <n v="11"/>
    <n v="10"/>
    <n v="0"/>
    <x v="2"/>
    <n v="22"/>
    <x v="0"/>
  </r>
  <r>
    <x v="14"/>
    <s v="5792"/>
    <x v="10"/>
    <s v="P007"/>
    <x v="6"/>
    <n v="2.1"/>
    <s v="Savouries"/>
    <n v="12"/>
    <n v="12"/>
    <n v="0"/>
    <x v="1"/>
    <n v="25.200000000000003"/>
    <x v="0"/>
  </r>
  <r>
    <x v="14"/>
    <s v="5792"/>
    <x v="10"/>
    <s v="P008"/>
    <x v="7"/>
    <n v="1.5"/>
    <s v="Cakes and sweet treats"/>
    <n v="4"/>
    <n v="4"/>
    <n v="0"/>
    <x v="1"/>
    <n v="6"/>
    <x v="0"/>
  </r>
  <r>
    <x v="14"/>
    <s v="5792"/>
    <x v="10"/>
    <s v="P009"/>
    <x v="8"/>
    <n v="1.45"/>
    <s v="Cakes and sweet treats"/>
    <n v="3"/>
    <n v="3"/>
    <n v="0"/>
    <x v="1"/>
    <n v="4.3499999999999996"/>
    <x v="0"/>
  </r>
  <r>
    <x v="14"/>
    <s v="5792"/>
    <x v="10"/>
    <s v="P010"/>
    <x v="9"/>
    <n v="1.3"/>
    <s v="Cakes and sweet treats"/>
    <n v="4"/>
    <n v="4"/>
    <n v="0"/>
    <x v="1"/>
    <n v="5.2"/>
    <x v="0"/>
  </r>
  <r>
    <x v="14"/>
    <s v="5792"/>
    <x v="10"/>
    <s v="P011"/>
    <x v="10"/>
    <n v="1.4"/>
    <s v="Cakes and sweet treats"/>
    <n v="3"/>
    <n v="3"/>
    <n v="0"/>
    <x v="1"/>
    <n v="4.1999999999999993"/>
    <x v="0"/>
  </r>
  <r>
    <x v="14"/>
    <s v="5792"/>
    <x v="10"/>
    <s v="P012"/>
    <x v="11"/>
    <n v="1.6"/>
    <s v="Cakes and sweet treats"/>
    <n v="2"/>
    <n v="1"/>
    <n v="0"/>
    <x v="2"/>
    <n v="1.6"/>
    <x v="0"/>
  </r>
  <r>
    <x v="14"/>
    <s v="5792"/>
    <x v="10"/>
    <s v="P013"/>
    <x v="12"/>
    <n v="3.1"/>
    <s v="Hot hold"/>
    <n v="0"/>
    <n v="0"/>
    <n v="0"/>
    <x v="1"/>
    <n v="0"/>
    <x v="0"/>
  </r>
  <r>
    <x v="14"/>
    <s v="5792"/>
    <x v="10"/>
    <s v="P014"/>
    <x v="13"/>
    <n v="3.4"/>
    <s v="Hot hold"/>
    <n v="0"/>
    <n v="0"/>
    <n v="0"/>
    <x v="1"/>
    <n v="0"/>
    <x v="0"/>
  </r>
  <r>
    <x v="14"/>
    <s v="5792"/>
    <x v="10"/>
    <s v="P015"/>
    <x v="14"/>
    <n v="2.2000000000000002"/>
    <s v="Hot hold"/>
    <n v="0"/>
    <n v="0"/>
    <n v="0"/>
    <x v="1"/>
    <n v="0"/>
    <x v="0"/>
  </r>
  <r>
    <x v="14"/>
    <s v="5792"/>
    <x v="10"/>
    <s v="P016"/>
    <x v="15"/>
    <n v="2.25"/>
    <s v="Hot hold"/>
    <n v="0"/>
    <n v="0"/>
    <n v="0"/>
    <x v="1"/>
    <n v="0"/>
    <x v="0"/>
  </r>
  <r>
    <x v="14"/>
    <s v="5792"/>
    <x v="10"/>
    <s v="P017"/>
    <x v="16"/>
    <n v="2.35"/>
    <s v="Hot hold"/>
    <n v="0"/>
    <n v="0"/>
    <n v="0"/>
    <x v="1"/>
    <n v="0"/>
    <x v="0"/>
  </r>
  <r>
    <x v="14"/>
    <s v="5792"/>
    <x v="10"/>
    <s v="P018"/>
    <x v="17"/>
    <n v="2.75"/>
    <s v="Hot hold"/>
    <n v="0"/>
    <n v="0"/>
    <n v="0"/>
    <x v="1"/>
    <n v="0"/>
    <x v="0"/>
  </r>
  <r>
    <x v="14"/>
    <s v="5792"/>
    <x v="10"/>
    <s v="P019"/>
    <x v="18"/>
    <n v="4.6500000000000004"/>
    <s v="Hot hold"/>
    <n v="0"/>
    <n v="0"/>
    <n v="0"/>
    <x v="1"/>
    <n v="0"/>
    <x v="0"/>
  </r>
  <r>
    <x v="14"/>
    <s v="5792"/>
    <x v="10"/>
    <s v="P020"/>
    <x v="19"/>
    <n v="2.2000000000000002"/>
    <s v="Breakfast"/>
    <n v="0"/>
    <n v="0"/>
    <n v="0"/>
    <x v="1"/>
    <n v="0"/>
    <x v="0"/>
  </r>
  <r>
    <x v="14"/>
    <s v="5792"/>
    <x v="10"/>
    <s v="P021"/>
    <x v="20"/>
    <n v="3.35"/>
    <s v="Breakfast"/>
    <n v="0"/>
    <n v="0"/>
    <n v="0"/>
    <x v="1"/>
    <n v="0"/>
    <x v="0"/>
  </r>
  <r>
    <x v="14"/>
    <s v="5792"/>
    <x v="10"/>
    <s v="P022"/>
    <x v="21"/>
    <n v="2.25"/>
    <s v="Breakfast"/>
    <n v="0"/>
    <n v="0"/>
    <n v="0"/>
    <x v="1"/>
    <n v="0"/>
    <x v="0"/>
  </r>
  <r>
    <x v="14"/>
    <s v="5792"/>
    <x v="10"/>
    <s v="P023"/>
    <x v="22"/>
    <n v="1.5"/>
    <s v="Breakfast"/>
    <n v="0"/>
    <n v="0"/>
    <n v="0"/>
    <x v="1"/>
    <n v="0"/>
    <x v="0"/>
  </r>
  <r>
    <x v="14"/>
    <s v="5792"/>
    <x v="10"/>
    <s v="P024"/>
    <x v="23"/>
    <n v="3.3"/>
    <s v="Breakfast"/>
    <n v="0"/>
    <n v="0"/>
    <n v="0"/>
    <x v="1"/>
    <n v="0"/>
    <x v="0"/>
  </r>
  <r>
    <x v="14"/>
    <s v="5792"/>
    <x v="10"/>
    <s v="P025"/>
    <x v="24"/>
    <n v="2.95"/>
    <s v="Hot drinks"/>
    <n v="0"/>
    <n v="0"/>
    <n v="0"/>
    <x v="1"/>
    <n v="0"/>
    <x v="0"/>
  </r>
  <r>
    <x v="14"/>
    <s v="5792"/>
    <x v="10"/>
    <s v="P026"/>
    <x v="25"/>
    <n v="2.6"/>
    <s v="Hot drinks"/>
    <n v="0"/>
    <n v="0"/>
    <n v="0"/>
    <x v="1"/>
    <n v="0"/>
    <x v="0"/>
  </r>
  <r>
    <x v="14"/>
    <s v="5792"/>
    <x v="10"/>
    <s v="P027"/>
    <x v="26"/>
    <n v="2.2000000000000002"/>
    <s v="Hot drinks"/>
    <n v="0"/>
    <n v="0"/>
    <n v="0"/>
    <x v="1"/>
    <n v="0"/>
    <x v="0"/>
  </r>
  <r>
    <x v="14"/>
    <s v="5792"/>
    <x v="10"/>
    <s v="P028"/>
    <x v="27"/>
    <n v="2.25"/>
    <s v="Hot drinks"/>
    <n v="0"/>
    <n v="0"/>
    <n v="0"/>
    <x v="1"/>
    <n v="0"/>
    <x v="0"/>
  </r>
  <r>
    <x v="14"/>
    <s v="5792"/>
    <x v="10"/>
    <s v="P029"/>
    <x v="28"/>
    <n v="2.25"/>
    <s v="Hot drinks"/>
    <n v="0"/>
    <n v="0"/>
    <n v="0"/>
    <x v="1"/>
    <n v="0"/>
    <x v="0"/>
  </r>
  <r>
    <x v="14"/>
    <s v="5792"/>
    <x v="10"/>
    <s v="P030"/>
    <x v="29"/>
    <n v="1.9"/>
    <s v="Cold drinks"/>
    <n v="9"/>
    <n v="3"/>
    <n v="0"/>
    <x v="1"/>
    <n v="5.6999999999999993"/>
    <x v="9"/>
  </r>
  <r>
    <x v="14"/>
    <s v="5792"/>
    <x v="10"/>
    <s v="P031"/>
    <x v="30"/>
    <n v="1.9"/>
    <s v="Cold drinks"/>
    <n v="9"/>
    <n v="4"/>
    <n v="0"/>
    <x v="1"/>
    <n v="7.6"/>
    <x v="3"/>
  </r>
  <r>
    <x v="14"/>
    <s v="5792"/>
    <x v="10"/>
    <s v="P032"/>
    <x v="31"/>
    <n v="2.0499999999999998"/>
    <s v="Cold drinks"/>
    <n v="10"/>
    <n v="6"/>
    <n v="0"/>
    <x v="1"/>
    <n v="12.299999999999999"/>
    <x v="16"/>
  </r>
  <r>
    <x v="14"/>
    <s v="5792"/>
    <x v="10"/>
    <s v="P033"/>
    <x v="32"/>
    <n v="1.95"/>
    <s v="Cold drinks"/>
    <n v="10"/>
    <n v="7"/>
    <n v="0"/>
    <x v="1"/>
    <n v="13.65"/>
    <x v="12"/>
  </r>
  <r>
    <x v="14"/>
    <s v="5792"/>
    <x v="10"/>
    <s v="P034"/>
    <x v="33"/>
    <n v="1.55"/>
    <s v="Cold drinks"/>
    <n v="9"/>
    <n v="4"/>
    <n v="0"/>
    <x v="1"/>
    <n v="6.2"/>
    <x v="3"/>
  </r>
  <r>
    <x v="14"/>
    <s v="5792"/>
    <x v="10"/>
    <s v="P035"/>
    <x v="34"/>
    <n v="2"/>
    <s v="Cold drinks"/>
    <n v="11"/>
    <n v="9"/>
    <n v="0"/>
    <x v="1"/>
    <n v="18"/>
    <x v="26"/>
  </r>
  <r>
    <x v="14"/>
    <s v="5792"/>
    <x v="10"/>
    <s v="P036"/>
    <x v="35"/>
    <n v="2"/>
    <s v="Cold drinks"/>
    <n v="9"/>
    <n v="4"/>
    <n v="0"/>
    <x v="1"/>
    <n v="8"/>
    <x v="3"/>
  </r>
  <r>
    <x v="14"/>
    <s v="5792"/>
    <x v="10"/>
    <s v="P037"/>
    <x v="36"/>
    <n v="3.7"/>
    <s v="Sandwiches"/>
    <n v="4"/>
    <n v="1"/>
    <n v="0"/>
    <x v="0"/>
    <n v="3.7"/>
    <x v="0"/>
  </r>
  <r>
    <x v="14"/>
    <s v="5792"/>
    <x v="10"/>
    <s v="P038"/>
    <x v="37"/>
    <n v="3.7"/>
    <s v="Sandwiches"/>
    <n v="5"/>
    <n v="4"/>
    <n v="0"/>
    <x v="2"/>
    <n v="14.8"/>
    <x v="0"/>
  </r>
  <r>
    <x v="14"/>
    <s v="5792"/>
    <x v="10"/>
    <s v="P039"/>
    <x v="38"/>
    <n v="3.7"/>
    <s v="Sandwiches"/>
    <n v="4"/>
    <n v="1"/>
    <n v="0"/>
    <x v="0"/>
    <n v="3.7"/>
    <x v="0"/>
  </r>
  <r>
    <x v="14"/>
    <s v="5792"/>
    <x v="10"/>
    <s v="P040"/>
    <x v="39"/>
    <n v="3.6"/>
    <s v="Sandwiches"/>
    <n v="6"/>
    <n v="6"/>
    <n v="0"/>
    <x v="1"/>
    <n v="21.6"/>
    <x v="0"/>
  </r>
  <r>
    <x v="14"/>
    <s v="5792"/>
    <x v="10"/>
    <s v="P041"/>
    <x v="40"/>
    <n v="1.25"/>
    <s v="Crisps"/>
    <n v="10"/>
    <n v="6"/>
    <n v="0"/>
    <x v="1"/>
    <n v="7.5"/>
    <x v="16"/>
  </r>
  <r>
    <x v="14"/>
    <s v="5792"/>
    <x v="10"/>
    <s v="P042"/>
    <x v="41"/>
    <n v="1.25"/>
    <s v="Crisps"/>
    <n v="9"/>
    <n v="3"/>
    <n v="0"/>
    <x v="1"/>
    <n v="3.75"/>
    <x v="9"/>
  </r>
  <r>
    <x v="14"/>
    <s v="5792"/>
    <x v="10"/>
    <s v="P043"/>
    <x v="42"/>
    <n v="1.25"/>
    <s v="Crisps"/>
    <n v="10"/>
    <n v="7"/>
    <n v="0"/>
    <x v="1"/>
    <n v="8.75"/>
    <x v="12"/>
  </r>
  <r>
    <x v="14"/>
    <s v="5842"/>
    <x v="11"/>
    <s v="P001"/>
    <x v="0"/>
    <n v="1.35"/>
    <s v="Savouries"/>
    <n v="74"/>
    <n v="74"/>
    <n v="0"/>
    <x v="1"/>
    <n v="99.9"/>
    <x v="0"/>
  </r>
  <r>
    <x v="14"/>
    <s v="5842"/>
    <x v="11"/>
    <s v="P002"/>
    <x v="1"/>
    <n v="1.35"/>
    <s v="Savouries"/>
    <n v="16"/>
    <n v="15"/>
    <n v="0"/>
    <x v="2"/>
    <n v="20.25"/>
    <x v="0"/>
  </r>
  <r>
    <x v="14"/>
    <s v="5842"/>
    <x v="11"/>
    <s v="P003"/>
    <x v="2"/>
    <n v="2.5"/>
    <s v="Savouries"/>
    <n v="16"/>
    <n v="16"/>
    <n v="0"/>
    <x v="1"/>
    <n v="40"/>
    <x v="0"/>
  </r>
  <r>
    <x v="14"/>
    <s v="5842"/>
    <x v="11"/>
    <s v="P004"/>
    <x v="3"/>
    <n v="2.25"/>
    <s v="Savouries"/>
    <n v="16"/>
    <n v="15"/>
    <n v="0"/>
    <x v="2"/>
    <n v="33.75"/>
    <x v="0"/>
  </r>
  <r>
    <x v="14"/>
    <s v="5842"/>
    <x v="11"/>
    <s v="P005"/>
    <x v="4"/>
    <n v="2.5"/>
    <s v="Savouries"/>
    <n v="16"/>
    <n v="15"/>
    <n v="0"/>
    <x v="2"/>
    <n v="37.5"/>
    <x v="0"/>
  </r>
  <r>
    <x v="14"/>
    <s v="5842"/>
    <x v="11"/>
    <s v="P006"/>
    <x v="5"/>
    <n v="2.2000000000000002"/>
    <s v="Savouries"/>
    <n v="16"/>
    <n v="15"/>
    <n v="0"/>
    <x v="2"/>
    <n v="33"/>
    <x v="0"/>
  </r>
  <r>
    <x v="14"/>
    <s v="5842"/>
    <x v="11"/>
    <s v="P007"/>
    <x v="6"/>
    <n v="2.1"/>
    <s v="Savouries"/>
    <n v="16"/>
    <n v="16"/>
    <n v="0"/>
    <x v="1"/>
    <n v="33.6"/>
    <x v="0"/>
  </r>
  <r>
    <x v="14"/>
    <s v="5842"/>
    <x v="11"/>
    <s v="P008"/>
    <x v="7"/>
    <n v="1.5"/>
    <s v="Cakes and sweet treats"/>
    <n v="6"/>
    <n v="6"/>
    <n v="0"/>
    <x v="1"/>
    <n v="9"/>
    <x v="0"/>
  </r>
  <r>
    <x v="14"/>
    <s v="5842"/>
    <x v="11"/>
    <s v="P009"/>
    <x v="8"/>
    <n v="1.45"/>
    <s v="Cakes and sweet treats"/>
    <n v="6"/>
    <n v="6"/>
    <n v="0"/>
    <x v="1"/>
    <n v="8.6999999999999993"/>
    <x v="0"/>
  </r>
  <r>
    <x v="14"/>
    <s v="5842"/>
    <x v="11"/>
    <s v="P010"/>
    <x v="9"/>
    <n v="1.3"/>
    <s v="Cakes and sweet treats"/>
    <n v="10"/>
    <n v="10"/>
    <n v="0"/>
    <x v="1"/>
    <n v="13"/>
    <x v="0"/>
  </r>
  <r>
    <x v="14"/>
    <s v="5842"/>
    <x v="11"/>
    <s v="P011"/>
    <x v="10"/>
    <n v="1.4"/>
    <s v="Cakes and sweet treats"/>
    <n v="6"/>
    <n v="6"/>
    <n v="0"/>
    <x v="1"/>
    <n v="8.3999999999999986"/>
    <x v="0"/>
  </r>
  <r>
    <x v="14"/>
    <s v="5842"/>
    <x v="11"/>
    <s v="P012"/>
    <x v="11"/>
    <n v="1.6"/>
    <s v="Cakes and sweet treats"/>
    <n v="6"/>
    <n v="6"/>
    <n v="0"/>
    <x v="1"/>
    <n v="9.6000000000000014"/>
    <x v="0"/>
  </r>
  <r>
    <x v="14"/>
    <s v="5842"/>
    <x v="11"/>
    <s v="P013"/>
    <x v="12"/>
    <n v="3.1"/>
    <s v="Hot hold"/>
    <n v="0"/>
    <n v="0"/>
    <n v="0"/>
    <x v="1"/>
    <n v="0"/>
    <x v="0"/>
  </r>
  <r>
    <x v="14"/>
    <s v="5842"/>
    <x v="11"/>
    <s v="P014"/>
    <x v="13"/>
    <n v="3.4"/>
    <s v="Hot hold"/>
    <n v="0"/>
    <n v="0"/>
    <n v="0"/>
    <x v="1"/>
    <n v="0"/>
    <x v="0"/>
  </r>
  <r>
    <x v="14"/>
    <s v="5842"/>
    <x v="11"/>
    <s v="P015"/>
    <x v="14"/>
    <n v="2.2000000000000002"/>
    <s v="Hot hold"/>
    <n v="0"/>
    <n v="0"/>
    <n v="0"/>
    <x v="1"/>
    <n v="0"/>
    <x v="0"/>
  </r>
  <r>
    <x v="14"/>
    <s v="5842"/>
    <x v="11"/>
    <s v="P016"/>
    <x v="15"/>
    <n v="2.25"/>
    <s v="Hot hold"/>
    <n v="0"/>
    <n v="0"/>
    <n v="0"/>
    <x v="1"/>
    <n v="0"/>
    <x v="0"/>
  </r>
  <r>
    <x v="14"/>
    <s v="5842"/>
    <x v="11"/>
    <s v="P017"/>
    <x v="16"/>
    <n v="2.35"/>
    <s v="Hot hold"/>
    <n v="0"/>
    <n v="0"/>
    <n v="0"/>
    <x v="1"/>
    <n v="0"/>
    <x v="0"/>
  </r>
  <r>
    <x v="14"/>
    <s v="5842"/>
    <x v="11"/>
    <s v="P018"/>
    <x v="17"/>
    <n v="2.75"/>
    <s v="Hot hold"/>
    <n v="0"/>
    <n v="0"/>
    <n v="0"/>
    <x v="1"/>
    <n v="0"/>
    <x v="0"/>
  </r>
  <r>
    <x v="14"/>
    <s v="5842"/>
    <x v="11"/>
    <s v="P019"/>
    <x v="18"/>
    <n v="4.6500000000000004"/>
    <s v="Hot hold"/>
    <n v="0"/>
    <n v="0"/>
    <n v="0"/>
    <x v="1"/>
    <n v="0"/>
    <x v="0"/>
  </r>
  <r>
    <x v="14"/>
    <s v="5842"/>
    <x v="11"/>
    <s v="P020"/>
    <x v="19"/>
    <n v="2.2000000000000002"/>
    <s v="Breakfast"/>
    <n v="0"/>
    <n v="0"/>
    <n v="0"/>
    <x v="1"/>
    <n v="0"/>
    <x v="0"/>
  </r>
  <r>
    <x v="14"/>
    <s v="5842"/>
    <x v="11"/>
    <s v="P021"/>
    <x v="20"/>
    <n v="3.35"/>
    <s v="Breakfast"/>
    <n v="0"/>
    <n v="0"/>
    <n v="0"/>
    <x v="1"/>
    <n v="0"/>
    <x v="0"/>
  </r>
  <r>
    <x v="14"/>
    <s v="5842"/>
    <x v="11"/>
    <s v="P022"/>
    <x v="21"/>
    <n v="2.25"/>
    <s v="Breakfast"/>
    <n v="0"/>
    <n v="0"/>
    <n v="0"/>
    <x v="1"/>
    <n v="0"/>
    <x v="0"/>
  </r>
  <r>
    <x v="14"/>
    <s v="5842"/>
    <x v="11"/>
    <s v="P023"/>
    <x v="22"/>
    <n v="1.5"/>
    <s v="Breakfast"/>
    <n v="0"/>
    <n v="0"/>
    <n v="0"/>
    <x v="1"/>
    <n v="0"/>
    <x v="0"/>
  </r>
  <r>
    <x v="14"/>
    <s v="5842"/>
    <x v="11"/>
    <s v="P024"/>
    <x v="23"/>
    <n v="3.3"/>
    <s v="Breakfast"/>
    <n v="0"/>
    <n v="0"/>
    <n v="0"/>
    <x v="1"/>
    <n v="0"/>
    <x v="0"/>
  </r>
  <r>
    <x v="14"/>
    <s v="5842"/>
    <x v="11"/>
    <s v="P025"/>
    <x v="24"/>
    <n v="2.95"/>
    <s v="Hot drinks"/>
    <n v="0"/>
    <n v="0"/>
    <n v="0"/>
    <x v="1"/>
    <n v="0"/>
    <x v="0"/>
  </r>
  <r>
    <x v="14"/>
    <s v="5842"/>
    <x v="11"/>
    <s v="P026"/>
    <x v="25"/>
    <n v="2.6"/>
    <s v="Hot drinks"/>
    <n v="0"/>
    <n v="0"/>
    <n v="0"/>
    <x v="1"/>
    <n v="0"/>
    <x v="0"/>
  </r>
  <r>
    <x v="14"/>
    <s v="5842"/>
    <x v="11"/>
    <s v="P027"/>
    <x v="26"/>
    <n v="2.2000000000000002"/>
    <s v="Hot drinks"/>
    <n v="0"/>
    <n v="0"/>
    <n v="0"/>
    <x v="1"/>
    <n v="0"/>
    <x v="0"/>
  </r>
  <r>
    <x v="14"/>
    <s v="5842"/>
    <x v="11"/>
    <s v="P028"/>
    <x v="27"/>
    <n v="2.25"/>
    <s v="Hot drinks"/>
    <n v="0"/>
    <n v="0"/>
    <n v="0"/>
    <x v="1"/>
    <n v="0"/>
    <x v="0"/>
  </r>
  <r>
    <x v="14"/>
    <s v="5842"/>
    <x v="11"/>
    <s v="P029"/>
    <x v="28"/>
    <n v="2.25"/>
    <s v="Hot drinks"/>
    <n v="0"/>
    <n v="0"/>
    <n v="0"/>
    <x v="1"/>
    <n v="0"/>
    <x v="0"/>
  </r>
  <r>
    <x v="14"/>
    <s v="5842"/>
    <x v="11"/>
    <s v="P030"/>
    <x v="29"/>
    <n v="1.9"/>
    <s v="Cold drinks"/>
    <n v="12"/>
    <n v="7"/>
    <n v="0"/>
    <x v="1"/>
    <n v="13.299999999999999"/>
    <x v="3"/>
  </r>
  <r>
    <x v="14"/>
    <s v="5842"/>
    <x v="11"/>
    <s v="P031"/>
    <x v="30"/>
    <n v="1.9"/>
    <s v="Cold drinks"/>
    <n v="11"/>
    <n v="4"/>
    <n v="0"/>
    <x v="1"/>
    <n v="7.6"/>
    <x v="14"/>
  </r>
  <r>
    <x v="14"/>
    <s v="5842"/>
    <x v="11"/>
    <s v="P032"/>
    <x v="31"/>
    <n v="2.0499999999999998"/>
    <s v="Cold drinks"/>
    <n v="13"/>
    <n v="9"/>
    <n v="0"/>
    <x v="1"/>
    <n v="18.45"/>
    <x v="16"/>
  </r>
  <r>
    <x v="14"/>
    <s v="5842"/>
    <x v="11"/>
    <s v="P033"/>
    <x v="32"/>
    <n v="1.95"/>
    <s v="Cold drinks"/>
    <n v="10"/>
    <n v="3"/>
    <n v="0"/>
    <x v="1"/>
    <n v="5.85"/>
    <x v="14"/>
  </r>
  <r>
    <x v="14"/>
    <s v="5842"/>
    <x v="11"/>
    <s v="P034"/>
    <x v="33"/>
    <n v="1.55"/>
    <s v="Cold drinks"/>
    <n v="11"/>
    <n v="9"/>
    <n v="0"/>
    <x v="1"/>
    <n v="13.950000000000001"/>
    <x v="26"/>
  </r>
  <r>
    <x v="14"/>
    <s v="5842"/>
    <x v="11"/>
    <s v="P035"/>
    <x v="34"/>
    <n v="2"/>
    <s v="Cold drinks"/>
    <n v="9"/>
    <n v="3"/>
    <n v="0"/>
    <x v="2"/>
    <n v="6"/>
    <x v="3"/>
  </r>
  <r>
    <x v="14"/>
    <s v="5842"/>
    <x v="11"/>
    <s v="P036"/>
    <x v="35"/>
    <n v="2"/>
    <s v="Cold drinks"/>
    <n v="13"/>
    <n v="9"/>
    <n v="0"/>
    <x v="1"/>
    <n v="18"/>
    <x v="16"/>
  </r>
  <r>
    <x v="14"/>
    <s v="5842"/>
    <x v="11"/>
    <s v="P037"/>
    <x v="36"/>
    <n v="3.7"/>
    <s v="Sandwiches"/>
    <n v="5"/>
    <n v="3"/>
    <n v="0"/>
    <x v="4"/>
    <n v="11.100000000000001"/>
    <x v="0"/>
  </r>
  <r>
    <x v="14"/>
    <s v="5842"/>
    <x v="11"/>
    <s v="P038"/>
    <x v="37"/>
    <n v="3.7"/>
    <s v="Sandwiches"/>
    <n v="15"/>
    <n v="10"/>
    <n v="0"/>
    <x v="7"/>
    <n v="37"/>
    <x v="0"/>
  </r>
  <r>
    <x v="14"/>
    <s v="5842"/>
    <x v="11"/>
    <s v="P039"/>
    <x v="38"/>
    <n v="3.7"/>
    <s v="Sandwiches"/>
    <n v="18"/>
    <n v="10"/>
    <n v="0"/>
    <x v="5"/>
    <n v="37"/>
    <x v="0"/>
  </r>
  <r>
    <x v="14"/>
    <s v="5842"/>
    <x v="11"/>
    <s v="P040"/>
    <x v="39"/>
    <n v="3.6"/>
    <s v="Sandwiches"/>
    <n v="6"/>
    <n v="3"/>
    <n v="0"/>
    <x v="0"/>
    <n v="10.8"/>
    <x v="0"/>
  </r>
  <r>
    <x v="14"/>
    <s v="5842"/>
    <x v="11"/>
    <s v="P041"/>
    <x v="40"/>
    <n v="1.25"/>
    <s v="Crisps"/>
    <n v="12"/>
    <n v="9"/>
    <n v="0"/>
    <x v="1"/>
    <n v="11.25"/>
    <x v="12"/>
  </r>
  <r>
    <x v="14"/>
    <s v="5842"/>
    <x v="11"/>
    <s v="P042"/>
    <x v="41"/>
    <n v="1.25"/>
    <s v="Crisps"/>
    <n v="11"/>
    <n v="9"/>
    <n v="0"/>
    <x v="1"/>
    <n v="11.25"/>
    <x v="26"/>
  </r>
  <r>
    <x v="14"/>
    <s v="5842"/>
    <x v="11"/>
    <s v="P043"/>
    <x v="42"/>
    <n v="1.25"/>
    <s v="Crisps"/>
    <n v="14"/>
    <n v="10"/>
    <n v="0"/>
    <x v="1"/>
    <n v="12.5"/>
    <x v="16"/>
  </r>
  <r>
    <x v="14"/>
    <s v="5993"/>
    <x v="12"/>
    <s v="P001"/>
    <x v="0"/>
    <n v="1.35"/>
    <s v="Savouries"/>
    <n v="139"/>
    <n v="127"/>
    <n v="12"/>
    <x v="1"/>
    <n v="171.45000000000002"/>
    <x v="0"/>
  </r>
  <r>
    <x v="14"/>
    <s v="5993"/>
    <x v="12"/>
    <s v="P002"/>
    <x v="1"/>
    <n v="1.35"/>
    <s v="Savouries"/>
    <n v="30"/>
    <n v="30"/>
    <n v="0"/>
    <x v="1"/>
    <n v="40.5"/>
    <x v="0"/>
  </r>
  <r>
    <x v="14"/>
    <s v="5993"/>
    <x v="12"/>
    <s v="P003"/>
    <x v="2"/>
    <n v="2.5"/>
    <s v="Savouries"/>
    <n v="30"/>
    <n v="27"/>
    <n v="2"/>
    <x v="2"/>
    <n v="67.5"/>
    <x v="0"/>
  </r>
  <r>
    <x v="14"/>
    <s v="5993"/>
    <x v="12"/>
    <s v="P004"/>
    <x v="3"/>
    <n v="2.25"/>
    <s v="Savouries"/>
    <n v="30"/>
    <n v="26"/>
    <n v="3"/>
    <x v="2"/>
    <n v="58.5"/>
    <x v="0"/>
  </r>
  <r>
    <x v="14"/>
    <s v="5993"/>
    <x v="12"/>
    <s v="P005"/>
    <x v="4"/>
    <n v="2.5"/>
    <s v="Savouries"/>
    <n v="30"/>
    <n v="29"/>
    <n v="0"/>
    <x v="2"/>
    <n v="72.5"/>
    <x v="0"/>
  </r>
  <r>
    <x v="14"/>
    <s v="5993"/>
    <x v="12"/>
    <s v="P006"/>
    <x v="5"/>
    <n v="2.2000000000000002"/>
    <s v="Savouries"/>
    <n v="30"/>
    <n v="29"/>
    <n v="0"/>
    <x v="2"/>
    <n v="63.800000000000004"/>
    <x v="0"/>
  </r>
  <r>
    <x v="14"/>
    <s v="5993"/>
    <x v="12"/>
    <s v="P007"/>
    <x v="6"/>
    <n v="2.1"/>
    <s v="Savouries"/>
    <n v="30"/>
    <n v="29"/>
    <n v="1"/>
    <x v="1"/>
    <n v="60.900000000000006"/>
    <x v="0"/>
  </r>
  <r>
    <x v="14"/>
    <s v="5993"/>
    <x v="12"/>
    <s v="P008"/>
    <x v="7"/>
    <n v="1.5"/>
    <s v="Cakes and sweet treats"/>
    <n v="3"/>
    <n v="3"/>
    <n v="0"/>
    <x v="1"/>
    <n v="4.5"/>
    <x v="0"/>
  </r>
  <r>
    <x v="14"/>
    <s v="5993"/>
    <x v="12"/>
    <s v="P009"/>
    <x v="8"/>
    <n v="1.45"/>
    <s v="Cakes and sweet treats"/>
    <n v="7"/>
    <n v="7"/>
    <n v="0"/>
    <x v="1"/>
    <n v="10.15"/>
    <x v="0"/>
  </r>
  <r>
    <x v="14"/>
    <s v="5993"/>
    <x v="12"/>
    <s v="P010"/>
    <x v="9"/>
    <n v="1.3"/>
    <s v="Cakes and sweet treats"/>
    <n v="6"/>
    <n v="6"/>
    <n v="0"/>
    <x v="1"/>
    <n v="7.8000000000000007"/>
    <x v="0"/>
  </r>
  <r>
    <x v="14"/>
    <s v="5993"/>
    <x v="12"/>
    <s v="P011"/>
    <x v="10"/>
    <n v="1.4"/>
    <s v="Cakes and sweet treats"/>
    <n v="8"/>
    <n v="7"/>
    <n v="1"/>
    <x v="1"/>
    <n v="9.7999999999999989"/>
    <x v="0"/>
  </r>
  <r>
    <x v="14"/>
    <s v="5993"/>
    <x v="12"/>
    <s v="P012"/>
    <x v="11"/>
    <n v="1.6"/>
    <s v="Cakes and sweet treats"/>
    <n v="10"/>
    <n v="8"/>
    <n v="1"/>
    <x v="2"/>
    <n v="12.8"/>
    <x v="0"/>
  </r>
  <r>
    <x v="14"/>
    <s v="5993"/>
    <x v="12"/>
    <s v="P013"/>
    <x v="12"/>
    <n v="3.1"/>
    <s v="Hot hold"/>
    <n v="8"/>
    <n v="5"/>
    <n v="0"/>
    <x v="0"/>
    <n v="15.5"/>
    <x v="0"/>
  </r>
  <r>
    <x v="14"/>
    <s v="5993"/>
    <x v="12"/>
    <s v="P014"/>
    <x v="13"/>
    <n v="3.4"/>
    <s v="Hot hold"/>
    <n v="9"/>
    <n v="9"/>
    <n v="0"/>
    <x v="1"/>
    <n v="30.599999999999998"/>
    <x v="0"/>
  </r>
  <r>
    <x v="14"/>
    <s v="5993"/>
    <x v="12"/>
    <s v="P015"/>
    <x v="14"/>
    <n v="2.2000000000000002"/>
    <s v="Hot hold"/>
    <n v="11"/>
    <n v="9"/>
    <n v="0"/>
    <x v="4"/>
    <n v="19.8"/>
    <x v="0"/>
  </r>
  <r>
    <x v="14"/>
    <s v="5993"/>
    <x v="12"/>
    <s v="P016"/>
    <x v="15"/>
    <n v="2.25"/>
    <s v="Hot hold"/>
    <n v="8"/>
    <n v="7"/>
    <n v="0"/>
    <x v="2"/>
    <n v="15.75"/>
    <x v="0"/>
  </r>
  <r>
    <x v="14"/>
    <s v="5993"/>
    <x v="12"/>
    <s v="P017"/>
    <x v="16"/>
    <n v="2.35"/>
    <s v="Hot hold"/>
    <n v="10"/>
    <n v="10"/>
    <n v="0"/>
    <x v="1"/>
    <n v="23.5"/>
    <x v="0"/>
  </r>
  <r>
    <x v="14"/>
    <s v="5993"/>
    <x v="12"/>
    <s v="P018"/>
    <x v="17"/>
    <n v="2.75"/>
    <s v="Hot hold"/>
    <n v="8"/>
    <n v="5"/>
    <n v="0"/>
    <x v="0"/>
    <n v="13.75"/>
    <x v="0"/>
  </r>
  <r>
    <x v="14"/>
    <s v="5993"/>
    <x v="12"/>
    <s v="P019"/>
    <x v="18"/>
    <n v="4.6500000000000004"/>
    <s v="Hot hold"/>
    <n v="8"/>
    <n v="8"/>
    <n v="0"/>
    <x v="1"/>
    <n v="37.200000000000003"/>
    <x v="0"/>
  </r>
  <r>
    <x v="14"/>
    <s v="5993"/>
    <x v="12"/>
    <s v="P020"/>
    <x v="19"/>
    <n v="2.2000000000000002"/>
    <s v="Breakfast"/>
    <n v="10"/>
    <n v="10"/>
    <n v="0"/>
    <x v="1"/>
    <n v="22"/>
    <x v="0"/>
  </r>
  <r>
    <x v="14"/>
    <s v="5993"/>
    <x v="12"/>
    <s v="P021"/>
    <x v="20"/>
    <n v="3.35"/>
    <s v="Breakfast"/>
    <n v="9"/>
    <n v="8"/>
    <n v="0"/>
    <x v="2"/>
    <n v="26.8"/>
    <x v="0"/>
  </r>
  <r>
    <x v="14"/>
    <s v="5993"/>
    <x v="12"/>
    <s v="P022"/>
    <x v="21"/>
    <n v="2.25"/>
    <s v="Breakfast"/>
    <n v="8"/>
    <n v="8"/>
    <n v="0"/>
    <x v="1"/>
    <n v="18"/>
    <x v="0"/>
  </r>
  <r>
    <x v="14"/>
    <s v="5993"/>
    <x v="12"/>
    <s v="P023"/>
    <x v="22"/>
    <n v="1.5"/>
    <s v="Breakfast"/>
    <n v="10"/>
    <n v="8"/>
    <n v="0"/>
    <x v="4"/>
    <n v="12"/>
    <x v="0"/>
  </r>
  <r>
    <x v="14"/>
    <s v="5993"/>
    <x v="12"/>
    <s v="P024"/>
    <x v="23"/>
    <n v="3.3"/>
    <s v="Breakfast"/>
    <n v="8"/>
    <n v="8"/>
    <n v="0"/>
    <x v="1"/>
    <n v="26.4"/>
    <x v="0"/>
  </r>
  <r>
    <x v="14"/>
    <s v="5993"/>
    <x v="12"/>
    <s v="P025"/>
    <x v="24"/>
    <n v="2.95"/>
    <s v="Hot drinks"/>
    <n v="27"/>
    <n v="26"/>
    <n v="0"/>
    <x v="2"/>
    <n v="76.7"/>
    <x v="0"/>
  </r>
  <r>
    <x v="14"/>
    <s v="5993"/>
    <x v="12"/>
    <s v="P026"/>
    <x v="25"/>
    <n v="2.6"/>
    <s v="Hot drinks"/>
    <n v="28"/>
    <n v="28"/>
    <n v="0"/>
    <x v="1"/>
    <n v="72.8"/>
    <x v="0"/>
  </r>
  <r>
    <x v="14"/>
    <s v="5993"/>
    <x v="12"/>
    <s v="P027"/>
    <x v="26"/>
    <n v="2.2000000000000002"/>
    <s v="Hot drinks"/>
    <n v="21"/>
    <n v="21"/>
    <n v="0"/>
    <x v="1"/>
    <n v="46.2"/>
    <x v="0"/>
  </r>
  <r>
    <x v="14"/>
    <s v="5993"/>
    <x v="12"/>
    <s v="P028"/>
    <x v="27"/>
    <n v="2.25"/>
    <s v="Hot drinks"/>
    <n v="28"/>
    <n v="28"/>
    <n v="0"/>
    <x v="1"/>
    <n v="63"/>
    <x v="0"/>
  </r>
  <r>
    <x v="14"/>
    <s v="5993"/>
    <x v="12"/>
    <s v="P029"/>
    <x v="28"/>
    <n v="2.25"/>
    <s v="Hot drinks"/>
    <n v="17"/>
    <n v="16"/>
    <n v="0"/>
    <x v="2"/>
    <n v="36"/>
    <x v="0"/>
  </r>
  <r>
    <x v="14"/>
    <s v="5993"/>
    <x v="12"/>
    <s v="P030"/>
    <x v="29"/>
    <n v="1.9"/>
    <s v="Cold drinks"/>
    <n v="12"/>
    <n v="3"/>
    <n v="0"/>
    <x v="1"/>
    <n v="5.6999999999999993"/>
    <x v="1"/>
  </r>
  <r>
    <x v="14"/>
    <s v="5993"/>
    <x v="12"/>
    <s v="P031"/>
    <x v="30"/>
    <n v="1.9"/>
    <s v="Cold drinks"/>
    <n v="23"/>
    <n v="9"/>
    <n v="0"/>
    <x v="1"/>
    <n v="17.099999999999998"/>
    <x v="2"/>
  </r>
  <r>
    <x v="14"/>
    <s v="5993"/>
    <x v="12"/>
    <s v="P032"/>
    <x v="31"/>
    <n v="2.0499999999999998"/>
    <s v="Cold drinks"/>
    <n v="22"/>
    <n v="9"/>
    <n v="0"/>
    <x v="1"/>
    <n v="18.45"/>
    <x v="11"/>
  </r>
  <r>
    <x v="14"/>
    <s v="5993"/>
    <x v="12"/>
    <s v="P033"/>
    <x v="32"/>
    <n v="1.95"/>
    <s v="Cold drinks"/>
    <n v="24"/>
    <n v="5"/>
    <n v="0"/>
    <x v="1"/>
    <n v="9.75"/>
    <x v="8"/>
  </r>
  <r>
    <x v="14"/>
    <s v="5993"/>
    <x v="12"/>
    <s v="P034"/>
    <x v="33"/>
    <n v="1.55"/>
    <s v="Cold drinks"/>
    <n v="22"/>
    <n v="9"/>
    <n v="0"/>
    <x v="1"/>
    <n v="13.950000000000001"/>
    <x v="11"/>
  </r>
  <r>
    <x v="14"/>
    <s v="5993"/>
    <x v="12"/>
    <s v="P035"/>
    <x v="34"/>
    <n v="2"/>
    <s v="Cold drinks"/>
    <n v="17"/>
    <n v="5"/>
    <n v="0"/>
    <x v="1"/>
    <n v="10"/>
    <x v="5"/>
  </r>
  <r>
    <x v="14"/>
    <s v="5993"/>
    <x v="12"/>
    <s v="P036"/>
    <x v="35"/>
    <n v="2"/>
    <s v="Cold drinks"/>
    <n v="15"/>
    <n v="6"/>
    <n v="0"/>
    <x v="1"/>
    <n v="12"/>
    <x v="1"/>
  </r>
  <r>
    <x v="14"/>
    <s v="5993"/>
    <x v="12"/>
    <s v="P037"/>
    <x v="36"/>
    <n v="3.7"/>
    <s v="Sandwiches"/>
    <n v="13"/>
    <n v="11"/>
    <n v="1"/>
    <x v="2"/>
    <n v="40.700000000000003"/>
    <x v="0"/>
  </r>
  <r>
    <x v="14"/>
    <s v="5993"/>
    <x v="12"/>
    <s v="P038"/>
    <x v="37"/>
    <n v="3.7"/>
    <s v="Sandwiches"/>
    <n v="11"/>
    <n v="10"/>
    <n v="0"/>
    <x v="2"/>
    <n v="37"/>
    <x v="0"/>
  </r>
  <r>
    <x v="14"/>
    <s v="5993"/>
    <x v="12"/>
    <s v="P039"/>
    <x v="38"/>
    <n v="3.7"/>
    <s v="Sandwiches"/>
    <n v="11"/>
    <n v="8"/>
    <n v="3"/>
    <x v="1"/>
    <n v="29.6"/>
    <x v="0"/>
  </r>
  <r>
    <x v="14"/>
    <s v="5993"/>
    <x v="12"/>
    <s v="P040"/>
    <x v="39"/>
    <n v="3.6"/>
    <s v="Sandwiches"/>
    <n v="12"/>
    <n v="10"/>
    <n v="0"/>
    <x v="4"/>
    <n v="36"/>
    <x v="0"/>
  </r>
  <r>
    <x v="14"/>
    <s v="5993"/>
    <x v="12"/>
    <s v="P041"/>
    <x v="40"/>
    <n v="1.25"/>
    <s v="Crisps"/>
    <n v="28"/>
    <n v="6"/>
    <n v="0"/>
    <x v="1"/>
    <n v="7.5"/>
    <x v="18"/>
  </r>
  <r>
    <x v="14"/>
    <s v="5993"/>
    <x v="12"/>
    <s v="P042"/>
    <x v="41"/>
    <n v="1.25"/>
    <s v="Crisps"/>
    <n v="11"/>
    <n v="2"/>
    <n v="0"/>
    <x v="1"/>
    <n v="2.5"/>
    <x v="1"/>
  </r>
  <r>
    <x v="14"/>
    <s v="5993"/>
    <x v="12"/>
    <s v="P043"/>
    <x v="42"/>
    <n v="1.25"/>
    <s v="Crisps"/>
    <n v="18"/>
    <n v="9"/>
    <n v="0"/>
    <x v="1"/>
    <n v="11.25"/>
    <x v="1"/>
  </r>
  <r>
    <x v="14"/>
    <s v="6266"/>
    <x v="13"/>
    <s v="P001"/>
    <x v="0"/>
    <n v="1.35"/>
    <s v="Savouries"/>
    <n v="242"/>
    <n v="225"/>
    <n v="17"/>
    <x v="1"/>
    <n v="303.75"/>
    <x v="0"/>
  </r>
  <r>
    <x v="14"/>
    <s v="6266"/>
    <x v="13"/>
    <s v="P002"/>
    <x v="1"/>
    <n v="1.35"/>
    <s v="Savouries"/>
    <n v="52"/>
    <n v="47"/>
    <n v="4"/>
    <x v="2"/>
    <n v="63.45"/>
    <x v="0"/>
  </r>
  <r>
    <x v="14"/>
    <s v="6266"/>
    <x v="13"/>
    <s v="P003"/>
    <x v="2"/>
    <n v="2.5"/>
    <s v="Savouries"/>
    <n v="52"/>
    <n v="49"/>
    <n v="3"/>
    <x v="1"/>
    <n v="122.5"/>
    <x v="0"/>
  </r>
  <r>
    <x v="14"/>
    <s v="6266"/>
    <x v="13"/>
    <s v="P004"/>
    <x v="3"/>
    <n v="2.25"/>
    <s v="Savouries"/>
    <n v="52"/>
    <n v="51"/>
    <n v="1"/>
    <x v="1"/>
    <n v="114.75"/>
    <x v="0"/>
  </r>
  <r>
    <x v="14"/>
    <s v="6266"/>
    <x v="13"/>
    <s v="P005"/>
    <x v="4"/>
    <n v="2.5"/>
    <s v="Savouries"/>
    <n v="52"/>
    <n v="49"/>
    <n v="3"/>
    <x v="1"/>
    <n v="122.5"/>
    <x v="0"/>
  </r>
  <r>
    <x v="14"/>
    <s v="6266"/>
    <x v="13"/>
    <s v="P006"/>
    <x v="5"/>
    <n v="2.2000000000000002"/>
    <s v="Savouries"/>
    <n v="52"/>
    <n v="51"/>
    <n v="0"/>
    <x v="2"/>
    <n v="112.2"/>
    <x v="0"/>
  </r>
  <r>
    <x v="14"/>
    <s v="6266"/>
    <x v="13"/>
    <s v="P007"/>
    <x v="6"/>
    <n v="2.1"/>
    <s v="Savouries"/>
    <n v="52"/>
    <n v="48"/>
    <n v="4"/>
    <x v="1"/>
    <n v="100.80000000000001"/>
    <x v="0"/>
  </r>
  <r>
    <x v="14"/>
    <s v="6266"/>
    <x v="13"/>
    <s v="P008"/>
    <x v="7"/>
    <n v="1.5"/>
    <s v="Cakes and sweet treats"/>
    <n v="2"/>
    <n v="1"/>
    <n v="0"/>
    <x v="2"/>
    <n v="1.5"/>
    <x v="0"/>
  </r>
  <r>
    <x v="14"/>
    <s v="6266"/>
    <x v="13"/>
    <s v="P009"/>
    <x v="8"/>
    <n v="1.45"/>
    <s v="Cakes and sweet treats"/>
    <n v="16"/>
    <n v="13"/>
    <n v="3"/>
    <x v="1"/>
    <n v="18.849999999999998"/>
    <x v="0"/>
  </r>
  <r>
    <x v="14"/>
    <s v="6266"/>
    <x v="13"/>
    <s v="P010"/>
    <x v="9"/>
    <n v="1.3"/>
    <s v="Cakes and sweet treats"/>
    <n v="12"/>
    <n v="9"/>
    <n v="2"/>
    <x v="2"/>
    <n v="11.700000000000001"/>
    <x v="0"/>
  </r>
  <r>
    <x v="14"/>
    <s v="6266"/>
    <x v="13"/>
    <s v="P011"/>
    <x v="10"/>
    <n v="1.4"/>
    <s v="Cakes and sweet treats"/>
    <n v="6"/>
    <n v="5"/>
    <n v="1"/>
    <x v="1"/>
    <n v="7"/>
    <x v="0"/>
  </r>
  <r>
    <x v="14"/>
    <s v="6266"/>
    <x v="13"/>
    <s v="P012"/>
    <x v="11"/>
    <n v="1.6"/>
    <s v="Cakes and sweet treats"/>
    <n v="19"/>
    <n v="17"/>
    <n v="2"/>
    <x v="1"/>
    <n v="27.200000000000003"/>
    <x v="0"/>
  </r>
  <r>
    <x v="14"/>
    <s v="6266"/>
    <x v="13"/>
    <s v="P013"/>
    <x v="12"/>
    <n v="3.1"/>
    <s v="Hot hold"/>
    <n v="20"/>
    <n v="18"/>
    <n v="0"/>
    <x v="4"/>
    <n v="55.800000000000004"/>
    <x v="0"/>
  </r>
  <r>
    <x v="14"/>
    <s v="6266"/>
    <x v="13"/>
    <s v="P014"/>
    <x v="13"/>
    <n v="3.4"/>
    <s v="Hot hold"/>
    <n v="13"/>
    <n v="10"/>
    <n v="0"/>
    <x v="0"/>
    <n v="34"/>
    <x v="0"/>
  </r>
  <r>
    <x v="14"/>
    <s v="6266"/>
    <x v="13"/>
    <s v="P015"/>
    <x v="14"/>
    <n v="2.2000000000000002"/>
    <s v="Hot hold"/>
    <n v="12"/>
    <n v="9"/>
    <n v="0"/>
    <x v="0"/>
    <n v="19.8"/>
    <x v="0"/>
  </r>
  <r>
    <x v="14"/>
    <s v="6266"/>
    <x v="13"/>
    <s v="P016"/>
    <x v="15"/>
    <n v="2.25"/>
    <s v="Hot hold"/>
    <n v="20"/>
    <n v="17"/>
    <n v="0"/>
    <x v="0"/>
    <n v="38.25"/>
    <x v="0"/>
  </r>
  <r>
    <x v="14"/>
    <s v="6266"/>
    <x v="13"/>
    <s v="P017"/>
    <x v="16"/>
    <n v="2.35"/>
    <s v="Hot hold"/>
    <n v="12"/>
    <n v="10"/>
    <n v="0"/>
    <x v="4"/>
    <n v="23.5"/>
    <x v="0"/>
  </r>
  <r>
    <x v="14"/>
    <s v="6266"/>
    <x v="13"/>
    <s v="P018"/>
    <x v="17"/>
    <n v="2.75"/>
    <s v="Hot hold"/>
    <n v="17"/>
    <n v="14"/>
    <n v="0"/>
    <x v="0"/>
    <n v="38.5"/>
    <x v="0"/>
  </r>
  <r>
    <x v="14"/>
    <s v="6266"/>
    <x v="13"/>
    <s v="P019"/>
    <x v="18"/>
    <n v="4.6500000000000004"/>
    <s v="Hot hold"/>
    <n v="17"/>
    <n v="17"/>
    <n v="0"/>
    <x v="1"/>
    <n v="79.050000000000011"/>
    <x v="0"/>
  </r>
  <r>
    <x v="14"/>
    <s v="6266"/>
    <x v="13"/>
    <s v="P020"/>
    <x v="19"/>
    <n v="2.2000000000000002"/>
    <s v="Breakfast"/>
    <n v="20"/>
    <n v="17"/>
    <n v="0"/>
    <x v="0"/>
    <n v="37.400000000000006"/>
    <x v="0"/>
  </r>
  <r>
    <x v="14"/>
    <s v="6266"/>
    <x v="13"/>
    <s v="P021"/>
    <x v="20"/>
    <n v="3.35"/>
    <s v="Breakfast"/>
    <n v="17"/>
    <n v="14"/>
    <n v="0"/>
    <x v="0"/>
    <n v="46.9"/>
    <x v="0"/>
  </r>
  <r>
    <x v="14"/>
    <s v="6266"/>
    <x v="13"/>
    <s v="P022"/>
    <x v="21"/>
    <n v="2.25"/>
    <s v="Breakfast"/>
    <n v="17"/>
    <n v="17"/>
    <n v="0"/>
    <x v="1"/>
    <n v="38.25"/>
    <x v="0"/>
  </r>
  <r>
    <x v="14"/>
    <s v="6266"/>
    <x v="13"/>
    <s v="P023"/>
    <x v="22"/>
    <n v="1.5"/>
    <s v="Breakfast"/>
    <n v="20"/>
    <n v="20"/>
    <n v="0"/>
    <x v="1"/>
    <n v="30"/>
    <x v="0"/>
  </r>
  <r>
    <x v="14"/>
    <s v="6266"/>
    <x v="13"/>
    <s v="P024"/>
    <x v="23"/>
    <n v="3.3"/>
    <s v="Breakfast"/>
    <n v="13"/>
    <n v="10"/>
    <n v="0"/>
    <x v="0"/>
    <n v="33"/>
    <x v="0"/>
  </r>
  <r>
    <x v="14"/>
    <s v="6266"/>
    <x v="13"/>
    <s v="P025"/>
    <x v="24"/>
    <n v="2.95"/>
    <s v="Hot drinks"/>
    <n v="47"/>
    <n v="47"/>
    <n v="0"/>
    <x v="1"/>
    <n v="138.65"/>
    <x v="0"/>
  </r>
  <r>
    <x v="14"/>
    <s v="6266"/>
    <x v="13"/>
    <s v="P026"/>
    <x v="25"/>
    <n v="2.6"/>
    <s v="Hot drinks"/>
    <n v="45"/>
    <n v="45"/>
    <n v="0"/>
    <x v="1"/>
    <n v="117"/>
    <x v="0"/>
  </r>
  <r>
    <x v="14"/>
    <s v="6266"/>
    <x v="13"/>
    <s v="P027"/>
    <x v="26"/>
    <n v="2.2000000000000002"/>
    <s v="Hot drinks"/>
    <n v="31"/>
    <n v="31"/>
    <n v="0"/>
    <x v="1"/>
    <n v="68.2"/>
    <x v="0"/>
  </r>
  <r>
    <x v="14"/>
    <s v="6266"/>
    <x v="13"/>
    <s v="P028"/>
    <x v="27"/>
    <n v="2.25"/>
    <s v="Hot drinks"/>
    <n v="52"/>
    <n v="52"/>
    <n v="0"/>
    <x v="1"/>
    <n v="117"/>
    <x v="0"/>
  </r>
  <r>
    <x v="14"/>
    <s v="6266"/>
    <x v="13"/>
    <s v="P029"/>
    <x v="28"/>
    <n v="2.25"/>
    <s v="Hot drinks"/>
    <n v="52"/>
    <n v="52"/>
    <n v="0"/>
    <x v="1"/>
    <n v="117"/>
    <x v="0"/>
  </r>
  <r>
    <x v="14"/>
    <s v="6266"/>
    <x v="13"/>
    <s v="P030"/>
    <x v="29"/>
    <n v="1.9"/>
    <s v="Cold drinks"/>
    <n v="34"/>
    <n v="24"/>
    <n v="0"/>
    <x v="1"/>
    <n v="45.599999999999994"/>
    <x v="4"/>
  </r>
  <r>
    <x v="14"/>
    <s v="6266"/>
    <x v="13"/>
    <s v="P031"/>
    <x v="30"/>
    <n v="1.9"/>
    <s v="Cold drinks"/>
    <n v="33"/>
    <n v="25"/>
    <n v="0"/>
    <x v="1"/>
    <n v="47.5"/>
    <x v="15"/>
  </r>
  <r>
    <x v="14"/>
    <s v="6266"/>
    <x v="13"/>
    <s v="P032"/>
    <x v="31"/>
    <n v="2.0499999999999998"/>
    <s v="Cold drinks"/>
    <n v="22"/>
    <n v="15"/>
    <n v="0"/>
    <x v="1"/>
    <n v="30.749999999999996"/>
    <x v="14"/>
  </r>
  <r>
    <x v="14"/>
    <s v="6266"/>
    <x v="13"/>
    <s v="P033"/>
    <x v="32"/>
    <n v="1.95"/>
    <s v="Cold drinks"/>
    <n v="26"/>
    <n v="2"/>
    <n v="0"/>
    <x v="1"/>
    <n v="3.9"/>
    <x v="22"/>
  </r>
  <r>
    <x v="14"/>
    <s v="6266"/>
    <x v="13"/>
    <s v="P034"/>
    <x v="33"/>
    <n v="1.55"/>
    <s v="Cold drinks"/>
    <n v="26"/>
    <n v="11"/>
    <n v="0"/>
    <x v="1"/>
    <n v="17.05"/>
    <x v="17"/>
  </r>
  <r>
    <x v="14"/>
    <s v="6266"/>
    <x v="13"/>
    <s v="P035"/>
    <x v="34"/>
    <n v="2"/>
    <s v="Cold drinks"/>
    <n v="47"/>
    <n v="18"/>
    <n v="0"/>
    <x v="1"/>
    <n v="36"/>
    <x v="41"/>
  </r>
  <r>
    <x v="14"/>
    <s v="6266"/>
    <x v="13"/>
    <s v="P036"/>
    <x v="35"/>
    <n v="2"/>
    <s v="Cold drinks"/>
    <n v="39"/>
    <n v="15"/>
    <n v="0"/>
    <x v="1"/>
    <n v="30"/>
    <x v="22"/>
  </r>
  <r>
    <x v="14"/>
    <s v="6266"/>
    <x v="13"/>
    <s v="P037"/>
    <x v="36"/>
    <n v="3.7"/>
    <s v="Sandwiches"/>
    <n v="12"/>
    <n v="9"/>
    <n v="0"/>
    <x v="0"/>
    <n v="33.300000000000004"/>
    <x v="0"/>
  </r>
  <r>
    <x v="14"/>
    <s v="6266"/>
    <x v="13"/>
    <s v="P038"/>
    <x v="37"/>
    <n v="3.7"/>
    <s v="Sandwiches"/>
    <n v="17"/>
    <n v="14"/>
    <n v="1"/>
    <x v="4"/>
    <n v="51.800000000000004"/>
    <x v="0"/>
  </r>
  <r>
    <x v="14"/>
    <s v="6266"/>
    <x v="13"/>
    <s v="P039"/>
    <x v="38"/>
    <n v="3.7"/>
    <s v="Sandwiches"/>
    <n v="20"/>
    <n v="18"/>
    <n v="0"/>
    <x v="4"/>
    <n v="66.600000000000009"/>
    <x v="0"/>
  </r>
  <r>
    <x v="14"/>
    <s v="6266"/>
    <x v="13"/>
    <s v="P040"/>
    <x v="39"/>
    <n v="3.6"/>
    <s v="Sandwiches"/>
    <n v="12"/>
    <n v="10"/>
    <n v="2"/>
    <x v="1"/>
    <n v="36"/>
    <x v="0"/>
  </r>
  <r>
    <x v="14"/>
    <s v="6266"/>
    <x v="13"/>
    <s v="P041"/>
    <x v="40"/>
    <n v="1.25"/>
    <s v="Crisps"/>
    <n v="51"/>
    <n v="35"/>
    <n v="0"/>
    <x v="1"/>
    <n v="43.75"/>
    <x v="7"/>
  </r>
  <r>
    <x v="14"/>
    <s v="6266"/>
    <x v="13"/>
    <s v="P042"/>
    <x v="41"/>
    <n v="1.25"/>
    <s v="Crisps"/>
    <n v="19"/>
    <n v="11"/>
    <n v="0"/>
    <x v="1"/>
    <n v="13.75"/>
    <x v="15"/>
  </r>
  <r>
    <x v="14"/>
    <s v="6266"/>
    <x v="13"/>
    <s v="P043"/>
    <x v="42"/>
    <n v="1.25"/>
    <s v="Crisps"/>
    <n v="52"/>
    <n v="40"/>
    <n v="0"/>
    <x v="1"/>
    <n v="50"/>
    <x v="5"/>
  </r>
  <r>
    <x v="15"/>
    <s v="0864"/>
    <x v="0"/>
    <s v="P001"/>
    <x v="0"/>
    <n v="1.35"/>
    <s v="Savouries"/>
    <n v="120"/>
    <n v="110"/>
    <n v="8"/>
    <x v="4"/>
    <n v="148.5"/>
    <x v="0"/>
  </r>
  <r>
    <x v="15"/>
    <s v="0864"/>
    <x v="0"/>
    <s v="P002"/>
    <x v="1"/>
    <n v="1.35"/>
    <s v="Savouries"/>
    <n v="26"/>
    <n v="24"/>
    <n v="1"/>
    <x v="2"/>
    <n v="32.400000000000006"/>
    <x v="0"/>
  </r>
  <r>
    <x v="15"/>
    <s v="0864"/>
    <x v="0"/>
    <s v="P003"/>
    <x v="2"/>
    <n v="2.5"/>
    <s v="Savouries"/>
    <n v="26"/>
    <n v="24"/>
    <n v="1"/>
    <x v="2"/>
    <n v="60"/>
    <x v="0"/>
  </r>
  <r>
    <x v="15"/>
    <s v="0864"/>
    <x v="0"/>
    <s v="P004"/>
    <x v="3"/>
    <n v="2.25"/>
    <s v="Savouries"/>
    <n v="26"/>
    <n v="23"/>
    <n v="2"/>
    <x v="2"/>
    <n v="51.75"/>
    <x v="0"/>
  </r>
  <r>
    <x v="15"/>
    <s v="0864"/>
    <x v="0"/>
    <s v="P005"/>
    <x v="4"/>
    <n v="2.5"/>
    <s v="Savouries"/>
    <n v="26"/>
    <n v="26"/>
    <n v="0"/>
    <x v="1"/>
    <n v="65"/>
    <x v="0"/>
  </r>
  <r>
    <x v="15"/>
    <s v="0864"/>
    <x v="0"/>
    <s v="P006"/>
    <x v="5"/>
    <n v="2.2000000000000002"/>
    <s v="Savouries"/>
    <n v="26"/>
    <n v="23"/>
    <n v="2"/>
    <x v="2"/>
    <n v="50.6"/>
    <x v="0"/>
  </r>
  <r>
    <x v="15"/>
    <s v="0864"/>
    <x v="0"/>
    <s v="P007"/>
    <x v="6"/>
    <n v="2.1"/>
    <s v="Savouries"/>
    <n v="26"/>
    <n v="23"/>
    <n v="2"/>
    <x v="2"/>
    <n v="48.300000000000004"/>
    <x v="0"/>
  </r>
  <r>
    <x v="15"/>
    <s v="0864"/>
    <x v="0"/>
    <s v="P008"/>
    <x v="7"/>
    <n v="1.5"/>
    <s v="Cakes and sweet treats"/>
    <n v="7"/>
    <n v="5"/>
    <n v="1"/>
    <x v="2"/>
    <n v="7.5"/>
    <x v="0"/>
  </r>
  <r>
    <x v="15"/>
    <s v="0864"/>
    <x v="0"/>
    <s v="P009"/>
    <x v="8"/>
    <n v="1.45"/>
    <s v="Cakes and sweet treats"/>
    <n v="5"/>
    <n v="4"/>
    <n v="1"/>
    <x v="1"/>
    <n v="5.8"/>
    <x v="0"/>
  </r>
  <r>
    <x v="15"/>
    <s v="0864"/>
    <x v="0"/>
    <s v="P010"/>
    <x v="9"/>
    <n v="1.3"/>
    <s v="Cakes and sweet treats"/>
    <n v="6"/>
    <n v="6"/>
    <n v="0"/>
    <x v="1"/>
    <n v="7.8000000000000007"/>
    <x v="0"/>
  </r>
  <r>
    <x v="15"/>
    <s v="0864"/>
    <x v="0"/>
    <s v="P011"/>
    <x v="10"/>
    <n v="1.4"/>
    <s v="Cakes and sweet treats"/>
    <n v="7"/>
    <n v="6"/>
    <n v="1"/>
    <x v="1"/>
    <n v="8.3999999999999986"/>
    <x v="0"/>
  </r>
  <r>
    <x v="15"/>
    <s v="0864"/>
    <x v="0"/>
    <s v="P012"/>
    <x v="11"/>
    <n v="1.6"/>
    <s v="Cakes and sweet treats"/>
    <n v="8"/>
    <n v="7"/>
    <n v="1"/>
    <x v="1"/>
    <n v="11.200000000000001"/>
    <x v="0"/>
  </r>
  <r>
    <x v="15"/>
    <s v="0864"/>
    <x v="0"/>
    <s v="P013"/>
    <x v="12"/>
    <n v="3.1"/>
    <s v="Hot hold"/>
    <n v="8"/>
    <n v="5"/>
    <n v="0"/>
    <x v="0"/>
    <n v="15.5"/>
    <x v="0"/>
  </r>
  <r>
    <x v="15"/>
    <s v="0864"/>
    <x v="0"/>
    <s v="P014"/>
    <x v="13"/>
    <n v="3.4"/>
    <s v="Hot hold"/>
    <n v="7"/>
    <n v="5"/>
    <n v="0"/>
    <x v="4"/>
    <n v="17"/>
    <x v="0"/>
  </r>
  <r>
    <x v="15"/>
    <s v="0864"/>
    <x v="0"/>
    <s v="P015"/>
    <x v="14"/>
    <n v="2.2000000000000002"/>
    <s v="Hot hold"/>
    <n v="9"/>
    <n v="8"/>
    <n v="0"/>
    <x v="2"/>
    <n v="17.600000000000001"/>
    <x v="0"/>
  </r>
  <r>
    <x v="15"/>
    <s v="0864"/>
    <x v="0"/>
    <s v="P016"/>
    <x v="15"/>
    <n v="2.25"/>
    <s v="Hot hold"/>
    <n v="6"/>
    <n v="5"/>
    <n v="0"/>
    <x v="2"/>
    <n v="11.25"/>
    <x v="0"/>
  </r>
  <r>
    <x v="15"/>
    <s v="0864"/>
    <x v="0"/>
    <s v="P017"/>
    <x v="16"/>
    <n v="2.35"/>
    <s v="Hot hold"/>
    <n v="7"/>
    <n v="6"/>
    <n v="0"/>
    <x v="2"/>
    <n v="14.100000000000001"/>
    <x v="0"/>
  </r>
  <r>
    <x v="15"/>
    <s v="0864"/>
    <x v="0"/>
    <s v="P018"/>
    <x v="17"/>
    <n v="2.75"/>
    <s v="Hot hold"/>
    <n v="8"/>
    <n v="5"/>
    <n v="0"/>
    <x v="0"/>
    <n v="13.75"/>
    <x v="0"/>
  </r>
  <r>
    <x v="15"/>
    <s v="0864"/>
    <x v="0"/>
    <s v="P019"/>
    <x v="18"/>
    <n v="4.6500000000000004"/>
    <s v="Hot hold"/>
    <n v="6"/>
    <n v="4"/>
    <n v="0"/>
    <x v="4"/>
    <n v="18.600000000000001"/>
    <x v="0"/>
  </r>
  <r>
    <x v="15"/>
    <s v="0864"/>
    <x v="0"/>
    <s v="P020"/>
    <x v="19"/>
    <n v="2.2000000000000002"/>
    <s v="Breakfast"/>
    <n v="6"/>
    <n v="5"/>
    <n v="0"/>
    <x v="2"/>
    <n v="11"/>
    <x v="0"/>
  </r>
  <r>
    <x v="15"/>
    <s v="0864"/>
    <x v="0"/>
    <s v="P021"/>
    <x v="20"/>
    <n v="3.35"/>
    <s v="Breakfast"/>
    <n v="6"/>
    <n v="5"/>
    <n v="0"/>
    <x v="2"/>
    <n v="16.75"/>
    <x v="0"/>
  </r>
  <r>
    <x v="15"/>
    <s v="0864"/>
    <x v="0"/>
    <s v="P022"/>
    <x v="21"/>
    <n v="2.25"/>
    <s v="Breakfast"/>
    <n v="8"/>
    <n v="8"/>
    <n v="0"/>
    <x v="1"/>
    <n v="18"/>
    <x v="0"/>
  </r>
  <r>
    <x v="15"/>
    <s v="0864"/>
    <x v="0"/>
    <s v="P023"/>
    <x v="22"/>
    <n v="1.5"/>
    <s v="Breakfast"/>
    <n v="9"/>
    <n v="9"/>
    <n v="0"/>
    <x v="1"/>
    <n v="13.5"/>
    <x v="0"/>
  </r>
  <r>
    <x v="15"/>
    <s v="0864"/>
    <x v="0"/>
    <s v="P024"/>
    <x v="23"/>
    <n v="3.3"/>
    <s v="Breakfast"/>
    <n v="9"/>
    <n v="6"/>
    <n v="0"/>
    <x v="0"/>
    <n v="19.799999999999997"/>
    <x v="0"/>
  </r>
  <r>
    <x v="15"/>
    <s v="0864"/>
    <x v="0"/>
    <s v="P025"/>
    <x v="24"/>
    <n v="2.95"/>
    <s v="Hot drinks"/>
    <n v="13"/>
    <n v="13"/>
    <n v="0"/>
    <x v="1"/>
    <n v="38.35"/>
    <x v="0"/>
  </r>
  <r>
    <x v="15"/>
    <s v="0864"/>
    <x v="0"/>
    <s v="P026"/>
    <x v="25"/>
    <n v="2.6"/>
    <s v="Hot drinks"/>
    <n v="22"/>
    <n v="22"/>
    <n v="0"/>
    <x v="1"/>
    <n v="57.2"/>
    <x v="0"/>
  </r>
  <r>
    <x v="15"/>
    <s v="0864"/>
    <x v="0"/>
    <s v="P027"/>
    <x v="26"/>
    <n v="2.2000000000000002"/>
    <s v="Hot drinks"/>
    <n v="24"/>
    <n v="24"/>
    <n v="0"/>
    <x v="1"/>
    <n v="52.800000000000004"/>
    <x v="0"/>
  </r>
  <r>
    <x v="15"/>
    <s v="0864"/>
    <x v="0"/>
    <s v="P028"/>
    <x v="27"/>
    <n v="2.25"/>
    <s v="Hot drinks"/>
    <n v="16"/>
    <n v="16"/>
    <n v="0"/>
    <x v="1"/>
    <n v="36"/>
    <x v="0"/>
  </r>
  <r>
    <x v="15"/>
    <s v="0864"/>
    <x v="0"/>
    <s v="P029"/>
    <x v="28"/>
    <n v="2.25"/>
    <s v="Hot drinks"/>
    <n v="21"/>
    <n v="21"/>
    <n v="0"/>
    <x v="1"/>
    <n v="47.25"/>
    <x v="0"/>
  </r>
  <r>
    <x v="15"/>
    <s v="0864"/>
    <x v="0"/>
    <s v="P030"/>
    <x v="29"/>
    <n v="1.9"/>
    <s v="Cold drinks"/>
    <n v="21"/>
    <n v="14"/>
    <n v="0"/>
    <x v="1"/>
    <n v="26.599999999999998"/>
    <x v="14"/>
  </r>
  <r>
    <x v="15"/>
    <s v="0864"/>
    <x v="0"/>
    <s v="P031"/>
    <x v="30"/>
    <n v="1.9"/>
    <s v="Cold drinks"/>
    <n v="19"/>
    <n v="15"/>
    <n v="0"/>
    <x v="1"/>
    <n v="28.5"/>
    <x v="16"/>
  </r>
  <r>
    <x v="15"/>
    <s v="0864"/>
    <x v="0"/>
    <s v="P032"/>
    <x v="31"/>
    <n v="2.0499999999999998"/>
    <s v="Cold drinks"/>
    <n v="17"/>
    <n v="12"/>
    <n v="0"/>
    <x v="1"/>
    <n v="24.599999999999998"/>
    <x v="3"/>
  </r>
  <r>
    <x v="15"/>
    <s v="0864"/>
    <x v="0"/>
    <s v="P033"/>
    <x v="32"/>
    <n v="1.95"/>
    <s v="Cold drinks"/>
    <n v="12"/>
    <n v="3"/>
    <n v="0"/>
    <x v="1"/>
    <n v="5.85"/>
    <x v="1"/>
  </r>
  <r>
    <x v="15"/>
    <s v="0864"/>
    <x v="0"/>
    <s v="P034"/>
    <x v="33"/>
    <n v="1.55"/>
    <s v="Cold drinks"/>
    <n v="18"/>
    <n v="2"/>
    <n v="0"/>
    <x v="1"/>
    <n v="3.1"/>
    <x v="7"/>
  </r>
  <r>
    <x v="15"/>
    <s v="0864"/>
    <x v="0"/>
    <s v="P035"/>
    <x v="34"/>
    <n v="2"/>
    <s v="Cold drinks"/>
    <n v="17"/>
    <n v="3"/>
    <n v="0"/>
    <x v="1"/>
    <n v="6"/>
    <x v="2"/>
  </r>
  <r>
    <x v="15"/>
    <s v="0864"/>
    <x v="0"/>
    <s v="P036"/>
    <x v="35"/>
    <n v="2"/>
    <s v="Cold drinks"/>
    <n v="11"/>
    <n v="2"/>
    <n v="0"/>
    <x v="1"/>
    <n v="4"/>
    <x v="1"/>
  </r>
  <r>
    <x v="15"/>
    <s v="0864"/>
    <x v="0"/>
    <s v="P037"/>
    <x v="36"/>
    <n v="3.7"/>
    <s v="Sandwiches"/>
    <n v="13"/>
    <n v="6"/>
    <n v="0"/>
    <x v="9"/>
    <n v="22.200000000000003"/>
    <x v="0"/>
  </r>
  <r>
    <x v="15"/>
    <s v="0864"/>
    <x v="0"/>
    <s v="P038"/>
    <x v="37"/>
    <n v="3.7"/>
    <s v="Sandwiches"/>
    <n v="8"/>
    <n v="4"/>
    <n v="1"/>
    <x v="0"/>
    <n v="14.8"/>
    <x v="0"/>
  </r>
  <r>
    <x v="15"/>
    <s v="0864"/>
    <x v="0"/>
    <s v="P039"/>
    <x v="38"/>
    <n v="3.7"/>
    <s v="Sandwiches"/>
    <n v="14"/>
    <n v="8"/>
    <n v="0"/>
    <x v="11"/>
    <n v="29.6"/>
    <x v="0"/>
  </r>
  <r>
    <x v="15"/>
    <s v="0864"/>
    <x v="0"/>
    <s v="P040"/>
    <x v="39"/>
    <n v="3.6"/>
    <s v="Sandwiches"/>
    <n v="9"/>
    <n v="5"/>
    <n v="2"/>
    <x v="4"/>
    <n v="18"/>
    <x v="0"/>
  </r>
  <r>
    <x v="15"/>
    <s v="0864"/>
    <x v="0"/>
    <s v="P041"/>
    <x v="40"/>
    <n v="1.25"/>
    <s v="Crisps"/>
    <n v="11"/>
    <n v="3"/>
    <n v="0"/>
    <x v="1"/>
    <n v="3.75"/>
    <x v="15"/>
  </r>
  <r>
    <x v="15"/>
    <s v="0864"/>
    <x v="0"/>
    <s v="P042"/>
    <x v="41"/>
    <n v="1.25"/>
    <s v="Crisps"/>
    <n v="14"/>
    <n v="7"/>
    <n v="0"/>
    <x v="1"/>
    <n v="8.75"/>
    <x v="14"/>
  </r>
  <r>
    <x v="15"/>
    <s v="0864"/>
    <x v="0"/>
    <s v="P043"/>
    <x v="42"/>
    <n v="1.25"/>
    <s v="Crisps"/>
    <n v="11"/>
    <n v="6"/>
    <n v="0"/>
    <x v="1"/>
    <n v="7.5"/>
    <x v="3"/>
  </r>
  <r>
    <x v="15"/>
    <s v="0902"/>
    <x v="1"/>
    <s v="P001"/>
    <x v="0"/>
    <n v="1.35"/>
    <s v="Savouries"/>
    <n v="181"/>
    <n v="166"/>
    <n v="11"/>
    <x v="6"/>
    <n v="224.10000000000002"/>
    <x v="0"/>
  </r>
  <r>
    <x v="15"/>
    <s v="0902"/>
    <x v="1"/>
    <s v="P002"/>
    <x v="1"/>
    <n v="1.35"/>
    <s v="Savouries"/>
    <n v="39"/>
    <n v="37"/>
    <n v="1"/>
    <x v="2"/>
    <n v="49.95"/>
    <x v="0"/>
  </r>
  <r>
    <x v="15"/>
    <s v="0902"/>
    <x v="1"/>
    <s v="P003"/>
    <x v="2"/>
    <n v="2.5"/>
    <s v="Savouries"/>
    <n v="39"/>
    <n v="38"/>
    <n v="0"/>
    <x v="2"/>
    <n v="95"/>
    <x v="0"/>
  </r>
  <r>
    <x v="15"/>
    <s v="0902"/>
    <x v="1"/>
    <s v="P004"/>
    <x v="3"/>
    <n v="2.25"/>
    <s v="Savouries"/>
    <n v="39"/>
    <n v="38"/>
    <n v="1"/>
    <x v="1"/>
    <n v="85.5"/>
    <x v="0"/>
  </r>
  <r>
    <x v="15"/>
    <s v="0902"/>
    <x v="1"/>
    <s v="P005"/>
    <x v="4"/>
    <n v="2.5"/>
    <s v="Savouries"/>
    <n v="39"/>
    <n v="36"/>
    <n v="2"/>
    <x v="2"/>
    <n v="90"/>
    <x v="0"/>
  </r>
  <r>
    <x v="15"/>
    <s v="0902"/>
    <x v="1"/>
    <s v="P006"/>
    <x v="5"/>
    <n v="2.2000000000000002"/>
    <s v="Savouries"/>
    <n v="39"/>
    <n v="36"/>
    <n v="2"/>
    <x v="2"/>
    <n v="79.2"/>
    <x v="0"/>
  </r>
  <r>
    <x v="15"/>
    <s v="0902"/>
    <x v="1"/>
    <s v="P007"/>
    <x v="6"/>
    <n v="2.1"/>
    <s v="Savouries"/>
    <n v="39"/>
    <n v="36"/>
    <n v="3"/>
    <x v="1"/>
    <n v="75.600000000000009"/>
    <x v="0"/>
  </r>
  <r>
    <x v="15"/>
    <s v="0902"/>
    <x v="1"/>
    <s v="P008"/>
    <x v="7"/>
    <n v="1.5"/>
    <s v="Cakes and sweet treats"/>
    <n v="12"/>
    <n v="9"/>
    <n v="3"/>
    <x v="1"/>
    <n v="13.5"/>
    <x v="0"/>
  </r>
  <r>
    <x v="15"/>
    <s v="0902"/>
    <x v="1"/>
    <s v="P009"/>
    <x v="8"/>
    <n v="1.45"/>
    <s v="Cakes and sweet treats"/>
    <n v="12"/>
    <n v="12"/>
    <n v="0"/>
    <x v="1"/>
    <n v="17.399999999999999"/>
    <x v="0"/>
  </r>
  <r>
    <x v="15"/>
    <s v="0902"/>
    <x v="1"/>
    <s v="P010"/>
    <x v="9"/>
    <n v="1.3"/>
    <s v="Cakes and sweet treats"/>
    <n v="10"/>
    <n v="10"/>
    <n v="0"/>
    <x v="1"/>
    <n v="13"/>
    <x v="0"/>
  </r>
  <r>
    <x v="15"/>
    <s v="0902"/>
    <x v="1"/>
    <s v="P011"/>
    <x v="10"/>
    <n v="1.4"/>
    <s v="Cakes and sweet treats"/>
    <n v="7"/>
    <n v="6"/>
    <n v="1"/>
    <x v="1"/>
    <n v="8.3999999999999986"/>
    <x v="0"/>
  </r>
  <r>
    <x v="15"/>
    <s v="0902"/>
    <x v="1"/>
    <s v="P012"/>
    <x v="11"/>
    <n v="1.6"/>
    <s v="Cakes and sweet treats"/>
    <n v="4"/>
    <n v="4"/>
    <n v="0"/>
    <x v="1"/>
    <n v="6.4"/>
    <x v="0"/>
  </r>
  <r>
    <x v="15"/>
    <s v="0902"/>
    <x v="1"/>
    <s v="P013"/>
    <x v="12"/>
    <n v="3.1"/>
    <s v="Hot hold"/>
    <n v="15"/>
    <n v="14"/>
    <n v="0"/>
    <x v="2"/>
    <n v="43.4"/>
    <x v="0"/>
  </r>
  <r>
    <x v="15"/>
    <s v="0902"/>
    <x v="1"/>
    <s v="P014"/>
    <x v="13"/>
    <n v="3.4"/>
    <s v="Hot hold"/>
    <n v="10"/>
    <n v="10"/>
    <n v="0"/>
    <x v="1"/>
    <n v="34"/>
    <x v="0"/>
  </r>
  <r>
    <x v="15"/>
    <s v="0902"/>
    <x v="1"/>
    <s v="P015"/>
    <x v="14"/>
    <n v="2.2000000000000002"/>
    <s v="Hot hold"/>
    <n v="14"/>
    <n v="13"/>
    <n v="0"/>
    <x v="2"/>
    <n v="28.6"/>
    <x v="0"/>
  </r>
  <r>
    <x v="15"/>
    <s v="0902"/>
    <x v="1"/>
    <s v="P016"/>
    <x v="15"/>
    <n v="2.25"/>
    <s v="Hot hold"/>
    <n v="10"/>
    <n v="10"/>
    <n v="0"/>
    <x v="1"/>
    <n v="22.5"/>
    <x v="0"/>
  </r>
  <r>
    <x v="15"/>
    <s v="0902"/>
    <x v="1"/>
    <s v="P017"/>
    <x v="16"/>
    <n v="2.35"/>
    <s v="Hot hold"/>
    <n v="11"/>
    <n v="9"/>
    <n v="0"/>
    <x v="4"/>
    <n v="21.150000000000002"/>
    <x v="0"/>
  </r>
  <r>
    <x v="15"/>
    <s v="0902"/>
    <x v="1"/>
    <s v="P018"/>
    <x v="17"/>
    <n v="2.75"/>
    <s v="Hot hold"/>
    <n v="10"/>
    <n v="10"/>
    <n v="0"/>
    <x v="1"/>
    <n v="27.5"/>
    <x v="0"/>
  </r>
  <r>
    <x v="15"/>
    <s v="0902"/>
    <x v="1"/>
    <s v="P019"/>
    <x v="18"/>
    <n v="4.6500000000000004"/>
    <s v="Hot hold"/>
    <n v="12"/>
    <n v="9"/>
    <n v="0"/>
    <x v="0"/>
    <n v="41.85"/>
    <x v="0"/>
  </r>
  <r>
    <x v="15"/>
    <s v="0902"/>
    <x v="1"/>
    <s v="P020"/>
    <x v="19"/>
    <n v="2.2000000000000002"/>
    <s v="Breakfast"/>
    <n v="9"/>
    <n v="6"/>
    <n v="0"/>
    <x v="0"/>
    <n v="13.200000000000001"/>
    <x v="0"/>
  </r>
  <r>
    <x v="15"/>
    <s v="0902"/>
    <x v="1"/>
    <s v="P021"/>
    <x v="20"/>
    <n v="3.35"/>
    <s v="Breakfast"/>
    <n v="15"/>
    <n v="12"/>
    <n v="0"/>
    <x v="0"/>
    <n v="40.200000000000003"/>
    <x v="0"/>
  </r>
  <r>
    <x v="15"/>
    <s v="0902"/>
    <x v="1"/>
    <s v="P022"/>
    <x v="21"/>
    <n v="2.25"/>
    <s v="Breakfast"/>
    <n v="10"/>
    <n v="7"/>
    <n v="0"/>
    <x v="0"/>
    <n v="15.75"/>
    <x v="0"/>
  </r>
  <r>
    <x v="15"/>
    <s v="0902"/>
    <x v="1"/>
    <s v="P023"/>
    <x v="22"/>
    <n v="1.5"/>
    <s v="Breakfast"/>
    <n v="11"/>
    <n v="10"/>
    <n v="0"/>
    <x v="2"/>
    <n v="15"/>
    <x v="0"/>
  </r>
  <r>
    <x v="15"/>
    <s v="0902"/>
    <x v="1"/>
    <s v="P024"/>
    <x v="23"/>
    <n v="3.3"/>
    <s v="Breakfast"/>
    <n v="11"/>
    <n v="11"/>
    <n v="0"/>
    <x v="1"/>
    <n v="36.299999999999997"/>
    <x v="0"/>
  </r>
  <r>
    <x v="15"/>
    <s v="0902"/>
    <x v="1"/>
    <s v="P025"/>
    <x v="24"/>
    <n v="2.95"/>
    <s v="Hot drinks"/>
    <n v="31"/>
    <n v="31"/>
    <n v="0"/>
    <x v="1"/>
    <n v="91.45"/>
    <x v="0"/>
  </r>
  <r>
    <x v="15"/>
    <s v="0902"/>
    <x v="1"/>
    <s v="P026"/>
    <x v="25"/>
    <n v="2.6"/>
    <s v="Hot drinks"/>
    <n v="34"/>
    <n v="34"/>
    <n v="0"/>
    <x v="1"/>
    <n v="88.4"/>
    <x v="0"/>
  </r>
  <r>
    <x v="15"/>
    <s v="0902"/>
    <x v="1"/>
    <s v="P027"/>
    <x v="26"/>
    <n v="2.2000000000000002"/>
    <s v="Hot drinks"/>
    <n v="38"/>
    <n v="38"/>
    <n v="0"/>
    <x v="1"/>
    <n v="83.600000000000009"/>
    <x v="0"/>
  </r>
  <r>
    <x v="15"/>
    <s v="0902"/>
    <x v="1"/>
    <s v="P028"/>
    <x v="27"/>
    <n v="2.25"/>
    <s v="Hot drinks"/>
    <n v="17"/>
    <n v="16"/>
    <n v="0"/>
    <x v="2"/>
    <n v="36"/>
    <x v="0"/>
  </r>
  <r>
    <x v="15"/>
    <s v="0902"/>
    <x v="1"/>
    <s v="P029"/>
    <x v="28"/>
    <n v="2.25"/>
    <s v="Hot drinks"/>
    <n v="21"/>
    <n v="20"/>
    <n v="0"/>
    <x v="2"/>
    <n v="45"/>
    <x v="0"/>
  </r>
  <r>
    <x v="15"/>
    <s v="0902"/>
    <x v="1"/>
    <s v="P030"/>
    <x v="29"/>
    <n v="1.9"/>
    <s v="Cold drinks"/>
    <n v="28"/>
    <n v="7"/>
    <n v="0"/>
    <x v="1"/>
    <n v="13.299999999999999"/>
    <x v="25"/>
  </r>
  <r>
    <x v="15"/>
    <s v="0902"/>
    <x v="1"/>
    <s v="P031"/>
    <x v="30"/>
    <n v="1.9"/>
    <s v="Cold drinks"/>
    <n v="31"/>
    <n v="11"/>
    <n v="0"/>
    <x v="1"/>
    <n v="20.9"/>
    <x v="27"/>
  </r>
  <r>
    <x v="15"/>
    <s v="0902"/>
    <x v="1"/>
    <s v="P032"/>
    <x v="31"/>
    <n v="2.0499999999999998"/>
    <s v="Cold drinks"/>
    <n v="29"/>
    <n v="13"/>
    <n v="0"/>
    <x v="1"/>
    <n v="26.65"/>
    <x v="7"/>
  </r>
  <r>
    <x v="15"/>
    <s v="0902"/>
    <x v="1"/>
    <s v="P033"/>
    <x v="32"/>
    <n v="1.95"/>
    <s v="Cold drinks"/>
    <n v="17"/>
    <n v="13"/>
    <n v="0"/>
    <x v="1"/>
    <n v="25.349999999999998"/>
    <x v="16"/>
  </r>
  <r>
    <x v="15"/>
    <s v="0902"/>
    <x v="1"/>
    <s v="P034"/>
    <x v="33"/>
    <n v="1.55"/>
    <s v="Cold drinks"/>
    <n v="35"/>
    <n v="3"/>
    <n v="0"/>
    <x v="1"/>
    <n v="4.6500000000000004"/>
    <x v="35"/>
  </r>
  <r>
    <x v="15"/>
    <s v="0902"/>
    <x v="1"/>
    <s v="P035"/>
    <x v="34"/>
    <n v="2"/>
    <s v="Cold drinks"/>
    <n v="21"/>
    <n v="13"/>
    <n v="0"/>
    <x v="1"/>
    <n v="26"/>
    <x v="15"/>
  </r>
  <r>
    <x v="15"/>
    <s v="0902"/>
    <x v="1"/>
    <s v="P036"/>
    <x v="35"/>
    <n v="2"/>
    <s v="Cold drinks"/>
    <n v="21"/>
    <n v="12"/>
    <n v="0"/>
    <x v="1"/>
    <n v="24"/>
    <x v="1"/>
  </r>
  <r>
    <x v="15"/>
    <s v="0902"/>
    <x v="1"/>
    <s v="P037"/>
    <x v="36"/>
    <n v="3.7"/>
    <s v="Sandwiches"/>
    <n v="14"/>
    <n v="12"/>
    <n v="0"/>
    <x v="4"/>
    <n v="44.400000000000006"/>
    <x v="0"/>
  </r>
  <r>
    <x v="15"/>
    <s v="0902"/>
    <x v="1"/>
    <s v="P038"/>
    <x v="37"/>
    <n v="3.7"/>
    <s v="Sandwiches"/>
    <n v="15"/>
    <n v="6"/>
    <n v="0"/>
    <x v="3"/>
    <n v="22.200000000000003"/>
    <x v="0"/>
  </r>
  <r>
    <x v="15"/>
    <s v="0902"/>
    <x v="1"/>
    <s v="P039"/>
    <x v="38"/>
    <n v="3.7"/>
    <s v="Sandwiches"/>
    <n v="14"/>
    <n v="3"/>
    <n v="0"/>
    <x v="8"/>
    <n v="11.100000000000001"/>
    <x v="0"/>
  </r>
  <r>
    <x v="15"/>
    <s v="0902"/>
    <x v="1"/>
    <s v="P040"/>
    <x v="39"/>
    <n v="3.6"/>
    <s v="Sandwiches"/>
    <n v="10"/>
    <n v="10"/>
    <n v="0"/>
    <x v="1"/>
    <n v="36"/>
    <x v="0"/>
  </r>
  <r>
    <x v="15"/>
    <s v="0902"/>
    <x v="1"/>
    <s v="P041"/>
    <x v="40"/>
    <n v="1.25"/>
    <s v="Crisps"/>
    <n v="38"/>
    <n v="28"/>
    <n v="0"/>
    <x v="1"/>
    <n v="35"/>
    <x v="4"/>
  </r>
  <r>
    <x v="15"/>
    <s v="0902"/>
    <x v="1"/>
    <s v="P042"/>
    <x v="41"/>
    <n v="1.25"/>
    <s v="Crisps"/>
    <n v="23"/>
    <n v="7"/>
    <n v="0"/>
    <x v="1"/>
    <n v="8.75"/>
    <x v="7"/>
  </r>
  <r>
    <x v="15"/>
    <s v="0902"/>
    <x v="1"/>
    <s v="P043"/>
    <x v="42"/>
    <n v="1.25"/>
    <s v="Crisps"/>
    <n v="19"/>
    <n v="14"/>
    <n v="0"/>
    <x v="1"/>
    <n v="17.5"/>
    <x v="3"/>
  </r>
  <r>
    <x v="15"/>
    <s v="1258"/>
    <x v="2"/>
    <s v="P001"/>
    <x v="0"/>
    <n v="1.35"/>
    <s v="Savouries"/>
    <n v="111"/>
    <n v="108"/>
    <n v="2"/>
    <x v="2"/>
    <n v="145.80000000000001"/>
    <x v="0"/>
  </r>
  <r>
    <x v="15"/>
    <s v="1258"/>
    <x v="2"/>
    <s v="P002"/>
    <x v="1"/>
    <n v="1.35"/>
    <s v="Savouries"/>
    <n v="24"/>
    <n v="24"/>
    <n v="0"/>
    <x v="1"/>
    <n v="32.400000000000006"/>
    <x v="0"/>
  </r>
  <r>
    <x v="15"/>
    <s v="1258"/>
    <x v="2"/>
    <s v="P003"/>
    <x v="2"/>
    <n v="2.5"/>
    <s v="Savouries"/>
    <n v="24"/>
    <n v="23"/>
    <n v="0"/>
    <x v="2"/>
    <n v="57.5"/>
    <x v="0"/>
  </r>
  <r>
    <x v="15"/>
    <s v="1258"/>
    <x v="2"/>
    <s v="P004"/>
    <x v="3"/>
    <n v="2.25"/>
    <s v="Savouries"/>
    <n v="24"/>
    <n v="24"/>
    <n v="0"/>
    <x v="1"/>
    <n v="54"/>
    <x v="0"/>
  </r>
  <r>
    <x v="15"/>
    <s v="1258"/>
    <x v="2"/>
    <s v="P005"/>
    <x v="4"/>
    <n v="2.5"/>
    <s v="Savouries"/>
    <n v="24"/>
    <n v="24"/>
    <n v="0"/>
    <x v="1"/>
    <n v="60"/>
    <x v="0"/>
  </r>
  <r>
    <x v="15"/>
    <s v="1258"/>
    <x v="2"/>
    <s v="P006"/>
    <x v="5"/>
    <n v="2.2000000000000002"/>
    <s v="Savouries"/>
    <n v="24"/>
    <n v="22"/>
    <n v="2"/>
    <x v="1"/>
    <n v="48.400000000000006"/>
    <x v="0"/>
  </r>
  <r>
    <x v="15"/>
    <s v="1258"/>
    <x v="2"/>
    <s v="P007"/>
    <x v="6"/>
    <n v="2.1"/>
    <s v="Savouries"/>
    <n v="24"/>
    <n v="22"/>
    <n v="2"/>
    <x v="1"/>
    <n v="46.2"/>
    <x v="0"/>
  </r>
  <r>
    <x v="15"/>
    <s v="1258"/>
    <x v="2"/>
    <s v="P008"/>
    <x v="7"/>
    <n v="1.5"/>
    <s v="Cakes and sweet treats"/>
    <n v="7"/>
    <n v="7"/>
    <n v="0"/>
    <x v="1"/>
    <n v="10.5"/>
    <x v="0"/>
  </r>
  <r>
    <x v="15"/>
    <s v="1258"/>
    <x v="2"/>
    <s v="P009"/>
    <x v="8"/>
    <n v="1.45"/>
    <s v="Cakes and sweet treats"/>
    <n v="7"/>
    <n v="6"/>
    <n v="1"/>
    <x v="1"/>
    <n v="8.6999999999999993"/>
    <x v="0"/>
  </r>
  <r>
    <x v="15"/>
    <s v="1258"/>
    <x v="2"/>
    <s v="P010"/>
    <x v="9"/>
    <n v="1.3"/>
    <s v="Cakes and sweet treats"/>
    <n v="7"/>
    <n v="6"/>
    <n v="1"/>
    <x v="1"/>
    <n v="7.8000000000000007"/>
    <x v="0"/>
  </r>
  <r>
    <x v="15"/>
    <s v="1258"/>
    <x v="2"/>
    <s v="P011"/>
    <x v="10"/>
    <n v="1.4"/>
    <s v="Cakes and sweet treats"/>
    <n v="6"/>
    <n v="6"/>
    <n v="0"/>
    <x v="1"/>
    <n v="8.3999999999999986"/>
    <x v="0"/>
  </r>
  <r>
    <x v="15"/>
    <s v="1258"/>
    <x v="2"/>
    <s v="P012"/>
    <x v="11"/>
    <n v="1.6"/>
    <s v="Cakes and sweet treats"/>
    <n v="8"/>
    <n v="8"/>
    <n v="0"/>
    <x v="1"/>
    <n v="12.8"/>
    <x v="0"/>
  </r>
  <r>
    <x v="15"/>
    <s v="1258"/>
    <x v="2"/>
    <s v="P013"/>
    <x v="12"/>
    <n v="3.1"/>
    <s v="Hot hold"/>
    <n v="6"/>
    <n v="5"/>
    <n v="0"/>
    <x v="2"/>
    <n v="15.5"/>
    <x v="0"/>
  </r>
  <r>
    <x v="15"/>
    <s v="1258"/>
    <x v="2"/>
    <s v="P014"/>
    <x v="13"/>
    <n v="3.4"/>
    <s v="Hot hold"/>
    <n v="6"/>
    <n v="6"/>
    <n v="0"/>
    <x v="1"/>
    <n v="20.399999999999999"/>
    <x v="0"/>
  </r>
  <r>
    <x v="15"/>
    <s v="1258"/>
    <x v="2"/>
    <s v="P015"/>
    <x v="14"/>
    <n v="2.2000000000000002"/>
    <s v="Hot hold"/>
    <n v="7"/>
    <n v="7"/>
    <n v="0"/>
    <x v="1"/>
    <n v="15.400000000000002"/>
    <x v="0"/>
  </r>
  <r>
    <x v="15"/>
    <s v="1258"/>
    <x v="2"/>
    <s v="P016"/>
    <x v="15"/>
    <n v="2.25"/>
    <s v="Hot hold"/>
    <n v="8"/>
    <n v="7"/>
    <n v="0"/>
    <x v="2"/>
    <n v="15.75"/>
    <x v="0"/>
  </r>
  <r>
    <x v="15"/>
    <s v="1258"/>
    <x v="2"/>
    <s v="P017"/>
    <x v="16"/>
    <n v="2.35"/>
    <s v="Hot hold"/>
    <n v="9"/>
    <n v="8"/>
    <n v="0"/>
    <x v="2"/>
    <n v="18.8"/>
    <x v="0"/>
  </r>
  <r>
    <x v="15"/>
    <s v="1258"/>
    <x v="2"/>
    <s v="P018"/>
    <x v="17"/>
    <n v="2.75"/>
    <s v="Hot hold"/>
    <n v="6"/>
    <n v="6"/>
    <n v="0"/>
    <x v="1"/>
    <n v="16.5"/>
    <x v="0"/>
  </r>
  <r>
    <x v="15"/>
    <s v="1258"/>
    <x v="2"/>
    <s v="P019"/>
    <x v="18"/>
    <n v="4.6500000000000004"/>
    <s v="Hot hold"/>
    <n v="7"/>
    <n v="4"/>
    <n v="0"/>
    <x v="0"/>
    <n v="18.600000000000001"/>
    <x v="0"/>
  </r>
  <r>
    <x v="15"/>
    <s v="1258"/>
    <x v="2"/>
    <s v="P020"/>
    <x v="19"/>
    <n v="2.2000000000000002"/>
    <s v="Breakfast"/>
    <n v="8"/>
    <n v="7"/>
    <n v="0"/>
    <x v="2"/>
    <n v="15.400000000000002"/>
    <x v="0"/>
  </r>
  <r>
    <x v="15"/>
    <s v="1258"/>
    <x v="2"/>
    <s v="P021"/>
    <x v="20"/>
    <n v="3.35"/>
    <s v="Breakfast"/>
    <n v="9"/>
    <n v="7"/>
    <n v="0"/>
    <x v="4"/>
    <n v="23.45"/>
    <x v="0"/>
  </r>
  <r>
    <x v="15"/>
    <s v="1258"/>
    <x v="2"/>
    <s v="P022"/>
    <x v="21"/>
    <n v="2.25"/>
    <s v="Breakfast"/>
    <n v="7"/>
    <n v="5"/>
    <n v="0"/>
    <x v="4"/>
    <n v="11.25"/>
    <x v="0"/>
  </r>
  <r>
    <x v="15"/>
    <s v="1258"/>
    <x v="2"/>
    <s v="P023"/>
    <x v="22"/>
    <n v="1.5"/>
    <s v="Breakfast"/>
    <n v="7"/>
    <n v="7"/>
    <n v="0"/>
    <x v="1"/>
    <n v="10.5"/>
    <x v="0"/>
  </r>
  <r>
    <x v="15"/>
    <s v="1258"/>
    <x v="2"/>
    <s v="P024"/>
    <x v="23"/>
    <n v="3.3"/>
    <s v="Breakfast"/>
    <n v="6"/>
    <n v="3"/>
    <n v="0"/>
    <x v="0"/>
    <n v="9.8999999999999986"/>
    <x v="0"/>
  </r>
  <r>
    <x v="15"/>
    <s v="1258"/>
    <x v="2"/>
    <s v="P025"/>
    <x v="24"/>
    <n v="2.95"/>
    <s v="Hot drinks"/>
    <n v="21"/>
    <n v="21"/>
    <n v="0"/>
    <x v="1"/>
    <n v="61.95"/>
    <x v="0"/>
  </r>
  <r>
    <x v="15"/>
    <s v="1258"/>
    <x v="2"/>
    <s v="P026"/>
    <x v="25"/>
    <n v="2.6"/>
    <s v="Hot drinks"/>
    <n v="18"/>
    <n v="18"/>
    <n v="0"/>
    <x v="1"/>
    <n v="46.800000000000004"/>
    <x v="0"/>
  </r>
  <r>
    <x v="15"/>
    <s v="1258"/>
    <x v="2"/>
    <s v="P027"/>
    <x v="26"/>
    <n v="2.2000000000000002"/>
    <s v="Hot drinks"/>
    <n v="21"/>
    <n v="21"/>
    <n v="0"/>
    <x v="1"/>
    <n v="46.2"/>
    <x v="0"/>
  </r>
  <r>
    <x v="15"/>
    <s v="1258"/>
    <x v="2"/>
    <s v="P028"/>
    <x v="27"/>
    <n v="2.25"/>
    <s v="Hot drinks"/>
    <n v="16"/>
    <n v="15"/>
    <n v="0"/>
    <x v="2"/>
    <n v="33.75"/>
    <x v="0"/>
  </r>
  <r>
    <x v="15"/>
    <s v="1258"/>
    <x v="2"/>
    <s v="P029"/>
    <x v="28"/>
    <n v="2.25"/>
    <s v="Hot drinks"/>
    <n v="13"/>
    <n v="13"/>
    <n v="0"/>
    <x v="1"/>
    <n v="29.25"/>
    <x v="0"/>
  </r>
  <r>
    <x v="15"/>
    <s v="1258"/>
    <x v="2"/>
    <s v="P030"/>
    <x v="29"/>
    <n v="1.9"/>
    <s v="Cold drinks"/>
    <n v="14"/>
    <n v="10"/>
    <n v="0"/>
    <x v="1"/>
    <n v="19"/>
    <x v="16"/>
  </r>
  <r>
    <x v="15"/>
    <s v="1258"/>
    <x v="2"/>
    <s v="P031"/>
    <x v="30"/>
    <n v="1.9"/>
    <s v="Cold drinks"/>
    <n v="20"/>
    <n v="10"/>
    <n v="0"/>
    <x v="1"/>
    <n v="19"/>
    <x v="4"/>
  </r>
  <r>
    <x v="15"/>
    <s v="1258"/>
    <x v="2"/>
    <s v="P032"/>
    <x v="31"/>
    <n v="2.0499999999999998"/>
    <s v="Cold drinks"/>
    <n v="22"/>
    <n v="3"/>
    <n v="0"/>
    <x v="1"/>
    <n v="6.1499999999999995"/>
    <x v="8"/>
  </r>
  <r>
    <x v="15"/>
    <s v="1258"/>
    <x v="2"/>
    <s v="P033"/>
    <x v="32"/>
    <n v="1.95"/>
    <s v="Cold drinks"/>
    <n v="10"/>
    <n v="3"/>
    <n v="0"/>
    <x v="1"/>
    <n v="5.85"/>
    <x v="14"/>
  </r>
  <r>
    <x v="15"/>
    <s v="1258"/>
    <x v="2"/>
    <s v="P034"/>
    <x v="33"/>
    <n v="1.55"/>
    <s v="Cold drinks"/>
    <n v="9"/>
    <n v="6"/>
    <n v="0"/>
    <x v="1"/>
    <n v="9.3000000000000007"/>
    <x v="12"/>
  </r>
  <r>
    <x v="15"/>
    <s v="1258"/>
    <x v="2"/>
    <s v="P035"/>
    <x v="34"/>
    <n v="2"/>
    <s v="Cold drinks"/>
    <n v="10"/>
    <n v="5"/>
    <n v="0"/>
    <x v="1"/>
    <n v="10"/>
    <x v="3"/>
  </r>
  <r>
    <x v="15"/>
    <s v="1258"/>
    <x v="2"/>
    <s v="P036"/>
    <x v="35"/>
    <n v="2"/>
    <s v="Cold drinks"/>
    <n v="14"/>
    <n v="7"/>
    <n v="0"/>
    <x v="1"/>
    <n v="14"/>
    <x v="14"/>
  </r>
  <r>
    <x v="15"/>
    <s v="1258"/>
    <x v="2"/>
    <s v="P037"/>
    <x v="36"/>
    <n v="3.7"/>
    <s v="Sandwiches"/>
    <n v="13"/>
    <n v="5"/>
    <n v="0"/>
    <x v="5"/>
    <n v="18.5"/>
    <x v="0"/>
  </r>
  <r>
    <x v="15"/>
    <s v="1258"/>
    <x v="2"/>
    <s v="P038"/>
    <x v="37"/>
    <n v="3.7"/>
    <s v="Sandwiches"/>
    <n v="7"/>
    <n v="7"/>
    <n v="0"/>
    <x v="1"/>
    <n v="25.900000000000002"/>
    <x v="0"/>
  </r>
  <r>
    <x v="15"/>
    <s v="1258"/>
    <x v="2"/>
    <s v="P039"/>
    <x v="38"/>
    <n v="3.7"/>
    <s v="Sandwiches"/>
    <n v="11"/>
    <n v="11"/>
    <n v="0"/>
    <x v="1"/>
    <n v="40.700000000000003"/>
    <x v="0"/>
  </r>
  <r>
    <x v="15"/>
    <s v="1258"/>
    <x v="2"/>
    <s v="P040"/>
    <x v="39"/>
    <n v="3.6"/>
    <s v="Sandwiches"/>
    <n v="14"/>
    <n v="5"/>
    <n v="0"/>
    <x v="3"/>
    <n v="18"/>
    <x v="0"/>
  </r>
  <r>
    <x v="15"/>
    <s v="1258"/>
    <x v="2"/>
    <s v="P041"/>
    <x v="40"/>
    <n v="1.25"/>
    <s v="Crisps"/>
    <n v="17"/>
    <n v="8"/>
    <n v="0"/>
    <x v="1"/>
    <n v="10"/>
    <x v="1"/>
  </r>
  <r>
    <x v="15"/>
    <s v="1258"/>
    <x v="2"/>
    <s v="P042"/>
    <x v="41"/>
    <n v="1.25"/>
    <s v="Crisps"/>
    <n v="19"/>
    <n v="11"/>
    <n v="0"/>
    <x v="1"/>
    <n v="13.75"/>
    <x v="15"/>
  </r>
  <r>
    <x v="15"/>
    <s v="1258"/>
    <x v="2"/>
    <s v="P043"/>
    <x v="42"/>
    <n v="1.25"/>
    <s v="Crisps"/>
    <n v="11"/>
    <n v="7"/>
    <n v="0"/>
    <x v="1"/>
    <n v="8.75"/>
    <x v="16"/>
  </r>
  <r>
    <x v="15"/>
    <s v="1269"/>
    <x v="3"/>
    <s v="P001"/>
    <x v="0"/>
    <n v="1.35"/>
    <s v="Savouries"/>
    <n v="116"/>
    <n v="92"/>
    <n v="18"/>
    <x v="11"/>
    <n v="124.2"/>
    <x v="0"/>
  </r>
  <r>
    <x v="15"/>
    <s v="1269"/>
    <x v="3"/>
    <s v="P002"/>
    <x v="1"/>
    <n v="1.35"/>
    <s v="Savouries"/>
    <n v="22"/>
    <n v="21"/>
    <n v="0"/>
    <x v="2"/>
    <n v="28.35"/>
    <x v="0"/>
  </r>
  <r>
    <x v="15"/>
    <s v="1269"/>
    <x v="3"/>
    <s v="P003"/>
    <x v="2"/>
    <n v="2.5"/>
    <s v="Savouries"/>
    <n v="24"/>
    <n v="21"/>
    <n v="2"/>
    <x v="2"/>
    <n v="52.5"/>
    <x v="0"/>
  </r>
  <r>
    <x v="15"/>
    <s v="1269"/>
    <x v="3"/>
    <s v="P004"/>
    <x v="3"/>
    <n v="2.25"/>
    <s v="Savouries"/>
    <n v="22"/>
    <n v="21"/>
    <n v="1"/>
    <x v="1"/>
    <n v="47.25"/>
    <x v="0"/>
  </r>
  <r>
    <x v="15"/>
    <s v="1269"/>
    <x v="3"/>
    <s v="P005"/>
    <x v="4"/>
    <n v="2.5"/>
    <s v="Savouries"/>
    <n v="25"/>
    <n v="20"/>
    <n v="3"/>
    <x v="4"/>
    <n v="50"/>
    <x v="0"/>
  </r>
  <r>
    <x v="15"/>
    <s v="1269"/>
    <x v="3"/>
    <s v="P006"/>
    <x v="5"/>
    <n v="2.2000000000000002"/>
    <s v="Savouries"/>
    <n v="26"/>
    <n v="19"/>
    <n v="6"/>
    <x v="2"/>
    <n v="41.800000000000004"/>
    <x v="0"/>
  </r>
  <r>
    <x v="15"/>
    <s v="1269"/>
    <x v="3"/>
    <s v="P007"/>
    <x v="6"/>
    <n v="2.1"/>
    <s v="Savouries"/>
    <n v="26"/>
    <n v="20"/>
    <n v="5"/>
    <x v="2"/>
    <n v="42"/>
    <x v="0"/>
  </r>
  <r>
    <x v="15"/>
    <s v="1269"/>
    <x v="3"/>
    <s v="P008"/>
    <x v="7"/>
    <n v="1.5"/>
    <s v="Cakes and sweet treats"/>
    <n v="11"/>
    <n v="6"/>
    <n v="5"/>
    <x v="1"/>
    <n v="9"/>
    <x v="0"/>
  </r>
  <r>
    <x v="15"/>
    <s v="1269"/>
    <x v="3"/>
    <s v="P009"/>
    <x v="8"/>
    <n v="1.45"/>
    <s v="Cakes and sweet treats"/>
    <n v="9"/>
    <n v="5"/>
    <n v="4"/>
    <x v="1"/>
    <n v="7.25"/>
    <x v="0"/>
  </r>
  <r>
    <x v="15"/>
    <s v="1269"/>
    <x v="3"/>
    <s v="P010"/>
    <x v="9"/>
    <n v="1.3"/>
    <s v="Cakes and sweet treats"/>
    <n v="2"/>
    <n v="2"/>
    <n v="0"/>
    <x v="1"/>
    <n v="2.6"/>
    <x v="0"/>
  </r>
  <r>
    <x v="15"/>
    <s v="1269"/>
    <x v="3"/>
    <s v="P011"/>
    <x v="10"/>
    <n v="1.4"/>
    <s v="Cakes and sweet treats"/>
    <n v="6"/>
    <n v="4"/>
    <n v="2"/>
    <x v="1"/>
    <n v="5.6"/>
    <x v="0"/>
  </r>
  <r>
    <x v="15"/>
    <s v="1269"/>
    <x v="3"/>
    <s v="P012"/>
    <x v="11"/>
    <n v="1.6"/>
    <s v="Cakes and sweet treats"/>
    <n v="8"/>
    <n v="4"/>
    <n v="4"/>
    <x v="1"/>
    <n v="6.4"/>
    <x v="0"/>
  </r>
  <r>
    <x v="15"/>
    <s v="1269"/>
    <x v="3"/>
    <s v="P013"/>
    <x v="12"/>
    <n v="3.1"/>
    <s v="Hot hold"/>
    <n v="7"/>
    <n v="7"/>
    <n v="0"/>
    <x v="1"/>
    <n v="21.7"/>
    <x v="0"/>
  </r>
  <r>
    <x v="15"/>
    <s v="1269"/>
    <x v="3"/>
    <s v="P014"/>
    <x v="13"/>
    <n v="3.4"/>
    <s v="Hot hold"/>
    <n v="7"/>
    <n v="7"/>
    <n v="0"/>
    <x v="1"/>
    <n v="23.8"/>
    <x v="0"/>
  </r>
  <r>
    <x v="15"/>
    <s v="1269"/>
    <x v="3"/>
    <s v="P015"/>
    <x v="14"/>
    <n v="2.2000000000000002"/>
    <s v="Hot hold"/>
    <n v="8"/>
    <n v="6"/>
    <n v="0"/>
    <x v="4"/>
    <n v="13.200000000000001"/>
    <x v="0"/>
  </r>
  <r>
    <x v="15"/>
    <s v="1269"/>
    <x v="3"/>
    <s v="P016"/>
    <x v="15"/>
    <n v="2.25"/>
    <s v="Hot hold"/>
    <n v="8"/>
    <n v="5"/>
    <n v="0"/>
    <x v="0"/>
    <n v="11.25"/>
    <x v="0"/>
  </r>
  <r>
    <x v="15"/>
    <s v="1269"/>
    <x v="3"/>
    <s v="P017"/>
    <x v="16"/>
    <n v="2.35"/>
    <s v="Hot hold"/>
    <n v="10"/>
    <n v="7"/>
    <n v="0"/>
    <x v="0"/>
    <n v="16.45"/>
    <x v="0"/>
  </r>
  <r>
    <x v="15"/>
    <s v="1269"/>
    <x v="3"/>
    <s v="P018"/>
    <x v="17"/>
    <n v="2.75"/>
    <s v="Hot hold"/>
    <n v="9"/>
    <n v="6"/>
    <n v="0"/>
    <x v="0"/>
    <n v="16.5"/>
    <x v="0"/>
  </r>
  <r>
    <x v="15"/>
    <s v="1269"/>
    <x v="3"/>
    <s v="P019"/>
    <x v="18"/>
    <n v="4.6500000000000004"/>
    <s v="Hot hold"/>
    <n v="9"/>
    <n v="7"/>
    <n v="0"/>
    <x v="4"/>
    <n v="32.550000000000004"/>
    <x v="0"/>
  </r>
  <r>
    <x v="15"/>
    <s v="1269"/>
    <x v="3"/>
    <s v="P020"/>
    <x v="19"/>
    <n v="2.2000000000000002"/>
    <s v="Breakfast"/>
    <n v="8"/>
    <n v="7"/>
    <n v="0"/>
    <x v="2"/>
    <n v="15.400000000000002"/>
    <x v="0"/>
  </r>
  <r>
    <x v="15"/>
    <s v="1269"/>
    <x v="3"/>
    <s v="P021"/>
    <x v="20"/>
    <n v="3.35"/>
    <s v="Breakfast"/>
    <n v="8"/>
    <n v="5"/>
    <n v="0"/>
    <x v="0"/>
    <n v="16.75"/>
    <x v="0"/>
  </r>
  <r>
    <x v="15"/>
    <s v="1269"/>
    <x v="3"/>
    <s v="P022"/>
    <x v="21"/>
    <n v="2.25"/>
    <s v="Breakfast"/>
    <n v="10"/>
    <n v="7"/>
    <n v="0"/>
    <x v="0"/>
    <n v="15.75"/>
    <x v="0"/>
  </r>
  <r>
    <x v="15"/>
    <s v="1269"/>
    <x v="3"/>
    <s v="P023"/>
    <x v="22"/>
    <n v="1.5"/>
    <s v="Breakfast"/>
    <n v="7"/>
    <n v="5"/>
    <n v="0"/>
    <x v="4"/>
    <n v="7.5"/>
    <x v="0"/>
  </r>
  <r>
    <x v="15"/>
    <s v="1269"/>
    <x v="3"/>
    <s v="P024"/>
    <x v="23"/>
    <n v="3.3"/>
    <s v="Breakfast"/>
    <n v="7"/>
    <n v="6"/>
    <n v="0"/>
    <x v="2"/>
    <n v="19.799999999999997"/>
    <x v="0"/>
  </r>
  <r>
    <x v="15"/>
    <s v="1269"/>
    <x v="3"/>
    <s v="P025"/>
    <x v="24"/>
    <n v="2.95"/>
    <s v="Hot drinks"/>
    <n v="21"/>
    <n v="21"/>
    <n v="0"/>
    <x v="1"/>
    <n v="61.95"/>
    <x v="0"/>
  </r>
  <r>
    <x v="15"/>
    <s v="1269"/>
    <x v="3"/>
    <s v="P026"/>
    <x v="25"/>
    <n v="2.6"/>
    <s v="Hot drinks"/>
    <n v="14"/>
    <n v="14"/>
    <n v="0"/>
    <x v="1"/>
    <n v="36.4"/>
    <x v="0"/>
  </r>
  <r>
    <x v="15"/>
    <s v="1269"/>
    <x v="3"/>
    <s v="P027"/>
    <x v="26"/>
    <n v="2.2000000000000002"/>
    <s v="Hot drinks"/>
    <n v="12"/>
    <n v="12"/>
    <n v="0"/>
    <x v="1"/>
    <n v="26.400000000000002"/>
    <x v="0"/>
  </r>
  <r>
    <x v="15"/>
    <s v="1269"/>
    <x v="3"/>
    <s v="P028"/>
    <x v="27"/>
    <n v="2.25"/>
    <s v="Hot drinks"/>
    <n v="11"/>
    <n v="11"/>
    <n v="0"/>
    <x v="1"/>
    <n v="24.75"/>
    <x v="0"/>
  </r>
  <r>
    <x v="15"/>
    <s v="1269"/>
    <x v="3"/>
    <s v="P029"/>
    <x v="28"/>
    <n v="2.25"/>
    <s v="Hot drinks"/>
    <n v="19"/>
    <n v="19"/>
    <n v="0"/>
    <x v="1"/>
    <n v="42.75"/>
    <x v="0"/>
  </r>
  <r>
    <x v="15"/>
    <s v="1269"/>
    <x v="3"/>
    <s v="P030"/>
    <x v="29"/>
    <n v="1.9"/>
    <s v="Cold drinks"/>
    <n v="48"/>
    <n v="2"/>
    <n v="0"/>
    <x v="1"/>
    <n v="3.8"/>
    <x v="50"/>
  </r>
  <r>
    <x v="15"/>
    <s v="1269"/>
    <x v="3"/>
    <s v="P031"/>
    <x v="30"/>
    <n v="1.9"/>
    <s v="Cold drinks"/>
    <n v="26"/>
    <n v="3"/>
    <n v="0"/>
    <x v="1"/>
    <n v="5.6999999999999993"/>
    <x v="38"/>
  </r>
  <r>
    <x v="15"/>
    <s v="1269"/>
    <x v="3"/>
    <s v="P032"/>
    <x v="31"/>
    <n v="2.0499999999999998"/>
    <s v="Cold drinks"/>
    <n v="28"/>
    <n v="8"/>
    <n v="0"/>
    <x v="1"/>
    <n v="16.399999999999999"/>
    <x v="27"/>
  </r>
  <r>
    <x v="15"/>
    <s v="1269"/>
    <x v="3"/>
    <s v="P033"/>
    <x v="32"/>
    <n v="1.95"/>
    <s v="Cold drinks"/>
    <n v="24"/>
    <n v="6"/>
    <n v="0"/>
    <x v="1"/>
    <n v="11.7"/>
    <x v="19"/>
  </r>
  <r>
    <x v="15"/>
    <s v="1269"/>
    <x v="3"/>
    <s v="P034"/>
    <x v="33"/>
    <n v="1.55"/>
    <s v="Cold drinks"/>
    <n v="35"/>
    <n v="3"/>
    <n v="0"/>
    <x v="1"/>
    <n v="4.6500000000000004"/>
    <x v="35"/>
  </r>
  <r>
    <x v="15"/>
    <s v="1269"/>
    <x v="3"/>
    <s v="P035"/>
    <x v="34"/>
    <n v="2"/>
    <s v="Cold drinks"/>
    <n v="37"/>
    <n v="8"/>
    <n v="0"/>
    <x v="1"/>
    <n v="16"/>
    <x v="41"/>
  </r>
  <r>
    <x v="15"/>
    <s v="1269"/>
    <x v="3"/>
    <s v="P036"/>
    <x v="35"/>
    <n v="2"/>
    <s v="Cold drinks"/>
    <n v="46"/>
    <n v="5"/>
    <n v="0"/>
    <x v="1"/>
    <n v="10"/>
    <x v="42"/>
  </r>
  <r>
    <x v="15"/>
    <s v="1269"/>
    <x v="3"/>
    <s v="P037"/>
    <x v="36"/>
    <n v="3.7"/>
    <s v="Sandwiches"/>
    <n v="9"/>
    <n v="4"/>
    <n v="4"/>
    <x v="2"/>
    <n v="14.8"/>
    <x v="0"/>
  </r>
  <r>
    <x v="15"/>
    <s v="1269"/>
    <x v="3"/>
    <s v="P038"/>
    <x v="37"/>
    <n v="3.7"/>
    <s v="Sandwiches"/>
    <n v="7"/>
    <n v="2"/>
    <n v="0"/>
    <x v="7"/>
    <n v="7.4"/>
    <x v="0"/>
  </r>
  <r>
    <x v="15"/>
    <s v="1269"/>
    <x v="3"/>
    <s v="P039"/>
    <x v="38"/>
    <n v="3.7"/>
    <s v="Sandwiches"/>
    <n v="7"/>
    <n v="2"/>
    <n v="0"/>
    <x v="7"/>
    <n v="7.4"/>
    <x v="0"/>
  </r>
  <r>
    <x v="15"/>
    <s v="1269"/>
    <x v="3"/>
    <s v="P040"/>
    <x v="39"/>
    <n v="3.6"/>
    <s v="Sandwiches"/>
    <n v="17"/>
    <n v="7"/>
    <n v="8"/>
    <x v="4"/>
    <n v="25.2"/>
    <x v="0"/>
  </r>
  <r>
    <x v="15"/>
    <s v="1269"/>
    <x v="3"/>
    <s v="P041"/>
    <x v="40"/>
    <n v="1.25"/>
    <s v="Crisps"/>
    <n v="31"/>
    <n v="15"/>
    <n v="0"/>
    <x v="1"/>
    <n v="18.75"/>
    <x v="7"/>
  </r>
  <r>
    <x v="15"/>
    <s v="1269"/>
    <x v="3"/>
    <s v="P042"/>
    <x v="41"/>
    <n v="1.25"/>
    <s v="Crisps"/>
    <n v="40"/>
    <n v="2"/>
    <n v="0"/>
    <x v="1"/>
    <n v="2.5"/>
    <x v="20"/>
  </r>
  <r>
    <x v="15"/>
    <s v="1269"/>
    <x v="3"/>
    <s v="P043"/>
    <x v="42"/>
    <n v="1.25"/>
    <s v="Crisps"/>
    <n v="52"/>
    <n v="4"/>
    <n v="0"/>
    <x v="1"/>
    <n v="5"/>
    <x v="48"/>
  </r>
  <r>
    <x v="15"/>
    <s v="1287"/>
    <x v="4"/>
    <s v="P001"/>
    <x v="0"/>
    <n v="1.35"/>
    <s v="Savouries"/>
    <n v="95"/>
    <n v="88"/>
    <n v="6"/>
    <x v="2"/>
    <n v="118.80000000000001"/>
    <x v="0"/>
  </r>
  <r>
    <x v="15"/>
    <s v="1287"/>
    <x v="4"/>
    <s v="P002"/>
    <x v="1"/>
    <n v="1.35"/>
    <s v="Savouries"/>
    <n v="21"/>
    <n v="18"/>
    <n v="2"/>
    <x v="2"/>
    <n v="24.3"/>
    <x v="0"/>
  </r>
  <r>
    <x v="15"/>
    <s v="1287"/>
    <x v="4"/>
    <s v="P003"/>
    <x v="2"/>
    <n v="2.5"/>
    <s v="Savouries"/>
    <n v="21"/>
    <n v="18"/>
    <n v="2"/>
    <x v="2"/>
    <n v="45"/>
    <x v="0"/>
  </r>
  <r>
    <x v="15"/>
    <s v="1287"/>
    <x v="4"/>
    <s v="P004"/>
    <x v="3"/>
    <n v="2.25"/>
    <s v="Savouries"/>
    <n v="21"/>
    <n v="20"/>
    <n v="0"/>
    <x v="2"/>
    <n v="45"/>
    <x v="0"/>
  </r>
  <r>
    <x v="15"/>
    <s v="1287"/>
    <x v="4"/>
    <s v="P005"/>
    <x v="4"/>
    <n v="2.5"/>
    <s v="Savouries"/>
    <n v="21"/>
    <n v="21"/>
    <n v="0"/>
    <x v="1"/>
    <n v="52.5"/>
    <x v="0"/>
  </r>
  <r>
    <x v="15"/>
    <s v="1287"/>
    <x v="4"/>
    <s v="P006"/>
    <x v="5"/>
    <n v="2.2000000000000002"/>
    <s v="Savouries"/>
    <n v="21"/>
    <n v="20"/>
    <n v="1"/>
    <x v="1"/>
    <n v="44"/>
    <x v="0"/>
  </r>
  <r>
    <x v="15"/>
    <s v="1287"/>
    <x v="4"/>
    <s v="P007"/>
    <x v="6"/>
    <n v="2.1"/>
    <s v="Savouries"/>
    <n v="21"/>
    <n v="20"/>
    <n v="1"/>
    <x v="1"/>
    <n v="42"/>
    <x v="0"/>
  </r>
  <r>
    <x v="15"/>
    <s v="1287"/>
    <x v="4"/>
    <s v="P008"/>
    <x v="7"/>
    <n v="1.5"/>
    <s v="Cakes and sweet treats"/>
    <n v="7"/>
    <n v="7"/>
    <n v="0"/>
    <x v="1"/>
    <n v="10.5"/>
    <x v="0"/>
  </r>
  <r>
    <x v="15"/>
    <s v="1287"/>
    <x v="4"/>
    <s v="P009"/>
    <x v="8"/>
    <n v="1.45"/>
    <s v="Cakes and sweet treats"/>
    <n v="7"/>
    <n v="6"/>
    <n v="0"/>
    <x v="2"/>
    <n v="8.6999999999999993"/>
    <x v="0"/>
  </r>
  <r>
    <x v="15"/>
    <s v="1287"/>
    <x v="4"/>
    <s v="P010"/>
    <x v="9"/>
    <n v="1.3"/>
    <s v="Cakes and sweet treats"/>
    <n v="5"/>
    <n v="4"/>
    <n v="0"/>
    <x v="2"/>
    <n v="5.2"/>
    <x v="0"/>
  </r>
  <r>
    <x v="15"/>
    <s v="1287"/>
    <x v="4"/>
    <s v="P011"/>
    <x v="10"/>
    <n v="1.4"/>
    <s v="Cakes and sweet treats"/>
    <n v="7"/>
    <n v="7"/>
    <n v="0"/>
    <x v="1"/>
    <n v="9.7999999999999989"/>
    <x v="0"/>
  </r>
  <r>
    <x v="15"/>
    <s v="1287"/>
    <x v="4"/>
    <s v="P012"/>
    <x v="11"/>
    <n v="1.6"/>
    <s v="Cakes and sweet treats"/>
    <n v="7"/>
    <n v="6"/>
    <n v="0"/>
    <x v="2"/>
    <n v="9.6000000000000014"/>
    <x v="0"/>
  </r>
  <r>
    <x v="15"/>
    <s v="1287"/>
    <x v="4"/>
    <s v="P013"/>
    <x v="12"/>
    <n v="3.1"/>
    <s v="Hot hold"/>
    <n v="5"/>
    <n v="3"/>
    <n v="0"/>
    <x v="4"/>
    <n v="9.3000000000000007"/>
    <x v="0"/>
  </r>
  <r>
    <x v="15"/>
    <s v="1287"/>
    <x v="4"/>
    <s v="P014"/>
    <x v="13"/>
    <n v="3.4"/>
    <s v="Hot hold"/>
    <n v="7"/>
    <n v="7"/>
    <n v="0"/>
    <x v="1"/>
    <n v="23.8"/>
    <x v="0"/>
  </r>
  <r>
    <x v="15"/>
    <s v="1287"/>
    <x v="4"/>
    <s v="P015"/>
    <x v="14"/>
    <n v="2.2000000000000002"/>
    <s v="Hot hold"/>
    <n v="7"/>
    <n v="6"/>
    <n v="0"/>
    <x v="2"/>
    <n v="13.200000000000001"/>
    <x v="0"/>
  </r>
  <r>
    <x v="15"/>
    <s v="1287"/>
    <x v="4"/>
    <s v="P016"/>
    <x v="15"/>
    <n v="2.25"/>
    <s v="Hot hold"/>
    <n v="8"/>
    <n v="5"/>
    <n v="0"/>
    <x v="0"/>
    <n v="11.25"/>
    <x v="0"/>
  </r>
  <r>
    <x v="15"/>
    <s v="1287"/>
    <x v="4"/>
    <s v="P017"/>
    <x v="16"/>
    <n v="2.35"/>
    <s v="Hot hold"/>
    <n v="7"/>
    <n v="4"/>
    <n v="0"/>
    <x v="0"/>
    <n v="9.4"/>
    <x v="0"/>
  </r>
  <r>
    <x v="15"/>
    <s v="1287"/>
    <x v="4"/>
    <s v="P018"/>
    <x v="17"/>
    <n v="2.75"/>
    <s v="Hot hold"/>
    <n v="5"/>
    <n v="4"/>
    <n v="0"/>
    <x v="2"/>
    <n v="11"/>
    <x v="0"/>
  </r>
  <r>
    <x v="15"/>
    <s v="1287"/>
    <x v="4"/>
    <s v="P019"/>
    <x v="18"/>
    <n v="4.6500000000000004"/>
    <s v="Hot hold"/>
    <n v="5"/>
    <n v="2"/>
    <n v="0"/>
    <x v="0"/>
    <n v="9.3000000000000007"/>
    <x v="0"/>
  </r>
  <r>
    <x v="15"/>
    <s v="1287"/>
    <x v="4"/>
    <s v="P020"/>
    <x v="19"/>
    <n v="2.2000000000000002"/>
    <s v="Breakfast"/>
    <n v="7"/>
    <n v="7"/>
    <n v="0"/>
    <x v="1"/>
    <n v="15.400000000000002"/>
    <x v="0"/>
  </r>
  <r>
    <x v="15"/>
    <s v="1287"/>
    <x v="4"/>
    <s v="P021"/>
    <x v="20"/>
    <n v="3.35"/>
    <s v="Breakfast"/>
    <n v="7"/>
    <n v="7"/>
    <n v="0"/>
    <x v="1"/>
    <n v="23.45"/>
    <x v="0"/>
  </r>
  <r>
    <x v="15"/>
    <s v="1287"/>
    <x v="4"/>
    <s v="P022"/>
    <x v="21"/>
    <n v="2.25"/>
    <s v="Breakfast"/>
    <n v="7"/>
    <n v="7"/>
    <n v="0"/>
    <x v="1"/>
    <n v="15.75"/>
    <x v="0"/>
  </r>
  <r>
    <x v="15"/>
    <s v="1287"/>
    <x v="4"/>
    <s v="P023"/>
    <x v="22"/>
    <n v="1.5"/>
    <s v="Breakfast"/>
    <n v="5"/>
    <n v="2"/>
    <n v="0"/>
    <x v="0"/>
    <n v="3"/>
    <x v="0"/>
  </r>
  <r>
    <x v="15"/>
    <s v="1287"/>
    <x v="4"/>
    <s v="P024"/>
    <x v="23"/>
    <n v="3.3"/>
    <s v="Breakfast"/>
    <n v="7"/>
    <n v="6"/>
    <n v="0"/>
    <x v="2"/>
    <n v="19.799999999999997"/>
    <x v="0"/>
  </r>
  <r>
    <x v="15"/>
    <s v="1287"/>
    <x v="4"/>
    <s v="P025"/>
    <x v="24"/>
    <n v="2.95"/>
    <s v="Hot drinks"/>
    <n v="19"/>
    <n v="19"/>
    <n v="0"/>
    <x v="1"/>
    <n v="56.050000000000004"/>
    <x v="0"/>
  </r>
  <r>
    <x v="15"/>
    <s v="1287"/>
    <x v="4"/>
    <s v="P026"/>
    <x v="25"/>
    <n v="2.6"/>
    <s v="Hot drinks"/>
    <n v="11"/>
    <n v="11"/>
    <n v="0"/>
    <x v="1"/>
    <n v="28.6"/>
    <x v="0"/>
  </r>
  <r>
    <x v="15"/>
    <s v="1287"/>
    <x v="4"/>
    <s v="P027"/>
    <x v="26"/>
    <n v="2.2000000000000002"/>
    <s v="Hot drinks"/>
    <n v="8"/>
    <n v="8"/>
    <n v="0"/>
    <x v="1"/>
    <n v="17.600000000000001"/>
    <x v="0"/>
  </r>
  <r>
    <x v="15"/>
    <s v="1287"/>
    <x v="4"/>
    <s v="P028"/>
    <x v="27"/>
    <n v="2.25"/>
    <s v="Hot drinks"/>
    <n v="20"/>
    <n v="20"/>
    <n v="0"/>
    <x v="1"/>
    <n v="45"/>
    <x v="0"/>
  </r>
  <r>
    <x v="15"/>
    <s v="1287"/>
    <x v="4"/>
    <s v="P029"/>
    <x v="28"/>
    <n v="2.25"/>
    <s v="Hot drinks"/>
    <n v="11"/>
    <n v="11"/>
    <n v="0"/>
    <x v="1"/>
    <n v="24.75"/>
    <x v="0"/>
  </r>
  <r>
    <x v="15"/>
    <s v="1287"/>
    <x v="4"/>
    <s v="P030"/>
    <x v="29"/>
    <n v="1.9"/>
    <s v="Cold drinks"/>
    <n v="8"/>
    <n v="5"/>
    <n v="0"/>
    <x v="1"/>
    <n v="9.5"/>
    <x v="12"/>
  </r>
  <r>
    <x v="15"/>
    <s v="1287"/>
    <x v="4"/>
    <s v="P031"/>
    <x v="30"/>
    <n v="1.9"/>
    <s v="Cold drinks"/>
    <n v="9"/>
    <n v="5"/>
    <n v="0"/>
    <x v="1"/>
    <n v="9.5"/>
    <x v="16"/>
  </r>
  <r>
    <x v="15"/>
    <s v="1287"/>
    <x v="4"/>
    <s v="P032"/>
    <x v="31"/>
    <n v="2.0499999999999998"/>
    <s v="Cold drinks"/>
    <n v="21"/>
    <n v="16"/>
    <n v="0"/>
    <x v="1"/>
    <n v="32.799999999999997"/>
    <x v="3"/>
  </r>
  <r>
    <x v="15"/>
    <s v="1287"/>
    <x v="4"/>
    <s v="P033"/>
    <x v="32"/>
    <n v="1.95"/>
    <s v="Cold drinks"/>
    <n v="9"/>
    <n v="5"/>
    <n v="0"/>
    <x v="1"/>
    <n v="9.75"/>
    <x v="16"/>
  </r>
  <r>
    <x v="15"/>
    <s v="1287"/>
    <x v="4"/>
    <s v="P034"/>
    <x v="33"/>
    <n v="1.55"/>
    <s v="Cold drinks"/>
    <n v="14"/>
    <n v="8"/>
    <n v="0"/>
    <x v="1"/>
    <n v="12.4"/>
    <x v="9"/>
  </r>
  <r>
    <x v="15"/>
    <s v="1287"/>
    <x v="4"/>
    <s v="P035"/>
    <x v="34"/>
    <n v="2"/>
    <s v="Cold drinks"/>
    <n v="12"/>
    <n v="6"/>
    <n v="0"/>
    <x v="1"/>
    <n v="12"/>
    <x v="9"/>
  </r>
  <r>
    <x v="15"/>
    <s v="1287"/>
    <x v="4"/>
    <s v="P036"/>
    <x v="35"/>
    <n v="2"/>
    <s v="Cold drinks"/>
    <n v="8"/>
    <n v="2"/>
    <n v="0"/>
    <x v="1"/>
    <n v="4"/>
    <x v="9"/>
  </r>
  <r>
    <x v="15"/>
    <s v="1287"/>
    <x v="4"/>
    <s v="P037"/>
    <x v="36"/>
    <n v="3.7"/>
    <s v="Sandwiches"/>
    <n v="9"/>
    <n v="6"/>
    <n v="0"/>
    <x v="0"/>
    <n v="22.200000000000003"/>
    <x v="0"/>
  </r>
  <r>
    <x v="15"/>
    <s v="1287"/>
    <x v="4"/>
    <s v="P038"/>
    <x v="37"/>
    <n v="3.7"/>
    <s v="Sandwiches"/>
    <n v="5"/>
    <n v="2"/>
    <n v="0"/>
    <x v="0"/>
    <n v="7.4"/>
    <x v="0"/>
  </r>
  <r>
    <x v="15"/>
    <s v="1287"/>
    <x v="4"/>
    <s v="P039"/>
    <x v="38"/>
    <n v="3.7"/>
    <s v="Sandwiches"/>
    <n v="8"/>
    <n v="5"/>
    <n v="0"/>
    <x v="0"/>
    <n v="18.5"/>
    <x v="0"/>
  </r>
  <r>
    <x v="15"/>
    <s v="1287"/>
    <x v="4"/>
    <s v="P040"/>
    <x v="39"/>
    <n v="3.6"/>
    <s v="Sandwiches"/>
    <n v="5"/>
    <n v="5"/>
    <n v="0"/>
    <x v="1"/>
    <n v="18"/>
    <x v="0"/>
  </r>
  <r>
    <x v="15"/>
    <s v="1287"/>
    <x v="4"/>
    <s v="P041"/>
    <x v="40"/>
    <n v="1.25"/>
    <s v="Crisps"/>
    <n v="19"/>
    <n v="9"/>
    <n v="0"/>
    <x v="1"/>
    <n v="11.25"/>
    <x v="4"/>
  </r>
  <r>
    <x v="15"/>
    <s v="1287"/>
    <x v="4"/>
    <s v="P042"/>
    <x v="41"/>
    <n v="1.25"/>
    <s v="Crisps"/>
    <n v="13"/>
    <n v="8"/>
    <n v="0"/>
    <x v="1"/>
    <n v="10"/>
    <x v="3"/>
  </r>
  <r>
    <x v="15"/>
    <s v="1287"/>
    <x v="4"/>
    <s v="P043"/>
    <x v="42"/>
    <n v="1.25"/>
    <s v="Crisps"/>
    <n v="20"/>
    <n v="7"/>
    <n v="0"/>
    <x v="1"/>
    <n v="8.75"/>
    <x v="11"/>
  </r>
  <r>
    <x v="15"/>
    <s v="2092"/>
    <x v="5"/>
    <s v="P001"/>
    <x v="0"/>
    <n v="1.35"/>
    <s v="Savouries"/>
    <n v="205"/>
    <n v="194"/>
    <n v="8"/>
    <x v="0"/>
    <n v="261.90000000000003"/>
    <x v="0"/>
  </r>
  <r>
    <x v="15"/>
    <s v="2092"/>
    <x v="5"/>
    <s v="P002"/>
    <x v="1"/>
    <n v="1.35"/>
    <s v="Savouries"/>
    <n v="44"/>
    <n v="42"/>
    <n v="1"/>
    <x v="2"/>
    <n v="56.7"/>
    <x v="0"/>
  </r>
  <r>
    <x v="15"/>
    <s v="2092"/>
    <x v="5"/>
    <s v="P003"/>
    <x v="2"/>
    <n v="2.5"/>
    <s v="Savouries"/>
    <n v="44"/>
    <n v="41"/>
    <n v="3"/>
    <x v="1"/>
    <n v="102.5"/>
    <x v="0"/>
  </r>
  <r>
    <x v="15"/>
    <s v="2092"/>
    <x v="5"/>
    <s v="P004"/>
    <x v="3"/>
    <n v="2.25"/>
    <s v="Savouries"/>
    <n v="44"/>
    <n v="42"/>
    <n v="1"/>
    <x v="2"/>
    <n v="94.5"/>
    <x v="0"/>
  </r>
  <r>
    <x v="15"/>
    <s v="2092"/>
    <x v="5"/>
    <s v="P005"/>
    <x v="4"/>
    <n v="2.5"/>
    <s v="Savouries"/>
    <n v="44"/>
    <n v="39"/>
    <n v="4"/>
    <x v="2"/>
    <n v="97.5"/>
    <x v="0"/>
  </r>
  <r>
    <x v="15"/>
    <s v="2092"/>
    <x v="5"/>
    <s v="P006"/>
    <x v="5"/>
    <n v="2.2000000000000002"/>
    <s v="Savouries"/>
    <n v="44"/>
    <n v="40"/>
    <n v="4"/>
    <x v="1"/>
    <n v="88"/>
    <x v="0"/>
  </r>
  <r>
    <x v="15"/>
    <s v="2092"/>
    <x v="5"/>
    <s v="P007"/>
    <x v="6"/>
    <n v="2.1"/>
    <s v="Savouries"/>
    <n v="44"/>
    <n v="40"/>
    <n v="4"/>
    <x v="1"/>
    <n v="84"/>
    <x v="0"/>
  </r>
  <r>
    <x v="15"/>
    <s v="2092"/>
    <x v="5"/>
    <s v="P008"/>
    <x v="7"/>
    <n v="1.5"/>
    <s v="Cakes and sweet treats"/>
    <n v="15"/>
    <n v="13"/>
    <n v="2"/>
    <x v="1"/>
    <n v="19.5"/>
    <x v="0"/>
  </r>
  <r>
    <x v="15"/>
    <s v="2092"/>
    <x v="5"/>
    <s v="P009"/>
    <x v="8"/>
    <n v="1.45"/>
    <s v="Cakes and sweet treats"/>
    <n v="17"/>
    <n v="14"/>
    <n v="3"/>
    <x v="1"/>
    <n v="20.3"/>
    <x v="0"/>
  </r>
  <r>
    <x v="15"/>
    <s v="2092"/>
    <x v="5"/>
    <s v="P010"/>
    <x v="9"/>
    <n v="1.3"/>
    <s v="Cakes and sweet treats"/>
    <n v="14"/>
    <n v="12"/>
    <n v="2"/>
    <x v="1"/>
    <n v="15.600000000000001"/>
    <x v="0"/>
  </r>
  <r>
    <x v="15"/>
    <s v="2092"/>
    <x v="5"/>
    <s v="P011"/>
    <x v="10"/>
    <n v="1.4"/>
    <s v="Cakes and sweet treats"/>
    <n v="11"/>
    <n v="11"/>
    <n v="0"/>
    <x v="1"/>
    <n v="15.399999999999999"/>
    <x v="0"/>
  </r>
  <r>
    <x v="15"/>
    <s v="2092"/>
    <x v="5"/>
    <s v="P012"/>
    <x v="11"/>
    <n v="1.6"/>
    <s v="Cakes and sweet treats"/>
    <n v="13"/>
    <n v="13"/>
    <n v="0"/>
    <x v="1"/>
    <n v="20.8"/>
    <x v="0"/>
  </r>
  <r>
    <x v="15"/>
    <s v="2092"/>
    <x v="5"/>
    <s v="P013"/>
    <x v="12"/>
    <n v="3.1"/>
    <s v="Hot hold"/>
    <n v="10"/>
    <n v="7"/>
    <n v="0"/>
    <x v="0"/>
    <n v="21.7"/>
    <x v="0"/>
  </r>
  <r>
    <x v="15"/>
    <s v="2092"/>
    <x v="5"/>
    <s v="P014"/>
    <x v="13"/>
    <n v="3.4"/>
    <s v="Hot hold"/>
    <n v="11"/>
    <n v="11"/>
    <n v="0"/>
    <x v="1"/>
    <n v="37.4"/>
    <x v="0"/>
  </r>
  <r>
    <x v="15"/>
    <s v="2092"/>
    <x v="5"/>
    <s v="P015"/>
    <x v="14"/>
    <n v="2.2000000000000002"/>
    <s v="Hot hold"/>
    <n v="11"/>
    <n v="10"/>
    <n v="0"/>
    <x v="2"/>
    <n v="22"/>
    <x v="0"/>
  </r>
  <r>
    <x v="15"/>
    <s v="2092"/>
    <x v="5"/>
    <s v="P016"/>
    <x v="15"/>
    <n v="2.25"/>
    <s v="Hot hold"/>
    <n v="10"/>
    <n v="8"/>
    <n v="0"/>
    <x v="4"/>
    <n v="18"/>
    <x v="0"/>
  </r>
  <r>
    <x v="15"/>
    <s v="2092"/>
    <x v="5"/>
    <s v="P017"/>
    <x v="16"/>
    <n v="2.35"/>
    <s v="Hot hold"/>
    <n v="16"/>
    <n v="16"/>
    <n v="0"/>
    <x v="1"/>
    <n v="37.6"/>
    <x v="0"/>
  </r>
  <r>
    <x v="15"/>
    <s v="2092"/>
    <x v="5"/>
    <s v="P018"/>
    <x v="17"/>
    <n v="2.75"/>
    <s v="Hot hold"/>
    <n v="13"/>
    <n v="12"/>
    <n v="0"/>
    <x v="2"/>
    <n v="33"/>
    <x v="0"/>
  </r>
  <r>
    <x v="15"/>
    <s v="2092"/>
    <x v="5"/>
    <s v="P019"/>
    <x v="18"/>
    <n v="4.6500000000000004"/>
    <s v="Hot hold"/>
    <n v="17"/>
    <n v="16"/>
    <n v="0"/>
    <x v="2"/>
    <n v="74.400000000000006"/>
    <x v="0"/>
  </r>
  <r>
    <x v="15"/>
    <s v="2092"/>
    <x v="5"/>
    <s v="P020"/>
    <x v="19"/>
    <n v="2.2000000000000002"/>
    <s v="Breakfast"/>
    <n v="15"/>
    <n v="13"/>
    <n v="0"/>
    <x v="4"/>
    <n v="28.6"/>
    <x v="0"/>
  </r>
  <r>
    <x v="15"/>
    <s v="2092"/>
    <x v="5"/>
    <s v="P021"/>
    <x v="20"/>
    <n v="3.35"/>
    <s v="Breakfast"/>
    <n v="12"/>
    <n v="10"/>
    <n v="0"/>
    <x v="4"/>
    <n v="33.5"/>
    <x v="0"/>
  </r>
  <r>
    <x v="15"/>
    <s v="2092"/>
    <x v="5"/>
    <s v="P022"/>
    <x v="21"/>
    <n v="2.25"/>
    <s v="Breakfast"/>
    <n v="15"/>
    <n v="12"/>
    <n v="0"/>
    <x v="0"/>
    <n v="27"/>
    <x v="0"/>
  </r>
  <r>
    <x v="15"/>
    <s v="2092"/>
    <x v="5"/>
    <s v="P023"/>
    <x v="22"/>
    <n v="1.5"/>
    <s v="Breakfast"/>
    <n v="12"/>
    <n v="10"/>
    <n v="0"/>
    <x v="4"/>
    <n v="15"/>
    <x v="0"/>
  </r>
  <r>
    <x v="15"/>
    <s v="2092"/>
    <x v="5"/>
    <s v="P024"/>
    <x v="23"/>
    <n v="3.3"/>
    <s v="Breakfast"/>
    <n v="15"/>
    <n v="14"/>
    <n v="0"/>
    <x v="2"/>
    <n v="46.199999999999996"/>
    <x v="0"/>
  </r>
  <r>
    <x v="15"/>
    <s v="2092"/>
    <x v="5"/>
    <s v="P025"/>
    <x v="24"/>
    <n v="2.95"/>
    <s v="Hot drinks"/>
    <n v="40"/>
    <n v="40"/>
    <n v="0"/>
    <x v="1"/>
    <n v="118"/>
    <x v="0"/>
  </r>
  <r>
    <x v="15"/>
    <s v="2092"/>
    <x v="5"/>
    <s v="P026"/>
    <x v="25"/>
    <n v="2.6"/>
    <s v="Hot drinks"/>
    <n v="30"/>
    <n v="29"/>
    <n v="0"/>
    <x v="2"/>
    <n v="75.400000000000006"/>
    <x v="0"/>
  </r>
  <r>
    <x v="15"/>
    <s v="2092"/>
    <x v="5"/>
    <s v="P027"/>
    <x v="26"/>
    <n v="2.2000000000000002"/>
    <s v="Hot drinks"/>
    <n v="37"/>
    <n v="36"/>
    <n v="0"/>
    <x v="2"/>
    <n v="79.2"/>
    <x v="0"/>
  </r>
  <r>
    <x v="15"/>
    <s v="2092"/>
    <x v="5"/>
    <s v="P028"/>
    <x v="27"/>
    <n v="2.25"/>
    <s v="Hot drinks"/>
    <n v="17"/>
    <n v="17"/>
    <n v="0"/>
    <x v="1"/>
    <n v="38.25"/>
    <x v="0"/>
  </r>
  <r>
    <x v="15"/>
    <s v="2092"/>
    <x v="5"/>
    <s v="P029"/>
    <x v="28"/>
    <n v="2.25"/>
    <s v="Hot drinks"/>
    <n v="33"/>
    <n v="33"/>
    <n v="0"/>
    <x v="1"/>
    <n v="74.25"/>
    <x v="0"/>
  </r>
  <r>
    <x v="15"/>
    <s v="2092"/>
    <x v="5"/>
    <s v="P030"/>
    <x v="29"/>
    <n v="1.9"/>
    <s v="Cold drinks"/>
    <n v="29"/>
    <n v="7"/>
    <n v="0"/>
    <x v="1"/>
    <n v="13.299999999999999"/>
    <x v="18"/>
  </r>
  <r>
    <x v="15"/>
    <s v="2092"/>
    <x v="5"/>
    <s v="P031"/>
    <x v="30"/>
    <n v="1.9"/>
    <s v="Cold drinks"/>
    <n v="20"/>
    <n v="8"/>
    <n v="0"/>
    <x v="1"/>
    <n v="15.2"/>
    <x v="5"/>
  </r>
  <r>
    <x v="15"/>
    <s v="2092"/>
    <x v="5"/>
    <s v="P032"/>
    <x v="31"/>
    <n v="2.0499999999999998"/>
    <s v="Cold drinks"/>
    <n v="20"/>
    <n v="2"/>
    <n v="0"/>
    <x v="1"/>
    <n v="4.0999999999999996"/>
    <x v="19"/>
  </r>
  <r>
    <x v="15"/>
    <s v="2092"/>
    <x v="5"/>
    <s v="P033"/>
    <x v="32"/>
    <n v="1.95"/>
    <s v="Cold drinks"/>
    <n v="43"/>
    <n v="21"/>
    <n v="0"/>
    <x v="1"/>
    <n v="40.949999999999996"/>
    <x v="18"/>
  </r>
  <r>
    <x v="15"/>
    <s v="2092"/>
    <x v="5"/>
    <s v="P034"/>
    <x v="33"/>
    <n v="1.55"/>
    <s v="Cold drinks"/>
    <n v="25"/>
    <n v="14"/>
    <n v="0"/>
    <x v="1"/>
    <n v="21.7"/>
    <x v="10"/>
  </r>
  <r>
    <x v="15"/>
    <s v="2092"/>
    <x v="5"/>
    <s v="P035"/>
    <x v="34"/>
    <n v="2"/>
    <s v="Cold drinks"/>
    <n v="39"/>
    <n v="15"/>
    <n v="0"/>
    <x v="1"/>
    <n v="30"/>
    <x v="22"/>
  </r>
  <r>
    <x v="15"/>
    <s v="2092"/>
    <x v="5"/>
    <s v="P036"/>
    <x v="35"/>
    <n v="2"/>
    <s v="Cold drinks"/>
    <n v="38"/>
    <n v="13"/>
    <n v="0"/>
    <x v="1"/>
    <n v="26"/>
    <x v="13"/>
  </r>
  <r>
    <x v="15"/>
    <s v="2092"/>
    <x v="5"/>
    <s v="P037"/>
    <x v="36"/>
    <n v="3.7"/>
    <s v="Sandwiches"/>
    <n v="10"/>
    <n v="6"/>
    <n v="2"/>
    <x v="4"/>
    <n v="22.200000000000003"/>
    <x v="0"/>
  </r>
  <r>
    <x v="15"/>
    <s v="2092"/>
    <x v="5"/>
    <s v="P038"/>
    <x v="37"/>
    <n v="3.7"/>
    <s v="Sandwiches"/>
    <n v="21"/>
    <n v="18"/>
    <n v="1"/>
    <x v="4"/>
    <n v="66.600000000000009"/>
    <x v="0"/>
  </r>
  <r>
    <x v="15"/>
    <s v="2092"/>
    <x v="5"/>
    <s v="P039"/>
    <x v="38"/>
    <n v="3.7"/>
    <s v="Sandwiches"/>
    <n v="20"/>
    <n v="16"/>
    <n v="2"/>
    <x v="4"/>
    <n v="59.2"/>
    <x v="0"/>
  </r>
  <r>
    <x v="15"/>
    <s v="2092"/>
    <x v="5"/>
    <s v="P040"/>
    <x v="39"/>
    <n v="3.6"/>
    <s v="Sandwiches"/>
    <n v="21"/>
    <n v="15"/>
    <n v="4"/>
    <x v="4"/>
    <n v="54"/>
    <x v="0"/>
  </r>
  <r>
    <x v="15"/>
    <s v="2092"/>
    <x v="5"/>
    <s v="P041"/>
    <x v="40"/>
    <n v="1.25"/>
    <s v="Crisps"/>
    <n v="35"/>
    <n v="26"/>
    <n v="0"/>
    <x v="1"/>
    <n v="32.5"/>
    <x v="1"/>
  </r>
  <r>
    <x v="15"/>
    <s v="2092"/>
    <x v="5"/>
    <s v="P042"/>
    <x v="41"/>
    <n v="1.25"/>
    <s v="Crisps"/>
    <n v="43"/>
    <n v="13"/>
    <n v="0"/>
    <x v="1"/>
    <n v="16.25"/>
    <x v="28"/>
  </r>
  <r>
    <x v="15"/>
    <s v="2092"/>
    <x v="5"/>
    <s v="P043"/>
    <x v="42"/>
    <n v="1.25"/>
    <s v="Crisps"/>
    <n v="33"/>
    <n v="21"/>
    <n v="0"/>
    <x v="1"/>
    <n v="26.25"/>
    <x v="5"/>
  </r>
  <r>
    <x v="15"/>
    <s v="2365"/>
    <x v="6"/>
    <s v="P001"/>
    <x v="0"/>
    <n v="1.35"/>
    <s v="Savouries"/>
    <n v="101"/>
    <n v="90"/>
    <n v="9"/>
    <x v="4"/>
    <n v="121.50000000000001"/>
    <x v="0"/>
  </r>
  <r>
    <x v="15"/>
    <s v="2365"/>
    <x v="6"/>
    <s v="P002"/>
    <x v="1"/>
    <n v="1.35"/>
    <s v="Savouries"/>
    <n v="22"/>
    <n v="20"/>
    <n v="2"/>
    <x v="1"/>
    <n v="27"/>
    <x v="0"/>
  </r>
  <r>
    <x v="15"/>
    <s v="2365"/>
    <x v="6"/>
    <s v="P003"/>
    <x v="2"/>
    <n v="2.5"/>
    <s v="Savouries"/>
    <n v="22"/>
    <n v="21"/>
    <n v="1"/>
    <x v="1"/>
    <n v="52.5"/>
    <x v="0"/>
  </r>
  <r>
    <x v="15"/>
    <s v="2365"/>
    <x v="6"/>
    <s v="P004"/>
    <x v="3"/>
    <n v="2.25"/>
    <s v="Savouries"/>
    <n v="22"/>
    <n v="21"/>
    <n v="0"/>
    <x v="2"/>
    <n v="47.25"/>
    <x v="0"/>
  </r>
  <r>
    <x v="15"/>
    <s v="2365"/>
    <x v="6"/>
    <s v="P005"/>
    <x v="4"/>
    <n v="2.5"/>
    <s v="Savouries"/>
    <n v="22"/>
    <n v="19"/>
    <n v="2"/>
    <x v="2"/>
    <n v="47.5"/>
    <x v="0"/>
  </r>
  <r>
    <x v="15"/>
    <s v="2365"/>
    <x v="6"/>
    <s v="P006"/>
    <x v="5"/>
    <n v="2.2000000000000002"/>
    <s v="Savouries"/>
    <n v="22"/>
    <n v="20"/>
    <n v="2"/>
    <x v="1"/>
    <n v="44"/>
    <x v="0"/>
  </r>
  <r>
    <x v="15"/>
    <s v="2365"/>
    <x v="6"/>
    <s v="P007"/>
    <x v="6"/>
    <n v="2.1"/>
    <s v="Savouries"/>
    <n v="22"/>
    <n v="20"/>
    <n v="1"/>
    <x v="2"/>
    <n v="42"/>
    <x v="0"/>
  </r>
  <r>
    <x v="15"/>
    <s v="2365"/>
    <x v="6"/>
    <s v="P008"/>
    <x v="7"/>
    <n v="1.5"/>
    <s v="Cakes and sweet treats"/>
    <n v="8"/>
    <n v="8"/>
    <n v="0"/>
    <x v="1"/>
    <n v="12"/>
    <x v="0"/>
  </r>
  <r>
    <x v="15"/>
    <s v="2365"/>
    <x v="6"/>
    <s v="P009"/>
    <x v="8"/>
    <n v="1.45"/>
    <s v="Cakes and sweet treats"/>
    <n v="6"/>
    <n v="5"/>
    <n v="1"/>
    <x v="1"/>
    <n v="7.25"/>
    <x v="0"/>
  </r>
  <r>
    <x v="15"/>
    <s v="2365"/>
    <x v="6"/>
    <s v="P010"/>
    <x v="9"/>
    <n v="1.3"/>
    <s v="Cakes and sweet treats"/>
    <n v="6"/>
    <n v="5"/>
    <n v="1"/>
    <x v="1"/>
    <n v="6.5"/>
    <x v="0"/>
  </r>
  <r>
    <x v="15"/>
    <s v="2365"/>
    <x v="6"/>
    <s v="P011"/>
    <x v="10"/>
    <n v="1.4"/>
    <s v="Cakes and sweet treats"/>
    <n v="7"/>
    <n v="7"/>
    <n v="0"/>
    <x v="1"/>
    <n v="9.7999999999999989"/>
    <x v="0"/>
  </r>
  <r>
    <x v="15"/>
    <s v="2365"/>
    <x v="6"/>
    <s v="P012"/>
    <x v="11"/>
    <n v="1.6"/>
    <s v="Cakes and sweet treats"/>
    <n v="6"/>
    <n v="6"/>
    <n v="0"/>
    <x v="1"/>
    <n v="9.6000000000000014"/>
    <x v="0"/>
  </r>
  <r>
    <x v="15"/>
    <s v="2365"/>
    <x v="6"/>
    <s v="P013"/>
    <x v="12"/>
    <n v="3.1"/>
    <s v="Hot hold"/>
    <n v="7"/>
    <n v="4"/>
    <n v="0"/>
    <x v="0"/>
    <n v="12.4"/>
    <x v="0"/>
  </r>
  <r>
    <x v="15"/>
    <s v="2365"/>
    <x v="6"/>
    <s v="P014"/>
    <x v="13"/>
    <n v="3.4"/>
    <s v="Hot hold"/>
    <n v="6"/>
    <n v="3"/>
    <n v="0"/>
    <x v="0"/>
    <n v="10.199999999999999"/>
    <x v="0"/>
  </r>
  <r>
    <x v="15"/>
    <s v="2365"/>
    <x v="6"/>
    <s v="P015"/>
    <x v="14"/>
    <n v="2.2000000000000002"/>
    <s v="Hot hold"/>
    <n v="6"/>
    <n v="5"/>
    <n v="0"/>
    <x v="2"/>
    <n v="11"/>
    <x v="0"/>
  </r>
  <r>
    <x v="15"/>
    <s v="2365"/>
    <x v="6"/>
    <s v="P016"/>
    <x v="15"/>
    <n v="2.25"/>
    <s v="Hot hold"/>
    <n v="7"/>
    <n v="6"/>
    <n v="0"/>
    <x v="2"/>
    <n v="13.5"/>
    <x v="0"/>
  </r>
  <r>
    <x v="15"/>
    <s v="2365"/>
    <x v="6"/>
    <s v="P017"/>
    <x v="16"/>
    <n v="2.35"/>
    <s v="Hot hold"/>
    <n v="7"/>
    <n v="6"/>
    <n v="0"/>
    <x v="2"/>
    <n v="14.100000000000001"/>
    <x v="0"/>
  </r>
  <r>
    <x v="15"/>
    <s v="2365"/>
    <x v="6"/>
    <s v="P018"/>
    <x v="17"/>
    <n v="2.75"/>
    <s v="Hot hold"/>
    <n v="7"/>
    <n v="5"/>
    <n v="0"/>
    <x v="4"/>
    <n v="13.75"/>
    <x v="0"/>
  </r>
  <r>
    <x v="15"/>
    <s v="2365"/>
    <x v="6"/>
    <s v="P019"/>
    <x v="18"/>
    <n v="4.6500000000000004"/>
    <s v="Hot hold"/>
    <n v="7"/>
    <n v="6"/>
    <n v="0"/>
    <x v="2"/>
    <n v="27.900000000000002"/>
    <x v="0"/>
  </r>
  <r>
    <x v="15"/>
    <s v="2365"/>
    <x v="6"/>
    <s v="P020"/>
    <x v="19"/>
    <n v="2.2000000000000002"/>
    <s v="Breakfast"/>
    <n v="6"/>
    <n v="4"/>
    <n v="0"/>
    <x v="4"/>
    <n v="8.8000000000000007"/>
    <x v="0"/>
  </r>
  <r>
    <x v="15"/>
    <s v="2365"/>
    <x v="6"/>
    <s v="P021"/>
    <x v="20"/>
    <n v="3.35"/>
    <s v="Breakfast"/>
    <n v="6"/>
    <n v="5"/>
    <n v="0"/>
    <x v="2"/>
    <n v="16.75"/>
    <x v="0"/>
  </r>
  <r>
    <x v="15"/>
    <s v="2365"/>
    <x v="6"/>
    <s v="P022"/>
    <x v="21"/>
    <n v="2.25"/>
    <s v="Breakfast"/>
    <n v="7"/>
    <n v="7"/>
    <n v="0"/>
    <x v="1"/>
    <n v="15.75"/>
    <x v="0"/>
  </r>
  <r>
    <x v="15"/>
    <s v="2365"/>
    <x v="6"/>
    <s v="P023"/>
    <x v="22"/>
    <n v="1.5"/>
    <s v="Breakfast"/>
    <n v="6"/>
    <n v="3"/>
    <n v="0"/>
    <x v="0"/>
    <n v="4.5"/>
    <x v="0"/>
  </r>
  <r>
    <x v="15"/>
    <s v="2365"/>
    <x v="6"/>
    <s v="P024"/>
    <x v="23"/>
    <n v="3.3"/>
    <s v="Breakfast"/>
    <n v="5"/>
    <n v="4"/>
    <n v="0"/>
    <x v="2"/>
    <n v="13.2"/>
    <x v="0"/>
  </r>
  <r>
    <x v="15"/>
    <s v="2365"/>
    <x v="6"/>
    <s v="P025"/>
    <x v="24"/>
    <n v="2.95"/>
    <s v="Hot drinks"/>
    <n v="20"/>
    <n v="20"/>
    <n v="0"/>
    <x v="1"/>
    <n v="59"/>
    <x v="0"/>
  </r>
  <r>
    <x v="15"/>
    <s v="2365"/>
    <x v="6"/>
    <s v="P026"/>
    <x v="25"/>
    <n v="2.6"/>
    <s v="Hot drinks"/>
    <n v="12"/>
    <n v="12"/>
    <n v="0"/>
    <x v="1"/>
    <n v="31.200000000000003"/>
    <x v="0"/>
  </r>
  <r>
    <x v="15"/>
    <s v="2365"/>
    <x v="6"/>
    <s v="P027"/>
    <x v="26"/>
    <n v="2.2000000000000002"/>
    <s v="Hot drinks"/>
    <n v="17"/>
    <n v="17"/>
    <n v="0"/>
    <x v="1"/>
    <n v="37.400000000000006"/>
    <x v="0"/>
  </r>
  <r>
    <x v="15"/>
    <s v="2365"/>
    <x v="6"/>
    <s v="P028"/>
    <x v="27"/>
    <n v="2.25"/>
    <s v="Hot drinks"/>
    <n v="10"/>
    <n v="10"/>
    <n v="0"/>
    <x v="1"/>
    <n v="22.5"/>
    <x v="0"/>
  </r>
  <r>
    <x v="15"/>
    <s v="2365"/>
    <x v="6"/>
    <s v="P029"/>
    <x v="28"/>
    <n v="2.25"/>
    <s v="Hot drinks"/>
    <n v="11"/>
    <n v="11"/>
    <n v="0"/>
    <x v="1"/>
    <n v="24.75"/>
    <x v="0"/>
  </r>
  <r>
    <x v="15"/>
    <s v="2365"/>
    <x v="6"/>
    <s v="P030"/>
    <x v="29"/>
    <n v="1.9"/>
    <s v="Cold drinks"/>
    <n v="19"/>
    <n v="3"/>
    <n v="0"/>
    <x v="1"/>
    <n v="5.6999999999999993"/>
    <x v="7"/>
  </r>
  <r>
    <x v="15"/>
    <s v="2365"/>
    <x v="6"/>
    <s v="P031"/>
    <x v="30"/>
    <n v="1.9"/>
    <s v="Cold drinks"/>
    <n v="13"/>
    <n v="8"/>
    <n v="0"/>
    <x v="1"/>
    <n v="15.2"/>
    <x v="3"/>
  </r>
  <r>
    <x v="15"/>
    <s v="2365"/>
    <x v="6"/>
    <s v="P032"/>
    <x v="31"/>
    <n v="2.0499999999999998"/>
    <s v="Cold drinks"/>
    <n v="10"/>
    <n v="6"/>
    <n v="0"/>
    <x v="1"/>
    <n v="12.299999999999999"/>
    <x v="16"/>
  </r>
  <r>
    <x v="15"/>
    <s v="2365"/>
    <x v="6"/>
    <s v="P033"/>
    <x v="32"/>
    <n v="1.95"/>
    <s v="Cold drinks"/>
    <n v="11"/>
    <n v="6"/>
    <n v="0"/>
    <x v="1"/>
    <n v="11.7"/>
    <x v="3"/>
  </r>
  <r>
    <x v="15"/>
    <s v="2365"/>
    <x v="6"/>
    <s v="P034"/>
    <x v="33"/>
    <n v="1.55"/>
    <s v="Cold drinks"/>
    <n v="16"/>
    <n v="7"/>
    <n v="0"/>
    <x v="1"/>
    <n v="10.85"/>
    <x v="1"/>
  </r>
  <r>
    <x v="15"/>
    <s v="2365"/>
    <x v="6"/>
    <s v="P035"/>
    <x v="34"/>
    <n v="2"/>
    <s v="Cold drinks"/>
    <n v="18"/>
    <n v="6"/>
    <n v="0"/>
    <x v="1"/>
    <n v="12"/>
    <x v="5"/>
  </r>
  <r>
    <x v="15"/>
    <s v="2365"/>
    <x v="6"/>
    <s v="P036"/>
    <x v="35"/>
    <n v="2"/>
    <s v="Cold drinks"/>
    <n v="18"/>
    <n v="2"/>
    <n v="0"/>
    <x v="1"/>
    <n v="4"/>
    <x v="7"/>
  </r>
  <r>
    <x v="15"/>
    <s v="2365"/>
    <x v="6"/>
    <s v="P037"/>
    <x v="36"/>
    <n v="3.7"/>
    <s v="Sandwiches"/>
    <n v="8"/>
    <n v="6"/>
    <n v="0"/>
    <x v="4"/>
    <n v="22.200000000000003"/>
    <x v="0"/>
  </r>
  <r>
    <x v="15"/>
    <s v="2365"/>
    <x v="6"/>
    <s v="P038"/>
    <x v="37"/>
    <n v="3.7"/>
    <s v="Sandwiches"/>
    <n v="12"/>
    <n v="5"/>
    <n v="0"/>
    <x v="9"/>
    <n v="18.5"/>
    <x v="0"/>
  </r>
  <r>
    <x v="15"/>
    <s v="2365"/>
    <x v="6"/>
    <s v="P039"/>
    <x v="38"/>
    <n v="3.7"/>
    <s v="Sandwiches"/>
    <n v="9"/>
    <n v="6"/>
    <n v="1"/>
    <x v="4"/>
    <n v="22.200000000000003"/>
    <x v="0"/>
  </r>
  <r>
    <x v="15"/>
    <s v="2365"/>
    <x v="6"/>
    <s v="P040"/>
    <x v="39"/>
    <n v="3.6"/>
    <s v="Sandwiches"/>
    <n v="8"/>
    <n v="7"/>
    <n v="0"/>
    <x v="2"/>
    <n v="25.2"/>
    <x v="0"/>
  </r>
  <r>
    <x v="15"/>
    <s v="2365"/>
    <x v="6"/>
    <s v="P041"/>
    <x v="40"/>
    <n v="1.25"/>
    <s v="Crisps"/>
    <n v="18"/>
    <n v="8"/>
    <n v="0"/>
    <x v="1"/>
    <n v="10"/>
    <x v="4"/>
  </r>
  <r>
    <x v="15"/>
    <s v="2365"/>
    <x v="6"/>
    <s v="P042"/>
    <x v="41"/>
    <n v="1.25"/>
    <s v="Crisps"/>
    <n v="17"/>
    <n v="13"/>
    <n v="0"/>
    <x v="1"/>
    <n v="16.25"/>
    <x v="16"/>
  </r>
  <r>
    <x v="15"/>
    <s v="2365"/>
    <x v="6"/>
    <s v="P043"/>
    <x v="42"/>
    <n v="1.25"/>
    <s v="Crisps"/>
    <n v="19"/>
    <n v="3"/>
    <n v="0"/>
    <x v="1"/>
    <n v="3.75"/>
    <x v="7"/>
  </r>
  <r>
    <x v="15"/>
    <s v="5725"/>
    <x v="7"/>
    <s v="P001"/>
    <x v="0"/>
    <n v="1.35"/>
    <s v="Savouries"/>
    <n v="160"/>
    <n v="150"/>
    <n v="10"/>
    <x v="1"/>
    <n v="202.5"/>
    <x v="0"/>
  </r>
  <r>
    <x v="15"/>
    <s v="5725"/>
    <x v="7"/>
    <s v="P002"/>
    <x v="1"/>
    <n v="1.35"/>
    <s v="Savouries"/>
    <n v="35"/>
    <n v="32"/>
    <n v="2"/>
    <x v="2"/>
    <n v="43.2"/>
    <x v="0"/>
  </r>
  <r>
    <x v="15"/>
    <s v="5725"/>
    <x v="7"/>
    <s v="P003"/>
    <x v="2"/>
    <n v="2.5"/>
    <s v="Savouries"/>
    <n v="35"/>
    <n v="33"/>
    <n v="2"/>
    <x v="1"/>
    <n v="82.5"/>
    <x v="0"/>
  </r>
  <r>
    <x v="15"/>
    <s v="5725"/>
    <x v="7"/>
    <s v="P004"/>
    <x v="3"/>
    <n v="2.25"/>
    <s v="Savouries"/>
    <n v="35"/>
    <n v="34"/>
    <n v="1"/>
    <x v="1"/>
    <n v="76.5"/>
    <x v="0"/>
  </r>
  <r>
    <x v="15"/>
    <s v="5725"/>
    <x v="7"/>
    <s v="P005"/>
    <x v="4"/>
    <n v="2.5"/>
    <s v="Savouries"/>
    <n v="35"/>
    <n v="34"/>
    <n v="1"/>
    <x v="1"/>
    <n v="85"/>
    <x v="0"/>
  </r>
  <r>
    <x v="15"/>
    <s v="5725"/>
    <x v="7"/>
    <s v="P006"/>
    <x v="5"/>
    <n v="2.2000000000000002"/>
    <s v="Savouries"/>
    <n v="35"/>
    <n v="31"/>
    <n v="3"/>
    <x v="2"/>
    <n v="68.2"/>
    <x v="0"/>
  </r>
  <r>
    <x v="15"/>
    <s v="5725"/>
    <x v="7"/>
    <s v="P007"/>
    <x v="6"/>
    <n v="2.1"/>
    <s v="Savouries"/>
    <n v="35"/>
    <n v="32"/>
    <n v="2"/>
    <x v="2"/>
    <n v="67.2"/>
    <x v="0"/>
  </r>
  <r>
    <x v="15"/>
    <s v="5725"/>
    <x v="7"/>
    <s v="P008"/>
    <x v="7"/>
    <n v="1.5"/>
    <s v="Cakes and sweet treats"/>
    <n v="11"/>
    <n v="9"/>
    <n v="2"/>
    <x v="1"/>
    <n v="13.5"/>
    <x v="0"/>
  </r>
  <r>
    <x v="15"/>
    <s v="5725"/>
    <x v="7"/>
    <s v="P009"/>
    <x v="8"/>
    <n v="1.45"/>
    <s v="Cakes and sweet treats"/>
    <n v="12"/>
    <n v="12"/>
    <n v="0"/>
    <x v="1"/>
    <n v="17.399999999999999"/>
    <x v="0"/>
  </r>
  <r>
    <x v="15"/>
    <s v="5725"/>
    <x v="7"/>
    <s v="P010"/>
    <x v="9"/>
    <n v="1.3"/>
    <s v="Cakes and sweet treats"/>
    <n v="8"/>
    <n v="8"/>
    <n v="0"/>
    <x v="1"/>
    <n v="10.4"/>
    <x v="0"/>
  </r>
  <r>
    <x v="15"/>
    <s v="5725"/>
    <x v="7"/>
    <s v="P011"/>
    <x v="10"/>
    <n v="1.4"/>
    <s v="Cakes and sweet treats"/>
    <n v="11"/>
    <n v="10"/>
    <n v="1"/>
    <x v="1"/>
    <n v="14"/>
    <x v="0"/>
  </r>
  <r>
    <x v="15"/>
    <s v="5725"/>
    <x v="7"/>
    <s v="P012"/>
    <x v="11"/>
    <n v="1.6"/>
    <s v="Cakes and sweet treats"/>
    <n v="3"/>
    <n v="2"/>
    <n v="0"/>
    <x v="2"/>
    <n v="3.2"/>
    <x v="0"/>
  </r>
  <r>
    <x v="15"/>
    <s v="5725"/>
    <x v="7"/>
    <s v="P013"/>
    <x v="12"/>
    <n v="3.1"/>
    <s v="Hot hold"/>
    <n v="12"/>
    <n v="9"/>
    <n v="0"/>
    <x v="0"/>
    <n v="27.900000000000002"/>
    <x v="0"/>
  </r>
  <r>
    <x v="15"/>
    <s v="5725"/>
    <x v="7"/>
    <s v="P014"/>
    <x v="13"/>
    <n v="3.4"/>
    <s v="Hot hold"/>
    <n v="12"/>
    <n v="11"/>
    <n v="0"/>
    <x v="2"/>
    <n v="37.4"/>
    <x v="0"/>
  </r>
  <r>
    <x v="15"/>
    <s v="5725"/>
    <x v="7"/>
    <s v="P015"/>
    <x v="14"/>
    <n v="2.2000000000000002"/>
    <s v="Hot hold"/>
    <n v="13"/>
    <n v="10"/>
    <n v="0"/>
    <x v="0"/>
    <n v="22"/>
    <x v="0"/>
  </r>
  <r>
    <x v="15"/>
    <s v="5725"/>
    <x v="7"/>
    <s v="P016"/>
    <x v="15"/>
    <n v="2.25"/>
    <s v="Hot hold"/>
    <n v="12"/>
    <n v="11"/>
    <n v="0"/>
    <x v="2"/>
    <n v="24.75"/>
    <x v="0"/>
  </r>
  <r>
    <x v="15"/>
    <s v="5725"/>
    <x v="7"/>
    <s v="P017"/>
    <x v="16"/>
    <n v="2.35"/>
    <s v="Hot hold"/>
    <n v="13"/>
    <n v="10"/>
    <n v="0"/>
    <x v="0"/>
    <n v="23.5"/>
    <x v="0"/>
  </r>
  <r>
    <x v="15"/>
    <s v="5725"/>
    <x v="7"/>
    <s v="P018"/>
    <x v="17"/>
    <n v="2.75"/>
    <s v="Hot hold"/>
    <n v="9"/>
    <n v="8"/>
    <n v="0"/>
    <x v="2"/>
    <n v="22"/>
    <x v="0"/>
  </r>
  <r>
    <x v="15"/>
    <s v="5725"/>
    <x v="7"/>
    <s v="P019"/>
    <x v="18"/>
    <n v="4.6500000000000004"/>
    <s v="Hot hold"/>
    <n v="13"/>
    <n v="12"/>
    <n v="0"/>
    <x v="2"/>
    <n v="55.800000000000004"/>
    <x v="0"/>
  </r>
  <r>
    <x v="15"/>
    <s v="5725"/>
    <x v="7"/>
    <s v="P020"/>
    <x v="19"/>
    <n v="2.2000000000000002"/>
    <s v="Breakfast"/>
    <n v="9"/>
    <n v="7"/>
    <n v="0"/>
    <x v="4"/>
    <n v="15.400000000000002"/>
    <x v="0"/>
  </r>
  <r>
    <x v="15"/>
    <s v="5725"/>
    <x v="7"/>
    <s v="P021"/>
    <x v="20"/>
    <n v="3.35"/>
    <s v="Breakfast"/>
    <n v="11"/>
    <n v="9"/>
    <n v="0"/>
    <x v="4"/>
    <n v="30.150000000000002"/>
    <x v="0"/>
  </r>
  <r>
    <x v="15"/>
    <s v="5725"/>
    <x v="7"/>
    <s v="P022"/>
    <x v="21"/>
    <n v="2.25"/>
    <s v="Breakfast"/>
    <n v="9"/>
    <n v="8"/>
    <n v="0"/>
    <x v="2"/>
    <n v="18"/>
    <x v="0"/>
  </r>
  <r>
    <x v="15"/>
    <s v="5725"/>
    <x v="7"/>
    <s v="P023"/>
    <x v="22"/>
    <n v="1.5"/>
    <s v="Breakfast"/>
    <n v="13"/>
    <n v="11"/>
    <n v="0"/>
    <x v="4"/>
    <n v="16.5"/>
    <x v="0"/>
  </r>
  <r>
    <x v="15"/>
    <s v="5725"/>
    <x v="7"/>
    <s v="P024"/>
    <x v="23"/>
    <n v="3.3"/>
    <s v="Breakfast"/>
    <n v="9"/>
    <n v="8"/>
    <n v="0"/>
    <x v="2"/>
    <n v="26.4"/>
    <x v="0"/>
  </r>
  <r>
    <x v="15"/>
    <s v="5725"/>
    <x v="7"/>
    <s v="P025"/>
    <x v="24"/>
    <n v="2.95"/>
    <s v="Hot drinks"/>
    <n v="14"/>
    <n v="14"/>
    <n v="0"/>
    <x v="1"/>
    <n v="41.300000000000004"/>
    <x v="0"/>
  </r>
  <r>
    <x v="15"/>
    <s v="5725"/>
    <x v="7"/>
    <s v="P026"/>
    <x v="25"/>
    <n v="2.6"/>
    <s v="Hot drinks"/>
    <n v="16"/>
    <n v="16"/>
    <n v="0"/>
    <x v="1"/>
    <n v="41.6"/>
    <x v="0"/>
  </r>
  <r>
    <x v="15"/>
    <s v="5725"/>
    <x v="7"/>
    <s v="P027"/>
    <x v="26"/>
    <n v="2.2000000000000002"/>
    <s v="Hot drinks"/>
    <n v="33"/>
    <n v="33"/>
    <n v="0"/>
    <x v="1"/>
    <n v="72.600000000000009"/>
    <x v="0"/>
  </r>
  <r>
    <x v="15"/>
    <s v="5725"/>
    <x v="7"/>
    <s v="P028"/>
    <x v="27"/>
    <n v="2.25"/>
    <s v="Hot drinks"/>
    <n v="25"/>
    <n v="25"/>
    <n v="0"/>
    <x v="1"/>
    <n v="56.25"/>
    <x v="0"/>
  </r>
  <r>
    <x v="15"/>
    <s v="5725"/>
    <x v="7"/>
    <s v="P029"/>
    <x v="28"/>
    <n v="2.25"/>
    <s v="Hot drinks"/>
    <n v="26"/>
    <n v="26"/>
    <n v="0"/>
    <x v="1"/>
    <n v="58.5"/>
    <x v="0"/>
  </r>
  <r>
    <x v="15"/>
    <s v="5725"/>
    <x v="7"/>
    <s v="P030"/>
    <x v="29"/>
    <n v="1.9"/>
    <s v="Cold drinks"/>
    <n v="12"/>
    <n v="3"/>
    <n v="0"/>
    <x v="1"/>
    <n v="5.6999999999999993"/>
    <x v="1"/>
  </r>
  <r>
    <x v="15"/>
    <s v="5725"/>
    <x v="7"/>
    <s v="P031"/>
    <x v="30"/>
    <n v="1.9"/>
    <s v="Cold drinks"/>
    <n v="19"/>
    <n v="8"/>
    <n v="0"/>
    <x v="1"/>
    <n v="15.2"/>
    <x v="10"/>
  </r>
  <r>
    <x v="15"/>
    <s v="5725"/>
    <x v="7"/>
    <s v="P032"/>
    <x v="31"/>
    <n v="2.0499999999999998"/>
    <s v="Cold drinks"/>
    <n v="24"/>
    <n v="17"/>
    <n v="0"/>
    <x v="1"/>
    <n v="34.849999999999994"/>
    <x v="14"/>
  </r>
  <r>
    <x v="15"/>
    <s v="5725"/>
    <x v="7"/>
    <s v="P033"/>
    <x v="32"/>
    <n v="1.95"/>
    <s v="Cold drinks"/>
    <n v="14"/>
    <n v="3"/>
    <n v="0"/>
    <x v="1"/>
    <n v="5.85"/>
    <x v="10"/>
  </r>
  <r>
    <x v="15"/>
    <s v="5725"/>
    <x v="7"/>
    <s v="P034"/>
    <x v="33"/>
    <n v="1.55"/>
    <s v="Cold drinks"/>
    <n v="25"/>
    <n v="2"/>
    <n v="0"/>
    <x v="1"/>
    <n v="3.1"/>
    <x v="38"/>
  </r>
  <r>
    <x v="15"/>
    <s v="5725"/>
    <x v="7"/>
    <s v="P035"/>
    <x v="34"/>
    <n v="2"/>
    <s v="Cold drinks"/>
    <n v="27"/>
    <n v="20"/>
    <n v="0"/>
    <x v="1"/>
    <n v="40"/>
    <x v="14"/>
  </r>
  <r>
    <x v="15"/>
    <s v="5725"/>
    <x v="7"/>
    <s v="P036"/>
    <x v="35"/>
    <n v="2"/>
    <s v="Cold drinks"/>
    <n v="13"/>
    <n v="9"/>
    <n v="0"/>
    <x v="1"/>
    <n v="18"/>
    <x v="16"/>
  </r>
  <r>
    <x v="15"/>
    <s v="5725"/>
    <x v="7"/>
    <s v="P037"/>
    <x v="36"/>
    <n v="3.7"/>
    <s v="Sandwiches"/>
    <n v="7"/>
    <n v="5"/>
    <n v="2"/>
    <x v="1"/>
    <n v="18.5"/>
    <x v="0"/>
  </r>
  <r>
    <x v="15"/>
    <s v="5725"/>
    <x v="7"/>
    <s v="P038"/>
    <x v="37"/>
    <n v="3.7"/>
    <s v="Sandwiches"/>
    <n v="9"/>
    <n v="9"/>
    <n v="0"/>
    <x v="1"/>
    <n v="33.300000000000004"/>
    <x v="0"/>
  </r>
  <r>
    <x v="15"/>
    <s v="5725"/>
    <x v="7"/>
    <s v="P039"/>
    <x v="38"/>
    <n v="3.7"/>
    <s v="Sandwiches"/>
    <n v="14"/>
    <n v="13"/>
    <n v="0"/>
    <x v="2"/>
    <n v="48.1"/>
    <x v="0"/>
  </r>
  <r>
    <x v="15"/>
    <s v="5725"/>
    <x v="7"/>
    <s v="P040"/>
    <x v="39"/>
    <n v="3.6"/>
    <s v="Sandwiches"/>
    <n v="15"/>
    <n v="5"/>
    <n v="0"/>
    <x v="10"/>
    <n v="18"/>
    <x v="0"/>
  </r>
  <r>
    <x v="15"/>
    <s v="5725"/>
    <x v="7"/>
    <s v="P041"/>
    <x v="40"/>
    <n v="1.25"/>
    <s v="Crisps"/>
    <n v="28"/>
    <n v="8"/>
    <n v="0"/>
    <x v="1"/>
    <n v="10"/>
    <x v="27"/>
  </r>
  <r>
    <x v="15"/>
    <s v="5725"/>
    <x v="7"/>
    <s v="P042"/>
    <x v="41"/>
    <n v="1.25"/>
    <s v="Crisps"/>
    <n v="18"/>
    <n v="13"/>
    <n v="0"/>
    <x v="1"/>
    <n v="16.25"/>
    <x v="3"/>
  </r>
  <r>
    <x v="15"/>
    <s v="5725"/>
    <x v="7"/>
    <s v="P043"/>
    <x v="42"/>
    <n v="1.25"/>
    <s v="Crisps"/>
    <n v="19"/>
    <n v="13"/>
    <n v="0"/>
    <x v="1"/>
    <n v="16.25"/>
    <x v="9"/>
  </r>
  <r>
    <x v="15"/>
    <s v="5789"/>
    <x v="8"/>
    <s v="P001"/>
    <x v="0"/>
    <n v="1.35"/>
    <s v="Savouries"/>
    <n v="197"/>
    <n v="183"/>
    <n v="11"/>
    <x v="0"/>
    <n v="247.05"/>
    <x v="0"/>
  </r>
  <r>
    <x v="15"/>
    <s v="5789"/>
    <x v="8"/>
    <s v="P002"/>
    <x v="1"/>
    <n v="1.35"/>
    <s v="Savouries"/>
    <n v="43"/>
    <n v="39"/>
    <n v="3"/>
    <x v="2"/>
    <n v="52.650000000000006"/>
    <x v="0"/>
  </r>
  <r>
    <x v="15"/>
    <s v="5789"/>
    <x v="8"/>
    <s v="P003"/>
    <x v="2"/>
    <n v="2.5"/>
    <s v="Savouries"/>
    <n v="43"/>
    <n v="42"/>
    <n v="1"/>
    <x v="1"/>
    <n v="105"/>
    <x v="0"/>
  </r>
  <r>
    <x v="15"/>
    <s v="5789"/>
    <x v="8"/>
    <s v="P004"/>
    <x v="3"/>
    <n v="2.25"/>
    <s v="Savouries"/>
    <n v="43"/>
    <n v="40"/>
    <n v="2"/>
    <x v="2"/>
    <n v="90"/>
    <x v="0"/>
  </r>
  <r>
    <x v="15"/>
    <s v="5789"/>
    <x v="8"/>
    <s v="P005"/>
    <x v="4"/>
    <n v="2.5"/>
    <s v="Savouries"/>
    <n v="43"/>
    <n v="41"/>
    <n v="2"/>
    <x v="1"/>
    <n v="102.5"/>
    <x v="0"/>
  </r>
  <r>
    <x v="15"/>
    <s v="5789"/>
    <x v="8"/>
    <s v="P006"/>
    <x v="5"/>
    <n v="2.2000000000000002"/>
    <s v="Savouries"/>
    <n v="43"/>
    <n v="40"/>
    <n v="2"/>
    <x v="2"/>
    <n v="88"/>
    <x v="0"/>
  </r>
  <r>
    <x v="15"/>
    <s v="5789"/>
    <x v="8"/>
    <s v="P007"/>
    <x v="6"/>
    <n v="2.1"/>
    <s v="Savouries"/>
    <n v="43"/>
    <n v="42"/>
    <n v="1"/>
    <x v="1"/>
    <n v="88.2"/>
    <x v="0"/>
  </r>
  <r>
    <x v="15"/>
    <s v="5789"/>
    <x v="8"/>
    <s v="P008"/>
    <x v="7"/>
    <n v="1.5"/>
    <s v="Cakes and sweet treats"/>
    <n v="16"/>
    <n v="13"/>
    <n v="3"/>
    <x v="1"/>
    <n v="19.5"/>
    <x v="0"/>
  </r>
  <r>
    <x v="15"/>
    <s v="5789"/>
    <x v="8"/>
    <s v="P009"/>
    <x v="8"/>
    <n v="1.45"/>
    <s v="Cakes and sweet treats"/>
    <n v="10"/>
    <n v="9"/>
    <n v="1"/>
    <x v="1"/>
    <n v="13.049999999999999"/>
    <x v="0"/>
  </r>
  <r>
    <x v="15"/>
    <s v="5789"/>
    <x v="8"/>
    <s v="P010"/>
    <x v="9"/>
    <n v="1.3"/>
    <s v="Cakes and sweet treats"/>
    <n v="16"/>
    <n v="16"/>
    <n v="0"/>
    <x v="1"/>
    <n v="20.8"/>
    <x v="0"/>
  </r>
  <r>
    <x v="15"/>
    <s v="5789"/>
    <x v="8"/>
    <s v="P011"/>
    <x v="10"/>
    <n v="1.4"/>
    <s v="Cakes and sweet treats"/>
    <n v="9"/>
    <n v="8"/>
    <n v="1"/>
    <x v="1"/>
    <n v="11.2"/>
    <x v="0"/>
  </r>
  <r>
    <x v="15"/>
    <s v="5789"/>
    <x v="8"/>
    <s v="P012"/>
    <x v="11"/>
    <n v="1.6"/>
    <s v="Cakes and sweet treats"/>
    <n v="14"/>
    <n v="14"/>
    <n v="0"/>
    <x v="1"/>
    <n v="22.400000000000002"/>
    <x v="0"/>
  </r>
  <r>
    <x v="15"/>
    <s v="5789"/>
    <x v="8"/>
    <s v="P013"/>
    <x v="12"/>
    <n v="3.1"/>
    <s v="Hot hold"/>
    <n v="16"/>
    <n v="14"/>
    <n v="0"/>
    <x v="4"/>
    <n v="43.4"/>
    <x v="0"/>
  </r>
  <r>
    <x v="15"/>
    <s v="5789"/>
    <x v="8"/>
    <s v="P014"/>
    <x v="13"/>
    <n v="3.4"/>
    <s v="Hot hold"/>
    <n v="14"/>
    <n v="14"/>
    <n v="0"/>
    <x v="1"/>
    <n v="47.6"/>
    <x v="0"/>
  </r>
  <r>
    <x v="15"/>
    <s v="5789"/>
    <x v="8"/>
    <s v="P015"/>
    <x v="14"/>
    <n v="2.2000000000000002"/>
    <s v="Hot hold"/>
    <n v="12"/>
    <n v="11"/>
    <n v="0"/>
    <x v="2"/>
    <n v="24.200000000000003"/>
    <x v="0"/>
  </r>
  <r>
    <x v="15"/>
    <s v="5789"/>
    <x v="8"/>
    <s v="P016"/>
    <x v="15"/>
    <n v="2.25"/>
    <s v="Hot hold"/>
    <n v="14"/>
    <n v="13"/>
    <n v="0"/>
    <x v="2"/>
    <n v="29.25"/>
    <x v="0"/>
  </r>
  <r>
    <x v="15"/>
    <s v="5789"/>
    <x v="8"/>
    <s v="P017"/>
    <x v="16"/>
    <n v="2.35"/>
    <s v="Hot hold"/>
    <n v="15"/>
    <n v="13"/>
    <n v="0"/>
    <x v="4"/>
    <n v="30.55"/>
    <x v="0"/>
  </r>
  <r>
    <x v="15"/>
    <s v="5789"/>
    <x v="8"/>
    <s v="P018"/>
    <x v="17"/>
    <n v="2.75"/>
    <s v="Hot hold"/>
    <n v="10"/>
    <n v="7"/>
    <n v="0"/>
    <x v="0"/>
    <n v="19.25"/>
    <x v="0"/>
  </r>
  <r>
    <x v="15"/>
    <s v="5789"/>
    <x v="8"/>
    <s v="P019"/>
    <x v="18"/>
    <n v="4.6500000000000004"/>
    <s v="Hot hold"/>
    <n v="13"/>
    <n v="11"/>
    <n v="0"/>
    <x v="4"/>
    <n v="51.150000000000006"/>
    <x v="0"/>
  </r>
  <r>
    <x v="15"/>
    <s v="5789"/>
    <x v="8"/>
    <s v="P020"/>
    <x v="19"/>
    <n v="2.2000000000000002"/>
    <s v="Breakfast"/>
    <n v="12"/>
    <n v="10"/>
    <n v="0"/>
    <x v="4"/>
    <n v="22"/>
    <x v="0"/>
  </r>
  <r>
    <x v="15"/>
    <s v="5789"/>
    <x v="8"/>
    <s v="P021"/>
    <x v="20"/>
    <n v="3.35"/>
    <s v="Breakfast"/>
    <n v="13"/>
    <n v="10"/>
    <n v="0"/>
    <x v="0"/>
    <n v="33.5"/>
    <x v="0"/>
  </r>
  <r>
    <x v="15"/>
    <s v="5789"/>
    <x v="8"/>
    <s v="P022"/>
    <x v="21"/>
    <n v="2.25"/>
    <s v="Breakfast"/>
    <n v="11"/>
    <n v="9"/>
    <n v="0"/>
    <x v="4"/>
    <n v="20.25"/>
    <x v="0"/>
  </r>
  <r>
    <x v="15"/>
    <s v="5789"/>
    <x v="8"/>
    <s v="P023"/>
    <x v="22"/>
    <n v="1.5"/>
    <s v="Breakfast"/>
    <n v="10"/>
    <n v="9"/>
    <n v="0"/>
    <x v="2"/>
    <n v="13.5"/>
    <x v="0"/>
  </r>
  <r>
    <x v="15"/>
    <s v="5789"/>
    <x v="8"/>
    <s v="P024"/>
    <x v="23"/>
    <n v="3.3"/>
    <s v="Breakfast"/>
    <n v="15"/>
    <n v="13"/>
    <n v="0"/>
    <x v="4"/>
    <n v="42.9"/>
    <x v="0"/>
  </r>
  <r>
    <x v="15"/>
    <s v="5789"/>
    <x v="8"/>
    <s v="P025"/>
    <x v="24"/>
    <n v="2.95"/>
    <s v="Hot drinks"/>
    <n v="22"/>
    <n v="22"/>
    <n v="0"/>
    <x v="1"/>
    <n v="64.900000000000006"/>
    <x v="0"/>
  </r>
  <r>
    <x v="15"/>
    <s v="5789"/>
    <x v="8"/>
    <s v="P026"/>
    <x v="25"/>
    <n v="2.6"/>
    <s v="Hot drinks"/>
    <n v="42"/>
    <n v="42"/>
    <n v="0"/>
    <x v="1"/>
    <n v="109.2"/>
    <x v="0"/>
  </r>
  <r>
    <x v="15"/>
    <s v="5789"/>
    <x v="8"/>
    <s v="P027"/>
    <x v="26"/>
    <n v="2.2000000000000002"/>
    <s v="Hot drinks"/>
    <n v="21"/>
    <n v="21"/>
    <n v="0"/>
    <x v="1"/>
    <n v="46.2"/>
    <x v="0"/>
  </r>
  <r>
    <x v="15"/>
    <s v="5789"/>
    <x v="8"/>
    <s v="P028"/>
    <x v="27"/>
    <n v="2.25"/>
    <s v="Hot drinks"/>
    <n v="26"/>
    <n v="26"/>
    <n v="0"/>
    <x v="1"/>
    <n v="58.5"/>
    <x v="0"/>
  </r>
  <r>
    <x v="15"/>
    <s v="5789"/>
    <x v="8"/>
    <s v="P029"/>
    <x v="28"/>
    <n v="2.25"/>
    <s v="Hot drinks"/>
    <n v="37"/>
    <n v="37"/>
    <n v="0"/>
    <x v="1"/>
    <n v="83.25"/>
    <x v="0"/>
  </r>
  <r>
    <x v="15"/>
    <s v="5789"/>
    <x v="8"/>
    <s v="P030"/>
    <x v="29"/>
    <n v="1.9"/>
    <s v="Cold drinks"/>
    <n v="30"/>
    <n v="18"/>
    <n v="0"/>
    <x v="1"/>
    <n v="34.199999999999996"/>
    <x v="5"/>
  </r>
  <r>
    <x v="15"/>
    <s v="5789"/>
    <x v="8"/>
    <s v="P031"/>
    <x v="30"/>
    <n v="1.9"/>
    <s v="Cold drinks"/>
    <n v="22"/>
    <n v="14"/>
    <n v="0"/>
    <x v="1"/>
    <n v="26.599999999999998"/>
    <x v="15"/>
  </r>
  <r>
    <x v="15"/>
    <s v="5789"/>
    <x v="8"/>
    <s v="P032"/>
    <x v="31"/>
    <n v="2.0499999999999998"/>
    <s v="Cold drinks"/>
    <n v="35"/>
    <n v="25"/>
    <n v="0"/>
    <x v="1"/>
    <n v="51.249999999999993"/>
    <x v="4"/>
  </r>
  <r>
    <x v="15"/>
    <s v="5789"/>
    <x v="8"/>
    <s v="P033"/>
    <x v="32"/>
    <n v="1.95"/>
    <s v="Cold drinks"/>
    <n v="33"/>
    <n v="8"/>
    <n v="0"/>
    <x v="1"/>
    <n v="15.6"/>
    <x v="13"/>
  </r>
  <r>
    <x v="15"/>
    <s v="5789"/>
    <x v="8"/>
    <s v="P034"/>
    <x v="33"/>
    <n v="1.55"/>
    <s v="Cold drinks"/>
    <n v="30"/>
    <n v="18"/>
    <n v="0"/>
    <x v="1"/>
    <n v="27.900000000000002"/>
    <x v="5"/>
  </r>
  <r>
    <x v="15"/>
    <s v="5789"/>
    <x v="8"/>
    <s v="P035"/>
    <x v="34"/>
    <n v="2"/>
    <s v="Cold drinks"/>
    <n v="31"/>
    <n v="25"/>
    <n v="0"/>
    <x v="1"/>
    <n v="50"/>
    <x v="9"/>
  </r>
  <r>
    <x v="15"/>
    <s v="5789"/>
    <x v="8"/>
    <s v="P036"/>
    <x v="35"/>
    <n v="2"/>
    <s v="Cold drinks"/>
    <n v="26"/>
    <n v="21"/>
    <n v="0"/>
    <x v="1"/>
    <n v="42"/>
    <x v="3"/>
  </r>
  <r>
    <x v="15"/>
    <s v="5789"/>
    <x v="8"/>
    <s v="P037"/>
    <x v="36"/>
    <n v="3.7"/>
    <s v="Sandwiches"/>
    <n v="11"/>
    <n v="9"/>
    <n v="2"/>
    <x v="1"/>
    <n v="33.300000000000004"/>
    <x v="0"/>
  </r>
  <r>
    <x v="15"/>
    <s v="5789"/>
    <x v="8"/>
    <s v="P038"/>
    <x v="37"/>
    <n v="3.7"/>
    <s v="Sandwiches"/>
    <n v="12"/>
    <n v="6"/>
    <n v="0"/>
    <x v="11"/>
    <n v="22.200000000000003"/>
    <x v="0"/>
  </r>
  <r>
    <x v="15"/>
    <s v="5789"/>
    <x v="8"/>
    <s v="P039"/>
    <x v="38"/>
    <n v="3.7"/>
    <s v="Sandwiches"/>
    <n v="17"/>
    <n v="11"/>
    <n v="4"/>
    <x v="4"/>
    <n v="40.700000000000003"/>
    <x v="0"/>
  </r>
  <r>
    <x v="15"/>
    <s v="5789"/>
    <x v="8"/>
    <s v="P040"/>
    <x v="39"/>
    <n v="3.6"/>
    <s v="Sandwiches"/>
    <n v="17"/>
    <n v="11"/>
    <n v="4"/>
    <x v="4"/>
    <n v="39.6"/>
    <x v="0"/>
  </r>
  <r>
    <x v="15"/>
    <s v="5789"/>
    <x v="8"/>
    <s v="P041"/>
    <x v="40"/>
    <n v="1.25"/>
    <s v="Crisps"/>
    <n v="35"/>
    <n v="9"/>
    <n v="0"/>
    <x v="1"/>
    <n v="11.25"/>
    <x v="36"/>
  </r>
  <r>
    <x v="15"/>
    <s v="5789"/>
    <x v="8"/>
    <s v="P042"/>
    <x v="41"/>
    <n v="1.25"/>
    <s v="Crisps"/>
    <n v="29"/>
    <n v="19"/>
    <n v="0"/>
    <x v="1"/>
    <n v="23.75"/>
    <x v="4"/>
  </r>
  <r>
    <x v="15"/>
    <s v="5789"/>
    <x v="8"/>
    <s v="P043"/>
    <x v="42"/>
    <n v="1.25"/>
    <s v="Crisps"/>
    <n v="35"/>
    <n v="23"/>
    <n v="0"/>
    <x v="1"/>
    <n v="28.75"/>
    <x v="5"/>
  </r>
  <r>
    <x v="15"/>
    <s v="5791"/>
    <x v="9"/>
    <s v="P001"/>
    <x v="0"/>
    <n v="1.35"/>
    <s v="Savouries"/>
    <n v="222"/>
    <n v="203"/>
    <n v="19"/>
    <x v="1"/>
    <n v="274.05"/>
    <x v="0"/>
  </r>
  <r>
    <x v="15"/>
    <s v="5791"/>
    <x v="9"/>
    <s v="P002"/>
    <x v="1"/>
    <n v="1.35"/>
    <s v="Savouries"/>
    <n v="47"/>
    <n v="47"/>
    <n v="0"/>
    <x v="1"/>
    <n v="63.45"/>
    <x v="0"/>
  </r>
  <r>
    <x v="15"/>
    <s v="5791"/>
    <x v="9"/>
    <s v="P003"/>
    <x v="2"/>
    <n v="2.5"/>
    <s v="Savouries"/>
    <n v="48"/>
    <n v="43"/>
    <n v="4"/>
    <x v="2"/>
    <n v="107.5"/>
    <x v="0"/>
  </r>
  <r>
    <x v="15"/>
    <s v="5791"/>
    <x v="9"/>
    <s v="P004"/>
    <x v="3"/>
    <n v="2.25"/>
    <s v="Savouries"/>
    <n v="48"/>
    <n v="47"/>
    <n v="0"/>
    <x v="2"/>
    <n v="105.75"/>
    <x v="0"/>
  </r>
  <r>
    <x v="15"/>
    <s v="5791"/>
    <x v="9"/>
    <s v="P005"/>
    <x v="4"/>
    <n v="2.5"/>
    <s v="Savouries"/>
    <n v="48"/>
    <n v="46"/>
    <n v="2"/>
    <x v="1"/>
    <n v="115"/>
    <x v="0"/>
  </r>
  <r>
    <x v="15"/>
    <s v="5791"/>
    <x v="9"/>
    <s v="P006"/>
    <x v="5"/>
    <n v="2.2000000000000002"/>
    <s v="Savouries"/>
    <n v="48"/>
    <n v="46"/>
    <n v="1"/>
    <x v="2"/>
    <n v="101.2"/>
    <x v="0"/>
  </r>
  <r>
    <x v="15"/>
    <s v="5791"/>
    <x v="9"/>
    <s v="P007"/>
    <x v="6"/>
    <n v="2.1"/>
    <s v="Savouries"/>
    <n v="48"/>
    <n v="46"/>
    <n v="1"/>
    <x v="2"/>
    <n v="96.600000000000009"/>
    <x v="0"/>
  </r>
  <r>
    <x v="15"/>
    <s v="5791"/>
    <x v="9"/>
    <s v="P008"/>
    <x v="7"/>
    <n v="1.5"/>
    <s v="Cakes and sweet treats"/>
    <n v="3"/>
    <n v="3"/>
    <n v="0"/>
    <x v="1"/>
    <n v="4.5"/>
    <x v="0"/>
  </r>
  <r>
    <x v="15"/>
    <s v="5791"/>
    <x v="9"/>
    <s v="P009"/>
    <x v="8"/>
    <n v="1.45"/>
    <s v="Cakes and sweet treats"/>
    <n v="17"/>
    <n v="17"/>
    <n v="0"/>
    <x v="1"/>
    <n v="24.65"/>
    <x v="0"/>
  </r>
  <r>
    <x v="15"/>
    <s v="5791"/>
    <x v="9"/>
    <s v="P010"/>
    <x v="9"/>
    <n v="1.3"/>
    <s v="Cakes and sweet treats"/>
    <n v="2"/>
    <n v="2"/>
    <n v="0"/>
    <x v="1"/>
    <n v="2.6"/>
    <x v="0"/>
  </r>
  <r>
    <x v="15"/>
    <s v="5791"/>
    <x v="9"/>
    <s v="P011"/>
    <x v="10"/>
    <n v="1.4"/>
    <s v="Cakes and sweet treats"/>
    <n v="11"/>
    <n v="9"/>
    <n v="2"/>
    <x v="1"/>
    <n v="12.6"/>
    <x v="0"/>
  </r>
  <r>
    <x v="15"/>
    <s v="5791"/>
    <x v="9"/>
    <s v="P012"/>
    <x v="11"/>
    <n v="1.6"/>
    <s v="Cakes and sweet treats"/>
    <n v="10"/>
    <n v="10"/>
    <n v="0"/>
    <x v="1"/>
    <n v="16"/>
    <x v="0"/>
  </r>
  <r>
    <x v="15"/>
    <s v="5791"/>
    <x v="9"/>
    <s v="P013"/>
    <x v="12"/>
    <n v="3.1"/>
    <s v="Hot hold"/>
    <n v="15"/>
    <n v="15"/>
    <n v="0"/>
    <x v="1"/>
    <n v="46.5"/>
    <x v="0"/>
  </r>
  <r>
    <x v="15"/>
    <s v="5791"/>
    <x v="9"/>
    <s v="P014"/>
    <x v="13"/>
    <n v="3.4"/>
    <s v="Hot hold"/>
    <n v="16"/>
    <n v="15"/>
    <n v="0"/>
    <x v="2"/>
    <n v="51"/>
    <x v="0"/>
  </r>
  <r>
    <x v="15"/>
    <s v="5791"/>
    <x v="9"/>
    <s v="P015"/>
    <x v="14"/>
    <n v="2.2000000000000002"/>
    <s v="Hot hold"/>
    <n v="15"/>
    <n v="12"/>
    <n v="0"/>
    <x v="0"/>
    <n v="26.400000000000002"/>
    <x v="0"/>
  </r>
  <r>
    <x v="15"/>
    <s v="5791"/>
    <x v="9"/>
    <s v="P016"/>
    <x v="15"/>
    <n v="2.25"/>
    <s v="Hot hold"/>
    <n v="17"/>
    <n v="17"/>
    <n v="0"/>
    <x v="1"/>
    <n v="38.25"/>
    <x v="0"/>
  </r>
  <r>
    <x v="15"/>
    <s v="5791"/>
    <x v="9"/>
    <s v="P017"/>
    <x v="16"/>
    <n v="2.35"/>
    <s v="Hot hold"/>
    <n v="13"/>
    <n v="10"/>
    <n v="0"/>
    <x v="0"/>
    <n v="23.5"/>
    <x v="0"/>
  </r>
  <r>
    <x v="15"/>
    <s v="5791"/>
    <x v="9"/>
    <s v="P018"/>
    <x v="17"/>
    <n v="2.75"/>
    <s v="Hot hold"/>
    <n v="16"/>
    <n v="13"/>
    <n v="0"/>
    <x v="0"/>
    <n v="35.75"/>
    <x v="0"/>
  </r>
  <r>
    <x v="15"/>
    <s v="5791"/>
    <x v="9"/>
    <s v="P019"/>
    <x v="18"/>
    <n v="4.6500000000000004"/>
    <s v="Hot hold"/>
    <n v="15"/>
    <n v="13"/>
    <n v="0"/>
    <x v="4"/>
    <n v="60.45"/>
    <x v="0"/>
  </r>
  <r>
    <x v="15"/>
    <s v="5791"/>
    <x v="9"/>
    <s v="P020"/>
    <x v="19"/>
    <n v="2.2000000000000002"/>
    <s v="Breakfast"/>
    <n v="15"/>
    <n v="14"/>
    <n v="0"/>
    <x v="2"/>
    <n v="30.800000000000004"/>
    <x v="0"/>
  </r>
  <r>
    <x v="15"/>
    <s v="5791"/>
    <x v="9"/>
    <s v="P021"/>
    <x v="20"/>
    <n v="3.35"/>
    <s v="Breakfast"/>
    <n v="15"/>
    <n v="12"/>
    <n v="0"/>
    <x v="0"/>
    <n v="40.200000000000003"/>
    <x v="0"/>
  </r>
  <r>
    <x v="15"/>
    <s v="5791"/>
    <x v="9"/>
    <s v="P022"/>
    <x v="21"/>
    <n v="2.25"/>
    <s v="Breakfast"/>
    <n v="12"/>
    <n v="10"/>
    <n v="0"/>
    <x v="4"/>
    <n v="22.5"/>
    <x v="0"/>
  </r>
  <r>
    <x v="15"/>
    <s v="5791"/>
    <x v="9"/>
    <s v="P023"/>
    <x v="22"/>
    <n v="1.5"/>
    <s v="Breakfast"/>
    <n v="15"/>
    <n v="14"/>
    <n v="0"/>
    <x v="2"/>
    <n v="21"/>
    <x v="0"/>
  </r>
  <r>
    <x v="15"/>
    <s v="5791"/>
    <x v="9"/>
    <s v="P024"/>
    <x v="23"/>
    <n v="3.3"/>
    <s v="Breakfast"/>
    <n v="11"/>
    <n v="9"/>
    <n v="0"/>
    <x v="4"/>
    <n v="29.7"/>
    <x v="0"/>
  </r>
  <r>
    <x v="15"/>
    <s v="5791"/>
    <x v="9"/>
    <s v="P025"/>
    <x v="24"/>
    <n v="2.95"/>
    <s v="Hot drinks"/>
    <n v="32"/>
    <n v="32"/>
    <n v="0"/>
    <x v="1"/>
    <n v="94.4"/>
    <x v="0"/>
  </r>
  <r>
    <x v="15"/>
    <s v="5791"/>
    <x v="9"/>
    <s v="P026"/>
    <x v="25"/>
    <n v="2.6"/>
    <s v="Hot drinks"/>
    <n v="32"/>
    <n v="32"/>
    <n v="0"/>
    <x v="1"/>
    <n v="83.2"/>
    <x v="0"/>
  </r>
  <r>
    <x v="15"/>
    <s v="5791"/>
    <x v="9"/>
    <s v="P027"/>
    <x v="26"/>
    <n v="2.2000000000000002"/>
    <s v="Hot drinks"/>
    <n v="41"/>
    <n v="41"/>
    <n v="0"/>
    <x v="1"/>
    <n v="90.2"/>
    <x v="0"/>
  </r>
  <r>
    <x v="15"/>
    <s v="5791"/>
    <x v="9"/>
    <s v="P028"/>
    <x v="27"/>
    <n v="2.25"/>
    <s v="Hot drinks"/>
    <n v="25"/>
    <n v="25"/>
    <n v="0"/>
    <x v="1"/>
    <n v="56.25"/>
    <x v="0"/>
  </r>
  <r>
    <x v="15"/>
    <s v="5791"/>
    <x v="9"/>
    <s v="P029"/>
    <x v="28"/>
    <n v="2.25"/>
    <s v="Hot drinks"/>
    <n v="39"/>
    <n v="38"/>
    <n v="0"/>
    <x v="2"/>
    <n v="85.5"/>
    <x v="0"/>
  </r>
  <r>
    <x v="15"/>
    <s v="5791"/>
    <x v="9"/>
    <s v="P030"/>
    <x v="29"/>
    <n v="1.9"/>
    <s v="Cold drinks"/>
    <n v="40"/>
    <n v="12"/>
    <n v="0"/>
    <x v="1"/>
    <n v="22.799999999999997"/>
    <x v="24"/>
  </r>
  <r>
    <x v="15"/>
    <s v="5791"/>
    <x v="9"/>
    <s v="P031"/>
    <x v="30"/>
    <n v="1.9"/>
    <s v="Cold drinks"/>
    <n v="51"/>
    <n v="10"/>
    <n v="0"/>
    <x v="1"/>
    <n v="19"/>
    <x v="42"/>
  </r>
  <r>
    <x v="15"/>
    <s v="5791"/>
    <x v="9"/>
    <s v="P032"/>
    <x v="31"/>
    <n v="2.0499999999999998"/>
    <s v="Cold drinks"/>
    <n v="32"/>
    <n v="24"/>
    <n v="0"/>
    <x v="1"/>
    <n v="49.199999999999996"/>
    <x v="15"/>
  </r>
  <r>
    <x v="15"/>
    <s v="5791"/>
    <x v="9"/>
    <s v="P033"/>
    <x v="32"/>
    <n v="1.95"/>
    <s v="Cold drinks"/>
    <n v="48"/>
    <n v="34"/>
    <n v="0"/>
    <x v="2"/>
    <n v="66.3"/>
    <x v="11"/>
  </r>
  <r>
    <x v="15"/>
    <s v="5791"/>
    <x v="9"/>
    <s v="P034"/>
    <x v="33"/>
    <n v="1.55"/>
    <s v="Cold drinks"/>
    <n v="26"/>
    <n v="3"/>
    <n v="0"/>
    <x v="1"/>
    <n v="4.6500000000000004"/>
    <x v="38"/>
  </r>
  <r>
    <x v="15"/>
    <s v="5791"/>
    <x v="9"/>
    <s v="P035"/>
    <x v="34"/>
    <n v="2"/>
    <s v="Cold drinks"/>
    <n v="24"/>
    <n v="7"/>
    <n v="0"/>
    <x v="1"/>
    <n v="14"/>
    <x v="6"/>
  </r>
  <r>
    <x v="15"/>
    <s v="5791"/>
    <x v="9"/>
    <s v="P036"/>
    <x v="35"/>
    <n v="2"/>
    <s v="Cold drinks"/>
    <n v="37"/>
    <n v="25"/>
    <n v="0"/>
    <x v="1"/>
    <n v="50"/>
    <x v="5"/>
  </r>
  <r>
    <x v="15"/>
    <s v="5791"/>
    <x v="9"/>
    <s v="P037"/>
    <x v="36"/>
    <n v="3.7"/>
    <s v="Sandwiches"/>
    <n v="15"/>
    <n v="11"/>
    <n v="4"/>
    <x v="1"/>
    <n v="40.700000000000003"/>
    <x v="0"/>
  </r>
  <r>
    <x v="15"/>
    <s v="5791"/>
    <x v="9"/>
    <s v="P038"/>
    <x v="37"/>
    <n v="3.7"/>
    <s v="Sandwiches"/>
    <n v="13"/>
    <n v="2"/>
    <n v="0"/>
    <x v="8"/>
    <n v="7.4"/>
    <x v="0"/>
  </r>
  <r>
    <x v="15"/>
    <s v="5791"/>
    <x v="9"/>
    <s v="P039"/>
    <x v="38"/>
    <n v="3.7"/>
    <s v="Sandwiches"/>
    <n v="22"/>
    <n v="20"/>
    <n v="1"/>
    <x v="2"/>
    <n v="74"/>
    <x v="0"/>
  </r>
  <r>
    <x v="15"/>
    <s v="5791"/>
    <x v="9"/>
    <s v="P040"/>
    <x v="39"/>
    <n v="3.6"/>
    <s v="Sandwiches"/>
    <n v="19"/>
    <n v="17"/>
    <n v="0"/>
    <x v="4"/>
    <n v="61.2"/>
    <x v="0"/>
  </r>
  <r>
    <x v="15"/>
    <s v="5791"/>
    <x v="9"/>
    <s v="P041"/>
    <x v="40"/>
    <n v="1.25"/>
    <s v="Crisps"/>
    <n v="48"/>
    <n v="7"/>
    <n v="0"/>
    <x v="1"/>
    <n v="8.75"/>
    <x v="42"/>
  </r>
  <r>
    <x v="15"/>
    <s v="5791"/>
    <x v="9"/>
    <s v="P042"/>
    <x v="41"/>
    <n v="1.25"/>
    <s v="Crisps"/>
    <n v="24"/>
    <n v="17"/>
    <n v="0"/>
    <x v="1"/>
    <n v="21.25"/>
    <x v="14"/>
  </r>
  <r>
    <x v="15"/>
    <s v="5791"/>
    <x v="9"/>
    <s v="P043"/>
    <x v="42"/>
    <n v="1.25"/>
    <s v="Crisps"/>
    <n v="28"/>
    <n v="17"/>
    <n v="0"/>
    <x v="1"/>
    <n v="21.25"/>
    <x v="10"/>
  </r>
  <r>
    <x v="15"/>
    <s v="5792"/>
    <x v="10"/>
    <s v="P001"/>
    <x v="0"/>
    <n v="1.35"/>
    <s v="Savouries"/>
    <n v="46"/>
    <n v="45"/>
    <n v="0"/>
    <x v="2"/>
    <n v="60.750000000000007"/>
    <x v="0"/>
  </r>
  <r>
    <x v="15"/>
    <s v="5792"/>
    <x v="10"/>
    <s v="P002"/>
    <x v="1"/>
    <n v="1.35"/>
    <s v="Savouries"/>
    <n v="10"/>
    <n v="10"/>
    <n v="0"/>
    <x v="1"/>
    <n v="13.5"/>
    <x v="0"/>
  </r>
  <r>
    <x v="15"/>
    <s v="5792"/>
    <x v="10"/>
    <s v="P003"/>
    <x v="2"/>
    <n v="2.5"/>
    <s v="Savouries"/>
    <n v="10"/>
    <n v="10"/>
    <n v="0"/>
    <x v="1"/>
    <n v="25"/>
    <x v="0"/>
  </r>
  <r>
    <x v="15"/>
    <s v="5792"/>
    <x v="10"/>
    <s v="P004"/>
    <x v="3"/>
    <n v="2.25"/>
    <s v="Savouries"/>
    <n v="10"/>
    <n v="9"/>
    <n v="0"/>
    <x v="2"/>
    <n v="20.25"/>
    <x v="0"/>
  </r>
  <r>
    <x v="15"/>
    <s v="5792"/>
    <x v="10"/>
    <s v="P005"/>
    <x v="4"/>
    <n v="2.5"/>
    <s v="Savouries"/>
    <n v="10"/>
    <n v="9"/>
    <n v="0"/>
    <x v="2"/>
    <n v="22.5"/>
    <x v="0"/>
  </r>
  <r>
    <x v="15"/>
    <s v="5792"/>
    <x v="10"/>
    <s v="P006"/>
    <x v="5"/>
    <n v="2.2000000000000002"/>
    <s v="Savouries"/>
    <n v="10"/>
    <n v="9"/>
    <n v="0"/>
    <x v="2"/>
    <n v="19.8"/>
    <x v="0"/>
  </r>
  <r>
    <x v="15"/>
    <s v="5792"/>
    <x v="10"/>
    <s v="P007"/>
    <x v="6"/>
    <n v="2.1"/>
    <s v="Savouries"/>
    <n v="10"/>
    <n v="9"/>
    <n v="0"/>
    <x v="2"/>
    <n v="18.900000000000002"/>
    <x v="0"/>
  </r>
  <r>
    <x v="15"/>
    <s v="5792"/>
    <x v="10"/>
    <s v="P008"/>
    <x v="7"/>
    <n v="1.5"/>
    <s v="Cakes and sweet treats"/>
    <n v="3"/>
    <n v="3"/>
    <n v="0"/>
    <x v="1"/>
    <n v="4.5"/>
    <x v="0"/>
  </r>
  <r>
    <x v="15"/>
    <s v="5792"/>
    <x v="10"/>
    <s v="P009"/>
    <x v="8"/>
    <n v="1.45"/>
    <s v="Cakes and sweet treats"/>
    <n v="2"/>
    <n v="1"/>
    <n v="0"/>
    <x v="2"/>
    <n v="1.45"/>
    <x v="0"/>
  </r>
  <r>
    <x v="15"/>
    <s v="5792"/>
    <x v="10"/>
    <s v="P010"/>
    <x v="9"/>
    <n v="1.3"/>
    <s v="Cakes and sweet treats"/>
    <n v="3"/>
    <n v="3"/>
    <n v="0"/>
    <x v="1"/>
    <n v="3.9000000000000004"/>
    <x v="0"/>
  </r>
  <r>
    <x v="15"/>
    <s v="5792"/>
    <x v="10"/>
    <s v="P011"/>
    <x v="10"/>
    <n v="1.4"/>
    <s v="Cakes and sweet treats"/>
    <n v="3"/>
    <n v="3"/>
    <n v="0"/>
    <x v="1"/>
    <n v="4.1999999999999993"/>
    <x v="0"/>
  </r>
  <r>
    <x v="15"/>
    <s v="5792"/>
    <x v="10"/>
    <s v="P012"/>
    <x v="11"/>
    <n v="1.6"/>
    <s v="Cakes and sweet treats"/>
    <n v="3"/>
    <n v="3"/>
    <n v="0"/>
    <x v="1"/>
    <n v="4.8000000000000007"/>
    <x v="0"/>
  </r>
  <r>
    <x v="15"/>
    <s v="5792"/>
    <x v="10"/>
    <s v="P013"/>
    <x v="12"/>
    <n v="3.1"/>
    <s v="Hot hold"/>
    <n v="0"/>
    <n v="0"/>
    <n v="0"/>
    <x v="1"/>
    <n v="0"/>
    <x v="0"/>
  </r>
  <r>
    <x v="15"/>
    <s v="5792"/>
    <x v="10"/>
    <s v="P014"/>
    <x v="13"/>
    <n v="3.4"/>
    <s v="Hot hold"/>
    <n v="0"/>
    <n v="0"/>
    <n v="0"/>
    <x v="1"/>
    <n v="0"/>
    <x v="0"/>
  </r>
  <r>
    <x v="15"/>
    <s v="5792"/>
    <x v="10"/>
    <s v="P015"/>
    <x v="14"/>
    <n v="2.2000000000000002"/>
    <s v="Hot hold"/>
    <n v="0"/>
    <n v="0"/>
    <n v="0"/>
    <x v="1"/>
    <n v="0"/>
    <x v="0"/>
  </r>
  <r>
    <x v="15"/>
    <s v="5792"/>
    <x v="10"/>
    <s v="P016"/>
    <x v="15"/>
    <n v="2.25"/>
    <s v="Hot hold"/>
    <n v="0"/>
    <n v="0"/>
    <n v="0"/>
    <x v="1"/>
    <n v="0"/>
    <x v="0"/>
  </r>
  <r>
    <x v="15"/>
    <s v="5792"/>
    <x v="10"/>
    <s v="P017"/>
    <x v="16"/>
    <n v="2.35"/>
    <s v="Hot hold"/>
    <n v="0"/>
    <n v="0"/>
    <n v="0"/>
    <x v="1"/>
    <n v="0"/>
    <x v="0"/>
  </r>
  <r>
    <x v="15"/>
    <s v="5792"/>
    <x v="10"/>
    <s v="P018"/>
    <x v="17"/>
    <n v="2.75"/>
    <s v="Hot hold"/>
    <n v="0"/>
    <n v="0"/>
    <n v="0"/>
    <x v="1"/>
    <n v="0"/>
    <x v="0"/>
  </r>
  <r>
    <x v="15"/>
    <s v="5792"/>
    <x v="10"/>
    <s v="P019"/>
    <x v="18"/>
    <n v="4.6500000000000004"/>
    <s v="Hot hold"/>
    <n v="0"/>
    <n v="0"/>
    <n v="0"/>
    <x v="1"/>
    <n v="0"/>
    <x v="0"/>
  </r>
  <r>
    <x v="15"/>
    <s v="5792"/>
    <x v="10"/>
    <s v="P020"/>
    <x v="19"/>
    <n v="2.2000000000000002"/>
    <s v="Breakfast"/>
    <n v="0"/>
    <n v="0"/>
    <n v="0"/>
    <x v="1"/>
    <n v="0"/>
    <x v="0"/>
  </r>
  <r>
    <x v="15"/>
    <s v="5792"/>
    <x v="10"/>
    <s v="P021"/>
    <x v="20"/>
    <n v="3.35"/>
    <s v="Breakfast"/>
    <n v="0"/>
    <n v="0"/>
    <n v="0"/>
    <x v="1"/>
    <n v="0"/>
    <x v="0"/>
  </r>
  <r>
    <x v="15"/>
    <s v="5792"/>
    <x v="10"/>
    <s v="P022"/>
    <x v="21"/>
    <n v="2.25"/>
    <s v="Breakfast"/>
    <n v="0"/>
    <n v="0"/>
    <n v="0"/>
    <x v="1"/>
    <n v="0"/>
    <x v="0"/>
  </r>
  <r>
    <x v="15"/>
    <s v="5792"/>
    <x v="10"/>
    <s v="P023"/>
    <x v="22"/>
    <n v="1.5"/>
    <s v="Breakfast"/>
    <n v="0"/>
    <n v="0"/>
    <n v="0"/>
    <x v="1"/>
    <n v="0"/>
    <x v="0"/>
  </r>
  <r>
    <x v="15"/>
    <s v="5792"/>
    <x v="10"/>
    <s v="P024"/>
    <x v="23"/>
    <n v="3.3"/>
    <s v="Breakfast"/>
    <n v="0"/>
    <n v="0"/>
    <n v="0"/>
    <x v="1"/>
    <n v="0"/>
    <x v="0"/>
  </r>
  <r>
    <x v="15"/>
    <s v="5792"/>
    <x v="10"/>
    <s v="P025"/>
    <x v="24"/>
    <n v="2.95"/>
    <s v="Hot drinks"/>
    <n v="0"/>
    <n v="0"/>
    <n v="0"/>
    <x v="1"/>
    <n v="0"/>
    <x v="0"/>
  </r>
  <r>
    <x v="15"/>
    <s v="5792"/>
    <x v="10"/>
    <s v="P026"/>
    <x v="25"/>
    <n v="2.6"/>
    <s v="Hot drinks"/>
    <n v="0"/>
    <n v="0"/>
    <n v="0"/>
    <x v="1"/>
    <n v="0"/>
    <x v="0"/>
  </r>
  <r>
    <x v="15"/>
    <s v="5792"/>
    <x v="10"/>
    <s v="P027"/>
    <x v="26"/>
    <n v="2.2000000000000002"/>
    <s v="Hot drinks"/>
    <n v="0"/>
    <n v="0"/>
    <n v="0"/>
    <x v="1"/>
    <n v="0"/>
    <x v="0"/>
  </r>
  <r>
    <x v="15"/>
    <s v="5792"/>
    <x v="10"/>
    <s v="P028"/>
    <x v="27"/>
    <n v="2.25"/>
    <s v="Hot drinks"/>
    <n v="0"/>
    <n v="0"/>
    <n v="0"/>
    <x v="1"/>
    <n v="0"/>
    <x v="0"/>
  </r>
  <r>
    <x v="15"/>
    <s v="5792"/>
    <x v="10"/>
    <s v="P029"/>
    <x v="28"/>
    <n v="2.25"/>
    <s v="Hot drinks"/>
    <n v="0"/>
    <n v="0"/>
    <n v="0"/>
    <x v="1"/>
    <n v="0"/>
    <x v="0"/>
  </r>
  <r>
    <x v="15"/>
    <s v="5792"/>
    <x v="10"/>
    <s v="P030"/>
    <x v="29"/>
    <n v="1.9"/>
    <s v="Cold drinks"/>
    <n v="9"/>
    <n v="4"/>
    <n v="0"/>
    <x v="1"/>
    <n v="7.6"/>
    <x v="3"/>
  </r>
  <r>
    <x v="15"/>
    <s v="5792"/>
    <x v="10"/>
    <s v="P031"/>
    <x v="30"/>
    <n v="1.9"/>
    <s v="Cold drinks"/>
    <n v="10"/>
    <n v="6"/>
    <n v="0"/>
    <x v="1"/>
    <n v="11.399999999999999"/>
    <x v="16"/>
  </r>
  <r>
    <x v="15"/>
    <s v="5792"/>
    <x v="10"/>
    <s v="P032"/>
    <x v="31"/>
    <n v="2.0499999999999998"/>
    <s v="Cold drinks"/>
    <n v="10"/>
    <n v="6"/>
    <n v="0"/>
    <x v="1"/>
    <n v="12.299999999999999"/>
    <x v="16"/>
  </r>
  <r>
    <x v="15"/>
    <s v="5792"/>
    <x v="10"/>
    <s v="P033"/>
    <x v="32"/>
    <n v="1.95"/>
    <s v="Cold drinks"/>
    <n v="9"/>
    <n v="3"/>
    <n v="0"/>
    <x v="1"/>
    <n v="5.85"/>
    <x v="9"/>
  </r>
  <r>
    <x v="15"/>
    <s v="5792"/>
    <x v="10"/>
    <s v="P034"/>
    <x v="33"/>
    <n v="1.55"/>
    <s v="Cold drinks"/>
    <n v="10"/>
    <n v="6"/>
    <n v="0"/>
    <x v="1"/>
    <n v="9.3000000000000007"/>
    <x v="16"/>
  </r>
  <r>
    <x v="15"/>
    <s v="5792"/>
    <x v="10"/>
    <s v="P035"/>
    <x v="34"/>
    <n v="2"/>
    <s v="Cold drinks"/>
    <n v="10"/>
    <n v="7"/>
    <n v="0"/>
    <x v="1"/>
    <n v="14"/>
    <x v="12"/>
  </r>
  <r>
    <x v="15"/>
    <s v="5792"/>
    <x v="10"/>
    <s v="P036"/>
    <x v="35"/>
    <n v="2"/>
    <s v="Cold drinks"/>
    <n v="9"/>
    <n v="4"/>
    <n v="0"/>
    <x v="1"/>
    <n v="8"/>
    <x v="3"/>
  </r>
  <r>
    <x v="15"/>
    <s v="5792"/>
    <x v="10"/>
    <s v="P037"/>
    <x v="36"/>
    <n v="3.7"/>
    <s v="Sandwiches"/>
    <n v="4"/>
    <n v="1"/>
    <n v="0"/>
    <x v="0"/>
    <n v="3.7"/>
    <x v="0"/>
  </r>
  <r>
    <x v="15"/>
    <s v="5792"/>
    <x v="10"/>
    <s v="P038"/>
    <x v="37"/>
    <n v="3.7"/>
    <s v="Sandwiches"/>
    <n v="14"/>
    <n v="12"/>
    <n v="0"/>
    <x v="4"/>
    <n v="44.400000000000006"/>
    <x v="0"/>
  </r>
  <r>
    <x v="15"/>
    <s v="5792"/>
    <x v="10"/>
    <s v="P039"/>
    <x v="38"/>
    <n v="3.7"/>
    <s v="Sandwiches"/>
    <n v="6"/>
    <n v="6"/>
    <n v="0"/>
    <x v="1"/>
    <n v="22.200000000000003"/>
    <x v="0"/>
  </r>
  <r>
    <x v="15"/>
    <s v="5792"/>
    <x v="10"/>
    <s v="P040"/>
    <x v="39"/>
    <n v="3.6"/>
    <s v="Sandwiches"/>
    <n v="4"/>
    <n v="1"/>
    <n v="0"/>
    <x v="0"/>
    <n v="3.6"/>
    <x v="0"/>
  </r>
  <r>
    <x v="15"/>
    <s v="5792"/>
    <x v="10"/>
    <s v="P041"/>
    <x v="40"/>
    <n v="1.25"/>
    <s v="Crisps"/>
    <n v="10"/>
    <n v="6"/>
    <n v="0"/>
    <x v="1"/>
    <n v="7.5"/>
    <x v="16"/>
  </r>
  <r>
    <x v="15"/>
    <s v="5792"/>
    <x v="10"/>
    <s v="P042"/>
    <x v="41"/>
    <n v="1.25"/>
    <s v="Crisps"/>
    <n v="9"/>
    <n v="3"/>
    <n v="0"/>
    <x v="1"/>
    <n v="3.75"/>
    <x v="9"/>
  </r>
  <r>
    <x v="15"/>
    <s v="5792"/>
    <x v="10"/>
    <s v="P043"/>
    <x v="42"/>
    <n v="1.25"/>
    <s v="Crisps"/>
    <n v="10"/>
    <n v="7"/>
    <n v="0"/>
    <x v="1"/>
    <n v="8.75"/>
    <x v="12"/>
  </r>
  <r>
    <x v="15"/>
    <s v="5842"/>
    <x v="11"/>
    <s v="P001"/>
    <x v="0"/>
    <n v="1.35"/>
    <s v="Savouries"/>
    <n v="66"/>
    <n v="65"/>
    <n v="0"/>
    <x v="2"/>
    <n v="87.75"/>
    <x v="0"/>
  </r>
  <r>
    <x v="15"/>
    <s v="5842"/>
    <x v="11"/>
    <s v="P002"/>
    <x v="1"/>
    <n v="1.35"/>
    <s v="Savouries"/>
    <n v="14"/>
    <n v="13"/>
    <n v="0"/>
    <x v="2"/>
    <n v="17.55"/>
    <x v="0"/>
  </r>
  <r>
    <x v="15"/>
    <s v="5842"/>
    <x v="11"/>
    <s v="P003"/>
    <x v="2"/>
    <n v="2.5"/>
    <s v="Savouries"/>
    <n v="15"/>
    <n v="15"/>
    <n v="0"/>
    <x v="1"/>
    <n v="37.5"/>
    <x v="0"/>
  </r>
  <r>
    <x v="15"/>
    <s v="5842"/>
    <x v="11"/>
    <s v="P004"/>
    <x v="3"/>
    <n v="2.25"/>
    <s v="Savouries"/>
    <n v="15"/>
    <n v="15"/>
    <n v="0"/>
    <x v="1"/>
    <n v="33.75"/>
    <x v="0"/>
  </r>
  <r>
    <x v="15"/>
    <s v="5842"/>
    <x v="11"/>
    <s v="P005"/>
    <x v="4"/>
    <n v="2.5"/>
    <s v="Savouries"/>
    <n v="14"/>
    <n v="13"/>
    <n v="0"/>
    <x v="2"/>
    <n v="32.5"/>
    <x v="0"/>
  </r>
  <r>
    <x v="15"/>
    <s v="5842"/>
    <x v="11"/>
    <s v="P006"/>
    <x v="5"/>
    <n v="2.2000000000000002"/>
    <s v="Savouries"/>
    <n v="14"/>
    <n v="13"/>
    <n v="0"/>
    <x v="2"/>
    <n v="28.6"/>
    <x v="0"/>
  </r>
  <r>
    <x v="15"/>
    <s v="5842"/>
    <x v="11"/>
    <s v="P007"/>
    <x v="6"/>
    <n v="2.1"/>
    <s v="Savouries"/>
    <n v="14"/>
    <n v="13"/>
    <n v="0"/>
    <x v="2"/>
    <n v="27.3"/>
    <x v="0"/>
  </r>
  <r>
    <x v="15"/>
    <s v="5842"/>
    <x v="11"/>
    <s v="P008"/>
    <x v="7"/>
    <n v="1.5"/>
    <s v="Cakes and sweet treats"/>
    <n v="4"/>
    <n v="4"/>
    <n v="0"/>
    <x v="1"/>
    <n v="6"/>
    <x v="0"/>
  </r>
  <r>
    <x v="15"/>
    <s v="5842"/>
    <x v="11"/>
    <s v="P009"/>
    <x v="8"/>
    <n v="1.45"/>
    <s v="Cakes and sweet treats"/>
    <n v="6"/>
    <n v="6"/>
    <n v="0"/>
    <x v="1"/>
    <n v="8.6999999999999993"/>
    <x v="0"/>
  </r>
  <r>
    <x v="15"/>
    <s v="5842"/>
    <x v="11"/>
    <s v="P010"/>
    <x v="9"/>
    <n v="1.3"/>
    <s v="Cakes and sweet treats"/>
    <n v="4"/>
    <n v="4"/>
    <n v="0"/>
    <x v="1"/>
    <n v="5.2"/>
    <x v="0"/>
  </r>
  <r>
    <x v="15"/>
    <s v="5842"/>
    <x v="11"/>
    <s v="P011"/>
    <x v="10"/>
    <n v="1.4"/>
    <s v="Cakes and sweet treats"/>
    <n v="6"/>
    <n v="6"/>
    <n v="0"/>
    <x v="1"/>
    <n v="8.3999999999999986"/>
    <x v="0"/>
  </r>
  <r>
    <x v="15"/>
    <s v="5842"/>
    <x v="11"/>
    <s v="P012"/>
    <x v="11"/>
    <n v="1.6"/>
    <s v="Cakes and sweet treats"/>
    <n v="3"/>
    <n v="3"/>
    <n v="0"/>
    <x v="1"/>
    <n v="4.8000000000000007"/>
    <x v="0"/>
  </r>
  <r>
    <x v="15"/>
    <s v="5842"/>
    <x v="11"/>
    <s v="P013"/>
    <x v="12"/>
    <n v="3.1"/>
    <s v="Hot hold"/>
    <n v="0"/>
    <n v="0"/>
    <n v="0"/>
    <x v="1"/>
    <n v="0"/>
    <x v="0"/>
  </r>
  <r>
    <x v="15"/>
    <s v="5842"/>
    <x v="11"/>
    <s v="P014"/>
    <x v="13"/>
    <n v="3.4"/>
    <s v="Hot hold"/>
    <n v="0"/>
    <n v="0"/>
    <n v="0"/>
    <x v="1"/>
    <n v="0"/>
    <x v="0"/>
  </r>
  <r>
    <x v="15"/>
    <s v="5842"/>
    <x v="11"/>
    <s v="P015"/>
    <x v="14"/>
    <n v="2.2000000000000002"/>
    <s v="Hot hold"/>
    <n v="0"/>
    <n v="0"/>
    <n v="0"/>
    <x v="1"/>
    <n v="0"/>
    <x v="0"/>
  </r>
  <r>
    <x v="15"/>
    <s v="5842"/>
    <x v="11"/>
    <s v="P016"/>
    <x v="15"/>
    <n v="2.25"/>
    <s v="Hot hold"/>
    <n v="0"/>
    <n v="0"/>
    <n v="0"/>
    <x v="1"/>
    <n v="0"/>
    <x v="0"/>
  </r>
  <r>
    <x v="15"/>
    <s v="5842"/>
    <x v="11"/>
    <s v="P017"/>
    <x v="16"/>
    <n v="2.35"/>
    <s v="Hot hold"/>
    <n v="0"/>
    <n v="0"/>
    <n v="0"/>
    <x v="1"/>
    <n v="0"/>
    <x v="0"/>
  </r>
  <r>
    <x v="15"/>
    <s v="5842"/>
    <x v="11"/>
    <s v="P018"/>
    <x v="17"/>
    <n v="2.75"/>
    <s v="Hot hold"/>
    <n v="0"/>
    <n v="0"/>
    <n v="0"/>
    <x v="1"/>
    <n v="0"/>
    <x v="0"/>
  </r>
  <r>
    <x v="15"/>
    <s v="5842"/>
    <x v="11"/>
    <s v="P019"/>
    <x v="18"/>
    <n v="4.6500000000000004"/>
    <s v="Hot hold"/>
    <n v="0"/>
    <n v="0"/>
    <n v="0"/>
    <x v="1"/>
    <n v="0"/>
    <x v="0"/>
  </r>
  <r>
    <x v="15"/>
    <s v="5842"/>
    <x v="11"/>
    <s v="P020"/>
    <x v="19"/>
    <n v="2.2000000000000002"/>
    <s v="Breakfast"/>
    <n v="0"/>
    <n v="0"/>
    <n v="0"/>
    <x v="1"/>
    <n v="0"/>
    <x v="0"/>
  </r>
  <r>
    <x v="15"/>
    <s v="5842"/>
    <x v="11"/>
    <s v="P021"/>
    <x v="20"/>
    <n v="3.35"/>
    <s v="Breakfast"/>
    <n v="0"/>
    <n v="0"/>
    <n v="0"/>
    <x v="1"/>
    <n v="0"/>
    <x v="0"/>
  </r>
  <r>
    <x v="15"/>
    <s v="5842"/>
    <x v="11"/>
    <s v="P022"/>
    <x v="21"/>
    <n v="2.25"/>
    <s v="Breakfast"/>
    <n v="0"/>
    <n v="0"/>
    <n v="0"/>
    <x v="1"/>
    <n v="0"/>
    <x v="0"/>
  </r>
  <r>
    <x v="15"/>
    <s v="5842"/>
    <x v="11"/>
    <s v="P023"/>
    <x v="22"/>
    <n v="1.5"/>
    <s v="Breakfast"/>
    <n v="0"/>
    <n v="0"/>
    <n v="0"/>
    <x v="1"/>
    <n v="0"/>
    <x v="0"/>
  </r>
  <r>
    <x v="15"/>
    <s v="5842"/>
    <x v="11"/>
    <s v="P024"/>
    <x v="23"/>
    <n v="3.3"/>
    <s v="Breakfast"/>
    <n v="0"/>
    <n v="0"/>
    <n v="0"/>
    <x v="1"/>
    <n v="0"/>
    <x v="0"/>
  </r>
  <r>
    <x v="15"/>
    <s v="5842"/>
    <x v="11"/>
    <s v="P025"/>
    <x v="24"/>
    <n v="2.95"/>
    <s v="Hot drinks"/>
    <n v="0"/>
    <n v="0"/>
    <n v="0"/>
    <x v="1"/>
    <n v="0"/>
    <x v="0"/>
  </r>
  <r>
    <x v="15"/>
    <s v="5842"/>
    <x v="11"/>
    <s v="P026"/>
    <x v="25"/>
    <n v="2.6"/>
    <s v="Hot drinks"/>
    <n v="0"/>
    <n v="0"/>
    <n v="0"/>
    <x v="1"/>
    <n v="0"/>
    <x v="0"/>
  </r>
  <r>
    <x v="15"/>
    <s v="5842"/>
    <x v="11"/>
    <s v="P027"/>
    <x v="26"/>
    <n v="2.2000000000000002"/>
    <s v="Hot drinks"/>
    <n v="0"/>
    <n v="0"/>
    <n v="0"/>
    <x v="1"/>
    <n v="0"/>
    <x v="0"/>
  </r>
  <r>
    <x v="15"/>
    <s v="5842"/>
    <x v="11"/>
    <s v="P028"/>
    <x v="27"/>
    <n v="2.25"/>
    <s v="Hot drinks"/>
    <n v="0"/>
    <n v="0"/>
    <n v="0"/>
    <x v="1"/>
    <n v="0"/>
    <x v="0"/>
  </r>
  <r>
    <x v="15"/>
    <s v="5842"/>
    <x v="11"/>
    <s v="P029"/>
    <x v="28"/>
    <n v="2.25"/>
    <s v="Hot drinks"/>
    <n v="0"/>
    <n v="0"/>
    <n v="0"/>
    <x v="1"/>
    <n v="0"/>
    <x v="0"/>
  </r>
  <r>
    <x v="15"/>
    <s v="5842"/>
    <x v="11"/>
    <s v="P030"/>
    <x v="29"/>
    <n v="1.9"/>
    <s v="Cold drinks"/>
    <n v="9"/>
    <n v="4"/>
    <n v="0"/>
    <x v="1"/>
    <n v="7.6"/>
    <x v="3"/>
  </r>
  <r>
    <x v="15"/>
    <s v="5842"/>
    <x v="11"/>
    <s v="P031"/>
    <x v="30"/>
    <n v="1.9"/>
    <s v="Cold drinks"/>
    <n v="9"/>
    <n v="4"/>
    <n v="0"/>
    <x v="1"/>
    <n v="7.6"/>
    <x v="3"/>
  </r>
  <r>
    <x v="15"/>
    <s v="5842"/>
    <x v="11"/>
    <s v="P032"/>
    <x v="31"/>
    <n v="2.0499999999999998"/>
    <s v="Cold drinks"/>
    <n v="11"/>
    <n v="3"/>
    <n v="0"/>
    <x v="1"/>
    <n v="6.1499999999999995"/>
    <x v="15"/>
  </r>
  <r>
    <x v="15"/>
    <s v="5842"/>
    <x v="11"/>
    <s v="P033"/>
    <x v="32"/>
    <n v="1.95"/>
    <s v="Cold drinks"/>
    <n v="10"/>
    <n v="7"/>
    <n v="0"/>
    <x v="1"/>
    <n v="13.65"/>
    <x v="12"/>
  </r>
  <r>
    <x v="15"/>
    <s v="5842"/>
    <x v="11"/>
    <s v="P034"/>
    <x v="33"/>
    <n v="1.55"/>
    <s v="Cold drinks"/>
    <n v="9"/>
    <n v="4"/>
    <n v="0"/>
    <x v="1"/>
    <n v="6.2"/>
    <x v="3"/>
  </r>
  <r>
    <x v="15"/>
    <s v="5842"/>
    <x v="11"/>
    <s v="P035"/>
    <x v="34"/>
    <n v="2"/>
    <s v="Cold drinks"/>
    <n v="9"/>
    <n v="3"/>
    <n v="0"/>
    <x v="1"/>
    <n v="6"/>
    <x v="9"/>
  </r>
  <r>
    <x v="15"/>
    <s v="5842"/>
    <x v="11"/>
    <s v="P036"/>
    <x v="35"/>
    <n v="2"/>
    <s v="Cold drinks"/>
    <n v="14"/>
    <n v="12"/>
    <n v="0"/>
    <x v="1"/>
    <n v="24"/>
    <x v="26"/>
  </r>
  <r>
    <x v="15"/>
    <s v="5842"/>
    <x v="11"/>
    <s v="P037"/>
    <x v="36"/>
    <n v="3.7"/>
    <s v="Sandwiches"/>
    <n v="5"/>
    <n v="3"/>
    <n v="0"/>
    <x v="4"/>
    <n v="11.100000000000001"/>
    <x v="0"/>
  </r>
  <r>
    <x v="15"/>
    <s v="5842"/>
    <x v="11"/>
    <s v="P038"/>
    <x v="37"/>
    <n v="3.7"/>
    <s v="Sandwiches"/>
    <n v="5"/>
    <n v="4"/>
    <n v="0"/>
    <x v="2"/>
    <n v="14.8"/>
    <x v="0"/>
  </r>
  <r>
    <x v="15"/>
    <s v="5842"/>
    <x v="11"/>
    <s v="P039"/>
    <x v="38"/>
    <n v="3.7"/>
    <s v="Sandwiches"/>
    <n v="4"/>
    <n v="1"/>
    <n v="0"/>
    <x v="0"/>
    <n v="3.7"/>
    <x v="0"/>
  </r>
  <r>
    <x v="15"/>
    <s v="5842"/>
    <x v="11"/>
    <s v="P040"/>
    <x v="39"/>
    <n v="3.6"/>
    <s v="Sandwiches"/>
    <n v="6"/>
    <n v="6"/>
    <n v="0"/>
    <x v="1"/>
    <n v="21.6"/>
    <x v="0"/>
  </r>
  <r>
    <x v="15"/>
    <s v="5842"/>
    <x v="11"/>
    <s v="P041"/>
    <x v="40"/>
    <n v="1.25"/>
    <s v="Crisps"/>
    <n v="10"/>
    <n v="4"/>
    <n v="0"/>
    <x v="1"/>
    <n v="5"/>
    <x v="9"/>
  </r>
  <r>
    <x v="15"/>
    <s v="5842"/>
    <x v="11"/>
    <s v="P042"/>
    <x v="41"/>
    <n v="1.25"/>
    <s v="Crisps"/>
    <n v="12"/>
    <n v="9"/>
    <n v="0"/>
    <x v="1"/>
    <n v="11.25"/>
    <x v="12"/>
  </r>
  <r>
    <x v="15"/>
    <s v="5842"/>
    <x v="11"/>
    <s v="P043"/>
    <x v="42"/>
    <n v="1.25"/>
    <s v="Crisps"/>
    <n v="13"/>
    <n v="9"/>
    <n v="0"/>
    <x v="1"/>
    <n v="11.25"/>
    <x v="16"/>
  </r>
  <r>
    <x v="15"/>
    <s v="5993"/>
    <x v="12"/>
    <s v="P001"/>
    <x v="0"/>
    <n v="1.35"/>
    <s v="Savouries"/>
    <n v="149"/>
    <n v="139"/>
    <n v="7"/>
    <x v="0"/>
    <n v="187.65"/>
    <x v="0"/>
  </r>
  <r>
    <x v="15"/>
    <s v="5993"/>
    <x v="12"/>
    <s v="P002"/>
    <x v="1"/>
    <n v="1.35"/>
    <s v="Savouries"/>
    <n v="32"/>
    <n v="29"/>
    <n v="3"/>
    <x v="1"/>
    <n v="39.150000000000006"/>
    <x v="0"/>
  </r>
  <r>
    <x v="15"/>
    <s v="5993"/>
    <x v="12"/>
    <s v="P003"/>
    <x v="2"/>
    <n v="2.5"/>
    <s v="Savouries"/>
    <n v="32"/>
    <n v="31"/>
    <n v="1"/>
    <x v="1"/>
    <n v="77.5"/>
    <x v="0"/>
  </r>
  <r>
    <x v="15"/>
    <s v="5993"/>
    <x v="12"/>
    <s v="P004"/>
    <x v="3"/>
    <n v="2.25"/>
    <s v="Savouries"/>
    <n v="32"/>
    <n v="30"/>
    <n v="1"/>
    <x v="2"/>
    <n v="67.5"/>
    <x v="0"/>
  </r>
  <r>
    <x v="15"/>
    <s v="5993"/>
    <x v="12"/>
    <s v="P005"/>
    <x v="4"/>
    <n v="2.5"/>
    <s v="Savouries"/>
    <n v="32"/>
    <n v="32"/>
    <n v="0"/>
    <x v="1"/>
    <n v="80"/>
    <x v="0"/>
  </r>
  <r>
    <x v="15"/>
    <s v="5993"/>
    <x v="12"/>
    <s v="P006"/>
    <x v="5"/>
    <n v="2.2000000000000002"/>
    <s v="Savouries"/>
    <n v="32"/>
    <n v="31"/>
    <n v="0"/>
    <x v="2"/>
    <n v="68.2"/>
    <x v="0"/>
  </r>
  <r>
    <x v="15"/>
    <s v="5993"/>
    <x v="12"/>
    <s v="P007"/>
    <x v="6"/>
    <n v="2.1"/>
    <s v="Savouries"/>
    <n v="32"/>
    <n v="32"/>
    <n v="0"/>
    <x v="1"/>
    <n v="67.2"/>
    <x v="0"/>
  </r>
  <r>
    <x v="15"/>
    <s v="5993"/>
    <x v="12"/>
    <s v="P008"/>
    <x v="7"/>
    <n v="1.5"/>
    <s v="Cakes and sweet treats"/>
    <n v="10"/>
    <n v="9"/>
    <n v="1"/>
    <x v="1"/>
    <n v="13.5"/>
    <x v="0"/>
  </r>
  <r>
    <x v="15"/>
    <s v="5993"/>
    <x v="12"/>
    <s v="P009"/>
    <x v="8"/>
    <n v="1.45"/>
    <s v="Cakes and sweet treats"/>
    <n v="2"/>
    <n v="2"/>
    <n v="0"/>
    <x v="1"/>
    <n v="2.9"/>
    <x v="0"/>
  </r>
  <r>
    <x v="15"/>
    <s v="5993"/>
    <x v="12"/>
    <s v="P010"/>
    <x v="9"/>
    <n v="1.3"/>
    <s v="Cakes and sweet treats"/>
    <n v="11"/>
    <n v="11"/>
    <n v="0"/>
    <x v="1"/>
    <n v="14.3"/>
    <x v="0"/>
  </r>
  <r>
    <x v="15"/>
    <s v="5993"/>
    <x v="12"/>
    <s v="P011"/>
    <x v="10"/>
    <n v="1.4"/>
    <s v="Cakes and sweet treats"/>
    <n v="8"/>
    <n v="6"/>
    <n v="2"/>
    <x v="1"/>
    <n v="8.3999999999999986"/>
    <x v="0"/>
  </r>
  <r>
    <x v="15"/>
    <s v="5993"/>
    <x v="12"/>
    <s v="P012"/>
    <x v="11"/>
    <n v="1.6"/>
    <s v="Cakes and sweet treats"/>
    <n v="12"/>
    <n v="12"/>
    <n v="0"/>
    <x v="1"/>
    <n v="19.200000000000003"/>
    <x v="0"/>
  </r>
  <r>
    <x v="15"/>
    <s v="5993"/>
    <x v="12"/>
    <s v="P013"/>
    <x v="12"/>
    <n v="3.1"/>
    <s v="Hot hold"/>
    <n v="9"/>
    <n v="6"/>
    <n v="0"/>
    <x v="0"/>
    <n v="18.600000000000001"/>
    <x v="0"/>
  </r>
  <r>
    <x v="15"/>
    <s v="5993"/>
    <x v="12"/>
    <s v="P014"/>
    <x v="13"/>
    <n v="3.4"/>
    <s v="Hot hold"/>
    <n v="10"/>
    <n v="10"/>
    <n v="0"/>
    <x v="1"/>
    <n v="34"/>
    <x v="0"/>
  </r>
  <r>
    <x v="15"/>
    <s v="5993"/>
    <x v="12"/>
    <s v="P015"/>
    <x v="14"/>
    <n v="2.2000000000000002"/>
    <s v="Hot hold"/>
    <n v="11"/>
    <n v="11"/>
    <n v="0"/>
    <x v="1"/>
    <n v="24.200000000000003"/>
    <x v="0"/>
  </r>
  <r>
    <x v="15"/>
    <s v="5993"/>
    <x v="12"/>
    <s v="P016"/>
    <x v="15"/>
    <n v="2.25"/>
    <s v="Hot hold"/>
    <n v="8"/>
    <n v="6"/>
    <n v="0"/>
    <x v="4"/>
    <n v="13.5"/>
    <x v="0"/>
  </r>
  <r>
    <x v="15"/>
    <s v="5993"/>
    <x v="12"/>
    <s v="P017"/>
    <x v="16"/>
    <n v="2.35"/>
    <s v="Hot hold"/>
    <n v="10"/>
    <n v="9"/>
    <n v="0"/>
    <x v="2"/>
    <n v="21.150000000000002"/>
    <x v="0"/>
  </r>
  <r>
    <x v="15"/>
    <s v="5993"/>
    <x v="12"/>
    <s v="P018"/>
    <x v="17"/>
    <n v="2.75"/>
    <s v="Hot hold"/>
    <n v="12"/>
    <n v="12"/>
    <n v="0"/>
    <x v="1"/>
    <n v="33"/>
    <x v="0"/>
  </r>
  <r>
    <x v="15"/>
    <s v="5993"/>
    <x v="12"/>
    <s v="P019"/>
    <x v="18"/>
    <n v="4.6500000000000004"/>
    <s v="Hot hold"/>
    <n v="8"/>
    <n v="7"/>
    <n v="0"/>
    <x v="2"/>
    <n v="32.550000000000004"/>
    <x v="0"/>
  </r>
  <r>
    <x v="15"/>
    <s v="5993"/>
    <x v="12"/>
    <s v="P020"/>
    <x v="19"/>
    <n v="2.2000000000000002"/>
    <s v="Breakfast"/>
    <n v="12"/>
    <n v="9"/>
    <n v="0"/>
    <x v="0"/>
    <n v="19.8"/>
    <x v="0"/>
  </r>
  <r>
    <x v="15"/>
    <s v="5993"/>
    <x v="12"/>
    <s v="P021"/>
    <x v="20"/>
    <n v="3.35"/>
    <s v="Breakfast"/>
    <n v="12"/>
    <n v="10"/>
    <n v="0"/>
    <x v="4"/>
    <n v="33.5"/>
    <x v="0"/>
  </r>
  <r>
    <x v="15"/>
    <s v="5993"/>
    <x v="12"/>
    <s v="P022"/>
    <x v="21"/>
    <n v="2.25"/>
    <s v="Breakfast"/>
    <n v="12"/>
    <n v="10"/>
    <n v="0"/>
    <x v="4"/>
    <n v="22.5"/>
    <x v="0"/>
  </r>
  <r>
    <x v="15"/>
    <s v="5993"/>
    <x v="12"/>
    <s v="P023"/>
    <x v="22"/>
    <n v="1.5"/>
    <s v="Breakfast"/>
    <n v="12"/>
    <n v="10"/>
    <n v="0"/>
    <x v="4"/>
    <n v="15"/>
    <x v="0"/>
  </r>
  <r>
    <x v="15"/>
    <s v="5993"/>
    <x v="12"/>
    <s v="P024"/>
    <x v="23"/>
    <n v="3.3"/>
    <s v="Breakfast"/>
    <n v="12"/>
    <n v="12"/>
    <n v="0"/>
    <x v="1"/>
    <n v="39.599999999999994"/>
    <x v="0"/>
  </r>
  <r>
    <x v="15"/>
    <s v="5993"/>
    <x v="12"/>
    <s v="P025"/>
    <x v="24"/>
    <n v="2.95"/>
    <s v="Hot drinks"/>
    <n v="13"/>
    <n v="13"/>
    <n v="0"/>
    <x v="1"/>
    <n v="38.35"/>
    <x v="0"/>
  </r>
  <r>
    <x v="15"/>
    <s v="5993"/>
    <x v="12"/>
    <s v="P026"/>
    <x v="25"/>
    <n v="2.6"/>
    <s v="Hot drinks"/>
    <n v="29"/>
    <n v="29"/>
    <n v="0"/>
    <x v="1"/>
    <n v="75.400000000000006"/>
    <x v="0"/>
  </r>
  <r>
    <x v="15"/>
    <s v="5993"/>
    <x v="12"/>
    <s v="P027"/>
    <x v="26"/>
    <n v="2.2000000000000002"/>
    <s v="Hot drinks"/>
    <n v="32"/>
    <n v="32"/>
    <n v="0"/>
    <x v="1"/>
    <n v="70.400000000000006"/>
    <x v="0"/>
  </r>
  <r>
    <x v="15"/>
    <s v="5993"/>
    <x v="12"/>
    <s v="P028"/>
    <x v="27"/>
    <n v="2.25"/>
    <s v="Hot drinks"/>
    <n v="31"/>
    <n v="31"/>
    <n v="0"/>
    <x v="1"/>
    <n v="69.75"/>
    <x v="0"/>
  </r>
  <r>
    <x v="15"/>
    <s v="5993"/>
    <x v="12"/>
    <s v="P029"/>
    <x v="28"/>
    <n v="2.25"/>
    <s v="Hot drinks"/>
    <n v="30"/>
    <n v="30"/>
    <n v="0"/>
    <x v="1"/>
    <n v="67.5"/>
    <x v="0"/>
  </r>
  <r>
    <x v="15"/>
    <s v="5993"/>
    <x v="12"/>
    <s v="P030"/>
    <x v="29"/>
    <n v="1.9"/>
    <s v="Cold drinks"/>
    <n v="15"/>
    <n v="9"/>
    <n v="0"/>
    <x v="1"/>
    <n v="17.099999999999998"/>
    <x v="9"/>
  </r>
  <r>
    <x v="15"/>
    <s v="5993"/>
    <x v="12"/>
    <s v="P031"/>
    <x v="30"/>
    <n v="1.9"/>
    <s v="Cold drinks"/>
    <n v="24"/>
    <n v="19"/>
    <n v="0"/>
    <x v="1"/>
    <n v="36.1"/>
    <x v="3"/>
  </r>
  <r>
    <x v="15"/>
    <s v="5993"/>
    <x v="12"/>
    <s v="P032"/>
    <x v="31"/>
    <n v="2.0499999999999998"/>
    <s v="Cold drinks"/>
    <n v="26"/>
    <n v="3"/>
    <n v="0"/>
    <x v="1"/>
    <n v="6.1499999999999995"/>
    <x v="38"/>
  </r>
  <r>
    <x v="15"/>
    <s v="5993"/>
    <x v="12"/>
    <s v="P033"/>
    <x v="32"/>
    <n v="1.95"/>
    <s v="Cold drinks"/>
    <n v="16"/>
    <n v="9"/>
    <n v="0"/>
    <x v="1"/>
    <n v="17.55"/>
    <x v="14"/>
  </r>
  <r>
    <x v="15"/>
    <s v="5993"/>
    <x v="12"/>
    <s v="P034"/>
    <x v="33"/>
    <n v="1.55"/>
    <s v="Cold drinks"/>
    <n v="17"/>
    <n v="7"/>
    <n v="0"/>
    <x v="2"/>
    <n v="10.85"/>
    <x v="1"/>
  </r>
  <r>
    <x v="15"/>
    <s v="5993"/>
    <x v="12"/>
    <s v="P035"/>
    <x v="34"/>
    <n v="2"/>
    <s v="Cold drinks"/>
    <n v="12"/>
    <n v="8"/>
    <n v="0"/>
    <x v="1"/>
    <n v="16"/>
    <x v="16"/>
  </r>
  <r>
    <x v="15"/>
    <s v="5993"/>
    <x v="12"/>
    <s v="P036"/>
    <x v="35"/>
    <n v="2"/>
    <s v="Cold drinks"/>
    <n v="23"/>
    <n v="18"/>
    <n v="0"/>
    <x v="1"/>
    <n v="36"/>
    <x v="3"/>
  </r>
  <r>
    <x v="15"/>
    <s v="5993"/>
    <x v="12"/>
    <s v="P037"/>
    <x v="36"/>
    <n v="3.7"/>
    <s v="Sandwiches"/>
    <n v="14"/>
    <n v="11"/>
    <n v="2"/>
    <x v="2"/>
    <n v="40.700000000000003"/>
    <x v="0"/>
  </r>
  <r>
    <x v="15"/>
    <s v="5993"/>
    <x v="12"/>
    <s v="P038"/>
    <x v="37"/>
    <n v="3.7"/>
    <s v="Sandwiches"/>
    <n v="11"/>
    <n v="3"/>
    <n v="0"/>
    <x v="5"/>
    <n v="11.100000000000001"/>
    <x v="0"/>
  </r>
  <r>
    <x v="15"/>
    <s v="5993"/>
    <x v="12"/>
    <s v="P039"/>
    <x v="38"/>
    <n v="3.7"/>
    <s v="Sandwiches"/>
    <n v="7"/>
    <n v="5"/>
    <n v="0"/>
    <x v="4"/>
    <n v="18.5"/>
    <x v="0"/>
  </r>
  <r>
    <x v="15"/>
    <s v="5993"/>
    <x v="12"/>
    <s v="P040"/>
    <x v="39"/>
    <n v="3.6"/>
    <s v="Sandwiches"/>
    <n v="14"/>
    <n v="14"/>
    <n v="0"/>
    <x v="1"/>
    <n v="50.4"/>
    <x v="0"/>
  </r>
  <r>
    <x v="15"/>
    <s v="5993"/>
    <x v="12"/>
    <s v="P041"/>
    <x v="40"/>
    <n v="1.25"/>
    <s v="Crisps"/>
    <n v="16"/>
    <n v="12"/>
    <n v="0"/>
    <x v="1"/>
    <n v="15"/>
    <x v="16"/>
  </r>
  <r>
    <x v="15"/>
    <s v="5993"/>
    <x v="12"/>
    <s v="P042"/>
    <x v="41"/>
    <n v="1.25"/>
    <s v="Crisps"/>
    <n v="26"/>
    <n v="12"/>
    <n v="0"/>
    <x v="1"/>
    <n v="15"/>
    <x v="2"/>
  </r>
  <r>
    <x v="15"/>
    <s v="5993"/>
    <x v="12"/>
    <s v="P043"/>
    <x v="42"/>
    <n v="1.25"/>
    <s v="Crisps"/>
    <n v="21"/>
    <n v="12"/>
    <n v="0"/>
    <x v="1"/>
    <n v="15"/>
    <x v="1"/>
  </r>
  <r>
    <x v="15"/>
    <s v="6266"/>
    <x v="13"/>
    <s v="P001"/>
    <x v="0"/>
    <n v="1.35"/>
    <s v="Savouries"/>
    <n v="274"/>
    <n v="264"/>
    <n v="10"/>
    <x v="1"/>
    <n v="356.40000000000003"/>
    <x v="0"/>
  </r>
  <r>
    <x v="15"/>
    <s v="6266"/>
    <x v="13"/>
    <s v="P002"/>
    <x v="1"/>
    <n v="1.35"/>
    <s v="Savouries"/>
    <n v="59"/>
    <n v="55"/>
    <n v="4"/>
    <x v="1"/>
    <n v="74.25"/>
    <x v="0"/>
  </r>
  <r>
    <x v="15"/>
    <s v="6266"/>
    <x v="13"/>
    <s v="P003"/>
    <x v="2"/>
    <n v="2.5"/>
    <s v="Savouries"/>
    <n v="59"/>
    <n v="55"/>
    <n v="3"/>
    <x v="2"/>
    <n v="137.5"/>
    <x v="0"/>
  </r>
  <r>
    <x v="15"/>
    <s v="6266"/>
    <x v="13"/>
    <s v="P004"/>
    <x v="3"/>
    <n v="2.25"/>
    <s v="Savouries"/>
    <n v="59"/>
    <n v="59"/>
    <n v="0"/>
    <x v="1"/>
    <n v="132.75"/>
    <x v="0"/>
  </r>
  <r>
    <x v="15"/>
    <s v="6266"/>
    <x v="13"/>
    <s v="P005"/>
    <x v="4"/>
    <n v="2.5"/>
    <s v="Savouries"/>
    <n v="59"/>
    <n v="56"/>
    <n v="2"/>
    <x v="2"/>
    <n v="140"/>
    <x v="0"/>
  </r>
  <r>
    <x v="15"/>
    <s v="6266"/>
    <x v="13"/>
    <s v="P006"/>
    <x v="5"/>
    <n v="2.2000000000000002"/>
    <s v="Savouries"/>
    <n v="59"/>
    <n v="55"/>
    <n v="3"/>
    <x v="2"/>
    <n v="121.00000000000001"/>
    <x v="0"/>
  </r>
  <r>
    <x v="15"/>
    <s v="6266"/>
    <x v="13"/>
    <s v="P007"/>
    <x v="6"/>
    <n v="2.1"/>
    <s v="Savouries"/>
    <n v="59"/>
    <n v="59"/>
    <n v="0"/>
    <x v="1"/>
    <n v="123.9"/>
    <x v="0"/>
  </r>
  <r>
    <x v="15"/>
    <s v="6266"/>
    <x v="13"/>
    <s v="P008"/>
    <x v="7"/>
    <n v="1.5"/>
    <s v="Cakes and sweet treats"/>
    <n v="19"/>
    <n v="18"/>
    <n v="0"/>
    <x v="2"/>
    <n v="27"/>
    <x v="0"/>
  </r>
  <r>
    <x v="15"/>
    <s v="6266"/>
    <x v="13"/>
    <s v="P009"/>
    <x v="8"/>
    <n v="1.45"/>
    <s v="Cakes and sweet treats"/>
    <n v="19"/>
    <n v="16"/>
    <n v="3"/>
    <x v="1"/>
    <n v="23.2"/>
    <x v="0"/>
  </r>
  <r>
    <x v="15"/>
    <s v="6266"/>
    <x v="13"/>
    <s v="P010"/>
    <x v="9"/>
    <n v="1.3"/>
    <s v="Cakes and sweet treats"/>
    <n v="12"/>
    <n v="9"/>
    <n v="3"/>
    <x v="1"/>
    <n v="11.700000000000001"/>
    <x v="0"/>
  </r>
  <r>
    <x v="15"/>
    <s v="6266"/>
    <x v="13"/>
    <s v="P011"/>
    <x v="10"/>
    <n v="1.4"/>
    <s v="Cakes and sweet treats"/>
    <n v="15"/>
    <n v="13"/>
    <n v="2"/>
    <x v="1"/>
    <n v="18.2"/>
    <x v="0"/>
  </r>
  <r>
    <x v="15"/>
    <s v="6266"/>
    <x v="13"/>
    <s v="P012"/>
    <x v="11"/>
    <n v="1.6"/>
    <s v="Cakes and sweet treats"/>
    <n v="19"/>
    <n v="19"/>
    <n v="0"/>
    <x v="1"/>
    <n v="30.400000000000002"/>
    <x v="0"/>
  </r>
  <r>
    <x v="15"/>
    <s v="6266"/>
    <x v="13"/>
    <s v="P013"/>
    <x v="12"/>
    <n v="3.1"/>
    <s v="Hot hold"/>
    <n v="18"/>
    <n v="18"/>
    <n v="0"/>
    <x v="1"/>
    <n v="55.800000000000004"/>
    <x v="0"/>
  </r>
  <r>
    <x v="15"/>
    <s v="6266"/>
    <x v="13"/>
    <s v="P014"/>
    <x v="13"/>
    <n v="3.4"/>
    <s v="Hot hold"/>
    <n v="22"/>
    <n v="22"/>
    <n v="0"/>
    <x v="1"/>
    <n v="74.8"/>
    <x v="0"/>
  </r>
  <r>
    <x v="15"/>
    <s v="6266"/>
    <x v="13"/>
    <s v="P015"/>
    <x v="14"/>
    <n v="2.2000000000000002"/>
    <s v="Hot hold"/>
    <n v="20"/>
    <n v="19"/>
    <n v="0"/>
    <x v="2"/>
    <n v="41.800000000000004"/>
    <x v="0"/>
  </r>
  <r>
    <x v="15"/>
    <s v="6266"/>
    <x v="13"/>
    <s v="P016"/>
    <x v="15"/>
    <n v="2.25"/>
    <s v="Hot hold"/>
    <n v="23"/>
    <n v="21"/>
    <n v="0"/>
    <x v="4"/>
    <n v="47.25"/>
    <x v="0"/>
  </r>
  <r>
    <x v="15"/>
    <s v="6266"/>
    <x v="13"/>
    <s v="P017"/>
    <x v="16"/>
    <n v="2.35"/>
    <s v="Hot hold"/>
    <n v="19"/>
    <n v="19"/>
    <n v="0"/>
    <x v="1"/>
    <n v="44.65"/>
    <x v="0"/>
  </r>
  <r>
    <x v="15"/>
    <s v="6266"/>
    <x v="13"/>
    <s v="P018"/>
    <x v="17"/>
    <n v="2.75"/>
    <s v="Hot hold"/>
    <n v="22"/>
    <n v="21"/>
    <n v="0"/>
    <x v="2"/>
    <n v="57.75"/>
    <x v="0"/>
  </r>
  <r>
    <x v="15"/>
    <s v="6266"/>
    <x v="13"/>
    <s v="P019"/>
    <x v="18"/>
    <n v="4.6500000000000004"/>
    <s v="Hot hold"/>
    <n v="21"/>
    <n v="18"/>
    <n v="0"/>
    <x v="0"/>
    <n v="83.7"/>
    <x v="0"/>
  </r>
  <r>
    <x v="15"/>
    <s v="6266"/>
    <x v="13"/>
    <s v="P020"/>
    <x v="19"/>
    <n v="2.2000000000000002"/>
    <s v="Breakfast"/>
    <n v="15"/>
    <n v="14"/>
    <n v="0"/>
    <x v="2"/>
    <n v="30.800000000000004"/>
    <x v="0"/>
  </r>
  <r>
    <x v="15"/>
    <s v="6266"/>
    <x v="13"/>
    <s v="P021"/>
    <x v="20"/>
    <n v="3.35"/>
    <s v="Breakfast"/>
    <n v="15"/>
    <n v="13"/>
    <n v="0"/>
    <x v="4"/>
    <n v="43.550000000000004"/>
    <x v="0"/>
  </r>
  <r>
    <x v="15"/>
    <s v="6266"/>
    <x v="13"/>
    <s v="P022"/>
    <x v="21"/>
    <n v="2.25"/>
    <s v="Breakfast"/>
    <n v="23"/>
    <n v="22"/>
    <n v="0"/>
    <x v="2"/>
    <n v="49.5"/>
    <x v="0"/>
  </r>
  <r>
    <x v="15"/>
    <s v="6266"/>
    <x v="13"/>
    <s v="P023"/>
    <x v="22"/>
    <n v="1.5"/>
    <s v="Breakfast"/>
    <n v="17"/>
    <n v="17"/>
    <n v="0"/>
    <x v="1"/>
    <n v="25.5"/>
    <x v="0"/>
  </r>
  <r>
    <x v="15"/>
    <s v="6266"/>
    <x v="13"/>
    <s v="P024"/>
    <x v="23"/>
    <n v="3.3"/>
    <s v="Breakfast"/>
    <n v="16"/>
    <n v="15"/>
    <n v="0"/>
    <x v="2"/>
    <n v="49.5"/>
    <x v="0"/>
  </r>
  <r>
    <x v="15"/>
    <s v="6266"/>
    <x v="13"/>
    <s v="P025"/>
    <x v="24"/>
    <n v="2.95"/>
    <s v="Hot drinks"/>
    <n v="24"/>
    <n v="23"/>
    <n v="0"/>
    <x v="2"/>
    <n v="67.850000000000009"/>
    <x v="0"/>
  </r>
  <r>
    <x v="15"/>
    <s v="6266"/>
    <x v="13"/>
    <s v="P026"/>
    <x v="25"/>
    <n v="2.6"/>
    <s v="Hot drinks"/>
    <n v="25"/>
    <n v="25"/>
    <n v="0"/>
    <x v="1"/>
    <n v="65"/>
    <x v="0"/>
  </r>
  <r>
    <x v="15"/>
    <s v="6266"/>
    <x v="13"/>
    <s v="P027"/>
    <x v="26"/>
    <n v="2.2000000000000002"/>
    <s v="Hot drinks"/>
    <n v="34"/>
    <n v="34"/>
    <n v="0"/>
    <x v="1"/>
    <n v="74.800000000000011"/>
    <x v="0"/>
  </r>
  <r>
    <x v="15"/>
    <s v="6266"/>
    <x v="13"/>
    <s v="P028"/>
    <x v="27"/>
    <n v="2.25"/>
    <s v="Hot drinks"/>
    <n v="55"/>
    <n v="55"/>
    <n v="0"/>
    <x v="1"/>
    <n v="123.75"/>
    <x v="0"/>
  </r>
  <r>
    <x v="15"/>
    <s v="6266"/>
    <x v="13"/>
    <s v="P029"/>
    <x v="28"/>
    <n v="2.25"/>
    <s v="Hot drinks"/>
    <n v="52"/>
    <n v="52"/>
    <n v="0"/>
    <x v="1"/>
    <n v="117"/>
    <x v="0"/>
  </r>
  <r>
    <x v="15"/>
    <s v="6266"/>
    <x v="13"/>
    <s v="P030"/>
    <x v="29"/>
    <n v="1.9"/>
    <s v="Cold drinks"/>
    <n v="40"/>
    <n v="5"/>
    <n v="0"/>
    <x v="1"/>
    <n v="9.5"/>
    <x v="30"/>
  </r>
  <r>
    <x v="15"/>
    <s v="6266"/>
    <x v="13"/>
    <s v="P031"/>
    <x v="30"/>
    <n v="1.9"/>
    <s v="Cold drinks"/>
    <n v="33"/>
    <n v="19"/>
    <n v="0"/>
    <x v="1"/>
    <n v="36.1"/>
    <x v="2"/>
  </r>
  <r>
    <x v="15"/>
    <s v="6266"/>
    <x v="13"/>
    <s v="P032"/>
    <x v="31"/>
    <n v="2.0499999999999998"/>
    <s v="Cold drinks"/>
    <n v="22"/>
    <n v="8"/>
    <n v="0"/>
    <x v="1"/>
    <n v="16.399999999999999"/>
    <x v="2"/>
  </r>
  <r>
    <x v="15"/>
    <s v="6266"/>
    <x v="13"/>
    <s v="P033"/>
    <x v="32"/>
    <n v="1.95"/>
    <s v="Cold drinks"/>
    <n v="32"/>
    <n v="2"/>
    <n v="0"/>
    <x v="1"/>
    <n v="3.9"/>
    <x v="28"/>
  </r>
  <r>
    <x v="15"/>
    <s v="6266"/>
    <x v="13"/>
    <s v="P034"/>
    <x v="33"/>
    <n v="1.55"/>
    <s v="Cold drinks"/>
    <n v="55"/>
    <n v="28"/>
    <n v="0"/>
    <x v="1"/>
    <n v="43.4"/>
    <x v="23"/>
  </r>
  <r>
    <x v="15"/>
    <s v="6266"/>
    <x v="13"/>
    <s v="P035"/>
    <x v="34"/>
    <n v="2"/>
    <s v="Cold drinks"/>
    <n v="22"/>
    <n v="2"/>
    <n v="0"/>
    <x v="1"/>
    <n v="4"/>
    <x v="27"/>
  </r>
  <r>
    <x v="15"/>
    <s v="6266"/>
    <x v="13"/>
    <s v="P036"/>
    <x v="35"/>
    <n v="2"/>
    <s v="Cold drinks"/>
    <n v="38"/>
    <n v="5"/>
    <n v="0"/>
    <x v="2"/>
    <n v="10"/>
    <x v="35"/>
  </r>
  <r>
    <x v="15"/>
    <s v="6266"/>
    <x v="13"/>
    <s v="P037"/>
    <x v="36"/>
    <n v="3.7"/>
    <s v="Sandwiches"/>
    <n v="15"/>
    <n v="10"/>
    <n v="4"/>
    <x v="2"/>
    <n v="37"/>
    <x v="0"/>
  </r>
  <r>
    <x v="15"/>
    <s v="6266"/>
    <x v="13"/>
    <s v="P038"/>
    <x v="37"/>
    <n v="3.7"/>
    <s v="Sandwiches"/>
    <n v="22"/>
    <n v="21"/>
    <n v="0"/>
    <x v="2"/>
    <n v="77.7"/>
    <x v="0"/>
  </r>
  <r>
    <x v="15"/>
    <s v="6266"/>
    <x v="13"/>
    <s v="P039"/>
    <x v="38"/>
    <n v="3.7"/>
    <s v="Sandwiches"/>
    <n v="11"/>
    <n v="6"/>
    <n v="0"/>
    <x v="7"/>
    <n v="22.200000000000003"/>
    <x v="0"/>
  </r>
  <r>
    <x v="15"/>
    <s v="6266"/>
    <x v="13"/>
    <s v="P040"/>
    <x v="39"/>
    <n v="3.6"/>
    <s v="Sandwiches"/>
    <n v="14"/>
    <n v="4"/>
    <n v="0"/>
    <x v="10"/>
    <n v="14.4"/>
    <x v="0"/>
  </r>
  <r>
    <x v="15"/>
    <s v="6266"/>
    <x v="13"/>
    <s v="P041"/>
    <x v="40"/>
    <n v="1.25"/>
    <s v="Crisps"/>
    <n v="40"/>
    <n v="25"/>
    <n v="0"/>
    <x v="1"/>
    <n v="31.25"/>
    <x v="17"/>
  </r>
  <r>
    <x v="15"/>
    <s v="6266"/>
    <x v="13"/>
    <s v="P042"/>
    <x v="41"/>
    <n v="1.25"/>
    <s v="Crisps"/>
    <n v="33"/>
    <n v="26"/>
    <n v="0"/>
    <x v="1"/>
    <n v="32.5"/>
    <x v="14"/>
  </r>
  <r>
    <x v="15"/>
    <s v="6266"/>
    <x v="13"/>
    <s v="P043"/>
    <x v="42"/>
    <n v="1.25"/>
    <s v="Crisps"/>
    <n v="25"/>
    <n v="5"/>
    <n v="0"/>
    <x v="1"/>
    <n v="6.25"/>
    <x v="27"/>
  </r>
  <r>
    <x v="16"/>
    <s v="0864"/>
    <x v="0"/>
    <s v="P001"/>
    <x v="0"/>
    <n v="1.35"/>
    <s v="Savouries"/>
    <n v="105"/>
    <n v="99"/>
    <n v="4"/>
    <x v="4"/>
    <n v="133.65"/>
    <x v="0"/>
  </r>
  <r>
    <x v="16"/>
    <s v="0864"/>
    <x v="0"/>
    <s v="P002"/>
    <x v="1"/>
    <n v="1.35"/>
    <s v="Savouries"/>
    <n v="23"/>
    <n v="21"/>
    <n v="2"/>
    <x v="1"/>
    <n v="28.35"/>
    <x v="0"/>
  </r>
  <r>
    <x v="16"/>
    <s v="0864"/>
    <x v="0"/>
    <s v="P003"/>
    <x v="2"/>
    <n v="2.5"/>
    <s v="Savouries"/>
    <n v="23"/>
    <n v="22"/>
    <n v="0"/>
    <x v="2"/>
    <n v="55"/>
    <x v="0"/>
  </r>
  <r>
    <x v="16"/>
    <s v="0864"/>
    <x v="0"/>
    <s v="P004"/>
    <x v="3"/>
    <n v="2.25"/>
    <s v="Savouries"/>
    <n v="23"/>
    <n v="23"/>
    <n v="0"/>
    <x v="1"/>
    <n v="51.75"/>
    <x v="0"/>
  </r>
  <r>
    <x v="16"/>
    <s v="0864"/>
    <x v="0"/>
    <s v="P005"/>
    <x v="4"/>
    <n v="2.5"/>
    <s v="Savouries"/>
    <n v="23"/>
    <n v="21"/>
    <n v="1"/>
    <x v="2"/>
    <n v="52.5"/>
    <x v="0"/>
  </r>
  <r>
    <x v="16"/>
    <s v="0864"/>
    <x v="0"/>
    <s v="P006"/>
    <x v="5"/>
    <n v="2.2000000000000002"/>
    <s v="Savouries"/>
    <n v="23"/>
    <n v="20"/>
    <n v="2"/>
    <x v="2"/>
    <n v="44"/>
    <x v="0"/>
  </r>
  <r>
    <x v="16"/>
    <s v="0864"/>
    <x v="0"/>
    <s v="P007"/>
    <x v="6"/>
    <n v="2.1"/>
    <s v="Savouries"/>
    <n v="23"/>
    <n v="23"/>
    <n v="0"/>
    <x v="1"/>
    <n v="48.300000000000004"/>
    <x v="0"/>
  </r>
  <r>
    <x v="16"/>
    <s v="0864"/>
    <x v="0"/>
    <s v="P008"/>
    <x v="7"/>
    <n v="1.5"/>
    <s v="Cakes and sweet treats"/>
    <n v="7"/>
    <n v="6"/>
    <n v="1"/>
    <x v="1"/>
    <n v="9"/>
    <x v="0"/>
  </r>
  <r>
    <x v="16"/>
    <s v="0864"/>
    <x v="0"/>
    <s v="P009"/>
    <x v="8"/>
    <n v="1.45"/>
    <s v="Cakes and sweet treats"/>
    <n v="8"/>
    <n v="8"/>
    <n v="0"/>
    <x v="1"/>
    <n v="11.6"/>
    <x v="0"/>
  </r>
  <r>
    <x v="16"/>
    <s v="0864"/>
    <x v="0"/>
    <s v="P010"/>
    <x v="9"/>
    <n v="1.3"/>
    <s v="Cakes and sweet treats"/>
    <n v="7"/>
    <n v="6"/>
    <n v="1"/>
    <x v="1"/>
    <n v="7.8000000000000007"/>
    <x v="0"/>
  </r>
  <r>
    <x v="16"/>
    <s v="0864"/>
    <x v="0"/>
    <s v="P011"/>
    <x v="10"/>
    <n v="1.4"/>
    <s v="Cakes and sweet treats"/>
    <n v="7"/>
    <n v="6"/>
    <n v="1"/>
    <x v="1"/>
    <n v="8.3999999999999986"/>
    <x v="0"/>
  </r>
  <r>
    <x v="16"/>
    <s v="0864"/>
    <x v="0"/>
    <s v="P012"/>
    <x v="11"/>
    <n v="1.6"/>
    <s v="Cakes and sweet treats"/>
    <n v="6"/>
    <n v="6"/>
    <n v="0"/>
    <x v="1"/>
    <n v="9.6000000000000014"/>
    <x v="0"/>
  </r>
  <r>
    <x v="16"/>
    <s v="0864"/>
    <x v="0"/>
    <s v="P013"/>
    <x v="12"/>
    <n v="3.1"/>
    <s v="Hot hold"/>
    <n v="6"/>
    <n v="6"/>
    <n v="0"/>
    <x v="1"/>
    <n v="18.600000000000001"/>
    <x v="0"/>
  </r>
  <r>
    <x v="16"/>
    <s v="0864"/>
    <x v="0"/>
    <s v="P014"/>
    <x v="13"/>
    <n v="3.4"/>
    <s v="Hot hold"/>
    <n v="5"/>
    <n v="2"/>
    <n v="0"/>
    <x v="0"/>
    <n v="6.8"/>
    <x v="0"/>
  </r>
  <r>
    <x v="16"/>
    <s v="0864"/>
    <x v="0"/>
    <s v="P015"/>
    <x v="14"/>
    <n v="2.2000000000000002"/>
    <s v="Hot hold"/>
    <n v="7"/>
    <n v="7"/>
    <n v="0"/>
    <x v="1"/>
    <n v="15.400000000000002"/>
    <x v="0"/>
  </r>
  <r>
    <x v="16"/>
    <s v="0864"/>
    <x v="0"/>
    <s v="P016"/>
    <x v="15"/>
    <n v="2.25"/>
    <s v="Hot hold"/>
    <n v="6"/>
    <n v="3"/>
    <n v="0"/>
    <x v="0"/>
    <n v="6.75"/>
    <x v="0"/>
  </r>
  <r>
    <x v="16"/>
    <s v="0864"/>
    <x v="0"/>
    <s v="P017"/>
    <x v="16"/>
    <n v="2.35"/>
    <s v="Hot hold"/>
    <n v="6"/>
    <n v="5"/>
    <n v="0"/>
    <x v="2"/>
    <n v="11.75"/>
    <x v="0"/>
  </r>
  <r>
    <x v="16"/>
    <s v="0864"/>
    <x v="0"/>
    <s v="P018"/>
    <x v="17"/>
    <n v="2.75"/>
    <s v="Hot hold"/>
    <n v="8"/>
    <n v="7"/>
    <n v="0"/>
    <x v="2"/>
    <n v="19.25"/>
    <x v="0"/>
  </r>
  <r>
    <x v="16"/>
    <s v="0864"/>
    <x v="0"/>
    <s v="P019"/>
    <x v="18"/>
    <n v="4.6500000000000004"/>
    <s v="Hot hold"/>
    <n v="7"/>
    <n v="7"/>
    <n v="0"/>
    <x v="1"/>
    <n v="32.550000000000004"/>
    <x v="0"/>
  </r>
  <r>
    <x v="16"/>
    <s v="0864"/>
    <x v="0"/>
    <s v="P020"/>
    <x v="19"/>
    <n v="2.2000000000000002"/>
    <s v="Breakfast"/>
    <n v="6"/>
    <n v="6"/>
    <n v="0"/>
    <x v="1"/>
    <n v="13.200000000000001"/>
    <x v="0"/>
  </r>
  <r>
    <x v="16"/>
    <s v="0864"/>
    <x v="0"/>
    <s v="P021"/>
    <x v="20"/>
    <n v="3.35"/>
    <s v="Breakfast"/>
    <n v="6"/>
    <n v="4"/>
    <n v="0"/>
    <x v="4"/>
    <n v="13.4"/>
    <x v="0"/>
  </r>
  <r>
    <x v="16"/>
    <s v="0864"/>
    <x v="0"/>
    <s v="P022"/>
    <x v="21"/>
    <n v="2.25"/>
    <s v="Breakfast"/>
    <n v="7"/>
    <n v="4"/>
    <n v="0"/>
    <x v="0"/>
    <n v="9"/>
    <x v="0"/>
  </r>
  <r>
    <x v="16"/>
    <s v="0864"/>
    <x v="0"/>
    <s v="P023"/>
    <x v="22"/>
    <n v="1.5"/>
    <s v="Breakfast"/>
    <n v="7"/>
    <n v="7"/>
    <n v="0"/>
    <x v="1"/>
    <n v="10.5"/>
    <x v="0"/>
  </r>
  <r>
    <x v="16"/>
    <s v="0864"/>
    <x v="0"/>
    <s v="P024"/>
    <x v="23"/>
    <n v="3.3"/>
    <s v="Breakfast"/>
    <n v="7"/>
    <n v="7"/>
    <n v="0"/>
    <x v="1"/>
    <n v="23.099999999999998"/>
    <x v="0"/>
  </r>
  <r>
    <x v="16"/>
    <s v="0864"/>
    <x v="0"/>
    <s v="P025"/>
    <x v="24"/>
    <n v="2.95"/>
    <s v="Hot drinks"/>
    <n v="15"/>
    <n v="15"/>
    <n v="0"/>
    <x v="1"/>
    <n v="44.25"/>
    <x v="0"/>
  </r>
  <r>
    <x v="16"/>
    <s v="0864"/>
    <x v="0"/>
    <s v="P026"/>
    <x v="25"/>
    <n v="2.6"/>
    <s v="Hot drinks"/>
    <n v="22"/>
    <n v="22"/>
    <n v="0"/>
    <x v="1"/>
    <n v="57.2"/>
    <x v="0"/>
  </r>
  <r>
    <x v="16"/>
    <s v="0864"/>
    <x v="0"/>
    <s v="P027"/>
    <x v="26"/>
    <n v="2.2000000000000002"/>
    <s v="Hot drinks"/>
    <n v="19"/>
    <n v="19"/>
    <n v="0"/>
    <x v="1"/>
    <n v="41.800000000000004"/>
    <x v="0"/>
  </r>
  <r>
    <x v="16"/>
    <s v="0864"/>
    <x v="0"/>
    <s v="P028"/>
    <x v="27"/>
    <n v="2.25"/>
    <s v="Hot drinks"/>
    <n v="14"/>
    <n v="14"/>
    <n v="0"/>
    <x v="1"/>
    <n v="31.5"/>
    <x v="0"/>
  </r>
  <r>
    <x v="16"/>
    <s v="0864"/>
    <x v="0"/>
    <s v="P029"/>
    <x v="28"/>
    <n v="2.25"/>
    <s v="Hot drinks"/>
    <n v="17"/>
    <n v="17"/>
    <n v="0"/>
    <x v="1"/>
    <n v="38.25"/>
    <x v="0"/>
  </r>
  <r>
    <x v="16"/>
    <s v="0864"/>
    <x v="0"/>
    <s v="P030"/>
    <x v="29"/>
    <n v="1.9"/>
    <s v="Cold drinks"/>
    <n v="12"/>
    <n v="3"/>
    <n v="0"/>
    <x v="1"/>
    <n v="5.6999999999999993"/>
    <x v="1"/>
  </r>
  <r>
    <x v="16"/>
    <s v="0864"/>
    <x v="0"/>
    <s v="P031"/>
    <x v="30"/>
    <n v="1.9"/>
    <s v="Cold drinks"/>
    <n v="20"/>
    <n v="16"/>
    <n v="0"/>
    <x v="1"/>
    <n v="30.4"/>
    <x v="16"/>
  </r>
  <r>
    <x v="16"/>
    <s v="0864"/>
    <x v="0"/>
    <s v="P032"/>
    <x v="31"/>
    <n v="2.0499999999999998"/>
    <s v="Cold drinks"/>
    <n v="13"/>
    <n v="3"/>
    <n v="0"/>
    <x v="1"/>
    <n v="6.1499999999999995"/>
    <x v="4"/>
  </r>
  <r>
    <x v="16"/>
    <s v="0864"/>
    <x v="0"/>
    <s v="P033"/>
    <x v="32"/>
    <n v="1.95"/>
    <s v="Cold drinks"/>
    <n v="15"/>
    <n v="7"/>
    <n v="0"/>
    <x v="1"/>
    <n v="13.65"/>
    <x v="15"/>
  </r>
  <r>
    <x v="16"/>
    <s v="0864"/>
    <x v="0"/>
    <s v="P034"/>
    <x v="33"/>
    <n v="1.55"/>
    <s v="Cold drinks"/>
    <n v="19"/>
    <n v="7"/>
    <n v="0"/>
    <x v="1"/>
    <n v="10.85"/>
    <x v="5"/>
  </r>
  <r>
    <x v="16"/>
    <s v="0864"/>
    <x v="0"/>
    <s v="P035"/>
    <x v="34"/>
    <n v="2"/>
    <s v="Cold drinks"/>
    <n v="10"/>
    <n v="3"/>
    <n v="0"/>
    <x v="1"/>
    <n v="6"/>
    <x v="14"/>
  </r>
  <r>
    <x v="16"/>
    <s v="0864"/>
    <x v="0"/>
    <s v="P036"/>
    <x v="35"/>
    <n v="2"/>
    <s v="Cold drinks"/>
    <n v="22"/>
    <n v="11"/>
    <n v="0"/>
    <x v="1"/>
    <n v="22"/>
    <x v="10"/>
  </r>
  <r>
    <x v="16"/>
    <s v="0864"/>
    <x v="0"/>
    <s v="P037"/>
    <x v="36"/>
    <n v="3.7"/>
    <s v="Sandwiches"/>
    <n v="10"/>
    <n v="9"/>
    <n v="1"/>
    <x v="1"/>
    <n v="33.300000000000004"/>
    <x v="0"/>
  </r>
  <r>
    <x v="16"/>
    <s v="0864"/>
    <x v="0"/>
    <s v="P038"/>
    <x v="37"/>
    <n v="3.7"/>
    <s v="Sandwiches"/>
    <n v="8"/>
    <n v="4"/>
    <n v="1"/>
    <x v="0"/>
    <n v="14.8"/>
    <x v="0"/>
  </r>
  <r>
    <x v="16"/>
    <s v="0864"/>
    <x v="0"/>
    <s v="P039"/>
    <x v="38"/>
    <n v="3.7"/>
    <s v="Sandwiches"/>
    <n v="9"/>
    <n v="8"/>
    <n v="0"/>
    <x v="2"/>
    <n v="29.6"/>
    <x v="0"/>
  </r>
  <r>
    <x v="16"/>
    <s v="0864"/>
    <x v="0"/>
    <s v="P040"/>
    <x v="39"/>
    <n v="3.6"/>
    <s v="Sandwiches"/>
    <n v="8"/>
    <n v="4"/>
    <n v="1"/>
    <x v="0"/>
    <n v="14.4"/>
    <x v="0"/>
  </r>
  <r>
    <x v="16"/>
    <s v="0864"/>
    <x v="0"/>
    <s v="P041"/>
    <x v="40"/>
    <n v="1.25"/>
    <s v="Crisps"/>
    <n v="10"/>
    <n v="5"/>
    <n v="0"/>
    <x v="2"/>
    <n v="6.25"/>
    <x v="16"/>
  </r>
  <r>
    <x v="16"/>
    <s v="0864"/>
    <x v="0"/>
    <s v="P042"/>
    <x v="41"/>
    <n v="1.25"/>
    <s v="Crisps"/>
    <n v="20"/>
    <n v="9"/>
    <n v="0"/>
    <x v="1"/>
    <n v="11.25"/>
    <x v="10"/>
  </r>
  <r>
    <x v="16"/>
    <s v="0864"/>
    <x v="0"/>
    <s v="P043"/>
    <x v="42"/>
    <n v="1.25"/>
    <s v="Crisps"/>
    <n v="21"/>
    <n v="11"/>
    <n v="0"/>
    <x v="1"/>
    <n v="13.75"/>
    <x v="4"/>
  </r>
  <r>
    <x v="16"/>
    <s v="0902"/>
    <x v="1"/>
    <s v="P001"/>
    <x v="0"/>
    <n v="1.35"/>
    <s v="Savouries"/>
    <n v="167"/>
    <n v="166"/>
    <n v="0"/>
    <x v="2"/>
    <n v="224.10000000000002"/>
    <x v="0"/>
  </r>
  <r>
    <x v="16"/>
    <s v="0902"/>
    <x v="1"/>
    <s v="P002"/>
    <x v="1"/>
    <n v="1.35"/>
    <s v="Savouries"/>
    <n v="36"/>
    <n v="35"/>
    <n v="0"/>
    <x v="2"/>
    <n v="47.25"/>
    <x v="0"/>
  </r>
  <r>
    <x v="16"/>
    <s v="0902"/>
    <x v="1"/>
    <s v="P003"/>
    <x v="2"/>
    <n v="2.5"/>
    <s v="Savouries"/>
    <n v="36"/>
    <n v="35"/>
    <n v="1"/>
    <x v="1"/>
    <n v="87.5"/>
    <x v="0"/>
  </r>
  <r>
    <x v="16"/>
    <s v="0902"/>
    <x v="1"/>
    <s v="P004"/>
    <x v="3"/>
    <n v="2.25"/>
    <s v="Savouries"/>
    <n v="36"/>
    <n v="34"/>
    <n v="2"/>
    <x v="1"/>
    <n v="76.5"/>
    <x v="0"/>
  </r>
  <r>
    <x v="16"/>
    <s v="0902"/>
    <x v="1"/>
    <s v="P005"/>
    <x v="4"/>
    <n v="2.5"/>
    <s v="Savouries"/>
    <n v="36"/>
    <n v="34"/>
    <n v="2"/>
    <x v="1"/>
    <n v="85"/>
    <x v="0"/>
  </r>
  <r>
    <x v="16"/>
    <s v="0902"/>
    <x v="1"/>
    <s v="P006"/>
    <x v="5"/>
    <n v="2.2000000000000002"/>
    <s v="Savouries"/>
    <n v="36"/>
    <n v="35"/>
    <n v="1"/>
    <x v="1"/>
    <n v="77"/>
    <x v="0"/>
  </r>
  <r>
    <x v="16"/>
    <s v="0902"/>
    <x v="1"/>
    <s v="P007"/>
    <x v="6"/>
    <n v="2.1"/>
    <s v="Savouries"/>
    <n v="36"/>
    <n v="33"/>
    <n v="2"/>
    <x v="2"/>
    <n v="69.3"/>
    <x v="0"/>
  </r>
  <r>
    <x v="16"/>
    <s v="0902"/>
    <x v="1"/>
    <s v="P008"/>
    <x v="7"/>
    <n v="1.5"/>
    <s v="Cakes and sweet treats"/>
    <n v="10"/>
    <n v="9"/>
    <n v="1"/>
    <x v="1"/>
    <n v="13.5"/>
    <x v="0"/>
  </r>
  <r>
    <x v="16"/>
    <s v="0902"/>
    <x v="1"/>
    <s v="P009"/>
    <x v="8"/>
    <n v="1.45"/>
    <s v="Cakes and sweet treats"/>
    <n v="12"/>
    <n v="12"/>
    <n v="0"/>
    <x v="1"/>
    <n v="17.399999999999999"/>
    <x v="0"/>
  </r>
  <r>
    <x v="16"/>
    <s v="0902"/>
    <x v="1"/>
    <s v="P010"/>
    <x v="9"/>
    <n v="1.3"/>
    <s v="Cakes and sweet treats"/>
    <n v="13"/>
    <n v="12"/>
    <n v="1"/>
    <x v="1"/>
    <n v="15.600000000000001"/>
    <x v="0"/>
  </r>
  <r>
    <x v="16"/>
    <s v="0902"/>
    <x v="1"/>
    <s v="P011"/>
    <x v="10"/>
    <n v="1.4"/>
    <s v="Cakes and sweet treats"/>
    <n v="9"/>
    <n v="9"/>
    <n v="0"/>
    <x v="1"/>
    <n v="12.6"/>
    <x v="0"/>
  </r>
  <r>
    <x v="16"/>
    <s v="0902"/>
    <x v="1"/>
    <s v="P012"/>
    <x v="11"/>
    <n v="1.6"/>
    <s v="Cakes and sweet treats"/>
    <n v="9"/>
    <n v="7"/>
    <n v="2"/>
    <x v="1"/>
    <n v="11.200000000000001"/>
    <x v="0"/>
  </r>
  <r>
    <x v="16"/>
    <s v="0902"/>
    <x v="1"/>
    <s v="P013"/>
    <x v="12"/>
    <n v="3.1"/>
    <s v="Hot hold"/>
    <n v="11"/>
    <n v="8"/>
    <n v="0"/>
    <x v="0"/>
    <n v="24.8"/>
    <x v="0"/>
  </r>
  <r>
    <x v="16"/>
    <s v="0902"/>
    <x v="1"/>
    <s v="P014"/>
    <x v="13"/>
    <n v="3.4"/>
    <s v="Hot hold"/>
    <n v="9"/>
    <n v="8"/>
    <n v="0"/>
    <x v="2"/>
    <n v="27.2"/>
    <x v="0"/>
  </r>
  <r>
    <x v="16"/>
    <s v="0902"/>
    <x v="1"/>
    <s v="P015"/>
    <x v="14"/>
    <n v="2.2000000000000002"/>
    <s v="Hot hold"/>
    <n v="10"/>
    <n v="9"/>
    <n v="0"/>
    <x v="2"/>
    <n v="19.8"/>
    <x v="0"/>
  </r>
  <r>
    <x v="16"/>
    <s v="0902"/>
    <x v="1"/>
    <s v="P016"/>
    <x v="15"/>
    <n v="2.25"/>
    <s v="Hot hold"/>
    <n v="12"/>
    <n v="10"/>
    <n v="0"/>
    <x v="4"/>
    <n v="22.5"/>
    <x v="0"/>
  </r>
  <r>
    <x v="16"/>
    <s v="0902"/>
    <x v="1"/>
    <s v="P017"/>
    <x v="16"/>
    <n v="2.35"/>
    <s v="Hot hold"/>
    <n v="12"/>
    <n v="12"/>
    <n v="0"/>
    <x v="1"/>
    <n v="28.200000000000003"/>
    <x v="0"/>
  </r>
  <r>
    <x v="16"/>
    <s v="0902"/>
    <x v="1"/>
    <s v="P018"/>
    <x v="17"/>
    <n v="2.75"/>
    <s v="Hot hold"/>
    <n v="10"/>
    <n v="10"/>
    <n v="0"/>
    <x v="1"/>
    <n v="27.5"/>
    <x v="0"/>
  </r>
  <r>
    <x v="16"/>
    <s v="0902"/>
    <x v="1"/>
    <s v="P019"/>
    <x v="18"/>
    <n v="4.6500000000000004"/>
    <s v="Hot hold"/>
    <n v="10"/>
    <n v="10"/>
    <n v="0"/>
    <x v="1"/>
    <n v="46.5"/>
    <x v="0"/>
  </r>
  <r>
    <x v="16"/>
    <s v="0902"/>
    <x v="1"/>
    <s v="P020"/>
    <x v="19"/>
    <n v="2.2000000000000002"/>
    <s v="Breakfast"/>
    <n v="9"/>
    <n v="7"/>
    <n v="0"/>
    <x v="4"/>
    <n v="15.400000000000002"/>
    <x v="0"/>
  </r>
  <r>
    <x v="16"/>
    <s v="0902"/>
    <x v="1"/>
    <s v="P021"/>
    <x v="20"/>
    <n v="3.35"/>
    <s v="Breakfast"/>
    <n v="9"/>
    <n v="8"/>
    <n v="0"/>
    <x v="2"/>
    <n v="26.8"/>
    <x v="0"/>
  </r>
  <r>
    <x v="16"/>
    <s v="0902"/>
    <x v="1"/>
    <s v="P022"/>
    <x v="21"/>
    <n v="2.25"/>
    <s v="Breakfast"/>
    <n v="11"/>
    <n v="9"/>
    <n v="0"/>
    <x v="4"/>
    <n v="20.25"/>
    <x v="0"/>
  </r>
  <r>
    <x v="16"/>
    <s v="0902"/>
    <x v="1"/>
    <s v="P023"/>
    <x v="22"/>
    <n v="1.5"/>
    <s v="Breakfast"/>
    <n v="12"/>
    <n v="11"/>
    <n v="0"/>
    <x v="2"/>
    <n v="16.5"/>
    <x v="0"/>
  </r>
  <r>
    <x v="16"/>
    <s v="0902"/>
    <x v="1"/>
    <s v="P024"/>
    <x v="23"/>
    <n v="3.3"/>
    <s v="Breakfast"/>
    <n v="13"/>
    <n v="12"/>
    <n v="0"/>
    <x v="2"/>
    <n v="39.599999999999994"/>
    <x v="0"/>
  </r>
  <r>
    <x v="16"/>
    <s v="0902"/>
    <x v="1"/>
    <s v="P025"/>
    <x v="24"/>
    <n v="2.95"/>
    <s v="Hot drinks"/>
    <n v="29"/>
    <n v="29"/>
    <n v="0"/>
    <x v="1"/>
    <n v="85.550000000000011"/>
    <x v="0"/>
  </r>
  <r>
    <x v="16"/>
    <s v="0902"/>
    <x v="1"/>
    <s v="P026"/>
    <x v="25"/>
    <n v="2.6"/>
    <s v="Hot drinks"/>
    <n v="19"/>
    <n v="19"/>
    <n v="0"/>
    <x v="1"/>
    <n v="49.4"/>
    <x v="0"/>
  </r>
  <r>
    <x v="16"/>
    <s v="0902"/>
    <x v="1"/>
    <s v="P027"/>
    <x v="26"/>
    <n v="2.2000000000000002"/>
    <s v="Hot drinks"/>
    <n v="35"/>
    <n v="35"/>
    <n v="0"/>
    <x v="1"/>
    <n v="77"/>
    <x v="0"/>
  </r>
  <r>
    <x v="16"/>
    <s v="0902"/>
    <x v="1"/>
    <s v="P028"/>
    <x v="27"/>
    <n v="2.25"/>
    <s v="Hot drinks"/>
    <n v="22"/>
    <n v="22"/>
    <n v="0"/>
    <x v="1"/>
    <n v="49.5"/>
    <x v="0"/>
  </r>
  <r>
    <x v="16"/>
    <s v="0902"/>
    <x v="1"/>
    <s v="P029"/>
    <x v="28"/>
    <n v="2.25"/>
    <s v="Hot drinks"/>
    <n v="33"/>
    <n v="32"/>
    <n v="0"/>
    <x v="2"/>
    <n v="72"/>
    <x v="0"/>
  </r>
  <r>
    <x v="16"/>
    <s v="0902"/>
    <x v="1"/>
    <s v="P030"/>
    <x v="29"/>
    <n v="1.9"/>
    <s v="Cold drinks"/>
    <n v="20"/>
    <n v="10"/>
    <n v="0"/>
    <x v="1"/>
    <n v="19"/>
    <x v="4"/>
  </r>
  <r>
    <x v="16"/>
    <s v="0902"/>
    <x v="1"/>
    <s v="P031"/>
    <x v="30"/>
    <n v="1.9"/>
    <s v="Cold drinks"/>
    <n v="19"/>
    <n v="3"/>
    <n v="0"/>
    <x v="1"/>
    <n v="5.6999999999999993"/>
    <x v="7"/>
  </r>
  <r>
    <x v="16"/>
    <s v="0902"/>
    <x v="1"/>
    <s v="P032"/>
    <x v="31"/>
    <n v="2.0499999999999998"/>
    <s v="Cold drinks"/>
    <n v="24"/>
    <n v="13"/>
    <n v="0"/>
    <x v="1"/>
    <n v="26.65"/>
    <x v="10"/>
  </r>
  <r>
    <x v="16"/>
    <s v="0902"/>
    <x v="1"/>
    <s v="P033"/>
    <x v="32"/>
    <n v="1.95"/>
    <s v="Cold drinks"/>
    <n v="34"/>
    <n v="16"/>
    <n v="0"/>
    <x v="1"/>
    <n v="31.2"/>
    <x v="19"/>
  </r>
  <r>
    <x v="16"/>
    <s v="0902"/>
    <x v="1"/>
    <s v="P034"/>
    <x v="33"/>
    <n v="1.55"/>
    <s v="Cold drinks"/>
    <n v="17"/>
    <n v="2"/>
    <n v="0"/>
    <x v="1"/>
    <n v="3.1"/>
    <x v="17"/>
  </r>
  <r>
    <x v="16"/>
    <s v="0902"/>
    <x v="1"/>
    <s v="P035"/>
    <x v="34"/>
    <n v="2"/>
    <s v="Cold drinks"/>
    <n v="29"/>
    <n v="22"/>
    <n v="0"/>
    <x v="1"/>
    <n v="44"/>
    <x v="14"/>
  </r>
  <r>
    <x v="16"/>
    <s v="0902"/>
    <x v="1"/>
    <s v="P036"/>
    <x v="35"/>
    <n v="2"/>
    <s v="Cold drinks"/>
    <n v="28"/>
    <n v="11"/>
    <n v="0"/>
    <x v="1"/>
    <n v="22"/>
    <x v="6"/>
  </r>
  <r>
    <x v="16"/>
    <s v="0902"/>
    <x v="1"/>
    <s v="P037"/>
    <x v="36"/>
    <n v="3.7"/>
    <s v="Sandwiches"/>
    <n v="14"/>
    <n v="12"/>
    <n v="0"/>
    <x v="4"/>
    <n v="44.400000000000006"/>
    <x v="0"/>
  </r>
  <r>
    <x v="16"/>
    <s v="0902"/>
    <x v="1"/>
    <s v="P038"/>
    <x v="37"/>
    <n v="3.7"/>
    <s v="Sandwiches"/>
    <n v="14"/>
    <n v="9"/>
    <n v="3"/>
    <x v="4"/>
    <n v="33.300000000000004"/>
    <x v="0"/>
  </r>
  <r>
    <x v="16"/>
    <s v="0902"/>
    <x v="1"/>
    <s v="P039"/>
    <x v="38"/>
    <n v="3.7"/>
    <s v="Sandwiches"/>
    <n v="12"/>
    <n v="9"/>
    <n v="0"/>
    <x v="0"/>
    <n v="33.300000000000004"/>
    <x v="0"/>
  </r>
  <r>
    <x v="16"/>
    <s v="0902"/>
    <x v="1"/>
    <s v="P040"/>
    <x v="39"/>
    <n v="3.6"/>
    <s v="Sandwiches"/>
    <n v="11"/>
    <n v="8"/>
    <n v="3"/>
    <x v="1"/>
    <n v="28.8"/>
    <x v="0"/>
  </r>
  <r>
    <x v="16"/>
    <s v="0902"/>
    <x v="1"/>
    <s v="P041"/>
    <x v="40"/>
    <n v="1.25"/>
    <s v="Crisps"/>
    <n v="16"/>
    <n v="11"/>
    <n v="0"/>
    <x v="1"/>
    <n v="13.75"/>
    <x v="3"/>
  </r>
  <r>
    <x v="16"/>
    <s v="0902"/>
    <x v="1"/>
    <s v="P042"/>
    <x v="41"/>
    <n v="1.25"/>
    <s v="Crisps"/>
    <n v="34"/>
    <n v="5"/>
    <n v="0"/>
    <x v="1"/>
    <n v="6.25"/>
    <x v="41"/>
  </r>
  <r>
    <x v="16"/>
    <s v="0902"/>
    <x v="1"/>
    <s v="P043"/>
    <x v="42"/>
    <n v="1.25"/>
    <s v="Crisps"/>
    <n v="22"/>
    <n v="7"/>
    <n v="0"/>
    <x v="1"/>
    <n v="8.75"/>
    <x v="17"/>
  </r>
  <r>
    <x v="16"/>
    <s v="1258"/>
    <x v="2"/>
    <s v="P001"/>
    <x v="0"/>
    <n v="1.35"/>
    <s v="Savouries"/>
    <n v="114"/>
    <n v="103"/>
    <n v="8"/>
    <x v="0"/>
    <n v="139.05000000000001"/>
    <x v="0"/>
  </r>
  <r>
    <x v="16"/>
    <s v="1258"/>
    <x v="2"/>
    <s v="P002"/>
    <x v="1"/>
    <n v="1.35"/>
    <s v="Savouries"/>
    <n v="24"/>
    <n v="23"/>
    <n v="1"/>
    <x v="1"/>
    <n v="31.05"/>
    <x v="0"/>
  </r>
  <r>
    <x v="16"/>
    <s v="1258"/>
    <x v="2"/>
    <s v="P003"/>
    <x v="2"/>
    <n v="2.5"/>
    <s v="Savouries"/>
    <n v="24"/>
    <n v="22"/>
    <n v="2"/>
    <x v="1"/>
    <n v="55"/>
    <x v="0"/>
  </r>
  <r>
    <x v="16"/>
    <s v="1258"/>
    <x v="2"/>
    <s v="P004"/>
    <x v="3"/>
    <n v="2.25"/>
    <s v="Savouries"/>
    <n v="24"/>
    <n v="21"/>
    <n v="2"/>
    <x v="2"/>
    <n v="47.25"/>
    <x v="0"/>
  </r>
  <r>
    <x v="16"/>
    <s v="1258"/>
    <x v="2"/>
    <s v="P005"/>
    <x v="4"/>
    <n v="2.5"/>
    <s v="Savouries"/>
    <n v="24"/>
    <n v="22"/>
    <n v="2"/>
    <x v="1"/>
    <n v="55"/>
    <x v="0"/>
  </r>
  <r>
    <x v="16"/>
    <s v="1258"/>
    <x v="2"/>
    <s v="P006"/>
    <x v="5"/>
    <n v="2.2000000000000002"/>
    <s v="Savouries"/>
    <n v="24"/>
    <n v="22"/>
    <n v="1"/>
    <x v="2"/>
    <n v="48.400000000000006"/>
    <x v="0"/>
  </r>
  <r>
    <x v="16"/>
    <s v="1258"/>
    <x v="2"/>
    <s v="P007"/>
    <x v="6"/>
    <n v="2.1"/>
    <s v="Savouries"/>
    <n v="24"/>
    <n v="22"/>
    <n v="1"/>
    <x v="2"/>
    <n v="46.2"/>
    <x v="0"/>
  </r>
  <r>
    <x v="16"/>
    <s v="1258"/>
    <x v="2"/>
    <s v="P008"/>
    <x v="7"/>
    <n v="1.5"/>
    <s v="Cakes and sweet treats"/>
    <n v="7"/>
    <n v="6"/>
    <n v="1"/>
    <x v="1"/>
    <n v="9"/>
    <x v="0"/>
  </r>
  <r>
    <x v="16"/>
    <s v="1258"/>
    <x v="2"/>
    <s v="P009"/>
    <x v="8"/>
    <n v="1.45"/>
    <s v="Cakes and sweet treats"/>
    <n v="2"/>
    <n v="2"/>
    <n v="0"/>
    <x v="1"/>
    <n v="2.9"/>
    <x v="0"/>
  </r>
  <r>
    <x v="16"/>
    <s v="1258"/>
    <x v="2"/>
    <s v="P010"/>
    <x v="9"/>
    <n v="1.3"/>
    <s v="Cakes and sweet treats"/>
    <n v="4"/>
    <n v="4"/>
    <n v="0"/>
    <x v="1"/>
    <n v="5.2"/>
    <x v="0"/>
  </r>
  <r>
    <x v="16"/>
    <s v="1258"/>
    <x v="2"/>
    <s v="P011"/>
    <x v="10"/>
    <n v="1.4"/>
    <s v="Cakes and sweet treats"/>
    <n v="7"/>
    <n v="7"/>
    <n v="0"/>
    <x v="1"/>
    <n v="9.7999999999999989"/>
    <x v="0"/>
  </r>
  <r>
    <x v="16"/>
    <s v="1258"/>
    <x v="2"/>
    <s v="P012"/>
    <x v="11"/>
    <n v="1.6"/>
    <s v="Cakes and sweet treats"/>
    <n v="5"/>
    <n v="5"/>
    <n v="0"/>
    <x v="1"/>
    <n v="8"/>
    <x v="0"/>
  </r>
  <r>
    <x v="16"/>
    <s v="1258"/>
    <x v="2"/>
    <s v="P013"/>
    <x v="12"/>
    <n v="3.1"/>
    <s v="Hot hold"/>
    <n v="10"/>
    <n v="10"/>
    <n v="0"/>
    <x v="1"/>
    <n v="31"/>
    <x v="0"/>
  </r>
  <r>
    <x v="16"/>
    <s v="1258"/>
    <x v="2"/>
    <s v="P014"/>
    <x v="13"/>
    <n v="3.4"/>
    <s v="Hot hold"/>
    <n v="6"/>
    <n v="5"/>
    <n v="0"/>
    <x v="2"/>
    <n v="17"/>
    <x v="0"/>
  </r>
  <r>
    <x v="16"/>
    <s v="1258"/>
    <x v="2"/>
    <s v="P015"/>
    <x v="14"/>
    <n v="2.2000000000000002"/>
    <s v="Hot hold"/>
    <n v="6"/>
    <n v="3"/>
    <n v="0"/>
    <x v="0"/>
    <n v="6.6000000000000005"/>
    <x v="0"/>
  </r>
  <r>
    <x v="16"/>
    <s v="1258"/>
    <x v="2"/>
    <s v="P016"/>
    <x v="15"/>
    <n v="2.25"/>
    <s v="Hot hold"/>
    <n v="9"/>
    <n v="7"/>
    <n v="0"/>
    <x v="4"/>
    <n v="15.75"/>
    <x v="0"/>
  </r>
  <r>
    <x v="16"/>
    <s v="1258"/>
    <x v="2"/>
    <s v="P017"/>
    <x v="16"/>
    <n v="2.35"/>
    <s v="Hot hold"/>
    <n v="6"/>
    <n v="6"/>
    <n v="0"/>
    <x v="1"/>
    <n v="14.100000000000001"/>
    <x v="0"/>
  </r>
  <r>
    <x v="16"/>
    <s v="1258"/>
    <x v="2"/>
    <s v="P018"/>
    <x v="17"/>
    <n v="2.75"/>
    <s v="Hot hold"/>
    <n v="9"/>
    <n v="8"/>
    <n v="0"/>
    <x v="2"/>
    <n v="22"/>
    <x v="0"/>
  </r>
  <r>
    <x v="16"/>
    <s v="1258"/>
    <x v="2"/>
    <s v="P019"/>
    <x v="18"/>
    <n v="4.6500000000000004"/>
    <s v="Hot hold"/>
    <n v="7"/>
    <n v="7"/>
    <n v="0"/>
    <x v="1"/>
    <n v="32.550000000000004"/>
    <x v="0"/>
  </r>
  <r>
    <x v="16"/>
    <s v="1258"/>
    <x v="2"/>
    <s v="P020"/>
    <x v="19"/>
    <n v="2.2000000000000002"/>
    <s v="Breakfast"/>
    <n v="7"/>
    <n v="6"/>
    <n v="0"/>
    <x v="2"/>
    <n v="13.200000000000001"/>
    <x v="0"/>
  </r>
  <r>
    <x v="16"/>
    <s v="1258"/>
    <x v="2"/>
    <s v="P021"/>
    <x v="20"/>
    <n v="3.35"/>
    <s v="Breakfast"/>
    <n v="6"/>
    <n v="4"/>
    <n v="0"/>
    <x v="4"/>
    <n v="13.4"/>
    <x v="0"/>
  </r>
  <r>
    <x v="16"/>
    <s v="1258"/>
    <x v="2"/>
    <s v="P022"/>
    <x v="21"/>
    <n v="2.25"/>
    <s v="Breakfast"/>
    <n v="7"/>
    <n v="5"/>
    <n v="0"/>
    <x v="4"/>
    <n v="11.25"/>
    <x v="0"/>
  </r>
  <r>
    <x v="16"/>
    <s v="1258"/>
    <x v="2"/>
    <s v="P023"/>
    <x v="22"/>
    <n v="1.5"/>
    <s v="Breakfast"/>
    <n v="9"/>
    <n v="8"/>
    <n v="0"/>
    <x v="2"/>
    <n v="12"/>
    <x v="0"/>
  </r>
  <r>
    <x v="16"/>
    <s v="1258"/>
    <x v="2"/>
    <s v="P024"/>
    <x v="23"/>
    <n v="3.3"/>
    <s v="Breakfast"/>
    <n v="8"/>
    <n v="5"/>
    <n v="0"/>
    <x v="0"/>
    <n v="16.5"/>
    <x v="0"/>
  </r>
  <r>
    <x v="16"/>
    <s v="1258"/>
    <x v="2"/>
    <s v="P025"/>
    <x v="24"/>
    <n v="2.95"/>
    <s v="Hot drinks"/>
    <n v="20"/>
    <n v="20"/>
    <n v="0"/>
    <x v="1"/>
    <n v="59"/>
    <x v="0"/>
  </r>
  <r>
    <x v="16"/>
    <s v="1258"/>
    <x v="2"/>
    <s v="P026"/>
    <x v="25"/>
    <n v="2.6"/>
    <s v="Hot drinks"/>
    <n v="22"/>
    <n v="22"/>
    <n v="0"/>
    <x v="1"/>
    <n v="57.2"/>
    <x v="0"/>
  </r>
  <r>
    <x v="16"/>
    <s v="1258"/>
    <x v="2"/>
    <s v="P027"/>
    <x v="26"/>
    <n v="2.2000000000000002"/>
    <s v="Hot drinks"/>
    <n v="21"/>
    <n v="21"/>
    <n v="0"/>
    <x v="1"/>
    <n v="46.2"/>
    <x v="0"/>
  </r>
  <r>
    <x v="16"/>
    <s v="1258"/>
    <x v="2"/>
    <s v="P028"/>
    <x v="27"/>
    <n v="2.25"/>
    <s v="Hot drinks"/>
    <n v="22"/>
    <n v="22"/>
    <n v="0"/>
    <x v="1"/>
    <n v="49.5"/>
    <x v="0"/>
  </r>
  <r>
    <x v="16"/>
    <s v="1258"/>
    <x v="2"/>
    <s v="P029"/>
    <x v="28"/>
    <n v="2.25"/>
    <s v="Hot drinks"/>
    <n v="16"/>
    <n v="16"/>
    <n v="0"/>
    <x v="1"/>
    <n v="36"/>
    <x v="0"/>
  </r>
  <r>
    <x v="16"/>
    <s v="1258"/>
    <x v="2"/>
    <s v="P030"/>
    <x v="29"/>
    <n v="1.9"/>
    <s v="Cold drinks"/>
    <n v="16"/>
    <n v="6"/>
    <n v="0"/>
    <x v="1"/>
    <n v="11.399999999999999"/>
    <x v="4"/>
  </r>
  <r>
    <x v="16"/>
    <s v="1258"/>
    <x v="2"/>
    <s v="P031"/>
    <x v="30"/>
    <n v="1.9"/>
    <s v="Cold drinks"/>
    <n v="10"/>
    <n v="4"/>
    <n v="0"/>
    <x v="1"/>
    <n v="7.6"/>
    <x v="9"/>
  </r>
  <r>
    <x v="16"/>
    <s v="1258"/>
    <x v="2"/>
    <s v="P032"/>
    <x v="31"/>
    <n v="2.0499999999999998"/>
    <s v="Cold drinks"/>
    <n v="20"/>
    <n v="13"/>
    <n v="0"/>
    <x v="1"/>
    <n v="26.65"/>
    <x v="14"/>
  </r>
  <r>
    <x v="16"/>
    <s v="1258"/>
    <x v="2"/>
    <s v="P033"/>
    <x v="32"/>
    <n v="1.95"/>
    <s v="Cold drinks"/>
    <n v="10"/>
    <n v="2"/>
    <n v="0"/>
    <x v="1"/>
    <n v="3.9"/>
    <x v="15"/>
  </r>
  <r>
    <x v="16"/>
    <s v="1258"/>
    <x v="2"/>
    <s v="P034"/>
    <x v="33"/>
    <n v="1.55"/>
    <s v="Cold drinks"/>
    <n v="13"/>
    <n v="4"/>
    <n v="0"/>
    <x v="1"/>
    <n v="6.2"/>
    <x v="1"/>
  </r>
  <r>
    <x v="16"/>
    <s v="1258"/>
    <x v="2"/>
    <s v="P035"/>
    <x v="34"/>
    <n v="2"/>
    <s v="Cold drinks"/>
    <n v="10"/>
    <n v="3"/>
    <n v="0"/>
    <x v="2"/>
    <n v="6"/>
    <x v="9"/>
  </r>
  <r>
    <x v="16"/>
    <s v="1258"/>
    <x v="2"/>
    <s v="P036"/>
    <x v="35"/>
    <n v="2"/>
    <s v="Cold drinks"/>
    <n v="21"/>
    <n v="16"/>
    <n v="0"/>
    <x v="2"/>
    <n v="32"/>
    <x v="16"/>
  </r>
  <r>
    <x v="16"/>
    <s v="1258"/>
    <x v="2"/>
    <s v="P037"/>
    <x v="36"/>
    <n v="3.7"/>
    <s v="Sandwiches"/>
    <n v="13"/>
    <n v="8"/>
    <n v="0"/>
    <x v="7"/>
    <n v="29.6"/>
    <x v="0"/>
  </r>
  <r>
    <x v="16"/>
    <s v="1258"/>
    <x v="2"/>
    <s v="P038"/>
    <x v="37"/>
    <n v="3.7"/>
    <s v="Sandwiches"/>
    <n v="12"/>
    <n v="3"/>
    <n v="0"/>
    <x v="3"/>
    <n v="11.100000000000001"/>
    <x v="0"/>
  </r>
  <r>
    <x v="16"/>
    <s v="1258"/>
    <x v="2"/>
    <s v="P039"/>
    <x v="38"/>
    <n v="3.7"/>
    <s v="Sandwiches"/>
    <n v="9"/>
    <n v="7"/>
    <n v="0"/>
    <x v="4"/>
    <n v="25.900000000000002"/>
    <x v="0"/>
  </r>
  <r>
    <x v="16"/>
    <s v="1258"/>
    <x v="2"/>
    <s v="P040"/>
    <x v="39"/>
    <n v="3.6"/>
    <s v="Sandwiches"/>
    <n v="13"/>
    <n v="3"/>
    <n v="0"/>
    <x v="10"/>
    <n v="10.8"/>
    <x v="0"/>
  </r>
  <r>
    <x v="16"/>
    <s v="1258"/>
    <x v="2"/>
    <s v="P041"/>
    <x v="40"/>
    <n v="1.25"/>
    <s v="Crisps"/>
    <n v="9"/>
    <n v="2"/>
    <n v="0"/>
    <x v="1"/>
    <n v="2.5"/>
    <x v="14"/>
  </r>
  <r>
    <x v="16"/>
    <s v="1258"/>
    <x v="2"/>
    <s v="P042"/>
    <x v="41"/>
    <n v="1.25"/>
    <s v="Crisps"/>
    <n v="9"/>
    <n v="7"/>
    <n v="0"/>
    <x v="1"/>
    <n v="8.75"/>
    <x v="26"/>
  </r>
  <r>
    <x v="16"/>
    <s v="1258"/>
    <x v="2"/>
    <s v="P043"/>
    <x v="42"/>
    <n v="1.25"/>
    <s v="Crisps"/>
    <n v="11"/>
    <n v="7"/>
    <n v="0"/>
    <x v="1"/>
    <n v="8.75"/>
    <x v="16"/>
  </r>
  <r>
    <x v="16"/>
    <s v="1269"/>
    <x v="3"/>
    <s v="P001"/>
    <x v="0"/>
    <n v="1.35"/>
    <s v="Savouries"/>
    <n v="102"/>
    <n v="92"/>
    <n v="9"/>
    <x v="2"/>
    <n v="124.2"/>
    <x v="0"/>
  </r>
  <r>
    <x v="16"/>
    <s v="1269"/>
    <x v="3"/>
    <s v="P002"/>
    <x v="1"/>
    <n v="1.35"/>
    <s v="Savouries"/>
    <n v="25"/>
    <n v="18"/>
    <n v="6"/>
    <x v="2"/>
    <n v="24.3"/>
    <x v="0"/>
  </r>
  <r>
    <x v="16"/>
    <s v="1269"/>
    <x v="3"/>
    <s v="P003"/>
    <x v="2"/>
    <n v="2.5"/>
    <s v="Savouries"/>
    <n v="25"/>
    <n v="19"/>
    <n v="6"/>
    <x v="1"/>
    <n v="47.5"/>
    <x v="0"/>
  </r>
  <r>
    <x v="16"/>
    <s v="1269"/>
    <x v="3"/>
    <s v="P004"/>
    <x v="3"/>
    <n v="2.25"/>
    <s v="Savouries"/>
    <n v="25"/>
    <n v="19"/>
    <n v="6"/>
    <x v="1"/>
    <n v="42.75"/>
    <x v="0"/>
  </r>
  <r>
    <x v="16"/>
    <s v="1269"/>
    <x v="3"/>
    <s v="P005"/>
    <x v="4"/>
    <n v="2.5"/>
    <s v="Savouries"/>
    <n v="24"/>
    <n v="19"/>
    <n v="3"/>
    <x v="4"/>
    <n v="47.5"/>
    <x v="0"/>
  </r>
  <r>
    <x v="16"/>
    <s v="1269"/>
    <x v="3"/>
    <s v="P006"/>
    <x v="5"/>
    <n v="2.2000000000000002"/>
    <s v="Savouries"/>
    <n v="24"/>
    <n v="19"/>
    <n v="4"/>
    <x v="2"/>
    <n v="41.800000000000004"/>
    <x v="0"/>
  </r>
  <r>
    <x v="16"/>
    <s v="1269"/>
    <x v="3"/>
    <s v="P007"/>
    <x v="6"/>
    <n v="2.1"/>
    <s v="Savouries"/>
    <n v="23"/>
    <n v="20"/>
    <n v="2"/>
    <x v="2"/>
    <n v="42"/>
    <x v="0"/>
  </r>
  <r>
    <x v="16"/>
    <s v="1269"/>
    <x v="3"/>
    <s v="P008"/>
    <x v="7"/>
    <n v="1.5"/>
    <s v="Cakes and sweet treats"/>
    <n v="11"/>
    <n v="6"/>
    <n v="5"/>
    <x v="1"/>
    <n v="9"/>
    <x v="0"/>
  </r>
  <r>
    <x v="16"/>
    <s v="1269"/>
    <x v="3"/>
    <s v="P009"/>
    <x v="8"/>
    <n v="1.45"/>
    <s v="Cakes and sweet treats"/>
    <n v="9"/>
    <n v="5"/>
    <n v="3"/>
    <x v="2"/>
    <n v="7.25"/>
    <x v="0"/>
  </r>
  <r>
    <x v="16"/>
    <s v="1269"/>
    <x v="3"/>
    <s v="P010"/>
    <x v="9"/>
    <n v="1.3"/>
    <s v="Cakes and sweet treats"/>
    <n v="8"/>
    <n v="4"/>
    <n v="4"/>
    <x v="1"/>
    <n v="5.2"/>
    <x v="0"/>
  </r>
  <r>
    <x v="16"/>
    <s v="1269"/>
    <x v="3"/>
    <s v="P011"/>
    <x v="10"/>
    <n v="1.4"/>
    <s v="Cakes and sweet treats"/>
    <n v="1"/>
    <n v="1"/>
    <n v="0"/>
    <x v="1"/>
    <n v="1.4"/>
    <x v="0"/>
  </r>
  <r>
    <x v="16"/>
    <s v="1269"/>
    <x v="3"/>
    <s v="P012"/>
    <x v="11"/>
    <n v="1.6"/>
    <s v="Cakes and sweet treats"/>
    <n v="8"/>
    <n v="8"/>
    <n v="0"/>
    <x v="1"/>
    <n v="12.8"/>
    <x v="0"/>
  </r>
  <r>
    <x v="16"/>
    <s v="1269"/>
    <x v="3"/>
    <s v="P013"/>
    <x v="12"/>
    <n v="3.1"/>
    <s v="Hot hold"/>
    <n v="8"/>
    <n v="7"/>
    <n v="0"/>
    <x v="2"/>
    <n v="21.7"/>
    <x v="0"/>
  </r>
  <r>
    <x v="16"/>
    <s v="1269"/>
    <x v="3"/>
    <s v="P014"/>
    <x v="13"/>
    <n v="3.4"/>
    <s v="Hot hold"/>
    <n v="7"/>
    <n v="6"/>
    <n v="0"/>
    <x v="2"/>
    <n v="20.399999999999999"/>
    <x v="0"/>
  </r>
  <r>
    <x v="16"/>
    <s v="1269"/>
    <x v="3"/>
    <s v="P015"/>
    <x v="14"/>
    <n v="2.2000000000000002"/>
    <s v="Hot hold"/>
    <n v="9"/>
    <n v="7"/>
    <n v="0"/>
    <x v="4"/>
    <n v="15.400000000000002"/>
    <x v="0"/>
  </r>
  <r>
    <x v="16"/>
    <s v="1269"/>
    <x v="3"/>
    <s v="P016"/>
    <x v="15"/>
    <n v="2.25"/>
    <s v="Hot hold"/>
    <n v="6"/>
    <n v="6"/>
    <n v="0"/>
    <x v="1"/>
    <n v="13.5"/>
    <x v="0"/>
  </r>
  <r>
    <x v="16"/>
    <s v="1269"/>
    <x v="3"/>
    <s v="P017"/>
    <x v="16"/>
    <n v="2.35"/>
    <s v="Hot hold"/>
    <n v="5"/>
    <n v="5"/>
    <n v="0"/>
    <x v="1"/>
    <n v="11.75"/>
    <x v="0"/>
  </r>
  <r>
    <x v="16"/>
    <s v="1269"/>
    <x v="3"/>
    <s v="P018"/>
    <x v="17"/>
    <n v="2.75"/>
    <s v="Hot hold"/>
    <n v="7"/>
    <n v="5"/>
    <n v="0"/>
    <x v="4"/>
    <n v="13.75"/>
    <x v="0"/>
  </r>
  <r>
    <x v="16"/>
    <s v="1269"/>
    <x v="3"/>
    <s v="P019"/>
    <x v="18"/>
    <n v="4.6500000000000004"/>
    <s v="Hot hold"/>
    <n v="7"/>
    <n v="5"/>
    <n v="0"/>
    <x v="4"/>
    <n v="23.25"/>
    <x v="0"/>
  </r>
  <r>
    <x v="16"/>
    <s v="1269"/>
    <x v="3"/>
    <s v="P020"/>
    <x v="19"/>
    <n v="2.2000000000000002"/>
    <s v="Breakfast"/>
    <n v="9"/>
    <n v="7"/>
    <n v="0"/>
    <x v="4"/>
    <n v="15.400000000000002"/>
    <x v="0"/>
  </r>
  <r>
    <x v="16"/>
    <s v="1269"/>
    <x v="3"/>
    <s v="P021"/>
    <x v="20"/>
    <n v="3.35"/>
    <s v="Breakfast"/>
    <n v="5"/>
    <n v="5"/>
    <n v="0"/>
    <x v="1"/>
    <n v="16.75"/>
    <x v="0"/>
  </r>
  <r>
    <x v="16"/>
    <s v="1269"/>
    <x v="3"/>
    <s v="P022"/>
    <x v="21"/>
    <n v="2.25"/>
    <s v="Breakfast"/>
    <n v="8"/>
    <n v="5"/>
    <n v="0"/>
    <x v="0"/>
    <n v="11.25"/>
    <x v="0"/>
  </r>
  <r>
    <x v="16"/>
    <s v="1269"/>
    <x v="3"/>
    <s v="P023"/>
    <x v="22"/>
    <n v="1.5"/>
    <s v="Breakfast"/>
    <n v="8"/>
    <n v="6"/>
    <n v="0"/>
    <x v="4"/>
    <n v="9"/>
    <x v="0"/>
  </r>
  <r>
    <x v="16"/>
    <s v="1269"/>
    <x v="3"/>
    <s v="P024"/>
    <x v="23"/>
    <n v="3.3"/>
    <s v="Breakfast"/>
    <n v="9"/>
    <n v="6"/>
    <n v="0"/>
    <x v="0"/>
    <n v="19.799999999999997"/>
    <x v="0"/>
  </r>
  <r>
    <x v="16"/>
    <s v="1269"/>
    <x v="3"/>
    <s v="P025"/>
    <x v="24"/>
    <n v="2.95"/>
    <s v="Hot drinks"/>
    <n v="10"/>
    <n v="10"/>
    <n v="0"/>
    <x v="1"/>
    <n v="29.5"/>
    <x v="0"/>
  </r>
  <r>
    <x v="16"/>
    <s v="1269"/>
    <x v="3"/>
    <s v="P026"/>
    <x v="25"/>
    <n v="2.6"/>
    <s v="Hot drinks"/>
    <n v="16"/>
    <n v="16"/>
    <n v="0"/>
    <x v="1"/>
    <n v="41.6"/>
    <x v="0"/>
  </r>
  <r>
    <x v="16"/>
    <s v="1269"/>
    <x v="3"/>
    <s v="P027"/>
    <x v="26"/>
    <n v="2.2000000000000002"/>
    <s v="Hot drinks"/>
    <n v="11"/>
    <n v="11"/>
    <n v="0"/>
    <x v="1"/>
    <n v="24.200000000000003"/>
    <x v="0"/>
  </r>
  <r>
    <x v="16"/>
    <s v="1269"/>
    <x v="3"/>
    <s v="P028"/>
    <x v="27"/>
    <n v="2.25"/>
    <s v="Hot drinks"/>
    <n v="13"/>
    <n v="13"/>
    <n v="0"/>
    <x v="1"/>
    <n v="29.25"/>
    <x v="0"/>
  </r>
  <r>
    <x v="16"/>
    <s v="1269"/>
    <x v="3"/>
    <s v="P029"/>
    <x v="28"/>
    <n v="2.25"/>
    <s v="Hot drinks"/>
    <n v="18"/>
    <n v="18"/>
    <n v="0"/>
    <x v="1"/>
    <n v="40.5"/>
    <x v="0"/>
  </r>
  <r>
    <x v="16"/>
    <s v="1269"/>
    <x v="3"/>
    <s v="P030"/>
    <x v="29"/>
    <n v="1.9"/>
    <s v="Cold drinks"/>
    <n v="28"/>
    <n v="2"/>
    <n v="0"/>
    <x v="1"/>
    <n v="3.8"/>
    <x v="36"/>
  </r>
  <r>
    <x v="16"/>
    <s v="1269"/>
    <x v="3"/>
    <s v="P031"/>
    <x v="30"/>
    <n v="1.9"/>
    <s v="Cold drinks"/>
    <n v="51"/>
    <n v="4"/>
    <n v="0"/>
    <x v="1"/>
    <n v="7.6"/>
    <x v="51"/>
  </r>
  <r>
    <x v="16"/>
    <s v="1269"/>
    <x v="3"/>
    <s v="P032"/>
    <x v="31"/>
    <n v="2.0499999999999998"/>
    <s v="Cold drinks"/>
    <n v="34"/>
    <n v="3"/>
    <n v="0"/>
    <x v="1"/>
    <n v="6.1499999999999995"/>
    <x v="33"/>
  </r>
  <r>
    <x v="16"/>
    <s v="1269"/>
    <x v="3"/>
    <s v="P033"/>
    <x v="32"/>
    <n v="1.95"/>
    <s v="Cold drinks"/>
    <n v="17"/>
    <n v="8"/>
    <n v="0"/>
    <x v="1"/>
    <n v="15.6"/>
    <x v="1"/>
  </r>
  <r>
    <x v="16"/>
    <s v="1269"/>
    <x v="3"/>
    <s v="P034"/>
    <x v="33"/>
    <n v="1.55"/>
    <s v="Cold drinks"/>
    <n v="18"/>
    <n v="5"/>
    <n v="0"/>
    <x v="1"/>
    <n v="7.75"/>
    <x v="11"/>
  </r>
  <r>
    <x v="16"/>
    <s v="1269"/>
    <x v="3"/>
    <s v="P035"/>
    <x v="34"/>
    <n v="2"/>
    <s v="Cold drinks"/>
    <n v="32"/>
    <n v="8"/>
    <n v="0"/>
    <x v="1"/>
    <n v="16"/>
    <x v="22"/>
  </r>
  <r>
    <x v="16"/>
    <s v="1269"/>
    <x v="3"/>
    <s v="P036"/>
    <x v="35"/>
    <n v="2"/>
    <s v="Cold drinks"/>
    <n v="41"/>
    <n v="8"/>
    <n v="0"/>
    <x v="1"/>
    <n v="16"/>
    <x v="37"/>
  </r>
  <r>
    <x v="16"/>
    <s v="1269"/>
    <x v="3"/>
    <s v="P037"/>
    <x v="36"/>
    <n v="3.7"/>
    <s v="Sandwiches"/>
    <n v="8"/>
    <n v="3"/>
    <n v="3"/>
    <x v="4"/>
    <n v="11.100000000000001"/>
    <x v="0"/>
  </r>
  <r>
    <x v="16"/>
    <s v="1269"/>
    <x v="3"/>
    <s v="P038"/>
    <x v="37"/>
    <n v="3.7"/>
    <s v="Sandwiches"/>
    <n v="10"/>
    <n v="8"/>
    <n v="0"/>
    <x v="4"/>
    <n v="29.6"/>
    <x v="0"/>
  </r>
  <r>
    <x v="16"/>
    <s v="1269"/>
    <x v="3"/>
    <s v="P039"/>
    <x v="38"/>
    <n v="3.7"/>
    <s v="Sandwiches"/>
    <n v="14"/>
    <n v="6"/>
    <n v="5"/>
    <x v="0"/>
    <n v="22.200000000000003"/>
    <x v="0"/>
  </r>
  <r>
    <x v="16"/>
    <s v="1269"/>
    <x v="3"/>
    <s v="P040"/>
    <x v="39"/>
    <n v="3.6"/>
    <s v="Sandwiches"/>
    <n v="7"/>
    <n v="4"/>
    <n v="2"/>
    <x v="2"/>
    <n v="14.4"/>
    <x v="0"/>
  </r>
  <r>
    <x v="16"/>
    <s v="1269"/>
    <x v="3"/>
    <s v="P041"/>
    <x v="40"/>
    <n v="1.25"/>
    <s v="Crisps"/>
    <n v="29"/>
    <n v="12"/>
    <n v="0"/>
    <x v="1"/>
    <n v="15"/>
    <x v="6"/>
  </r>
  <r>
    <x v="16"/>
    <s v="1269"/>
    <x v="3"/>
    <s v="P042"/>
    <x v="41"/>
    <n v="1.25"/>
    <s v="Crisps"/>
    <n v="31"/>
    <n v="12"/>
    <n v="0"/>
    <x v="1"/>
    <n v="15"/>
    <x v="8"/>
  </r>
  <r>
    <x v="16"/>
    <s v="1269"/>
    <x v="3"/>
    <s v="P043"/>
    <x v="42"/>
    <n v="1.25"/>
    <s v="Crisps"/>
    <n v="40"/>
    <n v="3"/>
    <n v="0"/>
    <x v="1"/>
    <n v="3.75"/>
    <x v="39"/>
  </r>
  <r>
    <x v="16"/>
    <s v="1287"/>
    <x v="4"/>
    <s v="P001"/>
    <x v="0"/>
    <n v="1.35"/>
    <s v="Savouries"/>
    <n v="94"/>
    <n v="93"/>
    <n v="0"/>
    <x v="2"/>
    <n v="125.55000000000001"/>
    <x v="0"/>
  </r>
  <r>
    <x v="16"/>
    <s v="1287"/>
    <x v="4"/>
    <s v="P002"/>
    <x v="1"/>
    <n v="1.35"/>
    <s v="Savouries"/>
    <n v="21"/>
    <n v="20"/>
    <n v="0"/>
    <x v="2"/>
    <n v="27"/>
    <x v="0"/>
  </r>
  <r>
    <x v="16"/>
    <s v="1287"/>
    <x v="4"/>
    <s v="P003"/>
    <x v="2"/>
    <n v="2.5"/>
    <s v="Savouries"/>
    <n v="21"/>
    <n v="20"/>
    <n v="0"/>
    <x v="2"/>
    <n v="50"/>
    <x v="0"/>
  </r>
  <r>
    <x v="16"/>
    <s v="1287"/>
    <x v="4"/>
    <s v="P004"/>
    <x v="3"/>
    <n v="2.25"/>
    <s v="Savouries"/>
    <n v="21"/>
    <n v="18"/>
    <n v="2"/>
    <x v="2"/>
    <n v="40.5"/>
    <x v="0"/>
  </r>
  <r>
    <x v="16"/>
    <s v="1287"/>
    <x v="4"/>
    <s v="P005"/>
    <x v="4"/>
    <n v="2.5"/>
    <s v="Savouries"/>
    <n v="21"/>
    <n v="19"/>
    <n v="2"/>
    <x v="1"/>
    <n v="47.5"/>
    <x v="0"/>
  </r>
  <r>
    <x v="16"/>
    <s v="1287"/>
    <x v="4"/>
    <s v="P006"/>
    <x v="5"/>
    <n v="2.2000000000000002"/>
    <s v="Savouries"/>
    <n v="21"/>
    <n v="19"/>
    <n v="1"/>
    <x v="2"/>
    <n v="41.800000000000004"/>
    <x v="0"/>
  </r>
  <r>
    <x v="16"/>
    <s v="1287"/>
    <x v="4"/>
    <s v="P007"/>
    <x v="6"/>
    <n v="2.1"/>
    <s v="Savouries"/>
    <n v="21"/>
    <n v="19"/>
    <n v="2"/>
    <x v="1"/>
    <n v="39.9"/>
    <x v="0"/>
  </r>
  <r>
    <x v="16"/>
    <s v="1287"/>
    <x v="4"/>
    <s v="P008"/>
    <x v="7"/>
    <n v="1.5"/>
    <s v="Cakes and sweet treats"/>
    <n v="5"/>
    <n v="4"/>
    <n v="0"/>
    <x v="2"/>
    <n v="6"/>
    <x v="0"/>
  </r>
  <r>
    <x v="16"/>
    <s v="1287"/>
    <x v="4"/>
    <s v="P009"/>
    <x v="8"/>
    <n v="1.45"/>
    <s v="Cakes and sweet treats"/>
    <n v="5"/>
    <n v="4"/>
    <n v="0"/>
    <x v="2"/>
    <n v="5.8"/>
    <x v="0"/>
  </r>
  <r>
    <x v="16"/>
    <s v="1287"/>
    <x v="4"/>
    <s v="P010"/>
    <x v="9"/>
    <n v="1.3"/>
    <s v="Cakes and sweet treats"/>
    <n v="7"/>
    <n v="7"/>
    <n v="0"/>
    <x v="1"/>
    <n v="9.1"/>
    <x v="0"/>
  </r>
  <r>
    <x v="16"/>
    <s v="1287"/>
    <x v="4"/>
    <s v="P011"/>
    <x v="10"/>
    <n v="1.4"/>
    <s v="Cakes and sweet treats"/>
    <n v="2"/>
    <n v="2"/>
    <n v="0"/>
    <x v="1"/>
    <n v="2.8"/>
    <x v="0"/>
  </r>
  <r>
    <x v="16"/>
    <s v="1287"/>
    <x v="4"/>
    <s v="P012"/>
    <x v="11"/>
    <n v="1.6"/>
    <s v="Cakes and sweet treats"/>
    <n v="4"/>
    <n v="4"/>
    <n v="0"/>
    <x v="1"/>
    <n v="6.4"/>
    <x v="0"/>
  </r>
  <r>
    <x v="16"/>
    <s v="1287"/>
    <x v="4"/>
    <s v="P013"/>
    <x v="12"/>
    <n v="3.1"/>
    <s v="Hot hold"/>
    <n v="7"/>
    <n v="5"/>
    <n v="0"/>
    <x v="4"/>
    <n v="15.5"/>
    <x v="0"/>
  </r>
  <r>
    <x v="16"/>
    <s v="1287"/>
    <x v="4"/>
    <s v="P014"/>
    <x v="13"/>
    <n v="3.4"/>
    <s v="Hot hold"/>
    <n v="6"/>
    <n v="3"/>
    <n v="0"/>
    <x v="0"/>
    <n v="10.199999999999999"/>
    <x v="0"/>
  </r>
  <r>
    <x v="16"/>
    <s v="1287"/>
    <x v="4"/>
    <s v="P015"/>
    <x v="14"/>
    <n v="2.2000000000000002"/>
    <s v="Hot hold"/>
    <n v="7"/>
    <n v="5"/>
    <n v="0"/>
    <x v="4"/>
    <n v="11"/>
    <x v="0"/>
  </r>
  <r>
    <x v="16"/>
    <s v="1287"/>
    <x v="4"/>
    <s v="P016"/>
    <x v="15"/>
    <n v="2.25"/>
    <s v="Hot hold"/>
    <n v="7"/>
    <n v="7"/>
    <n v="0"/>
    <x v="1"/>
    <n v="15.75"/>
    <x v="0"/>
  </r>
  <r>
    <x v="16"/>
    <s v="1287"/>
    <x v="4"/>
    <s v="P017"/>
    <x v="16"/>
    <n v="2.35"/>
    <s v="Hot hold"/>
    <n v="6"/>
    <n v="6"/>
    <n v="0"/>
    <x v="1"/>
    <n v="14.100000000000001"/>
    <x v="0"/>
  </r>
  <r>
    <x v="16"/>
    <s v="1287"/>
    <x v="4"/>
    <s v="P018"/>
    <x v="17"/>
    <n v="2.75"/>
    <s v="Hot hold"/>
    <n v="6"/>
    <n v="5"/>
    <n v="0"/>
    <x v="2"/>
    <n v="13.75"/>
    <x v="0"/>
  </r>
  <r>
    <x v="16"/>
    <s v="1287"/>
    <x v="4"/>
    <s v="P019"/>
    <x v="18"/>
    <n v="4.6500000000000004"/>
    <s v="Hot hold"/>
    <n v="7"/>
    <n v="5"/>
    <n v="0"/>
    <x v="4"/>
    <n v="23.25"/>
    <x v="0"/>
  </r>
  <r>
    <x v="16"/>
    <s v="1287"/>
    <x v="4"/>
    <s v="P020"/>
    <x v="19"/>
    <n v="2.2000000000000002"/>
    <s v="Breakfast"/>
    <n v="5"/>
    <n v="5"/>
    <n v="0"/>
    <x v="1"/>
    <n v="11"/>
    <x v="0"/>
  </r>
  <r>
    <x v="16"/>
    <s v="1287"/>
    <x v="4"/>
    <s v="P021"/>
    <x v="20"/>
    <n v="3.35"/>
    <s v="Breakfast"/>
    <n v="5"/>
    <n v="5"/>
    <n v="0"/>
    <x v="1"/>
    <n v="16.75"/>
    <x v="0"/>
  </r>
  <r>
    <x v="16"/>
    <s v="1287"/>
    <x v="4"/>
    <s v="P022"/>
    <x v="21"/>
    <n v="2.25"/>
    <s v="Breakfast"/>
    <n v="6"/>
    <n v="6"/>
    <n v="0"/>
    <x v="1"/>
    <n v="13.5"/>
    <x v="0"/>
  </r>
  <r>
    <x v="16"/>
    <s v="1287"/>
    <x v="4"/>
    <s v="P023"/>
    <x v="22"/>
    <n v="1.5"/>
    <s v="Breakfast"/>
    <n v="7"/>
    <n v="5"/>
    <n v="0"/>
    <x v="4"/>
    <n v="7.5"/>
    <x v="0"/>
  </r>
  <r>
    <x v="16"/>
    <s v="1287"/>
    <x v="4"/>
    <s v="P024"/>
    <x v="23"/>
    <n v="3.3"/>
    <s v="Breakfast"/>
    <n v="7"/>
    <n v="6"/>
    <n v="0"/>
    <x v="2"/>
    <n v="19.799999999999997"/>
    <x v="0"/>
  </r>
  <r>
    <x v="16"/>
    <s v="1287"/>
    <x v="4"/>
    <s v="P025"/>
    <x v="24"/>
    <n v="2.95"/>
    <s v="Hot drinks"/>
    <n v="8"/>
    <n v="8"/>
    <n v="0"/>
    <x v="1"/>
    <n v="23.6"/>
    <x v="0"/>
  </r>
  <r>
    <x v="16"/>
    <s v="1287"/>
    <x v="4"/>
    <s v="P026"/>
    <x v="25"/>
    <n v="2.6"/>
    <s v="Hot drinks"/>
    <n v="13"/>
    <n v="13"/>
    <n v="0"/>
    <x v="1"/>
    <n v="33.800000000000004"/>
    <x v="0"/>
  </r>
  <r>
    <x v="16"/>
    <s v="1287"/>
    <x v="4"/>
    <s v="P027"/>
    <x v="26"/>
    <n v="2.2000000000000002"/>
    <s v="Hot drinks"/>
    <n v="12"/>
    <n v="12"/>
    <n v="0"/>
    <x v="1"/>
    <n v="26.400000000000002"/>
    <x v="0"/>
  </r>
  <r>
    <x v="16"/>
    <s v="1287"/>
    <x v="4"/>
    <s v="P028"/>
    <x v="27"/>
    <n v="2.25"/>
    <s v="Hot drinks"/>
    <n v="9"/>
    <n v="9"/>
    <n v="0"/>
    <x v="1"/>
    <n v="20.25"/>
    <x v="0"/>
  </r>
  <r>
    <x v="16"/>
    <s v="1287"/>
    <x v="4"/>
    <s v="P029"/>
    <x v="28"/>
    <n v="2.25"/>
    <s v="Hot drinks"/>
    <n v="9"/>
    <n v="9"/>
    <n v="0"/>
    <x v="1"/>
    <n v="20.25"/>
    <x v="0"/>
  </r>
  <r>
    <x v="16"/>
    <s v="1287"/>
    <x v="4"/>
    <s v="P030"/>
    <x v="29"/>
    <n v="1.9"/>
    <s v="Cold drinks"/>
    <n v="18"/>
    <n v="5"/>
    <n v="0"/>
    <x v="1"/>
    <n v="9.5"/>
    <x v="11"/>
  </r>
  <r>
    <x v="16"/>
    <s v="1287"/>
    <x v="4"/>
    <s v="P031"/>
    <x v="30"/>
    <n v="1.9"/>
    <s v="Cold drinks"/>
    <n v="17"/>
    <n v="6"/>
    <n v="0"/>
    <x v="1"/>
    <n v="11.399999999999999"/>
    <x v="10"/>
  </r>
  <r>
    <x v="16"/>
    <s v="1287"/>
    <x v="4"/>
    <s v="P032"/>
    <x v="31"/>
    <n v="2.0499999999999998"/>
    <s v="Cold drinks"/>
    <n v="10"/>
    <n v="7"/>
    <n v="0"/>
    <x v="1"/>
    <n v="14.349999999999998"/>
    <x v="12"/>
  </r>
  <r>
    <x v="16"/>
    <s v="1287"/>
    <x v="4"/>
    <s v="P033"/>
    <x v="32"/>
    <n v="1.95"/>
    <s v="Cold drinks"/>
    <n v="17"/>
    <n v="8"/>
    <n v="0"/>
    <x v="1"/>
    <n v="15.6"/>
    <x v="1"/>
  </r>
  <r>
    <x v="16"/>
    <s v="1287"/>
    <x v="4"/>
    <s v="P034"/>
    <x v="33"/>
    <n v="1.55"/>
    <s v="Cold drinks"/>
    <n v="15"/>
    <n v="11"/>
    <n v="0"/>
    <x v="1"/>
    <n v="17.05"/>
    <x v="16"/>
  </r>
  <r>
    <x v="16"/>
    <s v="1287"/>
    <x v="4"/>
    <s v="P035"/>
    <x v="34"/>
    <n v="2"/>
    <s v="Cold drinks"/>
    <n v="20"/>
    <n v="2"/>
    <n v="0"/>
    <x v="1"/>
    <n v="4"/>
    <x v="19"/>
  </r>
  <r>
    <x v="16"/>
    <s v="1287"/>
    <x v="4"/>
    <s v="P036"/>
    <x v="35"/>
    <n v="2"/>
    <s v="Cold drinks"/>
    <n v="12"/>
    <n v="6"/>
    <n v="0"/>
    <x v="1"/>
    <n v="12"/>
    <x v="9"/>
  </r>
  <r>
    <x v="16"/>
    <s v="1287"/>
    <x v="4"/>
    <s v="P037"/>
    <x v="36"/>
    <n v="3.7"/>
    <s v="Sandwiches"/>
    <n v="6"/>
    <n v="3"/>
    <n v="0"/>
    <x v="0"/>
    <n v="11.100000000000001"/>
    <x v="0"/>
  </r>
  <r>
    <x v="16"/>
    <s v="1287"/>
    <x v="4"/>
    <s v="P038"/>
    <x v="37"/>
    <n v="3.7"/>
    <s v="Sandwiches"/>
    <n v="5"/>
    <n v="3"/>
    <n v="0"/>
    <x v="4"/>
    <n v="11.100000000000001"/>
    <x v="0"/>
  </r>
  <r>
    <x v="16"/>
    <s v="1287"/>
    <x v="4"/>
    <s v="P039"/>
    <x v="38"/>
    <n v="3.7"/>
    <s v="Sandwiches"/>
    <n v="8"/>
    <n v="7"/>
    <n v="1"/>
    <x v="1"/>
    <n v="25.900000000000002"/>
    <x v="0"/>
  </r>
  <r>
    <x v="16"/>
    <s v="1287"/>
    <x v="4"/>
    <s v="P040"/>
    <x v="39"/>
    <n v="3.6"/>
    <s v="Sandwiches"/>
    <n v="6"/>
    <n v="4"/>
    <n v="0"/>
    <x v="4"/>
    <n v="14.4"/>
    <x v="0"/>
  </r>
  <r>
    <x v="16"/>
    <s v="1287"/>
    <x v="4"/>
    <s v="P041"/>
    <x v="40"/>
    <n v="1.25"/>
    <s v="Crisps"/>
    <n v="9"/>
    <n v="7"/>
    <n v="0"/>
    <x v="1"/>
    <n v="8.75"/>
    <x v="26"/>
  </r>
  <r>
    <x v="16"/>
    <s v="1287"/>
    <x v="4"/>
    <s v="P042"/>
    <x v="41"/>
    <n v="1.25"/>
    <s v="Crisps"/>
    <n v="9"/>
    <n v="5"/>
    <n v="0"/>
    <x v="1"/>
    <n v="6.25"/>
    <x v="16"/>
  </r>
  <r>
    <x v="16"/>
    <s v="1287"/>
    <x v="4"/>
    <s v="P043"/>
    <x v="42"/>
    <n v="1.25"/>
    <s v="Crisps"/>
    <n v="18"/>
    <n v="5"/>
    <n v="0"/>
    <x v="1"/>
    <n v="6.25"/>
    <x v="11"/>
  </r>
  <r>
    <x v="16"/>
    <s v="2092"/>
    <x v="5"/>
    <s v="P001"/>
    <x v="0"/>
    <n v="1.35"/>
    <s v="Savouries"/>
    <n v="199"/>
    <n v="192"/>
    <n v="7"/>
    <x v="1"/>
    <n v="259.20000000000005"/>
    <x v="0"/>
  </r>
  <r>
    <x v="16"/>
    <s v="2092"/>
    <x v="5"/>
    <s v="P002"/>
    <x v="1"/>
    <n v="1.35"/>
    <s v="Savouries"/>
    <n v="43"/>
    <n v="43"/>
    <n v="0"/>
    <x v="1"/>
    <n v="58.050000000000004"/>
    <x v="0"/>
  </r>
  <r>
    <x v="16"/>
    <s v="2092"/>
    <x v="5"/>
    <s v="P003"/>
    <x v="2"/>
    <n v="2.5"/>
    <s v="Savouries"/>
    <n v="43"/>
    <n v="41"/>
    <n v="1"/>
    <x v="2"/>
    <n v="102.5"/>
    <x v="0"/>
  </r>
  <r>
    <x v="16"/>
    <s v="2092"/>
    <x v="5"/>
    <s v="P004"/>
    <x v="3"/>
    <n v="2.25"/>
    <s v="Savouries"/>
    <n v="43"/>
    <n v="41"/>
    <n v="1"/>
    <x v="2"/>
    <n v="92.25"/>
    <x v="0"/>
  </r>
  <r>
    <x v="16"/>
    <s v="2092"/>
    <x v="5"/>
    <s v="P005"/>
    <x v="4"/>
    <n v="2.5"/>
    <s v="Savouries"/>
    <n v="43"/>
    <n v="43"/>
    <n v="0"/>
    <x v="1"/>
    <n v="107.5"/>
    <x v="0"/>
  </r>
  <r>
    <x v="16"/>
    <s v="2092"/>
    <x v="5"/>
    <s v="P006"/>
    <x v="5"/>
    <n v="2.2000000000000002"/>
    <s v="Savouries"/>
    <n v="43"/>
    <n v="42"/>
    <n v="0"/>
    <x v="2"/>
    <n v="92.4"/>
    <x v="0"/>
  </r>
  <r>
    <x v="16"/>
    <s v="2092"/>
    <x v="5"/>
    <s v="P007"/>
    <x v="6"/>
    <n v="2.1"/>
    <s v="Savouries"/>
    <n v="43"/>
    <n v="41"/>
    <n v="2"/>
    <x v="1"/>
    <n v="86.100000000000009"/>
    <x v="0"/>
  </r>
  <r>
    <x v="16"/>
    <s v="2092"/>
    <x v="5"/>
    <s v="P008"/>
    <x v="7"/>
    <n v="1.5"/>
    <s v="Cakes and sweet treats"/>
    <n v="11"/>
    <n v="8"/>
    <n v="3"/>
    <x v="1"/>
    <n v="12"/>
    <x v="0"/>
  </r>
  <r>
    <x v="16"/>
    <s v="2092"/>
    <x v="5"/>
    <s v="P009"/>
    <x v="8"/>
    <n v="1.45"/>
    <s v="Cakes and sweet treats"/>
    <n v="16"/>
    <n v="12"/>
    <n v="4"/>
    <x v="1"/>
    <n v="17.399999999999999"/>
    <x v="0"/>
  </r>
  <r>
    <x v="16"/>
    <s v="2092"/>
    <x v="5"/>
    <s v="P010"/>
    <x v="9"/>
    <n v="1.3"/>
    <s v="Cakes and sweet treats"/>
    <n v="14"/>
    <n v="14"/>
    <n v="0"/>
    <x v="1"/>
    <n v="18.2"/>
    <x v="0"/>
  </r>
  <r>
    <x v="16"/>
    <s v="2092"/>
    <x v="5"/>
    <s v="P011"/>
    <x v="10"/>
    <n v="1.4"/>
    <s v="Cakes and sweet treats"/>
    <n v="12"/>
    <n v="10"/>
    <n v="2"/>
    <x v="1"/>
    <n v="14"/>
    <x v="0"/>
  </r>
  <r>
    <x v="16"/>
    <s v="2092"/>
    <x v="5"/>
    <s v="P012"/>
    <x v="11"/>
    <n v="1.6"/>
    <s v="Cakes and sweet treats"/>
    <n v="15"/>
    <n v="15"/>
    <n v="0"/>
    <x v="1"/>
    <n v="24"/>
    <x v="0"/>
  </r>
  <r>
    <x v="16"/>
    <s v="2092"/>
    <x v="5"/>
    <s v="P013"/>
    <x v="12"/>
    <n v="3.1"/>
    <s v="Hot hold"/>
    <n v="16"/>
    <n v="14"/>
    <n v="0"/>
    <x v="4"/>
    <n v="43.4"/>
    <x v="0"/>
  </r>
  <r>
    <x v="16"/>
    <s v="2092"/>
    <x v="5"/>
    <s v="P014"/>
    <x v="13"/>
    <n v="3.4"/>
    <s v="Hot hold"/>
    <n v="11"/>
    <n v="8"/>
    <n v="0"/>
    <x v="0"/>
    <n v="27.2"/>
    <x v="0"/>
  </r>
  <r>
    <x v="16"/>
    <s v="2092"/>
    <x v="5"/>
    <s v="P015"/>
    <x v="14"/>
    <n v="2.2000000000000002"/>
    <s v="Hot hold"/>
    <n v="15"/>
    <n v="14"/>
    <n v="0"/>
    <x v="2"/>
    <n v="30.800000000000004"/>
    <x v="0"/>
  </r>
  <r>
    <x v="16"/>
    <s v="2092"/>
    <x v="5"/>
    <s v="P016"/>
    <x v="15"/>
    <n v="2.25"/>
    <s v="Hot hold"/>
    <n v="17"/>
    <n v="16"/>
    <n v="0"/>
    <x v="2"/>
    <n v="36"/>
    <x v="0"/>
  </r>
  <r>
    <x v="16"/>
    <s v="2092"/>
    <x v="5"/>
    <s v="P017"/>
    <x v="16"/>
    <n v="2.35"/>
    <s v="Hot hold"/>
    <n v="9"/>
    <n v="6"/>
    <n v="0"/>
    <x v="0"/>
    <n v="14.100000000000001"/>
    <x v="0"/>
  </r>
  <r>
    <x v="16"/>
    <s v="2092"/>
    <x v="5"/>
    <s v="P018"/>
    <x v="17"/>
    <n v="2.75"/>
    <s v="Hot hold"/>
    <n v="15"/>
    <n v="14"/>
    <n v="0"/>
    <x v="2"/>
    <n v="38.5"/>
    <x v="0"/>
  </r>
  <r>
    <x v="16"/>
    <s v="2092"/>
    <x v="5"/>
    <s v="P019"/>
    <x v="18"/>
    <n v="4.6500000000000004"/>
    <s v="Hot hold"/>
    <n v="17"/>
    <n v="16"/>
    <n v="0"/>
    <x v="2"/>
    <n v="74.400000000000006"/>
    <x v="0"/>
  </r>
  <r>
    <x v="16"/>
    <s v="2092"/>
    <x v="5"/>
    <s v="P020"/>
    <x v="19"/>
    <n v="2.2000000000000002"/>
    <s v="Breakfast"/>
    <n v="14"/>
    <n v="11"/>
    <n v="0"/>
    <x v="0"/>
    <n v="24.200000000000003"/>
    <x v="0"/>
  </r>
  <r>
    <x v="16"/>
    <s v="2092"/>
    <x v="5"/>
    <s v="P021"/>
    <x v="20"/>
    <n v="3.35"/>
    <s v="Breakfast"/>
    <n v="14"/>
    <n v="12"/>
    <n v="0"/>
    <x v="4"/>
    <n v="40.200000000000003"/>
    <x v="0"/>
  </r>
  <r>
    <x v="16"/>
    <s v="2092"/>
    <x v="5"/>
    <s v="P022"/>
    <x v="21"/>
    <n v="2.25"/>
    <s v="Breakfast"/>
    <n v="15"/>
    <n v="15"/>
    <n v="0"/>
    <x v="1"/>
    <n v="33.75"/>
    <x v="0"/>
  </r>
  <r>
    <x v="16"/>
    <s v="2092"/>
    <x v="5"/>
    <s v="P023"/>
    <x v="22"/>
    <n v="1.5"/>
    <s v="Breakfast"/>
    <n v="14"/>
    <n v="13"/>
    <n v="0"/>
    <x v="2"/>
    <n v="19.5"/>
    <x v="0"/>
  </r>
  <r>
    <x v="16"/>
    <s v="2092"/>
    <x v="5"/>
    <s v="P024"/>
    <x v="23"/>
    <n v="3.3"/>
    <s v="Breakfast"/>
    <n v="12"/>
    <n v="11"/>
    <n v="0"/>
    <x v="2"/>
    <n v="36.299999999999997"/>
    <x v="0"/>
  </r>
  <r>
    <x v="16"/>
    <s v="2092"/>
    <x v="5"/>
    <s v="P025"/>
    <x v="24"/>
    <n v="2.95"/>
    <s v="Hot drinks"/>
    <n v="35"/>
    <n v="35"/>
    <n v="0"/>
    <x v="1"/>
    <n v="103.25"/>
    <x v="0"/>
  </r>
  <r>
    <x v="16"/>
    <s v="2092"/>
    <x v="5"/>
    <s v="P026"/>
    <x v="25"/>
    <n v="2.6"/>
    <s v="Hot drinks"/>
    <n v="24"/>
    <n v="24"/>
    <n v="0"/>
    <x v="1"/>
    <n v="62.400000000000006"/>
    <x v="0"/>
  </r>
  <r>
    <x v="16"/>
    <s v="2092"/>
    <x v="5"/>
    <s v="P027"/>
    <x v="26"/>
    <n v="2.2000000000000002"/>
    <s v="Hot drinks"/>
    <n v="37"/>
    <n v="37"/>
    <n v="0"/>
    <x v="1"/>
    <n v="81.400000000000006"/>
    <x v="0"/>
  </r>
  <r>
    <x v="16"/>
    <s v="2092"/>
    <x v="5"/>
    <s v="P028"/>
    <x v="27"/>
    <n v="2.25"/>
    <s v="Hot drinks"/>
    <n v="34"/>
    <n v="34"/>
    <n v="0"/>
    <x v="1"/>
    <n v="76.5"/>
    <x v="0"/>
  </r>
  <r>
    <x v="16"/>
    <s v="2092"/>
    <x v="5"/>
    <s v="P029"/>
    <x v="28"/>
    <n v="2.25"/>
    <s v="Hot drinks"/>
    <n v="41"/>
    <n v="41"/>
    <n v="0"/>
    <x v="1"/>
    <n v="92.25"/>
    <x v="0"/>
  </r>
  <r>
    <x v="16"/>
    <s v="2092"/>
    <x v="5"/>
    <s v="P030"/>
    <x v="29"/>
    <n v="1.9"/>
    <s v="Cold drinks"/>
    <n v="22"/>
    <n v="6"/>
    <n v="0"/>
    <x v="1"/>
    <n v="11.399999999999999"/>
    <x v="7"/>
  </r>
  <r>
    <x v="16"/>
    <s v="2092"/>
    <x v="5"/>
    <s v="P031"/>
    <x v="30"/>
    <n v="1.9"/>
    <s v="Cold drinks"/>
    <n v="18"/>
    <n v="2"/>
    <n v="0"/>
    <x v="1"/>
    <n v="3.8"/>
    <x v="7"/>
  </r>
  <r>
    <x v="16"/>
    <s v="2092"/>
    <x v="5"/>
    <s v="P032"/>
    <x v="31"/>
    <n v="2.0499999999999998"/>
    <s v="Cold drinks"/>
    <n v="40"/>
    <n v="5"/>
    <n v="0"/>
    <x v="1"/>
    <n v="10.25"/>
    <x v="30"/>
  </r>
  <r>
    <x v="16"/>
    <s v="2092"/>
    <x v="5"/>
    <s v="P033"/>
    <x v="32"/>
    <n v="1.95"/>
    <s v="Cold drinks"/>
    <n v="25"/>
    <n v="17"/>
    <n v="0"/>
    <x v="1"/>
    <n v="33.15"/>
    <x v="15"/>
  </r>
  <r>
    <x v="16"/>
    <s v="2092"/>
    <x v="5"/>
    <s v="P034"/>
    <x v="33"/>
    <n v="1.55"/>
    <s v="Cold drinks"/>
    <n v="29"/>
    <n v="16"/>
    <n v="0"/>
    <x v="1"/>
    <n v="24.8"/>
    <x v="11"/>
  </r>
  <r>
    <x v="16"/>
    <s v="2092"/>
    <x v="5"/>
    <s v="P035"/>
    <x v="34"/>
    <n v="2"/>
    <s v="Cold drinks"/>
    <n v="29"/>
    <n v="20"/>
    <n v="0"/>
    <x v="1"/>
    <n v="40"/>
    <x v="1"/>
  </r>
  <r>
    <x v="16"/>
    <s v="2092"/>
    <x v="5"/>
    <s v="P036"/>
    <x v="35"/>
    <n v="2"/>
    <s v="Cold drinks"/>
    <n v="24"/>
    <n v="17"/>
    <n v="0"/>
    <x v="1"/>
    <n v="34"/>
    <x v="14"/>
  </r>
  <r>
    <x v="16"/>
    <s v="2092"/>
    <x v="5"/>
    <s v="P037"/>
    <x v="36"/>
    <n v="3.7"/>
    <s v="Sandwiches"/>
    <n v="15"/>
    <n v="14"/>
    <n v="1"/>
    <x v="1"/>
    <n v="51.800000000000004"/>
    <x v="0"/>
  </r>
  <r>
    <x v="16"/>
    <s v="2092"/>
    <x v="5"/>
    <s v="P038"/>
    <x v="37"/>
    <n v="3.7"/>
    <s v="Sandwiches"/>
    <n v="11"/>
    <n v="10"/>
    <n v="0"/>
    <x v="2"/>
    <n v="37"/>
    <x v="0"/>
  </r>
  <r>
    <x v="16"/>
    <s v="2092"/>
    <x v="5"/>
    <s v="P039"/>
    <x v="38"/>
    <n v="3.7"/>
    <s v="Sandwiches"/>
    <n v="19"/>
    <n v="17"/>
    <n v="1"/>
    <x v="2"/>
    <n v="62.900000000000006"/>
    <x v="0"/>
  </r>
  <r>
    <x v="16"/>
    <s v="2092"/>
    <x v="5"/>
    <s v="P040"/>
    <x v="39"/>
    <n v="3.6"/>
    <s v="Sandwiches"/>
    <n v="15"/>
    <n v="12"/>
    <n v="3"/>
    <x v="1"/>
    <n v="43.2"/>
    <x v="0"/>
  </r>
  <r>
    <x v="16"/>
    <s v="2092"/>
    <x v="5"/>
    <s v="P041"/>
    <x v="40"/>
    <n v="1.25"/>
    <s v="Crisps"/>
    <n v="22"/>
    <n v="12"/>
    <n v="0"/>
    <x v="1"/>
    <n v="15"/>
    <x v="4"/>
  </r>
  <r>
    <x v="16"/>
    <s v="2092"/>
    <x v="5"/>
    <s v="P042"/>
    <x v="41"/>
    <n v="1.25"/>
    <s v="Crisps"/>
    <n v="39"/>
    <n v="24"/>
    <n v="0"/>
    <x v="1"/>
    <n v="30"/>
    <x v="17"/>
  </r>
  <r>
    <x v="16"/>
    <s v="2092"/>
    <x v="5"/>
    <s v="P043"/>
    <x v="42"/>
    <n v="1.25"/>
    <s v="Crisps"/>
    <n v="27"/>
    <n v="17"/>
    <n v="0"/>
    <x v="1"/>
    <n v="21.25"/>
    <x v="4"/>
  </r>
  <r>
    <x v="16"/>
    <s v="2365"/>
    <x v="6"/>
    <s v="P001"/>
    <x v="0"/>
    <n v="1.35"/>
    <s v="Savouries"/>
    <n v="105"/>
    <n v="104"/>
    <n v="1"/>
    <x v="1"/>
    <n v="140.4"/>
    <x v="0"/>
  </r>
  <r>
    <x v="16"/>
    <s v="2365"/>
    <x v="6"/>
    <s v="P002"/>
    <x v="1"/>
    <n v="1.35"/>
    <s v="Savouries"/>
    <n v="23"/>
    <n v="22"/>
    <n v="1"/>
    <x v="1"/>
    <n v="29.700000000000003"/>
    <x v="0"/>
  </r>
  <r>
    <x v="16"/>
    <s v="2365"/>
    <x v="6"/>
    <s v="P003"/>
    <x v="2"/>
    <n v="2.5"/>
    <s v="Savouries"/>
    <n v="23"/>
    <n v="22"/>
    <n v="0"/>
    <x v="2"/>
    <n v="55"/>
    <x v="0"/>
  </r>
  <r>
    <x v="16"/>
    <s v="2365"/>
    <x v="6"/>
    <s v="P004"/>
    <x v="3"/>
    <n v="2.25"/>
    <s v="Savouries"/>
    <n v="23"/>
    <n v="21"/>
    <n v="1"/>
    <x v="2"/>
    <n v="47.25"/>
    <x v="0"/>
  </r>
  <r>
    <x v="16"/>
    <s v="2365"/>
    <x v="6"/>
    <s v="P005"/>
    <x v="4"/>
    <n v="2.5"/>
    <s v="Savouries"/>
    <n v="23"/>
    <n v="22"/>
    <n v="0"/>
    <x v="2"/>
    <n v="55"/>
    <x v="0"/>
  </r>
  <r>
    <x v="16"/>
    <s v="2365"/>
    <x v="6"/>
    <s v="P006"/>
    <x v="5"/>
    <n v="2.2000000000000002"/>
    <s v="Savouries"/>
    <n v="23"/>
    <n v="22"/>
    <n v="1"/>
    <x v="1"/>
    <n v="48.400000000000006"/>
    <x v="0"/>
  </r>
  <r>
    <x v="16"/>
    <s v="2365"/>
    <x v="6"/>
    <s v="P007"/>
    <x v="6"/>
    <n v="2.1"/>
    <s v="Savouries"/>
    <n v="23"/>
    <n v="22"/>
    <n v="1"/>
    <x v="1"/>
    <n v="46.2"/>
    <x v="0"/>
  </r>
  <r>
    <x v="16"/>
    <s v="2365"/>
    <x v="6"/>
    <s v="P008"/>
    <x v="7"/>
    <n v="1.5"/>
    <s v="Cakes and sweet treats"/>
    <n v="5"/>
    <n v="4"/>
    <n v="1"/>
    <x v="1"/>
    <n v="6"/>
    <x v="0"/>
  </r>
  <r>
    <x v="16"/>
    <s v="2365"/>
    <x v="6"/>
    <s v="P009"/>
    <x v="8"/>
    <n v="1.45"/>
    <s v="Cakes and sweet treats"/>
    <n v="6"/>
    <n v="5"/>
    <n v="1"/>
    <x v="1"/>
    <n v="7.25"/>
    <x v="0"/>
  </r>
  <r>
    <x v="16"/>
    <s v="2365"/>
    <x v="6"/>
    <s v="P010"/>
    <x v="9"/>
    <n v="1.3"/>
    <s v="Cakes and sweet treats"/>
    <n v="5"/>
    <n v="4"/>
    <n v="1"/>
    <x v="1"/>
    <n v="5.2"/>
    <x v="0"/>
  </r>
  <r>
    <x v="16"/>
    <s v="2365"/>
    <x v="6"/>
    <s v="P011"/>
    <x v="10"/>
    <n v="1.4"/>
    <s v="Cakes and sweet treats"/>
    <n v="3"/>
    <n v="2"/>
    <n v="0"/>
    <x v="2"/>
    <n v="2.8"/>
    <x v="0"/>
  </r>
  <r>
    <x v="16"/>
    <s v="2365"/>
    <x v="6"/>
    <s v="P012"/>
    <x v="11"/>
    <n v="1.6"/>
    <s v="Cakes and sweet treats"/>
    <n v="7"/>
    <n v="6"/>
    <n v="1"/>
    <x v="1"/>
    <n v="9.6000000000000014"/>
    <x v="0"/>
  </r>
  <r>
    <x v="16"/>
    <s v="2365"/>
    <x v="6"/>
    <s v="P013"/>
    <x v="12"/>
    <n v="3.1"/>
    <s v="Hot hold"/>
    <n v="6"/>
    <n v="5"/>
    <n v="0"/>
    <x v="2"/>
    <n v="15.5"/>
    <x v="0"/>
  </r>
  <r>
    <x v="16"/>
    <s v="2365"/>
    <x v="6"/>
    <s v="P014"/>
    <x v="13"/>
    <n v="3.4"/>
    <s v="Hot hold"/>
    <n v="7"/>
    <n v="7"/>
    <n v="0"/>
    <x v="1"/>
    <n v="23.8"/>
    <x v="0"/>
  </r>
  <r>
    <x v="16"/>
    <s v="2365"/>
    <x v="6"/>
    <s v="P015"/>
    <x v="14"/>
    <n v="2.2000000000000002"/>
    <s v="Hot hold"/>
    <n v="5"/>
    <n v="5"/>
    <n v="0"/>
    <x v="1"/>
    <n v="11"/>
    <x v="0"/>
  </r>
  <r>
    <x v="16"/>
    <s v="2365"/>
    <x v="6"/>
    <s v="P016"/>
    <x v="15"/>
    <n v="2.25"/>
    <s v="Hot hold"/>
    <n v="8"/>
    <n v="5"/>
    <n v="0"/>
    <x v="0"/>
    <n v="11.25"/>
    <x v="0"/>
  </r>
  <r>
    <x v="16"/>
    <s v="2365"/>
    <x v="6"/>
    <s v="P017"/>
    <x v="16"/>
    <n v="2.35"/>
    <s v="Hot hold"/>
    <n v="7"/>
    <n v="6"/>
    <n v="0"/>
    <x v="2"/>
    <n v="14.100000000000001"/>
    <x v="0"/>
  </r>
  <r>
    <x v="16"/>
    <s v="2365"/>
    <x v="6"/>
    <s v="P018"/>
    <x v="17"/>
    <n v="2.75"/>
    <s v="Hot hold"/>
    <n v="6"/>
    <n v="6"/>
    <n v="0"/>
    <x v="1"/>
    <n v="16.5"/>
    <x v="0"/>
  </r>
  <r>
    <x v="16"/>
    <s v="2365"/>
    <x v="6"/>
    <s v="P019"/>
    <x v="18"/>
    <n v="4.6500000000000004"/>
    <s v="Hot hold"/>
    <n v="7"/>
    <n v="4"/>
    <n v="0"/>
    <x v="0"/>
    <n v="18.600000000000001"/>
    <x v="0"/>
  </r>
  <r>
    <x v="16"/>
    <s v="2365"/>
    <x v="6"/>
    <s v="P020"/>
    <x v="19"/>
    <n v="2.2000000000000002"/>
    <s v="Breakfast"/>
    <n v="8"/>
    <n v="6"/>
    <n v="0"/>
    <x v="4"/>
    <n v="13.200000000000001"/>
    <x v="0"/>
  </r>
  <r>
    <x v="16"/>
    <s v="2365"/>
    <x v="6"/>
    <s v="P021"/>
    <x v="20"/>
    <n v="3.35"/>
    <s v="Breakfast"/>
    <n v="5"/>
    <n v="4"/>
    <n v="0"/>
    <x v="2"/>
    <n v="13.4"/>
    <x v="0"/>
  </r>
  <r>
    <x v="16"/>
    <s v="2365"/>
    <x v="6"/>
    <s v="P022"/>
    <x v="21"/>
    <n v="2.25"/>
    <s v="Breakfast"/>
    <n v="7"/>
    <n v="6"/>
    <n v="0"/>
    <x v="2"/>
    <n v="13.5"/>
    <x v="0"/>
  </r>
  <r>
    <x v="16"/>
    <s v="2365"/>
    <x v="6"/>
    <s v="P023"/>
    <x v="22"/>
    <n v="1.5"/>
    <s v="Breakfast"/>
    <n v="5"/>
    <n v="3"/>
    <n v="0"/>
    <x v="4"/>
    <n v="4.5"/>
    <x v="0"/>
  </r>
  <r>
    <x v="16"/>
    <s v="2365"/>
    <x v="6"/>
    <s v="P024"/>
    <x v="23"/>
    <n v="3.3"/>
    <s v="Breakfast"/>
    <n v="7"/>
    <n v="6"/>
    <n v="0"/>
    <x v="2"/>
    <n v="19.799999999999997"/>
    <x v="0"/>
  </r>
  <r>
    <x v="16"/>
    <s v="2365"/>
    <x v="6"/>
    <s v="P025"/>
    <x v="24"/>
    <n v="2.95"/>
    <s v="Hot drinks"/>
    <n v="16"/>
    <n v="16"/>
    <n v="0"/>
    <x v="1"/>
    <n v="47.2"/>
    <x v="0"/>
  </r>
  <r>
    <x v="16"/>
    <s v="2365"/>
    <x v="6"/>
    <s v="P026"/>
    <x v="25"/>
    <n v="2.6"/>
    <s v="Hot drinks"/>
    <n v="20"/>
    <n v="20"/>
    <n v="0"/>
    <x v="1"/>
    <n v="52"/>
    <x v="0"/>
  </r>
  <r>
    <x v="16"/>
    <s v="2365"/>
    <x v="6"/>
    <s v="P027"/>
    <x v="26"/>
    <n v="2.2000000000000002"/>
    <s v="Hot drinks"/>
    <n v="18"/>
    <n v="18"/>
    <n v="0"/>
    <x v="1"/>
    <n v="39.6"/>
    <x v="0"/>
  </r>
  <r>
    <x v="16"/>
    <s v="2365"/>
    <x v="6"/>
    <s v="P028"/>
    <x v="27"/>
    <n v="2.25"/>
    <s v="Hot drinks"/>
    <n v="14"/>
    <n v="13"/>
    <n v="0"/>
    <x v="2"/>
    <n v="29.25"/>
    <x v="0"/>
  </r>
  <r>
    <x v="16"/>
    <s v="2365"/>
    <x v="6"/>
    <s v="P029"/>
    <x v="28"/>
    <n v="2.25"/>
    <s v="Hot drinks"/>
    <n v="17"/>
    <n v="17"/>
    <n v="0"/>
    <x v="1"/>
    <n v="38.25"/>
    <x v="0"/>
  </r>
  <r>
    <x v="16"/>
    <s v="2365"/>
    <x v="6"/>
    <s v="P030"/>
    <x v="29"/>
    <n v="1.9"/>
    <s v="Cold drinks"/>
    <n v="18"/>
    <n v="14"/>
    <n v="0"/>
    <x v="1"/>
    <n v="26.599999999999998"/>
    <x v="16"/>
  </r>
  <r>
    <x v="16"/>
    <s v="2365"/>
    <x v="6"/>
    <s v="P031"/>
    <x v="30"/>
    <n v="1.9"/>
    <s v="Cold drinks"/>
    <n v="23"/>
    <n v="13"/>
    <n v="0"/>
    <x v="1"/>
    <n v="24.7"/>
    <x v="4"/>
  </r>
  <r>
    <x v="16"/>
    <s v="2365"/>
    <x v="6"/>
    <s v="P032"/>
    <x v="31"/>
    <n v="2.0499999999999998"/>
    <s v="Cold drinks"/>
    <n v="23"/>
    <n v="18"/>
    <n v="0"/>
    <x v="1"/>
    <n v="36.9"/>
    <x v="3"/>
  </r>
  <r>
    <x v="16"/>
    <s v="2365"/>
    <x v="6"/>
    <s v="P033"/>
    <x v="32"/>
    <n v="1.95"/>
    <s v="Cold drinks"/>
    <n v="19"/>
    <n v="12"/>
    <n v="0"/>
    <x v="1"/>
    <n v="23.4"/>
    <x v="14"/>
  </r>
  <r>
    <x v="16"/>
    <s v="2365"/>
    <x v="6"/>
    <s v="P034"/>
    <x v="33"/>
    <n v="1.55"/>
    <s v="Cold drinks"/>
    <n v="15"/>
    <n v="12"/>
    <n v="0"/>
    <x v="1"/>
    <n v="18.600000000000001"/>
    <x v="12"/>
  </r>
  <r>
    <x v="16"/>
    <s v="2365"/>
    <x v="6"/>
    <s v="P035"/>
    <x v="34"/>
    <n v="2"/>
    <s v="Cold drinks"/>
    <n v="17"/>
    <n v="5"/>
    <n v="0"/>
    <x v="2"/>
    <n v="10"/>
    <x v="10"/>
  </r>
  <r>
    <x v="16"/>
    <s v="2365"/>
    <x v="6"/>
    <s v="P036"/>
    <x v="35"/>
    <n v="2"/>
    <s v="Cold drinks"/>
    <n v="9"/>
    <n v="5"/>
    <n v="0"/>
    <x v="1"/>
    <n v="10"/>
    <x v="16"/>
  </r>
  <r>
    <x v="16"/>
    <s v="2365"/>
    <x v="6"/>
    <s v="P037"/>
    <x v="36"/>
    <n v="3.7"/>
    <s v="Sandwiches"/>
    <n v="12"/>
    <n v="4"/>
    <n v="0"/>
    <x v="5"/>
    <n v="14.8"/>
    <x v="0"/>
  </r>
  <r>
    <x v="16"/>
    <s v="2365"/>
    <x v="6"/>
    <s v="P038"/>
    <x v="37"/>
    <n v="3.7"/>
    <s v="Sandwiches"/>
    <n v="8"/>
    <n v="5"/>
    <n v="2"/>
    <x v="2"/>
    <n v="18.5"/>
    <x v="0"/>
  </r>
  <r>
    <x v="16"/>
    <s v="2365"/>
    <x v="6"/>
    <s v="P039"/>
    <x v="38"/>
    <n v="3.7"/>
    <s v="Sandwiches"/>
    <n v="9"/>
    <n v="7"/>
    <n v="1"/>
    <x v="2"/>
    <n v="25.900000000000002"/>
    <x v="0"/>
  </r>
  <r>
    <x v="16"/>
    <s v="2365"/>
    <x v="6"/>
    <s v="P040"/>
    <x v="39"/>
    <n v="3.6"/>
    <s v="Sandwiches"/>
    <n v="6"/>
    <n v="3"/>
    <n v="1"/>
    <x v="4"/>
    <n v="10.8"/>
    <x v="0"/>
  </r>
  <r>
    <x v="16"/>
    <s v="2365"/>
    <x v="6"/>
    <s v="P041"/>
    <x v="40"/>
    <n v="1.25"/>
    <s v="Crisps"/>
    <n v="11"/>
    <n v="3"/>
    <n v="0"/>
    <x v="1"/>
    <n v="3.75"/>
    <x v="15"/>
  </r>
  <r>
    <x v="16"/>
    <s v="2365"/>
    <x v="6"/>
    <s v="P042"/>
    <x v="41"/>
    <n v="1.25"/>
    <s v="Crisps"/>
    <n v="20"/>
    <n v="2"/>
    <n v="0"/>
    <x v="1"/>
    <n v="2.5"/>
    <x v="19"/>
  </r>
  <r>
    <x v="16"/>
    <s v="2365"/>
    <x v="6"/>
    <s v="P043"/>
    <x v="42"/>
    <n v="1.25"/>
    <s v="Crisps"/>
    <n v="12"/>
    <n v="4"/>
    <n v="0"/>
    <x v="1"/>
    <n v="5"/>
    <x v="15"/>
  </r>
  <r>
    <x v="16"/>
    <s v="5725"/>
    <x v="7"/>
    <s v="P001"/>
    <x v="0"/>
    <n v="1.35"/>
    <s v="Savouries"/>
    <n v="148"/>
    <n v="134"/>
    <n v="11"/>
    <x v="0"/>
    <n v="180.9"/>
    <x v="0"/>
  </r>
  <r>
    <x v="16"/>
    <s v="5725"/>
    <x v="7"/>
    <s v="P002"/>
    <x v="1"/>
    <n v="1.35"/>
    <s v="Savouries"/>
    <n v="33"/>
    <n v="32"/>
    <n v="1"/>
    <x v="1"/>
    <n v="43.2"/>
    <x v="0"/>
  </r>
  <r>
    <x v="16"/>
    <s v="5725"/>
    <x v="7"/>
    <s v="P003"/>
    <x v="2"/>
    <n v="2.5"/>
    <s v="Savouries"/>
    <n v="32"/>
    <n v="28"/>
    <n v="3"/>
    <x v="2"/>
    <n v="70"/>
    <x v="0"/>
  </r>
  <r>
    <x v="16"/>
    <s v="5725"/>
    <x v="7"/>
    <s v="P004"/>
    <x v="3"/>
    <n v="2.25"/>
    <s v="Savouries"/>
    <n v="33"/>
    <n v="31"/>
    <n v="1"/>
    <x v="2"/>
    <n v="69.75"/>
    <x v="0"/>
  </r>
  <r>
    <x v="16"/>
    <s v="5725"/>
    <x v="7"/>
    <s v="P005"/>
    <x v="4"/>
    <n v="2.5"/>
    <s v="Savouries"/>
    <n v="33"/>
    <n v="31"/>
    <n v="1"/>
    <x v="2"/>
    <n v="77.5"/>
    <x v="0"/>
  </r>
  <r>
    <x v="16"/>
    <s v="5725"/>
    <x v="7"/>
    <s v="P006"/>
    <x v="5"/>
    <n v="2.2000000000000002"/>
    <s v="Savouries"/>
    <n v="32"/>
    <n v="28"/>
    <n v="3"/>
    <x v="2"/>
    <n v="61.600000000000009"/>
    <x v="0"/>
  </r>
  <r>
    <x v="16"/>
    <s v="5725"/>
    <x v="7"/>
    <s v="P007"/>
    <x v="6"/>
    <n v="2.1"/>
    <s v="Savouries"/>
    <n v="32"/>
    <n v="29"/>
    <n v="3"/>
    <x v="1"/>
    <n v="60.900000000000006"/>
    <x v="0"/>
  </r>
  <r>
    <x v="16"/>
    <s v="5725"/>
    <x v="7"/>
    <s v="P008"/>
    <x v="7"/>
    <n v="1.5"/>
    <s v="Cakes and sweet treats"/>
    <n v="12"/>
    <n v="10"/>
    <n v="2"/>
    <x v="1"/>
    <n v="15"/>
    <x v="0"/>
  </r>
  <r>
    <x v="16"/>
    <s v="5725"/>
    <x v="7"/>
    <s v="P009"/>
    <x v="8"/>
    <n v="1.45"/>
    <s v="Cakes and sweet treats"/>
    <n v="10"/>
    <n v="8"/>
    <n v="2"/>
    <x v="1"/>
    <n v="11.6"/>
    <x v="0"/>
  </r>
  <r>
    <x v="16"/>
    <s v="5725"/>
    <x v="7"/>
    <s v="P010"/>
    <x v="9"/>
    <n v="1.3"/>
    <s v="Cakes and sweet treats"/>
    <n v="5"/>
    <n v="5"/>
    <n v="0"/>
    <x v="1"/>
    <n v="6.5"/>
    <x v="0"/>
  </r>
  <r>
    <x v="16"/>
    <s v="5725"/>
    <x v="7"/>
    <s v="P011"/>
    <x v="10"/>
    <n v="1.4"/>
    <s v="Cakes and sweet treats"/>
    <n v="11"/>
    <n v="11"/>
    <n v="0"/>
    <x v="1"/>
    <n v="15.399999999999999"/>
    <x v="0"/>
  </r>
  <r>
    <x v="16"/>
    <s v="5725"/>
    <x v="7"/>
    <s v="P012"/>
    <x v="11"/>
    <n v="1.6"/>
    <s v="Cakes and sweet treats"/>
    <n v="12"/>
    <n v="10"/>
    <n v="2"/>
    <x v="1"/>
    <n v="16"/>
    <x v="0"/>
  </r>
  <r>
    <x v="16"/>
    <s v="5725"/>
    <x v="7"/>
    <s v="P013"/>
    <x v="12"/>
    <n v="3.1"/>
    <s v="Hot hold"/>
    <n v="8"/>
    <n v="7"/>
    <n v="0"/>
    <x v="2"/>
    <n v="21.7"/>
    <x v="0"/>
  </r>
  <r>
    <x v="16"/>
    <s v="5725"/>
    <x v="7"/>
    <s v="P014"/>
    <x v="13"/>
    <n v="3.4"/>
    <s v="Hot hold"/>
    <n v="12"/>
    <n v="9"/>
    <n v="0"/>
    <x v="0"/>
    <n v="30.599999999999998"/>
    <x v="0"/>
  </r>
  <r>
    <x v="16"/>
    <s v="5725"/>
    <x v="7"/>
    <s v="P015"/>
    <x v="14"/>
    <n v="2.2000000000000002"/>
    <s v="Hot hold"/>
    <n v="10"/>
    <n v="10"/>
    <n v="0"/>
    <x v="1"/>
    <n v="22"/>
    <x v="0"/>
  </r>
  <r>
    <x v="16"/>
    <s v="5725"/>
    <x v="7"/>
    <s v="P016"/>
    <x v="15"/>
    <n v="2.25"/>
    <s v="Hot hold"/>
    <n v="9"/>
    <n v="9"/>
    <n v="0"/>
    <x v="1"/>
    <n v="20.25"/>
    <x v="0"/>
  </r>
  <r>
    <x v="16"/>
    <s v="5725"/>
    <x v="7"/>
    <s v="P017"/>
    <x v="16"/>
    <n v="2.35"/>
    <s v="Hot hold"/>
    <n v="10"/>
    <n v="10"/>
    <n v="0"/>
    <x v="1"/>
    <n v="23.5"/>
    <x v="0"/>
  </r>
  <r>
    <x v="16"/>
    <s v="5725"/>
    <x v="7"/>
    <s v="P018"/>
    <x v="17"/>
    <n v="2.75"/>
    <s v="Hot hold"/>
    <n v="9"/>
    <n v="8"/>
    <n v="0"/>
    <x v="2"/>
    <n v="22"/>
    <x v="0"/>
  </r>
  <r>
    <x v="16"/>
    <s v="5725"/>
    <x v="7"/>
    <s v="P019"/>
    <x v="18"/>
    <n v="4.6500000000000004"/>
    <s v="Hot hold"/>
    <n v="12"/>
    <n v="9"/>
    <n v="0"/>
    <x v="0"/>
    <n v="41.85"/>
    <x v="0"/>
  </r>
  <r>
    <x v="16"/>
    <s v="5725"/>
    <x v="7"/>
    <s v="P020"/>
    <x v="19"/>
    <n v="2.2000000000000002"/>
    <s v="Breakfast"/>
    <n v="9"/>
    <n v="8"/>
    <n v="0"/>
    <x v="2"/>
    <n v="17.600000000000001"/>
    <x v="0"/>
  </r>
  <r>
    <x v="16"/>
    <s v="5725"/>
    <x v="7"/>
    <s v="P021"/>
    <x v="20"/>
    <n v="3.35"/>
    <s v="Breakfast"/>
    <n v="11"/>
    <n v="10"/>
    <n v="0"/>
    <x v="2"/>
    <n v="33.5"/>
    <x v="0"/>
  </r>
  <r>
    <x v="16"/>
    <s v="5725"/>
    <x v="7"/>
    <s v="P022"/>
    <x v="21"/>
    <n v="2.25"/>
    <s v="Breakfast"/>
    <n v="12"/>
    <n v="12"/>
    <n v="0"/>
    <x v="1"/>
    <n v="27"/>
    <x v="0"/>
  </r>
  <r>
    <x v="16"/>
    <s v="5725"/>
    <x v="7"/>
    <s v="P023"/>
    <x v="22"/>
    <n v="1.5"/>
    <s v="Breakfast"/>
    <n v="9"/>
    <n v="8"/>
    <n v="0"/>
    <x v="2"/>
    <n v="12"/>
    <x v="0"/>
  </r>
  <r>
    <x v="16"/>
    <s v="5725"/>
    <x v="7"/>
    <s v="P024"/>
    <x v="23"/>
    <n v="3.3"/>
    <s v="Breakfast"/>
    <n v="8"/>
    <n v="7"/>
    <n v="0"/>
    <x v="2"/>
    <n v="23.099999999999998"/>
    <x v="0"/>
  </r>
  <r>
    <x v="16"/>
    <s v="5725"/>
    <x v="7"/>
    <s v="P025"/>
    <x v="24"/>
    <n v="2.95"/>
    <s v="Hot drinks"/>
    <n v="24"/>
    <n v="23"/>
    <n v="0"/>
    <x v="2"/>
    <n v="67.850000000000009"/>
    <x v="0"/>
  </r>
  <r>
    <x v="16"/>
    <s v="5725"/>
    <x v="7"/>
    <s v="P026"/>
    <x v="25"/>
    <n v="2.6"/>
    <s v="Hot drinks"/>
    <n v="29"/>
    <n v="29"/>
    <n v="0"/>
    <x v="1"/>
    <n v="75.400000000000006"/>
    <x v="0"/>
  </r>
  <r>
    <x v="16"/>
    <s v="5725"/>
    <x v="7"/>
    <s v="P027"/>
    <x v="26"/>
    <n v="2.2000000000000002"/>
    <s v="Hot drinks"/>
    <n v="29"/>
    <n v="29"/>
    <n v="0"/>
    <x v="1"/>
    <n v="63.800000000000004"/>
    <x v="0"/>
  </r>
  <r>
    <x v="16"/>
    <s v="5725"/>
    <x v="7"/>
    <s v="P028"/>
    <x v="27"/>
    <n v="2.25"/>
    <s v="Hot drinks"/>
    <n v="24"/>
    <n v="23"/>
    <n v="0"/>
    <x v="2"/>
    <n v="51.75"/>
    <x v="0"/>
  </r>
  <r>
    <x v="16"/>
    <s v="5725"/>
    <x v="7"/>
    <s v="P029"/>
    <x v="28"/>
    <n v="2.25"/>
    <s v="Hot drinks"/>
    <n v="22"/>
    <n v="22"/>
    <n v="0"/>
    <x v="1"/>
    <n v="49.5"/>
    <x v="0"/>
  </r>
  <r>
    <x v="16"/>
    <s v="5725"/>
    <x v="7"/>
    <s v="P030"/>
    <x v="29"/>
    <n v="1.9"/>
    <s v="Cold drinks"/>
    <n v="12"/>
    <n v="3"/>
    <n v="0"/>
    <x v="1"/>
    <n v="5.6999999999999993"/>
    <x v="1"/>
  </r>
  <r>
    <x v="16"/>
    <s v="5725"/>
    <x v="7"/>
    <s v="P031"/>
    <x v="30"/>
    <n v="1.9"/>
    <s v="Cold drinks"/>
    <n v="14"/>
    <n v="2"/>
    <n v="0"/>
    <x v="1"/>
    <n v="3.8"/>
    <x v="5"/>
  </r>
  <r>
    <x v="16"/>
    <s v="5725"/>
    <x v="7"/>
    <s v="P032"/>
    <x v="31"/>
    <n v="2.0499999999999998"/>
    <s v="Cold drinks"/>
    <n v="21"/>
    <n v="4"/>
    <n v="0"/>
    <x v="1"/>
    <n v="8.1999999999999993"/>
    <x v="6"/>
  </r>
  <r>
    <x v="16"/>
    <s v="5725"/>
    <x v="7"/>
    <s v="P033"/>
    <x v="32"/>
    <n v="1.95"/>
    <s v="Cold drinks"/>
    <n v="30"/>
    <n v="7"/>
    <n v="0"/>
    <x v="1"/>
    <n v="13.65"/>
    <x v="38"/>
  </r>
  <r>
    <x v="16"/>
    <s v="5725"/>
    <x v="7"/>
    <s v="P034"/>
    <x v="33"/>
    <n v="1.55"/>
    <s v="Cold drinks"/>
    <n v="16"/>
    <n v="5"/>
    <n v="0"/>
    <x v="1"/>
    <n v="7.75"/>
    <x v="10"/>
  </r>
  <r>
    <x v="16"/>
    <s v="5725"/>
    <x v="7"/>
    <s v="P035"/>
    <x v="34"/>
    <n v="2"/>
    <s v="Cold drinks"/>
    <n v="16"/>
    <n v="13"/>
    <n v="0"/>
    <x v="1"/>
    <n v="26"/>
    <x v="12"/>
  </r>
  <r>
    <x v="16"/>
    <s v="5725"/>
    <x v="7"/>
    <s v="P036"/>
    <x v="35"/>
    <n v="2"/>
    <s v="Cold drinks"/>
    <n v="24"/>
    <n v="10"/>
    <n v="0"/>
    <x v="1"/>
    <n v="20"/>
    <x v="2"/>
  </r>
  <r>
    <x v="16"/>
    <s v="5725"/>
    <x v="7"/>
    <s v="P037"/>
    <x v="36"/>
    <n v="3.7"/>
    <s v="Sandwiches"/>
    <n v="8"/>
    <n v="7"/>
    <n v="0"/>
    <x v="2"/>
    <n v="25.900000000000002"/>
    <x v="0"/>
  </r>
  <r>
    <x v="16"/>
    <s v="5725"/>
    <x v="7"/>
    <s v="P038"/>
    <x v="37"/>
    <n v="3.7"/>
    <s v="Sandwiches"/>
    <n v="12"/>
    <n v="10"/>
    <n v="1"/>
    <x v="2"/>
    <n v="37"/>
    <x v="0"/>
  </r>
  <r>
    <x v="16"/>
    <s v="5725"/>
    <x v="7"/>
    <s v="P039"/>
    <x v="38"/>
    <n v="3.7"/>
    <s v="Sandwiches"/>
    <n v="12"/>
    <n v="9"/>
    <n v="0"/>
    <x v="0"/>
    <n v="33.300000000000004"/>
    <x v="0"/>
  </r>
  <r>
    <x v="16"/>
    <s v="5725"/>
    <x v="7"/>
    <s v="P040"/>
    <x v="39"/>
    <n v="3.6"/>
    <s v="Sandwiches"/>
    <n v="12"/>
    <n v="5"/>
    <n v="0"/>
    <x v="9"/>
    <n v="18"/>
    <x v="0"/>
  </r>
  <r>
    <x v="16"/>
    <s v="5725"/>
    <x v="7"/>
    <s v="P041"/>
    <x v="40"/>
    <n v="1.25"/>
    <s v="Crisps"/>
    <n v="21"/>
    <n v="15"/>
    <n v="0"/>
    <x v="1"/>
    <n v="18.75"/>
    <x v="9"/>
  </r>
  <r>
    <x v="16"/>
    <s v="5725"/>
    <x v="7"/>
    <s v="P042"/>
    <x v="41"/>
    <n v="1.25"/>
    <s v="Crisps"/>
    <n v="18"/>
    <n v="8"/>
    <n v="0"/>
    <x v="1"/>
    <n v="10"/>
    <x v="4"/>
  </r>
  <r>
    <x v="16"/>
    <s v="5725"/>
    <x v="7"/>
    <s v="P043"/>
    <x v="42"/>
    <n v="1.25"/>
    <s v="Crisps"/>
    <n v="28"/>
    <n v="19"/>
    <n v="0"/>
    <x v="1"/>
    <n v="23.75"/>
    <x v="1"/>
  </r>
  <r>
    <x v="16"/>
    <s v="5789"/>
    <x v="8"/>
    <s v="P001"/>
    <x v="0"/>
    <n v="1.35"/>
    <s v="Savouries"/>
    <n v="202"/>
    <n v="188"/>
    <n v="14"/>
    <x v="1"/>
    <n v="253.8"/>
    <x v="0"/>
  </r>
  <r>
    <x v="16"/>
    <s v="5789"/>
    <x v="8"/>
    <s v="P002"/>
    <x v="1"/>
    <n v="1.35"/>
    <s v="Savouries"/>
    <n v="43"/>
    <n v="40"/>
    <n v="2"/>
    <x v="2"/>
    <n v="54"/>
    <x v="0"/>
  </r>
  <r>
    <x v="16"/>
    <s v="5789"/>
    <x v="8"/>
    <s v="P003"/>
    <x v="2"/>
    <n v="2.5"/>
    <s v="Savouries"/>
    <n v="43"/>
    <n v="40"/>
    <n v="2"/>
    <x v="2"/>
    <n v="100"/>
    <x v="0"/>
  </r>
  <r>
    <x v="16"/>
    <s v="5789"/>
    <x v="8"/>
    <s v="P004"/>
    <x v="3"/>
    <n v="2.25"/>
    <s v="Savouries"/>
    <n v="43"/>
    <n v="41"/>
    <n v="1"/>
    <x v="2"/>
    <n v="92.25"/>
    <x v="0"/>
  </r>
  <r>
    <x v="16"/>
    <s v="5789"/>
    <x v="8"/>
    <s v="P005"/>
    <x v="4"/>
    <n v="2.5"/>
    <s v="Savouries"/>
    <n v="43"/>
    <n v="41"/>
    <n v="2"/>
    <x v="1"/>
    <n v="102.5"/>
    <x v="0"/>
  </r>
  <r>
    <x v="16"/>
    <s v="5789"/>
    <x v="8"/>
    <s v="P006"/>
    <x v="5"/>
    <n v="2.2000000000000002"/>
    <s v="Savouries"/>
    <n v="43"/>
    <n v="39"/>
    <n v="3"/>
    <x v="2"/>
    <n v="85.800000000000011"/>
    <x v="0"/>
  </r>
  <r>
    <x v="16"/>
    <s v="5789"/>
    <x v="8"/>
    <s v="P007"/>
    <x v="6"/>
    <n v="2.1"/>
    <s v="Savouries"/>
    <n v="43"/>
    <n v="39"/>
    <n v="3"/>
    <x v="2"/>
    <n v="81.900000000000006"/>
    <x v="0"/>
  </r>
  <r>
    <x v="16"/>
    <s v="5789"/>
    <x v="8"/>
    <s v="P008"/>
    <x v="7"/>
    <n v="1.5"/>
    <s v="Cakes and sweet treats"/>
    <n v="14"/>
    <n v="14"/>
    <n v="0"/>
    <x v="1"/>
    <n v="21"/>
    <x v="0"/>
  </r>
  <r>
    <x v="16"/>
    <s v="5789"/>
    <x v="8"/>
    <s v="P009"/>
    <x v="8"/>
    <n v="1.45"/>
    <s v="Cakes and sweet treats"/>
    <n v="10"/>
    <n v="9"/>
    <n v="1"/>
    <x v="1"/>
    <n v="13.049999999999999"/>
    <x v="0"/>
  </r>
  <r>
    <x v="16"/>
    <s v="5789"/>
    <x v="8"/>
    <s v="P010"/>
    <x v="9"/>
    <n v="1.3"/>
    <s v="Cakes and sweet treats"/>
    <n v="16"/>
    <n v="16"/>
    <n v="0"/>
    <x v="1"/>
    <n v="20.8"/>
    <x v="0"/>
  </r>
  <r>
    <x v="16"/>
    <s v="5789"/>
    <x v="8"/>
    <s v="P011"/>
    <x v="10"/>
    <n v="1.4"/>
    <s v="Cakes and sweet treats"/>
    <n v="16"/>
    <n v="13"/>
    <n v="3"/>
    <x v="1"/>
    <n v="18.2"/>
    <x v="0"/>
  </r>
  <r>
    <x v="16"/>
    <s v="5789"/>
    <x v="8"/>
    <s v="P012"/>
    <x v="11"/>
    <n v="1.6"/>
    <s v="Cakes and sweet treats"/>
    <n v="12"/>
    <n v="11"/>
    <n v="1"/>
    <x v="1"/>
    <n v="17.600000000000001"/>
    <x v="0"/>
  </r>
  <r>
    <x v="16"/>
    <s v="5789"/>
    <x v="8"/>
    <s v="P013"/>
    <x v="12"/>
    <n v="3.1"/>
    <s v="Hot hold"/>
    <n v="16"/>
    <n v="16"/>
    <n v="0"/>
    <x v="1"/>
    <n v="49.6"/>
    <x v="0"/>
  </r>
  <r>
    <x v="16"/>
    <s v="5789"/>
    <x v="8"/>
    <s v="P014"/>
    <x v="13"/>
    <n v="3.4"/>
    <s v="Hot hold"/>
    <n v="17"/>
    <n v="15"/>
    <n v="0"/>
    <x v="4"/>
    <n v="51"/>
    <x v="0"/>
  </r>
  <r>
    <x v="16"/>
    <s v="5789"/>
    <x v="8"/>
    <s v="P015"/>
    <x v="14"/>
    <n v="2.2000000000000002"/>
    <s v="Hot hold"/>
    <n v="15"/>
    <n v="13"/>
    <n v="0"/>
    <x v="4"/>
    <n v="28.6"/>
    <x v="0"/>
  </r>
  <r>
    <x v="16"/>
    <s v="5789"/>
    <x v="8"/>
    <s v="P016"/>
    <x v="15"/>
    <n v="2.25"/>
    <s v="Hot hold"/>
    <n v="16"/>
    <n v="15"/>
    <n v="0"/>
    <x v="2"/>
    <n v="33.75"/>
    <x v="0"/>
  </r>
  <r>
    <x v="16"/>
    <s v="5789"/>
    <x v="8"/>
    <s v="P017"/>
    <x v="16"/>
    <n v="2.35"/>
    <s v="Hot hold"/>
    <n v="12"/>
    <n v="10"/>
    <n v="0"/>
    <x v="4"/>
    <n v="23.5"/>
    <x v="0"/>
  </r>
  <r>
    <x v="16"/>
    <s v="5789"/>
    <x v="8"/>
    <s v="P018"/>
    <x v="17"/>
    <n v="2.75"/>
    <s v="Hot hold"/>
    <n v="13"/>
    <n v="11"/>
    <n v="0"/>
    <x v="4"/>
    <n v="30.25"/>
    <x v="0"/>
  </r>
  <r>
    <x v="16"/>
    <s v="5789"/>
    <x v="8"/>
    <s v="P019"/>
    <x v="18"/>
    <n v="4.6500000000000004"/>
    <s v="Hot hold"/>
    <n v="16"/>
    <n v="14"/>
    <n v="0"/>
    <x v="4"/>
    <n v="65.100000000000009"/>
    <x v="0"/>
  </r>
  <r>
    <x v="16"/>
    <s v="5789"/>
    <x v="8"/>
    <s v="P020"/>
    <x v="19"/>
    <n v="2.2000000000000002"/>
    <s v="Breakfast"/>
    <n v="14"/>
    <n v="11"/>
    <n v="0"/>
    <x v="0"/>
    <n v="24.200000000000003"/>
    <x v="0"/>
  </r>
  <r>
    <x v="16"/>
    <s v="5789"/>
    <x v="8"/>
    <s v="P021"/>
    <x v="20"/>
    <n v="3.35"/>
    <s v="Breakfast"/>
    <n v="14"/>
    <n v="14"/>
    <n v="0"/>
    <x v="1"/>
    <n v="46.9"/>
    <x v="0"/>
  </r>
  <r>
    <x v="16"/>
    <s v="5789"/>
    <x v="8"/>
    <s v="P022"/>
    <x v="21"/>
    <n v="2.25"/>
    <s v="Breakfast"/>
    <n v="14"/>
    <n v="11"/>
    <n v="0"/>
    <x v="0"/>
    <n v="24.75"/>
    <x v="0"/>
  </r>
  <r>
    <x v="16"/>
    <s v="5789"/>
    <x v="8"/>
    <s v="P023"/>
    <x v="22"/>
    <n v="1.5"/>
    <s v="Breakfast"/>
    <n v="13"/>
    <n v="13"/>
    <n v="0"/>
    <x v="1"/>
    <n v="19.5"/>
    <x v="0"/>
  </r>
  <r>
    <x v="16"/>
    <s v="5789"/>
    <x v="8"/>
    <s v="P024"/>
    <x v="23"/>
    <n v="3.3"/>
    <s v="Breakfast"/>
    <n v="12"/>
    <n v="10"/>
    <n v="0"/>
    <x v="4"/>
    <n v="33"/>
    <x v="0"/>
  </r>
  <r>
    <x v="16"/>
    <s v="5789"/>
    <x v="8"/>
    <s v="P025"/>
    <x v="24"/>
    <n v="2.95"/>
    <s v="Hot drinks"/>
    <n v="17"/>
    <n v="17"/>
    <n v="0"/>
    <x v="1"/>
    <n v="50.150000000000006"/>
    <x v="0"/>
  </r>
  <r>
    <x v="16"/>
    <s v="5789"/>
    <x v="8"/>
    <s v="P026"/>
    <x v="25"/>
    <n v="2.6"/>
    <s v="Hot drinks"/>
    <n v="39"/>
    <n v="39"/>
    <n v="0"/>
    <x v="1"/>
    <n v="101.4"/>
    <x v="0"/>
  </r>
  <r>
    <x v="16"/>
    <s v="5789"/>
    <x v="8"/>
    <s v="P027"/>
    <x v="26"/>
    <n v="2.2000000000000002"/>
    <s v="Hot drinks"/>
    <n v="19"/>
    <n v="19"/>
    <n v="0"/>
    <x v="1"/>
    <n v="41.800000000000004"/>
    <x v="0"/>
  </r>
  <r>
    <x v="16"/>
    <s v="5789"/>
    <x v="8"/>
    <s v="P028"/>
    <x v="27"/>
    <n v="2.25"/>
    <s v="Hot drinks"/>
    <n v="23"/>
    <n v="23"/>
    <n v="0"/>
    <x v="1"/>
    <n v="51.75"/>
    <x v="0"/>
  </r>
  <r>
    <x v="16"/>
    <s v="5789"/>
    <x v="8"/>
    <s v="P029"/>
    <x v="28"/>
    <n v="2.25"/>
    <s v="Hot drinks"/>
    <n v="33"/>
    <n v="32"/>
    <n v="0"/>
    <x v="2"/>
    <n v="72"/>
    <x v="0"/>
  </r>
  <r>
    <x v="16"/>
    <s v="5789"/>
    <x v="8"/>
    <s v="P030"/>
    <x v="29"/>
    <n v="1.9"/>
    <s v="Cold drinks"/>
    <n v="18"/>
    <n v="8"/>
    <n v="0"/>
    <x v="1"/>
    <n v="15.2"/>
    <x v="4"/>
  </r>
  <r>
    <x v="16"/>
    <s v="5789"/>
    <x v="8"/>
    <s v="P031"/>
    <x v="30"/>
    <n v="1.9"/>
    <s v="Cold drinks"/>
    <n v="34"/>
    <n v="10"/>
    <n v="0"/>
    <x v="1"/>
    <n v="19"/>
    <x v="22"/>
  </r>
  <r>
    <x v="16"/>
    <s v="5789"/>
    <x v="8"/>
    <s v="P032"/>
    <x v="31"/>
    <n v="2.0499999999999998"/>
    <s v="Cold drinks"/>
    <n v="35"/>
    <n v="26"/>
    <n v="0"/>
    <x v="1"/>
    <n v="53.3"/>
    <x v="1"/>
  </r>
  <r>
    <x v="16"/>
    <s v="5789"/>
    <x v="8"/>
    <s v="P033"/>
    <x v="32"/>
    <n v="1.95"/>
    <s v="Cold drinks"/>
    <n v="33"/>
    <n v="13"/>
    <n v="0"/>
    <x v="1"/>
    <n v="25.349999999999998"/>
    <x v="27"/>
  </r>
  <r>
    <x v="16"/>
    <s v="5789"/>
    <x v="8"/>
    <s v="P034"/>
    <x v="33"/>
    <n v="1.55"/>
    <s v="Cold drinks"/>
    <n v="23"/>
    <n v="2"/>
    <n v="0"/>
    <x v="1"/>
    <n v="3.1"/>
    <x v="25"/>
  </r>
  <r>
    <x v="16"/>
    <s v="5789"/>
    <x v="8"/>
    <s v="P035"/>
    <x v="34"/>
    <n v="2"/>
    <s v="Cold drinks"/>
    <n v="36"/>
    <n v="6"/>
    <n v="0"/>
    <x v="1"/>
    <n v="12"/>
    <x v="28"/>
  </r>
  <r>
    <x v="16"/>
    <s v="5789"/>
    <x v="8"/>
    <s v="P036"/>
    <x v="35"/>
    <n v="2"/>
    <s v="Cold drinks"/>
    <n v="37"/>
    <n v="24"/>
    <n v="0"/>
    <x v="1"/>
    <n v="48"/>
    <x v="11"/>
  </r>
  <r>
    <x v="16"/>
    <s v="5789"/>
    <x v="8"/>
    <s v="P037"/>
    <x v="36"/>
    <n v="3.7"/>
    <s v="Sandwiches"/>
    <n v="16"/>
    <n v="7"/>
    <n v="0"/>
    <x v="3"/>
    <n v="25.900000000000002"/>
    <x v="0"/>
  </r>
  <r>
    <x v="16"/>
    <s v="5789"/>
    <x v="8"/>
    <s v="P038"/>
    <x v="37"/>
    <n v="3.7"/>
    <s v="Sandwiches"/>
    <n v="20"/>
    <n v="15"/>
    <n v="2"/>
    <x v="0"/>
    <n v="55.5"/>
    <x v="0"/>
  </r>
  <r>
    <x v="16"/>
    <s v="5789"/>
    <x v="8"/>
    <s v="P039"/>
    <x v="38"/>
    <n v="3.7"/>
    <s v="Sandwiches"/>
    <n v="19"/>
    <n v="15"/>
    <n v="4"/>
    <x v="1"/>
    <n v="55.5"/>
    <x v="0"/>
  </r>
  <r>
    <x v="16"/>
    <s v="5789"/>
    <x v="8"/>
    <s v="P040"/>
    <x v="39"/>
    <n v="3.6"/>
    <s v="Sandwiches"/>
    <n v="20"/>
    <n v="16"/>
    <n v="4"/>
    <x v="1"/>
    <n v="57.6"/>
    <x v="0"/>
  </r>
  <r>
    <x v="16"/>
    <s v="5789"/>
    <x v="8"/>
    <s v="P041"/>
    <x v="40"/>
    <n v="1.25"/>
    <s v="Crisps"/>
    <n v="18"/>
    <n v="5"/>
    <n v="0"/>
    <x v="1"/>
    <n v="6.25"/>
    <x v="11"/>
  </r>
  <r>
    <x v="16"/>
    <s v="5789"/>
    <x v="8"/>
    <s v="P042"/>
    <x v="41"/>
    <n v="1.25"/>
    <s v="Crisps"/>
    <n v="19"/>
    <n v="9"/>
    <n v="0"/>
    <x v="1"/>
    <n v="11.25"/>
    <x v="4"/>
  </r>
  <r>
    <x v="16"/>
    <s v="5789"/>
    <x v="8"/>
    <s v="P043"/>
    <x v="42"/>
    <n v="1.25"/>
    <s v="Crisps"/>
    <n v="19"/>
    <n v="10"/>
    <n v="0"/>
    <x v="1"/>
    <n v="12.5"/>
    <x v="1"/>
  </r>
  <r>
    <x v="16"/>
    <s v="5791"/>
    <x v="9"/>
    <s v="P001"/>
    <x v="0"/>
    <n v="1.35"/>
    <s v="Savouries"/>
    <n v="210"/>
    <n v="194"/>
    <n v="15"/>
    <x v="2"/>
    <n v="261.90000000000003"/>
    <x v="0"/>
  </r>
  <r>
    <x v="16"/>
    <s v="5791"/>
    <x v="9"/>
    <s v="P002"/>
    <x v="1"/>
    <n v="1.35"/>
    <s v="Savouries"/>
    <n v="45"/>
    <n v="42"/>
    <n v="2"/>
    <x v="2"/>
    <n v="56.7"/>
    <x v="0"/>
  </r>
  <r>
    <x v="16"/>
    <s v="5791"/>
    <x v="9"/>
    <s v="P003"/>
    <x v="2"/>
    <n v="2.5"/>
    <s v="Savouries"/>
    <n v="45"/>
    <n v="43"/>
    <n v="2"/>
    <x v="1"/>
    <n v="107.5"/>
    <x v="0"/>
  </r>
  <r>
    <x v="16"/>
    <s v="5791"/>
    <x v="9"/>
    <s v="P004"/>
    <x v="3"/>
    <n v="2.25"/>
    <s v="Savouries"/>
    <n v="46"/>
    <n v="41"/>
    <n v="4"/>
    <x v="2"/>
    <n v="92.25"/>
    <x v="0"/>
  </r>
  <r>
    <x v="16"/>
    <s v="5791"/>
    <x v="9"/>
    <s v="P005"/>
    <x v="4"/>
    <n v="2.5"/>
    <s v="Savouries"/>
    <n v="45"/>
    <n v="45"/>
    <n v="0"/>
    <x v="1"/>
    <n v="112.5"/>
    <x v="0"/>
  </r>
  <r>
    <x v="16"/>
    <s v="5791"/>
    <x v="9"/>
    <s v="P006"/>
    <x v="5"/>
    <n v="2.2000000000000002"/>
    <s v="Savouries"/>
    <n v="45"/>
    <n v="43"/>
    <n v="1"/>
    <x v="2"/>
    <n v="94.600000000000009"/>
    <x v="0"/>
  </r>
  <r>
    <x v="16"/>
    <s v="5791"/>
    <x v="9"/>
    <s v="P007"/>
    <x v="6"/>
    <n v="2.1"/>
    <s v="Savouries"/>
    <n v="46"/>
    <n v="40"/>
    <n v="5"/>
    <x v="2"/>
    <n v="84"/>
    <x v="0"/>
  </r>
  <r>
    <x v="16"/>
    <s v="5791"/>
    <x v="9"/>
    <s v="P008"/>
    <x v="7"/>
    <n v="1.5"/>
    <s v="Cakes and sweet treats"/>
    <n v="15"/>
    <n v="13"/>
    <n v="2"/>
    <x v="1"/>
    <n v="19.5"/>
    <x v="0"/>
  </r>
  <r>
    <x v="16"/>
    <s v="5791"/>
    <x v="9"/>
    <s v="P009"/>
    <x v="8"/>
    <n v="1.45"/>
    <s v="Cakes and sweet treats"/>
    <n v="3"/>
    <n v="3"/>
    <n v="0"/>
    <x v="1"/>
    <n v="4.3499999999999996"/>
    <x v="0"/>
  </r>
  <r>
    <x v="16"/>
    <s v="5791"/>
    <x v="9"/>
    <s v="P010"/>
    <x v="9"/>
    <n v="1.3"/>
    <s v="Cakes and sweet treats"/>
    <n v="2"/>
    <n v="2"/>
    <n v="0"/>
    <x v="1"/>
    <n v="2.6"/>
    <x v="0"/>
  </r>
  <r>
    <x v="16"/>
    <s v="5791"/>
    <x v="9"/>
    <s v="P011"/>
    <x v="10"/>
    <n v="1.4"/>
    <s v="Cakes and sweet treats"/>
    <n v="13"/>
    <n v="13"/>
    <n v="0"/>
    <x v="1"/>
    <n v="18.2"/>
    <x v="0"/>
  </r>
  <r>
    <x v="16"/>
    <s v="5791"/>
    <x v="9"/>
    <s v="P012"/>
    <x v="11"/>
    <n v="1.6"/>
    <s v="Cakes and sweet treats"/>
    <n v="12"/>
    <n v="12"/>
    <n v="0"/>
    <x v="1"/>
    <n v="19.200000000000003"/>
    <x v="0"/>
  </r>
  <r>
    <x v="16"/>
    <s v="5791"/>
    <x v="9"/>
    <s v="P013"/>
    <x v="12"/>
    <n v="3.1"/>
    <s v="Hot hold"/>
    <n v="16"/>
    <n v="13"/>
    <n v="0"/>
    <x v="0"/>
    <n v="40.300000000000004"/>
    <x v="0"/>
  </r>
  <r>
    <x v="16"/>
    <s v="5791"/>
    <x v="9"/>
    <s v="P014"/>
    <x v="13"/>
    <n v="3.4"/>
    <s v="Hot hold"/>
    <n v="13"/>
    <n v="10"/>
    <n v="0"/>
    <x v="0"/>
    <n v="34"/>
    <x v="0"/>
  </r>
  <r>
    <x v="16"/>
    <s v="5791"/>
    <x v="9"/>
    <s v="P015"/>
    <x v="14"/>
    <n v="2.2000000000000002"/>
    <s v="Hot hold"/>
    <n v="15"/>
    <n v="15"/>
    <n v="0"/>
    <x v="1"/>
    <n v="33"/>
    <x v="0"/>
  </r>
  <r>
    <x v="16"/>
    <s v="5791"/>
    <x v="9"/>
    <s v="P016"/>
    <x v="15"/>
    <n v="2.25"/>
    <s v="Hot hold"/>
    <n v="15"/>
    <n v="12"/>
    <n v="0"/>
    <x v="0"/>
    <n v="27"/>
    <x v="0"/>
  </r>
  <r>
    <x v="16"/>
    <s v="5791"/>
    <x v="9"/>
    <s v="P017"/>
    <x v="16"/>
    <n v="2.35"/>
    <s v="Hot hold"/>
    <n v="14"/>
    <n v="13"/>
    <n v="0"/>
    <x v="2"/>
    <n v="30.55"/>
    <x v="0"/>
  </r>
  <r>
    <x v="16"/>
    <s v="5791"/>
    <x v="9"/>
    <s v="P018"/>
    <x v="17"/>
    <n v="2.75"/>
    <s v="Hot hold"/>
    <n v="13"/>
    <n v="11"/>
    <n v="0"/>
    <x v="4"/>
    <n v="30.25"/>
    <x v="0"/>
  </r>
  <r>
    <x v="16"/>
    <s v="5791"/>
    <x v="9"/>
    <s v="P019"/>
    <x v="18"/>
    <n v="4.6500000000000004"/>
    <s v="Hot hold"/>
    <n v="16"/>
    <n v="13"/>
    <n v="0"/>
    <x v="0"/>
    <n v="60.45"/>
    <x v="0"/>
  </r>
  <r>
    <x v="16"/>
    <s v="5791"/>
    <x v="9"/>
    <s v="P020"/>
    <x v="19"/>
    <n v="2.2000000000000002"/>
    <s v="Breakfast"/>
    <n v="17"/>
    <n v="17"/>
    <n v="0"/>
    <x v="1"/>
    <n v="37.400000000000006"/>
    <x v="0"/>
  </r>
  <r>
    <x v="16"/>
    <s v="5791"/>
    <x v="9"/>
    <s v="P021"/>
    <x v="20"/>
    <n v="3.35"/>
    <s v="Breakfast"/>
    <n v="13"/>
    <n v="13"/>
    <n v="0"/>
    <x v="1"/>
    <n v="43.550000000000004"/>
    <x v="0"/>
  </r>
  <r>
    <x v="16"/>
    <s v="5791"/>
    <x v="9"/>
    <s v="P022"/>
    <x v="21"/>
    <n v="2.25"/>
    <s v="Breakfast"/>
    <n v="15"/>
    <n v="12"/>
    <n v="0"/>
    <x v="0"/>
    <n v="27"/>
    <x v="0"/>
  </r>
  <r>
    <x v="16"/>
    <s v="5791"/>
    <x v="9"/>
    <s v="P023"/>
    <x v="22"/>
    <n v="1.5"/>
    <s v="Breakfast"/>
    <n v="15"/>
    <n v="12"/>
    <n v="0"/>
    <x v="0"/>
    <n v="18"/>
    <x v="0"/>
  </r>
  <r>
    <x v="16"/>
    <s v="5791"/>
    <x v="9"/>
    <s v="P024"/>
    <x v="23"/>
    <n v="3.3"/>
    <s v="Breakfast"/>
    <n v="13"/>
    <n v="12"/>
    <n v="0"/>
    <x v="2"/>
    <n v="39.599999999999994"/>
    <x v="0"/>
  </r>
  <r>
    <x v="16"/>
    <s v="5791"/>
    <x v="9"/>
    <s v="P025"/>
    <x v="24"/>
    <n v="2.95"/>
    <s v="Hot drinks"/>
    <n v="37"/>
    <n v="37"/>
    <n v="0"/>
    <x v="1"/>
    <n v="109.15"/>
    <x v="0"/>
  </r>
  <r>
    <x v="16"/>
    <s v="5791"/>
    <x v="9"/>
    <s v="P026"/>
    <x v="25"/>
    <n v="2.6"/>
    <s v="Hot drinks"/>
    <n v="38"/>
    <n v="38"/>
    <n v="0"/>
    <x v="1"/>
    <n v="98.8"/>
    <x v="0"/>
  </r>
  <r>
    <x v="16"/>
    <s v="5791"/>
    <x v="9"/>
    <s v="P027"/>
    <x v="26"/>
    <n v="2.2000000000000002"/>
    <s v="Hot drinks"/>
    <n v="17"/>
    <n v="17"/>
    <n v="0"/>
    <x v="1"/>
    <n v="37.400000000000006"/>
    <x v="0"/>
  </r>
  <r>
    <x v="16"/>
    <s v="5791"/>
    <x v="9"/>
    <s v="P028"/>
    <x v="27"/>
    <n v="2.25"/>
    <s v="Hot drinks"/>
    <n v="33"/>
    <n v="33"/>
    <n v="0"/>
    <x v="1"/>
    <n v="74.25"/>
    <x v="0"/>
  </r>
  <r>
    <x v="16"/>
    <s v="5791"/>
    <x v="9"/>
    <s v="P029"/>
    <x v="28"/>
    <n v="2.25"/>
    <s v="Hot drinks"/>
    <n v="22"/>
    <n v="22"/>
    <n v="0"/>
    <x v="1"/>
    <n v="49.5"/>
    <x v="0"/>
  </r>
  <r>
    <x v="16"/>
    <s v="5791"/>
    <x v="9"/>
    <s v="P030"/>
    <x v="29"/>
    <n v="1.9"/>
    <s v="Cold drinks"/>
    <n v="35"/>
    <n v="21"/>
    <n v="0"/>
    <x v="1"/>
    <n v="39.9"/>
    <x v="2"/>
  </r>
  <r>
    <x v="16"/>
    <s v="5791"/>
    <x v="9"/>
    <s v="P031"/>
    <x v="30"/>
    <n v="1.9"/>
    <s v="Cold drinks"/>
    <n v="38"/>
    <n v="20"/>
    <n v="0"/>
    <x v="1"/>
    <n v="38"/>
    <x v="19"/>
  </r>
  <r>
    <x v="16"/>
    <s v="5791"/>
    <x v="9"/>
    <s v="P032"/>
    <x v="31"/>
    <n v="2.0499999999999998"/>
    <s v="Cold drinks"/>
    <n v="41"/>
    <n v="18"/>
    <n v="0"/>
    <x v="1"/>
    <n v="36.9"/>
    <x v="38"/>
  </r>
  <r>
    <x v="16"/>
    <s v="5791"/>
    <x v="9"/>
    <s v="P033"/>
    <x v="32"/>
    <n v="1.95"/>
    <s v="Cold drinks"/>
    <n v="33"/>
    <n v="12"/>
    <n v="0"/>
    <x v="1"/>
    <n v="23.4"/>
    <x v="25"/>
  </r>
  <r>
    <x v="16"/>
    <s v="5791"/>
    <x v="9"/>
    <s v="P034"/>
    <x v="33"/>
    <n v="1.55"/>
    <s v="Cold drinks"/>
    <n v="39"/>
    <n v="4"/>
    <n v="0"/>
    <x v="1"/>
    <n v="6.2"/>
    <x v="30"/>
  </r>
  <r>
    <x v="16"/>
    <s v="5791"/>
    <x v="9"/>
    <s v="P035"/>
    <x v="34"/>
    <n v="2"/>
    <s v="Cold drinks"/>
    <n v="49"/>
    <n v="14"/>
    <n v="0"/>
    <x v="1"/>
    <n v="28"/>
    <x v="30"/>
  </r>
  <r>
    <x v="16"/>
    <s v="5791"/>
    <x v="9"/>
    <s v="P036"/>
    <x v="35"/>
    <n v="2"/>
    <s v="Cold drinks"/>
    <n v="39"/>
    <n v="8"/>
    <n v="0"/>
    <x v="1"/>
    <n v="16"/>
    <x v="33"/>
  </r>
  <r>
    <x v="16"/>
    <s v="5791"/>
    <x v="9"/>
    <s v="P037"/>
    <x v="36"/>
    <n v="3.7"/>
    <s v="Sandwiches"/>
    <n v="11"/>
    <n v="8"/>
    <n v="1"/>
    <x v="4"/>
    <n v="29.6"/>
    <x v="0"/>
  </r>
  <r>
    <x v="16"/>
    <s v="5791"/>
    <x v="9"/>
    <s v="P038"/>
    <x v="37"/>
    <n v="3.7"/>
    <s v="Sandwiches"/>
    <n v="17"/>
    <n v="11"/>
    <n v="5"/>
    <x v="2"/>
    <n v="40.700000000000003"/>
    <x v="0"/>
  </r>
  <r>
    <x v="16"/>
    <s v="5791"/>
    <x v="9"/>
    <s v="P039"/>
    <x v="38"/>
    <n v="3.7"/>
    <s v="Sandwiches"/>
    <n v="15"/>
    <n v="13"/>
    <n v="2"/>
    <x v="1"/>
    <n v="48.1"/>
    <x v="0"/>
  </r>
  <r>
    <x v="16"/>
    <s v="5791"/>
    <x v="9"/>
    <s v="P040"/>
    <x v="39"/>
    <n v="3.6"/>
    <s v="Sandwiches"/>
    <n v="12"/>
    <n v="5"/>
    <n v="0"/>
    <x v="9"/>
    <n v="18"/>
    <x v="0"/>
  </r>
  <r>
    <x v="16"/>
    <s v="5791"/>
    <x v="9"/>
    <s v="P041"/>
    <x v="40"/>
    <n v="1.25"/>
    <s v="Crisps"/>
    <n v="26"/>
    <n v="2"/>
    <n v="0"/>
    <x v="1"/>
    <n v="2.5"/>
    <x v="22"/>
  </r>
  <r>
    <x v="16"/>
    <s v="5791"/>
    <x v="9"/>
    <s v="P042"/>
    <x v="41"/>
    <n v="1.25"/>
    <s v="Crisps"/>
    <n v="25"/>
    <n v="10"/>
    <n v="0"/>
    <x v="1"/>
    <n v="12.5"/>
    <x v="17"/>
  </r>
  <r>
    <x v="16"/>
    <s v="5791"/>
    <x v="9"/>
    <s v="P043"/>
    <x v="42"/>
    <n v="1.25"/>
    <s v="Crisps"/>
    <n v="35"/>
    <n v="27"/>
    <n v="0"/>
    <x v="1"/>
    <n v="33.75"/>
    <x v="15"/>
  </r>
  <r>
    <x v="16"/>
    <s v="5792"/>
    <x v="10"/>
    <s v="P001"/>
    <x v="0"/>
    <n v="1.35"/>
    <s v="Savouries"/>
    <n v="43"/>
    <n v="42"/>
    <n v="0"/>
    <x v="2"/>
    <n v="56.7"/>
    <x v="0"/>
  </r>
  <r>
    <x v="16"/>
    <s v="5792"/>
    <x v="10"/>
    <s v="P002"/>
    <x v="1"/>
    <n v="1.35"/>
    <s v="Savouries"/>
    <n v="10"/>
    <n v="9"/>
    <n v="0"/>
    <x v="2"/>
    <n v="12.15"/>
    <x v="0"/>
  </r>
  <r>
    <x v="16"/>
    <s v="5792"/>
    <x v="10"/>
    <s v="P003"/>
    <x v="2"/>
    <n v="2.5"/>
    <s v="Savouries"/>
    <n v="10"/>
    <n v="10"/>
    <n v="0"/>
    <x v="1"/>
    <n v="25"/>
    <x v="0"/>
  </r>
  <r>
    <x v="16"/>
    <s v="5792"/>
    <x v="10"/>
    <s v="P004"/>
    <x v="3"/>
    <n v="2.25"/>
    <s v="Savouries"/>
    <n v="10"/>
    <n v="10"/>
    <n v="0"/>
    <x v="1"/>
    <n v="22.5"/>
    <x v="0"/>
  </r>
  <r>
    <x v="16"/>
    <s v="5792"/>
    <x v="10"/>
    <s v="P005"/>
    <x v="4"/>
    <n v="2.5"/>
    <s v="Savouries"/>
    <n v="10"/>
    <n v="9"/>
    <n v="0"/>
    <x v="2"/>
    <n v="22.5"/>
    <x v="0"/>
  </r>
  <r>
    <x v="16"/>
    <s v="5792"/>
    <x v="10"/>
    <s v="P006"/>
    <x v="5"/>
    <n v="2.2000000000000002"/>
    <s v="Savouries"/>
    <n v="10"/>
    <n v="10"/>
    <n v="0"/>
    <x v="1"/>
    <n v="22"/>
    <x v="0"/>
  </r>
  <r>
    <x v="16"/>
    <s v="5792"/>
    <x v="10"/>
    <s v="P007"/>
    <x v="6"/>
    <n v="2.1"/>
    <s v="Savouries"/>
    <n v="10"/>
    <n v="9"/>
    <n v="0"/>
    <x v="2"/>
    <n v="18.900000000000002"/>
    <x v="0"/>
  </r>
  <r>
    <x v="16"/>
    <s v="5792"/>
    <x v="10"/>
    <s v="P008"/>
    <x v="7"/>
    <n v="1.5"/>
    <s v="Cakes and sweet treats"/>
    <n v="2"/>
    <n v="1"/>
    <n v="0"/>
    <x v="2"/>
    <n v="1.5"/>
    <x v="0"/>
  </r>
  <r>
    <x v="16"/>
    <s v="5792"/>
    <x v="10"/>
    <s v="P009"/>
    <x v="8"/>
    <n v="1.45"/>
    <s v="Cakes and sweet treats"/>
    <n v="3"/>
    <n v="3"/>
    <n v="0"/>
    <x v="1"/>
    <n v="4.3499999999999996"/>
    <x v="0"/>
  </r>
  <r>
    <x v="16"/>
    <s v="5792"/>
    <x v="10"/>
    <s v="P010"/>
    <x v="9"/>
    <n v="1.3"/>
    <s v="Cakes and sweet treats"/>
    <n v="4"/>
    <n v="4"/>
    <n v="0"/>
    <x v="1"/>
    <n v="5.2"/>
    <x v="0"/>
  </r>
  <r>
    <x v="16"/>
    <s v="5792"/>
    <x v="10"/>
    <s v="P011"/>
    <x v="10"/>
    <n v="1.4"/>
    <s v="Cakes and sweet treats"/>
    <n v="3"/>
    <n v="3"/>
    <n v="0"/>
    <x v="1"/>
    <n v="4.1999999999999993"/>
    <x v="0"/>
  </r>
  <r>
    <x v="16"/>
    <s v="5792"/>
    <x v="10"/>
    <s v="P012"/>
    <x v="11"/>
    <n v="1.6"/>
    <s v="Cakes and sweet treats"/>
    <n v="10"/>
    <n v="10"/>
    <n v="0"/>
    <x v="1"/>
    <n v="16"/>
    <x v="0"/>
  </r>
  <r>
    <x v="16"/>
    <s v="5792"/>
    <x v="10"/>
    <s v="P013"/>
    <x v="12"/>
    <n v="3.1"/>
    <s v="Hot hold"/>
    <n v="0"/>
    <n v="0"/>
    <n v="0"/>
    <x v="1"/>
    <n v="0"/>
    <x v="0"/>
  </r>
  <r>
    <x v="16"/>
    <s v="5792"/>
    <x v="10"/>
    <s v="P014"/>
    <x v="13"/>
    <n v="3.4"/>
    <s v="Hot hold"/>
    <n v="0"/>
    <n v="0"/>
    <n v="0"/>
    <x v="1"/>
    <n v="0"/>
    <x v="0"/>
  </r>
  <r>
    <x v="16"/>
    <s v="5792"/>
    <x v="10"/>
    <s v="P015"/>
    <x v="14"/>
    <n v="2.2000000000000002"/>
    <s v="Hot hold"/>
    <n v="0"/>
    <n v="0"/>
    <n v="0"/>
    <x v="1"/>
    <n v="0"/>
    <x v="0"/>
  </r>
  <r>
    <x v="16"/>
    <s v="5792"/>
    <x v="10"/>
    <s v="P016"/>
    <x v="15"/>
    <n v="2.25"/>
    <s v="Hot hold"/>
    <n v="0"/>
    <n v="0"/>
    <n v="0"/>
    <x v="1"/>
    <n v="0"/>
    <x v="0"/>
  </r>
  <r>
    <x v="16"/>
    <s v="5792"/>
    <x v="10"/>
    <s v="P017"/>
    <x v="16"/>
    <n v="2.35"/>
    <s v="Hot hold"/>
    <n v="0"/>
    <n v="0"/>
    <n v="0"/>
    <x v="1"/>
    <n v="0"/>
    <x v="0"/>
  </r>
  <r>
    <x v="16"/>
    <s v="5792"/>
    <x v="10"/>
    <s v="P018"/>
    <x v="17"/>
    <n v="2.75"/>
    <s v="Hot hold"/>
    <n v="0"/>
    <n v="0"/>
    <n v="0"/>
    <x v="1"/>
    <n v="0"/>
    <x v="0"/>
  </r>
  <r>
    <x v="16"/>
    <s v="5792"/>
    <x v="10"/>
    <s v="P019"/>
    <x v="18"/>
    <n v="4.6500000000000004"/>
    <s v="Hot hold"/>
    <n v="0"/>
    <n v="0"/>
    <n v="0"/>
    <x v="1"/>
    <n v="0"/>
    <x v="0"/>
  </r>
  <r>
    <x v="16"/>
    <s v="5792"/>
    <x v="10"/>
    <s v="P020"/>
    <x v="19"/>
    <n v="2.2000000000000002"/>
    <s v="Breakfast"/>
    <n v="0"/>
    <n v="0"/>
    <n v="0"/>
    <x v="1"/>
    <n v="0"/>
    <x v="0"/>
  </r>
  <r>
    <x v="16"/>
    <s v="5792"/>
    <x v="10"/>
    <s v="P021"/>
    <x v="20"/>
    <n v="3.35"/>
    <s v="Breakfast"/>
    <n v="0"/>
    <n v="0"/>
    <n v="0"/>
    <x v="1"/>
    <n v="0"/>
    <x v="0"/>
  </r>
  <r>
    <x v="16"/>
    <s v="5792"/>
    <x v="10"/>
    <s v="P022"/>
    <x v="21"/>
    <n v="2.25"/>
    <s v="Breakfast"/>
    <n v="0"/>
    <n v="0"/>
    <n v="0"/>
    <x v="1"/>
    <n v="0"/>
    <x v="0"/>
  </r>
  <r>
    <x v="16"/>
    <s v="5792"/>
    <x v="10"/>
    <s v="P023"/>
    <x v="22"/>
    <n v="1.5"/>
    <s v="Breakfast"/>
    <n v="0"/>
    <n v="0"/>
    <n v="0"/>
    <x v="1"/>
    <n v="0"/>
    <x v="0"/>
  </r>
  <r>
    <x v="16"/>
    <s v="5792"/>
    <x v="10"/>
    <s v="P024"/>
    <x v="23"/>
    <n v="3.3"/>
    <s v="Breakfast"/>
    <n v="0"/>
    <n v="0"/>
    <n v="0"/>
    <x v="1"/>
    <n v="0"/>
    <x v="0"/>
  </r>
  <r>
    <x v="16"/>
    <s v="5792"/>
    <x v="10"/>
    <s v="P025"/>
    <x v="24"/>
    <n v="2.95"/>
    <s v="Hot drinks"/>
    <n v="0"/>
    <n v="0"/>
    <n v="0"/>
    <x v="1"/>
    <n v="0"/>
    <x v="0"/>
  </r>
  <r>
    <x v="16"/>
    <s v="5792"/>
    <x v="10"/>
    <s v="P026"/>
    <x v="25"/>
    <n v="2.6"/>
    <s v="Hot drinks"/>
    <n v="0"/>
    <n v="0"/>
    <n v="0"/>
    <x v="1"/>
    <n v="0"/>
    <x v="0"/>
  </r>
  <r>
    <x v="16"/>
    <s v="5792"/>
    <x v="10"/>
    <s v="P027"/>
    <x v="26"/>
    <n v="2.2000000000000002"/>
    <s v="Hot drinks"/>
    <n v="0"/>
    <n v="0"/>
    <n v="0"/>
    <x v="1"/>
    <n v="0"/>
    <x v="0"/>
  </r>
  <r>
    <x v="16"/>
    <s v="5792"/>
    <x v="10"/>
    <s v="P028"/>
    <x v="27"/>
    <n v="2.25"/>
    <s v="Hot drinks"/>
    <n v="0"/>
    <n v="0"/>
    <n v="0"/>
    <x v="1"/>
    <n v="0"/>
    <x v="0"/>
  </r>
  <r>
    <x v="16"/>
    <s v="5792"/>
    <x v="10"/>
    <s v="P029"/>
    <x v="28"/>
    <n v="2.25"/>
    <s v="Hot drinks"/>
    <n v="0"/>
    <n v="0"/>
    <n v="0"/>
    <x v="1"/>
    <n v="0"/>
    <x v="0"/>
  </r>
  <r>
    <x v="16"/>
    <s v="5792"/>
    <x v="10"/>
    <s v="P030"/>
    <x v="29"/>
    <n v="1.9"/>
    <s v="Cold drinks"/>
    <n v="10"/>
    <n v="7"/>
    <n v="0"/>
    <x v="1"/>
    <n v="13.299999999999999"/>
    <x v="12"/>
  </r>
  <r>
    <x v="16"/>
    <s v="5792"/>
    <x v="10"/>
    <s v="P031"/>
    <x v="30"/>
    <n v="1.9"/>
    <s v="Cold drinks"/>
    <n v="11"/>
    <n v="9"/>
    <n v="0"/>
    <x v="1"/>
    <n v="17.099999999999998"/>
    <x v="26"/>
  </r>
  <r>
    <x v="16"/>
    <s v="5792"/>
    <x v="10"/>
    <s v="P032"/>
    <x v="31"/>
    <n v="2.0499999999999998"/>
    <s v="Cold drinks"/>
    <n v="9"/>
    <n v="4"/>
    <n v="0"/>
    <x v="1"/>
    <n v="8.1999999999999993"/>
    <x v="3"/>
  </r>
  <r>
    <x v="16"/>
    <s v="5792"/>
    <x v="10"/>
    <s v="P033"/>
    <x v="32"/>
    <n v="1.95"/>
    <s v="Cold drinks"/>
    <n v="11"/>
    <n v="9"/>
    <n v="0"/>
    <x v="1"/>
    <n v="17.55"/>
    <x v="26"/>
  </r>
  <r>
    <x v="16"/>
    <s v="5792"/>
    <x v="10"/>
    <s v="P034"/>
    <x v="33"/>
    <n v="1.55"/>
    <s v="Cold drinks"/>
    <n v="10"/>
    <n v="7"/>
    <n v="0"/>
    <x v="1"/>
    <n v="10.85"/>
    <x v="12"/>
  </r>
  <r>
    <x v="16"/>
    <s v="5792"/>
    <x v="10"/>
    <s v="P035"/>
    <x v="34"/>
    <n v="2"/>
    <s v="Cold drinks"/>
    <n v="10"/>
    <n v="7"/>
    <n v="0"/>
    <x v="1"/>
    <n v="14"/>
    <x v="12"/>
  </r>
  <r>
    <x v="16"/>
    <s v="5792"/>
    <x v="10"/>
    <s v="P036"/>
    <x v="35"/>
    <n v="2"/>
    <s v="Cold drinks"/>
    <n v="9"/>
    <n v="3"/>
    <n v="0"/>
    <x v="1"/>
    <n v="6"/>
    <x v="9"/>
  </r>
  <r>
    <x v="16"/>
    <s v="5792"/>
    <x v="10"/>
    <s v="P037"/>
    <x v="36"/>
    <n v="3.7"/>
    <s v="Sandwiches"/>
    <n v="5"/>
    <n v="3"/>
    <n v="0"/>
    <x v="4"/>
    <n v="11.100000000000001"/>
    <x v="0"/>
  </r>
  <r>
    <x v="16"/>
    <s v="5792"/>
    <x v="10"/>
    <s v="P038"/>
    <x v="37"/>
    <n v="3.7"/>
    <s v="Sandwiches"/>
    <n v="14"/>
    <n v="10"/>
    <n v="0"/>
    <x v="6"/>
    <n v="37"/>
    <x v="0"/>
  </r>
  <r>
    <x v="16"/>
    <s v="5792"/>
    <x v="10"/>
    <s v="P039"/>
    <x v="38"/>
    <n v="3.7"/>
    <s v="Sandwiches"/>
    <n v="5"/>
    <n v="3"/>
    <n v="0"/>
    <x v="4"/>
    <n v="11.100000000000001"/>
    <x v="0"/>
  </r>
  <r>
    <x v="16"/>
    <s v="5792"/>
    <x v="10"/>
    <s v="P040"/>
    <x v="39"/>
    <n v="3.6"/>
    <s v="Sandwiches"/>
    <n v="14"/>
    <n v="4"/>
    <n v="0"/>
    <x v="10"/>
    <n v="14.4"/>
    <x v="0"/>
  </r>
  <r>
    <x v="16"/>
    <s v="5792"/>
    <x v="10"/>
    <s v="P041"/>
    <x v="40"/>
    <n v="1.25"/>
    <s v="Crisps"/>
    <n v="10"/>
    <n v="7"/>
    <n v="0"/>
    <x v="1"/>
    <n v="8.75"/>
    <x v="12"/>
  </r>
  <r>
    <x v="16"/>
    <s v="5792"/>
    <x v="10"/>
    <s v="P042"/>
    <x v="41"/>
    <n v="1.25"/>
    <s v="Crisps"/>
    <n v="11"/>
    <n v="9"/>
    <n v="0"/>
    <x v="1"/>
    <n v="11.25"/>
    <x v="26"/>
  </r>
  <r>
    <x v="16"/>
    <s v="5792"/>
    <x v="10"/>
    <s v="P043"/>
    <x v="42"/>
    <n v="1.25"/>
    <s v="Crisps"/>
    <n v="10"/>
    <n v="7"/>
    <n v="0"/>
    <x v="1"/>
    <n v="8.75"/>
    <x v="12"/>
  </r>
  <r>
    <x v="16"/>
    <s v="5842"/>
    <x v="11"/>
    <s v="P001"/>
    <x v="0"/>
    <n v="1.35"/>
    <s v="Savouries"/>
    <n v="65"/>
    <n v="64"/>
    <n v="0"/>
    <x v="2"/>
    <n v="86.4"/>
    <x v="0"/>
  </r>
  <r>
    <x v="16"/>
    <s v="5842"/>
    <x v="11"/>
    <s v="P002"/>
    <x v="1"/>
    <n v="1.35"/>
    <s v="Savouries"/>
    <n v="14"/>
    <n v="13"/>
    <n v="0"/>
    <x v="2"/>
    <n v="17.55"/>
    <x v="0"/>
  </r>
  <r>
    <x v="16"/>
    <s v="5842"/>
    <x v="11"/>
    <s v="P003"/>
    <x v="2"/>
    <n v="2.5"/>
    <s v="Savouries"/>
    <n v="14"/>
    <n v="13"/>
    <n v="0"/>
    <x v="2"/>
    <n v="32.5"/>
    <x v="0"/>
  </r>
  <r>
    <x v="16"/>
    <s v="5842"/>
    <x v="11"/>
    <s v="P004"/>
    <x v="3"/>
    <n v="2.25"/>
    <s v="Savouries"/>
    <n v="14"/>
    <n v="13"/>
    <n v="0"/>
    <x v="2"/>
    <n v="29.25"/>
    <x v="0"/>
  </r>
  <r>
    <x v="16"/>
    <s v="5842"/>
    <x v="11"/>
    <s v="P005"/>
    <x v="4"/>
    <n v="2.5"/>
    <s v="Savouries"/>
    <n v="15"/>
    <n v="15"/>
    <n v="0"/>
    <x v="1"/>
    <n v="37.5"/>
    <x v="0"/>
  </r>
  <r>
    <x v="16"/>
    <s v="5842"/>
    <x v="11"/>
    <s v="P006"/>
    <x v="5"/>
    <n v="2.2000000000000002"/>
    <s v="Savouries"/>
    <n v="15"/>
    <n v="15"/>
    <n v="0"/>
    <x v="1"/>
    <n v="33"/>
    <x v="0"/>
  </r>
  <r>
    <x v="16"/>
    <s v="5842"/>
    <x v="11"/>
    <s v="P007"/>
    <x v="6"/>
    <n v="2.1"/>
    <s v="Savouries"/>
    <n v="15"/>
    <n v="15"/>
    <n v="0"/>
    <x v="1"/>
    <n v="31.5"/>
    <x v="0"/>
  </r>
  <r>
    <x v="16"/>
    <s v="5842"/>
    <x v="11"/>
    <s v="P008"/>
    <x v="7"/>
    <n v="1.5"/>
    <s v="Cakes and sweet treats"/>
    <n v="3"/>
    <n v="3"/>
    <n v="0"/>
    <x v="1"/>
    <n v="4.5"/>
    <x v="0"/>
  </r>
  <r>
    <x v="16"/>
    <s v="5842"/>
    <x v="11"/>
    <s v="P009"/>
    <x v="8"/>
    <n v="1.45"/>
    <s v="Cakes and sweet treats"/>
    <n v="8"/>
    <n v="7"/>
    <n v="0"/>
    <x v="2"/>
    <n v="10.15"/>
    <x v="0"/>
  </r>
  <r>
    <x v="16"/>
    <s v="5842"/>
    <x v="11"/>
    <s v="P010"/>
    <x v="9"/>
    <n v="1.3"/>
    <s v="Cakes and sweet treats"/>
    <n v="5"/>
    <n v="4"/>
    <n v="0"/>
    <x v="2"/>
    <n v="5.2"/>
    <x v="0"/>
  </r>
  <r>
    <x v="16"/>
    <s v="5842"/>
    <x v="11"/>
    <s v="P011"/>
    <x v="10"/>
    <n v="1.4"/>
    <s v="Cakes and sweet treats"/>
    <n v="3"/>
    <n v="3"/>
    <n v="0"/>
    <x v="1"/>
    <n v="4.1999999999999993"/>
    <x v="0"/>
  </r>
  <r>
    <x v="16"/>
    <s v="5842"/>
    <x v="11"/>
    <s v="P012"/>
    <x v="11"/>
    <n v="1.6"/>
    <s v="Cakes and sweet treats"/>
    <n v="4"/>
    <n v="4"/>
    <n v="0"/>
    <x v="1"/>
    <n v="6.4"/>
    <x v="0"/>
  </r>
  <r>
    <x v="16"/>
    <s v="5842"/>
    <x v="11"/>
    <s v="P013"/>
    <x v="12"/>
    <n v="3.1"/>
    <s v="Hot hold"/>
    <n v="0"/>
    <n v="0"/>
    <n v="0"/>
    <x v="1"/>
    <n v="0"/>
    <x v="0"/>
  </r>
  <r>
    <x v="16"/>
    <s v="5842"/>
    <x v="11"/>
    <s v="P014"/>
    <x v="13"/>
    <n v="3.4"/>
    <s v="Hot hold"/>
    <n v="0"/>
    <n v="0"/>
    <n v="0"/>
    <x v="1"/>
    <n v="0"/>
    <x v="0"/>
  </r>
  <r>
    <x v="16"/>
    <s v="5842"/>
    <x v="11"/>
    <s v="P015"/>
    <x v="14"/>
    <n v="2.2000000000000002"/>
    <s v="Hot hold"/>
    <n v="0"/>
    <n v="0"/>
    <n v="0"/>
    <x v="1"/>
    <n v="0"/>
    <x v="0"/>
  </r>
  <r>
    <x v="16"/>
    <s v="5842"/>
    <x v="11"/>
    <s v="P016"/>
    <x v="15"/>
    <n v="2.25"/>
    <s v="Hot hold"/>
    <n v="0"/>
    <n v="0"/>
    <n v="0"/>
    <x v="1"/>
    <n v="0"/>
    <x v="0"/>
  </r>
  <r>
    <x v="16"/>
    <s v="5842"/>
    <x v="11"/>
    <s v="P017"/>
    <x v="16"/>
    <n v="2.35"/>
    <s v="Hot hold"/>
    <n v="0"/>
    <n v="0"/>
    <n v="0"/>
    <x v="1"/>
    <n v="0"/>
    <x v="0"/>
  </r>
  <r>
    <x v="16"/>
    <s v="5842"/>
    <x v="11"/>
    <s v="P018"/>
    <x v="17"/>
    <n v="2.75"/>
    <s v="Hot hold"/>
    <n v="0"/>
    <n v="0"/>
    <n v="0"/>
    <x v="1"/>
    <n v="0"/>
    <x v="0"/>
  </r>
  <r>
    <x v="16"/>
    <s v="5842"/>
    <x v="11"/>
    <s v="P019"/>
    <x v="18"/>
    <n v="4.6500000000000004"/>
    <s v="Hot hold"/>
    <n v="0"/>
    <n v="0"/>
    <n v="0"/>
    <x v="1"/>
    <n v="0"/>
    <x v="0"/>
  </r>
  <r>
    <x v="16"/>
    <s v="5842"/>
    <x v="11"/>
    <s v="P020"/>
    <x v="19"/>
    <n v="2.2000000000000002"/>
    <s v="Breakfast"/>
    <n v="0"/>
    <n v="0"/>
    <n v="0"/>
    <x v="1"/>
    <n v="0"/>
    <x v="0"/>
  </r>
  <r>
    <x v="16"/>
    <s v="5842"/>
    <x v="11"/>
    <s v="P021"/>
    <x v="20"/>
    <n v="3.35"/>
    <s v="Breakfast"/>
    <n v="0"/>
    <n v="0"/>
    <n v="0"/>
    <x v="1"/>
    <n v="0"/>
    <x v="0"/>
  </r>
  <r>
    <x v="16"/>
    <s v="5842"/>
    <x v="11"/>
    <s v="P022"/>
    <x v="21"/>
    <n v="2.25"/>
    <s v="Breakfast"/>
    <n v="0"/>
    <n v="0"/>
    <n v="0"/>
    <x v="1"/>
    <n v="0"/>
    <x v="0"/>
  </r>
  <r>
    <x v="16"/>
    <s v="5842"/>
    <x v="11"/>
    <s v="P023"/>
    <x v="22"/>
    <n v="1.5"/>
    <s v="Breakfast"/>
    <n v="0"/>
    <n v="0"/>
    <n v="0"/>
    <x v="1"/>
    <n v="0"/>
    <x v="0"/>
  </r>
  <r>
    <x v="16"/>
    <s v="5842"/>
    <x v="11"/>
    <s v="P024"/>
    <x v="23"/>
    <n v="3.3"/>
    <s v="Breakfast"/>
    <n v="0"/>
    <n v="0"/>
    <n v="0"/>
    <x v="1"/>
    <n v="0"/>
    <x v="0"/>
  </r>
  <r>
    <x v="16"/>
    <s v="5842"/>
    <x v="11"/>
    <s v="P025"/>
    <x v="24"/>
    <n v="2.95"/>
    <s v="Hot drinks"/>
    <n v="0"/>
    <n v="0"/>
    <n v="0"/>
    <x v="1"/>
    <n v="0"/>
    <x v="0"/>
  </r>
  <r>
    <x v="16"/>
    <s v="5842"/>
    <x v="11"/>
    <s v="P026"/>
    <x v="25"/>
    <n v="2.6"/>
    <s v="Hot drinks"/>
    <n v="0"/>
    <n v="0"/>
    <n v="0"/>
    <x v="1"/>
    <n v="0"/>
    <x v="0"/>
  </r>
  <r>
    <x v="16"/>
    <s v="5842"/>
    <x v="11"/>
    <s v="P027"/>
    <x v="26"/>
    <n v="2.2000000000000002"/>
    <s v="Hot drinks"/>
    <n v="0"/>
    <n v="0"/>
    <n v="0"/>
    <x v="1"/>
    <n v="0"/>
    <x v="0"/>
  </r>
  <r>
    <x v="16"/>
    <s v="5842"/>
    <x v="11"/>
    <s v="P028"/>
    <x v="27"/>
    <n v="2.25"/>
    <s v="Hot drinks"/>
    <n v="0"/>
    <n v="0"/>
    <n v="0"/>
    <x v="1"/>
    <n v="0"/>
    <x v="0"/>
  </r>
  <r>
    <x v="16"/>
    <s v="5842"/>
    <x v="11"/>
    <s v="P029"/>
    <x v="28"/>
    <n v="2.25"/>
    <s v="Hot drinks"/>
    <n v="0"/>
    <n v="0"/>
    <n v="0"/>
    <x v="1"/>
    <n v="0"/>
    <x v="0"/>
  </r>
  <r>
    <x v="16"/>
    <s v="5842"/>
    <x v="11"/>
    <s v="P030"/>
    <x v="29"/>
    <n v="1.9"/>
    <s v="Cold drinks"/>
    <n v="12"/>
    <n v="10"/>
    <n v="0"/>
    <x v="1"/>
    <n v="19"/>
    <x v="26"/>
  </r>
  <r>
    <x v="16"/>
    <s v="5842"/>
    <x v="11"/>
    <s v="P031"/>
    <x v="30"/>
    <n v="1.9"/>
    <s v="Cold drinks"/>
    <n v="10"/>
    <n v="7"/>
    <n v="0"/>
    <x v="1"/>
    <n v="13.299999999999999"/>
    <x v="12"/>
  </r>
  <r>
    <x v="16"/>
    <s v="5842"/>
    <x v="11"/>
    <s v="P032"/>
    <x v="31"/>
    <n v="2.0499999999999998"/>
    <s v="Cold drinks"/>
    <n v="10"/>
    <n v="6"/>
    <n v="0"/>
    <x v="1"/>
    <n v="12.299999999999999"/>
    <x v="16"/>
  </r>
  <r>
    <x v="16"/>
    <s v="5842"/>
    <x v="11"/>
    <s v="P033"/>
    <x v="32"/>
    <n v="1.95"/>
    <s v="Cold drinks"/>
    <n v="10"/>
    <n v="7"/>
    <n v="0"/>
    <x v="1"/>
    <n v="13.65"/>
    <x v="12"/>
  </r>
  <r>
    <x v="16"/>
    <s v="5842"/>
    <x v="11"/>
    <s v="P034"/>
    <x v="33"/>
    <n v="1.55"/>
    <s v="Cold drinks"/>
    <n v="12"/>
    <n v="9"/>
    <n v="0"/>
    <x v="1"/>
    <n v="13.950000000000001"/>
    <x v="12"/>
  </r>
  <r>
    <x v="16"/>
    <s v="5842"/>
    <x v="11"/>
    <s v="P035"/>
    <x v="34"/>
    <n v="2"/>
    <s v="Cold drinks"/>
    <n v="11"/>
    <n v="9"/>
    <n v="0"/>
    <x v="1"/>
    <n v="18"/>
    <x v="26"/>
  </r>
  <r>
    <x v="16"/>
    <s v="5842"/>
    <x v="11"/>
    <s v="P036"/>
    <x v="35"/>
    <n v="2"/>
    <s v="Cold drinks"/>
    <n v="10"/>
    <n v="4"/>
    <n v="0"/>
    <x v="1"/>
    <n v="8"/>
    <x v="9"/>
  </r>
  <r>
    <x v="16"/>
    <s v="5842"/>
    <x v="11"/>
    <s v="P037"/>
    <x v="36"/>
    <n v="3.7"/>
    <s v="Sandwiches"/>
    <n v="6"/>
    <n v="6"/>
    <n v="0"/>
    <x v="1"/>
    <n v="22.200000000000003"/>
    <x v="0"/>
  </r>
  <r>
    <x v="16"/>
    <s v="5842"/>
    <x v="11"/>
    <s v="P038"/>
    <x v="37"/>
    <n v="3.7"/>
    <s v="Sandwiches"/>
    <n v="4"/>
    <n v="1"/>
    <n v="0"/>
    <x v="0"/>
    <n v="3.7"/>
    <x v="0"/>
  </r>
  <r>
    <x v="16"/>
    <s v="5842"/>
    <x v="11"/>
    <s v="P039"/>
    <x v="38"/>
    <n v="3.7"/>
    <s v="Sandwiches"/>
    <n v="5"/>
    <n v="4"/>
    <n v="0"/>
    <x v="2"/>
    <n v="14.8"/>
    <x v="0"/>
  </r>
  <r>
    <x v="16"/>
    <s v="5842"/>
    <x v="11"/>
    <s v="P040"/>
    <x v="39"/>
    <n v="3.6"/>
    <s v="Sandwiches"/>
    <n v="6"/>
    <n v="6"/>
    <n v="0"/>
    <x v="1"/>
    <n v="21.6"/>
    <x v="0"/>
  </r>
  <r>
    <x v="16"/>
    <s v="5842"/>
    <x v="11"/>
    <s v="P041"/>
    <x v="40"/>
    <n v="1.25"/>
    <s v="Crisps"/>
    <n v="9"/>
    <n v="4"/>
    <n v="0"/>
    <x v="1"/>
    <n v="5"/>
    <x v="3"/>
  </r>
  <r>
    <x v="16"/>
    <s v="5842"/>
    <x v="11"/>
    <s v="P042"/>
    <x v="41"/>
    <n v="1.25"/>
    <s v="Crisps"/>
    <n v="9"/>
    <n v="3"/>
    <n v="0"/>
    <x v="1"/>
    <n v="3.75"/>
    <x v="9"/>
  </r>
  <r>
    <x v="16"/>
    <s v="5842"/>
    <x v="11"/>
    <s v="P043"/>
    <x v="42"/>
    <n v="1.25"/>
    <s v="Crisps"/>
    <n v="10"/>
    <n v="7"/>
    <n v="0"/>
    <x v="1"/>
    <n v="8.75"/>
    <x v="12"/>
  </r>
  <r>
    <x v="16"/>
    <s v="5993"/>
    <x v="12"/>
    <s v="P001"/>
    <x v="0"/>
    <n v="1.35"/>
    <s v="Savouries"/>
    <n v="151"/>
    <n v="139"/>
    <n v="12"/>
    <x v="1"/>
    <n v="187.65"/>
    <x v="0"/>
  </r>
  <r>
    <x v="16"/>
    <s v="5993"/>
    <x v="12"/>
    <s v="P002"/>
    <x v="1"/>
    <n v="1.35"/>
    <s v="Savouries"/>
    <n v="33"/>
    <n v="29"/>
    <n v="3"/>
    <x v="2"/>
    <n v="39.150000000000006"/>
    <x v="0"/>
  </r>
  <r>
    <x v="16"/>
    <s v="5993"/>
    <x v="12"/>
    <s v="P003"/>
    <x v="2"/>
    <n v="2.5"/>
    <s v="Savouries"/>
    <n v="33"/>
    <n v="32"/>
    <n v="0"/>
    <x v="2"/>
    <n v="80"/>
    <x v="0"/>
  </r>
  <r>
    <x v="16"/>
    <s v="5993"/>
    <x v="12"/>
    <s v="P004"/>
    <x v="3"/>
    <n v="2.25"/>
    <s v="Savouries"/>
    <n v="33"/>
    <n v="32"/>
    <n v="1"/>
    <x v="1"/>
    <n v="72"/>
    <x v="0"/>
  </r>
  <r>
    <x v="16"/>
    <s v="5993"/>
    <x v="12"/>
    <s v="P005"/>
    <x v="4"/>
    <n v="2.5"/>
    <s v="Savouries"/>
    <n v="33"/>
    <n v="30"/>
    <n v="3"/>
    <x v="1"/>
    <n v="75"/>
    <x v="0"/>
  </r>
  <r>
    <x v="16"/>
    <s v="5993"/>
    <x v="12"/>
    <s v="P006"/>
    <x v="5"/>
    <n v="2.2000000000000002"/>
    <s v="Savouries"/>
    <n v="33"/>
    <n v="31"/>
    <n v="1"/>
    <x v="2"/>
    <n v="68.2"/>
    <x v="0"/>
  </r>
  <r>
    <x v="16"/>
    <s v="5993"/>
    <x v="12"/>
    <s v="P007"/>
    <x v="6"/>
    <n v="2.1"/>
    <s v="Savouries"/>
    <n v="33"/>
    <n v="30"/>
    <n v="3"/>
    <x v="1"/>
    <n v="63"/>
    <x v="0"/>
  </r>
  <r>
    <x v="16"/>
    <s v="5993"/>
    <x v="12"/>
    <s v="P008"/>
    <x v="7"/>
    <n v="1.5"/>
    <s v="Cakes and sweet treats"/>
    <n v="8"/>
    <n v="7"/>
    <n v="0"/>
    <x v="2"/>
    <n v="10.5"/>
    <x v="0"/>
  </r>
  <r>
    <x v="16"/>
    <s v="5993"/>
    <x v="12"/>
    <s v="P009"/>
    <x v="8"/>
    <n v="1.45"/>
    <s v="Cakes and sweet treats"/>
    <n v="7"/>
    <n v="7"/>
    <n v="0"/>
    <x v="1"/>
    <n v="10.15"/>
    <x v="0"/>
  </r>
  <r>
    <x v="16"/>
    <s v="5993"/>
    <x v="12"/>
    <s v="P010"/>
    <x v="9"/>
    <n v="1.3"/>
    <s v="Cakes and sweet treats"/>
    <n v="10"/>
    <n v="10"/>
    <n v="0"/>
    <x v="1"/>
    <n v="13"/>
    <x v="0"/>
  </r>
  <r>
    <x v="16"/>
    <s v="5993"/>
    <x v="12"/>
    <s v="P011"/>
    <x v="10"/>
    <n v="1.4"/>
    <s v="Cakes and sweet treats"/>
    <n v="9"/>
    <n v="7"/>
    <n v="1"/>
    <x v="2"/>
    <n v="9.7999999999999989"/>
    <x v="0"/>
  </r>
  <r>
    <x v="16"/>
    <s v="5993"/>
    <x v="12"/>
    <s v="P012"/>
    <x v="11"/>
    <n v="1.6"/>
    <s v="Cakes and sweet treats"/>
    <n v="9"/>
    <n v="8"/>
    <n v="1"/>
    <x v="1"/>
    <n v="12.8"/>
    <x v="0"/>
  </r>
  <r>
    <x v="16"/>
    <s v="5993"/>
    <x v="12"/>
    <s v="P013"/>
    <x v="12"/>
    <n v="3.1"/>
    <s v="Hot hold"/>
    <n v="8"/>
    <n v="8"/>
    <n v="0"/>
    <x v="1"/>
    <n v="24.8"/>
    <x v="0"/>
  </r>
  <r>
    <x v="16"/>
    <s v="5993"/>
    <x v="12"/>
    <s v="P014"/>
    <x v="13"/>
    <n v="3.4"/>
    <s v="Hot hold"/>
    <n v="12"/>
    <n v="11"/>
    <n v="0"/>
    <x v="2"/>
    <n v="37.4"/>
    <x v="0"/>
  </r>
  <r>
    <x v="16"/>
    <s v="5993"/>
    <x v="12"/>
    <s v="P015"/>
    <x v="14"/>
    <n v="2.2000000000000002"/>
    <s v="Hot hold"/>
    <n v="10"/>
    <n v="10"/>
    <n v="0"/>
    <x v="1"/>
    <n v="22"/>
    <x v="0"/>
  </r>
  <r>
    <x v="16"/>
    <s v="5993"/>
    <x v="12"/>
    <s v="P016"/>
    <x v="15"/>
    <n v="2.25"/>
    <s v="Hot hold"/>
    <n v="12"/>
    <n v="11"/>
    <n v="0"/>
    <x v="2"/>
    <n v="24.75"/>
    <x v="0"/>
  </r>
  <r>
    <x v="16"/>
    <s v="5993"/>
    <x v="12"/>
    <s v="P017"/>
    <x v="16"/>
    <n v="2.35"/>
    <s v="Hot hold"/>
    <n v="9"/>
    <n v="7"/>
    <n v="0"/>
    <x v="4"/>
    <n v="16.45"/>
    <x v="0"/>
  </r>
  <r>
    <x v="16"/>
    <s v="5993"/>
    <x v="12"/>
    <s v="P018"/>
    <x v="17"/>
    <n v="2.75"/>
    <s v="Hot hold"/>
    <n v="9"/>
    <n v="8"/>
    <n v="0"/>
    <x v="2"/>
    <n v="22"/>
    <x v="0"/>
  </r>
  <r>
    <x v="16"/>
    <s v="5993"/>
    <x v="12"/>
    <s v="P019"/>
    <x v="18"/>
    <n v="4.6500000000000004"/>
    <s v="Hot hold"/>
    <n v="10"/>
    <n v="9"/>
    <n v="0"/>
    <x v="2"/>
    <n v="41.85"/>
    <x v="0"/>
  </r>
  <r>
    <x v="16"/>
    <s v="5993"/>
    <x v="12"/>
    <s v="P020"/>
    <x v="19"/>
    <n v="2.2000000000000002"/>
    <s v="Breakfast"/>
    <n v="12"/>
    <n v="11"/>
    <n v="0"/>
    <x v="2"/>
    <n v="24.200000000000003"/>
    <x v="0"/>
  </r>
  <r>
    <x v="16"/>
    <s v="5993"/>
    <x v="12"/>
    <s v="P021"/>
    <x v="20"/>
    <n v="3.35"/>
    <s v="Breakfast"/>
    <n v="9"/>
    <n v="6"/>
    <n v="0"/>
    <x v="0"/>
    <n v="20.100000000000001"/>
    <x v="0"/>
  </r>
  <r>
    <x v="16"/>
    <s v="5993"/>
    <x v="12"/>
    <s v="P022"/>
    <x v="21"/>
    <n v="2.25"/>
    <s v="Breakfast"/>
    <n v="8"/>
    <n v="5"/>
    <n v="0"/>
    <x v="0"/>
    <n v="11.25"/>
    <x v="0"/>
  </r>
  <r>
    <x v="16"/>
    <s v="5993"/>
    <x v="12"/>
    <s v="P023"/>
    <x v="22"/>
    <n v="1.5"/>
    <s v="Breakfast"/>
    <n v="8"/>
    <n v="8"/>
    <n v="0"/>
    <x v="1"/>
    <n v="12"/>
    <x v="0"/>
  </r>
  <r>
    <x v="16"/>
    <s v="5993"/>
    <x v="12"/>
    <s v="P024"/>
    <x v="23"/>
    <n v="3.3"/>
    <s v="Breakfast"/>
    <n v="10"/>
    <n v="10"/>
    <n v="0"/>
    <x v="1"/>
    <n v="33"/>
    <x v="0"/>
  </r>
  <r>
    <x v="16"/>
    <s v="5993"/>
    <x v="12"/>
    <s v="P025"/>
    <x v="24"/>
    <n v="2.95"/>
    <s v="Hot drinks"/>
    <n v="24"/>
    <n v="23"/>
    <n v="0"/>
    <x v="2"/>
    <n v="67.850000000000009"/>
    <x v="0"/>
  </r>
  <r>
    <x v="16"/>
    <s v="5993"/>
    <x v="12"/>
    <s v="P026"/>
    <x v="25"/>
    <n v="2.6"/>
    <s v="Hot drinks"/>
    <n v="21"/>
    <n v="21"/>
    <n v="0"/>
    <x v="1"/>
    <n v="54.6"/>
    <x v="0"/>
  </r>
  <r>
    <x v="16"/>
    <s v="5993"/>
    <x v="12"/>
    <s v="P027"/>
    <x v="26"/>
    <n v="2.2000000000000002"/>
    <s v="Hot drinks"/>
    <n v="22"/>
    <n v="22"/>
    <n v="0"/>
    <x v="1"/>
    <n v="48.400000000000006"/>
    <x v="0"/>
  </r>
  <r>
    <x v="16"/>
    <s v="5993"/>
    <x v="12"/>
    <s v="P028"/>
    <x v="27"/>
    <n v="2.25"/>
    <s v="Hot drinks"/>
    <n v="29"/>
    <n v="29"/>
    <n v="0"/>
    <x v="1"/>
    <n v="65.25"/>
    <x v="0"/>
  </r>
  <r>
    <x v="16"/>
    <s v="5993"/>
    <x v="12"/>
    <s v="P029"/>
    <x v="28"/>
    <n v="2.25"/>
    <s v="Hot drinks"/>
    <n v="17"/>
    <n v="17"/>
    <n v="0"/>
    <x v="1"/>
    <n v="38.25"/>
    <x v="0"/>
  </r>
  <r>
    <x v="16"/>
    <s v="5993"/>
    <x v="12"/>
    <s v="P030"/>
    <x v="29"/>
    <n v="1.9"/>
    <s v="Cold drinks"/>
    <n v="24"/>
    <n v="14"/>
    <n v="0"/>
    <x v="1"/>
    <n v="26.599999999999998"/>
    <x v="4"/>
  </r>
  <r>
    <x v="16"/>
    <s v="5993"/>
    <x v="12"/>
    <s v="P031"/>
    <x v="30"/>
    <n v="1.9"/>
    <s v="Cold drinks"/>
    <n v="20"/>
    <n v="9"/>
    <n v="0"/>
    <x v="1"/>
    <n v="17.099999999999998"/>
    <x v="10"/>
  </r>
  <r>
    <x v="16"/>
    <s v="5993"/>
    <x v="12"/>
    <s v="P032"/>
    <x v="31"/>
    <n v="2.0499999999999998"/>
    <s v="Cold drinks"/>
    <n v="29"/>
    <n v="23"/>
    <n v="0"/>
    <x v="1"/>
    <n v="47.15"/>
    <x v="9"/>
  </r>
  <r>
    <x v="16"/>
    <s v="5993"/>
    <x v="12"/>
    <s v="P033"/>
    <x v="32"/>
    <n v="1.95"/>
    <s v="Cold drinks"/>
    <n v="21"/>
    <n v="2"/>
    <n v="0"/>
    <x v="1"/>
    <n v="3.9"/>
    <x v="8"/>
  </r>
  <r>
    <x v="16"/>
    <s v="5993"/>
    <x v="12"/>
    <s v="P034"/>
    <x v="33"/>
    <n v="1.55"/>
    <s v="Cold drinks"/>
    <n v="27"/>
    <n v="14"/>
    <n v="0"/>
    <x v="1"/>
    <n v="21.7"/>
    <x v="11"/>
  </r>
  <r>
    <x v="16"/>
    <s v="5993"/>
    <x v="12"/>
    <s v="P035"/>
    <x v="34"/>
    <n v="2"/>
    <s v="Cold drinks"/>
    <n v="17"/>
    <n v="13"/>
    <n v="0"/>
    <x v="1"/>
    <n v="26"/>
    <x v="16"/>
  </r>
  <r>
    <x v="16"/>
    <s v="5993"/>
    <x v="12"/>
    <s v="P036"/>
    <x v="35"/>
    <n v="2"/>
    <s v="Cold drinks"/>
    <n v="14"/>
    <n v="3"/>
    <n v="0"/>
    <x v="1"/>
    <n v="6"/>
    <x v="10"/>
  </r>
  <r>
    <x v="16"/>
    <s v="5993"/>
    <x v="12"/>
    <s v="P037"/>
    <x v="36"/>
    <n v="3.7"/>
    <s v="Sandwiches"/>
    <n v="8"/>
    <n v="8"/>
    <n v="0"/>
    <x v="1"/>
    <n v="29.6"/>
    <x v="0"/>
  </r>
  <r>
    <x v="16"/>
    <s v="5993"/>
    <x v="12"/>
    <s v="P038"/>
    <x v="37"/>
    <n v="3.7"/>
    <s v="Sandwiches"/>
    <n v="11"/>
    <n v="6"/>
    <n v="2"/>
    <x v="0"/>
    <n v="22.200000000000003"/>
    <x v="0"/>
  </r>
  <r>
    <x v="16"/>
    <s v="5993"/>
    <x v="12"/>
    <s v="P039"/>
    <x v="38"/>
    <n v="3.7"/>
    <s v="Sandwiches"/>
    <n v="8"/>
    <n v="6"/>
    <n v="0"/>
    <x v="4"/>
    <n v="22.200000000000003"/>
    <x v="0"/>
  </r>
  <r>
    <x v="16"/>
    <s v="5993"/>
    <x v="12"/>
    <s v="P040"/>
    <x v="39"/>
    <n v="3.6"/>
    <s v="Sandwiches"/>
    <n v="11"/>
    <n v="8"/>
    <n v="2"/>
    <x v="2"/>
    <n v="28.8"/>
    <x v="0"/>
  </r>
  <r>
    <x v="16"/>
    <s v="5993"/>
    <x v="12"/>
    <s v="P041"/>
    <x v="40"/>
    <n v="1.25"/>
    <s v="Crisps"/>
    <n v="22"/>
    <n v="3"/>
    <n v="0"/>
    <x v="1"/>
    <n v="3.75"/>
    <x v="8"/>
  </r>
  <r>
    <x v="16"/>
    <s v="5993"/>
    <x v="12"/>
    <s v="P042"/>
    <x v="41"/>
    <n v="1.25"/>
    <s v="Crisps"/>
    <n v="26"/>
    <n v="17"/>
    <n v="0"/>
    <x v="1"/>
    <n v="21.25"/>
    <x v="1"/>
  </r>
  <r>
    <x v="16"/>
    <s v="5993"/>
    <x v="12"/>
    <s v="P043"/>
    <x v="42"/>
    <n v="1.25"/>
    <s v="Crisps"/>
    <n v="29"/>
    <n v="16"/>
    <n v="0"/>
    <x v="1"/>
    <n v="20"/>
    <x v="11"/>
  </r>
  <r>
    <x v="16"/>
    <s v="6266"/>
    <x v="13"/>
    <s v="P001"/>
    <x v="0"/>
    <n v="1.35"/>
    <s v="Savouries"/>
    <n v="256"/>
    <n v="238"/>
    <n v="13"/>
    <x v="7"/>
    <n v="321.3"/>
    <x v="0"/>
  </r>
  <r>
    <x v="16"/>
    <s v="6266"/>
    <x v="13"/>
    <s v="P002"/>
    <x v="1"/>
    <n v="1.35"/>
    <s v="Savouries"/>
    <n v="55"/>
    <n v="54"/>
    <n v="1"/>
    <x v="1"/>
    <n v="72.900000000000006"/>
    <x v="0"/>
  </r>
  <r>
    <x v="16"/>
    <s v="6266"/>
    <x v="13"/>
    <s v="P003"/>
    <x v="2"/>
    <n v="2.5"/>
    <s v="Savouries"/>
    <n v="55"/>
    <n v="50"/>
    <n v="4"/>
    <x v="2"/>
    <n v="125"/>
    <x v="0"/>
  </r>
  <r>
    <x v="16"/>
    <s v="6266"/>
    <x v="13"/>
    <s v="P004"/>
    <x v="3"/>
    <n v="2.25"/>
    <s v="Savouries"/>
    <n v="55"/>
    <n v="55"/>
    <n v="0"/>
    <x v="1"/>
    <n v="123.75"/>
    <x v="0"/>
  </r>
  <r>
    <x v="16"/>
    <s v="6266"/>
    <x v="13"/>
    <s v="P005"/>
    <x v="4"/>
    <n v="2.5"/>
    <s v="Savouries"/>
    <n v="55"/>
    <n v="54"/>
    <n v="0"/>
    <x v="2"/>
    <n v="135"/>
    <x v="0"/>
  </r>
  <r>
    <x v="16"/>
    <s v="6266"/>
    <x v="13"/>
    <s v="P006"/>
    <x v="5"/>
    <n v="2.2000000000000002"/>
    <s v="Savouries"/>
    <n v="55"/>
    <n v="51"/>
    <n v="4"/>
    <x v="1"/>
    <n v="112.2"/>
    <x v="0"/>
  </r>
  <r>
    <x v="16"/>
    <s v="6266"/>
    <x v="13"/>
    <s v="P007"/>
    <x v="6"/>
    <n v="2.1"/>
    <s v="Savouries"/>
    <n v="55"/>
    <n v="49"/>
    <n v="5"/>
    <x v="2"/>
    <n v="102.9"/>
    <x v="0"/>
  </r>
  <r>
    <x v="16"/>
    <s v="6266"/>
    <x v="13"/>
    <s v="P008"/>
    <x v="7"/>
    <n v="1.5"/>
    <s v="Cakes and sweet treats"/>
    <n v="21"/>
    <n v="21"/>
    <n v="0"/>
    <x v="1"/>
    <n v="31.5"/>
    <x v="0"/>
  </r>
  <r>
    <x v="16"/>
    <s v="6266"/>
    <x v="13"/>
    <s v="P009"/>
    <x v="8"/>
    <n v="1.45"/>
    <s v="Cakes and sweet treats"/>
    <n v="16"/>
    <n v="14"/>
    <n v="2"/>
    <x v="1"/>
    <n v="20.3"/>
    <x v="0"/>
  </r>
  <r>
    <x v="16"/>
    <s v="6266"/>
    <x v="13"/>
    <s v="P010"/>
    <x v="9"/>
    <n v="1.3"/>
    <s v="Cakes and sweet treats"/>
    <n v="11"/>
    <n v="8"/>
    <n v="3"/>
    <x v="1"/>
    <n v="10.4"/>
    <x v="0"/>
  </r>
  <r>
    <x v="16"/>
    <s v="6266"/>
    <x v="13"/>
    <s v="P011"/>
    <x v="10"/>
    <n v="1.4"/>
    <s v="Cakes and sweet treats"/>
    <n v="21"/>
    <n v="21"/>
    <n v="0"/>
    <x v="1"/>
    <n v="29.4"/>
    <x v="0"/>
  </r>
  <r>
    <x v="16"/>
    <s v="6266"/>
    <x v="13"/>
    <s v="P012"/>
    <x v="11"/>
    <n v="1.6"/>
    <s v="Cakes and sweet treats"/>
    <n v="16"/>
    <n v="16"/>
    <n v="0"/>
    <x v="1"/>
    <n v="25.6"/>
    <x v="0"/>
  </r>
  <r>
    <x v="16"/>
    <s v="6266"/>
    <x v="13"/>
    <s v="P013"/>
    <x v="12"/>
    <n v="3.1"/>
    <s v="Hot hold"/>
    <n v="17"/>
    <n v="16"/>
    <n v="0"/>
    <x v="2"/>
    <n v="49.6"/>
    <x v="0"/>
  </r>
  <r>
    <x v="16"/>
    <s v="6266"/>
    <x v="13"/>
    <s v="P014"/>
    <x v="13"/>
    <n v="3.4"/>
    <s v="Hot hold"/>
    <n v="14"/>
    <n v="14"/>
    <n v="0"/>
    <x v="1"/>
    <n v="47.6"/>
    <x v="0"/>
  </r>
  <r>
    <x v="16"/>
    <s v="6266"/>
    <x v="13"/>
    <s v="P015"/>
    <x v="14"/>
    <n v="2.2000000000000002"/>
    <s v="Hot hold"/>
    <n v="17"/>
    <n v="17"/>
    <n v="0"/>
    <x v="1"/>
    <n v="37.400000000000006"/>
    <x v="0"/>
  </r>
  <r>
    <x v="16"/>
    <s v="6266"/>
    <x v="13"/>
    <s v="P016"/>
    <x v="15"/>
    <n v="2.25"/>
    <s v="Hot hold"/>
    <n v="17"/>
    <n v="16"/>
    <n v="0"/>
    <x v="2"/>
    <n v="36"/>
    <x v="0"/>
  </r>
  <r>
    <x v="16"/>
    <s v="6266"/>
    <x v="13"/>
    <s v="P017"/>
    <x v="16"/>
    <n v="2.35"/>
    <s v="Hot hold"/>
    <n v="15"/>
    <n v="14"/>
    <n v="0"/>
    <x v="2"/>
    <n v="32.9"/>
    <x v="0"/>
  </r>
  <r>
    <x v="16"/>
    <s v="6266"/>
    <x v="13"/>
    <s v="P018"/>
    <x v="17"/>
    <n v="2.75"/>
    <s v="Hot hold"/>
    <n v="14"/>
    <n v="11"/>
    <n v="0"/>
    <x v="0"/>
    <n v="30.25"/>
    <x v="0"/>
  </r>
  <r>
    <x v="16"/>
    <s v="6266"/>
    <x v="13"/>
    <s v="P019"/>
    <x v="18"/>
    <n v="4.6500000000000004"/>
    <s v="Hot hold"/>
    <n v="19"/>
    <n v="18"/>
    <n v="0"/>
    <x v="2"/>
    <n v="83.7"/>
    <x v="0"/>
  </r>
  <r>
    <x v="16"/>
    <s v="6266"/>
    <x v="13"/>
    <s v="P020"/>
    <x v="19"/>
    <n v="2.2000000000000002"/>
    <s v="Breakfast"/>
    <n v="14"/>
    <n v="11"/>
    <n v="0"/>
    <x v="0"/>
    <n v="24.200000000000003"/>
    <x v="0"/>
  </r>
  <r>
    <x v="16"/>
    <s v="6266"/>
    <x v="13"/>
    <s v="P021"/>
    <x v="20"/>
    <n v="3.35"/>
    <s v="Breakfast"/>
    <n v="12"/>
    <n v="10"/>
    <n v="0"/>
    <x v="4"/>
    <n v="33.5"/>
    <x v="0"/>
  </r>
  <r>
    <x v="16"/>
    <s v="6266"/>
    <x v="13"/>
    <s v="P022"/>
    <x v="21"/>
    <n v="2.25"/>
    <s v="Breakfast"/>
    <n v="19"/>
    <n v="19"/>
    <n v="0"/>
    <x v="1"/>
    <n v="42.75"/>
    <x v="0"/>
  </r>
  <r>
    <x v="16"/>
    <s v="6266"/>
    <x v="13"/>
    <s v="P023"/>
    <x v="22"/>
    <n v="1.5"/>
    <s v="Breakfast"/>
    <n v="19"/>
    <n v="19"/>
    <n v="0"/>
    <x v="1"/>
    <n v="28.5"/>
    <x v="0"/>
  </r>
  <r>
    <x v="16"/>
    <s v="6266"/>
    <x v="13"/>
    <s v="P024"/>
    <x v="23"/>
    <n v="3.3"/>
    <s v="Breakfast"/>
    <n v="21"/>
    <n v="21"/>
    <n v="0"/>
    <x v="1"/>
    <n v="69.3"/>
    <x v="0"/>
  </r>
  <r>
    <x v="16"/>
    <s v="6266"/>
    <x v="13"/>
    <s v="P025"/>
    <x v="24"/>
    <n v="2.95"/>
    <s v="Hot drinks"/>
    <n v="26"/>
    <n v="26"/>
    <n v="0"/>
    <x v="1"/>
    <n v="76.7"/>
    <x v="0"/>
  </r>
  <r>
    <x v="16"/>
    <s v="6266"/>
    <x v="13"/>
    <s v="P026"/>
    <x v="25"/>
    <n v="2.6"/>
    <s v="Hot drinks"/>
    <n v="25"/>
    <n v="25"/>
    <n v="0"/>
    <x v="1"/>
    <n v="65"/>
    <x v="0"/>
  </r>
  <r>
    <x v="16"/>
    <s v="6266"/>
    <x v="13"/>
    <s v="P027"/>
    <x v="26"/>
    <n v="2.2000000000000002"/>
    <s v="Hot drinks"/>
    <n v="27"/>
    <n v="27"/>
    <n v="0"/>
    <x v="1"/>
    <n v="59.400000000000006"/>
    <x v="0"/>
  </r>
  <r>
    <x v="16"/>
    <s v="6266"/>
    <x v="13"/>
    <s v="P028"/>
    <x v="27"/>
    <n v="2.25"/>
    <s v="Hot drinks"/>
    <n v="54"/>
    <n v="54"/>
    <n v="0"/>
    <x v="1"/>
    <n v="121.5"/>
    <x v="0"/>
  </r>
  <r>
    <x v="16"/>
    <s v="6266"/>
    <x v="13"/>
    <s v="P029"/>
    <x v="28"/>
    <n v="2.25"/>
    <s v="Hot drinks"/>
    <n v="38"/>
    <n v="38"/>
    <n v="0"/>
    <x v="1"/>
    <n v="85.5"/>
    <x v="0"/>
  </r>
  <r>
    <x v="16"/>
    <s v="6266"/>
    <x v="13"/>
    <s v="P030"/>
    <x v="29"/>
    <n v="1.9"/>
    <s v="Cold drinks"/>
    <n v="48"/>
    <n v="25"/>
    <n v="0"/>
    <x v="1"/>
    <n v="47.5"/>
    <x v="38"/>
  </r>
  <r>
    <x v="16"/>
    <s v="6266"/>
    <x v="13"/>
    <s v="P031"/>
    <x v="30"/>
    <n v="1.9"/>
    <s v="Cold drinks"/>
    <n v="21"/>
    <n v="10"/>
    <n v="0"/>
    <x v="1"/>
    <n v="19"/>
    <x v="10"/>
  </r>
  <r>
    <x v="16"/>
    <s v="6266"/>
    <x v="13"/>
    <s v="P032"/>
    <x v="31"/>
    <n v="2.0499999999999998"/>
    <s v="Cold drinks"/>
    <n v="40"/>
    <n v="16"/>
    <n v="0"/>
    <x v="1"/>
    <n v="32.799999999999997"/>
    <x v="22"/>
  </r>
  <r>
    <x v="16"/>
    <s v="6266"/>
    <x v="13"/>
    <s v="P033"/>
    <x v="32"/>
    <n v="1.95"/>
    <s v="Cold drinks"/>
    <n v="54"/>
    <n v="26"/>
    <n v="0"/>
    <x v="1"/>
    <n v="50.699999999999996"/>
    <x v="24"/>
  </r>
  <r>
    <x v="16"/>
    <s v="6266"/>
    <x v="13"/>
    <s v="P034"/>
    <x v="33"/>
    <n v="1.55"/>
    <s v="Cold drinks"/>
    <n v="49"/>
    <n v="22"/>
    <n v="0"/>
    <x v="1"/>
    <n v="34.1"/>
    <x v="23"/>
  </r>
  <r>
    <x v="16"/>
    <s v="6266"/>
    <x v="13"/>
    <s v="P035"/>
    <x v="34"/>
    <n v="2"/>
    <s v="Cold drinks"/>
    <n v="34"/>
    <n v="9"/>
    <n v="0"/>
    <x v="1"/>
    <n v="18"/>
    <x v="13"/>
  </r>
  <r>
    <x v="16"/>
    <s v="6266"/>
    <x v="13"/>
    <s v="P036"/>
    <x v="35"/>
    <n v="2"/>
    <s v="Cold drinks"/>
    <n v="39"/>
    <n v="6"/>
    <n v="0"/>
    <x v="1"/>
    <n v="12"/>
    <x v="37"/>
  </r>
  <r>
    <x v="16"/>
    <s v="6266"/>
    <x v="13"/>
    <s v="P037"/>
    <x v="36"/>
    <n v="3.7"/>
    <s v="Sandwiches"/>
    <n v="13"/>
    <n v="9"/>
    <n v="3"/>
    <x v="2"/>
    <n v="33.300000000000004"/>
    <x v="0"/>
  </r>
  <r>
    <x v="16"/>
    <s v="6266"/>
    <x v="13"/>
    <s v="P038"/>
    <x v="37"/>
    <n v="3.7"/>
    <s v="Sandwiches"/>
    <n v="12"/>
    <n v="10"/>
    <n v="1"/>
    <x v="2"/>
    <n v="37"/>
    <x v="0"/>
  </r>
  <r>
    <x v="16"/>
    <s v="6266"/>
    <x v="13"/>
    <s v="P039"/>
    <x v="38"/>
    <n v="3.7"/>
    <s v="Sandwiches"/>
    <n v="25"/>
    <n v="20"/>
    <n v="3"/>
    <x v="4"/>
    <n v="74"/>
    <x v="0"/>
  </r>
  <r>
    <x v="16"/>
    <s v="6266"/>
    <x v="13"/>
    <s v="P040"/>
    <x v="39"/>
    <n v="3.6"/>
    <s v="Sandwiches"/>
    <n v="10"/>
    <n v="4"/>
    <n v="0"/>
    <x v="11"/>
    <n v="14.4"/>
    <x v="0"/>
  </r>
  <r>
    <x v="16"/>
    <s v="6266"/>
    <x v="13"/>
    <s v="P041"/>
    <x v="40"/>
    <n v="1.25"/>
    <s v="Crisps"/>
    <n v="50"/>
    <n v="23"/>
    <n v="0"/>
    <x v="1"/>
    <n v="28.75"/>
    <x v="23"/>
  </r>
  <r>
    <x v="16"/>
    <s v="6266"/>
    <x v="13"/>
    <s v="P042"/>
    <x v="41"/>
    <n v="1.25"/>
    <s v="Crisps"/>
    <n v="39"/>
    <n v="25"/>
    <n v="0"/>
    <x v="1"/>
    <n v="31.25"/>
    <x v="2"/>
  </r>
  <r>
    <x v="16"/>
    <s v="6266"/>
    <x v="13"/>
    <s v="P043"/>
    <x v="42"/>
    <n v="1.25"/>
    <s v="Crisps"/>
    <n v="40"/>
    <n v="17"/>
    <n v="0"/>
    <x v="1"/>
    <n v="21.25"/>
    <x v="38"/>
  </r>
  <r>
    <x v="17"/>
    <s v="0864"/>
    <x v="0"/>
    <s v="P001"/>
    <x v="0"/>
    <n v="1.35"/>
    <s v="Savouries"/>
    <n v="112"/>
    <n v="107"/>
    <n v="4"/>
    <x v="2"/>
    <n v="144.45000000000002"/>
    <x v="0"/>
  </r>
  <r>
    <x v="17"/>
    <s v="0864"/>
    <x v="0"/>
    <s v="P002"/>
    <x v="1"/>
    <n v="1.35"/>
    <s v="Savouries"/>
    <n v="24"/>
    <n v="23"/>
    <n v="0"/>
    <x v="2"/>
    <n v="31.05"/>
    <x v="0"/>
  </r>
  <r>
    <x v="17"/>
    <s v="0864"/>
    <x v="0"/>
    <s v="P003"/>
    <x v="2"/>
    <n v="2.5"/>
    <s v="Savouries"/>
    <n v="24"/>
    <n v="21"/>
    <n v="2"/>
    <x v="2"/>
    <n v="52.5"/>
    <x v="0"/>
  </r>
  <r>
    <x v="17"/>
    <s v="0864"/>
    <x v="0"/>
    <s v="P004"/>
    <x v="3"/>
    <n v="2.25"/>
    <s v="Savouries"/>
    <n v="24"/>
    <n v="22"/>
    <n v="2"/>
    <x v="1"/>
    <n v="49.5"/>
    <x v="0"/>
  </r>
  <r>
    <x v="17"/>
    <s v="0864"/>
    <x v="0"/>
    <s v="P005"/>
    <x v="4"/>
    <n v="2.5"/>
    <s v="Savouries"/>
    <n v="24"/>
    <n v="23"/>
    <n v="1"/>
    <x v="1"/>
    <n v="57.5"/>
    <x v="0"/>
  </r>
  <r>
    <x v="17"/>
    <s v="0864"/>
    <x v="0"/>
    <s v="P006"/>
    <x v="5"/>
    <n v="2.2000000000000002"/>
    <s v="Savouries"/>
    <n v="24"/>
    <n v="21"/>
    <n v="2"/>
    <x v="2"/>
    <n v="46.2"/>
    <x v="0"/>
  </r>
  <r>
    <x v="17"/>
    <s v="0864"/>
    <x v="0"/>
    <s v="P007"/>
    <x v="6"/>
    <n v="2.1"/>
    <s v="Savouries"/>
    <n v="24"/>
    <n v="22"/>
    <n v="2"/>
    <x v="1"/>
    <n v="46.2"/>
    <x v="0"/>
  </r>
  <r>
    <x v="17"/>
    <s v="0864"/>
    <x v="0"/>
    <s v="P008"/>
    <x v="7"/>
    <n v="1.5"/>
    <s v="Cakes and sweet treats"/>
    <n v="7"/>
    <n v="6"/>
    <n v="1"/>
    <x v="1"/>
    <n v="9"/>
    <x v="0"/>
  </r>
  <r>
    <x v="17"/>
    <s v="0864"/>
    <x v="0"/>
    <s v="P009"/>
    <x v="8"/>
    <n v="1.45"/>
    <s v="Cakes and sweet treats"/>
    <n v="6"/>
    <n v="5"/>
    <n v="1"/>
    <x v="1"/>
    <n v="7.25"/>
    <x v="0"/>
  </r>
  <r>
    <x v="17"/>
    <s v="0864"/>
    <x v="0"/>
    <s v="P010"/>
    <x v="9"/>
    <n v="1.3"/>
    <s v="Cakes and sweet treats"/>
    <n v="9"/>
    <n v="7"/>
    <n v="2"/>
    <x v="1"/>
    <n v="9.1"/>
    <x v="0"/>
  </r>
  <r>
    <x v="17"/>
    <s v="0864"/>
    <x v="0"/>
    <s v="P011"/>
    <x v="10"/>
    <n v="1.4"/>
    <s v="Cakes and sweet treats"/>
    <n v="9"/>
    <n v="8"/>
    <n v="1"/>
    <x v="1"/>
    <n v="11.2"/>
    <x v="0"/>
  </r>
  <r>
    <x v="17"/>
    <s v="0864"/>
    <x v="0"/>
    <s v="P012"/>
    <x v="11"/>
    <n v="1.6"/>
    <s v="Cakes and sweet treats"/>
    <n v="8"/>
    <n v="7"/>
    <n v="1"/>
    <x v="1"/>
    <n v="11.200000000000001"/>
    <x v="0"/>
  </r>
  <r>
    <x v="17"/>
    <s v="0864"/>
    <x v="0"/>
    <s v="P013"/>
    <x v="12"/>
    <n v="3.1"/>
    <s v="Hot hold"/>
    <n v="8"/>
    <n v="8"/>
    <n v="0"/>
    <x v="1"/>
    <n v="24.8"/>
    <x v="0"/>
  </r>
  <r>
    <x v="17"/>
    <s v="0864"/>
    <x v="0"/>
    <s v="P014"/>
    <x v="13"/>
    <n v="3.4"/>
    <s v="Hot hold"/>
    <n v="9"/>
    <n v="9"/>
    <n v="0"/>
    <x v="1"/>
    <n v="30.599999999999998"/>
    <x v="0"/>
  </r>
  <r>
    <x v="17"/>
    <s v="0864"/>
    <x v="0"/>
    <s v="P015"/>
    <x v="14"/>
    <n v="2.2000000000000002"/>
    <s v="Hot hold"/>
    <n v="8"/>
    <n v="7"/>
    <n v="0"/>
    <x v="2"/>
    <n v="15.400000000000002"/>
    <x v="0"/>
  </r>
  <r>
    <x v="17"/>
    <s v="0864"/>
    <x v="0"/>
    <s v="P016"/>
    <x v="15"/>
    <n v="2.25"/>
    <s v="Hot hold"/>
    <n v="7"/>
    <n v="5"/>
    <n v="0"/>
    <x v="4"/>
    <n v="11.25"/>
    <x v="0"/>
  </r>
  <r>
    <x v="17"/>
    <s v="0864"/>
    <x v="0"/>
    <s v="P017"/>
    <x v="16"/>
    <n v="2.35"/>
    <s v="Hot hold"/>
    <n v="6"/>
    <n v="3"/>
    <n v="0"/>
    <x v="0"/>
    <n v="7.0500000000000007"/>
    <x v="0"/>
  </r>
  <r>
    <x v="17"/>
    <s v="0864"/>
    <x v="0"/>
    <s v="P018"/>
    <x v="17"/>
    <n v="2.75"/>
    <s v="Hot hold"/>
    <n v="8"/>
    <n v="5"/>
    <n v="0"/>
    <x v="0"/>
    <n v="13.75"/>
    <x v="0"/>
  </r>
  <r>
    <x v="17"/>
    <s v="0864"/>
    <x v="0"/>
    <s v="P019"/>
    <x v="18"/>
    <n v="4.6500000000000004"/>
    <s v="Hot hold"/>
    <n v="6"/>
    <n v="3"/>
    <n v="0"/>
    <x v="0"/>
    <n v="13.950000000000001"/>
    <x v="0"/>
  </r>
  <r>
    <x v="17"/>
    <s v="0864"/>
    <x v="0"/>
    <s v="P020"/>
    <x v="19"/>
    <n v="2.2000000000000002"/>
    <s v="Breakfast"/>
    <n v="9"/>
    <n v="8"/>
    <n v="0"/>
    <x v="2"/>
    <n v="17.600000000000001"/>
    <x v="0"/>
  </r>
  <r>
    <x v="17"/>
    <s v="0864"/>
    <x v="0"/>
    <s v="P021"/>
    <x v="20"/>
    <n v="3.35"/>
    <s v="Breakfast"/>
    <n v="6"/>
    <n v="4"/>
    <n v="0"/>
    <x v="4"/>
    <n v="13.4"/>
    <x v="0"/>
  </r>
  <r>
    <x v="17"/>
    <s v="0864"/>
    <x v="0"/>
    <s v="P022"/>
    <x v="21"/>
    <n v="2.25"/>
    <s v="Breakfast"/>
    <n v="9"/>
    <n v="9"/>
    <n v="0"/>
    <x v="1"/>
    <n v="20.25"/>
    <x v="0"/>
  </r>
  <r>
    <x v="17"/>
    <s v="0864"/>
    <x v="0"/>
    <s v="P023"/>
    <x v="22"/>
    <n v="1.5"/>
    <s v="Breakfast"/>
    <n v="8"/>
    <n v="5"/>
    <n v="0"/>
    <x v="0"/>
    <n v="7.5"/>
    <x v="0"/>
  </r>
  <r>
    <x v="17"/>
    <s v="0864"/>
    <x v="0"/>
    <s v="P024"/>
    <x v="23"/>
    <n v="3.3"/>
    <s v="Breakfast"/>
    <n v="7"/>
    <n v="4"/>
    <n v="0"/>
    <x v="0"/>
    <n v="13.2"/>
    <x v="0"/>
  </r>
  <r>
    <x v="17"/>
    <s v="0864"/>
    <x v="0"/>
    <s v="P025"/>
    <x v="24"/>
    <n v="2.95"/>
    <s v="Hot drinks"/>
    <n v="15"/>
    <n v="15"/>
    <n v="0"/>
    <x v="1"/>
    <n v="44.25"/>
    <x v="0"/>
  </r>
  <r>
    <x v="17"/>
    <s v="0864"/>
    <x v="0"/>
    <s v="P026"/>
    <x v="25"/>
    <n v="2.6"/>
    <s v="Hot drinks"/>
    <n v="16"/>
    <n v="16"/>
    <n v="0"/>
    <x v="1"/>
    <n v="41.6"/>
    <x v="0"/>
  </r>
  <r>
    <x v="17"/>
    <s v="0864"/>
    <x v="0"/>
    <s v="P027"/>
    <x v="26"/>
    <n v="2.2000000000000002"/>
    <s v="Hot drinks"/>
    <n v="19"/>
    <n v="19"/>
    <n v="0"/>
    <x v="1"/>
    <n v="41.800000000000004"/>
    <x v="0"/>
  </r>
  <r>
    <x v="17"/>
    <s v="0864"/>
    <x v="0"/>
    <s v="P028"/>
    <x v="27"/>
    <n v="2.25"/>
    <s v="Hot drinks"/>
    <n v="11"/>
    <n v="11"/>
    <n v="0"/>
    <x v="1"/>
    <n v="24.75"/>
    <x v="0"/>
  </r>
  <r>
    <x v="17"/>
    <s v="0864"/>
    <x v="0"/>
    <s v="P029"/>
    <x v="28"/>
    <n v="2.25"/>
    <s v="Hot drinks"/>
    <n v="16"/>
    <n v="16"/>
    <n v="0"/>
    <x v="1"/>
    <n v="36"/>
    <x v="0"/>
  </r>
  <r>
    <x v="17"/>
    <s v="0864"/>
    <x v="0"/>
    <s v="P030"/>
    <x v="29"/>
    <n v="1.9"/>
    <s v="Cold drinks"/>
    <n v="11"/>
    <n v="8"/>
    <n v="0"/>
    <x v="1"/>
    <n v="15.2"/>
    <x v="12"/>
  </r>
  <r>
    <x v="17"/>
    <s v="0864"/>
    <x v="0"/>
    <s v="P031"/>
    <x v="30"/>
    <n v="1.9"/>
    <s v="Cold drinks"/>
    <n v="22"/>
    <n v="17"/>
    <n v="0"/>
    <x v="1"/>
    <n v="32.299999999999997"/>
    <x v="3"/>
  </r>
  <r>
    <x v="17"/>
    <s v="0864"/>
    <x v="0"/>
    <s v="P032"/>
    <x v="31"/>
    <n v="2.0499999999999998"/>
    <s v="Cold drinks"/>
    <n v="10"/>
    <n v="3"/>
    <n v="0"/>
    <x v="1"/>
    <n v="6.1499999999999995"/>
    <x v="14"/>
  </r>
  <r>
    <x v="17"/>
    <s v="0864"/>
    <x v="0"/>
    <s v="P033"/>
    <x v="32"/>
    <n v="1.95"/>
    <s v="Cold drinks"/>
    <n v="11"/>
    <n v="7"/>
    <n v="0"/>
    <x v="2"/>
    <n v="13.65"/>
    <x v="12"/>
  </r>
  <r>
    <x v="17"/>
    <s v="0864"/>
    <x v="0"/>
    <s v="P034"/>
    <x v="33"/>
    <n v="1.55"/>
    <s v="Cold drinks"/>
    <n v="14"/>
    <n v="4"/>
    <n v="0"/>
    <x v="1"/>
    <n v="6.2"/>
    <x v="4"/>
  </r>
  <r>
    <x v="17"/>
    <s v="0864"/>
    <x v="0"/>
    <s v="P035"/>
    <x v="34"/>
    <n v="2"/>
    <s v="Cold drinks"/>
    <n v="20"/>
    <n v="7"/>
    <n v="0"/>
    <x v="1"/>
    <n v="14"/>
    <x v="11"/>
  </r>
  <r>
    <x v="17"/>
    <s v="0864"/>
    <x v="0"/>
    <s v="P036"/>
    <x v="35"/>
    <n v="2"/>
    <s v="Cold drinks"/>
    <n v="15"/>
    <n v="11"/>
    <n v="0"/>
    <x v="1"/>
    <n v="22"/>
    <x v="16"/>
  </r>
  <r>
    <x v="17"/>
    <s v="0864"/>
    <x v="0"/>
    <s v="P037"/>
    <x v="36"/>
    <n v="3.7"/>
    <s v="Sandwiches"/>
    <n v="6"/>
    <n v="6"/>
    <n v="0"/>
    <x v="1"/>
    <n v="22.200000000000003"/>
    <x v="0"/>
  </r>
  <r>
    <x v="17"/>
    <s v="0864"/>
    <x v="0"/>
    <s v="P038"/>
    <x v="37"/>
    <n v="3.7"/>
    <s v="Sandwiches"/>
    <n v="10"/>
    <n v="7"/>
    <n v="2"/>
    <x v="2"/>
    <n v="25.900000000000002"/>
    <x v="0"/>
  </r>
  <r>
    <x v="17"/>
    <s v="0864"/>
    <x v="0"/>
    <s v="P039"/>
    <x v="38"/>
    <n v="3.7"/>
    <s v="Sandwiches"/>
    <n v="10"/>
    <n v="9"/>
    <n v="0"/>
    <x v="2"/>
    <n v="33.300000000000004"/>
    <x v="0"/>
  </r>
  <r>
    <x v="17"/>
    <s v="0864"/>
    <x v="0"/>
    <s v="P040"/>
    <x v="39"/>
    <n v="3.6"/>
    <s v="Sandwiches"/>
    <n v="6"/>
    <n v="6"/>
    <n v="0"/>
    <x v="1"/>
    <n v="21.6"/>
    <x v="0"/>
  </r>
  <r>
    <x v="17"/>
    <s v="0864"/>
    <x v="0"/>
    <s v="P041"/>
    <x v="40"/>
    <n v="1.25"/>
    <s v="Crisps"/>
    <n v="15"/>
    <n v="5"/>
    <n v="0"/>
    <x v="1"/>
    <n v="6.25"/>
    <x v="4"/>
  </r>
  <r>
    <x v="17"/>
    <s v="0864"/>
    <x v="0"/>
    <s v="P042"/>
    <x v="41"/>
    <n v="1.25"/>
    <s v="Crisps"/>
    <n v="15"/>
    <n v="11"/>
    <n v="0"/>
    <x v="1"/>
    <n v="13.75"/>
    <x v="16"/>
  </r>
  <r>
    <x v="17"/>
    <s v="0864"/>
    <x v="0"/>
    <s v="P043"/>
    <x v="42"/>
    <n v="1.25"/>
    <s v="Crisps"/>
    <n v="9"/>
    <n v="4"/>
    <n v="0"/>
    <x v="1"/>
    <n v="5"/>
    <x v="3"/>
  </r>
  <r>
    <x v="17"/>
    <s v="0902"/>
    <x v="1"/>
    <s v="P001"/>
    <x v="0"/>
    <n v="1.35"/>
    <s v="Savouries"/>
    <n v="179"/>
    <n v="173"/>
    <n v="6"/>
    <x v="1"/>
    <n v="233.55"/>
    <x v="0"/>
  </r>
  <r>
    <x v="17"/>
    <s v="0902"/>
    <x v="1"/>
    <s v="P002"/>
    <x v="1"/>
    <n v="1.35"/>
    <s v="Savouries"/>
    <n v="39"/>
    <n v="39"/>
    <n v="0"/>
    <x v="1"/>
    <n v="52.650000000000006"/>
    <x v="0"/>
  </r>
  <r>
    <x v="17"/>
    <s v="0902"/>
    <x v="1"/>
    <s v="P003"/>
    <x v="2"/>
    <n v="2.5"/>
    <s v="Savouries"/>
    <n v="39"/>
    <n v="37"/>
    <n v="2"/>
    <x v="1"/>
    <n v="92.5"/>
    <x v="0"/>
  </r>
  <r>
    <x v="17"/>
    <s v="0902"/>
    <x v="1"/>
    <s v="P004"/>
    <x v="3"/>
    <n v="2.25"/>
    <s v="Savouries"/>
    <n v="39"/>
    <n v="37"/>
    <n v="1"/>
    <x v="2"/>
    <n v="83.25"/>
    <x v="0"/>
  </r>
  <r>
    <x v="17"/>
    <s v="0902"/>
    <x v="1"/>
    <s v="P005"/>
    <x v="4"/>
    <n v="2.5"/>
    <s v="Savouries"/>
    <n v="39"/>
    <n v="38"/>
    <n v="1"/>
    <x v="1"/>
    <n v="95"/>
    <x v="0"/>
  </r>
  <r>
    <x v="17"/>
    <s v="0902"/>
    <x v="1"/>
    <s v="P006"/>
    <x v="5"/>
    <n v="2.2000000000000002"/>
    <s v="Savouries"/>
    <n v="39"/>
    <n v="35"/>
    <n v="3"/>
    <x v="2"/>
    <n v="77"/>
    <x v="0"/>
  </r>
  <r>
    <x v="17"/>
    <s v="0902"/>
    <x v="1"/>
    <s v="P007"/>
    <x v="6"/>
    <n v="2.1"/>
    <s v="Savouries"/>
    <n v="39"/>
    <n v="39"/>
    <n v="0"/>
    <x v="1"/>
    <n v="81.900000000000006"/>
    <x v="0"/>
  </r>
  <r>
    <x v="17"/>
    <s v="0902"/>
    <x v="1"/>
    <s v="P008"/>
    <x v="7"/>
    <n v="1.5"/>
    <s v="Cakes and sweet treats"/>
    <n v="11"/>
    <n v="9"/>
    <n v="1"/>
    <x v="2"/>
    <n v="13.5"/>
    <x v="0"/>
  </r>
  <r>
    <x v="17"/>
    <s v="0902"/>
    <x v="1"/>
    <s v="P009"/>
    <x v="8"/>
    <n v="1.45"/>
    <s v="Cakes and sweet treats"/>
    <n v="12"/>
    <n v="12"/>
    <n v="0"/>
    <x v="1"/>
    <n v="17.399999999999999"/>
    <x v="0"/>
  </r>
  <r>
    <x v="17"/>
    <s v="0902"/>
    <x v="1"/>
    <s v="P010"/>
    <x v="9"/>
    <n v="1.3"/>
    <s v="Cakes and sweet treats"/>
    <n v="14"/>
    <n v="14"/>
    <n v="0"/>
    <x v="1"/>
    <n v="18.2"/>
    <x v="0"/>
  </r>
  <r>
    <x v="17"/>
    <s v="0902"/>
    <x v="1"/>
    <s v="P011"/>
    <x v="10"/>
    <n v="1.4"/>
    <s v="Cakes and sweet treats"/>
    <n v="10"/>
    <n v="10"/>
    <n v="0"/>
    <x v="1"/>
    <n v="14"/>
    <x v="0"/>
  </r>
  <r>
    <x v="17"/>
    <s v="0902"/>
    <x v="1"/>
    <s v="P012"/>
    <x v="11"/>
    <n v="1.6"/>
    <s v="Cakes and sweet treats"/>
    <n v="4"/>
    <n v="4"/>
    <n v="0"/>
    <x v="1"/>
    <n v="6.4"/>
    <x v="0"/>
  </r>
  <r>
    <x v="17"/>
    <s v="0902"/>
    <x v="1"/>
    <s v="P013"/>
    <x v="12"/>
    <n v="3.1"/>
    <s v="Hot hold"/>
    <n v="9"/>
    <n v="6"/>
    <n v="0"/>
    <x v="0"/>
    <n v="18.600000000000001"/>
    <x v="0"/>
  </r>
  <r>
    <x v="17"/>
    <s v="0902"/>
    <x v="1"/>
    <s v="P014"/>
    <x v="13"/>
    <n v="3.4"/>
    <s v="Hot hold"/>
    <n v="12"/>
    <n v="11"/>
    <n v="0"/>
    <x v="2"/>
    <n v="37.4"/>
    <x v="0"/>
  </r>
  <r>
    <x v="17"/>
    <s v="0902"/>
    <x v="1"/>
    <s v="P015"/>
    <x v="14"/>
    <n v="2.2000000000000002"/>
    <s v="Hot hold"/>
    <n v="12"/>
    <n v="10"/>
    <n v="0"/>
    <x v="4"/>
    <n v="22"/>
    <x v="0"/>
  </r>
  <r>
    <x v="17"/>
    <s v="0902"/>
    <x v="1"/>
    <s v="P016"/>
    <x v="15"/>
    <n v="2.25"/>
    <s v="Hot hold"/>
    <n v="11"/>
    <n v="9"/>
    <n v="0"/>
    <x v="4"/>
    <n v="20.25"/>
    <x v="0"/>
  </r>
  <r>
    <x v="17"/>
    <s v="0902"/>
    <x v="1"/>
    <s v="P017"/>
    <x v="16"/>
    <n v="2.35"/>
    <s v="Hot hold"/>
    <n v="14"/>
    <n v="14"/>
    <n v="0"/>
    <x v="1"/>
    <n v="32.9"/>
    <x v="0"/>
  </r>
  <r>
    <x v="17"/>
    <s v="0902"/>
    <x v="1"/>
    <s v="P018"/>
    <x v="17"/>
    <n v="2.75"/>
    <s v="Hot hold"/>
    <n v="13"/>
    <n v="10"/>
    <n v="0"/>
    <x v="0"/>
    <n v="27.5"/>
    <x v="0"/>
  </r>
  <r>
    <x v="17"/>
    <s v="0902"/>
    <x v="1"/>
    <s v="P019"/>
    <x v="18"/>
    <n v="4.6500000000000004"/>
    <s v="Hot hold"/>
    <n v="14"/>
    <n v="11"/>
    <n v="0"/>
    <x v="0"/>
    <n v="51.150000000000006"/>
    <x v="0"/>
  </r>
  <r>
    <x v="17"/>
    <s v="0902"/>
    <x v="1"/>
    <s v="P020"/>
    <x v="19"/>
    <n v="2.2000000000000002"/>
    <s v="Breakfast"/>
    <n v="13"/>
    <n v="12"/>
    <n v="0"/>
    <x v="2"/>
    <n v="26.400000000000002"/>
    <x v="0"/>
  </r>
  <r>
    <x v="17"/>
    <s v="0902"/>
    <x v="1"/>
    <s v="P021"/>
    <x v="20"/>
    <n v="3.35"/>
    <s v="Breakfast"/>
    <n v="13"/>
    <n v="13"/>
    <n v="0"/>
    <x v="1"/>
    <n v="43.550000000000004"/>
    <x v="0"/>
  </r>
  <r>
    <x v="17"/>
    <s v="0902"/>
    <x v="1"/>
    <s v="P022"/>
    <x v="21"/>
    <n v="2.25"/>
    <s v="Breakfast"/>
    <n v="12"/>
    <n v="12"/>
    <n v="0"/>
    <x v="1"/>
    <n v="27"/>
    <x v="0"/>
  </r>
  <r>
    <x v="17"/>
    <s v="0902"/>
    <x v="1"/>
    <s v="P023"/>
    <x v="22"/>
    <n v="1.5"/>
    <s v="Breakfast"/>
    <n v="9"/>
    <n v="7"/>
    <n v="0"/>
    <x v="4"/>
    <n v="10.5"/>
    <x v="0"/>
  </r>
  <r>
    <x v="17"/>
    <s v="0902"/>
    <x v="1"/>
    <s v="P024"/>
    <x v="23"/>
    <n v="3.3"/>
    <s v="Breakfast"/>
    <n v="9"/>
    <n v="6"/>
    <n v="0"/>
    <x v="0"/>
    <n v="19.799999999999997"/>
    <x v="0"/>
  </r>
  <r>
    <x v="17"/>
    <s v="0902"/>
    <x v="1"/>
    <s v="P025"/>
    <x v="24"/>
    <n v="2.95"/>
    <s v="Hot drinks"/>
    <n v="40"/>
    <n v="39"/>
    <n v="0"/>
    <x v="2"/>
    <n v="115.05000000000001"/>
    <x v="0"/>
  </r>
  <r>
    <x v="17"/>
    <s v="0902"/>
    <x v="1"/>
    <s v="P026"/>
    <x v="25"/>
    <n v="2.6"/>
    <s v="Hot drinks"/>
    <n v="29"/>
    <n v="29"/>
    <n v="0"/>
    <x v="1"/>
    <n v="75.400000000000006"/>
    <x v="0"/>
  </r>
  <r>
    <x v="17"/>
    <s v="0902"/>
    <x v="1"/>
    <s v="P027"/>
    <x v="26"/>
    <n v="2.2000000000000002"/>
    <s v="Hot drinks"/>
    <n v="32"/>
    <n v="32"/>
    <n v="0"/>
    <x v="1"/>
    <n v="70.400000000000006"/>
    <x v="0"/>
  </r>
  <r>
    <x v="17"/>
    <s v="0902"/>
    <x v="1"/>
    <s v="P028"/>
    <x v="27"/>
    <n v="2.25"/>
    <s v="Hot drinks"/>
    <n v="32"/>
    <n v="32"/>
    <n v="0"/>
    <x v="1"/>
    <n v="72"/>
    <x v="0"/>
  </r>
  <r>
    <x v="17"/>
    <s v="0902"/>
    <x v="1"/>
    <s v="P029"/>
    <x v="28"/>
    <n v="2.25"/>
    <s v="Hot drinks"/>
    <n v="26"/>
    <n v="26"/>
    <n v="0"/>
    <x v="1"/>
    <n v="58.5"/>
    <x v="0"/>
  </r>
  <r>
    <x v="17"/>
    <s v="0902"/>
    <x v="1"/>
    <s v="P030"/>
    <x v="29"/>
    <n v="1.9"/>
    <s v="Cold drinks"/>
    <n v="16"/>
    <n v="8"/>
    <n v="0"/>
    <x v="1"/>
    <n v="15.2"/>
    <x v="15"/>
  </r>
  <r>
    <x v="17"/>
    <s v="0902"/>
    <x v="1"/>
    <s v="P031"/>
    <x v="30"/>
    <n v="1.9"/>
    <s v="Cold drinks"/>
    <n v="19"/>
    <n v="7"/>
    <n v="0"/>
    <x v="1"/>
    <n v="13.299999999999999"/>
    <x v="5"/>
  </r>
  <r>
    <x v="17"/>
    <s v="0902"/>
    <x v="1"/>
    <s v="P032"/>
    <x v="31"/>
    <n v="2.0499999999999998"/>
    <s v="Cold drinks"/>
    <n v="33"/>
    <n v="18"/>
    <n v="0"/>
    <x v="1"/>
    <n v="36.9"/>
    <x v="17"/>
  </r>
  <r>
    <x v="17"/>
    <s v="0902"/>
    <x v="1"/>
    <s v="P033"/>
    <x v="32"/>
    <n v="1.95"/>
    <s v="Cold drinks"/>
    <n v="25"/>
    <n v="10"/>
    <n v="0"/>
    <x v="1"/>
    <n v="19.5"/>
    <x v="17"/>
  </r>
  <r>
    <x v="17"/>
    <s v="0902"/>
    <x v="1"/>
    <s v="P034"/>
    <x v="33"/>
    <n v="1.55"/>
    <s v="Cold drinks"/>
    <n v="16"/>
    <n v="10"/>
    <n v="0"/>
    <x v="1"/>
    <n v="15.5"/>
    <x v="9"/>
  </r>
  <r>
    <x v="17"/>
    <s v="0902"/>
    <x v="1"/>
    <s v="P035"/>
    <x v="34"/>
    <n v="2"/>
    <s v="Cold drinks"/>
    <n v="33"/>
    <n v="14"/>
    <n v="0"/>
    <x v="1"/>
    <n v="28"/>
    <x v="8"/>
  </r>
  <r>
    <x v="17"/>
    <s v="0902"/>
    <x v="1"/>
    <s v="P036"/>
    <x v="35"/>
    <n v="2"/>
    <s v="Cold drinks"/>
    <n v="36"/>
    <n v="2"/>
    <n v="0"/>
    <x v="1"/>
    <n v="4"/>
    <x v="40"/>
  </r>
  <r>
    <x v="17"/>
    <s v="0902"/>
    <x v="1"/>
    <s v="P037"/>
    <x v="36"/>
    <n v="3.7"/>
    <s v="Sandwiches"/>
    <n v="17"/>
    <n v="12"/>
    <n v="2"/>
    <x v="0"/>
    <n v="44.400000000000006"/>
    <x v="0"/>
  </r>
  <r>
    <x v="17"/>
    <s v="0902"/>
    <x v="1"/>
    <s v="P038"/>
    <x v="37"/>
    <n v="3.7"/>
    <s v="Sandwiches"/>
    <n v="15"/>
    <n v="13"/>
    <n v="2"/>
    <x v="1"/>
    <n v="48.1"/>
    <x v="0"/>
  </r>
  <r>
    <x v="17"/>
    <s v="0902"/>
    <x v="1"/>
    <s v="P039"/>
    <x v="38"/>
    <n v="3.7"/>
    <s v="Sandwiches"/>
    <n v="9"/>
    <n v="7"/>
    <n v="2"/>
    <x v="1"/>
    <n v="25.900000000000002"/>
    <x v="0"/>
  </r>
  <r>
    <x v="17"/>
    <s v="0902"/>
    <x v="1"/>
    <s v="P040"/>
    <x v="39"/>
    <n v="3.6"/>
    <s v="Sandwiches"/>
    <n v="14"/>
    <n v="6"/>
    <n v="0"/>
    <x v="5"/>
    <n v="21.6"/>
    <x v="0"/>
  </r>
  <r>
    <x v="17"/>
    <s v="0902"/>
    <x v="1"/>
    <s v="P041"/>
    <x v="40"/>
    <n v="1.25"/>
    <s v="Crisps"/>
    <n v="37"/>
    <n v="24"/>
    <n v="0"/>
    <x v="1"/>
    <n v="30"/>
    <x v="11"/>
  </r>
  <r>
    <x v="17"/>
    <s v="0902"/>
    <x v="1"/>
    <s v="P042"/>
    <x v="41"/>
    <n v="1.25"/>
    <s v="Crisps"/>
    <n v="30"/>
    <n v="21"/>
    <n v="0"/>
    <x v="1"/>
    <n v="26.25"/>
    <x v="1"/>
  </r>
  <r>
    <x v="17"/>
    <s v="0902"/>
    <x v="1"/>
    <s v="P043"/>
    <x v="42"/>
    <n v="1.25"/>
    <s v="Crisps"/>
    <n v="28"/>
    <n v="12"/>
    <n v="0"/>
    <x v="1"/>
    <n v="15"/>
    <x v="7"/>
  </r>
  <r>
    <x v="17"/>
    <s v="1258"/>
    <x v="2"/>
    <s v="P001"/>
    <x v="0"/>
    <n v="1.35"/>
    <s v="Savouries"/>
    <n v="93"/>
    <n v="86"/>
    <n v="5"/>
    <x v="4"/>
    <n v="116.10000000000001"/>
    <x v="0"/>
  </r>
  <r>
    <x v="17"/>
    <s v="1258"/>
    <x v="2"/>
    <s v="P002"/>
    <x v="1"/>
    <n v="1.35"/>
    <s v="Savouries"/>
    <n v="20"/>
    <n v="17"/>
    <n v="2"/>
    <x v="2"/>
    <n v="22.950000000000003"/>
    <x v="0"/>
  </r>
  <r>
    <x v="17"/>
    <s v="1258"/>
    <x v="2"/>
    <s v="P003"/>
    <x v="2"/>
    <n v="2.5"/>
    <s v="Savouries"/>
    <n v="20"/>
    <n v="18"/>
    <n v="2"/>
    <x v="1"/>
    <n v="45"/>
    <x v="0"/>
  </r>
  <r>
    <x v="17"/>
    <s v="1258"/>
    <x v="2"/>
    <s v="P004"/>
    <x v="3"/>
    <n v="2.25"/>
    <s v="Savouries"/>
    <n v="20"/>
    <n v="18"/>
    <n v="1"/>
    <x v="2"/>
    <n v="40.5"/>
    <x v="0"/>
  </r>
  <r>
    <x v="17"/>
    <s v="1258"/>
    <x v="2"/>
    <s v="P005"/>
    <x v="4"/>
    <n v="2.5"/>
    <s v="Savouries"/>
    <n v="20"/>
    <n v="20"/>
    <n v="0"/>
    <x v="1"/>
    <n v="50"/>
    <x v="0"/>
  </r>
  <r>
    <x v="17"/>
    <s v="1258"/>
    <x v="2"/>
    <s v="P006"/>
    <x v="5"/>
    <n v="2.2000000000000002"/>
    <s v="Savouries"/>
    <n v="20"/>
    <n v="20"/>
    <n v="0"/>
    <x v="1"/>
    <n v="44"/>
    <x v="0"/>
  </r>
  <r>
    <x v="17"/>
    <s v="1258"/>
    <x v="2"/>
    <s v="P007"/>
    <x v="6"/>
    <n v="2.1"/>
    <s v="Savouries"/>
    <n v="20"/>
    <n v="18"/>
    <n v="2"/>
    <x v="1"/>
    <n v="37.800000000000004"/>
    <x v="0"/>
  </r>
  <r>
    <x v="17"/>
    <s v="1258"/>
    <x v="2"/>
    <s v="P008"/>
    <x v="7"/>
    <n v="1.5"/>
    <s v="Cakes and sweet treats"/>
    <n v="6"/>
    <n v="5"/>
    <n v="1"/>
    <x v="1"/>
    <n v="7.5"/>
    <x v="0"/>
  </r>
  <r>
    <x v="17"/>
    <s v="1258"/>
    <x v="2"/>
    <s v="P009"/>
    <x v="8"/>
    <n v="1.45"/>
    <s v="Cakes and sweet treats"/>
    <n v="4"/>
    <n v="3"/>
    <n v="1"/>
    <x v="1"/>
    <n v="4.3499999999999996"/>
    <x v="0"/>
  </r>
  <r>
    <x v="17"/>
    <s v="1258"/>
    <x v="2"/>
    <s v="P010"/>
    <x v="9"/>
    <n v="1.3"/>
    <s v="Cakes and sweet treats"/>
    <n v="6"/>
    <n v="6"/>
    <n v="0"/>
    <x v="1"/>
    <n v="7.8000000000000007"/>
    <x v="0"/>
  </r>
  <r>
    <x v="17"/>
    <s v="1258"/>
    <x v="2"/>
    <s v="P011"/>
    <x v="10"/>
    <n v="1.4"/>
    <s v="Cakes and sweet treats"/>
    <n v="5"/>
    <n v="4"/>
    <n v="1"/>
    <x v="1"/>
    <n v="5.6"/>
    <x v="0"/>
  </r>
  <r>
    <x v="17"/>
    <s v="1258"/>
    <x v="2"/>
    <s v="P012"/>
    <x v="11"/>
    <n v="1.6"/>
    <s v="Cakes and sweet treats"/>
    <n v="6"/>
    <n v="6"/>
    <n v="0"/>
    <x v="1"/>
    <n v="9.6000000000000014"/>
    <x v="0"/>
  </r>
  <r>
    <x v="17"/>
    <s v="1258"/>
    <x v="2"/>
    <s v="P013"/>
    <x v="12"/>
    <n v="3.1"/>
    <s v="Hot hold"/>
    <n v="6"/>
    <n v="6"/>
    <n v="0"/>
    <x v="1"/>
    <n v="18.600000000000001"/>
    <x v="0"/>
  </r>
  <r>
    <x v="17"/>
    <s v="1258"/>
    <x v="2"/>
    <s v="P014"/>
    <x v="13"/>
    <n v="3.4"/>
    <s v="Hot hold"/>
    <n v="7"/>
    <n v="7"/>
    <n v="0"/>
    <x v="1"/>
    <n v="23.8"/>
    <x v="0"/>
  </r>
  <r>
    <x v="17"/>
    <s v="1258"/>
    <x v="2"/>
    <s v="P015"/>
    <x v="14"/>
    <n v="2.2000000000000002"/>
    <s v="Hot hold"/>
    <n v="5"/>
    <n v="4"/>
    <n v="0"/>
    <x v="2"/>
    <n v="8.8000000000000007"/>
    <x v="0"/>
  </r>
  <r>
    <x v="17"/>
    <s v="1258"/>
    <x v="2"/>
    <s v="P016"/>
    <x v="15"/>
    <n v="2.25"/>
    <s v="Hot hold"/>
    <n v="5"/>
    <n v="3"/>
    <n v="0"/>
    <x v="4"/>
    <n v="6.75"/>
    <x v="0"/>
  </r>
  <r>
    <x v="17"/>
    <s v="1258"/>
    <x v="2"/>
    <s v="P017"/>
    <x v="16"/>
    <n v="2.35"/>
    <s v="Hot hold"/>
    <n v="4"/>
    <n v="2"/>
    <n v="0"/>
    <x v="4"/>
    <n v="4.7"/>
    <x v="0"/>
  </r>
  <r>
    <x v="17"/>
    <s v="1258"/>
    <x v="2"/>
    <s v="P018"/>
    <x v="17"/>
    <n v="2.75"/>
    <s v="Hot hold"/>
    <n v="6"/>
    <n v="6"/>
    <n v="0"/>
    <x v="1"/>
    <n v="16.5"/>
    <x v="0"/>
  </r>
  <r>
    <x v="17"/>
    <s v="1258"/>
    <x v="2"/>
    <s v="P019"/>
    <x v="18"/>
    <n v="4.6500000000000004"/>
    <s v="Hot hold"/>
    <n v="6"/>
    <n v="6"/>
    <n v="0"/>
    <x v="1"/>
    <n v="27.900000000000002"/>
    <x v="0"/>
  </r>
  <r>
    <x v="17"/>
    <s v="1258"/>
    <x v="2"/>
    <s v="P020"/>
    <x v="19"/>
    <n v="2.2000000000000002"/>
    <s v="Breakfast"/>
    <n v="6"/>
    <n v="4"/>
    <n v="0"/>
    <x v="4"/>
    <n v="8.8000000000000007"/>
    <x v="0"/>
  </r>
  <r>
    <x v="17"/>
    <s v="1258"/>
    <x v="2"/>
    <s v="P021"/>
    <x v="20"/>
    <n v="3.35"/>
    <s v="Breakfast"/>
    <n v="6"/>
    <n v="5"/>
    <n v="0"/>
    <x v="2"/>
    <n v="16.75"/>
    <x v="0"/>
  </r>
  <r>
    <x v="17"/>
    <s v="1258"/>
    <x v="2"/>
    <s v="P022"/>
    <x v="21"/>
    <n v="2.25"/>
    <s v="Breakfast"/>
    <n v="7"/>
    <n v="6"/>
    <n v="0"/>
    <x v="2"/>
    <n v="13.5"/>
    <x v="0"/>
  </r>
  <r>
    <x v="17"/>
    <s v="1258"/>
    <x v="2"/>
    <s v="P023"/>
    <x v="22"/>
    <n v="1.5"/>
    <s v="Breakfast"/>
    <n v="6"/>
    <n v="6"/>
    <n v="0"/>
    <x v="1"/>
    <n v="9"/>
    <x v="0"/>
  </r>
  <r>
    <x v="17"/>
    <s v="1258"/>
    <x v="2"/>
    <s v="P024"/>
    <x v="23"/>
    <n v="3.3"/>
    <s v="Breakfast"/>
    <n v="7"/>
    <n v="7"/>
    <n v="0"/>
    <x v="1"/>
    <n v="23.099999999999998"/>
    <x v="0"/>
  </r>
  <r>
    <x v="17"/>
    <s v="1258"/>
    <x v="2"/>
    <s v="P025"/>
    <x v="24"/>
    <n v="2.95"/>
    <s v="Hot drinks"/>
    <n v="8"/>
    <n v="8"/>
    <n v="0"/>
    <x v="1"/>
    <n v="23.6"/>
    <x v="0"/>
  </r>
  <r>
    <x v="17"/>
    <s v="1258"/>
    <x v="2"/>
    <s v="P026"/>
    <x v="25"/>
    <n v="2.6"/>
    <s v="Hot drinks"/>
    <n v="16"/>
    <n v="16"/>
    <n v="0"/>
    <x v="1"/>
    <n v="41.6"/>
    <x v="0"/>
  </r>
  <r>
    <x v="17"/>
    <s v="1258"/>
    <x v="2"/>
    <s v="P027"/>
    <x v="26"/>
    <n v="2.2000000000000002"/>
    <s v="Hot drinks"/>
    <n v="20"/>
    <n v="20"/>
    <n v="0"/>
    <x v="1"/>
    <n v="44"/>
    <x v="0"/>
  </r>
  <r>
    <x v="17"/>
    <s v="1258"/>
    <x v="2"/>
    <s v="P028"/>
    <x v="27"/>
    <n v="2.25"/>
    <s v="Hot drinks"/>
    <n v="18"/>
    <n v="18"/>
    <n v="0"/>
    <x v="1"/>
    <n v="40.5"/>
    <x v="0"/>
  </r>
  <r>
    <x v="17"/>
    <s v="1258"/>
    <x v="2"/>
    <s v="P029"/>
    <x v="28"/>
    <n v="2.25"/>
    <s v="Hot drinks"/>
    <n v="18"/>
    <n v="18"/>
    <n v="0"/>
    <x v="1"/>
    <n v="40.5"/>
    <x v="0"/>
  </r>
  <r>
    <x v="17"/>
    <s v="1258"/>
    <x v="2"/>
    <s v="P030"/>
    <x v="29"/>
    <n v="1.9"/>
    <s v="Cold drinks"/>
    <n v="18"/>
    <n v="11"/>
    <n v="0"/>
    <x v="1"/>
    <n v="20.9"/>
    <x v="14"/>
  </r>
  <r>
    <x v="17"/>
    <s v="1258"/>
    <x v="2"/>
    <s v="P031"/>
    <x v="30"/>
    <n v="1.9"/>
    <s v="Cold drinks"/>
    <n v="15"/>
    <n v="5"/>
    <n v="0"/>
    <x v="1"/>
    <n v="9.5"/>
    <x v="4"/>
  </r>
  <r>
    <x v="17"/>
    <s v="1258"/>
    <x v="2"/>
    <s v="P032"/>
    <x v="31"/>
    <n v="2.0499999999999998"/>
    <s v="Cold drinks"/>
    <n v="11"/>
    <n v="5"/>
    <n v="0"/>
    <x v="1"/>
    <n v="10.25"/>
    <x v="9"/>
  </r>
  <r>
    <x v="17"/>
    <s v="1258"/>
    <x v="2"/>
    <s v="P033"/>
    <x v="32"/>
    <n v="1.95"/>
    <s v="Cold drinks"/>
    <n v="8"/>
    <n v="4"/>
    <n v="0"/>
    <x v="1"/>
    <n v="7.8"/>
    <x v="16"/>
  </r>
  <r>
    <x v="17"/>
    <s v="1258"/>
    <x v="2"/>
    <s v="P034"/>
    <x v="33"/>
    <n v="1.55"/>
    <s v="Cold drinks"/>
    <n v="18"/>
    <n v="3"/>
    <n v="0"/>
    <x v="1"/>
    <n v="4.6500000000000004"/>
    <x v="17"/>
  </r>
  <r>
    <x v="17"/>
    <s v="1258"/>
    <x v="2"/>
    <s v="P035"/>
    <x v="34"/>
    <n v="2"/>
    <s v="Cold drinks"/>
    <n v="8"/>
    <n v="4"/>
    <n v="0"/>
    <x v="1"/>
    <n v="8"/>
    <x v="16"/>
  </r>
  <r>
    <x v="17"/>
    <s v="1258"/>
    <x v="2"/>
    <s v="P036"/>
    <x v="35"/>
    <n v="2"/>
    <s v="Cold drinks"/>
    <n v="12"/>
    <n v="3"/>
    <n v="0"/>
    <x v="1"/>
    <n v="6"/>
    <x v="1"/>
  </r>
  <r>
    <x v="17"/>
    <s v="1258"/>
    <x v="2"/>
    <s v="P037"/>
    <x v="36"/>
    <n v="3.7"/>
    <s v="Sandwiches"/>
    <n v="5"/>
    <n v="5"/>
    <n v="0"/>
    <x v="1"/>
    <n v="18.5"/>
    <x v="0"/>
  </r>
  <r>
    <x v="17"/>
    <s v="1258"/>
    <x v="2"/>
    <s v="P038"/>
    <x v="37"/>
    <n v="3.7"/>
    <s v="Sandwiches"/>
    <n v="6"/>
    <n v="3"/>
    <n v="0"/>
    <x v="0"/>
    <n v="11.100000000000001"/>
    <x v="0"/>
  </r>
  <r>
    <x v="17"/>
    <s v="1258"/>
    <x v="2"/>
    <s v="P039"/>
    <x v="38"/>
    <n v="3.7"/>
    <s v="Sandwiches"/>
    <n v="13"/>
    <n v="7"/>
    <n v="0"/>
    <x v="11"/>
    <n v="25.900000000000002"/>
    <x v="0"/>
  </r>
  <r>
    <x v="17"/>
    <s v="1258"/>
    <x v="2"/>
    <s v="P040"/>
    <x v="39"/>
    <n v="3.6"/>
    <s v="Sandwiches"/>
    <n v="9"/>
    <n v="8"/>
    <n v="1"/>
    <x v="1"/>
    <n v="28.8"/>
    <x v="0"/>
  </r>
  <r>
    <x v="17"/>
    <s v="1258"/>
    <x v="2"/>
    <s v="P041"/>
    <x v="40"/>
    <n v="1.25"/>
    <s v="Crisps"/>
    <n v="14"/>
    <n v="10"/>
    <n v="0"/>
    <x v="1"/>
    <n v="12.5"/>
    <x v="16"/>
  </r>
  <r>
    <x v="17"/>
    <s v="1258"/>
    <x v="2"/>
    <s v="P042"/>
    <x v="41"/>
    <n v="1.25"/>
    <s v="Crisps"/>
    <n v="10"/>
    <n v="2"/>
    <n v="0"/>
    <x v="2"/>
    <n v="2.5"/>
    <x v="14"/>
  </r>
  <r>
    <x v="17"/>
    <s v="1258"/>
    <x v="2"/>
    <s v="P043"/>
    <x v="42"/>
    <n v="1.25"/>
    <s v="Crisps"/>
    <n v="10"/>
    <n v="7"/>
    <n v="0"/>
    <x v="1"/>
    <n v="8.75"/>
    <x v="12"/>
  </r>
  <r>
    <x v="17"/>
    <s v="1269"/>
    <x v="3"/>
    <s v="P001"/>
    <x v="0"/>
    <n v="1.35"/>
    <s v="Savouries"/>
    <n v="93"/>
    <n v="70"/>
    <n v="20"/>
    <x v="0"/>
    <n v="94.5"/>
    <x v="0"/>
  </r>
  <r>
    <x v="17"/>
    <s v="1269"/>
    <x v="3"/>
    <s v="P002"/>
    <x v="1"/>
    <n v="1.35"/>
    <s v="Savouries"/>
    <n v="19"/>
    <n v="16"/>
    <n v="3"/>
    <x v="1"/>
    <n v="21.6"/>
    <x v="0"/>
  </r>
  <r>
    <x v="17"/>
    <s v="1269"/>
    <x v="3"/>
    <s v="P003"/>
    <x v="2"/>
    <n v="2.5"/>
    <s v="Savouries"/>
    <n v="19"/>
    <n v="15"/>
    <n v="4"/>
    <x v="1"/>
    <n v="37.5"/>
    <x v="0"/>
  </r>
  <r>
    <x v="17"/>
    <s v="1269"/>
    <x v="3"/>
    <s v="P004"/>
    <x v="3"/>
    <n v="2.25"/>
    <s v="Savouries"/>
    <n v="19"/>
    <n v="15"/>
    <n v="3"/>
    <x v="2"/>
    <n v="33.75"/>
    <x v="0"/>
  </r>
  <r>
    <x v="17"/>
    <s v="1269"/>
    <x v="3"/>
    <s v="P005"/>
    <x v="4"/>
    <n v="2.5"/>
    <s v="Savouries"/>
    <n v="17"/>
    <n v="16"/>
    <n v="1"/>
    <x v="1"/>
    <n v="40"/>
    <x v="0"/>
  </r>
  <r>
    <x v="17"/>
    <s v="1269"/>
    <x v="3"/>
    <s v="P006"/>
    <x v="5"/>
    <n v="2.2000000000000002"/>
    <s v="Savouries"/>
    <n v="19"/>
    <n v="15"/>
    <n v="3"/>
    <x v="2"/>
    <n v="33"/>
    <x v="0"/>
  </r>
  <r>
    <x v="17"/>
    <s v="1269"/>
    <x v="3"/>
    <s v="P007"/>
    <x v="6"/>
    <n v="2.1"/>
    <s v="Savouries"/>
    <n v="17"/>
    <n v="16"/>
    <n v="0"/>
    <x v="2"/>
    <n v="33.6"/>
    <x v="0"/>
  </r>
  <r>
    <x v="17"/>
    <s v="1269"/>
    <x v="3"/>
    <s v="P008"/>
    <x v="7"/>
    <n v="1.5"/>
    <s v="Cakes and sweet treats"/>
    <n v="7"/>
    <n v="4"/>
    <n v="3"/>
    <x v="1"/>
    <n v="6"/>
    <x v="0"/>
  </r>
  <r>
    <x v="17"/>
    <s v="1269"/>
    <x v="3"/>
    <s v="P009"/>
    <x v="8"/>
    <n v="1.45"/>
    <s v="Cakes and sweet treats"/>
    <n v="5"/>
    <n v="4"/>
    <n v="1"/>
    <x v="1"/>
    <n v="5.8"/>
    <x v="0"/>
  </r>
  <r>
    <x v="17"/>
    <s v="1269"/>
    <x v="3"/>
    <s v="P010"/>
    <x v="9"/>
    <n v="1.3"/>
    <s v="Cakes and sweet treats"/>
    <n v="2"/>
    <n v="1"/>
    <n v="1"/>
    <x v="1"/>
    <n v="1.3"/>
    <x v="0"/>
  </r>
  <r>
    <x v="17"/>
    <s v="1269"/>
    <x v="3"/>
    <s v="P011"/>
    <x v="10"/>
    <n v="1.4"/>
    <s v="Cakes and sweet treats"/>
    <n v="7"/>
    <n v="4"/>
    <n v="3"/>
    <x v="1"/>
    <n v="5.6"/>
    <x v="0"/>
  </r>
  <r>
    <x v="17"/>
    <s v="1269"/>
    <x v="3"/>
    <s v="P012"/>
    <x v="11"/>
    <n v="1.6"/>
    <s v="Cakes and sweet treats"/>
    <n v="6"/>
    <n v="3"/>
    <n v="2"/>
    <x v="2"/>
    <n v="4.8000000000000007"/>
    <x v="0"/>
  </r>
  <r>
    <x v="17"/>
    <s v="1269"/>
    <x v="3"/>
    <s v="P013"/>
    <x v="12"/>
    <n v="3.1"/>
    <s v="Hot hold"/>
    <n v="6"/>
    <n v="6"/>
    <n v="0"/>
    <x v="1"/>
    <n v="18.600000000000001"/>
    <x v="0"/>
  </r>
  <r>
    <x v="17"/>
    <s v="1269"/>
    <x v="3"/>
    <s v="P014"/>
    <x v="13"/>
    <n v="3.4"/>
    <s v="Hot hold"/>
    <n v="6"/>
    <n v="3"/>
    <n v="0"/>
    <x v="0"/>
    <n v="10.199999999999999"/>
    <x v="0"/>
  </r>
  <r>
    <x v="17"/>
    <s v="1269"/>
    <x v="3"/>
    <s v="P015"/>
    <x v="14"/>
    <n v="2.2000000000000002"/>
    <s v="Hot hold"/>
    <n v="5"/>
    <n v="5"/>
    <n v="0"/>
    <x v="1"/>
    <n v="11"/>
    <x v="0"/>
  </r>
  <r>
    <x v="17"/>
    <s v="1269"/>
    <x v="3"/>
    <s v="P016"/>
    <x v="15"/>
    <n v="2.25"/>
    <s v="Hot hold"/>
    <n v="5"/>
    <n v="5"/>
    <n v="0"/>
    <x v="1"/>
    <n v="11.25"/>
    <x v="0"/>
  </r>
  <r>
    <x v="17"/>
    <s v="1269"/>
    <x v="3"/>
    <s v="P017"/>
    <x v="16"/>
    <n v="2.35"/>
    <s v="Hot hold"/>
    <n v="8"/>
    <n v="6"/>
    <n v="0"/>
    <x v="4"/>
    <n v="14.100000000000001"/>
    <x v="0"/>
  </r>
  <r>
    <x v="17"/>
    <s v="1269"/>
    <x v="3"/>
    <s v="P018"/>
    <x v="17"/>
    <n v="2.75"/>
    <s v="Hot hold"/>
    <n v="6"/>
    <n v="5"/>
    <n v="0"/>
    <x v="2"/>
    <n v="13.75"/>
    <x v="0"/>
  </r>
  <r>
    <x v="17"/>
    <s v="1269"/>
    <x v="3"/>
    <s v="P019"/>
    <x v="18"/>
    <n v="4.6500000000000004"/>
    <s v="Hot hold"/>
    <n v="4"/>
    <n v="4"/>
    <n v="0"/>
    <x v="1"/>
    <n v="18.600000000000001"/>
    <x v="0"/>
  </r>
  <r>
    <x v="17"/>
    <s v="1269"/>
    <x v="3"/>
    <s v="P020"/>
    <x v="19"/>
    <n v="2.2000000000000002"/>
    <s v="Breakfast"/>
    <n v="5"/>
    <n v="4"/>
    <n v="0"/>
    <x v="2"/>
    <n v="8.8000000000000007"/>
    <x v="0"/>
  </r>
  <r>
    <x v="17"/>
    <s v="1269"/>
    <x v="3"/>
    <s v="P021"/>
    <x v="20"/>
    <n v="3.35"/>
    <s v="Breakfast"/>
    <n v="7"/>
    <n v="5"/>
    <n v="0"/>
    <x v="4"/>
    <n v="16.75"/>
    <x v="0"/>
  </r>
  <r>
    <x v="17"/>
    <s v="1269"/>
    <x v="3"/>
    <s v="P022"/>
    <x v="21"/>
    <n v="2.25"/>
    <s v="Breakfast"/>
    <n v="6"/>
    <n v="5"/>
    <n v="0"/>
    <x v="2"/>
    <n v="11.25"/>
    <x v="0"/>
  </r>
  <r>
    <x v="17"/>
    <s v="1269"/>
    <x v="3"/>
    <s v="P023"/>
    <x v="22"/>
    <n v="1.5"/>
    <s v="Breakfast"/>
    <n v="8"/>
    <n v="5"/>
    <n v="0"/>
    <x v="0"/>
    <n v="7.5"/>
    <x v="0"/>
  </r>
  <r>
    <x v="17"/>
    <s v="1269"/>
    <x v="3"/>
    <s v="P024"/>
    <x v="23"/>
    <n v="3.3"/>
    <s v="Breakfast"/>
    <n v="7"/>
    <n v="4"/>
    <n v="0"/>
    <x v="0"/>
    <n v="13.2"/>
    <x v="0"/>
  </r>
  <r>
    <x v="17"/>
    <s v="1269"/>
    <x v="3"/>
    <s v="P025"/>
    <x v="24"/>
    <n v="2.95"/>
    <s v="Hot drinks"/>
    <n v="15"/>
    <n v="15"/>
    <n v="0"/>
    <x v="1"/>
    <n v="44.25"/>
    <x v="0"/>
  </r>
  <r>
    <x v="17"/>
    <s v="1269"/>
    <x v="3"/>
    <s v="P026"/>
    <x v="25"/>
    <n v="2.6"/>
    <s v="Hot drinks"/>
    <n v="11"/>
    <n v="10"/>
    <n v="0"/>
    <x v="2"/>
    <n v="26"/>
    <x v="0"/>
  </r>
  <r>
    <x v="17"/>
    <s v="1269"/>
    <x v="3"/>
    <s v="P027"/>
    <x v="26"/>
    <n v="2.2000000000000002"/>
    <s v="Hot drinks"/>
    <n v="8"/>
    <n v="8"/>
    <n v="0"/>
    <x v="1"/>
    <n v="17.600000000000001"/>
    <x v="0"/>
  </r>
  <r>
    <x v="17"/>
    <s v="1269"/>
    <x v="3"/>
    <s v="P028"/>
    <x v="27"/>
    <n v="2.25"/>
    <s v="Hot drinks"/>
    <n v="14"/>
    <n v="14"/>
    <n v="0"/>
    <x v="1"/>
    <n v="31.5"/>
    <x v="0"/>
  </r>
  <r>
    <x v="17"/>
    <s v="1269"/>
    <x v="3"/>
    <s v="P029"/>
    <x v="28"/>
    <n v="2.25"/>
    <s v="Hot drinks"/>
    <n v="11"/>
    <n v="10"/>
    <n v="0"/>
    <x v="2"/>
    <n v="22.5"/>
    <x v="0"/>
  </r>
  <r>
    <x v="17"/>
    <s v="1269"/>
    <x v="3"/>
    <s v="P030"/>
    <x v="29"/>
    <n v="1.9"/>
    <s v="Cold drinks"/>
    <n v="22"/>
    <n v="1"/>
    <n v="0"/>
    <x v="1"/>
    <n v="1.9"/>
    <x v="25"/>
  </r>
  <r>
    <x v="17"/>
    <s v="1269"/>
    <x v="3"/>
    <s v="P031"/>
    <x v="30"/>
    <n v="1.9"/>
    <s v="Cold drinks"/>
    <n v="29"/>
    <n v="6"/>
    <n v="0"/>
    <x v="1"/>
    <n v="11.399999999999999"/>
    <x v="38"/>
  </r>
  <r>
    <x v="17"/>
    <s v="1269"/>
    <x v="3"/>
    <s v="P032"/>
    <x v="31"/>
    <n v="2.0499999999999998"/>
    <s v="Cold drinks"/>
    <n v="24"/>
    <n v="5"/>
    <n v="0"/>
    <x v="1"/>
    <n v="10.25"/>
    <x v="8"/>
  </r>
  <r>
    <x v="17"/>
    <s v="1269"/>
    <x v="3"/>
    <s v="P033"/>
    <x v="32"/>
    <n v="1.95"/>
    <s v="Cold drinks"/>
    <n v="24"/>
    <n v="3"/>
    <n v="0"/>
    <x v="1"/>
    <n v="5.85"/>
    <x v="25"/>
  </r>
  <r>
    <x v="17"/>
    <s v="1269"/>
    <x v="3"/>
    <s v="P034"/>
    <x v="33"/>
    <n v="1.55"/>
    <s v="Cold drinks"/>
    <n v="13"/>
    <n v="4"/>
    <n v="0"/>
    <x v="1"/>
    <n v="6.2"/>
    <x v="1"/>
  </r>
  <r>
    <x v="17"/>
    <s v="1269"/>
    <x v="3"/>
    <s v="P035"/>
    <x v="34"/>
    <n v="2"/>
    <s v="Cold drinks"/>
    <n v="35"/>
    <n v="4"/>
    <n v="0"/>
    <x v="1"/>
    <n v="8"/>
    <x v="33"/>
  </r>
  <r>
    <x v="17"/>
    <s v="1269"/>
    <x v="3"/>
    <s v="P036"/>
    <x v="35"/>
    <n v="2"/>
    <s v="Cold drinks"/>
    <n v="27"/>
    <n v="3"/>
    <n v="0"/>
    <x v="1"/>
    <n v="6"/>
    <x v="22"/>
  </r>
  <r>
    <x v="17"/>
    <s v="1269"/>
    <x v="3"/>
    <s v="P037"/>
    <x v="36"/>
    <n v="3.7"/>
    <s v="Sandwiches"/>
    <n v="7"/>
    <n v="5"/>
    <n v="0"/>
    <x v="4"/>
    <n v="18.5"/>
    <x v="0"/>
  </r>
  <r>
    <x v="17"/>
    <s v="1269"/>
    <x v="3"/>
    <s v="P038"/>
    <x v="37"/>
    <n v="3.7"/>
    <s v="Sandwiches"/>
    <n v="12"/>
    <n v="4"/>
    <n v="5"/>
    <x v="0"/>
    <n v="14.8"/>
    <x v="0"/>
  </r>
  <r>
    <x v="17"/>
    <s v="1269"/>
    <x v="3"/>
    <s v="P039"/>
    <x v="38"/>
    <n v="3.7"/>
    <s v="Sandwiches"/>
    <n v="6"/>
    <n v="3"/>
    <n v="3"/>
    <x v="1"/>
    <n v="11.100000000000001"/>
    <x v="0"/>
  </r>
  <r>
    <x v="17"/>
    <s v="1269"/>
    <x v="3"/>
    <s v="P040"/>
    <x v="39"/>
    <n v="3.6"/>
    <s v="Sandwiches"/>
    <n v="11"/>
    <n v="5"/>
    <n v="3"/>
    <x v="0"/>
    <n v="18"/>
    <x v="0"/>
  </r>
  <r>
    <x v="17"/>
    <s v="1269"/>
    <x v="3"/>
    <s v="P041"/>
    <x v="40"/>
    <n v="1.25"/>
    <s v="Crisps"/>
    <n v="32"/>
    <n v="2"/>
    <n v="0"/>
    <x v="1"/>
    <n v="2.5"/>
    <x v="28"/>
  </r>
  <r>
    <x v="17"/>
    <s v="1269"/>
    <x v="3"/>
    <s v="P042"/>
    <x v="41"/>
    <n v="1.25"/>
    <s v="Crisps"/>
    <n v="25"/>
    <n v="10"/>
    <n v="0"/>
    <x v="1"/>
    <n v="12.5"/>
    <x v="17"/>
  </r>
  <r>
    <x v="17"/>
    <s v="1269"/>
    <x v="3"/>
    <s v="P043"/>
    <x v="42"/>
    <n v="1.25"/>
    <s v="Crisps"/>
    <n v="20"/>
    <n v="11"/>
    <n v="0"/>
    <x v="1"/>
    <n v="13.75"/>
    <x v="1"/>
  </r>
  <r>
    <x v="17"/>
    <s v="1287"/>
    <x v="4"/>
    <s v="P001"/>
    <x v="0"/>
    <n v="1.35"/>
    <s v="Savouries"/>
    <n v="82"/>
    <n v="75"/>
    <n v="6"/>
    <x v="2"/>
    <n v="101.25"/>
    <x v="0"/>
  </r>
  <r>
    <x v="17"/>
    <s v="1287"/>
    <x v="4"/>
    <s v="P002"/>
    <x v="1"/>
    <n v="1.35"/>
    <s v="Savouries"/>
    <n v="18"/>
    <n v="17"/>
    <n v="0"/>
    <x v="2"/>
    <n v="22.950000000000003"/>
    <x v="0"/>
  </r>
  <r>
    <x v="17"/>
    <s v="1287"/>
    <x v="4"/>
    <s v="P003"/>
    <x v="2"/>
    <n v="2.5"/>
    <s v="Savouries"/>
    <n v="17"/>
    <n v="14"/>
    <n v="2"/>
    <x v="2"/>
    <n v="35"/>
    <x v="0"/>
  </r>
  <r>
    <x v="17"/>
    <s v="1287"/>
    <x v="4"/>
    <s v="P004"/>
    <x v="3"/>
    <n v="2.25"/>
    <s v="Savouries"/>
    <n v="18"/>
    <n v="17"/>
    <n v="1"/>
    <x v="1"/>
    <n v="38.25"/>
    <x v="0"/>
  </r>
  <r>
    <x v="17"/>
    <s v="1287"/>
    <x v="4"/>
    <s v="P005"/>
    <x v="4"/>
    <n v="2.5"/>
    <s v="Savouries"/>
    <n v="18"/>
    <n v="16"/>
    <n v="2"/>
    <x v="1"/>
    <n v="40"/>
    <x v="0"/>
  </r>
  <r>
    <x v="17"/>
    <s v="1287"/>
    <x v="4"/>
    <s v="P006"/>
    <x v="5"/>
    <n v="2.2000000000000002"/>
    <s v="Savouries"/>
    <n v="18"/>
    <n v="17"/>
    <n v="0"/>
    <x v="2"/>
    <n v="37.400000000000006"/>
    <x v="0"/>
  </r>
  <r>
    <x v="17"/>
    <s v="1287"/>
    <x v="4"/>
    <s v="P007"/>
    <x v="6"/>
    <n v="2.1"/>
    <s v="Savouries"/>
    <n v="18"/>
    <n v="16"/>
    <n v="1"/>
    <x v="2"/>
    <n v="33.6"/>
    <x v="0"/>
  </r>
  <r>
    <x v="17"/>
    <s v="1287"/>
    <x v="4"/>
    <s v="P008"/>
    <x v="7"/>
    <n v="1.5"/>
    <s v="Cakes and sweet treats"/>
    <n v="4"/>
    <n v="4"/>
    <n v="0"/>
    <x v="1"/>
    <n v="6"/>
    <x v="0"/>
  </r>
  <r>
    <x v="17"/>
    <s v="1287"/>
    <x v="4"/>
    <s v="P009"/>
    <x v="8"/>
    <n v="1.45"/>
    <s v="Cakes and sweet treats"/>
    <n v="4"/>
    <n v="4"/>
    <n v="0"/>
    <x v="1"/>
    <n v="5.8"/>
    <x v="0"/>
  </r>
  <r>
    <x v="17"/>
    <s v="1287"/>
    <x v="4"/>
    <s v="P010"/>
    <x v="9"/>
    <n v="1.3"/>
    <s v="Cakes and sweet treats"/>
    <n v="5"/>
    <n v="5"/>
    <n v="0"/>
    <x v="1"/>
    <n v="6.5"/>
    <x v="0"/>
  </r>
  <r>
    <x v="17"/>
    <s v="1287"/>
    <x v="4"/>
    <s v="P011"/>
    <x v="10"/>
    <n v="1.4"/>
    <s v="Cakes and sweet treats"/>
    <n v="5"/>
    <n v="4"/>
    <n v="1"/>
    <x v="1"/>
    <n v="5.6"/>
    <x v="0"/>
  </r>
  <r>
    <x v="17"/>
    <s v="1287"/>
    <x v="4"/>
    <s v="P012"/>
    <x v="11"/>
    <n v="1.6"/>
    <s v="Cakes and sweet treats"/>
    <n v="4"/>
    <n v="3"/>
    <n v="0"/>
    <x v="2"/>
    <n v="4.8000000000000007"/>
    <x v="0"/>
  </r>
  <r>
    <x v="17"/>
    <s v="1287"/>
    <x v="4"/>
    <s v="P013"/>
    <x v="12"/>
    <n v="3.1"/>
    <s v="Hot hold"/>
    <n v="5"/>
    <n v="2"/>
    <n v="0"/>
    <x v="0"/>
    <n v="6.2"/>
    <x v="0"/>
  </r>
  <r>
    <x v="17"/>
    <s v="1287"/>
    <x v="4"/>
    <s v="P014"/>
    <x v="13"/>
    <n v="3.4"/>
    <s v="Hot hold"/>
    <n v="5"/>
    <n v="5"/>
    <n v="0"/>
    <x v="1"/>
    <n v="17"/>
    <x v="0"/>
  </r>
  <r>
    <x v="17"/>
    <s v="1287"/>
    <x v="4"/>
    <s v="P015"/>
    <x v="14"/>
    <n v="2.2000000000000002"/>
    <s v="Hot hold"/>
    <n v="4"/>
    <n v="3"/>
    <n v="0"/>
    <x v="2"/>
    <n v="6.6000000000000005"/>
    <x v="0"/>
  </r>
  <r>
    <x v="17"/>
    <s v="1287"/>
    <x v="4"/>
    <s v="P016"/>
    <x v="15"/>
    <n v="2.25"/>
    <s v="Hot hold"/>
    <n v="4"/>
    <n v="4"/>
    <n v="0"/>
    <x v="1"/>
    <n v="9"/>
    <x v="0"/>
  </r>
  <r>
    <x v="17"/>
    <s v="1287"/>
    <x v="4"/>
    <s v="P017"/>
    <x v="16"/>
    <n v="2.35"/>
    <s v="Hot hold"/>
    <n v="6"/>
    <n v="6"/>
    <n v="0"/>
    <x v="1"/>
    <n v="14.100000000000001"/>
    <x v="0"/>
  </r>
  <r>
    <x v="17"/>
    <s v="1287"/>
    <x v="4"/>
    <s v="P018"/>
    <x v="17"/>
    <n v="2.75"/>
    <s v="Hot hold"/>
    <n v="4"/>
    <n v="2"/>
    <n v="0"/>
    <x v="4"/>
    <n v="5.5"/>
    <x v="0"/>
  </r>
  <r>
    <x v="17"/>
    <s v="1287"/>
    <x v="4"/>
    <s v="P019"/>
    <x v="18"/>
    <n v="4.6500000000000004"/>
    <s v="Hot hold"/>
    <n v="4"/>
    <n v="3"/>
    <n v="0"/>
    <x v="2"/>
    <n v="13.950000000000001"/>
    <x v="0"/>
  </r>
  <r>
    <x v="17"/>
    <s v="1287"/>
    <x v="4"/>
    <s v="P020"/>
    <x v="19"/>
    <n v="2.2000000000000002"/>
    <s v="Breakfast"/>
    <n v="4"/>
    <n v="4"/>
    <n v="0"/>
    <x v="1"/>
    <n v="8.8000000000000007"/>
    <x v="0"/>
  </r>
  <r>
    <x v="17"/>
    <s v="1287"/>
    <x v="4"/>
    <s v="P021"/>
    <x v="20"/>
    <n v="3.35"/>
    <s v="Breakfast"/>
    <n v="6"/>
    <n v="3"/>
    <n v="0"/>
    <x v="0"/>
    <n v="10.050000000000001"/>
    <x v="0"/>
  </r>
  <r>
    <x v="17"/>
    <s v="1287"/>
    <x v="4"/>
    <s v="P022"/>
    <x v="21"/>
    <n v="2.25"/>
    <s v="Breakfast"/>
    <n v="7"/>
    <n v="6"/>
    <n v="0"/>
    <x v="2"/>
    <n v="13.5"/>
    <x v="0"/>
  </r>
  <r>
    <x v="17"/>
    <s v="1287"/>
    <x v="4"/>
    <s v="P023"/>
    <x v="22"/>
    <n v="1.5"/>
    <s v="Breakfast"/>
    <n v="5"/>
    <n v="4"/>
    <n v="0"/>
    <x v="2"/>
    <n v="6"/>
    <x v="0"/>
  </r>
  <r>
    <x v="17"/>
    <s v="1287"/>
    <x v="4"/>
    <s v="P024"/>
    <x v="23"/>
    <n v="3.3"/>
    <s v="Breakfast"/>
    <n v="4"/>
    <n v="2"/>
    <n v="0"/>
    <x v="4"/>
    <n v="6.6"/>
    <x v="0"/>
  </r>
  <r>
    <x v="17"/>
    <s v="1287"/>
    <x v="4"/>
    <s v="P025"/>
    <x v="24"/>
    <n v="2.95"/>
    <s v="Hot drinks"/>
    <n v="17"/>
    <n v="17"/>
    <n v="0"/>
    <x v="1"/>
    <n v="50.150000000000006"/>
    <x v="0"/>
  </r>
  <r>
    <x v="17"/>
    <s v="1287"/>
    <x v="4"/>
    <s v="P026"/>
    <x v="25"/>
    <n v="2.6"/>
    <s v="Hot drinks"/>
    <n v="7"/>
    <n v="7"/>
    <n v="0"/>
    <x v="1"/>
    <n v="18.2"/>
    <x v="0"/>
  </r>
  <r>
    <x v="17"/>
    <s v="1287"/>
    <x v="4"/>
    <s v="P027"/>
    <x v="26"/>
    <n v="2.2000000000000002"/>
    <s v="Hot drinks"/>
    <n v="12"/>
    <n v="11"/>
    <n v="0"/>
    <x v="2"/>
    <n v="24.200000000000003"/>
    <x v="0"/>
  </r>
  <r>
    <x v="17"/>
    <s v="1287"/>
    <x v="4"/>
    <s v="P028"/>
    <x v="27"/>
    <n v="2.25"/>
    <s v="Hot drinks"/>
    <n v="16"/>
    <n v="16"/>
    <n v="0"/>
    <x v="1"/>
    <n v="36"/>
    <x v="0"/>
  </r>
  <r>
    <x v="17"/>
    <s v="1287"/>
    <x v="4"/>
    <s v="P029"/>
    <x v="28"/>
    <n v="2.25"/>
    <s v="Hot drinks"/>
    <n v="16"/>
    <n v="16"/>
    <n v="0"/>
    <x v="1"/>
    <n v="36"/>
    <x v="0"/>
  </r>
  <r>
    <x v="17"/>
    <s v="1287"/>
    <x v="4"/>
    <s v="P030"/>
    <x v="29"/>
    <n v="1.9"/>
    <s v="Cold drinks"/>
    <n v="8"/>
    <n v="6"/>
    <n v="0"/>
    <x v="1"/>
    <n v="11.399999999999999"/>
    <x v="26"/>
  </r>
  <r>
    <x v="17"/>
    <s v="1287"/>
    <x v="4"/>
    <s v="P031"/>
    <x v="30"/>
    <n v="1.9"/>
    <s v="Cold drinks"/>
    <n v="16"/>
    <n v="12"/>
    <n v="0"/>
    <x v="1"/>
    <n v="22.799999999999997"/>
    <x v="16"/>
  </r>
  <r>
    <x v="17"/>
    <s v="1287"/>
    <x v="4"/>
    <s v="P032"/>
    <x v="31"/>
    <n v="2.0499999999999998"/>
    <s v="Cold drinks"/>
    <n v="15"/>
    <n v="6"/>
    <n v="0"/>
    <x v="1"/>
    <n v="12.299999999999999"/>
    <x v="1"/>
  </r>
  <r>
    <x v="17"/>
    <s v="1287"/>
    <x v="4"/>
    <s v="P033"/>
    <x v="32"/>
    <n v="1.95"/>
    <s v="Cold drinks"/>
    <n v="14"/>
    <n v="11"/>
    <n v="0"/>
    <x v="1"/>
    <n v="21.45"/>
    <x v="12"/>
  </r>
  <r>
    <x v="17"/>
    <s v="1287"/>
    <x v="4"/>
    <s v="P034"/>
    <x v="33"/>
    <n v="1.55"/>
    <s v="Cold drinks"/>
    <n v="15"/>
    <n v="10"/>
    <n v="0"/>
    <x v="1"/>
    <n v="15.5"/>
    <x v="3"/>
  </r>
  <r>
    <x v="17"/>
    <s v="1287"/>
    <x v="4"/>
    <s v="P035"/>
    <x v="34"/>
    <n v="2"/>
    <s v="Cold drinks"/>
    <n v="17"/>
    <n v="3"/>
    <n v="0"/>
    <x v="1"/>
    <n v="6"/>
    <x v="2"/>
  </r>
  <r>
    <x v="17"/>
    <s v="1287"/>
    <x v="4"/>
    <s v="P036"/>
    <x v="35"/>
    <n v="2"/>
    <s v="Cold drinks"/>
    <n v="9"/>
    <n v="3"/>
    <n v="0"/>
    <x v="1"/>
    <n v="6"/>
    <x v="9"/>
  </r>
  <r>
    <x v="17"/>
    <s v="1287"/>
    <x v="4"/>
    <s v="P037"/>
    <x v="36"/>
    <n v="3.7"/>
    <s v="Sandwiches"/>
    <n v="7"/>
    <n v="5"/>
    <n v="2"/>
    <x v="1"/>
    <n v="18.5"/>
    <x v="0"/>
  </r>
  <r>
    <x v="17"/>
    <s v="1287"/>
    <x v="4"/>
    <s v="P038"/>
    <x v="37"/>
    <n v="3.7"/>
    <s v="Sandwiches"/>
    <n v="5"/>
    <n v="3"/>
    <n v="0"/>
    <x v="4"/>
    <n v="11.100000000000001"/>
    <x v="0"/>
  </r>
  <r>
    <x v="17"/>
    <s v="1287"/>
    <x v="4"/>
    <s v="P039"/>
    <x v="38"/>
    <n v="3.7"/>
    <s v="Sandwiches"/>
    <n v="7"/>
    <n v="6"/>
    <n v="1"/>
    <x v="1"/>
    <n v="22.200000000000003"/>
    <x v="0"/>
  </r>
  <r>
    <x v="17"/>
    <s v="1287"/>
    <x v="4"/>
    <s v="P040"/>
    <x v="39"/>
    <n v="3.6"/>
    <s v="Sandwiches"/>
    <n v="11"/>
    <n v="8"/>
    <n v="0"/>
    <x v="0"/>
    <n v="28.8"/>
    <x v="0"/>
  </r>
  <r>
    <x v="17"/>
    <s v="1287"/>
    <x v="4"/>
    <s v="P041"/>
    <x v="40"/>
    <n v="1.25"/>
    <s v="Crisps"/>
    <n v="10"/>
    <n v="4"/>
    <n v="0"/>
    <x v="1"/>
    <n v="5"/>
    <x v="9"/>
  </r>
  <r>
    <x v="17"/>
    <s v="1287"/>
    <x v="4"/>
    <s v="P042"/>
    <x v="41"/>
    <n v="1.25"/>
    <s v="Crisps"/>
    <n v="12"/>
    <n v="5"/>
    <n v="0"/>
    <x v="1"/>
    <n v="6.25"/>
    <x v="14"/>
  </r>
  <r>
    <x v="17"/>
    <s v="1287"/>
    <x v="4"/>
    <s v="P043"/>
    <x v="42"/>
    <n v="1.25"/>
    <s v="Crisps"/>
    <n v="9"/>
    <n v="5"/>
    <n v="0"/>
    <x v="1"/>
    <n v="6.25"/>
    <x v="16"/>
  </r>
  <r>
    <x v="17"/>
    <s v="2092"/>
    <x v="5"/>
    <s v="P001"/>
    <x v="0"/>
    <n v="1.35"/>
    <s v="Savouries"/>
    <n v="244"/>
    <n v="238"/>
    <n v="0"/>
    <x v="11"/>
    <n v="321.3"/>
    <x v="0"/>
  </r>
  <r>
    <x v="17"/>
    <s v="2092"/>
    <x v="5"/>
    <s v="P002"/>
    <x v="1"/>
    <n v="1.35"/>
    <s v="Savouries"/>
    <n v="53"/>
    <n v="50"/>
    <n v="3"/>
    <x v="1"/>
    <n v="67.5"/>
    <x v="0"/>
  </r>
  <r>
    <x v="17"/>
    <s v="2092"/>
    <x v="5"/>
    <s v="P003"/>
    <x v="2"/>
    <n v="2.5"/>
    <s v="Savouries"/>
    <n v="53"/>
    <n v="53"/>
    <n v="0"/>
    <x v="1"/>
    <n v="132.5"/>
    <x v="0"/>
  </r>
  <r>
    <x v="17"/>
    <s v="2092"/>
    <x v="5"/>
    <s v="P004"/>
    <x v="3"/>
    <n v="2.25"/>
    <s v="Savouries"/>
    <n v="53"/>
    <n v="48"/>
    <n v="5"/>
    <x v="1"/>
    <n v="108"/>
    <x v="0"/>
  </r>
  <r>
    <x v="17"/>
    <s v="2092"/>
    <x v="5"/>
    <s v="P005"/>
    <x v="4"/>
    <n v="2.5"/>
    <s v="Savouries"/>
    <n v="53"/>
    <n v="53"/>
    <n v="0"/>
    <x v="1"/>
    <n v="132.5"/>
    <x v="0"/>
  </r>
  <r>
    <x v="17"/>
    <s v="2092"/>
    <x v="5"/>
    <s v="P006"/>
    <x v="5"/>
    <n v="2.2000000000000002"/>
    <s v="Savouries"/>
    <n v="53"/>
    <n v="48"/>
    <n v="4"/>
    <x v="2"/>
    <n v="105.60000000000001"/>
    <x v="0"/>
  </r>
  <r>
    <x v="17"/>
    <s v="2092"/>
    <x v="5"/>
    <s v="P007"/>
    <x v="6"/>
    <n v="2.1"/>
    <s v="Savouries"/>
    <n v="53"/>
    <n v="52"/>
    <n v="0"/>
    <x v="2"/>
    <n v="109.2"/>
    <x v="0"/>
  </r>
  <r>
    <x v="17"/>
    <s v="2092"/>
    <x v="5"/>
    <s v="P008"/>
    <x v="7"/>
    <n v="1.5"/>
    <s v="Cakes and sweet treats"/>
    <n v="18"/>
    <n v="14"/>
    <n v="4"/>
    <x v="1"/>
    <n v="21"/>
    <x v="0"/>
  </r>
  <r>
    <x v="17"/>
    <s v="2092"/>
    <x v="5"/>
    <s v="P009"/>
    <x v="8"/>
    <n v="1.45"/>
    <s v="Cakes and sweet treats"/>
    <n v="17"/>
    <n v="17"/>
    <n v="0"/>
    <x v="1"/>
    <n v="24.65"/>
    <x v="0"/>
  </r>
  <r>
    <x v="17"/>
    <s v="2092"/>
    <x v="5"/>
    <s v="P010"/>
    <x v="9"/>
    <n v="1.3"/>
    <s v="Cakes and sweet treats"/>
    <n v="13"/>
    <n v="11"/>
    <n v="2"/>
    <x v="1"/>
    <n v="14.3"/>
    <x v="0"/>
  </r>
  <r>
    <x v="17"/>
    <s v="2092"/>
    <x v="5"/>
    <s v="P011"/>
    <x v="10"/>
    <n v="1.4"/>
    <s v="Cakes and sweet treats"/>
    <n v="18"/>
    <n v="15"/>
    <n v="3"/>
    <x v="1"/>
    <n v="21"/>
    <x v="0"/>
  </r>
  <r>
    <x v="17"/>
    <s v="2092"/>
    <x v="5"/>
    <s v="P012"/>
    <x v="11"/>
    <n v="1.6"/>
    <s v="Cakes and sweet treats"/>
    <n v="13"/>
    <n v="10"/>
    <n v="3"/>
    <x v="1"/>
    <n v="16"/>
    <x v="0"/>
  </r>
  <r>
    <x v="17"/>
    <s v="2092"/>
    <x v="5"/>
    <s v="P013"/>
    <x v="12"/>
    <n v="3.1"/>
    <s v="Hot hold"/>
    <n v="20"/>
    <n v="20"/>
    <n v="0"/>
    <x v="1"/>
    <n v="62"/>
    <x v="0"/>
  </r>
  <r>
    <x v="17"/>
    <s v="2092"/>
    <x v="5"/>
    <s v="P014"/>
    <x v="13"/>
    <n v="3.4"/>
    <s v="Hot hold"/>
    <n v="16"/>
    <n v="15"/>
    <n v="0"/>
    <x v="2"/>
    <n v="51"/>
    <x v="0"/>
  </r>
  <r>
    <x v="17"/>
    <s v="2092"/>
    <x v="5"/>
    <s v="P015"/>
    <x v="14"/>
    <n v="2.2000000000000002"/>
    <s v="Hot hold"/>
    <n v="16"/>
    <n v="16"/>
    <n v="0"/>
    <x v="1"/>
    <n v="35.200000000000003"/>
    <x v="0"/>
  </r>
  <r>
    <x v="17"/>
    <s v="2092"/>
    <x v="5"/>
    <s v="P016"/>
    <x v="15"/>
    <n v="2.25"/>
    <s v="Hot hold"/>
    <n v="16"/>
    <n v="13"/>
    <n v="0"/>
    <x v="0"/>
    <n v="29.25"/>
    <x v="0"/>
  </r>
  <r>
    <x v="17"/>
    <s v="2092"/>
    <x v="5"/>
    <s v="P017"/>
    <x v="16"/>
    <n v="2.35"/>
    <s v="Hot hold"/>
    <n v="18"/>
    <n v="16"/>
    <n v="0"/>
    <x v="4"/>
    <n v="37.6"/>
    <x v="0"/>
  </r>
  <r>
    <x v="17"/>
    <s v="2092"/>
    <x v="5"/>
    <s v="P018"/>
    <x v="17"/>
    <n v="2.75"/>
    <s v="Hot hold"/>
    <n v="13"/>
    <n v="10"/>
    <n v="0"/>
    <x v="0"/>
    <n v="27.5"/>
    <x v="0"/>
  </r>
  <r>
    <x v="17"/>
    <s v="2092"/>
    <x v="5"/>
    <s v="P019"/>
    <x v="18"/>
    <n v="4.6500000000000004"/>
    <s v="Hot hold"/>
    <n v="13"/>
    <n v="12"/>
    <n v="0"/>
    <x v="2"/>
    <n v="55.800000000000004"/>
    <x v="0"/>
  </r>
  <r>
    <x v="17"/>
    <s v="2092"/>
    <x v="5"/>
    <s v="P020"/>
    <x v="19"/>
    <n v="2.2000000000000002"/>
    <s v="Breakfast"/>
    <n v="15"/>
    <n v="13"/>
    <n v="0"/>
    <x v="4"/>
    <n v="28.6"/>
    <x v="0"/>
  </r>
  <r>
    <x v="17"/>
    <s v="2092"/>
    <x v="5"/>
    <s v="P021"/>
    <x v="20"/>
    <n v="3.35"/>
    <s v="Breakfast"/>
    <n v="16"/>
    <n v="14"/>
    <n v="0"/>
    <x v="4"/>
    <n v="46.9"/>
    <x v="0"/>
  </r>
  <r>
    <x v="17"/>
    <s v="2092"/>
    <x v="5"/>
    <s v="P022"/>
    <x v="21"/>
    <n v="2.25"/>
    <s v="Breakfast"/>
    <n v="17"/>
    <n v="17"/>
    <n v="0"/>
    <x v="1"/>
    <n v="38.25"/>
    <x v="0"/>
  </r>
  <r>
    <x v="17"/>
    <s v="2092"/>
    <x v="5"/>
    <s v="P023"/>
    <x v="22"/>
    <n v="1.5"/>
    <s v="Breakfast"/>
    <n v="16"/>
    <n v="14"/>
    <n v="0"/>
    <x v="4"/>
    <n v="21"/>
    <x v="0"/>
  </r>
  <r>
    <x v="17"/>
    <s v="2092"/>
    <x v="5"/>
    <s v="P024"/>
    <x v="23"/>
    <n v="3.3"/>
    <s v="Breakfast"/>
    <n v="20"/>
    <n v="19"/>
    <n v="0"/>
    <x v="2"/>
    <n v="62.699999999999996"/>
    <x v="0"/>
  </r>
  <r>
    <x v="17"/>
    <s v="2092"/>
    <x v="5"/>
    <s v="P025"/>
    <x v="24"/>
    <n v="2.95"/>
    <s v="Hot drinks"/>
    <n v="53"/>
    <n v="53"/>
    <n v="0"/>
    <x v="1"/>
    <n v="156.35000000000002"/>
    <x v="0"/>
  </r>
  <r>
    <x v="17"/>
    <s v="2092"/>
    <x v="5"/>
    <s v="P026"/>
    <x v="25"/>
    <n v="2.6"/>
    <s v="Hot drinks"/>
    <n v="37"/>
    <n v="37"/>
    <n v="0"/>
    <x v="1"/>
    <n v="96.2"/>
    <x v="0"/>
  </r>
  <r>
    <x v="17"/>
    <s v="2092"/>
    <x v="5"/>
    <s v="P027"/>
    <x v="26"/>
    <n v="2.2000000000000002"/>
    <s v="Hot drinks"/>
    <n v="20"/>
    <n v="20"/>
    <n v="0"/>
    <x v="1"/>
    <n v="44"/>
    <x v="0"/>
  </r>
  <r>
    <x v="17"/>
    <s v="2092"/>
    <x v="5"/>
    <s v="P028"/>
    <x v="27"/>
    <n v="2.25"/>
    <s v="Hot drinks"/>
    <n v="20"/>
    <n v="20"/>
    <n v="0"/>
    <x v="1"/>
    <n v="45"/>
    <x v="0"/>
  </r>
  <r>
    <x v="17"/>
    <s v="2092"/>
    <x v="5"/>
    <s v="P029"/>
    <x v="28"/>
    <n v="2.25"/>
    <s v="Hot drinks"/>
    <n v="40"/>
    <n v="40"/>
    <n v="0"/>
    <x v="1"/>
    <n v="90"/>
    <x v="0"/>
  </r>
  <r>
    <x v="17"/>
    <s v="2092"/>
    <x v="5"/>
    <s v="P030"/>
    <x v="29"/>
    <n v="1.9"/>
    <s v="Cold drinks"/>
    <n v="47"/>
    <n v="38"/>
    <n v="0"/>
    <x v="1"/>
    <n v="72.2"/>
    <x v="1"/>
  </r>
  <r>
    <x v="17"/>
    <s v="2092"/>
    <x v="5"/>
    <s v="P031"/>
    <x v="30"/>
    <n v="1.9"/>
    <s v="Cold drinks"/>
    <n v="35"/>
    <n v="20"/>
    <n v="0"/>
    <x v="1"/>
    <n v="38"/>
    <x v="17"/>
  </r>
  <r>
    <x v="17"/>
    <s v="2092"/>
    <x v="5"/>
    <s v="P032"/>
    <x v="31"/>
    <n v="2.0499999999999998"/>
    <s v="Cold drinks"/>
    <n v="49"/>
    <n v="29"/>
    <n v="0"/>
    <x v="1"/>
    <n v="59.449999999999996"/>
    <x v="27"/>
  </r>
  <r>
    <x v="17"/>
    <s v="2092"/>
    <x v="5"/>
    <s v="P033"/>
    <x v="32"/>
    <n v="1.95"/>
    <s v="Cold drinks"/>
    <n v="42"/>
    <n v="6"/>
    <n v="0"/>
    <x v="1"/>
    <n v="11.7"/>
    <x v="21"/>
  </r>
  <r>
    <x v="17"/>
    <s v="2092"/>
    <x v="5"/>
    <s v="P034"/>
    <x v="33"/>
    <n v="1.55"/>
    <s v="Cold drinks"/>
    <n v="25"/>
    <n v="6"/>
    <n v="0"/>
    <x v="1"/>
    <n v="9.3000000000000007"/>
    <x v="8"/>
  </r>
  <r>
    <x v="17"/>
    <s v="2092"/>
    <x v="5"/>
    <s v="P035"/>
    <x v="34"/>
    <n v="2"/>
    <s v="Cold drinks"/>
    <n v="48"/>
    <n v="7"/>
    <n v="0"/>
    <x v="1"/>
    <n v="14"/>
    <x v="42"/>
  </r>
  <r>
    <x v="17"/>
    <s v="2092"/>
    <x v="5"/>
    <s v="P036"/>
    <x v="35"/>
    <n v="2"/>
    <s v="Cold drinks"/>
    <n v="38"/>
    <n v="6"/>
    <n v="0"/>
    <x v="1"/>
    <n v="12"/>
    <x v="35"/>
  </r>
  <r>
    <x v="17"/>
    <s v="2092"/>
    <x v="5"/>
    <s v="P037"/>
    <x v="36"/>
    <n v="3.7"/>
    <s v="Sandwiches"/>
    <n v="22"/>
    <n v="18"/>
    <n v="3"/>
    <x v="2"/>
    <n v="66.600000000000009"/>
    <x v="0"/>
  </r>
  <r>
    <x v="17"/>
    <s v="2092"/>
    <x v="5"/>
    <s v="P038"/>
    <x v="37"/>
    <n v="3.7"/>
    <s v="Sandwiches"/>
    <n v="19"/>
    <n v="17"/>
    <n v="0"/>
    <x v="4"/>
    <n v="62.900000000000006"/>
    <x v="0"/>
  </r>
  <r>
    <x v="17"/>
    <s v="2092"/>
    <x v="5"/>
    <s v="P039"/>
    <x v="38"/>
    <n v="3.7"/>
    <s v="Sandwiches"/>
    <n v="13"/>
    <n v="12"/>
    <n v="1"/>
    <x v="1"/>
    <n v="44.400000000000006"/>
    <x v="0"/>
  </r>
  <r>
    <x v="17"/>
    <s v="2092"/>
    <x v="5"/>
    <s v="P040"/>
    <x v="39"/>
    <n v="3.6"/>
    <s v="Sandwiches"/>
    <n v="16"/>
    <n v="12"/>
    <n v="1"/>
    <x v="0"/>
    <n v="43.2"/>
    <x v="0"/>
  </r>
  <r>
    <x v="17"/>
    <s v="2092"/>
    <x v="5"/>
    <s v="P041"/>
    <x v="40"/>
    <n v="1.25"/>
    <s v="Crisps"/>
    <n v="28"/>
    <n v="7"/>
    <n v="0"/>
    <x v="1"/>
    <n v="8.75"/>
    <x v="25"/>
  </r>
  <r>
    <x v="17"/>
    <s v="2092"/>
    <x v="5"/>
    <s v="P042"/>
    <x v="41"/>
    <n v="1.25"/>
    <s v="Crisps"/>
    <n v="43"/>
    <n v="14"/>
    <n v="0"/>
    <x v="1"/>
    <n v="17.5"/>
    <x v="41"/>
  </r>
  <r>
    <x v="17"/>
    <s v="2092"/>
    <x v="5"/>
    <s v="P043"/>
    <x v="42"/>
    <n v="1.25"/>
    <s v="Crisps"/>
    <n v="45"/>
    <n v="3"/>
    <n v="0"/>
    <x v="1"/>
    <n v="3.75"/>
    <x v="29"/>
  </r>
  <r>
    <x v="17"/>
    <s v="2365"/>
    <x v="6"/>
    <s v="P001"/>
    <x v="0"/>
    <n v="1.35"/>
    <s v="Savouries"/>
    <n v="102"/>
    <n v="96"/>
    <n v="5"/>
    <x v="2"/>
    <n v="129.60000000000002"/>
    <x v="0"/>
  </r>
  <r>
    <x v="17"/>
    <s v="2365"/>
    <x v="6"/>
    <s v="P002"/>
    <x v="1"/>
    <n v="1.35"/>
    <s v="Savouries"/>
    <n v="22"/>
    <n v="21"/>
    <n v="1"/>
    <x v="1"/>
    <n v="28.35"/>
    <x v="0"/>
  </r>
  <r>
    <x v="17"/>
    <s v="2365"/>
    <x v="6"/>
    <s v="P003"/>
    <x v="2"/>
    <n v="2.5"/>
    <s v="Savouries"/>
    <n v="22"/>
    <n v="19"/>
    <n v="2"/>
    <x v="2"/>
    <n v="47.5"/>
    <x v="0"/>
  </r>
  <r>
    <x v="17"/>
    <s v="2365"/>
    <x v="6"/>
    <s v="P004"/>
    <x v="3"/>
    <n v="2.25"/>
    <s v="Savouries"/>
    <n v="22"/>
    <n v="20"/>
    <n v="2"/>
    <x v="1"/>
    <n v="45"/>
    <x v="0"/>
  </r>
  <r>
    <x v="17"/>
    <s v="2365"/>
    <x v="6"/>
    <s v="P005"/>
    <x v="4"/>
    <n v="2.5"/>
    <s v="Savouries"/>
    <n v="22"/>
    <n v="20"/>
    <n v="2"/>
    <x v="1"/>
    <n v="50"/>
    <x v="0"/>
  </r>
  <r>
    <x v="17"/>
    <s v="2365"/>
    <x v="6"/>
    <s v="P006"/>
    <x v="5"/>
    <n v="2.2000000000000002"/>
    <s v="Savouries"/>
    <n v="22"/>
    <n v="19"/>
    <n v="2"/>
    <x v="2"/>
    <n v="41.800000000000004"/>
    <x v="0"/>
  </r>
  <r>
    <x v="17"/>
    <s v="2365"/>
    <x v="6"/>
    <s v="P007"/>
    <x v="6"/>
    <n v="2.1"/>
    <s v="Savouries"/>
    <n v="22"/>
    <n v="22"/>
    <n v="0"/>
    <x v="1"/>
    <n v="46.2"/>
    <x v="0"/>
  </r>
  <r>
    <x v="17"/>
    <s v="2365"/>
    <x v="6"/>
    <s v="P008"/>
    <x v="7"/>
    <n v="1.5"/>
    <s v="Cakes and sweet treats"/>
    <n v="5"/>
    <n v="4"/>
    <n v="0"/>
    <x v="2"/>
    <n v="6"/>
    <x v="0"/>
  </r>
  <r>
    <x v="17"/>
    <s v="2365"/>
    <x v="6"/>
    <s v="P009"/>
    <x v="8"/>
    <n v="1.45"/>
    <s v="Cakes and sweet treats"/>
    <n v="7"/>
    <n v="6"/>
    <n v="1"/>
    <x v="1"/>
    <n v="8.6999999999999993"/>
    <x v="0"/>
  </r>
  <r>
    <x v="17"/>
    <s v="2365"/>
    <x v="6"/>
    <s v="P010"/>
    <x v="9"/>
    <n v="1.3"/>
    <s v="Cakes and sweet treats"/>
    <n v="6"/>
    <n v="6"/>
    <n v="0"/>
    <x v="1"/>
    <n v="7.8000000000000007"/>
    <x v="0"/>
  </r>
  <r>
    <x v="17"/>
    <s v="2365"/>
    <x v="6"/>
    <s v="P011"/>
    <x v="10"/>
    <n v="1.4"/>
    <s v="Cakes and sweet treats"/>
    <n v="5"/>
    <n v="5"/>
    <n v="0"/>
    <x v="1"/>
    <n v="7"/>
    <x v="0"/>
  </r>
  <r>
    <x v="17"/>
    <s v="2365"/>
    <x v="6"/>
    <s v="P012"/>
    <x v="11"/>
    <n v="1.6"/>
    <s v="Cakes and sweet treats"/>
    <n v="7"/>
    <n v="7"/>
    <n v="0"/>
    <x v="1"/>
    <n v="11.200000000000001"/>
    <x v="0"/>
  </r>
  <r>
    <x v="17"/>
    <s v="2365"/>
    <x v="6"/>
    <s v="P013"/>
    <x v="12"/>
    <n v="3.1"/>
    <s v="Hot hold"/>
    <n v="6"/>
    <n v="3"/>
    <n v="0"/>
    <x v="0"/>
    <n v="9.3000000000000007"/>
    <x v="0"/>
  </r>
  <r>
    <x v="17"/>
    <s v="2365"/>
    <x v="6"/>
    <s v="P014"/>
    <x v="13"/>
    <n v="3.4"/>
    <s v="Hot hold"/>
    <n v="6"/>
    <n v="6"/>
    <n v="0"/>
    <x v="1"/>
    <n v="20.399999999999999"/>
    <x v="0"/>
  </r>
  <r>
    <x v="17"/>
    <s v="2365"/>
    <x v="6"/>
    <s v="P015"/>
    <x v="14"/>
    <n v="2.2000000000000002"/>
    <s v="Hot hold"/>
    <n v="6"/>
    <n v="4"/>
    <n v="0"/>
    <x v="4"/>
    <n v="8.8000000000000007"/>
    <x v="0"/>
  </r>
  <r>
    <x v="17"/>
    <s v="2365"/>
    <x v="6"/>
    <s v="P016"/>
    <x v="15"/>
    <n v="2.25"/>
    <s v="Hot hold"/>
    <n v="5"/>
    <n v="2"/>
    <n v="0"/>
    <x v="0"/>
    <n v="4.5"/>
    <x v="0"/>
  </r>
  <r>
    <x v="17"/>
    <s v="2365"/>
    <x v="6"/>
    <s v="P017"/>
    <x v="16"/>
    <n v="2.35"/>
    <s v="Hot hold"/>
    <n v="5"/>
    <n v="5"/>
    <n v="0"/>
    <x v="1"/>
    <n v="11.75"/>
    <x v="0"/>
  </r>
  <r>
    <x v="17"/>
    <s v="2365"/>
    <x v="6"/>
    <s v="P018"/>
    <x v="17"/>
    <n v="2.75"/>
    <s v="Hot hold"/>
    <n v="5"/>
    <n v="4"/>
    <n v="0"/>
    <x v="2"/>
    <n v="11"/>
    <x v="0"/>
  </r>
  <r>
    <x v="17"/>
    <s v="2365"/>
    <x v="6"/>
    <s v="P019"/>
    <x v="18"/>
    <n v="4.6500000000000004"/>
    <s v="Hot hold"/>
    <n v="6"/>
    <n v="6"/>
    <n v="0"/>
    <x v="1"/>
    <n v="27.900000000000002"/>
    <x v="0"/>
  </r>
  <r>
    <x v="17"/>
    <s v="2365"/>
    <x v="6"/>
    <s v="P020"/>
    <x v="19"/>
    <n v="2.2000000000000002"/>
    <s v="Breakfast"/>
    <n v="8"/>
    <n v="8"/>
    <n v="0"/>
    <x v="1"/>
    <n v="17.600000000000001"/>
    <x v="0"/>
  </r>
  <r>
    <x v="17"/>
    <s v="2365"/>
    <x v="6"/>
    <s v="P021"/>
    <x v="20"/>
    <n v="3.35"/>
    <s v="Breakfast"/>
    <n v="5"/>
    <n v="5"/>
    <n v="0"/>
    <x v="1"/>
    <n v="16.75"/>
    <x v="0"/>
  </r>
  <r>
    <x v="17"/>
    <s v="2365"/>
    <x v="6"/>
    <s v="P022"/>
    <x v="21"/>
    <n v="2.25"/>
    <s v="Breakfast"/>
    <n v="5"/>
    <n v="4"/>
    <n v="0"/>
    <x v="2"/>
    <n v="9"/>
    <x v="0"/>
  </r>
  <r>
    <x v="17"/>
    <s v="2365"/>
    <x v="6"/>
    <s v="P023"/>
    <x v="22"/>
    <n v="1.5"/>
    <s v="Breakfast"/>
    <n v="5"/>
    <n v="3"/>
    <n v="0"/>
    <x v="4"/>
    <n v="4.5"/>
    <x v="0"/>
  </r>
  <r>
    <x v="17"/>
    <s v="2365"/>
    <x v="6"/>
    <s v="P024"/>
    <x v="23"/>
    <n v="3.3"/>
    <s v="Breakfast"/>
    <n v="5"/>
    <n v="5"/>
    <n v="0"/>
    <x v="1"/>
    <n v="16.5"/>
    <x v="0"/>
  </r>
  <r>
    <x v="17"/>
    <s v="2365"/>
    <x v="6"/>
    <s v="P025"/>
    <x v="24"/>
    <n v="2.95"/>
    <s v="Hot drinks"/>
    <n v="21"/>
    <n v="21"/>
    <n v="0"/>
    <x v="1"/>
    <n v="61.95"/>
    <x v="0"/>
  </r>
  <r>
    <x v="17"/>
    <s v="2365"/>
    <x v="6"/>
    <s v="P026"/>
    <x v="25"/>
    <n v="2.6"/>
    <s v="Hot drinks"/>
    <n v="20"/>
    <n v="20"/>
    <n v="0"/>
    <x v="1"/>
    <n v="52"/>
    <x v="0"/>
  </r>
  <r>
    <x v="17"/>
    <s v="2365"/>
    <x v="6"/>
    <s v="P027"/>
    <x v="26"/>
    <n v="2.2000000000000002"/>
    <s v="Hot drinks"/>
    <n v="22"/>
    <n v="22"/>
    <n v="0"/>
    <x v="1"/>
    <n v="48.400000000000006"/>
    <x v="0"/>
  </r>
  <r>
    <x v="17"/>
    <s v="2365"/>
    <x v="6"/>
    <s v="P028"/>
    <x v="27"/>
    <n v="2.25"/>
    <s v="Hot drinks"/>
    <n v="12"/>
    <n v="12"/>
    <n v="0"/>
    <x v="1"/>
    <n v="27"/>
    <x v="0"/>
  </r>
  <r>
    <x v="17"/>
    <s v="2365"/>
    <x v="6"/>
    <s v="P029"/>
    <x v="28"/>
    <n v="2.25"/>
    <s v="Hot drinks"/>
    <n v="10"/>
    <n v="10"/>
    <n v="0"/>
    <x v="1"/>
    <n v="22.5"/>
    <x v="0"/>
  </r>
  <r>
    <x v="17"/>
    <s v="2365"/>
    <x v="6"/>
    <s v="P030"/>
    <x v="29"/>
    <n v="1.9"/>
    <s v="Cold drinks"/>
    <n v="18"/>
    <n v="13"/>
    <n v="0"/>
    <x v="1"/>
    <n v="24.7"/>
    <x v="3"/>
  </r>
  <r>
    <x v="17"/>
    <s v="2365"/>
    <x v="6"/>
    <s v="P031"/>
    <x v="30"/>
    <n v="1.9"/>
    <s v="Cold drinks"/>
    <n v="12"/>
    <n v="4"/>
    <n v="0"/>
    <x v="1"/>
    <n v="7.6"/>
    <x v="15"/>
  </r>
  <r>
    <x v="17"/>
    <s v="2365"/>
    <x v="6"/>
    <s v="P032"/>
    <x v="31"/>
    <n v="2.0499999999999998"/>
    <s v="Cold drinks"/>
    <n v="18"/>
    <n v="7"/>
    <n v="0"/>
    <x v="1"/>
    <n v="14.349999999999998"/>
    <x v="10"/>
  </r>
  <r>
    <x v="17"/>
    <s v="2365"/>
    <x v="6"/>
    <s v="P033"/>
    <x v="32"/>
    <n v="1.95"/>
    <s v="Cold drinks"/>
    <n v="9"/>
    <n v="2"/>
    <n v="0"/>
    <x v="1"/>
    <n v="3.9"/>
    <x v="14"/>
  </r>
  <r>
    <x v="17"/>
    <s v="2365"/>
    <x v="6"/>
    <s v="P034"/>
    <x v="33"/>
    <n v="1.55"/>
    <s v="Cold drinks"/>
    <n v="21"/>
    <n v="2"/>
    <n v="0"/>
    <x v="1"/>
    <n v="3.1"/>
    <x v="8"/>
  </r>
  <r>
    <x v="17"/>
    <s v="2365"/>
    <x v="6"/>
    <s v="P035"/>
    <x v="34"/>
    <n v="2"/>
    <s v="Cold drinks"/>
    <n v="13"/>
    <n v="6"/>
    <n v="0"/>
    <x v="1"/>
    <n v="12"/>
    <x v="14"/>
  </r>
  <r>
    <x v="17"/>
    <s v="2365"/>
    <x v="6"/>
    <s v="P036"/>
    <x v="35"/>
    <n v="2"/>
    <s v="Cold drinks"/>
    <n v="14"/>
    <n v="2"/>
    <n v="0"/>
    <x v="1"/>
    <n v="4"/>
    <x v="5"/>
  </r>
  <r>
    <x v="17"/>
    <s v="2365"/>
    <x v="6"/>
    <s v="P037"/>
    <x v="36"/>
    <n v="3.7"/>
    <s v="Sandwiches"/>
    <n v="11"/>
    <n v="6"/>
    <n v="0"/>
    <x v="7"/>
    <n v="22.200000000000003"/>
    <x v="0"/>
  </r>
  <r>
    <x v="17"/>
    <s v="2365"/>
    <x v="6"/>
    <s v="P038"/>
    <x v="37"/>
    <n v="3.7"/>
    <s v="Sandwiches"/>
    <n v="9"/>
    <n v="5"/>
    <n v="1"/>
    <x v="0"/>
    <n v="18.5"/>
    <x v="0"/>
  </r>
  <r>
    <x v="17"/>
    <s v="2365"/>
    <x v="6"/>
    <s v="P039"/>
    <x v="38"/>
    <n v="3.7"/>
    <s v="Sandwiches"/>
    <n v="8"/>
    <n v="8"/>
    <n v="0"/>
    <x v="1"/>
    <n v="29.6"/>
    <x v="0"/>
  </r>
  <r>
    <x v="17"/>
    <s v="2365"/>
    <x v="6"/>
    <s v="P040"/>
    <x v="39"/>
    <n v="3.6"/>
    <s v="Sandwiches"/>
    <n v="9"/>
    <n v="6"/>
    <n v="1"/>
    <x v="4"/>
    <n v="21.6"/>
    <x v="0"/>
  </r>
  <r>
    <x v="17"/>
    <s v="2365"/>
    <x v="6"/>
    <s v="P041"/>
    <x v="40"/>
    <n v="1.25"/>
    <s v="Crisps"/>
    <n v="9"/>
    <n v="2"/>
    <n v="0"/>
    <x v="1"/>
    <n v="2.5"/>
    <x v="14"/>
  </r>
  <r>
    <x v="17"/>
    <s v="2365"/>
    <x v="6"/>
    <s v="P042"/>
    <x v="41"/>
    <n v="1.25"/>
    <s v="Crisps"/>
    <n v="19"/>
    <n v="4"/>
    <n v="0"/>
    <x v="1"/>
    <n v="5"/>
    <x v="17"/>
  </r>
  <r>
    <x v="17"/>
    <s v="2365"/>
    <x v="6"/>
    <s v="P043"/>
    <x v="42"/>
    <n v="1.25"/>
    <s v="Crisps"/>
    <n v="18"/>
    <n v="12"/>
    <n v="0"/>
    <x v="1"/>
    <n v="15"/>
    <x v="9"/>
  </r>
  <r>
    <x v="17"/>
    <s v="5725"/>
    <x v="7"/>
    <s v="P001"/>
    <x v="0"/>
    <n v="1.35"/>
    <s v="Savouries"/>
    <n v="121"/>
    <n v="112"/>
    <n v="8"/>
    <x v="2"/>
    <n v="151.20000000000002"/>
    <x v="0"/>
  </r>
  <r>
    <x v="17"/>
    <s v="5725"/>
    <x v="7"/>
    <s v="P002"/>
    <x v="1"/>
    <n v="1.35"/>
    <s v="Savouries"/>
    <n v="26"/>
    <n v="24"/>
    <n v="1"/>
    <x v="2"/>
    <n v="32.400000000000006"/>
    <x v="0"/>
  </r>
  <r>
    <x v="17"/>
    <s v="5725"/>
    <x v="7"/>
    <s v="P003"/>
    <x v="2"/>
    <n v="2.5"/>
    <s v="Savouries"/>
    <n v="26"/>
    <n v="24"/>
    <n v="1"/>
    <x v="2"/>
    <n v="60"/>
    <x v="0"/>
  </r>
  <r>
    <x v="17"/>
    <s v="5725"/>
    <x v="7"/>
    <s v="P004"/>
    <x v="3"/>
    <n v="2.25"/>
    <s v="Savouries"/>
    <n v="26"/>
    <n v="25"/>
    <n v="1"/>
    <x v="1"/>
    <n v="56.25"/>
    <x v="0"/>
  </r>
  <r>
    <x v="17"/>
    <s v="5725"/>
    <x v="7"/>
    <s v="P005"/>
    <x v="4"/>
    <n v="2.5"/>
    <s v="Savouries"/>
    <n v="26"/>
    <n v="24"/>
    <n v="2"/>
    <x v="1"/>
    <n v="60"/>
    <x v="0"/>
  </r>
  <r>
    <x v="17"/>
    <s v="5725"/>
    <x v="7"/>
    <s v="P006"/>
    <x v="5"/>
    <n v="2.2000000000000002"/>
    <s v="Savouries"/>
    <n v="26"/>
    <n v="25"/>
    <n v="0"/>
    <x v="2"/>
    <n v="55.000000000000007"/>
    <x v="0"/>
  </r>
  <r>
    <x v="17"/>
    <s v="5725"/>
    <x v="7"/>
    <s v="P007"/>
    <x v="6"/>
    <n v="2.1"/>
    <s v="Savouries"/>
    <n v="26"/>
    <n v="25"/>
    <n v="1"/>
    <x v="1"/>
    <n v="52.5"/>
    <x v="0"/>
  </r>
  <r>
    <x v="17"/>
    <s v="5725"/>
    <x v="7"/>
    <s v="P008"/>
    <x v="7"/>
    <n v="1.5"/>
    <s v="Cakes and sweet treats"/>
    <n v="10"/>
    <n v="8"/>
    <n v="2"/>
    <x v="1"/>
    <n v="12"/>
    <x v="0"/>
  </r>
  <r>
    <x v="17"/>
    <s v="5725"/>
    <x v="7"/>
    <s v="P009"/>
    <x v="8"/>
    <n v="1.45"/>
    <s v="Cakes and sweet treats"/>
    <n v="4"/>
    <n v="4"/>
    <n v="0"/>
    <x v="1"/>
    <n v="5.8"/>
    <x v="0"/>
  </r>
  <r>
    <x v="17"/>
    <s v="5725"/>
    <x v="7"/>
    <s v="P010"/>
    <x v="9"/>
    <n v="1.3"/>
    <s v="Cakes and sweet treats"/>
    <n v="9"/>
    <n v="9"/>
    <n v="0"/>
    <x v="1"/>
    <n v="11.700000000000001"/>
    <x v="0"/>
  </r>
  <r>
    <x v="17"/>
    <s v="5725"/>
    <x v="7"/>
    <s v="P011"/>
    <x v="10"/>
    <n v="1.4"/>
    <s v="Cakes and sweet treats"/>
    <n v="4"/>
    <n v="4"/>
    <n v="0"/>
    <x v="1"/>
    <n v="5.6"/>
    <x v="0"/>
  </r>
  <r>
    <x v="17"/>
    <s v="5725"/>
    <x v="7"/>
    <s v="P012"/>
    <x v="11"/>
    <n v="1.6"/>
    <s v="Cakes and sweet treats"/>
    <n v="8"/>
    <n v="7"/>
    <n v="1"/>
    <x v="1"/>
    <n v="11.200000000000001"/>
    <x v="0"/>
  </r>
  <r>
    <x v="17"/>
    <s v="5725"/>
    <x v="7"/>
    <s v="P013"/>
    <x v="12"/>
    <n v="3.1"/>
    <s v="Hot hold"/>
    <n v="9"/>
    <n v="7"/>
    <n v="0"/>
    <x v="4"/>
    <n v="21.7"/>
    <x v="0"/>
  </r>
  <r>
    <x v="17"/>
    <s v="5725"/>
    <x v="7"/>
    <s v="P014"/>
    <x v="13"/>
    <n v="3.4"/>
    <s v="Hot hold"/>
    <n v="6"/>
    <n v="3"/>
    <n v="0"/>
    <x v="0"/>
    <n v="10.199999999999999"/>
    <x v="0"/>
  </r>
  <r>
    <x v="17"/>
    <s v="5725"/>
    <x v="7"/>
    <s v="P015"/>
    <x v="14"/>
    <n v="2.2000000000000002"/>
    <s v="Hot hold"/>
    <n v="7"/>
    <n v="4"/>
    <n v="0"/>
    <x v="0"/>
    <n v="8.8000000000000007"/>
    <x v="0"/>
  </r>
  <r>
    <x v="17"/>
    <s v="5725"/>
    <x v="7"/>
    <s v="P016"/>
    <x v="15"/>
    <n v="2.25"/>
    <s v="Hot hold"/>
    <n v="8"/>
    <n v="8"/>
    <n v="0"/>
    <x v="1"/>
    <n v="18"/>
    <x v="0"/>
  </r>
  <r>
    <x v="17"/>
    <s v="5725"/>
    <x v="7"/>
    <s v="P017"/>
    <x v="16"/>
    <n v="2.35"/>
    <s v="Hot hold"/>
    <n v="10"/>
    <n v="10"/>
    <n v="0"/>
    <x v="1"/>
    <n v="23.5"/>
    <x v="0"/>
  </r>
  <r>
    <x v="17"/>
    <s v="5725"/>
    <x v="7"/>
    <s v="P018"/>
    <x v="17"/>
    <n v="2.75"/>
    <s v="Hot hold"/>
    <n v="8"/>
    <n v="8"/>
    <n v="0"/>
    <x v="1"/>
    <n v="22"/>
    <x v="0"/>
  </r>
  <r>
    <x v="17"/>
    <s v="5725"/>
    <x v="7"/>
    <s v="P019"/>
    <x v="18"/>
    <n v="4.6500000000000004"/>
    <s v="Hot hold"/>
    <n v="10"/>
    <n v="9"/>
    <n v="0"/>
    <x v="2"/>
    <n v="41.85"/>
    <x v="0"/>
  </r>
  <r>
    <x v="17"/>
    <s v="5725"/>
    <x v="7"/>
    <s v="P020"/>
    <x v="19"/>
    <n v="2.2000000000000002"/>
    <s v="Breakfast"/>
    <n v="8"/>
    <n v="7"/>
    <n v="0"/>
    <x v="2"/>
    <n v="15.400000000000002"/>
    <x v="0"/>
  </r>
  <r>
    <x v="17"/>
    <s v="5725"/>
    <x v="7"/>
    <s v="P021"/>
    <x v="20"/>
    <n v="3.35"/>
    <s v="Breakfast"/>
    <n v="6"/>
    <n v="4"/>
    <n v="0"/>
    <x v="4"/>
    <n v="13.4"/>
    <x v="0"/>
  </r>
  <r>
    <x v="17"/>
    <s v="5725"/>
    <x v="7"/>
    <s v="P022"/>
    <x v="21"/>
    <n v="2.25"/>
    <s v="Breakfast"/>
    <n v="7"/>
    <n v="4"/>
    <n v="0"/>
    <x v="0"/>
    <n v="9"/>
    <x v="0"/>
  </r>
  <r>
    <x v="17"/>
    <s v="5725"/>
    <x v="7"/>
    <s v="P023"/>
    <x v="22"/>
    <n v="1.5"/>
    <s v="Breakfast"/>
    <n v="6"/>
    <n v="4"/>
    <n v="0"/>
    <x v="4"/>
    <n v="6"/>
    <x v="0"/>
  </r>
  <r>
    <x v="17"/>
    <s v="5725"/>
    <x v="7"/>
    <s v="P024"/>
    <x v="23"/>
    <n v="3.3"/>
    <s v="Breakfast"/>
    <n v="8"/>
    <n v="8"/>
    <n v="0"/>
    <x v="1"/>
    <n v="26.4"/>
    <x v="0"/>
  </r>
  <r>
    <x v="17"/>
    <s v="5725"/>
    <x v="7"/>
    <s v="P025"/>
    <x v="24"/>
    <n v="2.95"/>
    <s v="Hot drinks"/>
    <n v="10"/>
    <n v="10"/>
    <n v="0"/>
    <x v="1"/>
    <n v="29.5"/>
    <x v="0"/>
  </r>
  <r>
    <x v="17"/>
    <s v="5725"/>
    <x v="7"/>
    <s v="P026"/>
    <x v="25"/>
    <n v="2.6"/>
    <s v="Hot drinks"/>
    <n v="17"/>
    <n v="17"/>
    <n v="0"/>
    <x v="1"/>
    <n v="44.2"/>
    <x v="0"/>
  </r>
  <r>
    <x v="17"/>
    <s v="5725"/>
    <x v="7"/>
    <s v="P027"/>
    <x v="26"/>
    <n v="2.2000000000000002"/>
    <s v="Hot drinks"/>
    <n v="16"/>
    <n v="16"/>
    <n v="0"/>
    <x v="1"/>
    <n v="35.200000000000003"/>
    <x v="0"/>
  </r>
  <r>
    <x v="17"/>
    <s v="5725"/>
    <x v="7"/>
    <s v="P028"/>
    <x v="27"/>
    <n v="2.25"/>
    <s v="Hot drinks"/>
    <n v="21"/>
    <n v="20"/>
    <n v="0"/>
    <x v="2"/>
    <n v="45"/>
    <x v="0"/>
  </r>
  <r>
    <x v="17"/>
    <s v="5725"/>
    <x v="7"/>
    <s v="P029"/>
    <x v="28"/>
    <n v="2.25"/>
    <s v="Hot drinks"/>
    <n v="21"/>
    <n v="21"/>
    <n v="0"/>
    <x v="1"/>
    <n v="47.25"/>
    <x v="0"/>
  </r>
  <r>
    <x v="17"/>
    <s v="5725"/>
    <x v="7"/>
    <s v="P030"/>
    <x v="29"/>
    <n v="1.9"/>
    <s v="Cold drinks"/>
    <n v="15"/>
    <n v="10"/>
    <n v="0"/>
    <x v="1"/>
    <n v="19"/>
    <x v="3"/>
  </r>
  <r>
    <x v="17"/>
    <s v="5725"/>
    <x v="7"/>
    <s v="P031"/>
    <x v="30"/>
    <n v="1.9"/>
    <s v="Cold drinks"/>
    <n v="22"/>
    <n v="4"/>
    <n v="0"/>
    <x v="1"/>
    <n v="7.6"/>
    <x v="19"/>
  </r>
  <r>
    <x v="17"/>
    <s v="5725"/>
    <x v="7"/>
    <s v="P032"/>
    <x v="31"/>
    <n v="2.0499999999999998"/>
    <s v="Cold drinks"/>
    <n v="14"/>
    <n v="2"/>
    <n v="0"/>
    <x v="1"/>
    <n v="4.0999999999999996"/>
    <x v="5"/>
  </r>
  <r>
    <x v="17"/>
    <s v="5725"/>
    <x v="7"/>
    <s v="P033"/>
    <x v="32"/>
    <n v="1.95"/>
    <s v="Cold drinks"/>
    <n v="20"/>
    <n v="3"/>
    <n v="0"/>
    <x v="1"/>
    <n v="5.85"/>
    <x v="6"/>
  </r>
  <r>
    <x v="17"/>
    <s v="5725"/>
    <x v="7"/>
    <s v="P034"/>
    <x v="33"/>
    <n v="1.55"/>
    <s v="Cold drinks"/>
    <n v="20"/>
    <n v="10"/>
    <n v="0"/>
    <x v="2"/>
    <n v="15.5"/>
    <x v="1"/>
  </r>
  <r>
    <x v="17"/>
    <s v="5725"/>
    <x v="7"/>
    <s v="P035"/>
    <x v="34"/>
    <n v="2"/>
    <s v="Cold drinks"/>
    <n v="15"/>
    <n v="2"/>
    <n v="0"/>
    <x v="1"/>
    <n v="4"/>
    <x v="11"/>
  </r>
  <r>
    <x v="17"/>
    <s v="5725"/>
    <x v="7"/>
    <s v="P036"/>
    <x v="35"/>
    <n v="2"/>
    <s v="Cold drinks"/>
    <n v="16"/>
    <n v="9"/>
    <n v="0"/>
    <x v="1"/>
    <n v="18"/>
    <x v="14"/>
  </r>
  <r>
    <x v="17"/>
    <s v="5725"/>
    <x v="7"/>
    <s v="P037"/>
    <x v="36"/>
    <n v="3.7"/>
    <s v="Sandwiches"/>
    <n v="7"/>
    <n v="4"/>
    <n v="1"/>
    <x v="4"/>
    <n v="14.8"/>
    <x v="0"/>
  </r>
  <r>
    <x v="17"/>
    <s v="5725"/>
    <x v="7"/>
    <s v="P038"/>
    <x v="37"/>
    <n v="3.7"/>
    <s v="Sandwiches"/>
    <n v="11"/>
    <n v="9"/>
    <n v="2"/>
    <x v="1"/>
    <n v="33.300000000000004"/>
    <x v="0"/>
  </r>
  <r>
    <x v="17"/>
    <s v="5725"/>
    <x v="7"/>
    <s v="P039"/>
    <x v="38"/>
    <n v="3.7"/>
    <s v="Sandwiches"/>
    <n v="11"/>
    <n v="8"/>
    <n v="3"/>
    <x v="1"/>
    <n v="29.6"/>
    <x v="0"/>
  </r>
  <r>
    <x v="17"/>
    <s v="5725"/>
    <x v="7"/>
    <s v="P040"/>
    <x v="39"/>
    <n v="3.6"/>
    <s v="Sandwiches"/>
    <n v="12"/>
    <n v="9"/>
    <n v="3"/>
    <x v="1"/>
    <n v="32.4"/>
    <x v="0"/>
  </r>
  <r>
    <x v="17"/>
    <s v="5725"/>
    <x v="7"/>
    <s v="P041"/>
    <x v="40"/>
    <n v="1.25"/>
    <s v="Crisps"/>
    <n v="25"/>
    <n v="15"/>
    <n v="0"/>
    <x v="1"/>
    <n v="18.75"/>
    <x v="4"/>
  </r>
  <r>
    <x v="17"/>
    <s v="5725"/>
    <x v="7"/>
    <s v="P042"/>
    <x v="41"/>
    <n v="1.25"/>
    <s v="Crisps"/>
    <n v="10"/>
    <n v="5"/>
    <n v="0"/>
    <x v="1"/>
    <n v="6.25"/>
    <x v="3"/>
  </r>
  <r>
    <x v="17"/>
    <s v="5725"/>
    <x v="7"/>
    <s v="P043"/>
    <x v="42"/>
    <n v="1.25"/>
    <s v="Crisps"/>
    <n v="24"/>
    <n v="8"/>
    <n v="0"/>
    <x v="1"/>
    <n v="10"/>
    <x v="7"/>
  </r>
  <r>
    <x v="17"/>
    <s v="5789"/>
    <x v="8"/>
    <s v="P001"/>
    <x v="0"/>
    <n v="1.35"/>
    <s v="Savouries"/>
    <n v="158"/>
    <n v="151"/>
    <n v="5"/>
    <x v="4"/>
    <n v="203.85000000000002"/>
    <x v="0"/>
  </r>
  <r>
    <x v="17"/>
    <s v="5789"/>
    <x v="8"/>
    <s v="P002"/>
    <x v="1"/>
    <n v="1.35"/>
    <s v="Savouries"/>
    <n v="34"/>
    <n v="31"/>
    <n v="3"/>
    <x v="1"/>
    <n v="41.85"/>
    <x v="0"/>
  </r>
  <r>
    <x v="17"/>
    <s v="5789"/>
    <x v="8"/>
    <s v="P003"/>
    <x v="2"/>
    <n v="2.5"/>
    <s v="Savouries"/>
    <n v="34"/>
    <n v="33"/>
    <n v="1"/>
    <x v="1"/>
    <n v="82.5"/>
    <x v="0"/>
  </r>
  <r>
    <x v="17"/>
    <s v="5789"/>
    <x v="8"/>
    <s v="P004"/>
    <x v="3"/>
    <n v="2.25"/>
    <s v="Savouries"/>
    <n v="34"/>
    <n v="32"/>
    <n v="1"/>
    <x v="2"/>
    <n v="72"/>
    <x v="0"/>
  </r>
  <r>
    <x v="17"/>
    <s v="5789"/>
    <x v="8"/>
    <s v="P005"/>
    <x v="4"/>
    <n v="2.5"/>
    <s v="Savouries"/>
    <n v="34"/>
    <n v="31"/>
    <n v="2"/>
    <x v="2"/>
    <n v="77.5"/>
    <x v="0"/>
  </r>
  <r>
    <x v="17"/>
    <s v="5789"/>
    <x v="8"/>
    <s v="P006"/>
    <x v="5"/>
    <n v="2.2000000000000002"/>
    <s v="Savouries"/>
    <n v="34"/>
    <n v="32"/>
    <n v="2"/>
    <x v="1"/>
    <n v="70.400000000000006"/>
    <x v="0"/>
  </r>
  <r>
    <x v="17"/>
    <s v="5789"/>
    <x v="8"/>
    <s v="P007"/>
    <x v="6"/>
    <n v="2.1"/>
    <s v="Savouries"/>
    <n v="34"/>
    <n v="31"/>
    <n v="3"/>
    <x v="1"/>
    <n v="65.100000000000009"/>
    <x v="0"/>
  </r>
  <r>
    <x v="17"/>
    <s v="5789"/>
    <x v="8"/>
    <s v="P008"/>
    <x v="7"/>
    <n v="1.5"/>
    <s v="Cakes and sweet treats"/>
    <n v="10"/>
    <n v="10"/>
    <n v="0"/>
    <x v="1"/>
    <n v="15"/>
    <x v="0"/>
  </r>
  <r>
    <x v="17"/>
    <s v="5789"/>
    <x v="8"/>
    <s v="P009"/>
    <x v="8"/>
    <n v="1.45"/>
    <s v="Cakes and sweet treats"/>
    <n v="9"/>
    <n v="7"/>
    <n v="2"/>
    <x v="1"/>
    <n v="10.15"/>
    <x v="0"/>
  </r>
  <r>
    <x v="17"/>
    <s v="5789"/>
    <x v="8"/>
    <s v="P010"/>
    <x v="9"/>
    <n v="1.3"/>
    <s v="Cakes and sweet treats"/>
    <n v="10"/>
    <n v="8"/>
    <n v="2"/>
    <x v="1"/>
    <n v="10.4"/>
    <x v="0"/>
  </r>
  <r>
    <x v="17"/>
    <s v="5789"/>
    <x v="8"/>
    <s v="P011"/>
    <x v="10"/>
    <n v="1.4"/>
    <s v="Cakes and sweet treats"/>
    <n v="7"/>
    <n v="7"/>
    <n v="0"/>
    <x v="1"/>
    <n v="9.7999999999999989"/>
    <x v="0"/>
  </r>
  <r>
    <x v="17"/>
    <s v="5789"/>
    <x v="8"/>
    <s v="P012"/>
    <x v="11"/>
    <n v="1.6"/>
    <s v="Cakes and sweet treats"/>
    <n v="12"/>
    <n v="11"/>
    <n v="1"/>
    <x v="1"/>
    <n v="17.600000000000001"/>
    <x v="0"/>
  </r>
  <r>
    <x v="17"/>
    <s v="5789"/>
    <x v="8"/>
    <s v="P013"/>
    <x v="12"/>
    <n v="3.1"/>
    <s v="Hot hold"/>
    <n v="9"/>
    <n v="8"/>
    <n v="0"/>
    <x v="2"/>
    <n v="24.8"/>
    <x v="0"/>
  </r>
  <r>
    <x v="17"/>
    <s v="5789"/>
    <x v="8"/>
    <s v="P014"/>
    <x v="13"/>
    <n v="3.4"/>
    <s v="Hot hold"/>
    <n v="14"/>
    <n v="13"/>
    <n v="0"/>
    <x v="2"/>
    <n v="44.199999999999996"/>
    <x v="0"/>
  </r>
  <r>
    <x v="17"/>
    <s v="5789"/>
    <x v="8"/>
    <s v="P015"/>
    <x v="14"/>
    <n v="2.2000000000000002"/>
    <s v="Hot hold"/>
    <n v="13"/>
    <n v="13"/>
    <n v="0"/>
    <x v="1"/>
    <n v="28.6"/>
    <x v="0"/>
  </r>
  <r>
    <x v="17"/>
    <s v="5789"/>
    <x v="8"/>
    <s v="P016"/>
    <x v="15"/>
    <n v="2.25"/>
    <s v="Hot hold"/>
    <n v="13"/>
    <n v="10"/>
    <n v="0"/>
    <x v="0"/>
    <n v="22.5"/>
    <x v="0"/>
  </r>
  <r>
    <x v="17"/>
    <s v="5789"/>
    <x v="8"/>
    <s v="P017"/>
    <x v="16"/>
    <n v="2.35"/>
    <s v="Hot hold"/>
    <n v="13"/>
    <n v="10"/>
    <n v="0"/>
    <x v="0"/>
    <n v="23.5"/>
    <x v="0"/>
  </r>
  <r>
    <x v="17"/>
    <s v="5789"/>
    <x v="8"/>
    <s v="P018"/>
    <x v="17"/>
    <n v="2.75"/>
    <s v="Hot hold"/>
    <n v="12"/>
    <n v="10"/>
    <n v="0"/>
    <x v="4"/>
    <n v="27.5"/>
    <x v="0"/>
  </r>
  <r>
    <x v="17"/>
    <s v="5789"/>
    <x v="8"/>
    <s v="P019"/>
    <x v="18"/>
    <n v="4.6500000000000004"/>
    <s v="Hot hold"/>
    <n v="9"/>
    <n v="9"/>
    <n v="0"/>
    <x v="1"/>
    <n v="41.85"/>
    <x v="0"/>
  </r>
  <r>
    <x v="17"/>
    <s v="5789"/>
    <x v="8"/>
    <s v="P020"/>
    <x v="19"/>
    <n v="2.2000000000000002"/>
    <s v="Breakfast"/>
    <n v="9"/>
    <n v="9"/>
    <n v="0"/>
    <x v="1"/>
    <n v="19.8"/>
    <x v="0"/>
  </r>
  <r>
    <x v="17"/>
    <s v="5789"/>
    <x v="8"/>
    <s v="P021"/>
    <x v="20"/>
    <n v="3.35"/>
    <s v="Breakfast"/>
    <n v="9"/>
    <n v="8"/>
    <n v="0"/>
    <x v="2"/>
    <n v="26.8"/>
    <x v="0"/>
  </r>
  <r>
    <x v="17"/>
    <s v="5789"/>
    <x v="8"/>
    <s v="P022"/>
    <x v="21"/>
    <n v="2.25"/>
    <s v="Breakfast"/>
    <n v="11"/>
    <n v="8"/>
    <n v="0"/>
    <x v="0"/>
    <n v="18"/>
    <x v="0"/>
  </r>
  <r>
    <x v="17"/>
    <s v="5789"/>
    <x v="8"/>
    <s v="P023"/>
    <x v="22"/>
    <n v="1.5"/>
    <s v="Breakfast"/>
    <n v="12"/>
    <n v="10"/>
    <n v="0"/>
    <x v="4"/>
    <n v="15"/>
    <x v="0"/>
  </r>
  <r>
    <x v="17"/>
    <s v="5789"/>
    <x v="8"/>
    <s v="P024"/>
    <x v="23"/>
    <n v="3.3"/>
    <s v="Breakfast"/>
    <n v="12"/>
    <n v="9"/>
    <n v="0"/>
    <x v="0"/>
    <n v="29.7"/>
    <x v="0"/>
  </r>
  <r>
    <x v="17"/>
    <s v="5789"/>
    <x v="8"/>
    <s v="P025"/>
    <x v="24"/>
    <n v="2.95"/>
    <s v="Hot drinks"/>
    <n v="15"/>
    <n v="15"/>
    <n v="0"/>
    <x v="1"/>
    <n v="44.25"/>
    <x v="0"/>
  </r>
  <r>
    <x v="17"/>
    <s v="5789"/>
    <x v="8"/>
    <s v="P026"/>
    <x v="25"/>
    <n v="2.6"/>
    <s v="Hot drinks"/>
    <n v="27"/>
    <n v="27"/>
    <n v="0"/>
    <x v="1"/>
    <n v="70.2"/>
    <x v="0"/>
  </r>
  <r>
    <x v="17"/>
    <s v="5789"/>
    <x v="8"/>
    <s v="P027"/>
    <x v="26"/>
    <n v="2.2000000000000002"/>
    <s v="Hot drinks"/>
    <n v="15"/>
    <n v="15"/>
    <n v="0"/>
    <x v="1"/>
    <n v="33"/>
    <x v="0"/>
  </r>
  <r>
    <x v="17"/>
    <s v="5789"/>
    <x v="8"/>
    <s v="P028"/>
    <x v="27"/>
    <n v="2.25"/>
    <s v="Hot drinks"/>
    <n v="15"/>
    <n v="15"/>
    <n v="0"/>
    <x v="1"/>
    <n v="33.75"/>
    <x v="0"/>
  </r>
  <r>
    <x v="17"/>
    <s v="5789"/>
    <x v="8"/>
    <s v="P029"/>
    <x v="28"/>
    <n v="2.25"/>
    <s v="Hot drinks"/>
    <n v="22"/>
    <n v="22"/>
    <n v="0"/>
    <x v="1"/>
    <n v="49.5"/>
    <x v="0"/>
  </r>
  <r>
    <x v="17"/>
    <s v="5789"/>
    <x v="8"/>
    <s v="P030"/>
    <x v="29"/>
    <n v="1.9"/>
    <s v="Cold drinks"/>
    <n v="31"/>
    <n v="11"/>
    <n v="0"/>
    <x v="1"/>
    <n v="20.9"/>
    <x v="27"/>
  </r>
  <r>
    <x v="17"/>
    <s v="5789"/>
    <x v="8"/>
    <s v="P031"/>
    <x v="30"/>
    <n v="1.9"/>
    <s v="Cold drinks"/>
    <n v="24"/>
    <n v="11"/>
    <n v="0"/>
    <x v="1"/>
    <n v="20.9"/>
    <x v="11"/>
  </r>
  <r>
    <x v="17"/>
    <s v="5789"/>
    <x v="8"/>
    <s v="P032"/>
    <x v="31"/>
    <n v="2.0499999999999998"/>
    <s v="Cold drinks"/>
    <n v="22"/>
    <n v="7"/>
    <n v="0"/>
    <x v="1"/>
    <n v="14.349999999999998"/>
    <x v="17"/>
  </r>
  <r>
    <x v="17"/>
    <s v="5789"/>
    <x v="8"/>
    <s v="P033"/>
    <x v="32"/>
    <n v="1.95"/>
    <s v="Cold drinks"/>
    <n v="14"/>
    <n v="5"/>
    <n v="0"/>
    <x v="2"/>
    <n v="9.75"/>
    <x v="15"/>
  </r>
  <r>
    <x v="17"/>
    <s v="5789"/>
    <x v="8"/>
    <s v="P034"/>
    <x v="33"/>
    <n v="1.55"/>
    <s v="Cold drinks"/>
    <n v="18"/>
    <n v="11"/>
    <n v="0"/>
    <x v="1"/>
    <n v="17.05"/>
    <x v="14"/>
  </r>
  <r>
    <x v="17"/>
    <s v="5789"/>
    <x v="8"/>
    <s v="P035"/>
    <x v="34"/>
    <n v="2"/>
    <s v="Cold drinks"/>
    <n v="17"/>
    <n v="8"/>
    <n v="0"/>
    <x v="1"/>
    <n v="16"/>
    <x v="1"/>
  </r>
  <r>
    <x v="17"/>
    <s v="5789"/>
    <x v="8"/>
    <s v="P036"/>
    <x v="35"/>
    <n v="2"/>
    <s v="Cold drinks"/>
    <n v="23"/>
    <n v="7"/>
    <n v="0"/>
    <x v="1"/>
    <n v="14"/>
    <x v="7"/>
  </r>
  <r>
    <x v="17"/>
    <s v="5789"/>
    <x v="8"/>
    <s v="P037"/>
    <x v="36"/>
    <n v="3.7"/>
    <s v="Sandwiches"/>
    <n v="7"/>
    <n v="3"/>
    <n v="1"/>
    <x v="0"/>
    <n v="11.100000000000001"/>
    <x v="0"/>
  </r>
  <r>
    <x v="17"/>
    <s v="5789"/>
    <x v="8"/>
    <s v="P038"/>
    <x v="37"/>
    <n v="3.7"/>
    <s v="Sandwiches"/>
    <n v="11"/>
    <n v="8"/>
    <n v="0"/>
    <x v="0"/>
    <n v="29.6"/>
    <x v="0"/>
  </r>
  <r>
    <x v="17"/>
    <s v="5789"/>
    <x v="8"/>
    <s v="P039"/>
    <x v="38"/>
    <n v="3.7"/>
    <s v="Sandwiches"/>
    <n v="16"/>
    <n v="16"/>
    <n v="0"/>
    <x v="1"/>
    <n v="59.2"/>
    <x v="0"/>
  </r>
  <r>
    <x v="17"/>
    <s v="5789"/>
    <x v="8"/>
    <s v="P040"/>
    <x v="39"/>
    <n v="3.6"/>
    <s v="Sandwiches"/>
    <n v="14"/>
    <n v="10"/>
    <n v="3"/>
    <x v="2"/>
    <n v="36"/>
    <x v="0"/>
  </r>
  <r>
    <x v="17"/>
    <s v="5789"/>
    <x v="8"/>
    <s v="P041"/>
    <x v="40"/>
    <n v="1.25"/>
    <s v="Crisps"/>
    <n v="28"/>
    <n v="21"/>
    <n v="0"/>
    <x v="2"/>
    <n v="26.25"/>
    <x v="9"/>
  </r>
  <r>
    <x v="17"/>
    <s v="5789"/>
    <x v="8"/>
    <s v="P042"/>
    <x v="41"/>
    <n v="1.25"/>
    <s v="Crisps"/>
    <n v="19"/>
    <n v="11"/>
    <n v="0"/>
    <x v="1"/>
    <n v="13.75"/>
    <x v="15"/>
  </r>
  <r>
    <x v="17"/>
    <s v="5789"/>
    <x v="8"/>
    <s v="P043"/>
    <x v="42"/>
    <n v="1.25"/>
    <s v="Crisps"/>
    <n v="26"/>
    <n v="5"/>
    <n v="0"/>
    <x v="1"/>
    <n v="6.25"/>
    <x v="25"/>
  </r>
  <r>
    <x v="17"/>
    <s v="5791"/>
    <x v="9"/>
    <s v="P001"/>
    <x v="0"/>
    <n v="1.35"/>
    <s v="Savouries"/>
    <n v="258"/>
    <n v="234"/>
    <n v="16"/>
    <x v="5"/>
    <n v="315.90000000000003"/>
    <x v="0"/>
  </r>
  <r>
    <x v="17"/>
    <s v="5791"/>
    <x v="9"/>
    <s v="P002"/>
    <x v="1"/>
    <n v="1.35"/>
    <s v="Savouries"/>
    <n v="56"/>
    <n v="50"/>
    <n v="5"/>
    <x v="2"/>
    <n v="67.5"/>
    <x v="0"/>
  </r>
  <r>
    <x v="17"/>
    <s v="5791"/>
    <x v="9"/>
    <s v="P003"/>
    <x v="2"/>
    <n v="2.5"/>
    <s v="Savouries"/>
    <n v="56"/>
    <n v="52"/>
    <n v="3"/>
    <x v="2"/>
    <n v="130"/>
    <x v="0"/>
  </r>
  <r>
    <x v="17"/>
    <s v="5791"/>
    <x v="9"/>
    <s v="P004"/>
    <x v="3"/>
    <n v="2.25"/>
    <s v="Savouries"/>
    <n v="55"/>
    <n v="55"/>
    <n v="0"/>
    <x v="1"/>
    <n v="123.75"/>
    <x v="0"/>
  </r>
  <r>
    <x v="17"/>
    <s v="5791"/>
    <x v="9"/>
    <s v="P005"/>
    <x v="4"/>
    <n v="2.5"/>
    <s v="Savouries"/>
    <n v="55"/>
    <n v="52"/>
    <n v="1"/>
    <x v="4"/>
    <n v="130"/>
    <x v="0"/>
  </r>
  <r>
    <x v="17"/>
    <s v="5791"/>
    <x v="9"/>
    <s v="P006"/>
    <x v="5"/>
    <n v="2.2000000000000002"/>
    <s v="Savouries"/>
    <n v="55"/>
    <n v="52"/>
    <n v="2"/>
    <x v="2"/>
    <n v="114.4"/>
    <x v="0"/>
  </r>
  <r>
    <x v="17"/>
    <s v="5791"/>
    <x v="9"/>
    <s v="P007"/>
    <x v="6"/>
    <n v="2.1"/>
    <s v="Savouries"/>
    <n v="56"/>
    <n v="52"/>
    <n v="2"/>
    <x v="4"/>
    <n v="109.2"/>
    <x v="0"/>
  </r>
  <r>
    <x v="17"/>
    <s v="5791"/>
    <x v="9"/>
    <s v="P008"/>
    <x v="7"/>
    <n v="1.5"/>
    <s v="Cakes and sweet treats"/>
    <n v="14"/>
    <n v="14"/>
    <n v="0"/>
    <x v="1"/>
    <n v="21"/>
    <x v="0"/>
  </r>
  <r>
    <x v="17"/>
    <s v="5791"/>
    <x v="9"/>
    <s v="P009"/>
    <x v="8"/>
    <n v="1.45"/>
    <s v="Cakes and sweet treats"/>
    <n v="13"/>
    <n v="10"/>
    <n v="3"/>
    <x v="1"/>
    <n v="14.5"/>
    <x v="0"/>
  </r>
  <r>
    <x v="17"/>
    <s v="5791"/>
    <x v="9"/>
    <s v="P010"/>
    <x v="9"/>
    <n v="1.3"/>
    <s v="Cakes and sweet treats"/>
    <n v="15"/>
    <n v="15"/>
    <n v="0"/>
    <x v="1"/>
    <n v="19.5"/>
    <x v="0"/>
  </r>
  <r>
    <x v="17"/>
    <s v="5791"/>
    <x v="9"/>
    <s v="P011"/>
    <x v="10"/>
    <n v="1.4"/>
    <s v="Cakes and sweet treats"/>
    <n v="18"/>
    <n v="15"/>
    <n v="3"/>
    <x v="1"/>
    <n v="21"/>
    <x v="0"/>
  </r>
  <r>
    <x v="17"/>
    <s v="5791"/>
    <x v="9"/>
    <s v="P012"/>
    <x v="11"/>
    <n v="1.6"/>
    <s v="Cakes and sweet treats"/>
    <n v="19"/>
    <n v="15"/>
    <n v="3"/>
    <x v="2"/>
    <n v="24"/>
    <x v="0"/>
  </r>
  <r>
    <x v="17"/>
    <s v="5791"/>
    <x v="9"/>
    <s v="P013"/>
    <x v="12"/>
    <n v="3.1"/>
    <s v="Hot hold"/>
    <n v="19"/>
    <n v="17"/>
    <n v="0"/>
    <x v="4"/>
    <n v="52.7"/>
    <x v="0"/>
  </r>
  <r>
    <x v="17"/>
    <s v="5791"/>
    <x v="9"/>
    <s v="P014"/>
    <x v="13"/>
    <n v="3.4"/>
    <s v="Hot hold"/>
    <n v="17"/>
    <n v="17"/>
    <n v="0"/>
    <x v="1"/>
    <n v="57.8"/>
    <x v="0"/>
  </r>
  <r>
    <x v="17"/>
    <s v="5791"/>
    <x v="9"/>
    <s v="P015"/>
    <x v="14"/>
    <n v="2.2000000000000002"/>
    <s v="Hot hold"/>
    <n v="14"/>
    <n v="14"/>
    <n v="0"/>
    <x v="1"/>
    <n v="30.800000000000004"/>
    <x v="0"/>
  </r>
  <r>
    <x v="17"/>
    <s v="5791"/>
    <x v="9"/>
    <s v="P016"/>
    <x v="15"/>
    <n v="2.25"/>
    <s v="Hot hold"/>
    <n v="18"/>
    <n v="16"/>
    <n v="0"/>
    <x v="4"/>
    <n v="36"/>
    <x v="0"/>
  </r>
  <r>
    <x v="17"/>
    <s v="5791"/>
    <x v="9"/>
    <s v="P017"/>
    <x v="16"/>
    <n v="2.35"/>
    <s v="Hot hold"/>
    <n v="17"/>
    <n v="17"/>
    <n v="0"/>
    <x v="1"/>
    <n v="39.950000000000003"/>
    <x v="0"/>
  </r>
  <r>
    <x v="17"/>
    <s v="5791"/>
    <x v="9"/>
    <s v="P018"/>
    <x v="17"/>
    <n v="2.75"/>
    <s v="Hot hold"/>
    <n v="15"/>
    <n v="15"/>
    <n v="0"/>
    <x v="1"/>
    <n v="41.25"/>
    <x v="0"/>
  </r>
  <r>
    <x v="17"/>
    <s v="5791"/>
    <x v="9"/>
    <s v="P019"/>
    <x v="18"/>
    <n v="4.6500000000000004"/>
    <s v="Hot hold"/>
    <n v="20"/>
    <n v="20"/>
    <n v="0"/>
    <x v="1"/>
    <n v="93"/>
    <x v="0"/>
  </r>
  <r>
    <x v="17"/>
    <s v="5791"/>
    <x v="9"/>
    <s v="P020"/>
    <x v="19"/>
    <n v="2.2000000000000002"/>
    <s v="Breakfast"/>
    <n v="16"/>
    <n v="13"/>
    <n v="0"/>
    <x v="0"/>
    <n v="28.6"/>
    <x v="0"/>
  </r>
  <r>
    <x v="17"/>
    <s v="5791"/>
    <x v="9"/>
    <s v="P021"/>
    <x v="20"/>
    <n v="3.35"/>
    <s v="Breakfast"/>
    <n v="12"/>
    <n v="12"/>
    <n v="0"/>
    <x v="1"/>
    <n v="40.200000000000003"/>
    <x v="0"/>
  </r>
  <r>
    <x v="17"/>
    <s v="5791"/>
    <x v="9"/>
    <s v="P022"/>
    <x v="21"/>
    <n v="2.25"/>
    <s v="Breakfast"/>
    <n v="21"/>
    <n v="18"/>
    <n v="0"/>
    <x v="0"/>
    <n v="40.5"/>
    <x v="0"/>
  </r>
  <r>
    <x v="17"/>
    <s v="5791"/>
    <x v="9"/>
    <s v="P023"/>
    <x v="22"/>
    <n v="1.5"/>
    <s v="Breakfast"/>
    <n v="18"/>
    <n v="17"/>
    <n v="0"/>
    <x v="2"/>
    <n v="25.5"/>
    <x v="0"/>
  </r>
  <r>
    <x v="17"/>
    <s v="5791"/>
    <x v="9"/>
    <s v="P024"/>
    <x v="23"/>
    <n v="3.3"/>
    <s v="Breakfast"/>
    <n v="18"/>
    <n v="17"/>
    <n v="0"/>
    <x v="2"/>
    <n v="56.099999999999994"/>
    <x v="0"/>
  </r>
  <r>
    <x v="17"/>
    <s v="5791"/>
    <x v="9"/>
    <s v="P025"/>
    <x v="24"/>
    <n v="2.95"/>
    <s v="Hot drinks"/>
    <n v="33"/>
    <n v="33"/>
    <n v="0"/>
    <x v="1"/>
    <n v="97.350000000000009"/>
    <x v="0"/>
  </r>
  <r>
    <x v="17"/>
    <s v="5791"/>
    <x v="9"/>
    <s v="P026"/>
    <x v="25"/>
    <n v="2.6"/>
    <s v="Hot drinks"/>
    <n v="42"/>
    <n v="42"/>
    <n v="0"/>
    <x v="1"/>
    <n v="109.2"/>
    <x v="0"/>
  </r>
  <r>
    <x v="17"/>
    <s v="5791"/>
    <x v="9"/>
    <s v="P027"/>
    <x v="26"/>
    <n v="2.2000000000000002"/>
    <s v="Hot drinks"/>
    <n v="25"/>
    <n v="25"/>
    <n v="0"/>
    <x v="1"/>
    <n v="55.000000000000007"/>
    <x v="0"/>
  </r>
  <r>
    <x v="17"/>
    <s v="5791"/>
    <x v="9"/>
    <s v="P028"/>
    <x v="27"/>
    <n v="2.25"/>
    <s v="Hot drinks"/>
    <n v="26"/>
    <n v="26"/>
    <n v="0"/>
    <x v="1"/>
    <n v="58.5"/>
    <x v="0"/>
  </r>
  <r>
    <x v="17"/>
    <s v="5791"/>
    <x v="9"/>
    <s v="P029"/>
    <x v="28"/>
    <n v="2.25"/>
    <s v="Hot drinks"/>
    <n v="23"/>
    <n v="23"/>
    <n v="0"/>
    <x v="1"/>
    <n v="51.75"/>
    <x v="0"/>
  </r>
  <r>
    <x v="17"/>
    <s v="5791"/>
    <x v="9"/>
    <s v="P030"/>
    <x v="29"/>
    <n v="1.9"/>
    <s v="Cold drinks"/>
    <n v="56"/>
    <n v="13"/>
    <n v="0"/>
    <x v="1"/>
    <n v="24.7"/>
    <x v="55"/>
  </r>
  <r>
    <x v="17"/>
    <s v="5791"/>
    <x v="9"/>
    <s v="P031"/>
    <x v="30"/>
    <n v="1.9"/>
    <s v="Cold drinks"/>
    <n v="56"/>
    <n v="31"/>
    <n v="0"/>
    <x v="1"/>
    <n v="58.9"/>
    <x v="13"/>
  </r>
  <r>
    <x v="17"/>
    <s v="5791"/>
    <x v="9"/>
    <s v="P032"/>
    <x v="31"/>
    <n v="2.0499999999999998"/>
    <s v="Cold drinks"/>
    <n v="31"/>
    <n v="15"/>
    <n v="0"/>
    <x v="1"/>
    <n v="30.749999999999996"/>
    <x v="7"/>
  </r>
  <r>
    <x v="17"/>
    <s v="5791"/>
    <x v="9"/>
    <s v="P033"/>
    <x v="32"/>
    <n v="1.95"/>
    <s v="Cold drinks"/>
    <n v="51"/>
    <n v="32"/>
    <n v="0"/>
    <x v="1"/>
    <n v="62.4"/>
    <x v="8"/>
  </r>
  <r>
    <x v="17"/>
    <s v="5791"/>
    <x v="9"/>
    <s v="P034"/>
    <x v="33"/>
    <n v="1.55"/>
    <s v="Cold drinks"/>
    <n v="57"/>
    <n v="29"/>
    <n v="0"/>
    <x v="1"/>
    <n v="44.95"/>
    <x v="24"/>
  </r>
  <r>
    <x v="17"/>
    <s v="5791"/>
    <x v="9"/>
    <s v="P035"/>
    <x v="34"/>
    <n v="2"/>
    <s v="Cold drinks"/>
    <n v="34"/>
    <n v="6"/>
    <n v="0"/>
    <x v="1"/>
    <n v="12"/>
    <x v="24"/>
  </r>
  <r>
    <x v="17"/>
    <s v="5791"/>
    <x v="9"/>
    <s v="P036"/>
    <x v="35"/>
    <n v="2"/>
    <s v="Cold drinks"/>
    <n v="39"/>
    <n v="29"/>
    <n v="0"/>
    <x v="1"/>
    <n v="58"/>
    <x v="4"/>
  </r>
  <r>
    <x v="17"/>
    <s v="5791"/>
    <x v="9"/>
    <s v="P037"/>
    <x v="36"/>
    <n v="3.7"/>
    <s v="Sandwiches"/>
    <n v="21"/>
    <n v="16"/>
    <n v="2"/>
    <x v="0"/>
    <n v="59.2"/>
    <x v="0"/>
  </r>
  <r>
    <x v="17"/>
    <s v="5791"/>
    <x v="9"/>
    <s v="P038"/>
    <x v="37"/>
    <n v="3.7"/>
    <s v="Sandwiches"/>
    <n v="9"/>
    <n v="2"/>
    <n v="0"/>
    <x v="9"/>
    <n v="7.4"/>
    <x v="0"/>
  </r>
  <r>
    <x v="17"/>
    <s v="5791"/>
    <x v="9"/>
    <s v="P039"/>
    <x v="38"/>
    <n v="3.7"/>
    <s v="Sandwiches"/>
    <n v="25"/>
    <n v="22"/>
    <n v="3"/>
    <x v="1"/>
    <n v="81.400000000000006"/>
    <x v="0"/>
  </r>
  <r>
    <x v="17"/>
    <s v="5791"/>
    <x v="9"/>
    <s v="P040"/>
    <x v="39"/>
    <n v="3.6"/>
    <s v="Sandwiches"/>
    <n v="25"/>
    <n v="22"/>
    <n v="3"/>
    <x v="1"/>
    <n v="79.2"/>
    <x v="0"/>
  </r>
  <r>
    <x v="17"/>
    <s v="5791"/>
    <x v="9"/>
    <s v="P041"/>
    <x v="40"/>
    <n v="1.25"/>
    <s v="Crisps"/>
    <n v="57"/>
    <n v="9"/>
    <n v="0"/>
    <x v="1"/>
    <n v="11.25"/>
    <x v="48"/>
  </r>
  <r>
    <x v="17"/>
    <s v="5791"/>
    <x v="9"/>
    <s v="P042"/>
    <x v="41"/>
    <n v="1.25"/>
    <s v="Crisps"/>
    <n v="26"/>
    <n v="3"/>
    <n v="0"/>
    <x v="1"/>
    <n v="3.75"/>
    <x v="38"/>
  </r>
  <r>
    <x v="17"/>
    <s v="5791"/>
    <x v="9"/>
    <s v="P043"/>
    <x v="42"/>
    <n v="1.25"/>
    <s v="Crisps"/>
    <n v="47"/>
    <n v="32"/>
    <n v="0"/>
    <x v="1"/>
    <n v="40"/>
    <x v="17"/>
  </r>
  <r>
    <x v="17"/>
    <s v="5792"/>
    <x v="10"/>
    <s v="P001"/>
    <x v="0"/>
    <n v="1.35"/>
    <s v="Savouries"/>
    <n v="44"/>
    <n v="43"/>
    <n v="0"/>
    <x v="2"/>
    <n v="58.050000000000004"/>
    <x v="0"/>
  </r>
  <r>
    <x v="17"/>
    <s v="5792"/>
    <x v="10"/>
    <s v="P002"/>
    <x v="1"/>
    <n v="1.35"/>
    <s v="Savouries"/>
    <n v="10"/>
    <n v="9"/>
    <n v="0"/>
    <x v="2"/>
    <n v="12.15"/>
    <x v="0"/>
  </r>
  <r>
    <x v="17"/>
    <s v="5792"/>
    <x v="10"/>
    <s v="P003"/>
    <x v="2"/>
    <n v="2.5"/>
    <s v="Savouries"/>
    <n v="10"/>
    <n v="10"/>
    <n v="0"/>
    <x v="1"/>
    <n v="25"/>
    <x v="0"/>
  </r>
  <r>
    <x v="17"/>
    <s v="5792"/>
    <x v="10"/>
    <s v="P004"/>
    <x v="3"/>
    <n v="2.25"/>
    <s v="Savouries"/>
    <n v="10"/>
    <n v="9"/>
    <n v="0"/>
    <x v="2"/>
    <n v="20.25"/>
    <x v="0"/>
  </r>
  <r>
    <x v="17"/>
    <s v="5792"/>
    <x v="10"/>
    <s v="P005"/>
    <x v="4"/>
    <n v="2.5"/>
    <s v="Savouries"/>
    <n v="10"/>
    <n v="10"/>
    <n v="0"/>
    <x v="1"/>
    <n v="25"/>
    <x v="0"/>
  </r>
  <r>
    <x v="17"/>
    <s v="5792"/>
    <x v="10"/>
    <s v="P006"/>
    <x v="5"/>
    <n v="2.2000000000000002"/>
    <s v="Savouries"/>
    <n v="10"/>
    <n v="9"/>
    <n v="0"/>
    <x v="2"/>
    <n v="19.8"/>
    <x v="0"/>
  </r>
  <r>
    <x v="17"/>
    <s v="5792"/>
    <x v="10"/>
    <s v="P007"/>
    <x v="6"/>
    <n v="2.1"/>
    <s v="Savouries"/>
    <n v="10"/>
    <n v="9"/>
    <n v="0"/>
    <x v="2"/>
    <n v="18.900000000000002"/>
    <x v="0"/>
  </r>
  <r>
    <x v="17"/>
    <s v="5792"/>
    <x v="10"/>
    <s v="P008"/>
    <x v="7"/>
    <n v="1.5"/>
    <s v="Cakes and sweet treats"/>
    <n v="3"/>
    <n v="3"/>
    <n v="0"/>
    <x v="1"/>
    <n v="4.5"/>
    <x v="0"/>
  </r>
  <r>
    <x v="17"/>
    <s v="5792"/>
    <x v="10"/>
    <s v="P009"/>
    <x v="8"/>
    <n v="1.45"/>
    <s v="Cakes and sweet treats"/>
    <n v="3"/>
    <n v="3"/>
    <n v="0"/>
    <x v="1"/>
    <n v="4.3499999999999996"/>
    <x v="0"/>
  </r>
  <r>
    <x v="17"/>
    <s v="5792"/>
    <x v="10"/>
    <s v="P010"/>
    <x v="9"/>
    <n v="1.3"/>
    <s v="Cakes and sweet treats"/>
    <n v="3"/>
    <n v="3"/>
    <n v="0"/>
    <x v="1"/>
    <n v="3.9000000000000004"/>
    <x v="0"/>
  </r>
  <r>
    <x v="17"/>
    <s v="5792"/>
    <x v="10"/>
    <s v="P011"/>
    <x v="10"/>
    <n v="1.4"/>
    <s v="Cakes and sweet treats"/>
    <n v="3"/>
    <n v="3"/>
    <n v="0"/>
    <x v="1"/>
    <n v="4.1999999999999993"/>
    <x v="0"/>
  </r>
  <r>
    <x v="17"/>
    <s v="5792"/>
    <x v="10"/>
    <s v="P012"/>
    <x v="11"/>
    <n v="1.6"/>
    <s v="Cakes and sweet treats"/>
    <n v="3"/>
    <n v="3"/>
    <n v="0"/>
    <x v="1"/>
    <n v="4.8000000000000007"/>
    <x v="0"/>
  </r>
  <r>
    <x v="17"/>
    <s v="5792"/>
    <x v="10"/>
    <s v="P013"/>
    <x v="12"/>
    <n v="3.1"/>
    <s v="Hot hold"/>
    <n v="0"/>
    <n v="0"/>
    <n v="0"/>
    <x v="1"/>
    <n v="0"/>
    <x v="0"/>
  </r>
  <r>
    <x v="17"/>
    <s v="5792"/>
    <x v="10"/>
    <s v="P014"/>
    <x v="13"/>
    <n v="3.4"/>
    <s v="Hot hold"/>
    <n v="0"/>
    <n v="0"/>
    <n v="0"/>
    <x v="1"/>
    <n v="0"/>
    <x v="0"/>
  </r>
  <r>
    <x v="17"/>
    <s v="5792"/>
    <x v="10"/>
    <s v="P015"/>
    <x v="14"/>
    <n v="2.2000000000000002"/>
    <s v="Hot hold"/>
    <n v="0"/>
    <n v="0"/>
    <n v="0"/>
    <x v="1"/>
    <n v="0"/>
    <x v="0"/>
  </r>
  <r>
    <x v="17"/>
    <s v="5792"/>
    <x v="10"/>
    <s v="P016"/>
    <x v="15"/>
    <n v="2.25"/>
    <s v="Hot hold"/>
    <n v="0"/>
    <n v="0"/>
    <n v="0"/>
    <x v="1"/>
    <n v="0"/>
    <x v="0"/>
  </r>
  <r>
    <x v="17"/>
    <s v="5792"/>
    <x v="10"/>
    <s v="P017"/>
    <x v="16"/>
    <n v="2.35"/>
    <s v="Hot hold"/>
    <n v="0"/>
    <n v="0"/>
    <n v="0"/>
    <x v="1"/>
    <n v="0"/>
    <x v="0"/>
  </r>
  <r>
    <x v="17"/>
    <s v="5792"/>
    <x v="10"/>
    <s v="P018"/>
    <x v="17"/>
    <n v="2.75"/>
    <s v="Hot hold"/>
    <n v="0"/>
    <n v="0"/>
    <n v="0"/>
    <x v="1"/>
    <n v="0"/>
    <x v="0"/>
  </r>
  <r>
    <x v="17"/>
    <s v="5792"/>
    <x v="10"/>
    <s v="P019"/>
    <x v="18"/>
    <n v="4.6500000000000004"/>
    <s v="Hot hold"/>
    <n v="0"/>
    <n v="0"/>
    <n v="0"/>
    <x v="1"/>
    <n v="0"/>
    <x v="0"/>
  </r>
  <r>
    <x v="17"/>
    <s v="5792"/>
    <x v="10"/>
    <s v="P020"/>
    <x v="19"/>
    <n v="2.2000000000000002"/>
    <s v="Breakfast"/>
    <n v="0"/>
    <n v="0"/>
    <n v="0"/>
    <x v="1"/>
    <n v="0"/>
    <x v="0"/>
  </r>
  <r>
    <x v="17"/>
    <s v="5792"/>
    <x v="10"/>
    <s v="P021"/>
    <x v="20"/>
    <n v="3.35"/>
    <s v="Breakfast"/>
    <n v="0"/>
    <n v="0"/>
    <n v="0"/>
    <x v="1"/>
    <n v="0"/>
    <x v="0"/>
  </r>
  <r>
    <x v="17"/>
    <s v="5792"/>
    <x v="10"/>
    <s v="P022"/>
    <x v="21"/>
    <n v="2.25"/>
    <s v="Breakfast"/>
    <n v="0"/>
    <n v="0"/>
    <n v="0"/>
    <x v="1"/>
    <n v="0"/>
    <x v="0"/>
  </r>
  <r>
    <x v="17"/>
    <s v="5792"/>
    <x v="10"/>
    <s v="P023"/>
    <x v="22"/>
    <n v="1.5"/>
    <s v="Breakfast"/>
    <n v="0"/>
    <n v="0"/>
    <n v="0"/>
    <x v="1"/>
    <n v="0"/>
    <x v="0"/>
  </r>
  <r>
    <x v="17"/>
    <s v="5792"/>
    <x v="10"/>
    <s v="P024"/>
    <x v="23"/>
    <n v="3.3"/>
    <s v="Breakfast"/>
    <n v="0"/>
    <n v="0"/>
    <n v="0"/>
    <x v="1"/>
    <n v="0"/>
    <x v="0"/>
  </r>
  <r>
    <x v="17"/>
    <s v="5792"/>
    <x v="10"/>
    <s v="P025"/>
    <x v="24"/>
    <n v="2.95"/>
    <s v="Hot drinks"/>
    <n v="0"/>
    <n v="0"/>
    <n v="0"/>
    <x v="1"/>
    <n v="0"/>
    <x v="0"/>
  </r>
  <r>
    <x v="17"/>
    <s v="5792"/>
    <x v="10"/>
    <s v="P026"/>
    <x v="25"/>
    <n v="2.6"/>
    <s v="Hot drinks"/>
    <n v="0"/>
    <n v="0"/>
    <n v="0"/>
    <x v="1"/>
    <n v="0"/>
    <x v="0"/>
  </r>
  <r>
    <x v="17"/>
    <s v="5792"/>
    <x v="10"/>
    <s v="P027"/>
    <x v="26"/>
    <n v="2.2000000000000002"/>
    <s v="Hot drinks"/>
    <n v="0"/>
    <n v="0"/>
    <n v="0"/>
    <x v="1"/>
    <n v="0"/>
    <x v="0"/>
  </r>
  <r>
    <x v="17"/>
    <s v="5792"/>
    <x v="10"/>
    <s v="P028"/>
    <x v="27"/>
    <n v="2.25"/>
    <s v="Hot drinks"/>
    <n v="0"/>
    <n v="0"/>
    <n v="0"/>
    <x v="1"/>
    <n v="0"/>
    <x v="0"/>
  </r>
  <r>
    <x v="17"/>
    <s v="5792"/>
    <x v="10"/>
    <s v="P029"/>
    <x v="28"/>
    <n v="2.25"/>
    <s v="Hot drinks"/>
    <n v="0"/>
    <n v="0"/>
    <n v="0"/>
    <x v="1"/>
    <n v="0"/>
    <x v="0"/>
  </r>
  <r>
    <x v="17"/>
    <s v="5792"/>
    <x v="10"/>
    <s v="P030"/>
    <x v="29"/>
    <n v="1.9"/>
    <s v="Cold drinks"/>
    <n v="11"/>
    <n v="9"/>
    <n v="0"/>
    <x v="1"/>
    <n v="17.099999999999998"/>
    <x v="26"/>
  </r>
  <r>
    <x v="17"/>
    <s v="5792"/>
    <x v="10"/>
    <s v="P031"/>
    <x v="30"/>
    <n v="1.9"/>
    <s v="Cold drinks"/>
    <n v="11"/>
    <n v="9"/>
    <n v="0"/>
    <x v="1"/>
    <n v="17.099999999999998"/>
    <x v="26"/>
  </r>
  <r>
    <x v="17"/>
    <s v="5792"/>
    <x v="10"/>
    <s v="P032"/>
    <x v="31"/>
    <n v="2.0499999999999998"/>
    <s v="Cold drinks"/>
    <n v="9"/>
    <n v="3"/>
    <n v="0"/>
    <x v="1"/>
    <n v="6.1499999999999995"/>
    <x v="9"/>
  </r>
  <r>
    <x v="17"/>
    <s v="5792"/>
    <x v="10"/>
    <s v="P033"/>
    <x v="32"/>
    <n v="1.95"/>
    <s v="Cold drinks"/>
    <n v="9"/>
    <n v="3"/>
    <n v="0"/>
    <x v="1"/>
    <n v="5.85"/>
    <x v="9"/>
  </r>
  <r>
    <x v="17"/>
    <s v="5792"/>
    <x v="10"/>
    <s v="P034"/>
    <x v="33"/>
    <n v="1.55"/>
    <s v="Cold drinks"/>
    <n v="10"/>
    <n v="6"/>
    <n v="0"/>
    <x v="1"/>
    <n v="9.3000000000000007"/>
    <x v="16"/>
  </r>
  <r>
    <x v="17"/>
    <s v="5792"/>
    <x v="10"/>
    <s v="P035"/>
    <x v="34"/>
    <n v="2"/>
    <s v="Cold drinks"/>
    <n v="10"/>
    <n v="7"/>
    <n v="0"/>
    <x v="1"/>
    <n v="14"/>
    <x v="12"/>
  </r>
  <r>
    <x v="17"/>
    <s v="5792"/>
    <x v="10"/>
    <s v="P036"/>
    <x v="35"/>
    <n v="2"/>
    <s v="Cold drinks"/>
    <n v="11"/>
    <n v="9"/>
    <n v="0"/>
    <x v="1"/>
    <n v="18"/>
    <x v="26"/>
  </r>
  <r>
    <x v="17"/>
    <s v="5792"/>
    <x v="10"/>
    <s v="P037"/>
    <x v="36"/>
    <n v="3.7"/>
    <s v="Sandwiches"/>
    <n v="16"/>
    <n v="12"/>
    <n v="0"/>
    <x v="6"/>
    <n v="44.400000000000006"/>
    <x v="0"/>
  </r>
  <r>
    <x v="17"/>
    <s v="5792"/>
    <x v="10"/>
    <s v="P038"/>
    <x v="37"/>
    <n v="3.7"/>
    <s v="Sandwiches"/>
    <n v="6"/>
    <n v="6"/>
    <n v="0"/>
    <x v="1"/>
    <n v="22.200000000000003"/>
    <x v="0"/>
  </r>
  <r>
    <x v="17"/>
    <s v="5792"/>
    <x v="10"/>
    <s v="P039"/>
    <x v="38"/>
    <n v="3.7"/>
    <s v="Sandwiches"/>
    <n v="13"/>
    <n v="7"/>
    <n v="0"/>
    <x v="11"/>
    <n v="25.900000000000002"/>
    <x v="0"/>
  </r>
  <r>
    <x v="17"/>
    <s v="5792"/>
    <x v="10"/>
    <s v="P040"/>
    <x v="39"/>
    <n v="3.6"/>
    <s v="Sandwiches"/>
    <n v="14"/>
    <n v="12"/>
    <n v="0"/>
    <x v="4"/>
    <n v="43.2"/>
    <x v="0"/>
  </r>
  <r>
    <x v="17"/>
    <s v="5792"/>
    <x v="10"/>
    <s v="P041"/>
    <x v="40"/>
    <n v="1.25"/>
    <s v="Crisps"/>
    <n v="10"/>
    <n v="6"/>
    <n v="0"/>
    <x v="1"/>
    <n v="7.5"/>
    <x v="16"/>
  </r>
  <r>
    <x v="17"/>
    <s v="5792"/>
    <x v="10"/>
    <s v="P042"/>
    <x v="41"/>
    <n v="1.25"/>
    <s v="Crisps"/>
    <n v="10"/>
    <n v="7"/>
    <n v="0"/>
    <x v="1"/>
    <n v="8.75"/>
    <x v="12"/>
  </r>
  <r>
    <x v="17"/>
    <s v="5792"/>
    <x v="10"/>
    <s v="P043"/>
    <x v="42"/>
    <n v="1.25"/>
    <s v="Crisps"/>
    <n v="10"/>
    <n v="6"/>
    <n v="0"/>
    <x v="1"/>
    <n v="7.5"/>
    <x v="16"/>
  </r>
  <r>
    <x v="17"/>
    <s v="5842"/>
    <x v="11"/>
    <s v="P001"/>
    <x v="0"/>
    <n v="1.35"/>
    <s v="Savouries"/>
    <n v="71"/>
    <n v="70"/>
    <n v="0"/>
    <x v="2"/>
    <n v="94.5"/>
    <x v="0"/>
  </r>
  <r>
    <x v="17"/>
    <s v="5842"/>
    <x v="11"/>
    <s v="P002"/>
    <x v="1"/>
    <n v="1.35"/>
    <s v="Savouries"/>
    <n v="16"/>
    <n v="15"/>
    <n v="0"/>
    <x v="2"/>
    <n v="20.25"/>
    <x v="0"/>
  </r>
  <r>
    <x v="17"/>
    <s v="5842"/>
    <x v="11"/>
    <s v="P003"/>
    <x v="2"/>
    <n v="2.5"/>
    <s v="Savouries"/>
    <n v="16"/>
    <n v="16"/>
    <n v="0"/>
    <x v="1"/>
    <n v="40"/>
    <x v="0"/>
  </r>
  <r>
    <x v="17"/>
    <s v="5842"/>
    <x v="11"/>
    <s v="P004"/>
    <x v="3"/>
    <n v="2.25"/>
    <s v="Savouries"/>
    <n v="16"/>
    <n v="16"/>
    <n v="0"/>
    <x v="1"/>
    <n v="36"/>
    <x v="0"/>
  </r>
  <r>
    <x v="17"/>
    <s v="5842"/>
    <x v="11"/>
    <s v="P005"/>
    <x v="4"/>
    <n v="2.5"/>
    <s v="Savouries"/>
    <n v="16"/>
    <n v="15"/>
    <n v="0"/>
    <x v="2"/>
    <n v="37.5"/>
    <x v="0"/>
  </r>
  <r>
    <x v="17"/>
    <s v="5842"/>
    <x v="11"/>
    <s v="P006"/>
    <x v="5"/>
    <n v="2.2000000000000002"/>
    <s v="Savouries"/>
    <n v="16"/>
    <n v="16"/>
    <n v="0"/>
    <x v="1"/>
    <n v="35.200000000000003"/>
    <x v="0"/>
  </r>
  <r>
    <x v="17"/>
    <s v="5842"/>
    <x v="11"/>
    <s v="P007"/>
    <x v="6"/>
    <n v="2.1"/>
    <s v="Savouries"/>
    <n v="16"/>
    <n v="15"/>
    <n v="0"/>
    <x v="2"/>
    <n v="31.5"/>
    <x v="0"/>
  </r>
  <r>
    <x v="17"/>
    <s v="5842"/>
    <x v="11"/>
    <s v="P008"/>
    <x v="7"/>
    <n v="1.5"/>
    <s v="Cakes and sweet treats"/>
    <n v="9"/>
    <n v="9"/>
    <n v="0"/>
    <x v="1"/>
    <n v="13.5"/>
    <x v="0"/>
  </r>
  <r>
    <x v="17"/>
    <s v="5842"/>
    <x v="11"/>
    <s v="P009"/>
    <x v="8"/>
    <n v="1.45"/>
    <s v="Cakes and sweet treats"/>
    <n v="4"/>
    <n v="4"/>
    <n v="0"/>
    <x v="1"/>
    <n v="5.8"/>
    <x v="0"/>
  </r>
  <r>
    <x v="17"/>
    <s v="5842"/>
    <x v="11"/>
    <s v="P010"/>
    <x v="9"/>
    <n v="1.3"/>
    <s v="Cakes and sweet treats"/>
    <n v="6"/>
    <n v="6"/>
    <n v="0"/>
    <x v="1"/>
    <n v="7.8000000000000007"/>
    <x v="0"/>
  </r>
  <r>
    <x v="17"/>
    <s v="5842"/>
    <x v="11"/>
    <s v="P011"/>
    <x v="10"/>
    <n v="1.4"/>
    <s v="Cakes and sweet treats"/>
    <n v="4"/>
    <n v="4"/>
    <n v="0"/>
    <x v="1"/>
    <n v="5.6"/>
    <x v="0"/>
  </r>
  <r>
    <x v="17"/>
    <s v="5842"/>
    <x v="11"/>
    <s v="P012"/>
    <x v="11"/>
    <n v="1.6"/>
    <s v="Cakes and sweet treats"/>
    <n v="4"/>
    <n v="4"/>
    <n v="0"/>
    <x v="1"/>
    <n v="6.4"/>
    <x v="0"/>
  </r>
  <r>
    <x v="17"/>
    <s v="5842"/>
    <x v="11"/>
    <s v="P013"/>
    <x v="12"/>
    <n v="3.1"/>
    <s v="Hot hold"/>
    <n v="0"/>
    <n v="0"/>
    <n v="0"/>
    <x v="1"/>
    <n v="0"/>
    <x v="0"/>
  </r>
  <r>
    <x v="17"/>
    <s v="5842"/>
    <x v="11"/>
    <s v="P014"/>
    <x v="13"/>
    <n v="3.4"/>
    <s v="Hot hold"/>
    <n v="0"/>
    <n v="0"/>
    <n v="0"/>
    <x v="1"/>
    <n v="0"/>
    <x v="0"/>
  </r>
  <r>
    <x v="17"/>
    <s v="5842"/>
    <x v="11"/>
    <s v="P015"/>
    <x v="14"/>
    <n v="2.2000000000000002"/>
    <s v="Hot hold"/>
    <n v="0"/>
    <n v="0"/>
    <n v="0"/>
    <x v="1"/>
    <n v="0"/>
    <x v="0"/>
  </r>
  <r>
    <x v="17"/>
    <s v="5842"/>
    <x v="11"/>
    <s v="P016"/>
    <x v="15"/>
    <n v="2.25"/>
    <s v="Hot hold"/>
    <n v="0"/>
    <n v="0"/>
    <n v="0"/>
    <x v="1"/>
    <n v="0"/>
    <x v="0"/>
  </r>
  <r>
    <x v="17"/>
    <s v="5842"/>
    <x v="11"/>
    <s v="P017"/>
    <x v="16"/>
    <n v="2.35"/>
    <s v="Hot hold"/>
    <n v="0"/>
    <n v="0"/>
    <n v="0"/>
    <x v="1"/>
    <n v="0"/>
    <x v="0"/>
  </r>
  <r>
    <x v="17"/>
    <s v="5842"/>
    <x v="11"/>
    <s v="P018"/>
    <x v="17"/>
    <n v="2.75"/>
    <s v="Hot hold"/>
    <n v="0"/>
    <n v="0"/>
    <n v="0"/>
    <x v="1"/>
    <n v="0"/>
    <x v="0"/>
  </r>
  <r>
    <x v="17"/>
    <s v="5842"/>
    <x v="11"/>
    <s v="P019"/>
    <x v="18"/>
    <n v="4.6500000000000004"/>
    <s v="Hot hold"/>
    <n v="0"/>
    <n v="0"/>
    <n v="0"/>
    <x v="1"/>
    <n v="0"/>
    <x v="0"/>
  </r>
  <r>
    <x v="17"/>
    <s v="5842"/>
    <x v="11"/>
    <s v="P020"/>
    <x v="19"/>
    <n v="2.2000000000000002"/>
    <s v="Breakfast"/>
    <n v="0"/>
    <n v="0"/>
    <n v="0"/>
    <x v="1"/>
    <n v="0"/>
    <x v="0"/>
  </r>
  <r>
    <x v="17"/>
    <s v="5842"/>
    <x v="11"/>
    <s v="P021"/>
    <x v="20"/>
    <n v="3.35"/>
    <s v="Breakfast"/>
    <n v="0"/>
    <n v="0"/>
    <n v="0"/>
    <x v="1"/>
    <n v="0"/>
    <x v="0"/>
  </r>
  <r>
    <x v="17"/>
    <s v="5842"/>
    <x v="11"/>
    <s v="P022"/>
    <x v="21"/>
    <n v="2.25"/>
    <s v="Breakfast"/>
    <n v="0"/>
    <n v="0"/>
    <n v="0"/>
    <x v="1"/>
    <n v="0"/>
    <x v="0"/>
  </r>
  <r>
    <x v="17"/>
    <s v="5842"/>
    <x v="11"/>
    <s v="P023"/>
    <x v="22"/>
    <n v="1.5"/>
    <s v="Breakfast"/>
    <n v="0"/>
    <n v="0"/>
    <n v="0"/>
    <x v="1"/>
    <n v="0"/>
    <x v="0"/>
  </r>
  <r>
    <x v="17"/>
    <s v="5842"/>
    <x v="11"/>
    <s v="P024"/>
    <x v="23"/>
    <n v="3.3"/>
    <s v="Breakfast"/>
    <n v="0"/>
    <n v="0"/>
    <n v="0"/>
    <x v="1"/>
    <n v="0"/>
    <x v="0"/>
  </r>
  <r>
    <x v="17"/>
    <s v="5842"/>
    <x v="11"/>
    <s v="P025"/>
    <x v="24"/>
    <n v="2.95"/>
    <s v="Hot drinks"/>
    <n v="0"/>
    <n v="0"/>
    <n v="0"/>
    <x v="1"/>
    <n v="0"/>
    <x v="0"/>
  </r>
  <r>
    <x v="17"/>
    <s v="5842"/>
    <x v="11"/>
    <s v="P026"/>
    <x v="25"/>
    <n v="2.6"/>
    <s v="Hot drinks"/>
    <n v="0"/>
    <n v="0"/>
    <n v="0"/>
    <x v="1"/>
    <n v="0"/>
    <x v="0"/>
  </r>
  <r>
    <x v="17"/>
    <s v="5842"/>
    <x v="11"/>
    <s v="P027"/>
    <x v="26"/>
    <n v="2.2000000000000002"/>
    <s v="Hot drinks"/>
    <n v="0"/>
    <n v="0"/>
    <n v="0"/>
    <x v="1"/>
    <n v="0"/>
    <x v="0"/>
  </r>
  <r>
    <x v="17"/>
    <s v="5842"/>
    <x v="11"/>
    <s v="P028"/>
    <x v="27"/>
    <n v="2.25"/>
    <s v="Hot drinks"/>
    <n v="0"/>
    <n v="0"/>
    <n v="0"/>
    <x v="1"/>
    <n v="0"/>
    <x v="0"/>
  </r>
  <r>
    <x v="17"/>
    <s v="5842"/>
    <x v="11"/>
    <s v="P029"/>
    <x v="28"/>
    <n v="2.25"/>
    <s v="Hot drinks"/>
    <n v="0"/>
    <n v="0"/>
    <n v="0"/>
    <x v="1"/>
    <n v="0"/>
    <x v="0"/>
  </r>
  <r>
    <x v="17"/>
    <s v="5842"/>
    <x v="11"/>
    <s v="P030"/>
    <x v="29"/>
    <n v="1.9"/>
    <s v="Cold drinks"/>
    <n v="11"/>
    <n v="9"/>
    <n v="0"/>
    <x v="1"/>
    <n v="17.099999999999998"/>
    <x v="26"/>
  </r>
  <r>
    <x v="17"/>
    <s v="5842"/>
    <x v="11"/>
    <s v="P031"/>
    <x v="30"/>
    <n v="1.9"/>
    <s v="Cold drinks"/>
    <n v="11"/>
    <n v="7"/>
    <n v="0"/>
    <x v="1"/>
    <n v="13.299999999999999"/>
    <x v="16"/>
  </r>
  <r>
    <x v="17"/>
    <s v="5842"/>
    <x v="11"/>
    <s v="P032"/>
    <x v="31"/>
    <n v="2.0499999999999998"/>
    <s v="Cold drinks"/>
    <n v="12"/>
    <n v="9"/>
    <n v="0"/>
    <x v="1"/>
    <n v="18.45"/>
    <x v="12"/>
  </r>
  <r>
    <x v="17"/>
    <s v="5842"/>
    <x v="11"/>
    <s v="P033"/>
    <x v="32"/>
    <n v="1.95"/>
    <s v="Cold drinks"/>
    <n v="11"/>
    <n v="9"/>
    <n v="0"/>
    <x v="1"/>
    <n v="17.55"/>
    <x v="26"/>
  </r>
  <r>
    <x v="17"/>
    <s v="5842"/>
    <x v="11"/>
    <s v="P034"/>
    <x v="33"/>
    <n v="1.55"/>
    <s v="Cold drinks"/>
    <n v="11"/>
    <n v="3"/>
    <n v="0"/>
    <x v="1"/>
    <n v="4.6500000000000004"/>
    <x v="15"/>
  </r>
  <r>
    <x v="17"/>
    <s v="5842"/>
    <x v="11"/>
    <s v="P035"/>
    <x v="34"/>
    <n v="2"/>
    <s v="Cold drinks"/>
    <n v="9"/>
    <n v="4"/>
    <n v="0"/>
    <x v="2"/>
    <n v="8"/>
    <x v="16"/>
  </r>
  <r>
    <x v="17"/>
    <s v="5842"/>
    <x v="11"/>
    <s v="P036"/>
    <x v="35"/>
    <n v="2"/>
    <s v="Cold drinks"/>
    <n v="14"/>
    <n v="12"/>
    <n v="0"/>
    <x v="1"/>
    <n v="24"/>
    <x v="26"/>
  </r>
  <r>
    <x v="17"/>
    <s v="5842"/>
    <x v="11"/>
    <s v="P037"/>
    <x v="36"/>
    <n v="3.7"/>
    <s v="Sandwiches"/>
    <n v="7"/>
    <n v="7"/>
    <n v="0"/>
    <x v="1"/>
    <n v="25.900000000000002"/>
    <x v="0"/>
  </r>
  <r>
    <x v="17"/>
    <s v="5842"/>
    <x v="11"/>
    <s v="P038"/>
    <x v="37"/>
    <n v="3.7"/>
    <s v="Sandwiches"/>
    <n v="6"/>
    <n v="6"/>
    <n v="0"/>
    <x v="1"/>
    <n v="22.200000000000003"/>
    <x v="0"/>
  </r>
  <r>
    <x v="17"/>
    <s v="5842"/>
    <x v="11"/>
    <s v="P039"/>
    <x v="38"/>
    <n v="3.7"/>
    <s v="Sandwiches"/>
    <n v="13"/>
    <n v="9"/>
    <n v="0"/>
    <x v="6"/>
    <n v="33.300000000000004"/>
    <x v="0"/>
  </r>
  <r>
    <x v="17"/>
    <s v="5842"/>
    <x v="11"/>
    <s v="P040"/>
    <x v="39"/>
    <n v="3.6"/>
    <s v="Sandwiches"/>
    <n v="7"/>
    <n v="6"/>
    <n v="0"/>
    <x v="2"/>
    <n v="21.6"/>
    <x v="0"/>
  </r>
  <r>
    <x v="17"/>
    <s v="5842"/>
    <x v="11"/>
    <s v="P041"/>
    <x v="40"/>
    <n v="1.25"/>
    <s v="Crisps"/>
    <n v="13"/>
    <n v="7"/>
    <n v="0"/>
    <x v="1"/>
    <n v="8.75"/>
    <x v="9"/>
  </r>
  <r>
    <x v="17"/>
    <s v="5842"/>
    <x v="11"/>
    <s v="P042"/>
    <x v="41"/>
    <n v="1.25"/>
    <s v="Crisps"/>
    <n v="10"/>
    <n v="6"/>
    <n v="0"/>
    <x v="1"/>
    <n v="7.5"/>
    <x v="16"/>
  </r>
  <r>
    <x v="17"/>
    <s v="5842"/>
    <x v="11"/>
    <s v="P043"/>
    <x v="42"/>
    <n v="1.25"/>
    <s v="Crisps"/>
    <n v="10"/>
    <n v="6"/>
    <n v="0"/>
    <x v="1"/>
    <n v="7.5"/>
    <x v="16"/>
  </r>
  <r>
    <x v="17"/>
    <s v="5993"/>
    <x v="12"/>
    <s v="P001"/>
    <x v="0"/>
    <n v="1.35"/>
    <s v="Savouries"/>
    <n v="153"/>
    <n v="144"/>
    <n v="6"/>
    <x v="0"/>
    <n v="194.4"/>
    <x v="0"/>
  </r>
  <r>
    <x v="17"/>
    <s v="5993"/>
    <x v="12"/>
    <s v="P002"/>
    <x v="1"/>
    <n v="1.35"/>
    <s v="Savouries"/>
    <n v="33"/>
    <n v="29"/>
    <n v="3"/>
    <x v="2"/>
    <n v="39.150000000000006"/>
    <x v="0"/>
  </r>
  <r>
    <x v="17"/>
    <s v="5993"/>
    <x v="12"/>
    <s v="P003"/>
    <x v="2"/>
    <n v="2.5"/>
    <s v="Savouries"/>
    <n v="33"/>
    <n v="31"/>
    <n v="2"/>
    <x v="1"/>
    <n v="77.5"/>
    <x v="0"/>
  </r>
  <r>
    <x v="17"/>
    <s v="5993"/>
    <x v="12"/>
    <s v="P004"/>
    <x v="3"/>
    <n v="2.25"/>
    <s v="Savouries"/>
    <n v="33"/>
    <n v="33"/>
    <n v="0"/>
    <x v="1"/>
    <n v="74.25"/>
    <x v="0"/>
  </r>
  <r>
    <x v="17"/>
    <s v="5993"/>
    <x v="12"/>
    <s v="P005"/>
    <x v="4"/>
    <n v="2.5"/>
    <s v="Savouries"/>
    <n v="33"/>
    <n v="32"/>
    <n v="0"/>
    <x v="2"/>
    <n v="80"/>
    <x v="0"/>
  </r>
  <r>
    <x v="17"/>
    <s v="5993"/>
    <x v="12"/>
    <s v="P006"/>
    <x v="5"/>
    <n v="2.2000000000000002"/>
    <s v="Savouries"/>
    <n v="33"/>
    <n v="30"/>
    <n v="2"/>
    <x v="2"/>
    <n v="66"/>
    <x v="0"/>
  </r>
  <r>
    <x v="17"/>
    <s v="5993"/>
    <x v="12"/>
    <s v="P007"/>
    <x v="6"/>
    <n v="2.1"/>
    <s v="Savouries"/>
    <n v="33"/>
    <n v="31"/>
    <n v="2"/>
    <x v="1"/>
    <n v="65.100000000000009"/>
    <x v="0"/>
  </r>
  <r>
    <x v="17"/>
    <s v="5993"/>
    <x v="12"/>
    <s v="P008"/>
    <x v="7"/>
    <n v="1.5"/>
    <s v="Cakes and sweet treats"/>
    <n v="11"/>
    <n v="11"/>
    <n v="0"/>
    <x v="1"/>
    <n v="16.5"/>
    <x v="0"/>
  </r>
  <r>
    <x v="17"/>
    <s v="5993"/>
    <x v="12"/>
    <s v="P009"/>
    <x v="8"/>
    <n v="1.45"/>
    <s v="Cakes and sweet treats"/>
    <n v="4"/>
    <n v="3"/>
    <n v="1"/>
    <x v="1"/>
    <n v="4.3499999999999996"/>
    <x v="0"/>
  </r>
  <r>
    <x v="17"/>
    <s v="5993"/>
    <x v="12"/>
    <s v="P010"/>
    <x v="9"/>
    <n v="1.3"/>
    <s v="Cakes and sweet treats"/>
    <n v="7"/>
    <n v="6"/>
    <n v="0"/>
    <x v="2"/>
    <n v="7.8000000000000007"/>
    <x v="0"/>
  </r>
  <r>
    <x v="17"/>
    <s v="5993"/>
    <x v="12"/>
    <s v="P011"/>
    <x v="10"/>
    <n v="1.4"/>
    <s v="Cakes and sweet treats"/>
    <n v="7"/>
    <n v="6"/>
    <n v="1"/>
    <x v="1"/>
    <n v="8.3999999999999986"/>
    <x v="0"/>
  </r>
  <r>
    <x v="17"/>
    <s v="5993"/>
    <x v="12"/>
    <s v="P012"/>
    <x v="11"/>
    <n v="1.6"/>
    <s v="Cakes and sweet treats"/>
    <n v="8"/>
    <n v="8"/>
    <n v="0"/>
    <x v="1"/>
    <n v="12.8"/>
    <x v="0"/>
  </r>
  <r>
    <x v="17"/>
    <s v="5993"/>
    <x v="12"/>
    <s v="P013"/>
    <x v="12"/>
    <n v="3.1"/>
    <s v="Hot hold"/>
    <n v="11"/>
    <n v="10"/>
    <n v="0"/>
    <x v="2"/>
    <n v="31"/>
    <x v="0"/>
  </r>
  <r>
    <x v="17"/>
    <s v="5993"/>
    <x v="12"/>
    <s v="P014"/>
    <x v="13"/>
    <n v="3.4"/>
    <s v="Hot hold"/>
    <n v="9"/>
    <n v="7"/>
    <n v="0"/>
    <x v="4"/>
    <n v="23.8"/>
    <x v="0"/>
  </r>
  <r>
    <x v="17"/>
    <s v="5993"/>
    <x v="12"/>
    <s v="P015"/>
    <x v="14"/>
    <n v="2.2000000000000002"/>
    <s v="Hot hold"/>
    <n v="9"/>
    <n v="9"/>
    <n v="0"/>
    <x v="1"/>
    <n v="19.8"/>
    <x v="0"/>
  </r>
  <r>
    <x v="17"/>
    <s v="5993"/>
    <x v="12"/>
    <s v="P016"/>
    <x v="15"/>
    <n v="2.25"/>
    <s v="Hot hold"/>
    <n v="9"/>
    <n v="7"/>
    <n v="0"/>
    <x v="4"/>
    <n v="15.75"/>
    <x v="0"/>
  </r>
  <r>
    <x v="17"/>
    <s v="5993"/>
    <x v="12"/>
    <s v="P017"/>
    <x v="16"/>
    <n v="2.35"/>
    <s v="Hot hold"/>
    <n v="9"/>
    <n v="8"/>
    <n v="0"/>
    <x v="2"/>
    <n v="18.8"/>
    <x v="0"/>
  </r>
  <r>
    <x v="17"/>
    <s v="5993"/>
    <x v="12"/>
    <s v="P018"/>
    <x v="17"/>
    <n v="2.75"/>
    <s v="Hot hold"/>
    <n v="9"/>
    <n v="7"/>
    <n v="0"/>
    <x v="4"/>
    <n v="19.25"/>
    <x v="0"/>
  </r>
  <r>
    <x v="17"/>
    <s v="5993"/>
    <x v="12"/>
    <s v="P019"/>
    <x v="18"/>
    <n v="4.6500000000000004"/>
    <s v="Hot hold"/>
    <n v="11"/>
    <n v="10"/>
    <n v="0"/>
    <x v="2"/>
    <n v="46.5"/>
    <x v="0"/>
  </r>
  <r>
    <x v="17"/>
    <s v="5993"/>
    <x v="12"/>
    <s v="P020"/>
    <x v="19"/>
    <n v="2.2000000000000002"/>
    <s v="Breakfast"/>
    <n v="9"/>
    <n v="9"/>
    <n v="0"/>
    <x v="1"/>
    <n v="19.8"/>
    <x v="0"/>
  </r>
  <r>
    <x v="17"/>
    <s v="5993"/>
    <x v="12"/>
    <s v="P021"/>
    <x v="20"/>
    <n v="3.35"/>
    <s v="Breakfast"/>
    <n v="10"/>
    <n v="9"/>
    <n v="0"/>
    <x v="2"/>
    <n v="30.150000000000002"/>
    <x v="0"/>
  </r>
  <r>
    <x v="17"/>
    <s v="5993"/>
    <x v="12"/>
    <s v="P022"/>
    <x v="21"/>
    <n v="2.25"/>
    <s v="Breakfast"/>
    <n v="12"/>
    <n v="12"/>
    <n v="0"/>
    <x v="1"/>
    <n v="27"/>
    <x v="0"/>
  </r>
  <r>
    <x v="17"/>
    <s v="5993"/>
    <x v="12"/>
    <s v="P023"/>
    <x v="22"/>
    <n v="1.5"/>
    <s v="Breakfast"/>
    <n v="11"/>
    <n v="8"/>
    <n v="0"/>
    <x v="0"/>
    <n v="12"/>
    <x v="0"/>
  </r>
  <r>
    <x v="17"/>
    <s v="5993"/>
    <x v="12"/>
    <s v="P024"/>
    <x v="23"/>
    <n v="3.3"/>
    <s v="Breakfast"/>
    <n v="12"/>
    <n v="12"/>
    <n v="0"/>
    <x v="1"/>
    <n v="39.599999999999994"/>
    <x v="0"/>
  </r>
  <r>
    <x v="17"/>
    <s v="5993"/>
    <x v="12"/>
    <s v="P025"/>
    <x v="24"/>
    <n v="2.95"/>
    <s v="Hot drinks"/>
    <n v="29"/>
    <n v="29"/>
    <n v="0"/>
    <x v="1"/>
    <n v="85.550000000000011"/>
    <x v="0"/>
  </r>
  <r>
    <x v="17"/>
    <s v="5993"/>
    <x v="12"/>
    <s v="P026"/>
    <x v="25"/>
    <n v="2.6"/>
    <s v="Hot drinks"/>
    <n v="30"/>
    <n v="30"/>
    <n v="0"/>
    <x v="1"/>
    <n v="78"/>
    <x v="0"/>
  </r>
  <r>
    <x v="17"/>
    <s v="5993"/>
    <x v="12"/>
    <s v="P027"/>
    <x v="26"/>
    <n v="2.2000000000000002"/>
    <s v="Hot drinks"/>
    <n v="22"/>
    <n v="22"/>
    <n v="0"/>
    <x v="1"/>
    <n v="48.400000000000006"/>
    <x v="0"/>
  </r>
  <r>
    <x v="17"/>
    <s v="5993"/>
    <x v="12"/>
    <s v="P028"/>
    <x v="27"/>
    <n v="2.25"/>
    <s v="Hot drinks"/>
    <n v="14"/>
    <n v="14"/>
    <n v="0"/>
    <x v="1"/>
    <n v="31.5"/>
    <x v="0"/>
  </r>
  <r>
    <x v="17"/>
    <s v="5993"/>
    <x v="12"/>
    <s v="P029"/>
    <x v="28"/>
    <n v="2.25"/>
    <s v="Hot drinks"/>
    <n v="18"/>
    <n v="18"/>
    <n v="0"/>
    <x v="1"/>
    <n v="40.5"/>
    <x v="0"/>
  </r>
  <r>
    <x v="17"/>
    <s v="5993"/>
    <x v="12"/>
    <s v="P030"/>
    <x v="29"/>
    <n v="1.9"/>
    <s v="Cold drinks"/>
    <n v="22"/>
    <n v="8"/>
    <n v="0"/>
    <x v="1"/>
    <n v="15.2"/>
    <x v="2"/>
  </r>
  <r>
    <x v="17"/>
    <s v="5993"/>
    <x v="12"/>
    <s v="P031"/>
    <x v="30"/>
    <n v="1.9"/>
    <s v="Cold drinks"/>
    <n v="23"/>
    <n v="13"/>
    <n v="0"/>
    <x v="1"/>
    <n v="24.7"/>
    <x v="4"/>
  </r>
  <r>
    <x v="17"/>
    <s v="5993"/>
    <x v="12"/>
    <s v="P032"/>
    <x v="31"/>
    <n v="2.0499999999999998"/>
    <s v="Cold drinks"/>
    <n v="27"/>
    <n v="16"/>
    <n v="0"/>
    <x v="1"/>
    <n v="32.799999999999997"/>
    <x v="10"/>
  </r>
  <r>
    <x v="17"/>
    <s v="5993"/>
    <x v="12"/>
    <s v="P033"/>
    <x v="32"/>
    <n v="1.95"/>
    <s v="Cold drinks"/>
    <n v="20"/>
    <n v="11"/>
    <n v="0"/>
    <x v="1"/>
    <n v="21.45"/>
    <x v="1"/>
  </r>
  <r>
    <x v="17"/>
    <s v="5993"/>
    <x v="12"/>
    <s v="P034"/>
    <x v="33"/>
    <n v="1.55"/>
    <s v="Cold drinks"/>
    <n v="16"/>
    <n v="2"/>
    <n v="0"/>
    <x v="1"/>
    <n v="3.1"/>
    <x v="2"/>
  </r>
  <r>
    <x v="17"/>
    <s v="5993"/>
    <x v="12"/>
    <s v="P035"/>
    <x v="34"/>
    <n v="2"/>
    <s v="Cold drinks"/>
    <n v="27"/>
    <n v="12"/>
    <n v="0"/>
    <x v="1"/>
    <n v="24"/>
    <x v="17"/>
  </r>
  <r>
    <x v="17"/>
    <s v="5993"/>
    <x v="12"/>
    <s v="P036"/>
    <x v="35"/>
    <n v="2"/>
    <s v="Cold drinks"/>
    <n v="26"/>
    <n v="9"/>
    <n v="0"/>
    <x v="1"/>
    <n v="18"/>
    <x v="6"/>
  </r>
  <r>
    <x v="17"/>
    <s v="5993"/>
    <x v="12"/>
    <s v="P037"/>
    <x v="36"/>
    <n v="3.7"/>
    <s v="Sandwiches"/>
    <n v="8"/>
    <n v="4"/>
    <n v="1"/>
    <x v="0"/>
    <n v="14.8"/>
    <x v="0"/>
  </r>
  <r>
    <x v="17"/>
    <s v="5993"/>
    <x v="12"/>
    <s v="P038"/>
    <x v="37"/>
    <n v="3.7"/>
    <s v="Sandwiches"/>
    <n v="11"/>
    <n v="5"/>
    <n v="0"/>
    <x v="11"/>
    <n v="18.5"/>
    <x v="0"/>
  </r>
  <r>
    <x v="17"/>
    <s v="5993"/>
    <x v="12"/>
    <s v="P039"/>
    <x v="38"/>
    <n v="3.7"/>
    <s v="Sandwiches"/>
    <n v="13"/>
    <n v="13"/>
    <n v="0"/>
    <x v="1"/>
    <n v="48.1"/>
    <x v="0"/>
  </r>
  <r>
    <x v="17"/>
    <s v="5993"/>
    <x v="12"/>
    <s v="P040"/>
    <x v="39"/>
    <n v="3.6"/>
    <s v="Sandwiches"/>
    <n v="10"/>
    <n v="6"/>
    <n v="2"/>
    <x v="4"/>
    <n v="21.6"/>
    <x v="0"/>
  </r>
  <r>
    <x v="17"/>
    <s v="5993"/>
    <x v="12"/>
    <s v="P041"/>
    <x v="40"/>
    <n v="1.25"/>
    <s v="Crisps"/>
    <n v="30"/>
    <n v="3"/>
    <n v="0"/>
    <x v="1"/>
    <n v="3.75"/>
    <x v="23"/>
  </r>
  <r>
    <x v="17"/>
    <s v="5993"/>
    <x v="12"/>
    <s v="P042"/>
    <x v="41"/>
    <n v="1.25"/>
    <s v="Crisps"/>
    <n v="18"/>
    <n v="11"/>
    <n v="0"/>
    <x v="1"/>
    <n v="13.75"/>
    <x v="14"/>
  </r>
  <r>
    <x v="17"/>
    <s v="5993"/>
    <x v="12"/>
    <s v="P043"/>
    <x v="42"/>
    <n v="1.25"/>
    <s v="Crisps"/>
    <n v="26"/>
    <n v="2"/>
    <n v="0"/>
    <x v="1"/>
    <n v="2.5"/>
    <x v="22"/>
  </r>
  <r>
    <x v="17"/>
    <s v="6266"/>
    <x v="13"/>
    <s v="P001"/>
    <x v="0"/>
    <n v="1.35"/>
    <s v="Savouries"/>
    <n v="298"/>
    <n v="278"/>
    <n v="16"/>
    <x v="6"/>
    <n v="375.3"/>
    <x v="0"/>
  </r>
  <r>
    <x v="17"/>
    <s v="6266"/>
    <x v="13"/>
    <s v="P002"/>
    <x v="1"/>
    <n v="1.35"/>
    <s v="Savouries"/>
    <n v="65"/>
    <n v="64"/>
    <n v="0"/>
    <x v="2"/>
    <n v="86.4"/>
    <x v="0"/>
  </r>
  <r>
    <x v="17"/>
    <s v="6266"/>
    <x v="13"/>
    <s v="P003"/>
    <x v="2"/>
    <n v="2.5"/>
    <s v="Savouries"/>
    <n v="65"/>
    <n v="64"/>
    <n v="0"/>
    <x v="2"/>
    <n v="160"/>
    <x v="0"/>
  </r>
  <r>
    <x v="17"/>
    <s v="6266"/>
    <x v="13"/>
    <s v="P004"/>
    <x v="3"/>
    <n v="2.25"/>
    <s v="Savouries"/>
    <n v="64"/>
    <n v="59"/>
    <n v="4"/>
    <x v="2"/>
    <n v="132.75"/>
    <x v="0"/>
  </r>
  <r>
    <x v="17"/>
    <s v="6266"/>
    <x v="13"/>
    <s v="P005"/>
    <x v="4"/>
    <n v="2.5"/>
    <s v="Savouries"/>
    <n v="65"/>
    <n v="64"/>
    <n v="1"/>
    <x v="1"/>
    <n v="160"/>
    <x v="0"/>
  </r>
  <r>
    <x v="17"/>
    <s v="6266"/>
    <x v="13"/>
    <s v="P006"/>
    <x v="5"/>
    <n v="2.2000000000000002"/>
    <s v="Savouries"/>
    <n v="64"/>
    <n v="61"/>
    <n v="1"/>
    <x v="4"/>
    <n v="134.20000000000002"/>
    <x v="0"/>
  </r>
  <r>
    <x v="17"/>
    <s v="6266"/>
    <x v="13"/>
    <s v="P007"/>
    <x v="6"/>
    <n v="2.1"/>
    <s v="Savouries"/>
    <n v="64"/>
    <n v="60"/>
    <n v="2"/>
    <x v="4"/>
    <n v="126"/>
    <x v="0"/>
  </r>
  <r>
    <x v="17"/>
    <s v="6266"/>
    <x v="13"/>
    <s v="P008"/>
    <x v="7"/>
    <n v="1.5"/>
    <s v="Cakes and sweet treats"/>
    <n v="20"/>
    <n v="20"/>
    <n v="0"/>
    <x v="1"/>
    <n v="30"/>
    <x v="0"/>
  </r>
  <r>
    <x v="17"/>
    <s v="6266"/>
    <x v="13"/>
    <s v="P009"/>
    <x v="8"/>
    <n v="1.45"/>
    <s v="Cakes and sweet treats"/>
    <n v="23"/>
    <n v="23"/>
    <n v="0"/>
    <x v="1"/>
    <n v="33.35"/>
    <x v="0"/>
  </r>
  <r>
    <x v="17"/>
    <s v="6266"/>
    <x v="13"/>
    <s v="P010"/>
    <x v="9"/>
    <n v="1.3"/>
    <s v="Cakes and sweet treats"/>
    <n v="20"/>
    <n v="16"/>
    <n v="4"/>
    <x v="1"/>
    <n v="20.8"/>
    <x v="0"/>
  </r>
  <r>
    <x v="17"/>
    <s v="6266"/>
    <x v="13"/>
    <s v="P011"/>
    <x v="10"/>
    <n v="1.4"/>
    <s v="Cakes and sweet treats"/>
    <n v="7"/>
    <n v="6"/>
    <n v="1"/>
    <x v="1"/>
    <n v="8.3999999999999986"/>
    <x v="0"/>
  </r>
  <r>
    <x v="17"/>
    <s v="6266"/>
    <x v="13"/>
    <s v="P012"/>
    <x v="11"/>
    <n v="1.6"/>
    <s v="Cakes and sweet treats"/>
    <n v="21"/>
    <n v="17"/>
    <n v="4"/>
    <x v="1"/>
    <n v="27.200000000000003"/>
    <x v="0"/>
  </r>
  <r>
    <x v="17"/>
    <s v="6266"/>
    <x v="13"/>
    <s v="P013"/>
    <x v="12"/>
    <n v="3.1"/>
    <s v="Hot hold"/>
    <n v="14"/>
    <n v="11"/>
    <n v="0"/>
    <x v="0"/>
    <n v="34.1"/>
    <x v="0"/>
  </r>
  <r>
    <x v="17"/>
    <s v="6266"/>
    <x v="13"/>
    <s v="P014"/>
    <x v="13"/>
    <n v="3.4"/>
    <s v="Hot hold"/>
    <n v="16"/>
    <n v="15"/>
    <n v="0"/>
    <x v="2"/>
    <n v="51"/>
    <x v="0"/>
  </r>
  <r>
    <x v="17"/>
    <s v="6266"/>
    <x v="13"/>
    <s v="P015"/>
    <x v="14"/>
    <n v="2.2000000000000002"/>
    <s v="Hot hold"/>
    <n v="20"/>
    <n v="20"/>
    <n v="0"/>
    <x v="1"/>
    <n v="44"/>
    <x v="0"/>
  </r>
  <r>
    <x v="17"/>
    <s v="6266"/>
    <x v="13"/>
    <s v="P016"/>
    <x v="15"/>
    <n v="2.25"/>
    <s v="Hot hold"/>
    <n v="23"/>
    <n v="23"/>
    <n v="0"/>
    <x v="1"/>
    <n v="51.75"/>
    <x v="0"/>
  </r>
  <r>
    <x v="17"/>
    <s v="6266"/>
    <x v="13"/>
    <s v="P017"/>
    <x v="16"/>
    <n v="2.35"/>
    <s v="Hot hold"/>
    <n v="22"/>
    <n v="19"/>
    <n v="0"/>
    <x v="0"/>
    <n v="44.65"/>
    <x v="0"/>
  </r>
  <r>
    <x v="17"/>
    <s v="6266"/>
    <x v="13"/>
    <s v="P018"/>
    <x v="17"/>
    <n v="2.75"/>
    <s v="Hot hold"/>
    <n v="22"/>
    <n v="20"/>
    <n v="0"/>
    <x v="4"/>
    <n v="55"/>
    <x v="0"/>
  </r>
  <r>
    <x v="17"/>
    <s v="6266"/>
    <x v="13"/>
    <s v="P019"/>
    <x v="18"/>
    <n v="4.6500000000000004"/>
    <s v="Hot hold"/>
    <n v="22"/>
    <n v="21"/>
    <n v="0"/>
    <x v="2"/>
    <n v="97.65"/>
    <x v="0"/>
  </r>
  <r>
    <x v="17"/>
    <s v="6266"/>
    <x v="13"/>
    <s v="P020"/>
    <x v="19"/>
    <n v="2.2000000000000002"/>
    <s v="Breakfast"/>
    <n v="21"/>
    <n v="21"/>
    <n v="0"/>
    <x v="1"/>
    <n v="46.2"/>
    <x v="0"/>
  </r>
  <r>
    <x v="17"/>
    <s v="6266"/>
    <x v="13"/>
    <s v="P021"/>
    <x v="20"/>
    <n v="3.35"/>
    <s v="Breakfast"/>
    <n v="17"/>
    <n v="14"/>
    <n v="0"/>
    <x v="0"/>
    <n v="46.9"/>
    <x v="0"/>
  </r>
  <r>
    <x v="17"/>
    <s v="6266"/>
    <x v="13"/>
    <s v="P022"/>
    <x v="21"/>
    <n v="2.25"/>
    <s v="Breakfast"/>
    <n v="18"/>
    <n v="18"/>
    <n v="0"/>
    <x v="1"/>
    <n v="40.5"/>
    <x v="0"/>
  </r>
  <r>
    <x v="17"/>
    <s v="6266"/>
    <x v="13"/>
    <s v="P023"/>
    <x v="22"/>
    <n v="1.5"/>
    <s v="Breakfast"/>
    <n v="19"/>
    <n v="17"/>
    <n v="0"/>
    <x v="4"/>
    <n v="25.5"/>
    <x v="0"/>
  </r>
  <r>
    <x v="17"/>
    <s v="6266"/>
    <x v="13"/>
    <s v="P024"/>
    <x v="23"/>
    <n v="3.3"/>
    <s v="Breakfast"/>
    <n v="20"/>
    <n v="17"/>
    <n v="0"/>
    <x v="0"/>
    <n v="56.099999999999994"/>
    <x v="0"/>
  </r>
  <r>
    <x v="17"/>
    <s v="6266"/>
    <x v="13"/>
    <s v="P025"/>
    <x v="24"/>
    <n v="2.95"/>
    <s v="Hot drinks"/>
    <n v="35"/>
    <n v="35"/>
    <n v="0"/>
    <x v="1"/>
    <n v="103.25"/>
    <x v="0"/>
  </r>
  <r>
    <x v="17"/>
    <s v="6266"/>
    <x v="13"/>
    <s v="P026"/>
    <x v="25"/>
    <n v="2.6"/>
    <s v="Hot drinks"/>
    <n v="61"/>
    <n v="61"/>
    <n v="0"/>
    <x v="1"/>
    <n v="158.6"/>
    <x v="0"/>
  </r>
  <r>
    <x v="17"/>
    <s v="6266"/>
    <x v="13"/>
    <s v="P027"/>
    <x v="26"/>
    <n v="2.2000000000000002"/>
    <s v="Hot drinks"/>
    <n v="50"/>
    <n v="50"/>
    <n v="0"/>
    <x v="1"/>
    <n v="110.00000000000001"/>
    <x v="0"/>
  </r>
  <r>
    <x v="17"/>
    <s v="6266"/>
    <x v="13"/>
    <s v="P028"/>
    <x v="27"/>
    <n v="2.25"/>
    <s v="Hot drinks"/>
    <n v="64"/>
    <n v="64"/>
    <n v="0"/>
    <x v="1"/>
    <n v="144"/>
    <x v="0"/>
  </r>
  <r>
    <x v="17"/>
    <s v="6266"/>
    <x v="13"/>
    <s v="P029"/>
    <x v="28"/>
    <n v="2.25"/>
    <s v="Hot drinks"/>
    <n v="47"/>
    <n v="47"/>
    <n v="0"/>
    <x v="1"/>
    <n v="105.75"/>
    <x v="0"/>
  </r>
  <r>
    <x v="17"/>
    <s v="6266"/>
    <x v="13"/>
    <s v="P030"/>
    <x v="29"/>
    <n v="1.9"/>
    <s v="Cold drinks"/>
    <n v="29"/>
    <n v="14"/>
    <n v="0"/>
    <x v="1"/>
    <n v="26.599999999999998"/>
    <x v="17"/>
  </r>
  <r>
    <x v="17"/>
    <s v="6266"/>
    <x v="13"/>
    <s v="P031"/>
    <x v="30"/>
    <n v="1.9"/>
    <s v="Cold drinks"/>
    <n v="41"/>
    <n v="27"/>
    <n v="0"/>
    <x v="1"/>
    <n v="51.3"/>
    <x v="2"/>
  </r>
  <r>
    <x v="17"/>
    <s v="6266"/>
    <x v="13"/>
    <s v="P032"/>
    <x v="31"/>
    <n v="2.0499999999999998"/>
    <s v="Cold drinks"/>
    <n v="58"/>
    <n v="38"/>
    <n v="0"/>
    <x v="1"/>
    <n v="77.899999999999991"/>
    <x v="27"/>
  </r>
  <r>
    <x v="17"/>
    <s v="6266"/>
    <x v="13"/>
    <s v="P033"/>
    <x v="32"/>
    <n v="1.95"/>
    <s v="Cold drinks"/>
    <n v="26"/>
    <n v="10"/>
    <n v="0"/>
    <x v="1"/>
    <n v="19.5"/>
    <x v="7"/>
  </r>
  <r>
    <x v="17"/>
    <s v="6266"/>
    <x v="13"/>
    <s v="P034"/>
    <x v="33"/>
    <n v="1.55"/>
    <s v="Cold drinks"/>
    <n v="45"/>
    <n v="30"/>
    <n v="0"/>
    <x v="1"/>
    <n v="46.5"/>
    <x v="17"/>
  </r>
  <r>
    <x v="17"/>
    <s v="6266"/>
    <x v="13"/>
    <s v="P035"/>
    <x v="34"/>
    <n v="2"/>
    <s v="Cold drinks"/>
    <n v="45"/>
    <n v="2"/>
    <n v="0"/>
    <x v="1"/>
    <n v="4"/>
    <x v="55"/>
  </r>
  <r>
    <x v="17"/>
    <s v="6266"/>
    <x v="13"/>
    <s v="P036"/>
    <x v="35"/>
    <n v="2"/>
    <s v="Cold drinks"/>
    <n v="44"/>
    <n v="3"/>
    <n v="0"/>
    <x v="2"/>
    <n v="6"/>
    <x v="49"/>
  </r>
  <r>
    <x v="17"/>
    <s v="6266"/>
    <x v="13"/>
    <s v="P037"/>
    <x v="36"/>
    <n v="3.7"/>
    <s v="Sandwiches"/>
    <n v="18"/>
    <n v="18"/>
    <n v="0"/>
    <x v="1"/>
    <n v="66.600000000000009"/>
    <x v="0"/>
  </r>
  <r>
    <x v="17"/>
    <s v="6266"/>
    <x v="13"/>
    <s v="P038"/>
    <x v="37"/>
    <n v="3.7"/>
    <s v="Sandwiches"/>
    <n v="11"/>
    <n v="5"/>
    <n v="0"/>
    <x v="11"/>
    <n v="18.5"/>
    <x v="0"/>
  </r>
  <r>
    <x v="17"/>
    <s v="6266"/>
    <x v="13"/>
    <s v="P039"/>
    <x v="38"/>
    <n v="3.7"/>
    <s v="Sandwiches"/>
    <n v="29"/>
    <n v="24"/>
    <n v="4"/>
    <x v="2"/>
    <n v="88.800000000000011"/>
    <x v="0"/>
  </r>
  <r>
    <x v="17"/>
    <s v="6266"/>
    <x v="13"/>
    <s v="P040"/>
    <x v="39"/>
    <n v="3.6"/>
    <s v="Sandwiches"/>
    <n v="18"/>
    <n v="13"/>
    <n v="4"/>
    <x v="2"/>
    <n v="46.800000000000004"/>
    <x v="0"/>
  </r>
  <r>
    <x v="17"/>
    <s v="6266"/>
    <x v="13"/>
    <s v="P041"/>
    <x v="40"/>
    <n v="1.25"/>
    <s v="Crisps"/>
    <n v="27"/>
    <n v="17"/>
    <n v="0"/>
    <x v="1"/>
    <n v="21.25"/>
    <x v="4"/>
  </r>
  <r>
    <x v="17"/>
    <s v="6266"/>
    <x v="13"/>
    <s v="P042"/>
    <x v="41"/>
    <n v="1.25"/>
    <s v="Crisps"/>
    <n v="30"/>
    <n v="22"/>
    <n v="0"/>
    <x v="1"/>
    <n v="27.5"/>
    <x v="15"/>
  </r>
  <r>
    <x v="17"/>
    <s v="6266"/>
    <x v="13"/>
    <s v="P043"/>
    <x v="42"/>
    <n v="1.25"/>
    <s v="Crisps"/>
    <n v="43"/>
    <n v="30"/>
    <n v="0"/>
    <x v="1"/>
    <n v="37.5"/>
    <x v="11"/>
  </r>
  <r>
    <x v="18"/>
    <s v="0864"/>
    <x v="0"/>
    <s v="P001"/>
    <x v="0"/>
    <n v="1.35"/>
    <s v="Savouries"/>
    <n v="128"/>
    <n v="116"/>
    <n v="9"/>
    <x v="0"/>
    <n v="156.60000000000002"/>
    <x v="0"/>
  </r>
  <r>
    <x v="18"/>
    <s v="0864"/>
    <x v="0"/>
    <s v="P002"/>
    <x v="1"/>
    <n v="1.35"/>
    <s v="Savouries"/>
    <n v="27"/>
    <n v="26"/>
    <n v="0"/>
    <x v="2"/>
    <n v="35.1"/>
    <x v="0"/>
  </r>
  <r>
    <x v="18"/>
    <s v="0864"/>
    <x v="0"/>
    <s v="P003"/>
    <x v="2"/>
    <n v="2.5"/>
    <s v="Savouries"/>
    <n v="27"/>
    <n v="25"/>
    <n v="1"/>
    <x v="2"/>
    <n v="62.5"/>
    <x v="0"/>
  </r>
  <r>
    <x v="18"/>
    <s v="0864"/>
    <x v="0"/>
    <s v="P004"/>
    <x v="3"/>
    <n v="2.25"/>
    <s v="Savouries"/>
    <n v="27"/>
    <n v="26"/>
    <n v="1"/>
    <x v="1"/>
    <n v="58.5"/>
    <x v="0"/>
  </r>
  <r>
    <x v="18"/>
    <s v="0864"/>
    <x v="0"/>
    <s v="P005"/>
    <x v="4"/>
    <n v="2.5"/>
    <s v="Savouries"/>
    <n v="27"/>
    <n v="24"/>
    <n v="2"/>
    <x v="2"/>
    <n v="60"/>
    <x v="0"/>
  </r>
  <r>
    <x v="18"/>
    <s v="0864"/>
    <x v="0"/>
    <s v="P006"/>
    <x v="5"/>
    <n v="2.2000000000000002"/>
    <s v="Savouries"/>
    <n v="27"/>
    <n v="27"/>
    <n v="0"/>
    <x v="1"/>
    <n v="59.400000000000006"/>
    <x v="0"/>
  </r>
  <r>
    <x v="18"/>
    <s v="0864"/>
    <x v="0"/>
    <s v="P007"/>
    <x v="6"/>
    <n v="2.1"/>
    <s v="Savouries"/>
    <n v="27"/>
    <n v="25"/>
    <n v="1"/>
    <x v="2"/>
    <n v="52.5"/>
    <x v="0"/>
  </r>
  <r>
    <x v="18"/>
    <s v="0864"/>
    <x v="0"/>
    <s v="P008"/>
    <x v="7"/>
    <n v="1.5"/>
    <s v="Cakes and sweet treats"/>
    <n v="7"/>
    <n v="6"/>
    <n v="1"/>
    <x v="1"/>
    <n v="9"/>
    <x v="0"/>
  </r>
  <r>
    <x v="18"/>
    <s v="0864"/>
    <x v="0"/>
    <s v="P009"/>
    <x v="8"/>
    <n v="1.45"/>
    <s v="Cakes and sweet treats"/>
    <n v="7"/>
    <n v="7"/>
    <n v="0"/>
    <x v="1"/>
    <n v="10.15"/>
    <x v="0"/>
  </r>
  <r>
    <x v="18"/>
    <s v="0864"/>
    <x v="0"/>
    <s v="P010"/>
    <x v="9"/>
    <n v="1.3"/>
    <s v="Cakes and sweet treats"/>
    <n v="3"/>
    <n v="2"/>
    <n v="0"/>
    <x v="2"/>
    <n v="2.6"/>
    <x v="0"/>
  </r>
  <r>
    <x v="18"/>
    <s v="0864"/>
    <x v="0"/>
    <s v="P011"/>
    <x v="10"/>
    <n v="1.4"/>
    <s v="Cakes and sweet treats"/>
    <n v="9"/>
    <n v="9"/>
    <n v="0"/>
    <x v="1"/>
    <n v="12.6"/>
    <x v="0"/>
  </r>
  <r>
    <x v="18"/>
    <s v="0864"/>
    <x v="0"/>
    <s v="P012"/>
    <x v="11"/>
    <n v="1.6"/>
    <s v="Cakes and sweet treats"/>
    <n v="6"/>
    <n v="6"/>
    <n v="0"/>
    <x v="1"/>
    <n v="9.6000000000000014"/>
    <x v="0"/>
  </r>
  <r>
    <x v="18"/>
    <s v="0864"/>
    <x v="0"/>
    <s v="P013"/>
    <x v="12"/>
    <n v="3.1"/>
    <s v="Hot hold"/>
    <n v="7"/>
    <n v="5"/>
    <n v="0"/>
    <x v="4"/>
    <n v="15.5"/>
    <x v="0"/>
  </r>
  <r>
    <x v="18"/>
    <s v="0864"/>
    <x v="0"/>
    <s v="P014"/>
    <x v="13"/>
    <n v="3.4"/>
    <s v="Hot hold"/>
    <n v="7"/>
    <n v="5"/>
    <n v="0"/>
    <x v="4"/>
    <n v="17"/>
    <x v="0"/>
  </r>
  <r>
    <x v="18"/>
    <s v="0864"/>
    <x v="0"/>
    <s v="P015"/>
    <x v="14"/>
    <n v="2.2000000000000002"/>
    <s v="Hot hold"/>
    <n v="9"/>
    <n v="8"/>
    <n v="0"/>
    <x v="2"/>
    <n v="17.600000000000001"/>
    <x v="0"/>
  </r>
  <r>
    <x v="18"/>
    <s v="0864"/>
    <x v="0"/>
    <s v="P016"/>
    <x v="15"/>
    <n v="2.25"/>
    <s v="Hot hold"/>
    <n v="8"/>
    <n v="6"/>
    <n v="0"/>
    <x v="4"/>
    <n v="13.5"/>
    <x v="0"/>
  </r>
  <r>
    <x v="18"/>
    <s v="0864"/>
    <x v="0"/>
    <s v="P017"/>
    <x v="16"/>
    <n v="2.35"/>
    <s v="Hot hold"/>
    <n v="6"/>
    <n v="5"/>
    <n v="0"/>
    <x v="2"/>
    <n v="11.75"/>
    <x v="0"/>
  </r>
  <r>
    <x v="18"/>
    <s v="0864"/>
    <x v="0"/>
    <s v="P018"/>
    <x v="17"/>
    <n v="2.75"/>
    <s v="Hot hold"/>
    <n v="9"/>
    <n v="6"/>
    <n v="0"/>
    <x v="0"/>
    <n v="16.5"/>
    <x v="0"/>
  </r>
  <r>
    <x v="18"/>
    <s v="0864"/>
    <x v="0"/>
    <s v="P019"/>
    <x v="18"/>
    <n v="4.6500000000000004"/>
    <s v="Hot hold"/>
    <n v="8"/>
    <n v="6"/>
    <n v="0"/>
    <x v="4"/>
    <n v="27.900000000000002"/>
    <x v="0"/>
  </r>
  <r>
    <x v="18"/>
    <s v="0864"/>
    <x v="0"/>
    <s v="P020"/>
    <x v="19"/>
    <n v="2.2000000000000002"/>
    <s v="Breakfast"/>
    <n v="9"/>
    <n v="6"/>
    <n v="0"/>
    <x v="0"/>
    <n v="13.200000000000001"/>
    <x v="0"/>
  </r>
  <r>
    <x v="18"/>
    <s v="0864"/>
    <x v="0"/>
    <s v="P021"/>
    <x v="20"/>
    <n v="3.35"/>
    <s v="Breakfast"/>
    <n v="9"/>
    <n v="9"/>
    <n v="0"/>
    <x v="1"/>
    <n v="30.150000000000002"/>
    <x v="0"/>
  </r>
  <r>
    <x v="18"/>
    <s v="0864"/>
    <x v="0"/>
    <s v="P022"/>
    <x v="21"/>
    <n v="2.25"/>
    <s v="Breakfast"/>
    <n v="7"/>
    <n v="4"/>
    <n v="0"/>
    <x v="0"/>
    <n v="9"/>
    <x v="0"/>
  </r>
  <r>
    <x v="18"/>
    <s v="0864"/>
    <x v="0"/>
    <s v="P023"/>
    <x v="22"/>
    <n v="1.5"/>
    <s v="Breakfast"/>
    <n v="10"/>
    <n v="7"/>
    <n v="0"/>
    <x v="0"/>
    <n v="10.5"/>
    <x v="0"/>
  </r>
  <r>
    <x v="18"/>
    <s v="0864"/>
    <x v="0"/>
    <s v="P024"/>
    <x v="23"/>
    <n v="3.3"/>
    <s v="Breakfast"/>
    <n v="9"/>
    <n v="9"/>
    <n v="0"/>
    <x v="1"/>
    <n v="29.7"/>
    <x v="0"/>
  </r>
  <r>
    <x v="18"/>
    <s v="0864"/>
    <x v="0"/>
    <s v="P025"/>
    <x v="24"/>
    <n v="2.95"/>
    <s v="Hot drinks"/>
    <n v="12"/>
    <n v="12"/>
    <n v="0"/>
    <x v="1"/>
    <n v="35.400000000000006"/>
    <x v="0"/>
  </r>
  <r>
    <x v="18"/>
    <s v="0864"/>
    <x v="0"/>
    <s v="P026"/>
    <x v="25"/>
    <n v="2.6"/>
    <s v="Hot drinks"/>
    <n v="23"/>
    <n v="23"/>
    <n v="0"/>
    <x v="1"/>
    <n v="59.800000000000004"/>
    <x v="0"/>
  </r>
  <r>
    <x v="18"/>
    <s v="0864"/>
    <x v="0"/>
    <s v="P027"/>
    <x v="26"/>
    <n v="2.2000000000000002"/>
    <s v="Hot drinks"/>
    <n v="27"/>
    <n v="27"/>
    <n v="0"/>
    <x v="1"/>
    <n v="59.400000000000006"/>
    <x v="0"/>
  </r>
  <r>
    <x v="18"/>
    <s v="0864"/>
    <x v="0"/>
    <s v="P028"/>
    <x v="27"/>
    <n v="2.25"/>
    <s v="Hot drinks"/>
    <n v="23"/>
    <n v="23"/>
    <n v="0"/>
    <x v="1"/>
    <n v="51.75"/>
    <x v="0"/>
  </r>
  <r>
    <x v="18"/>
    <s v="0864"/>
    <x v="0"/>
    <s v="P029"/>
    <x v="28"/>
    <n v="2.25"/>
    <s v="Hot drinks"/>
    <n v="15"/>
    <n v="15"/>
    <n v="0"/>
    <x v="1"/>
    <n v="33.75"/>
    <x v="0"/>
  </r>
  <r>
    <x v="18"/>
    <s v="0864"/>
    <x v="0"/>
    <s v="P030"/>
    <x v="29"/>
    <n v="1.9"/>
    <s v="Cold drinks"/>
    <n v="20"/>
    <n v="9"/>
    <n v="0"/>
    <x v="1"/>
    <n v="17.099999999999998"/>
    <x v="10"/>
  </r>
  <r>
    <x v="18"/>
    <s v="0864"/>
    <x v="0"/>
    <s v="P031"/>
    <x v="30"/>
    <n v="1.9"/>
    <s v="Cold drinks"/>
    <n v="20"/>
    <n v="2"/>
    <n v="0"/>
    <x v="1"/>
    <n v="3.8"/>
    <x v="19"/>
  </r>
  <r>
    <x v="18"/>
    <s v="0864"/>
    <x v="0"/>
    <s v="P032"/>
    <x v="31"/>
    <n v="2.0499999999999998"/>
    <s v="Cold drinks"/>
    <n v="11"/>
    <n v="7"/>
    <n v="0"/>
    <x v="1"/>
    <n v="14.349999999999998"/>
    <x v="16"/>
  </r>
  <r>
    <x v="18"/>
    <s v="0864"/>
    <x v="0"/>
    <s v="P033"/>
    <x v="32"/>
    <n v="1.95"/>
    <s v="Cold drinks"/>
    <n v="25"/>
    <n v="20"/>
    <n v="0"/>
    <x v="1"/>
    <n v="39"/>
    <x v="3"/>
  </r>
  <r>
    <x v="18"/>
    <s v="0864"/>
    <x v="0"/>
    <s v="P034"/>
    <x v="33"/>
    <n v="1.55"/>
    <s v="Cold drinks"/>
    <n v="16"/>
    <n v="11"/>
    <n v="0"/>
    <x v="1"/>
    <n v="17.05"/>
    <x v="3"/>
  </r>
  <r>
    <x v="18"/>
    <s v="0864"/>
    <x v="0"/>
    <s v="P035"/>
    <x v="34"/>
    <n v="2"/>
    <s v="Cold drinks"/>
    <n v="21"/>
    <n v="5"/>
    <n v="0"/>
    <x v="1"/>
    <n v="10"/>
    <x v="7"/>
  </r>
  <r>
    <x v="18"/>
    <s v="0864"/>
    <x v="0"/>
    <s v="P036"/>
    <x v="35"/>
    <n v="2"/>
    <s v="Cold drinks"/>
    <n v="14"/>
    <n v="4"/>
    <n v="0"/>
    <x v="1"/>
    <n v="8"/>
    <x v="4"/>
  </r>
  <r>
    <x v="18"/>
    <s v="0864"/>
    <x v="0"/>
    <s v="P037"/>
    <x v="36"/>
    <n v="3.7"/>
    <s v="Sandwiches"/>
    <n v="7"/>
    <n v="4"/>
    <n v="0"/>
    <x v="0"/>
    <n v="14.8"/>
    <x v="0"/>
  </r>
  <r>
    <x v="18"/>
    <s v="0864"/>
    <x v="0"/>
    <s v="P038"/>
    <x v="37"/>
    <n v="3.7"/>
    <s v="Sandwiches"/>
    <n v="12"/>
    <n v="3"/>
    <n v="0"/>
    <x v="3"/>
    <n v="11.100000000000001"/>
    <x v="0"/>
  </r>
  <r>
    <x v="18"/>
    <s v="0864"/>
    <x v="0"/>
    <s v="P039"/>
    <x v="38"/>
    <n v="3.7"/>
    <s v="Sandwiches"/>
    <n v="12"/>
    <n v="7"/>
    <n v="2"/>
    <x v="0"/>
    <n v="25.900000000000002"/>
    <x v="0"/>
  </r>
  <r>
    <x v="18"/>
    <s v="0864"/>
    <x v="0"/>
    <s v="P040"/>
    <x v="39"/>
    <n v="3.6"/>
    <s v="Sandwiches"/>
    <n v="13"/>
    <n v="3"/>
    <n v="0"/>
    <x v="10"/>
    <n v="10.8"/>
    <x v="0"/>
  </r>
  <r>
    <x v="18"/>
    <s v="0864"/>
    <x v="0"/>
    <s v="P041"/>
    <x v="40"/>
    <n v="1.25"/>
    <s v="Crisps"/>
    <n v="27"/>
    <n v="12"/>
    <n v="0"/>
    <x v="1"/>
    <n v="15"/>
    <x v="17"/>
  </r>
  <r>
    <x v="18"/>
    <s v="0864"/>
    <x v="0"/>
    <s v="P042"/>
    <x v="41"/>
    <n v="1.25"/>
    <s v="Crisps"/>
    <n v="16"/>
    <n v="4"/>
    <n v="0"/>
    <x v="1"/>
    <n v="5"/>
    <x v="5"/>
  </r>
  <r>
    <x v="18"/>
    <s v="0864"/>
    <x v="0"/>
    <s v="P043"/>
    <x v="42"/>
    <n v="1.25"/>
    <s v="Crisps"/>
    <n v="16"/>
    <n v="7"/>
    <n v="0"/>
    <x v="1"/>
    <n v="8.75"/>
    <x v="1"/>
  </r>
  <r>
    <x v="18"/>
    <s v="0902"/>
    <x v="1"/>
    <s v="P001"/>
    <x v="0"/>
    <n v="1.35"/>
    <s v="Savouries"/>
    <n v="169"/>
    <n v="168"/>
    <n v="0"/>
    <x v="2"/>
    <n v="226.8"/>
    <x v="0"/>
  </r>
  <r>
    <x v="18"/>
    <s v="0902"/>
    <x v="1"/>
    <s v="P002"/>
    <x v="1"/>
    <n v="1.35"/>
    <s v="Savouries"/>
    <n v="36"/>
    <n v="35"/>
    <n v="1"/>
    <x v="1"/>
    <n v="47.25"/>
    <x v="0"/>
  </r>
  <r>
    <x v="18"/>
    <s v="0902"/>
    <x v="1"/>
    <s v="P003"/>
    <x v="2"/>
    <n v="2.5"/>
    <s v="Savouries"/>
    <n v="36"/>
    <n v="36"/>
    <n v="0"/>
    <x v="1"/>
    <n v="90"/>
    <x v="0"/>
  </r>
  <r>
    <x v="18"/>
    <s v="0902"/>
    <x v="1"/>
    <s v="P004"/>
    <x v="3"/>
    <n v="2.25"/>
    <s v="Savouries"/>
    <n v="36"/>
    <n v="33"/>
    <n v="3"/>
    <x v="1"/>
    <n v="74.25"/>
    <x v="0"/>
  </r>
  <r>
    <x v="18"/>
    <s v="0902"/>
    <x v="1"/>
    <s v="P005"/>
    <x v="4"/>
    <n v="2.5"/>
    <s v="Savouries"/>
    <n v="36"/>
    <n v="33"/>
    <n v="3"/>
    <x v="1"/>
    <n v="82.5"/>
    <x v="0"/>
  </r>
  <r>
    <x v="18"/>
    <s v="0902"/>
    <x v="1"/>
    <s v="P006"/>
    <x v="5"/>
    <n v="2.2000000000000002"/>
    <s v="Savouries"/>
    <n v="36"/>
    <n v="33"/>
    <n v="2"/>
    <x v="2"/>
    <n v="72.600000000000009"/>
    <x v="0"/>
  </r>
  <r>
    <x v="18"/>
    <s v="0902"/>
    <x v="1"/>
    <s v="P007"/>
    <x v="6"/>
    <n v="2.1"/>
    <s v="Savouries"/>
    <n v="36"/>
    <n v="33"/>
    <n v="3"/>
    <x v="1"/>
    <n v="69.3"/>
    <x v="0"/>
  </r>
  <r>
    <x v="18"/>
    <s v="0902"/>
    <x v="1"/>
    <s v="P008"/>
    <x v="7"/>
    <n v="1.5"/>
    <s v="Cakes and sweet treats"/>
    <n v="13"/>
    <n v="13"/>
    <n v="0"/>
    <x v="1"/>
    <n v="19.5"/>
    <x v="0"/>
  </r>
  <r>
    <x v="18"/>
    <s v="0902"/>
    <x v="1"/>
    <s v="P009"/>
    <x v="8"/>
    <n v="1.45"/>
    <s v="Cakes and sweet treats"/>
    <n v="8"/>
    <n v="8"/>
    <n v="0"/>
    <x v="1"/>
    <n v="11.6"/>
    <x v="0"/>
  </r>
  <r>
    <x v="18"/>
    <s v="0902"/>
    <x v="1"/>
    <s v="P010"/>
    <x v="9"/>
    <n v="1.3"/>
    <s v="Cakes and sweet treats"/>
    <n v="7"/>
    <n v="6"/>
    <n v="1"/>
    <x v="1"/>
    <n v="7.8000000000000007"/>
    <x v="0"/>
  </r>
  <r>
    <x v="18"/>
    <s v="0902"/>
    <x v="1"/>
    <s v="P011"/>
    <x v="10"/>
    <n v="1.4"/>
    <s v="Cakes and sweet treats"/>
    <n v="9"/>
    <n v="9"/>
    <n v="0"/>
    <x v="1"/>
    <n v="12.6"/>
    <x v="0"/>
  </r>
  <r>
    <x v="18"/>
    <s v="0902"/>
    <x v="1"/>
    <s v="P012"/>
    <x v="11"/>
    <n v="1.6"/>
    <s v="Cakes and sweet treats"/>
    <n v="9"/>
    <n v="7"/>
    <n v="2"/>
    <x v="1"/>
    <n v="11.200000000000001"/>
    <x v="0"/>
  </r>
  <r>
    <x v="18"/>
    <s v="0902"/>
    <x v="1"/>
    <s v="P013"/>
    <x v="12"/>
    <n v="3.1"/>
    <s v="Hot hold"/>
    <n v="14"/>
    <n v="12"/>
    <n v="0"/>
    <x v="4"/>
    <n v="37.200000000000003"/>
    <x v="0"/>
  </r>
  <r>
    <x v="18"/>
    <s v="0902"/>
    <x v="1"/>
    <s v="P014"/>
    <x v="13"/>
    <n v="3.4"/>
    <s v="Hot hold"/>
    <n v="11"/>
    <n v="10"/>
    <n v="0"/>
    <x v="2"/>
    <n v="34"/>
    <x v="0"/>
  </r>
  <r>
    <x v="18"/>
    <s v="0902"/>
    <x v="1"/>
    <s v="P015"/>
    <x v="14"/>
    <n v="2.2000000000000002"/>
    <s v="Hot hold"/>
    <n v="9"/>
    <n v="8"/>
    <n v="0"/>
    <x v="2"/>
    <n v="17.600000000000001"/>
    <x v="0"/>
  </r>
  <r>
    <x v="18"/>
    <s v="0902"/>
    <x v="1"/>
    <s v="P016"/>
    <x v="15"/>
    <n v="2.25"/>
    <s v="Hot hold"/>
    <n v="14"/>
    <n v="13"/>
    <n v="0"/>
    <x v="2"/>
    <n v="29.25"/>
    <x v="0"/>
  </r>
  <r>
    <x v="18"/>
    <s v="0902"/>
    <x v="1"/>
    <s v="P017"/>
    <x v="16"/>
    <n v="2.35"/>
    <s v="Hot hold"/>
    <n v="12"/>
    <n v="10"/>
    <n v="0"/>
    <x v="4"/>
    <n v="23.5"/>
    <x v="0"/>
  </r>
  <r>
    <x v="18"/>
    <s v="0902"/>
    <x v="1"/>
    <s v="P018"/>
    <x v="17"/>
    <n v="2.75"/>
    <s v="Hot hold"/>
    <n v="11"/>
    <n v="10"/>
    <n v="0"/>
    <x v="2"/>
    <n v="27.5"/>
    <x v="0"/>
  </r>
  <r>
    <x v="18"/>
    <s v="0902"/>
    <x v="1"/>
    <s v="P019"/>
    <x v="18"/>
    <n v="4.6500000000000004"/>
    <s v="Hot hold"/>
    <n v="8"/>
    <n v="7"/>
    <n v="0"/>
    <x v="2"/>
    <n v="32.550000000000004"/>
    <x v="0"/>
  </r>
  <r>
    <x v="18"/>
    <s v="0902"/>
    <x v="1"/>
    <s v="P020"/>
    <x v="19"/>
    <n v="2.2000000000000002"/>
    <s v="Breakfast"/>
    <n v="14"/>
    <n v="14"/>
    <n v="0"/>
    <x v="1"/>
    <n v="30.800000000000004"/>
    <x v="0"/>
  </r>
  <r>
    <x v="18"/>
    <s v="0902"/>
    <x v="1"/>
    <s v="P021"/>
    <x v="20"/>
    <n v="3.35"/>
    <s v="Breakfast"/>
    <n v="11"/>
    <n v="9"/>
    <n v="0"/>
    <x v="4"/>
    <n v="30.150000000000002"/>
    <x v="0"/>
  </r>
  <r>
    <x v="18"/>
    <s v="0902"/>
    <x v="1"/>
    <s v="P022"/>
    <x v="21"/>
    <n v="2.25"/>
    <s v="Breakfast"/>
    <n v="11"/>
    <n v="9"/>
    <n v="0"/>
    <x v="4"/>
    <n v="20.25"/>
    <x v="0"/>
  </r>
  <r>
    <x v="18"/>
    <s v="0902"/>
    <x v="1"/>
    <s v="P023"/>
    <x v="22"/>
    <n v="1.5"/>
    <s v="Breakfast"/>
    <n v="9"/>
    <n v="8"/>
    <n v="0"/>
    <x v="2"/>
    <n v="12"/>
    <x v="0"/>
  </r>
  <r>
    <x v="18"/>
    <s v="0902"/>
    <x v="1"/>
    <s v="P024"/>
    <x v="23"/>
    <n v="3.3"/>
    <s v="Breakfast"/>
    <n v="10"/>
    <n v="7"/>
    <n v="0"/>
    <x v="0"/>
    <n v="23.099999999999998"/>
    <x v="0"/>
  </r>
  <r>
    <x v="18"/>
    <s v="0902"/>
    <x v="1"/>
    <s v="P025"/>
    <x v="24"/>
    <n v="2.95"/>
    <s v="Hot drinks"/>
    <n v="26"/>
    <n v="26"/>
    <n v="0"/>
    <x v="1"/>
    <n v="76.7"/>
    <x v="0"/>
  </r>
  <r>
    <x v="18"/>
    <s v="0902"/>
    <x v="1"/>
    <s v="P026"/>
    <x v="25"/>
    <n v="2.6"/>
    <s v="Hot drinks"/>
    <n v="24"/>
    <n v="24"/>
    <n v="0"/>
    <x v="1"/>
    <n v="62.400000000000006"/>
    <x v="0"/>
  </r>
  <r>
    <x v="18"/>
    <s v="0902"/>
    <x v="1"/>
    <s v="P027"/>
    <x v="26"/>
    <n v="2.2000000000000002"/>
    <s v="Hot drinks"/>
    <n v="28"/>
    <n v="28"/>
    <n v="0"/>
    <x v="1"/>
    <n v="61.600000000000009"/>
    <x v="0"/>
  </r>
  <r>
    <x v="18"/>
    <s v="0902"/>
    <x v="1"/>
    <s v="P028"/>
    <x v="27"/>
    <n v="2.25"/>
    <s v="Hot drinks"/>
    <n v="14"/>
    <n v="14"/>
    <n v="0"/>
    <x v="1"/>
    <n v="31.5"/>
    <x v="0"/>
  </r>
  <r>
    <x v="18"/>
    <s v="0902"/>
    <x v="1"/>
    <s v="P029"/>
    <x v="28"/>
    <n v="2.25"/>
    <s v="Hot drinks"/>
    <n v="34"/>
    <n v="34"/>
    <n v="0"/>
    <x v="1"/>
    <n v="76.5"/>
    <x v="0"/>
  </r>
  <r>
    <x v="18"/>
    <s v="0902"/>
    <x v="1"/>
    <s v="P030"/>
    <x v="29"/>
    <n v="1.9"/>
    <s v="Cold drinks"/>
    <n v="23"/>
    <n v="9"/>
    <n v="0"/>
    <x v="1"/>
    <n v="17.099999999999998"/>
    <x v="2"/>
  </r>
  <r>
    <x v="18"/>
    <s v="0902"/>
    <x v="1"/>
    <s v="P031"/>
    <x v="30"/>
    <n v="1.9"/>
    <s v="Cold drinks"/>
    <n v="15"/>
    <n v="2"/>
    <n v="0"/>
    <x v="1"/>
    <n v="3.8"/>
    <x v="11"/>
  </r>
  <r>
    <x v="18"/>
    <s v="0902"/>
    <x v="1"/>
    <s v="P032"/>
    <x v="31"/>
    <n v="2.0499999999999998"/>
    <s v="Cold drinks"/>
    <n v="32"/>
    <n v="11"/>
    <n v="0"/>
    <x v="1"/>
    <n v="22.549999999999997"/>
    <x v="25"/>
  </r>
  <r>
    <x v="18"/>
    <s v="0902"/>
    <x v="1"/>
    <s v="P033"/>
    <x v="32"/>
    <n v="1.95"/>
    <s v="Cold drinks"/>
    <n v="19"/>
    <n v="4"/>
    <n v="0"/>
    <x v="1"/>
    <n v="7.8"/>
    <x v="17"/>
  </r>
  <r>
    <x v="18"/>
    <s v="0902"/>
    <x v="1"/>
    <s v="P034"/>
    <x v="33"/>
    <n v="1.55"/>
    <s v="Cold drinks"/>
    <n v="35"/>
    <n v="14"/>
    <n v="0"/>
    <x v="1"/>
    <n v="21.7"/>
    <x v="25"/>
  </r>
  <r>
    <x v="18"/>
    <s v="0902"/>
    <x v="1"/>
    <s v="P035"/>
    <x v="34"/>
    <n v="2"/>
    <s v="Cold drinks"/>
    <n v="23"/>
    <n v="9"/>
    <n v="0"/>
    <x v="2"/>
    <n v="18"/>
    <x v="11"/>
  </r>
  <r>
    <x v="18"/>
    <s v="0902"/>
    <x v="1"/>
    <s v="P036"/>
    <x v="35"/>
    <n v="2"/>
    <s v="Cold drinks"/>
    <n v="32"/>
    <n v="22"/>
    <n v="0"/>
    <x v="2"/>
    <n v="44"/>
    <x v="1"/>
  </r>
  <r>
    <x v="18"/>
    <s v="0902"/>
    <x v="1"/>
    <s v="P037"/>
    <x v="36"/>
    <n v="3.7"/>
    <s v="Sandwiches"/>
    <n v="14"/>
    <n v="9"/>
    <n v="3"/>
    <x v="4"/>
    <n v="33.300000000000004"/>
    <x v="0"/>
  </r>
  <r>
    <x v="18"/>
    <s v="0902"/>
    <x v="1"/>
    <s v="P038"/>
    <x v="37"/>
    <n v="3.7"/>
    <s v="Sandwiches"/>
    <n v="15"/>
    <n v="12"/>
    <n v="0"/>
    <x v="0"/>
    <n v="44.400000000000006"/>
    <x v="0"/>
  </r>
  <r>
    <x v="18"/>
    <s v="0902"/>
    <x v="1"/>
    <s v="P039"/>
    <x v="38"/>
    <n v="3.7"/>
    <s v="Sandwiches"/>
    <n v="9"/>
    <n v="6"/>
    <n v="2"/>
    <x v="2"/>
    <n v="22.200000000000003"/>
    <x v="0"/>
  </r>
  <r>
    <x v="18"/>
    <s v="0902"/>
    <x v="1"/>
    <s v="P040"/>
    <x v="39"/>
    <n v="3.6"/>
    <s v="Sandwiches"/>
    <n v="11"/>
    <n v="6"/>
    <n v="2"/>
    <x v="0"/>
    <n v="21.6"/>
    <x v="0"/>
  </r>
  <r>
    <x v="18"/>
    <s v="0902"/>
    <x v="1"/>
    <s v="P041"/>
    <x v="40"/>
    <n v="1.25"/>
    <s v="Crisps"/>
    <n v="36"/>
    <n v="18"/>
    <n v="0"/>
    <x v="1"/>
    <n v="22.5"/>
    <x v="19"/>
  </r>
  <r>
    <x v="18"/>
    <s v="0902"/>
    <x v="1"/>
    <s v="P042"/>
    <x v="41"/>
    <n v="1.25"/>
    <s v="Crisps"/>
    <n v="25"/>
    <n v="3"/>
    <n v="0"/>
    <x v="1"/>
    <n v="3.75"/>
    <x v="18"/>
  </r>
  <r>
    <x v="18"/>
    <s v="0902"/>
    <x v="1"/>
    <s v="P043"/>
    <x v="42"/>
    <n v="1.25"/>
    <s v="Crisps"/>
    <n v="35"/>
    <n v="5"/>
    <n v="0"/>
    <x v="1"/>
    <n v="6.25"/>
    <x v="28"/>
  </r>
  <r>
    <x v="18"/>
    <s v="1258"/>
    <x v="2"/>
    <s v="P001"/>
    <x v="0"/>
    <n v="1.35"/>
    <s v="Savouries"/>
    <n v="98"/>
    <n v="91"/>
    <n v="7"/>
    <x v="1"/>
    <n v="122.85000000000001"/>
    <x v="0"/>
  </r>
  <r>
    <x v="18"/>
    <s v="1258"/>
    <x v="2"/>
    <s v="P002"/>
    <x v="1"/>
    <n v="1.35"/>
    <s v="Savouries"/>
    <n v="21"/>
    <n v="18"/>
    <n v="2"/>
    <x v="2"/>
    <n v="24.3"/>
    <x v="0"/>
  </r>
  <r>
    <x v="18"/>
    <s v="1258"/>
    <x v="2"/>
    <s v="P003"/>
    <x v="2"/>
    <n v="2.5"/>
    <s v="Savouries"/>
    <n v="21"/>
    <n v="19"/>
    <n v="1"/>
    <x v="2"/>
    <n v="47.5"/>
    <x v="0"/>
  </r>
  <r>
    <x v="18"/>
    <s v="1258"/>
    <x v="2"/>
    <s v="P004"/>
    <x v="3"/>
    <n v="2.25"/>
    <s v="Savouries"/>
    <n v="21"/>
    <n v="21"/>
    <n v="0"/>
    <x v="1"/>
    <n v="47.25"/>
    <x v="0"/>
  </r>
  <r>
    <x v="18"/>
    <s v="1258"/>
    <x v="2"/>
    <s v="P005"/>
    <x v="4"/>
    <n v="2.5"/>
    <s v="Savouries"/>
    <n v="21"/>
    <n v="21"/>
    <n v="0"/>
    <x v="1"/>
    <n v="52.5"/>
    <x v="0"/>
  </r>
  <r>
    <x v="18"/>
    <s v="1258"/>
    <x v="2"/>
    <s v="P006"/>
    <x v="5"/>
    <n v="2.2000000000000002"/>
    <s v="Savouries"/>
    <n v="21"/>
    <n v="19"/>
    <n v="2"/>
    <x v="1"/>
    <n v="41.800000000000004"/>
    <x v="0"/>
  </r>
  <r>
    <x v="18"/>
    <s v="1258"/>
    <x v="2"/>
    <s v="P007"/>
    <x v="6"/>
    <n v="2.1"/>
    <s v="Savouries"/>
    <n v="21"/>
    <n v="21"/>
    <n v="0"/>
    <x v="1"/>
    <n v="44.1"/>
    <x v="0"/>
  </r>
  <r>
    <x v="18"/>
    <s v="1258"/>
    <x v="2"/>
    <s v="P008"/>
    <x v="7"/>
    <n v="1.5"/>
    <s v="Cakes and sweet treats"/>
    <n v="5"/>
    <n v="5"/>
    <n v="0"/>
    <x v="1"/>
    <n v="7.5"/>
    <x v="0"/>
  </r>
  <r>
    <x v="18"/>
    <s v="1258"/>
    <x v="2"/>
    <s v="P009"/>
    <x v="8"/>
    <n v="1.45"/>
    <s v="Cakes and sweet treats"/>
    <n v="7"/>
    <n v="5"/>
    <n v="1"/>
    <x v="2"/>
    <n v="7.25"/>
    <x v="0"/>
  </r>
  <r>
    <x v="18"/>
    <s v="1258"/>
    <x v="2"/>
    <s v="P010"/>
    <x v="9"/>
    <n v="1.3"/>
    <s v="Cakes and sweet treats"/>
    <n v="7"/>
    <n v="6"/>
    <n v="1"/>
    <x v="1"/>
    <n v="7.8000000000000007"/>
    <x v="0"/>
  </r>
  <r>
    <x v="18"/>
    <s v="1258"/>
    <x v="2"/>
    <s v="P011"/>
    <x v="10"/>
    <n v="1.4"/>
    <s v="Cakes and sweet treats"/>
    <n v="5"/>
    <n v="4"/>
    <n v="0"/>
    <x v="2"/>
    <n v="5.6"/>
    <x v="0"/>
  </r>
  <r>
    <x v="18"/>
    <s v="1258"/>
    <x v="2"/>
    <s v="P012"/>
    <x v="11"/>
    <n v="1.6"/>
    <s v="Cakes and sweet treats"/>
    <n v="5"/>
    <n v="5"/>
    <n v="0"/>
    <x v="1"/>
    <n v="8"/>
    <x v="0"/>
  </r>
  <r>
    <x v="18"/>
    <s v="1258"/>
    <x v="2"/>
    <s v="P013"/>
    <x v="12"/>
    <n v="3.1"/>
    <s v="Hot hold"/>
    <n v="8"/>
    <n v="5"/>
    <n v="0"/>
    <x v="0"/>
    <n v="15.5"/>
    <x v="0"/>
  </r>
  <r>
    <x v="18"/>
    <s v="1258"/>
    <x v="2"/>
    <s v="P014"/>
    <x v="13"/>
    <n v="3.4"/>
    <s v="Hot hold"/>
    <n v="6"/>
    <n v="5"/>
    <n v="0"/>
    <x v="2"/>
    <n v="17"/>
    <x v="0"/>
  </r>
  <r>
    <x v="18"/>
    <s v="1258"/>
    <x v="2"/>
    <s v="P015"/>
    <x v="14"/>
    <n v="2.2000000000000002"/>
    <s v="Hot hold"/>
    <n v="6"/>
    <n v="3"/>
    <n v="0"/>
    <x v="0"/>
    <n v="6.6000000000000005"/>
    <x v="0"/>
  </r>
  <r>
    <x v="18"/>
    <s v="1258"/>
    <x v="2"/>
    <s v="P016"/>
    <x v="15"/>
    <n v="2.25"/>
    <s v="Hot hold"/>
    <n v="7"/>
    <n v="4"/>
    <n v="0"/>
    <x v="0"/>
    <n v="9"/>
    <x v="0"/>
  </r>
  <r>
    <x v="18"/>
    <s v="1258"/>
    <x v="2"/>
    <s v="P017"/>
    <x v="16"/>
    <n v="2.35"/>
    <s v="Hot hold"/>
    <n v="7"/>
    <n v="6"/>
    <n v="0"/>
    <x v="2"/>
    <n v="14.100000000000001"/>
    <x v="0"/>
  </r>
  <r>
    <x v="18"/>
    <s v="1258"/>
    <x v="2"/>
    <s v="P018"/>
    <x v="17"/>
    <n v="2.75"/>
    <s v="Hot hold"/>
    <n v="7"/>
    <n v="7"/>
    <n v="0"/>
    <x v="1"/>
    <n v="19.25"/>
    <x v="0"/>
  </r>
  <r>
    <x v="18"/>
    <s v="1258"/>
    <x v="2"/>
    <s v="P019"/>
    <x v="18"/>
    <n v="4.6500000000000004"/>
    <s v="Hot hold"/>
    <n v="6"/>
    <n v="3"/>
    <n v="0"/>
    <x v="0"/>
    <n v="13.950000000000001"/>
    <x v="0"/>
  </r>
  <r>
    <x v="18"/>
    <s v="1258"/>
    <x v="2"/>
    <s v="P020"/>
    <x v="19"/>
    <n v="2.2000000000000002"/>
    <s v="Breakfast"/>
    <n v="7"/>
    <n v="6"/>
    <n v="0"/>
    <x v="2"/>
    <n v="13.200000000000001"/>
    <x v="0"/>
  </r>
  <r>
    <x v="18"/>
    <s v="1258"/>
    <x v="2"/>
    <s v="P021"/>
    <x v="20"/>
    <n v="3.35"/>
    <s v="Breakfast"/>
    <n v="5"/>
    <n v="2"/>
    <n v="0"/>
    <x v="0"/>
    <n v="6.7"/>
    <x v="0"/>
  </r>
  <r>
    <x v="18"/>
    <s v="1258"/>
    <x v="2"/>
    <s v="P022"/>
    <x v="21"/>
    <n v="2.25"/>
    <s v="Breakfast"/>
    <n v="6"/>
    <n v="6"/>
    <n v="0"/>
    <x v="1"/>
    <n v="13.5"/>
    <x v="0"/>
  </r>
  <r>
    <x v="18"/>
    <s v="1258"/>
    <x v="2"/>
    <s v="P023"/>
    <x v="22"/>
    <n v="1.5"/>
    <s v="Breakfast"/>
    <n v="7"/>
    <n v="6"/>
    <n v="0"/>
    <x v="2"/>
    <n v="9"/>
    <x v="0"/>
  </r>
  <r>
    <x v="18"/>
    <s v="1258"/>
    <x v="2"/>
    <s v="P024"/>
    <x v="23"/>
    <n v="3.3"/>
    <s v="Breakfast"/>
    <n v="7"/>
    <n v="7"/>
    <n v="0"/>
    <x v="1"/>
    <n v="23.099999999999998"/>
    <x v="0"/>
  </r>
  <r>
    <x v="18"/>
    <s v="1258"/>
    <x v="2"/>
    <s v="P025"/>
    <x v="24"/>
    <n v="2.95"/>
    <s v="Hot drinks"/>
    <n v="14"/>
    <n v="13"/>
    <n v="0"/>
    <x v="2"/>
    <n v="38.35"/>
    <x v="0"/>
  </r>
  <r>
    <x v="18"/>
    <s v="1258"/>
    <x v="2"/>
    <s v="P026"/>
    <x v="25"/>
    <n v="2.6"/>
    <s v="Hot drinks"/>
    <n v="15"/>
    <n v="15"/>
    <n v="0"/>
    <x v="1"/>
    <n v="39"/>
    <x v="0"/>
  </r>
  <r>
    <x v="18"/>
    <s v="1258"/>
    <x v="2"/>
    <s v="P027"/>
    <x v="26"/>
    <n v="2.2000000000000002"/>
    <s v="Hot drinks"/>
    <n v="15"/>
    <n v="15"/>
    <n v="0"/>
    <x v="1"/>
    <n v="33"/>
    <x v="0"/>
  </r>
  <r>
    <x v="18"/>
    <s v="1258"/>
    <x v="2"/>
    <s v="P028"/>
    <x v="27"/>
    <n v="2.25"/>
    <s v="Hot drinks"/>
    <n v="13"/>
    <n v="13"/>
    <n v="0"/>
    <x v="1"/>
    <n v="29.25"/>
    <x v="0"/>
  </r>
  <r>
    <x v="18"/>
    <s v="1258"/>
    <x v="2"/>
    <s v="P029"/>
    <x v="28"/>
    <n v="2.25"/>
    <s v="Hot drinks"/>
    <n v="18"/>
    <n v="18"/>
    <n v="0"/>
    <x v="1"/>
    <n v="40.5"/>
    <x v="0"/>
  </r>
  <r>
    <x v="18"/>
    <s v="1258"/>
    <x v="2"/>
    <s v="P030"/>
    <x v="29"/>
    <n v="1.9"/>
    <s v="Cold drinks"/>
    <n v="12"/>
    <n v="3"/>
    <n v="0"/>
    <x v="1"/>
    <n v="5.6999999999999993"/>
    <x v="1"/>
  </r>
  <r>
    <x v="18"/>
    <s v="1258"/>
    <x v="2"/>
    <s v="P031"/>
    <x v="30"/>
    <n v="1.9"/>
    <s v="Cold drinks"/>
    <n v="20"/>
    <n v="6"/>
    <n v="0"/>
    <x v="1"/>
    <n v="11.399999999999999"/>
    <x v="2"/>
  </r>
  <r>
    <x v="18"/>
    <s v="1258"/>
    <x v="2"/>
    <s v="P032"/>
    <x v="31"/>
    <n v="2.0499999999999998"/>
    <s v="Cold drinks"/>
    <n v="19"/>
    <n v="12"/>
    <n v="0"/>
    <x v="1"/>
    <n v="24.599999999999998"/>
    <x v="14"/>
  </r>
  <r>
    <x v="18"/>
    <s v="1258"/>
    <x v="2"/>
    <s v="P033"/>
    <x v="32"/>
    <n v="1.95"/>
    <s v="Cold drinks"/>
    <n v="8"/>
    <n v="2"/>
    <n v="0"/>
    <x v="2"/>
    <n v="3.9"/>
    <x v="3"/>
  </r>
  <r>
    <x v="18"/>
    <s v="1258"/>
    <x v="2"/>
    <s v="P034"/>
    <x v="33"/>
    <n v="1.55"/>
    <s v="Cold drinks"/>
    <n v="10"/>
    <n v="7"/>
    <n v="0"/>
    <x v="1"/>
    <n v="10.85"/>
    <x v="12"/>
  </r>
  <r>
    <x v="18"/>
    <s v="1258"/>
    <x v="2"/>
    <s v="P035"/>
    <x v="34"/>
    <n v="2"/>
    <s v="Cold drinks"/>
    <n v="17"/>
    <n v="12"/>
    <n v="0"/>
    <x v="1"/>
    <n v="24"/>
    <x v="3"/>
  </r>
  <r>
    <x v="18"/>
    <s v="1258"/>
    <x v="2"/>
    <s v="P036"/>
    <x v="35"/>
    <n v="2"/>
    <s v="Cold drinks"/>
    <n v="11"/>
    <n v="4"/>
    <n v="0"/>
    <x v="1"/>
    <n v="8"/>
    <x v="14"/>
  </r>
  <r>
    <x v="18"/>
    <s v="1258"/>
    <x v="2"/>
    <s v="P037"/>
    <x v="36"/>
    <n v="3.7"/>
    <s v="Sandwiches"/>
    <n v="11"/>
    <n v="4"/>
    <n v="0"/>
    <x v="9"/>
    <n v="14.8"/>
    <x v="0"/>
  </r>
  <r>
    <x v="18"/>
    <s v="1258"/>
    <x v="2"/>
    <s v="P038"/>
    <x v="37"/>
    <n v="3.7"/>
    <s v="Sandwiches"/>
    <n v="6"/>
    <n v="5"/>
    <n v="0"/>
    <x v="2"/>
    <n v="18.5"/>
    <x v="0"/>
  </r>
  <r>
    <x v="18"/>
    <s v="1258"/>
    <x v="2"/>
    <s v="P039"/>
    <x v="38"/>
    <n v="3.7"/>
    <s v="Sandwiches"/>
    <n v="15"/>
    <n v="3"/>
    <n v="0"/>
    <x v="12"/>
    <n v="11.100000000000001"/>
    <x v="0"/>
  </r>
  <r>
    <x v="18"/>
    <s v="1258"/>
    <x v="2"/>
    <s v="P040"/>
    <x v="39"/>
    <n v="3.6"/>
    <s v="Sandwiches"/>
    <n v="7"/>
    <n v="6"/>
    <n v="1"/>
    <x v="1"/>
    <n v="21.6"/>
    <x v="0"/>
  </r>
  <r>
    <x v="18"/>
    <s v="1258"/>
    <x v="2"/>
    <s v="P041"/>
    <x v="40"/>
    <n v="1.25"/>
    <s v="Crisps"/>
    <n v="11"/>
    <n v="3"/>
    <n v="0"/>
    <x v="1"/>
    <n v="3.75"/>
    <x v="15"/>
  </r>
  <r>
    <x v="18"/>
    <s v="1258"/>
    <x v="2"/>
    <s v="P042"/>
    <x v="41"/>
    <n v="1.25"/>
    <s v="Crisps"/>
    <n v="16"/>
    <n v="6"/>
    <n v="0"/>
    <x v="1"/>
    <n v="7.5"/>
    <x v="4"/>
  </r>
  <r>
    <x v="18"/>
    <s v="1258"/>
    <x v="2"/>
    <s v="P043"/>
    <x v="42"/>
    <n v="1.25"/>
    <s v="Crisps"/>
    <n v="16"/>
    <n v="10"/>
    <n v="0"/>
    <x v="1"/>
    <n v="12.5"/>
    <x v="9"/>
  </r>
  <r>
    <x v="18"/>
    <s v="1269"/>
    <x v="3"/>
    <s v="P001"/>
    <x v="0"/>
    <n v="1.35"/>
    <s v="Savouries"/>
    <n v="99"/>
    <n v="81"/>
    <n v="18"/>
    <x v="1"/>
    <n v="109.35000000000001"/>
    <x v="0"/>
  </r>
  <r>
    <x v="18"/>
    <s v="1269"/>
    <x v="3"/>
    <s v="P002"/>
    <x v="1"/>
    <n v="1.35"/>
    <s v="Savouries"/>
    <n v="22"/>
    <n v="18"/>
    <n v="4"/>
    <x v="1"/>
    <n v="24.3"/>
    <x v="0"/>
  </r>
  <r>
    <x v="18"/>
    <s v="1269"/>
    <x v="3"/>
    <s v="P003"/>
    <x v="2"/>
    <n v="2.5"/>
    <s v="Savouries"/>
    <n v="19"/>
    <n v="19"/>
    <n v="0"/>
    <x v="1"/>
    <n v="47.5"/>
    <x v="0"/>
  </r>
  <r>
    <x v="18"/>
    <s v="1269"/>
    <x v="3"/>
    <s v="P004"/>
    <x v="3"/>
    <n v="2.25"/>
    <s v="Savouries"/>
    <n v="23"/>
    <n v="17"/>
    <n v="5"/>
    <x v="2"/>
    <n v="38.25"/>
    <x v="0"/>
  </r>
  <r>
    <x v="18"/>
    <s v="1269"/>
    <x v="3"/>
    <s v="P005"/>
    <x v="4"/>
    <n v="2.5"/>
    <s v="Savouries"/>
    <n v="22"/>
    <n v="18"/>
    <n v="4"/>
    <x v="1"/>
    <n v="45"/>
    <x v="0"/>
  </r>
  <r>
    <x v="18"/>
    <s v="1269"/>
    <x v="3"/>
    <s v="P006"/>
    <x v="5"/>
    <n v="2.2000000000000002"/>
    <s v="Savouries"/>
    <n v="20"/>
    <n v="18"/>
    <n v="2"/>
    <x v="1"/>
    <n v="39.6"/>
    <x v="0"/>
  </r>
  <r>
    <x v="18"/>
    <s v="1269"/>
    <x v="3"/>
    <s v="P007"/>
    <x v="6"/>
    <n v="2.1"/>
    <s v="Savouries"/>
    <n v="22"/>
    <n v="17"/>
    <n v="4"/>
    <x v="2"/>
    <n v="35.700000000000003"/>
    <x v="0"/>
  </r>
  <r>
    <x v="18"/>
    <s v="1269"/>
    <x v="3"/>
    <s v="P008"/>
    <x v="7"/>
    <n v="1.5"/>
    <s v="Cakes and sweet treats"/>
    <n v="5"/>
    <n v="5"/>
    <n v="0"/>
    <x v="1"/>
    <n v="7.5"/>
    <x v="0"/>
  </r>
  <r>
    <x v="18"/>
    <s v="1269"/>
    <x v="3"/>
    <s v="P009"/>
    <x v="8"/>
    <n v="1.45"/>
    <s v="Cakes and sweet treats"/>
    <n v="2"/>
    <n v="2"/>
    <n v="0"/>
    <x v="1"/>
    <n v="2.9"/>
    <x v="0"/>
  </r>
  <r>
    <x v="18"/>
    <s v="1269"/>
    <x v="3"/>
    <s v="P010"/>
    <x v="9"/>
    <n v="1.3"/>
    <s v="Cakes and sweet treats"/>
    <n v="7"/>
    <n v="7"/>
    <n v="0"/>
    <x v="1"/>
    <n v="9.1"/>
    <x v="0"/>
  </r>
  <r>
    <x v="18"/>
    <s v="1269"/>
    <x v="3"/>
    <s v="P011"/>
    <x v="10"/>
    <n v="1.4"/>
    <s v="Cakes and sweet treats"/>
    <n v="7"/>
    <n v="5"/>
    <n v="2"/>
    <x v="1"/>
    <n v="7"/>
    <x v="0"/>
  </r>
  <r>
    <x v="18"/>
    <s v="1269"/>
    <x v="3"/>
    <s v="P012"/>
    <x v="11"/>
    <n v="1.6"/>
    <s v="Cakes and sweet treats"/>
    <n v="5"/>
    <n v="4"/>
    <n v="1"/>
    <x v="1"/>
    <n v="6.4"/>
    <x v="0"/>
  </r>
  <r>
    <x v="18"/>
    <s v="1269"/>
    <x v="3"/>
    <s v="P013"/>
    <x v="12"/>
    <n v="3.1"/>
    <s v="Hot hold"/>
    <n v="5"/>
    <n v="4"/>
    <n v="0"/>
    <x v="2"/>
    <n v="12.4"/>
    <x v="0"/>
  </r>
  <r>
    <x v="18"/>
    <s v="1269"/>
    <x v="3"/>
    <s v="P014"/>
    <x v="13"/>
    <n v="3.4"/>
    <s v="Hot hold"/>
    <n v="7"/>
    <n v="4"/>
    <n v="0"/>
    <x v="0"/>
    <n v="13.6"/>
    <x v="0"/>
  </r>
  <r>
    <x v="18"/>
    <s v="1269"/>
    <x v="3"/>
    <s v="P015"/>
    <x v="14"/>
    <n v="2.2000000000000002"/>
    <s v="Hot hold"/>
    <n v="6"/>
    <n v="6"/>
    <n v="0"/>
    <x v="1"/>
    <n v="13.200000000000001"/>
    <x v="0"/>
  </r>
  <r>
    <x v="18"/>
    <s v="1269"/>
    <x v="3"/>
    <s v="P016"/>
    <x v="15"/>
    <n v="2.25"/>
    <s v="Hot hold"/>
    <n v="7"/>
    <n v="5"/>
    <n v="0"/>
    <x v="4"/>
    <n v="11.25"/>
    <x v="0"/>
  </r>
  <r>
    <x v="18"/>
    <s v="1269"/>
    <x v="3"/>
    <s v="P017"/>
    <x v="16"/>
    <n v="2.35"/>
    <s v="Hot hold"/>
    <n v="6"/>
    <n v="6"/>
    <n v="0"/>
    <x v="1"/>
    <n v="14.100000000000001"/>
    <x v="0"/>
  </r>
  <r>
    <x v="18"/>
    <s v="1269"/>
    <x v="3"/>
    <s v="P018"/>
    <x v="17"/>
    <n v="2.75"/>
    <s v="Hot hold"/>
    <n v="6"/>
    <n v="6"/>
    <n v="0"/>
    <x v="1"/>
    <n v="16.5"/>
    <x v="0"/>
  </r>
  <r>
    <x v="18"/>
    <s v="1269"/>
    <x v="3"/>
    <s v="P019"/>
    <x v="18"/>
    <n v="4.6500000000000004"/>
    <s v="Hot hold"/>
    <n v="7"/>
    <n v="7"/>
    <n v="0"/>
    <x v="1"/>
    <n v="32.550000000000004"/>
    <x v="0"/>
  </r>
  <r>
    <x v="18"/>
    <s v="1269"/>
    <x v="3"/>
    <s v="P020"/>
    <x v="19"/>
    <n v="2.2000000000000002"/>
    <s v="Breakfast"/>
    <n v="9"/>
    <n v="6"/>
    <n v="0"/>
    <x v="0"/>
    <n v="13.200000000000001"/>
    <x v="0"/>
  </r>
  <r>
    <x v="18"/>
    <s v="1269"/>
    <x v="3"/>
    <s v="P021"/>
    <x v="20"/>
    <n v="3.35"/>
    <s v="Breakfast"/>
    <n v="6"/>
    <n v="5"/>
    <n v="0"/>
    <x v="2"/>
    <n v="16.75"/>
    <x v="0"/>
  </r>
  <r>
    <x v="18"/>
    <s v="1269"/>
    <x v="3"/>
    <s v="P022"/>
    <x v="21"/>
    <n v="2.25"/>
    <s v="Breakfast"/>
    <n v="5"/>
    <n v="5"/>
    <n v="0"/>
    <x v="1"/>
    <n v="11.25"/>
    <x v="0"/>
  </r>
  <r>
    <x v="18"/>
    <s v="1269"/>
    <x v="3"/>
    <s v="P023"/>
    <x v="22"/>
    <n v="1.5"/>
    <s v="Breakfast"/>
    <n v="4"/>
    <n v="4"/>
    <n v="0"/>
    <x v="1"/>
    <n v="6"/>
    <x v="0"/>
  </r>
  <r>
    <x v="18"/>
    <s v="1269"/>
    <x v="3"/>
    <s v="P024"/>
    <x v="23"/>
    <n v="3.3"/>
    <s v="Breakfast"/>
    <n v="5"/>
    <n v="5"/>
    <n v="0"/>
    <x v="1"/>
    <n v="16.5"/>
    <x v="0"/>
  </r>
  <r>
    <x v="18"/>
    <s v="1269"/>
    <x v="3"/>
    <s v="P025"/>
    <x v="24"/>
    <n v="2.95"/>
    <s v="Hot drinks"/>
    <n v="18"/>
    <n v="18"/>
    <n v="0"/>
    <x v="1"/>
    <n v="53.1"/>
    <x v="0"/>
  </r>
  <r>
    <x v="18"/>
    <s v="1269"/>
    <x v="3"/>
    <s v="P026"/>
    <x v="25"/>
    <n v="2.6"/>
    <s v="Hot drinks"/>
    <n v="9"/>
    <n v="9"/>
    <n v="0"/>
    <x v="1"/>
    <n v="23.400000000000002"/>
    <x v="0"/>
  </r>
  <r>
    <x v="18"/>
    <s v="1269"/>
    <x v="3"/>
    <s v="P027"/>
    <x v="26"/>
    <n v="2.2000000000000002"/>
    <s v="Hot drinks"/>
    <n v="10"/>
    <n v="10"/>
    <n v="0"/>
    <x v="1"/>
    <n v="22"/>
    <x v="0"/>
  </r>
  <r>
    <x v="18"/>
    <s v="1269"/>
    <x v="3"/>
    <s v="P028"/>
    <x v="27"/>
    <n v="2.25"/>
    <s v="Hot drinks"/>
    <n v="12"/>
    <n v="12"/>
    <n v="0"/>
    <x v="1"/>
    <n v="27"/>
    <x v="0"/>
  </r>
  <r>
    <x v="18"/>
    <s v="1269"/>
    <x v="3"/>
    <s v="P029"/>
    <x v="28"/>
    <n v="2.25"/>
    <s v="Hot drinks"/>
    <n v="13"/>
    <n v="13"/>
    <n v="0"/>
    <x v="1"/>
    <n v="29.25"/>
    <x v="0"/>
  </r>
  <r>
    <x v="18"/>
    <s v="1269"/>
    <x v="3"/>
    <s v="P030"/>
    <x v="29"/>
    <n v="1.9"/>
    <s v="Cold drinks"/>
    <n v="29"/>
    <n v="13"/>
    <n v="0"/>
    <x v="1"/>
    <n v="24.7"/>
    <x v="7"/>
  </r>
  <r>
    <x v="18"/>
    <s v="1269"/>
    <x v="3"/>
    <s v="P031"/>
    <x v="30"/>
    <n v="1.9"/>
    <s v="Cold drinks"/>
    <n v="35"/>
    <n v="6"/>
    <n v="0"/>
    <x v="1"/>
    <n v="11.399999999999999"/>
    <x v="41"/>
  </r>
  <r>
    <x v="18"/>
    <s v="1269"/>
    <x v="3"/>
    <s v="P032"/>
    <x v="31"/>
    <n v="2.0499999999999998"/>
    <s v="Cold drinks"/>
    <n v="25"/>
    <n v="2"/>
    <n v="0"/>
    <x v="1"/>
    <n v="4.0999999999999996"/>
    <x v="38"/>
  </r>
  <r>
    <x v="18"/>
    <s v="1269"/>
    <x v="3"/>
    <s v="P033"/>
    <x v="32"/>
    <n v="1.95"/>
    <s v="Cold drinks"/>
    <n v="41"/>
    <n v="6"/>
    <n v="0"/>
    <x v="1"/>
    <n v="11.7"/>
    <x v="30"/>
  </r>
  <r>
    <x v="18"/>
    <s v="1269"/>
    <x v="3"/>
    <s v="P034"/>
    <x v="33"/>
    <n v="1.55"/>
    <s v="Cold drinks"/>
    <n v="34"/>
    <n v="10"/>
    <n v="0"/>
    <x v="1"/>
    <n v="15.5"/>
    <x v="22"/>
  </r>
  <r>
    <x v="18"/>
    <s v="1269"/>
    <x v="3"/>
    <s v="P035"/>
    <x v="34"/>
    <n v="2"/>
    <s v="Cold drinks"/>
    <n v="28"/>
    <n v="1"/>
    <n v="0"/>
    <x v="1"/>
    <n v="2"/>
    <x v="23"/>
  </r>
  <r>
    <x v="18"/>
    <s v="1269"/>
    <x v="3"/>
    <s v="P036"/>
    <x v="35"/>
    <n v="2"/>
    <s v="Cold drinks"/>
    <n v="26"/>
    <n v="10"/>
    <n v="0"/>
    <x v="1"/>
    <n v="20"/>
    <x v="7"/>
  </r>
  <r>
    <x v="18"/>
    <s v="1269"/>
    <x v="3"/>
    <s v="P037"/>
    <x v="36"/>
    <n v="3.7"/>
    <s v="Sandwiches"/>
    <n v="6"/>
    <n v="3"/>
    <n v="0"/>
    <x v="0"/>
    <n v="11.100000000000001"/>
    <x v="0"/>
  </r>
  <r>
    <x v="18"/>
    <s v="1269"/>
    <x v="3"/>
    <s v="P038"/>
    <x v="37"/>
    <n v="3.7"/>
    <s v="Sandwiches"/>
    <n v="9"/>
    <n v="3"/>
    <n v="0"/>
    <x v="11"/>
    <n v="11.100000000000001"/>
    <x v="0"/>
  </r>
  <r>
    <x v="18"/>
    <s v="1269"/>
    <x v="3"/>
    <s v="P039"/>
    <x v="38"/>
    <n v="3.7"/>
    <s v="Sandwiches"/>
    <n v="10"/>
    <n v="4"/>
    <n v="5"/>
    <x v="2"/>
    <n v="14.8"/>
    <x v="0"/>
  </r>
  <r>
    <x v="18"/>
    <s v="1269"/>
    <x v="3"/>
    <s v="P040"/>
    <x v="39"/>
    <n v="3.6"/>
    <s v="Sandwiches"/>
    <n v="11"/>
    <n v="5"/>
    <n v="4"/>
    <x v="4"/>
    <n v="18"/>
    <x v="0"/>
  </r>
  <r>
    <x v="18"/>
    <s v="1269"/>
    <x v="3"/>
    <s v="P041"/>
    <x v="40"/>
    <n v="1.25"/>
    <s v="Crisps"/>
    <n v="38"/>
    <n v="8"/>
    <n v="0"/>
    <x v="1"/>
    <n v="10"/>
    <x v="28"/>
  </r>
  <r>
    <x v="18"/>
    <s v="1269"/>
    <x v="3"/>
    <s v="P042"/>
    <x v="41"/>
    <n v="1.25"/>
    <s v="Crisps"/>
    <n v="35"/>
    <n v="2"/>
    <n v="0"/>
    <x v="1"/>
    <n v="2.5"/>
    <x v="37"/>
  </r>
  <r>
    <x v="18"/>
    <s v="1269"/>
    <x v="3"/>
    <s v="P043"/>
    <x v="42"/>
    <n v="1.25"/>
    <s v="Crisps"/>
    <n v="32"/>
    <n v="5"/>
    <n v="0"/>
    <x v="1"/>
    <n v="6.25"/>
    <x v="23"/>
  </r>
  <r>
    <x v="18"/>
    <s v="1287"/>
    <x v="4"/>
    <s v="P001"/>
    <x v="0"/>
    <n v="1.35"/>
    <s v="Savouries"/>
    <n v="97"/>
    <n v="95"/>
    <n v="0"/>
    <x v="4"/>
    <n v="128.25"/>
    <x v="0"/>
  </r>
  <r>
    <x v="18"/>
    <s v="1287"/>
    <x v="4"/>
    <s v="P002"/>
    <x v="1"/>
    <n v="1.35"/>
    <s v="Savouries"/>
    <n v="21"/>
    <n v="18"/>
    <n v="2"/>
    <x v="2"/>
    <n v="24.3"/>
    <x v="0"/>
  </r>
  <r>
    <x v="18"/>
    <s v="1287"/>
    <x v="4"/>
    <s v="P003"/>
    <x v="2"/>
    <n v="2.5"/>
    <s v="Savouries"/>
    <n v="21"/>
    <n v="20"/>
    <n v="1"/>
    <x v="1"/>
    <n v="50"/>
    <x v="0"/>
  </r>
  <r>
    <x v="18"/>
    <s v="1287"/>
    <x v="4"/>
    <s v="P004"/>
    <x v="3"/>
    <n v="2.25"/>
    <s v="Savouries"/>
    <n v="21"/>
    <n v="19"/>
    <n v="1"/>
    <x v="2"/>
    <n v="42.75"/>
    <x v="0"/>
  </r>
  <r>
    <x v="18"/>
    <s v="1287"/>
    <x v="4"/>
    <s v="P005"/>
    <x v="4"/>
    <n v="2.5"/>
    <s v="Savouries"/>
    <n v="21"/>
    <n v="21"/>
    <n v="0"/>
    <x v="1"/>
    <n v="52.5"/>
    <x v="0"/>
  </r>
  <r>
    <x v="18"/>
    <s v="1287"/>
    <x v="4"/>
    <s v="P006"/>
    <x v="5"/>
    <n v="2.2000000000000002"/>
    <s v="Savouries"/>
    <n v="21"/>
    <n v="20"/>
    <n v="0"/>
    <x v="2"/>
    <n v="44"/>
    <x v="0"/>
  </r>
  <r>
    <x v="18"/>
    <s v="1287"/>
    <x v="4"/>
    <s v="P007"/>
    <x v="6"/>
    <n v="2.1"/>
    <s v="Savouries"/>
    <n v="21"/>
    <n v="18"/>
    <n v="2"/>
    <x v="2"/>
    <n v="37.800000000000004"/>
    <x v="0"/>
  </r>
  <r>
    <x v="18"/>
    <s v="1287"/>
    <x v="4"/>
    <s v="P008"/>
    <x v="7"/>
    <n v="1.5"/>
    <s v="Cakes and sweet treats"/>
    <n v="7"/>
    <n v="6"/>
    <n v="1"/>
    <x v="1"/>
    <n v="9"/>
    <x v="0"/>
  </r>
  <r>
    <x v="18"/>
    <s v="1287"/>
    <x v="4"/>
    <s v="P009"/>
    <x v="8"/>
    <n v="1.45"/>
    <s v="Cakes and sweet treats"/>
    <n v="7"/>
    <n v="6"/>
    <n v="1"/>
    <x v="1"/>
    <n v="8.6999999999999993"/>
    <x v="0"/>
  </r>
  <r>
    <x v="18"/>
    <s v="1287"/>
    <x v="4"/>
    <s v="P010"/>
    <x v="9"/>
    <n v="1.3"/>
    <s v="Cakes and sweet treats"/>
    <n v="2"/>
    <n v="2"/>
    <n v="0"/>
    <x v="1"/>
    <n v="2.6"/>
    <x v="0"/>
  </r>
  <r>
    <x v="18"/>
    <s v="1287"/>
    <x v="4"/>
    <s v="P011"/>
    <x v="10"/>
    <n v="1.4"/>
    <s v="Cakes and sweet treats"/>
    <n v="7"/>
    <n v="6"/>
    <n v="1"/>
    <x v="1"/>
    <n v="8.3999999999999986"/>
    <x v="0"/>
  </r>
  <r>
    <x v="18"/>
    <s v="1287"/>
    <x v="4"/>
    <s v="P012"/>
    <x v="11"/>
    <n v="1.6"/>
    <s v="Cakes and sweet treats"/>
    <n v="6"/>
    <n v="5"/>
    <n v="1"/>
    <x v="1"/>
    <n v="8"/>
    <x v="0"/>
  </r>
  <r>
    <x v="18"/>
    <s v="1287"/>
    <x v="4"/>
    <s v="P013"/>
    <x v="12"/>
    <n v="3.1"/>
    <s v="Hot hold"/>
    <n v="6"/>
    <n v="6"/>
    <n v="0"/>
    <x v="1"/>
    <n v="18.600000000000001"/>
    <x v="0"/>
  </r>
  <r>
    <x v="18"/>
    <s v="1287"/>
    <x v="4"/>
    <s v="P014"/>
    <x v="13"/>
    <n v="3.4"/>
    <s v="Hot hold"/>
    <n v="6"/>
    <n v="5"/>
    <n v="0"/>
    <x v="2"/>
    <n v="17"/>
    <x v="0"/>
  </r>
  <r>
    <x v="18"/>
    <s v="1287"/>
    <x v="4"/>
    <s v="P015"/>
    <x v="14"/>
    <n v="2.2000000000000002"/>
    <s v="Hot hold"/>
    <n v="6"/>
    <n v="3"/>
    <n v="0"/>
    <x v="0"/>
    <n v="6.6000000000000005"/>
    <x v="0"/>
  </r>
  <r>
    <x v="18"/>
    <s v="1287"/>
    <x v="4"/>
    <s v="P016"/>
    <x v="15"/>
    <n v="2.25"/>
    <s v="Hot hold"/>
    <n v="6"/>
    <n v="5"/>
    <n v="0"/>
    <x v="2"/>
    <n v="11.25"/>
    <x v="0"/>
  </r>
  <r>
    <x v="18"/>
    <s v="1287"/>
    <x v="4"/>
    <s v="P017"/>
    <x v="16"/>
    <n v="2.35"/>
    <s v="Hot hold"/>
    <n v="7"/>
    <n v="5"/>
    <n v="0"/>
    <x v="4"/>
    <n v="11.75"/>
    <x v="0"/>
  </r>
  <r>
    <x v="18"/>
    <s v="1287"/>
    <x v="4"/>
    <s v="P018"/>
    <x v="17"/>
    <n v="2.75"/>
    <s v="Hot hold"/>
    <n v="6"/>
    <n v="6"/>
    <n v="0"/>
    <x v="1"/>
    <n v="16.5"/>
    <x v="0"/>
  </r>
  <r>
    <x v="18"/>
    <s v="1287"/>
    <x v="4"/>
    <s v="P019"/>
    <x v="18"/>
    <n v="4.6500000000000004"/>
    <s v="Hot hold"/>
    <n v="7"/>
    <n v="4"/>
    <n v="0"/>
    <x v="0"/>
    <n v="18.600000000000001"/>
    <x v="0"/>
  </r>
  <r>
    <x v="18"/>
    <s v="1287"/>
    <x v="4"/>
    <s v="P020"/>
    <x v="19"/>
    <n v="2.2000000000000002"/>
    <s v="Breakfast"/>
    <n v="6"/>
    <n v="4"/>
    <n v="0"/>
    <x v="4"/>
    <n v="8.8000000000000007"/>
    <x v="0"/>
  </r>
  <r>
    <x v="18"/>
    <s v="1287"/>
    <x v="4"/>
    <s v="P021"/>
    <x v="20"/>
    <n v="3.35"/>
    <s v="Breakfast"/>
    <n v="7"/>
    <n v="7"/>
    <n v="0"/>
    <x v="1"/>
    <n v="23.45"/>
    <x v="0"/>
  </r>
  <r>
    <x v="18"/>
    <s v="1287"/>
    <x v="4"/>
    <s v="P022"/>
    <x v="21"/>
    <n v="2.25"/>
    <s v="Breakfast"/>
    <n v="7"/>
    <n v="5"/>
    <n v="0"/>
    <x v="4"/>
    <n v="11.25"/>
    <x v="0"/>
  </r>
  <r>
    <x v="18"/>
    <s v="1287"/>
    <x v="4"/>
    <s v="P023"/>
    <x v="22"/>
    <n v="1.5"/>
    <s v="Breakfast"/>
    <n v="5"/>
    <n v="3"/>
    <n v="0"/>
    <x v="4"/>
    <n v="4.5"/>
    <x v="0"/>
  </r>
  <r>
    <x v="18"/>
    <s v="1287"/>
    <x v="4"/>
    <s v="P024"/>
    <x v="23"/>
    <n v="3.3"/>
    <s v="Breakfast"/>
    <n v="6"/>
    <n v="3"/>
    <n v="0"/>
    <x v="0"/>
    <n v="9.8999999999999986"/>
    <x v="0"/>
  </r>
  <r>
    <x v="18"/>
    <s v="1287"/>
    <x v="4"/>
    <s v="P025"/>
    <x v="24"/>
    <n v="2.95"/>
    <s v="Hot drinks"/>
    <n v="10"/>
    <n v="10"/>
    <n v="0"/>
    <x v="1"/>
    <n v="29.5"/>
    <x v="0"/>
  </r>
  <r>
    <x v="18"/>
    <s v="1287"/>
    <x v="4"/>
    <s v="P026"/>
    <x v="25"/>
    <n v="2.6"/>
    <s v="Hot drinks"/>
    <n v="12"/>
    <n v="12"/>
    <n v="0"/>
    <x v="1"/>
    <n v="31.200000000000003"/>
    <x v="0"/>
  </r>
  <r>
    <x v="18"/>
    <s v="1287"/>
    <x v="4"/>
    <s v="P027"/>
    <x v="26"/>
    <n v="2.2000000000000002"/>
    <s v="Hot drinks"/>
    <n v="9"/>
    <n v="9"/>
    <n v="0"/>
    <x v="1"/>
    <n v="19.8"/>
    <x v="0"/>
  </r>
  <r>
    <x v="18"/>
    <s v="1287"/>
    <x v="4"/>
    <s v="P028"/>
    <x v="27"/>
    <n v="2.25"/>
    <s v="Hot drinks"/>
    <n v="14"/>
    <n v="14"/>
    <n v="0"/>
    <x v="1"/>
    <n v="31.5"/>
    <x v="0"/>
  </r>
  <r>
    <x v="18"/>
    <s v="1287"/>
    <x v="4"/>
    <s v="P029"/>
    <x v="28"/>
    <n v="2.25"/>
    <s v="Hot drinks"/>
    <n v="11"/>
    <n v="11"/>
    <n v="0"/>
    <x v="1"/>
    <n v="24.75"/>
    <x v="0"/>
  </r>
  <r>
    <x v="18"/>
    <s v="1287"/>
    <x v="4"/>
    <s v="P030"/>
    <x v="29"/>
    <n v="1.9"/>
    <s v="Cold drinks"/>
    <n v="14"/>
    <n v="6"/>
    <n v="0"/>
    <x v="1"/>
    <n v="11.399999999999999"/>
    <x v="15"/>
  </r>
  <r>
    <x v="18"/>
    <s v="1287"/>
    <x v="4"/>
    <s v="P031"/>
    <x v="30"/>
    <n v="1.9"/>
    <s v="Cold drinks"/>
    <n v="10"/>
    <n v="5"/>
    <n v="0"/>
    <x v="1"/>
    <n v="9.5"/>
    <x v="3"/>
  </r>
  <r>
    <x v="18"/>
    <s v="1287"/>
    <x v="4"/>
    <s v="P032"/>
    <x v="31"/>
    <n v="2.0499999999999998"/>
    <s v="Cold drinks"/>
    <n v="12"/>
    <n v="2"/>
    <n v="0"/>
    <x v="1"/>
    <n v="4.0999999999999996"/>
    <x v="4"/>
  </r>
  <r>
    <x v="18"/>
    <s v="1287"/>
    <x v="4"/>
    <s v="P033"/>
    <x v="32"/>
    <n v="1.95"/>
    <s v="Cold drinks"/>
    <n v="19"/>
    <n v="10"/>
    <n v="0"/>
    <x v="1"/>
    <n v="19.5"/>
    <x v="1"/>
  </r>
  <r>
    <x v="18"/>
    <s v="1287"/>
    <x v="4"/>
    <s v="P034"/>
    <x v="33"/>
    <n v="1.55"/>
    <s v="Cold drinks"/>
    <n v="16"/>
    <n v="11"/>
    <n v="0"/>
    <x v="1"/>
    <n v="17.05"/>
    <x v="3"/>
  </r>
  <r>
    <x v="18"/>
    <s v="1287"/>
    <x v="4"/>
    <s v="P035"/>
    <x v="34"/>
    <n v="2"/>
    <s v="Cold drinks"/>
    <n v="10"/>
    <n v="6"/>
    <n v="0"/>
    <x v="1"/>
    <n v="12"/>
    <x v="16"/>
  </r>
  <r>
    <x v="18"/>
    <s v="1287"/>
    <x v="4"/>
    <s v="P036"/>
    <x v="35"/>
    <n v="2"/>
    <s v="Cold drinks"/>
    <n v="20"/>
    <n v="13"/>
    <n v="0"/>
    <x v="1"/>
    <n v="26"/>
    <x v="14"/>
  </r>
  <r>
    <x v="18"/>
    <s v="1287"/>
    <x v="4"/>
    <s v="P037"/>
    <x v="36"/>
    <n v="3.7"/>
    <s v="Sandwiches"/>
    <n v="11"/>
    <n v="6"/>
    <n v="0"/>
    <x v="7"/>
    <n v="22.200000000000003"/>
    <x v="0"/>
  </r>
  <r>
    <x v="18"/>
    <s v="1287"/>
    <x v="4"/>
    <s v="P038"/>
    <x v="37"/>
    <n v="3.7"/>
    <s v="Sandwiches"/>
    <n v="5"/>
    <n v="4"/>
    <n v="0"/>
    <x v="2"/>
    <n v="14.8"/>
    <x v="0"/>
  </r>
  <r>
    <x v="18"/>
    <s v="1287"/>
    <x v="4"/>
    <s v="P039"/>
    <x v="38"/>
    <n v="3.7"/>
    <s v="Sandwiches"/>
    <n v="9"/>
    <n v="6"/>
    <n v="1"/>
    <x v="4"/>
    <n v="22.200000000000003"/>
    <x v="0"/>
  </r>
  <r>
    <x v="18"/>
    <s v="1287"/>
    <x v="4"/>
    <s v="P040"/>
    <x v="39"/>
    <n v="3.6"/>
    <s v="Sandwiches"/>
    <n v="13"/>
    <n v="7"/>
    <n v="0"/>
    <x v="11"/>
    <n v="25.2"/>
    <x v="0"/>
  </r>
  <r>
    <x v="18"/>
    <s v="1287"/>
    <x v="4"/>
    <s v="P041"/>
    <x v="40"/>
    <n v="1.25"/>
    <s v="Crisps"/>
    <n v="9"/>
    <n v="7"/>
    <n v="0"/>
    <x v="1"/>
    <n v="8.75"/>
    <x v="26"/>
  </r>
  <r>
    <x v="18"/>
    <s v="1287"/>
    <x v="4"/>
    <s v="P042"/>
    <x v="41"/>
    <n v="1.25"/>
    <s v="Crisps"/>
    <n v="10"/>
    <n v="8"/>
    <n v="0"/>
    <x v="1"/>
    <n v="10"/>
    <x v="26"/>
  </r>
  <r>
    <x v="18"/>
    <s v="1287"/>
    <x v="4"/>
    <s v="P043"/>
    <x v="42"/>
    <n v="1.25"/>
    <s v="Crisps"/>
    <n v="17"/>
    <n v="9"/>
    <n v="0"/>
    <x v="1"/>
    <n v="11.25"/>
    <x v="15"/>
  </r>
  <r>
    <x v="18"/>
    <s v="2092"/>
    <x v="5"/>
    <s v="P001"/>
    <x v="0"/>
    <n v="1.35"/>
    <s v="Savouries"/>
    <n v="201"/>
    <n v="188"/>
    <n v="8"/>
    <x v="7"/>
    <n v="253.8"/>
    <x v="0"/>
  </r>
  <r>
    <x v="18"/>
    <s v="2092"/>
    <x v="5"/>
    <s v="P002"/>
    <x v="1"/>
    <n v="1.35"/>
    <s v="Savouries"/>
    <n v="43"/>
    <n v="43"/>
    <n v="0"/>
    <x v="1"/>
    <n v="58.050000000000004"/>
    <x v="0"/>
  </r>
  <r>
    <x v="18"/>
    <s v="2092"/>
    <x v="5"/>
    <s v="P003"/>
    <x v="2"/>
    <n v="2.5"/>
    <s v="Savouries"/>
    <n v="43"/>
    <n v="39"/>
    <n v="4"/>
    <x v="1"/>
    <n v="97.5"/>
    <x v="0"/>
  </r>
  <r>
    <x v="18"/>
    <s v="2092"/>
    <x v="5"/>
    <s v="P004"/>
    <x v="3"/>
    <n v="2.25"/>
    <s v="Savouries"/>
    <n v="43"/>
    <n v="42"/>
    <n v="1"/>
    <x v="1"/>
    <n v="94.5"/>
    <x v="0"/>
  </r>
  <r>
    <x v="18"/>
    <s v="2092"/>
    <x v="5"/>
    <s v="P005"/>
    <x v="4"/>
    <n v="2.5"/>
    <s v="Savouries"/>
    <n v="43"/>
    <n v="38"/>
    <n v="4"/>
    <x v="2"/>
    <n v="95"/>
    <x v="0"/>
  </r>
  <r>
    <x v="18"/>
    <s v="2092"/>
    <x v="5"/>
    <s v="P006"/>
    <x v="5"/>
    <n v="2.2000000000000002"/>
    <s v="Savouries"/>
    <n v="43"/>
    <n v="42"/>
    <n v="1"/>
    <x v="1"/>
    <n v="92.4"/>
    <x v="0"/>
  </r>
  <r>
    <x v="18"/>
    <s v="2092"/>
    <x v="5"/>
    <s v="P007"/>
    <x v="6"/>
    <n v="2.1"/>
    <s v="Savouries"/>
    <n v="43"/>
    <n v="39"/>
    <n v="3"/>
    <x v="2"/>
    <n v="81.900000000000006"/>
    <x v="0"/>
  </r>
  <r>
    <x v="18"/>
    <s v="2092"/>
    <x v="5"/>
    <s v="P008"/>
    <x v="7"/>
    <n v="1.5"/>
    <s v="Cakes and sweet treats"/>
    <n v="6"/>
    <n v="5"/>
    <n v="0"/>
    <x v="2"/>
    <n v="7.5"/>
    <x v="0"/>
  </r>
  <r>
    <x v="18"/>
    <s v="2092"/>
    <x v="5"/>
    <s v="P009"/>
    <x v="8"/>
    <n v="1.45"/>
    <s v="Cakes and sweet treats"/>
    <n v="14"/>
    <n v="14"/>
    <n v="0"/>
    <x v="1"/>
    <n v="20.3"/>
    <x v="0"/>
  </r>
  <r>
    <x v="18"/>
    <s v="2092"/>
    <x v="5"/>
    <s v="P010"/>
    <x v="9"/>
    <n v="1.3"/>
    <s v="Cakes and sweet treats"/>
    <n v="16"/>
    <n v="11"/>
    <n v="4"/>
    <x v="2"/>
    <n v="14.3"/>
    <x v="0"/>
  </r>
  <r>
    <x v="18"/>
    <s v="2092"/>
    <x v="5"/>
    <s v="P011"/>
    <x v="10"/>
    <n v="1.4"/>
    <s v="Cakes and sweet treats"/>
    <n v="5"/>
    <n v="5"/>
    <n v="0"/>
    <x v="1"/>
    <n v="7"/>
    <x v="0"/>
  </r>
  <r>
    <x v="18"/>
    <s v="2092"/>
    <x v="5"/>
    <s v="P012"/>
    <x v="11"/>
    <n v="1.6"/>
    <s v="Cakes and sweet treats"/>
    <n v="3"/>
    <n v="3"/>
    <n v="0"/>
    <x v="1"/>
    <n v="4.8000000000000007"/>
    <x v="0"/>
  </r>
  <r>
    <x v="18"/>
    <s v="2092"/>
    <x v="5"/>
    <s v="P013"/>
    <x v="12"/>
    <n v="3.1"/>
    <s v="Hot hold"/>
    <n v="14"/>
    <n v="12"/>
    <n v="0"/>
    <x v="4"/>
    <n v="37.200000000000003"/>
    <x v="0"/>
  </r>
  <r>
    <x v="18"/>
    <s v="2092"/>
    <x v="5"/>
    <s v="P014"/>
    <x v="13"/>
    <n v="3.4"/>
    <s v="Hot hold"/>
    <n v="16"/>
    <n v="16"/>
    <n v="0"/>
    <x v="1"/>
    <n v="54.4"/>
    <x v="0"/>
  </r>
  <r>
    <x v="18"/>
    <s v="2092"/>
    <x v="5"/>
    <s v="P015"/>
    <x v="14"/>
    <n v="2.2000000000000002"/>
    <s v="Hot hold"/>
    <n v="12"/>
    <n v="10"/>
    <n v="0"/>
    <x v="4"/>
    <n v="22"/>
    <x v="0"/>
  </r>
  <r>
    <x v="18"/>
    <s v="2092"/>
    <x v="5"/>
    <s v="P016"/>
    <x v="15"/>
    <n v="2.25"/>
    <s v="Hot hold"/>
    <n v="13"/>
    <n v="13"/>
    <n v="0"/>
    <x v="1"/>
    <n v="29.25"/>
    <x v="0"/>
  </r>
  <r>
    <x v="18"/>
    <s v="2092"/>
    <x v="5"/>
    <s v="P017"/>
    <x v="16"/>
    <n v="2.35"/>
    <s v="Hot hold"/>
    <n v="15"/>
    <n v="15"/>
    <n v="0"/>
    <x v="1"/>
    <n v="35.25"/>
    <x v="0"/>
  </r>
  <r>
    <x v="18"/>
    <s v="2092"/>
    <x v="5"/>
    <s v="P018"/>
    <x v="17"/>
    <n v="2.75"/>
    <s v="Hot hold"/>
    <n v="17"/>
    <n v="17"/>
    <n v="0"/>
    <x v="1"/>
    <n v="46.75"/>
    <x v="0"/>
  </r>
  <r>
    <x v="18"/>
    <s v="2092"/>
    <x v="5"/>
    <s v="P019"/>
    <x v="18"/>
    <n v="4.6500000000000004"/>
    <s v="Hot hold"/>
    <n v="17"/>
    <n v="14"/>
    <n v="0"/>
    <x v="0"/>
    <n v="65.100000000000009"/>
    <x v="0"/>
  </r>
  <r>
    <x v="18"/>
    <s v="2092"/>
    <x v="5"/>
    <s v="P020"/>
    <x v="19"/>
    <n v="2.2000000000000002"/>
    <s v="Breakfast"/>
    <n v="16"/>
    <n v="14"/>
    <n v="0"/>
    <x v="4"/>
    <n v="30.800000000000004"/>
    <x v="0"/>
  </r>
  <r>
    <x v="18"/>
    <s v="2092"/>
    <x v="5"/>
    <s v="P021"/>
    <x v="20"/>
    <n v="3.35"/>
    <s v="Breakfast"/>
    <n v="12"/>
    <n v="12"/>
    <n v="0"/>
    <x v="1"/>
    <n v="40.200000000000003"/>
    <x v="0"/>
  </r>
  <r>
    <x v="18"/>
    <s v="2092"/>
    <x v="5"/>
    <s v="P022"/>
    <x v="21"/>
    <n v="2.25"/>
    <s v="Breakfast"/>
    <n v="13"/>
    <n v="13"/>
    <n v="0"/>
    <x v="1"/>
    <n v="29.25"/>
    <x v="0"/>
  </r>
  <r>
    <x v="18"/>
    <s v="2092"/>
    <x v="5"/>
    <s v="P023"/>
    <x v="22"/>
    <n v="1.5"/>
    <s v="Breakfast"/>
    <n v="16"/>
    <n v="16"/>
    <n v="0"/>
    <x v="1"/>
    <n v="24"/>
    <x v="0"/>
  </r>
  <r>
    <x v="18"/>
    <s v="2092"/>
    <x v="5"/>
    <s v="P024"/>
    <x v="23"/>
    <n v="3.3"/>
    <s v="Breakfast"/>
    <n v="14"/>
    <n v="13"/>
    <n v="0"/>
    <x v="2"/>
    <n v="42.9"/>
    <x v="0"/>
  </r>
  <r>
    <x v="18"/>
    <s v="2092"/>
    <x v="5"/>
    <s v="P025"/>
    <x v="24"/>
    <n v="2.95"/>
    <s v="Hot drinks"/>
    <n v="35"/>
    <n v="35"/>
    <n v="0"/>
    <x v="1"/>
    <n v="103.25"/>
    <x v="0"/>
  </r>
  <r>
    <x v="18"/>
    <s v="2092"/>
    <x v="5"/>
    <s v="P026"/>
    <x v="25"/>
    <n v="2.6"/>
    <s v="Hot drinks"/>
    <n v="27"/>
    <n v="27"/>
    <n v="0"/>
    <x v="1"/>
    <n v="70.2"/>
    <x v="0"/>
  </r>
  <r>
    <x v="18"/>
    <s v="2092"/>
    <x v="5"/>
    <s v="P027"/>
    <x v="26"/>
    <n v="2.2000000000000002"/>
    <s v="Hot drinks"/>
    <n v="29"/>
    <n v="29"/>
    <n v="0"/>
    <x v="1"/>
    <n v="63.800000000000004"/>
    <x v="0"/>
  </r>
  <r>
    <x v="18"/>
    <s v="2092"/>
    <x v="5"/>
    <s v="P028"/>
    <x v="27"/>
    <n v="2.25"/>
    <s v="Hot drinks"/>
    <n v="40"/>
    <n v="40"/>
    <n v="0"/>
    <x v="1"/>
    <n v="90"/>
    <x v="0"/>
  </r>
  <r>
    <x v="18"/>
    <s v="2092"/>
    <x v="5"/>
    <s v="P029"/>
    <x v="28"/>
    <n v="2.25"/>
    <s v="Hot drinks"/>
    <n v="23"/>
    <n v="23"/>
    <n v="0"/>
    <x v="1"/>
    <n v="51.75"/>
    <x v="0"/>
  </r>
  <r>
    <x v="18"/>
    <s v="2092"/>
    <x v="5"/>
    <s v="P030"/>
    <x v="29"/>
    <n v="1.9"/>
    <s v="Cold drinks"/>
    <n v="39"/>
    <n v="14"/>
    <n v="0"/>
    <x v="1"/>
    <n v="26.599999999999998"/>
    <x v="13"/>
  </r>
  <r>
    <x v="18"/>
    <s v="2092"/>
    <x v="5"/>
    <s v="P031"/>
    <x v="30"/>
    <n v="1.9"/>
    <s v="Cold drinks"/>
    <n v="26"/>
    <n v="12"/>
    <n v="0"/>
    <x v="1"/>
    <n v="22.799999999999997"/>
    <x v="2"/>
  </r>
  <r>
    <x v="18"/>
    <s v="2092"/>
    <x v="5"/>
    <s v="P032"/>
    <x v="31"/>
    <n v="2.0499999999999998"/>
    <s v="Cold drinks"/>
    <n v="37"/>
    <n v="29"/>
    <n v="0"/>
    <x v="1"/>
    <n v="59.449999999999996"/>
    <x v="15"/>
  </r>
  <r>
    <x v="18"/>
    <s v="2092"/>
    <x v="5"/>
    <s v="P033"/>
    <x v="32"/>
    <n v="1.95"/>
    <s v="Cold drinks"/>
    <n v="32"/>
    <n v="2"/>
    <n v="0"/>
    <x v="1"/>
    <n v="3.9"/>
    <x v="28"/>
  </r>
  <r>
    <x v="18"/>
    <s v="2092"/>
    <x v="5"/>
    <s v="P034"/>
    <x v="33"/>
    <n v="1.55"/>
    <s v="Cold drinks"/>
    <n v="31"/>
    <n v="3"/>
    <n v="0"/>
    <x v="1"/>
    <n v="4.6500000000000004"/>
    <x v="24"/>
  </r>
  <r>
    <x v="18"/>
    <s v="2092"/>
    <x v="5"/>
    <s v="P035"/>
    <x v="34"/>
    <n v="2"/>
    <s v="Cold drinks"/>
    <n v="25"/>
    <n v="19"/>
    <n v="0"/>
    <x v="1"/>
    <n v="38"/>
    <x v="9"/>
  </r>
  <r>
    <x v="18"/>
    <s v="2092"/>
    <x v="5"/>
    <s v="P036"/>
    <x v="35"/>
    <n v="2"/>
    <s v="Cold drinks"/>
    <n v="33"/>
    <n v="17"/>
    <n v="0"/>
    <x v="1"/>
    <n v="34"/>
    <x v="7"/>
  </r>
  <r>
    <x v="18"/>
    <s v="2092"/>
    <x v="5"/>
    <s v="P037"/>
    <x v="36"/>
    <n v="3.7"/>
    <s v="Sandwiches"/>
    <n v="16"/>
    <n v="14"/>
    <n v="1"/>
    <x v="2"/>
    <n v="51.800000000000004"/>
    <x v="0"/>
  </r>
  <r>
    <x v="18"/>
    <s v="2092"/>
    <x v="5"/>
    <s v="P038"/>
    <x v="37"/>
    <n v="3.7"/>
    <s v="Sandwiches"/>
    <n v="15"/>
    <n v="5"/>
    <n v="0"/>
    <x v="10"/>
    <n v="18.5"/>
    <x v="0"/>
  </r>
  <r>
    <x v="18"/>
    <s v="2092"/>
    <x v="5"/>
    <s v="P039"/>
    <x v="38"/>
    <n v="3.7"/>
    <s v="Sandwiches"/>
    <n v="12"/>
    <n v="11"/>
    <n v="0"/>
    <x v="2"/>
    <n v="40.700000000000003"/>
    <x v="0"/>
  </r>
  <r>
    <x v="18"/>
    <s v="2092"/>
    <x v="5"/>
    <s v="P040"/>
    <x v="39"/>
    <n v="3.6"/>
    <s v="Sandwiches"/>
    <n v="19"/>
    <n v="16"/>
    <n v="2"/>
    <x v="2"/>
    <n v="57.6"/>
    <x v="0"/>
  </r>
  <r>
    <x v="18"/>
    <s v="2092"/>
    <x v="5"/>
    <s v="P041"/>
    <x v="40"/>
    <n v="1.25"/>
    <s v="Crisps"/>
    <n v="36"/>
    <n v="24"/>
    <n v="0"/>
    <x v="2"/>
    <n v="30"/>
    <x v="10"/>
  </r>
  <r>
    <x v="18"/>
    <s v="2092"/>
    <x v="5"/>
    <s v="P042"/>
    <x v="41"/>
    <n v="1.25"/>
    <s v="Crisps"/>
    <n v="38"/>
    <n v="3"/>
    <n v="0"/>
    <x v="1"/>
    <n v="3.75"/>
    <x v="30"/>
  </r>
  <r>
    <x v="18"/>
    <s v="2092"/>
    <x v="5"/>
    <s v="P043"/>
    <x v="42"/>
    <n v="1.25"/>
    <s v="Crisps"/>
    <n v="39"/>
    <n v="31"/>
    <n v="0"/>
    <x v="1"/>
    <n v="38.75"/>
    <x v="15"/>
  </r>
  <r>
    <x v="18"/>
    <s v="2365"/>
    <x v="6"/>
    <s v="P001"/>
    <x v="0"/>
    <n v="1.35"/>
    <s v="Savouries"/>
    <n v="102"/>
    <n v="100"/>
    <n v="2"/>
    <x v="1"/>
    <n v="135"/>
    <x v="0"/>
  </r>
  <r>
    <x v="18"/>
    <s v="2365"/>
    <x v="6"/>
    <s v="P002"/>
    <x v="1"/>
    <n v="1.35"/>
    <s v="Savouries"/>
    <n v="22"/>
    <n v="22"/>
    <n v="0"/>
    <x v="1"/>
    <n v="29.700000000000003"/>
    <x v="0"/>
  </r>
  <r>
    <x v="18"/>
    <s v="2365"/>
    <x v="6"/>
    <s v="P003"/>
    <x v="2"/>
    <n v="2.5"/>
    <s v="Savouries"/>
    <n v="22"/>
    <n v="20"/>
    <n v="1"/>
    <x v="2"/>
    <n v="50"/>
    <x v="0"/>
  </r>
  <r>
    <x v="18"/>
    <s v="2365"/>
    <x v="6"/>
    <s v="P004"/>
    <x v="3"/>
    <n v="2.25"/>
    <s v="Savouries"/>
    <n v="22"/>
    <n v="21"/>
    <n v="1"/>
    <x v="1"/>
    <n v="47.25"/>
    <x v="0"/>
  </r>
  <r>
    <x v="18"/>
    <s v="2365"/>
    <x v="6"/>
    <s v="P005"/>
    <x v="4"/>
    <n v="2.5"/>
    <s v="Savouries"/>
    <n v="22"/>
    <n v="20"/>
    <n v="1"/>
    <x v="2"/>
    <n v="50"/>
    <x v="0"/>
  </r>
  <r>
    <x v="18"/>
    <s v="2365"/>
    <x v="6"/>
    <s v="P006"/>
    <x v="5"/>
    <n v="2.2000000000000002"/>
    <s v="Savouries"/>
    <n v="22"/>
    <n v="21"/>
    <n v="0"/>
    <x v="2"/>
    <n v="46.2"/>
    <x v="0"/>
  </r>
  <r>
    <x v="18"/>
    <s v="2365"/>
    <x v="6"/>
    <s v="P007"/>
    <x v="6"/>
    <n v="2.1"/>
    <s v="Savouries"/>
    <n v="22"/>
    <n v="19"/>
    <n v="2"/>
    <x v="2"/>
    <n v="39.9"/>
    <x v="0"/>
  </r>
  <r>
    <x v="18"/>
    <s v="2365"/>
    <x v="6"/>
    <s v="P008"/>
    <x v="7"/>
    <n v="1.5"/>
    <s v="Cakes and sweet treats"/>
    <n v="8"/>
    <n v="6"/>
    <n v="2"/>
    <x v="1"/>
    <n v="9"/>
    <x v="0"/>
  </r>
  <r>
    <x v="18"/>
    <s v="2365"/>
    <x v="6"/>
    <s v="P009"/>
    <x v="8"/>
    <n v="1.45"/>
    <s v="Cakes and sweet treats"/>
    <n v="7"/>
    <n v="6"/>
    <n v="0"/>
    <x v="2"/>
    <n v="8.6999999999999993"/>
    <x v="0"/>
  </r>
  <r>
    <x v="18"/>
    <s v="2365"/>
    <x v="6"/>
    <s v="P010"/>
    <x v="9"/>
    <n v="1.3"/>
    <s v="Cakes and sweet treats"/>
    <n v="5"/>
    <n v="4"/>
    <n v="1"/>
    <x v="1"/>
    <n v="5.2"/>
    <x v="0"/>
  </r>
  <r>
    <x v="18"/>
    <s v="2365"/>
    <x v="6"/>
    <s v="P011"/>
    <x v="10"/>
    <n v="1.4"/>
    <s v="Cakes and sweet treats"/>
    <n v="5"/>
    <n v="4"/>
    <n v="0"/>
    <x v="2"/>
    <n v="5.6"/>
    <x v="0"/>
  </r>
  <r>
    <x v="18"/>
    <s v="2365"/>
    <x v="6"/>
    <s v="P012"/>
    <x v="11"/>
    <n v="1.6"/>
    <s v="Cakes and sweet treats"/>
    <n v="4"/>
    <n v="4"/>
    <n v="0"/>
    <x v="1"/>
    <n v="6.4"/>
    <x v="0"/>
  </r>
  <r>
    <x v="18"/>
    <s v="2365"/>
    <x v="6"/>
    <s v="P013"/>
    <x v="12"/>
    <n v="3.1"/>
    <s v="Hot hold"/>
    <n v="8"/>
    <n v="5"/>
    <n v="0"/>
    <x v="0"/>
    <n v="15.5"/>
    <x v="0"/>
  </r>
  <r>
    <x v="18"/>
    <s v="2365"/>
    <x v="6"/>
    <s v="P014"/>
    <x v="13"/>
    <n v="3.4"/>
    <s v="Hot hold"/>
    <n v="6"/>
    <n v="4"/>
    <n v="0"/>
    <x v="4"/>
    <n v="13.6"/>
    <x v="0"/>
  </r>
  <r>
    <x v="18"/>
    <s v="2365"/>
    <x v="6"/>
    <s v="P015"/>
    <x v="14"/>
    <n v="2.2000000000000002"/>
    <s v="Hot hold"/>
    <n v="7"/>
    <n v="6"/>
    <n v="0"/>
    <x v="2"/>
    <n v="13.200000000000001"/>
    <x v="0"/>
  </r>
  <r>
    <x v="18"/>
    <s v="2365"/>
    <x v="6"/>
    <s v="P016"/>
    <x v="15"/>
    <n v="2.25"/>
    <s v="Hot hold"/>
    <n v="5"/>
    <n v="3"/>
    <n v="0"/>
    <x v="4"/>
    <n v="6.75"/>
    <x v="0"/>
  </r>
  <r>
    <x v="18"/>
    <s v="2365"/>
    <x v="6"/>
    <s v="P017"/>
    <x v="16"/>
    <n v="2.35"/>
    <s v="Hot hold"/>
    <n v="5"/>
    <n v="3"/>
    <n v="0"/>
    <x v="4"/>
    <n v="7.0500000000000007"/>
    <x v="0"/>
  </r>
  <r>
    <x v="18"/>
    <s v="2365"/>
    <x v="6"/>
    <s v="P018"/>
    <x v="17"/>
    <n v="2.75"/>
    <s v="Hot hold"/>
    <n v="5"/>
    <n v="3"/>
    <n v="0"/>
    <x v="4"/>
    <n v="8.25"/>
    <x v="0"/>
  </r>
  <r>
    <x v="18"/>
    <s v="2365"/>
    <x v="6"/>
    <s v="P019"/>
    <x v="18"/>
    <n v="4.6500000000000004"/>
    <s v="Hot hold"/>
    <n v="7"/>
    <n v="4"/>
    <n v="0"/>
    <x v="0"/>
    <n v="18.600000000000001"/>
    <x v="0"/>
  </r>
  <r>
    <x v="18"/>
    <s v="2365"/>
    <x v="6"/>
    <s v="P020"/>
    <x v="19"/>
    <n v="2.2000000000000002"/>
    <s v="Breakfast"/>
    <n v="7"/>
    <n v="7"/>
    <n v="0"/>
    <x v="1"/>
    <n v="15.400000000000002"/>
    <x v="0"/>
  </r>
  <r>
    <x v="18"/>
    <s v="2365"/>
    <x v="6"/>
    <s v="P021"/>
    <x v="20"/>
    <n v="3.35"/>
    <s v="Breakfast"/>
    <n v="5"/>
    <n v="5"/>
    <n v="0"/>
    <x v="1"/>
    <n v="16.75"/>
    <x v="0"/>
  </r>
  <r>
    <x v="18"/>
    <s v="2365"/>
    <x v="6"/>
    <s v="P022"/>
    <x v="21"/>
    <n v="2.25"/>
    <s v="Breakfast"/>
    <n v="7"/>
    <n v="4"/>
    <n v="0"/>
    <x v="0"/>
    <n v="9"/>
    <x v="0"/>
  </r>
  <r>
    <x v="18"/>
    <s v="2365"/>
    <x v="6"/>
    <s v="P023"/>
    <x v="22"/>
    <n v="1.5"/>
    <s v="Breakfast"/>
    <n v="8"/>
    <n v="8"/>
    <n v="0"/>
    <x v="1"/>
    <n v="12"/>
    <x v="0"/>
  </r>
  <r>
    <x v="18"/>
    <s v="2365"/>
    <x v="6"/>
    <s v="P024"/>
    <x v="23"/>
    <n v="3.3"/>
    <s v="Breakfast"/>
    <n v="8"/>
    <n v="8"/>
    <n v="0"/>
    <x v="1"/>
    <n v="26.4"/>
    <x v="0"/>
  </r>
  <r>
    <x v="18"/>
    <s v="2365"/>
    <x v="6"/>
    <s v="P025"/>
    <x v="24"/>
    <n v="2.95"/>
    <s v="Hot drinks"/>
    <n v="13"/>
    <n v="13"/>
    <n v="0"/>
    <x v="1"/>
    <n v="38.35"/>
    <x v="0"/>
  </r>
  <r>
    <x v="18"/>
    <s v="2365"/>
    <x v="6"/>
    <s v="P026"/>
    <x v="25"/>
    <n v="2.6"/>
    <s v="Hot drinks"/>
    <n v="21"/>
    <n v="21"/>
    <n v="0"/>
    <x v="1"/>
    <n v="54.6"/>
    <x v="0"/>
  </r>
  <r>
    <x v="18"/>
    <s v="2365"/>
    <x v="6"/>
    <s v="P027"/>
    <x v="26"/>
    <n v="2.2000000000000002"/>
    <s v="Hot drinks"/>
    <n v="21"/>
    <n v="21"/>
    <n v="0"/>
    <x v="1"/>
    <n v="46.2"/>
    <x v="0"/>
  </r>
  <r>
    <x v="18"/>
    <s v="2365"/>
    <x v="6"/>
    <s v="P028"/>
    <x v="27"/>
    <n v="2.25"/>
    <s v="Hot drinks"/>
    <n v="16"/>
    <n v="15"/>
    <n v="0"/>
    <x v="2"/>
    <n v="33.75"/>
    <x v="0"/>
  </r>
  <r>
    <x v="18"/>
    <s v="2365"/>
    <x v="6"/>
    <s v="P029"/>
    <x v="28"/>
    <n v="2.25"/>
    <s v="Hot drinks"/>
    <n v="18"/>
    <n v="18"/>
    <n v="0"/>
    <x v="1"/>
    <n v="40.5"/>
    <x v="0"/>
  </r>
  <r>
    <x v="18"/>
    <s v="2365"/>
    <x v="6"/>
    <s v="P030"/>
    <x v="29"/>
    <n v="1.9"/>
    <s v="Cold drinks"/>
    <n v="20"/>
    <n v="6"/>
    <n v="0"/>
    <x v="1"/>
    <n v="11.399999999999999"/>
    <x v="2"/>
  </r>
  <r>
    <x v="18"/>
    <s v="2365"/>
    <x v="6"/>
    <s v="P031"/>
    <x v="30"/>
    <n v="1.9"/>
    <s v="Cold drinks"/>
    <n v="12"/>
    <n v="4"/>
    <n v="0"/>
    <x v="1"/>
    <n v="7.6"/>
    <x v="15"/>
  </r>
  <r>
    <x v="18"/>
    <s v="2365"/>
    <x v="6"/>
    <s v="P032"/>
    <x v="31"/>
    <n v="2.0499999999999998"/>
    <s v="Cold drinks"/>
    <n v="14"/>
    <n v="4"/>
    <n v="0"/>
    <x v="1"/>
    <n v="8.1999999999999993"/>
    <x v="4"/>
  </r>
  <r>
    <x v="18"/>
    <s v="2365"/>
    <x v="6"/>
    <s v="P033"/>
    <x v="32"/>
    <n v="1.95"/>
    <s v="Cold drinks"/>
    <n v="10"/>
    <n v="5"/>
    <n v="0"/>
    <x v="1"/>
    <n v="9.75"/>
    <x v="3"/>
  </r>
  <r>
    <x v="18"/>
    <s v="2365"/>
    <x v="6"/>
    <s v="P034"/>
    <x v="33"/>
    <n v="1.55"/>
    <s v="Cold drinks"/>
    <n v="17"/>
    <n v="13"/>
    <n v="0"/>
    <x v="1"/>
    <n v="20.150000000000002"/>
    <x v="16"/>
  </r>
  <r>
    <x v="18"/>
    <s v="2365"/>
    <x v="6"/>
    <s v="P035"/>
    <x v="34"/>
    <n v="2"/>
    <s v="Cold drinks"/>
    <n v="18"/>
    <n v="3"/>
    <n v="0"/>
    <x v="1"/>
    <n v="6"/>
    <x v="17"/>
  </r>
  <r>
    <x v="18"/>
    <s v="2365"/>
    <x v="6"/>
    <s v="P036"/>
    <x v="35"/>
    <n v="2"/>
    <s v="Cold drinks"/>
    <n v="8"/>
    <n v="3"/>
    <n v="0"/>
    <x v="1"/>
    <n v="6"/>
    <x v="3"/>
  </r>
  <r>
    <x v="18"/>
    <s v="2365"/>
    <x v="6"/>
    <s v="P037"/>
    <x v="36"/>
    <n v="3.7"/>
    <s v="Sandwiches"/>
    <n v="8"/>
    <n v="5"/>
    <n v="2"/>
    <x v="2"/>
    <n v="18.5"/>
    <x v="0"/>
  </r>
  <r>
    <x v="18"/>
    <s v="2365"/>
    <x v="6"/>
    <s v="P038"/>
    <x v="37"/>
    <n v="3.7"/>
    <s v="Sandwiches"/>
    <n v="11"/>
    <n v="8"/>
    <n v="0"/>
    <x v="0"/>
    <n v="29.6"/>
    <x v="0"/>
  </r>
  <r>
    <x v="18"/>
    <s v="2365"/>
    <x v="6"/>
    <s v="P039"/>
    <x v="38"/>
    <n v="3.7"/>
    <s v="Sandwiches"/>
    <n v="10"/>
    <n v="6"/>
    <n v="2"/>
    <x v="4"/>
    <n v="22.200000000000003"/>
    <x v="0"/>
  </r>
  <r>
    <x v="18"/>
    <s v="2365"/>
    <x v="6"/>
    <s v="P040"/>
    <x v="39"/>
    <n v="3.6"/>
    <s v="Sandwiches"/>
    <n v="9"/>
    <n v="8"/>
    <n v="0"/>
    <x v="2"/>
    <n v="28.8"/>
    <x v="0"/>
  </r>
  <r>
    <x v="18"/>
    <s v="2365"/>
    <x v="6"/>
    <s v="P041"/>
    <x v="40"/>
    <n v="1.25"/>
    <s v="Crisps"/>
    <n v="13"/>
    <n v="10"/>
    <n v="0"/>
    <x v="1"/>
    <n v="12.5"/>
    <x v="12"/>
  </r>
  <r>
    <x v="18"/>
    <s v="2365"/>
    <x v="6"/>
    <s v="P042"/>
    <x v="41"/>
    <n v="1.25"/>
    <s v="Crisps"/>
    <n v="17"/>
    <n v="7"/>
    <n v="0"/>
    <x v="1"/>
    <n v="8.75"/>
    <x v="4"/>
  </r>
  <r>
    <x v="18"/>
    <s v="2365"/>
    <x v="6"/>
    <s v="P043"/>
    <x v="42"/>
    <n v="1.25"/>
    <s v="Crisps"/>
    <n v="13"/>
    <n v="4"/>
    <n v="0"/>
    <x v="1"/>
    <n v="5"/>
    <x v="1"/>
  </r>
  <r>
    <x v="18"/>
    <s v="5725"/>
    <x v="7"/>
    <s v="P001"/>
    <x v="0"/>
    <n v="1.35"/>
    <s v="Savouries"/>
    <n v="122"/>
    <n v="117"/>
    <n v="5"/>
    <x v="1"/>
    <n v="157.95000000000002"/>
    <x v="0"/>
  </r>
  <r>
    <x v="18"/>
    <s v="5725"/>
    <x v="7"/>
    <s v="P002"/>
    <x v="1"/>
    <n v="1.35"/>
    <s v="Savouries"/>
    <n v="26"/>
    <n v="26"/>
    <n v="0"/>
    <x v="1"/>
    <n v="35.1"/>
    <x v="0"/>
  </r>
  <r>
    <x v="18"/>
    <s v="5725"/>
    <x v="7"/>
    <s v="P003"/>
    <x v="2"/>
    <n v="2.5"/>
    <s v="Savouries"/>
    <n v="26"/>
    <n v="25"/>
    <n v="0"/>
    <x v="2"/>
    <n v="62.5"/>
    <x v="0"/>
  </r>
  <r>
    <x v="18"/>
    <s v="5725"/>
    <x v="7"/>
    <s v="P004"/>
    <x v="3"/>
    <n v="2.25"/>
    <s v="Savouries"/>
    <n v="26"/>
    <n v="25"/>
    <n v="1"/>
    <x v="1"/>
    <n v="56.25"/>
    <x v="0"/>
  </r>
  <r>
    <x v="18"/>
    <s v="5725"/>
    <x v="7"/>
    <s v="P005"/>
    <x v="4"/>
    <n v="2.5"/>
    <s v="Savouries"/>
    <n v="26"/>
    <n v="24"/>
    <n v="1"/>
    <x v="2"/>
    <n v="60"/>
    <x v="0"/>
  </r>
  <r>
    <x v="18"/>
    <s v="5725"/>
    <x v="7"/>
    <s v="P006"/>
    <x v="5"/>
    <n v="2.2000000000000002"/>
    <s v="Savouries"/>
    <n v="26"/>
    <n v="23"/>
    <n v="2"/>
    <x v="2"/>
    <n v="50.6"/>
    <x v="0"/>
  </r>
  <r>
    <x v="18"/>
    <s v="5725"/>
    <x v="7"/>
    <s v="P007"/>
    <x v="6"/>
    <n v="2.1"/>
    <s v="Savouries"/>
    <n v="26"/>
    <n v="23"/>
    <n v="2"/>
    <x v="2"/>
    <n v="48.300000000000004"/>
    <x v="0"/>
  </r>
  <r>
    <x v="18"/>
    <s v="5725"/>
    <x v="7"/>
    <s v="P008"/>
    <x v="7"/>
    <n v="1.5"/>
    <s v="Cakes and sweet treats"/>
    <n v="6"/>
    <n v="5"/>
    <n v="1"/>
    <x v="1"/>
    <n v="7.5"/>
    <x v="0"/>
  </r>
  <r>
    <x v="18"/>
    <s v="5725"/>
    <x v="7"/>
    <s v="P009"/>
    <x v="8"/>
    <n v="1.45"/>
    <s v="Cakes and sweet treats"/>
    <n v="10"/>
    <n v="9"/>
    <n v="1"/>
    <x v="1"/>
    <n v="13.049999999999999"/>
    <x v="0"/>
  </r>
  <r>
    <x v="18"/>
    <s v="5725"/>
    <x v="7"/>
    <s v="P010"/>
    <x v="9"/>
    <n v="1.3"/>
    <s v="Cakes and sweet treats"/>
    <n v="10"/>
    <n v="9"/>
    <n v="1"/>
    <x v="1"/>
    <n v="11.700000000000001"/>
    <x v="0"/>
  </r>
  <r>
    <x v="18"/>
    <s v="5725"/>
    <x v="7"/>
    <s v="P011"/>
    <x v="10"/>
    <n v="1.4"/>
    <s v="Cakes and sweet treats"/>
    <n v="9"/>
    <n v="8"/>
    <n v="1"/>
    <x v="1"/>
    <n v="11.2"/>
    <x v="0"/>
  </r>
  <r>
    <x v="18"/>
    <s v="5725"/>
    <x v="7"/>
    <s v="P012"/>
    <x v="11"/>
    <n v="1.6"/>
    <s v="Cakes and sweet treats"/>
    <n v="7"/>
    <n v="7"/>
    <n v="0"/>
    <x v="1"/>
    <n v="11.200000000000001"/>
    <x v="0"/>
  </r>
  <r>
    <x v="18"/>
    <s v="5725"/>
    <x v="7"/>
    <s v="P013"/>
    <x v="12"/>
    <n v="3.1"/>
    <s v="Hot hold"/>
    <n v="10"/>
    <n v="8"/>
    <n v="0"/>
    <x v="4"/>
    <n v="24.8"/>
    <x v="0"/>
  </r>
  <r>
    <x v="18"/>
    <s v="5725"/>
    <x v="7"/>
    <s v="P014"/>
    <x v="13"/>
    <n v="3.4"/>
    <s v="Hot hold"/>
    <n v="9"/>
    <n v="8"/>
    <n v="0"/>
    <x v="2"/>
    <n v="27.2"/>
    <x v="0"/>
  </r>
  <r>
    <x v="18"/>
    <s v="5725"/>
    <x v="7"/>
    <s v="P015"/>
    <x v="14"/>
    <n v="2.2000000000000002"/>
    <s v="Hot hold"/>
    <n v="7"/>
    <n v="5"/>
    <n v="0"/>
    <x v="4"/>
    <n v="11"/>
    <x v="0"/>
  </r>
  <r>
    <x v="18"/>
    <s v="5725"/>
    <x v="7"/>
    <s v="P016"/>
    <x v="15"/>
    <n v="2.25"/>
    <s v="Hot hold"/>
    <n v="10"/>
    <n v="9"/>
    <n v="0"/>
    <x v="2"/>
    <n v="20.25"/>
    <x v="0"/>
  </r>
  <r>
    <x v="18"/>
    <s v="5725"/>
    <x v="7"/>
    <s v="P017"/>
    <x v="16"/>
    <n v="2.35"/>
    <s v="Hot hold"/>
    <n v="8"/>
    <n v="8"/>
    <n v="0"/>
    <x v="1"/>
    <n v="18.8"/>
    <x v="0"/>
  </r>
  <r>
    <x v="18"/>
    <s v="5725"/>
    <x v="7"/>
    <s v="P018"/>
    <x v="17"/>
    <n v="2.75"/>
    <s v="Hot hold"/>
    <n v="10"/>
    <n v="10"/>
    <n v="0"/>
    <x v="1"/>
    <n v="27.5"/>
    <x v="0"/>
  </r>
  <r>
    <x v="18"/>
    <s v="5725"/>
    <x v="7"/>
    <s v="P019"/>
    <x v="18"/>
    <n v="4.6500000000000004"/>
    <s v="Hot hold"/>
    <n v="7"/>
    <n v="5"/>
    <n v="0"/>
    <x v="4"/>
    <n v="23.25"/>
    <x v="0"/>
  </r>
  <r>
    <x v="18"/>
    <s v="5725"/>
    <x v="7"/>
    <s v="P020"/>
    <x v="19"/>
    <n v="2.2000000000000002"/>
    <s v="Breakfast"/>
    <n v="8"/>
    <n v="8"/>
    <n v="0"/>
    <x v="1"/>
    <n v="17.600000000000001"/>
    <x v="0"/>
  </r>
  <r>
    <x v="18"/>
    <s v="5725"/>
    <x v="7"/>
    <s v="P021"/>
    <x v="20"/>
    <n v="3.35"/>
    <s v="Breakfast"/>
    <n v="10"/>
    <n v="7"/>
    <n v="0"/>
    <x v="0"/>
    <n v="23.45"/>
    <x v="0"/>
  </r>
  <r>
    <x v="18"/>
    <s v="5725"/>
    <x v="7"/>
    <s v="P022"/>
    <x v="21"/>
    <n v="2.25"/>
    <s v="Breakfast"/>
    <n v="10"/>
    <n v="8"/>
    <n v="0"/>
    <x v="4"/>
    <n v="18"/>
    <x v="0"/>
  </r>
  <r>
    <x v="18"/>
    <s v="5725"/>
    <x v="7"/>
    <s v="P023"/>
    <x v="22"/>
    <n v="1.5"/>
    <s v="Breakfast"/>
    <n v="10"/>
    <n v="10"/>
    <n v="0"/>
    <x v="1"/>
    <n v="15"/>
    <x v="0"/>
  </r>
  <r>
    <x v="18"/>
    <s v="5725"/>
    <x v="7"/>
    <s v="P024"/>
    <x v="23"/>
    <n v="3.3"/>
    <s v="Breakfast"/>
    <n v="9"/>
    <n v="7"/>
    <n v="0"/>
    <x v="4"/>
    <n v="23.099999999999998"/>
    <x v="0"/>
  </r>
  <r>
    <x v="18"/>
    <s v="5725"/>
    <x v="7"/>
    <s v="P025"/>
    <x v="24"/>
    <n v="2.95"/>
    <s v="Hot drinks"/>
    <n v="24"/>
    <n v="24"/>
    <n v="0"/>
    <x v="1"/>
    <n v="70.800000000000011"/>
    <x v="0"/>
  </r>
  <r>
    <x v="18"/>
    <s v="5725"/>
    <x v="7"/>
    <s v="P026"/>
    <x v="25"/>
    <n v="2.6"/>
    <s v="Hot drinks"/>
    <n v="12"/>
    <n v="12"/>
    <n v="0"/>
    <x v="1"/>
    <n v="31.200000000000003"/>
    <x v="0"/>
  </r>
  <r>
    <x v="18"/>
    <s v="5725"/>
    <x v="7"/>
    <s v="P027"/>
    <x v="26"/>
    <n v="2.2000000000000002"/>
    <s v="Hot drinks"/>
    <n v="19"/>
    <n v="19"/>
    <n v="0"/>
    <x v="1"/>
    <n v="41.800000000000004"/>
    <x v="0"/>
  </r>
  <r>
    <x v="18"/>
    <s v="5725"/>
    <x v="7"/>
    <s v="P028"/>
    <x v="27"/>
    <n v="2.25"/>
    <s v="Hot drinks"/>
    <n v="13"/>
    <n v="13"/>
    <n v="0"/>
    <x v="1"/>
    <n v="29.25"/>
    <x v="0"/>
  </r>
  <r>
    <x v="18"/>
    <s v="5725"/>
    <x v="7"/>
    <s v="P029"/>
    <x v="28"/>
    <n v="2.25"/>
    <s v="Hot drinks"/>
    <n v="11"/>
    <n v="11"/>
    <n v="0"/>
    <x v="1"/>
    <n v="24.75"/>
    <x v="0"/>
  </r>
  <r>
    <x v="18"/>
    <s v="5725"/>
    <x v="7"/>
    <s v="P030"/>
    <x v="29"/>
    <n v="1.9"/>
    <s v="Cold drinks"/>
    <n v="17"/>
    <n v="8"/>
    <n v="0"/>
    <x v="1"/>
    <n v="15.2"/>
    <x v="1"/>
  </r>
  <r>
    <x v="18"/>
    <s v="5725"/>
    <x v="7"/>
    <s v="P031"/>
    <x v="30"/>
    <n v="1.9"/>
    <s v="Cold drinks"/>
    <n v="10"/>
    <n v="2"/>
    <n v="0"/>
    <x v="1"/>
    <n v="3.8"/>
    <x v="15"/>
  </r>
  <r>
    <x v="18"/>
    <s v="5725"/>
    <x v="7"/>
    <s v="P032"/>
    <x v="31"/>
    <n v="2.0499999999999998"/>
    <s v="Cold drinks"/>
    <n v="12"/>
    <n v="2"/>
    <n v="0"/>
    <x v="1"/>
    <n v="4.0999999999999996"/>
    <x v="4"/>
  </r>
  <r>
    <x v="18"/>
    <s v="5725"/>
    <x v="7"/>
    <s v="P033"/>
    <x v="32"/>
    <n v="1.95"/>
    <s v="Cold drinks"/>
    <n v="24"/>
    <n v="4"/>
    <n v="0"/>
    <x v="1"/>
    <n v="7.8"/>
    <x v="27"/>
  </r>
  <r>
    <x v="18"/>
    <s v="5725"/>
    <x v="7"/>
    <s v="P034"/>
    <x v="33"/>
    <n v="1.55"/>
    <s v="Cold drinks"/>
    <n v="20"/>
    <n v="7"/>
    <n v="0"/>
    <x v="1"/>
    <n v="10.85"/>
    <x v="11"/>
  </r>
  <r>
    <x v="18"/>
    <s v="5725"/>
    <x v="7"/>
    <s v="P035"/>
    <x v="34"/>
    <n v="2"/>
    <s v="Cold drinks"/>
    <n v="25"/>
    <n v="20"/>
    <n v="0"/>
    <x v="1"/>
    <n v="40"/>
    <x v="3"/>
  </r>
  <r>
    <x v="18"/>
    <s v="5725"/>
    <x v="7"/>
    <s v="P036"/>
    <x v="35"/>
    <n v="2"/>
    <s v="Cold drinks"/>
    <n v="24"/>
    <n v="3"/>
    <n v="0"/>
    <x v="1"/>
    <n v="6"/>
    <x v="25"/>
  </r>
  <r>
    <x v="18"/>
    <s v="5725"/>
    <x v="7"/>
    <s v="P037"/>
    <x v="36"/>
    <n v="3.7"/>
    <s v="Sandwiches"/>
    <n v="7"/>
    <n v="5"/>
    <n v="1"/>
    <x v="2"/>
    <n v="18.5"/>
    <x v="0"/>
  </r>
  <r>
    <x v="18"/>
    <s v="5725"/>
    <x v="7"/>
    <s v="P038"/>
    <x v="37"/>
    <n v="3.7"/>
    <s v="Sandwiches"/>
    <n v="16"/>
    <n v="7"/>
    <n v="0"/>
    <x v="3"/>
    <n v="25.900000000000002"/>
    <x v="0"/>
  </r>
  <r>
    <x v="18"/>
    <s v="5725"/>
    <x v="7"/>
    <s v="P039"/>
    <x v="38"/>
    <n v="3.7"/>
    <s v="Sandwiches"/>
    <n v="12"/>
    <n v="12"/>
    <n v="0"/>
    <x v="1"/>
    <n v="44.400000000000006"/>
    <x v="0"/>
  </r>
  <r>
    <x v="18"/>
    <s v="5725"/>
    <x v="7"/>
    <s v="P040"/>
    <x v="39"/>
    <n v="3.6"/>
    <s v="Sandwiches"/>
    <n v="8"/>
    <n v="5"/>
    <n v="1"/>
    <x v="4"/>
    <n v="18"/>
    <x v="0"/>
  </r>
  <r>
    <x v="18"/>
    <s v="5725"/>
    <x v="7"/>
    <s v="P041"/>
    <x v="40"/>
    <n v="1.25"/>
    <s v="Crisps"/>
    <n v="16"/>
    <n v="5"/>
    <n v="0"/>
    <x v="1"/>
    <n v="6.25"/>
    <x v="10"/>
  </r>
  <r>
    <x v="18"/>
    <s v="5725"/>
    <x v="7"/>
    <s v="P042"/>
    <x v="41"/>
    <n v="1.25"/>
    <s v="Crisps"/>
    <n v="17"/>
    <n v="12"/>
    <n v="0"/>
    <x v="1"/>
    <n v="15"/>
    <x v="3"/>
  </r>
  <r>
    <x v="18"/>
    <s v="5725"/>
    <x v="7"/>
    <s v="P043"/>
    <x v="42"/>
    <n v="1.25"/>
    <s v="Crisps"/>
    <n v="15"/>
    <n v="10"/>
    <n v="0"/>
    <x v="1"/>
    <n v="12.5"/>
    <x v="3"/>
  </r>
  <r>
    <x v="18"/>
    <s v="5789"/>
    <x v="8"/>
    <s v="P001"/>
    <x v="0"/>
    <n v="1.35"/>
    <s v="Savouries"/>
    <n v="161"/>
    <n v="146"/>
    <n v="13"/>
    <x v="4"/>
    <n v="197.10000000000002"/>
    <x v="0"/>
  </r>
  <r>
    <x v="18"/>
    <s v="5789"/>
    <x v="8"/>
    <s v="P002"/>
    <x v="1"/>
    <n v="1.35"/>
    <s v="Savouries"/>
    <n v="35"/>
    <n v="32"/>
    <n v="2"/>
    <x v="2"/>
    <n v="43.2"/>
    <x v="0"/>
  </r>
  <r>
    <x v="18"/>
    <s v="5789"/>
    <x v="8"/>
    <s v="P003"/>
    <x v="2"/>
    <n v="2.5"/>
    <s v="Savouries"/>
    <n v="35"/>
    <n v="31"/>
    <n v="3"/>
    <x v="2"/>
    <n v="77.5"/>
    <x v="0"/>
  </r>
  <r>
    <x v="18"/>
    <s v="5789"/>
    <x v="8"/>
    <s v="P004"/>
    <x v="3"/>
    <n v="2.25"/>
    <s v="Savouries"/>
    <n v="35"/>
    <n v="35"/>
    <n v="0"/>
    <x v="1"/>
    <n v="78.75"/>
    <x v="0"/>
  </r>
  <r>
    <x v="18"/>
    <s v="5789"/>
    <x v="8"/>
    <s v="P005"/>
    <x v="4"/>
    <n v="2.5"/>
    <s v="Savouries"/>
    <n v="35"/>
    <n v="35"/>
    <n v="0"/>
    <x v="1"/>
    <n v="87.5"/>
    <x v="0"/>
  </r>
  <r>
    <x v="18"/>
    <s v="5789"/>
    <x v="8"/>
    <s v="P006"/>
    <x v="5"/>
    <n v="2.2000000000000002"/>
    <s v="Savouries"/>
    <n v="35"/>
    <n v="33"/>
    <n v="2"/>
    <x v="1"/>
    <n v="72.600000000000009"/>
    <x v="0"/>
  </r>
  <r>
    <x v="18"/>
    <s v="5789"/>
    <x v="8"/>
    <s v="P007"/>
    <x v="6"/>
    <n v="2.1"/>
    <s v="Savouries"/>
    <n v="35"/>
    <n v="34"/>
    <n v="0"/>
    <x v="2"/>
    <n v="71.400000000000006"/>
    <x v="0"/>
  </r>
  <r>
    <x v="18"/>
    <s v="5789"/>
    <x v="8"/>
    <s v="P008"/>
    <x v="7"/>
    <n v="1.5"/>
    <s v="Cakes and sweet treats"/>
    <n v="5"/>
    <n v="3"/>
    <n v="1"/>
    <x v="2"/>
    <n v="4.5"/>
    <x v="0"/>
  </r>
  <r>
    <x v="18"/>
    <s v="5789"/>
    <x v="8"/>
    <s v="P009"/>
    <x v="8"/>
    <n v="1.45"/>
    <s v="Cakes and sweet treats"/>
    <n v="4"/>
    <n v="3"/>
    <n v="1"/>
    <x v="1"/>
    <n v="4.3499999999999996"/>
    <x v="0"/>
  </r>
  <r>
    <x v="18"/>
    <s v="5789"/>
    <x v="8"/>
    <s v="P010"/>
    <x v="9"/>
    <n v="1.3"/>
    <s v="Cakes and sweet treats"/>
    <n v="9"/>
    <n v="9"/>
    <n v="0"/>
    <x v="1"/>
    <n v="11.700000000000001"/>
    <x v="0"/>
  </r>
  <r>
    <x v="18"/>
    <s v="5789"/>
    <x v="8"/>
    <s v="P011"/>
    <x v="10"/>
    <n v="1.4"/>
    <s v="Cakes and sweet treats"/>
    <n v="8"/>
    <n v="8"/>
    <n v="0"/>
    <x v="1"/>
    <n v="11.2"/>
    <x v="0"/>
  </r>
  <r>
    <x v="18"/>
    <s v="5789"/>
    <x v="8"/>
    <s v="P012"/>
    <x v="11"/>
    <n v="1.6"/>
    <s v="Cakes and sweet treats"/>
    <n v="11"/>
    <n v="10"/>
    <n v="1"/>
    <x v="1"/>
    <n v="16"/>
    <x v="0"/>
  </r>
  <r>
    <x v="18"/>
    <s v="5789"/>
    <x v="8"/>
    <s v="P013"/>
    <x v="12"/>
    <n v="3.1"/>
    <s v="Hot hold"/>
    <n v="11"/>
    <n v="11"/>
    <n v="0"/>
    <x v="1"/>
    <n v="34.1"/>
    <x v="0"/>
  </r>
  <r>
    <x v="18"/>
    <s v="5789"/>
    <x v="8"/>
    <s v="P014"/>
    <x v="13"/>
    <n v="3.4"/>
    <s v="Hot hold"/>
    <n v="11"/>
    <n v="11"/>
    <n v="0"/>
    <x v="1"/>
    <n v="37.4"/>
    <x v="0"/>
  </r>
  <r>
    <x v="18"/>
    <s v="5789"/>
    <x v="8"/>
    <s v="P015"/>
    <x v="14"/>
    <n v="2.2000000000000002"/>
    <s v="Hot hold"/>
    <n v="9"/>
    <n v="7"/>
    <n v="0"/>
    <x v="4"/>
    <n v="15.400000000000002"/>
    <x v="0"/>
  </r>
  <r>
    <x v="18"/>
    <s v="5789"/>
    <x v="8"/>
    <s v="P016"/>
    <x v="15"/>
    <n v="2.25"/>
    <s v="Hot hold"/>
    <n v="9"/>
    <n v="9"/>
    <n v="0"/>
    <x v="1"/>
    <n v="20.25"/>
    <x v="0"/>
  </r>
  <r>
    <x v="18"/>
    <s v="5789"/>
    <x v="8"/>
    <s v="P017"/>
    <x v="16"/>
    <n v="2.35"/>
    <s v="Hot hold"/>
    <n v="12"/>
    <n v="11"/>
    <n v="0"/>
    <x v="2"/>
    <n v="25.85"/>
    <x v="0"/>
  </r>
  <r>
    <x v="18"/>
    <s v="5789"/>
    <x v="8"/>
    <s v="P018"/>
    <x v="17"/>
    <n v="2.75"/>
    <s v="Hot hold"/>
    <n v="10"/>
    <n v="8"/>
    <n v="0"/>
    <x v="4"/>
    <n v="22"/>
    <x v="0"/>
  </r>
  <r>
    <x v="18"/>
    <s v="5789"/>
    <x v="8"/>
    <s v="P019"/>
    <x v="18"/>
    <n v="4.6500000000000004"/>
    <s v="Hot hold"/>
    <n v="11"/>
    <n v="8"/>
    <n v="0"/>
    <x v="0"/>
    <n v="37.200000000000003"/>
    <x v="0"/>
  </r>
  <r>
    <x v="18"/>
    <s v="5789"/>
    <x v="8"/>
    <s v="P020"/>
    <x v="19"/>
    <n v="2.2000000000000002"/>
    <s v="Breakfast"/>
    <n v="8"/>
    <n v="8"/>
    <n v="0"/>
    <x v="1"/>
    <n v="17.600000000000001"/>
    <x v="0"/>
  </r>
  <r>
    <x v="18"/>
    <s v="5789"/>
    <x v="8"/>
    <s v="P021"/>
    <x v="20"/>
    <n v="3.35"/>
    <s v="Breakfast"/>
    <n v="11"/>
    <n v="9"/>
    <n v="0"/>
    <x v="4"/>
    <n v="30.150000000000002"/>
    <x v="0"/>
  </r>
  <r>
    <x v="18"/>
    <s v="5789"/>
    <x v="8"/>
    <s v="P022"/>
    <x v="21"/>
    <n v="2.25"/>
    <s v="Breakfast"/>
    <n v="11"/>
    <n v="8"/>
    <n v="0"/>
    <x v="0"/>
    <n v="18"/>
    <x v="0"/>
  </r>
  <r>
    <x v="18"/>
    <s v="5789"/>
    <x v="8"/>
    <s v="P023"/>
    <x v="22"/>
    <n v="1.5"/>
    <s v="Breakfast"/>
    <n v="10"/>
    <n v="7"/>
    <n v="0"/>
    <x v="0"/>
    <n v="10.5"/>
    <x v="0"/>
  </r>
  <r>
    <x v="18"/>
    <s v="5789"/>
    <x v="8"/>
    <s v="P024"/>
    <x v="23"/>
    <n v="3.3"/>
    <s v="Breakfast"/>
    <n v="12"/>
    <n v="10"/>
    <n v="0"/>
    <x v="4"/>
    <n v="33"/>
    <x v="0"/>
  </r>
  <r>
    <x v="18"/>
    <s v="5789"/>
    <x v="8"/>
    <s v="P025"/>
    <x v="24"/>
    <n v="2.95"/>
    <s v="Hot drinks"/>
    <n v="17"/>
    <n v="17"/>
    <n v="0"/>
    <x v="1"/>
    <n v="50.150000000000006"/>
    <x v="0"/>
  </r>
  <r>
    <x v="18"/>
    <s v="5789"/>
    <x v="8"/>
    <s v="P026"/>
    <x v="25"/>
    <n v="2.6"/>
    <s v="Hot drinks"/>
    <n v="27"/>
    <n v="27"/>
    <n v="0"/>
    <x v="1"/>
    <n v="70.2"/>
    <x v="0"/>
  </r>
  <r>
    <x v="18"/>
    <s v="5789"/>
    <x v="8"/>
    <s v="P027"/>
    <x v="26"/>
    <n v="2.2000000000000002"/>
    <s v="Hot drinks"/>
    <n v="23"/>
    <n v="22"/>
    <n v="0"/>
    <x v="2"/>
    <n v="48.400000000000006"/>
    <x v="0"/>
  </r>
  <r>
    <x v="18"/>
    <s v="5789"/>
    <x v="8"/>
    <s v="P028"/>
    <x v="27"/>
    <n v="2.25"/>
    <s v="Hot drinks"/>
    <n v="27"/>
    <n v="27"/>
    <n v="0"/>
    <x v="1"/>
    <n v="60.75"/>
    <x v="0"/>
  </r>
  <r>
    <x v="18"/>
    <s v="5789"/>
    <x v="8"/>
    <s v="P029"/>
    <x v="28"/>
    <n v="2.25"/>
    <s v="Hot drinks"/>
    <n v="29"/>
    <n v="29"/>
    <n v="0"/>
    <x v="1"/>
    <n v="65.25"/>
    <x v="0"/>
  </r>
  <r>
    <x v="18"/>
    <s v="5789"/>
    <x v="8"/>
    <s v="P030"/>
    <x v="29"/>
    <n v="1.9"/>
    <s v="Cold drinks"/>
    <n v="26"/>
    <n v="17"/>
    <n v="0"/>
    <x v="1"/>
    <n v="32.299999999999997"/>
    <x v="1"/>
  </r>
  <r>
    <x v="18"/>
    <s v="5789"/>
    <x v="8"/>
    <s v="P031"/>
    <x v="30"/>
    <n v="1.9"/>
    <s v="Cold drinks"/>
    <n v="13"/>
    <n v="8"/>
    <n v="0"/>
    <x v="1"/>
    <n v="15.2"/>
    <x v="3"/>
  </r>
  <r>
    <x v="18"/>
    <s v="5789"/>
    <x v="8"/>
    <s v="P032"/>
    <x v="31"/>
    <n v="2.0499999999999998"/>
    <s v="Cold drinks"/>
    <n v="34"/>
    <n v="24"/>
    <n v="0"/>
    <x v="1"/>
    <n v="49.199999999999996"/>
    <x v="4"/>
  </r>
  <r>
    <x v="18"/>
    <s v="5789"/>
    <x v="8"/>
    <s v="P033"/>
    <x v="32"/>
    <n v="1.95"/>
    <s v="Cold drinks"/>
    <n v="30"/>
    <n v="5"/>
    <n v="0"/>
    <x v="1"/>
    <n v="9.75"/>
    <x v="13"/>
  </r>
  <r>
    <x v="18"/>
    <s v="5789"/>
    <x v="8"/>
    <s v="P034"/>
    <x v="33"/>
    <n v="1.55"/>
    <s v="Cold drinks"/>
    <n v="33"/>
    <n v="22"/>
    <n v="0"/>
    <x v="1"/>
    <n v="34.1"/>
    <x v="10"/>
  </r>
  <r>
    <x v="18"/>
    <s v="5789"/>
    <x v="8"/>
    <s v="P035"/>
    <x v="34"/>
    <n v="2"/>
    <s v="Cold drinks"/>
    <n v="22"/>
    <n v="10"/>
    <n v="0"/>
    <x v="1"/>
    <n v="20"/>
    <x v="5"/>
  </r>
  <r>
    <x v="18"/>
    <s v="5789"/>
    <x v="8"/>
    <s v="P036"/>
    <x v="35"/>
    <n v="2"/>
    <s v="Cold drinks"/>
    <n v="13"/>
    <n v="10"/>
    <n v="0"/>
    <x v="1"/>
    <n v="20"/>
    <x v="12"/>
  </r>
  <r>
    <x v="18"/>
    <s v="5789"/>
    <x v="8"/>
    <s v="P037"/>
    <x v="36"/>
    <n v="3.7"/>
    <s v="Sandwiches"/>
    <n v="12"/>
    <n v="9"/>
    <n v="0"/>
    <x v="0"/>
    <n v="33.300000000000004"/>
    <x v="0"/>
  </r>
  <r>
    <x v="18"/>
    <s v="5789"/>
    <x v="8"/>
    <s v="P038"/>
    <x v="37"/>
    <n v="3.7"/>
    <s v="Sandwiches"/>
    <n v="16"/>
    <n v="7"/>
    <n v="0"/>
    <x v="3"/>
    <n v="25.900000000000002"/>
    <x v="0"/>
  </r>
  <r>
    <x v="18"/>
    <s v="5789"/>
    <x v="8"/>
    <s v="P039"/>
    <x v="38"/>
    <n v="3.7"/>
    <s v="Sandwiches"/>
    <n v="11"/>
    <n v="5"/>
    <n v="0"/>
    <x v="11"/>
    <n v="18.5"/>
    <x v="0"/>
  </r>
  <r>
    <x v="18"/>
    <s v="5789"/>
    <x v="8"/>
    <s v="P040"/>
    <x v="39"/>
    <n v="3.6"/>
    <s v="Sandwiches"/>
    <n v="9"/>
    <n v="6"/>
    <n v="0"/>
    <x v="0"/>
    <n v="21.6"/>
    <x v="0"/>
  </r>
  <r>
    <x v="18"/>
    <s v="5789"/>
    <x v="8"/>
    <s v="P041"/>
    <x v="40"/>
    <n v="1.25"/>
    <s v="Crisps"/>
    <n v="25"/>
    <n v="11"/>
    <n v="0"/>
    <x v="2"/>
    <n v="13.75"/>
    <x v="11"/>
  </r>
  <r>
    <x v="18"/>
    <s v="5789"/>
    <x v="8"/>
    <s v="P042"/>
    <x v="41"/>
    <n v="1.25"/>
    <s v="Crisps"/>
    <n v="19"/>
    <n v="13"/>
    <n v="0"/>
    <x v="1"/>
    <n v="16.25"/>
    <x v="9"/>
  </r>
  <r>
    <x v="18"/>
    <s v="5789"/>
    <x v="8"/>
    <s v="P043"/>
    <x v="42"/>
    <n v="1.25"/>
    <s v="Crisps"/>
    <n v="22"/>
    <n v="17"/>
    <n v="0"/>
    <x v="1"/>
    <n v="21.25"/>
    <x v="3"/>
  </r>
  <r>
    <x v="18"/>
    <s v="5791"/>
    <x v="9"/>
    <s v="P001"/>
    <x v="0"/>
    <n v="1.35"/>
    <s v="Savouries"/>
    <n v="241"/>
    <n v="212"/>
    <n v="23"/>
    <x v="11"/>
    <n v="286.20000000000005"/>
    <x v="0"/>
  </r>
  <r>
    <x v="18"/>
    <s v="5791"/>
    <x v="9"/>
    <s v="P002"/>
    <x v="1"/>
    <n v="1.35"/>
    <s v="Savouries"/>
    <n v="51"/>
    <n v="49"/>
    <n v="2"/>
    <x v="1"/>
    <n v="66.150000000000006"/>
    <x v="0"/>
  </r>
  <r>
    <x v="18"/>
    <s v="5791"/>
    <x v="9"/>
    <s v="P003"/>
    <x v="2"/>
    <n v="2.5"/>
    <s v="Savouries"/>
    <n v="51"/>
    <n v="49"/>
    <n v="2"/>
    <x v="1"/>
    <n v="122.5"/>
    <x v="0"/>
  </r>
  <r>
    <x v="18"/>
    <s v="5791"/>
    <x v="9"/>
    <s v="P004"/>
    <x v="3"/>
    <n v="2.25"/>
    <s v="Savouries"/>
    <n v="51"/>
    <n v="49"/>
    <n v="1"/>
    <x v="2"/>
    <n v="110.25"/>
    <x v="0"/>
  </r>
  <r>
    <x v="18"/>
    <s v="5791"/>
    <x v="9"/>
    <s v="P005"/>
    <x v="4"/>
    <n v="2.5"/>
    <s v="Savouries"/>
    <n v="51"/>
    <n v="47"/>
    <n v="2"/>
    <x v="4"/>
    <n v="117.5"/>
    <x v="0"/>
  </r>
  <r>
    <x v="18"/>
    <s v="5791"/>
    <x v="9"/>
    <s v="P006"/>
    <x v="5"/>
    <n v="2.2000000000000002"/>
    <s v="Savouries"/>
    <n v="52"/>
    <n v="47"/>
    <n v="4"/>
    <x v="2"/>
    <n v="103.4"/>
    <x v="0"/>
  </r>
  <r>
    <x v="18"/>
    <s v="5791"/>
    <x v="9"/>
    <s v="P007"/>
    <x v="6"/>
    <n v="2.1"/>
    <s v="Savouries"/>
    <n v="51"/>
    <n v="47"/>
    <n v="3"/>
    <x v="2"/>
    <n v="98.7"/>
    <x v="0"/>
  </r>
  <r>
    <x v="18"/>
    <s v="5791"/>
    <x v="9"/>
    <s v="P008"/>
    <x v="7"/>
    <n v="1.5"/>
    <s v="Cakes and sweet treats"/>
    <n v="13"/>
    <n v="12"/>
    <n v="1"/>
    <x v="1"/>
    <n v="18"/>
    <x v="0"/>
  </r>
  <r>
    <x v="18"/>
    <s v="5791"/>
    <x v="9"/>
    <s v="P009"/>
    <x v="8"/>
    <n v="1.45"/>
    <s v="Cakes and sweet treats"/>
    <n v="12"/>
    <n v="9"/>
    <n v="3"/>
    <x v="1"/>
    <n v="13.049999999999999"/>
    <x v="0"/>
  </r>
  <r>
    <x v="18"/>
    <s v="5791"/>
    <x v="9"/>
    <s v="P010"/>
    <x v="9"/>
    <n v="1.3"/>
    <s v="Cakes and sweet treats"/>
    <n v="2"/>
    <n v="2"/>
    <n v="0"/>
    <x v="1"/>
    <n v="2.6"/>
    <x v="0"/>
  </r>
  <r>
    <x v="18"/>
    <s v="5791"/>
    <x v="9"/>
    <s v="P011"/>
    <x v="10"/>
    <n v="1.4"/>
    <s v="Cakes and sweet treats"/>
    <n v="17"/>
    <n v="17"/>
    <n v="0"/>
    <x v="1"/>
    <n v="23.799999999999997"/>
    <x v="0"/>
  </r>
  <r>
    <x v="18"/>
    <s v="5791"/>
    <x v="9"/>
    <s v="P012"/>
    <x v="11"/>
    <n v="1.6"/>
    <s v="Cakes and sweet treats"/>
    <n v="18"/>
    <n v="13"/>
    <n v="4"/>
    <x v="2"/>
    <n v="20.8"/>
    <x v="0"/>
  </r>
  <r>
    <x v="18"/>
    <s v="5791"/>
    <x v="9"/>
    <s v="P013"/>
    <x v="12"/>
    <n v="3.1"/>
    <s v="Hot hold"/>
    <n v="13"/>
    <n v="10"/>
    <n v="0"/>
    <x v="0"/>
    <n v="31"/>
    <x v="0"/>
  </r>
  <r>
    <x v="18"/>
    <s v="5791"/>
    <x v="9"/>
    <s v="P014"/>
    <x v="13"/>
    <n v="3.4"/>
    <s v="Hot hold"/>
    <n v="12"/>
    <n v="12"/>
    <n v="0"/>
    <x v="1"/>
    <n v="40.799999999999997"/>
    <x v="0"/>
  </r>
  <r>
    <x v="18"/>
    <s v="5791"/>
    <x v="9"/>
    <s v="P015"/>
    <x v="14"/>
    <n v="2.2000000000000002"/>
    <s v="Hot hold"/>
    <n v="20"/>
    <n v="17"/>
    <n v="0"/>
    <x v="0"/>
    <n v="37.400000000000006"/>
    <x v="0"/>
  </r>
  <r>
    <x v="18"/>
    <s v="5791"/>
    <x v="9"/>
    <s v="P016"/>
    <x v="15"/>
    <n v="2.25"/>
    <s v="Hot hold"/>
    <n v="13"/>
    <n v="10"/>
    <n v="0"/>
    <x v="0"/>
    <n v="22.5"/>
    <x v="0"/>
  </r>
  <r>
    <x v="18"/>
    <s v="5791"/>
    <x v="9"/>
    <s v="P017"/>
    <x v="16"/>
    <n v="2.35"/>
    <s v="Hot hold"/>
    <n v="19"/>
    <n v="17"/>
    <n v="0"/>
    <x v="4"/>
    <n v="39.950000000000003"/>
    <x v="0"/>
  </r>
  <r>
    <x v="18"/>
    <s v="5791"/>
    <x v="9"/>
    <s v="P018"/>
    <x v="17"/>
    <n v="2.75"/>
    <s v="Hot hold"/>
    <n v="15"/>
    <n v="12"/>
    <n v="0"/>
    <x v="0"/>
    <n v="33"/>
    <x v="0"/>
  </r>
  <r>
    <x v="18"/>
    <s v="5791"/>
    <x v="9"/>
    <s v="P019"/>
    <x v="18"/>
    <n v="4.6500000000000004"/>
    <s v="Hot hold"/>
    <n v="18"/>
    <n v="17"/>
    <n v="0"/>
    <x v="2"/>
    <n v="79.050000000000011"/>
    <x v="0"/>
  </r>
  <r>
    <x v="18"/>
    <s v="5791"/>
    <x v="9"/>
    <s v="P020"/>
    <x v="19"/>
    <n v="2.2000000000000002"/>
    <s v="Breakfast"/>
    <n v="18"/>
    <n v="17"/>
    <n v="0"/>
    <x v="2"/>
    <n v="37.400000000000006"/>
    <x v="0"/>
  </r>
  <r>
    <x v="18"/>
    <s v="5791"/>
    <x v="9"/>
    <s v="P021"/>
    <x v="20"/>
    <n v="3.35"/>
    <s v="Breakfast"/>
    <n v="20"/>
    <n v="20"/>
    <n v="0"/>
    <x v="1"/>
    <n v="67"/>
    <x v="0"/>
  </r>
  <r>
    <x v="18"/>
    <s v="5791"/>
    <x v="9"/>
    <s v="P022"/>
    <x v="21"/>
    <n v="2.25"/>
    <s v="Breakfast"/>
    <n v="17"/>
    <n v="17"/>
    <n v="0"/>
    <x v="1"/>
    <n v="38.25"/>
    <x v="0"/>
  </r>
  <r>
    <x v="18"/>
    <s v="5791"/>
    <x v="9"/>
    <s v="P023"/>
    <x v="22"/>
    <n v="1.5"/>
    <s v="Breakfast"/>
    <n v="12"/>
    <n v="12"/>
    <n v="0"/>
    <x v="1"/>
    <n v="18"/>
    <x v="0"/>
  </r>
  <r>
    <x v="18"/>
    <s v="5791"/>
    <x v="9"/>
    <s v="P024"/>
    <x v="23"/>
    <n v="3.3"/>
    <s v="Breakfast"/>
    <n v="13"/>
    <n v="13"/>
    <n v="0"/>
    <x v="1"/>
    <n v="42.9"/>
    <x v="0"/>
  </r>
  <r>
    <x v="18"/>
    <s v="5791"/>
    <x v="9"/>
    <s v="P025"/>
    <x v="24"/>
    <n v="2.95"/>
    <s v="Hot drinks"/>
    <n v="37"/>
    <n v="37"/>
    <n v="0"/>
    <x v="1"/>
    <n v="109.15"/>
    <x v="0"/>
  </r>
  <r>
    <x v="18"/>
    <s v="5791"/>
    <x v="9"/>
    <s v="P026"/>
    <x v="25"/>
    <n v="2.6"/>
    <s v="Hot drinks"/>
    <n v="39"/>
    <n v="39"/>
    <n v="0"/>
    <x v="1"/>
    <n v="101.4"/>
    <x v="0"/>
  </r>
  <r>
    <x v="18"/>
    <s v="5791"/>
    <x v="9"/>
    <s v="P027"/>
    <x v="26"/>
    <n v="2.2000000000000002"/>
    <s v="Hot drinks"/>
    <n v="23"/>
    <n v="22"/>
    <n v="0"/>
    <x v="2"/>
    <n v="48.400000000000006"/>
    <x v="0"/>
  </r>
  <r>
    <x v="18"/>
    <s v="5791"/>
    <x v="9"/>
    <s v="P028"/>
    <x v="27"/>
    <n v="2.25"/>
    <s v="Hot drinks"/>
    <n v="36"/>
    <n v="36"/>
    <n v="0"/>
    <x v="1"/>
    <n v="81"/>
    <x v="0"/>
  </r>
  <r>
    <x v="18"/>
    <s v="5791"/>
    <x v="9"/>
    <s v="P029"/>
    <x v="28"/>
    <n v="2.25"/>
    <s v="Hot drinks"/>
    <n v="26"/>
    <n v="26"/>
    <n v="0"/>
    <x v="1"/>
    <n v="58.5"/>
    <x v="0"/>
  </r>
  <r>
    <x v="18"/>
    <s v="5791"/>
    <x v="9"/>
    <s v="P030"/>
    <x v="29"/>
    <n v="1.9"/>
    <s v="Cold drinks"/>
    <n v="48"/>
    <n v="8"/>
    <n v="0"/>
    <x v="1"/>
    <n v="15.2"/>
    <x v="49"/>
  </r>
  <r>
    <x v="18"/>
    <s v="5791"/>
    <x v="9"/>
    <s v="P031"/>
    <x v="30"/>
    <n v="1.9"/>
    <s v="Cold drinks"/>
    <n v="40"/>
    <n v="30"/>
    <n v="0"/>
    <x v="1"/>
    <n v="57"/>
    <x v="4"/>
  </r>
  <r>
    <x v="18"/>
    <s v="5791"/>
    <x v="9"/>
    <s v="P032"/>
    <x v="31"/>
    <n v="2.0499999999999998"/>
    <s v="Cold drinks"/>
    <n v="28"/>
    <n v="19"/>
    <n v="0"/>
    <x v="1"/>
    <n v="38.949999999999996"/>
    <x v="1"/>
  </r>
  <r>
    <x v="18"/>
    <s v="5791"/>
    <x v="9"/>
    <s v="P033"/>
    <x v="32"/>
    <n v="1.95"/>
    <s v="Cold drinks"/>
    <n v="36"/>
    <n v="7"/>
    <n v="0"/>
    <x v="1"/>
    <n v="13.65"/>
    <x v="41"/>
  </r>
  <r>
    <x v="18"/>
    <s v="5791"/>
    <x v="9"/>
    <s v="P034"/>
    <x v="33"/>
    <n v="1.55"/>
    <s v="Cold drinks"/>
    <n v="43"/>
    <n v="29"/>
    <n v="0"/>
    <x v="1"/>
    <n v="44.95"/>
    <x v="2"/>
  </r>
  <r>
    <x v="18"/>
    <s v="5791"/>
    <x v="9"/>
    <s v="P035"/>
    <x v="34"/>
    <n v="2"/>
    <s v="Cold drinks"/>
    <n v="50"/>
    <n v="7"/>
    <n v="0"/>
    <x v="1"/>
    <n v="14"/>
    <x v="55"/>
  </r>
  <r>
    <x v="18"/>
    <s v="5791"/>
    <x v="9"/>
    <s v="P036"/>
    <x v="35"/>
    <n v="2"/>
    <s v="Cold drinks"/>
    <n v="24"/>
    <n v="7"/>
    <n v="0"/>
    <x v="1"/>
    <n v="14"/>
    <x v="6"/>
  </r>
  <r>
    <x v="18"/>
    <s v="5791"/>
    <x v="9"/>
    <s v="P037"/>
    <x v="36"/>
    <n v="3.7"/>
    <s v="Sandwiches"/>
    <n v="20"/>
    <n v="12"/>
    <n v="5"/>
    <x v="0"/>
    <n v="44.400000000000006"/>
    <x v="0"/>
  </r>
  <r>
    <x v="18"/>
    <s v="5791"/>
    <x v="9"/>
    <s v="P038"/>
    <x v="37"/>
    <n v="3.7"/>
    <s v="Sandwiches"/>
    <n v="19"/>
    <n v="18"/>
    <n v="0"/>
    <x v="2"/>
    <n v="66.600000000000009"/>
    <x v="0"/>
  </r>
  <r>
    <x v="18"/>
    <s v="5791"/>
    <x v="9"/>
    <s v="P039"/>
    <x v="38"/>
    <n v="3.7"/>
    <s v="Sandwiches"/>
    <n v="20"/>
    <n v="14"/>
    <n v="4"/>
    <x v="4"/>
    <n v="51.800000000000004"/>
    <x v="0"/>
  </r>
  <r>
    <x v="18"/>
    <s v="5791"/>
    <x v="9"/>
    <s v="P040"/>
    <x v="39"/>
    <n v="3.6"/>
    <s v="Sandwiches"/>
    <n v="21"/>
    <n v="17"/>
    <n v="2"/>
    <x v="4"/>
    <n v="61.2"/>
    <x v="0"/>
  </r>
  <r>
    <x v="18"/>
    <s v="5791"/>
    <x v="9"/>
    <s v="P041"/>
    <x v="40"/>
    <n v="1.25"/>
    <s v="Crisps"/>
    <n v="32"/>
    <n v="15"/>
    <n v="0"/>
    <x v="1"/>
    <n v="18.75"/>
    <x v="6"/>
  </r>
  <r>
    <x v="18"/>
    <s v="5791"/>
    <x v="9"/>
    <s v="P042"/>
    <x v="41"/>
    <n v="1.25"/>
    <s v="Crisps"/>
    <n v="40"/>
    <n v="30"/>
    <n v="0"/>
    <x v="1"/>
    <n v="37.5"/>
    <x v="4"/>
  </r>
  <r>
    <x v="18"/>
    <s v="5791"/>
    <x v="9"/>
    <s v="P043"/>
    <x v="42"/>
    <n v="1.25"/>
    <s v="Crisps"/>
    <n v="23"/>
    <n v="7"/>
    <n v="0"/>
    <x v="1"/>
    <n v="8.75"/>
    <x v="7"/>
  </r>
  <r>
    <x v="18"/>
    <s v="5792"/>
    <x v="10"/>
    <s v="P001"/>
    <x v="0"/>
    <n v="1.35"/>
    <s v="Savouries"/>
    <n v="52"/>
    <n v="52"/>
    <n v="0"/>
    <x v="1"/>
    <n v="70.2"/>
    <x v="0"/>
  </r>
  <r>
    <x v="18"/>
    <s v="5792"/>
    <x v="10"/>
    <s v="P002"/>
    <x v="1"/>
    <n v="1.35"/>
    <s v="Savouries"/>
    <n v="11"/>
    <n v="10"/>
    <n v="0"/>
    <x v="2"/>
    <n v="13.5"/>
    <x v="0"/>
  </r>
  <r>
    <x v="18"/>
    <s v="5792"/>
    <x v="10"/>
    <s v="P003"/>
    <x v="2"/>
    <n v="2.5"/>
    <s v="Savouries"/>
    <n v="12"/>
    <n v="12"/>
    <n v="0"/>
    <x v="1"/>
    <n v="30"/>
    <x v="0"/>
  </r>
  <r>
    <x v="18"/>
    <s v="5792"/>
    <x v="10"/>
    <s v="P004"/>
    <x v="3"/>
    <n v="2.25"/>
    <s v="Savouries"/>
    <n v="12"/>
    <n v="12"/>
    <n v="0"/>
    <x v="1"/>
    <n v="27"/>
    <x v="0"/>
  </r>
  <r>
    <x v="18"/>
    <s v="5792"/>
    <x v="10"/>
    <s v="P005"/>
    <x v="4"/>
    <n v="2.5"/>
    <s v="Savouries"/>
    <n v="11"/>
    <n v="10"/>
    <n v="0"/>
    <x v="2"/>
    <n v="25"/>
    <x v="0"/>
  </r>
  <r>
    <x v="18"/>
    <s v="5792"/>
    <x v="10"/>
    <s v="P006"/>
    <x v="5"/>
    <n v="2.2000000000000002"/>
    <s v="Savouries"/>
    <n v="11"/>
    <n v="10"/>
    <n v="0"/>
    <x v="2"/>
    <n v="22"/>
    <x v="0"/>
  </r>
  <r>
    <x v="18"/>
    <s v="5792"/>
    <x v="10"/>
    <s v="P007"/>
    <x v="6"/>
    <n v="2.1"/>
    <s v="Savouries"/>
    <n v="12"/>
    <n v="12"/>
    <n v="0"/>
    <x v="1"/>
    <n v="25.200000000000003"/>
    <x v="0"/>
  </r>
  <r>
    <x v="18"/>
    <s v="5792"/>
    <x v="10"/>
    <s v="P008"/>
    <x v="7"/>
    <n v="1.5"/>
    <s v="Cakes and sweet treats"/>
    <n v="3"/>
    <n v="3"/>
    <n v="0"/>
    <x v="1"/>
    <n v="4.5"/>
    <x v="0"/>
  </r>
  <r>
    <x v="18"/>
    <s v="5792"/>
    <x v="10"/>
    <s v="P009"/>
    <x v="8"/>
    <n v="1.45"/>
    <s v="Cakes and sweet treats"/>
    <n v="3"/>
    <n v="3"/>
    <n v="0"/>
    <x v="1"/>
    <n v="4.3499999999999996"/>
    <x v="0"/>
  </r>
  <r>
    <x v="18"/>
    <s v="5792"/>
    <x v="10"/>
    <s v="P010"/>
    <x v="9"/>
    <n v="1.3"/>
    <s v="Cakes and sweet treats"/>
    <n v="3"/>
    <n v="3"/>
    <n v="0"/>
    <x v="1"/>
    <n v="3.9000000000000004"/>
    <x v="0"/>
  </r>
  <r>
    <x v="18"/>
    <s v="5792"/>
    <x v="10"/>
    <s v="P011"/>
    <x v="10"/>
    <n v="1.4"/>
    <s v="Cakes and sweet treats"/>
    <n v="3"/>
    <n v="3"/>
    <n v="0"/>
    <x v="1"/>
    <n v="4.1999999999999993"/>
    <x v="0"/>
  </r>
  <r>
    <x v="18"/>
    <s v="5792"/>
    <x v="10"/>
    <s v="P012"/>
    <x v="11"/>
    <n v="1.6"/>
    <s v="Cakes and sweet treats"/>
    <n v="3"/>
    <n v="3"/>
    <n v="0"/>
    <x v="1"/>
    <n v="4.8000000000000007"/>
    <x v="0"/>
  </r>
  <r>
    <x v="18"/>
    <s v="5792"/>
    <x v="10"/>
    <s v="P013"/>
    <x v="12"/>
    <n v="3.1"/>
    <s v="Hot hold"/>
    <n v="0"/>
    <n v="0"/>
    <n v="0"/>
    <x v="1"/>
    <n v="0"/>
    <x v="0"/>
  </r>
  <r>
    <x v="18"/>
    <s v="5792"/>
    <x v="10"/>
    <s v="P014"/>
    <x v="13"/>
    <n v="3.4"/>
    <s v="Hot hold"/>
    <n v="0"/>
    <n v="0"/>
    <n v="0"/>
    <x v="1"/>
    <n v="0"/>
    <x v="0"/>
  </r>
  <r>
    <x v="18"/>
    <s v="5792"/>
    <x v="10"/>
    <s v="P015"/>
    <x v="14"/>
    <n v="2.2000000000000002"/>
    <s v="Hot hold"/>
    <n v="0"/>
    <n v="0"/>
    <n v="0"/>
    <x v="1"/>
    <n v="0"/>
    <x v="0"/>
  </r>
  <r>
    <x v="18"/>
    <s v="5792"/>
    <x v="10"/>
    <s v="P016"/>
    <x v="15"/>
    <n v="2.25"/>
    <s v="Hot hold"/>
    <n v="0"/>
    <n v="0"/>
    <n v="0"/>
    <x v="1"/>
    <n v="0"/>
    <x v="0"/>
  </r>
  <r>
    <x v="18"/>
    <s v="5792"/>
    <x v="10"/>
    <s v="P017"/>
    <x v="16"/>
    <n v="2.35"/>
    <s v="Hot hold"/>
    <n v="0"/>
    <n v="0"/>
    <n v="0"/>
    <x v="1"/>
    <n v="0"/>
    <x v="0"/>
  </r>
  <r>
    <x v="18"/>
    <s v="5792"/>
    <x v="10"/>
    <s v="P018"/>
    <x v="17"/>
    <n v="2.75"/>
    <s v="Hot hold"/>
    <n v="0"/>
    <n v="0"/>
    <n v="0"/>
    <x v="1"/>
    <n v="0"/>
    <x v="0"/>
  </r>
  <r>
    <x v="18"/>
    <s v="5792"/>
    <x v="10"/>
    <s v="P019"/>
    <x v="18"/>
    <n v="4.6500000000000004"/>
    <s v="Hot hold"/>
    <n v="0"/>
    <n v="0"/>
    <n v="0"/>
    <x v="1"/>
    <n v="0"/>
    <x v="0"/>
  </r>
  <r>
    <x v="18"/>
    <s v="5792"/>
    <x v="10"/>
    <s v="P020"/>
    <x v="19"/>
    <n v="2.2000000000000002"/>
    <s v="Breakfast"/>
    <n v="0"/>
    <n v="0"/>
    <n v="0"/>
    <x v="1"/>
    <n v="0"/>
    <x v="0"/>
  </r>
  <r>
    <x v="18"/>
    <s v="5792"/>
    <x v="10"/>
    <s v="P021"/>
    <x v="20"/>
    <n v="3.35"/>
    <s v="Breakfast"/>
    <n v="0"/>
    <n v="0"/>
    <n v="0"/>
    <x v="1"/>
    <n v="0"/>
    <x v="0"/>
  </r>
  <r>
    <x v="18"/>
    <s v="5792"/>
    <x v="10"/>
    <s v="P022"/>
    <x v="21"/>
    <n v="2.25"/>
    <s v="Breakfast"/>
    <n v="0"/>
    <n v="0"/>
    <n v="0"/>
    <x v="1"/>
    <n v="0"/>
    <x v="0"/>
  </r>
  <r>
    <x v="18"/>
    <s v="5792"/>
    <x v="10"/>
    <s v="P023"/>
    <x v="22"/>
    <n v="1.5"/>
    <s v="Breakfast"/>
    <n v="0"/>
    <n v="0"/>
    <n v="0"/>
    <x v="1"/>
    <n v="0"/>
    <x v="0"/>
  </r>
  <r>
    <x v="18"/>
    <s v="5792"/>
    <x v="10"/>
    <s v="P024"/>
    <x v="23"/>
    <n v="3.3"/>
    <s v="Breakfast"/>
    <n v="0"/>
    <n v="0"/>
    <n v="0"/>
    <x v="1"/>
    <n v="0"/>
    <x v="0"/>
  </r>
  <r>
    <x v="18"/>
    <s v="5792"/>
    <x v="10"/>
    <s v="P025"/>
    <x v="24"/>
    <n v="2.95"/>
    <s v="Hot drinks"/>
    <n v="0"/>
    <n v="0"/>
    <n v="0"/>
    <x v="1"/>
    <n v="0"/>
    <x v="0"/>
  </r>
  <r>
    <x v="18"/>
    <s v="5792"/>
    <x v="10"/>
    <s v="P026"/>
    <x v="25"/>
    <n v="2.6"/>
    <s v="Hot drinks"/>
    <n v="0"/>
    <n v="0"/>
    <n v="0"/>
    <x v="1"/>
    <n v="0"/>
    <x v="0"/>
  </r>
  <r>
    <x v="18"/>
    <s v="5792"/>
    <x v="10"/>
    <s v="P027"/>
    <x v="26"/>
    <n v="2.2000000000000002"/>
    <s v="Hot drinks"/>
    <n v="0"/>
    <n v="0"/>
    <n v="0"/>
    <x v="1"/>
    <n v="0"/>
    <x v="0"/>
  </r>
  <r>
    <x v="18"/>
    <s v="5792"/>
    <x v="10"/>
    <s v="P028"/>
    <x v="27"/>
    <n v="2.25"/>
    <s v="Hot drinks"/>
    <n v="0"/>
    <n v="0"/>
    <n v="0"/>
    <x v="1"/>
    <n v="0"/>
    <x v="0"/>
  </r>
  <r>
    <x v="18"/>
    <s v="5792"/>
    <x v="10"/>
    <s v="P029"/>
    <x v="28"/>
    <n v="2.25"/>
    <s v="Hot drinks"/>
    <n v="0"/>
    <n v="0"/>
    <n v="0"/>
    <x v="1"/>
    <n v="0"/>
    <x v="0"/>
  </r>
  <r>
    <x v="18"/>
    <s v="5792"/>
    <x v="10"/>
    <s v="P030"/>
    <x v="29"/>
    <n v="1.9"/>
    <s v="Cold drinks"/>
    <n v="9"/>
    <n v="4"/>
    <n v="0"/>
    <x v="1"/>
    <n v="7.6"/>
    <x v="3"/>
  </r>
  <r>
    <x v="18"/>
    <s v="5792"/>
    <x v="10"/>
    <s v="P031"/>
    <x v="30"/>
    <n v="1.9"/>
    <s v="Cold drinks"/>
    <n v="10"/>
    <n v="7"/>
    <n v="0"/>
    <x v="1"/>
    <n v="13.299999999999999"/>
    <x v="12"/>
  </r>
  <r>
    <x v="18"/>
    <s v="5792"/>
    <x v="10"/>
    <s v="P032"/>
    <x v="31"/>
    <n v="2.0499999999999998"/>
    <s v="Cold drinks"/>
    <n v="11"/>
    <n v="9"/>
    <n v="0"/>
    <x v="1"/>
    <n v="18.45"/>
    <x v="26"/>
  </r>
  <r>
    <x v="18"/>
    <s v="5792"/>
    <x v="10"/>
    <s v="P033"/>
    <x v="32"/>
    <n v="1.95"/>
    <s v="Cold drinks"/>
    <n v="9"/>
    <n v="3"/>
    <n v="0"/>
    <x v="2"/>
    <n v="5.85"/>
    <x v="3"/>
  </r>
  <r>
    <x v="18"/>
    <s v="5792"/>
    <x v="10"/>
    <s v="P034"/>
    <x v="33"/>
    <n v="1.55"/>
    <s v="Cold drinks"/>
    <n v="9"/>
    <n v="3"/>
    <n v="0"/>
    <x v="1"/>
    <n v="4.6500000000000004"/>
    <x v="9"/>
  </r>
  <r>
    <x v="18"/>
    <s v="5792"/>
    <x v="10"/>
    <s v="P035"/>
    <x v="34"/>
    <n v="2"/>
    <s v="Cold drinks"/>
    <n v="11"/>
    <n v="9"/>
    <n v="0"/>
    <x v="1"/>
    <n v="18"/>
    <x v="26"/>
  </r>
  <r>
    <x v="18"/>
    <s v="5792"/>
    <x v="10"/>
    <s v="P036"/>
    <x v="35"/>
    <n v="2"/>
    <s v="Cold drinks"/>
    <n v="10"/>
    <n v="7"/>
    <n v="0"/>
    <x v="1"/>
    <n v="14"/>
    <x v="12"/>
  </r>
  <r>
    <x v="18"/>
    <s v="5792"/>
    <x v="10"/>
    <s v="P037"/>
    <x v="36"/>
    <n v="3.7"/>
    <s v="Sandwiches"/>
    <n v="4"/>
    <n v="1"/>
    <n v="0"/>
    <x v="0"/>
    <n v="3.7"/>
    <x v="0"/>
  </r>
  <r>
    <x v="18"/>
    <s v="5792"/>
    <x v="10"/>
    <s v="P038"/>
    <x v="37"/>
    <n v="3.7"/>
    <s v="Sandwiches"/>
    <n v="4"/>
    <n v="1"/>
    <n v="0"/>
    <x v="0"/>
    <n v="3.7"/>
    <x v="0"/>
  </r>
  <r>
    <x v="18"/>
    <s v="5792"/>
    <x v="10"/>
    <s v="P039"/>
    <x v="38"/>
    <n v="3.7"/>
    <s v="Sandwiches"/>
    <n v="6"/>
    <n v="6"/>
    <n v="0"/>
    <x v="1"/>
    <n v="22.200000000000003"/>
    <x v="0"/>
  </r>
  <r>
    <x v="18"/>
    <s v="5792"/>
    <x v="10"/>
    <s v="P040"/>
    <x v="39"/>
    <n v="3.6"/>
    <s v="Sandwiches"/>
    <n v="4"/>
    <n v="1"/>
    <n v="0"/>
    <x v="0"/>
    <n v="3.6"/>
    <x v="0"/>
  </r>
  <r>
    <x v="18"/>
    <s v="5792"/>
    <x v="10"/>
    <s v="P041"/>
    <x v="40"/>
    <n v="1.25"/>
    <s v="Crisps"/>
    <n v="10"/>
    <n v="7"/>
    <n v="0"/>
    <x v="1"/>
    <n v="8.75"/>
    <x v="12"/>
  </r>
  <r>
    <x v="18"/>
    <s v="5792"/>
    <x v="10"/>
    <s v="P042"/>
    <x v="41"/>
    <n v="1.25"/>
    <s v="Crisps"/>
    <n v="9"/>
    <n v="4"/>
    <n v="0"/>
    <x v="1"/>
    <n v="5"/>
    <x v="3"/>
  </r>
  <r>
    <x v="18"/>
    <s v="5792"/>
    <x v="10"/>
    <s v="P043"/>
    <x v="42"/>
    <n v="1.25"/>
    <s v="Crisps"/>
    <n v="9"/>
    <n v="3"/>
    <n v="0"/>
    <x v="1"/>
    <n v="3.75"/>
    <x v="9"/>
  </r>
  <r>
    <x v="18"/>
    <s v="5842"/>
    <x v="11"/>
    <s v="P001"/>
    <x v="0"/>
    <n v="1.35"/>
    <s v="Savouries"/>
    <n v="72"/>
    <n v="71"/>
    <n v="0"/>
    <x v="2"/>
    <n v="95.850000000000009"/>
    <x v="0"/>
  </r>
  <r>
    <x v="18"/>
    <s v="5842"/>
    <x v="11"/>
    <s v="P002"/>
    <x v="1"/>
    <n v="1.35"/>
    <s v="Savouries"/>
    <n v="16"/>
    <n v="15"/>
    <n v="0"/>
    <x v="2"/>
    <n v="20.25"/>
    <x v="0"/>
  </r>
  <r>
    <x v="18"/>
    <s v="5842"/>
    <x v="11"/>
    <s v="P003"/>
    <x v="2"/>
    <n v="2.5"/>
    <s v="Savouries"/>
    <n v="16"/>
    <n v="15"/>
    <n v="0"/>
    <x v="2"/>
    <n v="37.5"/>
    <x v="0"/>
  </r>
  <r>
    <x v="18"/>
    <s v="5842"/>
    <x v="11"/>
    <s v="P004"/>
    <x v="3"/>
    <n v="2.25"/>
    <s v="Savouries"/>
    <n v="16"/>
    <n v="16"/>
    <n v="0"/>
    <x v="1"/>
    <n v="36"/>
    <x v="0"/>
  </r>
  <r>
    <x v="18"/>
    <s v="5842"/>
    <x v="11"/>
    <s v="P005"/>
    <x v="4"/>
    <n v="2.5"/>
    <s v="Savouries"/>
    <n v="16"/>
    <n v="16"/>
    <n v="0"/>
    <x v="1"/>
    <n v="40"/>
    <x v="0"/>
  </r>
  <r>
    <x v="18"/>
    <s v="5842"/>
    <x v="11"/>
    <s v="P006"/>
    <x v="5"/>
    <n v="2.2000000000000002"/>
    <s v="Savouries"/>
    <n v="16"/>
    <n v="15"/>
    <n v="0"/>
    <x v="2"/>
    <n v="33"/>
    <x v="0"/>
  </r>
  <r>
    <x v="18"/>
    <s v="5842"/>
    <x v="11"/>
    <s v="P007"/>
    <x v="6"/>
    <n v="2.1"/>
    <s v="Savouries"/>
    <n v="16"/>
    <n v="16"/>
    <n v="0"/>
    <x v="1"/>
    <n v="33.6"/>
    <x v="0"/>
  </r>
  <r>
    <x v="18"/>
    <s v="5842"/>
    <x v="11"/>
    <s v="P008"/>
    <x v="7"/>
    <n v="1.5"/>
    <s v="Cakes and sweet treats"/>
    <n v="6"/>
    <n v="6"/>
    <n v="0"/>
    <x v="1"/>
    <n v="9"/>
    <x v="0"/>
  </r>
  <r>
    <x v="18"/>
    <s v="5842"/>
    <x v="11"/>
    <s v="P009"/>
    <x v="8"/>
    <n v="1.45"/>
    <s v="Cakes and sweet treats"/>
    <n v="10"/>
    <n v="10"/>
    <n v="0"/>
    <x v="1"/>
    <n v="14.5"/>
    <x v="0"/>
  </r>
  <r>
    <x v="18"/>
    <s v="5842"/>
    <x v="11"/>
    <s v="P010"/>
    <x v="9"/>
    <n v="1.3"/>
    <s v="Cakes and sweet treats"/>
    <n v="4"/>
    <n v="4"/>
    <n v="0"/>
    <x v="1"/>
    <n v="5.2"/>
    <x v="0"/>
  </r>
  <r>
    <x v="18"/>
    <s v="5842"/>
    <x v="11"/>
    <s v="P011"/>
    <x v="10"/>
    <n v="1.4"/>
    <s v="Cakes and sweet treats"/>
    <n v="3"/>
    <n v="3"/>
    <n v="0"/>
    <x v="1"/>
    <n v="4.1999999999999993"/>
    <x v="0"/>
  </r>
  <r>
    <x v="18"/>
    <s v="5842"/>
    <x v="11"/>
    <s v="P012"/>
    <x v="11"/>
    <n v="1.6"/>
    <s v="Cakes and sweet treats"/>
    <n v="4"/>
    <n v="3"/>
    <n v="0"/>
    <x v="2"/>
    <n v="4.8000000000000007"/>
    <x v="0"/>
  </r>
  <r>
    <x v="18"/>
    <s v="5842"/>
    <x v="11"/>
    <s v="P013"/>
    <x v="12"/>
    <n v="3.1"/>
    <s v="Hot hold"/>
    <n v="0"/>
    <n v="0"/>
    <n v="0"/>
    <x v="1"/>
    <n v="0"/>
    <x v="0"/>
  </r>
  <r>
    <x v="18"/>
    <s v="5842"/>
    <x v="11"/>
    <s v="P014"/>
    <x v="13"/>
    <n v="3.4"/>
    <s v="Hot hold"/>
    <n v="0"/>
    <n v="0"/>
    <n v="0"/>
    <x v="1"/>
    <n v="0"/>
    <x v="0"/>
  </r>
  <r>
    <x v="18"/>
    <s v="5842"/>
    <x v="11"/>
    <s v="P015"/>
    <x v="14"/>
    <n v="2.2000000000000002"/>
    <s v="Hot hold"/>
    <n v="0"/>
    <n v="0"/>
    <n v="0"/>
    <x v="1"/>
    <n v="0"/>
    <x v="0"/>
  </r>
  <r>
    <x v="18"/>
    <s v="5842"/>
    <x v="11"/>
    <s v="P016"/>
    <x v="15"/>
    <n v="2.25"/>
    <s v="Hot hold"/>
    <n v="0"/>
    <n v="0"/>
    <n v="0"/>
    <x v="1"/>
    <n v="0"/>
    <x v="0"/>
  </r>
  <r>
    <x v="18"/>
    <s v="5842"/>
    <x v="11"/>
    <s v="P017"/>
    <x v="16"/>
    <n v="2.35"/>
    <s v="Hot hold"/>
    <n v="0"/>
    <n v="0"/>
    <n v="0"/>
    <x v="1"/>
    <n v="0"/>
    <x v="0"/>
  </r>
  <r>
    <x v="18"/>
    <s v="5842"/>
    <x v="11"/>
    <s v="P018"/>
    <x v="17"/>
    <n v="2.75"/>
    <s v="Hot hold"/>
    <n v="0"/>
    <n v="0"/>
    <n v="0"/>
    <x v="1"/>
    <n v="0"/>
    <x v="0"/>
  </r>
  <r>
    <x v="18"/>
    <s v="5842"/>
    <x v="11"/>
    <s v="P019"/>
    <x v="18"/>
    <n v="4.6500000000000004"/>
    <s v="Hot hold"/>
    <n v="0"/>
    <n v="0"/>
    <n v="0"/>
    <x v="1"/>
    <n v="0"/>
    <x v="0"/>
  </r>
  <r>
    <x v="18"/>
    <s v="5842"/>
    <x v="11"/>
    <s v="P020"/>
    <x v="19"/>
    <n v="2.2000000000000002"/>
    <s v="Breakfast"/>
    <n v="0"/>
    <n v="0"/>
    <n v="0"/>
    <x v="1"/>
    <n v="0"/>
    <x v="0"/>
  </r>
  <r>
    <x v="18"/>
    <s v="5842"/>
    <x v="11"/>
    <s v="P021"/>
    <x v="20"/>
    <n v="3.35"/>
    <s v="Breakfast"/>
    <n v="0"/>
    <n v="0"/>
    <n v="0"/>
    <x v="1"/>
    <n v="0"/>
    <x v="0"/>
  </r>
  <r>
    <x v="18"/>
    <s v="5842"/>
    <x v="11"/>
    <s v="P022"/>
    <x v="21"/>
    <n v="2.25"/>
    <s v="Breakfast"/>
    <n v="0"/>
    <n v="0"/>
    <n v="0"/>
    <x v="1"/>
    <n v="0"/>
    <x v="0"/>
  </r>
  <r>
    <x v="18"/>
    <s v="5842"/>
    <x v="11"/>
    <s v="P023"/>
    <x v="22"/>
    <n v="1.5"/>
    <s v="Breakfast"/>
    <n v="0"/>
    <n v="0"/>
    <n v="0"/>
    <x v="1"/>
    <n v="0"/>
    <x v="0"/>
  </r>
  <r>
    <x v="18"/>
    <s v="5842"/>
    <x v="11"/>
    <s v="P024"/>
    <x v="23"/>
    <n v="3.3"/>
    <s v="Breakfast"/>
    <n v="0"/>
    <n v="0"/>
    <n v="0"/>
    <x v="1"/>
    <n v="0"/>
    <x v="0"/>
  </r>
  <r>
    <x v="18"/>
    <s v="5842"/>
    <x v="11"/>
    <s v="P025"/>
    <x v="24"/>
    <n v="2.95"/>
    <s v="Hot drinks"/>
    <n v="0"/>
    <n v="0"/>
    <n v="0"/>
    <x v="1"/>
    <n v="0"/>
    <x v="0"/>
  </r>
  <r>
    <x v="18"/>
    <s v="5842"/>
    <x v="11"/>
    <s v="P026"/>
    <x v="25"/>
    <n v="2.6"/>
    <s v="Hot drinks"/>
    <n v="0"/>
    <n v="0"/>
    <n v="0"/>
    <x v="1"/>
    <n v="0"/>
    <x v="0"/>
  </r>
  <r>
    <x v="18"/>
    <s v="5842"/>
    <x v="11"/>
    <s v="P027"/>
    <x v="26"/>
    <n v="2.2000000000000002"/>
    <s v="Hot drinks"/>
    <n v="0"/>
    <n v="0"/>
    <n v="0"/>
    <x v="1"/>
    <n v="0"/>
    <x v="0"/>
  </r>
  <r>
    <x v="18"/>
    <s v="5842"/>
    <x v="11"/>
    <s v="P028"/>
    <x v="27"/>
    <n v="2.25"/>
    <s v="Hot drinks"/>
    <n v="0"/>
    <n v="0"/>
    <n v="0"/>
    <x v="1"/>
    <n v="0"/>
    <x v="0"/>
  </r>
  <r>
    <x v="18"/>
    <s v="5842"/>
    <x v="11"/>
    <s v="P029"/>
    <x v="28"/>
    <n v="2.25"/>
    <s v="Hot drinks"/>
    <n v="0"/>
    <n v="0"/>
    <n v="0"/>
    <x v="1"/>
    <n v="0"/>
    <x v="0"/>
  </r>
  <r>
    <x v="18"/>
    <s v="5842"/>
    <x v="11"/>
    <s v="P030"/>
    <x v="29"/>
    <n v="1.9"/>
    <s v="Cold drinks"/>
    <n v="10"/>
    <n v="6"/>
    <n v="0"/>
    <x v="1"/>
    <n v="11.399999999999999"/>
    <x v="16"/>
  </r>
  <r>
    <x v="18"/>
    <s v="5842"/>
    <x v="11"/>
    <s v="P031"/>
    <x v="30"/>
    <n v="1.9"/>
    <s v="Cold drinks"/>
    <n v="9"/>
    <n v="3"/>
    <n v="0"/>
    <x v="1"/>
    <n v="5.6999999999999993"/>
    <x v="9"/>
  </r>
  <r>
    <x v="18"/>
    <s v="5842"/>
    <x v="11"/>
    <s v="P032"/>
    <x v="31"/>
    <n v="2.0499999999999998"/>
    <s v="Cold drinks"/>
    <n v="10"/>
    <n v="4"/>
    <n v="0"/>
    <x v="1"/>
    <n v="8.1999999999999993"/>
    <x v="9"/>
  </r>
  <r>
    <x v="18"/>
    <s v="5842"/>
    <x v="11"/>
    <s v="P033"/>
    <x v="32"/>
    <n v="1.95"/>
    <s v="Cold drinks"/>
    <n v="9"/>
    <n v="3"/>
    <n v="0"/>
    <x v="1"/>
    <n v="5.85"/>
    <x v="9"/>
  </r>
  <r>
    <x v="18"/>
    <s v="5842"/>
    <x v="11"/>
    <s v="P034"/>
    <x v="33"/>
    <n v="1.55"/>
    <s v="Cold drinks"/>
    <n v="10"/>
    <n v="7"/>
    <n v="0"/>
    <x v="1"/>
    <n v="10.85"/>
    <x v="12"/>
  </r>
  <r>
    <x v="18"/>
    <s v="5842"/>
    <x v="11"/>
    <s v="P035"/>
    <x v="34"/>
    <n v="2"/>
    <s v="Cold drinks"/>
    <n v="12"/>
    <n v="10"/>
    <n v="0"/>
    <x v="1"/>
    <n v="20"/>
    <x v="26"/>
  </r>
  <r>
    <x v="18"/>
    <s v="5842"/>
    <x v="11"/>
    <s v="P036"/>
    <x v="35"/>
    <n v="2"/>
    <s v="Cold drinks"/>
    <n v="10"/>
    <n v="6"/>
    <n v="0"/>
    <x v="1"/>
    <n v="12"/>
    <x v="16"/>
  </r>
  <r>
    <x v="18"/>
    <s v="5842"/>
    <x v="11"/>
    <s v="P037"/>
    <x v="36"/>
    <n v="3.7"/>
    <s v="Sandwiches"/>
    <n v="17"/>
    <n v="12"/>
    <n v="0"/>
    <x v="7"/>
    <n v="44.400000000000006"/>
    <x v="0"/>
  </r>
  <r>
    <x v="18"/>
    <s v="5842"/>
    <x v="11"/>
    <s v="P038"/>
    <x v="37"/>
    <n v="3.7"/>
    <s v="Sandwiches"/>
    <n v="6"/>
    <n v="6"/>
    <n v="0"/>
    <x v="1"/>
    <n v="22.200000000000003"/>
    <x v="0"/>
  </r>
  <r>
    <x v="18"/>
    <s v="5842"/>
    <x v="11"/>
    <s v="P039"/>
    <x v="38"/>
    <n v="3.7"/>
    <s v="Sandwiches"/>
    <n v="5"/>
    <n v="4"/>
    <n v="0"/>
    <x v="2"/>
    <n v="14.8"/>
    <x v="0"/>
  </r>
  <r>
    <x v="18"/>
    <s v="5842"/>
    <x v="11"/>
    <s v="P040"/>
    <x v="39"/>
    <n v="3.6"/>
    <s v="Sandwiches"/>
    <n v="16"/>
    <n v="7"/>
    <n v="0"/>
    <x v="3"/>
    <n v="25.2"/>
    <x v="0"/>
  </r>
  <r>
    <x v="18"/>
    <s v="5842"/>
    <x v="11"/>
    <s v="P041"/>
    <x v="40"/>
    <n v="1.25"/>
    <s v="Crisps"/>
    <n v="10"/>
    <n v="7"/>
    <n v="0"/>
    <x v="1"/>
    <n v="8.75"/>
    <x v="12"/>
  </r>
  <r>
    <x v="18"/>
    <s v="5842"/>
    <x v="11"/>
    <s v="P042"/>
    <x v="41"/>
    <n v="1.25"/>
    <s v="Crisps"/>
    <n v="14"/>
    <n v="10"/>
    <n v="0"/>
    <x v="1"/>
    <n v="12.5"/>
    <x v="16"/>
  </r>
  <r>
    <x v="18"/>
    <s v="5842"/>
    <x v="11"/>
    <s v="P043"/>
    <x v="42"/>
    <n v="1.25"/>
    <s v="Crisps"/>
    <n v="10"/>
    <n v="7"/>
    <n v="0"/>
    <x v="1"/>
    <n v="8.75"/>
    <x v="12"/>
  </r>
  <r>
    <x v="18"/>
    <s v="5993"/>
    <x v="12"/>
    <s v="P001"/>
    <x v="0"/>
    <n v="1.35"/>
    <s v="Savouries"/>
    <n v="137"/>
    <n v="129"/>
    <n v="8"/>
    <x v="1"/>
    <n v="174.15"/>
    <x v="0"/>
  </r>
  <r>
    <x v="18"/>
    <s v="5993"/>
    <x v="12"/>
    <s v="P002"/>
    <x v="1"/>
    <n v="1.35"/>
    <s v="Savouries"/>
    <n v="30"/>
    <n v="30"/>
    <n v="0"/>
    <x v="1"/>
    <n v="40.5"/>
    <x v="0"/>
  </r>
  <r>
    <x v="18"/>
    <s v="5993"/>
    <x v="12"/>
    <s v="P003"/>
    <x v="2"/>
    <n v="2.5"/>
    <s v="Savouries"/>
    <n v="30"/>
    <n v="30"/>
    <n v="0"/>
    <x v="1"/>
    <n v="75"/>
    <x v="0"/>
  </r>
  <r>
    <x v="18"/>
    <s v="5993"/>
    <x v="12"/>
    <s v="P004"/>
    <x v="3"/>
    <n v="2.25"/>
    <s v="Savouries"/>
    <n v="30"/>
    <n v="26"/>
    <n v="3"/>
    <x v="2"/>
    <n v="58.5"/>
    <x v="0"/>
  </r>
  <r>
    <x v="18"/>
    <s v="5993"/>
    <x v="12"/>
    <s v="P005"/>
    <x v="4"/>
    <n v="2.5"/>
    <s v="Savouries"/>
    <n v="30"/>
    <n v="27"/>
    <n v="2"/>
    <x v="2"/>
    <n v="67.5"/>
    <x v="0"/>
  </r>
  <r>
    <x v="18"/>
    <s v="5993"/>
    <x v="12"/>
    <s v="P006"/>
    <x v="5"/>
    <n v="2.2000000000000002"/>
    <s v="Savouries"/>
    <n v="30"/>
    <n v="26"/>
    <n v="3"/>
    <x v="2"/>
    <n v="57.2"/>
    <x v="0"/>
  </r>
  <r>
    <x v="18"/>
    <s v="5993"/>
    <x v="12"/>
    <s v="P007"/>
    <x v="6"/>
    <n v="2.1"/>
    <s v="Savouries"/>
    <n v="30"/>
    <n v="28"/>
    <n v="2"/>
    <x v="1"/>
    <n v="58.800000000000004"/>
    <x v="0"/>
  </r>
  <r>
    <x v="18"/>
    <s v="5993"/>
    <x v="12"/>
    <s v="P008"/>
    <x v="7"/>
    <n v="1.5"/>
    <s v="Cakes and sweet treats"/>
    <n v="6"/>
    <n v="5"/>
    <n v="1"/>
    <x v="1"/>
    <n v="7.5"/>
    <x v="0"/>
  </r>
  <r>
    <x v="18"/>
    <s v="5993"/>
    <x v="12"/>
    <s v="P009"/>
    <x v="8"/>
    <n v="1.45"/>
    <s v="Cakes and sweet treats"/>
    <n v="10"/>
    <n v="9"/>
    <n v="1"/>
    <x v="1"/>
    <n v="13.049999999999999"/>
    <x v="0"/>
  </r>
  <r>
    <x v="18"/>
    <s v="5993"/>
    <x v="12"/>
    <s v="P010"/>
    <x v="9"/>
    <n v="1.3"/>
    <s v="Cakes and sweet treats"/>
    <n v="7"/>
    <n v="6"/>
    <n v="1"/>
    <x v="1"/>
    <n v="7.8000000000000007"/>
    <x v="0"/>
  </r>
  <r>
    <x v="18"/>
    <s v="5993"/>
    <x v="12"/>
    <s v="P011"/>
    <x v="10"/>
    <n v="1.4"/>
    <s v="Cakes and sweet treats"/>
    <n v="10"/>
    <n v="9"/>
    <n v="1"/>
    <x v="1"/>
    <n v="12.6"/>
    <x v="0"/>
  </r>
  <r>
    <x v="18"/>
    <s v="5993"/>
    <x v="12"/>
    <s v="P012"/>
    <x v="11"/>
    <n v="1.6"/>
    <s v="Cakes and sweet treats"/>
    <n v="4"/>
    <n v="3"/>
    <n v="0"/>
    <x v="2"/>
    <n v="4.8000000000000007"/>
    <x v="0"/>
  </r>
  <r>
    <x v="18"/>
    <s v="5993"/>
    <x v="12"/>
    <s v="P013"/>
    <x v="12"/>
    <n v="3.1"/>
    <s v="Hot hold"/>
    <n v="10"/>
    <n v="8"/>
    <n v="0"/>
    <x v="4"/>
    <n v="24.8"/>
    <x v="0"/>
  </r>
  <r>
    <x v="18"/>
    <s v="5993"/>
    <x v="12"/>
    <s v="P014"/>
    <x v="13"/>
    <n v="3.4"/>
    <s v="Hot hold"/>
    <n v="10"/>
    <n v="10"/>
    <n v="0"/>
    <x v="1"/>
    <n v="34"/>
    <x v="0"/>
  </r>
  <r>
    <x v="18"/>
    <s v="5993"/>
    <x v="12"/>
    <s v="P015"/>
    <x v="14"/>
    <n v="2.2000000000000002"/>
    <s v="Hot hold"/>
    <n v="9"/>
    <n v="6"/>
    <n v="0"/>
    <x v="0"/>
    <n v="13.200000000000001"/>
    <x v="0"/>
  </r>
  <r>
    <x v="18"/>
    <s v="5993"/>
    <x v="12"/>
    <s v="P016"/>
    <x v="15"/>
    <n v="2.25"/>
    <s v="Hot hold"/>
    <n v="10"/>
    <n v="10"/>
    <n v="0"/>
    <x v="1"/>
    <n v="22.5"/>
    <x v="0"/>
  </r>
  <r>
    <x v="18"/>
    <s v="5993"/>
    <x v="12"/>
    <s v="P017"/>
    <x v="16"/>
    <n v="2.35"/>
    <s v="Hot hold"/>
    <n v="10"/>
    <n v="9"/>
    <n v="0"/>
    <x v="2"/>
    <n v="21.150000000000002"/>
    <x v="0"/>
  </r>
  <r>
    <x v="18"/>
    <s v="5993"/>
    <x v="12"/>
    <s v="P018"/>
    <x v="17"/>
    <n v="2.75"/>
    <s v="Hot hold"/>
    <n v="11"/>
    <n v="10"/>
    <n v="0"/>
    <x v="2"/>
    <n v="27.5"/>
    <x v="0"/>
  </r>
  <r>
    <x v="18"/>
    <s v="5993"/>
    <x v="12"/>
    <s v="P019"/>
    <x v="18"/>
    <n v="4.6500000000000004"/>
    <s v="Hot hold"/>
    <n v="10"/>
    <n v="9"/>
    <n v="0"/>
    <x v="2"/>
    <n v="41.85"/>
    <x v="0"/>
  </r>
  <r>
    <x v="18"/>
    <s v="5993"/>
    <x v="12"/>
    <s v="P020"/>
    <x v="19"/>
    <n v="2.2000000000000002"/>
    <s v="Breakfast"/>
    <n v="9"/>
    <n v="7"/>
    <n v="0"/>
    <x v="4"/>
    <n v="15.400000000000002"/>
    <x v="0"/>
  </r>
  <r>
    <x v="18"/>
    <s v="5993"/>
    <x v="12"/>
    <s v="P021"/>
    <x v="20"/>
    <n v="3.35"/>
    <s v="Breakfast"/>
    <n v="11"/>
    <n v="8"/>
    <n v="0"/>
    <x v="0"/>
    <n v="26.8"/>
    <x v="0"/>
  </r>
  <r>
    <x v="18"/>
    <s v="5993"/>
    <x v="12"/>
    <s v="P022"/>
    <x v="21"/>
    <n v="2.25"/>
    <s v="Breakfast"/>
    <n v="9"/>
    <n v="8"/>
    <n v="0"/>
    <x v="2"/>
    <n v="18"/>
    <x v="0"/>
  </r>
  <r>
    <x v="18"/>
    <s v="5993"/>
    <x v="12"/>
    <s v="P023"/>
    <x v="22"/>
    <n v="1.5"/>
    <s v="Breakfast"/>
    <n v="8"/>
    <n v="8"/>
    <n v="0"/>
    <x v="1"/>
    <n v="12"/>
    <x v="0"/>
  </r>
  <r>
    <x v="18"/>
    <s v="5993"/>
    <x v="12"/>
    <s v="P024"/>
    <x v="23"/>
    <n v="3.3"/>
    <s v="Breakfast"/>
    <n v="9"/>
    <n v="6"/>
    <n v="0"/>
    <x v="0"/>
    <n v="19.799999999999997"/>
    <x v="0"/>
  </r>
  <r>
    <x v="18"/>
    <s v="5993"/>
    <x v="12"/>
    <s v="P025"/>
    <x v="24"/>
    <n v="2.95"/>
    <s v="Hot drinks"/>
    <n v="19"/>
    <n v="19"/>
    <n v="0"/>
    <x v="1"/>
    <n v="56.050000000000004"/>
    <x v="0"/>
  </r>
  <r>
    <x v="18"/>
    <s v="5993"/>
    <x v="12"/>
    <s v="P026"/>
    <x v="25"/>
    <n v="2.6"/>
    <s v="Hot drinks"/>
    <n v="24"/>
    <n v="24"/>
    <n v="0"/>
    <x v="1"/>
    <n v="62.400000000000006"/>
    <x v="0"/>
  </r>
  <r>
    <x v="18"/>
    <s v="5993"/>
    <x v="12"/>
    <s v="P027"/>
    <x v="26"/>
    <n v="2.2000000000000002"/>
    <s v="Hot drinks"/>
    <n v="29"/>
    <n v="29"/>
    <n v="0"/>
    <x v="1"/>
    <n v="63.800000000000004"/>
    <x v="0"/>
  </r>
  <r>
    <x v="18"/>
    <s v="5993"/>
    <x v="12"/>
    <s v="P028"/>
    <x v="27"/>
    <n v="2.25"/>
    <s v="Hot drinks"/>
    <n v="23"/>
    <n v="23"/>
    <n v="0"/>
    <x v="1"/>
    <n v="51.75"/>
    <x v="0"/>
  </r>
  <r>
    <x v="18"/>
    <s v="5993"/>
    <x v="12"/>
    <s v="P029"/>
    <x v="28"/>
    <n v="2.25"/>
    <s v="Hot drinks"/>
    <n v="18"/>
    <n v="18"/>
    <n v="0"/>
    <x v="1"/>
    <n v="40.5"/>
    <x v="0"/>
  </r>
  <r>
    <x v="18"/>
    <s v="5993"/>
    <x v="12"/>
    <s v="P030"/>
    <x v="29"/>
    <n v="1.9"/>
    <s v="Cold drinks"/>
    <n v="20"/>
    <n v="10"/>
    <n v="0"/>
    <x v="1"/>
    <n v="19"/>
    <x v="4"/>
  </r>
  <r>
    <x v="18"/>
    <s v="5993"/>
    <x v="12"/>
    <s v="P031"/>
    <x v="30"/>
    <n v="1.9"/>
    <s v="Cold drinks"/>
    <n v="24"/>
    <n v="13"/>
    <n v="0"/>
    <x v="1"/>
    <n v="24.7"/>
    <x v="10"/>
  </r>
  <r>
    <x v="18"/>
    <s v="5993"/>
    <x v="12"/>
    <s v="P032"/>
    <x v="31"/>
    <n v="2.0499999999999998"/>
    <s v="Cold drinks"/>
    <n v="29"/>
    <n v="17"/>
    <n v="0"/>
    <x v="1"/>
    <n v="34.849999999999994"/>
    <x v="5"/>
  </r>
  <r>
    <x v="18"/>
    <s v="5993"/>
    <x v="12"/>
    <s v="P033"/>
    <x v="32"/>
    <n v="1.95"/>
    <s v="Cold drinks"/>
    <n v="18"/>
    <n v="13"/>
    <n v="0"/>
    <x v="1"/>
    <n v="25.349999999999998"/>
    <x v="3"/>
  </r>
  <r>
    <x v="18"/>
    <s v="5993"/>
    <x v="12"/>
    <s v="P034"/>
    <x v="33"/>
    <n v="1.55"/>
    <s v="Cold drinks"/>
    <n v="24"/>
    <n v="14"/>
    <n v="0"/>
    <x v="1"/>
    <n v="21.7"/>
    <x v="4"/>
  </r>
  <r>
    <x v="18"/>
    <s v="5993"/>
    <x v="12"/>
    <s v="P035"/>
    <x v="34"/>
    <n v="2"/>
    <s v="Cold drinks"/>
    <n v="12"/>
    <n v="7"/>
    <n v="0"/>
    <x v="1"/>
    <n v="14"/>
    <x v="3"/>
  </r>
  <r>
    <x v="18"/>
    <s v="5993"/>
    <x v="12"/>
    <s v="P036"/>
    <x v="35"/>
    <n v="2"/>
    <s v="Cold drinks"/>
    <n v="15"/>
    <n v="9"/>
    <n v="0"/>
    <x v="1"/>
    <n v="18"/>
    <x v="9"/>
  </r>
  <r>
    <x v="18"/>
    <s v="5993"/>
    <x v="12"/>
    <s v="P037"/>
    <x v="36"/>
    <n v="3.7"/>
    <s v="Sandwiches"/>
    <n v="10"/>
    <n v="8"/>
    <n v="0"/>
    <x v="4"/>
    <n v="29.6"/>
    <x v="0"/>
  </r>
  <r>
    <x v="18"/>
    <s v="5993"/>
    <x v="12"/>
    <s v="P038"/>
    <x v="37"/>
    <n v="3.7"/>
    <s v="Sandwiches"/>
    <n v="13"/>
    <n v="9"/>
    <n v="1"/>
    <x v="0"/>
    <n v="33.300000000000004"/>
    <x v="0"/>
  </r>
  <r>
    <x v="18"/>
    <s v="5993"/>
    <x v="12"/>
    <s v="P039"/>
    <x v="38"/>
    <n v="3.7"/>
    <s v="Sandwiches"/>
    <n v="9"/>
    <n v="7"/>
    <n v="2"/>
    <x v="1"/>
    <n v="25.900000000000002"/>
    <x v="0"/>
  </r>
  <r>
    <x v="18"/>
    <s v="5993"/>
    <x v="12"/>
    <s v="P040"/>
    <x v="39"/>
    <n v="3.6"/>
    <s v="Sandwiches"/>
    <n v="10"/>
    <n v="9"/>
    <n v="1"/>
    <x v="1"/>
    <n v="32.4"/>
    <x v="0"/>
  </r>
  <r>
    <x v="18"/>
    <s v="5993"/>
    <x v="12"/>
    <s v="P041"/>
    <x v="40"/>
    <n v="1.25"/>
    <s v="Crisps"/>
    <n v="23"/>
    <n v="10"/>
    <n v="0"/>
    <x v="1"/>
    <n v="12.5"/>
    <x v="11"/>
  </r>
  <r>
    <x v="18"/>
    <s v="5993"/>
    <x v="12"/>
    <s v="P042"/>
    <x v="41"/>
    <n v="1.25"/>
    <s v="Crisps"/>
    <n v="27"/>
    <n v="8"/>
    <n v="0"/>
    <x v="1"/>
    <n v="10"/>
    <x v="8"/>
  </r>
  <r>
    <x v="18"/>
    <s v="5993"/>
    <x v="12"/>
    <s v="P043"/>
    <x v="42"/>
    <n v="1.25"/>
    <s v="Crisps"/>
    <n v="23"/>
    <n v="4"/>
    <n v="0"/>
    <x v="1"/>
    <n v="5"/>
    <x v="8"/>
  </r>
  <r>
    <x v="18"/>
    <s v="6266"/>
    <x v="13"/>
    <s v="P001"/>
    <x v="0"/>
    <n v="1.35"/>
    <s v="Savouries"/>
    <n v="247"/>
    <n v="222"/>
    <n v="21"/>
    <x v="6"/>
    <n v="299.70000000000005"/>
    <x v="0"/>
  </r>
  <r>
    <x v="18"/>
    <s v="6266"/>
    <x v="13"/>
    <s v="P002"/>
    <x v="1"/>
    <n v="1.35"/>
    <s v="Savouries"/>
    <n v="54"/>
    <n v="51"/>
    <n v="2"/>
    <x v="2"/>
    <n v="68.850000000000009"/>
    <x v="0"/>
  </r>
  <r>
    <x v="18"/>
    <s v="6266"/>
    <x v="13"/>
    <s v="P003"/>
    <x v="2"/>
    <n v="2.5"/>
    <s v="Savouries"/>
    <n v="54"/>
    <n v="53"/>
    <n v="0"/>
    <x v="2"/>
    <n v="132.5"/>
    <x v="0"/>
  </r>
  <r>
    <x v="18"/>
    <s v="6266"/>
    <x v="13"/>
    <s v="P004"/>
    <x v="3"/>
    <n v="2.25"/>
    <s v="Savouries"/>
    <n v="54"/>
    <n v="51"/>
    <n v="2"/>
    <x v="2"/>
    <n v="114.75"/>
    <x v="0"/>
  </r>
  <r>
    <x v="18"/>
    <s v="6266"/>
    <x v="13"/>
    <s v="P005"/>
    <x v="4"/>
    <n v="2.5"/>
    <s v="Savouries"/>
    <n v="54"/>
    <n v="49"/>
    <n v="4"/>
    <x v="2"/>
    <n v="122.5"/>
    <x v="0"/>
  </r>
  <r>
    <x v="18"/>
    <s v="6266"/>
    <x v="13"/>
    <s v="P006"/>
    <x v="5"/>
    <n v="2.2000000000000002"/>
    <s v="Savouries"/>
    <n v="54"/>
    <n v="49"/>
    <n v="5"/>
    <x v="1"/>
    <n v="107.80000000000001"/>
    <x v="0"/>
  </r>
  <r>
    <x v="18"/>
    <s v="6266"/>
    <x v="13"/>
    <s v="P007"/>
    <x v="6"/>
    <n v="2.1"/>
    <s v="Savouries"/>
    <n v="54"/>
    <n v="50"/>
    <n v="4"/>
    <x v="1"/>
    <n v="105"/>
    <x v="0"/>
  </r>
  <r>
    <x v="18"/>
    <s v="6266"/>
    <x v="13"/>
    <s v="P008"/>
    <x v="7"/>
    <n v="1.5"/>
    <s v="Cakes and sweet treats"/>
    <n v="15"/>
    <n v="15"/>
    <n v="0"/>
    <x v="1"/>
    <n v="22.5"/>
    <x v="0"/>
  </r>
  <r>
    <x v="18"/>
    <s v="6266"/>
    <x v="13"/>
    <s v="P009"/>
    <x v="8"/>
    <n v="1.45"/>
    <s v="Cakes and sweet treats"/>
    <n v="5"/>
    <n v="4"/>
    <n v="1"/>
    <x v="1"/>
    <n v="5.8"/>
    <x v="0"/>
  </r>
  <r>
    <x v="18"/>
    <s v="6266"/>
    <x v="13"/>
    <s v="P010"/>
    <x v="9"/>
    <n v="1.3"/>
    <s v="Cakes and sweet treats"/>
    <n v="19"/>
    <n v="16"/>
    <n v="3"/>
    <x v="1"/>
    <n v="20.8"/>
    <x v="0"/>
  </r>
  <r>
    <x v="18"/>
    <s v="6266"/>
    <x v="13"/>
    <s v="P011"/>
    <x v="10"/>
    <n v="1.4"/>
    <s v="Cakes and sweet treats"/>
    <n v="18"/>
    <n v="18"/>
    <n v="0"/>
    <x v="1"/>
    <n v="25.2"/>
    <x v="0"/>
  </r>
  <r>
    <x v="18"/>
    <s v="6266"/>
    <x v="13"/>
    <s v="P012"/>
    <x v="11"/>
    <n v="1.6"/>
    <s v="Cakes and sweet treats"/>
    <n v="2"/>
    <n v="2"/>
    <n v="0"/>
    <x v="1"/>
    <n v="3.2"/>
    <x v="0"/>
  </r>
  <r>
    <x v="18"/>
    <s v="6266"/>
    <x v="13"/>
    <s v="P013"/>
    <x v="12"/>
    <n v="3.1"/>
    <s v="Hot hold"/>
    <n v="18"/>
    <n v="15"/>
    <n v="0"/>
    <x v="0"/>
    <n v="46.5"/>
    <x v="0"/>
  </r>
  <r>
    <x v="18"/>
    <s v="6266"/>
    <x v="13"/>
    <s v="P014"/>
    <x v="13"/>
    <n v="3.4"/>
    <s v="Hot hold"/>
    <n v="20"/>
    <n v="19"/>
    <n v="0"/>
    <x v="2"/>
    <n v="64.599999999999994"/>
    <x v="0"/>
  </r>
  <r>
    <x v="18"/>
    <s v="6266"/>
    <x v="13"/>
    <s v="P015"/>
    <x v="14"/>
    <n v="2.2000000000000002"/>
    <s v="Hot hold"/>
    <n v="17"/>
    <n v="15"/>
    <n v="0"/>
    <x v="4"/>
    <n v="33"/>
    <x v="0"/>
  </r>
  <r>
    <x v="18"/>
    <s v="6266"/>
    <x v="13"/>
    <s v="P016"/>
    <x v="15"/>
    <n v="2.25"/>
    <s v="Hot hold"/>
    <n v="15"/>
    <n v="14"/>
    <n v="0"/>
    <x v="2"/>
    <n v="31.5"/>
    <x v="0"/>
  </r>
  <r>
    <x v="18"/>
    <s v="6266"/>
    <x v="13"/>
    <s v="P017"/>
    <x v="16"/>
    <n v="2.35"/>
    <s v="Hot hold"/>
    <n v="18"/>
    <n v="15"/>
    <n v="0"/>
    <x v="0"/>
    <n v="35.25"/>
    <x v="0"/>
  </r>
  <r>
    <x v="18"/>
    <s v="6266"/>
    <x v="13"/>
    <s v="P018"/>
    <x v="17"/>
    <n v="2.75"/>
    <s v="Hot hold"/>
    <n v="20"/>
    <n v="17"/>
    <n v="0"/>
    <x v="0"/>
    <n v="46.75"/>
    <x v="0"/>
  </r>
  <r>
    <x v="18"/>
    <s v="6266"/>
    <x v="13"/>
    <s v="P019"/>
    <x v="18"/>
    <n v="4.6500000000000004"/>
    <s v="Hot hold"/>
    <n v="15"/>
    <n v="13"/>
    <n v="0"/>
    <x v="4"/>
    <n v="60.45"/>
    <x v="0"/>
  </r>
  <r>
    <x v="18"/>
    <s v="6266"/>
    <x v="13"/>
    <s v="P020"/>
    <x v="19"/>
    <n v="2.2000000000000002"/>
    <s v="Breakfast"/>
    <n v="14"/>
    <n v="11"/>
    <n v="0"/>
    <x v="0"/>
    <n v="24.200000000000003"/>
    <x v="0"/>
  </r>
  <r>
    <x v="18"/>
    <s v="6266"/>
    <x v="13"/>
    <s v="P021"/>
    <x v="20"/>
    <n v="3.35"/>
    <s v="Breakfast"/>
    <n v="19"/>
    <n v="19"/>
    <n v="0"/>
    <x v="1"/>
    <n v="63.65"/>
    <x v="0"/>
  </r>
  <r>
    <x v="18"/>
    <s v="6266"/>
    <x v="13"/>
    <s v="P022"/>
    <x v="21"/>
    <n v="2.25"/>
    <s v="Breakfast"/>
    <n v="13"/>
    <n v="13"/>
    <n v="0"/>
    <x v="1"/>
    <n v="29.25"/>
    <x v="0"/>
  </r>
  <r>
    <x v="18"/>
    <s v="6266"/>
    <x v="13"/>
    <s v="P023"/>
    <x v="22"/>
    <n v="1.5"/>
    <s v="Breakfast"/>
    <n v="18"/>
    <n v="17"/>
    <n v="0"/>
    <x v="2"/>
    <n v="25.5"/>
    <x v="0"/>
  </r>
  <r>
    <x v="18"/>
    <s v="6266"/>
    <x v="13"/>
    <s v="P024"/>
    <x v="23"/>
    <n v="3.3"/>
    <s v="Breakfast"/>
    <n v="19"/>
    <n v="17"/>
    <n v="0"/>
    <x v="4"/>
    <n v="56.099999999999994"/>
    <x v="0"/>
  </r>
  <r>
    <x v="18"/>
    <s v="6266"/>
    <x v="13"/>
    <s v="P025"/>
    <x v="24"/>
    <n v="2.95"/>
    <s v="Hot drinks"/>
    <n v="26"/>
    <n v="26"/>
    <n v="0"/>
    <x v="1"/>
    <n v="76.7"/>
    <x v="0"/>
  </r>
  <r>
    <x v="18"/>
    <s v="6266"/>
    <x v="13"/>
    <s v="P026"/>
    <x v="25"/>
    <n v="2.6"/>
    <s v="Hot drinks"/>
    <n v="50"/>
    <n v="50"/>
    <n v="0"/>
    <x v="1"/>
    <n v="130"/>
    <x v="0"/>
  </r>
  <r>
    <x v="18"/>
    <s v="6266"/>
    <x v="13"/>
    <s v="P027"/>
    <x v="26"/>
    <n v="2.2000000000000002"/>
    <s v="Hot drinks"/>
    <n v="26"/>
    <n v="26"/>
    <n v="0"/>
    <x v="1"/>
    <n v="57.2"/>
    <x v="0"/>
  </r>
  <r>
    <x v="18"/>
    <s v="6266"/>
    <x v="13"/>
    <s v="P028"/>
    <x v="27"/>
    <n v="2.25"/>
    <s v="Hot drinks"/>
    <n v="32"/>
    <n v="32"/>
    <n v="0"/>
    <x v="1"/>
    <n v="72"/>
    <x v="0"/>
  </r>
  <r>
    <x v="18"/>
    <s v="6266"/>
    <x v="13"/>
    <s v="P029"/>
    <x v="28"/>
    <n v="2.25"/>
    <s v="Hot drinks"/>
    <n v="31"/>
    <n v="31"/>
    <n v="0"/>
    <x v="1"/>
    <n v="69.75"/>
    <x v="0"/>
  </r>
  <r>
    <x v="18"/>
    <s v="6266"/>
    <x v="13"/>
    <s v="P030"/>
    <x v="29"/>
    <n v="1.9"/>
    <s v="Cold drinks"/>
    <n v="26"/>
    <n v="5"/>
    <n v="0"/>
    <x v="1"/>
    <n v="9.5"/>
    <x v="25"/>
  </r>
  <r>
    <x v="18"/>
    <s v="6266"/>
    <x v="13"/>
    <s v="P031"/>
    <x v="30"/>
    <n v="1.9"/>
    <s v="Cold drinks"/>
    <n v="51"/>
    <n v="28"/>
    <n v="0"/>
    <x v="1"/>
    <n v="53.199999999999996"/>
    <x v="38"/>
  </r>
  <r>
    <x v="18"/>
    <s v="6266"/>
    <x v="13"/>
    <s v="P032"/>
    <x v="31"/>
    <n v="2.0499999999999998"/>
    <s v="Cold drinks"/>
    <n v="23"/>
    <n v="3"/>
    <n v="0"/>
    <x v="1"/>
    <n v="6.1499999999999995"/>
    <x v="27"/>
  </r>
  <r>
    <x v="18"/>
    <s v="6266"/>
    <x v="13"/>
    <s v="P033"/>
    <x v="32"/>
    <n v="1.95"/>
    <s v="Cold drinks"/>
    <n v="44"/>
    <n v="27"/>
    <n v="0"/>
    <x v="1"/>
    <n v="52.65"/>
    <x v="6"/>
  </r>
  <r>
    <x v="18"/>
    <s v="6266"/>
    <x v="13"/>
    <s v="P034"/>
    <x v="33"/>
    <n v="1.55"/>
    <s v="Cold drinks"/>
    <n v="39"/>
    <n v="22"/>
    <n v="0"/>
    <x v="1"/>
    <n v="34.1"/>
    <x v="6"/>
  </r>
  <r>
    <x v="18"/>
    <s v="6266"/>
    <x v="13"/>
    <s v="P035"/>
    <x v="34"/>
    <n v="2"/>
    <s v="Cold drinks"/>
    <n v="21"/>
    <n v="8"/>
    <n v="0"/>
    <x v="1"/>
    <n v="16"/>
    <x v="11"/>
  </r>
  <r>
    <x v="18"/>
    <s v="6266"/>
    <x v="13"/>
    <s v="P036"/>
    <x v="35"/>
    <n v="2"/>
    <s v="Cold drinks"/>
    <n v="44"/>
    <n v="21"/>
    <n v="0"/>
    <x v="1"/>
    <n v="42"/>
    <x v="38"/>
  </r>
  <r>
    <x v="18"/>
    <s v="6266"/>
    <x v="13"/>
    <s v="P037"/>
    <x v="36"/>
    <n v="3.7"/>
    <s v="Sandwiches"/>
    <n v="15"/>
    <n v="7"/>
    <n v="0"/>
    <x v="5"/>
    <n v="25.900000000000002"/>
    <x v="0"/>
  </r>
  <r>
    <x v="18"/>
    <s v="6266"/>
    <x v="13"/>
    <s v="P038"/>
    <x v="37"/>
    <n v="3.7"/>
    <s v="Sandwiches"/>
    <n v="12"/>
    <n v="5"/>
    <n v="0"/>
    <x v="9"/>
    <n v="18.5"/>
    <x v="0"/>
  </r>
  <r>
    <x v="18"/>
    <s v="6266"/>
    <x v="13"/>
    <s v="P039"/>
    <x v="38"/>
    <n v="3.7"/>
    <s v="Sandwiches"/>
    <n v="19"/>
    <n v="18"/>
    <n v="0"/>
    <x v="2"/>
    <n v="66.600000000000009"/>
    <x v="0"/>
  </r>
  <r>
    <x v="18"/>
    <s v="6266"/>
    <x v="13"/>
    <s v="P040"/>
    <x v="39"/>
    <n v="3.6"/>
    <s v="Sandwiches"/>
    <n v="15"/>
    <n v="11"/>
    <n v="1"/>
    <x v="0"/>
    <n v="39.6"/>
    <x v="0"/>
  </r>
  <r>
    <x v="18"/>
    <s v="6266"/>
    <x v="13"/>
    <s v="P041"/>
    <x v="40"/>
    <n v="1.25"/>
    <s v="Crisps"/>
    <n v="41"/>
    <n v="25"/>
    <n v="0"/>
    <x v="1"/>
    <n v="31.25"/>
    <x v="7"/>
  </r>
  <r>
    <x v="18"/>
    <s v="6266"/>
    <x v="13"/>
    <s v="P042"/>
    <x v="41"/>
    <n v="1.25"/>
    <s v="Crisps"/>
    <n v="21"/>
    <n v="7"/>
    <n v="0"/>
    <x v="1"/>
    <n v="8.75"/>
    <x v="2"/>
  </r>
  <r>
    <x v="18"/>
    <s v="6266"/>
    <x v="13"/>
    <s v="P043"/>
    <x v="42"/>
    <n v="1.25"/>
    <s v="Crisps"/>
    <n v="38"/>
    <n v="11"/>
    <n v="0"/>
    <x v="1"/>
    <n v="13.75"/>
    <x v="23"/>
  </r>
  <r>
    <x v="19"/>
    <s v="0864"/>
    <x v="0"/>
    <s v="P001"/>
    <x v="0"/>
    <n v="1.35"/>
    <s v="Savouries"/>
    <n v="136"/>
    <n v="124"/>
    <n v="12"/>
    <x v="1"/>
    <n v="167.4"/>
    <x v="0"/>
  </r>
  <r>
    <x v="19"/>
    <s v="0864"/>
    <x v="0"/>
    <s v="P002"/>
    <x v="1"/>
    <n v="1.35"/>
    <s v="Savouries"/>
    <n v="29"/>
    <n v="28"/>
    <n v="1"/>
    <x v="1"/>
    <n v="37.800000000000004"/>
    <x v="0"/>
  </r>
  <r>
    <x v="19"/>
    <s v="0864"/>
    <x v="0"/>
    <s v="P003"/>
    <x v="2"/>
    <n v="2.5"/>
    <s v="Savouries"/>
    <n v="29"/>
    <n v="28"/>
    <n v="0"/>
    <x v="2"/>
    <n v="70"/>
    <x v="0"/>
  </r>
  <r>
    <x v="19"/>
    <s v="0864"/>
    <x v="0"/>
    <s v="P004"/>
    <x v="3"/>
    <n v="2.25"/>
    <s v="Savouries"/>
    <n v="29"/>
    <n v="25"/>
    <n v="3"/>
    <x v="2"/>
    <n v="56.25"/>
    <x v="0"/>
  </r>
  <r>
    <x v="19"/>
    <s v="0864"/>
    <x v="0"/>
    <s v="P005"/>
    <x v="4"/>
    <n v="2.5"/>
    <s v="Savouries"/>
    <n v="29"/>
    <n v="28"/>
    <n v="0"/>
    <x v="2"/>
    <n v="70"/>
    <x v="0"/>
  </r>
  <r>
    <x v="19"/>
    <s v="0864"/>
    <x v="0"/>
    <s v="P006"/>
    <x v="5"/>
    <n v="2.2000000000000002"/>
    <s v="Savouries"/>
    <n v="29"/>
    <n v="27"/>
    <n v="2"/>
    <x v="1"/>
    <n v="59.400000000000006"/>
    <x v="0"/>
  </r>
  <r>
    <x v="19"/>
    <s v="0864"/>
    <x v="0"/>
    <s v="P007"/>
    <x v="6"/>
    <n v="2.1"/>
    <s v="Savouries"/>
    <n v="29"/>
    <n v="28"/>
    <n v="0"/>
    <x v="2"/>
    <n v="58.800000000000004"/>
    <x v="0"/>
  </r>
  <r>
    <x v="19"/>
    <s v="0864"/>
    <x v="0"/>
    <s v="P008"/>
    <x v="7"/>
    <n v="1.5"/>
    <s v="Cakes and sweet treats"/>
    <n v="6"/>
    <n v="5"/>
    <n v="1"/>
    <x v="1"/>
    <n v="7.5"/>
    <x v="0"/>
  </r>
  <r>
    <x v="19"/>
    <s v="0864"/>
    <x v="0"/>
    <s v="P009"/>
    <x v="8"/>
    <n v="1.45"/>
    <s v="Cakes and sweet treats"/>
    <n v="9"/>
    <n v="9"/>
    <n v="0"/>
    <x v="1"/>
    <n v="13.049999999999999"/>
    <x v="0"/>
  </r>
  <r>
    <x v="19"/>
    <s v="0864"/>
    <x v="0"/>
    <s v="P010"/>
    <x v="9"/>
    <n v="1.3"/>
    <s v="Cakes and sweet treats"/>
    <n v="7"/>
    <n v="6"/>
    <n v="1"/>
    <x v="1"/>
    <n v="7.8000000000000007"/>
    <x v="0"/>
  </r>
  <r>
    <x v="19"/>
    <s v="0864"/>
    <x v="0"/>
    <s v="P011"/>
    <x v="10"/>
    <n v="1.4"/>
    <s v="Cakes and sweet treats"/>
    <n v="6"/>
    <n v="5"/>
    <n v="1"/>
    <x v="1"/>
    <n v="7"/>
    <x v="0"/>
  </r>
  <r>
    <x v="19"/>
    <s v="0864"/>
    <x v="0"/>
    <s v="P012"/>
    <x v="11"/>
    <n v="1.6"/>
    <s v="Cakes and sweet treats"/>
    <n v="10"/>
    <n v="8"/>
    <n v="2"/>
    <x v="1"/>
    <n v="12.8"/>
    <x v="0"/>
  </r>
  <r>
    <x v="19"/>
    <s v="0864"/>
    <x v="0"/>
    <s v="P013"/>
    <x v="12"/>
    <n v="3.1"/>
    <s v="Hot hold"/>
    <n v="12"/>
    <n v="11"/>
    <n v="0"/>
    <x v="2"/>
    <n v="34.1"/>
    <x v="0"/>
  </r>
  <r>
    <x v="19"/>
    <s v="0864"/>
    <x v="0"/>
    <s v="P014"/>
    <x v="13"/>
    <n v="3.4"/>
    <s v="Hot hold"/>
    <n v="7"/>
    <n v="6"/>
    <n v="0"/>
    <x v="2"/>
    <n v="20.399999999999999"/>
    <x v="0"/>
  </r>
  <r>
    <x v="19"/>
    <s v="0864"/>
    <x v="0"/>
    <s v="P015"/>
    <x v="14"/>
    <n v="2.2000000000000002"/>
    <s v="Hot hold"/>
    <n v="10"/>
    <n v="7"/>
    <n v="0"/>
    <x v="0"/>
    <n v="15.400000000000002"/>
    <x v="0"/>
  </r>
  <r>
    <x v="19"/>
    <s v="0864"/>
    <x v="0"/>
    <s v="P016"/>
    <x v="15"/>
    <n v="2.25"/>
    <s v="Hot hold"/>
    <n v="10"/>
    <n v="9"/>
    <n v="0"/>
    <x v="2"/>
    <n v="20.25"/>
    <x v="0"/>
  </r>
  <r>
    <x v="19"/>
    <s v="0864"/>
    <x v="0"/>
    <s v="P017"/>
    <x v="16"/>
    <n v="2.35"/>
    <s v="Hot hold"/>
    <n v="11"/>
    <n v="8"/>
    <n v="0"/>
    <x v="0"/>
    <n v="18.8"/>
    <x v="0"/>
  </r>
  <r>
    <x v="19"/>
    <s v="0864"/>
    <x v="0"/>
    <s v="P018"/>
    <x v="17"/>
    <n v="2.75"/>
    <s v="Hot hold"/>
    <n v="9"/>
    <n v="7"/>
    <n v="0"/>
    <x v="4"/>
    <n v="19.25"/>
    <x v="0"/>
  </r>
  <r>
    <x v="19"/>
    <s v="0864"/>
    <x v="0"/>
    <s v="P019"/>
    <x v="18"/>
    <n v="4.6500000000000004"/>
    <s v="Hot hold"/>
    <n v="9"/>
    <n v="7"/>
    <n v="0"/>
    <x v="4"/>
    <n v="32.550000000000004"/>
    <x v="0"/>
  </r>
  <r>
    <x v="19"/>
    <s v="0864"/>
    <x v="0"/>
    <s v="P020"/>
    <x v="19"/>
    <n v="2.2000000000000002"/>
    <s v="Breakfast"/>
    <n v="8"/>
    <n v="5"/>
    <n v="0"/>
    <x v="0"/>
    <n v="11"/>
    <x v="0"/>
  </r>
  <r>
    <x v="19"/>
    <s v="0864"/>
    <x v="0"/>
    <s v="P021"/>
    <x v="20"/>
    <n v="3.35"/>
    <s v="Breakfast"/>
    <n v="7"/>
    <n v="5"/>
    <n v="0"/>
    <x v="4"/>
    <n v="16.75"/>
    <x v="0"/>
  </r>
  <r>
    <x v="19"/>
    <s v="0864"/>
    <x v="0"/>
    <s v="P022"/>
    <x v="21"/>
    <n v="2.25"/>
    <s v="Breakfast"/>
    <n v="9"/>
    <n v="7"/>
    <n v="0"/>
    <x v="4"/>
    <n v="15.75"/>
    <x v="0"/>
  </r>
  <r>
    <x v="19"/>
    <s v="0864"/>
    <x v="0"/>
    <s v="P023"/>
    <x v="22"/>
    <n v="1.5"/>
    <s v="Breakfast"/>
    <n v="10"/>
    <n v="8"/>
    <n v="0"/>
    <x v="4"/>
    <n v="12"/>
    <x v="0"/>
  </r>
  <r>
    <x v="19"/>
    <s v="0864"/>
    <x v="0"/>
    <s v="P024"/>
    <x v="23"/>
    <n v="3.3"/>
    <s v="Breakfast"/>
    <n v="9"/>
    <n v="9"/>
    <n v="0"/>
    <x v="1"/>
    <n v="29.7"/>
    <x v="0"/>
  </r>
  <r>
    <x v="19"/>
    <s v="0864"/>
    <x v="0"/>
    <s v="P025"/>
    <x v="24"/>
    <n v="2.95"/>
    <s v="Hot drinks"/>
    <n v="28"/>
    <n v="27"/>
    <n v="0"/>
    <x v="2"/>
    <n v="79.650000000000006"/>
    <x v="0"/>
  </r>
  <r>
    <x v="19"/>
    <s v="0864"/>
    <x v="0"/>
    <s v="P026"/>
    <x v="25"/>
    <n v="2.6"/>
    <s v="Hot drinks"/>
    <n v="14"/>
    <n v="14"/>
    <n v="0"/>
    <x v="1"/>
    <n v="36.4"/>
    <x v="0"/>
  </r>
  <r>
    <x v="19"/>
    <s v="0864"/>
    <x v="0"/>
    <s v="P027"/>
    <x v="26"/>
    <n v="2.2000000000000002"/>
    <s v="Hot drinks"/>
    <n v="26"/>
    <n v="26"/>
    <n v="0"/>
    <x v="1"/>
    <n v="57.2"/>
    <x v="0"/>
  </r>
  <r>
    <x v="19"/>
    <s v="0864"/>
    <x v="0"/>
    <s v="P028"/>
    <x v="27"/>
    <n v="2.25"/>
    <s v="Hot drinks"/>
    <n v="24"/>
    <n v="24"/>
    <n v="0"/>
    <x v="1"/>
    <n v="54"/>
    <x v="0"/>
  </r>
  <r>
    <x v="19"/>
    <s v="0864"/>
    <x v="0"/>
    <s v="P029"/>
    <x v="28"/>
    <n v="2.25"/>
    <s v="Hot drinks"/>
    <n v="15"/>
    <n v="15"/>
    <n v="0"/>
    <x v="1"/>
    <n v="33.75"/>
    <x v="0"/>
  </r>
  <r>
    <x v="19"/>
    <s v="0864"/>
    <x v="0"/>
    <s v="P030"/>
    <x v="29"/>
    <n v="1.9"/>
    <s v="Cold drinks"/>
    <n v="14"/>
    <n v="3"/>
    <n v="0"/>
    <x v="1"/>
    <n v="5.6999999999999993"/>
    <x v="10"/>
  </r>
  <r>
    <x v="19"/>
    <s v="0864"/>
    <x v="0"/>
    <s v="P031"/>
    <x v="30"/>
    <n v="1.9"/>
    <s v="Cold drinks"/>
    <n v="12"/>
    <n v="2"/>
    <n v="0"/>
    <x v="1"/>
    <n v="3.8"/>
    <x v="4"/>
  </r>
  <r>
    <x v="19"/>
    <s v="0864"/>
    <x v="0"/>
    <s v="P032"/>
    <x v="31"/>
    <n v="2.0499999999999998"/>
    <s v="Cold drinks"/>
    <n v="27"/>
    <n v="2"/>
    <n v="0"/>
    <x v="1"/>
    <n v="4.0999999999999996"/>
    <x v="13"/>
  </r>
  <r>
    <x v="19"/>
    <s v="0864"/>
    <x v="0"/>
    <s v="P033"/>
    <x v="32"/>
    <n v="1.95"/>
    <s v="Cold drinks"/>
    <n v="16"/>
    <n v="5"/>
    <n v="0"/>
    <x v="1"/>
    <n v="9.75"/>
    <x v="10"/>
  </r>
  <r>
    <x v="19"/>
    <s v="0864"/>
    <x v="0"/>
    <s v="P034"/>
    <x v="33"/>
    <n v="1.55"/>
    <s v="Cold drinks"/>
    <n v="12"/>
    <n v="7"/>
    <n v="0"/>
    <x v="1"/>
    <n v="10.85"/>
    <x v="3"/>
  </r>
  <r>
    <x v="19"/>
    <s v="0864"/>
    <x v="0"/>
    <s v="P035"/>
    <x v="34"/>
    <n v="2"/>
    <s v="Cold drinks"/>
    <n v="23"/>
    <n v="8"/>
    <n v="0"/>
    <x v="1"/>
    <n v="16"/>
    <x v="17"/>
  </r>
  <r>
    <x v="19"/>
    <s v="0864"/>
    <x v="0"/>
    <s v="P036"/>
    <x v="35"/>
    <n v="2"/>
    <s v="Cold drinks"/>
    <n v="21"/>
    <n v="14"/>
    <n v="0"/>
    <x v="1"/>
    <n v="28"/>
    <x v="14"/>
  </r>
  <r>
    <x v="19"/>
    <s v="0864"/>
    <x v="0"/>
    <s v="P037"/>
    <x v="36"/>
    <n v="3.7"/>
    <s v="Sandwiches"/>
    <n v="11"/>
    <n v="8"/>
    <n v="3"/>
    <x v="1"/>
    <n v="29.6"/>
    <x v="0"/>
  </r>
  <r>
    <x v="19"/>
    <s v="0864"/>
    <x v="0"/>
    <s v="P038"/>
    <x v="37"/>
    <n v="3.7"/>
    <s v="Sandwiches"/>
    <n v="15"/>
    <n v="4"/>
    <n v="0"/>
    <x v="8"/>
    <n v="14.8"/>
    <x v="0"/>
  </r>
  <r>
    <x v="19"/>
    <s v="0864"/>
    <x v="0"/>
    <s v="P039"/>
    <x v="38"/>
    <n v="3.7"/>
    <s v="Sandwiches"/>
    <n v="14"/>
    <n v="8"/>
    <n v="0"/>
    <x v="11"/>
    <n v="29.6"/>
    <x v="0"/>
  </r>
  <r>
    <x v="19"/>
    <s v="0864"/>
    <x v="0"/>
    <s v="P040"/>
    <x v="39"/>
    <n v="3.6"/>
    <s v="Sandwiches"/>
    <n v="12"/>
    <n v="9"/>
    <n v="2"/>
    <x v="2"/>
    <n v="32.4"/>
    <x v="0"/>
  </r>
  <r>
    <x v="19"/>
    <s v="0864"/>
    <x v="0"/>
    <s v="P041"/>
    <x v="40"/>
    <n v="1.25"/>
    <s v="Crisps"/>
    <n v="17"/>
    <n v="5"/>
    <n v="0"/>
    <x v="1"/>
    <n v="6.25"/>
    <x v="5"/>
  </r>
  <r>
    <x v="19"/>
    <s v="0864"/>
    <x v="0"/>
    <s v="P042"/>
    <x v="41"/>
    <n v="1.25"/>
    <s v="Crisps"/>
    <n v="12"/>
    <n v="2"/>
    <n v="0"/>
    <x v="1"/>
    <n v="2.5"/>
    <x v="4"/>
  </r>
  <r>
    <x v="19"/>
    <s v="0864"/>
    <x v="0"/>
    <s v="P043"/>
    <x v="42"/>
    <n v="1.25"/>
    <s v="Crisps"/>
    <n v="24"/>
    <n v="13"/>
    <n v="0"/>
    <x v="1"/>
    <n v="16.25"/>
    <x v="10"/>
  </r>
  <r>
    <x v="19"/>
    <s v="0902"/>
    <x v="1"/>
    <s v="P001"/>
    <x v="0"/>
    <n v="1.35"/>
    <s v="Savouries"/>
    <n v="181"/>
    <n v="177"/>
    <n v="2"/>
    <x v="4"/>
    <n v="238.95000000000002"/>
    <x v="0"/>
  </r>
  <r>
    <x v="19"/>
    <s v="0902"/>
    <x v="1"/>
    <s v="P002"/>
    <x v="1"/>
    <n v="1.35"/>
    <s v="Savouries"/>
    <n v="39"/>
    <n v="37"/>
    <n v="1"/>
    <x v="2"/>
    <n v="49.95"/>
    <x v="0"/>
  </r>
  <r>
    <x v="19"/>
    <s v="0902"/>
    <x v="1"/>
    <s v="P003"/>
    <x v="2"/>
    <n v="2.5"/>
    <s v="Savouries"/>
    <n v="39"/>
    <n v="37"/>
    <n v="2"/>
    <x v="1"/>
    <n v="92.5"/>
    <x v="0"/>
  </r>
  <r>
    <x v="19"/>
    <s v="0902"/>
    <x v="1"/>
    <s v="P004"/>
    <x v="3"/>
    <n v="2.25"/>
    <s v="Savouries"/>
    <n v="39"/>
    <n v="36"/>
    <n v="3"/>
    <x v="1"/>
    <n v="81"/>
    <x v="0"/>
  </r>
  <r>
    <x v="19"/>
    <s v="0902"/>
    <x v="1"/>
    <s v="P005"/>
    <x v="4"/>
    <n v="2.5"/>
    <s v="Savouries"/>
    <n v="39"/>
    <n v="38"/>
    <n v="0"/>
    <x v="2"/>
    <n v="95"/>
    <x v="0"/>
  </r>
  <r>
    <x v="19"/>
    <s v="0902"/>
    <x v="1"/>
    <s v="P006"/>
    <x v="5"/>
    <n v="2.2000000000000002"/>
    <s v="Savouries"/>
    <n v="39"/>
    <n v="38"/>
    <n v="0"/>
    <x v="2"/>
    <n v="83.600000000000009"/>
    <x v="0"/>
  </r>
  <r>
    <x v="19"/>
    <s v="0902"/>
    <x v="1"/>
    <s v="P007"/>
    <x v="6"/>
    <n v="2.1"/>
    <s v="Savouries"/>
    <n v="39"/>
    <n v="38"/>
    <n v="0"/>
    <x v="2"/>
    <n v="79.8"/>
    <x v="0"/>
  </r>
  <r>
    <x v="19"/>
    <s v="0902"/>
    <x v="1"/>
    <s v="P008"/>
    <x v="7"/>
    <n v="1.5"/>
    <s v="Cakes and sweet treats"/>
    <n v="14"/>
    <n v="14"/>
    <n v="0"/>
    <x v="1"/>
    <n v="21"/>
    <x v="0"/>
  </r>
  <r>
    <x v="19"/>
    <s v="0902"/>
    <x v="1"/>
    <s v="P009"/>
    <x v="8"/>
    <n v="1.45"/>
    <s v="Cakes and sweet treats"/>
    <n v="9"/>
    <n v="9"/>
    <n v="0"/>
    <x v="1"/>
    <n v="13.049999999999999"/>
    <x v="0"/>
  </r>
  <r>
    <x v="19"/>
    <s v="0902"/>
    <x v="1"/>
    <s v="P010"/>
    <x v="9"/>
    <n v="1.3"/>
    <s v="Cakes and sweet treats"/>
    <n v="12"/>
    <n v="12"/>
    <n v="0"/>
    <x v="1"/>
    <n v="15.600000000000001"/>
    <x v="0"/>
  </r>
  <r>
    <x v="19"/>
    <s v="0902"/>
    <x v="1"/>
    <s v="P011"/>
    <x v="10"/>
    <n v="1.4"/>
    <s v="Cakes and sweet treats"/>
    <n v="5"/>
    <n v="4"/>
    <n v="1"/>
    <x v="1"/>
    <n v="5.6"/>
    <x v="0"/>
  </r>
  <r>
    <x v="19"/>
    <s v="0902"/>
    <x v="1"/>
    <s v="P012"/>
    <x v="11"/>
    <n v="1.6"/>
    <s v="Cakes and sweet treats"/>
    <n v="12"/>
    <n v="12"/>
    <n v="0"/>
    <x v="1"/>
    <n v="19.200000000000003"/>
    <x v="0"/>
  </r>
  <r>
    <x v="19"/>
    <s v="0902"/>
    <x v="1"/>
    <s v="P013"/>
    <x v="12"/>
    <n v="3.1"/>
    <s v="Hot hold"/>
    <n v="11"/>
    <n v="9"/>
    <n v="0"/>
    <x v="4"/>
    <n v="27.900000000000002"/>
    <x v="0"/>
  </r>
  <r>
    <x v="19"/>
    <s v="0902"/>
    <x v="1"/>
    <s v="P014"/>
    <x v="13"/>
    <n v="3.4"/>
    <s v="Hot hold"/>
    <n v="12"/>
    <n v="12"/>
    <n v="0"/>
    <x v="1"/>
    <n v="40.799999999999997"/>
    <x v="0"/>
  </r>
  <r>
    <x v="19"/>
    <s v="0902"/>
    <x v="1"/>
    <s v="P015"/>
    <x v="14"/>
    <n v="2.2000000000000002"/>
    <s v="Hot hold"/>
    <n v="11"/>
    <n v="8"/>
    <n v="0"/>
    <x v="0"/>
    <n v="17.600000000000001"/>
    <x v="0"/>
  </r>
  <r>
    <x v="19"/>
    <s v="0902"/>
    <x v="1"/>
    <s v="P016"/>
    <x v="15"/>
    <n v="2.25"/>
    <s v="Hot hold"/>
    <n v="10"/>
    <n v="9"/>
    <n v="0"/>
    <x v="2"/>
    <n v="20.25"/>
    <x v="0"/>
  </r>
  <r>
    <x v="19"/>
    <s v="0902"/>
    <x v="1"/>
    <s v="P017"/>
    <x v="16"/>
    <n v="2.35"/>
    <s v="Hot hold"/>
    <n v="9"/>
    <n v="7"/>
    <n v="0"/>
    <x v="4"/>
    <n v="16.45"/>
    <x v="0"/>
  </r>
  <r>
    <x v="19"/>
    <s v="0902"/>
    <x v="1"/>
    <s v="P018"/>
    <x v="17"/>
    <n v="2.75"/>
    <s v="Hot hold"/>
    <n v="11"/>
    <n v="9"/>
    <n v="0"/>
    <x v="4"/>
    <n v="24.75"/>
    <x v="0"/>
  </r>
  <r>
    <x v="19"/>
    <s v="0902"/>
    <x v="1"/>
    <s v="P019"/>
    <x v="18"/>
    <n v="4.6500000000000004"/>
    <s v="Hot hold"/>
    <n v="10"/>
    <n v="9"/>
    <n v="0"/>
    <x v="2"/>
    <n v="41.85"/>
    <x v="0"/>
  </r>
  <r>
    <x v="19"/>
    <s v="0902"/>
    <x v="1"/>
    <s v="P020"/>
    <x v="19"/>
    <n v="2.2000000000000002"/>
    <s v="Breakfast"/>
    <n v="11"/>
    <n v="11"/>
    <n v="0"/>
    <x v="1"/>
    <n v="24.200000000000003"/>
    <x v="0"/>
  </r>
  <r>
    <x v="19"/>
    <s v="0902"/>
    <x v="1"/>
    <s v="P021"/>
    <x v="20"/>
    <n v="3.35"/>
    <s v="Breakfast"/>
    <n v="9"/>
    <n v="9"/>
    <n v="0"/>
    <x v="1"/>
    <n v="30.150000000000002"/>
    <x v="0"/>
  </r>
  <r>
    <x v="19"/>
    <s v="0902"/>
    <x v="1"/>
    <s v="P022"/>
    <x v="21"/>
    <n v="2.25"/>
    <s v="Breakfast"/>
    <n v="10"/>
    <n v="8"/>
    <n v="0"/>
    <x v="4"/>
    <n v="18"/>
    <x v="0"/>
  </r>
  <r>
    <x v="19"/>
    <s v="0902"/>
    <x v="1"/>
    <s v="P023"/>
    <x v="22"/>
    <n v="1.5"/>
    <s v="Breakfast"/>
    <n v="11"/>
    <n v="8"/>
    <n v="0"/>
    <x v="0"/>
    <n v="12"/>
    <x v="0"/>
  </r>
  <r>
    <x v="19"/>
    <s v="0902"/>
    <x v="1"/>
    <s v="P024"/>
    <x v="23"/>
    <n v="3.3"/>
    <s v="Breakfast"/>
    <n v="12"/>
    <n v="9"/>
    <n v="0"/>
    <x v="0"/>
    <n v="29.7"/>
    <x v="0"/>
  </r>
  <r>
    <x v="19"/>
    <s v="0902"/>
    <x v="1"/>
    <s v="P025"/>
    <x v="24"/>
    <n v="2.95"/>
    <s v="Hot drinks"/>
    <n v="33"/>
    <n v="33"/>
    <n v="0"/>
    <x v="1"/>
    <n v="97.350000000000009"/>
    <x v="0"/>
  </r>
  <r>
    <x v="19"/>
    <s v="0902"/>
    <x v="1"/>
    <s v="P026"/>
    <x v="25"/>
    <n v="2.6"/>
    <s v="Hot drinks"/>
    <n v="32"/>
    <n v="32"/>
    <n v="0"/>
    <x v="1"/>
    <n v="83.2"/>
    <x v="0"/>
  </r>
  <r>
    <x v="19"/>
    <s v="0902"/>
    <x v="1"/>
    <s v="P027"/>
    <x v="26"/>
    <n v="2.2000000000000002"/>
    <s v="Hot drinks"/>
    <n v="36"/>
    <n v="36"/>
    <n v="0"/>
    <x v="1"/>
    <n v="79.2"/>
    <x v="0"/>
  </r>
  <r>
    <x v="19"/>
    <s v="0902"/>
    <x v="1"/>
    <s v="P028"/>
    <x v="27"/>
    <n v="2.25"/>
    <s v="Hot drinks"/>
    <n v="20"/>
    <n v="20"/>
    <n v="0"/>
    <x v="1"/>
    <n v="45"/>
    <x v="0"/>
  </r>
  <r>
    <x v="19"/>
    <s v="0902"/>
    <x v="1"/>
    <s v="P029"/>
    <x v="28"/>
    <n v="2.25"/>
    <s v="Hot drinks"/>
    <n v="33"/>
    <n v="33"/>
    <n v="0"/>
    <x v="1"/>
    <n v="74.25"/>
    <x v="0"/>
  </r>
  <r>
    <x v="19"/>
    <s v="0902"/>
    <x v="1"/>
    <s v="P030"/>
    <x v="29"/>
    <n v="1.9"/>
    <s v="Cold drinks"/>
    <n v="27"/>
    <n v="2"/>
    <n v="0"/>
    <x v="1"/>
    <n v="3.8"/>
    <x v="13"/>
  </r>
  <r>
    <x v="19"/>
    <s v="0902"/>
    <x v="1"/>
    <s v="P031"/>
    <x v="30"/>
    <n v="1.9"/>
    <s v="Cold drinks"/>
    <n v="25"/>
    <n v="8"/>
    <n v="0"/>
    <x v="2"/>
    <n v="15.2"/>
    <x v="7"/>
  </r>
  <r>
    <x v="19"/>
    <s v="0902"/>
    <x v="1"/>
    <s v="P032"/>
    <x v="31"/>
    <n v="2.0499999999999998"/>
    <s v="Cold drinks"/>
    <n v="24"/>
    <n v="7"/>
    <n v="0"/>
    <x v="1"/>
    <n v="14.349999999999998"/>
    <x v="6"/>
  </r>
  <r>
    <x v="19"/>
    <s v="0902"/>
    <x v="1"/>
    <s v="P033"/>
    <x v="32"/>
    <n v="1.95"/>
    <s v="Cold drinks"/>
    <n v="27"/>
    <n v="9"/>
    <n v="0"/>
    <x v="1"/>
    <n v="17.55"/>
    <x v="19"/>
  </r>
  <r>
    <x v="19"/>
    <s v="0902"/>
    <x v="1"/>
    <s v="P034"/>
    <x v="33"/>
    <n v="1.55"/>
    <s v="Cold drinks"/>
    <n v="29"/>
    <n v="11"/>
    <n v="0"/>
    <x v="1"/>
    <n v="17.05"/>
    <x v="19"/>
  </r>
  <r>
    <x v="19"/>
    <s v="0902"/>
    <x v="1"/>
    <s v="P035"/>
    <x v="34"/>
    <n v="2"/>
    <s v="Cold drinks"/>
    <n v="18"/>
    <n v="4"/>
    <n v="0"/>
    <x v="1"/>
    <n v="8"/>
    <x v="2"/>
  </r>
  <r>
    <x v="19"/>
    <s v="0902"/>
    <x v="1"/>
    <s v="P036"/>
    <x v="35"/>
    <n v="2"/>
    <s v="Cold drinks"/>
    <n v="30"/>
    <n v="11"/>
    <n v="0"/>
    <x v="1"/>
    <n v="22"/>
    <x v="8"/>
  </r>
  <r>
    <x v="19"/>
    <s v="0902"/>
    <x v="1"/>
    <s v="P037"/>
    <x v="36"/>
    <n v="3.7"/>
    <s v="Sandwiches"/>
    <n v="15"/>
    <n v="13"/>
    <n v="0"/>
    <x v="4"/>
    <n v="48.1"/>
    <x v="0"/>
  </r>
  <r>
    <x v="19"/>
    <s v="0902"/>
    <x v="1"/>
    <s v="P038"/>
    <x v="37"/>
    <n v="3.7"/>
    <s v="Sandwiches"/>
    <n v="16"/>
    <n v="13"/>
    <n v="3"/>
    <x v="1"/>
    <n v="48.1"/>
    <x v="0"/>
  </r>
  <r>
    <x v="19"/>
    <s v="0902"/>
    <x v="1"/>
    <s v="P039"/>
    <x v="38"/>
    <n v="3.7"/>
    <s v="Sandwiches"/>
    <n v="18"/>
    <n v="12"/>
    <n v="3"/>
    <x v="0"/>
    <n v="44.400000000000006"/>
    <x v="0"/>
  </r>
  <r>
    <x v="19"/>
    <s v="0902"/>
    <x v="1"/>
    <s v="P040"/>
    <x v="39"/>
    <n v="3.6"/>
    <s v="Sandwiches"/>
    <n v="15"/>
    <n v="9"/>
    <n v="3"/>
    <x v="0"/>
    <n v="32.4"/>
    <x v="0"/>
  </r>
  <r>
    <x v="19"/>
    <s v="0902"/>
    <x v="1"/>
    <s v="P041"/>
    <x v="40"/>
    <n v="1.25"/>
    <s v="Crisps"/>
    <n v="37"/>
    <n v="3"/>
    <n v="0"/>
    <x v="1"/>
    <n v="3.75"/>
    <x v="40"/>
  </r>
  <r>
    <x v="19"/>
    <s v="0902"/>
    <x v="1"/>
    <s v="P042"/>
    <x v="41"/>
    <n v="1.25"/>
    <s v="Crisps"/>
    <n v="16"/>
    <n v="2"/>
    <n v="0"/>
    <x v="1"/>
    <n v="2.5"/>
    <x v="2"/>
  </r>
  <r>
    <x v="19"/>
    <s v="0902"/>
    <x v="1"/>
    <s v="P043"/>
    <x v="42"/>
    <n v="1.25"/>
    <s v="Crisps"/>
    <n v="15"/>
    <n v="4"/>
    <n v="0"/>
    <x v="1"/>
    <n v="5"/>
    <x v="10"/>
  </r>
  <r>
    <x v="19"/>
    <s v="1258"/>
    <x v="2"/>
    <s v="P001"/>
    <x v="0"/>
    <n v="1.35"/>
    <s v="Savouries"/>
    <n v="90"/>
    <n v="86"/>
    <n v="3"/>
    <x v="2"/>
    <n v="116.10000000000001"/>
    <x v="0"/>
  </r>
  <r>
    <x v="19"/>
    <s v="1258"/>
    <x v="2"/>
    <s v="P002"/>
    <x v="1"/>
    <n v="1.35"/>
    <s v="Savouries"/>
    <n v="19"/>
    <n v="18"/>
    <n v="1"/>
    <x v="1"/>
    <n v="24.3"/>
    <x v="0"/>
  </r>
  <r>
    <x v="19"/>
    <s v="1258"/>
    <x v="2"/>
    <s v="P003"/>
    <x v="2"/>
    <n v="2.5"/>
    <s v="Savouries"/>
    <n v="19"/>
    <n v="17"/>
    <n v="1"/>
    <x v="2"/>
    <n v="42.5"/>
    <x v="0"/>
  </r>
  <r>
    <x v="19"/>
    <s v="1258"/>
    <x v="2"/>
    <s v="P004"/>
    <x v="3"/>
    <n v="2.25"/>
    <s v="Savouries"/>
    <n v="19"/>
    <n v="18"/>
    <n v="0"/>
    <x v="2"/>
    <n v="40.5"/>
    <x v="0"/>
  </r>
  <r>
    <x v="19"/>
    <s v="1258"/>
    <x v="2"/>
    <s v="P005"/>
    <x v="4"/>
    <n v="2.5"/>
    <s v="Savouries"/>
    <n v="19"/>
    <n v="17"/>
    <n v="2"/>
    <x v="1"/>
    <n v="42.5"/>
    <x v="0"/>
  </r>
  <r>
    <x v="19"/>
    <s v="1258"/>
    <x v="2"/>
    <s v="P006"/>
    <x v="5"/>
    <n v="2.2000000000000002"/>
    <s v="Savouries"/>
    <n v="19"/>
    <n v="17"/>
    <n v="1"/>
    <x v="2"/>
    <n v="37.400000000000006"/>
    <x v="0"/>
  </r>
  <r>
    <x v="19"/>
    <s v="1258"/>
    <x v="2"/>
    <s v="P007"/>
    <x v="6"/>
    <n v="2.1"/>
    <s v="Savouries"/>
    <n v="19"/>
    <n v="19"/>
    <n v="0"/>
    <x v="1"/>
    <n v="39.9"/>
    <x v="0"/>
  </r>
  <r>
    <x v="19"/>
    <s v="1258"/>
    <x v="2"/>
    <s v="P008"/>
    <x v="7"/>
    <n v="1.5"/>
    <s v="Cakes and sweet treats"/>
    <n v="4"/>
    <n v="4"/>
    <n v="0"/>
    <x v="1"/>
    <n v="6"/>
    <x v="0"/>
  </r>
  <r>
    <x v="19"/>
    <s v="1258"/>
    <x v="2"/>
    <s v="P009"/>
    <x v="8"/>
    <n v="1.45"/>
    <s v="Cakes and sweet treats"/>
    <n v="6"/>
    <n v="6"/>
    <n v="0"/>
    <x v="1"/>
    <n v="8.6999999999999993"/>
    <x v="0"/>
  </r>
  <r>
    <x v="19"/>
    <s v="1258"/>
    <x v="2"/>
    <s v="P010"/>
    <x v="9"/>
    <n v="1.3"/>
    <s v="Cakes and sweet treats"/>
    <n v="7"/>
    <n v="6"/>
    <n v="1"/>
    <x v="1"/>
    <n v="7.8000000000000007"/>
    <x v="0"/>
  </r>
  <r>
    <x v="19"/>
    <s v="1258"/>
    <x v="2"/>
    <s v="P011"/>
    <x v="10"/>
    <n v="1.4"/>
    <s v="Cakes and sweet treats"/>
    <n v="6"/>
    <n v="6"/>
    <n v="0"/>
    <x v="1"/>
    <n v="8.3999999999999986"/>
    <x v="0"/>
  </r>
  <r>
    <x v="19"/>
    <s v="1258"/>
    <x v="2"/>
    <s v="P012"/>
    <x v="11"/>
    <n v="1.6"/>
    <s v="Cakes and sweet treats"/>
    <n v="5"/>
    <n v="5"/>
    <n v="0"/>
    <x v="1"/>
    <n v="8"/>
    <x v="0"/>
  </r>
  <r>
    <x v="19"/>
    <s v="1258"/>
    <x v="2"/>
    <s v="P013"/>
    <x v="12"/>
    <n v="3.1"/>
    <s v="Hot hold"/>
    <n v="4"/>
    <n v="1"/>
    <n v="0"/>
    <x v="0"/>
    <n v="3.1"/>
    <x v="0"/>
  </r>
  <r>
    <x v="19"/>
    <s v="1258"/>
    <x v="2"/>
    <s v="P014"/>
    <x v="13"/>
    <n v="3.4"/>
    <s v="Hot hold"/>
    <n v="7"/>
    <n v="7"/>
    <n v="0"/>
    <x v="1"/>
    <n v="23.8"/>
    <x v="0"/>
  </r>
  <r>
    <x v="19"/>
    <s v="1258"/>
    <x v="2"/>
    <s v="P015"/>
    <x v="14"/>
    <n v="2.2000000000000002"/>
    <s v="Hot hold"/>
    <n v="6"/>
    <n v="5"/>
    <n v="0"/>
    <x v="2"/>
    <n v="11"/>
    <x v="0"/>
  </r>
  <r>
    <x v="19"/>
    <s v="1258"/>
    <x v="2"/>
    <s v="P016"/>
    <x v="15"/>
    <n v="2.25"/>
    <s v="Hot hold"/>
    <n v="5"/>
    <n v="2"/>
    <n v="0"/>
    <x v="0"/>
    <n v="4.5"/>
    <x v="0"/>
  </r>
  <r>
    <x v="19"/>
    <s v="1258"/>
    <x v="2"/>
    <s v="P017"/>
    <x v="16"/>
    <n v="2.35"/>
    <s v="Hot hold"/>
    <n v="5"/>
    <n v="4"/>
    <n v="0"/>
    <x v="2"/>
    <n v="9.4"/>
    <x v="0"/>
  </r>
  <r>
    <x v="19"/>
    <s v="1258"/>
    <x v="2"/>
    <s v="P018"/>
    <x v="17"/>
    <n v="2.75"/>
    <s v="Hot hold"/>
    <n v="6"/>
    <n v="5"/>
    <n v="0"/>
    <x v="2"/>
    <n v="13.75"/>
    <x v="0"/>
  </r>
  <r>
    <x v="19"/>
    <s v="1258"/>
    <x v="2"/>
    <s v="P019"/>
    <x v="18"/>
    <n v="4.6500000000000004"/>
    <s v="Hot hold"/>
    <n v="5"/>
    <n v="4"/>
    <n v="0"/>
    <x v="2"/>
    <n v="18.600000000000001"/>
    <x v="0"/>
  </r>
  <r>
    <x v="19"/>
    <s v="1258"/>
    <x v="2"/>
    <s v="P020"/>
    <x v="19"/>
    <n v="2.2000000000000002"/>
    <s v="Breakfast"/>
    <n v="7"/>
    <n v="4"/>
    <n v="0"/>
    <x v="0"/>
    <n v="8.8000000000000007"/>
    <x v="0"/>
  </r>
  <r>
    <x v="19"/>
    <s v="1258"/>
    <x v="2"/>
    <s v="P021"/>
    <x v="20"/>
    <n v="3.35"/>
    <s v="Breakfast"/>
    <n v="6"/>
    <n v="4"/>
    <n v="0"/>
    <x v="4"/>
    <n v="13.4"/>
    <x v="0"/>
  </r>
  <r>
    <x v="19"/>
    <s v="1258"/>
    <x v="2"/>
    <s v="P022"/>
    <x v="21"/>
    <n v="2.25"/>
    <s v="Breakfast"/>
    <n v="5"/>
    <n v="4"/>
    <n v="0"/>
    <x v="2"/>
    <n v="9"/>
    <x v="0"/>
  </r>
  <r>
    <x v="19"/>
    <s v="1258"/>
    <x v="2"/>
    <s v="P023"/>
    <x v="22"/>
    <n v="1.5"/>
    <s v="Breakfast"/>
    <n v="5"/>
    <n v="5"/>
    <n v="0"/>
    <x v="1"/>
    <n v="7.5"/>
    <x v="0"/>
  </r>
  <r>
    <x v="19"/>
    <s v="1258"/>
    <x v="2"/>
    <s v="P024"/>
    <x v="23"/>
    <n v="3.3"/>
    <s v="Breakfast"/>
    <n v="5"/>
    <n v="3"/>
    <n v="0"/>
    <x v="4"/>
    <n v="9.8999999999999986"/>
    <x v="0"/>
  </r>
  <r>
    <x v="19"/>
    <s v="1258"/>
    <x v="2"/>
    <s v="P025"/>
    <x v="24"/>
    <n v="2.95"/>
    <s v="Hot drinks"/>
    <n v="13"/>
    <n v="13"/>
    <n v="0"/>
    <x v="1"/>
    <n v="38.35"/>
    <x v="0"/>
  </r>
  <r>
    <x v="19"/>
    <s v="1258"/>
    <x v="2"/>
    <s v="P026"/>
    <x v="25"/>
    <n v="2.6"/>
    <s v="Hot drinks"/>
    <n v="13"/>
    <n v="13"/>
    <n v="0"/>
    <x v="1"/>
    <n v="33.800000000000004"/>
    <x v="0"/>
  </r>
  <r>
    <x v="19"/>
    <s v="1258"/>
    <x v="2"/>
    <s v="P027"/>
    <x v="26"/>
    <n v="2.2000000000000002"/>
    <s v="Hot drinks"/>
    <n v="14"/>
    <n v="14"/>
    <n v="0"/>
    <x v="1"/>
    <n v="30.800000000000004"/>
    <x v="0"/>
  </r>
  <r>
    <x v="19"/>
    <s v="1258"/>
    <x v="2"/>
    <s v="P028"/>
    <x v="27"/>
    <n v="2.25"/>
    <s v="Hot drinks"/>
    <n v="12"/>
    <n v="12"/>
    <n v="0"/>
    <x v="1"/>
    <n v="27"/>
    <x v="0"/>
  </r>
  <r>
    <x v="19"/>
    <s v="1258"/>
    <x v="2"/>
    <s v="P029"/>
    <x v="28"/>
    <n v="2.25"/>
    <s v="Hot drinks"/>
    <n v="17"/>
    <n v="17"/>
    <n v="0"/>
    <x v="1"/>
    <n v="38.25"/>
    <x v="0"/>
  </r>
  <r>
    <x v="19"/>
    <s v="1258"/>
    <x v="2"/>
    <s v="P030"/>
    <x v="29"/>
    <n v="1.9"/>
    <s v="Cold drinks"/>
    <n v="16"/>
    <n v="5"/>
    <n v="0"/>
    <x v="1"/>
    <n v="9.5"/>
    <x v="10"/>
  </r>
  <r>
    <x v="19"/>
    <s v="1258"/>
    <x v="2"/>
    <s v="P031"/>
    <x v="30"/>
    <n v="1.9"/>
    <s v="Cold drinks"/>
    <n v="18"/>
    <n v="7"/>
    <n v="0"/>
    <x v="1"/>
    <n v="13.299999999999999"/>
    <x v="10"/>
  </r>
  <r>
    <x v="19"/>
    <s v="1258"/>
    <x v="2"/>
    <s v="P032"/>
    <x v="31"/>
    <n v="2.0499999999999998"/>
    <s v="Cold drinks"/>
    <n v="8"/>
    <n v="2"/>
    <n v="0"/>
    <x v="1"/>
    <n v="4.0999999999999996"/>
    <x v="9"/>
  </r>
  <r>
    <x v="19"/>
    <s v="1258"/>
    <x v="2"/>
    <s v="P033"/>
    <x v="32"/>
    <n v="1.95"/>
    <s v="Cold drinks"/>
    <n v="18"/>
    <n v="8"/>
    <n v="0"/>
    <x v="1"/>
    <n v="15.6"/>
    <x v="4"/>
  </r>
  <r>
    <x v="19"/>
    <s v="1258"/>
    <x v="2"/>
    <s v="P034"/>
    <x v="33"/>
    <n v="1.55"/>
    <s v="Cold drinks"/>
    <n v="14"/>
    <n v="7"/>
    <n v="0"/>
    <x v="1"/>
    <n v="10.85"/>
    <x v="14"/>
  </r>
  <r>
    <x v="19"/>
    <s v="1258"/>
    <x v="2"/>
    <s v="P035"/>
    <x v="34"/>
    <n v="2"/>
    <s v="Cold drinks"/>
    <n v="19"/>
    <n v="13"/>
    <n v="0"/>
    <x v="1"/>
    <n v="26"/>
    <x v="9"/>
  </r>
  <r>
    <x v="19"/>
    <s v="1258"/>
    <x v="2"/>
    <s v="P036"/>
    <x v="35"/>
    <n v="2"/>
    <s v="Cold drinks"/>
    <n v="8"/>
    <n v="2"/>
    <n v="0"/>
    <x v="1"/>
    <n v="4"/>
    <x v="9"/>
  </r>
  <r>
    <x v="19"/>
    <s v="1258"/>
    <x v="2"/>
    <s v="P037"/>
    <x v="36"/>
    <n v="3.7"/>
    <s v="Sandwiches"/>
    <n v="6"/>
    <n v="4"/>
    <n v="1"/>
    <x v="2"/>
    <n v="14.8"/>
    <x v="0"/>
  </r>
  <r>
    <x v="19"/>
    <s v="1258"/>
    <x v="2"/>
    <s v="P038"/>
    <x v="37"/>
    <n v="3.7"/>
    <s v="Sandwiches"/>
    <n v="6"/>
    <n v="6"/>
    <n v="0"/>
    <x v="1"/>
    <n v="22.200000000000003"/>
    <x v="0"/>
  </r>
  <r>
    <x v="19"/>
    <s v="1258"/>
    <x v="2"/>
    <s v="P039"/>
    <x v="38"/>
    <n v="3.7"/>
    <s v="Sandwiches"/>
    <n v="11"/>
    <n v="5"/>
    <n v="0"/>
    <x v="11"/>
    <n v="18.5"/>
    <x v="0"/>
  </r>
  <r>
    <x v="19"/>
    <s v="1258"/>
    <x v="2"/>
    <s v="P040"/>
    <x v="39"/>
    <n v="3.6"/>
    <s v="Sandwiches"/>
    <n v="5"/>
    <n v="4"/>
    <n v="1"/>
    <x v="1"/>
    <n v="14.4"/>
    <x v="0"/>
  </r>
  <r>
    <x v="19"/>
    <s v="1258"/>
    <x v="2"/>
    <s v="P041"/>
    <x v="40"/>
    <n v="1.25"/>
    <s v="Crisps"/>
    <n v="10"/>
    <n v="5"/>
    <n v="0"/>
    <x v="1"/>
    <n v="6.25"/>
    <x v="3"/>
  </r>
  <r>
    <x v="19"/>
    <s v="1258"/>
    <x v="2"/>
    <s v="P042"/>
    <x v="41"/>
    <n v="1.25"/>
    <s v="Crisps"/>
    <n v="15"/>
    <n v="3"/>
    <n v="0"/>
    <x v="1"/>
    <n v="3.75"/>
    <x v="5"/>
  </r>
  <r>
    <x v="19"/>
    <s v="1258"/>
    <x v="2"/>
    <s v="P043"/>
    <x v="42"/>
    <n v="1.25"/>
    <s v="Crisps"/>
    <n v="10"/>
    <n v="7"/>
    <n v="0"/>
    <x v="1"/>
    <n v="8.75"/>
    <x v="12"/>
  </r>
  <r>
    <x v="19"/>
    <s v="1269"/>
    <x v="3"/>
    <s v="P001"/>
    <x v="0"/>
    <n v="1.35"/>
    <s v="Savouries"/>
    <n v="79"/>
    <n v="64"/>
    <n v="12"/>
    <x v="0"/>
    <n v="86.4"/>
    <x v="0"/>
  </r>
  <r>
    <x v="19"/>
    <s v="1269"/>
    <x v="3"/>
    <s v="P002"/>
    <x v="1"/>
    <n v="1.35"/>
    <s v="Savouries"/>
    <n v="18"/>
    <n v="14"/>
    <n v="3"/>
    <x v="2"/>
    <n v="18.900000000000002"/>
    <x v="0"/>
  </r>
  <r>
    <x v="19"/>
    <s v="1269"/>
    <x v="3"/>
    <s v="P003"/>
    <x v="2"/>
    <n v="2.5"/>
    <s v="Savouries"/>
    <n v="18"/>
    <n v="14"/>
    <n v="3"/>
    <x v="2"/>
    <n v="35"/>
    <x v="0"/>
  </r>
  <r>
    <x v="19"/>
    <s v="1269"/>
    <x v="3"/>
    <s v="P004"/>
    <x v="3"/>
    <n v="2.25"/>
    <s v="Savouries"/>
    <n v="18"/>
    <n v="14"/>
    <n v="4"/>
    <x v="1"/>
    <n v="31.5"/>
    <x v="0"/>
  </r>
  <r>
    <x v="19"/>
    <s v="1269"/>
    <x v="3"/>
    <s v="P005"/>
    <x v="4"/>
    <n v="2.5"/>
    <s v="Savouries"/>
    <n v="17"/>
    <n v="14"/>
    <n v="3"/>
    <x v="1"/>
    <n v="35"/>
    <x v="0"/>
  </r>
  <r>
    <x v="19"/>
    <s v="1269"/>
    <x v="3"/>
    <s v="P006"/>
    <x v="5"/>
    <n v="2.2000000000000002"/>
    <s v="Savouries"/>
    <n v="18"/>
    <n v="13"/>
    <n v="4"/>
    <x v="2"/>
    <n v="28.6"/>
    <x v="0"/>
  </r>
  <r>
    <x v="19"/>
    <s v="1269"/>
    <x v="3"/>
    <s v="P007"/>
    <x v="6"/>
    <n v="2.1"/>
    <s v="Savouries"/>
    <n v="15"/>
    <n v="15"/>
    <n v="0"/>
    <x v="1"/>
    <n v="31.5"/>
    <x v="0"/>
  </r>
  <r>
    <x v="19"/>
    <s v="1269"/>
    <x v="3"/>
    <s v="P008"/>
    <x v="7"/>
    <n v="1.5"/>
    <s v="Cakes and sweet treats"/>
    <n v="6"/>
    <n v="4"/>
    <n v="2"/>
    <x v="1"/>
    <n v="6"/>
    <x v="0"/>
  </r>
  <r>
    <x v="19"/>
    <s v="1269"/>
    <x v="3"/>
    <s v="P009"/>
    <x v="8"/>
    <n v="1.45"/>
    <s v="Cakes and sweet treats"/>
    <n v="6"/>
    <n v="3"/>
    <n v="3"/>
    <x v="1"/>
    <n v="4.3499999999999996"/>
    <x v="0"/>
  </r>
  <r>
    <x v="19"/>
    <s v="1269"/>
    <x v="3"/>
    <s v="P010"/>
    <x v="9"/>
    <n v="1.3"/>
    <s v="Cakes and sweet treats"/>
    <n v="6"/>
    <n v="3"/>
    <n v="3"/>
    <x v="1"/>
    <n v="3.9000000000000004"/>
    <x v="0"/>
  </r>
  <r>
    <x v="19"/>
    <s v="1269"/>
    <x v="3"/>
    <s v="P011"/>
    <x v="10"/>
    <n v="1.4"/>
    <s v="Cakes and sweet treats"/>
    <n v="4"/>
    <n v="3"/>
    <n v="1"/>
    <x v="1"/>
    <n v="4.1999999999999993"/>
    <x v="0"/>
  </r>
  <r>
    <x v="19"/>
    <s v="1269"/>
    <x v="3"/>
    <s v="P012"/>
    <x v="11"/>
    <n v="1.6"/>
    <s v="Cakes and sweet treats"/>
    <n v="7"/>
    <n v="5"/>
    <n v="2"/>
    <x v="1"/>
    <n v="8"/>
    <x v="0"/>
  </r>
  <r>
    <x v="19"/>
    <s v="1269"/>
    <x v="3"/>
    <s v="P013"/>
    <x v="12"/>
    <n v="3.1"/>
    <s v="Hot hold"/>
    <n v="4"/>
    <n v="4"/>
    <n v="0"/>
    <x v="1"/>
    <n v="12.4"/>
    <x v="0"/>
  </r>
  <r>
    <x v="19"/>
    <s v="1269"/>
    <x v="3"/>
    <s v="P014"/>
    <x v="13"/>
    <n v="3.4"/>
    <s v="Hot hold"/>
    <n v="6"/>
    <n v="3"/>
    <n v="0"/>
    <x v="0"/>
    <n v="10.199999999999999"/>
    <x v="0"/>
  </r>
  <r>
    <x v="19"/>
    <s v="1269"/>
    <x v="3"/>
    <s v="P015"/>
    <x v="14"/>
    <n v="2.2000000000000002"/>
    <s v="Hot hold"/>
    <n v="5"/>
    <n v="4"/>
    <n v="0"/>
    <x v="2"/>
    <n v="8.8000000000000007"/>
    <x v="0"/>
  </r>
  <r>
    <x v="19"/>
    <s v="1269"/>
    <x v="3"/>
    <s v="P016"/>
    <x v="15"/>
    <n v="2.25"/>
    <s v="Hot hold"/>
    <n v="5"/>
    <n v="3"/>
    <n v="0"/>
    <x v="4"/>
    <n v="6.75"/>
    <x v="0"/>
  </r>
  <r>
    <x v="19"/>
    <s v="1269"/>
    <x v="3"/>
    <s v="P017"/>
    <x v="16"/>
    <n v="2.35"/>
    <s v="Hot hold"/>
    <n v="5"/>
    <n v="5"/>
    <n v="0"/>
    <x v="1"/>
    <n v="11.75"/>
    <x v="0"/>
  </r>
  <r>
    <x v="19"/>
    <s v="1269"/>
    <x v="3"/>
    <s v="P018"/>
    <x v="17"/>
    <n v="2.75"/>
    <s v="Hot hold"/>
    <n v="6"/>
    <n v="6"/>
    <n v="0"/>
    <x v="1"/>
    <n v="16.5"/>
    <x v="0"/>
  </r>
  <r>
    <x v="19"/>
    <s v="1269"/>
    <x v="3"/>
    <s v="P019"/>
    <x v="18"/>
    <n v="4.6500000000000004"/>
    <s v="Hot hold"/>
    <n v="6"/>
    <n v="5"/>
    <n v="0"/>
    <x v="2"/>
    <n v="23.25"/>
    <x v="0"/>
  </r>
  <r>
    <x v="19"/>
    <s v="1269"/>
    <x v="3"/>
    <s v="P020"/>
    <x v="19"/>
    <n v="2.2000000000000002"/>
    <s v="Breakfast"/>
    <n v="7"/>
    <n v="5"/>
    <n v="0"/>
    <x v="4"/>
    <n v="11"/>
    <x v="0"/>
  </r>
  <r>
    <x v="19"/>
    <s v="1269"/>
    <x v="3"/>
    <s v="P021"/>
    <x v="20"/>
    <n v="3.35"/>
    <s v="Breakfast"/>
    <n v="6"/>
    <n v="4"/>
    <n v="0"/>
    <x v="4"/>
    <n v="13.4"/>
    <x v="0"/>
  </r>
  <r>
    <x v="19"/>
    <s v="1269"/>
    <x v="3"/>
    <s v="P022"/>
    <x v="21"/>
    <n v="2.25"/>
    <s v="Breakfast"/>
    <n v="8"/>
    <n v="5"/>
    <n v="0"/>
    <x v="0"/>
    <n v="11.25"/>
    <x v="0"/>
  </r>
  <r>
    <x v="19"/>
    <s v="1269"/>
    <x v="3"/>
    <s v="P023"/>
    <x v="22"/>
    <n v="1.5"/>
    <s v="Breakfast"/>
    <n v="5"/>
    <n v="3"/>
    <n v="0"/>
    <x v="4"/>
    <n v="4.5"/>
    <x v="0"/>
  </r>
  <r>
    <x v="19"/>
    <s v="1269"/>
    <x v="3"/>
    <s v="P024"/>
    <x v="23"/>
    <n v="3.3"/>
    <s v="Breakfast"/>
    <n v="6"/>
    <n v="5"/>
    <n v="0"/>
    <x v="2"/>
    <n v="16.5"/>
    <x v="0"/>
  </r>
  <r>
    <x v="19"/>
    <s v="1269"/>
    <x v="3"/>
    <s v="P025"/>
    <x v="24"/>
    <n v="2.95"/>
    <s v="Hot drinks"/>
    <n v="12"/>
    <n v="12"/>
    <n v="0"/>
    <x v="1"/>
    <n v="35.400000000000006"/>
    <x v="0"/>
  </r>
  <r>
    <x v="19"/>
    <s v="1269"/>
    <x v="3"/>
    <s v="P026"/>
    <x v="25"/>
    <n v="2.6"/>
    <s v="Hot drinks"/>
    <n v="13"/>
    <n v="13"/>
    <n v="0"/>
    <x v="1"/>
    <n v="33.800000000000004"/>
    <x v="0"/>
  </r>
  <r>
    <x v="19"/>
    <s v="1269"/>
    <x v="3"/>
    <s v="P027"/>
    <x v="26"/>
    <n v="2.2000000000000002"/>
    <s v="Hot drinks"/>
    <n v="8"/>
    <n v="8"/>
    <n v="0"/>
    <x v="1"/>
    <n v="17.600000000000001"/>
    <x v="0"/>
  </r>
  <r>
    <x v="19"/>
    <s v="1269"/>
    <x v="3"/>
    <s v="P028"/>
    <x v="27"/>
    <n v="2.25"/>
    <s v="Hot drinks"/>
    <n v="15"/>
    <n v="15"/>
    <n v="0"/>
    <x v="1"/>
    <n v="33.75"/>
    <x v="0"/>
  </r>
  <r>
    <x v="19"/>
    <s v="1269"/>
    <x v="3"/>
    <s v="P029"/>
    <x v="28"/>
    <n v="2.25"/>
    <s v="Hot drinks"/>
    <n v="12"/>
    <n v="12"/>
    <n v="0"/>
    <x v="1"/>
    <n v="27"/>
    <x v="0"/>
  </r>
  <r>
    <x v="19"/>
    <s v="1269"/>
    <x v="3"/>
    <s v="P030"/>
    <x v="29"/>
    <n v="1.9"/>
    <s v="Cold drinks"/>
    <n v="36"/>
    <n v="2"/>
    <n v="0"/>
    <x v="1"/>
    <n v="3.8"/>
    <x v="40"/>
  </r>
  <r>
    <x v="19"/>
    <s v="1269"/>
    <x v="3"/>
    <s v="P031"/>
    <x v="30"/>
    <n v="1.9"/>
    <s v="Cold drinks"/>
    <n v="32"/>
    <n v="1"/>
    <n v="0"/>
    <x v="1"/>
    <n v="1.9"/>
    <x v="33"/>
  </r>
  <r>
    <x v="19"/>
    <s v="1269"/>
    <x v="3"/>
    <s v="P032"/>
    <x v="31"/>
    <n v="2.0499999999999998"/>
    <s v="Cold drinks"/>
    <n v="29"/>
    <n v="6"/>
    <n v="0"/>
    <x v="1"/>
    <n v="12.299999999999999"/>
    <x v="38"/>
  </r>
  <r>
    <x v="19"/>
    <s v="1269"/>
    <x v="3"/>
    <s v="P033"/>
    <x v="32"/>
    <n v="1.95"/>
    <s v="Cold drinks"/>
    <n v="21"/>
    <n v="1"/>
    <n v="0"/>
    <x v="1"/>
    <n v="1.95"/>
    <x v="27"/>
  </r>
  <r>
    <x v="19"/>
    <s v="1269"/>
    <x v="3"/>
    <s v="P034"/>
    <x v="33"/>
    <n v="1.55"/>
    <s v="Cold drinks"/>
    <n v="19"/>
    <n v="7"/>
    <n v="0"/>
    <x v="1"/>
    <n v="10.85"/>
    <x v="5"/>
  </r>
  <r>
    <x v="19"/>
    <s v="1269"/>
    <x v="3"/>
    <s v="P035"/>
    <x v="34"/>
    <n v="2"/>
    <s v="Cold drinks"/>
    <n v="19"/>
    <n v="1"/>
    <n v="0"/>
    <x v="1"/>
    <n v="2"/>
    <x v="19"/>
  </r>
  <r>
    <x v="19"/>
    <s v="1269"/>
    <x v="3"/>
    <s v="P036"/>
    <x v="35"/>
    <n v="2"/>
    <s v="Cold drinks"/>
    <n v="33"/>
    <n v="3"/>
    <n v="0"/>
    <x v="1"/>
    <n v="6"/>
    <x v="28"/>
  </r>
  <r>
    <x v="19"/>
    <s v="1269"/>
    <x v="3"/>
    <s v="P037"/>
    <x v="36"/>
    <n v="3.7"/>
    <s v="Sandwiches"/>
    <n v="7"/>
    <n v="5"/>
    <n v="2"/>
    <x v="1"/>
    <n v="18.5"/>
    <x v="0"/>
  </r>
  <r>
    <x v="19"/>
    <s v="1269"/>
    <x v="3"/>
    <s v="P038"/>
    <x v="37"/>
    <n v="3.7"/>
    <s v="Sandwiches"/>
    <n v="10"/>
    <n v="2"/>
    <n v="0"/>
    <x v="5"/>
    <n v="7.4"/>
    <x v="0"/>
  </r>
  <r>
    <x v="19"/>
    <s v="1269"/>
    <x v="3"/>
    <s v="P039"/>
    <x v="38"/>
    <n v="3.7"/>
    <s v="Sandwiches"/>
    <n v="6"/>
    <n v="2"/>
    <n v="2"/>
    <x v="4"/>
    <n v="7.4"/>
    <x v="0"/>
  </r>
  <r>
    <x v="19"/>
    <s v="1269"/>
    <x v="3"/>
    <s v="P040"/>
    <x v="39"/>
    <n v="3.6"/>
    <s v="Sandwiches"/>
    <n v="11"/>
    <n v="5"/>
    <n v="3"/>
    <x v="0"/>
    <n v="18"/>
    <x v="0"/>
  </r>
  <r>
    <x v="19"/>
    <s v="1269"/>
    <x v="3"/>
    <s v="P041"/>
    <x v="40"/>
    <n v="1.25"/>
    <s v="Crisps"/>
    <n v="15"/>
    <n v="6"/>
    <n v="0"/>
    <x v="1"/>
    <n v="7.5"/>
    <x v="1"/>
  </r>
  <r>
    <x v="19"/>
    <s v="1269"/>
    <x v="3"/>
    <s v="P042"/>
    <x v="41"/>
    <n v="1.25"/>
    <s v="Crisps"/>
    <n v="31"/>
    <n v="1"/>
    <n v="0"/>
    <x v="1"/>
    <n v="1.25"/>
    <x v="28"/>
  </r>
  <r>
    <x v="19"/>
    <s v="1269"/>
    <x v="3"/>
    <s v="P043"/>
    <x v="42"/>
    <n v="1.25"/>
    <s v="Crisps"/>
    <n v="9"/>
    <n v="4"/>
    <n v="0"/>
    <x v="1"/>
    <n v="5"/>
    <x v="3"/>
  </r>
  <r>
    <x v="19"/>
    <s v="1287"/>
    <x v="4"/>
    <s v="P001"/>
    <x v="0"/>
    <n v="1.35"/>
    <s v="Savouries"/>
    <n v="71"/>
    <n v="65"/>
    <n v="4"/>
    <x v="4"/>
    <n v="87.75"/>
    <x v="0"/>
  </r>
  <r>
    <x v="19"/>
    <s v="1287"/>
    <x v="4"/>
    <s v="P002"/>
    <x v="1"/>
    <n v="1.35"/>
    <s v="Savouries"/>
    <n v="16"/>
    <n v="16"/>
    <n v="0"/>
    <x v="1"/>
    <n v="21.6"/>
    <x v="0"/>
  </r>
  <r>
    <x v="19"/>
    <s v="1287"/>
    <x v="4"/>
    <s v="P003"/>
    <x v="2"/>
    <n v="2.5"/>
    <s v="Savouries"/>
    <n v="15"/>
    <n v="14"/>
    <n v="1"/>
    <x v="1"/>
    <n v="35"/>
    <x v="0"/>
  </r>
  <r>
    <x v="19"/>
    <s v="1287"/>
    <x v="4"/>
    <s v="P004"/>
    <x v="3"/>
    <n v="2.25"/>
    <s v="Savouries"/>
    <n v="15"/>
    <n v="14"/>
    <n v="1"/>
    <x v="1"/>
    <n v="31.5"/>
    <x v="0"/>
  </r>
  <r>
    <x v="19"/>
    <s v="1287"/>
    <x v="4"/>
    <s v="P005"/>
    <x v="4"/>
    <n v="2.5"/>
    <s v="Savouries"/>
    <n v="15"/>
    <n v="14"/>
    <n v="1"/>
    <x v="1"/>
    <n v="35"/>
    <x v="0"/>
  </r>
  <r>
    <x v="19"/>
    <s v="1287"/>
    <x v="4"/>
    <s v="P006"/>
    <x v="5"/>
    <n v="2.2000000000000002"/>
    <s v="Savouries"/>
    <n v="15"/>
    <n v="13"/>
    <n v="1"/>
    <x v="2"/>
    <n v="28.6"/>
    <x v="0"/>
  </r>
  <r>
    <x v="19"/>
    <s v="1287"/>
    <x v="4"/>
    <s v="P007"/>
    <x v="6"/>
    <n v="2.1"/>
    <s v="Savouries"/>
    <n v="15"/>
    <n v="14"/>
    <n v="1"/>
    <x v="1"/>
    <n v="29.400000000000002"/>
    <x v="0"/>
  </r>
  <r>
    <x v="19"/>
    <s v="1287"/>
    <x v="4"/>
    <s v="P008"/>
    <x v="7"/>
    <n v="1.5"/>
    <s v="Cakes and sweet treats"/>
    <n v="5"/>
    <n v="3"/>
    <n v="1"/>
    <x v="2"/>
    <n v="4.5"/>
    <x v="0"/>
  </r>
  <r>
    <x v="19"/>
    <s v="1287"/>
    <x v="4"/>
    <s v="P009"/>
    <x v="8"/>
    <n v="1.45"/>
    <s v="Cakes and sweet treats"/>
    <n v="5"/>
    <n v="4"/>
    <n v="1"/>
    <x v="1"/>
    <n v="5.8"/>
    <x v="0"/>
  </r>
  <r>
    <x v="19"/>
    <s v="1287"/>
    <x v="4"/>
    <s v="P010"/>
    <x v="9"/>
    <n v="1.3"/>
    <s v="Cakes and sweet treats"/>
    <n v="4"/>
    <n v="4"/>
    <n v="0"/>
    <x v="1"/>
    <n v="5.2"/>
    <x v="0"/>
  </r>
  <r>
    <x v="19"/>
    <s v="1287"/>
    <x v="4"/>
    <s v="P011"/>
    <x v="10"/>
    <n v="1.4"/>
    <s v="Cakes and sweet treats"/>
    <n v="4"/>
    <n v="4"/>
    <n v="0"/>
    <x v="1"/>
    <n v="5.6"/>
    <x v="0"/>
  </r>
  <r>
    <x v="19"/>
    <s v="1287"/>
    <x v="4"/>
    <s v="P012"/>
    <x v="11"/>
    <n v="1.6"/>
    <s v="Cakes and sweet treats"/>
    <n v="6"/>
    <n v="5"/>
    <n v="1"/>
    <x v="1"/>
    <n v="8"/>
    <x v="0"/>
  </r>
  <r>
    <x v="19"/>
    <s v="1287"/>
    <x v="4"/>
    <s v="P013"/>
    <x v="12"/>
    <n v="3.1"/>
    <s v="Hot hold"/>
    <n v="6"/>
    <n v="6"/>
    <n v="0"/>
    <x v="1"/>
    <n v="18.600000000000001"/>
    <x v="0"/>
  </r>
  <r>
    <x v="19"/>
    <s v="1287"/>
    <x v="4"/>
    <s v="P014"/>
    <x v="13"/>
    <n v="3.4"/>
    <s v="Hot hold"/>
    <n v="5"/>
    <n v="5"/>
    <n v="0"/>
    <x v="1"/>
    <n v="17"/>
    <x v="0"/>
  </r>
  <r>
    <x v="19"/>
    <s v="1287"/>
    <x v="4"/>
    <s v="P015"/>
    <x v="14"/>
    <n v="2.2000000000000002"/>
    <s v="Hot hold"/>
    <n v="6"/>
    <n v="4"/>
    <n v="0"/>
    <x v="4"/>
    <n v="8.8000000000000007"/>
    <x v="0"/>
  </r>
  <r>
    <x v="19"/>
    <s v="1287"/>
    <x v="4"/>
    <s v="P016"/>
    <x v="15"/>
    <n v="2.25"/>
    <s v="Hot hold"/>
    <n v="3"/>
    <n v="3"/>
    <n v="0"/>
    <x v="1"/>
    <n v="6.75"/>
    <x v="0"/>
  </r>
  <r>
    <x v="19"/>
    <s v="1287"/>
    <x v="4"/>
    <s v="P017"/>
    <x v="16"/>
    <n v="2.35"/>
    <s v="Hot hold"/>
    <n v="5"/>
    <n v="2"/>
    <n v="0"/>
    <x v="0"/>
    <n v="4.7"/>
    <x v="0"/>
  </r>
  <r>
    <x v="19"/>
    <s v="1287"/>
    <x v="4"/>
    <s v="P018"/>
    <x v="17"/>
    <n v="2.75"/>
    <s v="Hot hold"/>
    <n v="4"/>
    <n v="1"/>
    <n v="0"/>
    <x v="0"/>
    <n v="2.75"/>
    <x v="0"/>
  </r>
  <r>
    <x v="19"/>
    <s v="1287"/>
    <x v="4"/>
    <s v="P019"/>
    <x v="18"/>
    <n v="4.6500000000000004"/>
    <s v="Hot hold"/>
    <n v="6"/>
    <n v="5"/>
    <n v="0"/>
    <x v="2"/>
    <n v="23.25"/>
    <x v="0"/>
  </r>
  <r>
    <x v="19"/>
    <s v="1287"/>
    <x v="4"/>
    <s v="P020"/>
    <x v="19"/>
    <n v="2.2000000000000002"/>
    <s v="Breakfast"/>
    <n v="4"/>
    <n v="1"/>
    <n v="0"/>
    <x v="0"/>
    <n v="2.2000000000000002"/>
    <x v="0"/>
  </r>
  <r>
    <x v="19"/>
    <s v="1287"/>
    <x v="4"/>
    <s v="P021"/>
    <x v="20"/>
    <n v="3.35"/>
    <s v="Breakfast"/>
    <n v="5"/>
    <n v="2"/>
    <n v="0"/>
    <x v="0"/>
    <n v="6.7"/>
    <x v="0"/>
  </r>
  <r>
    <x v="19"/>
    <s v="1287"/>
    <x v="4"/>
    <s v="P022"/>
    <x v="21"/>
    <n v="2.25"/>
    <s v="Breakfast"/>
    <n v="6"/>
    <n v="6"/>
    <n v="0"/>
    <x v="1"/>
    <n v="13.5"/>
    <x v="0"/>
  </r>
  <r>
    <x v="19"/>
    <s v="1287"/>
    <x v="4"/>
    <s v="P023"/>
    <x v="22"/>
    <n v="1.5"/>
    <s v="Breakfast"/>
    <n v="5"/>
    <n v="4"/>
    <n v="0"/>
    <x v="2"/>
    <n v="6"/>
    <x v="0"/>
  </r>
  <r>
    <x v="19"/>
    <s v="1287"/>
    <x v="4"/>
    <s v="P024"/>
    <x v="23"/>
    <n v="3.3"/>
    <s v="Breakfast"/>
    <n v="3"/>
    <n v="0"/>
    <n v="0"/>
    <x v="0"/>
    <n v="0"/>
    <x v="0"/>
  </r>
  <r>
    <x v="19"/>
    <s v="1287"/>
    <x v="4"/>
    <s v="P025"/>
    <x v="24"/>
    <n v="2.95"/>
    <s v="Hot drinks"/>
    <n v="11"/>
    <n v="11"/>
    <n v="0"/>
    <x v="1"/>
    <n v="32.450000000000003"/>
    <x v="0"/>
  </r>
  <r>
    <x v="19"/>
    <s v="1287"/>
    <x v="4"/>
    <s v="P026"/>
    <x v="25"/>
    <n v="2.6"/>
    <s v="Hot drinks"/>
    <n v="6"/>
    <n v="6"/>
    <n v="0"/>
    <x v="1"/>
    <n v="15.600000000000001"/>
    <x v="0"/>
  </r>
  <r>
    <x v="19"/>
    <s v="1287"/>
    <x v="4"/>
    <s v="P027"/>
    <x v="26"/>
    <n v="2.2000000000000002"/>
    <s v="Hot drinks"/>
    <n v="14"/>
    <n v="14"/>
    <n v="0"/>
    <x v="1"/>
    <n v="30.800000000000004"/>
    <x v="0"/>
  </r>
  <r>
    <x v="19"/>
    <s v="1287"/>
    <x v="4"/>
    <s v="P028"/>
    <x v="27"/>
    <n v="2.25"/>
    <s v="Hot drinks"/>
    <n v="11"/>
    <n v="11"/>
    <n v="0"/>
    <x v="1"/>
    <n v="24.75"/>
    <x v="0"/>
  </r>
  <r>
    <x v="19"/>
    <s v="1287"/>
    <x v="4"/>
    <s v="P029"/>
    <x v="28"/>
    <n v="2.25"/>
    <s v="Hot drinks"/>
    <n v="12"/>
    <n v="12"/>
    <n v="0"/>
    <x v="1"/>
    <n v="27"/>
    <x v="0"/>
  </r>
  <r>
    <x v="19"/>
    <s v="1287"/>
    <x v="4"/>
    <s v="P030"/>
    <x v="29"/>
    <n v="1.9"/>
    <s v="Cold drinks"/>
    <n v="9"/>
    <n v="7"/>
    <n v="0"/>
    <x v="1"/>
    <n v="13.299999999999999"/>
    <x v="26"/>
  </r>
  <r>
    <x v="19"/>
    <s v="1287"/>
    <x v="4"/>
    <s v="P031"/>
    <x v="30"/>
    <n v="1.9"/>
    <s v="Cold drinks"/>
    <n v="10"/>
    <n v="6"/>
    <n v="0"/>
    <x v="1"/>
    <n v="11.399999999999999"/>
    <x v="16"/>
  </r>
  <r>
    <x v="19"/>
    <s v="1287"/>
    <x v="4"/>
    <s v="P032"/>
    <x v="31"/>
    <n v="2.0499999999999998"/>
    <s v="Cold drinks"/>
    <n v="11"/>
    <n v="6"/>
    <n v="0"/>
    <x v="1"/>
    <n v="12.299999999999999"/>
    <x v="3"/>
  </r>
  <r>
    <x v="19"/>
    <s v="1287"/>
    <x v="4"/>
    <s v="P033"/>
    <x v="32"/>
    <n v="1.95"/>
    <s v="Cold drinks"/>
    <n v="9"/>
    <n v="7"/>
    <n v="0"/>
    <x v="1"/>
    <n v="13.65"/>
    <x v="26"/>
  </r>
  <r>
    <x v="19"/>
    <s v="1287"/>
    <x v="4"/>
    <s v="P034"/>
    <x v="33"/>
    <n v="1.55"/>
    <s v="Cold drinks"/>
    <n v="15"/>
    <n v="2"/>
    <n v="0"/>
    <x v="1"/>
    <n v="3.1"/>
    <x v="11"/>
  </r>
  <r>
    <x v="19"/>
    <s v="1287"/>
    <x v="4"/>
    <s v="P035"/>
    <x v="34"/>
    <n v="2"/>
    <s v="Cold drinks"/>
    <n v="13"/>
    <n v="2"/>
    <n v="0"/>
    <x v="1"/>
    <n v="4"/>
    <x v="10"/>
  </r>
  <r>
    <x v="19"/>
    <s v="1287"/>
    <x v="4"/>
    <s v="P036"/>
    <x v="35"/>
    <n v="2"/>
    <s v="Cold drinks"/>
    <n v="9"/>
    <n v="5"/>
    <n v="0"/>
    <x v="1"/>
    <n v="10"/>
    <x v="16"/>
  </r>
  <r>
    <x v="19"/>
    <s v="1287"/>
    <x v="4"/>
    <s v="P037"/>
    <x v="36"/>
    <n v="3.7"/>
    <s v="Sandwiches"/>
    <n v="6"/>
    <n v="6"/>
    <n v="0"/>
    <x v="1"/>
    <n v="22.200000000000003"/>
    <x v="0"/>
  </r>
  <r>
    <x v="19"/>
    <s v="1287"/>
    <x v="4"/>
    <s v="P038"/>
    <x v="37"/>
    <n v="3.7"/>
    <s v="Sandwiches"/>
    <n v="10"/>
    <n v="6"/>
    <n v="0"/>
    <x v="6"/>
    <n v="22.200000000000003"/>
    <x v="0"/>
  </r>
  <r>
    <x v="19"/>
    <s v="1287"/>
    <x v="4"/>
    <s v="P039"/>
    <x v="38"/>
    <n v="3.7"/>
    <s v="Sandwiches"/>
    <n v="13"/>
    <n v="3"/>
    <n v="0"/>
    <x v="10"/>
    <n v="11.100000000000001"/>
    <x v="0"/>
  </r>
  <r>
    <x v="19"/>
    <s v="1287"/>
    <x v="4"/>
    <s v="P040"/>
    <x v="39"/>
    <n v="3.6"/>
    <s v="Sandwiches"/>
    <n v="4"/>
    <n v="3"/>
    <n v="0"/>
    <x v="2"/>
    <n v="10.8"/>
    <x v="0"/>
  </r>
  <r>
    <x v="19"/>
    <s v="1287"/>
    <x v="4"/>
    <s v="P041"/>
    <x v="40"/>
    <n v="1.25"/>
    <s v="Crisps"/>
    <n v="9"/>
    <n v="4"/>
    <n v="0"/>
    <x v="1"/>
    <n v="5"/>
    <x v="3"/>
  </r>
  <r>
    <x v="19"/>
    <s v="1287"/>
    <x v="4"/>
    <s v="P042"/>
    <x v="41"/>
    <n v="1.25"/>
    <s v="Crisps"/>
    <n v="12"/>
    <n v="3"/>
    <n v="0"/>
    <x v="1"/>
    <n v="3.75"/>
    <x v="1"/>
  </r>
  <r>
    <x v="19"/>
    <s v="1287"/>
    <x v="4"/>
    <s v="P043"/>
    <x v="42"/>
    <n v="1.25"/>
    <s v="Crisps"/>
    <n v="14"/>
    <n v="2"/>
    <n v="0"/>
    <x v="1"/>
    <n v="2.5"/>
    <x v="5"/>
  </r>
  <r>
    <x v="19"/>
    <s v="2092"/>
    <x v="5"/>
    <s v="P001"/>
    <x v="0"/>
    <n v="1.35"/>
    <s v="Savouries"/>
    <n v="184"/>
    <n v="167"/>
    <n v="16"/>
    <x v="2"/>
    <n v="225.45000000000002"/>
    <x v="0"/>
  </r>
  <r>
    <x v="19"/>
    <s v="2092"/>
    <x v="5"/>
    <s v="P002"/>
    <x v="1"/>
    <n v="1.35"/>
    <s v="Savouries"/>
    <n v="40"/>
    <n v="38"/>
    <n v="2"/>
    <x v="1"/>
    <n v="51.300000000000004"/>
    <x v="0"/>
  </r>
  <r>
    <x v="19"/>
    <s v="2092"/>
    <x v="5"/>
    <s v="P003"/>
    <x v="2"/>
    <n v="2.5"/>
    <s v="Savouries"/>
    <n v="40"/>
    <n v="36"/>
    <n v="3"/>
    <x v="2"/>
    <n v="90"/>
    <x v="0"/>
  </r>
  <r>
    <x v="19"/>
    <s v="2092"/>
    <x v="5"/>
    <s v="P004"/>
    <x v="3"/>
    <n v="2.25"/>
    <s v="Savouries"/>
    <n v="40"/>
    <n v="38"/>
    <n v="2"/>
    <x v="1"/>
    <n v="85.5"/>
    <x v="0"/>
  </r>
  <r>
    <x v="19"/>
    <s v="2092"/>
    <x v="5"/>
    <s v="P005"/>
    <x v="4"/>
    <n v="2.5"/>
    <s v="Savouries"/>
    <n v="40"/>
    <n v="38"/>
    <n v="2"/>
    <x v="1"/>
    <n v="95"/>
    <x v="0"/>
  </r>
  <r>
    <x v="19"/>
    <s v="2092"/>
    <x v="5"/>
    <s v="P006"/>
    <x v="5"/>
    <n v="2.2000000000000002"/>
    <s v="Savouries"/>
    <n v="40"/>
    <n v="38"/>
    <n v="2"/>
    <x v="1"/>
    <n v="83.600000000000009"/>
    <x v="0"/>
  </r>
  <r>
    <x v="19"/>
    <s v="2092"/>
    <x v="5"/>
    <s v="P007"/>
    <x v="6"/>
    <n v="2.1"/>
    <s v="Savouries"/>
    <n v="40"/>
    <n v="37"/>
    <n v="2"/>
    <x v="2"/>
    <n v="77.7"/>
    <x v="0"/>
  </r>
  <r>
    <x v="19"/>
    <s v="2092"/>
    <x v="5"/>
    <s v="P008"/>
    <x v="7"/>
    <n v="1.5"/>
    <s v="Cakes and sweet treats"/>
    <n v="13"/>
    <n v="13"/>
    <n v="0"/>
    <x v="1"/>
    <n v="19.5"/>
    <x v="0"/>
  </r>
  <r>
    <x v="19"/>
    <s v="2092"/>
    <x v="5"/>
    <s v="P009"/>
    <x v="8"/>
    <n v="1.45"/>
    <s v="Cakes and sweet treats"/>
    <n v="14"/>
    <n v="12"/>
    <n v="2"/>
    <x v="1"/>
    <n v="17.399999999999999"/>
    <x v="0"/>
  </r>
  <r>
    <x v="19"/>
    <s v="2092"/>
    <x v="5"/>
    <s v="P010"/>
    <x v="9"/>
    <n v="1.3"/>
    <s v="Cakes and sweet treats"/>
    <n v="9"/>
    <n v="8"/>
    <n v="1"/>
    <x v="1"/>
    <n v="10.4"/>
    <x v="0"/>
  </r>
  <r>
    <x v="19"/>
    <s v="2092"/>
    <x v="5"/>
    <s v="P011"/>
    <x v="10"/>
    <n v="1.4"/>
    <s v="Cakes and sweet treats"/>
    <n v="13"/>
    <n v="10"/>
    <n v="3"/>
    <x v="1"/>
    <n v="14"/>
    <x v="0"/>
  </r>
  <r>
    <x v="19"/>
    <s v="2092"/>
    <x v="5"/>
    <s v="P012"/>
    <x v="11"/>
    <n v="1.6"/>
    <s v="Cakes and sweet treats"/>
    <n v="15"/>
    <n v="12"/>
    <n v="2"/>
    <x v="2"/>
    <n v="19.200000000000003"/>
    <x v="0"/>
  </r>
  <r>
    <x v="19"/>
    <s v="2092"/>
    <x v="5"/>
    <s v="P013"/>
    <x v="12"/>
    <n v="3.1"/>
    <s v="Hot hold"/>
    <n v="13"/>
    <n v="13"/>
    <n v="0"/>
    <x v="1"/>
    <n v="40.300000000000004"/>
    <x v="0"/>
  </r>
  <r>
    <x v="19"/>
    <s v="2092"/>
    <x v="5"/>
    <s v="P014"/>
    <x v="13"/>
    <n v="3.4"/>
    <s v="Hot hold"/>
    <n v="15"/>
    <n v="13"/>
    <n v="0"/>
    <x v="4"/>
    <n v="44.199999999999996"/>
    <x v="0"/>
  </r>
  <r>
    <x v="19"/>
    <s v="2092"/>
    <x v="5"/>
    <s v="P015"/>
    <x v="14"/>
    <n v="2.2000000000000002"/>
    <s v="Hot hold"/>
    <n v="14"/>
    <n v="14"/>
    <n v="0"/>
    <x v="1"/>
    <n v="30.800000000000004"/>
    <x v="0"/>
  </r>
  <r>
    <x v="19"/>
    <s v="2092"/>
    <x v="5"/>
    <s v="P016"/>
    <x v="15"/>
    <n v="2.25"/>
    <s v="Hot hold"/>
    <n v="10"/>
    <n v="7"/>
    <n v="0"/>
    <x v="0"/>
    <n v="15.75"/>
    <x v="0"/>
  </r>
  <r>
    <x v="19"/>
    <s v="2092"/>
    <x v="5"/>
    <s v="P017"/>
    <x v="16"/>
    <n v="2.35"/>
    <s v="Hot hold"/>
    <n v="14"/>
    <n v="14"/>
    <n v="0"/>
    <x v="1"/>
    <n v="32.9"/>
    <x v="0"/>
  </r>
  <r>
    <x v="19"/>
    <s v="2092"/>
    <x v="5"/>
    <s v="P018"/>
    <x v="17"/>
    <n v="2.75"/>
    <s v="Hot hold"/>
    <n v="9"/>
    <n v="6"/>
    <n v="0"/>
    <x v="0"/>
    <n v="16.5"/>
    <x v="0"/>
  </r>
  <r>
    <x v="19"/>
    <s v="2092"/>
    <x v="5"/>
    <s v="P019"/>
    <x v="18"/>
    <n v="4.6500000000000004"/>
    <s v="Hot hold"/>
    <n v="12"/>
    <n v="11"/>
    <n v="0"/>
    <x v="2"/>
    <n v="51.150000000000006"/>
    <x v="0"/>
  </r>
  <r>
    <x v="19"/>
    <s v="2092"/>
    <x v="5"/>
    <s v="P020"/>
    <x v="19"/>
    <n v="2.2000000000000002"/>
    <s v="Breakfast"/>
    <n v="14"/>
    <n v="12"/>
    <n v="0"/>
    <x v="4"/>
    <n v="26.400000000000002"/>
    <x v="0"/>
  </r>
  <r>
    <x v="19"/>
    <s v="2092"/>
    <x v="5"/>
    <s v="P021"/>
    <x v="20"/>
    <n v="3.35"/>
    <s v="Breakfast"/>
    <n v="13"/>
    <n v="10"/>
    <n v="0"/>
    <x v="0"/>
    <n v="33.5"/>
    <x v="0"/>
  </r>
  <r>
    <x v="19"/>
    <s v="2092"/>
    <x v="5"/>
    <s v="P022"/>
    <x v="21"/>
    <n v="2.25"/>
    <s v="Breakfast"/>
    <n v="15"/>
    <n v="15"/>
    <n v="0"/>
    <x v="1"/>
    <n v="33.75"/>
    <x v="0"/>
  </r>
  <r>
    <x v="19"/>
    <s v="2092"/>
    <x v="5"/>
    <s v="P023"/>
    <x v="22"/>
    <n v="1.5"/>
    <s v="Breakfast"/>
    <n v="14"/>
    <n v="11"/>
    <n v="0"/>
    <x v="0"/>
    <n v="16.5"/>
    <x v="0"/>
  </r>
  <r>
    <x v="19"/>
    <s v="2092"/>
    <x v="5"/>
    <s v="P024"/>
    <x v="23"/>
    <n v="3.3"/>
    <s v="Breakfast"/>
    <n v="13"/>
    <n v="12"/>
    <n v="0"/>
    <x v="2"/>
    <n v="39.599999999999994"/>
    <x v="0"/>
  </r>
  <r>
    <x v="19"/>
    <s v="2092"/>
    <x v="5"/>
    <s v="P025"/>
    <x v="24"/>
    <n v="2.95"/>
    <s v="Hot drinks"/>
    <n v="25"/>
    <n v="25"/>
    <n v="0"/>
    <x v="1"/>
    <n v="73.75"/>
    <x v="0"/>
  </r>
  <r>
    <x v="19"/>
    <s v="2092"/>
    <x v="5"/>
    <s v="P026"/>
    <x v="25"/>
    <n v="2.6"/>
    <s v="Hot drinks"/>
    <n v="21"/>
    <n v="21"/>
    <n v="0"/>
    <x v="1"/>
    <n v="54.6"/>
    <x v="0"/>
  </r>
  <r>
    <x v="19"/>
    <s v="2092"/>
    <x v="5"/>
    <s v="P027"/>
    <x v="26"/>
    <n v="2.2000000000000002"/>
    <s v="Hot drinks"/>
    <n v="34"/>
    <n v="34"/>
    <n v="0"/>
    <x v="1"/>
    <n v="74.800000000000011"/>
    <x v="0"/>
  </r>
  <r>
    <x v="19"/>
    <s v="2092"/>
    <x v="5"/>
    <s v="P028"/>
    <x v="27"/>
    <n v="2.25"/>
    <s v="Hot drinks"/>
    <n v="32"/>
    <n v="31"/>
    <n v="0"/>
    <x v="2"/>
    <n v="69.75"/>
    <x v="0"/>
  </r>
  <r>
    <x v="19"/>
    <s v="2092"/>
    <x v="5"/>
    <s v="P029"/>
    <x v="28"/>
    <n v="2.25"/>
    <s v="Hot drinks"/>
    <n v="39"/>
    <n v="39"/>
    <n v="0"/>
    <x v="1"/>
    <n v="87.75"/>
    <x v="0"/>
  </r>
  <r>
    <x v="19"/>
    <s v="2092"/>
    <x v="5"/>
    <s v="P030"/>
    <x v="29"/>
    <n v="1.9"/>
    <s v="Cold drinks"/>
    <n v="38"/>
    <n v="20"/>
    <n v="0"/>
    <x v="1"/>
    <n v="38"/>
    <x v="19"/>
  </r>
  <r>
    <x v="19"/>
    <s v="2092"/>
    <x v="5"/>
    <s v="P031"/>
    <x v="30"/>
    <n v="1.9"/>
    <s v="Cold drinks"/>
    <n v="31"/>
    <n v="2"/>
    <n v="0"/>
    <x v="1"/>
    <n v="3.8"/>
    <x v="41"/>
  </r>
  <r>
    <x v="19"/>
    <s v="2092"/>
    <x v="5"/>
    <s v="P032"/>
    <x v="31"/>
    <n v="2.0499999999999998"/>
    <s v="Cold drinks"/>
    <n v="34"/>
    <n v="16"/>
    <n v="0"/>
    <x v="1"/>
    <n v="32.799999999999997"/>
    <x v="19"/>
  </r>
  <r>
    <x v="19"/>
    <s v="2092"/>
    <x v="5"/>
    <s v="P033"/>
    <x v="32"/>
    <n v="1.95"/>
    <s v="Cold drinks"/>
    <n v="35"/>
    <n v="8"/>
    <n v="0"/>
    <x v="1"/>
    <n v="15.6"/>
    <x v="23"/>
  </r>
  <r>
    <x v="19"/>
    <s v="2092"/>
    <x v="5"/>
    <s v="P034"/>
    <x v="33"/>
    <n v="1.55"/>
    <s v="Cold drinks"/>
    <n v="26"/>
    <n v="5"/>
    <n v="0"/>
    <x v="1"/>
    <n v="7.75"/>
    <x v="25"/>
  </r>
  <r>
    <x v="19"/>
    <s v="2092"/>
    <x v="5"/>
    <s v="P035"/>
    <x v="34"/>
    <n v="2"/>
    <s v="Cold drinks"/>
    <n v="27"/>
    <n v="3"/>
    <n v="0"/>
    <x v="1"/>
    <n v="6"/>
    <x v="22"/>
  </r>
  <r>
    <x v="19"/>
    <s v="2092"/>
    <x v="5"/>
    <s v="P036"/>
    <x v="35"/>
    <n v="2"/>
    <s v="Cold drinks"/>
    <n v="34"/>
    <n v="26"/>
    <n v="0"/>
    <x v="1"/>
    <n v="52"/>
    <x v="15"/>
  </r>
  <r>
    <x v="19"/>
    <s v="2092"/>
    <x v="5"/>
    <s v="P037"/>
    <x v="36"/>
    <n v="3.7"/>
    <s v="Sandwiches"/>
    <n v="9"/>
    <n v="7"/>
    <n v="1"/>
    <x v="2"/>
    <n v="25.900000000000002"/>
    <x v="0"/>
  </r>
  <r>
    <x v="19"/>
    <s v="2092"/>
    <x v="5"/>
    <s v="P038"/>
    <x v="37"/>
    <n v="3.7"/>
    <s v="Sandwiches"/>
    <n v="11"/>
    <n v="8"/>
    <n v="0"/>
    <x v="0"/>
    <n v="29.6"/>
    <x v="0"/>
  </r>
  <r>
    <x v="19"/>
    <s v="2092"/>
    <x v="5"/>
    <s v="P039"/>
    <x v="38"/>
    <n v="3.7"/>
    <s v="Sandwiches"/>
    <n v="11"/>
    <n v="8"/>
    <n v="2"/>
    <x v="2"/>
    <n v="29.6"/>
    <x v="0"/>
  </r>
  <r>
    <x v="19"/>
    <s v="2092"/>
    <x v="5"/>
    <s v="P040"/>
    <x v="39"/>
    <n v="3.6"/>
    <s v="Sandwiches"/>
    <n v="15"/>
    <n v="3"/>
    <n v="0"/>
    <x v="12"/>
    <n v="10.8"/>
    <x v="0"/>
  </r>
  <r>
    <x v="19"/>
    <s v="2092"/>
    <x v="5"/>
    <s v="P041"/>
    <x v="40"/>
    <n v="1.25"/>
    <s v="Crisps"/>
    <n v="31"/>
    <n v="2"/>
    <n v="0"/>
    <x v="1"/>
    <n v="2.5"/>
    <x v="41"/>
  </r>
  <r>
    <x v="19"/>
    <s v="2092"/>
    <x v="5"/>
    <s v="P042"/>
    <x v="41"/>
    <n v="1.25"/>
    <s v="Crisps"/>
    <n v="29"/>
    <n v="18"/>
    <n v="0"/>
    <x v="1"/>
    <n v="22.5"/>
    <x v="10"/>
  </r>
  <r>
    <x v="19"/>
    <s v="2092"/>
    <x v="5"/>
    <s v="P043"/>
    <x v="42"/>
    <n v="1.25"/>
    <s v="Crisps"/>
    <n v="23"/>
    <n v="10"/>
    <n v="0"/>
    <x v="1"/>
    <n v="12.5"/>
    <x v="11"/>
  </r>
  <r>
    <x v="19"/>
    <s v="2365"/>
    <x v="6"/>
    <s v="P001"/>
    <x v="0"/>
    <n v="1.35"/>
    <s v="Savouries"/>
    <n v="79"/>
    <n v="76"/>
    <n v="1"/>
    <x v="4"/>
    <n v="102.60000000000001"/>
    <x v="0"/>
  </r>
  <r>
    <x v="19"/>
    <s v="2365"/>
    <x v="6"/>
    <s v="P002"/>
    <x v="1"/>
    <n v="1.35"/>
    <s v="Savouries"/>
    <n v="17"/>
    <n v="16"/>
    <n v="1"/>
    <x v="1"/>
    <n v="21.6"/>
    <x v="0"/>
  </r>
  <r>
    <x v="19"/>
    <s v="2365"/>
    <x v="6"/>
    <s v="P003"/>
    <x v="2"/>
    <n v="2.5"/>
    <s v="Savouries"/>
    <n v="17"/>
    <n v="16"/>
    <n v="0"/>
    <x v="2"/>
    <n v="40"/>
    <x v="0"/>
  </r>
  <r>
    <x v="19"/>
    <s v="2365"/>
    <x v="6"/>
    <s v="P004"/>
    <x v="3"/>
    <n v="2.25"/>
    <s v="Savouries"/>
    <n v="17"/>
    <n v="15"/>
    <n v="1"/>
    <x v="2"/>
    <n v="33.75"/>
    <x v="0"/>
  </r>
  <r>
    <x v="19"/>
    <s v="2365"/>
    <x v="6"/>
    <s v="P005"/>
    <x v="4"/>
    <n v="2.5"/>
    <s v="Savouries"/>
    <n v="17"/>
    <n v="15"/>
    <n v="1"/>
    <x v="2"/>
    <n v="37.5"/>
    <x v="0"/>
  </r>
  <r>
    <x v="19"/>
    <s v="2365"/>
    <x v="6"/>
    <s v="P006"/>
    <x v="5"/>
    <n v="2.2000000000000002"/>
    <s v="Savouries"/>
    <n v="17"/>
    <n v="16"/>
    <n v="1"/>
    <x v="1"/>
    <n v="35.200000000000003"/>
    <x v="0"/>
  </r>
  <r>
    <x v="19"/>
    <s v="2365"/>
    <x v="6"/>
    <s v="P007"/>
    <x v="6"/>
    <n v="2.1"/>
    <s v="Savouries"/>
    <n v="17"/>
    <n v="16"/>
    <n v="1"/>
    <x v="1"/>
    <n v="33.6"/>
    <x v="0"/>
  </r>
  <r>
    <x v="19"/>
    <s v="2365"/>
    <x v="6"/>
    <s v="P008"/>
    <x v="7"/>
    <n v="1.5"/>
    <s v="Cakes and sweet treats"/>
    <n v="6"/>
    <n v="6"/>
    <n v="0"/>
    <x v="1"/>
    <n v="9"/>
    <x v="0"/>
  </r>
  <r>
    <x v="19"/>
    <s v="2365"/>
    <x v="6"/>
    <s v="P009"/>
    <x v="8"/>
    <n v="1.45"/>
    <s v="Cakes and sweet treats"/>
    <n v="4"/>
    <n v="4"/>
    <n v="0"/>
    <x v="1"/>
    <n v="5.8"/>
    <x v="0"/>
  </r>
  <r>
    <x v="19"/>
    <s v="2365"/>
    <x v="6"/>
    <s v="P010"/>
    <x v="9"/>
    <n v="1.3"/>
    <s v="Cakes and sweet treats"/>
    <n v="3"/>
    <n v="3"/>
    <n v="0"/>
    <x v="1"/>
    <n v="3.9000000000000004"/>
    <x v="0"/>
  </r>
  <r>
    <x v="19"/>
    <s v="2365"/>
    <x v="6"/>
    <s v="P011"/>
    <x v="10"/>
    <n v="1.4"/>
    <s v="Cakes and sweet treats"/>
    <n v="4"/>
    <n v="3"/>
    <n v="1"/>
    <x v="1"/>
    <n v="4.1999999999999993"/>
    <x v="0"/>
  </r>
  <r>
    <x v="19"/>
    <s v="2365"/>
    <x v="6"/>
    <s v="P012"/>
    <x v="11"/>
    <n v="1.6"/>
    <s v="Cakes and sweet treats"/>
    <n v="3"/>
    <n v="3"/>
    <n v="0"/>
    <x v="1"/>
    <n v="4.8000000000000007"/>
    <x v="0"/>
  </r>
  <r>
    <x v="19"/>
    <s v="2365"/>
    <x v="6"/>
    <s v="P013"/>
    <x v="12"/>
    <n v="3.1"/>
    <s v="Hot hold"/>
    <n v="5"/>
    <n v="3"/>
    <n v="0"/>
    <x v="4"/>
    <n v="9.3000000000000007"/>
    <x v="0"/>
  </r>
  <r>
    <x v="19"/>
    <s v="2365"/>
    <x v="6"/>
    <s v="P014"/>
    <x v="13"/>
    <n v="3.4"/>
    <s v="Hot hold"/>
    <n v="4"/>
    <n v="3"/>
    <n v="0"/>
    <x v="2"/>
    <n v="10.199999999999999"/>
    <x v="0"/>
  </r>
  <r>
    <x v="19"/>
    <s v="2365"/>
    <x v="6"/>
    <s v="P015"/>
    <x v="14"/>
    <n v="2.2000000000000002"/>
    <s v="Hot hold"/>
    <n v="6"/>
    <n v="5"/>
    <n v="0"/>
    <x v="2"/>
    <n v="11"/>
    <x v="0"/>
  </r>
  <r>
    <x v="19"/>
    <s v="2365"/>
    <x v="6"/>
    <s v="P016"/>
    <x v="15"/>
    <n v="2.25"/>
    <s v="Hot hold"/>
    <n v="6"/>
    <n v="5"/>
    <n v="0"/>
    <x v="2"/>
    <n v="11.25"/>
    <x v="0"/>
  </r>
  <r>
    <x v="19"/>
    <s v="2365"/>
    <x v="6"/>
    <s v="P017"/>
    <x v="16"/>
    <n v="2.35"/>
    <s v="Hot hold"/>
    <n v="4"/>
    <n v="2"/>
    <n v="0"/>
    <x v="4"/>
    <n v="4.7"/>
    <x v="0"/>
  </r>
  <r>
    <x v="19"/>
    <s v="2365"/>
    <x v="6"/>
    <s v="P018"/>
    <x v="17"/>
    <n v="2.75"/>
    <s v="Hot hold"/>
    <n v="4"/>
    <n v="3"/>
    <n v="0"/>
    <x v="2"/>
    <n v="8.25"/>
    <x v="0"/>
  </r>
  <r>
    <x v="19"/>
    <s v="2365"/>
    <x v="6"/>
    <s v="P019"/>
    <x v="18"/>
    <n v="4.6500000000000004"/>
    <s v="Hot hold"/>
    <n v="6"/>
    <n v="4"/>
    <n v="0"/>
    <x v="4"/>
    <n v="18.600000000000001"/>
    <x v="0"/>
  </r>
  <r>
    <x v="19"/>
    <s v="2365"/>
    <x v="6"/>
    <s v="P020"/>
    <x v="19"/>
    <n v="2.2000000000000002"/>
    <s v="Breakfast"/>
    <n v="6"/>
    <n v="4"/>
    <n v="0"/>
    <x v="4"/>
    <n v="8.8000000000000007"/>
    <x v="0"/>
  </r>
  <r>
    <x v="19"/>
    <s v="2365"/>
    <x v="6"/>
    <s v="P021"/>
    <x v="20"/>
    <n v="3.35"/>
    <s v="Breakfast"/>
    <n v="5"/>
    <n v="3"/>
    <n v="0"/>
    <x v="4"/>
    <n v="10.050000000000001"/>
    <x v="0"/>
  </r>
  <r>
    <x v="19"/>
    <s v="2365"/>
    <x v="6"/>
    <s v="P022"/>
    <x v="21"/>
    <n v="2.25"/>
    <s v="Breakfast"/>
    <n v="4"/>
    <n v="1"/>
    <n v="0"/>
    <x v="0"/>
    <n v="2.25"/>
    <x v="0"/>
  </r>
  <r>
    <x v="19"/>
    <s v="2365"/>
    <x v="6"/>
    <s v="P023"/>
    <x v="22"/>
    <n v="1.5"/>
    <s v="Breakfast"/>
    <n v="4"/>
    <n v="2"/>
    <n v="0"/>
    <x v="4"/>
    <n v="3"/>
    <x v="0"/>
  </r>
  <r>
    <x v="19"/>
    <s v="2365"/>
    <x v="6"/>
    <s v="P024"/>
    <x v="23"/>
    <n v="3.3"/>
    <s v="Breakfast"/>
    <n v="4"/>
    <n v="1"/>
    <n v="0"/>
    <x v="0"/>
    <n v="3.3"/>
    <x v="0"/>
  </r>
  <r>
    <x v="19"/>
    <s v="2365"/>
    <x v="6"/>
    <s v="P025"/>
    <x v="24"/>
    <n v="2.95"/>
    <s v="Hot drinks"/>
    <n v="10"/>
    <n v="10"/>
    <n v="0"/>
    <x v="1"/>
    <n v="29.5"/>
    <x v="0"/>
  </r>
  <r>
    <x v="19"/>
    <s v="2365"/>
    <x v="6"/>
    <s v="P026"/>
    <x v="25"/>
    <n v="2.6"/>
    <s v="Hot drinks"/>
    <n v="16"/>
    <n v="16"/>
    <n v="0"/>
    <x v="1"/>
    <n v="41.6"/>
    <x v="0"/>
  </r>
  <r>
    <x v="19"/>
    <s v="2365"/>
    <x v="6"/>
    <s v="P027"/>
    <x v="26"/>
    <n v="2.2000000000000002"/>
    <s v="Hot drinks"/>
    <n v="9"/>
    <n v="8"/>
    <n v="0"/>
    <x v="2"/>
    <n v="17.600000000000001"/>
    <x v="0"/>
  </r>
  <r>
    <x v="19"/>
    <s v="2365"/>
    <x v="6"/>
    <s v="P028"/>
    <x v="27"/>
    <n v="2.25"/>
    <s v="Hot drinks"/>
    <n v="14"/>
    <n v="14"/>
    <n v="0"/>
    <x v="1"/>
    <n v="31.5"/>
    <x v="0"/>
  </r>
  <r>
    <x v="19"/>
    <s v="2365"/>
    <x v="6"/>
    <s v="P029"/>
    <x v="28"/>
    <n v="2.25"/>
    <s v="Hot drinks"/>
    <n v="10"/>
    <n v="10"/>
    <n v="0"/>
    <x v="1"/>
    <n v="22.5"/>
    <x v="0"/>
  </r>
  <r>
    <x v="19"/>
    <s v="2365"/>
    <x v="6"/>
    <s v="P030"/>
    <x v="29"/>
    <n v="1.9"/>
    <s v="Cold drinks"/>
    <n v="12"/>
    <n v="7"/>
    <n v="0"/>
    <x v="1"/>
    <n v="13.299999999999999"/>
    <x v="3"/>
  </r>
  <r>
    <x v="19"/>
    <s v="2365"/>
    <x v="6"/>
    <s v="P031"/>
    <x v="30"/>
    <n v="1.9"/>
    <s v="Cold drinks"/>
    <n v="8"/>
    <n v="2"/>
    <n v="0"/>
    <x v="1"/>
    <n v="3.8"/>
    <x v="9"/>
  </r>
  <r>
    <x v="19"/>
    <s v="2365"/>
    <x v="6"/>
    <s v="P032"/>
    <x v="31"/>
    <n v="2.0499999999999998"/>
    <s v="Cold drinks"/>
    <n v="10"/>
    <n v="2"/>
    <n v="0"/>
    <x v="1"/>
    <n v="4.0999999999999996"/>
    <x v="15"/>
  </r>
  <r>
    <x v="19"/>
    <s v="2365"/>
    <x v="6"/>
    <s v="P033"/>
    <x v="32"/>
    <n v="1.95"/>
    <s v="Cold drinks"/>
    <n v="8"/>
    <n v="2"/>
    <n v="0"/>
    <x v="1"/>
    <n v="3.9"/>
    <x v="9"/>
  </r>
  <r>
    <x v="19"/>
    <s v="2365"/>
    <x v="6"/>
    <s v="P034"/>
    <x v="33"/>
    <n v="1.55"/>
    <s v="Cold drinks"/>
    <n v="10"/>
    <n v="4"/>
    <n v="0"/>
    <x v="1"/>
    <n v="6.2"/>
    <x v="9"/>
  </r>
  <r>
    <x v="19"/>
    <s v="2365"/>
    <x v="6"/>
    <s v="P035"/>
    <x v="34"/>
    <n v="2"/>
    <s v="Cold drinks"/>
    <n v="12"/>
    <n v="6"/>
    <n v="0"/>
    <x v="1"/>
    <n v="12"/>
    <x v="9"/>
  </r>
  <r>
    <x v="19"/>
    <s v="2365"/>
    <x v="6"/>
    <s v="P036"/>
    <x v="35"/>
    <n v="2"/>
    <s v="Cold drinks"/>
    <n v="8"/>
    <n v="2"/>
    <n v="0"/>
    <x v="1"/>
    <n v="4"/>
    <x v="9"/>
  </r>
  <r>
    <x v="19"/>
    <s v="2365"/>
    <x v="6"/>
    <s v="P037"/>
    <x v="36"/>
    <n v="3.7"/>
    <s v="Sandwiches"/>
    <n v="6"/>
    <n v="5"/>
    <n v="0"/>
    <x v="2"/>
    <n v="18.5"/>
    <x v="0"/>
  </r>
  <r>
    <x v="19"/>
    <s v="2365"/>
    <x v="6"/>
    <s v="P038"/>
    <x v="37"/>
    <n v="3.7"/>
    <s v="Sandwiches"/>
    <n v="7"/>
    <n v="3"/>
    <n v="1"/>
    <x v="0"/>
    <n v="11.100000000000001"/>
    <x v="0"/>
  </r>
  <r>
    <x v="19"/>
    <s v="2365"/>
    <x v="6"/>
    <s v="P039"/>
    <x v="38"/>
    <n v="3.7"/>
    <s v="Sandwiches"/>
    <n v="4"/>
    <n v="3"/>
    <n v="0"/>
    <x v="2"/>
    <n v="11.100000000000001"/>
    <x v="0"/>
  </r>
  <r>
    <x v="19"/>
    <s v="2365"/>
    <x v="6"/>
    <s v="P040"/>
    <x v="39"/>
    <n v="3.6"/>
    <s v="Sandwiches"/>
    <n v="10"/>
    <n v="7"/>
    <n v="0"/>
    <x v="0"/>
    <n v="25.2"/>
    <x v="0"/>
  </r>
  <r>
    <x v="19"/>
    <s v="2365"/>
    <x v="6"/>
    <s v="P041"/>
    <x v="40"/>
    <n v="1.25"/>
    <s v="Crisps"/>
    <n v="16"/>
    <n v="11"/>
    <n v="0"/>
    <x v="1"/>
    <n v="13.75"/>
    <x v="3"/>
  </r>
  <r>
    <x v="19"/>
    <s v="2365"/>
    <x v="6"/>
    <s v="P042"/>
    <x v="41"/>
    <n v="1.25"/>
    <s v="Crisps"/>
    <n v="10"/>
    <n v="2"/>
    <n v="0"/>
    <x v="1"/>
    <n v="2.5"/>
    <x v="15"/>
  </r>
  <r>
    <x v="19"/>
    <s v="2365"/>
    <x v="6"/>
    <s v="P043"/>
    <x v="42"/>
    <n v="1.25"/>
    <s v="Crisps"/>
    <n v="16"/>
    <n v="6"/>
    <n v="0"/>
    <x v="1"/>
    <n v="7.5"/>
    <x v="4"/>
  </r>
  <r>
    <x v="19"/>
    <s v="5725"/>
    <x v="7"/>
    <s v="P001"/>
    <x v="0"/>
    <n v="1.35"/>
    <s v="Savouries"/>
    <n v="114"/>
    <n v="106"/>
    <n v="7"/>
    <x v="2"/>
    <n v="143.10000000000002"/>
    <x v="0"/>
  </r>
  <r>
    <x v="19"/>
    <s v="5725"/>
    <x v="7"/>
    <s v="P002"/>
    <x v="1"/>
    <n v="1.35"/>
    <s v="Savouries"/>
    <n v="25"/>
    <n v="22"/>
    <n v="2"/>
    <x v="2"/>
    <n v="29.700000000000003"/>
    <x v="0"/>
  </r>
  <r>
    <x v="19"/>
    <s v="5725"/>
    <x v="7"/>
    <s v="P003"/>
    <x v="2"/>
    <n v="2.5"/>
    <s v="Savouries"/>
    <n v="25"/>
    <n v="23"/>
    <n v="1"/>
    <x v="2"/>
    <n v="57.5"/>
    <x v="0"/>
  </r>
  <r>
    <x v="19"/>
    <s v="5725"/>
    <x v="7"/>
    <s v="P004"/>
    <x v="3"/>
    <n v="2.25"/>
    <s v="Savouries"/>
    <n v="25"/>
    <n v="25"/>
    <n v="0"/>
    <x v="1"/>
    <n v="56.25"/>
    <x v="0"/>
  </r>
  <r>
    <x v="19"/>
    <s v="5725"/>
    <x v="7"/>
    <s v="P005"/>
    <x v="4"/>
    <n v="2.5"/>
    <s v="Savouries"/>
    <n v="25"/>
    <n v="24"/>
    <n v="1"/>
    <x v="1"/>
    <n v="60"/>
    <x v="0"/>
  </r>
  <r>
    <x v="19"/>
    <s v="5725"/>
    <x v="7"/>
    <s v="P006"/>
    <x v="5"/>
    <n v="2.2000000000000002"/>
    <s v="Savouries"/>
    <n v="25"/>
    <n v="23"/>
    <n v="1"/>
    <x v="2"/>
    <n v="50.6"/>
    <x v="0"/>
  </r>
  <r>
    <x v="19"/>
    <s v="5725"/>
    <x v="7"/>
    <s v="P007"/>
    <x v="6"/>
    <n v="2.1"/>
    <s v="Savouries"/>
    <n v="25"/>
    <n v="25"/>
    <n v="0"/>
    <x v="1"/>
    <n v="52.5"/>
    <x v="0"/>
  </r>
  <r>
    <x v="19"/>
    <s v="5725"/>
    <x v="7"/>
    <s v="P008"/>
    <x v="7"/>
    <n v="1.5"/>
    <s v="Cakes and sweet treats"/>
    <n v="9"/>
    <n v="9"/>
    <n v="0"/>
    <x v="1"/>
    <n v="13.5"/>
    <x v="0"/>
  </r>
  <r>
    <x v="19"/>
    <s v="5725"/>
    <x v="7"/>
    <s v="P009"/>
    <x v="8"/>
    <n v="1.45"/>
    <s v="Cakes and sweet treats"/>
    <n v="9"/>
    <n v="8"/>
    <n v="1"/>
    <x v="1"/>
    <n v="11.6"/>
    <x v="0"/>
  </r>
  <r>
    <x v="19"/>
    <s v="5725"/>
    <x v="7"/>
    <s v="P010"/>
    <x v="9"/>
    <n v="1.3"/>
    <s v="Cakes and sweet treats"/>
    <n v="8"/>
    <n v="7"/>
    <n v="1"/>
    <x v="1"/>
    <n v="9.1"/>
    <x v="0"/>
  </r>
  <r>
    <x v="19"/>
    <s v="5725"/>
    <x v="7"/>
    <s v="P011"/>
    <x v="10"/>
    <n v="1.4"/>
    <s v="Cakes and sweet treats"/>
    <n v="2"/>
    <n v="2"/>
    <n v="0"/>
    <x v="1"/>
    <n v="2.8"/>
    <x v="0"/>
  </r>
  <r>
    <x v="19"/>
    <s v="5725"/>
    <x v="7"/>
    <s v="P012"/>
    <x v="11"/>
    <n v="1.6"/>
    <s v="Cakes and sweet treats"/>
    <n v="6"/>
    <n v="5"/>
    <n v="1"/>
    <x v="1"/>
    <n v="8"/>
    <x v="0"/>
  </r>
  <r>
    <x v="19"/>
    <s v="5725"/>
    <x v="7"/>
    <s v="P013"/>
    <x v="12"/>
    <n v="3.1"/>
    <s v="Hot hold"/>
    <n v="9"/>
    <n v="9"/>
    <n v="0"/>
    <x v="1"/>
    <n v="27.900000000000002"/>
    <x v="0"/>
  </r>
  <r>
    <x v="19"/>
    <s v="5725"/>
    <x v="7"/>
    <s v="P014"/>
    <x v="13"/>
    <n v="3.4"/>
    <s v="Hot hold"/>
    <n v="6"/>
    <n v="3"/>
    <n v="0"/>
    <x v="0"/>
    <n v="10.199999999999999"/>
    <x v="0"/>
  </r>
  <r>
    <x v="19"/>
    <s v="5725"/>
    <x v="7"/>
    <s v="P015"/>
    <x v="14"/>
    <n v="2.2000000000000002"/>
    <s v="Hot hold"/>
    <n v="9"/>
    <n v="7"/>
    <n v="0"/>
    <x v="4"/>
    <n v="15.400000000000002"/>
    <x v="0"/>
  </r>
  <r>
    <x v="19"/>
    <s v="5725"/>
    <x v="7"/>
    <s v="P016"/>
    <x v="15"/>
    <n v="2.25"/>
    <s v="Hot hold"/>
    <n v="6"/>
    <n v="5"/>
    <n v="0"/>
    <x v="2"/>
    <n v="11.25"/>
    <x v="0"/>
  </r>
  <r>
    <x v="19"/>
    <s v="5725"/>
    <x v="7"/>
    <s v="P017"/>
    <x v="16"/>
    <n v="2.35"/>
    <s v="Hot hold"/>
    <n v="6"/>
    <n v="5"/>
    <n v="0"/>
    <x v="2"/>
    <n v="11.75"/>
    <x v="0"/>
  </r>
  <r>
    <x v="19"/>
    <s v="5725"/>
    <x v="7"/>
    <s v="P018"/>
    <x v="17"/>
    <n v="2.75"/>
    <s v="Hot hold"/>
    <n v="9"/>
    <n v="9"/>
    <n v="0"/>
    <x v="1"/>
    <n v="24.75"/>
    <x v="0"/>
  </r>
  <r>
    <x v="19"/>
    <s v="5725"/>
    <x v="7"/>
    <s v="P019"/>
    <x v="18"/>
    <n v="4.6500000000000004"/>
    <s v="Hot hold"/>
    <n v="5"/>
    <n v="4"/>
    <n v="0"/>
    <x v="2"/>
    <n v="18.600000000000001"/>
    <x v="0"/>
  </r>
  <r>
    <x v="19"/>
    <s v="5725"/>
    <x v="7"/>
    <s v="P020"/>
    <x v="19"/>
    <n v="2.2000000000000002"/>
    <s v="Breakfast"/>
    <n v="9"/>
    <n v="9"/>
    <n v="0"/>
    <x v="1"/>
    <n v="19.8"/>
    <x v="0"/>
  </r>
  <r>
    <x v="19"/>
    <s v="5725"/>
    <x v="7"/>
    <s v="P021"/>
    <x v="20"/>
    <n v="3.35"/>
    <s v="Breakfast"/>
    <n v="8"/>
    <n v="7"/>
    <n v="0"/>
    <x v="2"/>
    <n v="23.45"/>
    <x v="0"/>
  </r>
  <r>
    <x v="19"/>
    <s v="5725"/>
    <x v="7"/>
    <s v="P022"/>
    <x v="21"/>
    <n v="2.25"/>
    <s v="Breakfast"/>
    <n v="9"/>
    <n v="9"/>
    <n v="0"/>
    <x v="1"/>
    <n v="20.25"/>
    <x v="0"/>
  </r>
  <r>
    <x v="19"/>
    <s v="5725"/>
    <x v="7"/>
    <s v="P023"/>
    <x v="22"/>
    <n v="1.5"/>
    <s v="Breakfast"/>
    <n v="9"/>
    <n v="9"/>
    <n v="0"/>
    <x v="1"/>
    <n v="13.5"/>
    <x v="0"/>
  </r>
  <r>
    <x v="19"/>
    <s v="5725"/>
    <x v="7"/>
    <s v="P024"/>
    <x v="23"/>
    <n v="3.3"/>
    <s v="Breakfast"/>
    <n v="9"/>
    <n v="7"/>
    <n v="0"/>
    <x v="4"/>
    <n v="23.099999999999998"/>
    <x v="0"/>
  </r>
  <r>
    <x v="19"/>
    <s v="5725"/>
    <x v="7"/>
    <s v="P025"/>
    <x v="24"/>
    <n v="2.95"/>
    <s v="Hot drinks"/>
    <n v="12"/>
    <n v="12"/>
    <n v="0"/>
    <x v="1"/>
    <n v="35.400000000000006"/>
    <x v="0"/>
  </r>
  <r>
    <x v="19"/>
    <s v="5725"/>
    <x v="7"/>
    <s v="P026"/>
    <x v="25"/>
    <n v="2.6"/>
    <s v="Hot drinks"/>
    <n v="19"/>
    <n v="19"/>
    <n v="0"/>
    <x v="1"/>
    <n v="49.4"/>
    <x v="0"/>
  </r>
  <r>
    <x v="19"/>
    <s v="5725"/>
    <x v="7"/>
    <s v="P027"/>
    <x v="26"/>
    <n v="2.2000000000000002"/>
    <s v="Hot drinks"/>
    <n v="18"/>
    <n v="17"/>
    <n v="0"/>
    <x v="2"/>
    <n v="37.400000000000006"/>
    <x v="0"/>
  </r>
  <r>
    <x v="19"/>
    <s v="5725"/>
    <x v="7"/>
    <s v="P028"/>
    <x v="27"/>
    <n v="2.25"/>
    <s v="Hot drinks"/>
    <n v="21"/>
    <n v="21"/>
    <n v="0"/>
    <x v="1"/>
    <n v="47.25"/>
    <x v="0"/>
  </r>
  <r>
    <x v="19"/>
    <s v="5725"/>
    <x v="7"/>
    <s v="P029"/>
    <x v="28"/>
    <n v="2.25"/>
    <s v="Hot drinks"/>
    <n v="16"/>
    <n v="16"/>
    <n v="0"/>
    <x v="1"/>
    <n v="36"/>
    <x v="0"/>
  </r>
  <r>
    <x v="19"/>
    <s v="5725"/>
    <x v="7"/>
    <s v="P030"/>
    <x v="29"/>
    <n v="1.9"/>
    <s v="Cold drinks"/>
    <n v="20"/>
    <n v="9"/>
    <n v="0"/>
    <x v="1"/>
    <n v="17.099999999999998"/>
    <x v="10"/>
  </r>
  <r>
    <x v="19"/>
    <s v="5725"/>
    <x v="7"/>
    <s v="P031"/>
    <x v="30"/>
    <n v="1.9"/>
    <s v="Cold drinks"/>
    <n v="19"/>
    <n v="11"/>
    <n v="0"/>
    <x v="1"/>
    <n v="20.9"/>
    <x v="15"/>
  </r>
  <r>
    <x v="19"/>
    <s v="5725"/>
    <x v="7"/>
    <s v="P032"/>
    <x v="31"/>
    <n v="2.0499999999999998"/>
    <s v="Cold drinks"/>
    <n v="17"/>
    <n v="9"/>
    <n v="0"/>
    <x v="1"/>
    <n v="18.45"/>
    <x v="15"/>
  </r>
  <r>
    <x v="19"/>
    <s v="5725"/>
    <x v="7"/>
    <s v="P033"/>
    <x v="32"/>
    <n v="1.95"/>
    <s v="Cold drinks"/>
    <n v="16"/>
    <n v="2"/>
    <n v="0"/>
    <x v="1"/>
    <n v="3.9"/>
    <x v="2"/>
  </r>
  <r>
    <x v="19"/>
    <s v="5725"/>
    <x v="7"/>
    <s v="P034"/>
    <x v="33"/>
    <n v="1.55"/>
    <s v="Cold drinks"/>
    <n v="23"/>
    <n v="5"/>
    <n v="0"/>
    <x v="1"/>
    <n v="7.75"/>
    <x v="19"/>
  </r>
  <r>
    <x v="19"/>
    <s v="5725"/>
    <x v="7"/>
    <s v="P035"/>
    <x v="34"/>
    <n v="2"/>
    <s v="Cold drinks"/>
    <n v="23"/>
    <n v="17"/>
    <n v="0"/>
    <x v="1"/>
    <n v="34"/>
    <x v="9"/>
  </r>
  <r>
    <x v="19"/>
    <s v="5725"/>
    <x v="7"/>
    <s v="P036"/>
    <x v="35"/>
    <n v="2"/>
    <s v="Cold drinks"/>
    <n v="19"/>
    <n v="12"/>
    <n v="0"/>
    <x v="1"/>
    <n v="24"/>
    <x v="14"/>
  </r>
  <r>
    <x v="19"/>
    <s v="5725"/>
    <x v="7"/>
    <s v="P037"/>
    <x v="36"/>
    <n v="3.7"/>
    <s v="Sandwiches"/>
    <n v="14"/>
    <n v="9"/>
    <n v="0"/>
    <x v="7"/>
    <n v="33.300000000000004"/>
    <x v="0"/>
  </r>
  <r>
    <x v="19"/>
    <s v="5725"/>
    <x v="7"/>
    <s v="P038"/>
    <x v="37"/>
    <n v="3.7"/>
    <s v="Sandwiches"/>
    <n v="12"/>
    <n v="8"/>
    <n v="1"/>
    <x v="0"/>
    <n v="29.6"/>
    <x v="0"/>
  </r>
  <r>
    <x v="19"/>
    <s v="5725"/>
    <x v="7"/>
    <s v="P039"/>
    <x v="38"/>
    <n v="3.7"/>
    <s v="Sandwiches"/>
    <n v="12"/>
    <n v="8"/>
    <n v="0"/>
    <x v="6"/>
    <n v="29.6"/>
    <x v="0"/>
  </r>
  <r>
    <x v="19"/>
    <s v="5725"/>
    <x v="7"/>
    <s v="P040"/>
    <x v="39"/>
    <n v="3.6"/>
    <s v="Sandwiches"/>
    <n v="10"/>
    <n v="4"/>
    <n v="0"/>
    <x v="11"/>
    <n v="14.4"/>
    <x v="0"/>
  </r>
  <r>
    <x v="19"/>
    <s v="5725"/>
    <x v="7"/>
    <s v="P041"/>
    <x v="40"/>
    <n v="1.25"/>
    <s v="Crisps"/>
    <n v="13"/>
    <n v="4"/>
    <n v="0"/>
    <x v="2"/>
    <n v="5"/>
    <x v="15"/>
  </r>
  <r>
    <x v="19"/>
    <s v="5725"/>
    <x v="7"/>
    <s v="P042"/>
    <x v="41"/>
    <n v="1.25"/>
    <s v="Crisps"/>
    <n v="19"/>
    <n v="15"/>
    <n v="0"/>
    <x v="1"/>
    <n v="18.75"/>
    <x v="16"/>
  </r>
  <r>
    <x v="19"/>
    <s v="5725"/>
    <x v="7"/>
    <s v="P043"/>
    <x v="42"/>
    <n v="1.25"/>
    <s v="Crisps"/>
    <n v="12"/>
    <n v="5"/>
    <n v="0"/>
    <x v="1"/>
    <n v="6.25"/>
    <x v="14"/>
  </r>
  <r>
    <x v="19"/>
    <s v="5789"/>
    <x v="8"/>
    <s v="P001"/>
    <x v="0"/>
    <n v="1.35"/>
    <s v="Savouries"/>
    <n v="194"/>
    <n v="188"/>
    <n v="4"/>
    <x v="4"/>
    <n v="253.8"/>
    <x v="0"/>
  </r>
  <r>
    <x v="19"/>
    <s v="5789"/>
    <x v="8"/>
    <s v="P002"/>
    <x v="1"/>
    <n v="1.35"/>
    <s v="Savouries"/>
    <n v="42"/>
    <n v="42"/>
    <n v="0"/>
    <x v="1"/>
    <n v="56.7"/>
    <x v="0"/>
  </r>
  <r>
    <x v="19"/>
    <s v="5789"/>
    <x v="8"/>
    <s v="P003"/>
    <x v="2"/>
    <n v="2.5"/>
    <s v="Savouries"/>
    <n v="42"/>
    <n v="39"/>
    <n v="3"/>
    <x v="1"/>
    <n v="97.5"/>
    <x v="0"/>
  </r>
  <r>
    <x v="19"/>
    <s v="5789"/>
    <x v="8"/>
    <s v="P004"/>
    <x v="3"/>
    <n v="2.25"/>
    <s v="Savouries"/>
    <n v="42"/>
    <n v="40"/>
    <n v="2"/>
    <x v="1"/>
    <n v="90"/>
    <x v="0"/>
  </r>
  <r>
    <x v="19"/>
    <s v="5789"/>
    <x v="8"/>
    <s v="P005"/>
    <x v="4"/>
    <n v="2.5"/>
    <s v="Savouries"/>
    <n v="42"/>
    <n v="41"/>
    <n v="1"/>
    <x v="1"/>
    <n v="102.5"/>
    <x v="0"/>
  </r>
  <r>
    <x v="19"/>
    <s v="5789"/>
    <x v="8"/>
    <s v="P006"/>
    <x v="5"/>
    <n v="2.2000000000000002"/>
    <s v="Savouries"/>
    <n v="42"/>
    <n v="41"/>
    <n v="1"/>
    <x v="1"/>
    <n v="90.2"/>
    <x v="0"/>
  </r>
  <r>
    <x v="19"/>
    <s v="5789"/>
    <x v="8"/>
    <s v="P007"/>
    <x v="6"/>
    <n v="2.1"/>
    <s v="Savouries"/>
    <n v="42"/>
    <n v="41"/>
    <n v="1"/>
    <x v="1"/>
    <n v="86.100000000000009"/>
    <x v="0"/>
  </r>
  <r>
    <x v="19"/>
    <s v="5789"/>
    <x v="8"/>
    <s v="P008"/>
    <x v="7"/>
    <n v="1.5"/>
    <s v="Cakes and sweet treats"/>
    <n v="14"/>
    <n v="11"/>
    <n v="3"/>
    <x v="1"/>
    <n v="16.5"/>
    <x v="0"/>
  </r>
  <r>
    <x v="19"/>
    <s v="5789"/>
    <x v="8"/>
    <s v="P009"/>
    <x v="8"/>
    <n v="1.45"/>
    <s v="Cakes and sweet treats"/>
    <n v="11"/>
    <n v="9"/>
    <n v="1"/>
    <x v="2"/>
    <n v="13.049999999999999"/>
    <x v="0"/>
  </r>
  <r>
    <x v="19"/>
    <s v="5789"/>
    <x v="8"/>
    <s v="P010"/>
    <x v="9"/>
    <n v="1.3"/>
    <s v="Cakes and sweet treats"/>
    <n v="2"/>
    <n v="2"/>
    <n v="0"/>
    <x v="1"/>
    <n v="2.6"/>
    <x v="0"/>
  </r>
  <r>
    <x v="19"/>
    <s v="5789"/>
    <x v="8"/>
    <s v="P011"/>
    <x v="10"/>
    <n v="1.4"/>
    <s v="Cakes and sweet treats"/>
    <n v="12"/>
    <n v="11"/>
    <n v="1"/>
    <x v="1"/>
    <n v="15.399999999999999"/>
    <x v="0"/>
  </r>
  <r>
    <x v="19"/>
    <s v="5789"/>
    <x v="8"/>
    <s v="P012"/>
    <x v="11"/>
    <n v="1.6"/>
    <s v="Cakes and sweet treats"/>
    <n v="14"/>
    <n v="11"/>
    <n v="3"/>
    <x v="1"/>
    <n v="17.600000000000001"/>
    <x v="0"/>
  </r>
  <r>
    <x v="19"/>
    <s v="5789"/>
    <x v="8"/>
    <s v="P013"/>
    <x v="12"/>
    <n v="3.1"/>
    <s v="Hot hold"/>
    <n v="11"/>
    <n v="10"/>
    <n v="0"/>
    <x v="2"/>
    <n v="31"/>
    <x v="0"/>
  </r>
  <r>
    <x v="19"/>
    <s v="5789"/>
    <x v="8"/>
    <s v="P014"/>
    <x v="13"/>
    <n v="3.4"/>
    <s v="Hot hold"/>
    <n v="16"/>
    <n v="16"/>
    <n v="0"/>
    <x v="1"/>
    <n v="54.4"/>
    <x v="0"/>
  </r>
  <r>
    <x v="19"/>
    <s v="5789"/>
    <x v="8"/>
    <s v="P015"/>
    <x v="14"/>
    <n v="2.2000000000000002"/>
    <s v="Hot hold"/>
    <n v="11"/>
    <n v="8"/>
    <n v="0"/>
    <x v="0"/>
    <n v="17.600000000000001"/>
    <x v="0"/>
  </r>
  <r>
    <x v="19"/>
    <s v="5789"/>
    <x v="8"/>
    <s v="P016"/>
    <x v="15"/>
    <n v="2.25"/>
    <s v="Hot hold"/>
    <n v="12"/>
    <n v="9"/>
    <n v="0"/>
    <x v="0"/>
    <n v="20.25"/>
    <x v="0"/>
  </r>
  <r>
    <x v="19"/>
    <s v="5789"/>
    <x v="8"/>
    <s v="P017"/>
    <x v="16"/>
    <n v="2.35"/>
    <s v="Hot hold"/>
    <n v="16"/>
    <n v="15"/>
    <n v="0"/>
    <x v="2"/>
    <n v="35.25"/>
    <x v="0"/>
  </r>
  <r>
    <x v="19"/>
    <s v="5789"/>
    <x v="8"/>
    <s v="P018"/>
    <x v="17"/>
    <n v="2.75"/>
    <s v="Hot hold"/>
    <n v="12"/>
    <n v="11"/>
    <n v="0"/>
    <x v="2"/>
    <n v="30.25"/>
    <x v="0"/>
  </r>
  <r>
    <x v="19"/>
    <s v="5789"/>
    <x v="8"/>
    <s v="P019"/>
    <x v="18"/>
    <n v="4.6500000000000004"/>
    <s v="Hot hold"/>
    <n v="11"/>
    <n v="9"/>
    <n v="0"/>
    <x v="4"/>
    <n v="41.85"/>
    <x v="0"/>
  </r>
  <r>
    <x v="19"/>
    <s v="5789"/>
    <x v="8"/>
    <s v="P020"/>
    <x v="19"/>
    <n v="2.2000000000000002"/>
    <s v="Breakfast"/>
    <n v="10"/>
    <n v="10"/>
    <n v="0"/>
    <x v="1"/>
    <n v="22"/>
    <x v="0"/>
  </r>
  <r>
    <x v="19"/>
    <s v="5789"/>
    <x v="8"/>
    <s v="P021"/>
    <x v="20"/>
    <n v="3.35"/>
    <s v="Breakfast"/>
    <n v="10"/>
    <n v="7"/>
    <n v="0"/>
    <x v="0"/>
    <n v="23.45"/>
    <x v="0"/>
  </r>
  <r>
    <x v="19"/>
    <s v="5789"/>
    <x v="8"/>
    <s v="P022"/>
    <x v="21"/>
    <n v="2.25"/>
    <s v="Breakfast"/>
    <n v="16"/>
    <n v="14"/>
    <n v="0"/>
    <x v="4"/>
    <n v="31.5"/>
    <x v="0"/>
  </r>
  <r>
    <x v="19"/>
    <s v="5789"/>
    <x v="8"/>
    <s v="P023"/>
    <x v="22"/>
    <n v="1.5"/>
    <s v="Breakfast"/>
    <n v="12"/>
    <n v="11"/>
    <n v="0"/>
    <x v="2"/>
    <n v="16.5"/>
    <x v="0"/>
  </r>
  <r>
    <x v="19"/>
    <s v="5789"/>
    <x v="8"/>
    <s v="P024"/>
    <x v="23"/>
    <n v="3.3"/>
    <s v="Breakfast"/>
    <n v="15"/>
    <n v="15"/>
    <n v="0"/>
    <x v="1"/>
    <n v="49.5"/>
    <x v="0"/>
  </r>
  <r>
    <x v="19"/>
    <s v="5789"/>
    <x v="8"/>
    <s v="P025"/>
    <x v="24"/>
    <n v="2.95"/>
    <s v="Hot drinks"/>
    <n v="21"/>
    <n v="21"/>
    <n v="0"/>
    <x v="1"/>
    <n v="61.95"/>
    <x v="0"/>
  </r>
  <r>
    <x v="19"/>
    <s v="5789"/>
    <x v="8"/>
    <s v="P026"/>
    <x v="25"/>
    <n v="2.6"/>
    <s v="Hot drinks"/>
    <n v="16"/>
    <n v="16"/>
    <n v="0"/>
    <x v="1"/>
    <n v="41.6"/>
    <x v="0"/>
  </r>
  <r>
    <x v="19"/>
    <s v="5789"/>
    <x v="8"/>
    <s v="P027"/>
    <x v="26"/>
    <n v="2.2000000000000002"/>
    <s v="Hot drinks"/>
    <n v="21"/>
    <n v="21"/>
    <n v="0"/>
    <x v="1"/>
    <n v="46.2"/>
    <x v="0"/>
  </r>
  <r>
    <x v="19"/>
    <s v="5789"/>
    <x v="8"/>
    <s v="P028"/>
    <x v="27"/>
    <n v="2.25"/>
    <s v="Hot drinks"/>
    <n v="41"/>
    <n v="41"/>
    <n v="0"/>
    <x v="1"/>
    <n v="92.25"/>
    <x v="0"/>
  </r>
  <r>
    <x v="19"/>
    <s v="5789"/>
    <x v="8"/>
    <s v="P029"/>
    <x v="28"/>
    <n v="2.25"/>
    <s v="Hot drinks"/>
    <n v="41"/>
    <n v="41"/>
    <n v="0"/>
    <x v="1"/>
    <n v="92.25"/>
    <x v="0"/>
  </r>
  <r>
    <x v="19"/>
    <s v="5789"/>
    <x v="8"/>
    <s v="P030"/>
    <x v="29"/>
    <n v="1.9"/>
    <s v="Cold drinks"/>
    <n v="22"/>
    <n v="9"/>
    <n v="0"/>
    <x v="1"/>
    <n v="17.099999999999998"/>
    <x v="11"/>
  </r>
  <r>
    <x v="19"/>
    <s v="5789"/>
    <x v="8"/>
    <s v="P031"/>
    <x v="30"/>
    <n v="1.9"/>
    <s v="Cold drinks"/>
    <n v="21"/>
    <n v="9"/>
    <n v="0"/>
    <x v="1"/>
    <n v="17.099999999999998"/>
    <x v="5"/>
  </r>
  <r>
    <x v="19"/>
    <s v="5789"/>
    <x v="8"/>
    <s v="P032"/>
    <x v="31"/>
    <n v="2.0499999999999998"/>
    <s v="Cold drinks"/>
    <n v="37"/>
    <n v="16"/>
    <n v="0"/>
    <x v="1"/>
    <n v="32.799999999999997"/>
    <x v="25"/>
  </r>
  <r>
    <x v="19"/>
    <s v="5789"/>
    <x v="8"/>
    <s v="P033"/>
    <x v="32"/>
    <n v="1.95"/>
    <s v="Cold drinks"/>
    <n v="16"/>
    <n v="8"/>
    <n v="0"/>
    <x v="1"/>
    <n v="15.6"/>
    <x v="15"/>
  </r>
  <r>
    <x v="19"/>
    <s v="5789"/>
    <x v="8"/>
    <s v="P034"/>
    <x v="33"/>
    <n v="1.55"/>
    <s v="Cold drinks"/>
    <n v="16"/>
    <n v="3"/>
    <n v="0"/>
    <x v="1"/>
    <n v="4.6500000000000004"/>
    <x v="11"/>
  </r>
  <r>
    <x v="19"/>
    <s v="5789"/>
    <x v="8"/>
    <s v="P035"/>
    <x v="34"/>
    <n v="2"/>
    <s v="Cold drinks"/>
    <n v="32"/>
    <n v="9"/>
    <n v="0"/>
    <x v="1"/>
    <n v="18"/>
    <x v="38"/>
  </r>
  <r>
    <x v="19"/>
    <s v="5789"/>
    <x v="8"/>
    <s v="P036"/>
    <x v="35"/>
    <n v="2"/>
    <s v="Cold drinks"/>
    <n v="35"/>
    <n v="7"/>
    <n v="0"/>
    <x v="1"/>
    <n v="14"/>
    <x v="24"/>
  </r>
  <r>
    <x v="19"/>
    <s v="5789"/>
    <x v="8"/>
    <s v="P037"/>
    <x v="36"/>
    <n v="3.7"/>
    <s v="Sandwiches"/>
    <n v="13"/>
    <n v="11"/>
    <n v="0"/>
    <x v="4"/>
    <n v="40.700000000000003"/>
    <x v="0"/>
  </r>
  <r>
    <x v="19"/>
    <s v="5789"/>
    <x v="8"/>
    <s v="P038"/>
    <x v="37"/>
    <n v="3.7"/>
    <s v="Sandwiches"/>
    <n v="12"/>
    <n v="9"/>
    <n v="1"/>
    <x v="4"/>
    <n v="33.300000000000004"/>
    <x v="0"/>
  </r>
  <r>
    <x v="19"/>
    <s v="5789"/>
    <x v="8"/>
    <s v="P039"/>
    <x v="38"/>
    <n v="3.7"/>
    <s v="Sandwiches"/>
    <n v="14"/>
    <n v="8"/>
    <n v="3"/>
    <x v="0"/>
    <n v="29.6"/>
    <x v="0"/>
  </r>
  <r>
    <x v="19"/>
    <s v="5789"/>
    <x v="8"/>
    <s v="P040"/>
    <x v="39"/>
    <n v="3.6"/>
    <s v="Sandwiches"/>
    <n v="12"/>
    <n v="9"/>
    <n v="2"/>
    <x v="2"/>
    <n v="32.4"/>
    <x v="0"/>
  </r>
  <r>
    <x v="19"/>
    <s v="5789"/>
    <x v="8"/>
    <s v="P041"/>
    <x v="40"/>
    <n v="1.25"/>
    <s v="Crisps"/>
    <n v="31"/>
    <n v="22"/>
    <n v="0"/>
    <x v="1"/>
    <n v="27.5"/>
    <x v="1"/>
  </r>
  <r>
    <x v="19"/>
    <s v="5789"/>
    <x v="8"/>
    <s v="P042"/>
    <x v="41"/>
    <n v="1.25"/>
    <s v="Crisps"/>
    <n v="35"/>
    <n v="17"/>
    <n v="0"/>
    <x v="1"/>
    <n v="21.25"/>
    <x v="19"/>
  </r>
  <r>
    <x v="19"/>
    <s v="5789"/>
    <x v="8"/>
    <s v="P043"/>
    <x v="42"/>
    <n v="1.25"/>
    <s v="Crisps"/>
    <n v="38"/>
    <n v="29"/>
    <n v="0"/>
    <x v="1"/>
    <n v="36.25"/>
    <x v="1"/>
  </r>
  <r>
    <x v="19"/>
    <s v="5791"/>
    <x v="9"/>
    <s v="P001"/>
    <x v="0"/>
    <n v="1.35"/>
    <s v="Savouries"/>
    <n v="237"/>
    <n v="211"/>
    <n v="21"/>
    <x v="7"/>
    <n v="284.85000000000002"/>
    <x v="0"/>
  </r>
  <r>
    <x v="19"/>
    <s v="5791"/>
    <x v="9"/>
    <s v="P002"/>
    <x v="1"/>
    <n v="1.35"/>
    <s v="Savouries"/>
    <n v="50"/>
    <n v="48"/>
    <n v="0"/>
    <x v="4"/>
    <n v="64.800000000000011"/>
    <x v="0"/>
  </r>
  <r>
    <x v="19"/>
    <s v="5791"/>
    <x v="9"/>
    <s v="P003"/>
    <x v="2"/>
    <n v="2.5"/>
    <s v="Savouries"/>
    <n v="51"/>
    <n v="44"/>
    <n v="5"/>
    <x v="4"/>
    <n v="110"/>
    <x v="0"/>
  </r>
  <r>
    <x v="19"/>
    <s v="5791"/>
    <x v="9"/>
    <s v="P004"/>
    <x v="3"/>
    <n v="2.25"/>
    <s v="Savouries"/>
    <n v="51"/>
    <n v="46"/>
    <n v="4"/>
    <x v="2"/>
    <n v="103.5"/>
    <x v="0"/>
  </r>
  <r>
    <x v="19"/>
    <s v="5791"/>
    <x v="9"/>
    <s v="P005"/>
    <x v="4"/>
    <n v="2.5"/>
    <s v="Savouries"/>
    <n v="51"/>
    <n v="46"/>
    <n v="4"/>
    <x v="2"/>
    <n v="115"/>
    <x v="0"/>
  </r>
  <r>
    <x v="19"/>
    <s v="5791"/>
    <x v="9"/>
    <s v="P006"/>
    <x v="5"/>
    <n v="2.2000000000000002"/>
    <s v="Savouries"/>
    <n v="51"/>
    <n v="45"/>
    <n v="4"/>
    <x v="4"/>
    <n v="99.000000000000014"/>
    <x v="0"/>
  </r>
  <r>
    <x v="19"/>
    <s v="5791"/>
    <x v="9"/>
    <s v="P007"/>
    <x v="6"/>
    <n v="2.1"/>
    <s v="Savouries"/>
    <n v="51"/>
    <n v="47"/>
    <n v="3"/>
    <x v="2"/>
    <n v="98.7"/>
    <x v="0"/>
  </r>
  <r>
    <x v="19"/>
    <s v="5791"/>
    <x v="9"/>
    <s v="P008"/>
    <x v="7"/>
    <n v="1.5"/>
    <s v="Cakes and sweet treats"/>
    <n v="13"/>
    <n v="11"/>
    <n v="2"/>
    <x v="1"/>
    <n v="16.5"/>
    <x v="0"/>
  </r>
  <r>
    <x v="19"/>
    <s v="5791"/>
    <x v="9"/>
    <s v="P009"/>
    <x v="8"/>
    <n v="1.45"/>
    <s v="Cakes and sweet treats"/>
    <n v="14"/>
    <n v="14"/>
    <n v="0"/>
    <x v="1"/>
    <n v="20.3"/>
    <x v="0"/>
  </r>
  <r>
    <x v="19"/>
    <s v="5791"/>
    <x v="9"/>
    <s v="P010"/>
    <x v="9"/>
    <n v="1.3"/>
    <s v="Cakes and sweet treats"/>
    <n v="2"/>
    <n v="2"/>
    <n v="0"/>
    <x v="1"/>
    <n v="2.6"/>
    <x v="0"/>
  </r>
  <r>
    <x v="19"/>
    <s v="5791"/>
    <x v="9"/>
    <s v="P011"/>
    <x v="10"/>
    <n v="1.4"/>
    <s v="Cakes and sweet treats"/>
    <n v="11"/>
    <n v="10"/>
    <n v="1"/>
    <x v="1"/>
    <n v="14"/>
    <x v="0"/>
  </r>
  <r>
    <x v="19"/>
    <s v="5791"/>
    <x v="9"/>
    <s v="P012"/>
    <x v="11"/>
    <n v="1.6"/>
    <s v="Cakes and sweet treats"/>
    <n v="16"/>
    <n v="12"/>
    <n v="4"/>
    <x v="1"/>
    <n v="19.200000000000003"/>
    <x v="0"/>
  </r>
  <r>
    <x v="19"/>
    <s v="5791"/>
    <x v="9"/>
    <s v="P013"/>
    <x v="12"/>
    <n v="3.1"/>
    <s v="Hot hold"/>
    <n v="16"/>
    <n v="14"/>
    <n v="0"/>
    <x v="4"/>
    <n v="43.4"/>
    <x v="0"/>
  </r>
  <r>
    <x v="19"/>
    <s v="5791"/>
    <x v="9"/>
    <s v="P014"/>
    <x v="13"/>
    <n v="3.4"/>
    <s v="Hot hold"/>
    <n v="13"/>
    <n v="12"/>
    <n v="0"/>
    <x v="2"/>
    <n v="40.799999999999997"/>
    <x v="0"/>
  </r>
  <r>
    <x v="19"/>
    <s v="5791"/>
    <x v="9"/>
    <s v="P015"/>
    <x v="14"/>
    <n v="2.2000000000000002"/>
    <s v="Hot hold"/>
    <n v="14"/>
    <n v="12"/>
    <n v="0"/>
    <x v="4"/>
    <n v="26.400000000000002"/>
    <x v="0"/>
  </r>
  <r>
    <x v="19"/>
    <s v="5791"/>
    <x v="9"/>
    <s v="P016"/>
    <x v="15"/>
    <n v="2.25"/>
    <s v="Hot hold"/>
    <n v="17"/>
    <n v="16"/>
    <n v="0"/>
    <x v="2"/>
    <n v="36"/>
    <x v="0"/>
  </r>
  <r>
    <x v="19"/>
    <s v="5791"/>
    <x v="9"/>
    <s v="P017"/>
    <x v="16"/>
    <n v="2.35"/>
    <s v="Hot hold"/>
    <n v="18"/>
    <n v="16"/>
    <n v="0"/>
    <x v="4"/>
    <n v="37.6"/>
    <x v="0"/>
  </r>
  <r>
    <x v="19"/>
    <s v="5791"/>
    <x v="9"/>
    <s v="P018"/>
    <x v="17"/>
    <n v="2.75"/>
    <s v="Hot hold"/>
    <n v="19"/>
    <n v="17"/>
    <n v="0"/>
    <x v="4"/>
    <n v="46.75"/>
    <x v="0"/>
  </r>
  <r>
    <x v="19"/>
    <s v="5791"/>
    <x v="9"/>
    <s v="P019"/>
    <x v="18"/>
    <n v="4.6500000000000004"/>
    <s v="Hot hold"/>
    <n v="19"/>
    <n v="17"/>
    <n v="0"/>
    <x v="4"/>
    <n v="79.050000000000011"/>
    <x v="0"/>
  </r>
  <r>
    <x v="19"/>
    <s v="5791"/>
    <x v="9"/>
    <s v="P020"/>
    <x v="19"/>
    <n v="2.2000000000000002"/>
    <s v="Breakfast"/>
    <n v="17"/>
    <n v="17"/>
    <n v="0"/>
    <x v="1"/>
    <n v="37.400000000000006"/>
    <x v="0"/>
  </r>
  <r>
    <x v="19"/>
    <s v="5791"/>
    <x v="9"/>
    <s v="P021"/>
    <x v="20"/>
    <n v="3.35"/>
    <s v="Breakfast"/>
    <n v="15"/>
    <n v="14"/>
    <n v="0"/>
    <x v="2"/>
    <n v="46.9"/>
    <x v="0"/>
  </r>
  <r>
    <x v="19"/>
    <s v="5791"/>
    <x v="9"/>
    <s v="P022"/>
    <x v="21"/>
    <n v="2.25"/>
    <s v="Breakfast"/>
    <n v="19"/>
    <n v="17"/>
    <n v="0"/>
    <x v="4"/>
    <n v="38.25"/>
    <x v="0"/>
  </r>
  <r>
    <x v="19"/>
    <s v="5791"/>
    <x v="9"/>
    <s v="P023"/>
    <x v="22"/>
    <n v="1.5"/>
    <s v="Breakfast"/>
    <n v="13"/>
    <n v="11"/>
    <n v="0"/>
    <x v="4"/>
    <n v="16.5"/>
    <x v="0"/>
  </r>
  <r>
    <x v="19"/>
    <s v="5791"/>
    <x v="9"/>
    <s v="P024"/>
    <x v="23"/>
    <n v="3.3"/>
    <s v="Breakfast"/>
    <n v="18"/>
    <n v="18"/>
    <n v="0"/>
    <x v="1"/>
    <n v="59.4"/>
    <x v="0"/>
  </r>
  <r>
    <x v="19"/>
    <s v="5791"/>
    <x v="9"/>
    <s v="P025"/>
    <x v="24"/>
    <n v="2.95"/>
    <s v="Hot drinks"/>
    <n v="29"/>
    <n v="28"/>
    <n v="0"/>
    <x v="2"/>
    <n v="82.600000000000009"/>
    <x v="0"/>
  </r>
  <r>
    <x v="19"/>
    <s v="5791"/>
    <x v="9"/>
    <s v="P026"/>
    <x v="25"/>
    <n v="2.6"/>
    <s v="Hot drinks"/>
    <n v="45"/>
    <n v="45"/>
    <n v="0"/>
    <x v="1"/>
    <n v="117"/>
    <x v="0"/>
  </r>
  <r>
    <x v="19"/>
    <s v="5791"/>
    <x v="9"/>
    <s v="P027"/>
    <x v="26"/>
    <n v="2.2000000000000002"/>
    <s v="Hot drinks"/>
    <n v="34"/>
    <n v="34"/>
    <n v="0"/>
    <x v="1"/>
    <n v="74.800000000000011"/>
    <x v="0"/>
  </r>
  <r>
    <x v="19"/>
    <s v="5791"/>
    <x v="9"/>
    <s v="P028"/>
    <x v="27"/>
    <n v="2.25"/>
    <s v="Hot drinks"/>
    <n v="24"/>
    <n v="24"/>
    <n v="0"/>
    <x v="1"/>
    <n v="54"/>
    <x v="0"/>
  </r>
  <r>
    <x v="19"/>
    <s v="5791"/>
    <x v="9"/>
    <s v="P029"/>
    <x v="28"/>
    <n v="2.25"/>
    <s v="Hot drinks"/>
    <n v="30"/>
    <n v="30"/>
    <n v="0"/>
    <x v="1"/>
    <n v="67.5"/>
    <x v="0"/>
  </r>
  <r>
    <x v="19"/>
    <s v="5791"/>
    <x v="9"/>
    <s v="P030"/>
    <x v="29"/>
    <n v="1.9"/>
    <s v="Cold drinks"/>
    <n v="36"/>
    <n v="22"/>
    <n v="0"/>
    <x v="1"/>
    <n v="41.8"/>
    <x v="2"/>
  </r>
  <r>
    <x v="19"/>
    <s v="5791"/>
    <x v="9"/>
    <s v="P031"/>
    <x v="30"/>
    <n v="1.9"/>
    <s v="Cold drinks"/>
    <n v="53"/>
    <n v="31"/>
    <n v="0"/>
    <x v="1"/>
    <n v="58.9"/>
    <x v="18"/>
  </r>
  <r>
    <x v="19"/>
    <s v="5791"/>
    <x v="9"/>
    <s v="P032"/>
    <x v="31"/>
    <n v="2.0499999999999998"/>
    <s v="Cold drinks"/>
    <n v="40"/>
    <n v="29"/>
    <n v="0"/>
    <x v="1"/>
    <n v="59.449999999999996"/>
    <x v="10"/>
  </r>
  <r>
    <x v="19"/>
    <s v="5791"/>
    <x v="9"/>
    <s v="P033"/>
    <x v="32"/>
    <n v="1.95"/>
    <s v="Cold drinks"/>
    <n v="55"/>
    <n v="22"/>
    <n v="0"/>
    <x v="1"/>
    <n v="42.9"/>
    <x v="37"/>
  </r>
  <r>
    <x v="19"/>
    <s v="5791"/>
    <x v="9"/>
    <s v="P034"/>
    <x v="33"/>
    <n v="1.55"/>
    <s v="Cold drinks"/>
    <n v="42"/>
    <n v="22"/>
    <n v="0"/>
    <x v="1"/>
    <n v="34.1"/>
    <x v="27"/>
  </r>
  <r>
    <x v="19"/>
    <s v="5791"/>
    <x v="9"/>
    <s v="P035"/>
    <x v="34"/>
    <n v="2"/>
    <s v="Cold drinks"/>
    <n v="37"/>
    <n v="10"/>
    <n v="0"/>
    <x v="1"/>
    <n v="20"/>
    <x v="23"/>
  </r>
  <r>
    <x v="19"/>
    <s v="5791"/>
    <x v="9"/>
    <s v="P036"/>
    <x v="35"/>
    <n v="2"/>
    <s v="Cold drinks"/>
    <n v="42"/>
    <n v="22"/>
    <n v="0"/>
    <x v="1"/>
    <n v="44"/>
    <x v="27"/>
  </r>
  <r>
    <x v="19"/>
    <s v="5791"/>
    <x v="9"/>
    <s v="P037"/>
    <x v="36"/>
    <n v="3.7"/>
    <s v="Sandwiches"/>
    <n v="22"/>
    <n v="17"/>
    <n v="2"/>
    <x v="0"/>
    <n v="62.900000000000006"/>
    <x v="0"/>
  </r>
  <r>
    <x v="19"/>
    <s v="5791"/>
    <x v="9"/>
    <s v="P038"/>
    <x v="37"/>
    <n v="3.7"/>
    <s v="Sandwiches"/>
    <n v="16"/>
    <n v="12"/>
    <n v="2"/>
    <x v="4"/>
    <n v="44.400000000000006"/>
    <x v="0"/>
  </r>
  <r>
    <x v="19"/>
    <s v="5791"/>
    <x v="9"/>
    <s v="P039"/>
    <x v="38"/>
    <n v="3.7"/>
    <s v="Sandwiches"/>
    <n v="14"/>
    <n v="13"/>
    <n v="1"/>
    <x v="1"/>
    <n v="48.1"/>
    <x v="0"/>
  </r>
  <r>
    <x v="19"/>
    <s v="5791"/>
    <x v="9"/>
    <s v="P040"/>
    <x v="39"/>
    <n v="3.6"/>
    <s v="Sandwiches"/>
    <n v="17"/>
    <n v="12"/>
    <n v="5"/>
    <x v="1"/>
    <n v="43.2"/>
    <x v="0"/>
  </r>
  <r>
    <x v="19"/>
    <s v="5791"/>
    <x v="9"/>
    <s v="P041"/>
    <x v="40"/>
    <n v="1.25"/>
    <s v="Crisps"/>
    <n v="35"/>
    <n v="11"/>
    <n v="0"/>
    <x v="1"/>
    <n v="13.75"/>
    <x v="22"/>
  </r>
  <r>
    <x v="19"/>
    <s v="5791"/>
    <x v="9"/>
    <s v="P042"/>
    <x v="41"/>
    <n v="1.25"/>
    <s v="Crisps"/>
    <n v="37"/>
    <n v="10"/>
    <n v="0"/>
    <x v="1"/>
    <n v="12.5"/>
    <x v="23"/>
  </r>
  <r>
    <x v="19"/>
    <s v="5791"/>
    <x v="9"/>
    <s v="P043"/>
    <x v="42"/>
    <n v="1.25"/>
    <s v="Crisps"/>
    <n v="39"/>
    <n v="21"/>
    <n v="0"/>
    <x v="1"/>
    <n v="26.25"/>
    <x v="19"/>
  </r>
  <r>
    <x v="19"/>
    <s v="5792"/>
    <x v="10"/>
    <s v="P001"/>
    <x v="0"/>
    <n v="1.35"/>
    <s v="Savouries"/>
    <n v="54"/>
    <n v="53"/>
    <n v="0"/>
    <x v="2"/>
    <n v="71.550000000000011"/>
    <x v="0"/>
  </r>
  <r>
    <x v="19"/>
    <s v="5792"/>
    <x v="10"/>
    <s v="P002"/>
    <x v="1"/>
    <n v="1.35"/>
    <s v="Savouries"/>
    <n v="11"/>
    <n v="10"/>
    <n v="0"/>
    <x v="2"/>
    <n v="13.5"/>
    <x v="0"/>
  </r>
  <r>
    <x v="19"/>
    <s v="5792"/>
    <x v="10"/>
    <s v="P003"/>
    <x v="2"/>
    <n v="2.5"/>
    <s v="Savouries"/>
    <n v="11"/>
    <n v="10"/>
    <n v="0"/>
    <x v="2"/>
    <n v="25"/>
    <x v="0"/>
  </r>
  <r>
    <x v="19"/>
    <s v="5792"/>
    <x v="10"/>
    <s v="P004"/>
    <x v="3"/>
    <n v="2.25"/>
    <s v="Savouries"/>
    <n v="11"/>
    <n v="10"/>
    <n v="0"/>
    <x v="2"/>
    <n v="22.5"/>
    <x v="0"/>
  </r>
  <r>
    <x v="19"/>
    <s v="5792"/>
    <x v="10"/>
    <s v="P005"/>
    <x v="4"/>
    <n v="2.5"/>
    <s v="Savouries"/>
    <n v="11"/>
    <n v="10"/>
    <n v="0"/>
    <x v="2"/>
    <n v="25"/>
    <x v="0"/>
  </r>
  <r>
    <x v="19"/>
    <s v="5792"/>
    <x v="10"/>
    <s v="P006"/>
    <x v="5"/>
    <n v="2.2000000000000002"/>
    <s v="Savouries"/>
    <n v="12"/>
    <n v="12"/>
    <n v="0"/>
    <x v="1"/>
    <n v="26.400000000000002"/>
    <x v="0"/>
  </r>
  <r>
    <x v="19"/>
    <s v="5792"/>
    <x v="10"/>
    <s v="P007"/>
    <x v="6"/>
    <n v="2.1"/>
    <s v="Savouries"/>
    <n v="12"/>
    <n v="12"/>
    <n v="0"/>
    <x v="1"/>
    <n v="25.200000000000003"/>
    <x v="0"/>
  </r>
  <r>
    <x v="19"/>
    <s v="5792"/>
    <x v="10"/>
    <s v="P008"/>
    <x v="7"/>
    <n v="1.5"/>
    <s v="Cakes and sweet treats"/>
    <n v="3"/>
    <n v="3"/>
    <n v="0"/>
    <x v="1"/>
    <n v="4.5"/>
    <x v="0"/>
  </r>
  <r>
    <x v="19"/>
    <s v="5792"/>
    <x v="10"/>
    <s v="P009"/>
    <x v="8"/>
    <n v="1.45"/>
    <s v="Cakes and sweet treats"/>
    <n v="3"/>
    <n v="3"/>
    <n v="0"/>
    <x v="1"/>
    <n v="4.3499999999999996"/>
    <x v="0"/>
  </r>
  <r>
    <x v="19"/>
    <s v="5792"/>
    <x v="10"/>
    <s v="P010"/>
    <x v="9"/>
    <n v="1.3"/>
    <s v="Cakes and sweet treats"/>
    <n v="3"/>
    <n v="3"/>
    <n v="0"/>
    <x v="1"/>
    <n v="3.9000000000000004"/>
    <x v="0"/>
  </r>
  <r>
    <x v="19"/>
    <s v="5792"/>
    <x v="10"/>
    <s v="P011"/>
    <x v="10"/>
    <n v="1.4"/>
    <s v="Cakes and sweet treats"/>
    <n v="3"/>
    <n v="3"/>
    <n v="0"/>
    <x v="1"/>
    <n v="4.1999999999999993"/>
    <x v="0"/>
  </r>
  <r>
    <x v="19"/>
    <s v="5792"/>
    <x v="10"/>
    <s v="P012"/>
    <x v="11"/>
    <n v="1.6"/>
    <s v="Cakes and sweet treats"/>
    <n v="3"/>
    <n v="3"/>
    <n v="0"/>
    <x v="1"/>
    <n v="4.8000000000000007"/>
    <x v="0"/>
  </r>
  <r>
    <x v="19"/>
    <s v="5792"/>
    <x v="10"/>
    <s v="P013"/>
    <x v="12"/>
    <n v="3.1"/>
    <s v="Hot hold"/>
    <n v="0"/>
    <n v="0"/>
    <n v="0"/>
    <x v="1"/>
    <n v="0"/>
    <x v="0"/>
  </r>
  <r>
    <x v="19"/>
    <s v="5792"/>
    <x v="10"/>
    <s v="P014"/>
    <x v="13"/>
    <n v="3.4"/>
    <s v="Hot hold"/>
    <n v="0"/>
    <n v="0"/>
    <n v="0"/>
    <x v="1"/>
    <n v="0"/>
    <x v="0"/>
  </r>
  <r>
    <x v="19"/>
    <s v="5792"/>
    <x v="10"/>
    <s v="P015"/>
    <x v="14"/>
    <n v="2.2000000000000002"/>
    <s v="Hot hold"/>
    <n v="0"/>
    <n v="0"/>
    <n v="0"/>
    <x v="1"/>
    <n v="0"/>
    <x v="0"/>
  </r>
  <r>
    <x v="19"/>
    <s v="5792"/>
    <x v="10"/>
    <s v="P016"/>
    <x v="15"/>
    <n v="2.25"/>
    <s v="Hot hold"/>
    <n v="0"/>
    <n v="0"/>
    <n v="0"/>
    <x v="1"/>
    <n v="0"/>
    <x v="0"/>
  </r>
  <r>
    <x v="19"/>
    <s v="5792"/>
    <x v="10"/>
    <s v="P017"/>
    <x v="16"/>
    <n v="2.35"/>
    <s v="Hot hold"/>
    <n v="0"/>
    <n v="0"/>
    <n v="0"/>
    <x v="1"/>
    <n v="0"/>
    <x v="0"/>
  </r>
  <r>
    <x v="19"/>
    <s v="5792"/>
    <x v="10"/>
    <s v="P018"/>
    <x v="17"/>
    <n v="2.75"/>
    <s v="Hot hold"/>
    <n v="0"/>
    <n v="0"/>
    <n v="0"/>
    <x v="1"/>
    <n v="0"/>
    <x v="0"/>
  </r>
  <r>
    <x v="19"/>
    <s v="5792"/>
    <x v="10"/>
    <s v="P019"/>
    <x v="18"/>
    <n v="4.6500000000000004"/>
    <s v="Hot hold"/>
    <n v="0"/>
    <n v="0"/>
    <n v="0"/>
    <x v="1"/>
    <n v="0"/>
    <x v="0"/>
  </r>
  <r>
    <x v="19"/>
    <s v="5792"/>
    <x v="10"/>
    <s v="P020"/>
    <x v="19"/>
    <n v="2.2000000000000002"/>
    <s v="Breakfast"/>
    <n v="0"/>
    <n v="0"/>
    <n v="0"/>
    <x v="1"/>
    <n v="0"/>
    <x v="0"/>
  </r>
  <r>
    <x v="19"/>
    <s v="5792"/>
    <x v="10"/>
    <s v="P021"/>
    <x v="20"/>
    <n v="3.35"/>
    <s v="Breakfast"/>
    <n v="0"/>
    <n v="0"/>
    <n v="0"/>
    <x v="1"/>
    <n v="0"/>
    <x v="0"/>
  </r>
  <r>
    <x v="19"/>
    <s v="5792"/>
    <x v="10"/>
    <s v="P022"/>
    <x v="21"/>
    <n v="2.25"/>
    <s v="Breakfast"/>
    <n v="0"/>
    <n v="0"/>
    <n v="0"/>
    <x v="1"/>
    <n v="0"/>
    <x v="0"/>
  </r>
  <r>
    <x v="19"/>
    <s v="5792"/>
    <x v="10"/>
    <s v="P023"/>
    <x v="22"/>
    <n v="1.5"/>
    <s v="Breakfast"/>
    <n v="0"/>
    <n v="0"/>
    <n v="0"/>
    <x v="1"/>
    <n v="0"/>
    <x v="0"/>
  </r>
  <r>
    <x v="19"/>
    <s v="5792"/>
    <x v="10"/>
    <s v="P024"/>
    <x v="23"/>
    <n v="3.3"/>
    <s v="Breakfast"/>
    <n v="0"/>
    <n v="0"/>
    <n v="0"/>
    <x v="1"/>
    <n v="0"/>
    <x v="0"/>
  </r>
  <r>
    <x v="19"/>
    <s v="5792"/>
    <x v="10"/>
    <s v="P025"/>
    <x v="24"/>
    <n v="2.95"/>
    <s v="Hot drinks"/>
    <n v="0"/>
    <n v="0"/>
    <n v="0"/>
    <x v="1"/>
    <n v="0"/>
    <x v="0"/>
  </r>
  <r>
    <x v="19"/>
    <s v="5792"/>
    <x v="10"/>
    <s v="P026"/>
    <x v="25"/>
    <n v="2.6"/>
    <s v="Hot drinks"/>
    <n v="0"/>
    <n v="0"/>
    <n v="0"/>
    <x v="1"/>
    <n v="0"/>
    <x v="0"/>
  </r>
  <r>
    <x v="19"/>
    <s v="5792"/>
    <x v="10"/>
    <s v="P027"/>
    <x v="26"/>
    <n v="2.2000000000000002"/>
    <s v="Hot drinks"/>
    <n v="0"/>
    <n v="0"/>
    <n v="0"/>
    <x v="1"/>
    <n v="0"/>
    <x v="0"/>
  </r>
  <r>
    <x v="19"/>
    <s v="5792"/>
    <x v="10"/>
    <s v="P028"/>
    <x v="27"/>
    <n v="2.25"/>
    <s v="Hot drinks"/>
    <n v="0"/>
    <n v="0"/>
    <n v="0"/>
    <x v="1"/>
    <n v="0"/>
    <x v="0"/>
  </r>
  <r>
    <x v="19"/>
    <s v="5792"/>
    <x v="10"/>
    <s v="P029"/>
    <x v="28"/>
    <n v="2.25"/>
    <s v="Hot drinks"/>
    <n v="0"/>
    <n v="0"/>
    <n v="0"/>
    <x v="1"/>
    <n v="0"/>
    <x v="0"/>
  </r>
  <r>
    <x v="19"/>
    <s v="5792"/>
    <x v="10"/>
    <s v="P030"/>
    <x v="29"/>
    <n v="1.9"/>
    <s v="Cold drinks"/>
    <n v="9"/>
    <n v="4"/>
    <n v="0"/>
    <x v="1"/>
    <n v="7.6"/>
    <x v="3"/>
  </r>
  <r>
    <x v="19"/>
    <s v="5792"/>
    <x v="10"/>
    <s v="P031"/>
    <x v="30"/>
    <n v="1.9"/>
    <s v="Cold drinks"/>
    <n v="10"/>
    <n v="6"/>
    <n v="0"/>
    <x v="1"/>
    <n v="11.399999999999999"/>
    <x v="16"/>
  </r>
  <r>
    <x v="19"/>
    <s v="5792"/>
    <x v="10"/>
    <s v="P032"/>
    <x v="31"/>
    <n v="2.0499999999999998"/>
    <s v="Cold drinks"/>
    <n v="9"/>
    <n v="4"/>
    <n v="0"/>
    <x v="1"/>
    <n v="8.1999999999999993"/>
    <x v="3"/>
  </r>
  <r>
    <x v="19"/>
    <s v="5792"/>
    <x v="10"/>
    <s v="P033"/>
    <x v="32"/>
    <n v="1.95"/>
    <s v="Cold drinks"/>
    <n v="11"/>
    <n v="9"/>
    <n v="0"/>
    <x v="1"/>
    <n v="17.55"/>
    <x v="26"/>
  </r>
  <r>
    <x v="19"/>
    <s v="5792"/>
    <x v="10"/>
    <s v="P034"/>
    <x v="33"/>
    <n v="1.55"/>
    <s v="Cold drinks"/>
    <n v="9"/>
    <n v="3"/>
    <n v="0"/>
    <x v="1"/>
    <n v="4.6500000000000004"/>
    <x v="9"/>
  </r>
  <r>
    <x v="19"/>
    <s v="5792"/>
    <x v="10"/>
    <s v="P035"/>
    <x v="34"/>
    <n v="2"/>
    <s v="Cold drinks"/>
    <n v="10"/>
    <n v="7"/>
    <n v="0"/>
    <x v="1"/>
    <n v="14"/>
    <x v="12"/>
  </r>
  <r>
    <x v="19"/>
    <s v="5792"/>
    <x v="10"/>
    <s v="P036"/>
    <x v="35"/>
    <n v="2"/>
    <s v="Cold drinks"/>
    <n v="11"/>
    <n v="9"/>
    <n v="0"/>
    <x v="1"/>
    <n v="18"/>
    <x v="26"/>
  </r>
  <r>
    <x v="19"/>
    <s v="5792"/>
    <x v="10"/>
    <s v="P037"/>
    <x v="36"/>
    <n v="3.7"/>
    <s v="Sandwiches"/>
    <n v="5"/>
    <n v="4"/>
    <n v="0"/>
    <x v="2"/>
    <n v="14.8"/>
    <x v="0"/>
  </r>
  <r>
    <x v="19"/>
    <s v="5792"/>
    <x v="10"/>
    <s v="P038"/>
    <x v="37"/>
    <n v="3.7"/>
    <s v="Sandwiches"/>
    <n v="5"/>
    <n v="4"/>
    <n v="0"/>
    <x v="2"/>
    <n v="14.8"/>
    <x v="0"/>
  </r>
  <r>
    <x v="19"/>
    <s v="5792"/>
    <x v="10"/>
    <s v="P039"/>
    <x v="38"/>
    <n v="3.7"/>
    <s v="Sandwiches"/>
    <n v="6"/>
    <n v="6"/>
    <n v="0"/>
    <x v="1"/>
    <n v="22.200000000000003"/>
    <x v="0"/>
  </r>
  <r>
    <x v="19"/>
    <s v="5792"/>
    <x v="10"/>
    <s v="P040"/>
    <x v="39"/>
    <n v="3.6"/>
    <s v="Sandwiches"/>
    <n v="6"/>
    <n v="6"/>
    <n v="0"/>
    <x v="1"/>
    <n v="21.6"/>
    <x v="0"/>
  </r>
  <r>
    <x v="19"/>
    <s v="5792"/>
    <x v="10"/>
    <s v="P041"/>
    <x v="40"/>
    <n v="1.25"/>
    <s v="Crisps"/>
    <n v="9"/>
    <n v="3"/>
    <n v="0"/>
    <x v="1"/>
    <n v="3.75"/>
    <x v="9"/>
  </r>
  <r>
    <x v="19"/>
    <s v="5792"/>
    <x v="10"/>
    <s v="P042"/>
    <x v="41"/>
    <n v="1.25"/>
    <s v="Crisps"/>
    <n v="9"/>
    <n v="3"/>
    <n v="0"/>
    <x v="1"/>
    <n v="3.75"/>
    <x v="9"/>
  </r>
  <r>
    <x v="19"/>
    <s v="5792"/>
    <x v="10"/>
    <s v="P043"/>
    <x v="42"/>
    <n v="1.25"/>
    <s v="Crisps"/>
    <n v="10"/>
    <n v="6"/>
    <n v="0"/>
    <x v="1"/>
    <n v="7.5"/>
    <x v="16"/>
  </r>
  <r>
    <x v="19"/>
    <s v="5842"/>
    <x v="11"/>
    <s v="P001"/>
    <x v="0"/>
    <n v="1.35"/>
    <s v="Savouries"/>
    <n v="66"/>
    <n v="65"/>
    <n v="0"/>
    <x v="2"/>
    <n v="87.75"/>
    <x v="0"/>
  </r>
  <r>
    <x v="19"/>
    <s v="5842"/>
    <x v="11"/>
    <s v="P002"/>
    <x v="1"/>
    <n v="1.35"/>
    <s v="Savouries"/>
    <n v="14"/>
    <n v="13"/>
    <n v="0"/>
    <x v="2"/>
    <n v="17.55"/>
    <x v="0"/>
  </r>
  <r>
    <x v="19"/>
    <s v="5842"/>
    <x v="11"/>
    <s v="P003"/>
    <x v="2"/>
    <n v="2.5"/>
    <s v="Savouries"/>
    <n v="14"/>
    <n v="13"/>
    <n v="0"/>
    <x v="2"/>
    <n v="32.5"/>
    <x v="0"/>
  </r>
  <r>
    <x v="19"/>
    <s v="5842"/>
    <x v="11"/>
    <s v="P004"/>
    <x v="3"/>
    <n v="2.25"/>
    <s v="Savouries"/>
    <n v="14"/>
    <n v="13"/>
    <n v="0"/>
    <x v="2"/>
    <n v="29.25"/>
    <x v="0"/>
  </r>
  <r>
    <x v="19"/>
    <s v="5842"/>
    <x v="11"/>
    <s v="P005"/>
    <x v="4"/>
    <n v="2.5"/>
    <s v="Savouries"/>
    <n v="14"/>
    <n v="13"/>
    <n v="0"/>
    <x v="2"/>
    <n v="32.5"/>
    <x v="0"/>
  </r>
  <r>
    <x v="19"/>
    <s v="5842"/>
    <x v="11"/>
    <s v="P006"/>
    <x v="5"/>
    <n v="2.2000000000000002"/>
    <s v="Savouries"/>
    <n v="15"/>
    <n v="15"/>
    <n v="0"/>
    <x v="1"/>
    <n v="33"/>
    <x v="0"/>
  </r>
  <r>
    <x v="19"/>
    <s v="5842"/>
    <x v="11"/>
    <s v="P007"/>
    <x v="6"/>
    <n v="2.1"/>
    <s v="Savouries"/>
    <n v="14"/>
    <n v="13"/>
    <n v="0"/>
    <x v="2"/>
    <n v="27.3"/>
    <x v="0"/>
  </r>
  <r>
    <x v="19"/>
    <s v="5842"/>
    <x v="11"/>
    <s v="P008"/>
    <x v="7"/>
    <n v="1.5"/>
    <s v="Cakes and sweet treats"/>
    <n v="4"/>
    <n v="4"/>
    <n v="0"/>
    <x v="1"/>
    <n v="6"/>
    <x v="0"/>
  </r>
  <r>
    <x v="19"/>
    <s v="5842"/>
    <x v="11"/>
    <s v="P009"/>
    <x v="8"/>
    <n v="1.45"/>
    <s v="Cakes and sweet treats"/>
    <n v="4"/>
    <n v="4"/>
    <n v="0"/>
    <x v="1"/>
    <n v="5.8"/>
    <x v="0"/>
  </r>
  <r>
    <x v="19"/>
    <s v="5842"/>
    <x v="11"/>
    <s v="P010"/>
    <x v="9"/>
    <n v="1.3"/>
    <s v="Cakes and sweet treats"/>
    <n v="4"/>
    <n v="3"/>
    <n v="0"/>
    <x v="2"/>
    <n v="3.9000000000000004"/>
    <x v="0"/>
  </r>
  <r>
    <x v="19"/>
    <s v="5842"/>
    <x v="11"/>
    <s v="P011"/>
    <x v="10"/>
    <n v="1.4"/>
    <s v="Cakes and sweet treats"/>
    <n v="3"/>
    <n v="3"/>
    <n v="0"/>
    <x v="1"/>
    <n v="4.1999999999999993"/>
    <x v="0"/>
  </r>
  <r>
    <x v="19"/>
    <s v="5842"/>
    <x v="11"/>
    <s v="P012"/>
    <x v="11"/>
    <n v="1.6"/>
    <s v="Cakes and sweet treats"/>
    <n v="4"/>
    <n v="4"/>
    <n v="0"/>
    <x v="1"/>
    <n v="6.4"/>
    <x v="0"/>
  </r>
  <r>
    <x v="19"/>
    <s v="5842"/>
    <x v="11"/>
    <s v="P013"/>
    <x v="12"/>
    <n v="3.1"/>
    <s v="Hot hold"/>
    <n v="0"/>
    <n v="0"/>
    <n v="0"/>
    <x v="1"/>
    <n v="0"/>
    <x v="0"/>
  </r>
  <r>
    <x v="19"/>
    <s v="5842"/>
    <x v="11"/>
    <s v="P014"/>
    <x v="13"/>
    <n v="3.4"/>
    <s v="Hot hold"/>
    <n v="0"/>
    <n v="0"/>
    <n v="0"/>
    <x v="1"/>
    <n v="0"/>
    <x v="0"/>
  </r>
  <r>
    <x v="19"/>
    <s v="5842"/>
    <x v="11"/>
    <s v="P015"/>
    <x v="14"/>
    <n v="2.2000000000000002"/>
    <s v="Hot hold"/>
    <n v="0"/>
    <n v="0"/>
    <n v="0"/>
    <x v="1"/>
    <n v="0"/>
    <x v="0"/>
  </r>
  <r>
    <x v="19"/>
    <s v="5842"/>
    <x v="11"/>
    <s v="P016"/>
    <x v="15"/>
    <n v="2.25"/>
    <s v="Hot hold"/>
    <n v="0"/>
    <n v="0"/>
    <n v="0"/>
    <x v="1"/>
    <n v="0"/>
    <x v="0"/>
  </r>
  <r>
    <x v="19"/>
    <s v="5842"/>
    <x v="11"/>
    <s v="P017"/>
    <x v="16"/>
    <n v="2.35"/>
    <s v="Hot hold"/>
    <n v="0"/>
    <n v="0"/>
    <n v="0"/>
    <x v="1"/>
    <n v="0"/>
    <x v="0"/>
  </r>
  <r>
    <x v="19"/>
    <s v="5842"/>
    <x v="11"/>
    <s v="P018"/>
    <x v="17"/>
    <n v="2.75"/>
    <s v="Hot hold"/>
    <n v="0"/>
    <n v="0"/>
    <n v="0"/>
    <x v="1"/>
    <n v="0"/>
    <x v="0"/>
  </r>
  <r>
    <x v="19"/>
    <s v="5842"/>
    <x v="11"/>
    <s v="P019"/>
    <x v="18"/>
    <n v="4.6500000000000004"/>
    <s v="Hot hold"/>
    <n v="0"/>
    <n v="0"/>
    <n v="0"/>
    <x v="1"/>
    <n v="0"/>
    <x v="0"/>
  </r>
  <r>
    <x v="19"/>
    <s v="5842"/>
    <x v="11"/>
    <s v="P020"/>
    <x v="19"/>
    <n v="2.2000000000000002"/>
    <s v="Breakfast"/>
    <n v="0"/>
    <n v="0"/>
    <n v="0"/>
    <x v="1"/>
    <n v="0"/>
    <x v="0"/>
  </r>
  <r>
    <x v="19"/>
    <s v="5842"/>
    <x v="11"/>
    <s v="P021"/>
    <x v="20"/>
    <n v="3.35"/>
    <s v="Breakfast"/>
    <n v="0"/>
    <n v="0"/>
    <n v="0"/>
    <x v="1"/>
    <n v="0"/>
    <x v="0"/>
  </r>
  <r>
    <x v="19"/>
    <s v="5842"/>
    <x v="11"/>
    <s v="P022"/>
    <x v="21"/>
    <n v="2.25"/>
    <s v="Breakfast"/>
    <n v="0"/>
    <n v="0"/>
    <n v="0"/>
    <x v="1"/>
    <n v="0"/>
    <x v="0"/>
  </r>
  <r>
    <x v="19"/>
    <s v="5842"/>
    <x v="11"/>
    <s v="P023"/>
    <x v="22"/>
    <n v="1.5"/>
    <s v="Breakfast"/>
    <n v="0"/>
    <n v="0"/>
    <n v="0"/>
    <x v="1"/>
    <n v="0"/>
    <x v="0"/>
  </r>
  <r>
    <x v="19"/>
    <s v="5842"/>
    <x v="11"/>
    <s v="P024"/>
    <x v="23"/>
    <n v="3.3"/>
    <s v="Breakfast"/>
    <n v="0"/>
    <n v="0"/>
    <n v="0"/>
    <x v="1"/>
    <n v="0"/>
    <x v="0"/>
  </r>
  <r>
    <x v="19"/>
    <s v="5842"/>
    <x v="11"/>
    <s v="P025"/>
    <x v="24"/>
    <n v="2.95"/>
    <s v="Hot drinks"/>
    <n v="0"/>
    <n v="0"/>
    <n v="0"/>
    <x v="1"/>
    <n v="0"/>
    <x v="0"/>
  </r>
  <r>
    <x v="19"/>
    <s v="5842"/>
    <x v="11"/>
    <s v="P026"/>
    <x v="25"/>
    <n v="2.6"/>
    <s v="Hot drinks"/>
    <n v="0"/>
    <n v="0"/>
    <n v="0"/>
    <x v="1"/>
    <n v="0"/>
    <x v="0"/>
  </r>
  <r>
    <x v="19"/>
    <s v="5842"/>
    <x v="11"/>
    <s v="P027"/>
    <x v="26"/>
    <n v="2.2000000000000002"/>
    <s v="Hot drinks"/>
    <n v="0"/>
    <n v="0"/>
    <n v="0"/>
    <x v="1"/>
    <n v="0"/>
    <x v="0"/>
  </r>
  <r>
    <x v="19"/>
    <s v="5842"/>
    <x v="11"/>
    <s v="P028"/>
    <x v="27"/>
    <n v="2.25"/>
    <s v="Hot drinks"/>
    <n v="0"/>
    <n v="0"/>
    <n v="0"/>
    <x v="1"/>
    <n v="0"/>
    <x v="0"/>
  </r>
  <r>
    <x v="19"/>
    <s v="5842"/>
    <x v="11"/>
    <s v="P029"/>
    <x v="28"/>
    <n v="2.25"/>
    <s v="Hot drinks"/>
    <n v="0"/>
    <n v="0"/>
    <n v="0"/>
    <x v="1"/>
    <n v="0"/>
    <x v="0"/>
  </r>
  <r>
    <x v="19"/>
    <s v="5842"/>
    <x v="11"/>
    <s v="P030"/>
    <x v="29"/>
    <n v="1.9"/>
    <s v="Cold drinks"/>
    <n v="12"/>
    <n v="9"/>
    <n v="0"/>
    <x v="1"/>
    <n v="17.099999999999998"/>
    <x v="12"/>
  </r>
  <r>
    <x v="19"/>
    <s v="5842"/>
    <x v="11"/>
    <s v="P031"/>
    <x v="30"/>
    <n v="1.9"/>
    <s v="Cold drinks"/>
    <n v="9"/>
    <n v="4"/>
    <n v="0"/>
    <x v="1"/>
    <n v="7.6"/>
    <x v="3"/>
  </r>
  <r>
    <x v="19"/>
    <s v="5842"/>
    <x v="11"/>
    <s v="P032"/>
    <x v="31"/>
    <n v="2.0499999999999998"/>
    <s v="Cold drinks"/>
    <n v="9"/>
    <n v="4"/>
    <n v="0"/>
    <x v="1"/>
    <n v="8.1999999999999993"/>
    <x v="3"/>
  </r>
  <r>
    <x v="19"/>
    <s v="5842"/>
    <x v="11"/>
    <s v="P033"/>
    <x v="32"/>
    <n v="1.95"/>
    <s v="Cold drinks"/>
    <n v="11"/>
    <n v="9"/>
    <n v="0"/>
    <x v="1"/>
    <n v="17.55"/>
    <x v="26"/>
  </r>
  <r>
    <x v="19"/>
    <s v="5842"/>
    <x v="11"/>
    <s v="P034"/>
    <x v="33"/>
    <n v="1.55"/>
    <s v="Cold drinks"/>
    <n v="11"/>
    <n v="9"/>
    <n v="0"/>
    <x v="1"/>
    <n v="13.950000000000001"/>
    <x v="26"/>
  </r>
  <r>
    <x v="19"/>
    <s v="5842"/>
    <x v="11"/>
    <s v="P035"/>
    <x v="34"/>
    <n v="2"/>
    <s v="Cold drinks"/>
    <n v="9"/>
    <n v="4"/>
    <n v="0"/>
    <x v="1"/>
    <n v="8"/>
    <x v="3"/>
  </r>
  <r>
    <x v="19"/>
    <s v="5842"/>
    <x v="11"/>
    <s v="P036"/>
    <x v="35"/>
    <n v="2"/>
    <s v="Cold drinks"/>
    <n v="10"/>
    <n v="7"/>
    <n v="0"/>
    <x v="1"/>
    <n v="14"/>
    <x v="12"/>
  </r>
  <r>
    <x v="19"/>
    <s v="5842"/>
    <x v="11"/>
    <s v="P037"/>
    <x v="36"/>
    <n v="3.7"/>
    <s v="Sandwiches"/>
    <n v="6"/>
    <n v="6"/>
    <n v="0"/>
    <x v="1"/>
    <n v="22.200000000000003"/>
    <x v="0"/>
  </r>
  <r>
    <x v="19"/>
    <s v="5842"/>
    <x v="11"/>
    <s v="P038"/>
    <x v="37"/>
    <n v="3.7"/>
    <s v="Sandwiches"/>
    <n v="17"/>
    <n v="6"/>
    <n v="0"/>
    <x v="8"/>
    <n v="22.200000000000003"/>
    <x v="0"/>
  </r>
  <r>
    <x v="19"/>
    <s v="5842"/>
    <x v="11"/>
    <s v="P039"/>
    <x v="38"/>
    <n v="3.7"/>
    <s v="Sandwiches"/>
    <n v="5"/>
    <n v="4"/>
    <n v="0"/>
    <x v="2"/>
    <n v="14.8"/>
    <x v="0"/>
  </r>
  <r>
    <x v="19"/>
    <s v="5842"/>
    <x v="11"/>
    <s v="P040"/>
    <x v="39"/>
    <n v="3.6"/>
    <s v="Sandwiches"/>
    <n v="4"/>
    <n v="1"/>
    <n v="0"/>
    <x v="0"/>
    <n v="3.6"/>
    <x v="0"/>
  </r>
  <r>
    <x v="19"/>
    <s v="5842"/>
    <x v="11"/>
    <s v="P041"/>
    <x v="40"/>
    <n v="1.25"/>
    <s v="Crisps"/>
    <n v="13"/>
    <n v="10"/>
    <n v="0"/>
    <x v="1"/>
    <n v="12.5"/>
    <x v="12"/>
  </r>
  <r>
    <x v="19"/>
    <s v="5842"/>
    <x v="11"/>
    <s v="P042"/>
    <x v="41"/>
    <n v="1.25"/>
    <s v="Crisps"/>
    <n v="11"/>
    <n v="9"/>
    <n v="0"/>
    <x v="1"/>
    <n v="11.25"/>
    <x v="26"/>
  </r>
  <r>
    <x v="19"/>
    <s v="5842"/>
    <x v="11"/>
    <s v="P043"/>
    <x v="42"/>
    <n v="1.25"/>
    <s v="Crisps"/>
    <n v="10"/>
    <n v="6"/>
    <n v="0"/>
    <x v="1"/>
    <n v="7.5"/>
    <x v="16"/>
  </r>
  <r>
    <x v="19"/>
    <s v="5993"/>
    <x v="12"/>
    <s v="P001"/>
    <x v="0"/>
    <n v="1.35"/>
    <s v="Savouries"/>
    <n v="189"/>
    <n v="181"/>
    <n v="5"/>
    <x v="0"/>
    <n v="244.35000000000002"/>
    <x v="0"/>
  </r>
  <r>
    <x v="19"/>
    <s v="5993"/>
    <x v="12"/>
    <s v="P002"/>
    <x v="1"/>
    <n v="1.35"/>
    <s v="Savouries"/>
    <n v="41"/>
    <n v="37"/>
    <n v="4"/>
    <x v="1"/>
    <n v="49.95"/>
    <x v="0"/>
  </r>
  <r>
    <x v="19"/>
    <s v="5993"/>
    <x v="12"/>
    <s v="P003"/>
    <x v="2"/>
    <n v="2.5"/>
    <s v="Savouries"/>
    <n v="41"/>
    <n v="39"/>
    <n v="1"/>
    <x v="2"/>
    <n v="97.5"/>
    <x v="0"/>
  </r>
  <r>
    <x v="19"/>
    <s v="5993"/>
    <x v="12"/>
    <s v="P004"/>
    <x v="3"/>
    <n v="2.25"/>
    <s v="Savouries"/>
    <n v="41"/>
    <n v="41"/>
    <n v="0"/>
    <x v="1"/>
    <n v="92.25"/>
    <x v="0"/>
  </r>
  <r>
    <x v="19"/>
    <s v="5993"/>
    <x v="12"/>
    <s v="P005"/>
    <x v="4"/>
    <n v="2.5"/>
    <s v="Savouries"/>
    <n v="41"/>
    <n v="37"/>
    <n v="3"/>
    <x v="2"/>
    <n v="92.5"/>
    <x v="0"/>
  </r>
  <r>
    <x v="19"/>
    <s v="5993"/>
    <x v="12"/>
    <s v="P006"/>
    <x v="5"/>
    <n v="2.2000000000000002"/>
    <s v="Savouries"/>
    <n v="41"/>
    <n v="40"/>
    <n v="0"/>
    <x v="2"/>
    <n v="88"/>
    <x v="0"/>
  </r>
  <r>
    <x v="19"/>
    <s v="5993"/>
    <x v="12"/>
    <s v="P007"/>
    <x v="6"/>
    <n v="2.1"/>
    <s v="Savouries"/>
    <n v="41"/>
    <n v="39"/>
    <n v="2"/>
    <x v="1"/>
    <n v="81.900000000000006"/>
    <x v="0"/>
  </r>
  <r>
    <x v="19"/>
    <s v="5993"/>
    <x v="12"/>
    <s v="P008"/>
    <x v="7"/>
    <n v="1.5"/>
    <s v="Cakes and sweet treats"/>
    <n v="2"/>
    <n v="1"/>
    <n v="0"/>
    <x v="2"/>
    <n v="1.5"/>
    <x v="0"/>
  </r>
  <r>
    <x v="19"/>
    <s v="5993"/>
    <x v="12"/>
    <s v="P009"/>
    <x v="8"/>
    <n v="1.45"/>
    <s v="Cakes and sweet treats"/>
    <n v="11"/>
    <n v="11"/>
    <n v="0"/>
    <x v="1"/>
    <n v="15.95"/>
    <x v="0"/>
  </r>
  <r>
    <x v="19"/>
    <s v="5993"/>
    <x v="12"/>
    <s v="P010"/>
    <x v="9"/>
    <n v="1.3"/>
    <s v="Cakes and sweet treats"/>
    <n v="9"/>
    <n v="8"/>
    <n v="1"/>
    <x v="1"/>
    <n v="10.4"/>
    <x v="0"/>
  </r>
  <r>
    <x v="19"/>
    <s v="5993"/>
    <x v="12"/>
    <s v="P011"/>
    <x v="10"/>
    <n v="1.4"/>
    <s v="Cakes and sweet treats"/>
    <n v="15"/>
    <n v="11"/>
    <n v="4"/>
    <x v="1"/>
    <n v="15.399999999999999"/>
    <x v="0"/>
  </r>
  <r>
    <x v="19"/>
    <s v="5993"/>
    <x v="12"/>
    <s v="P012"/>
    <x v="11"/>
    <n v="1.6"/>
    <s v="Cakes and sweet treats"/>
    <n v="12"/>
    <n v="12"/>
    <n v="0"/>
    <x v="1"/>
    <n v="19.200000000000003"/>
    <x v="0"/>
  </r>
  <r>
    <x v="19"/>
    <s v="5993"/>
    <x v="12"/>
    <s v="P013"/>
    <x v="12"/>
    <n v="3.1"/>
    <s v="Hot hold"/>
    <n v="11"/>
    <n v="11"/>
    <n v="0"/>
    <x v="1"/>
    <n v="34.1"/>
    <x v="0"/>
  </r>
  <r>
    <x v="19"/>
    <s v="5993"/>
    <x v="12"/>
    <s v="P014"/>
    <x v="13"/>
    <n v="3.4"/>
    <s v="Hot hold"/>
    <n v="14"/>
    <n v="11"/>
    <n v="0"/>
    <x v="0"/>
    <n v="37.4"/>
    <x v="0"/>
  </r>
  <r>
    <x v="19"/>
    <s v="5993"/>
    <x v="12"/>
    <s v="P015"/>
    <x v="14"/>
    <n v="2.2000000000000002"/>
    <s v="Hot hold"/>
    <n v="9"/>
    <n v="7"/>
    <n v="0"/>
    <x v="4"/>
    <n v="15.400000000000002"/>
    <x v="0"/>
  </r>
  <r>
    <x v="19"/>
    <s v="5993"/>
    <x v="12"/>
    <s v="P016"/>
    <x v="15"/>
    <n v="2.25"/>
    <s v="Hot hold"/>
    <n v="12"/>
    <n v="12"/>
    <n v="0"/>
    <x v="1"/>
    <n v="27"/>
    <x v="0"/>
  </r>
  <r>
    <x v="19"/>
    <s v="5993"/>
    <x v="12"/>
    <s v="P017"/>
    <x v="16"/>
    <n v="2.35"/>
    <s v="Hot hold"/>
    <n v="15"/>
    <n v="14"/>
    <n v="0"/>
    <x v="2"/>
    <n v="32.9"/>
    <x v="0"/>
  </r>
  <r>
    <x v="19"/>
    <s v="5993"/>
    <x v="12"/>
    <s v="P018"/>
    <x v="17"/>
    <n v="2.75"/>
    <s v="Hot hold"/>
    <n v="10"/>
    <n v="7"/>
    <n v="0"/>
    <x v="0"/>
    <n v="19.25"/>
    <x v="0"/>
  </r>
  <r>
    <x v="19"/>
    <s v="5993"/>
    <x v="12"/>
    <s v="P019"/>
    <x v="18"/>
    <n v="4.6500000000000004"/>
    <s v="Hot hold"/>
    <n v="10"/>
    <n v="10"/>
    <n v="0"/>
    <x v="1"/>
    <n v="46.5"/>
    <x v="0"/>
  </r>
  <r>
    <x v="19"/>
    <s v="5993"/>
    <x v="12"/>
    <s v="P020"/>
    <x v="19"/>
    <n v="2.2000000000000002"/>
    <s v="Breakfast"/>
    <n v="10"/>
    <n v="8"/>
    <n v="0"/>
    <x v="4"/>
    <n v="17.600000000000001"/>
    <x v="0"/>
  </r>
  <r>
    <x v="19"/>
    <s v="5993"/>
    <x v="12"/>
    <s v="P021"/>
    <x v="20"/>
    <n v="3.35"/>
    <s v="Breakfast"/>
    <n v="12"/>
    <n v="11"/>
    <n v="0"/>
    <x v="2"/>
    <n v="36.85"/>
    <x v="0"/>
  </r>
  <r>
    <x v="19"/>
    <s v="5993"/>
    <x v="12"/>
    <s v="P022"/>
    <x v="21"/>
    <n v="2.25"/>
    <s v="Breakfast"/>
    <n v="10"/>
    <n v="8"/>
    <n v="0"/>
    <x v="4"/>
    <n v="18"/>
    <x v="0"/>
  </r>
  <r>
    <x v="19"/>
    <s v="5993"/>
    <x v="12"/>
    <s v="P023"/>
    <x v="22"/>
    <n v="1.5"/>
    <s v="Breakfast"/>
    <n v="13"/>
    <n v="12"/>
    <n v="0"/>
    <x v="2"/>
    <n v="18"/>
    <x v="0"/>
  </r>
  <r>
    <x v="19"/>
    <s v="5993"/>
    <x v="12"/>
    <s v="P024"/>
    <x v="23"/>
    <n v="3.3"/>
    <s v="Breakfast"/>
    <n v="13"/>
    <n v="11"/>
    <n v="0"/>
    <x v="4"/>
    <n v="36.299999999999997"/>
    <x v="0"/>
  </r>
  <r>
    <x v="19"/>
    <s v="5993"/>
    <x v="12"/>
    <s v="P025"/>
    <x v="24"/>
    <n v="2.95"/>
    <s v="Hot drinks"/>
    <n v="28"/>
    <n v="28"/>
    <n v="0"/>
    <x v="1"/>
    <n v="82.600000000000009"/>
    <x v="0"/>
  </r>
  <r>
    <x v="19"/>
    <s v="5993"/>
    <x v="12"/>
    <s v="P026"/>
    <x v="25"/>
    <n v="2.6"/>
    <s v="Hot drinks"/>
    <n v="21"/>
    <n v="21"/>
    <n v="0"/>
    <x v="1"/>
    <n v="54.6"/>
    <x v="0"/>
  </r>
  <r>
    <x v="19"/>
    <s v="5993"/>
    <x v="12"/>
    <s v="P027"/>
    <x v="26"/>
    <n v="2.2000000000000002"/>
    <s v="Hot drinks"/>
    <n v="38"/>
    <n v="38"/>
    <n v="0"/>
    <x v="1"/>
    <n v="83.600000000000009"/>
    <x v="0"/>
  </r>
  <r>
    <x v="19"/>
    <s v="5993"/>
    <x v="12"/>
    <s v="P028"/>
    <x v="27"/>
    <n v="2.25"/>
    <s v="Hot drinks"/>
    <n v="30"/>
    <n v="30"/>
    <n v="0"/>
    <x v="1"/>
    <n v="67.5"/>
    <x v="0"/>
  </r>
  <r>
    <x v="19"/>
    <s v="5993"/>
    <x v="12"/>
    <s v="P029"/>
    <x v="28"/>
    <n v="2.25"/>
    <s v="Hot drinks"/>
    <n v="39"/>
    <n v="39"/>
    <n v="0"/>
    <x v="1"/>
    <n v="87.75"/>
    <x v="0"/>
  </r>
  <r>
    <x v="19"/>
    <s v="5993"/>
    <x v="12"/>
    <s v="P030"/>
    <x v="29"/>
    <n v="1.9"/>
    <s v="Cold drinks"/>
    <n v="41"/>
    <n v="20"/>
    <n v="0"/>
    <x v="1"/>
    <n v="38"/>
    <x v="25"/>
  </r>
  <r>
    <x v="19"/>
    <s v="5993"/>
    <x v="12"/>
    <s v="P031"/>
    <x v="30"/>
    <n v="1.9"/>
    <s v="Cold drinks"/>
    <n v="19"/>
    <n v="11"/>
    <n v="0"/>
    <x v="1"/>
    <n v="20.9"/>
    <x v="15"/>
  </r>
  <r>
    <x v="19"/>
    <s v="5993"/>
    <x v="12"/>
    <s v="P032"/>
    <x v="31"/>
    <n v="2.0499999999999998"/>
    <s v="Cold drinks"/>
    <n v="30"/>
    <n v="4"/>
    <n v="0"/>
    <x v="1"/>
    <n v="8.1999999999999993"/>
    <x v="36"/>
  </r>
  <r>
    <x v="19"/>
    <s v="5993"/>
    <x v="12"/>
    <s v="P033"/>
    <x v="32"/>
    <n v="1.95"/>
    <s v="Cold drinks"/>
    <n v="18"/>
    <n v="12"/>
    <n v="0"/>
    <x v="1"/>
    <n v="23.4"/>
    <x v="9"/>
  </r>
  <r>
    <x v="19"/>
    <s v="5993"/>
    <x v="12"/>
    <s v="P034"/>
    <x v="33"/>
    <n v="1.55"/>
    <s v="Cold drinks"/>
    <n v="38"/>
    <n v="11"/>
    <n v="0"/>
    <x v="1"/>
    <n v="17.05"/>
    <x v="23"/>
  </r>
  <r>
    <x v="19"/>
    <s v="5993"/>
    <x v="12"/>
    <s v="P035"/>
    <x v="34"/>
    <n v="2"/>
    <s v="Cold drinks"/>
    <n v="29"/>
    <n v="5"/>
    <n v="0"/>
    <x v="1"/>
    <n v="10"/>
    <x v="22"/>
  </r>
  <r>
    <x v="19"/>
    <s v="5993"/>
    <x v="12"/>
    <s v="P036"/>
    <x v="35"/>
    <n v="2"/>
    <s v="Cold drinks"/>
    <n v="30"/>
    <n v="20"/>
    <n v="0"/>
    <x v="1"/>
    <n v="40"/>
    <x v="4"/>
  </r>
  <r>
    <x v="19"/>
    <s v="5993"/>
    <x v="12"/>
    <s v="P037"/>
    <x v="36"/>
    <n v="3.7"/>
    <s v="Sandwiches"/>
    <n v="15"/>
    <n v="9"/>
    <n v="3"/>
    <x v="0"/>
    <n v="33.300000000000004"/>
    <x v="0"/>
  </r>
  <r>
    <x v="19"/>
    <s v="5993"/>
    <x v="12"/>
    <s v="P038"/>
    <x v="37"/>
    <n v="3.7"/>
    <s v="Sandwiches"/>
    <n v="15"/>
    <n v="10"/>
    <n v="4"/>
    <x v="2"/>
    <n v="37"/>
    <x v="0"/>
  </r>
  <r>
    <x v="19"/>
    <s v="5993"/>
    <x v="12"/>
    <s v="P039"/>
    <x v="38"/>
    <n v="3.7"/>
    <s v="Sandwiches"/>
    <n v="16"/>
    <n v="14"/>
    <n v="2"/>
    <x v="1"/>
    <n v="51.800000000000004"/>
    <x v="0"/>
  </r>
  <r>
    <x v="19"/>
    <s v="5993"/>
    <x v="12"/>
    <s v="P040"/>
    <x v="39"/>
    <n v="3.6"/>
    <s v="Sandwiches"/>
    <n v="11"/>
    <n v="8"/>
    <n v="0"/>
    <x v="0"/>
    <n v="28.8"/>
    <x v="0"/>
  </r>
  <r>
    <x v="19"/>
    <s v="5993"/>
    <x v="12"/>
    <s v="P041"/>
    <x v="40"/>
    <n v="1.25"/>
    <s v="Crisps"/>
    <n v="27"/>
    <n v="14"/>
    <n v="0"/>
    <x v="1"/>
    <n v="17.5"/>
    <x v="11"/>
  </r>
  <r>
    <x v="19"/>
    <s v="5993"/>
    <x v="12"/>
    <s v="P042"/>
    <x v="41"/>
    <n v="1.25"/>
    <s v="Crisps"/>
    <n v="19"/>
    <n v="3"/>
    <n v="0"/>
    <x v="1"/>
    <n v="3.75"/>
    <x v="7"/>
  </r>
  <r>
    <x v="19"/>
    <s v="5993"/>
    <x v="12"/>
    <s v="P043"/>
    <x v="42"/>
    <n v="1.25"/>
    <s v="Crisps"/>
    <n v="35"/>
    <n v="4"/>
    <n v="0"/>
    <x v="1"/>
    <n v="5"/>
    <x v="33"/>
  </r>
  <r>
    <x v="19"/>
    <s v="6266"/>
    <x v="13"/>
    <s v="P001"/>
    <x v="0"/>
    <n v="1.35"/>
    <s v="Savouries"/>
    <n v="274"/>
    <n v="257"/>
    <n v="10"/>
    <x v="9"/>
    <n v="346.95000000000005"/>
    <x v="0"/>
  </r>
  <r>
    <x v="19"/>
    <s v="6266"/>
    <x v="13"/>
    <s v="P002"/>
    <x v="1"/>
    <n v="1.35"/>
    <s v="Savouries"/>
    <n v="59"/>
    <n v="58"/>
    <n v="0"/>
    <x v="2"/>
    <n v="78.300000000000011"/>
    <x v="0"/>
  </r>
  <r>
    <x v="19"/>
    <s v="6266"/>
    <x v="13"/>
    <s v="P003"/>
    <x v="2"/>
    <n v="2.5"/>
    <s v="Savouries"/>
    <n v="59"/>
    <n v="54"/>
    <n v="5"/>
    <x v="1"/>
    <n v="135"/>
    <x v="0"/>
  </r>
  <r>
    <x v="19"/>
    <s v="6266"/>
    <x v="13"/>
    <s v="P004"/>
    <x v="3"/>
    <n v="2.25"/>
    <s v="Savouries"/>
    <n v="59"/>
    <n v="56"/>
    <n v="3"/>
    <x v="1"/>
    <n v="126"/>
    <x v="0"/>
  </r>
  <r>
    <x v="19"/>
    <s v="6266"/>
    <x v="13"/>
    <s v="P005"/>
    <x v="4"/>
    <n v="2.5"/>
    <s v="Savouries"/>
    <n v="59"/>
    <n v="57"/>
    <n v="2"/>
    <x v="1"/>
    <n v="142.5"/>
    <x v="0"/>
  </r>
  <r>
    <x v="19"/>
    <s v="6266"/>
    <x v="13"/>
    <s v="P006"/>
    <x v="5"/>
    <n v="2.2000000000000002"/>
    <s v="Savouries"/>
    <n v="59"/>
    <n v="54"/>
    <n v="4"/>
    <x v="2"/>
    <n v="118.80000000000001"/>
    <x v="0"/>
  </r>
  <r>
    <x v="19"/>
    <s v="6266"/>
    <x v="13"/>
    <s v="P007"/>
    <x v="6"/>
    <n v="2.1"/>
    <s v="Savouries"/>
    <n v="59"/>
    <n v="56"/>
    <n v="2"/>
    <x v="2"/>
    <n v="117.60000000000001"/>
    <x v="0"/>
  </r>
  <r>
    <x v="19"/>
    <s v="6266"/>
    <x v="13"/>
    <s v="P008"/>
    <x v="7"/>
    <n v="1.5"/>
    <s v="Cakes and sweet treats"/>
    <n v="19"/>
    <n v="15"/>
    <n v="4"/>
    <x v="1"/>
    <n v="22.5"/>
    <x v="0"/>
  </r>
  <r>
    <x v="19"/>
    <s v="6266"/>
    <x v="13"/>
    <s v="P009"/>
    <x v="8"/>
    <n v="1.45"/>
    <s v="Cakes and sweet treats"/>
    <n v="20"/>
    <n v="18"/>
    <n v="2"/>
    <x v="1"/>
    <n v="26.099999999999998"/>
    <x v="0"/>
  </r>
  <r>
    <x v="19"/>
    <s v="6266"/>
    <x v="13"/>
    <s v="P010"/>
    <x v="9"/>
    <n v="1.3"/>
    <s v="Cakes and sweet treats"/>
    <n v="22"/>
    <n v="16"/>
    <n v="6"/>
    <x v="1"/>
    <n v="20.8"/>
    <x v="0"/>
  </r>
  <r>
    <x v="19"/>
    <s v="6266"/>
    <x v="13"/>
    <s v="P011"/>
    <x v="10"/>
    <n v="1.4"/>
    <s v="Cakes and sweet treats"/>
    <n v="14"/>
    <n v="14"/>
    <n v="0"/>
    <x v="1"/>
    <n v="19.599999999999998"/>
    <x v="0"/>
  </r>
  <r>
    <x v="19"/>
    <s v="6266"/>
    <x v="13"/>
    <s v="P012"/>
    <x v="11"/>
    <n v="1.6"/>
    <s v="Cakes and sweet treats"/>
    <n v="20"/>
    <n v="17"/>
    <n v="3"/>
    <x v="1"/>
    <n v="27.200000000000003"/>
    <x v="0"/>
  </r>
  <r>
    <x v="19"/>
    <s v="6266"/>
    <x v="13"/>
    <s v="P013"/>
    <x v="12"/>
    <n v="3.1"/>
    <s v="Hot hold"/>
    <n v="20"/>
    <n v="17"/>
    <n v="0"/>
    <x v="0"/>
    <n v="52.7"/>
    <x v="0"/>
  </r>
  <r>
    <x v="19"/>
    <s v="6266"/>
    <x v="13"/>
    <s v="P014"/>
    <x v="13"/>
    <n v="3.4"/>
    <s v="Hot hold"/>
    <n v="16"/>
    <n v="16"/>
    <n v="0"/>
    <x v="1"/>
    <n v="54.4"/>
    <x v="0"/>
  </r>
  <r>
    <x v="19"/>
    <s v="6266"/>
    <x v="13"/>
    <s v="P015"/>
    <x v="14"/>
    <n v="2.2000000000000002"/>
    <s v="Hot hold"/>
    <n v="14"/>
    <n v="14"/>
    <n v="0"/>
    <x v="1"/>
    <n v="30.800000000000004"/>
    <x v="0"/>
  </r>
  <r>
    <x v="19"/>
    <s v="6266"/>
    <x v="13"/>
    <s v="P016"/>
    <x v="15"/>
    <n v="2.25"/>
    <s v="Hot hold"/>
    <n v="21"/>
    <n v="18"/>
    <n v="0"/>
    <x v="0"/>
    <n v="40.5"/>
    <x v="0"/>
  </r>
  <r>
    <x v="19"/>
    <s v="6266"/>
    <x v="13"/>
    <s v="P017"/>
    <x v="16"/>
    <n v="2.35"/>
    <s v="Hot hold"/>
    <n v="17"/>
    <n v="16"/>
    <n v="0"/>
    <x v="2"/>
    <n v="37.6"/>
    <x v="0"/>
  </r>
  <r>
    <x v="19"/>
    <s v="6266"/>
    <x v="13"/>
    <s v="P018"/>
    <x v="17"/>
    <n v="2.75"/>
    <s v="Hot hold"/>
    <n v="17"/>
    <n v="17"/>
    <n v="0"/>
    <x v="1"/>
    <n v="46.75"/>
    <x v="0"/>
  </r>
  <r>
    <x v="19"/>
    <s v="6266"/>
    <x v="13"/>
    <s v="P019"/>
    <x v="18"/>
    <n v="4.6500000000000004"/>
    <s v="Hot hold"/>
    <n v="17"/>
    <n v="17"/>
    <n v="0"/>
    <x v="1"/>
    <n v="79.050000000000011"/>
    <x v="0"/>
  </r>
  <r>
    <x v="19"/>
    <s v="6266"/>
    <x v="13"/>
    <s v="P020"/>
    <x v="19"/>
    <n v="2.2000000000000002"/>
    <s v="Breakfast"/>
    <n v="13"/>
    <n v="10"/>
    <n v="0"/>
    <x v="0"/>
    <n v="22"/>
    <x v="0"/>
  </r>
  <r>
    <x v="19"/>
    <s v="6266"/>
    <x v="13"/>
    <s v="P021"/>
    <x v="20"/>
    <n v="3.35"/>
    <s v="Breakfast"/>
    <n v="19"/>
    <n v="18"/>
    <n v="0"/>
    <x v="2"/>
    <n v="60.300000000000004"/>
    <x v="0"/>
  </r>
  <r>
    <x v="19"/>
    <s v="6266"/>
    <x v="13"/>
    <s v="P022"/>
    <x v="21"/>
    <n v="2.25"/>
    <s v="Breakfast"/>
    <n v="22"/>
    <n v="22"/>
    <n v="0"/>
    <x v="1"/>
    <n v="49.5"/>
    <x v="0"/>
  </r>
  <r>
    <x v="19"/>
    <s v="6266"/>
    <x v="13"/>
    <s v="P023"/>
    <x v="22"/>
    <n v="1.5"/>
    <s v="Breakfast"/>
    <n v="13"/>
    <n v="10"/>
    <n v="0"/>
    <x v="0"/>
    <n v="15"/>
    <x v="0"/>
  </r>
  <r>
    <x v="19"/>
    <s v="6266"/>
    <x v="13"/>
    <s v="P024"/>
    <x v="23"/>
    <n v="3.3"/>
    <s v="Breakfast"/>
    <n v="19"/>
    <n v="19"/>
    <n v="0"/>
    <x v="1"/>
    <n v="62.699999999999996"/>
    <x v="0"/>
  </r>
  <r>
    <x v="19"/>
    <s v="6266"/>
    <x v="13"/>
    <s v="P025"/>
    <x v="24"/>
    <n v="2.95"/>
    <s v="Hot drinks"/>
    <n v="43"/>
    <n v="43"/>
    <n v="0"/>
    <x v="1"/>
    <n v="126.85000000000001"/>
    <x v="0"/>
  </r>
  <r>
    <x v="19"/>
    <s v="6266"/>
    <x v="13"/>
    <s v="P026"/>
    <x v="25"/>
    <n v="2.6"/>
    <s v="Hot drinks"/>
    <n v="23"/>
    <n v="23"/>
    <n v="0"/>
    <x v="1"/>
    <n v="59.800000000000004"/>
    <x v="0"/>
  </r>
  <r>
    <x v="19"/>
    <s v="6266"/>
    <x v="13"/>
    <s v="P027"/>
    <x v="26"/>
    <n v="2.2000000000000002"/>
    <s v="Hot drinks"/>
    <n v="55"/>
    <n v="55"/>
    <n v="0"/>
    <x v="1"/>
    <n v="121.00000000000001"/>
    <x v="0"/>
  </r>
  <r>
    <x v="19"/>
    <s v="6266"/>
    <x v="13"/>
    <s v="P028"/>
    <x v="27"/>
    <n v="2.25"/>
    <s v="Hot drinks"/>
    <n v="27"/>
    <n v="27"/>
    <n v="0"/>
    <x v="1"/>
    <n v="60.75"/>
    <x v="0"/>
  </r>
  <r>
    <x v="19"/>
    <s v="6266"/>
    <x v="13"/>
    <s v="P029"/>
    <x v="28"/>
    <n v="2.25"/>
    <s v="Hot drinks"/>
    <n v="50"/>
    <n v="50"/>
    <n v="0"/>
    <x v="1"/>
    <n v="112.5"/>
    <x v="0"/>
  </r>
  <r>
    <x v="19"/>
    <s v="6266"/>
    <x v="13"/>
    <s v="P030"/>
    <x v="29"/>
    <n v="1.9"/>
    <s v="Cold drinks"/>
    <n v="52"/>
    <n v="2"/>
    <n v="0"/>
    <x v="1"/>
    <n v="3.8"/>
    <x v="31"/>
  </r>
  <r>
    <x v="19"/>
    <s v="6266"/>
    <x v="13"/>
    <s v="P031"/>
    <x v="30"/>
    <n v="1.9"/>
    <s v="Cold drinks"/>
    <n v="53"/>
    <n v="27"/>
    <n v="0"/>
    <x v="1"/>
    <n v="51.3"/>
    <x v="36"/>
  </r>
  <r>
    <x v="19"/>
    <s v="6266"/>
    <x v="13"/>
    <s v="P032"/>
    <x v="31"/>
    <n v="2.0499999999999998"/>
    <s v="Cold drinks"/>
    <n v="53"/>
    <n v="19"/>
    <n v="0"/>
    <x v="1"/>
    <n v="38.949999999999996"/>
    <x v="40"/>
  </r>
  <r>
    <x v="19"/>
    <s v="6266"/>
    <x v="13"/>
    <s v="P033"/>
    <x v="32"/>
    <n v="1.95"/>
    <s v="Cold drinks"/>
    <n v="57"/>
    <n v="14"/>
    <n v="0"/>
    <x v="1"/>
    <n v="27.3"/>
    <x v="55"/>
  </r>
  <r>
    <x v="19"/>
    <s v="6266"/>
    <x v="13"/>
    <s v="P034"/>
    <x v="33"/>
    <n v="1.55"/>
    <s v="Cold drinks"/>
    <n v="48"/>
    <n v="10"/>
    <n v="0"/>
    <x v="1"/>
    <n v="15.5"/>
    <x v="20"/>
  </r>
  <r>
    <x v="19"/>
    <s v="6266"/>
    <x v="13"/>
    <s v="P035"/>
    <x v="34"/>
    <n v="2"/>
    <s v="Cold drinks"/>
    <n v="33"/>
    <n v="19"/>
    <n v="0"/>
    <x v="1"/>
    <n v="38"/>
    <x v="2"/>
  </r>
  <r>
    <x v="19"/>
    <s v="6266"/>
    <x v="13"/>
    <s v="P036"/>
    <x v="35"/>
    <n v="2"/>
    <s v="Cold drinks"/>
    <n v="39"/>
    <n v="5"/>
    <n v="0"/>
    <x v="1"/>
    <n v="10"/>
    <x v="40"/>
  </r>
  <r>
    <x v="19"/>
    <s v="6266"/>
    <x v="13"/>
    <s v="P037"/>
    <x v="36"/>
    <n v="3.7"/>
    <s v="Sandwiches"/>
    <n v="13"/>
    <n v="5"/>
    <n v="0"/>
    <x v="5"/>
    <n v="18.5"/>
    <x v="0"/>
  </r>
  <r>
    <x v="19"/>
    <s v="6266"/>
    <x v="13"/>
    <s v="P038"/>
    <x v="37"/>
    <n v="3.7"/>
    <s v="Sandwiches"/>
    <n v="27"/>
    <n v="24"/>
    <n v="2"/>
    <x v="2"/>
    <n v="88.800000000000011"/>
    <x v="0"/>
  </r>
  <r>
    <x v="19"/>
    <s v="6266"/>
    <x v="13"/>
    <s v="P039"/>
    <x v="38"/>
    <n v="3.7"/>
    <s v="Sandwiches"/>
    <n v="25"/>
    <n v="21"/>
    <n v="2"/>
    <x v="4"/>
    <n v="77.7"/>
    <x v="0"/>
  </r>
  <r>
    <x v="19"/>
    <s v="6266"/>
    <x v="13"/>
    <s v="P040"/>
    <x v="39"/>
    <n v="3.6"/>
    <s v="Sandwiches"/>
    <n v="24"/>
    <n v="16"/>
    <n v="5"/>
    <x v="0"/>
    <n v="57.6"/>
    <x v="0"/>
  </r>
  <r>
    <x v="19"/>
    <s v="6266"/>
    <x v="13"/>
    <s v="P041"/>
    <x v="40"/>
    <n v="1.25"/>
    <s v="Crisps"/>
    <n v="50"/>
    <n v="13"/>
    <n v="0"/>
    <x v="1"/>
    <n v="16.25"/>
    <x v="39"/>
  </r>
  <r>
    <x v="19"/>
    <s v="6266"/>
    <x v="13"/>
    <s v="P042"/>
    <x v="41"/>
    <n v="1.25"/>
    <s v="Crisps"/>
    <n v="34"/>
    <n v="13"/>
    <n v="0"/>
    <x v="1"/>
    <n v="16.25"/>
    <x v="25"/>
  </r>
  <r>
    <x v="19"/>
    <s v="6266"/>
    <x v="13"/>
    <s v="P043"/>
    <x v="42"/>
    <n v="1.25"/>
    <s v="Crisps"/>
    <n v="39"/>
    <n v="26"/>
    <n v="0"/>
    <x v="1"/>
    <n v="32.5"/>
    <x v="11"/>
  </r>
  <r>
    <x v="20"/>
    <s v="0864"/>
    <x v="0"/>
    <s v="P001"/>
    <x v="0"/>
    <n v="1.35"/>
    <s v="Savouries"/>
    <n v="120"/>
    <n v="112"/>
    <n v="6"/>
    <x v="4"/>
    <n v="151.20000000000002"/>
    <x v="0"/>
  </r>
  <r>
    <x v="20"/>
    <s v="0864"/>
    <x v="0"/>
    <s v="P002"/>
    <x v="1"/>
    <n v="1.35"/>
    <s v="Savouries"/>
    <n v="26"/>
    <n v="23"/>
    <n v="2"/>
    <x v="2"/>
    <n v="31.05"/>
    <x v="0"/>
  </r>
  <r>
    <x v="20"/>
    <s v="0864"/>
    <x v="0"/>
    <s v="P003"/>
    <x v="2"/>
    <n v="2.5"/>
    <s v="Savouries"/>
    <n v="26"/>
    <n v="26"/>
    <n v="0"/>
    <x v="1"/>
    <n v="65"/>
    <x v="0"/>
  </r>
  <r>
    <x v="20"/>
    <s v="0864"/>
    <x v="0"/>
    <s v="P004"/>
    <x v="3"/>
    <n v="2.25"/>
    <s v="Savouries"/>
    <n v="26"/>
    <n v="25"/>
    <n v="1"/>
    <x v="1"/>
    <n v="56.25"/>
    <x v="0"/>
  </r>
  <r>
    <x v="20"/>
    <s v="0864"/>
    <x v="0"/>
    <s v="P005"/>
    <x v="4"/>
    <n v="2.5"/>
    <s v="Savouries"/>
    <n v="26"/>
    <n v="25"/>
    <n v="0"/>
    <x v="2"/>
    <n v="62.5"/>
    <x v="0"/>
  </r>
  <r>
    <x v="20"/>
    <s v="0864"/>
    <x v="0"/>
    <s v="P006"/>
    <x v="5"/>
    <n v="2.2000000000000002"/>
    <s v="Savouries"/>
    <n v="26"/>
    <n v="26"/>
    <n v="0"/>
    <x v="1"/>
    <n v="57.2"/>
    <x v="0"/>
  </r>
  <r>
    <x v="20"/>
    <s v="0864"/>
    <x v="0"/>
    <s v="P007"/>
    <x v="6"/>
    <n v="2.1"/>
    <s v="Savouries"/>
    <n v="26"/>
    <n v="24"/>
    <n v="1"/>
    <x v="2"/>
    <n v="50.400000000000006"/>
    <x v="0"/>
  </r>
  <r>
    <x v="20"/>
    <s v="0864"/>
    <x v="0"/>
    <s v="P008"/>
    <x v="7"/>
    <n v="1.5"/>
    <s v="Cakes and sweet treats"/>
    <n v="9"/>
    <n v="7"/>
    <n v="2"/>
    <x v="1"/>
    <n v="10.5"/>
    <x v="0"/>
  </r>
  <r>
    <x v="20"/>
    <s v="0864"/>
    <x v="0"/>
    <s v="P009"/>
    <x v="8"/>
    <n v="1.45"/>
    <s v="Cakes and sweet treats"/>
    <n v="6"/>
    <n v="4"/>
    <n v="1"/>
    <x v="2"/>
    <n v="5.8"/>
    <x v="0"/>
  </r>
  <r>
    <x v="20"/>
    <s v="0864"/>
    <x v="0"/>
    <s v="P010"/>
    <x v="9"/>
    <n v="1.3"/>
    <s v="Cakes and sweet treats"/>
    <n v="8"/>
    <n v="7"/>
    <n v="1"/>
    <x v="1"/>
    <n v="9.1"/>
    <x v="0"/>
  </r>
  <r>
    <x v="20"/>
    <s v="0864"/>
    <x v="0"/>
    <s v="P011"/>
    <x v="10"/>
    <n v="1.4"/>
    <s v="Cakes and sweet treats"/>
    <n v="6"/>
    <n v="5"/>
    <n v="1"/>
    <x v="1"/>
    <n v="7"/>
    <x v="0"/>
  </r>
  <r>
    <x v="20"/>
    <s v="0864"/>
    <x v="0"/>
    <s v="P012"/>
    <x v="11"/>
    <n v="1.6"/>
    <s v="Cakes and sweet treats"/>
    <n v="5"/>
    <n v="4"/>
    <n v="1"/>
    <x v="1"/>
    <n v="6.4"/>
    <x v="0"/>
  </r>
  <r>
    <x v="20"/>
    <s v="0864"/>
    <x v="0"/>
    <s v="P013"/>
    <x v="12"/>
    <n v="3.1"/>
    <s v="Hot hold"/>
    <n v="9"/>
    <n v="6"/>
    <n v="0"/>
    <x v="0"/>
    <n v="18.600000000000001"/>
    <x v="0"/>
  </r>
  <r>
    <x v="20"/>
    <s v="0864"/>
    <x v="0"/>
    <s v="P014"/>
    <x v="13"/>
    <n v="3.4"/>
    <s v="Hot hold"/>
    <n v="8"/>
    <n v="5"/>
    <n v="0"/>
    <x v="0"/>
    <n v="17"/>
    <x v="0"/>
  </r>
  <r>
    <x v="20"/>
    <s v="0864"/>
    <x v="0"/>
    <s v="P015"/>
    <x v="14"/>
    <n v="2.2000000000000002"/>
    <s v="Hot hold"/>
    <n v="9"/>
    <n v="9"/>
    <n v="0"/>
    <x v="1"/>
    <n v="19.8"/>
    <x v="0"/>
  </r>
  <r>
    <x v="20"/>
    <s v="0864"/>
    <x v="0"/>
    <s v="P016"/>
    <x v="15"/>
    <n v="2.25"/>
    <s v="Hot hold"/>
    <n v="7"/>
    <n v="7"/>
    <n v="0"/>
    <x v="1"/>
    <n v="15.75"/>
    <x v="0"/>
  </r>
  <r>
    <x v="20"/>
    <s v="0864"/>
    <x v="0"/>
    <s v="P017"/>
    <x v="16"/>
    <n v="2.35"/>
    <s v="Hot hold"/>
    <n v="6"/>
    <n v="6"/>
    <n v="0"/>
    <x v="1"/>
    <n v="14.100000000000001"/>
    <x v="0"/>
  </r>
  <r>
    <x v="20"/>
    <s v="0864"/>
    <x v="0"/>
    <s v="P018"/>
    <x v="17"/>
    <n v="2.75"/>
    <s v="Hot hold"/>
    <n v="8"/>
    <n v="6"/>
    <n v="0"/>
    <x v="4"/>
    <n v="16.5"/>
    <x v="0"/>
  </r>
  <r>
    <x v="20"/>
    <s v="0864"/>
    <x v="0"/>
    <s v="P019"/>
    <x v="18"/>
    <n v="4.6500000000000004"/>
    <s v="Hot hold"/>
    <n v="8"/>
    <n v="7"/>
    <n v="0"/>
    <x v="2"/>
    <n v="32.550000000000004"/>
    <x v="0"/>
  </r>
  <r>
    <x v="20"/>
    <s v="0864"/>
    <x v="0"/>
    <s v="P020"/>
    <x v="19"/>
    <n v="2.2000000000000002"/>
    <s v="Breakfast"/>
    <n v="6"/>
    <n v="6"/>
    <n v="0"/>
    <x v="1"/>
    <n v="13.200000000000001"/>
    <x v="0"/>
  </r>
  <r>
    <x v="20"/>
    <s v="0864"/>
    <x v="0"/>
    <s v="P021"/>
    <x v="20"/>
    <n v="3.35"/>
    <s v="Breakfast"/>
    <n v="8"/>
    <n v="6"/>
    <n v="0"/>
    <x v="4"/>
    <n v="20.100000000000001"/>
    <x v="0"/>
  </r>
  <r>
    <x v="20"/>
    <s v="0864"/>
    <x v="0"/>
    <s v="P022"/>
    <x v="21"/>
    <n v="2.25"/>
    <s v="Breakfast"/>
    <n v="6"/>
    <n v="6"/>
    <n v="0"/>
    <x v="1"/>
    <n v="13.5"/>
    <x v="0"/>
  </r>
  <r>
    <x v="20"/>
    <s v="0864"/>
    <x v="0"/>
    <s v="P023"/>
    <x v="22"/>
    <n v="1.5"/>
    <s v="Breakfast"/>
    <n v="7"/>
    <n v="4"/>
    <n v="0"/>
    <x v="0"/>
    <n v="6"/>
    <x v="0"/>
  </r>
  <r>
    <x v="20"/>
    <s v="0864"/>
    <x v="0"/>
    <s v="P024"/>
    <x v="23"/>
    <n v="3.3"/>
    <s v="Breakfast"/>
    <n v="7"/>
    <n v="5"/>
    <n v="0"/>
    <x v="4"/>
    <n v="16.5"/>
    <x v="0"/>
  </r>
  <r>
    <x v="20"/>
    <s v="0864"/>
    <x v="0"/>
    <s v="P025"/>
    <x v="24"/>
    <n v="2.95"/>
    <s v="Hot drinks"/>
    <n v="24"/>
    <n v="23"/>
    <n v="0"/>
    <x v="2"/>
    <n v="67.850000000000009"/>
    <x v="0"/>
  </r>
  <r>
    <x v="20"/>
    <s v="0864"/>
    <x v="0"/>
    <s v="P026"/>
    <x v="25"/>
    <n v="2.6"/>
    <s v="Hot drinks"/>
    <n v="14"/>
    <n v="14"/>
    <n v="0"/>
    <x v="1"/>
    <n v="36.4"/>
    <x v="0"/>
  </r>
  <r>
    <x v="20"/>
    <s v="0864"/>
    <x v="0"/>
    <s v="P027"/>
    <x v="26"/>
    <n v="2.2000000000000002"/>
    <s v="Hot drinks"/>
    <n v="21"/>
    <n v="21"/>
    <n v="0"/>
    <x v="1"/>
    <n v="46.2"/>
    <x v="0"/>
  </r>
  <r>
    <x v="20"/>
    <s v="0864"/>
    <x v="0"/>
    <s v="P028"/>
    <x v="27"/>
    <n v="2.25"/>
    <s v="Hot drinks"/>
    <n v="12"/>
    <n v="12"/>
    <n v="0"/>
    <x v="1"/>
    <n v="27"/>
    <x v="0"/>
  </r>
  <r>
    <x v="20"/>
    <s v="0864"/>
    <x v="0"/>
    <s v="P029"/>
    <x v="28"/>
    <n v="2.25"/>
    <s v="Hot drinks"/>
    <n v="25"/>
    <n v="25"/>
    <n v="0"/>
    <x v="1"/>
    <n v="56.25"/>
    <x v="0"/>
  </r>
  <r>
    <x v="20"/>
    <s v="0864"/>
    <x v="0"/>
    <s v="P030"/>
    <x v="29"/>
    <n v="1.9"/>
    <s v="Cold drinks"/>
    <n v="15"/>
    <n v="5"/>
    <n v="0"/>
    <x v="1"/>
    <n v="9.5"/>
    <x v="4"/>
  </r>
  <r>
    <x v="20"/>
    <s v="0864"/>
    <x v="0"/>
    <s v="P031"/>
    <x v="30"/>
    <n v="1.9"/>
    <s v="Cold drinks"/>
    <n v="18"/>
    <n v="7"/>
    <n v="0"/>
    <x v="1"/>
    <n v="13.299999999999999"/>
    <x v="10"/>
  </r>
  <r>
    <x v="20"/>
    <s v="0864"/>
    <x v="0"/>
    <s v="P032"/>
    <x v="31"/>
    <n v="2.0499999999999998"/>
    <s v="Cold drinks"/>
    <n v="16"/>
    <n v="5"/>
    <n v="0"/>
    <x v="1"/>
    <n v="10.25"/>
    <x v="10"/>
  </r>
  <r>
    <x v="20"/>
    <s v="0864"/>
    <x v="0"/>
    <s v="P033"/>
    <x v="32"/>
    <n v="1.95"/>
    <s v="Cold drinks"/>
    <n v="16"/>
    <n v="6"/>
    <n v="0"/>
    <x v="2"/>
    <n v="11.7"/>
    <x v="1"/>
  </r>
  <r>
    <x v="20"/>
    <s v="0864"/>
    <x v="0"/>
    <s v="P034"/>
    <x v="33"/>
    <n v="1.55"/>
    <s v="Cold drinks"/>
    <n v="23"/>
    <n v="18"/>
    <n v="0"/>
    <x v="1"/>
    <n v="27.900000000000002"/>
    <x v="3"/>
  </r>
  <r>
    <x v="20"/>
    <s v="0864"/>
    <x v="0"/>
    <s v="P035"/>
    <x v="34"/>
    <n v="2"/>
    <s v="Cold drinks"/>
    <n v="12"/>
    <n v="2"/>
    <n v="0"/>
    <x v="1"/>
    <n v="4"/>
    <x v="4"/>
  </r>
  <r>
    <x v="20"/>
    <s v="0864"/>
    <x v="0"/>
    <s v="P036"/>
    <x v="35"/>
    <n v="2"/>
    <s v="Cold drinks"/>
    <n v="23"/>
    <n v="2"/>
    <n v="0"/>
    <x v="1"/>
    <n v="4"/>
    <x v="25"/>
  </r>
  <r>
    <x v="20"/>
    <s v="0864"/>
    <x v="0"/>
    <s v="P037"/>
    <x v="36"/>
    <n v="3.7"/>
    <s v="Sandwiches"/>
    <n v="8"/>
    <n v="7"/>
    <n v="1"/>
    <x v="1"/>
    <n v="25.900000000000002"/>
    <x v="0"/>
  </r>
  <r>
    <x v="20"/>
    <s v="0864"/>
    <x v="0"/>
    <s v="P038"/>
    <x v="37"/>
    <n v="3.7"/>
    <s v="Sandwiches"/>
    <n v="6"/>
    <n v="3"/>
    <n v="1"/>
    <x v="4"/>
    <n v="11.100000000000001"/>
    <x v="0"/>
  </r>
  <r>
    <x v="20"/>
    <s v="0864"/>
    <x v="0"/>
    <s v="P039"/>
    <x v="38"/>
    <n v="3.7"/>
    <s v="Sandwiches"/>
    <n v="6"/>
    <n v="5"/>
    <n v="1"/>
    <x v="1"/>
    <n v="18.5"/>
    <x v="0"/>
  </r>
  <r>
    <x v="20"/>
    <s v="0864"/>
    <x v="0"/>
    <s v="P040"/>
    <x v="39"/>
    <n v="3.6"/>
    <s v="Sandwiches"/>
    <n v="8"/>
    <n v="5"/>
    <n v="1"/>
    <x v="4"/>
    <n v="18"/>
    <x v="0"/>
  </r>
  <r>
    <x v="20"/>
    <s v="0864"/>
    <x v="0"/>
    <s v="P041"/>
    <x v="40"/>
    <n v="1.25"/>
    <s v="Crisps"/>
    <n v="24"/>
    <n v="19"/>
    <n v="0"/>
    <x v="1"/>
    <n v="23.75"/>
    <x v="3"/>
  </r>
  <r>
    <x v="20"/>
    <s v="0864"/>
    <x v="0"/>
    <s v="P042"/>
    <x v="41"/>
    <n v="1.25"/>
    <s v="Crisps"/>
    <n v="10"/>
    <n v="8"/>
    <n v="0"/>
    <x v="1"/>
    <n v="10"/>
    <x v="26"/>
  </r>
  <r>
    <x v="20"/>
    <s v="0864"/>
    <x v="0"/>
    <s v="P043"/>
    <x v="42"/>
    <n v="1.25"/>
    <s v="Crisps"/>
    <n v="21"/>
    <n v="11"/>
    <n v="0"/>
    <x v="1"/>
    <n v="13.75"/>
    <x v="4"/>
  </r>
  <r>
    <x v="20"/>
    <s v="0902"/>
    <x v="1"/>
    <s v="P001"/>
    <x v="0"/>
    <n v="1.35"/>
    <s v="Savouries"/>
    <n v="162"/>
    <n v="153"/>
    <n v="9"/>
    <x v="1"/>
    <n v="206.55"/>
    <x v="0"/>
  </r>
  <r>
    <x v="20"/>
    <s v="0902"/>
    <x v="1"/>
    <s v="P002"/>
    <x v="1"/>
    <n v="1.35"/>
    <s v="Savouries"/>
    <n v="35"/>
    <n v="32"/>
    <n v="2"/>
    <x v="2"/>
    <n v="43.2"/>
    <x v="0"/>
  </r>
  <r>
    <x v="20"/>
    <s v="0902"/>
    <x v="1"/>
    <s v="P003"/>
    <x v="2"/>
    <n v="2.5"/>
    <s v="Savouries"/>
    <n v="35"/>
    <n v="31"/>
    <n v="3"/>
    <x v="2"/>
    <n v="77.5"/>
    <x v="0"/>
  </r>
  <r>
    <x v="20"/>
    <s v="0902"/>
    <x v="1"/>
    <s v="P004"/>
    <x v="3"/>
    <n v="2.25"/>
    <s v="Savouries"/>
    <n v="35"/>
    <n v="33"/>
    <n v="2"/>
    <x v="1"/>
    <n v="74.25"/>
    <x v="0"/>
  </r>
  <r>
    <x v="20"/>
    <s v="0902"/>
    <x v="1"/>
    <s v="P005"/>
    <x v="4"/>
    <n v="2.5"/>
    <s v="Savouries"/>
    <n v="35"/>
    <n v="35"/>
    <n v="0"/>
    <x v="1"/>
    <n v="87.5"/>
    <x v="0"/>
  </r>
  <r>
    <x v="20"/>
    <s v="0902"/>
    <x v="1"/>
    <s v="P006"/>
    <x v="5"/>
    <n v="2.2000000000000002"/>
    <s v="Savouries"/>
    <n v="35"/>
    <n v="33"/>
    <n v="2"/>
    <x v="1"/>
    <n v="72.600000000000009"/>
    <x v="0"/>
  </r>
  <r>
    <x v="20"/>
    <s v="0902"/>
    <x v="1"/>
    <s v="P007"/>
    <x v="6"/>
    <n v="2.1"/>
    <s v="Savouries"/>
    <n v="35"/>
    <n v="34"/>
    <n v="0"/>
    <x v="2"/>
    <n v="71.400000000000006"/>
    <x v="0"/>
  </r>
  <r>
    <x v="20"/>
    <s v="0902"/>
    <x v="1"/>
    <s v="P008"/>
    <x v="7"/>
    <n v="1.5"/>
    <s v="Cakes and sweet treats"/>
    <n v="8"/>
    <n v="6"/>
    <n v="2"/>
    <x v="1"/>
    <n v="9"/>
    <x v="0"/>
  </r>
  <r>
    <x v="20"/>
    <s v="0902"/>
    <x v="1"/>
    <s v="P009"/>
    <x v="8"/>
    <n v="1.45"/>
    <s v="Cakes and sweet treats"/>
    <n v="9"/>
    <n v="7"/>
    <n v="2"/>
    <x v="1"/>
    <n v="10.15"/>
    <x v="0"/>
  </r>
  <r>
    <x v="20"/>
    <s v="0902"/>
    <x v="1"/>
    <s v="P010"/>
    <x v="9"/>
    <n v="1.3"/>
    <s v="Cakes and sweet treats"/>
    <n v="2"/>
    <n v="2"/>
    <n v="0"/>
    <x v="1"/>
    <n v="2.6"/>
    <x v="0"/>
  </r>
  <r>
    <x v="20"/>
    <s v="0902"/>
    <x v="1"/>
    <s v="P011"/>
    <x v="10"/>
    <n v="1.4"/>
    <s v="Cakes and sweet treats"/>
    <n v="6"/>
    <n v="5"/>
    <n v="1"/>
    <x v="1"/>
    <n v="7"/>
    <x v="0"/>
  </r>
  <r>
    <x v="20"/>
    <s v="0902"/>
    <x v="1"/>
    <s v="P012"/>
    <x v="11"/>
    <n v="1.6"/>
    <s v="Cakes and sweet treats"/>
    <n v="11"/>
    <n v="11"/>
    <n v="0"/>
    <x v="1"/>
    <n v="17.600000000000001"/>
    <x v="0"/>
  </r>
  <r>
    <x v="20"/>
    <s v="0902"/>
    <x v="1"/>
    <s v="P013"/>
    <x v="12"/>
    <n v="3.1"/>
    <s v="Hot hold"/>
    <n v="12"/>
    <n v="12"/>
    <n v="0"/>
    <x v="1"/>
    <n v="37.200000000000003"/>
    <x v="0"/>
  </r>
  <r>
    <x v="20"/>
    <s v="0902"/>
    <x v="1"/>
    <s v="P014"/>
    <x v="13"/>
    <n v="3.4"/>
    <s v="Hot hold"/>
    <n v="12"/>
    <n v="12"/>
    <n v="0"/>
    <x v="1"/>
    <n v="40.799999999999997"/>
    <x v="0"/>
  </r>
  <r>
    <x v="20"/>
    <s v="0902"/>
    <x v="1"/>
    <s v="P015"/>
    <x v="14"/>
    <n v="2.2000000000000002"/>
    <s v="Hot hold"/>
    <n v="13"/>
    <n v="12"/>
    <n v="0"/>
    <x v="2"/>
    <n v="26.400000000000002"/>
    <x v="0"/>
  </r>
  <r>
    <x v="20"/>
    <s v="0902"/>
    <x v="1"/>
    <s v="P016"/>
    <x v="15"/>
    <n v="2.25"/>
    <s v="Hot hold"/>
    <n v="11"/>
    <n v="11"/>
    <n v="0"/>
    <x v="1"/>
    <n v="24.75"/>
    <x v="0"/>
  </r>
  <r>
    <x v="20"/>
    <s v="0902"/>
    <x v="1"/>
    <s v="P017"/>
    <x v="16"/>
    <n v="2.35"/>
    <s v="Hot hold"/>
    <n v="10"/>
    <n v="10"/>
    <n v="0"/>
    <x v="1"/>
    <n v="23.5"/>
    <x v="0"/>
  </r>
  <r>
    <x v="20"/>
    <s v="0902"/>
    <x v="1"/>
    <s v="P018"/>
    <x v="17"/>
    <n v="2.75"/>
    <s v="Hot hold"/>
    <n v="12"/>
    <n v="12"/>
    <n v="0"/>
    <x v="1"/>
    <n v="33"/>
    <x v="0"/>
  </r>
  <r>
    <x v="20"/>
    <s v="0902"/>
    <x v="1"/>
    <s v="P019"/>
    <x v="18"/>
    <n v="4.6500000000000004"/>
    <s v="Hot hold"/>
    <n v="8"/>
    <n v="6"/>
    <n v="0"/>
    <x v="4"/>
    <n v="27.900000000000002"/>
    <x v="0"/>
  </r>
  <r>
    <x v="20"/>
    <s v="0902"/>
    <x v="1"/>
    <s v="P020"/>
    <x v="19"/>
    <n v="2.2000000000000002"/>
    <s v="Breakfast"/>
    <n v="13"/>
    <n v="11"/>
    <n v="0"/>
    <x v="4"/>
    <n v="24.200000000000003"/>
    <x v="0"/>
  </r>
  <r>
    <x v="20"/>
    <s v="0902"/>
    <x v="1"/>
    <s v="P021"/>
    <x v="20"/>
    <n v="3.35"/>
    <s v="Breakfast"/>
    <n v="9"/>
    <n v="6"/>
    <n v="0"/>
    <x v="0"/>
    <n v="20.100000000000001"/>
    <x v="0"/>
  </r>
  <r>
    <x v="20"/>
    <s v="0902"/>
    <x v="1"/>
    <s v="P022"/>
    <x v="21"/>
    <n v="2.25"/>
    <s v="Breakfast"/>
    <n v="8"/>
    <n v="8"/>
    <n v="0"/>
    <x v="1"/>
    <n v="18"/>
    <x v="0"/>
  </r>
  <r>
    <x v="20"/>
    <s v="0902"/>
    <x v="1"/>
    <s v="P023"/>
    <x v="22"/>
    <n v="1.5"/>
    <s v="Breakfast"/>
    <n v="11"/>
    <n v="8"/>
    <n v="0"/>
    <x v="0"/>
    <n v="12"/>
    <x v="0"/>
  </r>
  <r>
    <x v="20"/>
    <s v="0902"/>
    <x v="1"/>
    <s v="P024"/>
    <x v="23"/>
    <n v="3.3"/>
    <s v="Breakfast"/>
    <n v="12"/>
    <n v="12"/>
    <n v="0"/>
    <x v="1"/>
    <n v="39.599999999999994"/>
    <x v="0"/>
  </r>
  <r>
    <x v="20"/>
    <s v="0902"/>
    <x v="1"/>
    <s v="P025"/>
    <x v="24"/>
    <n v="2.95"/>
    <s v="Hot drinks"/>
    <n v="34"/>
    <n v="34"/>
    <n v="0"/>
    <x v="1"/>
    <n v="100.30000000000001"/>
    <x v="0"/>
  </r>
  <r>
    <x v="20"/>
    <s v="0902"/>
    <x v="1"/>
    <s v="P026"/>
    <x v="25"/>
    <n v="2.6"/>
    <s v="Hot drinks"/>
    <n v="23"/>
    <n v="22"/>
    <n v="0"/>
    <x v="2"/>
    <n v="57.2"/>
    <x v="0"/>
  </r>
  <r>
    <x v="20"/>
    <s v="0902"/>
    <x v="1"/>
    <s v="P027"/>
    <x v="26"/>
    <n v="2.2000000000000002"/>
    <s v="Hot drinks"/>
    <n v="17"/>
    <n v="16"/>
    <n v="0"/>
    <x v="2"/>
    <n v="35.200000000000003"/>
    <x v="0"/>
  </r>
  <r>
    <x v="20"/>
    <s v="0902"/>
    <x v="1"/>
    <s v="P028"/>
    <x v="27"/>
    <n v="2.25"/>
    <s v="Hot drinks"/>
    <n v="13"/>
    <n v="13"/>
    <n v="0"/>
    <x v="1"/>
    <n v="29.25"/>
    <x v="0"/>
  </r>
  <r>
    <x v="20"/>
    <s v="0902"/>
    <x v="1"/>
    <s v="P029"/>
    <x v="28"/>
    <n v="2.25"/>
    <s v="Hot drinks"/>
    <n v="23"/>
    <n v="23"/>
    <n v="0"/>
    <x v="1"/>
    <n v="51.75"/>
    <x v="0"/>
  </r>
  <r>
    <x v="20"/>
    <s v="0902"/>
    <x v="1"/>
    <s v="P030"/>
    <x v="29"/>
    <n v="1.9"/>
    <s v="Cold drinks"/>
    <n v="35"/>
    <n v="18"/>
    <n v="0"/>
    <x v="1"/>
    <n v="34.199999999999996"/>
    <x v="6"/>
  </r>
  <r>
    <x v="20"/>
    <s v="0902"/>
    <x v="1"/>
    <s v="P031"/>
    <x v="30"/>
    <n v="1.9"/>
    <s v="Cold drinks"/>
    <n v="27"/>
    <n v="8"/>
    <n v="0"/>
    <x v="1"/>
    <n v="15.2"/>
    <x v="8"/>
  </r>
  <r>
    <x v="20"/>
    <s v="0902"/>
    <x v="1"/>
    <s v="P032"/>
    <x v="31"/>
    <n v="2.0499999999999998"/>
    <s v="Cold drinks"/>
    <n v="13"/>
    <n v="10"/>
    <n v="0"/>
    <x v="1"/>
    <n v="20.5"/>
    <x v="12"/>
  </r>
  <r>
    <x v="20"/>
    <s v="0902"/>
    <x v="1"/>
    <s v="P033"/>
    <x v="32"/>
    <n v="1.95"/>
    <s v="Cold drinks"/>
    <n v="32"/>
    <n v="14"/>
    <n v="0"/>
    <x v="1"/>
    <n v="27.3"/>
    <x v="19"/>
  </r>
  <r>
    <x v="20"/>
    <s v="0902"/>
    <x v="1"/>
    <s v="P034"/>
    <x v="33"/>
    <n v="1.55"/>
    <s v="Cold drinks"/>
    <n v="33"/>
    <n v="24"/>
    <n v="0"/>
    <x v="1"/>
    <n v="37.200000000000003"/>
    <x v="1"/>
  </r>
  <r>
    <x v="20"/>
    <s v="0902"/>
    <x v="1"/>
    <s v="P035"/>
    <x v="34"/>
    <n v="2"/>
    <s v="Cold drinks"/>
    <n v="28"/>
    <n v="7"/>
    <n v="0"/>
    <x v="1"/>
    <n v="14"/>
    <x v="25"/>
  </r>
  <r>
    <x v="20"/>
    <s v="0902"/>
    <x v="1"/>
    <s v="P036"/>
    <x v="35"/>
    <n v="2"/>
    <s v="Cold drinks"/>
    <n v="20"/>
    <n v="14"/>
    <n v="0"/>
    <x v="1"/>
    <n v="28"/>
    <x v="9"/>
  </r>
  <r>
    <x v="20"/>
    <s v="0902"/>
    <x v="1"/>
    <s v="P037"/>
    <x v="36"/>
    <n v="3.7"/>
    <s v="Sandwiches"/>
    <n v="16"/>
    <n v="10"/>
    <n v="4"/>
    <x v="4"/>
    <n v="37"/>
    <x v="0"/>
  </r>
  <r>
    <x v="20"/>
    <s v="0902"/>
    <x v="1"/>
    <s v="P038"/>
    <x v="37"/>
    <n v="3.7"/>
    <s v="Sandwiches"/>
    <n v="13"/>
    <n v="4"/>
    <n v="0"/>
    <x v="3"/>
    <n v="14.8"/>
    <x v="0"/>
  </r>
  <r>
    <x v="20"/>
    <s v="0902"/>
    <x v="1"/>
    <s v="P039"/>
    <x v="38"/>
    <n v="3.7"/>
    <s v="Sandwiches"/>
    <n v="12"/>
    <n v="8"/>
    <n v="1"/>
    <x v="0"/>
    <n v="29.6"/>
    <x v="0"/>
  </r>
  <r>
    <x v="20"/>
    <s v="0902"/>
    <x v="1"/>
    <s v="P040"/>
    <x v="39"/>
    <n v="3.6"/>
    <s v="Sandwiches"/>
    <n v="14"/>
    <n v="13"/>
    <n v="0"/>
    <x v="2"/>
    <n v="46.800000000000004"/>
    <x v="0"/>
  </r>
  <r>
    <x v="20"/>
    <s v="0902"/>
    <x v="1"/>
    <s v="P041"/>
    <x v="40"/>
    <n v="1.25"/>
    <s v="Crisps"/>
    <n v="25"/>
    <n v="4"/>
    <n v="0"/>
    <x v="1"/>
    <n v="5"/>
    <x v="25"/>
  </r>
  <r>
    <x v="20"/>
    <s v="0902"/>
    <x v="1"/>
    <s v="P042"/>
    <x v="41"/>
    <n v="1.25"/>
    <s v="Crisps"/>
    <n v="15"/>
    <n v="6"/>
    <n v="0"/>
    <x v="1"/>
    <n v="7.5"/>
    <x v="1"/>
  </r>
  <r>
    <x v="20"/>
    <s v="0902"/>
    <x v="1"/>
    <s v="P043"/>
    <x v="42"/>
    <n v="1.25"/>
    <s v="Crisps"/>
    <n v="14"/>
    <n v="9"/>
    <n v="0"/>
    <x v="1"/>
    <n v="11.25"/>
    <x v="3"/>
  </r>
  <r>
    <x v="20"/>
    <s v="1258"/>
    <x v="2"/>
    <s v="P001"/>
    <x v="0"/>
    <n v="1.35"/>
    <s v="Savouries"/>
    <n v="135"/>
    <n v="134"/>
    <n v="1"/>
    <x v="1"/>
    <n v="180.9"/>
    <x v="0"/>
  </r>
  <r>
    <x v="20"/>
    <s v="1258"/>
    <x v="2"/>
    <s v="P002"/>
    <x v="1"/>
    <n v="1.35"/>
    <s v="Savouries"/>
    <n v="30"/>
    <n v="30"/>
    <n v="0"/>
    <x v="1"/>
    <n v="40.5"/>
    <x v="0"/>
  </r>
  <r>
    <x v="20"/>
    <s v="1258"/>
    <x v="2"/>
    <s v="P003"/>
    <x v="2"/>
    <n v="2.5"/>
    <s v="Savouries"/>
    <n v="29"/>
    <n v="26"/>
    <n v="2"/>
    <x v="2"/>
    <n v="65"/>
    <x v="0"/>
  </r>
  <r>
    <x v="20"/>
    <s v="1258"/>
    <x v="2"/>
    <s v="P004"/>
    <x v="3"/>
    <n v="2.25"/>
    <s v="Savouries"/>
    <n v="30"/>
    <n v="29"/>
    <n v="1"/>
    <x v="1"/>
    <n v="65.25"/>
    <x v="0"/>
  </r>
  <r>
    <x v="20"/>
    <s v="1258"/>
    <x v="2"/>
    <s v="P005"/>
    <x v="4"/>
    <n v="2.5"/>
    <s v="Savouries"/>
    <n v="30"/>
    <n v="29"/>
    <n v="1"/>
    <x v="1"/>
    <n v="72.5"/>
    <x v="0"/>
  </r>
  <r>
    <x v="20"/>
    <s v="1258"/>
    <x v="2"/>
    <s v="P006"/>
    <x v="5"/>
    <n v="2.2000000000000002"/>
    <s v="Savouries"/>
    <n v="29"/>
    <n v="26"/>
    <n v="3"/>
    <x v="1"/>
    <n v="57.2"/>
    <x v="0"/>
  </r>
  <r>
    <x v="20"/>
    <s v="1258"/>
    <x v="2"/>
    <s v="P007"/>
    <x v="6"/>
    <n v="2.1"/>
    <s v="Savouries"/>
    <n v="30"/>
    <n v="29"/>
    <n v="1"/>
    <x v="1"/>
    <n v="60.900000000000006"/>
    <x v="0"/>
  </r>
  <r>
    <x v="20"/>
    <s v="1258"/>
    <x v="2"/>
    <s v="P008"/>
    <x v="7"/>
    <n v="1.5"/>
    <s v="Cakes and sweet treats"/>
    <n v="6"/>
    <n v="5"/>
    <n v="1"/>
    <x v="1"/>
    <n v="7.5"/>
    <x v="0"/>
  </r>
  <r>
    <x v="20"/>
    <s v="1258"/>
    <x v="2"/>
    <s v="P009"/>
    <x v="8"/>
    <n v="1.45"/>
    <s v="Cakes and sweet treats"/>
    <n v="9"/>
    <n v="7"/>
    <n v="2"/>
    <x v="1"/>
    <n v="10.15"/>
    <x v="0"/>
  </r>
  <r>
    <x v="20"/>
    <s v="1258"/>
    <x v="2"/>
    <s v="P010"/>
    <x v="9"/>
    <n v="1.3"/>
    <s v="Cakes and sweet treats"/>
    <n v="10"/>
    <n v="10"/>
    <n v="0"/>
    <x v="1"/>
    <n v="13"/>
    <x v="0"/>
  </r>
  <r>
    <x v="20"/>
    <s v="1258"/>
    <x v="2"/>
    <s v="P011"/>
    <x v="10"/>
    <n v="1.4"/>
    <s v="Cakes and sweet treats"/>
    <n v="9"/>
    <n v="8"/>
    <n v="0"/>
    <x v="2"/>
    <n v="11.2"/>
    <x v="0"/>
  </r>
  <r>
    <x v="20"/>
    <s v="1258"/>
    <x v="2"/>
    <s v="P012"/>
    <x v="11"/>
    <n v="1.6"/>
    <s v="Cakes and sweet treats"/>
    <n v="6"/>
    <n v="5"/>
    <n v="1"/>
    <x v="1"/>
    <n v="8"/>
    <x v="0"/>
  </r>
  <r>
    <x v="20"/>
    <s v="1258"/>
    <x v="2"/>
    <s v="P013"/>
    <x v="12"/>
    <n v="3.1"/>
    <s v="Hot hold"/>
    <n v="11"/>
    <n v="10"/>
    <n v="0"/>
    <x v="2"/>
    <n v="31"/>
    <x v="0"/>
  </r>
  <r>
    <x v="20"/>
    <s v="1258"/>
    <x v="2"/>
    <s v="P014"/>
    <x v="13"/>
    <n v="3.4"/>
    <s v="Hot hold"/>
    <n v="10"/>
    <n v="8"/>
    <n v="0"/>
    <x v="4"/>
    <n v="27.2"/>
    <x v="0"/>
  </r>
  <r>
    <x v="20"/>
    <s v="1258"/>
    <x v="2"/>
    <s v="P015"/>
    <x v="14"/>
    <n v="2.2000000000000002"/>
    <s v="Hot hold"/>
    <n v="6"/>
    <n v="6"/>
    <n v="0"/>
    <x v="1"/>
    <n v="13.200000000000001"/>
    <x v="0"/>
  </r>
  <r>
    <x v="20"/>
    <s v="1258"/>
    <x v="2"/>
    <s v="P016"/>
    <x v="15"/>
    <n v="2.25"/>
    <s v="Hot hold"/>
    <n v="12"/>
    <n v="12"/>
    <n v="0"/>
    <x v="1"/>
    <n v="27"/>
    <x v="0"/>
  </r>
  <r>
    <x v="20"/>
    <s v="1258"/>
    <x v="2"/>
    <s v="P017"/>
    <x v="16"/>
    <n v="2.35"/>
    <s v="Hot hold"/>
    <n v="8"/>
    <n v="6"/>
    <n v="0"/>
    <x v="4"/>
    <n v="14.100000000000001"/>
    <x v="0"/>
  </r>
  <r>
    <x v="20"/>
    <s v="1258"/>
    <x v="2"/>
    <s v="P018"/>
    <x v="17"/>
    <n v="2.75"/>
    <s v="Hot hold"/>
    <n v="6"/>
    <n v="5"/>
    <n v="0"/>
    <x v="2"/>
    <n v="13.75"/>
    <x v="0"/>
  </r>
  <r>
    <x v="20"/>
    <s v="1258"/>
    <x v="2"/>
    <s v="P019"/>
    <x v="18"/>
    <n v="4.6500000000000004"/>
    <s v="Hot hold"/>
    <n v="10"/>
    <n v="7"/>
    <n v="0"/>
    <x v="0"/>
    <n v="32.550000000000004"/>
    <x v="0"/>
  </r>
  <r>
    <x v="20"/>
    <s v="1258"/>
    <x v="2"/>
    <s v="P020"/>
    <x v="19"/>
    <n v="2.2000000000000002"/>
    <s v="Breakfast"/>
    <n v="9"/>
    <n v="7"/>
    <n v="0"/>
    <x v="4"/>
    <n v="15.400000000000002"/>
    <x v="0"/>
  </r>
  <r>
    <x v="20"/>
    <s v="1258"/>
    <x v="2"/>
    <s v="P021"/>
    <x v="20"/>
    <n v="3.35"/>
    <s v="Breakfast"/>
    <n v="8"/>
    <n v="7"/>
    <n v="0"/>
    <x v="2"/>
    <n v="23.45"/>
    <x v="0"/>
  </r>
  <r>
    <x v="20"/>
    <s v="1258"/>
    <x v="2"/>
    <s v="P022"/>
    <x v="21"/>
    <n v="2.25"/>
    <s v="Breakfast"/>
    <n v="10"/>
    <n v="10"/>
    <n v="0"/>
    <x v="1"/>
    <n v="22.5"/>
    <x v="0"/>
  </r>
  <r>
    <x v="20"/>
    <s v="1258"/>
    <x v="2"/>
    <s v="P023"/>
    <x v="22"/>
    <n v="1.5"/>
    <s v="Breakfast"/>
    <n v="9"/>
    <n v="8"/>
    <n v="0"/>
    <x v="2"/>
    <n v="12"/>
    <x v="0"/>
  </r>
  <r>
    <x v="20"/>
    <s v="1258"/>
    <x v="2"/>
    <s v="P024"/>
    <x v="23"/>
    <n v="3.3"/>
    <s v="Breakfast"/>
    <n v="8"/>
    <n v="6"/>
    <n v="0"/>
    <x v="4"/>
    <n v="19.799999999999997"/>
    <x v="0"/>
  </r>
  <r>
    <x v="20"/>
    <s v="1258"/>
    <x v="2"/>
    <s v="P025"/>
    <x v="24"/>
    <n v="2.95"/>
    <s v="Hot drinks"/>
    <n v="19"/>
    <n v="19"/>
    <n v="0"/>
    <x v="1"/>
    <n v="56.050000000000004"/>
    <x v="0"/>
  </r>
  <r>
    <x v="20"/>
    <s v="1258"/>
    <x v="2"/>
    <s v="P026"/>
    <x v="25"/>
    <n v="2.6"/>
    <s v="Hot drinks"/>
    <n v="23"/>
    <n v="23"/>
    <n v="0"/>
    <x v="1"/>
    <n v="59.800000000000004"/>
    <x v="0"/>
  </r>
  <r>
    <x v="20"/>
    <s v="1258"/>
    <x v="2"/>
    <s v="P027"/>
    <x v="26"/>
    <n v="2.2000000000000002"/>
    <s v="Hot drinks"/>
    <n v="22"/>
    <n v="21"/>
    <n v="0"/>
    <x v="2"/>
    <n v="46.2"/>
    <x v="0"/>
  </r>
  <r>
    <x v="20"/>
    <s v="1258"/>
    <x v="2"/>
    <s v="P028"/>
    <x v="27"/>
    <n v="2.25"/>
    <s v="Hot drinks"/>
    <n v="29"/>
    <n v="28"/>
    <n v="0"/>
    <x v="2"/>
    <n v="63"/>
    <x v="0"/>
  </r>
  <r>
    <x v="20"/>
    <s v="1258"/>
    <x v="2"/>
    <s v="P029"/>
    <x v="28"/>
    <n v="2.25"/>
    <s v="Hot drinks"/>
    <n v="25"/>
    <n v="25"/>
    <n v="0"/>
    <x v="1"/>
    <n v="56.25"/>
    <x v="0"/>
  </r>
  <r>
    <x v="20"/>
    <s v="1258"/>
    <x v="2"/>
    <s v="P030"/>
    <x v="29"/>
    <n v="1.9"/>
    <s v="Cold drinks"/>
    <n v="22"/>
    <n v="7"/>
    <n v="0"/>
    <x v="1"/>
    <n v="13.299999999999999"/>
    <x v="17"/>
  </r>
  <r>
    <x v="20"/>
    <s v="1258"/>
    <x v="2"/>
    <s v="P031"/>
    <x v="30"/>
    <n v="1.9"/>
    <s v="Cold drinks"/>
    <n v="17"/>
    <n v="2"/>
    <n v="0"/>
    <x v="1"/>
    <n v="3.8"/>
    <x v="17"/>
  </r>
  <r>
    <x v="20"/>
    <s v="1258"/>
    <x v="2"/>
    <s v="P032"/>
    <x v="31"/>
    <n v="2.0499999999999998"/>
    <s v="Cold drinks"/>
    <n v="11"/>
    <n v="3"/>
    <n v="0"/>
    <x v="1"/>
    <n v="6.1499999999999995"/>
    <x v="15"/>
  </r>
  <r>
    <x v="20"/>
    <s v="1258"/>
    <x v="2"/>
    <s v="P033"/>
    <x v="32"/>
    <n v="1.95"/>
    <s v="Cold drinks"/>
    <n v="11"/>
    <n v="8"/>
    <n v="0"/>
    <x v="1"/>
    <n v="15.6"/>
    <x v="12"/>
  </r>
  <r>
    <x v="20"/>
    <s v="1258"/>
    <x v="2"/>
    <s v="P034"/>
    <x v="33"/>
    <n v="1.55"/>
    <s v="Cold drinks"/>
    <n v="19"/>
    <n v="7"/>
    <n v="0"/>
    <x v="1"/>
    <n v="10.85"/>
    <x v="5"/>
  </r>
  <r>
    <x v="20"/>
    <s v="1258"/>
    <x v="2"/>
    <s v="P035"/>
    <x v="34"/>
    <n v="2"/>
    <s v="Cold drinks"/>
    <n v="24"/>
    <n v="4"/>
    <n v="0"/>
    <x v="1"/>
    <n v="8"/>
    <x v="27"/>
  </r>
  <r>
    <x v="20"/>
    <s v="1258"/>
    <x v="2"/>
    <s v="P036"/>
    <x v="35"/>
    <n v="2"/>
    <s v="Cold drinks"/>
    <n v="19"/>
    <n v="10"/>
    <n v="0"/>
    <x v="1"/>
    <n v="20"/>
    <x v="1"/>
  </r>
  <r>
    <x v="20"/>
    <s v="1258"/>
    <x v="2"/>
    <s v="P037"/>
    <x v="36"/>
    <n v="3.7"/>
    <s v="Sandwiches"/>
    <n v="15"/>
    <n v="3"/>
    <n v="0"/>
    <x v="12"/>
    <n v="11.100000000000001"/>
    <x v="0"/>
  </r>
  <r>
    <x v="20"/>
    <s v="1258"/>
    <x v="2"/>
    <s v="P038"/>
    <x v="37"/>
    <n v="3.7"/>
    <s v="Sandwiches"/>
    <n v="6"/>
    <n v="6"/>
    <n v="0"/>
    <x v="1"/>
    <n v="22.200000000000003"/>
    <x v="0"/>
  </r>
  <r>
    <x v="20"/>
    <s v="1258"/>
    <x v="2"/>
    <s v="P039"/>
    <x v="38"/>
    <n v="3.7"/>
    <s v="Sandwiches"/>
    <n v="12"/>
    <n v="5"/>
    <n v="0"/>
    <x v="9"/>
    <n v="18.5"/>
    <x v="0"/>
  </r>
  <r>
    <x v="20"/>
    <s v="1258"/>
    <x v="2"/>
    <s v="P040"/>
    <x v="39"/>
    <n v="3.6"/>
    <s v="Sandwiches"/>
    <n v="12"/>
    <n v="4"/>
    <n v="0"/>
    <x v="5"/>
    <n v="14.4"/>
    <x v="0"/>
  </r>
  <r>
    <x v="20"/>
    <s v="1258"/>
    <x v="2"/>
    <s v="P041"/>
    <x v="40"/>
    <n v="1.25"/>
    <s v="Crisps"/>
    <n v="11"/>
    <n v="6"/>
    <n v="0"/>
    <x v="1"/>
    <n v="7.5"/>
    <x v="3"/>
  </r>
  <r>
    <x v="20"/>
    <s v="1258"/>
    <x v="2"/>
    <s v="P042"/>
    <x v="41"/>
    <n v="1.25"/>
    <s v="Crisps"/>
    <n v="19"/>
    <n v="5"/>
    <n v="0"/>
    <x v="1"/>
    <n v="6.25"/>
    <x v="2"/>
  </r>
  <r>
    <x v="20"/>
    <s v="1258"/>
    <x v="2"/>
    <s v="P043"/>
    <x v="42"/>
    <n v="1.25"/>
    <s v="Crisps"/>
    <n v="17"/>
    <n v="4"/>
    <n v="0"/>
    <x v="1"/>
    <n v="5"/>
    <x v="11"/>
  </r>
  <r>
    <x v="20"/>
    <s v="1269"/>
    <x v="3"/>
    <s v="P001"/>
    <x v="0"/>
    <n v="1.35"/>
    <s v="Savouries"/>
    <n v="102"/>
    <n v="75"/>
    <n v="23"/>
    <x v="6"/>
    <n v="101.25"/>
    <x v="0"/>
  </r>
  <r>
    <x v="20"/>
    <s v="1269"/>
    <x v="3"/>
    <s v="P002"/>
    <x v="1"/>
    <n v="1.35"/>
    <s v="Savouries"/>
    <n v="19"/>
    <n v="18"/>
    <n v="1"/>
    <x v="1"/>
    <n v="24.3"/>
    <x v="0"/>
  </r>
  <r>
    <x v="20"/>
    <s v="1269"/>
    <x v="3"/>
    <s v="P003"/>
    <x v="2"/>
    <n v="2.5"/>
    <s v="Savouries"/>
    <n v="21"/>
    <n v="17"/>
    <n v="4"/>
    <x v="1"/>
    <n v="42.5"/>
    <x v="0"/>
  </r>
  <r>
    <x v="20"/>
    <s v="1269"/>
    <x v="3"/>
    <s v="P004"/>
    <x v="3"/>
    <n v="2.25"/>
    <s v="Savouries"/>
    <n v="19"/>
    <n v="17"/>
    <n v="1"/>
    <x v="2"/>
    <n v="38.25"/>
    <x v="0"/>
  </r>
  <r>
    <x v="20"/>
    <s v="1269"/>
    <x v="3"/>
    <s v="P005"/>
    <x v="4"/>
    <n v="2.5"/>
    <s v="Savouries"/>
    <n v="19"/>
    <n v="18"/>
    <n v="0"/>
    <x v="2"/>
    <n v="45"/>
    <x v="0"/>
  </r>
  <r>
    <x v="20"/>
    <s v="1269"/>
    <x v="3"/>
    <s v="P006"/>
    <x v="5"/>
    <n v="2.2000000000000002"/>
    <s v="Savouries"/>
    <n v="19"/>
    <n v="17"/>
    <n v="1"/>
    <x v="2"/>
    <n v="37.400000000000006"/>
    <x v="0"/>
  </r>
  <r>
    <x v="20"/>
    <s v="1269"/>
    <x v="3"/>
    <s v="P007"/>
    <x v="6"/>
    <n v="2.1"/>
    <s v="Savouries"/>
    <n v="21"/>
    <n v="17"/>
    <n v="4"/>
    <x v="1"/>
    <n v="35.700000000000003"/>
    <x v="0"/>
  </r>
  <r>
    <x v="20"/>
    <s v="1269"/>
    <x v="3"/>
    <s v="P008"/>
    <x v="7"/>
    <n v="1.5"/>
    <s v="Cakes and sweet treats"/>
    <n v="5"/>
    <n v="5"/>
    <n v="0"/>
    <x v="1"/>
    <n v="7.5"/>
    <x v="0"/>
  </r>
  <r>
    <x v="20"/>
    <s v="1269"/>
    <x v="3"/>
    <s v="P009"/>
    <x v="8"/>
    <n v="1.45"/>
    <s v="Cakes and sweet treats"/>
    <n v="6"/>
    <n v="3"/>
    <n v="3"/>
    <x v="1"/>
    <n v="4.3499999999999996"/>
    <x v="0"/>
  </r>
  <r>
    <x v="20"/>
    <s v="1269"/>
    <x v="3"/>
    <s v="P010"/>
    <x v="9"/>
    <n v="1.3"/>
    <s v="Cakes and sweet treats"/>
    <n v="1"/>
    <n v="1"/>
    <n v="0"/>
    <x v="1"/>
    <n v="1.3"/>
    <x v="0"/>
  </r>
  <r>
    <x v="20"/>
    <s v="1269"/>
    <x v="3"/>
    <s v="P011"/>
    <x v="10"/>
    <n v="1.4"/>
    <s v="Cakes and sweet treats"/>
    <n v="6"/>
    <n v="3"/>
    <n v="3"/>
    <x v="1"/>
    <n v="4.1999999999999993"/>
    <x v="0"/>
  </r>
  <r>
    <x v="20"/>
    <s v="1269"/>
    <x v="3"/>
    <s v="P012"/>
    <x v="11"/>
    <n v="1.6"/>
    <s v="Cakes and sweet treats"/>
    <n v="6"/>
    <n v="6"/>
    <n v="0"/>
    <x v="1"/>
    <n v="9.6000000000000014"/>
    <x v="0"/>
  </r>
  <r>
    <x v="20"/>
    <s v="1269"/>
    <x v="3"/>
    <s v="P013"/>
    <x v="12"/>
    <n v="3.1"/>
    <s v="Hot hold"/>
    <n v="8"/>
    <n v="7"/>
    <n v="0"/>
    <x v="2"/>
    <n v="21.7"/>
    <x v="0"/>
  </r>
  <r>
    <x v="20"/>
    <s v="1269"/>
    <x v="3"/>
    <s v="P014"/>
    <x v="13"/>
    <n v="3.4"/>
    <s v="Hot hold"/>
    <n v="6"/>
    <n v="6"/>
    <n v="0"/>
    <x v="1"/>
    <n v="20.399999999999999"/>
    <x v="0"/>
  </r>
  <r>
    <x v="20"/>
    <s v="1269"/>
    <x v="3"/>
    <s v="P015"/>
    <x v="14"/>
    <n v="2.2000000000000002"/>
    <s v="Hot hold"/>
    <n v="6"/>
    <n v="6"/>
    <n v="0"/>
    <x v="1"/>
    <n v="13.200000000000001"/>
    <x v="0"/>
  </r>
  <r>
    <x v="20"/>
    <s v="1269"/>
    <x v="3"/>
    <s v="P016"/>
    <x v="15"/>
    <n v="2.25"/>
    <s v="Hot hold"/>
    <n v="7"/>
    <n v="6"/>
    <n v="0"/>
    <x v="2"/>
    <n v="13.5"/>
    <x v="0"/>
  </r>
  <r>
    <x v="20"/>
    <s v="1269"/>
    <x v="3"/>
    <s v="P017"/>
    <x v="16"/>
    <n v="2.35"/>
    <s v="Hot hold"/>
    <n v="7"/>
    <n v="6"/>
    <n v="0"/>
    <x v="2"/>
    <n v="14.100000000000001"/>
    <x v="0"/>
  </r>
  <r>
    <x v="20"/>
    <s v="1269"/>
    <x v="3"/>
    <s v="P018"/>
    <x v="17"/>
    <n v="2.75"/>
    <s v="Hot hold"/>
    <n v="4"/>
    <n v="4"/>
    <n v="0"/>
    <x v="1"/>
    <n v="11"/>
    <x v="0"/>
  </r>
  <r>
    <x v="20"/>
    <s v="1269"/>
    <x v="3"/>
    <s v="P019"/>
    <x v="18"/>
    <n v="4.6500000000000004"/>
    <s v="Hot hold"/>
    <n v="7"/>
    <n v="6"/>
    <n v="0"/>
    <x v="2"/>
    <n v="27.900000000000002"/>
    <x v="0"/>
  </r>
  <r>
    <x v="20"/>
    <s v="1269"/>
    <x v="3"/>
    <s v="P020"/>
    <x v="19"/>
    <n v="2.2000000000000002"/>
    <s v="Breakfast"/>
    <n v="6"/>
    <n v="6"/>
    <n v="0"/>
    <x v="1"/>
    <n v="13.200000000000001"/>
    <x v="0"/>
  </r>
  <r>
    <x v="20"/>
    <s v="1269"/>
    <x v="3"/>
    <s v="P021"/>
    <x v="20"/>
    <n v="3.35"/>
    <s v="Breakfast"/>
    <n v="7"/>
    <n v="5"/>
    <n v="0"/>
    <x v="4"/>
    <n v="16.75"/>
    <x v="0"/>
  </r>
  <r>
    <x v="20"/>
    <s v="1269"/>
    <x v="3"/>
    <s v="P022"/>
    <x v="21"/>
    <n v="2.25"/>
    <s v="Breakfast"/>
    <n v="6"/>
    <n v="6"/>
    <n v="0"/>
    <x v="1"/>
    <n v="13.5"/>
    <x v="0"/>
  </r>
  <r>
    <x v="20"/>
    <s v="1269"/>
    <x v="3"/>
    <s v="P023"/>
    <x v="22"/>
    <n v="1.5"/>
    <s v="Breakfast"/>
    <n v="7"/>
    <n v="6"/>
    <n v="0"/>
    <x v="2"/>
    <n v="9"/>
    <x v="0"/>
  </r>
  <r>
    <x v="20"/>
    <s v="1269"/>
    <x v="3"/>
    <s v="P024"/>
    <x v="23"/>
    <n v="3.3"/>
    <s v="Breakfast"/>
    <n v="5"/>
    <n v="5"/>
    <n v="0"/>
    <x v="1"/>
    <n v="16.5"/>
    <x v="0"/>
  </r>
  <r>
    <x v="20"/>
    <s v="1269"/>
    <x v="3"/>
    <s v="P025"/>
    <x v="24"/>
    <n v="2.95"/>
    <s v="Hot drinks"/>
    <n v="10"/>
    <n v="10"/>
    <n v="0"/>
    <x v="1"/>
    <n v="29.5"/>
    <x v="0"/>
  </r>
  <r>
    <x v="20"/>
    <s v="1269"/>
    <x v="3"/>
    <s v="P026"/>
    <x v="25"/>
    <n v="2.6"/>
    <s v="Hot drinks"/>
    <n v="11"/>
    <n v="11"/>
    <n v="0"/>
    <x v="1"/>
    <n v="28.6"/>
    <x v="0"/>
  </r>
  <r>
    <x v="20"/>
    <s v="1269"/>
    <x v="3"/>
    <s v="P027"/>
    <x v="26"/>
    <n v="2.2000000000000002"/>
    <s v="Hot drinks"/>
    <n v="8"/>
    <n v="8"/>
    <n v="0"/>
    <x v="1"/>
    <n v="17.600000000000001"/>
    <x v="0"/>
  </r>
  <r>
    <x v="20"/>
    <s v="1269"/>
    <x v="3"/>
    <s v="P028"/>
    <x v="27"/>
    <n v="2.25"/>
    <s v="Hot drinks"/>
    <n v="8"/>
    <n v="8"/>
    <n v="0"/>
    <x v="1"/>
    <n v="18"/>
    <x v="0"/>
  </r>
  <r>
    <x v="20"/>
    <s v="1269"/>
    <x v="3"/>
    <s v="P029"/>
    <x v="28"/>
    <n v="2.25"/>
    <s v="Hot drinks"/>
    <n v="18"/>
    <n v="18"/>
    <n v="0"/>
    <x v="1"/>
    <n v="40.5"/>
    <x v="0"/>
  </r>
  <r>
    <x v="20"/>
    <s v="1269"/>
    <x v="3"/>
    <s v="P030"/>
    <x v="29"/>
    <n v="1.9"/>
    <s v="Cold drinks"/>
    <n v="39"/>
    <n v="4"/>
    <n v="0"/>
    <x v="1"/>
    <n v="7.6"/>
    <x v="30"/>
  </r>
  <r>
    <x v="20"/>
    <s v="1269"/>
    <x v="3"/>
    <s v="P031"/>
    <x v="30"/>
    <n v="1.9"/>
    <s v="Cold drinks"/>
    <n v="20"/>
    <n v="2"/>
    <n v="0"/>
    <x v="1"/>
    <n v="3.8"/>
    <x v="19"/>
  </r>
  <r>
    <x v="20"/>
    <s v="1269"/>
    <x v="3"/>
    <s v="P032"/>
    <x v="31"/>
    <n v="2.0499999999999998"/>
    <s v="Cold drinks"/>
    <n v="42"/>
    <n v="4"/>
    <n v="0"/>
    <x v="1"/>
    <n v="8.1999999999999993"/>
    <x v="20"/>
  </r>
  <r>
    <x v="20"/>
    <s v="1269"/>
    <x v="3"/>
    <s v="P033"/>
    <x v="32"/>
    <n v="1.95"/>
    <s v="Cold drinks"/>
    <n v="41"/>
    <n v="3"/>
    <n v="0"/>
    <x v="1"/>
    <n v="5.85"/>
    <x v="20"/>
  </r>
  <r>
    <x v="20"/>
    <s v="1269"/>
    <x v="3"/>
    <s v="P034"/>
    <x v="33"/>
    <n v="1.55"/>
    <s v="Cold drinks"/>
    <n v="22"/>
    <n v="1"/>
    <n v="0"/>
    <x v="1"/>
    <n v="1.55"/>
    <x v="25"/>
  </r>
  <r>
    <x v="20"/>
    <s v="1269"/>
    <x v="3"/>
    <s v="P035"/>
    <x v="34"/>
    <n v="2"/>
    <s v="Cold drinks"/>
    <n v="16"/>
    <n v="8"/>
    <n v="0"/>
    <x v="1"/>
    <n v="16"/>
    <x v="15"/>
  </r>
  <r>
    <x v="20"/>
    <s v="1269"/>
    <x v="3"/>
    <s v="P036"/>
    <x v="35"/>
    <n v="2"/>
    <s v="Cold drinks"/>
    <n v="29"/>
    <n v="12"/>
    <n v="0"/>
    <x v="1"/>
    <n v="24"/>
    <x v="6"/>
  </r>
  <r>
    <x v="20"/>
    <s v="1269"/>
    <x v="3"/>
    <s v="P037"/>
    <x v="36"/>
    <n v="3.7"/>
    <s v="Sandwiches"/>
    <n v="7"/>
    <n v="7"/>
    <n v="0"/>
    <x v="1"/>
    <n v="25.900000000000002"/>
    <x v="0"/>
  </r>
  <r>
    <x v="20"/>
    <s v="1269"/>
    <x v="3"/>
    <s v="P038"/>
    <x v="37"/>
    <n v="3.7"/>
    <s v="Sandwiches"/>
    <n v="7"/>
    <n v="3"/>
    <n v="1"/>
    <x v="0"/>
    <n v="11.100000000000001"/>
    <x v="0"/>
  </r>
  <r>
    <x v="20"/>
    <s v="1269"/>
    <x v="3"/>
    <s v="P039"/>
    <x v="38"/>
    <n v="3.7"/>
    <s v="Sandwiches"/>
    <n v="12"/>
    <n v="1"/>
    <n v="0"/>
    <x v="8"/>
    <n v="3.7"/>
    <x v="0"/>
  </r>
  <r>
    <x v="20"/>
    <s v="1269"/>
    <x v="3"/>
    <s v="P040"/>
    <x v="39"/>
    <n v="3.6"/>
    <s v="Sandwiches"/>
    <n v="5"/>
    <n v="4"/>
    <n v="0"/>
    <x v="2"/>
    <n v="14.4"/>
    <x v="0"/>
  </r>
  <r>
    <x v="20"/>
    <s v="1269"/>
    <x v="3"/>
    <s v="P041"/>
    <x v="40"/>
    <n v="1.25"/>
    <s v="Crisps"/>
    <n v="32"/>
    <n v="7"/>
    <n v="0"/>
    <x v="1"/>
    <n v="8.75"/>
    <x v="13"/>
  </r>
  <r>
    <x v="20"/>
    <s v="1269"/>
    <x v="3"/>
    <s v="P042"/>
    <x v="41"/>
    <n v="1.25"/>
    <s v="Crisps"/>
    <n v="20"/>
    <n v="7"/>
    <n v="0"/>
    <x v="2"/>
    <n v="8.75"/>
    <x v="5"/>
  </r>
  <r>
    <x v="20"/>
    <s v="1269"/>
    <x v="3"/>
    <s v="P043"/>
    <x v="42"/>
    <n v="1.25"/>
    <s v="Crisps"/>
    <n v="29"/>
    <n v="6"/>
    <n v="0"/>
    <x v="1"/>
    <n v="7.5"/>
    <x v="38"/>
  </r>
  <r>
    <x v="20"/>
    <s v="1287"/>
    <x v="4"/>
    <s v="P001"/>
    <x v="0"/>
    <n v="1.35"/>
    <s v="Savouries"/>
    <n v="88"/>
    <n v="85"/>
    <n v="3"/>
    <x v="1"/>
    <n v="114.75000000000001"/>
    <x v="0"/>
  </r>
  <r>
    <x v="20"/>
    <s v="1287"/>
    <x v="4"/>
    <s v="P002"/>
    <x v="1"/>
    <n v="1.35"/>
    <s v="Savouries"/>
    <n v="19"/>
    <n v="19"/>
    <n v="0"/>
    <x v="1"/>
    <n v="25.650000000000002"/>
    <x v="0"/>
  </r>
  <r>
    <x v="20"/>
    <s v="1287"/>
    <x v="4"/>
    <s v="P003"/>
    <x v="2"/>
    <n v="2.5"/>
    <s v="Savouries"/>
    <n v="19"/>
    <n v="17"/>
    <n v="1"/>
    <x v="2"/>
    <n v="42.5"/>
    <x v="0"/>
  </r>
  <r>
    <x v="20"/>
    <s v="1287"/>
    <x v="4"/>
    <s v="P004"/>
    <x v="3"/>
    <n v="2.25"/>
    <s v="Savouries"/>
    <n v="19"/>
    <n v="18"/>
    <n v="1"/>
    <x v="1"/>
    <n v="40.5"/>
    <x v="0"/>
  </r>
  <r>
    <x v="20"/>
    <s v="1287"/>
    <x v="4"/>
    <s v="P005"/>
    <x v="4"/>
    <n v="2.5"/>
    <s v="Savouries"/>
    <n v="19"/>
    <n v="17"/>
    <n v="1"/>
    <x v="2"/>
    <n v="42.5"/>
    <x v="0"/>
  </r>
  <r>
    <x v="20"/>
    <s v="1287"/>
    <x v="4"/>
    <s v="P006"/>
    <x v="5"/>
    <n v="2.2000000000000002"/>
    <s v="Savouries"/>
    <n v="19"/>
    <n v="17"/>
    <n v="1"/>
    <x v="2"/>
    <n v="37.400000000000006"/>
    <x v="0"/>
  </r>
  <r>
    <x v="20"/>
    <s v="1287"/>
    <x v="4"/>
    <s v="P007"/>
    <x v="6"/>
    <n v="2.1"/>
    <s v="Savouries"/>
    <n v="19"/>
    <n v="18"/>
    <n v="0"/>
    <x v="2"/>
    <n v="37.800000000000004"/>
    <x v="0"/>
  </r>
  <r>
    <x v="20"/>
    <s v="1287"/>
    <x v="4"/>
    <s v="P008"/>
    <x v="7"/>
    <n v="1.5"/>
    <s v="Cakes and sweet treats"/>
    <n v="7"/>
    <n v="6"/>
    <n v="1"/>
    <x v="1"/>
    <n v="9"/>
    <x v="0"/>
  </r>
  <r>
    <x v="20"/>
    <s v="1287"/>
    <x v="4"/>
    <s v="P009"/>
    <x v="8"/>
    <n v="1.45"/>
    <s v="Cakes and sweet treats"/>
    <n v="7"/>
    <n v="7"/>
    <n v="0"/>
    <x v="1"/>
    <n v="10.15"/>
    <x v="0"/>
  </r>
  <r>
    <x v="20"/>
    <s v="1287"/>
    <x v="4"/>
    <s v="P010"/>
    <x v="9"/>
    <n v="1.3"/>
    <s v="Cakes and sweet treats"/>
    <n v="5"/>
    <n v="5"/>
    <n v="0"/>
    <x v="1"/>
    <n v="6.5"/>
    <x v="0"/>
  </r>
  <r>
    <x v="20"/>
    <s v="1287"/>
    <x v="4"/>
    <s v="P011"/>
    <x v="10"/>
    <n v="1.4"/>
    <s v="Cakes and sweet treats"/>
    <n v="5"/>
    <n v="5"/>
    <n v="0"/>
    <x v="1"/>
    <n v="7"/>
    <x v="0"/>
  </r>
  <r>
    <x v="20"/>
    <s v="1287"/>
    <x v="4"/>
    <s v="P012"/>
    <x v="11"/>
    <n v="1.6"/>
    <s v="Cakes and sweet treats"/>
    <n v="6"/>
    <n v="5"/>
    <n v="1"/>
    <x v="1"/>
    <n v="8"/>
    <x v="0"/>
  </r>
  <r>
    <x v="20"/>
    <s v="1287"/>
    <x v="4"/>
    <s v="P013"/>
    <x v="12"/>
    <n v="3.1"/>
    <s v="Hot hold"/>
    <n v="4"/>
    <n v="1"/>
    <n v="0"/>
    <x v="0"/>
    <n v="3.1"/>
    <x v="0"/>
  </r>
  <r>
    <x v="20"/>
    <s v="1287"/>
    <x v="4"/>
    <s v="P014"/>
    <x v="13"/>
    <n v="3.4"/>
    <s v="Hot hold"/>
    <n v="7"/>
    <n v="7"/>
    <n v="0"/>
    <x v="1"/>
    <n v="23.8"/>
    <x v="0"/>
  </r>
  <r>
    <x v="20"/>
    <s v="1287"/>
    <x v="4"/>
    <s v="P015"/>
    <x v="14"/>
    <n v="2.2000000000000002"/>
    <s v="Hot hold"/>
    <n v="7"/>
    <n v="4"/>
    <n v="0"/>
    <x v="0"/>
    <n v="8.8000000000000007"/>
    <x v="0"/>
  </r>
  <r>
    <x v="20"/>
    <s v="1287"/>
    <x v="4"/>
    <s v="P016"/>
    <x v="15"/>
    <n v="2.25"/>
    <s v="Hot hold"/>
    <n v="4"/>
    <n v="4"/>
    <n v="0"/>
    <x v="1"/>
    <n v="9"/>
    <x v="0"/>
  </r>
  <r>
    <x v="20"/>
    <s v="1287"/>
    <x v="4"/>
    <s v="P017"/>
    <x v="16"/>
    <n v="2.35"/>
    <s v="Hot hold"/>
    <n v="7"/>
    <n v="5"/>
    <n v="0"/>
    <x v="4"/>
    <n v="11.75"/>
    <x v="0"/>
  </r>
  <r>
    <x v="20"/>
    <s v="1287"/>
    <x v="4"/>
    <s v="P018"/>
    <x v="17"/>
    <n v="2.75"/>
    <s v="Hot hold"/>
    <n v="6"/>
    <n v="4"/>
    <n v="0"/>
    <x v="4"/>
    <n v="11"/>
    <x v="0"/>
  </r>
  <r>
    <x v="20"/>
    <s v="1287"/>
    <x v="4"/>
    <s v="P019"/>
    <x v="18"/>
    <n v="4.6500000000000004"/>
    <s v="Hot hold"/>
    <n v="7"/>
    <n v="7"/>
    <n v="0"/>
    <x v="1"/>
    <n v="32.550000000000004"/>
    <x v="0"/>
  </r>
  <r>
    <x v="20"/>
    <s v="1287"/>
    <x v="4"/>
    <s v="P020"/>
    <x v="19"/>
    <n v="2.2000000000000002"/>
    <s v="Breakfast"/>
    <n v="7"/>
    <n v="6"/>
    <n v="0"/>
    <x v="2"/>
    <n v="13.200000000000001"/>
    <x v="0"/>
  </r>
  <r>
    <x v="20"/>
    <s v="1287"/>
    <x v="4"/>
    <s v="P021"/>
    <x v="20"/>
    <n v="3.35"/>
    <s v="Breakfast"/>
    <n v="5"/>
    <n v="4"/>
    <n v="0"/>
    <x v="2"/>
    <n v="13.4"/>
    <x v="0"/>
  </r>
  <r>
    <x v="20"/>
    <s v="1287"/>
    <x v="4"/>
    <s v="P022"/>
    <x v="21"/>
    <n v="2.25"/>
    <s v="Breakfast"/>
    <n v="6"/>
    <n v="6"/>
    <n v="0"/>
    <x v="1"/>
    <n v="13.5"/>
    <x v="0"/>
  </r>
  <r>
    <x v="20"/>
    <s v="1287"/>
    <x v="4"/>
    <s v="P023"/>
    <x v="22"/>
    <n v="1.5"/>
    <s v="Breakfast"/>
    <n v="7"/>
    <n v="4"/>
    <n v="0"/>
    <x v="0"/>
    <n v="6"/>
    <x v="0"/>
  </r>
  <r>
    <x v="20"/>
    <s v="1287"/>
    <x v="4"/>
    <s v="P024"/>
    <x v="23"/>
    <n v="3.3"/>
    <s v="Breakfast"/>
    <n v="7"/>
    <n v="7"/>
    <n v="0"/>
    <x v="1"/>
    <n v="23.099999999999998"/>
    <x v="0"/>
  </r>
  <r>
    <x v="20"/>
    <s v="1287"/>
    <x v="4"/>
    <s v="P025"/>
    <x v="24"/>
    <n v="2.95"/>
    <s v="Hot drinks"/>
    <n v="16"/>
    <n v="16"/>
    <n v="0"/>
    <x v="1"/>
    <n v="47.2"/>
    <x v="0"/>
  </r>
  <r>
    <x v="20"/>
    <s v="1287"/>
    <x v="4"/>
    <s v="P026"/>
    <x v="25"/>
    <n v="2.6"/>
    <s v="Hot drinks"/>
    <n v="9"/>
    <n v="9"/>
    <n v="0"/>
    <x v="1"/>
    <n v="23.400000000000002"/>
    <x v="0"/>
  </r>
  <r>
    <x v="20"/>
    <s v="1287"/>
    <x v="4"/>
    <s v="P027"/>
    <x v="26"/>
    <n v="2.2000000000000002"/>
    <s v="Hot drinks"/>
    <n v="9"/>
    <n v="9"/>
    <n v="0"/>
    <x v="1"/>
    <n v="19.8"/>
    <x v="0"/>
  </r>
  <r>
    <x v="20"/>
    <s v="1287"/>
    <x v="4"/>
    <s v="P028"/>
    <x v="27"/>
    <n v="2.25"/>
    <s v="Hot drinks"/>
    <n v="16"/>
    <n v="16"/>
    <n v="0"/>
    <x v="1"/>
    <n v="36"/>
    <x v="0"/>
  </r>
  <r>
    <x v="20"/>
    <s v="1287"/>
    <x v="4"/>
    <s v="P029"/>
    <x v="28"/>
    <n v="2.25"/>
    <s v="Hot drinks"/>
    <n v="19"/>
    <n v="19"/>
    <n v="0"/>
    <x v="1"/>
    <n v="42.75"/>
    <x v="0"/>
  </r>
  <r>
    <x v="20"/>
    <s v="1287"/>
    <x v="4"/>
    <s v="P030"/>
    <x v="29"/>
    <n v="1.9"/>
    <s v="Cold drinks"/>
    <n v="18"/>
    <n v="7"/>
    <n v="0"/>
    <x v="1"/>
    <n v="13.299999999999999"/>
    <x v="10"/>
  </r>
  <r>
    <x v="20"/>
    <s v="1287"/>
    <x v="4"/>
    <s v="P031"/>
    <x v="30"/>
    <n v="1.9"/>
    <s v="Cold drinks"/>
    <n v="8"/>
    <n v="6"/>
    <n v="0"/>
    <x v="1"/>
    <n v="11.399999999999999"/>
    <x v="26"/>
  </r>
  <r>
    <x v="20"/>
    <s v="1287"/>
    <x v="4"/>
    <s v="P032"/>
    <x v="31"/>
    <n v="2.0499999999999998"/>
    <s v="Cold drinks"/>
    <n v="11"/>
    <n v="8"/>
    <n v="0"/>
    <x v="1"/>
    <n v="16.399999999999999"/>
    <x v="12"/>
  </r>
  <r>
    <x v="20"/>
    <s v="1287"/>
    <x v="4"/>
    <s v="P033"/>
    <x v="32"/>
    <n v="1.95"/>
    <s v="Cold drinks"/>
    <n v="15"/>
    <n v="12"/>
    <n v="0"/>
    <x v="1"/>
    <n v="23.4"/>
    <x v="12"/>
  </r>
  <r>
    <x v="20"/>
    <s v="1287"/>
    <x v="4"/>
    <s v="P034"/>
    <x v="33"/>
    <n v="1.55"/>
    <s v="Cold drinks"/>
    <n v="10"/>
    <n v="8"/>
    <n v="0"/>
    <x v="1"/>
    <n v="12.4"/>
    <x v="26"/>
  </r>
  <r>
    <x v="20"/>
    <s v="1287"/>
    <x v="4"/>
    <s v="P035"/>
    <x v="34"/>
    <n v="2"/>
    <s v="Cold drinks"/>
    <n v="18"/>
    <n v="6"/>
    <n v="0"/>
    <x v="1"/>
    <n v="12"/>
    <x v="5"/>
  </r>
  <r>
    <x v="20"/>
    <s v="1287"/>
    <x v="4"/>
    <s v="P036"/>
    <x v="35"/>
    <n v="2"/>
    <s v="Cold drinks"/>
    <n v="9"/>
    <n v="6"/>
    <n v="0"/>
    <x v="1"/>
    <n v="12"/>
    <x v="12"/>
  </r>
  <r>
    <x v="20"/>
    <s v="1287"/>
    <x v="4"/>
    <s v="P037"/>
    <x v="36"/>
    <n v="3.7"/>
    <s v="Sandwiches"/>
    <n v="4"/>
    <n v="3"/>
    <n v="1"/>
    <x v="1"/>
    <n v="11.100000000000001"/>
    <x v="0"/>
  </r>
  <r>
    <x v="20"/>
    <s v="1287"/>
    <x v="4"/>
    <s v="P038"/>
    <x v="37"/>
    <n v="3.7"/>
    <s v="Sandwiches"/>
    <n v="6"/>
    <n v="3"/>
    <n v="0"/>
    <x v="0"/>
    <n v="11.100000000000001"/>
    <x v="0"/>
  </r>
  <r>
    <x v="20"/>
    <s v="1287"/>
    <x v="4"/>
    <s v="P039"/>
    <x v="38"/>
    <n v="3.7"/>
    <s v="Sandwiches"/>
    <n v="5"/>
    <n v="3"/>
    <n v="1"/>
    <x v="2"/>
    <n v="11.100000000000001"/>
    <x v="0"/>
  </r>
  <r>
    <x v="20"/>
    <s v="1287"/>
    <x v="4"/>
    <s v="P040"/>
    <x v="39"/>
    <n v="3.6"/>
    <s v="Sandwiches"/>
    <n v="6"/>
    <n v="4"/>
    <n v="0"/>
    <x v="4"/>
    <n v="14.4"/>
    <x v="0"/>
  </r>
  <r>
    <x v="20"/>
    <s v="1287"/>
    <x v="4"/>
    <s v="P041"/>
    <x v="40"/>
    <n v="1.25"/>
    <s v="Crisps"/>
    <n v="17"/>
    <n v="4"/>
    <n v="0"/>
    <x v="1"/>
    <n v="5"/>
    <x v="11"/>
  </r>
  <r>
    <x v="20"/>
    <s v="1287"/>
    <x v="4"/>
    <s v="P042"/>
    <x v="41"/>
    <n v="1.25"/>
    <s v="Crisps"/>
    <n v="16"/>
    <n v="2"/>
    <n v="0"/>
    <x v="1"/>
    <n v="2.5"/>
    <x v="2"/>
  </r>
  <r>
    <x v="20"/>
    <s v="1287"/>
    <x v="4"/>
    <s v="P043"/>
    <x v="42"/>
    <n v="1.25"/>
    <s v="Crisps"/>
    <n v="8"/>
    <n v="3"/>
    <n v="0"/>
    <x v="1"/>
    <n v="3.75"/>
    <x v="3"/>
  </r>
  <r>
    <x v="20"/>
    <s v="2092"/>
    <x v="5"/>
    <s v="P001"/>
    <x v="0"/>
    <n v="1.35"/>
    <s v="Savouries"/>
    <n v="215"/>
    <n v="205"/>
    <n v="5"/>
    <x v="7"/>
    <n v="276.75"/>
    <x v="0"/>
  </r>
  <r>
    <x v="20"/>
    <s v="2092"/>
    <x v="5"/>
    <s v="P002"/>
    <x v="1"/>
    <n v="1.35"/>
    <s v="Savouries"/>
    <n v="46"/>
    <n v="43"/>
    <n v="3"/>
    <x v="1"/>
    <n v="58.050000000000004"/>
    <x v="0"/>
  </r>
  <r>
    <x v="20"/>
    <s v="2092"/>
    <x v="5"/>
    <s v="P003"/>
    <x v="2"/>
    <n v="2.5"/>
    <s v="Savouries"/>
    <n v="46"/>
    <n v="42"/>
    <n v="3"/>
    <x v="2"/>
    <n v="105"/>
    <x v="0"/>
  </r>
  <r>
    <x v="20"/>
    <s v="2092"/>
    <x v="5"/>
    <s v="P004"/>
    <x v="3"/>
    <n v="2.25"/>
    <s v="Savouries"/>
    <n v="46"/>
    <n v="41"/>
    <n v="4"/>
    <x v="2"/>
    <n v="92.25"/>
    <x v="0"/>
  </r>
  <r>
    <x v="20"/>
    <s v="2092"/>
    <x v="5"/>
    <s v="P005"/>
    <x v="4"/>
    <n v="2.5"/>
    <s v="Savouries"/>
    <n v="46"/>
    <n v="45"/>
    <n v="0"/>
    <x v="2"/>
    <n v="112.5"/>
    <x v="0"/>
  </r>
  <r>
    <x v="20"/>
    <s v="2092"/>
    <x v="5"/>
    <s v="P006"/>
    <x v="5"/>
    <n v="2.2000000000000002"/>
    <s v="Savouries"/>
    <n v="46"/>
    <n v="45"/>
    <n v="0"/>
    <x v="2"/>
    <n v="99.000000000000014"/>
    <x v="0"/>
  </r>
  <r>
    <x v="20"/>
    <s v="2092"/>
    <x v="5"/>
    <s v="P007"/>
    <x v="6"/>
    <n v="2.1"/>
    <s v="Savouries"/>
    <n v="46"/>
    <n v="44"/>
    <n v="2"/>
    <x v="1"/>
    <n v="92.4"/>
    <x v="0"/>
  </r>
  <r>
    <x v="20"/>
    <s v="2092"/>
    <x v="5"/>
    <s v="P008"/>
    <x v="7"/>
    <n v="1.5"/>
    <s v="Cakes and sweet treats"/>
    <n v="16"/>
    <n v="14"/>
    <n v="2"/>
    <x v="1"/>
    <n v="21"/>
    <x v="0"/>
  </r>
  <r>
    <x v="20"/>
    <s v="2092"/>
    <x v="5"/>
    <s v="P009"/>
    <x v="8"/>
    <n v="1.45"/>
    <s v="Cakes and sweet treats"/>
    <n v="15"/>
    <n v="15"/>
    <n v="0"/>
    <x v="1"/>
    <n v="21.75"/>
    <x v="0"/>
  </r>
  <r>
    <x v="20"/>
    <s v="2092"/>
    <x v="5"/>
    <s v="P010"/>
    <x v="9"/>
    <n v="1.3"/>
    <s v="Cakes and sweet treats"/>
    <n v="4"/>
    <n v="4"/>
    <n v="0"/>
    <x v="1"/>
    <n v="5.2"/>
    <x v="0"/>
  </r>
  <r>
    <x v="20"/>
    <s v="2092"/>
    <x v="5"/>
    <s v="P011"/>
    <x v="10"/>
    <n v="1.4"/>
    <s v="Cakes and sweet treats"/>
    <n v="17"/>
    <n v="17"/>
    <n v="0"/>
    <x v="1"/>
    <n v="23.799999999999997"/>
    <x v="0"/>
  </r>
  <r>
    <x v="20"/>
    <s v="2092"/>
    <x v="5"/>
    <s v="P012"/>
    <x v="11"/>
    <n v="1.6"/>
    <s v="Cakes and sweet treats"/>
    <n v="15"/>
    <n v="15"/>
    <n v="0"/>
    <x v="1"/>
    <n v="24"/>
    <x v="0"/>
  </r>
  <r>
    <x v="20"/>
    <s v="2092"/>
    <x v="5"/>
    <s v="P013"/>
    <x v="12"/>
    <n v="3.1"/>
    <s v="Hot hold"/>
    <n v="13"/>
    <n v="12"/>
    <n v="0"/>
    <x v="2"/>
    <n v="37.200000000000003"/>
    <x v="0"/>
  </r>
  <r>
    <x v="20"/>
    <s v="2092"/>
    <x v="5"/>
    <s v="P014"/>
    <x v="13"/>
    <n v="3.4"/>
    <s v="Hot hold"/>
    <n v="13"/>
    <n v="13"/>
    <n v="0"/>
    <x v="1"/>
    <n v="44.199999999999996"/>
    <x v="0"/>
  </r>
  <r>
    <x v="20"/>
    <s v="2092"/>
    <x v="5"/>
    <s v="P015"/>
    <x v="14"/>
    <n v="2.2000000000000002"/>
    <s v="Hot hold"/>
    <n v="17"/>
    <n v="17"/>
    <n v="0"/>
    <x v="1"/>
    <n v="37.400000000000006"/>
    <x v="0"/>
  </r>
  <r>
    <x v="20"/>
    <s v="2092"/>
    <x v="5"/>
    <s v="P016"/>
    <x v="15"/>
    <n v="2.25"/>
    <s v="Hot hold"/>
    <n v="15"/>
    <n v="14"/>
    <n v="0"/>
    <x v="2"/>
    <n v="31.5"/>
    <x v="0"/>
  </r>
  <r>
    <x v="20"/>
    <s v="2092"/>
    <x v="5"/>
    <s v="P017"/>
    <x v="16"/>
    <n v="2.35"/>
    <s v="Hot hold"/>
    <n v="15"/>
    <n v="15"/>
    <n v="0"/>
    <x v="1"/>
    <n v="35.25"/>
    <x v="0"/>
  </r>
  <r>
    <x v="20"/>
    <s v="2092"/>
    <x v="5"/>
    <s v="P018"/>
    <x v="17"/>
    <n v="2.75"/>
    <s v="Hot hold"/>
    <n v="11"/>
    <n v="11"/>
    <n v="0"/>
    <x v="1"/>
    <n v="30.25"/>
    <x v="0"/>
  </r>
  <r>
    <x v="20"/>
    <s v="2092"/>
    <x v="5"/>
    <s v="P019"/>
    <x v="18"/>
    <n v="4.6500000000000004"/>
    <s v="Hot hold"/>
    <n v="17"/>
    <n v="16"/>
    <n v="0"/>
    <x v="2"/>
    <n v="74.400000000000006"/>
    <x v="0"/>
  </r>
  <r>
    <x v="20"/>
    <s v="2092"/>
    <x v="5"/>
    <s v="P020"/>
    <x v="19"/>
    <n v="2.2000000000000002"/>
    <s v="Breakfast"/>
    <n v="15"/>
    <n v="15"/>
    <n v="0"/>
    <x v="1"/>
    <n v="33"/>
    <x v="0"/>
  </r>
  <r>
    <x v="20"/>
    <s v="2092"/>
    <x v="5"/>
    <s v="P021"/>
    <x v="20"/>
    <n v="3.35"/>
    <s v="Breakfast"/>
    <n v="13"/>
    <n v="12"/>
    <n v="0"/>
    <x v="2"/>
    <n v="40.200000000000003"/>
    <x v="0"/>
  </r>
  <r>
    <x v="20"/>
    <s v="2092"/>
    <x v="5"/>
    <s v="P022"/>
    <x v="21"/>
    <n v="2.25"/>
    <s v="Breakfast"/>
    <n v="15"/>
    <n v="12"/>
    <n v="0"/>
    <x v="0"/>
    <n v="27"/>
    <x v="0"/>
  </r>
  <r>
    <x v="20"/>
    <s v="2092"/>
    <x v="5"/>
    <s v="P023"/>
    <x v="22"/>
    <n v="1.5"/>
    <s v="Breakfast"/>
    <n v="13"/>
    <n v="10"/>
    <n v="0"/>
    <x v="0"/>
    <n v="15"/>
    <x v="0"/>
  </r>
  <r>
    <x v="20"/>
    <s v="2092"/>
    <x v="5"/>
    <s v="P024"/>
    <x v="23"/>
    <n v="3.3"/>
    <s v="Breakfast"/>
    <n v="18"/>
    <n v="18"/>
    <n v="0"/>
    <x v="1"/>
    <n v="59.4"/>
    <x v="0"/>
  </r>
  <r>
    <x v="20"/>
    <s v="2092"/>
    <x v="5"/>
    <s v="P025"/>
    <x v="24"/>
    <n v="2.95"/>
    <s v="Hot drinks"/>
    <n v="24"/>
    <n v="24"/>
    <n v="0"/>
    <x v="1"/>
    <n v="70.800000000000011"/>
    <x v="0"/>
  </r>
  <r>
    <x v="20"/>
    <s v="2092"/>
    <x v="5"/>
    <s v="P026"/>
    <x v="25"/>
    <n v="2.6"/>
    <s v="Hot drinks"/>
    <n v="21"/>
    <n v="21"/>
    <n v="0"/>
    <x v="1"/>
    <n v="54.6"/>
    <x v="0"/>
  </r>
  <r>
    <x v="20"/>
    <s v="2092"/>
    <x v="5"/>
    <s v="P027"/>
    <x v="26"/>
    <n v="2.2000000000000002"/>
    <s v="Hot drinks"/>
    <n v="39"/>
    <n v="39"/>
    <n v="0"/>
    <x v="1"/>
    <n v="85.800000000000011"/>
    <x v="0"/>
  </r>
  <r>
    <x v="20"/>
    <s v="2092"/>
    <x v="5"/>
    <s v="P028"/>
    <x v="27"/>
    <n v="2.25"/>
    <s v="Hot drinks"/>
    <n v="44"/>
    <n v="44"/>
    <n v="0"/>
    <x v="1"/>
    <n v="99"/>
    <x v="0"/>
  </r>
  <r>
    <x v="20"/>
    <s v="2092"/>
    <x v="5"/>
    <s v="P029"/>
    <x v="28"/>
    <n v="2.25"/>
    <s v="Hot drinks"/>
    <n v="23"/>
    <n v="23"/>
    <n v="0"/>
    <x v="1"/>
    <n v="51.75"/>
    <x v="0"/>
  </r>
  <r>
    <x v="20"/>
    <s v="2092"/>
    <x v="5"/>
    <s v="P030"/>
    <x v="29"/>
    <n v="1.9"/>
    <s v="Cold drinks"/>
    <n v="30"/>
    <n v="3"/>
    <n v="0"/>
    <x v="1"/>
    <n v="5.6999999999999993"/>
    <x v="23"/>
  </r>
  <r>
    <x v="20"/>
    <s v="2092"/>
    <x v="5"/>
    <s v="P031"/>
    <x v="30"/>
    <n v="1.9"/>
    <s v="Cold drinks"/>
    <n v="40"/>
    <n v="21"/>
    <n v="0"/>
    <x v="1"/>
    <n v="39.9"/>
    <x v="8"/>
  </r>
  <r>
    <x v="20"/>
    <s v="2092"/>
    <x v="5"/>
    <s v="P032"/>
    <x v="31"/>
    <n v="2.0499999999999998"/>
    <s v="Cold drinks"/>
    <n v="20"/>
    <n v="5"/>
    <n v="0"/>
    <x v="1"/>
    <n v="10.25"/>
    <x v="17"/>
  </r>
  <r>
    <x v="20"/>
    <s v="2092"/>
    <x v="5"/>
    <s v="P033"/>
    <x v="32"/>
    <n v="1.95"/>
    <s v="Cold drinks"/>
    <n v="39"/>
    <n v="29"/>
    <n v="0"/>
    <x v="1"/>
    <n v="56.55"/>
    <x v="4"/>
  </r>
  <r>
    <x v="20"/>
    <s v="2092"/>
    <x v="5"/>
    <s v="P034"/>
    <x v="33"/>
    <n v="1.55"/>
    <s v="Cold drinks"/>
    <n v="29"/>
    <n v="3"/>
    <n v="0"/>
    <x v="1"/>
    <n v="4.6500000000000004"/>
    <x v="36"/>
  </r>
  <r>
    <x v="20"/>
    <s v="2092"/>
    <x v="5"/>
    <s v="P035"/>
    <x v="34"/>
    <n v="2"/>
    <s v="Cold drinks"/>
    <n v="23"/>
    <n v="18"/>
    <n v="0"/>
    <x v="1"/>
    <n v="36"/>
    <x v="3"/>
  </r>
  <r>
    <x v="20"/>
    <s v="2092"/>
    <x v="5"/>
    <s v="P036"/>
    <x v="35"/>
    <n v="2"/>
    <s v="Cold drinks"/>
    <n v="34"/>
    <n v="13"/>
    <n v="0"/>
    <x v="1"/>
    <n v="26"/>
    <x v="25"/>
  </r>
  <r>
    <x v="20"/>
    <s v="2092"/>
    <x v="5"/>
    <s v="P037"/>
    <x v="36"/>
    <n v="3.7"/>
    <s v="Sandwiches"/>
    <n v="21"/>
    <n v="15"/>
    <n v="4"/>
    <x v="4"/>
    <n v="55.5"/>
    <x v="0"/>
  </r>
  <r>
    <x v="20"/>
    <s v="2092"/>
    <x v="5"/>
    <s v="P038"/>
    <x v="37"/>
    <n v="3.7"/>
    <s v="Sandwiches"/>
    <n v="21"/>
    <n v="15"/>
    <n v="6"/>
    <x v="1"/>
    <n v="55.5"/>
    <x v="0"/>
  </r>
  <r>
    <x v="20"/>
    <s v="2092"/>
    <x v="5"/>
    <s v="P039"/>
    <x v="38"/>
    <n v="3.7"/>
    <s v="Sandwiches"/>
    <n v="17"/>
    <n v="13"/>
    <n v="1"/>
    <x v="0"/>
    <n v="48.1"/>
    <x v="0"/>
  </r>
  <r>
    <x v="20"/>
    <s v="2092"/>
    <x v="5"/>
    <s v="P040"/>
    <x v="39"/>
    <n v="3.6"/>
    <s v="Sandwiches"/>
    <n v="15"/>
    <n v="11"/>
    <n v="2"/>
    <x v="4"/>
    <n v="39.6"/>
    <x v="0"/>
  </r>
  <r>
    <x v="20"/>
    <s v="2092"/>
    <x v="5"/>
    <s v="P041"/>
    <x v="40"/>
    <n v="1.25"/>
    <s v="Crisps"/>
    <n v="41"/>
    <n v="26"/>
    <n v="0"/>
    <x v="1"/>
    <n v="32.5"/>
    <x v="17"/>
  </r>
  <r>
    <x v="20"/>
    <s v="2092"/>
    <x v="5"/>
    <s v="P042"/>
    <x v="41"/>
    <n v="1.25"/>
    <s v="Crisps"/>
    <n v="31"/>
    <n v="15"/>
    <n v="0"/>
    <x v="1"/>
    <n v="18.75"/>
    <x v="7"/>
  </r>
  <r>
    <x v="20"/>
    <s v="2092"/>
    <x v="5"/>
    <s v="P043"/>
    <x v="42"/>
    <n v="1.25"/>
    <s v="Crisps"/>
    <n v="21"/>
    <n v="16"/>
    <n v="0"/>
    <x v="1"/>
    <n v="20"/>
    <x v="3"/>
  </r>
  <r>
    <x v="20"/>
    <s v="2365"/>
    <x v="6"/>
    <s v="P001"/>
    <x v="0"/>
    <n v="1.35"/>
    <s v="Savouries"/>
    <n v="84"/>
    <n v="78"/>
    <n v="5"/>
    <x v="2"/>
    <n v="105.30000000000001"/>
    <x v="0"/>
  </r>
  <r>
    <x v="20"/>
    <s v="2365"/>
    <x v="6"/>
    <s v="P002"/>
    <x v="1"/>
    <n v="1.35"/>
    <s v="Savouries"/>
    <n v="18"/>
    <n v="15"/>
    <n v="2"/>
    <x v="2"/>
    <n v="20.25"/>
    <x v="0"/>
  </r>
  <r>
    <x v="20"/>
    <s v="2365"/>
    <x v="6"/>
    <s v="P003"/>
    <x v="2"/>
    <n v="2.5"/>
    <s v="Savouries"/>
    <n v="18"/>
    <n v="17"/>
    <n v="0"/>
    <x v="2"/>
    <n v="42.5"/>
    <x v="0"/>
  </r>
  <r>
    <x v="20"/>
    <s v="2365"/>
    <x v="6"/>
    <s v="P004"/>
    <x v="3"/>
    <n v="2.25"/>
    <s v="Savouries"/>
    <n v="18"/>
    <n v="16"/>
    <n v="2"/>
    <x v="1"/>
    <n v="36"/>
    <x v="0"/>
  </r>
  <r>
    <x v="20"/>
    <s v="2365"/>
    <x v="6"/>
    <s v="P005"/>
    <x v="4"/>
    <n v="2.5"/>
    <s v="Savouries"/>
    <n v="18"/>
    <n v="15"/>
    <n v="2"/>
    <x v="2"/>
    <n v="37.5"/>
    <x v="0"/>
  </r>
  <r>
    <x v="20"/>
    <s v="2365"/>
    <x v="6"/>
    <s v="P006"/>
    <x v="5"/>
    <n v="2.2000000000000002"/>
    <s v="Savouries"/>
    <n v="18"/>
    <n v="18"/>
    <n v="0"/>
    <x v="1"/>
    <n v="39.6"/>
    <x v="0"/>
  </r>
  <r>
    <x v="20"/>
    <s v="2365"/>
    <x v="6"/>
    <s v="P007"/>
    <x v="6"/>
    <n v="2.1"/>
    <s v="Savouries"/>
    <n v="18"/>
    <n v="17"/>
    <n v="1"/>
    <x v="1"/>
    <n v="35.700000000000003"/>
    <x v="0"/>
  </r>
  <r>
    <x v="20"/>
    <s v="2365"/>
    <x v="6"/>
    <s v="P008"/>
    <x v="7"/>
    <n v="1.5"/>
    <s v="Cakes and sweet treats"/>
    <n v="6"/>
    <n v="6"/>
    <n v="0"/>
    <x v="1"/>
    <n v="9"/>
    <x v="0"/>
  </r>
  <r>
    <x v="20"/>
    <s v="2365"/>
    <x v="6"/>
    <s v="P009"/>
    <x v="8"/>
    <n v="1.45"/>
    <s v="Cakes and sweet treats"/>
    <n v="5"/>
    <n v="5"/>
    <n v="0"/>
    <x v="1"/>
    <n v="7.25"/>
    <x v="0"/>
  </r>
  <r>
    <x v="20"/>
    <s v="2365"/>
    <x v="6"/>
    <s v="P010"/>
    <x v="9"/>
    <n v="1.3"/>
    <s v="Cakes and sweet treats"/>
    <n v="5"/>
    <n v="4"/>
    <n v="1"/>
    <x v="1"/>
    <n v="5.2"/>
    <x v="0"/>
  </r>
  <r>
    <x v="20"/>
    <s v="2365"/>
    <x v="6"/>
    <s v="P011"/>
    <x v="10"/>
    <n v="1.4"/>
    <s v="Cakes and sweet treats"/>
    <n v="4"/>
    <n v="3"/>
    <n v="1"/>
    <x v="1"/>
    <n v="4.1999999999999993"/>
    <x v="0"/>
  </r>
  <r>
    <x v="20"/>
    <s v="2365"/>
    <x v="6"/>
    <s v="P012"/>
    <x v="11"/>
    <n v="1.6"/>
    <s v="Cakes and sweet treats"/>
    <n v="2"/>
    <n v="2"/>
    <n v="0"/>
    <x v="1"/>
    <n v="3.2"/>
    <x v="0"/>
  </r>
  <r>
    <x v="20"/>
    <s v="2365"/>
    <x v="6"/>
    <s v="P013"/>
    <x v="12"/>
    <n v="3.1"/>
    <s v="Hot hold"/>
    <n v="7"/>
    <n v="5"/>
    <n v="0"/>
    <x v="4"/>
    <n v="15.5"/>
    <x v="0"/>
  </r>
  <r>
    <x v="20"/>
    <s v="2365"/>
    <x v="6"/>
    <s v="P014"/>
    <x v="13"/>
    <n v="3.4"/>
    <s v="Hot hold"/>
    <n v="4"/>
    <n v="4"/>
    <n v="0"/>
    <x v="1"/>
    <n v="13.6"/>
    <x v="0"/>
  </r>
  <r>
    <x v="20"/>
    <s v="2365"/>
    <x v="6"/>
    <s v="P015"/>
    <x v="14"/>
    <n v="2.2000000000000002"/>
    <s v="Hot hold"/>
    <n v="5"/>
    <n v="4"/>
    <n v="0"/>
    <x v="2"/>
    <n v="8.8000000000000007"/>
    <x v="0"/>
  </r>
  <r>
    <x v="20"/>
    <s v="2365"/>
    <x v="6"/>
    <s v="P016"/>
    <x v="15"/>
    <n v="2.25"/>
    <s v="Hot hold"/>
    <n v="5"/>
    <n v="3"/>
    <n v="0"/>
    <x v="4"/>
    <n v="6.75"/>
    <x v="0"/>
  </r>
  <r>
    <x v="20"/>
    <s v="2365"/>
    <x v="6"/>
    <s v="P017"/>
    <x v="16"/>
    <n v="2.35"/>
    <s v="Hot hold"/>
    <n v="4"/>
    <n v="3"/>
    <n v="0"/>
    <x v="2"/>
    <n v="7.0500000000000007"/>
    <x v="0"/>
  </r>
  <r>
    <x v="20"/>
    <s v="2365"/>
    <x v="6"/>
    <s v="P018"/>
    <x v="17"/>
    <n v="2.75"/>
    <s v="Hot hold"/>
    <n v="5"/>
    <n v="4"/>
    <n v="0"/>
    <x v="2"/>
    <n v="11"/>
    <x v="0"/>
  </r>
  <r>
    <x v="20"/>
    <s v="2365"/>
    <x v="6"/>
    <s v="P019"/>
    <x v="18"/>
    <n v="4.6500000000000004"/>
    <s v="Hot hold"/>
    <n v="5"/>
    <n v="3"/>
    <n v="0"/>
    <x v="4"/>
    <n v="13.950000000000001"/>
    <x v="0"/>
  </r>
  <r>
    <x v="20"/>
    <s v="2365"/>
    <x v="6"/>
    <s v="P020"/>
    <x v="19"/>
    <n v="2.2000000000000002"/>
    <s v="Breakfast"/>
    <n v="5"/>
    <n v="3"/>
    <n v="0"/>
    <x v="4"/>
    <n v="6.6000000000000005"/>
    <x v="0"/>
  </r>
  <r>
    <x v="20"/>
    <s v="2365"/>
    <x v="6"/>
    <s v="P021"/>
    <x v="20"/>
    <n v="3.35"/>
    <s v="Breakfast"/>
    <n v="6"/>
    <n v="4"/>
    <n v="0"/>
    <x v="4"/>
    <n v="13.4"/>
    <x v="0"/>
  </r>
  <r>
    <x v="20"/>
    <s v="2365"/>
    <x v="6"/>
    <s v="P022"/>
    <x v="21"/>
    <n v="2.25"/>
    <s v="Breakfast"/>
    <n v="5"/>
    <n v="4"/>
    <n v="0"/>
    <x v="2"/>
    <n v="9"/>
    <x v="0"/>
  </r>
  <r>
    <x v="20"/>
    <s v="2365"/>
    <x v="6"/>
    <s v="P023"/>
    <x v="22"/>
    <n v="1.5"/>
    <s v="Breakfast"/>
    <n v="5"/>
    <n v="5"/>
    <n v="0"/>
    <x v="1"/>
    <n v="7.5"/>
    <x v="0"/>
  </r>
  <r>
    <x v="20"/>
    <s v="2365"/>
    <x v="6"/>
    <s v="P024"/>
    <x v="23"/>
    <n v="3.3"/>
    <s v="Breakfast"/>
    <n v="5"/>
    <n v="5"/>
    <n v="0"/>
    <x v="1"/>
    <n v="16.5"/>
    <x v="0"/>
  </r>
  <r>
    <x v="20"/>
    <s v="2365"/>
    <x v="6"/>
    <s v="P025"/>
    <x v="24"/>
    <n v="2.95"/>
    <s v="Hot drinks"/>
    <n v="10"/>
    <n v="10"/>
    <n v="0"/>
    <x v="1"/>
    <n v="29.5"/>
    <x v="0"/>
  </r>
  <r>
    <x v="20"/>
    <s v="2365"/>
    <x v="6"/>
    <s v="P026"/>
    <x v="25"/>
    <n v="2.6"/>
    <s v="Hot drinks"/>
    <n v="14"/>
    <n v="14"/>
    <n v="0"/>
    <x v="1"/>
    <n v="36.4"/>
    <x v="0"/>
  </r>
  <r>
    <x v="20"/>
    <s v="2365"/>
    <x v="6"/>
    <s v="P027"/>
    <x v="26"/>
    <n v="2.2000000000000002"/>
    <s v="Hot drinks"/>
    <n v="18"/>
    <n v="18"/>
    <n v="0"/>
    <x v="1"/>
    <n v="39.6"/>
    <x v="0"/>
  </r>
  <r>
    <x v="20"/>
    <s v="2365"/>
    <x v="6"/>
    <s v="P028"/>
    <x v="27"/>
    <n v="2.25"/>
    <s v="Hot drinks"/>
    <n v="8"/>
    <n v="7"/>
    <n v="0"/>
    <x v="2"/>
    <n v="15.75"/>
    <x v="0"/>
  </r>
  <r>
    <x v="20"/>
    <s v="2365"/>
    <x v="6"/>
    <s v="P029"/>
    <x v="28"/>
    <n v="2.25"/>
    <s v="Hot drinks"/>
    <n v="11"/>
    <n v="10"/>
    <n v="0"/>
    <x v="2"/>
    <n v="22.5"/>
    <x v="0"/>
  </r>
  <r>
    <x v="20"/>
    <s v="2365"/>
    <x v="6"/>
    <s v="P030"/>
    <x v="29"/>
    <n v="1.9"/>
    <s v="Cold drinks"/>
    <n v="10"/>
    <n v="7"/>
    <n v="0"/>
    <x v="1"/>
    <n v="13.299999999999999"/>
    <x v="12"/>
  </r>
  <r>
    <x v="20"/>
    <s v="2365"/>
    <x v="6"/>
    <s v="P031"/>
    <x v="30"/>
    <n v="1.9"/>
    <s v="Cold drinks"/>
    <n v="15"/>
    <n v="2"/>
    <n v="0"/>
    <x v="1"/>
    <n v="3.8"/>
    <x v="11"/>
  </r>
  <r>
    <x v="20"/>
    <s v="2365"/>
    <x v="6"/>
    <s v="P032"/>
    <x v="31"/>
    <n v="2.0499999999999998"/>
    <s v="Cold drinks"/>
    <n v="8"/>
    <n v="5"/>
    <n v="0"/>
    <x v="1"/>
    <n v="10.25"/>
    <x v="12"/>
  </r>
  <r>
    <x v="20"/>
    <s v="2365"/>
    <x v="6"/>
    <s v="P033"/>
    <x v="32"/>
    <n v="1.95"/>
    <s v="Cold drinks"/>
    <n v="13"/>
    <n v="8"/>
    <n v="0"/>
    <x v="1"/>
    <n v="15.6"/>
    <x v="3"/>
  </r>
  <r>
    <x v="20"/>
    <s v="2365"/>
    <x v="6"/>
    <s v="P034"/>
    <x v="33"/>
    <n v="1.55"/>
    <s v="Cold drinks"/>
    <n v="13"/>
    <n v="6"/>
    <n v="0"/>
    <x v="1"/>
    <n v="9.3000000000000007"/>
    <x v="14"/>
  </r>
  <r>
    <x v="20"/>
    <s v="2365"/>
    <x v="6"/>
    <s v="P035"/>
    <x v="34"/>
    <n v="2"/>
    <s v="Cold drinks"/>
    <n v="8"/>
    <n v="3"/>
    <n v="0"/>
    <x v="1"/>
    <n v="6"/>
    <x v="3"/>
  </r>
  <r>
    <x v="20"/>
    <s v="2365"/>
    <x v="6"/>
    <s v="P036"/>
    <x v="35"/>
    <n v="2"/>
    <s v="Cold drinks"/>
    <n v="12"/>
    <n v="3"/>
    <n v="0"/>
    <x v="1"/>
    <n v="6"/>
    <x v="1"/>
  </r>
  <r>
    <x v="20"/>
    <s v="2365"/>
    <x v="6"/>
    <s v="P037"/>
    <x v="36"/>
    <n v="3.7"/>
    <s v="Sandwiches"/>
    <n v="5"/>
    <n v="4"/>
    <n v="0"/>
    <x v="2"/>
    <n v="14.8"/>
    <x v="0"/>
  </r>
  <r>
    <x v="20"/>
    <s v="2365"/>
    <x v="6"/>
    <s v="P038"/>
    <x v="37"/>
    <n v="3.7"/>
    <s v="Sandwiches"/>
    <n v="6"/>
    <n v="3"/>
    <n v="1"/>
    <x v="4"/>
    <n v="11.100000000000001"/>
    <x v="0"/>
  </r>
  <r>
    <x v="20"/>
    <s v="2365"/>
    <x v="6"/>
    <s v="P039"/>
    <x v="38"/>
    <n v="3.7"/>
    <s v="Sandwiches"/>
    <n v="10"/>
    <n v="4"/>
    <n v="0"/>
    <x v="11"/>
    <n v="14.8"/>
    <x v="0"/>
  </r>
  <r>
    <x v="20"/>
    <s v="2365"/>
    <x v="6"/>
    <s v="P040"/>
    <x v="39"/>
    <n v="3.6"/>
    <s v="Sandwiches"/>
    <n v="15"/>
    <n v="8"/>
    <n v="0"/>
    <x v="9"/>
    <n v="28.8"/>
    <x v="0"/>
  </r>
  <r>
    <x v="20"/>
    <s v="2365"/>
    <x v="6"/>
    <s v="P041"/>
    <x v="40"/>
    <n v="1.25"/>
    <s v="Crisps"/>
    <n v="10"/>
    <n v="4"/>
    <n v="0"/>
    <x v="1"/>
    <n v="5"/>
    <x v="9"/>
  </r>
  <r>
    <x v="20"/>
    <s v="2365"/>
    <x v="6"/>
    <s v="P042"/>
    <x v="41"/>
    <n v="1.25"/>
    <s v="Crisps"/>
    <n v="12"/>
    <n v="3"/>
    <n v="0"/>
    <x v="1"/>
    <n v="3.75"/>
    <x v="1"/>
  </r>
  <r>
    <x v="20"/>
    <s v="2365"/>
    <x v="6"/>
    <s v="P043"/>
    <x v="42"/>
    <n v="1.25"/>
    <s v="Crisps"/>
    <n v="16"/>
    <n v="11"/>
    <n v="0"/>
    <x v="1"/>
    <n v="13.75"/>
    <x v="3"/>
  </r>
  <r>
    <x v="20"/>
    <s v="5725"/>
    <x v="7"/>
    <s v="P001"/>
    <x v="0"/>
    <n v="1.35"/>
    <s v="Savouries"/>
    <n v="136"/>
    <n v="135"/>
    <n v="1"/>
    <x v="1"/>
    <n v="182.25"/>
    <x v="0"/>
  </r>
  <r>
    <x v="20"/>
    <s v="5725"/>
    <x v="7"/>
    <s v="P002"/>
    <x v="1"/>
    <n v="1.35"/>
    <s v="Savouries"/>
    <n v="29"/>
    <n v="27"/>
    <n v="1"/>
    <x v="2"/>
    <n v="36.450000000000003"/>
    <x v="0"/>
  </r>
  <r>
    <x v="20"/>
    <s v="5725"/>
    <x v="7"/>
    <s v="P003"/>
    <x v="2"/>
    <n v="2.5"/>
    <s v="Savouries"/>
    <n v="29"/>
    <n v="28"/>
    <n v="1"/>
    <x v="1"/>
    <n v="70"/>
    <x v="0"/>
  </r>
  <r>
    <x v="20"/>
    <s v="5725"/>
    <x v="7"/>
    <s v="P004"/>
    <x v="3"/>
    <n v="2.25"/>
    <s v="Savouries"/>
    <n v="29"/>
    <n v="27"/>
    <n v="1"/>
    <x v="2"/>
    <n v="60.75"/>
    <x v="0"/>
  </r>
  <r>
    <x v="20"/>
    <s v="5725"/>
    <x v="7"/>
    <s v="P005"/>
    <x v="4"/>
    <n v="2.5"/>
    <s v="Savouries"/>
    <n v="29"/>
    <n v="29"/>
    <n v="0"/>
    <x v="1"/>
    <n v="72.5"/>
    <x v="0"/>
  </r>
  <r>
    <x v="20"/>
    <s v="5725"/>
    <x v="7"/>
    <s v="P006"/>
    <x v="5"/>
    <n v="2.2000000000000002"/>
    <s v="Savouries"/>
    <n v="29"/>
    <n v="27"/>
    <n v="2"/>
    <x v="1"/>
    <n v="59.400000000000006"/>
    <x v="0"/>
  </r>
  <r>
    <x v="20"/>
    <s v="5725"/>
    <x v="7"/>
    <s v="P007"/>
    <x v="6"/>
    <n v="2.1"/>
    <s v="Savouries"/>
    <n v="29"/>
    <n v="28"/>
    <n v="0"/>
    <x v="2"/>
    <n v="58.800000000000004"/>
    <x v="0"/>
  </r>
  <r>
    <x v="20"/>
    <s v="5725"/>
    <x v="7"/>
    <s v="P008"/>
    <x v="7"/>
    <n v="1.5"/>
    <s v="Cakes and sweet treats"/>
    <n v="8"/>
    <n v="8"/>
    <n v="0"/>
    <x v="1"/>
    <n v="12"/>
    <x v="0"/>
  </r>
  <r>
    <x v="20"/>
    <s v="5725"/>
    <x v="7"/>
    <s v="P009"/>
    <x v="8"/>
    <n v="1.45"/>
    <s v="Cakes and sweet treats"/>
    <n v="3"/>
    <n v="3"/>
    <n v="0"/>
    <x v="1"/>
    <n v="4.3499999999999996"/>
    <x v="0"/>
  </r>
  <r>
    <x v="20"/>
    <s v="5725"/>
    <x v="7"/>
    <s v="P010"/>
    <x v="9"/>
    <n v="1.3"/>
    <s v="Cakes and sweet treats"/>
    <n v="7"/>
    <n v="7"/>
    <n v="0"/>
    <x v="1"/>
    <n v="9.1"/>
    <x v="0"/>
  </r>
  <r>
    <x v="20"/>
    <s v="5725"/>
    <x v="7"/>
    <s v="P011"/>
    <x v="10"/>
    <n v="1.4"/>
    <s v="Cakes and sweet treats"/>
    <n v="7"/>
    <n v="7"/>
    <n v="0"/>
    <x v="1"/>
    <n v="9.7999999999999989"/>
    <x v="0"/>
  </r>
  <r>
    <x v="20"/>
    <s v="5725"/>
    <x v="7"/>
    <s v="P012"/>
    <x v="11"/>
    <n v="1.6"/>
    <s v="Cakes and sweet treats"/>
    <n v="7"/>
    <n v="5"/>
    <n v="1"/>
    <x v="2"/>
    <n v="8"/>
    <x v="0"/>
  </r>
  <r>
    <x v="20"/>
    <s v="5725"/>
    <x v="7"/>
    <s v="P013"/>
    <x v="12"/>
    <n v="3.1"/>
    <s v="Hot hold"/>
    <n v="9"/>
    <n v="8"/>
    <n v="0"/>
    <x v="2"/>
    <n v="24.8"/>
    <x v="0"/>
  </r>
  <r>
    <x v="20"/>
    <s v="5725"/>
    <x v="7"/>
    <s v="P014"/>
    <x v="13"/>
    <n v="3.4"/>
    <s v="Hot hold"/>
    <n v="10"/>
    <n v="10"/>
    <n v="0"/>
    <x v="1"/>
    <n v="34"/>
    <x v="0"/>
  </r>
  <r>
    <x v="20"/>
    <s v="5725"/>
    <x v="7"/>
    <s v="P015"/>
    <x v="14"/>
    <n v="2.2000000000000002"/>
    <s v="Hot hold"/>
    <n v="11"/>
    <n v="11"/>
    <n v="0"/>
    <x v="1"/>
    <n v="24.200000000000003"/>
    <x v="0"/>
  </r>
  <r>
    <x v="20"/>
    <s v="5725"/>
    <x v="7"/>
    <s v="P016"/>
    <x v="15"/>
    <n v="2.25"/>
    <s v="Hot hold"/>
    <n v="7"/>
    <n v="7"/>
    <n v="0"/>
    <x v="1"/>
    <n v="15.75"/>
    <x v="0"/>
  </r>
  <r>
    <x v="20"/>
    <s v="5725"/>
    <x v="7"/>
    <s v="P017"/>
    <x v="16"/>
    <n v="2.35"/>
    <s v="Hot hold"/>
    <n v="7"/>
    <n v="4"/>
    <n v="0"/>
    <x v="0"/>
    <n v="9.4"/>
    <x v="0"/>
  </r>
  <r>
    <x v="20"/>
    <s v="5725"/>
    <x v="7"/>
    <s v="P018"/>
    <x v="17"/>
    <n v="2.75"/>
    <s v="Hot hold"/>
    <n v="10"/>
    <n v="10"/>
    <n v="0"/>
    <x v="1"/>
    <n v="27.5"/>
    <x v="0"/>
  </r>
  <r>
    <x v="20"/>
    <s v="5725"/>
    <x v="7"/>
    <s v="P019"/>
    <x v="18"/>
    <n v="4.6500000000000004"/>
    <s v="Hot hold"/>
    <n v="7"/>
    <n v="5"/>
    <n v="0"/>
    <x v="4"/>
    <n v="23.25"/>
    <x v="0"/>
  </r>
  <r>
    <x v="20"/>
    <s v="5725"/>
    <x v="7"/>
    <s v="P020"/>
    <x v="19"/>
    <n v="2.2000000000000002"/>
    <s v="Breakfast"/>
    <n v="8"/>
    <n v="5"/>
    <n v="0"/>
    <x v="0"/>
    <n v="11"/>
    <x v="0"/>
  </r>
  <r>
    <x v="20"/>
    <s v="5725"/>
    <x v="7"/>
    <s v="P021"/>
    <x v="20"/>
    <n v="3.35"/>
    <s v="Breakfast"/>
    <n v="10"/>
    <n v="7"/>
    <n v="0"/>
    <x v="0"/>
    <n v="23.45"/>
    <x v="0"/>
  </r>
  <r>
    <x v="20"/>
    <s v="5725"/>
    <x v="7"/>
    <s v="P022"/>
    <x v="21"/>
    <n v="2.25"/>
    <s v="Breakfast"/>
    <n v="11"/>
    <n v="10"/>
    <n v="0"/>
    <x v="2"/>
    <n v="22.5"/>
    <x v="0"/>
  </r>
  <r>
    <x v="20"/>
    <s v="5725"/>
    <x v="7"/>
    <s v="P023"/>
    <x v="22"/>
    <n v="1.5"/>
    <s v="Breakfast"/>
    <n v="10"/>
    <n v="10"/>
    <n v="0"/>
    <x v="1"/>
    <n v="15"/>
    <x v="0"/>
  </r>
  <r>
    <x v="20"/>
    <s v="5725"/>
    <x v="7"/>
    <s v="P024"/>
    <x v="23"/>
    <n v="3.3"/>
    <s v="Breakfast"/>
    <n v="6"/>
    <n v="4"/>
    <n v="0"/>
    <x v="4"/>
    <n v="13.2"/>
    <x v="0"/>
  </r>
  <r>
    <x v="20"/>
    <s v="5725"/>
    <x v="7"/>
    <s v="P025"/>
    <x v="24"/>
    <n v="2.95"/>
    <s v="Hot drinks"/>
    <n v="16"/>
    <n v="16"/>
    <n v="0"/>
    <x v="1"/>
    <n v="47.2"/>
    <x v="0"/>
  </r>
  <r>
    <x v="20"/>
    <s v="5725"/>
    <x v="7"/>
    <s v="P026"/>
    <x v="25"/>
    <n v="2.6"/>
    <s v="Hot drinks"/>
    <n v="25"/>
    <n v="25"/>
    <n v="0"/>
    <x v="1"/>
    <n v="65"/>
    <x v="0"/>
  </r>
  <r>
    <x v="20"/>
    <s v="5725"/>
    <x v="7"/>
    <s v="P027"/>
    <x v="26"/>
    <n v="2.2000000000000002"/>
    <s v="Hot drinks"/>
    <n v="17"/>
    <n v="17"/>
    <n v="0"/>
    <x v="1"/>
    <n v="37.400000000000006"/>
    <x v="0"/>
  </r>
  <r>
    <x v="20"/>
    <s v="5725"/>
    <x v="7"/>
    <s v="P028"/>
    <x v="27"/>
    <n v="2.25"/>
    <s v="Hot drinks"/>
    <n v="12"/>
    <n v="12"/>
    <n v="0"/>
    <x v="1"/>
    <n v="27"/>
    <x v="0"/>
  </r>
  <r>
    <x v="20"/>
    <s v="5725"/>
    <x v="7"/>
    <s v="P029"/>
    <x v="28"/>
    <n v="2.25"/>
    <s v="Hot drinks"/>
    <n v="28"/>
    <n v="28"/>
    <n v="0"/>
    <x v="1"/>
    <n v="63"/>
    <x v="0"/>
  </r>
  <r>
    <x v="20"/>
    <s v="5725"/>
    <x v="7"/>
    <s v="P030"/>
    <x v="29"/>
    <n v="1.9"/>
    <s v="Cold drinks"/>
    <n v="26"/>
    <n v="14"/>
    <n v="0"/>
    <x v="1"/>
    <n v="26.599999999999998"/>
    <x v="5"/>
  </r>
  <r>
    <x v="20"/>
    <s v="5725"/>
    <x v="7"/>
    <s v="P031"/>
    <x v="30"/>
    <n v="1.9"/>
    <s v="Cold drinks"/>
    <n v="13"/>
    <n v="3"/>
    <n v="0"/>
    <x v="1"/>
    <n v="5.6999999999999993"/>
    <x v="4"/>
  </r>
  <r>
    <x v="20"/>
    <s v="5725"/>
    <x v="7"/>
    <s v="P032"/>
    <x v="31"/>
    <n v="2.0499999999999998"/>
    <s v="Cold drinks"/>
    <n v="18"/>
    <n v="3"/>
    <n v="0"/>
    <x v="1"/>
    <n v="6.1499999999999995"/>
    <x v="17"/>
  </r>
  <r>
    <x v="20"/>
    <s v="5725"/>
    <x v="7"/>
    <s v="P033"/>
    <x v="32"/>
    <n v="1.95"/>
    <s v="Cold drinks"/>
    <n v="24"/>
    <n v="8"/>
    <n v="0"/>
    <x v="1"/>
    <n v="15.6"/>
    <x v="7"/>
  </r>
  <r>
    <x v="20"/>
    <s v="5725"/>
    <x v="7"/>
    <s v="P034"/>
    <x v="33"/>
    <n v="1.55"/>
    <s v="Cold drinks"/>
    <n v="16"/>
    <n v="8"/>
    <n v="0"/>
    <x v="1"/>
    <n v="12.4"/>
    <x v="15"/>
  </r>
  <r>
    <x v="20"/>
    <s v="5725"/>
    <x v="7"/>
    <s v="P035"/>
    <x v="34"/>
    <n v="2"/>
    <s v="Cold drinks"/>
    <n v="20"/>
    <n v="10"/>
    <n v="0"/>
    <x v="1"/>
    <n v="20"/>
    <x v="4"/>
  </r>
  <r>
    <x v="20"/>
    <s v="5725"/>
    <x v="7"/>
    <s v="P036"/>
    <x v="35"/>
    <n v="2"/>
    <s v="Cold drinks"/>
    <n v="14"/>
    <n v="2"/>
    <n v="0"/>
    <x v="1"/>
    <n v="4"/>
    <x v="5"/>
  </r>
  <r>
    <x v="20"/>
    <s v="5725"/>
    <x v="7"/>
    <s v="P037"/>
    <x v="36"/>
    <n v="3.7"/>
    <s v="Sandwiches"/>
    <n v="11"/>
    <n v="7"/>
    <n v="0"/>
    <x v="6"/>
    <n v="25.900000000000002"/>
    <x v="0"/>
  </r>
  <r>
    <x v="20"/>
    <s v="5725"/>
    <x v="7"/>
    <s v="P038"/>
    <x v="37"/>
    <n v="3.7"/>
    <s v="Sandwiches"/>
    <n v="16"/>
    <n v="7"/>
    <n v="0"/>
    <x v="3"/>
    <n v="25.900000000000002"/>
    <x v="0"/>
  </r>
  <r>
    <x v="20"/>
    <s v="5725"/>
    <x v="7"/>
    <s v="P039"/>
    <x v="38"/>
    <n v="3.7"/>
    <s v="Sandwiches"/>
    <n v="11"/>
    <n v="4"/>
    <n v="0"/>
    <x v="9"/>
    <n v="14.8"/>
    <x v="0"/>
  </r>
  <r>
    <x v="20"/>
    <s v="5725"/>
    <x v="7"/>
    <s v="P040"/>
    <x v="39"/>
    <n v="3.6"/>
    <s v="Sandwiches"/>
    <n v="6"/>
    <n v="4"/>
    <n v="1"/>
    <x v="2"/>
    <n v="14.4"/>
    <x v="0"/>
  </r>
  <r>
    <x v="20"/>
    <s v="5725"/>
    <x v="7"/>
    <s v="P041"/>
    <x v="40"/>
    <n v="1.25"/>
    <s v="Crisps"/>
    <n v="21"/>
    <n v="4"/>
    <n v="0"/>
    <x v="1"/>
    <n v="5"/>
    <x v="6"/>
  </r>
  <r>
    <x v="20"/>
    <s v="5725"/>
    <x v="7"/>
    <s v="P042"/>
    <x v="41"/>
    <n v="1.25"/>
    <s v="Crisps"/>
    <n v="10"/>
    <n v="3"/>
    <n v="0"/>
    <x v="1"/>
    <n v="3.75"/>
    <x v="14"/>
  </r>
  <r>
    <x v="20"/>
    <s v="5725"/>
    <x v="7"/>
    <s v="P043"/>
    <x v="42"/>
    <n v="1.25"/>
    <s v="Crisps"/>
    <n v="21"/>
    <n v="12"/>
    <n v="0"/>
    <x v="1"/>
    <n v="15"/>
    <x v="1"/>
  </r>
  <r>
    <x v="20"/>
    <s v="5789"/>
    <x v="8"/>
    <s v="P001"/>
    <x v="0"/>
    <n v="1.35"/>
    <s v="Savouries"/>
    <n v="163"/>
    <n v="153"/>
    <n v="7"/>
    <x v="0"/>
    <n v="206.55"/>
    <x v="0"/>
  </r>
  <r>
    <x v="20"/>
    <s v="5789"/>
    <x v="8"/>
    <s v="P002"/>
    <x v="1"/>
    <n v="1.35"/>
    <s v="Savouries"/>
    <n v="35"/>
    <n v="31"/>
    <n v="3"/>
    <x v="2"/>
    <n v="41.85"/>
    <x v="0"/>
  </r>
  <r>
    <x v="20"/>
    <s v="5789"/>
    <x v="8"/>
    <s v="P003"/>
    <x v="2"/>
    <n v="2.5"/>
    <s v="Savouries"/>
    <n v="35"/>
    <n v="34"/>
    <n v="0"/>
    <x v="2"/>
    <n v="85"/>
    <x v="0"/>
  </r>
  <r>
    <x v="20"/>
    <s v="5789"/>
    <x v="8"/>
    <s v="P004"/>
    <x v="3"/>
    <n v="2.25"/>
    <s v="Savouries"/>
    <n v="35"/>
    <n v="35"/>
    <n v="0"/>
    <x v="1"/>
    <n v="78.75"/>
    <x v="0"/>
  </r>
  <r>
    <x v="20"/>
    <s v="5789"/>
    <x v="8"/>
    <s v="P005"/>
    <x v="4"/>
    <n v="2.5"/>
    <s v="Savouries"/>
    <n v="35"/>
    <n v="32"/>
    <n v="3"/>
    <x v="1"/>
    <n v="80"/>
    <x v="0"/>
  </r>
  <r>
    <x v="20"/>
    <s v="5789"/>
    <x v="8"/>
    <s v="P006"/>
    <x v="5"/>
    <n v="2.2000000000000002"/>
    <s v="Savouries"/>
    <n v="35"/>
    <n v="31"/>
    <n v="3"/>
    <x v="2"/>
    <n v="68.2"/>
    <x v="0"/>
  </r>
  <r>
    <x v="20"/>
    <s v="5789"/>
    <x v="8"/>
    <s v="P007"/>
    <x v="6"/>
    <n v="2.1"/>
    <s v="Savouries"/>
    <n v="35"/>
    <n v="34"/>
    <n v="1"/>
    <x v="1"/>
    <n v="71.400000000000006"/>
    <x v="0"/>
  </r>
  <r>
    <x v="20"/>
    <s v="5789"/>
    <x v="8"/>
    <s v="P008"/>
    <x v="7"/>
    <n v="1.5"/>
    <s v="Cakes and sweet treats"/>
    <n v="9"/>
    <n v="8"/>
    <n v="0"/>
    <x v="2"/>
    <n v="12"/>
    <x v="0"/>
  </r>
  <r>
    <x v="20"/>
    <s v="5789"/>
    <x v="8"/>
    <s v="P009"/>
    <x v="8"/>
    <n v="1.45"/>
    <s v="Cakes and sweet treats"/>
    <n v="9"/>
    <n v="8"/>
    <n v="1"/>
    <x v="1"/>
    <n v="11.6"/>
    <x v="0"/>
  </r>
  <r>
    <x v="20"/>
    <s v="5789"/>
    <x v="8"/>
    <s v="P010"/>
    <x v="9"/>
    <n v="1.3"/>
    <s v="Cakes and sweet treats"/>
    <n v="8"/>
    <n v="7"/>
    <n v="1"/>
    <x v="1"/>
    <n v="9.1"/>
    <x v="0"/>
  </r>
  <r>
    <x v="20"/>
    <s v="5789"/>
    <x v="8"/>
    <s v="P011"/>
    <x v="10"/>
    <n v="1.4"/>
    <s v="Cakes and sweet treats"/>
    <n v="9"/>
    <n v="9"/>
    <n v="0"/>
    <x v="1"/>
    <n v="12.6"/>
    <x v="0"/>
  </r>
  <r>
    <x v="20"/>
    <s v="5789"/>
    <x v="8"/>
    <s v="P012"/>
    <x v="11"/>
    <n v="1.6"/>
    <s v="Cakes and sweet treats"/>
    <n v="8"/>
    <n v="7"/>
    <n v="1"/>
    <x v="1"/>
    <n v="11.200000000000001"/>
    <x v="0"/>
  </r>
  <r>
    <x v="20"/>
    <s v="5789"/>
    <x v="8"/>
    <s v="P013"/>
    <x v="12"/>
    <n v="3.1"/>
    <s v="Hot hold"/>
    <n v="10"/>
    <n v="7"/>
    <n v="0"/>
    <x v="0"/>
    <n v="21.7"/>
    <x v="0"/>
  </r>
  <r>
    <x v="20"/>
    <s v="5789"/>
    <x v="8"/>
    <s v="P014"/>
    <x v="13"/>
    <n v="3.4"/>
    <s v="Hot hold"/>
    <n v="13"/>
    <n v="13"/>
    <n v="0"/>
    <x v="1"/>
    <n v="44.199999999999996"/>
    <x v="0"/>
  </r>
  <r>
    <x v="20"/>
    <s v="5789"/>
    <x v="8"/>
    <s v="P015"/>
    <x v="14"/>
    <n v="2.2000000000000002"/>
    <s v="Hot hold"/>
    <n v="14"/>
    <n v="14"/>
    <n v="0"/>
    <x v="1"/>
    <n v="30.800000000000004"/>
    <x v="0"/>
  </r>
  <r>
    <x v="20"/>
    <s v="5789"/>
    <x v="8"/>
    <s v="P016"/>
    <x v="15"/>
    <n v="2.25"/>
    <s v="Hot hold"/>
    <n v="8"/>
    <n v="5"/>
    <n v="0"/>
    <x v="0"/>
    <n v="11.25"/>
    <x v="0"/>
  </r>
  <r>
    <x v="20"/>
    <s v="5789"/>
    <x v="8"/>
    <s v="P017"/>
    <x v="16"/>
    <n v="2.35"/>
    <s v="Hot hold"/>
    <n v="9"/>
    <n v="6"/>
    <n v="0"/>
    <x v="0"/>
    <n v="14.100000000000001"/>
    <x v="0"/>
  </r>
  <r>
    <x v="20"/>
    <s v="5789"/>
    <x v="8"/>
    <s v="P018"/>
    <x v="17"/>
    <n v="2.75"/>
    <s v="Hot hold"/>
    <n v="12"/>
    <n v="9"/>
    <n v="0"/>
    <x v="0"/>
    <n v="24.75"/>
    <x v="0"/>
  </r>
  <r>
    <x v="20"/>
    <s v="5789"/>
    <x v="8"/>
    <s v="P019"/>
    <x v="18"/>
    <n v="4.6500000000000004"/>
    <s v="Hot hold"/>
    <n v="13"/>
    <n v="13"/>
    <n v="0"/>
    <x v="1"/>
    <n v="60.45"/>
    <x v="0"/>
  </r>
  <r>
    <x v="20"/>
    <s v="5789"/>
    <x v="8"/>
    <s v="P020"/>
    <x v="19"/>
    <n v="2.2000000000000002"/>
    <s v="Breakfast"/>
    <n v="14"/>
    <n v="13"/>
    <n v="0"/>
    <x v="2"/>
    <n v="28.6"/>
    <x v="0"/>
  </r>
  <r>
    <x v="20"/>
    <s v="5789"/>
    <x v="8"/>
    <s v="P021"/>
    <x v="20"/>
    <n v="3.35"/>
    <s v="Breakfast"/>
    <n v="9"/>
    <n v="9"/>
    <n v="0"/>
    <x v="1"/>
    <n v="30.150000000000002"/>
    <x v="0"/>
  </r>
  <r>
    <x v="20"/>
    <s v="5789"/>
    <x v="8"/>
    <s v="P022"/>
    <x v="21"/>
    <n v="2.25"/>
    <s v="Breakfast"/>
    <n v="11"/>
    <n v="8"/>
    <n v="0"/>
    <x v="0"/>
    <n v="18"/>
    <x v="0"/>
  </r>
  <r>
    <x v="20"/>
    <s v="5789"/>
    <x v="8"/>
    <s v="P023"/>
    <x v="22"/>
    <n v="1.5"/>
    <s v="Breakfast"/>
    <n v="11"/>
    <n v="11"/>
    <n v="0"/>
    <x v="1"/>
    <n v="16.5"/>
    <x v="0"/>
  </r>
  <r>
    <x v="20"/>
    <s v="5789"/>
    <x v="8"/>
    <s v="P024"/>
    <x v="23"/>
    <n v="3.3"/>
    <s v="Breakfast"/>
    <n v="12"/>
    <n v="9"/>
    <n v="0"/>
    <x v="0"/>
    <n v="29.7"/>
    <x v="0"/>
  </r>
  <r>
    <x v="20"/>
    <s v="5789"/>
    <x v="8"/>
    <s v="P025"/>
    <x v="24"/>
    <n v="2.95"/>
    <s v="Hot drinks"/>
    <n v="23"/>
    <n v="23"/>
    <n v="0"/>
    <x v="1"/>
    <n v="67.850000000000009"/>
    <x v="0"/>
  </r>
  <r>
    <x v="20"/>
    <s v="5789"/>
    <x v="8"/>
    <s v="P026"/>
    <x v="25"/>
    <n v="2.6"/>
    <s v="Hot drinks"/>
    <n v="24"/>
    <n v="24"/>
    <n v="0"/>
    <x v="1"/>
    <n v="62.400000000000006"/>
    <x v="0"/>
  </r>
  <r>
    <x v="20"/>
    <s v="5789"/>
    <x v="8"/>
    <s v="P027"/>
    <x v="26"/>
    <n v="2.2000000000000002"/>
    <s v="Hot drinks"/>
    <n v="19"/>
    <n v="19"/>
    <n v="0"/>
    <x v="1"/>
    <n v="41.800000000000004"/>
    <x v="0"/>
  </r>
  <r>
    <x v="20"/>
    <s v="5789"/>
    <x v="8"/>
    <s v="P028"/>
    <x v="27"/>
    <n v="2.25"/>
    <s v="Hot drinks"/>
    <n v="21"/>
    <n v="21"/>
    <n v="0"/>
    <x v="1"/>
    <n v="47.25"/>
    <x v="0"/>
  </r>
  <r>
    <x v="20"/>
    <s v="5789"/>
    <x v="8"/>
    <s v="P029"/>
    <x v="28"/>
    <n v="2.25"/>
    <s v="Hot drinks"/>
    <n v="32"/>
    <n v="32"/>
    <n v="0"/>
    <x v="1"/>
    <n v="72"/>
    <x v="0"/>
  </r>
  <r>
    <x v="20"/>
    <s v="5789"/>
    <x v="8"/>
    <s v="P030"/>
    <x v="29"/>
    <n v="1.9"/>
    <s v="Cold drinks"/>
    <n v="32"/>
    <n v="19"/>
    <n v="0"/>
    <x v="1"/>
    <n v="36.1"/>
    <x v="11"/>
  </r>
  <r>
    <x v="20"/>
    <s v="5789"/>
    <x v="8"/>
    <s v="P031"/>
    <x v="30"/>
    <n v="1.9"/>
    <s v="Cold drinks"/>
    <n v="28"/>
    <n v="21"/>
    <n v="0"/>
    <x v="1"/>
    <n v="39.9"/>
    <x v="14"/>
  </r>
  <r>
    <x v="20"/>
    <s v="5789"/>
    <x v="8"/>
    <s v="P032"/>
    <x v="31"/>
    <n v="2.0499999999999998"/>
    <s v="Cold drinks"/>
    <n v="28"/>
    <n v="13"/>
    <n v="0"/>
    <x v="1"/>
    <n v="26.65"/>
    <x v="17"/>
  </r>
  <r>
    <x v="20"/>
    <s v="5789"/>
    <x v="8"/>
    <s v="P033"/>
    <x v="32"/>
    <n v="1.95"/>
    <s v="Cold drinks"/>
    <n v="30"/>
    <n v="15"/>
    <n v="0"/>
    <x v="1"/>
    <n v="29.25"/>
    <x v="17"/>
  </r>
  <r>
    <x v="20"/>
    <s v="5789"/>
    <x v="8"/>
    <s v="P034"/>
    <x v="33"/>
    <n v="1.55"/>
    <s v="Cold drinks"/>
    <n v="24"/>
    <n v="15"/>
    <n v="0"/>
    <x v="1"/>
    <n v="23.25"/>
    <x v="1"/>
  </r>
  <r>
    <x v="20"/>
    <s v="5789"/>
    <x v="8"/>
    <s v="P035"/>
    <x v="34"/>
    <n v="2"/>
    <s v="Cold drinks"/>
    <n v="25"/>
    <n v="13"/>
    <n v="0"/>
    <x v="1"/>
    <n v="26"/>
    <x v="5"/>
  </r>
  <r>
    <x v="20"/>
    <s v="5789"/>
    <x v="8"/>
    <s v="P036"/>
    <x v="35"/>
    <n v="2"/>
    <s v="Cold drinks"/>
    <n v="29"/>
    <n v="5"/>
    <n v="0"/>
    <x v="1"/>
    <n v="10"/>
    <x v="22"/>
  </r>
  <r>
    <x v="20"/>
    <s v="5789"/>
    <x v="8"/>
    <s v="P037"/>
    <x v="36"/>
    <n v="3.7"/>
    <s v="Sandwiches"/>
    <n v="13"/>
    <n v="11"/>
    <n v="1"/>
    <x v="2"/>
    <n v="40.700000000000003"/>
    <x v="0"/>
  </r>
  <r>
    <x v="20"/>
    <s v="5789"/>
    <x v="8"/>
    <s v="P038"/>
    <x v="37"/>
    <n v="3.7"/>
    <s v="Sandwiches"/>
    <n v="15"/>
    <n v="11"/>
    <n v="3"/>
    <x v="2"/>
    <n v="40.700000000000003"/>
    <x v="0"/>
  </r>
  <r>
    <x v="20"/>
    <s v="5789"/>
    <x v="8"/>
    <s v="P039"/>
    <x v="38"/>
    <n v="3.7"/>
    <s v="Sandwiches"/>
    <n v="10"/>
    <n v="7"/>
    <n v="0"/>
    <x v="0"/>
    <n v="25.900000000000002"/>
    <x v="0"/>
  </r>
  <r>
    <x v="20"/>
    <s v="5789"/>
    <x v="8"/>
    <s v="P040"/>
    <x v="39"/>
    <n v="3.6"/>
    <s v="Sandwiches"/>
    <n v="9"/>
    <n v="9"/>
    <n v="0"/>
    <x v="1"/>
    <n v="32.4"/>
    <x v="0"/>
  </r>
  <r>
    <x v="20"/>
    <s v="5789"/>
    <x v="8"/>
    <s v="P041"/>
    <x v="40"/>
    <n v="1.25"/>
    <s v="Crisps"/>
    <n v="16"/>
    <n v="8"/>
    <n v="0"/>
    <x v="1"/>
    <n v="10"/>
    <x v="15"/>
  </r>
  <r>
    <x v="20"/>
    <s v="5789"/>
    <x v="8"/>
    <s v="P042"/>
    <x v="41"/>
    <n v="1.25"/>
    <s v="Crisps"/>
    <n v="15"/>
    <n v="9"/>
    <n v="0"/>
    <x v="1"/>
    <n v="11.25"/>
    <x v="9"/>
  </r>
  <r>
    <x v="20"/>
    <s v="5789"/>
    <x v="8"/>
    <s v="P043"/>
    <x v="42"/>
    <n v="1.25"/>
    <s v="Crisps"/>
    <n v="27"/>
    <n v="7"/>
    <n v="0"/>
    <x v="1"/>
    <n v="8.75"/>
    <x v="27"/>
  </r>
  <r>
    <x v="20"/>
    <s v="5791"/>
    <x v="9"/>
    <s v="P001"/>
    <x v="0"/>
    <n v="1.35"/>
    <s v="Savouries"/>
    <n v="300"/>
    <n v="269"/>
    <n v="25"/>
    <x v="11"/>
    <n v="363.15000000000003"/>
    <x v="0"/>
  </r>
  <r>
    <x v="20"/>
    <s v="5791"/>
    <x v="9"/>
    <s v="P002"/>
    <x v="1"/>
    <n v="1.35"/>
    <s v="Savouries"/>
    <n v="64"/>
    <n v="63"/>
    <n v="1"/>
    <x v="1"/>
    <n v="85.050000000000011"/>
    <x v="0"/>
  </r>
  <r>
    <x v="20"/>
    <s v="5791"/>
    <x v="9"/>
    <s v="P003"/>
    <x v="2"/>
    <n v="2.5"/>
    <s v="Savouries"/>
    <n v="65"/>
    <n v="59"/>
    <n v="5"/>
    <x v="2"/>
    <n v="147.5"/>
    <x v="0"/>
  </r>
  <r>
    <x v="20"/>
    <s v="5791"/>
    <x v="9"/>
    <s v="P004"/>
    <x v="3"/>
    <n v="2.25"/>
    <s v="Savouries"/>
    <n v="65"/>
    <n v="59"/>
    <n v="5"/>
    <x v="2"/>
    <n v="132.75"/>
    <x v="0"/>
  </r>
  <r>
    <x v="20"/>
    <s v="5791"/>
    <x v="9"/>
    <s v="P005"/>
    <x v="4"/>
    <n v="2.5"/>
    <s v="Savouries"/>
    <n v="64"/>
    <n v="64"/>
    <n v="0"/>
    <x v="1"/>
    <n v="160"/>
    <x v="0"/>
  </r>
  <r>
    <x v="20"/>
    <s v="5791"/>
    <x v="9"/>
    <s v="P006"/>
    <x v="5"/>
    <n v="2.2000000000000002"/>
    <s v="Savouries"/>
    <n v="64"/>
    <n v="63"/>
    <n v="1"/>
    <x v="1"/>
    <n v="138.60000000000002"/>
    <x v="0"/>
  </r>
  <r>
    <x v="20"/>
    <s v="5791"/>
    <x v="9"/>
    <s v="P007"/>
    <x v="6"/>
    <n v="2.1"/>
    <s v="Savouries"/>
    <n v="65"/>
    <n v="59"/>
    <n v="4"/>
    <x v="4"/>
    <n v="123.9"/>
    <x v="0"/>
  </r>
  <r>
    <x v="20"/>
    <s v="5791"/>
    <x v="9"/>
    <s v="P008"/>
    <x v="7"/>
    <n v="1.5"/>
    <s v="Cakes and sweet treats"/>
    <n v="5"/>
    <n v="5"/>
    <n v="0"/>
    <x v="1"/>
    <n v="7.5"/>
    <x v="0"/>
  </r>
  <r>
    <x v="20"/>
    <s v="5791"/>
    <x v="9"/>
    <s v="P009"/>
    <x v="8"/>
    <n v="1.45"/>
    <s v="Cakes and sweet treats"/>
    <n v="17"/>
    <n v="15"/>
    <n v="2"/>
    <x v="1"/>
    <n v="21.75"/>
    <x v="0"/>
  </r>
  <r>
    <x v="20"/>
    <s v="5791"/>
    <x v="9"/>
    <s v="P010"/>
    <x v="9"/>
    <n v="1.3"/>
    <s v="Cakes and sweet treats"/>
    <n v="19"/>
    <n v="16"/>
    <n v="3"/>
    <x v="1"/>
    <n v="20.8"/>
    <x v="0"/>
  </r>
  <r>
    <x v="20"/>
    <s v="5791"/>
    <x v="9"/>
    <s v="P011"/>
    <x v="10"/>
    <n v="1.4"/>
    <s v="Cakes and sweet treats"/>
    <n v="15"/>
    <n v="15"/>
    <n v="0"/>
    <x v="1"/>
    <n v="21"/>
    <x v="0"/>
  </r>
  <r>
    <x v="20"/>
    <s v="5791"/>
    <x v="9"/>
    <s v="P012"/>
    <x v="11"/>
    <n v="1.6"/>
    <s v="Cakes and sweet treats"/>
    <n v="18"/>
    <n v="14"/>
    <n v="4"/>
    <x v="1"/>
    <n v="22.400000000000002"/>
    <x v="0"/>
  </r>
  <r>
    <x v="20"/>
    <s v="5791"/>
    <x v="9"/>
    <s v="P013"/>
    <x v="12"/>
    <n v="3.1"/>
    <s v="Hot hold"/>
    <n v="15"/>
    <n v="12"/>
    <n v="0"/>
    <x v="0"/>
    <n v="37.200000000000003"/>
    <x v="0"/>
  </r>
  <r>
    <x v="20"/>
    <s v="5791"/>
    <x v="9"/>
    <s v="P014"/>
    <x v="13"/>
    <n v="3.4"/>
    <s v="Hot hold"/>
    <n v="17"/>
    <n v="17"/>
    <n v="0"/>
    <x v="1"/>
    <n v="57.8"/>
    <x v="0"/>
  </r>
  <r>
    <x v="20"/>
    <s v="5791"/>
    <x v="9"/>
    <s v="P015"/>
    <x v="14"/>
    <n v="2.2000000000000002"/>
    <s v="Hot hold"/>
    <n v="24"/>
    <n v="24"/>
    <n v="0"/>
    <x v="1"/>
    <n v="52.800000000000004"/>
    <x v="0"/>
  </r>
  <r>
    <x v="20"/>
    <s v="5791"/>
    <x v="9"/>
    <s v="P016"/>
    <x v="15"/>
    <n v="2.25"/>
    <s v="Hot hold"/>
    <n v="17"/>
    <n v="15"/>
    <n v="0"/>
    <x v="4"/>
    <n v="33.75"/>
    <x v="0"/>
  </r>
  <r>
    <x v="20"/>
    <s v="5791"/>
    <x v="9"/>
    <s v="P017"/>
    <x v="16"/>
    <n v="2.35"/>
    <s v="Hot hold"/>
    <n v="15"/>
    <n v="13"/>
    <n v="0"/>
    <x v="4"/>
    <n v="30.55"/>
    <x v="0"/>
  </r>
  <r>
    <x v="20"/>
    <s v="5791"/>
    <x v="9"/>
    <s v="P018"/>
    <x v="17"/>
    <n v="2.75"/>
    <s v="Hot hold"/>
    <n v="23"/>
    <n v="23"/>
    <n v="0"/>
    <x v="1"/>
    <n v="63.25"/>
    <x v="0"/>
  </r>
  <r>
    <x v="20"/>
    <s v="5791"/>
    <x v="9"/>
    <s v="P019"/>
    <x v="18"/>
    <n v="4.6500000000000004"/>
    <s v="Hot hold"/>
    <n v="17"/>
    <n v="17"/>
    <n v="0"/>
    <x v="1"/>
    <n v="79.050000000000011"/>
    <x v="0"/>
  </r>
  <r>
    <x v="20"/>
    <s v="5791"/>
    <x v="9"/>
    <s v="P020"/>
    <x v="19"/>
    <n v="2.2000000000000002"/>
    <s v="Breakfast"/>
    <n v="15"/>
    <n v="12"/>
    <n v="0"/>
    <x v="0"/>
    <n v="26.400000000000002"/>
    <x v="0"/>
  </r>
  <r>
    <x v="20"/>
    <s v="5791"/>
    <x v="9"/>
    <s v="P021"/>
    <x v="20"/>
    <n v="3.35"/>
    <s v="Breakfast"/>
    <n v="20"/>
    <n v="20"/>
    <n v="0"/>
    <x v="1"/>
    <n v="67"/>
    <x v="0"/>
  </r>
  <r>
    <x v="20"/>
    <s v="5791"/>
    <x v="9"/>
    <s v="P022"/>
    <x v="21"/>
    <n v="2.25"/>
    <s v="Breakfast"/>
    <n v="25"/>
    <n v="22"/>
    <n v="0"/>
    <x v="0"/>
    <n v="49.5"/>
    <x v="0"/>
  </r>
  <r>
    <x v="20"/>
    <s v="5791"/>
    <x v="9"/>
    <s v="P023"/>
    <x v="22"/>
    <n v="1.5"/>
    <s v="Breakfast"/>
    <n v="24"/>
    <n v="22"/>
    <n v="0"/>
    <x v="4"/>
    <n v="33"/>
    <x v="0"/>
  </r>
  <r>
    <x v="20"/>
    <s v="5791"/>
    <x v="9"/>
    <s v="P024"/>
    <x v="23"/>
    <n v="3.3"/>
    <s v="Breakfast"/>
    <n v="23"/>
    <n v="21"/>
    <n v="0"/>
    <x v="4"/>
    <n v="69.3"/>
    <x v="0"/>
  </r>
  <r>
    <x v="20"/>
    <s v="5791"/>
    <x v="9"/>
    <s v="P025"/>
    <x v="24"/>
    <n v="2.95"/>
    <s v="Hot drinks"/>
    <n v="60"/>
    <n v="60"/>
    <n v="0"/>
    <x v="1"/>
    <n v="177"/>
    <x v="0"/>
  </r>
  <r>
    <x v="20"/>
    <s v="5791"/>
    <x v="9"/>
    <s v="P026"/>
    <x v="25"/>
    <n v="2.6"/>
    <s v="Hot drinks"/>
    <n v="57"/>
    <n v="57"/>
    <n v="0"/>
    <x v="1"/>
    <n v="148.20000000000002"/>
    <x v="0"/>
  </r>
  <r>
    <x v="20"/>
    <s v="5791"/>
    <x v="9"/>
    <s v="P027"/>
    <x v="26"/>
    <n v="2.2000000000000002"/>
    <s v="Hot drinks"/>
    <n v="35"/>
    <n v="35"/>
    <n v="0"/>
    <x v="1"/>
    <n v="77"/>
    <x v="0"/>
  </r>
  <r>
    <x v="20"/>
    <s v="5791"/>
    <x v="9"/>
    <s v="P028"/>
    <x v="27"/>
    <n v="2.25"/>
    <s v="Hot drinks"/>
    <n v="49"/>
    <n v="49"/>
    <n v="0"/>
    <x v="1"/>
    <n v="110.25"/>
    <x v="0"/>
  </r>
  <r>
    <x v="20"/>
    <s v="5791"/>
    <x v="9"/>
    <s v="P029"/>
    <x v="28"/>
    <n v="2.25"/>
    <s v="Hot drinks"/>
    <n v="54"/>
    <n v="54"/>
    <n v="0"/>
    <x v="1"/>
    <n v="121.5"/>
    <x v="0"/>
  </r>
  <r>
    <x v="20"/>
    <s v="5791"/>
    <x v="9"/>
    <s v="P030"/>
    <x v="29"/>
    <n v="1.9"/>
    <s v="Cold drinks"/>
    <n v="42"/>
    <n v="7"/>
    <n v="0"/>
    <x v="1"/>
    <n v="13.299999999999999"/>
    <x v="30"/>
  </r>
  <r>
    <x v="20"/>
    <s v="5791"/>
    <x v="9"/>
    <s v="P031"/>
    <x v="30"/>
    <n v="1.9"/>
    <s v="Cold drinks"/>
    <n v="36"/>
    <n v="22"/>
    <n v="0"/>
    <x v="1"/>
    <n v="41.8"/>
    <x v="2"/>
  </r>
  <r>
    <x v="20"/>
    <s v="5791"/>
    <x v="9"/>
    <s v="P032"/>
    <x v="31"/>
    <n v="2.0499999999999998"/>
    <s v="Cold drinks"/>
    <n v="56"/>
    <n v="42"/>
    <n v="0"/>
    <x v="1"/>
    <n v="86.1"/>
    <x v="2"/>
  </r>
  <r>
    <x v="20"/>
    <s v="5791"/>
    <x v="9"/>
    <s v="P033"/>
    <x v="32"/>
    <n v="1.95"/>
    <s v="Cold drinks"/>
    <n v="41"/>
    <n v="20"/>
    <n v="0"/>
    <x v="1"/>
    <n v="39"/>
    <x v="25"/>
  </r>
  <r>
    <x v="20"/>
    <s v="5791"/>
    <x v="9"/>
    <s v="P034"/>
    <x v="33"/>
    <n v="1.55"/>
    <s v="Cold drinks"/>
    <n v="37"/>
    <n v="17"/>
    <n v="0"/>
    <x v="1"/>
    <n v="26.35"/>
    <x v="27"/>
  </r>
  <r>
    <x v="20"/>
    <s v="5791"/>
    <x v="9"/>
    <s v="P035"/>
    <x v="34"/>
    <n v="2"/>
    <s v="Cold drinks"/>
    <n v="69"/>
    <n v="41"/>
    <n v="0"/>
    <x v="1"/>
    <n v="82"/>
    <x v="24"/>
  </r>
  <r>
    <x v="20"/>
    <s v="5791"/>
    <x v="9"/>
    <s v="P036"/>
    <x v="35"/>
    <n v="2"/>
    <s v="Cold drinks"/>
    <n v="38"/>
    <n v="17"/>
    <n v="0"/>
    <x v="1"/>
    <n v="34"/>
    <x v="25"/>
  </r>
  <r>
    <x v="20"/>
    <s v="5791"/>
    <x v="9"/>
    <s v="P037"/>
    <x v="36"/>
    <n v="3.7"/>
    <s v="Sandwiches"/>
    <n v="21"/>
    <n v="16"/>
    <n v="5"/>
    <x v="1"/>
    <n v="59.2"/>
    <x v="0"/>
  </r>
  <r>
    <x v="20"/>
    <s v="5791"/>
    <x v="9"/>
    <s v="P038"/>
    <x v="37"/>
    <n v="3.7"/>
    <s v="Sandwiches"/>
    <n v="16"/>
    <n v="10"/>
    <n v="5"/>
    <x v="2"/>
    <n v="37"/>
    <x v="0"/>
  </r>
  <r>
    <x v="20"/>
    <s v="5791"/>
    <x v="9"/>
    <s v="P039"/>
    <x v="38"/>
    <n v="3.7"/>
    <s v="Sandwiches"/>
    <n v="21"/>
    <n v="19"/>
    <n v="1"/>
    <x v="2"/>
    <n v="70.3"/>
    <x v="0"/>
  </r>
  <r>
    <x v="20"/>
    <s v="5791"/>
    <x v="9"/>
    <s v="P040"/>
    <x v="39"/>
    <n v="3.6"/>
    <s v="Sandwiches"/>
    <n v="30"/>
    <n v="25"/>
    <n v="2"/>
    <x v="0"/>
    <n v="90"/>
    <x v="0"/>
  </r>
  <r>
    <x v="20"/>
    <s v="5791"/>
    <x v="9"/>
    <s v="P041"/>
    <x v="40"/>
    <n v="1.25"/>
    <s v="Crisps"/>
    <n v="52"/>
    <n v="4"/>
    <n v="0"/>
    <x v="1"/>
    <n v="5"/>
    <x v="48"/>
  </r>
  <r>
    <x v="20"/>
    <s v="5791"/>
    <x v="9"/>
    <s v="P042"/>
    <x v="41"/>
    <n v="1.25"/>
    <s v="Crisps"/>
    <n v="63"/>
    <n v="17"/>
    <n v="0"/>
    <x v="1"/>
    <n v="21.25"/>
    <x v="50"/>
  </r>
  <r>
    <x v="20"/>
    <s v="5791"/>
    <x v="9"/>
    <s v="P043"/>
    <x v="42"/>
    <n v="1.25"/>
    <s v="Crisps"/>
    <n v="58"/>
    <n v="22"/>
    <n v="0"/>
    <x v="1"/>
    <n v="27.5"/>
    <x v="21"/>
  </r>
  <r>
    <x v="20"/>
    <s v="5792"/>
    <x v="10"/>
    <s v="P001"/>
    <x v="0"/>
    <n v="1.35"/>
    <s v="Savouries"/>
    <n v="44"/>
    <n v="43"/>
    <n v="0"/>
    <x v="2"/>
    <n v="58.050000000000004"/>
    <x v="0"/>
  </r>
  <r>
    <x v="20"/>
    <s v="5792"/>
    <x v="10"/>
    <s v="P002"/>
    <x v="1"/>
    <n v="1.35"/>
    <s v="Savouries"/>
    <n v="10"/>
    <n v="10"/>
    <n v="0"/>
    <x v="1"/>
    <n v="13.5"/>
    <x v="0"/>
  </r>
  <r>
    <x v="20"/>
    <s v="5792"/>
    <x v="10"/>
    <s v="P003"/>
    <x v="2"/>
    <n v="2.5"/>
    <s v="Savouries"/>
    <n v="10"/>
    <n v="9"/>
    <n v="0"/>
    <x v="2"/>
    <n v="22.5"/>
    <x v="0"/>
  </r>
  <r>
    <x v="20"/>
    <s v="5792"/>
    <x v="10"/>
    <s v="P004"/>
    <x v="3"/>
    <n v="2.25"/>
    <s v="Savouries"/>
    <n v="10"/>
    <n v="10"/>
    <n v="0"/>
    <x v="1"/>
    <n v="22.5"/>
    <x v="0"/>
  </r>
  <r>
    <x v="20"/>
    <s v="5792"/>
    <x v="10"/>
    <s v="P005"/>
    <x v="4"/>
    <n v="2.5"/>
    <s v="Savouries"/>
    <n v="10"/>
    <n v="10"/>
    <n v="0"/>
    <x v="1"/>
    <n v="25"/>
    <x v="0"/>
  </r>
  <r>
    <x v="20"/>
    <s v="5792"/>
    <x v="10"/>
    <s v="P006"/>
    <x v="5"/>
    <n v="2.2000000000000002"/>
    <s v="Savouries"/>
    <n v="10"/>
    <n v="9"/>
    <n v="0"/>
    <x v="2"/>
    <n v="19.8"/>
    <x v="0"/>
  </r>
  <r>
    <x v="20"/>
    <s v="5792"/>
    <x v="10"/>
    <s v="P007"/>
    <x v="6"/>
    <n v="2.1"/>
    <s v="Savouries"/>
    <n v="10"/>
    <n v="10"/>
    <n v="0"/>
    <x v="1"/>
    <n v="21"/>
    <x v="0"/>
  </r>
  <r>
    <x v="20"/>
    <s v="5792"/>
    <x v="10"/>
    <s v="P008"/>
    <x v="7"/>
    <n v="1.5"/>
    <s v="Cakes and sweet treats"/>
    <n v="3"/>
    <n v="3"/>
    <n v="0"/>
    <x v="1"/>
    <n v="4.5"/>
    <x v="0"/>
  </r>
  <r>
    <x v="20"/>
    <s v="5792"/>
    <x v="10"/>
    <s v="P009"/>
    <x v="8"/>
    <n v="1.45"/>
    <s v="Cakes and sweet treats"/>
    <n v="2"/>
    <n v="1"/>
    <n v="0"/>
    <x v="2"/>
    <n v="1.45"/>
    <x v="0"/>
  </r>
  <r>
    <x v="20"/>
    <s v="5792"/>
    <x v="10"/>
    <s v="P010"/>
    <x v="9"/>
    <n v="1.3"/>
    <s v="Cakes and sweet treats"/>
    <n v="3"/>
    <n v="3"/>
    <n v="0"/>
    <x v="1"/>
    <n v="3.9000000000000004"/>
    <x v="0"/>
  </r>
  <r>
    <x v="20"/>
    <s v="5792"/>
    <x v="10"/>
    <s v="P011"/>
    <x v="10"/>
    <n v="1.4"/>
    <s v="Cakes and sweet treats"/>
    <n v="3"/>
    <n v="3"/>
    <n v="0"/>
    <x v="1"/>
    <n v="4.1999999999999993"/>
    <x v="0"/>
  </r>
  <r>
    <x v="20"/>
    <s v="5792"/>
    <x v="10"/>
    <s v="P012"/>
    <x v="11"/>
    <n v="1.6"/>
    <s v="Cakes and sweet treats"/>
    <n v="7"/>
    <n v="7"/>
    <n v="0"/>
    <x v="1"/>
    <n v="11.200000000000001"/>
    <x v="0"/>
  </r>
  <r>
    <x v="20"/>
    <s v="5792"/>
    <x v="10"/>
    <s v="P013"/>
    <x v="12"/>
    <n v="3.1"/>
    <s v="Hot hold"/>
    <n v="0"/>
    <n v="0"/>
    <n v="0"/>
    <x v="1"/>
    <n v="0"/>
    <x v="0"/>
  </r>
  <r>
    <x v="20"/>
    <s v="5792"/>
    <x v="10"/>
    <s v="P014"/>
    <x v="13"/>
    <n v="3.4"/>
    <s v="Hot hold"/>
    <n v="0"/>
    <n v="0"/>
    <n v="0"/>
    <x v="1"/>
    <n v="0"/>
    <x v="0"/>
  </r>
  <r>
    <x v="20"/>
    <s v="5792"/>
    <x v="10"/>
    <s v="P015"/>
    <x v="14"/>
    <n v="2.2000000000000002"/>
    <s v="Hot hold"/>
    <n v="0"/>
    <n v="0"/>
    <n v="0"/>
    <x v="1"/>
    <n v="0"/>
    <x v="0"/>
  </r>
  <r>
    <x v="20"/>
    <s v="5792"/>
    <x v="10"/>
    <s v="P016"/>
    <x v="15"/>
    <n v="2.25"/>
    <s v="Hot hold"/>
    <n v="0"/>
    <n v="0"/>
    <n v="0"/>
    <x v="1"/>
    <n v="0"/>
    <x v="0"/>
  </r>
  <r>
    <x v="20"/>
    <s v="5792"/>
    <x v="10"/>
    <s v="P017"/>
    <x v="16"/>
    <n v="2.35"/>
    <s v="Hot hold"/>
    <n v="0"/>
    <n v="0"/>
    <n v="0"/>
    <x v="1"/>
    <n v="0"/>
    <x v="0"/>
  </r>
  <r>
    <x v="20"/>
    <s v="5792"/>
    <x v="10"/>
    <s v="P018"/>
    <x v="17"/>
    <n v="2.75"/>
    <s v="Hot hold"/>
    <n v="0"/>
    <n v="0"/>
    <n v="0"/>
    <x v="1"/>
    <n v="0"/>
    <x v="0"/>
  </r>
  <r>
    <x v="20"/>
    <s v="5792"/>
    <x v="10"/>
    <s v="P019"/>
    <x v="18"/>
    <n v="4.6500000000000004"/>
    <s v="Hot hold"/>
    <n v="0"/>
    <n v="0"/>
    <n v="0"/>
    <x v="1"/>
    <n v="0"/>
    <x v="0"/>
  </r>
  <r>
    <x v="20"/>
    <s v="5792"/>
    <x v="10"/>
    <s v="P020"/>
    <x v="19"/>
    <n v="2.2000000000000002"/>
    <s v="Breakfast"/>
    <n v="0"/>
    <n v="0"/>
    <n v="0"/>
    <x v="1"/>
    <n v="0"/>
    <x v="0"/>
  </r>
  <r>
    <x v="20"/>
    <s v="5792"/>
    <x v="10"/>
    <s v="P021"/>
    <x v="20"/>
    <n v="3.35"/>
    <s v="Breakfast"/>
    <n v="0"/>
    <n v="0"/>
    <n v="0"/>
    <x v="1"/>
    <n v="0"/>
    <x v="0"/>
  </r>
  <r>
    <x v="20"/>
    <s v="5792"/>
    <x v="10"/>
    <s v="P022"/>
    <x v="21"/>
    <n v="2.25"/>
    <s v="Breakfast"/>
    <n v="0"/>
    <n v="0"/>
    <n v="0"/>
    <x v="1"/>
    <n v="0"/>
    <x v="0"/>
  </r>
  <r>
    <x v="20"/>
    <s v="5792"/>
    <x v="10"/>
    <s v="P023"/>
    <x v="22"/>
    <n v="1.5"/>
    <s v="Breakfast"/>
    <n v="0"/>
    <n v="0"/>
    <n v="0"/>
    <x v="1"/>
    <n v="0"/>
    <x v="0"/>
  </r>
  <r>
    <x v="20"/>
    <s v="5792"/>
    <x v="10"/>
    <s v="P024"/>
    <x v="23"/>
    <n v="3.3"/>
    <s v="Breakfast"/>
    <n v="0"/>
    <n v="0"/>
    <n v="0"/>
    <x v="1"/>
    <n v="0"/>
    <x v="0"/>
  </r>
  <r>
    <x v="20"/>
    <s v="5792"/>
    <x v="10"/>
    <s v="P025"/>
    <x v="24"/>
    <n v="2.95"/>
    <s v="Hot drinks"/>
    <n v="0"/>
    <n v="0"/>
    <n v="0"/>
    <x v="1"/>
    <n v="0"/>
    <x v="0"/>
  </r>
  <r>
    <x v="20"/>
    <s v="5792"/>
    <x v="10"/>
    <s v="P026"/>
    <x v="25"/>
    <n v="2.6"/>
    <s v="Hot drinks"/>
    <n v="0"/>
    <n v="0"/>
    <n v="0"/>
    <x v="1"/>
    <n v="0"/>
    <x v="0"/>
  </r>
  <r>
    <x v="20"/>
    <s v="5792"/>
    <x v="10"/>
    <s v="P027"/>
    <x v="26"/>
    <n v="2.2000000000000002"/>
    <s v="Hot drinks"/>
    <n v="0"/>
    <n v="0"/>
    <n v="0"/>
    <x v="1"/>
    <n v="0"/>
    <x v="0"/>
  </r>
  <r>
    <x v="20"/>
    <s v="5792"/>
    <x v="10"/>
    <s v="P028"/>
    <x v="27"/>
    <n v="2.25"/>
    <s v="Hot drinks"/>
    <n v="0"/>
    <n v="0"/>
    <n v="0"/>
    <x v="1"/>
    <n v="0"/>
    <x v="0"/>
  </r>
  <r>
    <x v="20"/>
    <s v="5792"/>
    <x v="10"/>
    <s v="P029"/>
    <x v="28"/>
    <n v="2.25"/>
    <s v="Hot drinks"/>
    <n v="0"/>
    <n v="0"/>
    <n v="0"/>
    <x v="1"/>
    <n v="0"/>
    <x v="0"/>
  </r>
  <r>
    <x v="20"/>
    <s v="5792"/>
    <x v="10"/>
    <s v="P030"/>
    <x v="29"/>
    <n v="1.9"/>
    <s v="Cold drinks"/>
    <n v="10"/>
    <n v="6"/>
    <n v="0"/>
    <x v="1"/>
    <n v="11.399999999999999"/>
    <x v="16"/>
  </r>
  <r>
    <x v="20"/>
    <s v="5792"/>
    <x v="10"/>
    <s v="P031"/>
    <x v="30"/>
    <n v="1.9"/>
    <s v="Cold drinks"/>
    <n v="9"/>
    <n v="4"/>
    <n v="0"/>
    <x v="1"/>
    <n v="7.6"/>
    <x v="3"/>
  </r>
  <r>
    <x v="20"/>
    <s v="5792"/>
    <x v="10"/>
    <s v="P032"/>
    <x v="31"/>
    <n v="2.0499999999999998"/>
    <s v="Cold drinks"/>
    <n v="10"/>
    <n v="6"/>
    <n v="0"/>
    <x v="1"/>
    <n v="12.299999999999999"/>
    <x v="16"/>
  </r>
  <r>
    <x v="20"/>
    <s v="5792"/>
    <x v="10"/>
    <s v="P033"/>
    <x v="32"/>
    <n v="1.95"/>
    <s v="Cold drinks"/>
    <n v="9"/>
    <n v="4"/>
    <n v="0"/>
    <x v="1"/>
    <n v="7.8"/>
    <x v="3"/>
  </r>
  <r>
    <x v="20"/>
    <s v="5792"/>
    <x v="10"/>
    <s v="P034"/>
    <x v="33"/>
    <n v="1.55"/>
    <s v="Cold drinks"/>
    <n v="11"/>
    <n v="9"/>
    <n v="0"/>
    <x v="1"/>
    <n v="13.950000000000001"/>
    <x v="26"/>
  </r>
  <r>
    <x v="20"/>
    <s v="5792"/>
    <x v="10"/>
    <s v="P035"/>
    <x v="34"/>
    <n v="2"/>
    <s v="Cold drinks"/>
    <n v="9"/>
    <n v="3"/>
    <n v="0"/>
    <x v="1"/>
    <n v="6"/>
    <x v="9"/>
  </r>
  <r>
    <x v="20"/>
    <s v="5792"/>
    <x v="10"/>
    <s v="P036"/>
    <x v="35"/>
    <n v="2"/>
    <s v="Cold drinks"/>
    <n v="10"/>
    <n v="6"/>
    <n v="0"/>
    <x v="1"/>
    <n v="12"/>
    <x v="16"/>
  </r>
  <r>
    <x v="20"/>
    <s v="5792"/>
    <x v="10"/>
    <s v="P037"/>
    <x v="36"/>
    <n v="3.7"/>
    <s v="Sandwiches"/>
    <n v="13"/>
    <n v="10"/>
    <n v="0"/>
    <x v="0"/>
    <n v="37"/>
    <x v="0"/>
  </r>
  <r>
    <x v="20"/>
    <s v="5792"/>
    <x v="10"/>
    <s v="P038"/>
    <x v="37"/>
    <n v="3.7"/>
    <s v="Sandwiches"/>
    <n v="4"/>
    <n v="1"/>
    <n v="0"/>
    <x v="0"/>
    <n v="3.7"/>
    <x v="0"/>
  </r>
  <r>
    <x v="20"/>
    <s v="5792"/>
    <x v="10"/>
    <s v="P039"/>
    <x v="38"/>
    <n v="3.7"/>
    <s v="Sandwiches"/>
    <n v="5"/>
    <n v="3"/>
    <n v="0"/>
    <x v="4"/>
    <n v="11.100000000000001"/>
    <x v="0"/>
  </r>
  <r>
    <x v="20"/>
    <s v="5792"/>
    <x v="10"/>
    <s v="P040"/>
    <x v="39"/>
    <n v="3.6"/>
    <s v="Sandwiches"/>
    <n v="17"/>
    <n v="7"/>
    <n v="0"/>
    <x v="10"/>
    <n v="25.2"/>
    <x v="0"/>
  </r>
  <r>
    <x v="20"/>
    <s v="5792"/>
    <x v="10"/>
    <s v="P041"/>
    <x v="40"/>
    <n v="1.25"/>
    <s v="Crisps"/>
    <n v="10"/>
    <n v="6"/>
    <n v="0"/>
    <x v="1"/>
    <n v="7.5"/>
    <x v="16"/>
  </r>
  <r>
    <x v="20"/>
    <s v="5792"/>
    <x v="10"/>
    <s v="P042"/>
    <x v="41"/>
    <n v="1.25"/>
    <s v="Crisps"/>
    <n v="11"/>
    <n v="9"/>
    <n v="0"/>
    <x v="1"/>
    <n v="11.25"/>
    <x v="26"/>
  </r>
  <r>
    <x v="20"/>
    <s v="5792"/>
    <x v="10"/>
    <s v="P043"/>
    <x v="42"/>
    <n v="1.25"/>
    <s v="Crisps"/>
    <n v="9"/>
    <n v="3"/>
    <n v="0"/>
    <x v="1"/>
    <n v="3.75"/>
    <x v="9"/>
  </r>
  <r>
    <x v="20"/>
    <s v="5842"/>
    <x v="11"/>
    <s v="P001"/>
    <x v="0"/>
    <n v="1.35"/>
    <s v="Savouries"/>
    <n v="61"/>
    <n v="61"/>
    <n v="0"/>
    <x v="1"/>
    <n v="82.350000000000009"/>
    <x v="0"/>
  </r>
  <r>
    <x v="20"/>
    <s v="5842"/>
    <x v="11"/>
    <s v="P002"/>
    <x v="1"/>
    <n v="1.35"/>
    <s v="Savouries"/>
    <n v="13"/>
    <n v="13"/>
    <n v="0"/>
    <x v="1"/>
    <n v="17.55"/>
    <x v="0"/>
  </r>
  <r>
    <x v="20"/>
    <s v="5842"/>
    <x v="11"/>
    <s v="P003"/>
    <x v="2"/>
    <n v="2.5"/>
    <s v="Savouries"/>
    <n v="13"/>
    <n v="12"/>
    <n v="0"/>
    <x v="2"/>
    <n v="30"/>
    <x v="0"/>
  </r>
  <r>
    <x v="20"/>
    <s v="5842"/>
    <x v="11"/>
    <s v="P004"/>
    <x v="3"/>
    <n v="2.25"/>
    <s v="Savouries"/>
    <n v="13"/>
    <n v="12"/>
    <n v="0"/>
    <x v="2"/>
    <n v="27"/>
    <x v="0"/>
  </r>
  <r>
    <x v="20"/>
    <s v="5842"/>
    <x v="11"/>
    <s v="P005"/>
    <x v="4"/>
    <n v="2.5"/>
    <s v="Savouries"/>
    <n v="13"/>
    <n v="13"/>
    <n v="0"/>
    <x v="1"/>
    <n v="32.5"/>
    <x v="0"/>
  </r>
  <r>
    <x v="20"/>
    <s v="5842"/>
    <x v="11"/>
    <s v="P006"/>
    <x v="5"/>
    <n v="2.2000000000000002"/>
    <s v="Savouries"/>
    <n v="13"/>
    <n v="12"/>
    <n v="0"/>
    <x v="2"/>
    <n v="26.400000000000002"/>
    <x v="0"/>
  </r>
  <r>
    <x v="20"/>
    <s v="5842"/>
    <x v="11"/>
    <s v="P007"/>
    <x v="6"/>
    <n v="2.1"/>
    <s v="Savouries"/>
    <n v="13"/>
    <n v="13"/>
    <n v="0"/>
    <x v="1"/>
    <n v="27.3"/>
    <x v="0"/>
  </r>
  <r>
    <x v="20"/>
    <s v="5842"/>
    <x v="11"/>
    <s v="P008"/>
    <x v="7"/>
    <n v="1.5"/>
    <s v="Cakes and sweet treats"/>
    <n v="7"/>
    <n v="7"/>
    <n v="0"/>
    <x v="1"/>
    <n v="10.5"/>
    <x v="0"/>
  </r>
  <r>
    <x v="20"/>
    <s v="5842"/>
    <x v="11"/>
    <s v="P009"/>
    <x v="8"/>
    <n v="1.45"/>
    <s v="Cakes and sweet treats"/>
    <n v="6"/>
    <n v="6"/>
    <n v="0"/>
    <x v="1"/>
    <n v="8.6999999999999993"/>
    <x v="0"/>
  </r>
  <r>
    <x v="20"/>
    <s v="5842"/>
    <x v="11"/>
    <s v="P010"/>
    <x v="9"/>
    <n v="1.3"/>
    <s v="Cakes and sweet treats"/>
    <n v="4"/>
    <n v="3"/>
    <n v="0"/>
    <x v="2"/>
    <n v="3.9000000000000004"/>
    <x v="0"/>
  </r>
  <r>
    <x v="20"/>
    <s v="5842"/>
    <x v="11"/>
    <s v="P011"/>
    <x v="10"/>
    <n v="1.4"/>
    <s v="Cakes and sweet treats"/>
    <n v="6"/>
    <n v="6"/>
    <n v="0"/>
    <x v="1"/>
    <n v="8.3999999999999986"/>
    <x v="0"/>
  </r>
  <r>
    <x v="20"/>
    <s v="5842"/>
    <x v="11"/>
    <s v="P012"/>
    <x v="11"/>
    <n v="1.6"/>
    <s v="Cakes and sweet treats"/>
    <n v="4"/>
    <n v="4"/>
    <n v="0"/>
    <x v="1"/>
    <n v="6.4"/>
    <x v="0"/>
  </r>
  <r>
    <x v="20"/>
    <s v="5842"/>
    <x v="11"/>
    <s v="P013"/>
    <x v="12"/>
    <n v="3.1"/>
    <s v="Hot hold"/>
    <n v="0"/>
    <n v="0"/>
    <n v="0"/>
    <x v="1"/>
    <n v="0"/>
    <x v="0"/>
  </r>
  <r>
    <x v="20"/>
    <s v="5842"/>
    <x v="11"/>
    <s v="P014"/>
    <x v="13"/>
    <n v="3.4"/>
    <s v="Hot hold"/>
    <n v="0"/>
    <n v="0"/>
    <n v="0"/>
    <x v="1"/>
    <n v="0"/>
    <x v="0"/>
  </r>
  <r>
    <x v="20"/>
    <s v="5842"/>
    <x v="11"/>
    <s v="P015"/>
    <x v="14"/>
    <n v="2.2000000000000002"/>
    <s v="Hot hold"/>
    <n v="0"/>
    <n v="0"/>
    <n v="0"/>
    <x v="1"/>
    <n v="0"/>
    <x v="0"/>
  </r>
  <r>
    <x v="20"/>
    <s v="5842"/>
    <x v="11"/>
    <s v="P016"/>
    <x v="15"/>
    <n v="2.25"/>
    <s v="Hot hold"/>
    <n v="0"/>
    <n v="0"/>
    <n v="0"/>
    <x v="1"/>
    <n v="0"/>
    <x v="0"/>
  </r>
  <r>
    <x v="20"/>
    <s v="5842"/>
    <x v="11"/>
    <s v="P017"/>
    <x v="16"/>
    <n v="2.35"/>
    <s v="Hot hold"/>
    <n v="0"/>
    <n v="0"/>
    <n v="0"/>
    <x v="1"/>
    <n v="0"/>
    <x v="0"/>
  </r>
  <r>
    <x v="20"/>
    <s v="5842"/>
    <x v="11"/>
    <s v="P018"/>
    <x v="17"/>
    <n v="2.75"/>
    <s v="Hot hold"/>
    <n v="0"/>
    <n v="0"/>
    <n v="0"/>
    <x v="1"/>
    <n v="0"/>
    <x v="0"/>
  </r>
  <r>
    <x v="20"/>
    <s v="5842"/>
    <x v="11"/>
    <s v="P019"/>
    <x v="18"/>
    <n v="4.6500000000000004"/>
    <s v="Hot hold"/>
    <n v="0"/>
    <n v="0"/>
    <n v="0"/>
    <x v="1"/>
    <n v="0"/>
    <x v="0"/>
  </r>
  <r>
    <x v="20"/>
    <s v="5842"/>
    <x v="11"/>
    <s v="P020"/>
    <x v="19"/>
    <n v="2.2000000000000002"/>
    <s v="Breakfast"/>
    <n v="0"/>
    <n v="0"/>
    <n v="0"/>
    <x v="1"/>
    <n v="0"/>
    <x v="0"/>
  </r>
  <r>
    <x v="20"/>
    <s v="5842"/>
    <x v="11"/>
    <s v="P021"/>
    <x v="20"/>
    <n v="3.35"/>
    <s v="Breakfast"/>
    <n v="0"/>
    <n v="0"/>
    <n v="0"/>
    <x v="1"/>
    <n v="0"/>
    <x v="0"/>
  </r>
  <r>
    <x v="20"/>
    <s v="5842"/>
    <x v="11"/>
    <s v="P022"/>
    <x v="21"/>
    <n v="2.25"/>
    <s v="Breakfast"/>
    <n v="0"/>
    <n v="0"/>
    <n v="0"/>
    <x v="1"/>
    <n v="0"/>
    <x v="0"/>
  </r>
  <r>
    <x v="20"/>
    <s v="5842"/>
    <x v="11"/>
    <s v="P023"/>
    <x v="22"/>
    <n v="1.5"/>
    <s v="Breakfast"/>
    <n v="0"/>
    <n v="0"/>
    <n v="0"/>
    <x v="1"/>
    <n v="0"/>
    <x v="0"/>
  </r>
  <r>
    <x v="20"/>
    <s v="5842"/>
    <x v="11"/>
    <s v="P024"/>
    <x v="23"/>
    <n v="3.3"/>
    <s v="Breakfast"/>
    <n v="0"/>
    <n v="0"/>
    <n v="0"/>
    <x v="1"/>
    <n v="0"/>
    <x v="0"/>
  </r>
  <r>
    <x v="20"/>
    <s v="5842"/>
    <x v="11"/>
    <s v="P025"/>
    <x v="24"/>
    <n v="2.95"/>
    <s v="Hot drinks"/>
    <n v="0"/>
    <n v="0"/>
    <n v="0"/>
    <x v="1"/>
    <n v="0"/>
    <x v="0"/>
  </r>
  <r>
    <x v="20"/>
    <s v="5842"/>
    <x v="11"/>
    <s v="P026"/>
    <x v="25"/>
    <n v="2.6"/>
    <s v="Hot drinks"/>
    <n v="0"/>
    <n v="0"/>
    <n v="0"/>
    <x v="1"/>
    <n v="0"/>
    <x v="0"/>
  </r>
  <r>
    <x v="20"/>
    <s v="5842"/>
    <x v="11"/>
    <s v="P027"/>
    <x v="26"/>
    <n v="2.2000000000000002"/>
    <s v="Hot drinks"/>
    <n v="0"/>
    <n v="0"/>
    <n v="0"/>
    <x v="1"/>
    <n v="0"/>
    <x v="0"/>
  </r>
  <r>
    <x v="20"/>
    <s v="5842"/>
    <x v="11"/>
    <s v="P028"/>
    <x v="27"/>
    <n v="2.25"/>
    <s v="Hot drinks"/>
    <n v="0"/>
    <n v="0"/>
    <n v="0"/>
    <x v="1"/>
    <n v="0"/>
    <x v="0"/>
  </r>
  <r>
    <x v="20"/>
    <s v="5842"/>
    <x v="11"/>
    <s v="P029"/>
    <x v="28"/>
    <n v="2.25"/>
    <s v="Hot drinks"/>
    <n v="0"/>
    <n v="0"/>
    <n v="0"/>
    <x v="1"/>
    <n v="0"/>
    <x v="0"/>
  </r>
  <r>
    <x v="20"/>
    <s v="5842"/>
    <x v="11"/>
    <s v="P030"/>
    <x v="29"/>
    <n v="1.9"/>
    <s v="Cold drinks"/>
    <n v="11"/>
    <n v="9"/>
    <n v="0"/>
    <x v="1"/>
    <n v="17.099999999999998"/>
    <x v="26"/>
  </r>
  <r>
    <x v="20"/>
    <s v="5842"/>
    <x v="11"/>
    <s v="P031"/>
    <x v="30"/>
    <n v="1.9"/>
    <s v="Cold drinks"/>
    <n v="9"/>
    <n v="3"/>
    <n v="0"/>
    <x v="1"/>
    <n v="5.6999999999999993"/>
    <x v="9"/>
  </r>
  <r>
    <x v="20"/>
    <s v="5842"/>
    <x v="11"/>
    <s v="P032"/>
    <x v="31"/>
    <n v="2.0499999999999998"/>
    <s v="Cold drinks"/>
    <n v="9"/>
    <n v="3"/>
    <n v="0"/>
    <x v="1"/>
    <n v="6.1499999999999995"/>
    <x v="9"/>
  </r>
  <r>
    <x v="20"/>
    <s v="5842"/>
    <x v="11"/>
    <s v="P033"/>
    <x v="32"/>
    <n v="1.95"/>
    <s v="Cold drinks"/>
    <n v="10"/>
    <n v="7"/>
    <n v="0"/>
    <x v="1"/>
    <n v="13.65"/>
    <x v="12"/>
  </r>
  <r>
    <x v="20"/>
    <s v="5842"/>
    <x v="11"/>
    <s v="P034"/>
    <x v="33"/>
    <n v="1.55"/>
    <s v="Cold drinks"/>
    <n v="9"/>
    <n v="3"/>
    <n v="0"/>
    <x v="1"/>
    <n v="4.6500000000000004"/>
    <x v="9"/>
  </r>
  <r>
    <x v="20"/>
    <s v="5842"/>
    <x v="11"/>
    <s v="P035"/>
    <x v="34"/>
    <n v="2"/>
    <s v="Cold drinks"/>
    <n v="10"/>
    <n v="3"/>
    <n v="0"/>
    <x v="1"/>
    <n v="6"/>
    <x v="14"/>
  </r>
  <r>
    <x v="20"/>
    <s v="5842"/>
    <x v="11"/>
    <s v="P036"/>
    <x v="35"/>
    <n v="2"/>
    <s v="Cold drinks"/>
    <n v="10"/>
    <n v="6"/>
    <n v="0"/>
    <x v="1"/>
    <n v="12"/>
    <x v="16"/>
  </r>
  <r>
    <x v="20"/>
    <s v="5842"/>
    <x v="11"/>
    <s v="P037"/>
    <x v="36"/>
    <n v="3.7"/>
    <s v="Sandwiches"/>
    <n v="13"/>
    <n v="10"/>
    <n v="0"/>
    <x v="0"/>
    <n v="37"/>
    <x v="0"/>
  </r>
  <r>
    <x v="20"/>
    <s v="5842"/>
    <x v="11"/>
    <s v="P038"/>
    <x v="37"/>
    <n v="3.7"/>
    <s v="Sandwiches"/>
    <n v="6"/>
    <n v="6"/>
    <n v="0"/>
    <x v="1"/>
    <n v="22.200000000000003"/>
    <x v="0"/>
  </r>
  <r>
    <x v="20"/>
    <s v="5842"/>
    <x v="11"/>
    <s v="P039"/>
    <x v="38"/>
    <n v="3.7"/>
    <s v="Sandwiches"/>
    <n v="5"/>
    <n v="3"/>
    <n v="0"/>
    <x v="4"/>
    <n v="11.100000000000001"/>
    <x v="0"/>
  </r>
  <r>
    <x v="20"/>
    <s v="5842"/>
    <x v="11"/>
    <s v="P040"/>
    <x v="39"/>
    <n v="3.6"/>
    <s v="Sandwiches"/>
    <n v="12"/>
    <n v="4"/>
    <n v="0"/>
    <x v="5"/>
    <n v="14.4"/>
    <x v="0"/>
  </r>
  <r>
    <x v="20"/>
    <s v="5842"/>
    <x v="11"/>
    <s v="P041"/>
    <x v="40"/>
    <n v="1.25"/>
    <s v="Crisps"/>
    <n v="9"/>
    <n v="4"/>
    <n v="0"/>
    <x v="1"/>
    <n v="5"/>
    <x v="3"/>
  </r>
  <r>
    <x v="20"/>
    <s v="5842"/>
    <x v="11"/>
    <s v="P042"/>
    <x v="41"/>
    <n v="1.25"/>
    <s v="Crisps"/>
    <n v="9"/>
    <n v="3"/>
    <n v="0"/>
    <x v="1"/>
    <n v="3.75"/>
    <x v="9"/>
  </r>
  <r>
    <x v="20"/>
    <s v="5842"/>
    <x v="11"/>
    <s v="P043"/>
    <x v="42"/>
    <n v="1.25"/>
    <s v="Crisps"/>
    <n v="10"/>
    <n v="7"/>
    <n v="0"/>
    <x v="1"/>
    <n v="8.75"/>
    <x v="12"/>
  </r>
  <r>
    <x v="20"/>
    <s v="5993"/>
    <x v="12"/>
    <s v="P001"/>
    <x v="0"/>
    <n v="1.35"/>
    <s v="Savouries"/>
    <n v="165"/>
    <n v="163"/>
    <n v="0"/>
    <x v="4"/>
    <n v="220.05"/>
    <x v="0"/>
  </r>
  <r>
    <x v="20"/>
    <s v="5993"/>
    <x v="12"/>
    <s v="P002"/>
    <x v="1"/>
    <n v="1.35"/>
    <s v="Savouries"/>
    <n v="36"/>
    <n v="33"/>
    <n v="2"/>
    <x v="2"/>
    <n v="44.550000000000004"/>
    <x v="0"/>
  </r>
  <r>
    <x v="20"/>
    <s v="5993"/>
    <x v="12"/>
    <s v="P003"/>
    <x v="2"/>
    <n v="2.5"/>
    <s v="Savouries"/>
    <n v="36"/>
    <n v="33"/>
    <n v="2"/>
    <x v="2"/>
    <n v="82.5"/>
    <x v="0"/>
  </r>
  <r>
    <x v="20"/>
    <s v="5993"/>
    <x v="12"/>
    <s v="P004"/>
    <x v="3"/>
    <n v="2.25"/>
    <s v="Savouries"/>
    <n v="36"/>
    <n v="35"/>
    <n v="0"/>
    <x v="2"/>
    <n v="78.75"/>
    <x v="0"/>
  </r>
  <r>
    <x v="20"/>
    <s v="5993"/>
    <x v="12"/>
    <s v="P005"/>
    <x v="4"/>
    <n v="2.5"/>
    <s v="Savouries"/>
    <n v="36"/>
    <n v="33"/>
    <n v="3"/>
    <x v="1"/>
    <n v="82.5"/>
    <x v="0"/>
  </r>
  <r>
    <x v="20"/>
    <s v="5993"/>
    <x v="12"/>
    <s v="P006"/>
    <x v="5"/>
    <n v="2.2000000000000002"/>
    <s v="Savouries"/>
    <n v="36"/>
    <n v="32"/>
    <n v="3"/>
    <x v="2"/>
    <n v="70.400000000000006"/>
    <x v="0"/>
  </r>
  <r>
    <x v="20"/>
    <s v="5993"/>
    <x v="12"/>
    <s v="P007"/>
    <x v="6"/>
    <n v="2.1"/>
    <s v="Savouries"/>
    <n v="36"/>
    <n v="35"/>
    <n v="0"/>
    <x v="2"/>
    <n v="73.5"/>
    <x v="0"/>
  </r>
  <r>
    <x v="20"/>
    <s v="5993"/>
    <x v="12"/>
    <s v="P008"/>
    <x v="7"/>
    <n v="1.5"/>
    <s v="Cakes and sweet treats"/>
    <n v="10"/>
    <n v="8"/>
    <n v="2"/>
    <x v="1"/>
    <n v="12"/>
    <x v="0"/>
  </r>
  <r>
    <x v="20"/>
    <s v="5993"/>
    <x v="12"/>
    <s v="P009"/>
    <x v="8"/>
    <n v="1.45"/>
    <s v="Cakes and sweet treats"/>
    <n v="8"/>
    <n v="7"/>
    <n v="1"/>
    <x v="1"/>
    <n v="10.15"/>
    <x v="0"/>
  </r>
  <r>
    <x v="20"/>
    <s v="5993"/>
    <x v="12"/>
    <s v="P010"/>
    <x v="9"/>
    <n v="1.3"/>
    <s v="Cakes and sweet treats"/>
    <n v="9"/>
    <n v="7"/>
    <n v="2"/>
    <x v="1"/>
    <n v="9.1"/>
    <x v="0"/>
  </r>
  <r>
    <x v="20"/>
    <s v="5993"/>
    <x v="12"/>
    <s v="P011"/>
    <x v="10"/>
    <n v="1.4"/>
    <s v="Cakes and sweet treats"/>
    <n v="7"/>
    <n v="5"/>
    <n v="1"/>
    <x v="2"/>
    <n v="7"/>
    <x v="0"/>
  </r>
  <r>
    <x v="20"/>
    <s v="5993"/>
    <x v="12"/>
    <s v="P012"/>
    <x v="11"/>
    <n v="1.6"/>
    <s v="Cakes and sweet treats"/>
    <n v="5"/>
    <n v="4"/>
    <n v="0"/>
    <x v="2"/>
    <n v="6.4"/>
    <x v="0"/>
  </r>
  <r>
    <x v="20"/>
    <s v="5993"/>
    <x v="12"/>
    <s v="P013"/>
    <x v="12"/>
    <n v="3.1"/>
    <s v="Hot hold"/>
    <n v="12"/>
    <n v="12"/>
    <n v="0"/>
    <x v="1"/>
    <n v="37.200000000000003"/>
    <x v="0"/>
  </r>
  <r>
    <x v="20"/>
    <s v="5993"/>
    <x v="12"/>
    <s v="P014"/>
    <x v="13"/>
    <n v="3.4"/>
    <s v="Hot hold"/>
    <n v="10"/>
    <n v="10"/>
    <n v="0"/>
    <x v="1"/>
    <n v="34"/>
    <x v="0"/>
  </r>
  <r>
    <x v="20"/>
    <s v="5993"/>
    <x v="12"/>
    <s v="P015"/>
    <x v="14"/>
    <n v="2.2000000000000002"/>
    <s v="Hot hold"/>
    <n v="11"/>
    <n v="8"/>
    <n v="0"/>
    <x v="0"/>
    <n v="17.600000000000001"/>
    <x v="0"/>
  </r>
  <r>
    <x v="20"/>
    <s v="5993"/>
    <x v="12"/>
    <s v="P016"/>
    <x v="15"/>
    <n v="2.25"/>
    <s v="Hot hold"/>
    <n v="13"/>
    <n v="11"/>
    <n v="0"/>
    <x v="4"/>
    <n v="24.75"/>
    <x v="0"/>
  </r>
  <r>
    <x v="20"/>
    <s v="5993"/>
    <x v="12"/>
    <s v="P017"/>
    <x v="16"/>
    <n v="2.35"/>
    <s v="Hot hold"/>
    <n v="13"/>
    <n v="10"/>
    <n v="0"/>
    <x v="0"/>
    <n v="23.5"/>
    <x v="0"/>
  </r>
  <r>
    <x v="20"/>
    <s v="5993"/>
    <x v="12"/>
    <s v="P018"/>
    <x v="17"/>
    <n v="2.75"/>
    <s v="Hot hold"/>
    <n v="13"/>
    <n v="12"/>
    <n v="0"/>
    <x v="2"/>
    <n v="33"/>
    <x v="0"/>
  </r>
  <r>
    <x v="20"/>
    <s v="5993"/>
    <x v="12"/>
    <s v="P019"/>
    <x v="18"/>
    <n v="4.6500000000000004"/>
    <s v="Hot hold"/>
    <n v="9"/>
    <n v="7"/>
    <n v="0"/>
    <x v="4"/>
    <n v="32.550000000000004"/>
    <x v="0"/>
  </r>
  <r>
    <x v="20"/>
    <s v="5993"/>
    <x v="12"/>
    <s v="P020"/>
    <x v="19"/>
    <n v="2.2000000000000002"/>
    <s v="Breakfast"/>
    <n v="10"/>
    <n v="9"/>
    <n v="0"/>
    <x v="2"/>
    <n v="19.8"/>
    <x v="0"/>
  </r>
  <r>
    <x v="20"/>
    <s v="5993"/>
    <x v="12"/>
    <s v="P021"/>
    <x v="20"/>
    <n v="3.35"/>
    <s v="Breakfast"/>
    <n v="9"/>
    <n v="9"/>
    <n v="0"/>
    <x v="1"/>
    <n v="30.150000000000002"/>
    <x v="0"/>
  </r>
  <r>
    <x v="20"/>
    <s v="5993"/>
    <x v="12"/>
    <s v="P022"/>
    <x v="21"/>
    <n v="2.25"/>
    <s v="Breakfast"/>
    <n v="13"/>
    <n v="13"/>
    <n v="0"/>
    <x v="1"/>
    <n v="29.25"/>
    <x v="0"/>
  </r>
  <r>
    <x v="20"/>
    <s v="5993"/>
    <x v="12"/>
    <s v="P023"/>
    <x v="22"/>
    <n v="1.5"/>
    <s v="Breakfast"/>
    <n v="10"/>
    <n v="10"/>
    <n v="0"/>
    <x v="1"/>
    <n v="15"/>
    <x v="0"/>
  </r>
  <r>
    <x v="20"/>
    <s v="5993"/>
    <x v="12"/>
    <s v="P024"/>
    <x v="23"/>
    <n v="3.3"/>
    <s v="Breakfast"/>
    <n v="12"/>
    <n v="10"/>
    <n v="0"/>
    <x v="4"/>
    <n v="33"/>
    <x v="0"/>
  </r>
  <r>
    <x v="20"/>
    <s v="5993"/>
    <x v="12"/>
    <s v="P025"/>
    <x v="24"/>
    <n v="2.95"/>
    <s v="Hot drinks"/>
    <n v="36"/>
    <n v="35"/>
    <n v="0"/>
    <x v="2"/>
    <n v="103.25"/>
    <x v="0"/>
  </r>
  <r>
    <x v="20"/>
    <s v="5993"/>
    <x v="12"/>
    <s v="P026"/>
    <x v="25"/>
    <n v="2.6"/>
    <s v="Hot drinks"/>
    <n v="24"/>
    <n v="24"/>
    <n v="0"/>
    <x v="1"/>
    <n v="62.400000000000006"/>
    <x v="0"/>
  </r>
  <r>
    <x v="20"/>
    <s v="5993"/>
    <x v="12"/>
    <s v="P027"/>
    <x v="26"/>
    <n v="2.2000000000000002"/>
    <s v="Hot drinks"/>
    <n v="18"/>
    <n v="18"/>
    <n v="0"/>
    <x v="1"/>
    <n v="39.6"/>
    <x v="0"/>
  </r>
  <r>
    <x v="20"/>
    <s v="5993"/>
    <x v="12"/>
    <s v="P028"/>
    <x v="27"/>
    <n v="2.25"/>
    <s v="Hot drinks"/>
    <n v="30"/>
    <n v="29"/>
    <n v="0"/>
    <x v="2"/>
    <n v="65.25"/>
    <x v="0"/>
  </r>
  <r>
    <x v="20"/>
    <s v="5993"/>
    <x v="12"/>
    <s v="P029"/>
    <x v="28"/>
    <n v="2.25"/>
    <s v="Hot drinks"/>
    <n v="26"/>
    <n v="26"/>
    <n v="0"/>
    <x v="1"/>
    <n v="58.5"/>
    <x v="0"/>
  </r>
  <r>
    <x v="20"/>
    <s v="5993"/>
    <x v="12"/>
    <s v="P030"/>
    <x v="29"/>
    <n v="1.9"/>
    <s v="Cold drinks"/>
    <n v="27"/>
    <n v="3"/>
    <n v="0"/>
    <x v="1"/>
    <n v="5.6999999999999993"/>
    <x v="22"/>
  </r>
  <r>
    <x v="20"/>
    <s v="5993"/>
    <x v="12"/>
    <s v="P031"/>
    <x v="30"/>
    <n v="1.9"/>
    <s v="Cold drinks"/>
    <n v="28"/>
    <n v="16"/>
    <n v="0"/>
    <x v="1"/>
    <n v="30.4"/>
    <x v="5"/>
  </r>
  <r>
    <x v="20"/>
    <s v="5993"/>
    <x v="12"/>
    <s v="P032"/>
    <x v="31"/>
    <n v="2.0499999999999998"/>
    <s v="Cold drinks"/>
    <n v="24"/>
    <n v="7"/>
    <n v="0"/>
    <x v="1"/>
    <n v="14.349999999999998"/>
    <x v="6"/>
  </r>
  <r>
    <x v="20"/>
    <s v="5993"/>
    <x v="12"/>
    <s v="P033"/>
    <x v="32"/>
    <n v="1.95"/>
    <s v="Cold drinks"/>
    <n v="15"/>
    <n v="4"/>
    <n v="0"/>
    <x v="1"/>
    <n v="7.8"/>
    <x v="10"/>
  </r>
  <r>
    <x v="20"/>
    <s v="5993"/>
    <x v="12"/>
    <s v="P034"/>
    <x v="33"/>
    <n v="1.55"/>
    <s v="Cold drinks"/>
    <n v="15"/>
    <n v="3"/>
    <n v="0"/>
    <x v="1"/>
    <n v="4.6500000000000004"/>
    <x v="5"/>
  </r>
  <r>
    <x v="20"/>
    <s v="5993"/>
    <x v="12"/>
    <s v="P035"/>
    <x v="34"/>
    <n v="2"/>
    <s v="Cold drinks"/>
    <n v="22"/>
    <n v="17"/>
    <n v="0"/>
    <x v="1"/>
    <n v="34"/>
    <x v="3"/>
  </r>
  <r>
    <x v="20"/>
    <s v="5993"/>
    <x v="12"/>
    <s v="P036"/>
    <x v="35"/>
    <n v="2"/>
    <s v="Cold drinks"/>
    <n v="30"/>
    <n v="22"/>
    <n v="0"/>
    <x v="1"/>
    <n v="44"/>
    <x v="15"/>
  </r>
  <r>
    <x v="20"/>
    <s v="5993"/>
    <x v="12"/>
    <s v="P037"/>
    <x v="36"/>
    <n v="3.7"/>
    <s v="Sandwiches"/>
    <n v="10"/>
    <n v="7"/>
    <n v="0"/>
    <x v="0"/>
    <n v="25.900000000000002"/>
    <x v="0"/>
  </r>
  <r>
    <x v="20"/>
    <s v="5993"/>
    <x v="12"/>
    <s v="P038"/>
    <x v="37"/>
    <n v="3.7"/>
    <s v="Sandwiches"/>
    <n v="13"/>
    <n v="4"/>
    <n v="0"/>
    <x v="3"/>
    <n v="14.8"/>
    <x v="0"/>
  </r>
  <r>
    <x v="20"/>
    <s v="5993"/>
    <x v="12"/>
    <s v="P039"/>
    <x v="38"/>
    <n v="3.7"/>
    <s v="Sandwiches"/>
    <n v="10"/>
    <n v="6"/>
    <n v="1"/>
    <x v="0"/>
    <n v="22.200000000000003"/>
    <x v="0"/>
  </r>
  <r>
    <x v="20"/>
    <s v="5993"/>
    <x v="12"/>
    <s v="P040"/>
    <x v="39"/>
    <n v="3.6"/>
    <s v="Sandwiches"/>
    <n v="8"/>
    <n v="5"/>
    <n v="0"/>
    <x v="0"/>
    <n v="18"/>
    <x v="0"/>
  </r>
  <r>
    <x v="20"/>
    <s v="5993"/>
    <x v="12"/>
    <s v="P041"/>
    <x v="40"/>
    <n v="1.25"/>
    <s v="Crisps"/>
    <n v="15"/>
    <n v="8"/>
    <n v="0"/>
    <x v="1"/>
    <n v="10"/>
    <x v="14"/>
  </r>
  <r>
    <x v="20"/>
    <s v="5993"/>
    <x v="12"/>
    <s v="P042"/>
    <x v="41"/>
    <n v="1.25"/>
    <s v="Crisps"/>
    <n v="21"/>
    <n v="8"/>
    <n v="0"/>
    <x v="1"/>
    <n v="10"/>
    <x v="11"/>
  </r>
  <r>
    <x v="20"/>
    <s v="5993"/>
    <x v="12"/>
    <s v="P043"/>
    <x v="42"/>
    <n v="1.25"/>
    <s v="Crisps"/>
    <n v="33"/>
    <n v="6"/>
    <n v="0"/>
    <x v="1"/>
    <n v="7.5"/>
    <x v="23"/>
  </r>
  <r>
    <x v="20"/>
    <s v="6266"/>
    <x v="13"/>
    <s v="P001"/>
    <x v="0"/>
    <n v="1.35"/>
    <s v="Savouries"/>
    <n v="248"/>
    <n v="242"/>
    <n v="2"/>
    <x v="6"/>
    <n v="326.70000000000005"/>
    <x v="0"/>
  </r>
  <r>
    <x v="20"/>
    <s v="6266"/>
    <x v="13"/>
    <s v="P002"/>
    <x v="1"/>
    <n v="1.35"/>
    <s v="Savouries"/>
    <n v="54"/>
    <n v="52"/>
    <n v="2"/>
    <x v="1"/>
    <n v="70.2"/>
    <x v="0"/>
  </r>
  <r>
    <x v="20"/>
    <s v="6266"/>
    <x v="13"/>
    <s v="P003"/>
    <x v="2"/>
    <n v="2.5"/>
    <s v="Savouries"/>
    <n v="54"/>
    <n v="53"/>
    <n v="0"/>
    <x v="2"/>
    <n v="132.5"/>
    <x v="0"/>
  </r>
  <r>
    <x v="20"/>
    <s v="6266"/>
    <x v="13"/>
    <s v="P004"/>
    <x v="3"/>
    <n v="2.25"/>
    <s v="Savouries"/>
    <n v="54"/>
    <n v="52"/>
    <n v="2"/>
    <x v="1"/>
    <n v="117"/>
    <x v="0"/>
  </r>
  <r>
    <x v="20"/>
    <s v="6266"/>
    <x v="13"/>
    <s v="P005"/>
    <x v="4"/>
    <n v="2.5"/>
    <s v="Savouries"/>
    <n v="54"/>
    <n v="49"/>
    <n v="5"/>
    <x v="1"/>
    <n v="122.5"/>
    <x v="0"/>
  </r>
  <r>
    <x v="20"/>
    <s v="6266"/>
    <x v="13"/>
    <s v="P006"/>
    <x v="5"/>
    <n v="2.2000000000000002"/>
    <s v="Savouries"/>
    <n v="54"/>
    <n v="49"/>
    <n v="5"/>
    <x v="1"/>
    <n v="107.80000000000001"/>
    <x v="0"/>
  </r>
  <r>
    <x v="20"/>
    <s v="6266"/>
    <x v="13"/>
    <s v="P007"/>
    <x v="6"/>
    <n v="2.1"/>
    <s v="Savouries"/>
    <n v="54"/>
    <n v="51"/>
    <n v="3"/>
    <x v="1"/>
    <n v="107.10000000000001"/>
    <x v="0"/>
  </r>
  <r>
    <x v="20"/>
    <s v="6266"/>
    <x v="13"/>
    <s v="P008"/>
    <x v="7"/>
    <n v="1.5"/>
    <s v="Cakes and sweet treats"/>
    <n v="18"/>
    <n v="13"/>
    <n v="4"/>
    <x v="2"/>
    <n v="19.5"/>
    <x v="0"/>
  </r>
  <r>
    <x v="20"/>
    <s v="6266"/>
    <x v="13"/>
    <s v="P009"/>
    <x v="8"/>
    <n v="1.45"/>
    <s v="Cakes and sweet treats"/>
    <n v="11"/>
    <n v="9"/>
    <n v="2"/>
    <x v="1"/>
    <n v="13.049999999999999"/>
    <x v="0"/>
  </r>
  <r>
    <x v="20"/>
    <s v="6266"/>
    <x v="13"/>
    <s v="P010"/>
    <x v="9"/>
    <n v="1.3"/>
    <s v="Cakes and sweet treats"/>
    <n v="2"/>
    <n v="1"/>
    <n v="0"/>
    <x v="2"/>
    <n v="1.3"/>
    <x v="0"/>
  </r>
  <r>
    <x v="20"/>
    <s v="6266"/>
    <x v="13"/>
    <s v="P011"/>
    <x v="10"/>
    <n v="1.4"/>
    <s v="Cakes and sweet treats"/>
    <n v="18"/>
    <n v="15"/>
    <n v="3"/>
    <x v="1"/>
    <n v="21"/>
    <x v="0"/>
  </r>
  <r>
    <x v="20"/>
    <s v="6266"/>
    <x v="13"/>
    <s v="P012"/>
    <x v="11"/>
    <n v="1.6"/>
    <s v="Cakes and sweet treats"/>
    <n v="14"/>
    <n v="13"/>
    <n v="1"/>
    <x v="1"/>
    <n v="20.8"/>
    <x v="0"/>
  </r>
  <r>
    <x v="20"/>
    <s v="6266"/>
    <x v="13"/>
    <s v="P013"/>
    <x v="12"/>
    <n v="3.1"/>
    <s v="Hot hold"/>
    <n v="14"/>
    <n v="14"/>
    <n v="0"/>
    <x v="1"/>
    <n v="43.4"/>
    <x v="0"/>
  </r>
  <r>
    <x v="20"/>
    <s v="6266"/>
    <x v="13"/>
    <s v="P014"/>
    <x v="13"/>
    <n v="3.4"/>
    <s v="Hot hold"/>
    <n v="12"/>
    <n v="11"/>
    <n v="0"/>
    <x v="2"/>
    <n v="37.4"/>
    <x v="0"/>
  </r>
  <r>
    <x v="20"/>
    <s v="6266"/>
    <x v="13"/>
    <s v="P015"/>
    <x v="14"/>
    <n v="2.2000000000000002"/>
    <s v="Hot hold"/>
    <n v="17"/>
    <n v="15"/>
    <n v="0"/>
    <x v="4"/>
    <n v="33"/>
    <x v="0"/>
  </r>
  <r>
    <x v="20"/>
    <s v="6266"/>
    <x v="13"/>
    <s v="P016"/>
    <x v="15"/>
    <n v="2.25"/>
    <s v="Hot hold"/>
    <n v="14"/>
    <n v="13"/>
    <n v="0"/>
    <x v="2"/>
    <n v="29.25"/>
    <x v="0"/>
  </r>
  <r>
    <x v="20"/>
    <s v="6266"/>
    <x v="13"/>
    <s v="P017"/>
    <x v="16"/>
    <n v="2.35"/>
    <s v="Hot hold"/>
    <n v="18"/>
    <n v="15"/>
    <n v="0"/>
    <x v="0"/>
    <n v="35.25"/>
    <x v="0"/>
  </r>
  <r>
    <x v="20"/>
    <s v="6266"/>
    <x v="13"/>
    <s v="P018"/>
    <x v="17"/>
    <n v="2.75"/>
    <s v="Hot hold"/>
    <n v="14"/>
    <n v="14"/>
    <n v="0"/>
    <x v="1"/>
    <n v="38.5"/>
    <x v="0"/>
  </r>
  <r>
    <x v="20"/>
    <s v="6266"/>
    <x v="13"/>
    <s v="P019"/>
    <x v="18"/>
    <n v="4.6500000000000004"/>
    <s v="Hot hold"/>
    <n v="21"/>
    <n v="21"/>
    <n v="0"/>
    <x v="1"/>
    <n v="97.65"/>
    <x v="0"/>
  </r>
  <r>
    <x v="20"/>
    <s v="6266"/>
    <x v="13"/>
    <s v="P020"/>
    <x v="19"/>
    <n v="2.2000000000000002"/>
    <s v="Breakfast"/>
    <n v="18"/>
    <n v="15"/>
    <n v="0"/>
    <x v="0"/>
    <n v="33"/>
    <x v="0"/>
  </r>
  <r>
    <x v="20"/>
    <s v="6266"/>
    <x v="13"/>
    <s v="P021"/>
    <x v="20"/>
    <n v="3.35"/>
    <s v="Breakfast"/>
    <n v="19"/>
    <n v="18"/>
    <n v="0"/>
    <x v="2"/>
    <n v="60.300000000000004"/>
    <x v="0"/>
  </r>
  <r>
    <x v="20"/>
    <s v="6266"/>
    <x v="13"/>
    <s v="P022"/>
    <x v="21"/>
    <n v="2.25"/>
    <s v="Breakfast"/>
    <n v="18"/>
    <n v="15"/>
    <n v="0"/>
    <x v="0"/>
    <n v="33.75"/>
    <x v="0"/>
  </r>
  <r>
    <x v="20"/>
    <s v="6266"/>
    <x v="13"/>
    <s v="P023"/>
    <x v="22"/>
    <n v="1.5"/>
    <s v="Breakfast"/>
    <n v="14"/>
    <n v="14"/>
    <n v="0"/>
    <x v="1"/>
    <n v="21"/>
    <x v="0"/>
  </r>
  <r>
    <x v="20"/>
    <s v="6266"/>
    <x v="13"/>
    <s v="P024"/>
    <x v="23"/>
    <n v="3.3"/>
    <s v="Breakfast"/>
    <n v="15"/>
    <n v="13"/>
    <n v="0"/>
    <x v="4"/>
    <n v="42.9"/>
    <x v="0"/>
  </r>
  <r>
    <x v="20"/>
    <s v="6266"/>
    <x v="13"/>
    <s v="P025"/>
    <x v="24"/>
    <n v="2.95"/>
    <s v="Hot drinks"/>
    <n v="26"/>
    <n v="26"/>
    <n v="0"/>
    <x v="1"/>
    <n v="76.7"/>
    <x v="0"/>
  </r>
  <r>
    <x v="20"/>
    <s v="6266"/>
    <x v="13"/>
    <s v="P026"/>
    <x v="25"/>
    <n v="2.6"/>
    <s v="Hot drinks"/>
    <n v="30"/>
    <n v="30"/>
    <n v="0"/>
    <x v="1"/>
    <n v="78"/>
    <x v="0"/>
  </r>
  <r>
    <x v="20"/>
    <s v="6266"/>
    <x v="13"/>
    <s v="P027"/>
    <x v="26"/>
    <n v="2.2000000000000002"/>
    <s v="Hot drinks"/>
    <n v="33"/>
    <n v="33"/>
    <n v="0"/>
    <x v="1"/>
    <n v="72.600000000000009"/>
    <x v="0"/>
  </r>
  <r>
    <x v="20"/>
    <s v="6266"/>
    <x v="13"/>
    <s v="P028"/>
    <x v="27"/>
    <n v="2.25"/>
    <s v="Hot drinks"/>
    <n v="22"/>
    <n v="22"/>
    <n v="0"/>
    <x v="1"/>
    <n v="49.5"/>
    <x v="0"/>
  </r>
  <r>
    <x v="20"/>
    <s v="6266"/>
    <x v="13"/>
    <s v="P029"/>
    <x v="28"/>
    <n v="2.25"/>
    <s v="Hot drinks"/>
    <n v="26"/>
    <n v="26"/>
    <n v="0"/>
    <x v="1"/>
    <n v="58.5"/>
    <x v="0"/>
  </r>
  <r>
    <x v="20"/>
    <s v="6266"/>
    <x v="13"/>
    <s v="P030"/>
    <x v="29"/>
    <n v="1.9"/>
    <s v="Cold drinks"/>
    <n v="49"/>
    <n v="26"/>
    <n v="0"/>
    <x v="1"/>
    <n v="49.4"/>
    <x v="38"/>
  </r>
  <r>
    <x v="20"/>
    <s v="6266"/>
    <x v="13"/>
    <s v="P031"/>
    <x v="30"/>
    <n v="1.9"/>
    <s v="Cold drinks"/>
    <n v="20"/>
    <n v="2"/>
    <n v="0"/>
    <x v="1"/>
    <n v="3.8"/>
    <x v="19"/>
  </r>
  <r>
    <x v="20"/>
    <s v="6266"/>
    <x v="13"/>
    <s v="P032"/>
    <x v="31"/>
    <n v="2.0499999999999998"/>
    <s v="Cold drinks"/>
    <n v="51"/>
    <n v="28"/>
    <n v="0"/>
    <x v="1"/>
    <n v="57.399999999999991"/>
    <x v="38"/>
  </r>
  <r>
    <x v="20"/>
    <s v="6266"/>
    <x v="13"/>
    <s v="P033"/>
    <x v="32"/>
    <n v="1.95"/>
    <s v="Cold drinks"/>
    <n v="21"/>
    <n v="9"/>
    <n v="0"/>
    <x v="1"/>
    <n v="17.55"/>
    <x v="5"/>
  </r>
  <r>
    <x v="20"/>
    <s v="6266"/>
    <x v="13"/>
    <s v="P034"/>
    <x v="33"/>
    <n v="1.55"/>
    <s v="Cold drinks"/>
    <n v="52"/>
    <n v="39"/>
    <n v="0"/>
    <x v="1"/>
    <n v="60.45"/>
    <x v="11"/>
  </r>
  <r>
    <x v="20"/>
    <s v="6266"/>
    <x v="13"/>
    <s v="P035"/>
    <x v="34"/>
    <n v="2"/>
    <s v="Cold drinks"/>
    <n v="34"/>
    <n v="16"/>
    <n v="0"/>
    <x v="1"/>
    <n v="32"/>
    <x v="19"/>
  </r>
  <r>
    <x v="20"/>
    <s v="6266"/>
    <x v="13"/>
    <s v="P036"/>
    <x v="35"/>
    <n v="2"/>
    <s v="Cold drinks"/>
    <n v="34"/>
    <n v="23"/>
    <n v="0"/>
    <x v="1"/>
    <n v="46"/>
    <x v="10"/>
  </r>
  <r>
    <x v="20"/>
    <s v="6266"/>
    <x v="13"/>
    <s v="P037"/>
    <x v="36"/>
    <n v="3.7"/>
    <s v="Sandwiches"/>
    <n v="13"/>
    <n v="4"/>
    <n v="0"/>
    <x v="3"/>
    <n v="14.8"/>
    <x v="0"/>
  </r>
  <r>
    <x v="20"/>
    <s v="6266"/>
    <x v="13"/>
    <s v="P038"/>
    <x v="37"/>
    <n v="3.7"/>
    <s v="Sandwiches"/>
    <n v="24"/>
    <n v="22"/>
    <n v="2"/>
    <x v="1"/>
    <n v="81.400000000000006"/>
    <x v="0"/>
  </r>
  <r>
    <x v="20"/>
    <s v="6266"/>
    <x v="13"/>
    <s v="P039"/>
    <x v="38"/>
    <n v="3.7"/>
    <s v="Sandwiches"/>
    <n v="22"/>
    <n v="17"/>
    <n v="5"/>
    <x v="1"/>
    <n v="62.900000000000006"/>
    <x v="0"/>
  </r>
  <r>
    <x v="20"/>
    <s v="6266"/>
    <x v="13"/>
    <s v="P040"/>
    <x v="39"/>
    <n v="3.6"/>
    <s v="Sandwiches"/>
    <n v="24"/>
    <n v="18"/>
    <n v="5"/>
    <x v="2"/>
    <n v="64.8"/>
    <x v="0"/>
  </r>
  <r>
    <x v="20"/>
    <s v="6266"/>
    <x v="13"/>
    <s v="P041"/>
    <x v="40"/>
    <n v="1.25"/>
    <s v="Crisps"/>
    <n v="39"/>
    <n v="22"/>
    <n v="0"/>
    <x v="1"/>
    <n v="27.5"/>
    <x v="6"/>
  </r>
  <r>
    <x v="20"/>
    <s v="6266"/>
    <x v="13"/>
    <s v="P042"/>
    <x v="41"/>
    <n v="1.25"/>
    <s v="Crisps"/>
    <n v="38"/>
    <n v="22"/>
    <n v="0"/>
    <x v="1"/>
    <n v="27.5"/>
    <x v="7"/>
  </r>
  <r>
    <x v="20"/>
    <s v="6266"/>
    <x v="13"/>
    <s v="P043"/>
    <x v="42"/>
    <n v="1.25"/>
    <s v="Crisps"/>
    <n v="40"/>
    <n v="3"/>
    <n v="0"/>
    <x v="1"/>
    <n v="3.75"/>
    <x v="39"/>
  </r>
  <r>
    <x v="21"/>
    <s v="0864"/>
    <x v="0"/>
    <s v="P001"/>
    <x v="0"/>
    <n v="1.35"/>
    <s v="Savouries"/>
    <n v="125"/>
    <n v="115"/>
    <n v="7"/>
    <x v="0"/>
    <n v="155.25"/>
    <x v="0"/>
  </r>
  <r>
    <x v="21"/>
    <s v="0864"/>
    <x v="0"/>
    <s v="P002"/>
    <x v="1"/>
    <n v="1.35"/>
    <s v="Savouries"/>
    <n v="27"/>
    <n v="25"/>
    <n v="1"/>
    <x v="2"/>
    <n v="33.75"/>
    <x v="0"/>
  </r>
  <r>
    <x v="21"/>
    <s v="0864"/>
    <x v="0"/>
    <s v="P003"/>
    <x v="2"/>
    <n v="2.5"/>
    <s v="Savouries"/>
    <n v="27"/>
    <n v="24"/>
    <n v="2"/>
    <x v="2"/>
    <n v="60"/>
    <x v="0"/>
  </r>
  <r>
    <x v="21"/>
    <s v="0864"/>
    <x v="0"/>
    <s v="P004"/>
    <x v="3"/>
    <n v="2.25"/>
    <s v="Savouries"/>
    <n v="27"/>
    <n v="26"/>
    <n v="0"/>
    <x v="2"/>
    <n v="58.5"/>
    <x v="0"/>
  </r>
  <r>
    <x v="21"/>
    <s v="0864"/>
    <x v="0"/>
    <s v="P005"/>
    <x v="4"/>
    <n v="2.5"/>
    <s v="Savouries"/>
    <n v="27"/>
    <n v="26"/>
    <n v="1"/>
    <x v="1"/>
    <n v="65"/>
    <x v="0"/>
  </r>
  <r>
    <x v="21"/>
    <s v="0864"/>
    <x v="0"/>
    <s v="P006"/>
    <x v="5"/>
    <n v="2.2000000000000002"/>
    <s v="Savouries"/>
    <n v="27"/>
    <n v="24"/>
    <n v="2"/>
    <x v="2"/>
    <n v="52.800000000000004"/>
    <x v="0"/>
  </r>
  <r>
    <x v="21"/>
    <s v="0864"/>
    <x v="0"/>
    <s v="P007"/>
    <x v="6"/>
    <n v="2.1"/>
    <s v="Savouries"/>
    <n v="27"/>
    <n v="26"/>
    <n v="0"/>
    <x v="2"/>
    <n v="54.6"/>
    <x v="0"/>
  </r>
  <r>
    <x v="21"/>
    <s v="0864"/>
    <x v="0"/>
    <s v="P008"/>
    <x v="7"/>
    <n v="1.5"/>
    <s v="Cakes and sweet treats"/>
    <n v="6"/>
    <n v="6"/>
    <n v="0"/>
    <x v="1"/>
    <n v="9"/>
    <x v="0"/>
  </r>
  <r>
    <x v="21"/>
    <s v="0864"/>
    <x v="0"/>
    <s v="P009"/>
    <x v="8"/>
    <n v="1.45"/>
    <s v="Cakes and sweet treats"/>
    <n v="6"/>
    <n v="6"/>
    <n v="0"/>
    <x v="1"/>
    <n v="8.6999999999999993"/>
    <x v="0"/>
  </r>
  <r>
    <x v="21"/>
    <s v="0864"/>
    <x v="0"/>
    <s v="P010"/>
    <x v="9"/>
    <n v="1.3"/>
    <s v="Cakes and sweet treats"/>
    <n v="2"/>
    <n v="2"/>
    <n v="0"/>
    <x v="1"/>
    <n v="2.6"/>
    <x v="0"/>
  </r>
  <r>
    <x v="21"/>
    <s v="0864"/>
    <x v="0"/>
    <s v="P011"/>
    <x v="10"/>
    <n v="1.4"/>
    <s v="Cakes and sweet treats"/>
    <n v="8"/>
    <n v="7"/>
    <n v="1"/>
    <x v="1"/>
    <n v="9.7999999999999989"/>
    <x v="0"/>
  </r>
  <r>
    <x v="21"/>
    <s v="0864"/>
    <x v="0"/>
    <s v="P012"/>
    <x v="11"/>
    <n v="1.6"/>
    <s v="Cakes and sweet treats"/>
    <n v="8"/>
    <n v="6"/>
    <n v="2"/>
    <x v="1"/>
    <n v="9.6000000000000014"/>
    <x v="0"/>
  </r>
  <r>
    <x v="21"/>
    <s v="0864"/>
    <x v="0"/>
    <s v="P013"/>
    <x v="12"/>
    <n v="3.1"/>
    <s v="Hot hold"/>
    <n v="8"/>
    <n v="5"/>
    <n v="0"/>
    <x v="0"/>
    <n v="15.5"/>
    <x v="0"/>
  </r>
  <r>
    <x v="21"/>
    <s v="0864"/>
    <x v="0"/>
    <s v="P014"/>
    <x v="13"/>
    <n v="3.4"/>
    <s v="Hot hold"/>
    <n v="7"/>
    <n v="4"/>
    <n v="0"/>
    <x v="0"/>
    <n v="13.6"/>
    <x v="0"/>
  </r>
  <r>
    <x v="21"/>
    <s v="0864"/>
    <x v="0"/>
    <s v="P015"/>
    <x v="14"/>
    <n v="2.2000000000000002"/>
    <s v="Hot hold"/>
    <n v="9"/>
    <n v="7"/>
    <n v="0"/>
    <x v="4"/>
    <n v="15.400000000000002"/>
    <x v="0"/>
  </r>
  <r>
    <x v="21"/>
    <s v="0864"/>
    <x v="0"/>
    <s v="P016"/>
    <x v="15"/>
    <n v="2.25"/>
    <s v="Hot hold"/>
    <n v="8"/>
    <n v="8"/>
    <n v="0"/>
    <x v="1"/>
    <n v="18"/>
    <x v="0"/>
  </r>
  <r>
    <x v="21"/>
    <s v="0864"/>
    <x v="0"/>
    <s v="P017"/>
    <x v="16"/>
    <n v="2.35"/>
    <s v="Hot hold"/>
    <n v="8"/>
    <n v="6"/>
    <n v="0"/>
    <x v="4"/>
    <n v="14.100000000000001"/>
    <x v="0"/>
  </r>
  <r>
    <x v="21"/>
    <s v="0864"/>
    <x v="0"/>
    <s v="P018"/>
    <x v="17"/>
    <n v="2.75"/>
    <s v="Hot hold"/>
    <n v="8"/>
    <n v="8"/>
    <n v="0"/>
    <x v="1"/>
    <n v="22"/>
    <x v="0"/>
  </r>
  <r>
    <x v="21"/>
    <s v="0864"/>
    <x v="0"/>
    <s v="P019"/>
    <x v="18"/>
    <n v="4.6500000000000004"/>
    <s v="Hot hold"/>
    <n v="8"/>
    <n v="8"/>
    <n v="0"/>
    <x v="1"/>
    <n v="37.200000000000003"/>
    <x v="0"/>
  </r>
  <r>
    <x v="21"/>
    <s v="0864"/>
    <x v="0"/>
    <s v="P020"/>
    <x v="19"/>
    <n v="2.2000000000000002"/>
    <s v="Breakfast"/>
    <n v="6"/>
    <n v="6"/>
    <n v="0"/>
    <x v="1"/>
    <n v="13.200000000000001"/>
    <x v="0"/>
  </r>
  <r>
    <x v="21"/>
    <s v="0864"/>
    <x v="0"/>
    <s v="P021"/>
    <x v="20"/>
    <n v="3.35"/>
    <s v="Breakfast"/>
    <n v="6"/>
    <n v="4"/>
    <n v="0"/>
    <x v="4"/>
    <n v="13.4"/>
    <x v="0"/>
  </r>
  <r>
    <x v="21"/>
    <s v="0864"/>
    <x v="0"/>
    <s v="P022"/>
    <x v="21"/>
    <n v="2.25"/>
    <s v="Breakfast"/>
    <n v="11"/>
    <n v="11"/>
    <n v="0"/>
    <x v="1"/>
    <n v="24.75"/>
    <x v="0"/>
  </r>
  <r>
    <x v="21"/>
    <s v="0864"/>
    <x v="0"/>
    <s v="P023"/>
    <x v="22"/>
    <n v="1.5"/>
    <s v="Breakfast"/>
    <n v="7"/>
    <n v="7"/>
    <n v="0"/>
    <x v="1"/>
    <n v="10.5"/>
    <x v="0"/>
  </r>
  <r>
    <x v="21"/>
    <s v="0864"/>
    <x v="0"/>
    <s v="P024"/>
    <x v="23"/>
    <n v="3.3"/>
    <s v="Breakfast"/>
    <n v="7"/>
    <n v="4"/>
    <n v="0"/>
    <x v="0"/>
    <n v="13.2"/>
    <x v="0"/>
  </r>
  <r>
    <x v="21"/>
    <s v="0864"/>
    <x v="0"/>
    <s v="P025"/>
    <x v="24"/>
    <n v="2.95"/>
    <s v="Hot drinks"/>
    <n v="20"/>
    <n v="20"/>
    <n v="0"/>
    <x v="1"/>
    <n v="59"/>
    <x v="0"/>
  </r>
  <r>
    <x v="21"/>
    <s v="0864"/>
    <x v="0"/>
    <s v="P026"/>
    <x v="25"/>
    <n v="2.6"/>
    <s v="Hot drinks"/>
    <n v="24"/>
    <n v="24"/>
    <n v="0"/>
    <x v="1"/>
    <n v="62.400000000000006"/>
    <x v="0"/>
  </r>
  <r>
    <x v="21"/>
    <s v="0864"/>
    <x v="0"/>
    <s v="P027"/>
    <x v="26"/>
    <n v="2.2000000000000002"/>
    <s v="Hot drinks"/>
    <n v="12"/>
    <n v="12"/>
    <n v="0"/>
    <x v="1"/>
    <n v="26.400000000000002"/>
    <x v="0"/>
  </r>
  <r>
    <x v="21"/>
    <s v="0864"/>
    <x v="0"/>
    <s v="P028"/>
    <x v="27"/>
    <n v="2.25"/>
    <s v="Hot drinks"/>
    <n v="14"/>
    <n v="14"/>
    <n v="0"/>
    <x v="1"/>
    <n v="31.5"/>
    <x v="0"/>
  </r>
  <r>
    <x v="21"/>
    <s v="0864"/>
    <x v="0"/>
    <s v="P029"/>
    <x v="28"/>
    <n v="2.25"/>
    <s v="Hot drinks"/>
    <n v="11"/>
    <n v="11"/>
    <n v="0"/>
    <x v="1"/>
    <n v="24.75"/>
    <x v="0"/>
  </r>
  <r>
    <x v="21"/>
    <s v="0864"/>
    <x v="0"/>
    <s v="P030"/>
    <x v="29"/>
    <n v="1.9"/>
    <s v="Cold drinks"/>
    <n v="21"/>
    <n v="9"/>
    <n v="0"/>
    <x v="1"/>
    <n v="17.099999999999998"/>
    <x v="5"/>
  </r>
  <r>
    <x v="21"/>
    <s v="0864"/>
    <x v="0"/>
    <s v="P031"/>
    <x v="30"/>
    <n v="1.9"/>
    <s v="Cold drinks"/>
    <n v="14"/>
    <n v="7"/>
    <n v="0"/>
    <x v="1"/>
    <n v="13.299999999999999"/>
    <x v="14"/>
  </r>
  <r>
    <x v="21"/>
    <s v="0864"/>
    <x v="0"/>
    <s v="P032"/>
    <x v="31"/>
    <n v="2.0499999999999998"/>
    <s v="Cold drinks"/>
    <n v="12"/>
    <n v="2"/>
    <n v="0"/>
    <x v="1"/>
    <n v="4.0999999999999996"/>
    <x v="4"/>
  </r>
  <r>
    <x v="21"/>
    <s v="0864"/>
    <x v="0"/>
    <s v="P033"/>
    <x v="32"/>
    <n v="1.95"/>
    <s v="Cold drinks"/>
    <n v="23"/>
    <n v="6"/>
    <n v="0"/>
    <x v="1"/>
    <n v="11.7"/>
    <x v="6"/>
  </r>
  <r>
    <x v="21"/>
    <s v="0864"/>
    <x v="0"/>
    <s v="P034"/>
    <x v="33"/>
    <n v="1.55"/>
    <s v="Cold drinks"/>
    <n v="10"/>
    <n v="2"/>
    <n v="0"/>
    <x v="1"/>
    <n v="3.1"/>
    <x v="15"/>
  </r>
  <r>
    <x v="21"/>
    <s v="0864"/>
    <x v="0"/>
    <s v="P035"/>
    <x v="34"/>
    <n v="2"/>
    <s v="Cold drinks"/>
    <n v="12"/>
    <n v="5"/>
    <n v="0"/>
    <x v="1"/>
    <n v="10"/>
    <x v="14"/>
  </r>
  <r>
    <x v="21"/>
    <s v="0864"/>
    <x v="0"/>
    <s v="P036"/>
    <x v="35"/>
    <n v="2"/>
    <s v="Cold drinks"/>
    <n v="18"/>
    <n v="3"/>
    <n v="0"/>
    <x v="1"/>
    <n v="6"/>
    <x v="17"/>
  </r>
  <r>
    <x v="21"/>
    <s v="0864"/>
    <x v="0"/>
    <s v="P037"/>
    <x v="36"/>
    <n v="3.7"/>
    <s v="Sandwiches"/>
    <n v="11"/>
    <n v="7"/>
    <n v="1"/>
    <x v="0"/>
    <n v="25.900000000000002"/>
    <x v="0"/>
  </r>
  <r>
    <x v="21"/>
    <s v="0864"/>
    <x v="0"/>
    <s v="P038"/>
    <x v="37"/>
    <n v="3.7"/>
    <s v="Sandwiches"/>
    <n v="6"/>
    <n v="4"/>
    <n v="0"/>
    <x v="4"/>
    <n v="14.8"/>
    <x v="0"/>
  </r>
  <r>
    <x v="21"/>
    <s v="0864"/>
    <x v="0"/>
    <s v="P039"/>
    <x v="38"/>
    <n v="3.7"/>
    <s v="Sandwiches"/>
    <n v="6"/>
    <n v="3"/>
    <n v="0"/>
    <x v="0"/>
    <n v="11.100000000000001"/>
    <x v="0"/>
  </r>
  <r>
    <x v="21"/>
    <s v="0864"/>
    <x v="0"/>
    <s v="P040"/>
    <x v="39"/>
    <n v="3.6"/>
    <s v="Sandwiches"/>
    <n v="10"/>
    <n v="6"/>
    <n v="2"/>
    <x v="4"/>
    <n v="21.6"/>
    <x v="0"/>
  </r>
  <r>
    <x v="21"/>
    <s v="0864"/>
    <x v="0"/>
    <s v="P041"/>
    <x v="40"/>
    <n v="1.25"/>
    <s v="Crisps"/>
    <n v="20"/>
    <n v="7"/>
    <n v="0"/>
    <x v="1"/>
    <n v="8.75"/>
    <x v="11"/>
  </r>
  <r>
    <x v="21"/>
    <s v="0864"/>
    <x v="0"/>
    <s v="P042"/>
    <x v="41"/>
    <n v="1.25"/>
    <s v="Crisps"/>
    <n v="26"/>
    <n v="19"/>
    <n v="0"/>
    <x v="1"/>
    <n v="23.75"/>
    <x v="14"/>
  </r>
  <r>
    <x v="21"/>
    <s v="0864"/>
    <x v="0"/>
    <s v="P043"/>
    <x v="42"/>
    <n v="1.25"/>
    <s v="Crisps"/>
    <n v="12"/>
    <n v="4"/>
    <n v="0"/>
    <x v="2"/>
    <n v="5"/>
    <x v="14"/>
  </r>
  <r>
    <x v="21"/>
    <s v="0902"/>
    <x v="1"/>
    <s v="P001"/>
    <x v="0"/>
    <n v="1.35"/>
    <s v="Savouries"/>
    <n v="186"/>
    <n v="174"/>
    <n v="8"/>
    <x v="6"/>
    <n v="234.9"/>
    <x v="0"/>
  </r>
  <r>
    <x v="21"/>
    <s v="0902"/>
    <x v="1"/>
    <s v="P002"/>
    <x v="1"/>
    <n v="1.35"/>
    <s v="Savouries"/>
    <n v="40"/>
    <n v="35"/>
    <n v="4"/>
    <x v="2"/>
    <n v="47.25"/>
    <x v="0"/>
  </r>
  <r>
    <x v="21"/>
    <s v="0902"/>
    <x v="1"/>
    <s v="P003"/>
    <x v="2"/>
    <n v="2.5"/>
    <s v="Savouries"/>
    <n v="40"/>
    <n v="38"/>
    <n v="2"/>
    <x v="1"/>
    <n v="95"/>
    <x v="0"/>
  </r>
  <r>
    <x v="21"/>
    <s v="0902"/>
    <x v="1"/>
    <s v="P004"/>
    <x v="3"/>
    <n v="2.25"/>
    <s v="Savouries"/>
    <n v="40"/>
    <n v="37"/>
    <n v="2"/>
    <x v="2"/>
    <n v="83.25"/>
    <x v="0"/>
  </r>
  <r>
    <x v="21"/>
    <s v="0902"/>
    <x v="1"/>
    <s v="P005"/>
    <x v="4"/>
    <n v="2.5"/>
    <s v="Savouries"/>
    <n v="40"/>
    <n v="37"/>
    <n v="2"/>
    <x v="2"/>
    <n v="92.5"/>
    <x v="0"/>
  </r>
  <r>
    <x v="21"/>
    <s v="0902"/>
    <x v="1"/>
    <s v="P006"/>
    <x v="5"/>
    <n v="2.2000000000000002"/>
    <s v="Savouries"/>
    <n v="40"/>
    <n v="39"/>
    <n v="1"/>
    <x v="1"/>
    <n v="85.800000000000011"/>
    <x v="0"/>
  </r>
  <r>
    <x v="21"/>
    <s v="0902"/>
    <x v="1"/>
    <s v="P007"/>
    <x v="6"/>
    <n v="2.1"/>
    <s v="Savouries"/>
    <n v="40"/>
    <n v="38"/>
    <n v="1"/>
    <x v="2"/>
    <n v="79.8"/>
    <x v="0"/>
  </r>
  <r>
    <x v="21"/>
    <s v="0902"/>
    <x v="1"/>
    <s v="P008"/>
    <x v="7"/>
    <n v="1.5"/>
    <s v="Cakes and sweet treats"/>
    <n v="9"/>
    <n v="7"/>
    <n v="2"/>
    <x v="1"/>
    <n v="10.5"/>
    <x v="0"/>
  </r>
  <r>
    <x v="21"/>
    <s v="0902"/>
    <x v="1"/>
    <s v="P009"/>
    <x v="8"/>
    <n v="1.45"/>
    <s v="Cakes and sweet treats"/>
    <n v="9"/>
    <n v="7"/>
    <n v="2"/>
    <x v="1"/>
    <n v="10.15"/>
    <x v="0"/>
  </r>
  <r>
    <x v="21"/>
    <s v="0902"/>
    <x v="1"/>
    <s v="P010"/>
    <x v="9"/>
    <n v="1.3"/>
    <s v="Cakes and sweet treats"/>
    <n v="11"/>
    <n v="11"/>
    <n v="0"/>
    <x v="1"/>
    <n v="14.3"/>
    <x v="0"/>
  </r>
  <r>
    <x v="21"/>
    <s v="0902"/>
    <x v="1"/>
    <s v="P011"/>
    <x v="10"/>
    <n v="1.4"/>
    <s v="Cakes and sweet treats"/>
    <n v="11"/>
    <n v="8"/>
    <n v="3"/>
    <x v="1"/>
    <n v="11.2"/>
    <x v="0"/>
  </r>
  <r>
    <x v="21"/>
    <s v="0902"/>
    <x v="1"/>
    <s v="P012"/>
    <x v="11"/>
    <n v="1.6"/>
    <s v="Cakes and sweet treats"/>
    <n v="6"/>
    <n v="6"/>
    <n v="0"/>
    <x v="1"/>
    <n v="9.6000000000000014"/>
    <x v="0"/>
  </r>
  <r>
    <x v="21"/>
    <s v="0902"/>
    <x v="1"/>
    <s v="P013"/>
    <x v="12"/>
    <n v="3.1"/>
    <s v="Hot hold"/>
    <n v="10"/>
    <n v="8"/>
    <n v="0"/>
    <x v="4"/>
    <n v="24.8"/>
    <x v="0"/>
  </r>
  <r>
    <x v="21"/>
    <s v="0902"/>
    <x v="1"/>
    <s v="P014"/>
    <x v="13"/>
    <n v="3.4"/>
    <s v="Hot hold"/>
    <n v="10"/>
    <n v="10"/>
    <n v="0"/>
    <x v="1"/>
    <n v="34"/>
    <x v="0"/>
  </r>
  <r>
    <x v="21"/>
    <s v="0902"/>
    <x v="1"/>
    <s v="P015"/>
    <x v="14"/>
    <n v="2.2000000000000002"/>
    <s v="Hot hold"/>
    <n v="14"/>
    <n v="12"/>
    <n v="0"/>
    <x v="4"/>
    <n v="26.400000000000002"/>
    <x v="0"/>
  </r>
  <r>
    <x v="21"/>
    <s v="0902"/>
    <x v="1"/>
    <s v="P016"/>
    <x v="15"/>
    <n v="2.25"/>
    <s v="Hot hold"/>
    <n v="9"/>
    <n v="7"/>
    <n v="0"/>
    <x v="4"/>
    <n v="15.75"/>
    <x v="0"/>
  </r>
  <r>
    <x v="21"/>
    <s v="0902"/>
    <x v="1"/>
    <s v="P017"/>
    <x v="16"/>
    <n v="2.35"/>
    <s v="Hot hold"/>
    <n v="11"/>
    <n v="9"/>
    <n v="0"/>
    <x v="4"/>
    <n v="21.150000000000002"/>
    <x v="0"/>
  </r>
  <r>
    <x v="21"/>
    <s v="0902"/>
    <x v="1"/>
    <s v="P018"/>
    <x v="17"/>
    <n v="2.75"/>
    <s v="Hot hold"/>
    <n v="13"/>
    <n v="13"/>
    <n v="0"/>
    <x v="1"/>
    <n v="35.75"/>
    <x v="0"/>
  </r>
  <r>
    <x v="21"/>
    <s v="0902"/>
    <x v="1"/>
    <s v="P019"/>
    <x v="18"/>
    <n v="4.6500000000000004"/>
    <s v="Hot hold"/>
    <n v="11"/>
    <n v="9"/>
    <n v="0"/>
    <x v="4"/>
    <n v="41.85"/>
    <x v="0"/>
  </r>
  <r>
    <x v="21"/>
    <s v="0902"/>
    <x v="1"/>
    <s v="P020"/>
    <x v="19"/>
    <n v="2.2000000000000002"/>
    <s v="Breakfast"/>
    <n v="10"/>
    <n v="8"/>
    <n v="0"/>
    <x v="4"/>
    <n v="17.600000000000001"/>
    <x v="0"/>
  </r>
  <r>
    <x v="21"/>
    <s v="0902"/>
    <x v="1"/>
    <s v="P021"/>
    <x v="20"/>
    <n v="3.35"/>
    <s v="Breakfast"/>
    <n v="14"/>
    <n v="14"/>
    <n v="0"/>
    <x v="1"/>
    <n v="46.9"/>
    <x v="0"/>
  </r>
  <r>
    <x v="21"/>
    <s v="0902"/>
    <x v="1"/>
    <s v="P022"/>
    <x v="21"/>
    <n v="2.25"/>
    <s v="Breakfast"/>
    <n v="11"/>
    <n v="11"/>
    <n v="0"/>
    <x v="1"/>
    <n v="24.75"/>
    <x v="0"/>
  </r>
  <r>
    <x v="21"/>
    <s v="0902"/>
    <x v="1"/>
    <s v="P023"/>
    <x v="22"/>
    <n v="1.5"/>
    <s v="Breakfast"/>
    <n v="10"/>
    <n v="8"/>
    <n v="0"/>
    <x v="4"/>
    <n v="12"/>
    <x v="0"/>
  </r>
  <r>
    <x v="21"/>
    <s v="0902"/>
    <x v="1"/>
    <s v="P024"/>
    <x v="23"/>
    <n v="3.3"/>
    <s v="Breakfast"/>
    <n v="13"/>
    <n v="12"/>
    <n v="0"/>
    <x v="2"/>
    <n v="39.599999999999994"/>
    <x v="0"/>
  </r>
  <r>
    <x v="21"/>
    <s v="0902"/>
    <x v="1"/>
    <s v="P025"/>
    <x v="24"/>
    <n v="2.95"/>
    <s v="Hot drinks"/>
    <n v="29"/>
    <n v="28"/>
    <n v="0"/>
    <x v="2"/>
    <n v="82.600000000000009"/>
    <x v="0"/>
  </r>
  <r>
    <x v="21"/>
    <s v="0902"/>
    <x v="1"/>
    <s v="P026"/>
    <x v="25"/>
    <n v="2.6"/>
    <s v="Hot drinks"/>
    <n v="39"/>
    <n v="39"/>
    <n v="0"/>
    <x v="1"/>
    <n v="101.4"/>
    <x v="0"/>
  </r>
  <r>
    <x v="21"/>
    <s v="0902"/>
    <x v="1"/>
    <s v="P027"/>
    <x v="26"/>
    <n v="2.2000000000000002"/>
    <s v="Hot drinks"/>
    <n v="26"/>
    <n v="26"/>
    <n v="0"/>
    <x v="1"/>
    <n v="57.2"/>
    <x v="0"/>
  </r>
  <r>
    <x v="21"/>
    <s v="0902"/>
    <x v="1"/>
    <s v="P028"/>
    <x v="27"/>
    <n v="2.25"/>
    <s v="Hot drinks"/>
    <n v="34"/>
    <n v="34"/>
    <n v="0"/>
    <x v="1"/>
    <n v="76.5"/>
    <x v="0"/>
  </r>
  <r>
    <x v="21"/>
    <s v="0902"/>
    <x v="1"/>
    <s v="P029"/>
    <x v="28"/>
    <n v="2.25"/>
    <s v="Hot drinks"/>
    <n v="20"/>
    <n v="20"/>
    <n v="0"/>
    <x v="1"/>
    <n v="45"/>
    <x v="0"/>
  </r>
  <r>
    <x v="21"/>
    <s v="0902"/>
    <x v="1"/>
    <s v="P030"/>
    <x v="29"/>
    <n v="1.9"/>
    <s v="Cold drinks"/>
    <n v="17"/>
    <n v="5"/>
    <n v="0"/>
    <x v="1"/>
    <n v="9.5"/>
    <x v="5"/>
  </r>
  <r>
    <x v="21"/>
    <s v="0902"/>
    <x v="1"/>
    <s v="P031"/>
    <x v="30"/>
    <n v="1.9"/>
    <s v="Cold drinks"/>
    <n v="23"/>
    <n v="5"/>
    <n v="0"/>
    <x v="1"/>
    <n v="9.5"/>
    <x v="19"/>
  </r>
  <r>
    <x v="21"/>
    <s v="0902"/>
    <x v="1"/>
    <s v="P032"/>
    <x v="31"/>
    <n v="2.0499999999999998"/>
    <s v="Cold drinks"/>
    <n v="20"/>
    <n v="13"/>
    <n v="0"/>
    <x v="1"/>
    <n v="26.65"/>
    <x v="14"/>
  </r>
  <r>
    <x v="21"/>
    <s v="0902"/>
    <x v="1"/>
    <s v="P033"/>
    <x v="32"/>
    <n v="1.95"/>
    <s v="Cold drinks"/>
    <n v="19"/>
    <n v="8"/>
    <n v="0"/>
    <x v="1"/>
    <n v="15.6"/>
    <x v="10"/>
  </r>
  <r>
    <x v="21"/>
    <s v="0902"/>
    <x v="1"/>
    <s v="P034"/>
    <x v="33"/>
    <n v="1.55"/>
    <s v="Cold drinks"/>
    <n v="20"/>
    <n v="6"/>
    <n v="0"/>
    <x v="2"/>
    <n v="9.3000000000000007"/>
    <x v="11"/>
  </r>
  <r>
    <x v="21"/>
    <s v="0902"/>
    <x v="1"/>
    <s v="P035"/>
    <x v="34"/>
    <n v="2"/>
    <s v="Cold drinks"/>
    <n v="33"/>
    <n v="15"/>
    <n v="0"/>
    <x v="1"/>
    <n v="30"/>
    <x v="19"/>
  </r>
  <r>
    <x v="21"/>
    <s v="0902"/>
    <x v="1"/>
    <s v="P036"/>
    <x v="35"/>
    <n v="2"/>
    <s v="Cold drinks"/>
    <n v="22"/>
    <n v="15"/>
    <n v="0"/>
    <x v="1"/>
    <n v="30"/>
    <x v="14"/>
  </r>
  <r>
    <x v="21"/>
    <s v="0902"/>
    <x v="1"/>
    <s v="P037"/>
    <x v="36"/>
    <n v="3.7"/>
    <s v="Sandwiches"/>
    <n v="17"/>
    <n v="10"/>
    <n v="4"/>
    <x v="0"/>
    <n v="37"/>
    <x v="0"/>
  </r>
  <r>
    <x v="21"/>
    <s v="0902"/>
    <x v="1"/>
    <s v="P038"/>
    <x v="37"/>
    <n v="3.7"/>
    <s v="Sandwiches"/>
    <n v="13"/>
    <n v="6"/>
    <n v="0"/>
    <x v="9"/>
    <n v="22.200000000000003"/>
    <x v="0"/>
  </r>
  <r>
    <x v="21"/>
    <s v="0902"/>
    <x v="1"/>
    <s v="P039"/>
    <x v="38"/>
    <n v="3.7"/>
    <s v="Sandwiches"/>
    <n v="17"/>
    <n v="14"/>
    <n v="1"/>
    <x v="4"/>
    <n v="51.800000000000004"/>
    <x v="0"/>
  </r>
  <r>
    <x v="21"/>
    <s v="0902"/>
    <x v="1"/>
    <s v="P040"/>
    <x v="39"/>
    <n v="3.6"/>
    <s v="Sandwiches"/>
    <n v="13"/>
    <n v="5"/>
    <n v="0"/>
    <x v="5"/>
    <n v="18"/>
    <x v="0"/>
  </r>
  <r>
    <x v="21"/>
    <s v="0902"/>
    <x v="1"/>
    <s v="P041"/>
    <x v="40"/>
    <n v="1.25"/>
    <s v="Crisps"/>
    <n v="37"/>
    <n v="26"/>
    <n v="0"/>
    <x v="1"/>
    <n v="32.5"/>
    <x v="10"/>
  </r>
  <r>
    <x v="21"/>
    <s v="0902"/>
    <x v="1"/>
    <s v="P042"/>
    <x v="41"/>
    <n v="1.25"/>
    <s v="Crisps"/>
    <n v="18"/>
    <n v="5"/>
    <n v="0"/>
    <x v="1"/>
    <n v="6.25"/>
    <x v="11"/>
  </r>
  <r>
    <x v="21"/>
    <s v="0902"/>
    <x v="1"/>
    <s v="P043"/>
    <x v="42"/>
    <n v="1.25"/>
    <s v="Crisps"/>
    <n v="35"/>
    <n v="4"/>
    <n v="0"/>
    <x v="1"/>
    <n v="5"/>
    <x v="33"/>
  </r>
  <r>
    <x v="21"/>
    <s v="1258"/>
    <x v="2"/>
    <s v="P001"/>
    <x v="0"/>
    <n v="1.35"/>
    <s v="Savouries"/>
    <n v="106"/>
    <n v="101"/>
    <n v="5"/>
    <x v="1"/>
    <n v="136.35000000000002"/>
    <x v="0"/>
  </r>
  <r>
    <x v="21"/>
    <s v="1258"/>
    <x v="2"/>
    <s v="P002"/>
    <x v="1"/>
    <n v="1.35"/>
    <s v="Savouries"/>
    <n v="23"/>
    <n v="20"/>
    <n v="2"/>
    <x v="2"/>
    <n v="27"/>
    <x v="0"/>
  </r>
  <r>
    <x v="21"/>
    <s v="1258"/>
    <x v="2"/>
    <s v="P003"/>
    <x v="2"/>
    <n v="2.5"/>
    <s v="Savouries"/>
    <n v="23"/>
    <n v="22"/>
    <n v="0"/>
    <x v="2"/>
    <n v="55"/>
    <x v="0"/>
  </r>
  <r>
    <x v="21"/>
    <s v="1258"/>
    <x v="2"/>
    <s v="P004"/>
    <x v="3"/>
    <n v="2.25"/>
    <s v="Savouries"/>
    <n v="23"/>
    <n v="21"/>
    <n v="1"/>
    <x v="2"/>
    <n v="47.25"/>
    <x v="0"/>
  </r>
  <r>
    <x v="21"/>
    <s v="1258"/>
    <x v="2"/>
    <s v="P005"/>
    <x v="4"/>
    <n v="2.5"/>
    <s v="Savouries"/>
    <n v="23"/>
    <n v="22"/>
    <n v="1"/>
    <x v="1"/>
    <n v="55"/>
    <x v="0"/>
  </r>
  <r>
    <x v="21"/>
    <s v="1258"/>
    <x v="2"/>
    <s v="P006"/>
    <x v="5"/>
    <n v="2.2000000000000002"/>
    <s v="Savouries"/>
    <n v="23"/>
    <n v="22"/>
    <n v="1"/>
    <x v="1"/>
    <n v="48.400000000000006"/>
    <x v="0"/>
  </r>
  <r>
    <x v="21"/>
    <s v="1258"/>
    <x v="2"/>
    <s v="P007"/>
    <x v="6"/>
    <n v="2.1"/>
    <s v="Savouries"/>
    <n v="23"/>
    <n v="22"/>
    <n v="1"/>
    <x v="1"/>
    <n v="46.2"/>
    <x v="0"/>
  </r>
  <r>
    <x v="21"/>
    <s v="1258"/>
    <x v="2"/>
    <s v="P008"/>
    <x v="7"/>
    <n v="1.5"/>
    <s v="Cakes and sweet treats"/>
    <n v="6"/>
    <n v="6"/>
    <n v="0"/>
    <x v="1"/>
    <n v="9"/>
    <x v="0"/>
  </r>
  <r>
    <x v="21"/>
    <s v="1258"/>
    <x v="2"/>
    <s v="P009"/>
    <x v="8"/>
    <n v="1.45"/>
    <s v="Cakes and sweet treats"/>
    <n v="7"/>
    <n v="7"/>
    <n v="0"/>
    <x v="1"/>
    <n v="10.15"/>
    <x v="0"/>
  </r>
  <r>
    <x v="21"/>
    <s v="1258"/>
    <x v="2"/>
    <s v="P010"/>
    <x v="9"/>
    <n v="1.3"/>
    <s v="Cakes and sweet treats"/>
    <n v="5"/>
    <n v="5"/>
    <n v="0"/>
    <x v="1"/>
    <n v="6.5"/>
    <x v="0"/>
  </r>
  <r>
    <x v="21"/>
    <s v="1258"/>
    <x v="2"/>
    <s v="P011"/>
    <x v="10"/>
    <n v="1.4"/>
    <s v="Cakes and sweet treats"/>
    <n v="7"/>
    <n v="6"/>
    <n v="1"/>
    <x v="1"/>
    <n v="8.3999999999999986"/>
    <x v="0"/>
  </r>
  <r>
    <x v="21"/>
    <s v="1258"/>
    <x v="2"/>
    <s v="P012"/>
    <x v="11"/>
    <n v="1.6"/>
    <s v="Cakes and sweet treats"/>
    <n v="7"/>
    <n v="7"/>
    <n v="0"/>
    <x v="1"/>
    <n v="11.200000000000001"/>
    <x v="0"/>
  </r>
  <r>
    <x v="21"/>
    <s v="1258"/>
    <x v="2"/>
    <s v="P013"/>
    <x v="12"/>
    <n v="3.1"/>
    <s v="Hot hold"/>
    <n v="5"/>
    <n v="2"/>
    <n v="0"/>
    <x v="0"/>
    <n v="6.2"/>
    <x v="0"/>
  </r>
  <r>
    <x v="21"/>
    <s v="1258"/>
    <x v="2"/>
    <s v="P014"/>
    <x v="13"/>
    <n v="3.4"/>
    <s v="Hot hold"/>
    <n v="6"/>
    <n v="3"/>
    <n v="0"/>
    <x v="0"/>
    <n v="10.199999999999999"/>
    <x v="0"/>
  </r>
  <r>
    <x v="21"/>
    <s v="1258"/>
    <x v="2"/>
    <s v="P015"/>
    <x v="14"/>
    <n v="2.2000000000000002"/>
    <s v="Hot hold"/>
    <n v="7"/>
    <n v="4"/>
    <n v="0"/>
    <x v="0"/>
    <n v="8.8000000000000007"/>
    <x v="0"/>
  </r>
  <r>
    <x v="21"/>
    <s v="1258"/>
    <x v="2"/>
    <s v="P016"/>
    <x v="15"/>
    <n v="2.25"/>
    <s v="Hot hold"/>
    <n v="6"/>
    <n v="3"/>
    <n v="0"/>
    <x v="0"/>
    <n v="6.75"/>
    <x v="0"/>
  </r>
  <r>
    <x v="21"/>
    <s v="1258"/>
    <x v="2"/>
    <s v="P017"/>
    <x v="16"/>
    <n v="2.35"/>
    <s v="Hot hold"/>
    <n v="8"/>
    <n v="6"/>
    <n v="0"/>
    <x v="4"/>
    <n v="14.100000000000001"/>
    <x v="0"/>
  </r>
  <r>
    <x v="21"/>
    <s v="1258"/>
    <x v="2"/>
    <s v="P018"/>
    <x v="17"/>
    <n v="2.75"/>
    <s v="Hot hold"/>
    <n v="6"/>
    <n v="4"/>
    <n v="0"/>
    <x v="4"/>
    <n v="11"/>
    <x v="0"/>
  </r>
  <r>
    <x v="21"/>
    <s v="1258"/>
    <x v="2"/>
    <s v="P019"/>
    <x v="18"/>
    <n v="4.6500000000000004"/>
    <s v="Hot hold"/>
    <n v="8"/>
    <n v="6"/>
    <n v="0"/>
    <x v="4"/>
    <n v="27.900000000000002"/>
    <x v="0"/>
  </r>
  <r>
    <x v="21"/>
    <s v="1258"/>
    <x v="2"/>
    <s v="P020"/>
    <x v="19"/>
    <n v="2.2000000000000002"/>
    <s v="Breakfast"/>
    <n v="7"/>
    <n v="4"/>
    <n v="0"/>
    <x v="0"/>
    <n v="8.8000000000000007"/>
    <x v="0"/>
  </r>
  <r>
    <x v="21"/>
    <s v="1258"/>
    <x v="2"/>
    <s v="P021"/>
    <x v="20"/>
    <n v="3.35"/>
    <s v="Breakfast"/>
    <n v="5"/>
    <n v="5"/>
    <n v="0"/>
    <x v="1"/>
    <n v="16.75"/>
    <x v="0"/>
  </r>
  <r>
    <x v="21"/>
    <s v="1258"/>
    <x v="2"/>
    <s v="P022"/>
    <x v="21"/>
    <n v="2.25"/>
    <s v="Breakfast"/>
    <n v="7"/>
    <n v="6"/>
    <n v="0"/>
    <x v="2"/>
    <n v="13.5"/>
    <x v="0"/>
  </r>
  <r>
    <x v="21"/>
    <s v="1258"/>
    <x v="2"/>
    <s v="P023"/>
    <x v="22"/>
    <n v="1.5"/>
    <s v="Breakfast"/>
    <n v="7"/>
    <n v="6"/>
    <n v="0"/>
    <x v="2"/>
    <n v="9"/>
    <x v="0"/>
  </r>
  <r>
    <x v="21"/>
    <s v="1258"/>
    <x v="2"/>
    <s v="P024"/>
    <x v="23"/>
    <n v="3.3"/>
    <s v="Breakfast"/>
    <n v="8"/>
    <n v="6"/>
    <n v="0"/>
    <x v="4"/>
    <n v="19.799999999999997"/>
    <x v="0"/>
  </r>
  <r>
    <x v="21"/>
    <s v="1258"/>
    <x v="2"/>
    <s v="P025"/>
    <x v="24"/>
    <n v="2.95"/>
    <s v="Hot drinks"/>
    <n v="14"/>
    <n v="14"/>
    <n v="0"/>
    <x v="1"/>
    <n v="41.300000000000004"/>
    <x v="0"/>
  </r>
  <r>
    <x v="21"/>
    <s v="1258"/>
    <x v="2"/>
    <s v="P026"/>
    <x v="25"/>
    <n v="2.6"/>
    <s v="Hot drinks"/>
    <n v="21"/>
    <n v="21"/>
    <n v="0"/>
    <x v="1"/>
    <n v="54.6"/>
    <x v="0"/>
  </r>
  <r>
    <x v="21"/>
    <s v="1258"/>
    <x v="2"/>
    <s v="P027"/>
    <x v="26"/>
    <n v="2.2000000000000002"/>
    <s v="Hot drinks"/>
    <n v="19"/>
    <n v="19"/>
    <n v="0"/>
    <x v="1"/>
    <n v="41.800000000000004"/>
    <x v="0"/>
  </r>
  <r>
    <x v="21"/>
    <s v="1258"/>
    <x v="2"/>
    <s v="P028"/>
    <x v="27"/>
    <n v="2.25"/>
    <s v="Hot drinks"/>
    <n v="19"/>
    <n v="19"/>
    <n v="0"/>
    <x v="1"/>
    <n v="42.75"/>
    <x v="0"/>
  </r>
  <r>
    <x v="21"/>
    <s v="1258"/>
    <x v="2"/>
    <s v="P029"/>
    <x v="28"/>
    <n v="2.25"/>
    <s v="Hot drinks"/>
    <n v="17"/>
    <n v="16"/>
    <n v="0"/>
    <x v="2"/>
    <n v="36"/>
    <x v="0"/>
  </r>
  <r>
    <x v="21"/>
    <s v="1258"/>
    <x v="2"/>
    <s v="P030"/>
    <x v="29"/>
    <n v="1.9"/>
    <s v="Cold drinks"/>
    <n v="22"/>
    <n v="12"/>
    <n v="0"/>
    <x v="1"/>
    <n v="22.799999999999997"/>
    <x v="4"/>
  </r>
  <r>
    <x v="21"/>
    <s v="1258"/>
    <x v="2"/>
    <s v="P031"/>
    <x v="30"/>
    <n v="1.9"/>
    <s v="Cold drinks"/>
    <n v="11"/>
    <n v="5"/>
    <n v="0"/>
    <x v="1"/>
    <n v="9.5"/>
    <x v="9"/>
  </r>
  <r>
    <x v="21"/>
    <s v="1258"/>
    <x v="2"/>
    <s v="P032"/>
    <x v="31"/>
    <n v="2.0499999999999998"/>
    <s v="Cold drinks"/>
    <n v="12"/>
    <n v="2"/>
    <n v="0"/>
    <x v="1"/>
    <n v="4.0999999999999996"/>
    <x v="4"/>
  </r>
  <r>
    <x v="21"/>
    <s v="1258"/>
    <x v="2"/>
    <s v="P033"/>
    <x v="32"/>
    <n v="1.95"/>
    <s v="Cold drinks"/>
    <n v="10"/>
    <n v="3"/>
    <n v="0"/>
    <x v="1"/>
    <n v="5.85"/>
    <x v="14"/>
  </r>
  <r>
    <x v="21"/>
    <s v="1258"/>
    <x v="2"/>
    <s v="P034"/>
    <x v="33"/>
    <n v="1.55"/>
    <s v="Cold drinks"/>
    <n v="18"/>
    <n v="8"/>
    <n v="0"/>
    <x v="1"/>
    <n v="12.4"/>
    <x v="4"/>
  </r>
  <r>
    <x v="21"/>
    <s v="1258"/>
    <x v="2"/>
    <s v="P035"/>
    <x v="34"/>
    <n v="2"/>
    <s v="Cold drinks"/>
    <n v="13"/>
    <n v="5"/>
    <n v="0"/>
    <x v="1"/>
    <n v="10"/>
    <x v="15"/>
  </r>
  <r>
    <x v="21"/>
    <s v="1258"/>
    <x v="2"/>
    <s v="P036"/>
    <x v="35"/>
    <n v="2"/>
    <s v="Cold drinks"/>
    <n v="13"/>
    <n v="8"/>
    <n v="0"/>
    <x v="1"/>
    <n v="16"/>
    <x v="3"/>
  </r>
  <r>
    <x v="21"/>
    <s v="1258"/>
    <x v="2"/>
    <s v="P037"/>
    <x v="36"/>
    <n v="3.7"/>
    <s v="Sandwiches"/>
    <n v="10"/>
    <n v="7"/>
    <n v="0"/>
    <x v="0"/>
    <n v="25.900000000000002"/>
    <x v="0"/>
  </r>
  <r>
    <x v="21"/>
    <s v="1258"/>
    <x v="2"/>
    <s v="P038"/>
    <x v="37"/>
    <n v="3.7"/>
    <s v="Sandwiches"/>
    <n v="8"/>
    <n v="7"/>
    <n v="1"/>
    <x v="1"/>
    <n v="25.900000000000002"/>
    <x v="0"/>
  </r>
  <r>
    <x v="21"/>
    <s v="1258"/>
    <x v="2"/>
    <s v="P039"/>
    <x v="38"/>
    <n v="3.7"/>
    <s v="Sandwiches"/>
    <n v="11"/>
    <n v="3"/>
    <n v="0"/>
    <x v="5"/>
    <n v="11.100000000000001"/>
    <x v="0"/>
  </r>
  <r>
    <x v="21"/>
    <s v="1258"/>
    <x v="2"/>
    <s v="P040"/>
    <x v="39"/>
    <n v="3.6"/>
    <s v="Sandwiches"/>
    <n v="7"/>
    <n v="6"/>
    <n v="1"/>
    <x v="1"/>
    <n v="21.6"/>
    <x v="0"/>
  </r>
  <r>
    <x v="21"/>
    <s v="1258"/>
    <x v="2"/>
    <s v="P041"/>
    <x v="40"/>
    <n v="1.25"/>
    <s v="Crisps"/>
    <n v="12"/>
    <n v="8"/>
    <n v="0"/>
    <x v="1"/>
    <n v="10"/>
    <x v="16"/>
  </r>
  <r>
    <x v="21"/>
    <s v="1258"/>
    <x v="2"/>
    <s v="P042"/>
    <x v="41"/>
    <n v="1.25"/>
    <s v="Crisps"/>
    <n v="22"/>
    <n v="16"/>
    <n v="0"/>
    <x v="1"/>
    <n v="20"/>
    <x v="9"/>
  </r>
  <r>
    <x v="21"/>
    <s v="1258"/>
    <x v="2"/>
    <s v="P043"/>
    <x v="42"/>
    <n v="1.25"/>
    <s v="Crisps"/>
    <n v="10"/>
    <n v="8"/>
    <n v="0"/>
    <x v="1"/>
    <n v="10"/>
    <x v="26"/>
  </r>
  <r>
    <x v="21"/>
    <s v="1269"/>
    <x v="3"/>
    <s v="P001"/>
    <x v="0"/>
    <n v="1.35"/>
    <s v="Savouries"/>
    <n v="97"/>
    <n v="86"/>
    <n v="9"/>
    <x v="4"/>
    <n v="116.10000000000001"/>
    <x v="0"/>
  </r>
  <r>
    <x v="21"/>
    <s v="1269"/>
    <x v="3"/>
    <s v="P002"/>
    <x v="1"/>
    <n v="1.35"/>
    <s v="Savouries"/>
    <n v="23"/>
    <n v="18"/>
    <n v="4"/>
    <x v="2"/>
    <n v="24.3"/>
    <x v="0"/>
  </r>
  <r>
    <x v="21"/>
    <s v="1269"/>
    <x v="3"/>
    <s v="P003"/>
    <x v="2"/>
    <n v="2.5"/>
    <s v="Savouries"/>
    <n v="19"/>
    <n v="19"/>
    <n v="0"/>
    <x v="1"/>
    <n v="47.5"/>
    <x v="0"/>
  </r>
  <r>
    <x v="21"/>
    <s v="1269"/>
    <x v="3"/>
    <s v="P004"/>
    <x v="3"/>
    <n v="2.25"/>
    <s v="Savouries"/>
    <n v="21"/>
    <n v="18"/>
    <n v="2"/>
    <x v="2"/>
    <n v="40.5"/>
    <x v="0"/>
  </r>
  <r>
    <x v="21"/>
    <s v="1269"/>
    <x v="3"/>
    <s v="P005"/>
    <x v="4"/>
    <n v="2.5"/>
    <s v="Savouries"/>
    <n v="21"/>
    <n v="18"/>
    <n v="2"/>
    <x v="2"/>
    <n v="45"/>
    <x v="0"/>
  </r>
  <r>
    <x v="21"/>
    <s v="1269"/>
    <x v="3"/>
    <s v="P006"/>
    <x v="5"/>
    <n v="2.2000000000000002"/>
    <s v="Savouries"/>
    <n v="20"/>
    <n v="19"/>
    <n v="0"/>
    <x v="2"/>
    <n v="41.800000000000004"/>
    <x v="0"/>
  </r>
  <r>
    <x v="21"/>
    <s v="1269"/>
    <x v="3"/>
    <s v="P007"/>
    <x v="6"/>
    <n v="2.1"/>
    <s v="Savouries"/>
    <n v="21"/>
    <n v="18"/>
    <n v="2"/>
    <x v="2"/>
    <n v="37.800000000000004"/>
    <x v="0"/>
  </r>
  <r>
    <x v="21"/>
    <s v="1269"/>
    <x v="3"/>
    <s v="P008"/>
    <x v="7"/>
    <n v="1.5"/>
    <s v="Cakes and sweet treats"/>
    <n v="5"/>
    <n v="5"/>
    <n v="0"/>
    <x v="1"/>
    <n v="7.5"/>
    <x v="0"/>
  </r>
  <r>
    <x v="21"/>
    <s v="1269"/>
    <x v="3"/>
    <s v="P009"/>
    <x v="8"/>
    <n v="1.45"/>
    <s v="Cakes and sweet treats"/>
    <n v="9"/>
    <n v="5"/>
    <n v="4"/>
    <x v="1"/>
    <n v="7.25"/>
    <x v="0"/>
  </r>
  <r>
    <x v="21"/>
    <s v="1269"/>
    <x v="3"/>
    <s v="P010"/>
    <x v="9"/>
    <n v="1.3"/>
    <s v="Cakes and sweet treats"/>
    <n v="7"/>
    <n v="5"/>
    <n v="2"/>
    <x v="1"/>
    <n v="6.5"/>
    <x v="0"/>
  </r>
  <r>
    <x v="21"/>
    <s v="1269"/>
    <x v="3"/>
    <s v="P011"/>
    <x v="10"/>
    <n v="1.4"/>
    <s v="Cakes and sweet treats"/>
    <n v="8"/>
    <n v="4"/>
    <n v="3"/>
    <x v="2"/>
    <n v="5.6"/>
    <x v="0"/>
  </r>
  <r>
    <x v="21"/>
    <s v="1269"/>
    <x v="3"/>
    <s v="P012"/>
    <x v="11"/>
    <n v="1.6"/>
    <s v="Cakes and sweet treats"/>
    <n v="1"/>
    <n v="1"/>
    <n v="0"/>
    <x v="1"/>
    <n v="1.6"/>
    <x v="0"/>
  </r>
  <r>
    <x v="21"/>
    <s v="1269"/>
    <x v="3"/>
    <s v="P013"/>
    <x v="12"/>
    <n v="3.1"/>
    <s v="Hot hold"/>
    <n v="8"/>
    <n v="7"/>
    <n v="0"/>
    <x v="2"/>
    <n v="21.7"/>
    <x v="0"/>
  </r>
  <r>
    <x v="21"/>
    <s v="1269"/>
    <x v="3"/>
    <s v="P014"/>
    <x v="13"/>
    <n v="3.4"/>
    <s v="Hot hold"/>
    <n v="7"/>
    <n v="6"/>
    <n v="0"/>
    <x v="2"/>
    <n v="20.399999999999999"/>
    <x v="0"/>
  </r>
  <r>
    <x v="21"/>
    <s v="1269"/>
    <x v="3"/>
    <s v="P015"/>
    <x v="14"/>
    <n v="2.2000000000000002"/>
    <s v="Hot hold"/>
    <n v="8"/>
    <n v="7"/>
    <n v="0"/>
    <x v="2"/>
    <n v="15.400000000000002"/>
    <x v="0"/>
  </r>
  <r>
    <x v="21"/>
    <s v="1269"/>
    <x v="3"/>
    <s v="P016"/>
    <x v="15"/>
    <n v="2.25"/>
    <s v="Hot hold"/>
    <n v="6"/>
    <n v="4"/>
    <n v="0"/>
    <x v="4"/>
    <n v="9"/>
    <x v="0"/>
  </r>
  <r>
    <x v="21"/>
    <s v="1269"/>
    <x v="3"/>
    <s v="P017"/>
    <x v="16"/>
    <n v="2.35"/>
    <s v="Hot hold"/>
    <n v="6"/>
    <n v="6"/>
    <n v="0"/>
    <x v="1"/>
    <n v="14.100000000000001"/>
    <x v="0"/>
  </r>
  <r>
    <x v="21"/>
    <s v="1269"/>
    <x v="3"/>
    <s v="P018"/>
    <x v="17"/>
    <n v="2.75"/>
    <s v="Hot hold"/>
    <n v="9"/>
    <n v="6"/>
    <n v="0"/>
    <x v="0"/>
    <n v="16.5"/>
    <x v="0"/>
  </r>
  <r>
    <x v="21"/>
    <s v="1269"/>
    <x v="3"/>
    <s v="P019"/>
    <x v="18"/>
    <n v="4.6500000000000004"/>
    <s v="Hot hold"/>
    <n v="7"/>
    <n v="7"/>
    <n v="0"/>
    <x v="1"/>
    <n v="32.550000000000004"/>
    <x v="0"/>
  </r>
  <r>
    <x v="21"/>
    <s v="1269"/>
    <x v="3"/>
    <s v="P020"/>
    <x v="19"/>
    <n v="2.2000000000000002"/>
    <s v="Breakfast"/>
    <n v="9"/>
    <n v="6"/>
    <n v="0"/>
    <x v="0"/>
    <n v="13.200000000000001"/>
    <x v="0"/>
  </r>
  <r>
    <x v="21"/>
    <s v="1269"/>
    <x v="3"/>
    <s v="P021"/>
    <x v="20"/>
    <n v="3.35"/>
    <s v="Breakfast"/>
    <n v="8"/>
    <n v="7"/>
    <n v="0"/>
    <x v="2"/>
    <n v="23.45"/>
    <x v="0"/>
  </r>
  <r>
    <x v="21"/>
    <s v="1269"/>
    <x v="3"/>
    <s v="P022"/>
    <x v="21"/>
    <n v="2.25"/>
    <s v="Breakfast"/>
    <n v="7"/>
    <n v="4"/>
    <n v="0"/>
    <x v="0"/>
    <n v="9"/>
    <x v="0"/>
  </r>
  <r>
    <x v="21"/>
    <s v="1269"/>
    <x v="3"/>
    <s v="P023"/>
    <x v="22"/>
    <n v="1.5"/>
    <s v="Breakfast"/>
    <n v="7"/>
    <n v="6"/>
    <n v="0"/>
    <x v="2"/>
    <n v="9"/>
    <x v="0"/>
  </r>
  <r>
    <x v="21"/>
    <s v="1269"/>
    <x v="3"/>
    <s v="P024"/>
    <x v="23"/>
    <n v="3.3"/>
    <s v="Breakfast"/>
    <n v="5"/>
    <n v="5"/>
    <n v="0"/>
    <x v="1"/>
    <n v="16.5"/>
    <x v="0"/>
  </r>
  <r>
    <x v="21"/>
    <s v="1269"/>
    <x v="3"/>
    <s v="P025"/>
    <x v="24"/>
    <n v="2.95"/>
    <s v="Hot drinks"/>
    <n v="15"/>
    <n v="14"/>
    <n v="0"/>
    <x v="2"/>
    <n v="41.300000000000004"/>
    <x v="0"/>
  </r>
  <r>
    <x v="21"/>
    <s v="1269"/>
    <x v="3"/>
    <s v="P026"/>
    <x v="25"/>
    <n v="2.6"/>
    <s v="Hot drinks"/>
    <n v="17"/>
    <n v="17"/>
    <n v="0"/>
    <x v="1"/>
    <n v="44.2"/>
    <x v="0"/>
  </r>
  <r>
    <x v="21"/>
    <s v="1269"/>
    <x v="3"/>
    <s v="P027"/>
    <x v="26"/>
    <n v="2.2000000000000002"/>
    <s v="Hot drinks"/>
    <n v="11"/>
    <n v="11"/>
    <n v="0"/>
    <x v="1"/>
    <n v="24.200000000000003"/>
    <x v="0"/>
  </r>
  <r>
    <x v="21"/>
    <s v="1269"/>
    <x v="3"/>
    <s v="P028"/>
    <x v="27"/>
    <n v="2.25"/>
    <s v="Hot drinks"/>
    <n v="8"/>
    <n v="8"/>
    <n v="0"/>
    <x v="1"/>
    <n v="18"/>
    <x v="0"/>
  </r>
  <r>
    <x v="21"/>
    <s v="1269"/>
    <x v="3"/>
    <s v="P029"/>
    <x v="28"/>
    <n v="2.25"/>
    <s v="Hot drinks"/>
    <n v="19"/>
    <n v="19"/>
    <n v="0"/>
    <x v="1"/>
    <n v="42.75"/>
    <x v="0"/>
  </r>
  <r>
    <x v="21"/>
    <s v="1269"/>
    <x v="3"/>
    <s v="P030"/>
    <x v="29"/>
    <n v="1.9"/>
    <s v="Cold drinks"/>
    <n v="17"/>
    <n v="4"/>
    <n v="0"/>
    <x v="1"/>
    <n v="7.6"/>
    <x v="11"/>
  </r>
  <r>
    <x v="21"/>
    <s v="1269"/>
    <x v="3"/>
    <s v="P031"/>
    <x v="30"/>
    <n v="1.9"/>
    <s v="Cold drinks"/>
    <n v="32"/>
    <n v="1"/>
    <n v="0"/>
    <x v="1"/>
    <n v="1.9"/>
    <x v="33"/>
  </r>
  <r>
    <x v="21"/>
    <s v="1269"/>
    <x v="3"/>
    <s v="P032"/>
    <x v="31"/>
    <n v="2.0499999999999998"/>
    <s v="Cold drinks"/>
    <n v="31"/>
    <n v="1"/>
    <n v="0"/>
    <x v="1"/>
    <n v="2.0499999999999998"/>
    <x v="28"/>
  </r>
  <r>
    <x v="21"/>
    <s v="1269"/>
    <x v="3"/>
    <s v="P033"/>
    <x v="32"/>
    <n v="1.95"/>
    <s v="Cold drinks"/>
    <n v="25"/>
    <n v="11"/>
    <n v="0"/>
    <x v="1"/>
    <n v="21.45"/>
    <x v="2"/>
  </r>
  <r>
    <x v="21"/>
    <s v="1269"/>
    <x v="3"/>
    <s v="P034"/>
    <x v="33"/>
    <n v="1.55"/>
    <s v="Cold drinks"/>
    <n v="34"/>
    <n v="12"/>
    <n v="0"/>
    <x v="1"/>
    <n v="18.600000000000001"/>
    <x v="18"/>
  </r>
  <r>
    <x v="21"/>
    <s v="1269"/>
    <x v="3"/>
    <s v="P035"/>
    <x v="34"/>
    <n v="2"/>
    <s v="Cold drinks"/>
    <n v="15"/>
    <n v="8"/>
    <n v="0"/>
    <x v="1"/>
    <n v="16"/>
    <x v="14"/>
  </r>
  <r>
    <x v="21"/>
    <s v="1269"/>
    <x v="3"/>
    <s v="P036"/>
    <x v="35"/>
    <n v="2"/>
    <s v="Cold drinks"/>
    <n v="25"/>
    <n v="5"/>
    <n v="0"/>
    <x v="1"/>
    <n v="10"/>
    <x v="27"/>
  </r>
  <r>
    <x v="21"/>
    <s v="1269"/>
    <x v="3"/>
    <s v="P037"/>
    <x v="36"/>
    <n v="3.7"/>
    <s v="Sandwiches"/>
    <n v="11"/>
    <n v="5"/>
    <n v="6"/>
    <x v="1"/>
    <n v="18.5"/>
    <x v="0"/>
  </r>
  <r>
    <x v="21"/>
    <s v="1269"/>
    <x v="3"/>
    <s v="P038"/>
    <x v="37"/>
    <n v="3.7"/>
    <s v="Sandwiches"/>
    <n v="11"/>
    <n v="5"/>
    <n v="5"/>
    <x v="2"/>
    <n v="18.5"/>
    <x v="0"/>
  </r>
  <r>
    <x v="21"/>
    <s v="1269"/>
    <x v="3"/>
    <s v="P039"/>
    <x v="38"/>
    <n v="3.7"/>
    <s v="Sandwiches"/>
    <n v="13"/>
    <n v="5"/>
    <n v="5"/>
    <x v="0"/>
    <n v="18.5"/>
    <x v="0"/>
  </r>
  <r>
    <x v="21"/>
    <s v="1269"/>
    <x v="3"/>
    <s v="P040"/>
    <x v="39"/>
    <n v="3.6"/>
    <s v="Sandwiches"/>
    <n v="7"/>
    <n v="4"/>
    <n v="2"/>
    <x v="2"/>
    <n v="14.4"/>
    <x v="0"/>
  </r>
  <r>
    <x v="21"/>
    <s v="1269"/>
    <x v="3"/>
    <s v="P041"/>
    <x v="40"/>
    <n v="1.25"/>
    <s v="Crisps"/>
    <n v="45"/>
    <n v="3"/>
    <n v="0"/>
    <x v="1"/>
    <n v="3.75"/>
    <x v="29"/>
  </r>
  <r>
    <x v="21"/>
    <s v="1269"/>
    <x v="3"/>
    <s v="P042"/>
    <x v="41"/>
    <n v="1.25"/>
    <s v="Crisps"/>
    <n v="23"/>
    <n v="10"/>
    <n v="0"/>
    <x v="1"/>
    <n v="12.5"/>
    <x v="11"/>
  </r>
  <r>
    <x v="21"/>
    <s v="1269"/>
    <x v="3"/>
    <s v="P043"/>
    <x v="42"/>
    <n v="1.25"/>
    <s v="Crisps"/>
    <n v="47"/>
    <n v="3"/>
    <n v="0"/>
    <x v="1"/>
    <n v="3.75"/>
    <x v="32"/>
  </r>
  <r>
    <x v="21"/>
    <s v="1287"/>
    <x v="4"/>
    <s v="P001"/>
    <x v="0"/>
    <n v="1.35"/>
    <s v="Savouries"/>
    <n v="88"/>
    <n v="86"/>
    <n v="1"/>
    <x v="2"/>
    <n v="116.10000000000001"/>
    <x v="0"/>
  </r>
  <r>
    <x v="21"/>
    <s v="1287"/>
    <x v="4"/>
    <s v="P002"/>
    <x v="1"/>
    <n v="1.35"/>
    <s v="Savouries"/>
    <n v="19"/>
    <n v="17"/>
    <n v="1"/>
    <x v="2"/>
    <n v="22.950000000000003"/>
    <x v="0"/>
  </r>
  <r>
    <x v="21"/>
    <s v="1287"/>
    <x v="4"/>
    <s v="P003"/>
    <x v="2"/>
    <n v="2.5"/>
    <s v="Savouries"/>
    <n v="19"/>
    <n v="18"/>
    <n v="0"/>
    <x v="2"/>
    <n v="45"/>
    <x v="0"/>
  </r>
  <r>
    <x v="21"/>
    <s v="1287"/>
    <x v="4"/>
    <s v="P004"/>
    <x v="3"/>
    <n v="2.25"/>
    <s v="Savouries"/>
    <n v="19"/>
    <n v="19"/>
    <n v="0"/>
    <x v="1"/>
    <n v="42.75"/>
    <x v="0"/>
  </r>
  <r>
    <x v="21"/>
    <s v="1287"/>
    <x v="4"/>
    <s v="P005"/>
    <x v="4"/>
    <n v="2.5"/>
    <s v="Savouries"/>
    <n v="19"/>
    <n v="19"/>
    <n v="0"/>
    <x v="1"/>
    <n v="47.5"/>
    <x v="0"/>
  </r>
  <r>
    <x v="21"/>
    <s v="1287"/>
    <x v="4"/>
    <s v="P006"/>
    <x v="5"/>
    <n v="2.2000000000000002"/>
    <s v="Savouries"/>
    <n v="19"/>
    <n v="18"/>
    <n v="1"/>
    <x v="1"/>
    <n v="39.6"/>
    <x v="0"/>
  </r>
  <r>
    <x v="21"/>
    <s v="1287"/>
    <x v="4"/>
    <s v="P007"/>
    <x v="6"/>
    <n v="2.1"/>
    <s v="Savouries"/>
    <n v="19"/>
    <n v="17"/>
    <n v="1"/>
    <x v="2"/>
    <n v="35.700000000000003"/>
    <x v="0"/>
  </r>
  <r>
    <x v="21"/>
    <s v="1287"/>
    <x v="4"/>
    <s v="P008"/>
    <x v="7"/>
    <n v="1.5"/>
    <s v="Cakes and sweet treats"/>
    <n v="7"/>
    <n v="7"/>
    <n v="0"/>
    <x v="1"/>
    <n v="10.5"/>
    <x v="0"/>
  </r>
  <r>
    <x v="21"/>
    <s v="1287"/>
    <x v="4"/>
    <s v="P009"/>
    <x v="8"/>
    <n v="1.45"/>
    <s v="Cakes and sweet treats"/>
    <n v="6"/>
    <n v="6"/>
    <n v="0"/>
    <x v="1"/>
    <n v="8.6999999999999993"/>
    <x v="0"/>
  </r>
  <r>
    <x v="21"/>
    <s v="1287"/>
    <x v="4"/>
    <s v="P010"/>
    <x v="9"/>
    <n v="1.3"/>
    <s v="Cakes and sweet treats"/>
    <n v="5"/>
    <n v="5"/>
    <n v="0"/>
    <x v="1"/>
    <n v="6.5"/>
    <x v="0"/>
  </r>
  <r>
    <x v="21"/>
    <s v="1287"/>
    <x v="4"/>
    <s v="P011"/>
    <x v="10"/>
    <n v="1.4"/>
    <s v="Cakes and sweet treats"/>
    <n v="4"/>
    <n v="4"/>
    <n v="0"/>
    <x v="1"/>
    <n v="5.6"/>
    <x v="0"/>
  </r>
  <r>
    <x v="21"/>
    <s v="1287"/>
    <x v="4"/>
    <s v="P012"/>
    <x v="11"/>
    <n v="1.6"/>
    <s v="Cakes and sweet treats"/>
    <n v="7"/>
    <n v="7"/>
    <n v="0"/>
    <x v="1"/>
    <n v="11.200000000000001"/>
    <x v="0"/>
  </r>
  <r>
    <x v="21"/>
    <s v="1287"/>
    <x v="4"/>
    <s v="P013"/>
    <x v="12"/>
    <n v="3.1"/>
    <s v="Hot hold"/>
    <n v="5"/>
    <n v="5"/>
    <n v="0"/>
    <x v="1"/>
    <n v="15.5"/>
    <x v="0"/>
  </r>
  <r>
    <x v="21"/>
    <s v="1287"/>
    <x v="4"/>
    <s v="P014"/>
    <x v="13"/>
    <n v="3.4"/>
    <s v="Hot hold"/>
    <n v="6"/>
    <n v="4"/>
    <n v="0"/>
    <x v="4"/>
    <n v="13.6"/>
    <x v="0"/>
  </r>
  <r>
    <x v="21"/>
    <s v="1287"/>
    <x v="4"/>
    <s v="P015"/>
    <x v="14"/>
    <n v="2.2000000000000002"/>
    <s v="Hot hold"/>
    <n v="4"/>
    <n v="1"/>
    <n v="0"/>
    <x v="0"/>
    <n v="2.2000000000000002"/>
    <x v="0"/>
  </r>
  <r>
    <x v="21"/>
    <s v="1287"/>
    <x v="4"/>
    <s v="P016"/>
    <x v="15"/>
    <n v="2.25"/>
    <s v="Hot hold"/>
    <n v="5"/>
    <n v="5"/>
    <n v="0"/>
    <x v="1"/>
    <n v="11.25"/>
    <x v="0"/>
  </r>
  <r>
    <x v="21"/>
    <s v="1287"/>
    <x v="4"/>
    <s v="P017"/>
    <x v="16"/>
    <n v="2.35"/>
    <s v="Hot hold"/>
    <n v="7"/>
    <n v="7"/>
    <n v="0"/>
    <x v="1"/>
    <n v="16.45"/>
    <x v="0"/>
  </r>
  <r>
    <x v="21"/>
    <s v="1287"/>
    <x v="4"/>
    <s v="P018"/>
    <x v="17"/>
    <n v="2.75"/>
    <s v="Hot hold"/>
    <n v="6"/>
    <n v="6"/>
    <n v="0"/>
    <x v="1"/>
    <n v="16.5"/>
    <x v="0"/>
  </r>
  <r>
    <x v="21"/>
    <s v="1287"/>
    <x v="4"/>
    <s v="P019"/>
    <x v="18"/>
    <n v="4.6500000000000004"/>
    <s v="Hot hold"/>
    <n v="5"/>
    <n v="2"/>
    <n v="0"/>
    <x v="0"/>
    <n v="9.3000000000000007"/>
    <x v="0"/>
  </r>
  <r>
    <x v="21"/>
    <s v="1287"/>
    <x v="4"/>
    <s v="P020"/>
    <x v="19"/>
    <n v="2.2000000000000002"/>
    <s v="Breakfast"/>
    <n v="5"/>
    <n v="5"/>
    <n v="0"/>
    <x v="1"/>
    <n v="11"/>
    <x v="0"/>
  </r>
  <r>
    <x v="21"/>
    <s v="1287"/>
    <x v="4"/>
    <s v="P021"/>
    <x v="20"/>
    <n v="3.35"/>
    <s v="Breakfast"/>
    <n v="6"/>
    <n v="4"/>
    <n v="0"/>
    <x v="4"/>
    <n v="13.4"/>
    <x v="0"/>
  </r>
  <r>
    <x v="21"/>
    <s v="1287"/>
    <x v="4"/>
    <s v="P022"/>
    <x v="21"/>
    <n v="2.25"/>
    <s v="Breakfast"/>
    <n v="4"/>
    <n v="2"/>
    <n v="0"/>
    <x v="4"/>
    <n v="4.5"/>
    <x v="0"/>
  </r>
  <r>
    <x v="21"/>
    <s v="1287"/>
    <x v="4"/>
    <s v="P023"/>
    <x v="22"/>
    <n v="1.5"/>
    <s v="Breakfast"/>
    <n v="6"/>
    <n v="6"/>
    <n v="0"/>
    <x v="1"/>
    <n v="9"/>
    <x v="0"/>
  </r>
  <r>
    <x v="21"/>
    <s v="1287"/>
    <x v="4"/>
    <s v="P024"/>
    <x v="23"/>
    <n v="3.3"/>
    <s v="Breakfast"/>
    <n v="6"/>
    <n v="6"/>
    <n v="0"/>
    <x v="1"/>
    <n v="19.799999999999997"/>
    <x v="0"/>
  </r>
  <r>
    <x v="21"/>
    <s v="1287"/>
    <x v="4"/>
    <s v="P025"/>
    <x v="24"/>
    <n v="2.95"/>
    <s v="Hot drinks"/>
    <n v="10"/>
    <n v="9"/>
    <n v="0"/>
    <x v="2"/>
    <n v="26.55"/>
    <x v="0"/>
  </r>
  <r>
    <x v="21"/>
    <s v="1287"/>
    <x v="4"/>
    <s v="P026"/>
    <x v="25"/>
    <n v="2.6"/>
    <s v="Hot drinks"/>
    <n v="19"/>
    <n v="18"/>
    <n v="0"/>
    <x v="2"/>
    <n v="46.800000000000004"/>
    <x v="0"/>
  </r>
  <r>
    <x v="21"/>
    <s v="1287"/>
    <x v="4"/>
    <s v="P027"/>
    <x v="26"/>
    <n v="2.2000000000000002"/>
    <s v="Hot drinks"/>
    <n v="12"/>
    <n v="12"/>
    <n v="0"/>
    <x v="1"/>
    <n v="26.400000000000002"/>
    <x v="0"/>
  </r>
  <r>
    <x v="21"/>
    <s v="1287"/>
    <x v="4"/>
    <s v="P028"/>
    <x v="27"/>
    <n v="2.25"/>
    <s v="Hot drinks"/>
    <n v="19"/>
    <n v="19"/>
    <n v="0"/>
    <x v="1"/>
    <n v="42.75"/>
    <x v="0"/>
  </r>
  <r>
    <x v="21"/>
    <s v="1287"/>
    <x v="4"/>
    <s v="P029"/>
    <x v="28"/>
    <n v="2.25"/>
    <s v="Hot drinks"/>
    <n v="13"/>
    <n v="13"/>
    <n v="0"/>
    <x v="1"/>
    <n v="29.25"/>
    <x v="0"/>
  </r>
  <r>
    <x v="21"/>
    <s v="1287"/>
    <x v="4"/>
    <s v="P030"/>
    <x v="29"/>
    <n v="1.9"/>
    <s v="Cold drinks"/>
    <n v="13"/>
    <n v="10"/>
    <n v="0"/>
    <x v="1"/>
    <n v="19"/>
    <x v="12"/>
  </r>
  <r>
    <x v="21"/>
    <s v="1287"/>
    <x v="4"/>
    <s v="P031"/>
    <x v="30"/>
    <n v="1.9"/>
    <s v="Cold drinks"/>
    <n v="17"/>
    <n v="3"/>
    <n v="0"/>
    <x v="1"/>
    <n v="5.6999999999999993"/>
    <x v="2"/>
  </r>
  <r>
    <x v="21"/>
    <s v="1287"/>
    <x v="4"/>
    <s v="P032"/>
    <x v="31"/>
    <n v="2.0499999999999998"/>
    <s v="Cold drinks"/>
    <n v="10"/>
    <n v="6"/>
    <n v="0"/>
    <x v="1"/>
    <n v="12.299999999999999"/>
    <x v="16"/>
  </r>
  <r>
    <x v="21"/>
    <s v="1287"/>
    <x v="4"/>
    <s v="P033"/>
    <x v="32"/>
    <n v="1.95"/>
    <s v="Cold drinks"/>
    <n v="14"/>
    <n v="4"/>
    <n v="0"/>
    <x v="1"/>
    <n v="7.8"/>
    <x v="4"/>
  </r>
  <r>
    <x v="21"/>
    <s v="1287"/>
    <x v="4"/>
    <s v="P034"/>
    <x v="33"/>
    <n v="1.55"/>
    <s v="Cold drinks"/>
    <n v="13"/>
    <n v="2"/>
    <n v="0"/>
    <x v="1"/>
    <n v="3.1"/>
    <x v="10"/>
  </r>
  <r>
    <x v="21"/>
    <s v="1287"/>
    <x v="4"/>
    <s v="P035"/>
    <x v="34"/>
    <n v="2"/>
    <s v="Cold drinks"/>
    <n v="9"/>
    <n v="4"/>
    <n v="0"/>
    <x v="1"/>
    <n v="8"/>
    <x v="3"/>
  </r>
  <r>
    <x v="21"/>
    <s v="1287"/>
    <x v="4"/>
    <s v="P036"/>
    <x v="35"/>
    <n v="2"/>
    <s v="Cold drinks"/>
    <n v="9"/>
    <n v="6"/>
    <n v="0"/>
    <x v="1"/>
    <n v="12"/>
    <x v="12"/>
  </r>
  <r>
    <x v="21"/>
    <s v="1287"/>
    <x v="4"/>
    <s v="P037"/>
    <x v="36"/>
    <n v="3.7"/>
    <s v="Sandwiches"/>
    <n v="11"/>
    <n v="7"/>
    <n v="0"/>
    <x v="6"/>
    <n v="25.900000000000002"/>
    <x v="0"/>
  </r>
  <r>
    <x v="21"/>
    <s v="1287"/>
    <x v="4"/>
    <s v="P038"/>
    <x v="37"/>
    <n v="3.7"/>
    <s v="Sandwiches"/>
    <n v="13"/>
    <n v="5"/>
    <n v="0"/>
    <x v="5"/>
    <n v="18.5"/>
    <x v="0"/>
  </r>
  <r>
    <x v="21"/>
    <s v="1287"/>
    <x v="4"/>
    <s v="P039"/>
    <x v="38"/>
    <n v="3.7"/>
    <s v="Sandwiches"/>
    <n v="6"/>
    <n v="3"/>
    <n v="0"/>
    <x v="0"/>
    <n v="11.100000000000001"/>
    <x v="0"/>
  </r>
  <r>
    <x v="21"/>
    <s v="1287"/>
    <x v="4"/>
    <s v="P040"/>
    <x v="39"/>
    <n v="3.6"/>
    <s v="Sandwiches"/>
    <n v="7"/>
    <n v="7"/>
    <n v="0"/>
    <x v="1"/>
    <n v="25.2"/>
    <x v="0"/>
  </r>
  <r>
    <x v="21"/>
    <s v="1287"/>
    <x v="4"/>
    <s v="P041"/>
    <x v="40"/>
    <n v="1.25"/>
    <s v="Crisps"/>
    <n v="15"/>
    <n v="8"/>
    <n v="0"/>
    <x v="1"/>
    <n v="10"/>
    <x v="14"/>
  </r>
  <r>
    <x v="21"/>
    <s v="1287"/>
    <x v="4"/>
    <s v="P042"/>
    <x v="41"/>
    <n v="1.25"/>
    <s v="Crisps"/>
    <n v="15"/>
    <n v="7"/>
    <n v="0"/>
    <x v="1"/>
    <n v="8.75"/>
    <x v="15"/>
  </r>
  <r>
    <x v="21"/>
    <s v="1287"/>
    <x v="4"/>
    <s v="P043"/>
    <x v="42"/>
    <n v="1.25"/>
    <s v="Crisps"/>
    <n v="9"/>
    <n v="7"/>
    <n v="0"/>
    <x v="1"/>
    <n v="8.75"/>
    <x v="26"/>
  </r>
  <r>
    <x v="21"/>
    <s v="2092"/>
    <x v="5"/>
    <s v="P001"/>
    <x v="0"/>
    <n v="1.35"/>
    <s v="Savouries"/>
    <n v="168"/>
    <n v="164"/>
    <n v="1"/>
    <x v="0"/>
    <n v="221.4"/>
    <x v="0"/>
  </r>
  <r>
    <x v="21"/>
    <s v="2092"/>
    <x v="5"/>
    <s v="P002"/>
    <x v="1"/>
    <n v="1.35"/>
    <s v="Savouries"/>
    <n v="37"/>
    <n v="36"/>
    <n v="1"/>
    <x v="1"/>
    <n v="48.6"/>
    <x v="0"/>
  </r>
  <r>
    <x v="21"/>
    <s v="2092"/>
    <x v="5"/>
    <s v="P003"/>
    <x v="2"/>
    <n v="2.5"/>
    <s v="Savouries"/>
    <n v="37"/>
    <n v="36"/>
    <n v="1"/>
    <x v="1"/>
    <n v="90"/>
    <x v="0"/>
  </r>
  <r>
    <x v="21"/>
    <s v="2092"/>
    <x v="5"/>
    <s v="P004"/>
    <x v="3"/>
    <n v="2.25"/>
    <s v="Savouries"/>
    <n v="37"/>
    <n v="36"/>
    <n v="1"/>
    <x v="1"/>
    <n v="81"/>
    <x v="0"/>
  </r>
  <r>
    <x v="21"/>
    <s v="2092"/>
    <x v="5"/>
    <s v="P005"/>
    <x v="4"/>
    <n v="2.5"/>
    <s v="Savouries"/>
    <n v="37"/>
    <n v="34"/>
    <n v="3"/>
    <x v="1"/>
    <n v="85"/>
    <x v="0"/>
  </r>
  <r>
    <x v="21"/>
    <s v="2092"/>
    <x v="5"/>
    <s v="P006"/>
    <x v="5"/>
    <n v="2.2000000000000002"/>
    <s v="Savouries"/>
    <n v="37"/>
    <n v="34"/>
    <n v="2"/>
    <x v="2"/>
    <n v="74.800000000000011"/>
    <x v="0"/>
  </r>
  <r>
    <x v="21"/>
    <s v="2092"/>
    <x v="5"/>
    <s v="P007"/>
    <x v="6"/>
    <n v="2.1"/>
    <s v="Savouries"/>
    <n v="37"/>
    <n v="35"/>
    <n v="1"/>
    <x v="2"/>
    <n v="73.5"/>
    <x v="0"/>
  </r>
  <r>
    <x v="21"/>
    <s v="2092"/>
    <x v="5"/>
    <s v="P008"/>
    <x v="7"/>
    <n v="1.5"/>
    <s v="Cakes and sweet treats"/>
    <n v="7"/>
    <n v="7"/>
    <n v="0"/>
    <x v="1"/>
    <n v="10.5"/>
    <x v="0"/>
  </r>
  <r>
    <x v="21"/>
    <s v="2092"/>
    <x v="5"/>
    <s v="P009"/>
    <x v="8"/>
    <n v="1.45"/>
    <s v="Cakes and sweet treats"/>
    <n v="3"/>
    <n v="3"/>
    <n v="0"/>
    <x v="1"/>
    <n v="4.3499999999999996"/>
    <x v="0"/>
  </r>
  <r>
    <x v="21"/>
    <s v="2092"/>
    <x v="5"/>
    <s v="P010"/>
    <x v="9"/>
    <n v="1.3"/>
    <s v="Cakes and sweet treats"/>
    <n v="11"/>
    <n v="11"/>
    <n v="0"/>
    <x v="1"/>
    <n v="14.3"/>
    <x v="0"/>
  </r>
  <r>
    <x v="21"/>
    <s v="2092"/>
    <x v="5"/>
    <s v="P011"/>
    <x v="10"/>
    <n v="1.4"/>
    <s v="Cakes and sweet treats"/>
    <n v="9"/>
    <n v="7"/>
    <n v="2"/>
    <x v="1"/>
    <n v="9.7999999999999989"/>
    <x v="0"/>
  </r>
  <r>
    <x v="21"/>
    <s v="2092"/>
    <x v="5"/>
    <s v="P012"/>
    <x v="11"/>
    <n v="1.6"/>
    <s v="Cakes and sweet treats"/>
    <n v="7"/>
    <n v="7"/>
    <n v="0"/>
    <x v="1"/>
    <n v="11.200000000000001"/>
    <x v="0"/>
  </r>
  <r>
    <x v="21"/>
    <s v="2092"/>
    <x v="5"/>
    <s v="P013"/>
    <x v="12"/>
    <n v="3.1"/>
    <s v="Hot hold"/>
    <n v="12"/>
    <n v="10"/>
    <n v="0"/>
    <x v="4"/>
    <n v="31"/>
    <x v="0"/>
  </r>
  <r>
    <x v="21"/>
    <s v="2092"/>
    <x v="5"/>
    <s v="P014"/>
    <x v="13"/>
    <n v="3.4"/>
    <s v="Hot hold"/>
    <n v="14"/>
    <n v="14"/>
    <n v="0"/>
    <x v="1"/>
    <n v="47.6"/>
    <x v="0"/>
  </r>
  <r>
    <x v="21"/>
    <s v="2092"/>
    <x v="5"/>
    <s v="P015"/>
    <x v="14"/>
    <n v="2.2000000000000002"/>
    <s v="Hot hold"/>
    <n v="8"/>
    <n v="8"/>
    <n v="0"/>
    <x v="1"/>
    <n v="17.600000000000001"/>
    <x v="0"/>
  </r>
  <r>
    <x v="21"/>
    <s v="2092"/>
    <x v="5"/>
    <s v="P016"/>
    <x v="15"/>
    <n v="2.25"/>
    <s v="Hot hold"/>
    <n v="10"/>
    <n v="7"/>
    <n v="0"/>
    <x v="0"/>
    <n v="15.75"/>
    <x v="0"/>
  </r>
  <r>
    <x v="21"/>
    <s v="2092"/>
    <x v="5"/>
    <s v="P017"/>
    <x v="16"/>
    <n v="2.35"/>
    <s v="Hot hold"/>
    <n v="13"/>
    <n v="10"/>
    <n v="0"/>
    <x v="0"/>
    <n v="23.5"/>
    <x v="0"/>
  </r>
  <r>
    <x v="21"/>
    <s v="2092"/>
    <x v="5"/>
    <s v="P018"/>
    <x v="17"/>
    <n v="2.75"/>
    <s v="Hot hold"/>
    <n v="13"/>
    <n v="12"/>
    <n v="0"/>
    <x v="2"/>
    <n v="33"/>
    <x v="0"/>
  </r>
  <r>
    <x v="21"/>
    <s v="2092"/>
    <x v="5"/>
    <s v="P019"/>
    <x v="18"/>
    <n v="4.6500000000000004"/>
    <s v="Hot hold"/>
    <n v="13"/>
    <n v="11"/>
    <n v="0"/>
    <x v="4"/>
    <n v="51.150000000000006"/>
    <x v="0"/>
  </r>
  <r>
    <x v="21"/>
    <s v="2092"/>
    <x v="5"/>
    <s v="P020"/>
    <x v="19"/>
    <n v="2.2000000000000002"/>
    <s v="Breakfast"/>
    <n v="13"/>
    <n v="12"/>
    <n v="0"/>
    <x v="2"/>
    <n v="26.400000000000002"/>
    <x v="0"/>
  </r>
  <r>
    <x v="21"/>
    <s v="2092"/>
    <x v="5"/>
    <s v="P021"/>
    <x v="20"/>
    <n v="3.35"/>
    <s v="Breakfast"/>
    <n v="10"/>
    <n v="10"/>
    <n v="0"/>
    <x v="1"/>
    <n v="33.5"/>
    <x v="0"/>
  </r>
  <r>
    <x v="21"/>
    <s v="2092"/>
    <x v="5"/>
    <s v="P022"/>
    <x v="21"/>
    <n v="2.25"/>
    <s v="Breakfast"/>
    <n v="12"/>
    <n v="11"/>
    <n v="0"/>
    <x v="2"/>
    <n v="24.75"/>
    <x v="0"/>
  </r>
  <r>
    <x v="21"/>
    <s v="2092"/>
    <x v="5"/>
    <s v="P023"/>
    <x v="22"/>
    <n v="1.5"/>
    <s v="Breakfast"/>
    <n v="14"/>
    <n v="14"/>
    <n v="0"/>
    <x v="1"/>
    <n v="21"/>
    <x v="0"/>
  </r>
  <r>
    <x v="21"/>
    <s v="2092"/>
    <x v="5"/>
    <s v="P024"/>
    <x v="23"/>
    <n v="3.3"/>
    <s v="Breakfast"/>
    <n v="13"/>
    <n v="10"/>
    <n v="0"/>
    <x v="0"/>
    <n v="33"/>
    <x v="0"/>
  </r>
  <r>
    <x v="21"/>
    <s v="2092"/>
    <x v="5"/>
    <s v="P025"/>
    <x v="24"/>
    <n v="2.95"/>
    <s v="Hot drinks"/>
    <n v="29"/>
    <n v="29"/>
    <n v="0"/>
    <x v="1"/>
    <n v="85.550000000000011"/>
    <x v="0"/>
  </r>
  <r>
    <x v="21"/>
    <s v="2092"/>
    <x v="5"/>
    <s v="P026"/>
    <x v="25"/>
    <n v="2.6"/>
    <s v="Hot drinks"/>
    <n v="19"/>
    <n v="19"/>
    <n v="0"/>
    <x v="1"/>
    <n v="49.4"/>
    <x v="0"/>
  </r>
  <r>
    <x v="21"/>
    <s v="2092"/>
    <x v="5"/>
    <s v="P027"/>
    <x v="26"/>
    <n v="2.2000000000000002"/>
    <s v="Hot drinks"/>
    <n v="30"/>
    <n v="30"/>
    <n v="0"/>
    <x v="1"/>
    <n v="66"/>
    <x v="0"/>
  </r>
  <r>
    <x v="21"/>
    <s v="2092"/>
    <x v="5"/>
    <s v="P028"/>
    <x v="27"/>
    <n v="2.25"/>
    <s v="Hot drinks"/>
    <n v="37"/>
    <n v="36"/>
    <n v="0"/>
    <x v="2"/>
    <n v="81"/>
    <x v="0"/>
  </r>
  <r>
    <x v="21"/>
    <s v="2092"/>
    <x v="5"/>
    <s v="P029"/>
    <x v="28"/>
    <n v="2.25"/>
    <s v="Hot drinks"/>
    <n v="22"/>
    <n v="22"/>
    <n v="0"/>
    <x v="1"/>
    <n v="49.5"/>
    <x v="0"/>
  </r>
  <r>
    <x v="21"/>
    <s v="2092"/>
    <x v="5"/>
    <s v="P030"/>
    <x v="29"/>
    <n v="1.9"/>
    <s v="Cold drinks"/>
    <n v="15"/>
    <n v="3"/>
    <n v="0"/>
    <x v="1"/>
    <n v="5.6999999999999993"/>
    <x v="5"/>
  </r>
  <r>
    <x v="21"/>
    <s v="2092"/>
    <x v="5"/>
    <s v="P031"/>
    <x v="30"/>
    <n v="1.9"/>
    <s v="Cold drinks"/>
    <n v="31"/>
    <n v="25"/>
    <n v="0"/>
    <x v="1"/>
    <n v="47.5"/>
    <x v="9"/>
  </r>
  <r>
    <x v="21"/>
    <s v="2092"/>
    <x v="5"/>
    <s v="P032"/>
    <x v="31"/>
    <n v="2.0499999999999998"/>
    <s v="Cold drinks"/>
    <n v="28"/>
    <n v="12"/>
    <n v="0"/>
    <x v="1"/>
    <n v="24.599999999999998"/>
    <x v="7"/>
  </r>
  <r>
    <x v="21"/>
    <s v="2092"/>
    <x v="5"/>
    <s v="P033"/>
    <x v="32"/>
    <n v="1.95"/>
    <s v="Cold drinks"/>
    <n v="26"/>
    <n v="12"/>
    <n v="0"/>
    <x v="1"/>
    <n v="23.4"/>
    <x v="2"/>
  </r>
  <r>
    <x v="21"/>
    <s v="2092"/>
    <x v="5"/>
    <s v="P034"/>
    <x v="33"/>
    <n v="1.55"/>
    <s v="Cold drinks"/>
    <n v="15"/>
    <n v="6"/>
    <n v="0"/>
    <x v="2"/>
    <n v="9.3000000000000007"/>
    <x v="15"/>
  </r>
  <r>
    <x v="21"/>
    <s v="2092"/>
    <x v="5"/>
    <s v="P035"/>
    <x v="34"/>
    <n v="2"/>
    <s v="Cold drinks"/>
    <n v="17"/>
    <n v="4"/>
    <n v="0"/>
    <x v="1"/>
    <n v="8"/>
    <x v="11"/>
  </r>
  <r>
    <x v="21"/>
    <s v="2092"/>
    <x v="5"/>
    <s v="P036"/>
    <x v="35"/>
    <n v="2"/>
    <s v="Cold drinks"/>
    <n v="18"/>
    <n v="14"/>
    <n v="0"/>
    <x v="1"/>
    <n v="28"/>
    <x v="16"/>
  </r>
  <r>
    <x v="21"/>
    <s v="2092"/>
    <x v="5"/>
    <s v="P037"/>
    <x v="36"/>
    <n v="3.7"/>
    <s v="Sandwiches"/>
    <n v="10"/>
    <n v="7"/>
    <n v="0"/>
    <x v="0"/>
    <n v="25.900000000000002"/>
    <x v="0"/>
  </r>
  <r>
    <x v="21"/>
    <s v="2092"/>
    <x v="5"/>
    <s v="P038"/>
    <x v="37"/>
    <n v="3.7"/>
    <s v="Sandwiches"/>
    <n v="13"/>
    <n v="12"/>
    <n v="0"/>
    <x v="2"/>
    <n v="44.400000000000006"/>
    <x v="0"/>
  </r>
  <r>
    <x v="21"/>
    <s v="2092"/>
    <x v="5"/>
    <s v="P039"/>
    <x v="38"/>
    <n v="3.7"/>
    <s v="Sandwiches"/>
    <n v="17"/>
    <n v="13"/>
    <n v="2"/>
    <x v="4"/>
    <n v="48.1"/>
    <x v="0"/>
  </r>
  <r>
    <x v="21"/>
    <s v="2092"/>
    <x v="5"/>
    <s v="P040"/>
    <x v="39"/>
    <n v="3.6"/>
    <s v="Sandwiches"/>
    <n v="9"/>
    <n v="8"/>
    <n v="1"/>
    <x v="1"/>
    <n v="28.8"/>
    <x v="0"/>
  </r>
  <r>
    <x v="21"/>
    <s v="2092"/>
    <x v="5"/>
    <s v="P041"/>
    <x v="40"/>
    <n v="1.25"/>
    <s v="Crisps"/>
    <n v="28"/>
    <n v="4"/>
    <n v="0"/>
    <x v="1"/>
    <n v="5"/>
    <x v="22"/>
  </r>
  <r>
    <x v="21"/>
    <s v="2092"/>
    <x v="5"/>
    <s v="P042"/>
    <x v="41"/>
    <n v="1.25"/>
    <s v="Crisps"/>
    <n v="33"/>
    <n v="17"/>
    <n v="0"/>
    <x v="1"/>
    <n v="21.25"/>
    <x v="7"/>
  </r>
  <r>
    <x v="21"/>
    <s v="2092"/>
    <x v="5"/>
    <s v="P043"/>
    <x v="42"/>
    <n v="1.25"/>
    <s v="Crisps"/>
    <n v="29"/>
    <n v="20"/>
    <n v="0"/>
    <x v="1"/>
    <n v="25"/>
    <x v="1"/>
  </r>
  <r>
    <x v="21"/>
    <s v="2365"/>
    <x v="6"/>
    <s v="P001"/>
    <x v="0"/>
    <n v="1.35"/>
    <s v="Savouries"/>
    <n v="79"/>
    <n v="72"/>
    <n v="7"/>
    <x v="1"/>
    <n v="97.2"/>
    <x v="0"/>
  </r>
  <r>
    <x v="21"/>
    <s v="2365"/>
    <x v="6"/>
    <s v="P002"/>
    <x v="1"/>
    <n v="1.35"/>
    <s v="Savouries"/>
    <n v="17"/>
    <n v="16"/>
    <n v="0"/>
    <x v="2"/>
    <n v="21.6"/>
    <x v="0"/>
  </r>
  <r>
    <x v="21"/>
    <s v="2365"/>
    <x v="6"/>
    <s v="P003"/>
    <x v="2"/>
    <n v="2.5"/>
    <s v="Savouries"/>
    <n v="17"/>
    <n v="17"/>
    <n v="0"/>
    <x v="1"/>
    <n v="42.5"/>
    <x v="0"/>
  </r>
  <r>
    <x v="21"/>
    <s v="2365"/>
    <x v="6"/>
    <s v="P004"/>
    <x v="3"/>
    <n v="2.25"/>
    <s v="Savouries"/>
    <n v="17"/>
    <n v="15"/>
    <n v="1"/>
    <x v="2"/>
    <n v="33.75"/>
    <x v="0"/>
  </r>
  <r>
    <x v="21"/>
    <s v="2365"/>
    <x v="6"/>
    <s v="P005"/>
    <x v="4"/>
    <n v="2.5"/>
    <s v="Savouries"/>
    <n v="17"/>
    <n v="17"/>
    <n v="0"/>
    <x v="1"/>
    <n v="42.5"/>
    <x v="0"/>
  </r>
  <r>
    <x v="21"/>
    <s v="2365"/>
    <x v="6"/>
    <s v="P006"/>
    <x v="5"/>
    <n v="2.2000000000000002"/>
    <s v="Savouries"/>
    <n v="17"/>
    <n v="16"/>
    <n v="1"/>
    <x v="1"/>
    <n v="35.200000000000003"/>
    <x v="0"/>
  </r>
  <r>
    <x v="21"/>
    <s v="2365"/>
    <x v="6"/>
    <s v="P007"/>
    <x v="6"/>
    <n v="2.1"/>
    <s v="Savouries"/>
    <n v="17"/>
    <n v="15"/>
    <n v="1"/>
    <x v="2"/>
    <n v="31.5"/>
    <x v="0"/>
  </r>
  <r>
    <x v="21"/>
    <s v="2365"/>
    <x v="6"/>
    <s v="P008"/>
    <x v="7"/>
    <n v="1.5"/>
    <s v="Cakes and sweet treats"/>
    <n v="6"/>
    <n v="5"/>
    <n v="1"/>
    <x v="1"/>
    <n v="7.5"/>
    <x v="0"/>
  </r>
  <r>
    <x v="21"/>
    <s v="2365"/>
    <x v="6"/>
    <s v="P009"/>
    <x v="8"/>
    <n v="1.45"/>
    <s v="Cakes and sweet treats"/>
    <n v="5"/>
    <n v="5"/>
    <n v="0"/>
    <x v="1"/>
    <n v="7.25"/>
    <x v="0"/>
  </r>
  <r>
    <x v="21"/>
    <s v="2365"/>
    <x v="6"/>
    <s v="P010"/>
    <x v="9"/>
    <n v="1.3"/>
    <s v="Cakes and sweet treats"/>
    <n v="5"/>
    <n v="4"/>
    <n v="1"/>
    <x v="1"/>
    <n v="5.2"/>
    <x v="0"/>
  </r>
  <r>
    <x v="21"/>
    <s v="2365"/>
    <x v="6"/>
    <s v="P011"/>
    <x v="10"/>
    <n v="1.4"/>
    <s v="Cakes and sweet treats"/>
    <n v="4"/>
    <n v="4"/>
    <n v="0"/>
    <x v="1"/>
    <n v="5.6"/>
    <x v="0"/>
  </r>
  <r>
    <x v="21"/>
    <s v="2365"/>
    <x v="6"/>
    <s v="P012"/>
    <x v="11"/>
    <n v="1.6"/>
    <s v="Cakes and sweet treats"/>
    <n v="4"/>
    <n v="4"/>
    <n v="0"/>
    <x v="1"/>
    <n v="6.4"/>
    <x v="0"/>
  </r>
  <r>
    <x v="21"/>
    <s v="2365"/>
    <x v="6"/>
    <s v="P013"/>
    <x v="12"/>
    <n v="3.1"/>
    <s v="Hot hold"/>
    <n v="6"/>
    <n v="5"/>
    <n v="0"/>
    <x v="2"/>
    <n v="15.5"/>
    <x v="0"/>
  </r>
  <r>
    <x v="21"/>
    <s v="2365"/>
    <x v="6"/>
    <s v="P014"/>
    <x v="13"/>
    <n v="3.4"/>
    <s v="Hot hold"/>
    <n v="5"/>
    <n v="5"/>
    <n v="0"/>
    <x v="1"/>
    <n v="17"/>
    <x v="0"/>
  </r>
  <r>
    <x v="21"/>
    <s v="2365"/>
    <x v="6"/>
    <s v="P015"/>
    <x v="14"/>
    <n v="2.2000000000000002"/>
    <s v="Hot hold"/>
    <n v="5"/>
    <n v="5"/>
    <n v="0"/>
    <x v="1"/>
    <n v="11"/>
    <x v="0"/>
  </r>
  <r>
    <x v="21"/>
    <s v="2365"/>
    <x v="6"/>
    <s v="P016"/>
    <x v="15"/>
    <n v="2.25"/>
    <s v="Hot hold"/>
    <n v="6"/>
    <n v="3"/>
    <n v="0"/>
    <x v="0"/>
    <n v="6.75"/>
    <x v="0"/>
  </r>
  <r>
    <x v="21"/>
    <s v="2365"/>
    <x v="6"/>
    <s v="P017"/>
    <x v="16"/>
    <n v="2.35"/>
    <s v="Hot hold"/>
    <n v="5"/>
    <n v="2"/>
    <n v="0"/>
    <x v="0"/>
    <n v="4.7"/>
    <x v="0"/>
  </r>
  <r>
    <x v="21"/>
    <s v="2365"/>
    <x v="6"/>
    <s v="P018"/>
    <x v="17"/>
    <n v="2.75"/>
    <s v="Hot hold"/>
    <n v="6"/>
    <n v="5"/>
    <n v="0"/>
    <x v="2"/>
    <n v="13.75"/>
    <x v="0"/>
  </r>
  <r>
    <x v="21"/>
    <s v="2365"/>
    <x v="6"/>
    <s v="P019"/>
    <x v="18"/>
    <n v="4.6500000000000004"/>
    <s v="Hot hold"/>
    <n v="4"/>
    <n v="1"/>
    <n v="0"/>
    <x v="0"/>
    <n v="4.6500000000000004"/>
    <x v="0"/>
  </r>
  <r>
    <x v="21"/>
    <s v="2365"/>
    <x v="6"/>
    <s v="P020"/>
    <x v="19"/>
    <n v="2.2000000000000002"/>
    <s v="Breakfast"/>
    <n v="4"/>
    <n v="2"/>
    <n v="0"/>
    <x v="4"/>
    <n v="4.4000000000000004"/>
    <x v="0"/>
  </r>
  <r>
    <x v="21"/>
    <s v="2365"/>
    <x v="6"/>
    <s v="P021"/>
    <x v="20"/>
    <n v="3.35"/>
    <s v="Breakfast"/>
    <n v="5"/>
    <n v="2"/>
    <n v="0"/>
    <x v="0"/>
    <n v="6.7"/>
    <x v="0"/>
  </r>
  <r>
    <x v="21"/>
    <s v="2365"/>
    <x v="6"/>
    <s v="P022"/>
    <x v="21"/>
    <n v="2.25"/>
    <s v="Breakfast"/>
    <n v="5"/>
    <n v="5"/>
    <n v="0"/>
    <x v="1"/>
    <n v="11.25"/>
    <x v="0"/>
  </r>
  <r>
    <x v="21"/>
    <s v="2365"/>
    <x v="6"/>
    <s v="P023"/>
    <x v="22"/>
    <n v="1.5"/>
    <s v="Breakfast"/>
    <n v="6"/>
    <n v="6"/>
    <n v="0"/>
    <x v="1"/>
    <n v="9"/>
    <x v="0"/>
  </r>
  <r>
    <x v="21"/>
    <s v="2365"/>
    <x v="6"/>
    <s v="P024"/>
    <x v="23"/>
    <n v="3.3"/>
    <s v="Breakfast"/>
    <n v="4"/>
    <n v="1"/>
    <n v="0"/>
    <x v="0"/>
    <n v="3.3"/>
    <x v="0"/>
  </r>
  <r>
    <x v="21"/>
    <s v="2365"/>
    <x v="6"/>
    <s v="P025"/>
    <x v="24"/>
    <n v="2.95"/>
    <s v="Hot drinks"/>
    <n v="10"/>
    <n v="10"/>
    <n v="0"/>
    <x v="1"/>
    <n v="29.5"/>
    <x v="0"/>
  </r>
  <r>
    <x v="21"/>
    <s v="2365"/>
    <x v="6"/>
    <s v="P026"/>
    <x v="25"/>
    <n v="2.6"/>
    <s v="Hot drinks"/>
    <n v="8"/>
    <n v="8"/>
    <n v="0"/>
    <x v="1"/>
    <n v="20.8"/>
    <x v="0"/>
  </r>
  <r>
    <x v="21"/>
    <s v="2365"/>
    <x v="6"/>
    <s v="P027"/>
    <x v="26"/>
    <n v="2.2000000000000002"/>
    <s v="Hot drinks"/>
    <n v="6"/>
    <n v="6"/>
    <n v="0"/>
    <x v="1"/>
    <n v="13.200000000000001"/>
    <x v="0"/>
  </r>
  <r>
    <x v="21"/>
    <s v="2365"/>
    <x v="6"/>
    <s v="P028"/>
    <x v="27"/>
    <n v="2.25"/>
    <s v="Hot drinks"/>
    <n v="8"/>
    <n v="8"/>
    <n v="0"/>
    <x v="1"/>
    <n v="18"/>
    <x v="0"/>
  </r>
  <r>
    <x v="21"/>
    <s v="2365"/>
    <x v="6"/>
    <s v="P029"/>
    <x v="28"/>
    <n v="2.25"/>
    <s v="Hot drinks"/>
    <n v="13"/>
    <n v="13"/>
    <n v="0"/>
    <x v="1"/>
    <n v="29.25"/>
    <x v="0"/>
  </r>
  <r>
    <x v="21"/>
    <s v="2365"/>
    <x v="6"/>
    <s v="P030"/>
    <x v="29"/>
    <n v="1.9"/>
    <s v="Cold drinks"/>
    <n v="16"/>
    <n v="8"/>
    <n v="0"/>
    <x v="1"/>
    <n v="15.2"/>
    <x v="15"/>
  </r>
  <r>
    <x v="21"/>
    <s v="2365"/>
    <x v="6"/>
    <s v="P031"/>
    <x v="30"/>
    <n v="1.9"/>
    <s v="Cold drinks"/>
    <n v="13"/>
    <n v="2"/>
    <n v="0"/>
    <x v="1"/>
    <n v="3.8"/>
    <x v="10"/>
  </r>
  <r>
    <x v="21"/>
    <s v="2365"/>
    <x v="6"/>
    <s v="P032"/>
    <x v="31"/>
    <n v="2.0499999999999998"/>
    <s v="Cold drinks"/>
    <n v="8"/>
    <n v="3"/>
    <n v="0"/>
    <x v="1"/>
    <n v="6.1499999999999995"/>
    <x v="3"/>
  </r>
  <r>
    <x v="21"/>
    <s v="2365"/>
    <x v="6"/>
    <s v="P033"/>
    <x v="32"/>
    <n v="1.95"/>
    <s v="Cold drinks"/>
    <n v="10"/>
    <n v="5"/>
    <n v="0"/>
    <x v="1"/>
    <n v="9.75"/>
    <x v="3"/>
  </r>
  <r>
    <x v="21"/>
    <s v="2365"/>
    <x v="6"/>
    <s v="P034"/>
    <x v="33"/>
    <n v="1.55"/>
    <s v="Cold drinks"/>
    <n v="11"/>
    <n v="7"/>
    <n v="0"/>
    <x v="1"/>
    <n v="10.85"/>
    <x v="16"/>
  </r>
  <r>
    <x v="21"/>
    <s v="2365"/>
    <x v="6"/>
    <s v="P035"/>
    <x v="34"/>
    <n v="2"/>
    <s v="Cold drinks"/>
    <n v="15"/>
    <n v="7"/>
    <n v="0"/>
    <x v="1"/>
    <n v="14"/>
    <x v="15"/>
  </r>
  <r>
    <x v="21"/>
    <s v="2365"/>
    <x v="6"/>
    <s v="P036"/>
    <x v="35"/>
    <n v="2"/>
    <s v="Cold drinks"/>
    <n v="15"/>
    <n v="2"/>
    <n v="0"/>
    <x v="1"/>
    <n v="4"/>
    <x v="11"/>
  </r>
  <r>
    <x v="21"/>
    <s v="2365"/>
    <x v="6"/>
    <s v="P037"/>
    <x v="36"/>
    <n v="3.7"/>
    <s v="Sandwiches"/>
    <n v="4"/>
    <n v="1"/>
    <n v="0"/>
    <x v="0"/>
    <n v="3.7"/>
    <x v="0"/>
  </r>
  <r>
    <x v="21"/>
    <s v="2365"/>
    <x v="6"/>
    <s v="P038"/>
    <x v="37"/>
    <n v="3.7"/>
    <s v="Sandwiches"/>
    <n v="14"/>
    <n v="8"/>
    <n v="0"/>
    <x v="11"/>
    <n v="29.6"/>
    <x v="0"/>
  </r>
  <r>
    <x v="21"/>
    <s v="2365"/>
    <x v="6"/>
    <s v="P039"/>
    <x v="38"/>
    <n v="3.7"/>
    <s v="Sandwiches"/>
    <n v="5"/>
    <n v="2"/>
    <n v="0"/>
    <x v="0"/>
    <n v="7.4"/>
    <x v="0"/>
  </r>
  <r>
    <x v="21"/>
    <s v="2365"/>
    <x v="6"/>
    <s v="P040"/>
    <x v="39"/>
    <n v="3.6"/>
    <s v="Sandwiches"/>
    <n v="5"/>
    <n v="3"/>
    <n v="1"/>
    <x v="2"/>
    <n v="10.8"/>
    <x v="0"/>
  </r>
  <r>
    <x v="21"/>
    <s v="2365"/>
    <x v="6"/>
    <s v="P041"/>
    <x v="40"/>
    <n v="1.25"/>
    <s v="Crisps"/>
    <n v="15"/>
    <n v="7"/>
    <n v="0"/>
    <x v="1"/>
    <n v="8.75"/>
    <x v="15"/>
  </r>
  <r>
    <x v="21"/>
    <s v="2365"/>
    <x v="6"/>
    <s v="P042"/>
    <x v="41"/>
    <n v="1.25"/>
    <s v="Crisps"/>
    <n v="14"/>
    <n v="4"/>
    <n v="0"/>
    <x v="1"/>
    <n v="5"/>
    <x v="4"/>
  </r>
  <r>
    <x v="21"/>
    <s v="2365"/>
    <x v="6"/>
    <s v="P043"/>
    <x v="42"/>
    <n v="1.25"/>
    <s v="Crisps"/>
    <n v="16"/>
    <n v="13"/>
    <n v="0"/>
    <x v="1"/>
    <n v="16.25"/>
    <x v="12"/>
  </r>
  <r>
    <x v="21"/>
    <s v="5725"/>
    <x v="7"/>
    <s v="P001"/>
    <x v="0"/>
    <n v="1.35"/>
    <s v="Savouries"/>
    <n v="120"/>
    <n v="112"/>
    <n v="7"/>
    <x v="2"/>
    <n v="151.20000000000002"/>
    <x v="0"/>
  </r>
  <r>
    <x v="21"/>
    <s v="5725"/>
    <x v="7"/>
    <s v="P002"/>
    <x v="1"/>
    <n v="1.35"/>
    <s v="Savouries"/>
    <n v="26"/>
    <n v="24"/>
    <n v="2"/>
    <x v="1"/>
    <n v="32.400000000000006"/>
    <x v="0"/>
  </r>
  <r>
    <x v="21"/>
    <s v="5725"/>
    <x v="7"/>
    <s v="P003"/>
    <x v="2"/>
    <n v="2.5"/>
    <s v="Savouries"/>
    <n v="26"/>
    <n v="25"/>
    <n v="0"/>
    <x v="2"/>
    <n v="62.5"/>
    <x v="0"/>
  </r>
  <r>
    <x v="21"/>
    <s v="5725"/>
    <x v="7"/>
    <s v="P004"/>
    <x v="3"/>
    <n v="2.25"/>
    <s v="Savouries"/>
    <n v="26"/>
    <n v="24"/>
    <n v="1"/>
    <x v="2"/>
    <n v="54"/>
    <x v="0"/>
  </r>
  <r>
    <x v="21"/>
    <s v="5725"/>
    <x v="7"/>
    <s v="P005"/>
    <x v="4"/>
    <n v="2.5"/>
    <s v="Savouries"/>
    <n v="26"/>
    <n v="23"/>
    <n v="2"/>
    <x v="2"/>
    <n v="57.5"/>
    <x v="0"/>
  </r>
  <r>
    <x v="21"/>
    <s v="5725"/>
    <x v="7"/>
    <s v="P006"/>
    <x v="5"/>
    <n v="2.2000000000000002"/>
    <s v="Savouries"/>
    <n v="26"/>
    <n v="24"/>
    <n v="2"/>
    <x v="1"/>
    <n v="52.800000000000004"/>
    <x v="0"/>
  </r>
  <r>
    <x v="21"/>
    <s v="5725"/>
    <x v="7"/>
    <s v="P007"/>
    <x v="6"/>
    <n v="2.1"/>
    <s v="Savouries"/>
    <n v="26"/>
    <n v="24"/>
    <n v="2"/>
    <x v="1"/>
    <n v="50.400000000000006"/>
    <x v="0"/>
  </r>
  <r>
    <x v="21"/>
    <s v="5725"/>
    <x v="7"/>
    <s v="P008"/>
    <x v="7"/>
    <n v="1.5"/>
    <s v="Cakes and sweet treats"/>
    <n v="10"/>
    <n v="9"/>
    <n v="1"/>
    <x v="1"/>
    <n v="13.5"/>
    <x v="0"/>
  </r>
  <r>
    <x v="21"/>
    <s v="5725"/>
    <x v="7"/>
    <s v="P009"/>
    <x v="8"/>
    <n v="1.45"/>
    <s v="Cakes and sweet treats"/>
    <n v="8"/>
    <n v="8"/>
    <n v="0"/>
    <x v="1"/>
    <n v="11.6"/>
    <x v="0"/>
  </r>
  <r>
    <x v="21"/>
    <s v="5725"/>
    <x v="7"/>
    <s v="P010"/>
    <x v="9"/>
    <n v="1.3"/>
    <s v="Cakes and sweet treats"/>
    <n v="4"/>
    <n v="4"/>
    <n v="0"/>
    <x v="1"/>
    <n v="5.2"/>
    <x v="0"/>
  </r>
  <r>
    <x v="21"/>
    <s v="5725"/>
    <x v="7"/>
    <s v="P011"/>
    <x v="10"/>
    <n v="1.4"/>
    <s v="Cakes and sweet treats"/>
    <n v="8"/>
    <n v="7"/>
    <n v="1"/>
    <x v="1"/>
    <n v="9.7999999999999989"/>
    <x v="0"/>
  </r>
  <r>
    <x v="21"/>
    <s v="5725"/>
    <x v="7"/>
    <s v="P012"/>
    <x v="11"/>
    <n v="1.6"/>
    <s v="Cakes and sweet treats"/>
    <n v="9"/>
    <n v="8"/>
    <n v="1"/>
    <x v="1"/>
    <n v="12.8"/>
    <x v="0"/>
  </r>
  <r>
    <x v="21"/>
    <s v="5725"/>
    <x v="7"/>
    <s v="P013"/>
    <x v="12"/>
    <n v="3.1"/>
    <s v="Hot hold"/>
    <n v="9"/>
    <n v="8"/>
    <n v="0"/>
    <x v="2"/>
    <n v="24.8"/>
    <x v="0"/>
  </r>
  <r>
    <x v="21"/>
    <s v="5725"/>
    <x v="7"/>
    <s v="P014"/>
    <x v="13"/>
    <n v="3.4"/>
    <s v="Hot hold"/>
    <n v="9"/>
    <n v="8"/>
    <n v="0"/>
    <x v="2"/>
    <n v="27.2"/>
    <x v="0"/>
  </r>
  <r>
    <x v="21"/>
    <s v="5725"/>
    <x v="7"/>
    <s v="P015"/>
    <x v="14"/>
    <n v="2.2000000000000002"/>
    <s v="Hot hold"/>
    <n v="8"/>
    <n v="7"/>
    <n v="0"/>
    <x v="2"/>
    <n v="15.400000000000002"/>
    <x v="0"/>
  </r>
  <r>
    <x v="21"/>
    <s v="5725"/>
    <x v="7"/>
    <s v="P016"/>
    <x v="15"/>
    <n v="2.25"/>
    <s v="Hot hold"/>
    <n v="7"/>
    <n v="7"/>
    <n v="0"/>
    <x v="1"/>
    <n v="15.75"/>
    <x v="0"/>
  </r>
  <r>
    <x v="21"/>
    <s v="5725"/>
    <x v="7"/>
    <s v="P017"/>
    <x v="16"/>
    <n v="2.35"/>
    <s v="Hot hold"/>
    <n v="10"/>
    <n v="9"/>
    <n v="0"/>
    <x v="2"/>
    <n v="21.150000000000002"/>
    <x v="0"/>
  </r>
  <r>
    <x v="21"/>
    <s v="5725"/>
    <x v="7"/>
    <s v="P018"/>
    <x v="17"/>
    <n v="2.75"/>
    <s v="Hot hold"/>
    <n v="6"/>
    <n v="3"/>
    <n v="0"/>
    <x v="0"/>
    <n v="8.25"/>
    <x v="0"/>
  </r>
  <r>
    <x v="21"/>
    <s v="5725"/>
    <x v="7"/>
    <s v="P019"/>
    <x v="18"/>
    <n v="4.6500000000000004"/>
    <s v="Hot hold"/>
    <n v="8"/>
    <n v="5"/>
    <n v="0"/>
    <x v="0"/>
    <n v="23.25"/>
    <x v="0"/>
  </r>
  <r>
    <x v="21"/>
    <s v="5725"/>
    <x v="7"/>
    <s v="P020"/>
    <x v="19"/>
    <n v="2.2000000000000002"/>
    <s v="Breakfast"/>
    <n v="7"/>
    <n v="4"/>
    <n v="0"/>
    <x v="0"/>
    <n v="8.8000000000000007"/>
    <x v="0"/>
  </r>
  <r>
    <x v="21"/>
    <s v="5725"/>
    <x v="7"/>
    <s v="P021"/>
    <x v="20"/>
    <n v="3.35"/>
    <s v="Breakfast"/>
    <n v="9"/>
    <n v="8"/>
    <n v="0"/>
    <x v="2"/>
    <n v="26.8"/>
    <x v="0"/>
  </r>
  <r>
    <x v="21"/>
    <s v="5725"/>
    <x v="7"/>
    <s v="P022"/>
    <x v="21"/>
    <n v="2.25"/>
    <s v="Breakfast"/>
    <n v="10"/>
    <n v="7"/>
    <n v="0"/>
    <x v="0"/>
    <n v="15.75"/>
    <x v="0"/>
  </r>
  <r>
    <x v="21"/>
    <s v="5725"/>
    <x v="7"/>
    <s v="P023"/>
    <x v="22"/>
    <n v="1.5"/>
    <s v="Breakfast"/>
    <n v="7"/>
    <n v="4"/>
    <n v="0"/>
    <x v="0"/>
    <n v="6"/>
    <x v="0"/>
  </r>
  <r>
    <x v="21"/>
    <s v="5725"/>
    <x v="7"/>
    <s v="P024"/>
    <x v="23"/>
    <n v="3.3"/>
    <s v="Breakfast"/>
    <n v="8"/>
    <n v="5"/>
    <n v="0"/>
    <x v="0"/>
    <n v="16.5"/>
    <x v="0"/>
  </r>
  <r>
    <x v="21"/>
    <s v="5725"/>
    <x v="7"/>
    <s v="P025"/>
    <x v="24"/>
    <n v="2.95"/>
    <s v="Hot drinks"/>
    <n v="11"/>
    <n v="11"/>
    <n v="0"/>
    <x v="1"/>
    <n v="32.450000000000003"/>
    <x v="0"/>
  </r>
  <r>
    <x v="21"/>
    <s v="5725"/>
    <x v="7"/>
    <s v="P026"/>
    <x v="25"/>
    <n v="2.6"/>
    <s v="Hot drinks"/>
    <n v="11"/>
    <n v="11"/>
    <n v="0"/>
    <x v="1"/>
    <n v="28.6"/>
    <x v="0"/>
  </r>
  <r>
    <x v="21"/>
    <s v="5725"/>
    <x v="7"/>
    <s v="P027"/>
    <x v="26"/>
    <n v="2.2000000000000002"/>
    <s v="Hot drinks"/>
    <n v="16"/>
    <n v="16"/>
    <n v="0"/>
    <x v="1"/>
    <n v="35.200000000000003"/>
    <x v="0"/>
  </r>
  <r>
    <x v="21"/>
    <s v="5725"/>
    <x v="7"/>
    <s v="P028"/>
    <x v="27"/>
    <n v="2.25"/>
    <s v="Hot drinks"/>
    <n v="22"/>
    <n v="22"/>
    <n v="0"/>
    <x v="1"/>
    <n v="49.5"/>
    <x v="0"/>
  </r>
  <r>
    <x v="21"/>
    <s v="5725"/>
    <x v="7"/>
    <s v="P029"/>
    <x v="28"/>
    <n v="2.25"/>
    <s v="Hot drinks"/>
    <n v="15"/>
    <n v="15"/>
    <n v="0"/>
    <x v="1"/>
    <n v="33.75"/>
    <x v="0"/>
  </r>
  <r>
    <x v="21"/>
    <s v="5725"/>
    <x v="7"/>
    <s v="P030"/>
    <x v="29"/>
    <n v="1.9"/>
    <s v="Cold drinks"/>
    <n v="14"/>
    <n v="8"/>
    <n v="0"/>
    <x v="1"/>
    <n v="15.2"/>
    <x v="9"/>
  </r>
  <r>
    <x v="21"/>
    <s v="5725"/>
    <x v="7"/>
    <s v="P031"/>
    <x v="30"/>
    <n v="1.9"/>
    <s v="Cold drinks"/>
    <n v="25"/>
    <n v="7"/>
    <n v="0"/>
    <x v="1"/>
    <n v="13.299999999999999"/>
    <x v="19"/>
  </r>
  <r>
    <x v="21"/>
    <s v="5725"/>
    <x v="7"/>
    <s v="P032"/>
    <x v="31"/>
    <n v="2.0499999999999998"/>
    <s v="Cold drinks"/>
    <n v="15"/>
    <n v="8"/>
    <n v="0"/>
    <x v="1"/>
    <n v="16.399999999999999"/>
    <x v="14"/>
  </r>
  <r>
    <x v="21"/>
    <s v="5725"/>
    <x v="7"/>
    <s v="P033"/>
    <x v="32"/>
    <n v="1.95"/>
    <s v="Cold drinks"/>
    <n v="11"/>
    <n v="3"/>
    <n v="0"/>
    <x v="1"/>
    <n v="5.85"/>
    <x v="15"/>
  </r>
  <r>
    <x v="21"/>
    <s v="5725"/>
    <x v="7"/>
    <s v="P034"/>
    <x v="33"/>
    <n v="1.55"/>
    <s v="Cold drinks"/>
    <n v="14"/>
    <n v="4"/>
    <n v="0"/>
    <x v="1"/>
    <n v="6.2"/>
    <x v="4"/>
  </r>
  <r>
    <x v="21"/>
    <s v="5725"/>
    <x v="7"/>
    <s v="P035"/>
    <x v="34"/>
    <n v="2"/>
    <s v="Cold drinks"/>
    <n v="11"/>
    <n v="8"/>
    <n v="0"/>
    <x v="1"/>
    <n v="16"/>
    <x v="12"/>
  </r>
  <r>
    <x v="21"/>
    <s v="5725"/>
    <x v="7"/>
    <s v="P036"/>
    <x v="35"/>
    <n v="2"/>
    <s v="Cold drinks"/>
    <n v="15"/>
    <n v="9"/>
    <n v="0"/>
    <x v="1"/>
    <n v="18"/>
    <x v="9"/>
  </r>
  <r>
    <x v="21"/>
    <s v="5725"/>
    <x v="7"/>
    <s v="P037"/>
    <x v="36"/>
    <n v="3.7"/>
    <s v="Sandwiches"/>
    <n v="7"/>
    <n v="7"/>
    <n v="0"/>
    <x v="1"/>
    <n v="25.900000000000002"/>
    <x v="0"/>
  </r>
  <r>
    <x v="21"/>
    <s v="5725"/>
    <x v="7"/>
    <s v="P038"/>
    <x v="37"/>
    <n v="3.7"/>
    <s v="Sandwiches"/>
    <n v="7"/>
    <n v="5"/>
    <n v="1"/>
    <x v="2"/>
    <n v="18.5"/>
    <x v="0"/>
  </r>
  <r>
    <x v="21"/>
    <s v="5725"/>
    <x v="7"/>
    <s v="P039"/>
    <x v="38"/>
    <n v="3.7"/>
    <s v="Sandwiches"/>
    <n v="11"/>
    <n v="11"/>
    <n v="0"/>
    <x v="1"/>
    <n v="40.700000000000003"/>
    <x v="0"/>
  </r>
  <r>
    <x v="21"/>
    <s v="5725"/>
    <x v="7"/>
    <s v="P040"/>
    <x v="39"/>
    <n v="3.6"/>
    <s v="Sandwiches"/>
    <n v="6"/>
    <n v="4"/>
    <n v="0"/>
    <x v="4"/>
    <n v="14.4"/>
    <x v="0"/>
  </r>
  <r>
    <x v="21"/>
    <s v="5725"/>
    <x v="7"/>
    <s v="P041"/>
    <x v="40"/>
    <n v="1.25"/>
    <s v="Crisps"/>
    <n v="22"/>
    <n v="4"/>
    <n v="0"/>
    <x v="1"/>
    <n v="5"/>
    <x v="19"/>
  </r>
  <r>
    <x v="21"/>
    <s v="5725"/>
    <x v="7"/>
    <s v="P042"/>
    <x v="41"/>
    <n v="1.25"/>
    <s v="Crisps"/>
    <n v="23"/>
    <n v="7"/>
    <n v="0"/>
    <x v="1"/>
    <n v="8.75"/>
    <x v="7"/>
  </r>
  <r>
    <x v="21"/>
    <s v="5725"/>
    <x v="7"/>
    <s v="P043"/>
    <x v="42"/>
    <n v="1.25"/>
    <s v="Crisps"/>
    <n v="20"/>
    <n v="8"/>
    <n v="0"/>
    <x v="1"/>
    <n v="10"/>
    <x v="5"/>
  </r>
  <r>
    <x v="21"/>
    <s v="5789"/>
    <x v="8"/>
    <s v="P001"/>
    <x v="0"/>
    <n v="1.35"/>
    <s v="Savouries"/>
    <n v="160"/>
    <n v="153"/>
    <n v="5"/>
    <x v="4"/>
    <n v="206.55"/>
    <x v="0"/>
  </r>
  <r>
    <x v="21"/>
    <s v="5789"/>
    <x v="8"/>
    <s v="P002"/>
    <x v="1"/>
    <n v="1.35"/>
    <s v="Savouries"/>
    <n v="35"/>
    <n v="32"/>
    <n v="3"/>
    <x v="1"/>
    <n v="43.2"/>
    <x v="0"/>
  </r>
  <r>
    <x v="21"/>
    <s v="5789"/>
    <x v="8"/>
    <s v="P003"/>
    <x v="2"/>
    <n v="2.5"/>
    <s v="Savouries"/>
    <n v="35"/>
    <n v="33"/>
    <n v="2"/>
    <x v="1"/>
    <n v="82.5"/>
    <x v="0"/>
  </r>
  <r>
    <x v="21"/>
    <s v="5789"/>
    <x v="8"/>
    <s v="P004"/>
    <x v="3"/>
    <n v="2.25"/>
    <s v="Savouries"/>
    <n v="35"/>
    <n v="35"/>
    <n v="0"/>
    <x v="1"/>
    <n v="78.75"/>
    <x v="0"/>
  </r>
  <r>
    <x v="21"/>
    <s v="5789"/>
    <x v="8"/>
    <s v="P005"/>
    <x v="4"/>
    <n v="2.5"/>
    <s v="Savouries"/>
    <n v="35"/>
    <n v="35"/>
    <n v="0"/>
    <x v="1"/>
    <n v="87.5"/>
    <x v="0"/>
  </r>
  <r>
    <x v="21"/>
    <s v="5789"/>
    <x v="8"/>
    <s v="P006"/>
    <x v="5"/>
    <n v="2.2000000000000002"/>
    <s v="Savouries"/>
    <n v="35"/>
    <n v="35"/>
    <n v="0"/>
    <x v="1"/>
    <n v="77"/>
    <x v="0"/>
  </r>
  <r>
    <x v="21"/>
    <s v="5789"/>
    <x v="8"/>
    <s v="P007"/>
    <x v="6"/>
    <n v="2.1"/>
    <s v="Savouries"/>
    <n v="35"/>
    <n v="31"/>
    <n v="3"/>
    <x v="2"/>
    <n v="65.100000000000009"/>
    <x v="0"/>
  </r>
  <r>
    <x v="21"/>
    <s v="5789"/>
    <x v="8"/>
    <s v="P008"/>
    <x v="7"/>
    <n v="1.5"/>
    <s v="Cakes and sweet treats"/>
    <n v="9"/>
    <n v="8"/>
    <n v="1"/>
    <x v="1"/>
    <n v="12"/>
    <x v="0"/>
  </r>
  <r>
    <x v="21"/>
    <s v="5789"/>
    <x v="8"/>
    <s v="P009"/>
    <x v="8"/>
    <n v="1.45"/>
    <s v="Cakes and sweet treats"/>
    <n v="9"/>
    <n v="7"/>
    <n v="2"/>
    <x v="1"/>
    <n v="10.15"/>
    <x v="0"/>
  </r>
  <r>
    <x v="21"/>
    <s v="5789"/>
    <x v="8"/>
    <s v="P010"/>
    <x v="9"/>
    <n v="1.3"/>
    <s v="Cakes and sweet treats"/>
    <n v="11"/>
    <n v="11"/>
    <n v="0"/>
    <x v="1"/>
    <n v="14.3"/>
    <x v="0"/>
  </r>
  <r>
    <x v="21"/>
    <s v="5789"/>
    <x v="8"/>
    <s v="P011"/>
    <x v="10"/>
    <n v="1.4"/>
    <s v="Cakes and sweet treats"/>
    <n v="10"/>
    <n v="8"/>
    <n v="2"/>
    <x v="1"/>
    <n v="11.2"/>
    <x v="0"/>
  </r>
  <r>
    <x v="21"/>
    <s v="5789"/>
    <x v="8"/>
    <s v="P012"/>
    <x v="11"/>
    <n v="1.6"/>
    <s v="Cakes and sweet treats"/>
    <n v="6"/>
    <n v="6"/>
    <n v="0"/>
    <x v="1"/>
    <n v="9.6000000000000014"/>
    <x v="0"/>
  </r>
  <r>
    <x v="21"/>
    <s v="5789"/>
    <x v="8"/>
    <s v="P013"/>
    <x v="12"/>
    <n v="3.1"/>
    <s v="Hot hold"/>
    <n v="11"/>
    <n v="8"/>
    <n v="0"/>
    <x v="0"/>
    <n v="24.8"/>
    <x v="0"/>
  </r>
  <r>
    <x v="21"/>
    <s v="5789"/>
    <x v="8"/>
    <s v="P014"/>
    <x v="13"/>
    <n v="3.4"/>
    <s v="Hot hold"/>
    <n v="12"/>
    <n v="9"/>
    <n v="0"/>
    <x v="0"/>
    <n v="30.599999999999998"/>
    <x v="0"/>
  </r>
  <r>
    <x v="21"/>
    <s v="5789"/>
    <x v="8"/>
    <s v="P015"/>
    <x v="14"/>
    <n v="2.2000000000000002"/>
    <s v="Hot hold"/>
    <n v="12"/>
    <n v="9"/>
    <n v="0"/>
    <x v="0"/>
    <n v="19.8"/>
    <x v="0"/>
  </r>
  <r>
    <x v="21"/>
    <s v="5789"/>
    <x v="8"/>
    <s v="P016"/>
    <x v="15"/>
    <n v="2.25"/>
    <s v="Hot hold"/>
    <n v="10"/>
    <n v="8"/>
    <n v="0"/>
    <x v="4"/>
    <n v="18"/>
    <x v="0"/>
  </r>
  <r>
    <x v="21"/>
    <s v="5789"/>
    <x v="8"/>
    <s v="P017"/>
    <x v="16"/>
    <n v="2.35"/>
    <s v="Hot hold"/>
    <n v="11"/>
    <n v="11"/>
    <n v="0"/>
    <x v="1"/>
    <n v="25.85"/>
    <x v="0"/>
  </r>
  <r>
    <x v="21"/>
    <s v="5789"/>
    <x v="8"/>
    <s v="P018"/>
    <x v="17"/>
    <n v="2.75"/>
    <s v="Hot hold"/>
    <n v="8"/>
    <n v="5"/>
    <n v="0"/>
    <x v="0"/>
    <n v="13.75"/>
    <x v="0"/>
  </r>
  <r>
    <x v="21"/>
    <s v="5789"/>
    <x v="8"/>
    <s v="P019"/>
    <x v="18"/>
    <n v="4.6500000000000004"/>
    <s v="Hot hold"/>
    <n v="13"/>
    <n v="13"/>
    <n v="0"/>
    <x v="1"/>
    <n v="60.45"/>
    <x v="0"/>
  </r>
  <r>
    <x v="21"/>
    <s v="5789"/>
    <x v="8"/>
    <s v="P020"/>
    <x v="19"/>
    <n v="2.2000000000000002"/>
    <s v="Breakfast"/>
    <n v="10"/>
    <n v="10"/>
    <n v="0"/>
    <x v="1"/>
    <n v="22"/>
    <x v="0"/>
  </r>
  <r>
    <x v="21"/>
    <s v="5789"/>
    <x v="8"/>
    <s v="P021"/>
    <x v="20"/>
    <n v="3.35"/>
    <s v="Breakfast"/>
    <n v="8"/>
    <n v="5"/>
    <n v="0"/>
    <x v="0"/>
    <n v="16.75"/>
    <x v="0"/>
  </r>
  <r>
    <x v="21"/>
    <s v="5789"/>
    <x v="8"/>
    <s v="P022"/>
    <x v="21"/>
    <n v="2.25"/>
    <s v="Breakfast"/>
    <n v="10"/>
    <n v="7"/>
    <n v="0"/>
    <x v="0"/>
    <n v="15.75"/>
    <x v="0"/>
  </r>
  <r>
    <x v="21"/>
    <s v="5789"/>
    <x v="8"/>
    <s v="P023"/>
    <x v="22"/>
    <n v="1.5"/>
    <s v="Breakfast"/>
    <n v="9"/>
    <n v="9"/>
    <n v="0"/>
    <x v="1"/>
    <n v="13.5"/>
    <x v="0"/>
  </r>
  <r>
    <x v="21"/>
    <s v="5789"/>
    <x v="8"/>
    <s v="P024"/>
    <x v="23"/>
    <n v="3.3"/>
    <s v="Breakfast"/>
    <n v="10"/>
    <n v="10"/>
    <n v="0"/>
    <x v="1"/>
    <n v="33"/>
    <x v="0"/>
  </r>
  <r>
    <x v="21"/>
    <s v="5789"/>
    <x v="8"/>
    <s v="P025"/>
    <x v="24"/>
    <n v="2.95"/>
    <s v="Hot drinks"/>
    <n v="17"/>
    <n v="17"/>
    <n v="0"/>
    <x v="1"/>
    <n v="50.150000000000006"/>
    <x v="0"/>
  </r>
  <r>
    <x v="21"/>
    <s v="5789"/>
    <x v="8"/>
    <s v="P026"/>
    <x v="25"/>
    <n v="2.6"/>
    <s v="Hot drinks"/>
    <n v="21"/>
    <n v="21"/>
    <n v="0"/>
    <x v="1"/>
    <n v="54.6"/>
    <x v="0"/>
  </r>
  <r>
    <x v="21"/>
    <s v="5789"/>
    <x v="8"/>
    <s v="P027"/>
    <x v="26"/>
    <n v="2.2000000000000002"/>
    <s v="Hot drinks"/>
    <n v="23"/>
    <n v="23"/>
    <n v="0"/>
    <x v="1"/>
    <n v="50.6"/>
    <x v="0"/>
  </r>
  <r>
    <x v="21"/>
    <s v="5789"/>
    <x v="8"/>
    <s v="P028"/>
    <x v="27"/>
    <n v="2.25"/>
    <s v="Hot drinks"/>
    <n v="23"/>
    <n v="22"/>
    <n v="0"/>
    <x v="2"/>
    <n v="49.5"/>
    <x v="0"/>
  </r>
  <r>
    <x v="21"/>
    <s v="5789"/>
    <x v="8"/>
    <s v="P029"/>
    <x v="28"/>
    <n v="2.25"/>
    <s v="Hot drinks"/>
    <n v="33"/>
    <n v="33"/>
    <n v="0"/>
    <x v="1"/>
    <n v="74.25"/>
    <x v="0"/>
  </r>
  <r>
    <x v="21"/>
    <s v="5789"/>
    <x v="8"/>
    <s v="P030"/>
    <x v="29"/>
    <n v="1.9"/>
    <s v="Cold drinks"/>
    <n v="13"/>
    <n v="7"/>
    <n v="0"/>
    <x v="1"/>
    <n v="13.299999999999999"/>
    <x v="9"/>
  </r>
  <r>
    <x v="21"/>
    <s v="5789"/>
    <x v="8"/>
    <s v="P031"/>
    <x v="30"/>
    <n v="1.9"/>
    <s v="Cold drinks"/>
    <n v="28"/>
    <n v="18"/>
    <n v="0"/>
    <x v="1"/>
    <n v="34.199999999999996"/>
    <x v="4"/>
  </r>
  <r>
    <x v="21"/>
    <s v="5789"/>
    <x v="8"/>
    <s v="P032"/>
    <x v="31"/>
    <n v="2.0499999999999998"/>
    <s v="Cold drinks"/>
    <n v="26"/>
    <n v="19"/>
    <n v="0"/>
    <x v="1"/>
    <n v="38.949999999999996"/>
    <x v="14"/>
  </r>
  <r>
    <x v="21"/>
    <s v="5789"/>
    <x v="8"/>
    <s v="P033"/>
    <x v="32"/>
    <n v="1.95"/>
    <s v="Cold drinks"/>
    <n v="15"/>
    <n v="5"/>
    <n v="0"/>
    <x v="1"/>
    <n v="9.75"/>
    <x v="4"/>
  </r>
  <r>
    <x v="21"/>
    <s v="5789"/>
    <x v="8"/>
    <s v="P034"/>
    <x v="33"/>
    <n v="1.55"/>
    <s v="Cold drinks"/>
    <n v="31"/>
    <n v="13"/>
    <n v="0"/>
    <x v="1"/>
    <n v="20.150000000000002"/>
    <x v="19"/>
  </r>
  <r>
    <x v="21"/>
    <s v="5789"/>
    <x v="8"/>
    <s v="P035"/>
    <x v="34"/>
    <n v="2"/>
    <s v="Cold drinks"/>
    <n v="24"/>
    <n v="3"/>
    <n v="0"/>
    <x v="1"/>
    <n v="6"/>
    <x v="25"/>
  </r>
  <r>
    <x v="21"/>
    <s v="5789"/>
    <x v="8"/>
    <s v="P036"/>
    <x v="35"/>
    <n v="2"/>
    <s v="Cold drinks"/>
    <n v="16"/>
    <n v="11"/>
    <n v="0"/>
    <x v="1"/>
    <n v="22"/>
    <x v="3"/>
  </r>
  <r>
    <x v="21"/>
    <s v="5789"/>
    <x v="8"/>
    <s v="P037"/>
    <x v="36"/>
    <n v="3.7"/>
    <s v="Sandwiches"/>
    <n v="12"/>
    <n v="8"/>
    <n v="0"/>
    <x v="6"/>
    <n v="29.6"/>
    <x v="0"/>
  </r>
  <r>
    <x v="21"/>
    <s v="5789"/>
    <x v="8"/>
    <s v="P038"/>
    <x v="37"/>
    <n v="3.7"/>
    <s v="Sandwiches"/>
    <n v="8"/>
    <n v="8"/>
    <n v="0"/>
    <x v="1"/>
    <n v="29.6"/>
    <x v="0"/>
  </r>
  <r>
    <x v="21"/>
    <s v="5789"/>
    <x v="8"/>
    <s v="P039"/>
    <x v="38"/>
    <n v="3.7"/>
    <s v="Sandwiches"/>
    <n v="14"/>
    <n v="7"/>
    <n v="0"/>
    <x v="9"/>
    <n v="25.900000000000002"/>
    <x v="0"/>
  </r>
  <r>
    <x v="21"/>
    <s v="5789"/>
    <x v="8"/>
    <s v="P040"/>
    <x v="39"/>
    <n v="3.6"/>
    <s v="Sandwiches"/>
    <n v="16"/>
    <n v="9"/>
    <n v="0"/>
    <x v="9"/>
    <n v="32.4"/>
    <x v="0"/>
  </r>
  <r>
    <x v="21"/>
    <s v="5789"/>
    <x v="8"/>
    <s v="P041"/>
    <x v="40"/>
    <n v="1.25"/>
    <s v="Crisps"/>
    <n v="30"/>
    <n v="11"/>
    <n v="0"/>
    <x v="1"/>
    <n v="13.75"/>
    <x v="8"/>
  </r>
  <r>
    <x v="21"/>
    <s v="5789"/>
    <x v="8"/>
    <s v="P042"/>
    <x v="41"/>
    <n v="1.25"/>
    <s v="Crisps"/>
    <n v="31"/>
    <n v="3"/>
    <n v="0"/>
    <x v="1"/>
    <n v="3.75"/>
    <x v="24"/>
  </r>
  <r>
    <x v="21"/>
    <s v="5789"/>
    <x v="8"/>
    <s v="P043"/>
    <x v="42"/>
    <n v="1.25"/>
    <s v="Crisps"/>
    <n v="26"/>
    <n v="15"/>
    <n v="0"/>
    <x v="1"/>
    <n v="18.75"/>
    <x v="10"/>
  </r>
  <r>
    <x v="21"/>
    <s v="5791"/>
    <x v="9"/>
    <s v="P001"/>
    <x v="0"/>
    <n v="1.35"/>
    <s v="Savouries"/>
    <n v="204"/>
    <n v="186"/>
    <n v="17"/>
    <x v="2"/>
    <n v="251.10000000000002"/>
    <x v="0"/>
  </r>
  <r>
    <x v="21"/>
    <s v="5791"/>
    <x v="9"/>
    <s v="P002"/>
    <x v="1"/>
    <n v="1.35"/>
    <s v="Savouries"/>
    <n v="44"/>
    <n v="40"/>
    <n v="3"/>
    <x v="2"/>
    <n v="54"/>
    <x v="0"/>
  </r>
  <r>
    <x v="21"/>
    <s v="5791"/>
    <x v="9"/>
    <s v="P003"/>
    <x v="2"/>
    <n v="2.5"/>
    <s v="Savouries"/>
    <n v="44"/>
    <n v="39"/>
    <n v="5"/>
    <x v="1"/>
    <n v="97.5"/>
    <x v="0"/>
  </r>
  <r>
    <x v="21"/>
    <s v="5791"/>
    <x v="9"/>
    <s v="P004"/>
    <x v="3"/>
    <n v="2.25"/>
    <s v="Savouries"/>
    <n v="43"/>
    <n v="42"/>
    <n v="0"/>
    <x v="2"/>
    <n v="94.5"/>
    <x v="0"/>
  </r>
  <r>
    <x v="21"/>
    <s v="5791"/>
    <x v="9"/>
    <s v="P005"/>
    <x v="4"/>
    <n v="2.5"/>
    <s v="Savouries"/>
    <n v="44"/>
    <n v="42"/>
    <n v="2"/>
    <x v="1"/>
    <n v="105"/>
    <x v="0"/>
  </r>
  <r>
    <x v="21"/>
    <s v="5791"/>
    <x v="9"/>
    <s v="P006"/>
    <x v="5"/>
    <n v="2.2000000000000002"/>
    <s v="Savouries"/>
    <n v="44"/>
    <n v="41"/>
    <n v="3"/>
    <x v="1"/>
    <n v="90.2"/>
    <x v="0"/>
  </r>
  <r>
    <x v="21"/>
    <s v="5791"/>
    <x v="9"/>
    <s v="P007"/>
    <x v="6"/>
    <n v="2.1"/>
    <s v="Savouries"/>
    <n v="44"/>
    <n v="41"/>
    <n v="2"/>
    <x v="2"/>
    <n v="86.100000000000009"/>
    <x v="0"/>
  </r>
  <r>
    <x v="21"/>
    <s v="5791"/>
    <x v="9"/>
    <s v="P008"/>
    <x v="7"/>
    <n v="1.5"/>
    <s v="Cakes and sweet treats"/>
    <n v="13"/>
    <n v="11"/>
    <n v="2"/>
    <x v="1"/>
    <n v="16.5"/>
    <x v="0"/>
  </r>
  <r>
    <x v="21"/>
    <s v="5791"/>
    <x v="9"/>
    <s v="P009"/>
    <x v="8"/>
    <n v="1.45"/>
    <s v="Cakes and sweet treats"/>
    <n v="9"/>
    <n v="9"/>
    <n v="0"/>
    <x v="1"/>
    <n v="13.049999999999999"/>
    <x v="0"/>
  </r>
  <r>
    <x v="21"/>
    <s v="5791"/>
    <x v="9"/>
    <s v="P010"/>
    <x v="9"/>
    <n v="1.3"/>
    <s v="Cakes and sweet treats"/>
    <n v="11"/>
    <n v="7"/>
    <n v="3"/>
    <x v="2"/>
    <n v="9.1"/>
    <x v="0"/>
  </r>
  <r>
    <x v="21"/>
    <s v="5791"/>
    <x v="9"/>
    <s v="P011"/>
    <x v="10"/>
    <n v="1.4"/>
    <s v="Cakes and sweet treats"/>
    <n v="2"/>
    <n v="2"/>
    <n v="0"/>
    <x v="1"/>
    <n v="2.8"/>
    <x v="0"/>
  </r>
  <r>
    <x v="21"/>
    <s v="5791"/>
    <x v="9"/>
    <s v="P012"/>
    <x v="11"/>
    <n v="1.6"/>
    <s v="Cakes and sweet treats"/>
    <n v="10"/>
    <n v="7"/>
    <n v="2"/>
    <x v="2"/>
    <n v="11.200000000000001"/>
    <x v="0"/>
  </r>
  <r>
    <x v="21"/>
    <s v="5791"/>
    <x v="9"/>
    <s v="P013"/>
    <x v="12"/>
    <n v="3.1"/>
    <s v="Hot hold"/>
    <n v="16"/>
    <n v="13"/>
    <n v="0"/>
    <x v="0"/>
    <n v="40.300000000000004"/>
    <x v="0"/>
  </r>
  <r>
    <x v="21"/>
    <s v="5791"/>
    <x v="9"/>
    <s v="P014"/>
    <x v="13"/>
    <n v="3.4"/>
    <s v="Hot hold"/>
    <n v="12"/>
    <n v="10"/>
    <n v="0"/>
    <x v="4"/>
    <n v="34"/>
    <x v="0"/>
  </r>
  <r>
    <x v="21"/>
    <s v="5791"/>
    <x v="9"/>
    <s v="P015"/>
    <x v="14"/>
    <n v="2.2000000000000002"/>
    <s v="Hot hold"/>
    <n v="10"/>
    <n v="8"/>
    <n v="0"/>
    <x v="4"/>
    <n v="17.600000000000001"/>
    <x v="0"/>
  </r>
  <r>
    <x v="21"/>
    <s v="5791"/>
    <x v="9"/>
    <s v="P016"/>
    <x v="15"/>
    <n v="2.25"/>
    <s v="Hot hold"/>
    <n v="11"/>
    <n v="8"/>
    <n v="0"/>
    <x v="0"/>
    <n v="18"/>
    <x v="0"/>
  </r>
  <r>
    <x v="21"/>
    <s v="5791"/>
    <x v="9"/>
    <s v="P017"/>
    <x v="16"/>
    <n v="2.35"/>
    <s v="Hot hold"/>
    <n v="10"/>
    <n v="10"/>
    <n v="0"/>
    <x v="1"/>
    <n v="23.5"/>
    <x v="0"/>
  </r>
  <r>
    <x v="21"/>
    <s v="5791"/>
    <x v="9"/>
    <s v="P018"/>
    <x v="17"/>
    <n v="2.75"/>
    <s v="Hot hold"/>
    <n v="13"/>
    <n v="11"/>
    <n v="0"/>
    <x v="4"/>
    <n v="30.25"/>
    <x v="0"/>
  </r>
  <r>
    <x v="21"/>
    <s v="5791"/>
    <x v="9"/>
    <s v="P019"/>
    <x v="18"/>
    <n v="4.6500000000000004"/>
    <s v="Hot hold"/>
    <n v="13"/>
    <n v="10"/>
    <n v="0"/>
    <x v="0"/>
    <n v="46.5"/>
    <x v="0"/>
  </r>
  <r>
    <x v="21"/>
    <s v="5791"/>
    <x v="9"/>
    <s v="P020"/>
    <x v="19"/>
    <n v="2.2000000000000002"/>
    <s v="Breakfast"/>
    <n v="10"/>
    <n v="10"/>
    <n v="0"/>
    <x v="1"/>
    <n v="22"/>
    <x v="0"/>
  </r>
  <r>
    <x v="21"/>
    <s v="5791"/>
    <x v="9"/>
    <s v="P021"/>
    <x v="20"/>
    <n v="3.35"/>
    <s v="Breakfast"/>
    <n v="13"/>
    <n v="13"/>
    <n v="0"/>
    <x v="1"/>
    <n v="43.550000000000004"/>
    <x v="0"/>
  </r>
  <r>
    <x v="21"/>
    <s v="5791"/>
    <x v="9"/>
    <s v="P022"/>
    <x v="21"/>
    <n v="2.25"/>
    <s v="Breakfast"/>
    <n v="11"/>
    <n v="11"/>
    <n v="0"/>
    <x v="1"/>
    <n v="24.75"/>
    <x v="0"/>
  </r>
  <r>
    <x v="21"/>
    <s v="5791"/>
    <x v="9"/>
    <s v="P023"/>
    <x v="22"/>
    <n v="1.5"/>
    <s v="Breakfast"/>
    <n v="10"/>
    <n v="10"/>
    <n v="0"/>
    <x v="1"/>
    <n v="15"/>
    <x v="0"/>
  </r>
  <r>
    <x v="21"/>
    <s v="5791"/>
    <x v="9"/>
    <s v="P024"/>
    <x v="23"/>
    <n v="3.3"/>
    <s v="Breakfast"/>
    <n v="12"/>
    <n v="10"/>
    <n v="0"/>
    <x v="4"/>
    <n v="33"/>
    <x v="0"/>
  </r>
  <r>
    <x v="21"/>
    <s v="5791"/>
    <x v="9"/>
    <s v="P025"/>
    <x v="24"/>
    <n v="2.95"/>
    <s v="Hot drinks"/>
    <n v="23"/>
    <n v="23"/>
    <n v="0"/>
    <x v="1"/>
    <n v="67.850000000000009"/>
    <x v="0"/>
  </r>
  <r>
    <x v="21"/>
    <s v="5791"/>
    <x v="9"/>
    <s v="P026"/>
    <x v="25"/>
    <n v="2.6"/>
    <s v="Hot drinks"/>
    <n v="42"/>
    <n v="42"/>
    <n v="0"/>
    <x v="1"/>
    <n v="109.2"/>
    <x v="0"/>
  </r>
  <r>
    <x v="21"/>
    <s v="5791"/>
    <x v="9"/>
    <s v="P027"/>
    <x v="26"/>
    <n v="2.2000000000000002"/>
    <s v="Hot drinks"/>
    <n v="29"/>
    <n v="29"/>
    <n v="0"/>
    <x v="1"/>
    <n v="63.800000000000004"/>
    <x v="0"/>
  </r>
  <r>
    <x v="21"/>
    <s v="5791"/>
    <x v="9"/>
    <s v="P028"/>
    <x v="27"/>
    <n v="2.25"/>
    <s v="Hot drinks"/>
    <n v="23"/>
    <n v="23"/>
    <n v="0"/>
    <x v="1"/>
    <n v="51.75"/>
    <x v="0"/>
  </r>
  <r>
    <x v="21"/>
    <s v="5791"/>
    <x v="9"/>
    <s v="P029"/>
    <x v="28"/>
    <n v="2.25"/>
    <s v="Hot drinks"/>
    <n v="17"/>
    <n v="17"/>
    <n v="0"/>
    <x v="1"/>
    <n v="38.25"/>
    <x v="0"/>
  </r>
  <r>
    <x v="21"/>
    <s v="5791"/>
    <x v="9"/>
    <s v="P030"/>
    <x v="29"/>
    <n v="1.9"/>
    <s v="Cold drinks"/>
    <n v="29"/>
    <n v="7"/>
    <n v="0"/>
    <x v="1"/>
    <n v="13.299999999999999"/>
    <x v="18"/>
  </r>
  <r>
    <x v="21"/>
    <s v="5791"/>
    <x v="9"/>
    <s v="P031"/>
    <x v="30"/>
    <n v="1.9"/>
    <s v="Cold drinks"/>
    <n v="26"/>
    <n v="18"/>
    <n v="0"/>
    <x v="1"/>
    <n v="34.199999999999996"/>
    <x v="15"/>
  </r>
  <r>
    <x v="21"/>
    <s v="5791"/>
    <x v="9"/>
    <s v="P032"/>
    <x v="31"/>
    <n v="2.0499999999999998"/>
    <s v="Cold drinks"/>
    <n v="22"/>
    <n v="5"/>
    <n v="0"/>
    <x v="1"/>
    <n v="10.25"/>
    <x v="6"/>
  </r>
  <r>
    <x v="21"/>
    <s v="5791"/>
    <x v="9"/>
    <s v="P033"/>
    <x v="32"/>
    <n v="1.95"/>
    <s v="Cold drinks"/>
    <n v="25"/>
    <n v="18"/>
    <n v="0"/>
    <x v="1"/>
    <n v="35.1"/>
    <x v="14"/>
  </r>
  <r>
    <x v="21"/>
    <s v="5791"/>
    <x v="9"/>
    <s v="P034"/>
    <x v="33"/>
    <n v="1.55"/>
    <s v="Cold drinks"/>
    <n v="26"/>
    <n v="7"/>
    <n v="0"/>
    <x v="1"/>
    <n v="10.85"/>
    <x v="8"/>
  </r>
  <r>
    <x v="21"/>
    <s v="5791"/>
    <x v="9"/>
    <s v="P035"/>
    <x v="34"/>
    <n v="2"/>
    <s v="Cold drinks"/>
    <n v="25"/>
    <n v="2"/>
    <n v="0"/>
    <x v="1"/>
    <n v="4"/>
    <x v="38"/>
  </r>
  <r>
    <x v="21"/>
    <s v="5791"/>
    <x v="9"/>
    <s v="P036"/>
    <x v="35"/>
    <n v="2"/>
    <s v="Cold drinks"/>
    <n v="22"/>
    <n v="4"/>
    <n v="0"/>
    <x v="1"/>
    <n v="8"/>
    <x v="19"/>
  </r>
  <r>
    <x v="21"/>
    <s v="5791"/>
    <x v="9"/>
    <s v="P037"/>
    <x v="36"/>
    <n v="3.7"/>
    <s v="Sandwiches"/>
    <n v="20"/>
    <n v="17"/>
    <n v="3"/>
    <x v="1"/>
    <n v="62.900000000000006"/>
    <x v="0"/>
  </r>
  <r>
    <x v="21"/>
    <s v="5791"/>
    <x v="9"/>
    <s v="P038"/>
    <x v="37"/>
    <n v="3.7"/>
    <s v="Sandwiches"/>
    <n v="10"/>
    <n v="9"/>
    <n v="1"/>
    <x v="1"/>
    <n v="33.300000000000004"/>
    <x v="0"/>
  </r>
  <r>
    <x v="21"/>
    <s v="5791"/>
    <x v="9"/>
    <s v="P039"/>
    <x v="38"/>
    <n v="3.7"/>
    <s v="Sandwiches"/>
    <n v="12"/>
    <n v="6"/>
    <n v="0"/>
    <x v="11"/>
    <n v="22.200000000000003"/>
    <x v="0"/>
  </r>
  <r>
    <x v="21"/>
    <s v="5791"/>
    <x v="9"/>
    <s v="P040"/>
    <x v="39"/>
    <n v="3.6"/>
    <s v="Sandwiches"/>
    <n v="11"/>
    <n v="8"/>
    <n v="2"/>
    <x v="2"/>
    <n v="28.8"/>
    <x v="0"/>
  </r>
  <r>
    <x v="21"/>
    <s v="5791"/>
    <x v="9"/>
    <s v="P041"/>
    <x v="40"/>
    <n v="1.25"/>
    <s v="Crisps"/>
    <n v="37"/>
    <n v="21"/>
    <n v="0"/>
    <x v="1"/>
    <n v="26.25"/>
    <x v="7"/>
  </r>
  <r>
    <x v="21"/>
    <s v="5791"/>
    <x v="9"/>
    <s v="P042"/>
    <x v="41"/>
    <n v="1.25"/>
    <s v="Crisps"/>
    <n v="38"/>
    <n v="8"/>
    <n v="0"/>
    <x v="1"/>
    <n v="10"/>
    <x v="28"/>
  </r>
  <r>
    <x v="21"/>
    <s v="5791"/>
    <x v="9"/>
    <s v="P043"/>
    <x v="42"/>
    <n v="1.25"/>
    <s v="Crisps"/>
    <n v="28"/>
    <n v="12"/>
    <n v="0"/>
    <x v="1"/>
    <n v="15"/>
    <x v="7"/>
  </r>
  <r>
    <x v="21"/>
    <s v="5792"/>
    <x v="10"/>
    <s v="P001"/>
    <x v="0"/>
    <n v="1.35"/>
    <s v="Savouries"/>
    <n v="43"/>
    <n v="43"/>
    <n v="0"/>
    <x v="1"/>
    <n v="58.050000000000004"/>
    <x v="0"/>
  </r>
  <r>
    <x v="21"/>
    <s v="5792"/>
    <x v="10"/>
    <s v="P002"/>
    <x v="1"/>
    <n v="1.35"/>
    <s v="Savouries"/>
    <n v="9"/>
    <n v="9"/>
    <n v="0"/>
    <x v="1"/>
    <n v="12.15"/>
    <x v="0"/>
  </r>
  <r>
    <x v="21"/>
    <s v="5792"/>
    <x v="10"/>
    <s v="P003"/>
    <x v="2"/>
    <n v="2.5"/>
    <s v="Savouries"/>
    <n v="9"/>
    <n v="9"/>
    <n v="0"/>
    <x v="1"/>
    <n v="22.5"/>
    <x v="0"/>
  </r>
  <r>
    <x v="21"/>
    <s v="5792"/>
    <x v="10"/>
    <s v="P004"/>
    <x v="3"/>
    <n v="2.25"/>
    <s v="Savouries"/>
    <n v="9"/>
    <n v="9"/>
    <n v="0"/>
    <x v="1"/>
    <n v="20.25"/>
    <x v="0"/>
  </r>
  <r>
    <x v="21"/>
    <s v="5792"/>
    <x v="10"/>
    <s v="P005"/>
    <x v="4"/>
    <n v="2.5"/>
    <s v="Savouries"/>
    <n v="8"/>
    <n v="7"/>
    <n v="0"/>
    <x v="2"/>
    <n v="17.5"/>
    <x v="0"/>
  </r>
  <r>
    <x v="21"/>
    <s v="5792"/>
    <x v="10"/>
    <s v="P006"/>
    <x v="5"/>
    <n v="2.2000000000000002"/>
    <s v="Savouries"/>
    <n v="8"/>
    <n v="7"/>
    <n v="0"/>
    <x v="2"/>
    <n v="15.400000000000002"/>
    <x v="0"/>
  </r>
  <r>
    <x v="21"/>
    <s v="5792"/>
    <x v="10"/>
    <s v="P007"/>
    <x v="6"/>
    <n v="2.1"/>
    <s v="Savouries"/>
    <n v="8"/>
    <n v="7"/>
    <n v="0"/>
    <x v="2"/>
    <n v="14.700000000000001"/>
    <x v="0"/>
  </r>
  <r>
    <x v="21"/>
    <s v="5792"/>
    <x v="10"/>
    <s v="P008"/>
    <x v="7"/>
    <n v="1.5"/>
    <s v="Cakes and sweet treats"/>
    <n v="3"/>
    <n v="3"/>
    <n v="0"/>
    <x v="1"/>
    <n v="4.5"/>
    <x v="0"/>
  </r>
  <r>
    <x v="21"/>
    <s v="5792"/>
    <x v="10"/>
    <s v="P009"/>
    <x v="8"/>
    <n v="1.45"/>
    <s v="Cakes and sweet treats"/>
    <n v="3"/>
    <n v="3"/>
    <n v="0"/>
    <x v="1"/>
    <n v="4.3499999999999996"/>
    <x v="0"/>
  </r>
  <r>
    <x v="21"/>
    <s v="5792"/>
    <x v="10"/>
    <s v="P010"/>
    <x v="9"/>
    <n v="1.3"/>
    <s v="Cakes and sweet treats"/>
    <n v="3"/>
    <n v="3"/>
    <n v="0"/>
    <x v="1"/>
    <n v="3.9000000000000004"/>
    <x v="0"/>
  </r>
  <r>
    <x v="21"/>
    <s v="5792"/>
    <x v="10"/>
    <s v="P011"/>
    <x v="10"/>
    <n v="1.4"/>
    <s v="Cakes and sweet treats"/>
    <n v="6"/>
    <n v="6"/>
    <n v="0"/>
    <x v="1"/>
    <n v="8.3999999999999986"/>
    <x v="0"/>
  </r>
  <r>
    <x v="21"/>
    <s v="5792"/>
    <x v="10"/>
    <s v="P012"/>
    <x v="11"/>
    <n v="1.6"/>
    <s v="Cakes and sweet treats"/>
    <n v="3"/>
    <n v="3"/>
    <n v="0"/>
    <x v="1"/>
    <n v="4.8000000000000007"/>
    <x v="0"/>
  </r>
  <r>
    <x v="21"/>
    <s v="5792"/>
    <x v="10"/>
    <s v="P013"/>
    <x v="12"/>
    <n v="3.1"/>
    <s v="Hot hold"/>
    <n v="0"/>
    <n v="0"/>
    <n v="0"/>
    <x v="1"/>
    <n v="0"/>
    <x v="0"/>
  </r>
  <r>
    <x v="21"/>
    <s v="5792"/>
    <x v="10"/>
    <s v="P014"/>
    <x v="13"/>
    <n v="3.4"/>
    <s v="Hot hold"/>
    <n v="0"/>
    <n v="0"/>
    <n v="0"/>
    <x v="1"/>
    <n v="0"/>
    <x v="0"/>
  </r>
  <r>
    <x v="21"/>
    <s v="5792"/>
    <x v="10"/>
    <s v="P015"/>
    <x v="14"/>
    <n v="2.2000000000000002"/>
    <s v="Hot hold"/>
    <n v="0"/>
    <n v="0"/>
    <n v="0"/>
    <x v="1"/>
    <n v="0"/>
    <x v="0"/>
  </r>
  <r>
    <x v="21"/>
    <s v="5792"/>
    <x v="10"/>
    <s v="P016"/>
    <x v="15"/>
    <n v="2.25"/>
    <s v="Hot hold"/>
    <n v="0"/>
    <n v="0"/>
    <n v="0"/>
    <x v="1"/>
    <n v="0"/>
    <x v="0"/>
  </r>
  <r>
    <x v="21"/>
    <s v="5792"/>
    <x v="10"/>
    <s v="P017"/>
    <x v="16"/>
    <n v="2.35"/>
    <s v="Hot hold"/>
    <n v="0"/>
    <n v="0"/>
    <n v="0"/>
    <x v="1"/>
    <n v="0"/>
    <x v="0"/>
  </r>
  <r>
    <x v="21"/>
    <s v="5792"/>
    <x v="10"/>
    <s v="P018"/>
    <x v="17"/>
    <n v="2.75"/>
    <s v="Hot hold"/>
    <n v="0"/>
    <n v="0"/>
    <n v="0"/>
    <x v="1"/>
    <n v="0"/>
    <x v="0"/>
  </r>
  <r>
    <x v="21"/>
    <s v="5792"/>
    <x v="10"/>
    <s v="P019"/>
    <x v="18"/>
    <n v="4.6500000000000004"/>
    <s v="Hot hold"/>
    <n v="0"/>
    <n v="0"/>
    <n v="0"/>
    <x v="1"/>
    <n v="0"/>
    <x v="0"/>
  </r>
  <r>
    <x v="21"/>
    <s v="5792"/>
    <x v="10"/>
    <s v="P020"/>
    <x v="19"/>
    <n v="2.2000000000000002"/>
    <s v="Breakfast"/>
    <n v="0"/>
    <n v="0"/>
    <n v="0"/>
    <x v="1"/>
    <n v="0"/>
    <x v="0"/>
  </r>
  <r>
    <x v="21"/>
    <s v="5792"/>
    <x v="10"/>
    <s v="P021"/>
    <x v="20"/>
    <n v="3.35"/>
    <s v="Breakfast"/>
    <n v="0"/>
    <n v="0"/>
    <n v="0"/>
    <x v="1"/>
    <n v="0"/>
    <x v="0"/>
  </r>
  <r>
    <x v="21"/>
    <s v="5792"/>
    <x v="10"/>
    <s v="P022"/>
    <x v="21"/>
    <n v="2.25"/>
    <s v="Breakfast"/>
    <n v="0"/>
    <n v="0"/>
    <n v="0"/>
    <x v="1"/>
    <n v="0"/>
    <x v="0"/>
  </r>
  <r>
    <x v="21"/>
    <s v="5792"/>
    <x v="10"/>
    <s v="P023"/>
    <x v="22"/>
    <n v="1.5"/>
    <s v="Breakfast"/>
    <n v="0"/>
    <n v="0"/>
    <n v="0"/>
    <x v="1"/>
    <n v="0"/>
    <x v="0"/>
  </r>
  <r>
    <x v="21"/>
    <s v="5792"/>
    <x v="10"/>
    <s v="P024"/>
    <x v="23"/>
    <n v="3.3"/>
    <s v="Breakfast"/>
    <n v="0"/>
    <n v="0"/>
    <n v="0"/>
    <x v="1"/>
    <n v="0"/>
    <x v="0"/>
  </r>
  <r>
    <x v="21"/>
    <s v="5792"/>
    <x v="10"/>
    <s v="P025"/>
    <x v="24"/>
    <n v="2.95"/>
    <s v="Hot drinks"/>
    <n v="0"/>
    <n v="0"/>
    <n v="0"/>
    <x v="1"/>
    <n v="0"/>
    <x v="0"/>
  </r>
  <r>
    <x v="21"/>
    <s v="5792"/>
    <x v="10"/>
    <s v="P026"/>
    <x v="25"/>
    <n v="2.6"/>
    <s v="Hot drinks"/>
    <n v="0"/>
    <n v="0"/>
    <n v="0"/>
    <x v="1"/>
    <n v="0"/>
    <x v="0"/>
  </r>
  <r>
    <x v="21"/>
    <s v="5792"/>
    <x v="10"/>
    <s v="P027"/>
    <x v="26"/>
    <n v="2.2000000000000002"/>
    <s v="Hot drinks"/>
    <n v="0"/>
    <n v="0"/>
    <n v="0"/>
    <x v="1"/>
    <n v="0"/>
    <x v="0"/>
  </r>
  <r>
    <x v="21"/>
    <s v="5792"/>
    <x v="10"/>
    <s v="P028"/>
    <x v="27"/>
    <n v="2.25"/>
    <s v="Hot drinks"/>
    <n v="0"/>
    <n v="0"/>
    <n v="0"/>
    <x v="1"/>
    <n v="0"/>
    <x v="0"/>
  </r>
  <r>
    <x v="21"/>
    <s v="5792"/>
    <x v="10"/>
    <s v="P029"/>
    <x v="28"/>
    <n v="2.25"/>
    <s v="Hot drinks"/>
    <n v="0"/>
    <n v="0"/>
    <n v="0"/>
    <x v="1"/>
    <n v="0"/>
    <x v="0"/>
  </r>
  <r>
    <x v="21"/>
    <s v="5792"/>
    <x v="10"/>
    <s v="P030"/>
    <x v="29"/>
    <n v="1.9"/>
    <s v="Cold drinks"/>
    <n v="10"/>
    <n v="7"/>
    <n v="0"/>
    <x v="1"/>
    <n v="13.299999999999999"/>
    <x v="12"/>
  </r>
  <r>
    <x v="21"/>
    <s v="5792"/>
    <x v="10"/>
    <s v="P031"/>
    <x v="30"/>
    <n v="1.9"/>
    <s v="Cold drinks"/>
    <n v="9"/>
    <n v="4"/>
    <n v="0"/>
    <x v="1"/>
    <n v="7.6"/>
    <x v="3"/>
  </r>
  <r>
    <x v="21"/>
    <s v="5792"/>
    <x v="10"/>
    <s v="P032"/>
    <x v="31"/>
    <n v="2.0499999999999998"/>
    <s v="Cold drinks"/>
    <n v="11"/>
    <n v="9"/>
    <n v="0"/>
    <x v="1"/>
    <n v="18.45"/>
    <x v="26"/>
  </r>
  <r>
    <x v="21"/>
    <s v="5792"/>
    <x v="10"/>
    <s v="P033"/>
    <x v="32"/>
    <n v="1.95"/>
    <s v="Cold drinks"/>
    <n v="9"/>
    <n v="4"/>
    <n v="0"/>
    <x v="1"/>
    <n v="7.8"/>
    <x v="3"/>
  </r>
  <r>
    <x v="21"/>
    <s v="5792"/>
    <x v="10"/>
    <s v="P034"/>
    <x v="33"/>
    <n v="1.55"/>
    <s v="Cold drinks"/>
    <n v="9"/>
    <n v="4"/>
    <n v="0"/>
    <x v="1"/>
    <n v="6.2"/>
    <x v="3"/>
  </r>
  <r>
    <x v="21"/>
    <s v="5792"/>
    <x v="10"/>
    <s v="P035"/>
    <x v="34"/>
    <n v="2"/>
    <s v="Cold drinks"/>
    <n v="9"/>
    <n v="4"/>
    <n v="0"/>
    <x v="1"/>
    <n v="8"/>
    <x v="3"/>
  </r>
  <r>
    <x v="21"/>
    <s v="5792"/>
    <x v="10"/>
    <s v="P036"/>
    <x v="35"/>
    <n v="2"/>
    <s v="Cold drinks"/>
    <n v="9"/>
    <n v="4"/>
    <n v="0"/>
    <x v="1"/>
    <n v="8"/>
    <x v="3"/>
  </r>
  <r>
    <x v="21"/>
    <s v="5792"/>
    <x v="10"/>
    <s v="P037"/>
    <x v="36"/>
    <n v="3.7"/>
    <s v="Sandwiches"/>
    <n v="6"/>
    <n v="6"/>
    <n v="0"/>
    <x v="1"/>
    <n v="22.200000000000003"/>
    <x v="0"/>
  </r>
  <r>
    <x v="21"/>
    <s v="5792"/>
    <x v="10"/>
    <s v="P038"/>
    <x v="37"/>
    <n v="3.7"/>
    <s v="Sandwiches"/>
    <n v="4"/>
    <n v="1"/>
    <n v="0"/>
    <x v="0"/>
    <n v="3.7"/>
    <x v="0"/>
  </r>
  <r>
    <x v="21"/>
    <s v="5792"/>
    <x v="10"/>
    <s v="P039"/>
    <x v="38"/>
    <n v="3.7"/>
    <s v="Sandwiches"/>
    <n v="4"/>
    <n v="1"/>
    <n v="0"/>
    <x v="0"/>
    <n v="3.7"/>
    <x v="0"/>
  </r>
  <r>
    <x v="21"/>
    <s v="5792"/>
    <x v="10"/>
    <s v="P040"/>
    <x v="39"/>
    <n v="3.6"/>
    <s v="Sandwiches"/>
    <n v="4"/>
    <n v="1"/>
    <n v="0"/>
    <x v="0"/>
    <n v="3.6"/>
    <x v="0"/>
  </r>
  <r>
    <x v="21"/>
    <s v="5792"/>
    <x v="10"/>
    <s v="P041"/>
    <x v="40"/>
    <n v="1.25"/>
    <s v="Crisps"/>
    <n v="9"/>
    <n v="4"/>
    <n v="0"/>
    <x v="1"/>
    <n v="5"/>
    <x v="3"/>
  </r>
  <r>
    <x v="21"/>
    <s v="5792"/>
    <x v="10"/>
    <s v="P042"/>
    <x v="41"/>
    <n v="1.25"/>
    <s v="Crisps"/>
    <n v="10"/>
    <n v="7"/>
    <n v="0"/>
    <x v="1"/>
    <n v="8.75"/>
    <x v="12"/>
  </r>
  <r>
    <x v="21"/>
    <s v="5792"/>
    <x v="10"/>
    <s v="P043"/>
    <x v="42"/>
    <n v="1.25"/>
    <s v="Crisps"/>
    <n v="11"/>
    <n v="9"/>
    <n v="0"/>
    <x v="1"/>
    <n v="11.25"/>
    <x v="26"/>
  </r>
  <r>
    <x v="21"/>
    <s v="5842"/>
    <x v="11"/>
    <s v="P001"/>
    <x v="0"/>
    <n v="1.35"/>
    <s v="Savouries"/>
    <n v="61"/>
    <n v="61"/>
    <n v="0"/>
    <x v="1"/>
    <n v="82.350000000000009"/>
    <x v="0"/>
  </r>
  <r>
    <x v="21"/>
    <s v="5842"/>
    <x v="11"/>
    <s v="P002"/>
    <x v="1"/>
    <n v="1.35"/>
    <s v="Savouries"/>
    <n v="13"/>
    <n v="13"/>
    <n v="0"/>
    <x v="1"/>
    <n v="17.55"/>
    <x v="0"/>
  </r>
  <r>
    <x v="21"/>
    <s v="5842"/>
    <x v="11"/>
    <s v="P003"/>
    <x v="2"/>
    <n v="2.5"/>
    <s v="Savouries"/>
    <n v="13"/>
    <n v="12"/>
    <n v="0"/>
    <x v="2"/>
    <n v="30"/>
    <x v="0"/>
  </r>
  <r>
    <x v="21"/>
    <s v="5842"/>
    <x v="11"/>
    <s v="P004"/>
    <x v="3"/>
    <n v="2.25"/>
    <s v="Savouries"/>
    <n v="13"/>
    <n v="13"/>
    <n v="0"/>
    <x v="1"/>
    <n v="29.25"/>
    <x v="0"/>
  </r>
  <r>
    <x v="21"/>
    <s v="5842"/>
    <x v="11"/>
    <s v="P005"/>
    <x v="4"/>
    <n v="2.5"/>
    <s v="Savouries"/>
    <n v="13"/>
    <n v="13"/>
    <n v="0"/>
    <x v="1"/>
    <n v="32.5"/>
    <x v="0"/>
  </r>
  <r>
    <x v="21"/>
    <s v="5842"/>
    <x v="11"/>
    <s v="P006"/>
    <x v="5"/>
    <n v="2.2000000000000002"/>
    <s v="Savouries"/>
    <n v="13"/>
    <n v="13"/>
    <n v="0"/>
    <x v="1"/>
    <n v="28.6"/>
    <x v="0"/>
  </r>
  <r>
    <x v="21"/>
    <s v="5842"/>
    <x v="11"/>
    <s v="P007"/>
    <x v="6"/>
    <n v="2.1"/>
    <s v="Savouries"/>
    <n v="13"/>
    <n v="12"/>
    <n v="0"/>
    <x v="2"/>
    <n v="25.200000000000003"/>
    <x v="0"/>
  </r>
  <r>
    <x v="21"/>
    <s v="5842"/>
    <x v="11"/>
    <s v="P008"/>
    <x v="7"/>
    <n v="1.5"/>
    <s v="Cakes and sweet treats"/>
    <n v="4"/>
    <n v="4"/>
    <n v="0"/>
    <x v="1"/>
    <n v="6"/>
    <x v="0"/>
  </r>
  <r>
    <x v="21"/>
    <s v="5842"/>
    <x v="11"/>
    <s v="P009"/>
    <x v="8"/>
    <n v="1.45"/>
    <s v="Cakes and sweet treats"/>
    <n v="4"/>
    <n v="4"/>
    <n v="0"/>
    <x v="1"/>
    <n v="5.8"/>
    <x v="0"/>
  </r>
  <r>
    <x v="21"/>
    <s v="5842"/>
    <x v="11"/>
    <s v="P010"/>
    <x v="9"/>
    <n v="1.3"/>
    <s v="Cakes and sweet treats"/>
    <n v="2"/>
    <n v="1"/>
    <n v="0"/>
    <x v="2"/>
    <n v="1.3"/>
    <x v="0"/>
  </r>
  <r>
    <x v="21"/>
    <s v="5842"/>
    <x v="11"/>
    <s v="P011"/>
    <x v="10"/>
    <n v="1.4"/>
    <s v="Cakes and sweet treats"/>
    <n v="4"/>
    <n v="3"/>
    <n v="0"/>
    <x v="2"/>
    <n v="4.1999999999999993"/>
    <x v="0"/>
  </r>
  <r>
    <x v="21"/>
    <s v="5842"/>
    <x v="11"/>
    <s v="P012"/>
    <x v="11"/>
    <n v="1.6"/>
    <s v="Cakes and sweet treats"/>
    <n v="4"/>
    <n v="4"/>
    <n v="0"/>
    <x v="1"/>
    <n v="6.4"/>
    <x v="0"/>
  </r>
  <r>
    <x v="21"/>
    <s v="5842"/>
    <x v="11"/>
    <s v="P013"/>
    <x v="12"/>
    <n v="3.1"/>
    <s v="Hot hold"/>
    <n v="0"/>
    <n v="0"/>
    <n v="0"/>
    <x v="1"/>
    <n v="0"/>
    <x v="0"/>
  </r>
  <r>
    <x v="21"/>
    <s v="5842"/>
    <x v="11"/>
    <s v="P014"/>
    <x v="13"/>
    <n v="3.4"/>
    <s v="Hot hold"/>
    <n v="0"/>
    <n v="0"/>
    <n v="0"/>
    <x v="1"/>
    <n v="0"/>
    <x v="0"/>
  </r>
  <r>
    <x v="21"/>
    <s v="5842"/>
    <x v="11"/>
    <s v="P015"/>
    <x v="14"/>
    <n v="2.2000000000000002"/>
    <s v="Hot hold"/>
    <n v="0"/>
    <n v="0"/>
    <n v="0"/>
    <x v="1"/>
    <n v="0"/>
    <x v="0"/>
  </r>
  <r>
    <x v="21"/>
    <s v="5842"/>
    <x v="11"/>
    <s v="P016"/>
    <x v="15"/>
    <n v="2.25"/>
    <s v="Hot hold"/>
    <n v="0"/>
    <n v="0"/>
    <n v="0"/>
    <x v="1"/>
    <n v="0"/>
    <x v="0"/>
  </r>
  <r>
    <x v="21"/>
    <s v="5842"/>
    <x v="11"/>
    <s v="P017"/>
    <x v="16"/>
    <n v="2.35"/>
    <s v="Hot hold"/>
    <n v="0"/>
    <n v="0"/>
    <n v="0"/>
    <x v="1"/>
    <n v="0"/>
    <x v="0"/>
  </r>
  <r>
    <x v="21"/>
    <s v="5842"/>
    <x v="11"/>
    <s v="P018"/>
    <x v="17"/>
    <n v="2.75"/>
    <s v="Hot hold"/>
    <n v="0"/>
    <n v="0"/>
    <n v="0"/>
    <x v="1"/>
    <n v="0"/>
    <x v="0"/>
  </r>
  <r>
    <x v="21"/>
    <s v="5842"/>
    <x v="11"/>
    <s v="P019"/>
    <x v="18"/>
    <n v="4.6500000000000004"/>
    <s v="Hot hold"/>
    <n v="0"/>
    <n v="0"/>
    <n v="0"/>
    <x v="1"/>
    <n v="0"/>
    <x v="0"/>
  </r>
  <r>
    <x v="21"/>
    <s v="5842"/>
    <x v="11"/>
    <s v="P020"/>
    <x v="19"/>
    <n v="2.2000000000000002"/>
    <s v="Breakfast"/>
    <n v="0"/>
    <n v="0"/>
    <n v="0"/>
    <x v="1"/>
    <n v="0"/>
    <x v="0"/>
  </r>
  <r>
    <x v="21"/>
    <s v="5842"/>
    <x v="11"/>
    <s v="P021"/>
    <x v="20"/>
    <n v="3.35"/>
    <s v="Breakfast"/>
    <n v="0"/>
    <n v="0"/>
    <n v="0"/>
    <x v="1"/>
    <n v="0"/>
    <x v="0"/>
  </r>
  <r>
    <x v="21"/>
    <s v="5842"/>
    <x v="11"/>
    <s v="P022"/>
    <x v="21"/>
    <n v="2.25"/>
    <s v="Breakfast"/>
    <n v="0"/>
    <n v="0"/>
    <n v="0"/>
    <x v="1"/>
    <n v="0"/>
    <x v="0"/>
  </r>
  <r>
    <x v="21"/>
    <s v="5842"/>
    <x v="11"/>
    <s v="P023"/>
    <x v="22"/>
    <n v="1.5"/>
    <s v="Breakfast"/>
    <n v="0"/>
    <n v="0"/>
    <n v="0"/>
    <x v="1"/>
    <n v="0"/>
    <x v="0"/>
  </r>
  <r>
    <x v="21"/>
    <s v="5842"/>
    <x v="11"/>
    <s v="P024"/>
    <x v="23"/>
    <n v="3.3"/>
    <s v="Breakfast"/>
    <n v="0"/>
    <n v="0"/>
    <n v="0"/>
    <x v="1"/>
    <n v="0"/>
    <x v="0"/>
  </r>
  <r>
    <x v="21"/>
    <s v="5842"/>
    <x v="11"/>
    <s v="P025"/>
    <x v="24"/>
    <n v="2.95"/>
    <s v="Hot drinks"/>
    <n v="0"/>
    <n v="0"/>
    <n v="0"/>
    <x v="1"/>
    <n v="0"/>
    <x v="0"/>
  </r>
  <r>
    <x v="21"/>
    <s v="5842"/>
    <x v="11"/>
    <s v="P026"/>
    <x v="25"/>
    <n v="2.6"/>
    <s v="Hot drinks"/>
    <n v="0"/>
    <n v="0"/>
    <n v="0"/>
    <x v="1"/>
    <n v="0"/>
    <x v="0"/>
  </r>
  <r>
    <x v="21"/>
    <s v="5842"/>
    <x v="11"/>
    <s v="P027"/>
    <x v="26"/>
    <n v="2.2000000000000002"/>
    <s v="Hot drinks"/>
    <n v="0"/>
    <n v="0"/>
    <n v="0"/>
    <x v="1"/>
    <n v="0"/>
    <x v="0"/>
  </r>
  <r>
    <x v="21"/>
    <s v="5842"/>
    <x v="11"/>
    <s v="P028"/>
    <x v="27"/>
    <n v="2.25"/>
    <s v="Hot drinks"/>
    <n v="0"/>
    <n v="0"/>
    <n v="0"/>
    <x v="1"/>
    <n v="0"/>
    <x v="0"/>
  </r>
  <r>
    <x v="21"/>
    <s v="5842"/>
    <x v="11"/>
    <s v="P029"/>
    <x v="28"/>
    <n v="2.25"/>
    <s v="Hot drinks"/>
    <n v="0"/>
    <n v="0"/>
    <n v="0"/>
    <x v="1"/>
    <n v="0"/>
    <x v="0"/>
  </r>
  <r>
    <x v="21"/>
    <s v="5842"/>
    <x v="11"/>
    <s v="P030"/>
    <x v="29"/>
    <n v="1.9"/>
    <s v="Cold drinks"/>
    <n v="10"/>
    <n v="6"/>
    <n v="0"/>
    <x v="1"/>
    <n v="11.399999999999999"/>
    <x v="16"/>
  </r>
  <r>
    <x v="21"/>
    <s v="5842"/>
    <x v="11"/>
    <s v="P031"/>
    <x v="30"/>
    <n v="1.9"/>
    <s v="Cold drinks"/>
    <n v="11"/>
    <n v="9"/>
    <n v="0"/>
    <x v="1"/>
    <n v="17.099999999999998"/>
    <x v="26"/>
  </r>
  <r>
    <x v="21"/>
    <s v="5842"/>
    <x v="11"/>
    <s v="P032"/>
    <x v="31"/>
    <n v="2.0499999999999998"/>
    <s v="Cold drinks"/>
    <n v="10"/>
    <n v="6"/>
    <n v="0"/>
    <x v="1"/>
    <n v="12.299999999999999"/>
    <x v="16"/>
  </r>
  <r>
    <x v="21"/>
    <s v="5842"/>
    <x v="11"/>
    <s v="P033"/>
    <x v="32"/>
    <n v="1.95"/>
    <s v="Cold drinks"/>
    <n v="9"/>
    <n v="4"/>
    <n v="0"/>
    <x v="1"/>
    <n v="7.8"/>
    <x v="3"/>
  </r>
  <r>
    <x v="21"/>
    <s v="5842"/>
    <x v="11"/>
    <s v="P034"/>
    <x v="33"/>
    <n v="1.55"/>
    <s v="Cold drinks"/>
    <n v="9"/>
    <n v="4"/>
    <n v="0"/>
    <x v="1"/>
    <n v="6.2"/>
    <x v="3"/>
  </r>
  <r>
    <x v="21"/>
    <s v="5842"/>
    <x v="11"/>
    <s v="P035"/>
    <x v="34"/>
    <n v="2"/>
    <s v="Cold drinks"/>
    <n v="9"/>
    <n v="3"/>
    <n v="0"/>
    <x v="1"/>
    <n v="6"/>
    <x v="9"/>
  </r>
  <r>
    <x v="21"/>
    <s v="5842"/>
    <x v="11"/>
    <s v="P036"/>
    <x v="35"/>
    <n v="2"/>
    <s v="Cold drinks"/>
    <n v="9"/>
    <n v="3"/>
    <n v="0"/>
    <x v="1"/>
    <n v="6"/>
    <x v="9"/>
  </r>
  <r>
    <x v="21"/>
    <s v="5842"/>
    <x v="11"/>
    <s v="P037"/>
    <x v="36"/>
    <n v="3.7"/>
    <s v="Sandwiches"/>
    <n v="5"/>
    <n v="4"/>
    <n v="0"/>
    <x v="2"/>
    <n v="14.8"/>
    <x v="0"/>
  </r>
  <r>
    <x v="21"/>
    <s v="5842"/>
    <x v="11"/>
    <s v="P038"/>
    <x v="37"/>
    <n v="3.7"/>
    <s v="Sandwiches"/>
    <n v="5"/>
    <n v="3"/>
    <n v="0"/>
    <x v="4"/>
    <n v="11.100000000000001"/>
    <x v="0"/>
  </r>
  <r>
    <x v="21"/>
    <s v="5842"/>
    <x v="11"/>
    <s v="P039"/>
    <x v="38"/>
    <n v="3.7"/>
    <s v="Sandwiches"/>
    <n v="6"/>
    <n v="6"/>
    <n v="0"/>
    <x v="1"/>
    <n v="22.200000000000003"/>
    <x v="0"/>
  </r>
  <r>
    <x v="21"/>
    <s v="5842"/>
    <x v="11"/>
    <s v="P040"/>
    <x v="39"/>
    <n v="3.6"/>
    <s v="Sandwiches"/>
    <n v="5"/>
    <n v="3"/>
    <n v="0"/>
    <x v="4"/>
    <n v="10.8"/>
    <x v="0"/>
  </r>
  <r>
    <x v="21"/>
    <s v="5842"/>
    <x v="11"/>
    <s v="P041"/>
    <x v="40"/>
    <n v="1.25"/>
    <s v="Crisps"/>
    <n v="10"/>
    <n v="7"/>
    <n v="0"/>
    <x v="1"/>
    <n v="8.75"/>
    <x v="12"/>
  </r>
  <r>
    <x v="21"/>
    <s v="5842"/>
    <x v="11"/>
    <s v="P042"/>
    <x v="41"/>
    <n v="1.25"/>
    <s v="Crisps"/>
    <n v="12"/>
    <n v="9"/>
    <n v="0"/>
    <x v="1"/>
    <n v="11.25"/>
    <x v="12"/>
  </r>
  <r>
    <x v="21"/>
    <s v="5842"/>
    <x v="11"/>
    <s v="P043"/>
    <x v="42"/>
    <n v="1.25"/>
    <s v="Crisps"/>
    <n v="11"/>
    <n v="6"/>
    <n v="0"/>
    <x v="1"/>
    <n v="7.5"/>
    <x v="3"/>
  </r>
  <r>
    <x v="21"/>
    <s v="5993"/>
    <x v="12"/>
    <s v="P001"/>
    <x v="0"/>
    <n v="1.35"/>
    <s v="Savouries"/>
    <n v="162"/>
    <n v="148"/>
    <n v="14"/>
    <x v="1"/>
    <n v="199.8"/>
    <x v="0"/>
  </r>
  <r>
    <x v="21"/>
    <s v="5993"/>
    <x v="12"/>
    <s v="P002"/>
    <x v="1"/>
    <n v="1.35"/>
    <s v="Savouries"/>
    <n v="35"/>
    <n v="35"/>
    <n v="0"/>
    <x v="1"/>
    <n v="47.25"/>
    <x v="0"/>
  </r>
  <r>
    <x v="21"/>
    <s v="5993"/>
    <x v="12"/>
    <s v="P003"/>
    <x v="2"/>
    <n v="2.5"/>
    <s v="Savouries"/>
    <n v="35"/>
    <n v="31"/>
    <n v="3"/>
    <x v="2"/>
    <n v="77.5"/>
    <x v="0"/>
  </r>
  <r>
    <x v="21"/>
    <s v="5993"/>
    <x v="12"/>
    <s v="P004"/>
    <x v="3"/>
    <n v="2.25"/>
    <s v="Savouries"/>
    <n v="35"/>
    <n v="33"/>
    <n v="1"/>
    <x v="2"/>
    <n v="74.25"/>
    <x v="0"/>
  </r>
  <r>
    <x v="21"/>
    <s v="5993"/>
    <x v="12"/>
    <s v="P005"/>
    <x v="4"/>
    <n v="2.5"/>
    <s v="Savouries"/>
    <n v="35"/>
    <n v="33"/>
    <n v="2"/>
    <x v="1"/>
    <n v="82.5"/>
    <x v="0"/>
  </r>
  <r>
    <x v="21"/>
    <s v="5993"/>
    <x v="12"/>
    <s v="P006"/>
    <x v="5"/>
    <n v="2.2000000000000002"/>
    <s v="Savouries"/>
    <n v="35"/>
    <n v="33"/>
    <n v="2"/>
    <x v="1"/>
    <n v="72.600000000000009"/>
    <x v="0"/>
  </r>
  <r>
    <x v="21"/>
    <s v="5993"/>
    <x v="12"/>
    <s v="P007"/>
    <x v="6"/>
    <n v="2.1"/>
    <s v="Savouries"/>
    <n v="35"/>
    <n v="31"/>
    <n v="3"/>
    <x v="2"/>
    <n v="65.100000000000009"/>
    <x v="0"/>
  </r>
  <r>
    <x v="21"/>
    <s v="5993"/>
    <x v="12"/>
    <s v="P008"/>
    <x v="7"/>
    <n v="1.5"/>
    <s v="Cakes and sweet treats"/>
    <n v="9"/>
    <n v="8"/>
    <n v="1"/>
    <x v="1"/>
    <n v="12"/>
    <x v="0"/>
  </r>
  <r>
    <x v="21"/>
    <s v="5993"/>
    <x v="12"/>
    <s v="P009"/>
    <x v="8"/>
    <n v="1.45"/>
    <s v="Cakes and sweet treats"/>
    <n v="13"/>
    <n v="10"/>
    <n v="3"/>
    <x v="1"/>
    <n v="14.5"/>
    <x v="0"/>
  </r>
  <r>
    <x v="21"/>
    <s v="5993"/>
    <x v="12"/>
    <s v="P010"/>
    <x v="9"/>
    <n v="1.3"/>
    <s v="Cakes and sweet treats"/>
    <n v="8"/>
    <n v="8"/>
    <n v="0"/>
    <x v="1"/>
    <n v="10.4"/>
    <x v="0"/>
  </r>
  <r>
    <x v="21"/>
    <s v="5993"/>
    <x v="12"/>
    <s v="P011"/>
    <x v="10"/>
    <n v="1.4"/>
    <s v="Cakes and sweet treats"/>
    <n v="2"/>
    <n v="2"/>
    <n v="0"/>
    <x v="1"/>
    <n v="2.8"/>
    <x v="0"/>
  </r>
  <r>
    <x v="21"/>
    <s v="5993"/>
    <x v="12"/>
    <s v="P012"/>
    <x v="11"/>
    <n v="1.6"/>
    <s v="Cakes and sweet treats"/>
    <n v="7"/>
    <n v="7"/>
    <n v="0"/>
    <x v="1"/>
    <n v="11.200000000000001"/>
    <x v="0"/>
  </r>
  <r>
    <x v="21"/>
    <s v="5993"/>
    <x v="12"/>
    <s v="P013"/>
    <x v="12"/>
    <n v="3.1"/>
    <s v="Hot hold"/>
    <n v="12"/>
    <n v="11"/>
    <n v="0"/>
    <x v="2"/>
    <n v="34.1"/>
    <x v="0"/>
  </r>
  <r>
    <x v="21"/>
    <s v="5993"/>
    <x v="12"/>
    <s v="P014"/>
    <x v="13"/>
    <n v="3.4"/>
    <s v="Hot hold"/>
    <n v="13"/>
    <n v="12"/>
    <n v="0"/>
    <x v="2"/>
    <n v="40.799999999999997"/>
    <x v="0"/>
  </r>
  <r>
    <x v="21"/>
    <s v="5993"/>
    <x v="12"/>
    <s v="P015"/>
    <x v="14"/>
    <n v="2.2000000000000002"/>
    <s v="Hot hold"/>
    <n v="9"/>
    <n v="9"/>
    <n v="0"/>
    <x v="1"/>
    <n v="19.8"/>
    <x v="0"/>
  </r>
  <r>
    <x v="21"/>
    <s v="5993"/>
    <x v="12"/>
    <s v="P016"/>
    <x v="15"/>
    <n v="2.25"/>
    <s v="Hot hold"/>
    <n v="9"/>
    <n v="6"/>
    <n v="0"/>
    <x v="0"/>
    <n v="13.5"/>
    <x v="0"/>
  </r>
  <r>
    <x v="21"/>
    <s v="5993"/>
    <x v="12"/>
    <s v="P017"/>
    <x v="16"/>
    <n v="2.35"/>
    <s v="Hot hold"/>
    <n v="13"/>
    <n v="10"/>
    <n v="0"/>
    <x v="0"/>
    <n v="23.5"/>
    <x v="0"/>
  </r>
  <r>
    <x v="21"/>
    <s v="5993"/>
    <x v="12"/>
    <s v="P018"/>
    <x v="17"/>
    <n v="2.75"/>
    <s v="Hot hold"/>
    <n v="10"/>
    <n v="7"/>
    <n v="0"/>
    <x v="0"/>
    <n v="19.25"/>
    <x v="0"/>
  </r>
  <r>
    <x v="21"/>
    <s v="5993"/>
    <x v="12"/>
    <s v="P019"/>
    <x v="18"/>
    <n v="4.6500000000000004"/>
    <s v="Hot hold"/>
    <n v="13"/>
    <n v="13"/>
    <n v="0"/>
    <x v="1"/>
    <n v="60.45"/>
    <x v="0"/>
  </r>
  <r>
    <x v="21"/>
    <s v="5993"/>
    <x v="12"/>
    <s v="P020"/>
    <x v="19"/>
    <n v="2.2000000000000002"/>
    <s v="Breakfast"/>
    <n v="12"/>
    <n v="10"/>
    <n v="0"/>
    <x v="4"/>
    <n v="22"/>
    <x v="0"/>
  </r>
  <r>
    <x v="21"/>
    <s v="5993"/>
    <x v="12"/>
    <s v="P021"/>
    <x v="20"/>
    <n v="3.35"/>
    <s v="Breakfast"/>
    <n v="12"/>
    <n v="11"/>
    <n v="0"/>
    <x v="2"/>
    <n v="36.85"/>
    <x v="0"/>
  </r>
  <r>
    <x v="21"/>
    <s v="5993"/>
    <x v="12"/>
    <s v="P022"/>
    <x v="21"/>
    <n v="2.25"/>
    <s v="Breakfast"/>
    <n v="8"/>
    <n v="5"/>
    <n v="0"/>
    <x v="0"/>
    <n v="11.25"/>
    <x v="0"/>
  </r>
  <r>
    <x v="21"/>
    <s v="5993"/>
    <x v="12"/>
    <s v="P023"/>
    <x v="22"/>
    <n v="1.5"/>
    <s v="Breakfast"/>
    <n v="8"/>
    <n v="7"/>
    <n v="0"/>
    <x v="2"/>
    <n v="10.5"/>
    <x v="0"/>
  </r>
  <r>
    <x v="21"/>
    <s v="5993"/>
    <x v="12"/>
    <s v="P024"/>
    <x v="23"/>
    <n v="3.3"/>
    <s v="Breakfast"/>
    <n v="9"/>
    <n v="6"/>
    <n v="0"/>
    <x v="0"/>
    <n v="19.799999999999997"/>
    <x v="0"/>
  </r>
  <r>
    <x v="21"/>
    <s v="5993"/>
    <x v="12"/>
    <s v="P025"/>
    <x v="24"/>
    <n v="2.95"/>
    <s v="Hot drinks"/>
    <n v="16"/>
    <n v="16"/>
    <n v="0"/>
    <x v="1"/>
    <n v="47.2"/>
    <x v="0"/>
  </r>
  <r>
    <x v="21"/>
    <s v="5993"/>
    <x v="12"/>
    <s v="P026"/>
    <x v="25"/>
    <n v="2.6"/>
    <s v="Hot drinks"/>
    <n v="23"/>
    <n v="23"/>
    <n v="0"/>
    <x v="1"/>
    <n v="59.800000000000004"/>
    <x v="0"/>
  </r>
  <r>
    <x v="21"/>
    <s v="5993"/>
    <x v="12"/>
    <s v="P027"/>
    <x v="26"/>
    <n v="2.2000000000000002"/>
    <s v="Hot drinks"/>
    <n v="24"/>
    <n v="24"/>
    <n v="0"/>
    <x v="1"/>
    <n v="52.800000000000004"/>
    <x v="0"/>
  </r>
  <r>
    <x v="21"/>
    <s v="5993"/>
    <x v="12"/>
    <s v="P028"/>
    <x v="27"/>
    <n v="2.25"/>
    <s v="Hot drinks"/>
    <n v="33"/>
    <n v="33"/>
    <n v="0"/>
    <x v="1"/>
    <n v="74.25"/>
    <x v="0"/>
  </r>
  <r>
    <x v="21"/>
    <s v="5993"/>
    <x v="12"/>
    <s v="P029"/>
    <x v="28"/>
    <n v="2.25"/>
    <s v="Hot drinks"/>
    <n v="30"/>
    <n v="29"/>
    <n v="0"/>
    <x v="2"/>
    <n v="65.25"/>
    <x v="0"/>
  </r>
  <r>
    <x v="21"/>
    <s v="5993"/>
    <x v="12"/>
    <s v="P030"/>
    <x v="29"/>
    <n v="1.9"/>
    <s v="Cold drinks"/>
    <n v="26"/>
    <n v="11"/>
    <n v="0"/>
    <x v="1"/>
    <n v="20.9"/>
    <x v="17"/>
  </r>
  <r>
    <x v="21"/>
    <s v="5993"/>
    <x v="12"/>
    <s v="P031"/>
    <x v="30"/>
    <n v="1.9"/>
    <s v="Cold drinks"/>
    <n v="18"/>
    <n v="8"/>
    <n v="0"/>
    <x v="1"/>
    <n v="15.2"/>
    <x v="4"/>
  </r>
  <r>
    <x v="21"/>
    <s v="5993"/>
    <x v="12"/>
    <s v="P032"/>
    <x v="31"/>
    <n v="2.0499999999999998"/>
    <s v="Cold drinks"/>
    <n v="25"/>
    <n v="11"/>
    <n v="0"/>
    <x v="1"/>
    <n v="22.549999999999997"/>
    <x v="2"/>
  </r>
  <r>
    <x v="21"/>
    <s v="5993"/>
    <x v="12"/>
    <s v="P033"/>
    <x v="32"/>
    <n v="1.95"/>
    <s v="Cold drinks"/>
    <n v="24"/>
    <n v="14"/>
    <n v="0"/>
    <x v="1"/>
    <n v="27.3"/>
    <x v="4"/>
  </r>
  <r>
    <x v="21"/>
    <s v="5993"/>
    <x v="12"/>
    <s v="P034"/>
    <x v="33"/>
    <n v="1.55"/>
    <s v="Cold drinks"/>
    <n v="14"/>
    <n v="6"/>
    <n v="0"/>
    <x v="1"/>
    <n v="9.3000000000000007"/>
    <x v="15"/>
  </r>
  <r>
    <x v="21"/>
    <s v="5993"/>
    <x v="12"/>
    <s v="P035"/>
    <x v="34"/>
    <n v="2"/>
    <s v="Cold drinks"/>
    <n v="20"/>
    <n v="16"/>
    <n v="0"/>
    <x v="2"/>
    <n v="32"/>
    <x v="12"/>
  </r>
  <r>
    <x v="21"/>
    <s v="5993"/>
    <x v="12"/>
    <s v="P036"/>
    <x v="35"/>
    <n v="2"/>
    <s v="Cold drinks"/>
    <n v="31"/>
    <n v="19"/>
    <n v="0"/>
    <x v="1"/>
    <n v="38"/>
    <x v="5"/>
  </r>
  <r>
    <x v="21"/>
    <s v="5993"/>
    <x v="12"/>
    <s v="P037"/>
    <x v="36"/>
    <n v="3.7"/>
    <s v="Sandwiches"/>
    <n v="16"/>
    <n v="16"/>
    <n v="0"/>
    <x v="1"/>
    <n v="59.2"/>
    <x v="0"/>
  </r>
  <r>
    <x v="21"/>
    <s v="5993"/>
    <x v="12"/>
    <s v="P038"/>
    <x v="37"/>
    <n v="3.7"/>
    <s v="Sandwiches"/>
    <n v="12"/>
    <n v="9"/>
    <n v="3"/>
    <x v="1"/>
    <n v="33.300000000000004"/>
    <x v="0"/>
  </r>
  <r>
    <x v="21"/>
    <s v="5993"/>
    <x v="12"/>
    <s v="P039"/>
    <x v="38"/>
    <n v="3.7"/>
    <s v="Sandwiches"/>
    <n v="14"/>
    <n v="5"/>
    <n v="0"/>
    <x v="3"/>
    <n v="18.5"/>
    <x v="0"/>
  </r>
  <r>
    <x v="21"/>
    <s v="5993"/>
    <x v="12"/>
    <s v="P040"/>
    <x v="39"/>
    <n v="3.6"/>
    <s v="Sandwiches"/>
    <n v="13"/>
    <n v="10"/>
    <n v="0"/>
    <x v="0"/>
    <n v="36"/>
    <x v="0"/>
  </r>
  <r>
    <x v="21"/>
    <s v="5993"/>
    <x v="12"/>
    <s v="P041"/>
    <x v="40"/>
    <n v="1.25"/>
    <s v="Crisps"/>
    <n v="30"/>
    <n v="23"/>
    <n v="0"/>
    <x v="1"/>
    <n v="28.75"/>
    <x v="14"/>
  </r>
  <r>
    <x v="21"/>
    <s v="5993"/>
    <x v="12"/>
    <s v="P042"/>
    <x v="41"/>
    <n v="1.25"/>
    <s v="Crisps"/>
    <n v="23"/>
    <n v="16"/>
    <n v="0"/>
    <x v="1"/>
    <n v="20"/>
    <x v="14"/>
  </r>
  <r>
    <x v="21"/>
    <s v="5993"/>
    <x v="12"/>
    <s v="P043"/>
    <x v="42"/>
    <n v="1.25"/>
    <s v="Crisps"/>
    <n v="14"/>
    <n v="2"/>
    <n v="0"/>
    <x v="1"/>
    <n v="2.5"/>
    <x v="5"/>
  </r>
  <r>
    <x v="21"/>
    <s v="6266"/>
    <x v="13"/>
    <s v="P001"/>
    <x v="0"/>
    <n v="1.35"/>
    <s v="Savouries"/>
    <n v="275"/>
    <n v="263"/>
    <n v="10"/>
    <x v="4"/>
    <n v="355.05"/>
    <x v="0"/>
  </r>
  <r>
    <x v="21"/>
    <s v="6266"/>
    <x v="13"/>
    <s v="P002"/>
    <x v="1"/>
    <n v="1.35"/>
    <s v="Savouries"/>
    <n v="59"/>
    <n v="55"/>
    <n v="4"/>
    <x v="1"/>
    <n v="74.25"/>
    <x v="0"/>
  </r>
  <r>
    <x v="21"/>
    <s v="6266"/>
    <x v="13"/>
    <s v="P003"/>
    <x v="2"/>
    <n v="2.5"/>
    <s v="Savouries"/>
    <n v="59"/>
    <n v="56"/>
    <n v="2"/>
    <x v="2"/>
    <n v="140"/>
    <x v="0"/>
  </r>
  <r>
    <x v="21"/>
    <s v="6266"/>
    <x v="13"/>
    <s v="P004"/>
    <x v="3"/>
    <n v="2.25"/>
    <s v="Savouries"/>
    <n v="59"/>
    <n v="54"/>
    <n v="4"/>
    <x v="2"/>
    <n v="121.5"/>
    <x v="0"/>
  </r>
  <r>
    <x v="21"/>
    <s v="6266"/>
    <x v="13"/>
    <s v="P005"/>
    <x v="4"/>
    <n v="2.5"/>
    <s v="Savouries"/>
    <n v="59"/>
    <n v="56"/>
    <n v="3"/>
    <x v="1"/>
    <n v="140"/>
    <x v="0"/>
  </r>
  <r>
    <x v="21"/>
    <s v="6266"/>
    <x v="13"/>
    <s v="P006"/>
    <x v="5"/>
    <n v="2.2000000000000002"/>
    <s v="Savouries"/>
    <n v="59"/>
    <n v="55"/>
    <n v="3"/>
    <x v="2"/>
    <n v="121.00000000000001"/>
    <x v="0"/>
  </r>
  <r>
    <x v="21"/>
    <s v="6266"/>
    <x v="13"/>
    <s v="P007"/>
    <x v="6"/>
    <n v="2.1"/>
    <s v="Savouries"/>
    <n v="59"/>
    <n v="56"/>
    <n v="2"/>
    <x v="2"/>
    <n v="117.60000000000001"/>
    <x v="0"/>
  </r>
  <r>
    <x v="21"/>
    <s v="6266"/>
    <x v="13"/>
    <s v="P008"/>
    <x v="7"/>
    <n v="1.5"/>
    <s v="Cakes and sweet treats"/>
    <n v="6"/>
    <n v="4"/>
    <n v="1"/>
    <x v="2"/>
    <n v="6"/>
    <x v="0"/>
  </r>
  <r>
    <x v="21"/>
    <s v="6266"/>
    <x v="13"/>
    <s v="P009"/>
    <x v="8"/>
    <n v="1.45"/>
    <s v="Cakes and sweet treats"/>
    <n v="12"/>
    <n v="10"/>
    <n v="2"/>
    <x v="1"/>
    <n v="14.5"/>
    <x v="0"/>
  </r>
  <r>
    <x v="21"/>
    <s v="6266"/>
    <x v="13"/>
    <s v="P010"/>
    <x v="9"/>
    <n v="1.3"/>
    <s v="Cakes and sweet treats"/>
    <n v="15"/>
    <n v="14"/>
    <n v="1"/>
    <x v="1"/>
    <n v="18.2"/>
    <x v="0"/>
  </r>
  <r>
    <x v="21"/>
    <s v="6266"/>
    <x v="13"/>
    <s v="P011"/>
    <x v="10"/>
    <n v="1.4"/>
    <s v="Cakes and sweet treats"/>
    <n v="7"/>
    <n v="7"/>
    <n v="0"/>
    <x v="1"/>
    <n v="9.7999999999999989"/>
    <x v="0"/>
  </r>
  <r>
    <x v="21"/>
    <s v="6266"/>
    <x v="13"/>
    <s v="P012"/>
    <x v="11"/>
    <n v="1.6"/>
    <s v="Cakes and sweet treats"/>
    <n v="21"/>
    <n v="20"/>
    <n v="0"/>
    <x v="2"/>
    <n v="32"/>
    <x v="0"/>
  </r>
  <r>
    <x v="21"/>
    <s v="6266"/>
    <x v="13"/>
    <s v="P013"/>
    <x v="12"/>
    <n v="3.1"/>
    <s v="Hot hold"/>
    <n v="23"/>
    <n v="21"/>
    <n v="0"/>
    <x v="4"/>
    <n v="65.100000000000009"/>
    <x v="0"/>
  </r>
  <r>
    <x v="21"/>
    <s v="6266"/>
    <x v="13"/>
    <s v="P014"/>
    <x v="13"/>
    <n v="3.4"/>
    <s v="Hot hold"/>
    <n v="13"/>
    <n v="11"/>
    <n v="0"/>
    <x v="4"/>
    <n v="37.4"/>
    <x v="0"/>
  </r>
  <r>
    <x v="21"/>
    <s v="6266"/>
    <x v="13"/>
    <s v="P015"/>
    <x v="14"/>
    <n v="2.2000000000000002"/>
    <s v="Hot hold"/>
    <n v="19"/>
    <n v="19"/>
    <n v="0"/>
    <x v="1"/>
    <n v="41.800000000000004"/>
    <x v="0"/>
  </r>
  <r>
    <x v="21"/>
    <s v="6266"/>
    <x v="13"/>
    <s v="P016"/>
    <x v="15"/>
    <n v="2.25"/>
    <s v="Hot hold"/>
    <n v="14"/>
    <n v="13"/>
    <n v="0"/>
    <x v="2"/>
    <n v="29.25"/>
    <x v="0"/>
  </r>
  <r>
    <x v="21"/>
    <s v="6266"/>
    <x v="13"/>
    <s v="P017"/>
    <x v="16"/>
    <n v="2.35"/>
    <s v="Hot hold"/>
    <n v="16"/>
    <n v="14"/>
    <n v="0"/>
    <x v="4"/>
    <n v="32.9"/>
    <x v="0"/>
  </r>
  <r>
    <x v="21"/>
    <s v="6266"/>
    <x v="13"/>
    <s v="P018"/>
    <x v="17"/>
    <n v="2.75"/>
    <s v="Hot hold"/>
    <n v="22"/>
    <n v="21"/>
    <n v="0"/>
    <x v="2"/>
    <n v="57.75"/>
    <x v="0"/>
  </r>
  <r>
    <x v="21"/>
    <s v="6266"/>
    <x v="13"/>
    <s v="P019"/>
    <x v="18"/>
    <n v="4.6500000000000004"/>
    <s v="Hot hold"/>
    <n v="20"/>
    <n v="17"/>
    <n v="0"/>
    <x v="0"/>
    <n v="79.050000000000011"/>
    <x v="0"/>
  </r>
  <r>
    <x v="21"/>
    <s v="6266"/>
    <x v="13"/>
    <s v="P020"/>
    <x v="19"/>
    <n v="2.2000000000000002"/>
    <s v="Breakfast"/>
    <n v="19"/>
    <n v="18"/>
    <n v="0"/>
    <x v="2"/>
    <n v="39.6"/>
    <x v="0"/>
  </r>
  <r>
    <x v="21"/>
    <s v="6266"/>
    <x v="13"/>
    <s v="P021"/>
    <x v="20"/>
    <n v="3.35"/>
    <s v="Breakfast"/>
    <n v="21"/>
    <n v="21"/>
    <n v="0"/>
    <x v="1"/>
    <n v="70.350000000000009"/>
    <x v="0"/>
  </r>
  <r>
    <x v="21"/>
    <s v="6266"/>
    <x v="13"/>
    <s v="P022"/>
    <x v="21"/>
    <n v="2.25"/>
    <s v="Breakfast"/>
    <n v="22"/>
    <n v="21"/>
    <n v="0"/>
    <x v="2"/>
    <n v="47.25"/>
    <x v="0"/>
  </r>
  <r>
    <x v="21"/>
    <s v="6266"/>
    <x v="13"/>
    <s v="P023"/>
    <x v="22"/>
    <n v="1.5"/>
    <s v="Breakfast"/>
    <n v="22"/>
    <n v="20"/>
    <n v="0"/>
    <x v="4"/>
    <n v="30"/>
    <x v="0"/>
  </r>
  <r>
    <x v="21"/>
    <s v="6266"/>
    <x v="13"/>
    <s v="P024"/>
    <x v="23"/>
    <n v="3.3"/>
    <s v="Breakfast"/>
    <n v="19"/>
    <n v="19"/>
    <n v="0"/>
    <x v="1"/>
    <n v="62.699999999999996"/>
    <x v="0"/>
  </r>
  <r>
    <x v="21"/>
    <s v="6266"/>
    <x v="13"/>
    <s v="P025"/>
    <x v="24"/>
    <n v="2.95"/>
    <s v="Hot drinks"/>
    <n v="25"/>
    <n v="25"/>
    <n v="0"/>
    <x v="1"/>
    <n v="73.75"/>
    <x v="0"/>
  </r>
  <r>
    <x v="21"/>
    <s v="6266"/>
    <x v="13"/>
    <s v="P026"/>
    <x v="25"/>
    <n v="2.6"/>
    <s v="Hot drinks"/>
    <n v="24"/>
    <n v="24"/>
    <n v="0"/>
    <x v="1"/>
    <n v="62.400000000000006"/>
    <x v="0"/>
  </r>
  <r>
    <x v="21"/>
    <s v="6266"/>
    <x v="13"/>
    <s v="P027"/>
    <x v="26"/>
    <n v="2.2000000000000002"/>
    <s v="Hot drinks"/>
    <n v="54"/>
    <n v="53"/>
    <n v="0"/>
    <x v="2"/>
    <n v="116.60000000000001"/>
    <x v="0"/>
  </r>
  <r>
    <x v="21"/>
    <s v="6266"/>
    <x v="13"/>
    <s v="P028"/>
    <x v="27"/>
    <n v="2.25"/>
    <s v="Hot drinks"/>
    <n v="27"/>
    <n v="27"/>
    <n v="0"/>
    <x v="1"/>
    <n v="60.75"/>
    <x v="0"/>
  </r>
  <r>
    <x v="21"/>
    <s v="6266"/>
    <x v="13"/>
    <s v="P029"/>
    <x v="28"/>
    <n v="2.25"/>
    <s v="Hot drinks"/>
    <n v="25"/>
    <n v="25"/>
    <n v="0"/>
    <x v="1"/>
    <n v="56.25"/>
    <x v="0"/>
  </r>
  <r>
    <x v="21"/>
    <s v="6266"/>
    <x v="13"/>
    <s v="P030"/>
    <x v="29"/>
    <n v="1.9"/>
    <s v="Cold drinks"/>
    <n v="49"/>
    <n v="30"/>
    <n v="0"/>
    <x v="1"/>
    <n v="57"/>
    <x v="8"/>
  </r>
  <r>
    <x v="21"/>
    <s v="6266"/>
    <x v="13"/>
    <s v="P031"/>
    <x v="30"/>
    <n v="1.9"/>
    <s v="Cold drinks"/>
    <n v="22"/>
    <n v="8"/>
    <n v="0"/>
    <x v="1"/>
    <n v="15.2"/>
    <x v="2"/>
  </r>
  <r>
    <x v="21"/>
    <s v="6266"/>
    <x v="13"/>
    <s v="P032"/>
    <x v="31"/>
    <n v="2.0499999999999998"/>
    <s v="Cold drinks"/>
    <n v="43"/>
    <n v="10"/>
    <n v="0"/>
    <x v="1"/>
    <n v="20.5"/>
    <x v="37"/>
  </r>
  <r>
    <x v="21"/>
    <s v="6266"/>
    <x v="13"/>
    <s v="P033"/>
    <x v="32"/>
    <n v="1.95"/>
    <s v="Cold drinks"/>
    <n v="33"/>
    <n v="15"/>
    <n v="0"/>
    <x v="1"/>
    <n v="29.25"/>
    <x v="19"/>
  </r>
  <r>
    <x v="21"/>
    <s v="6266"/>
    <x v="13"/>
    <s v="P034"/>
    <x v="33"/>
    <n v="1.55"/>
    <s v="Cold drinks"/>
    <n v="30"/>
    <n v="8"/>
    <n v="0"/>
    <x v="1"/>
    <n v="12.4"/>
    <x v="18"/>
  </r>
  <r>
    <x v="21"/>
    <s v="6266"/>
    <x v="13"/>
    <s v="P035"/>
    <x v="34"/>
    <n v="2"/>
    <s v="Cold drinks"/>
    <n v="30"/>
    <n v="2"/>
    <n v="0"/>
    <x v="1"/>
    <n v="4"/>
    <x v="24"/>
  </r>
  <r>
    <x v="21"/>
    <s v="6266"/>
    <x v="13"/>
    <s v="P036"/>
    <x v="35"/>
    <n v="2"/>
    <s v="Cold drinks"/>
    <n v="52"/>
    <n v="17"/>
    <n v="0"/>
    <x v="1"/>
    <n v="34"/>
    <x v="30"/>
  </r>
  <r>
    <x v="21"/>
    <s v="6266"/>
    <x v="13"/>
    <s v="P037"/>
    <x v="36"/>
    <n v="3.7"/>
    <s v="Sandwiches"/>
    <n v="27"/>
    <n v="18"/>
    <n v="6"/>
    <x v="0"/>
    <n v="66.600000000000009"/>
    <x v="0"/>
  </r>
  <r>
    <x v="21"/>
    <s v="6266"/>
    <x v="13"/>
    <s v="P038"/>
    <x v="37"/>
    <n v="3.7"/>
    <s v="Sandwiches"/>
    <n v="11"/>
    <n v="8"/>
    <n v="0"/>
    <x v="0"/>
    <n v="29.6"/>
    <x v="0"/>
  </r>
  <r>
    <x v="21"/>
    <s v="6266"/>
    <x v="13"/>
    <s v="P039"/>
    <x v="38"/>
    <n v="3.7"/>
    <s v="Sandwiches"/>
    <n v="18"/>
    <n v="13"/>
    <n v="5"/>
    <x v="1"/>
    <n v="48.1"/>
    <x v="0"/>
  </r>
  <r>
    <x v="21"/>
    <s v="6266"/>
    <x v="13"/>
    <s v="P040"/>
    <x v="39"/>
    <n v="3.6"/>
    <s v="Sandwiches"/>
    <n v="26"/>
    <n v="24"/>
    <n v="2"/>
    <x v="1"/>
    <n v="86.4"/>
    <x v="0"/>
  </r>
  <r>
    <x v="21"/>
    <s v="6266"/>
    <x v="13"/>
    <s v="P041"/>
    <x v="40"/>
    <n v="1.25"/>
    <s v="Crisps"/>
    <n v="49"/>
    <n v="30"/>
    <n v="0"/>
    <x v="1"/>
    <n v="37.5"/>
    <x v="8"/>
  </r>
  <r>
    <x v="21"/>
    <s v="6266"/>
    <x v="13"/>
    <s v="P042"/>
    <x v="41"/>
    <n v="1.25"/>
    <s v="Crisps"/>
    <n v="46"/>
    <n v="34"/>
    <n v="0"/>
    <x v="1"/>
    <n v="42.5"/>
    <x v="5"/>
  </r>
  <r>
    <x v="21"/>
    <s v="6266"/>
    <x v="13"/>
    <s v="P043"/>
    <x v="42"/>
    <n v="1.25"/>
    <s v="Crisps"/>
    <n v="52"/>
    <n v="35"/>
    <n v="0"/>
    <x v="1"/>
    <n v="43.75"/>
    <x v="6"/>
  </r>
  <r>
    <x v="22"/>
    <s v="0864"/>
    <x v="0"/>
    <s v="P001"/>
    <x v="0"/>
    <n v="1.35"/>
    <s v="Savouries"/>
    <n v="99"/>
    <n v="95"/>
    <n v="4"/>
    <x v="1"/>
    <n v="128.25"/>
    <x v="0"/>
  </r>
  <r>
    <x v="22"/>
    <s v="0864"/>
    <x v="0"/>
    <s v="P002"/>
    <x v="1"/>
    <n v="1.35"/>
    <s v="Savouries"/>
    <n v="21"/>
    <n v="19"/>
    <n v="1"/>
    <x v="2"/>
    <n v="25.650000000000002"/>
    <x v="0"/>
  </r>
  <r>
    <x v="22"/>
    <s v="0864"/>
    <x v="0"/>
    <s v="P003"/>
    <x v="2"/>
    <n v="2.5"/>
    <s v="Savouries"/>
    <n v="21"/>
    <n v="20"/>
    <n v="0"/>
    <x v="2"/>
    <n v="50"/>
    <x v="0"/>
  </r>
  <r>
    <x v="22"/>
    <s v="0864"/>
    <x v="0"/>
    <s v="P004"/>
    <x v="3"/>
    <n v="2.25"/>
    <s v="Savouries"/>
    <n v="21"/>
    <n v="20"/>
    <n v="1"/>
    <x v="1"/>
    <n v="45"/>
    <x v="0"/>
  </r>
  <r>
    <x v="22"/>
    <s v="0864"/>
    <x v="0"/>
    <s v="P005"/>
    <x v="4"/>
    <n v="2.5"/>
    <s v="Savouries"/>
    <n v="21"/>
    <n v="19"/>
    <n v="1"/>
    <x v="2"/>
    <n v="47.5"/>
    <x v="0"/>
  </r>
  <r>
    <x v="22"/>
    <s v="0864"/>
    <x v="0"/>
    <s v="P006"/>
    <x v="5"/>
    <n v="2.2000000000000002"/>
    <s v="Savouries"/>
    <n v="21"/>
    <n v="20"/>
    <n v="1"/>
    <x v="1"/>
    <n v="44"/>
    <x v="0"/>
  </r>
  <r>
    <x v="22"/>
    <s v="0864"/>
    <x v="0"/>
    <s v="P007"/>
    <x v="6"/>
    <n v="2.1"/>
    <s v="Savouries"/>
    <n v="21"/>
    <n v="20"/>
    <n v="1"/>
    <x v="1"/>
    <n v="42"/>
    <x v="0"/>
  </r>
  <r>
    <x v="22"/>
    <s v="0864"/>
    <x v="0"/>
    <s v="P008"/>
    <x v="7"/>
    <n v="1.5"/>
    <s v="Cakes and sweet treats"/>
    <n v="8"/>
    <n v="7"/>
    <n v="0"/>
    <x v="2"/>
    <n v="10.5"/>
    <x v="0"/>
  </r>
  <r>
    <x v="22"/>
    <s v="0864"/>
    <x v="0"/>
    <s v="P009"/>
    <x v="8"/>
    <n v="1.45"/>
    <s v="Cakes and sweet treats"/>
    <n v="5"/>
    <n v="5"/>
    <n v="0"/>
    <x v="1"/>
    <n v="7.25"/>
    <x v="0"/>
  </r>
  <r>
    <x v="22"/>
    <s v="0864"/>
    <x v="0"/>
    <s v="P010"/>
    <x v="9"/>
    <n v="1.3"/>
    <s v="Cakes and sweet treats"/>
    <n v="5"/>
    <n v="4"/>
    <n v="1"/>
    <x v="1"/>
    <n v="5.2"/>
    <x v="0"/>
  </r>
  <r>
    <x v="22"/>
    <s v="0864"/>
    <x v="0"/>
    <s v="P011"/>
    <x v="10"/>
    <n v="1.4"/>
    <s v="Cakes and sweet treats"/>
    <n v="5"/>
    <n v="5"/>
    <n v="0"/>
    <x v="1"/>
    <n v="7"/>
    <x v="0"/>
  </r>
  <r>
    <x v="22"/>
    <s v="0864"/>
    <x v="0"/>
    <s v="P012"/>
    <x v="11"/>
    <n v="1.6"/>
    <s v="Cakes and sweet treats"/>
    <n v="3"/>
    <n v="3"/>
    <n v="0"/>
    <x v="1"/>
    <n v="4.8000000000000007"/>
    <x v="0"/>
  </r>
  <r>
    <x v="22"/>
    <s v="0864"/>
    <x v="0"/>
    <s v="P013"/>
    <x v="12"/>
    <n v="3.1"/>
    <s v="Hot hold"/>
    <n v="6"/>
    <n v="4"/>
    <n v="0"/>
    <x v="4"/>
    <n v="12.4"/>
    <x v="0"/>
  </r>
  <r>
    <x v="22"/>
    <s v="0864"/>
    <x v="0"/>
    <s v="P014"/>
    <x v="13"/>
    <n v="3.4"/>
    <s v="Hot hold"/>
    <n v="5"/>
    <n v="2"/>
    <n v="0"/>
    <x v="0"/>
    <n v="6.8"/>
    <x v="0"/>
  </r>
  <r>
    <x v="22"/>
    <s v="0864"/>
    <x v="0"/>
    <s v="P015"/>
    <x v="14"/>
    <n v="2.2000000000000002"/>
    <s v="Hot hold"/>
    <n v="6"/>
    <n v="4"/>
    <n v="0"/>
    <x v="4"/>
    <n v="8.8000000000000007"/>
    <x v="0"/>
  </r>
  <r>
    <x v="22"/>
    <s v="0864"/>
    <x v="0"/>
    <s v="P016"/>
    <x v="15"/>
    <n v="2.25"/>
    <s v="Hot hold"/>
    <n v="7"/>
    <n v="4"/>
    <n v="0"/>
    <x v="0"/>
    <n v="9"/>
    <x v="0"/>
  </r>
  <r>
    <x v="22"/>
    <s v="0864"/>
    <x v="0"/>
    <s v="P017"/>
    <x v="16"/>
    <n v="2.35"/>
    <s v="Hot hold"/>
    <n v="7"/>
    <n v="6"/>
    <n v="0"/>
    <x v="2"/>
    <n v="14.100000000000001"/>
    <x v="0"/>
  </r>
  <r>
    <x v="22"/>
    <s v="0864"/>
    <x v="0"/>
    <s v="P018"/>
    <x v="17"/>
    <n v="2.75"/>
    <s v="Hot hold"/>
    <n v="6"/>
    <n v="4"/>
    <n v="0"/>
    <x v="4"/>
    <n v="11"/>
    <x v="0"/>
  </r>
  <r>
    <x v="22"/>
    <s v="0864"/>
    <x v="0"/>
    <s v="P019"/>
    <x v="18"/>
    <n v="4.6500000000000004"/>
    <s v="Hot hold"/>
    <n v="8"/>
    <n v="5"/>
    <n v="0"/>
    <x v="0"/>
    <n v="23.25"/>
    <x v="0"/>
  </r>
  <r>
    <x v="22"/>
    <s v="0864"/>
    <x v="0"/>
    <s v="P020"/>
    <x v="19"/>
    <n v="2.2000000000000002"/>
    <s v="Breakfast"/>
    <n v="6"/>
    <n v="3"/>
    <n v="0"/>
    <x v="0"/>
    <n v="6.6000000000000005"/>
    <x v="0"/>
  </r>
  <r>
    <x v="22"/>
    <s v="0864"/>
    <x v="0"/>
    <s v="P021"/>
    <x v="20"/>
    <n v="3.35"/>
    <s v="Breakfast"/>
    <n v="7"/>
    <n v="5"/>
    <n v="0"/>
    <x v="4"/>
    <n v="16.75"/>
    <x v="0"/>
  </r>
  <r>
    <x v="22"/>
    <s v="0864"/>
    <x v="0"/>
    <s v="P022"/>
    <x v="21"/>
    <n v="2.25"/>
    <s v="Breakfast"/>
    <n v="7"/>
    <n v="5"/>
    <n v="0"/>
    <x v="4"/>
    <n v="11.25"/>
    <x v="0"/>
  </r>
  <r>
    <x v="22"/>
    <s v="0864"/>
    <x v="0"/>
    <s v="P023"/>
    <x v="22"/>
    <n v="1.5"/>
    <s v="Breakfast"/>
    <n v="5"/>
    <n v="3"/>
    <n v="0"/>
    <x v="4"/>
    <n v="4.5"/>
    <x v="0"/>
  </r>
  <r>
    <x v="22"/>
    <s v="0864"/>
    <x v="0"/>
    <s v="P024"/>
    <x v="23"/>
    <n v="3.3"/>
    <s v="Breakfast"/>
    <n v="7"/>
    <n v="5"/>
    <n v="0"/>
    <x v="4"/>
    <n v="16.5"/>
    <x v="0"/>
  </r>
  <r>
    <x v="22"/>
    <s v="0864"/>
    <x v="0"/>
    <s v="P025"/>
    <x v="24"/>
    <n v="2.95"/>
    <s v="Hot drinks"/>
    <n v="19"/>
    <n v="19"/>
    <n v="0"/>
    <x v="1"/>
    <n v="56.050000000000004"/>
    <x v="0"/>
  </r>
  <r>
    <x v="22"/>
    <s v="0864"/>
    <x v="0"/>
    <s v="P026"/>
    <x v="25"/>
    <n v="2.6"/>
    <s v="Hot drinks"/>
    <n v="13"/>
    <n v="12"/>
    <n v="0"/>
    <x v="2"/>
    <n v="31.200000000000003"/>
    <x v="0"/>
  </r>
  <r>
    <x v="22"/>
    <s v="0864"/>
    <x v="0"/>
    <s v="P027"/>
    <x v="26"/>
    <n v="2.2000000000000002"/>
    <s v="Hot drinks"/>
    <n v="20"/>
    <n v="20"/>
    <n v="0"/>
    <x v="1"/>
    <n v="44"/>
    <x v="0"/>
  </r>
  <r>
    <x v="22"/>
    <s v="0864"/>
    <x v="0"/>
    <s v="P028"/>
    <x v="27"/>
    <n v="2.25"/>
    <s v="Hot drinks"/>
    <n v="12"/>
    <n v="12"/>
    <n v="0"/>
    <x v="1"/>
    <n v="27"/>
    <x v="0"/>
  </r>
  <r>
    <x v="22"/>
    <s v="0864"/>
    <x v="0"/>
    <s v="P029"/>
    <x v="28"/>
    <n v="2.25"/>
    <s v="Hot drinks"/>
    <n v="21"/>
    <n v="21"/>
    <n v="0"/>
    <x v="1"/>
    <n v="47.25"/>
    <x v="0"/>
  </r>
  <r>
    <x v="22"/>
    <s v="0864"/>
    <x v="0"/>
    <s v="P030"/>
    <x v="29"/>
    <n v="1.9"/>
    <s v="Cold drinks"/>
    <n v="21"/>
    <n v="17"/>
    <n v="0"/>
    <x v="1"/>
    <n v="32.299999999999997"/>
    <x v="16"/>
  </r>
  <r>
    <x v="22"/>
    <s v="0864"/>
    <x v="0"/>
    <s v="P031"/>
    <x v="30"/>
    <n v="1.9"/>
    <s v="Cold drinks"/>
    <n v="9"/>
    <n v="5"/>
    <n v="0"/>
    <x v="1"/>
    <n v="9.5"/>
    <x v="16"/>
  </r>
  <r>
    <x v="22"/>
    <s v="0864"/>
    <x v="0"/>
    <s v="P032"/>
    <x v="31"/>
    <n v="2.0499999999999998"/>
    <s v="Cold drinks"/>
    <n v="9"/>
    <n v="2"/>
    <n v="0"/>
    <x v="1"/>
    <n v="4.0999999999999996"/>
    <x v="14"/>
  </r>
  <r>
    <x v="22"/>
    <s v="0864"/>
    <x v="0"/>
    <s v="P033"/>
    <x v="32"/>
    <n v="1.95"/>
    <s v="Cold drinks"/>
    <n v="19"/>
    <n v="8"/>
    <n v="0"/>
    <x v="1"/>
    <n v="15.6"/>
    <x v="10"/>
  </r>
  <r>
    <x v="22"/>
    <s v="0864"/>
    <x v="0"/>
    <s v="P034"/>
    <x v="33"/>
    <n v="1.55"/>
    <s v="Cold drinks"/>
    <n v="17"/>
    <n v="7"/>
    <n v="0"/>
    <x v="1"/>
    <n v="10.85"/>
    <x v="4"/>
  </r>
  <r>
    <x v="22"/>
    <s v="0864"/>
    <x v="0"/>
    <s v="P035"/>
    <x v="34"/>
    <n v="2"/>
    <s v="Cold drinks"/>
    <n v="19"/>
    <n v="7"/>
    <n v="0"/>
    <x v="1"/>
    <n v="14"/>
    <x v="5"/>
  </r>
  <r>
    <x v="22"/>
    <s v="0864"/>
    <x v="0"/>
    <s v="P036"/>
    <x v="35"/>
    <n v="2"/>
    <s v="Cold drinks"/>
    <n v="11"/>
    <n v="2"/>
    <n v="0"/>
    <x v="1"/>
    <n v="4"/>
    <x v="1"/>
  </r>
  <r>
    <x v="22"/>
    <s v="0864"/>
    <x v="0"/>
    <s v="P037"/>
    <x v="36"/>
    <n v="3.7"/>
    <s v="Sandwiches"/>
    <n v="15"/>
    <n v="7"/>
    <n v="0"/>
    <x v="5"/>
    <n v="25.900000000000002"/>
    <x v="0"/>
  </r>
  <r>
    <x v="22"/>
    <s v="0864"/>
    <x v="0"/>
    <s v="P038"/>
    <x v="37"/>
    <n v="3.7"/>
    <s v="Sandwiches"/>
    <n v="9"/>
    <n v="8"/>
    <n v="0"/>
    <x v="2"/>
    <n v="29.6"/>
    <x v="0"/>
  </r>
  <r>
    <x v="22"/>
    <s v="0864"/>
    <x v="0"/>
    <s v="P039"/>
    <x v="38"/>
    <n v="3.7"/>
    <s v="Sandwiches"/>
    <n v="5"/>
    <n v="3"/>
    <n v="1"/>
    <x v="2"/>
    <n v="11.100000000000001"/>
    <x v="0"/>
  </r>
  <r>
    <x v="22"/>
    <s v="0864"/>
    <x v="0"/>
    <s v="P040"/>
    <x v="39"/>
    <n v="3.6"/>
    <s v="Sandwiches"/>
    <n v="7"/>
    <n v="5"/>
    <n v="1"/>
    <x v="2"/>
    <n v="18"/>
    <x v="0"/>
  </r>
  <r>
    <x v="22"/>
    <s v="0864"/>
    <x v="0"/>
    <s v="P041"/>
    <x v="40"/>
    <n v="1.25"/>
    <s v="Crisps"/>
    <n v="10"/>
    <n v="6"/>
    <n v="0"/>
    <x v="1"/>
    <n v="7.5"/>
    <x v="16"/>
  </r>
  <r>
    <x v="22"/>
    <s v="0864"/>
    <x v="0"/>
    <s v="P042"/>
    <x v="41"/>
    <n v="1.25"/>
    <s v="Crisps"/>
    <n v="18"/>
    <n v="8"/>
    <n v="0"/>
    <x v="1"/>
    <n v="10"/>
    <x v="4"/>
  </r>
  <r>
    <x v="22"/>
    <s v="0864"/>
    <x v="0"/>
    <s v="P043"/>
    <x v="42"/>
    <n v="1.25"/>
    <s v="Crisps"/>
    <n v="21"/>
    <n v="14"/>
    <n v="0"/>
    <x v="1"/>
    <n v="17.5"/>
    <x v="14"/>
  </r>
  <r>
    <x v="22"/>
    <s v="0902"/>
    <x v="1"/>
    <s v="P001"/>
    <x v="0"/>
    <n v="1.35"/>
    <s v="Savouries"/>
    <n v="146"/>
    <n v="138"/>
    <n v="8"/>
    <x v="1"/>
    <n v="186.3"/>
    <x v="0"/>
  </r>
  <r>
    <x v="22"/>
    <s v="0902"/>
    <x v="1"/>
    <s v="P002"/>
    <x v="1"/>
    <n v="1.35"/>
    <s v="Savouries"/>
    <n v="32"/>
    <n v="29"/>
    <n v="2"/>
    <x v="2"/>
    <n v="39.150000000000006"/>
    <x v="0"/>
  </r>
  <r>
    <x v="22"/>
    <s v="0902"/>
    <x v="1"/>
    <s v="P003"/>
    <x v="2"/>
    <n v="2.5"/>
    <s v="Savouries"/>
    <n v="32"/>
    <n v="32"/>
    <n v="0"/>
    <x v="1"/>
    <n v="80"/>
    <x v="0"/>
  </r>
  <r>
    <x v="22"/>
    <s v="0902"/>
    <x v="1"/>
    <s v="P004"/>
    <x v="3"/>
    <n v="2.25"/>
    <s v="Savouries"/>
    <n v="32"/>
    <n v="29"/>
    <n v="2"/>
    <x v="2"/>
    <n v="65.25"/>
    <x v="0"/>
  </r>
  <r>
    <x v="22"/>
    <s v="0902"/>
    <x v="1"/>
    <s v="P005"/>
    <x v="4"/>
    <n v="2.5"/>
    <s v="Savouries"/>
    <n v="32"/>
    <n v="30"/>
    <n v="2"/>
    <x v="1"/>
    <n v="75"/>
    <x v="0"/>
  </r>
  <r>
    <x v="22"/>
    <s v="0902"/>
    <x v="1"/>
    <s v="P006"/>
    <x v="5"/>
    <n v="2.2000000000000002"/>
    <s v="Savouries"/>
    <n v="32"/>
    <n v="30"/>
    <n v="1"/>
    <x v="2"/>
    <n v="66"/>
    <x v="0"/>
  </r>
  <r>
    <x v="22"/>
    <s v="0902"/>
    <x v="1"/>
    <s v="P007"/>
    <x v="6"/>
    <n v="2.1"/>
    <s v="Savouries"/>
    <n v="32"/>
    <n v="28"/>
    <n v="3"/>
    <x v="2"/>
    <n v="58.800000000000004"/>
    <x v="0"/>
  </r>
  <r>
    <x v="22"/>
    <s v="0902"/>
    <x v="1"/>
    <s v="P008"/>
    <x v="7"/>
    <n v="1.5"/>
    <s v="Cakes and sweet treats"/>
    <n v="7"/>
    <n v="6"/>
    <n v="1"/>
    <x v="1"/>
    <n v="9"/>
    <x v="0"/>
  </r>
  <r>
    <x v="22"/>
    <s v="0902"/>
    <x v="1"/>
    <s v="P009"/>
    <x v="8"/>
    <n v="1.45"/>
    <s v="Cakes and sweet treats"/>
    <n v="11"/>
    <n v="9"/>
    <n v="1"/>
    <x v="2"/>
    <n v="13.049999999999999"/>
    <x v="0"/>
  </r>
  <r>
    <x v="22"/>
    <s v="0902"/>
    <x v="1"/>
    <s v="P010"/>
    <x v="9"/>
    <n v="1.3"/>
    <s v="Cakes and sweet treats"/>
    <n v="8"/>
    <n v="7"/>
    <n v="1"/>
    <x v="1"/>
    <n v="9.1"/>
    <x v="0"/>
  </r>
  <r>
    <x v="22"/>
    <s v="0902"/>
    <x v="1"/>
    <s v="P011"/>
    <x v="10"/>
    <n v="1.4"/>
    <s v="Cakes and sweet treats"/>
    <n v="9"/>
    <n v="7"/>
    <n v="1"/>
    <x v="2"/>
    <n v="9.7999999999999989"/>
    <x v="0"/>
  </r>
  <r>
    <x v="22"/>
    <s v="0902"/>
    <x v="1"/>
    <s v="P012"/>
    <x v="11"/>
    <n v="1.6"/>
    <s v="Cakes and sweet treats"/>
    <n v="10"/>
    <n v="8"/>
    <n v="2"/>
    <x v="1"/>
    <n v="12.8"/>
    <x v="0"/>
  </r>
  <r>
    <x v="22"/>
    <s v="0902"/>
    <x v="1"/>
    <s v="P013"/>
    <x v="12"/>
    <n v="3.1"/>
    <s v="Hot hold"/>
    <n v="11"/>
    <n v="11"/>
    <n v="0"/>
    <x v="1"/>
    <n v="34.1"/>
    <x v="0"/>
  </r>
  <r>
    <x v="22"/>
    <s v="0902"/>
    <x v="1"/>
    <s v="P014"/>
    <x v="13"/>
    <n v="3.4"/>
    <s v="Hot hold"/>
    <n v="9"/>
    <n v="8"/>
    <n v="0"/>
    <x v="2"/>
    <n v="27.2"/>
    <x v="0"/>
  </r>
  <r>
    <x v="22"/>
    <s v="0902"/>
    <x v="1"/>
    <s v="P015"/>
    <x v="14"/>
    <n v="2.2000000000000002"/>
    <s v="Hot hold"/>
    <n v="8"/>
    <n v="7"/>
    <n v="0"/>
    <x v="2"/>
    <n v="15.400000000000002"/>
    <x v="0"/>
  </r>
  <r>
    <x v="22"/>
    <s v="0902"/>
    <x v="1"/>
    <s v="P016"/>
    <x v="15"/>
    <n v="2.25"/>
    <s v="Hot hold"/>
    <n v="9"/>
    <n v="9"/>
    <n v="0"/>
    <x v="1"/>
    <n v="20.25"/>
    <x v="0"/>
  </r>
  <r>
    <x v="22"/>
    <s v="0902"/>
    <x v="1"/>
    <s v="P017"/>
    <x v="16"/>
    <n v="2.35"/>
    <s v="Hot hold"/>
    <n v="9"/>
    <n v="9"/>
    <n v="0"/>
    <x v="1"/>
    <n v="21.150000000000002"/>
    <x v="0"/>
  </r>
  <r>
    <x v="22"/>
    <s v="0902"/>
    <x v="1"/>
    <s v="P018"/>
    <x v="17"/>
    <n v="2.75"/>
    <s v="Hot hold"/>
    <n v="11"/>
    <n v="8"/>
    <n v="0"/>
    <x v="0"/>
    <n v="22"/>
    <x v="0"/>
  </r>
  <r>
    <x v="22"/>
    <s v="0902"/>
    <x v="1"/>
    <s v="P019"/>
    <x v="18"/>
    <n v="4.6500000000000004"/>
    <s v="Hot hold"/>
    <n v="9"/>
    <n v="9"/>
    <n v="0"/>
    <x v="1"/>
    <n v="41.85"/>
    <x v="0"/>
  </r>
  <r>
    <x v="22"/>
    <s v="0902"/>
    <x v="1"/>
    <s v="P020"/>
    <x v="19"/>
    <n v="2.2000000000000002"/>
    <s v="Breakfast"/>
    <n v="9"/>
    <n v="8"/>
    <n v="0"/>
    <x v="2"/>
    <n v="17.600000000000001"/>
    <x v="0"/>
  </r>
  <r>
    <x v="22"/>
    <s v="0902"/>
    <x v="1"/>
    <s v="P021"/>
    <x v="20"/>
    <n v="3.35"/>
    <s v="Breakfast"/>
    <n v="11"/>
    <n v="8"/>
    <n v="0"/>
    <x v="0"/>
    <n v="26.8"/>
    <x v="0"/>
  </r>
  <r>
    <x v="22"/>
    <s v="0902"/>
    <x v="1"/>
    <s v="P022"/>
    <x v="21"/>
    <n v="2.25"/>
    <s v="Breakfast"/>
    <n v="10"/>
    <n v="8"/>
    <n v="0"/>
    <x v="4"/>
    <n v="18"/>
    <x v="0"/>
  </r>
  <r>
    <x v="22"/>
    <s v="0902"/>
    <x v="1"/>
    <s v="P023"/>
    <x v="22"/>
    <n v="1.5"/>
    <s v="Breakfast"/>
    <n v="11"/>
    <n v="10"/>
    <n v="0"/>
    <x v="2"/>
    <n v="15"/>
    <x v="0"/>
  </r>
  <r>
    <x v="22"/>
    <s v="0902"/>
    <x v="1"/>
    <s v="P024"/>
    <x v="23"/>
    <n v="3.3"/>
    <s v="Breakfast"/>
    <n v="7"/>
    <n v="4"/>
    <n v="0"/>
    <x v="0"/>
    <n v="13.2"/>
    <x v="0"/>
  </r>
  <r>
    <x v="22"/>
    <s v="0902"/>
    <x v="1"/>
    <s v="P025"/>
    <x v="24"/>
    <n v="2.95"/>
    <s v="Hot drinks"/>
    <n v="20"/>
    <n v="20"/>
    <n v="0"/>
    <x v="1"/>
    <n v="59"/>
    <x v="0"/>
  </r>
  <r>
    <x v="22"/>
    <s v="0902"/>
    <x v="1"/>
    <s v="P026"/>
    <x v="25"/>
    <n v="2.6"/>
    <s v="Hot drinks"/>
    <n v="27"/>
    <n v="27"/>
    <n v="0"/>
    <x v="1"/>
    <n v="70.2"/>
    <x v="0"/>
  </r>
  <r>
    <x v="22"/>
    <s v="0902"/>
    <x v="1"/>
    <s v="P027"/>
    <x v="26"/>
    <n v="2.2000000000000002"/>
    <s v="Hot drinks"/>
    <n v="22"/>
    <n v="21"/>
    <n v="0"/>
    <x v="2"/>
    <n v="46.2"/>
    <x v="0"/>
  </r>
  <r>
    <x v="22"/>
    <s v="0902"/>
    <x v="1"/>
    <s v="P028"/>
    <x v="27"/>
    <n v="2.25"/>
    <s v="Hot drinks"/>
    <n v="14"/>
    <n v="13"/>
    <n v="0"/>
    <x v="2"/>
    <n v="29.25"/>
    <x v="0"/>
  </r>
  <r>
    <x v="22"/>
    <s v="0902"/>
    <x v="1"/>
    <s v="P029"/>
    <x v="28"/>
    <n v="2.25"/>
    <s v="Hot drinks"/>
    <n v="19"/>
    <n v="19"/>
    <n v="0"/>
    <x v="1"/>
    <n v="42.75"/>
    <x v="0"/>
  </r>
  <r>
    <x v="22"/>
    <s v="0902"/>
    <x v="1"/>
    <s v="P030"/>
    <x v="29"/>
    <n v="1.9"/>
    <s v="Cold drinks"/>
    <n v="20"/>
    <n v="7"/>
    <n v="0"/>
    <x v="1"/>
    <n v="13.299999999999999"/>
    <x v="11"/>
  </r>
  <r>
    <x v="22"/>
    <s v="0902"/>
    <x v="1"/>
    <s v="P031"/>
    <x v="30"/>
    <n v="1.9"/>
    <s v="Cold drinks"/>
    <n v="30"/>
    <n v="7"/>
    <n v="0"/>
    <x v="1"/>
    <n v="13.299999999999999"/>
    <x v="38"/>
  </r>
  <r>
    <x v="22"/>
    <s v="0902"/>
    <x v="1"/>
    <s v="P032"/>
    <x v="31"/>
    <n v="2.0499999999999998"/>
    <s v="Cold drinks"/>
    <n v="29"/>
    <n v="7"/>
    <n v="0"/>
    <x v="1"/>
    <n v="14.349999999999998"/>
    <x v="18"/>
  </r>
  <r>
    <x v="22"/>
    <s v="0902"/>
    <x v="1"/>
    <s v="P033"/>
    <x v="32"/>
    <n v="1.95"/>
    <s v="Cold drinks"/>
    <n v="18"/>
    <n v="9"/>
    <n v="0"/>
    <x v="1"/>
    <n v="17.55"/>
    <x v="1"/>
  </r>
  <r>
    <x v="22"/>
    <s v="0902"/>
    <x v="1"/>
    <s v="P034"/>
    <x v="33"/>
    <n v="1.55"/>
    <s v="Cold drinks"/>
    <n v="29"/>
    <n v="12"/>
    <n v="0"/>
    <x v="1"/>
    <n v="18.600000000000001"/>
    <x v="6"/>
  </r>
  <r>
    <x v="22"/>
    <s v="0902"/>
    <x v="1"/>
    <s v="P035"/>
    <x v="34"/>
    <n v="2"/>
    <s v="Cold drinks"/>
    <n v="27"/>
    <n v="6"/>
    <n v="0"/>
    <x v="2"/>
    <n v="12"/>
    <x v="27"/>
  </r>
  <r>
    <x v="22"/>
    <s v="0902"/>
    <x v="1"/>
    <s v="P036"/>
    <x v="35"/>
    <n v="2"/>
    <s v="Cold drinks"/>
    <n v="25"/>
    <n v="12"/>
    <n v="0"/>
    <x v="1"/>
    <n v="24"/>
    <x v="11"/>
  </r>
  <r>
    <x v="22"/>
    <s v="0902"/>
    <x v="1"/>
    <s v="P037"/>
    <x v="36"/>
    <n v="3.7"/>
    <s v="Sandwiches"/>
    <n v="12"/>
    <n v="3"/>
    <n v="0"/>
    <x v="3"/>
    <n v="11.100000000000001"/>
    <x v="0"/>
  </r>
  <r>
    <x v="22"/>
    <s v="0902"/>
    <x v="1"/>
    <s v="P038"/>
    <x v="37"/>
    <n v="3.7"/>
    <s v="Sandwiches"/>
    <n v="11"/>
    <n v="8"/>
    <n v="0"/>
    <x v="0"/>
    <n v="29.6"/>
    <x v="0"/>
  </r>
  <r>
    <x v="22"/>
    <s v="0902"/>
    <x v="1"/>
    <s v="P039"/>
    <x v="38"/>
    <n v="3.7"/>
    <s v="Sandwiches"/>
    <n v="13"/>
    <n v="10"/>
    <n v="3"/>
    <x v="1"/>
    <n v="37"/>
    <x v="0"/>
  </r>
  <r>
    <x v="22"/>
    <s v="0902"/>
    <x v="1"/>
    <s v="P040"/>
    <x v="39"/>
    <n v="3.6"/>
    <s v="Sandwiches"/>
    <n v="8"/>
    <n v="6"/>
    <n v="1"/>
    <x v="2"/>
    <n v="21.6"/>
    <x v="0"/>
  </r>
  <r>
    <x v="22"/>
    <s v="0902"/>
    <x v="1"/>
    <s v="P041"/>
    <x v="40"/>
    <n v="1.25"/>
    <s v="Crisps"/>
    <n v="27"/>
    <n v="4"/>
    <n v="0"/>
    <x v="1"/>
    <n v="5"/>
    <x v="38"/>
  </r>
  <r>
    <x v="22"/>
    <s v="0902"/>
    <x v="1"/>
    <s v="P042"/>
    <x v="41"/>
    <n v="1.25"/>
    <s v="Crisps"/>
    <n v="18"/>
    <n v="14"/>
    <n v="0"/>
    <x v="1"/>
    <n v="17.5"/>
    <x v="16"/>
  </r>
  <r>
    <x v="22"/>
    <s v="0902"/>
    <x v="1"/>
    <s v="P043"/>
    <x v="42"/>
    <n v="1.25"/>
    <s v="Crisps"/>
    <n v="28"/>
    <n v="7"/>
    <n v="0"/>
    <x v="1"/>
    <n v="8.75"/>
    <x v="25"/>
  </r>
  <r>
    <x v="22"/>
    <s v="1258"/>
    <x v="2"/>
    <s v="P001"/>
    <x v="0"/>
    <n v="1.35"/>
    <s v="Savouries"/>
    <n v="92"/>
    <n v="84"/>
    <n v="7"/>
    <x v="2"/>
    <n v="113.4"/>
    <x v="0"/>
  </r>
  <r>
    <x v="22"/>
    <s v="1258"/>
    <x v="2"/>
    <s v="P002"/>
    <x v="1"/>
    <n v="1.35"/>
    <s v="Savouries"/>
    <n v="20"/>
    <n v="17"/>
    <n v="2"/>
    <x v="2"/>
    <n v="22.950000000000003"/>
    <x v="0"/>
  </r>
  <r>
    <x v="22"/>
    <s v="1258"/>
    <x v="2"/>
    <s v="P003"/>
    <x v="2"/>
    <n v="2.5"/>
    <s v="Savouries"/>
    <n v="20"/>
    <n v="17"/>
    <n v="2"/>
    <x v="2"/>
    <n v="42.5"/>
    <x v="0"/>
  </r>
  <r>
    <x v="22"/>
    <s v="1258"/>
    <x v="2"/>
    <s v="P004"/>
    <x v="3"/>
    <n v="2.25"/>
    <s v="Savouries"/>
    <n v="20"/>
    <n v="20"/>
    <n v="0"/>
    <x v="1"/>
    <n v="45"/>
    <x v="0"/>
  </r>
  <r>
    <x v="22"/>
    <s v="1258"/>
    <x v="2"/>
    <s v="P005"/>
    <x v="4"/>
    <n v="2.5"/>
    <s v="Savouries"/>
    <n v="20"/>
    <n v="18"/>
    <n v="1"/>
    <x v="2"/>
    <n v="45"/>
    <x v="0"/>
  </r>
  <r>
    <x v="22"/>
    <s v="1258"/>
    <x v="2"/>
    <s v="P006"/>
    <x v="5"/>
    <n v="2.2000000000000002"/>
    <s v="Savouries"/>
    <n v="20"/>
    <n v="18"/>
    <n v="2"/>
    <x v="1"/>
    <n v="39.6"/>
    <x v="0"/>
  </r>
  <r>
    <x v="22"/>
    <s v="1258"/>
    <x v="2"/>
    <s v="P007"/>
    <x v="6"/>
    <n v="2.1"/>
    <s v="Savouries"/>
    <n v="20"/>
    <n v="19"/>
    <n v="0"/>
    <x v="2"/>
    <n v="39.9"/>
    <x v="0"/>
  </r>
  <r>
    <x v="22"/>
    <s v="1258"/>
    <x v="2"/>
    <s v="P008"/>
    <x v="7"/>
    <n v="1.5"/>
    <s v="Cakes and sweet treats"/>
    <n v="6"/>
    <n v="4"/>
    <n v="1"/>
    <x v="2"/>
    <n v="6"/>
    <x v="0"/>
  </r>
  <r>
    <x v="22"/>
    <s v="1258"/>
    <x v="2"/>
    <s v="P009"/>
    <x v="8"/>
    <n v="1.45"/>
    <s v="Cakes and sweet treats"/>
    <n v="7"/>
    <n v="7"/>
    <n v="0"/>
    <x v="1"/>
    <n v="10.15"/>
    <x v="0"/>
  </r>
  <r>
    <x v="22"/>
    <s v="1258"/>
    <x v="2"/>
    <s v="P010"/>
    <x v="9"/>
    <n v="1.3"/>
    <s v="Cakes and sweet treats"/>
    <n v="4"/>
    <n v="4"/>
    <n v="0"/>
    <x v="1"/>
    <n v="5.2"/>
    <x v="0"/>
  </r>
  <r>
    <x v="22"/>
    <s v="1258"/>
    <x v="2"/>
    <s v="P011"/>
    <x v="10"/>
    <n v="1.4"/>
    <s v="Cakes and sweet treats"/>
    <n v="6"/>
    <n v="5"/>
    <n v="1"/>
    <x v="1"/>
    <n v="7"/>
    <x v="0"/>
  </r>
  <r>
    <x v="22"/>
    <s v="1258"/>
    <x v="2"/>
    <s v="P012"/>
    <x v="11"/>
    <n v="1.6"/>
    <s v="Cakes and sweet treats"/>
    <n v="4"/>
    <n v="4"/>
    <n v="0"/>
    <x v="1"/>
    <n v="6.4"/>
    <x v="0"/>
  </r>
  <r>
    <x v="22"/>
    <s v="1258"/>
    <x v="2"/>
    <s v="P013"/>
    <x v="12"/>
    <n v="3.1"/>
    <s v="Hot hold"/>
    <n v="5"/>
    <n v="5"/>
    <n v="0"/>
    <x v="1"/>
    <n v="15.5"/>
    <x v="0"/>
  </r>
  <r>
    <x v="22"/>
    <s v="1258"/>
    <x v="2"/>
    <s v="P014"/>
    <x v="13"/>
    <n v="3.4"/>
    <s v="Hot hold"/>
    <n v="5"/>
    <n v="4"/>
    <n v="0"/>
    <x v="2"/>
    <n v="13.6"/>
    <x v="0"/>
  </r>
  <r>
    <x v="22"/>
    <s v="1258"/>
    <x v="2"/>
    <s v="P015"/>
    <x v="14"/>
    <n v="2.2000000000000002"/>
    <s v="Hot hold"/>
    <n v="5"/>
    <n v="2"/>
    <n v="0"/>
    <x v="0"/>
    <n v="4.4000000000000004"/>
    <x v="0"/>
  </r>
  <r>
    <x v="22"/>
    <s v="1258"/>
    <x v="2"/>
    <s v="P016"/>
    <x v="15"/>
    <n v="2.25"/>
    <s v="Hot hold"/>
    <n v="6"/>
    <n v="4"/>
    <n v="0"/>
    <x v="4"/>
    <n v="9"/>
    <x v="0"/>
  </r>
  <r>
    <x v="22"/>
    <s v="1258"/>
    <x v="2"/>
    <s v="P017"/>
    <x v="16"/>
    <n v="2.35"/>
    <s v="Hot hold"/>
    <n v="6"/>
    <n v="3"/>
    <n v="0"/>
    <x v="0"/>
    <n v="7.0500000000000007"/>
    <x v="0"/>
  </r>
  <r>
    <x v="22"/>
    <s v="1258"/>
    <x v="2"/>
    <s v="P018"/>
    <x v="17"/>
    <n v="2.75"/>
    <s v="Hot hold"/>
    <n v="5"/>
    <n v="4"/>
    <n v="0"/>
    <x v="2"/>
    <n v="11"/>
    <x v="0"/>
  </r>
  <r>
    <x v="22"/>
    <s v="1258"/>
    <x v="2"/>
    <s v="P019"/>
    <x v="18"/>
    <n v="4.6500000000000004"/>
    <s v="Hot hold"/>
    <n v="5"/>
    <n v="2"/>
    <n v="0"/>
    <x v="0"/>
    <n v="9.3000000000000007"/>
    <x v="0"/>
  </r>
  <r>
    <x v="22"/>
    <s v="1258"/>
    <x v="2"/>
    <s v="P020"/>
    <x v="19"/>
    <n v="2.2000000000000002"/>
    <s v="Breakfast"/>
    <n v="6"/>
    <n v="3"/>
    <n v="0"/>
    <x v="0"/>
    <n v="6.6000000000000005"/>
    <x v="0"/>
  </r>
  <r>
    <x v="22"/>
    <s v="1258"/>
    <x v="2"/>
    <s v="P021"/>
    <x v="20"/>
    <n v="3.35"/>
    <s v="Breakfast"/>
    <n v="6"/>
    <n v="5"/>
    <n v="0"/>
    <x v="2"/>
    <n v="16.75"/>
    <x v="0"/>
  </r>
  <r>
    <x v="22"/>
    <s v="1258"/>
    <x v="2"/>
    <s v="P022"/>
    <x v="21"/>
    <n v="2.25"/>
    <s v="Breakfast"/>
    <n v="5"/>
    <n v="5"/>
    <n v="0"/>
    <x v="1"/>
    <n v="11.25"/>
    <x v="0"/>
  </r>
  <r>
    <x v="22"/>
    <s v="1258"/>
    <x v="2"/>
    <s v="P023"/>
    <x v="22"/>
    <n v="1.5"/>
    <s v="Breakfast"/>
    <n v="7"/>
    <n v="6"/>
    <n v="0"/>
    <x v="2"/>
    <n v="9"/>
    <x v="0"/>
  </r>
  <r>
    <x v="22"/>
    <s v="1258"/>
    <x v="2"/>
    <s v="P024"/>
    <x v="23"/>
    <n v="3.3"/>
    <s v="Breakfast"/>
    <n v="7"/>
    <n v="7"/>
    <n v="0"/>
    <x v="1"/>
    <n v="23.099999999999998"/>
    <x v="0"/>
  </r>
  <r>
    <x v="22"/>
    <s v="1258"/>
    <x v="2"/>
    <s v="P025"/>
    <x v="24"/>
    <n v="2.95"/>
    <s v="Hot drinks"/>
    <n v="7"/>
    <n v="7"/>
    <n v="0"/>
    <x v="1"/>
    <n v="20.650000000000002"/>
    <x v="0"/>
  </r>
  <r>
    <x v="22"/>
    <s v="1258"/>
    <x v="2"/>
    <s v="P026"/>
    <x v="25"/>
    <n v="2.6"/>
    <s v="Hot drinks"/>
    <n v="17"/>
    <n v="17"/>
    <n v="0"/>
    <x v="1"/>
    <n v="44.2"/>
    <x v="0"/>
  </r>
  <r>
    <x v="22"/>
    <s v="1258"/>
    <x v="2"/>
    <s v="P027"/>
    <x v="26"/>
    <n v="2.2000000000000002"/>
    <s v="Hot drinks"/>
    <n v="13"/>
    <n v="13"/>
    <n v="0"/>
    <x v="1"/>
    <n v="28.6"/>
    <x v="0"/>
  </r>
  <r>
    <x v="22"/>
    <s v="1258"/>
    <x v="2"/>
    <s v="P028"/>
    <x v="27"/>
    <n v="2.25"/>
    <s v="Hot drinks"/>
    <n v="16"/>
    <n v="15"/>
    <n v="0"/>
    <x v="2"/>
    <n v="33.75"/>
    <x v="0"/>
  </r>
  <r>
    <x v="22"/>
    <s v="1258"/>
    <x v="2"/>
    <s v="P029"/>
    <x v="28"/>
    <n v="2.25"/>
    <s v="Hot drinks"/>
    <n v="8"/>
    <n v="8"/>
    <n v="0"/>
    <x v="1"/>
    <n v="18"/>
    <x v="0"/>
  </r>
  <r>
    <x v="22"/>
    <s v="1258"/>
    <x v="2"/>
    <s v="P030"/>
    <x v="29"/>
    <n v="1.9"/>
    <s v="Cold drinks"/>
    <n v="8"/>
    <n v="5"/>
    <n v="0"/>
    <x v="1"/>
    <n v="9.5"/>
    <x v="12"/>
  </r>
  <r>
    <x v="22"/>
    <s v="1258"/>
    <x v="2"/>
    <s v="P031"/>
    <x v="30"/>
    <n v="1.9"/>
    <s v="Cold drinks"/>
    <n v="18"/>
    <n v="4"/>
    <n v="0"/>
    <x v="1"/>
    <n v="7.6"/>
    <x v="2"/>
  </r>
  <r>
    <x v="22"/>
    <s v="1258"/>
    <x v="2"/>
    <s v="P032"/>
    <x v="31"/>
    <n v="2.0499999999999998"/>
    <s v="Cold drinks"/>
    <n v="13"/>
    <n v="10"/>
    <n v="0"/>
    <x v="1"/>
    <n v="20.5"/>
    <x v="12"/>
  </r>
  <r>
    <x v="22"/>
    <s v="1258"/>
    <x v="2"/>
    <s v="P033"/>
    <x v="32"/>
    <n v="1.95"/>
    <s v="Cold drinks"/>
    <n v="12"/>
    <n v="5"/>
    <n v="0"/>
    <x v="1"/>
    <n v="9.75"/>
    <x v="14"/>
  </r>
  <r>
    <x v="22"/>
    <s v="1258"/>
    <x v="2"/>
    <s v="P034"/>
    <x v="33"/>
    <n v="1.55"/>
    <s v="Cold drinks"/>
    <n v="18"/>
    <n v="11"/>
    <n v="0"/>
    <x v="1"/>
    <n v="17.05"/>
    <x v="14"/>
  </r>
  <r>
    <x v="22"/>
    <s v="1258"/>
    <x v="2"/>
    <s v="P035"/>
    <x v="34"/>
    <n v="2"/>
    <s v="Cold drinks"/>
    <n v="8"/>
    <n v="4"/>
    <n v="0"/>
    <x v="1"/>
    <n v="8"/>
    <x v="16"/>
  </r>
  <r>
    <x v="22"/>
    <s v="1258"/>
    <x v="2"/>
    <s v="P036"/>
    <x v="35"/>
    <n v="2"/>
    <s v="Cold drinks"/>
    <n v="12"/>
    <n v="7"/>
    <n v="0"/>
    <x v="1"/>
    <n v="14"/>
    <x v="3"/>
  </r>
  <r>
    <x v="22"/>
    <s v="1258"/>
    <x v="2"/>
    <s v="P037"/>
    <x v="36"/>
    <n v="3.7"/>
    <s v="Sandwiches"/>
    <n v="5"/>
    <n v="4"/>
    <n v="1"/>
    <x v="1"/>
    <n v="14.8"/>
    <x v="0"/>
  </r>
  <r>
    <x v="22"/>
    <s v="1258"/>
    <x v="2"/>
    <s v="P038"/>
    <x v="37"/>
    <n v="3.7"/>
    <s v="Sandwiches"/>
    <n v="6"/>
    <n v="4"/>
    <n v="1"/>
    <x v="2"/>
    <n v="14.8"/>
    <x v="0"/>
  </r>
  <r>
    <x v="22"/>
    <s v="1258"/>
    <x v="2"/>
    <s v="P039"/>
    <x v="38"/>
    <n v="3.7"/>
    <s v="Sandwiches"/>
    <n v="6"/>
    <n v="6"/>
    <n v="0"/>
    <x v="1"/>
    <n v="22.200000000000003"/>
    <x v="0"/>
  </r>
  <r>
    <x v="22"/>
    <s v="1258"/>
    <x v="2"/>
    <s v="P040"/>
    <x v="39"/>
    <n v="3.6"/>
    <s v="Sandwiches"/>
    <n v="6"/>
    <n v="4"/>
    <n v="1"/>
    <x v="2"/>
    <n v="14.4"/>
    <x v="0"/>
  </r>
  <r>
    <x v="22"/>
    <s v="1258"/>
    <x v="2"/>
    <s v="P041"/>
    <x v="40"/>
    <n v="1.25"/>
    <s v="Crisps"/>
    <n v="8"/>
    <n v="5"/>
    <n v="0"/>
    <x v="1"/>
    <n v="6.25"/>
    <x v="12"/>
  </r>
  <r>
    <x v="22"/>
    <s v="1258"/>
    <x v="2"/>
    <s v="P042"/>
    <x v="41"/>
    <n v="1.25"/>
    <s v="Crisps"/>
    <n v="15"/>
    <n v="2"/>
    <n v="0"/>
    <x v="1"/>
    <n v="2.5"/>
    <x v="11"/>
  </r>
  <r>
    <x v="22"/>
    <s v="1258"/>
    <x v="2"/>
    <s v="P043"/>
    <x v="42"/>
    <n v="1.25"/>
    <s v="Crisps"/>
    <n v="8"/>
    <n v="2"/>
    <n v="0"/>
    <x v="1"/>
    <n v="2.5"/>
    <x v="9"/>
  </r>
  <r>
    <x v="22"/>
    <s v="1269"/>
    <x v="3"/>
    <s v="P001"/>
    <x v="0"/>
    <n v="1.35"/>
    <s v="Savouries"/>
    <n v="105"/>
    <n v="90"/>
    <n v="15"/>
    <x v="1"/>
    <n v="121.50000000000001"/>
    <x v="0"/>
  </r>
  <r>
    <x v="22"/>
    <s v="1269"/>
    <x v="3"/>
    <s v="P002"/>
    <x v="1"/>
    <n v="1.35"/>
    <s v="Savouries"/>
    <n v="24"/>
    <n v="19"/>
    <n v="5"/>
    <x v="1"/>
    <n v="25.650000000000002"/>
    <x v="0"/>
  </r>
  <r>
    <x v="22"/>
    <s v="1269"/>
    <x v="3"/>
    <s v="P003"/>
    <x v="2"/>
    <n v="2.5"/>
    <s v="Savouries"/>
    <n v="21"/>
    <n v="20"/>
    <n v="0"/>
    <x v="2"/>
    <n v="50"/>
    <x v="0"/>
  </r>
  <r>
    <x v="22"/>
    <s v="1269"/>
    <x v="3"/>
    <s v="P004"/>
    <x v="3"/>
    <n v="2.25"/>
    <s v="Savouries"/>
    <n v="22"/>
    <n v="20"/>
    <n v="2"/>
    <x v="1"/>
    <n v="45"/>
    <x v="0"/>
  </r>
  <r>
    <x v="22"/>
    <s v="1269"/>
    <x v="3"/>
    <s v="P005"/>
    <x v="4"/>
    <n v="2.5"/>
    <s v="Savouries"/>
    <n v="22"/>
    <n v="19"/>
    <n v="2"/>
    <x v="2"/>
    <n v="47.5"/>
    <x v="0"/>
  </r>
  <r>
    <x v="22"/>
    <s v="1269"/>
    <x v="3"/>
    <s v="P006"/>
    <x v="5"/>
    <n v="2.2000000000000002"/>
    <s v="Savouries"/>
    <n v="20"/>
    <n v="20"/>
    <n v="0"/>
    <x v="1"/>
    <n v="44"/>
    <x v="0"/>
  </r>
  <r>
    <x v="22"/>
    <s v="1269"/>
    <x v="3"/>
    <s v="P007"/>
    <x v="6"/>
    <n v="2.1"/>
    <s v="Savouries"/>
    <n v="24"/>
    <n v="19"/>
    <n v="4"/>
    <x v="2"/>
    <n v="39.9"/>
    <x v="0"/>
  </r>
  <r>
    <x v="22"/>
    <s v="1269"/>
    <x v="3"/>
    <s v="P008"/>
    <x v="7"/>
    <n v="1.5"/>
    <s v="Cakes and sweet treats"/>
    <n v="7"/>
    <n v="7"/>
    <n v="0"/>
    <x v="1"/>
    <n v="10.5"/>
    <x v="0"/>
  </r>
  <r>
    <x v="22"/>
    <s v="1269"/>
    <x v="3"/>
    <s v="P009"/>
    <x v="8"/>
    <n v="1.45"/>
    <s v="Cakes and sweet treats"/>
    <n v="6"/>
    <n v="5"/>
    <n v="1"/>
    <x v="1"/>
    <n v="7.25"/>
    <x v="0"/>
  </r>
  <r>
    <x v="22"/>
    <s v="1269"/>
    <x v="3"/>
    <s v="P010"/>
    <x v="9"/>
    <n v="1.3"/>
    <s v="Cakes and sweet treats"/>
    <n v="7"/>
    <n v="3"/>
    <n v="3"/>
    <x v="2"/>
    <n v="3.9000000000000004"/>
    <x v="0"/>
  </r>
  <r>
    <x v="22"/>
    <s v="1269"/>
    <x v="3"/>
    <s v="P011"/>
    <x v="10"/>
    <n v="1.4"/>
    <s v="Cakes and sweet treats"/>
    <n v="1"/>
    <n v="1"/>
    <n v="0"/>
    <x v="1"/>
    <n v="1.4"/>
    <x v="0"/>
  </r>
  <r>
    <x v="22"/>
    <s v="1269"/>
    <x v="3"/>
    <s v="P012"/>
    <x v="11"/>
    <n v="1.6"/>
    <s v="Cakes and sweet treats"/>
    <n v="6"/>
    <n v="4"/>
    <n v="2"/>
    <x v="1"/>
    <n v="6.4"/>
    <x v="0"/>
  </r>
  <r>
    <x v="22"/>
    <s v="1269"/>
    <x v="3"/>
    <s v="P013"/>
    <x v="12"/>
    <n v="3.1"/>
    <s v="Hot hold"/>
    <n v="5"/>
    <n v="5"/>
    <n v="0"/>
    <x v="1"/>
    <n v="15.5"/>
    <x v="0"/>
  </r>
  <r>
    <x v="22"/>
    <s v="1269"/>
    <x v="3"/>
    <s v="P014"/>
    <x v="13"/>
    <n v="3.4"/>
    <s v="Hot hold"/>
    <n v="9"/>
    <n v="7"/>
    <n v="0"/>
    <x v="4"/>
    <n v="23.8"/>
    <x v="0"/>
  </r>
  <r>
    <x v="22"/>
    <s v="1269"/>
    <x v="3"/>
    <s v="P015"/>
    <x v="14"/>
    <n v="2.2000000000000002"/>
    <s v="Hot hold"/>
    <n v="7"/>
    <n v="6"/>
    <n v="0"/>
    <x v="2"/>
    <n v="13.200000000000001"/>
    <x v="0"/>
  </r>
  <r>
    <x v="22"/>
    <s v="1269"/>
    <x v="3"/>
    <s v="P016"/>
    <x v="15"/>
    <n v="2.25"/>
    <s v="Hot hold"/>
    <n v="7"/>
    <n v="6"/>
    <n v="0"/>
    <x v="2"/>
    <n v="13.5"/>
    <x v="0"/>
  </r>
  <r>
    <x v="22"/>
    <s v="1269"/>
    <x v="3"/>
    <s v="P017"/>
    <x v="16"/>
    <n v="2.35"/>
    <s v="Hot hold"/>
    <n v="8"/>
    <n v="8"/>
    <n v="0"/>
    <x v="1"/>
    <n v="18.8"/>
    <x v="0"/>
  </r>
  <r>
    <x v="22"/>
    <s v="1269"/>
    <x v="3"/>
    <s v="P018"/>
    <x v="17"/>
    <n v="2.75"/>
    <s v="Hot hold"/>
    <n v="8"/>
    <n v="6"/>
    <n v="0"/>
    <x v="4"/>
    <n v="16.5"/>
    <x v="0"/>
  </r>
  <r>
    <x v="22"/>
    <s v="1269"/>
    <x v="3"/>
    <s v="P019"/>
    <x v="18"/>
    <n v="4.6500000000000004"/>
    <s v="Hot hold"/>
    <n v="7"/>
    <n v="7"/>
    <n v="0"/>
    <x v="1"/>
    <n v="32.550000000000004"/>
    <x v="0"/>
  </r>
  <r>
    <x v="22"/>
    <s v="1269"/>
    <x v="3"/>
    <s v="P020"/>
    <x v="19"/>
    <n v="2.2000000000000002"/>
    <s v="Breakfast"/>
    <n v="10"/>
    <n v="7"/>
    <n v="0"/>
    <x v="0"/>
    <n v="15.400000000000002"/>
    <x v="0"/>
  </r>
  <r>
    <x v="22"/>
    <s v="1269"/>
    <x v="3"/>
    <s v="P021"/>
    <x v="20"/>
    <n v="3.35"/>
    <s v="Breakfast"/>
    <n v="7"/>
    <n v="5"/>
    <n v="0"/>
    <x v="4"/>
    <n v="16.75"/>
    <x v="0"/>
  </r>
  <r>
    <x v="22"/>
    <s v="1269"/>
    <x v="3"/>
    <s v="P022"/>
    <x v="21"/>
    <n v="2.25"/>
    <s v="Breakfast"/>
    <n v="6"/>
    <n v="4"/>
    <n v="0"/>
    <x v="4"/>
    <n v="9"/>
    <x v="0"/>
  </r>
  <r>
    <x v="22"/>
    <s v="1269"/>
    <x v="3"/>
    <s v="P023"/>
    <x v="22"/>
    <n v="1.5"/>
    <s v="Breakfast"/>
    <n v="6"/>
    <n v="6"/>
    <n v="0"/>
    <x v="1"/>
    <n v="9"/>
    <x v="0"/>
  </r>
  <r>
    <x v="22"/>
    <s v="1269"/>
    <x v="3"/>
    <s v="P024"/>
    <x v="23"/>
    <n v="3.3"/>
    <s v="Breakfast"/>
    <n v="5"/>
    <n v="5"/>
    <n v="0"/>
    <x v="1"/>
    <n v="16.5"/>
    <x v="0"/>
  </r>
  <r>
    <x v="22"/>
    <s v="1269"/>
    <x v="3"/>
    <s v="P025"/>
    <x v="24"/>
    <n v="2.95"/>
    <s v="Hot drinks"/>
    <n v="19"/>
    <n v="19"/>
    <n v="0"/>
    <x v="1"/>
    <n v="56.050000000000004"/>
    <x v="0"/>
  </r>
  <r>
    <x v="22"/>
    <s v="1269"/>
    <x v="3"/>
    <s v="P026"/>
    <x v="25"/>
    <n v="2.6"/>
    <s v="Hot drinks"/>
    <n v="16"/>
    <n v="16"/>
    <n v="0"/>
    <x v="1"/>
    <n v="41.6"/>
    <x v="0"/>
  </r>
  <r>
    <x v="22"/>
    <s v="1269"/>
    <x v="3"/>
    <s v="P027"/>
    <x v="26"/>
    <n v="2.2000000000000002"/>
    <s v="Hot drinks"/>
    <n v="9"/>
    <n v="9"/>
    <n v="0"/>
    <x v="1"/>
    <n v="19.8"/>
    <x v="0"/>
  </r>
  <r>
    <x v="22"/>
    <s v="1269"/>
    <x v="3"/>
    <s v="P028"/>
    <x v="27"/>
    <n v="2.25"/>
    <s v="Hot drinks"/>
    <n v="10"/>
    <n v="10"/>
    <n v="0"/>
    <x v="1"/>
    <n v="22.5"/>
    <x v="0"/>
  </r>
  <r>
    <x v="22"/>
    <s v="1269"/>
    <x v="3"/>
    <s v="P029"/>
    <x v="28"/>
    <n v="2.25"/>
    <s v="Hot drinks"/>
    <n v="10"/>
    <n v="10"/>
    <n v="0"/>
    <x v="1"/>
    <n v="22.5"/>
    <x v="0"/>
  </r>
  <r>
    <x v="22"/>
    <s v="1269"/>
    <x v="3"/>
    <s v="P030"/>
    <x v="29"/>
    <n v="1.9"/>
    <s v="Cold drinks"/>
    <n v="38"/>
    <n v="3"/>
    <n v="0"/>
    <x v="1"/>
    <n v="5.6999999999999993"/>
    <x v="30"/>
  </r>
  <r>
    <x v="22"/>
    <s v="1269"/>
    <x v="3"/>
    <s v="P031"/>
    <x v="30"/>
    <n v="1.9"/>
    <s v="Cold drinks"/>
    <n v="32"/>
    <n v="9"/>
    <n v="0"/>
    <x v="1"/>
    <n v="17.099999999999998"/>
    <x v="38"/>
  </r>
  <r>
    <x v="22"/>
    <s v="1269"/>
    <x v="3"/>
    <s v="P032"/>
    <x v="31"/>
    <n v="2.0499999999999998"/>
    <s v="Cold drinks"/>
    <n v="22"/>
    <n v="12"/>
    <n v="0"/>
    <x v="1"/>
    <n v="24.599999999999998"/>
    <x v="4"/>
  </r>
  <r>
    <x v="22"/>
    <s v="1269"/>
    <x v="3"/>
    <s v="P033"/>
    <x v="32"/>
    <n v="1.95"/>
    <s v="Cold drinks"/>
    <n v="56"/>
    <n v="2"/>
    <n v="0"/>
    <x v="1"/>
    <n v="3.9"/>
    <x v="56"/>
  </r>
  <r>
    <x v="22"/>
    <s v="1269"/>
    <x v="3"/>
    <s v="P034"/>
    <x v="33"/>
    <n v="1.55"/>
    <s v="Cold drinks"/>
    <n v="34"/>
    <n v="2"/>
    <n v="0"/>
    <x v="1"/>
    <n v="3.1"/>
    <x v="35"/>
  </r>
  <r>
    <x v="22"/>
    <s v="1269"/>
    <x v="3"/>
    <s v="P035"/>
    <x v="34"/>
    <n v="2"/>
    <s v="Cold drinks"/>
    <n v="38"/>
    <n v="2"/>
    <n v="0"/>
    <x v="1"/>
    <n v="4"/>
    <x v="21"/>
  </r>
  <r>
    <x v="22"/>
    <s v="1269"/>
    <x v="3"/>
    <s v="P036"/>
    <x v="35"/>
    <n v="2"/>
    <s v="Cold drinks"/>
    <n v="37"/>
    <n v="11"/>
    <n v="0"/>
    <x v="1"/>
    <n v="22"/>
    <x v="36"/>
  </r>
  <r>
    <x v="22"/>
    <s v="1269"/>
    <x v="3"/>
    <s v="P037"/>
    <x v="36"/>
    <n v="3.7"/>
    <s v="Sandwiches"/>
    <n v="9"/>
    <n v="5"/>
    <n v="3"/>
    <x v="2"/>
    <n v="18.5"/>
    <x v="0"/>
  </r>
  <r>
    <x v="22"/>
    <s v="1269"/>
    <x v="3"/>
    <s v="P038"/>
    <x v="37"/>
    <n v="3.7"/>
    <s v="Sandwiches"/>
    <n v="8"/>
    <n v="4"/>
    <n v="1"/>
    <x v="0"/>
    <n v="14.8"/>
    <x v="0"/>
  </r>
  <r>
    <x v="22"/>
    <s v="1269"/>
    <x v="3"/>
    <s v="P039"/>
    <x v="38"/>
    <n v="3.7"/>
    <s v="Sandwiches"/>
    <n v="6"/>
    <n v="4"/>
    <n v="0"/>
    <x v="4"/>
    <n v="14.8"/>
    <x v="0"/>
  </r>
  <r>
    <x v="22"/>
    <s v="1269"/>
    <x v="3"/>
    <s v="P040"/>
    <x v="39"/>
    <n v="3.6"/>
    <s v="Sandwiches"/>
    <n v="7"/>
    <n v="4"/>
    <n v="1"/>
    <x v="4"/>
    <n v="14.4"/>
    <x v="0"/>
  </r>
  <r>
    <x v="22"/>
    <s v="1269"/>
    <x v="3"/>
    <s v="P041"/>
    <x v="40"/>
    <n v="1.25"/>
    <s v="Crisps"/>
    <n v="41"/>
    <n v="9"/>
    <n v="0"/>
    <x v="1"/>
    <n v="11.25"/>
    <x v="35"/>
  </r>
  <r>
    <x v="22"/>
    <s v="1269"/>
    <x v="3"/>
    <s v="P042"/>
    <x v="41"/>
    <n v="1.25"/>
    <s v="Crisps"/>
    <n v="31"/>
    <n v="12"/>
    <n v="0"/>
    <x v="1"/>
    <n v="15"/>
    <x v="8"/>
  </r>
  <r>
    <x v="22"/>
    <s v="1269"/>
    <x v="3"/>
    <s v="P043"/>
    <x v="42"/>
    <n v="1.25"/>
    <s v="Crisps"/>
    <n v="37"/>
    <n v="4"/>
    <n v="0"/>
    <x v="1"/>
    <n v="5"/>
    <x v="37"/>
  </r>
  <r>
    <x v="22"/>
    <s v="1287"/>
    <x v="4"/>
    <s v="P001"/>
    <x v="0"/>
    <n v="1.35"/>
    <s v="Savouries"/>
    <n v="103"/>
    <n v="94"/>
    <n v="6"/>
    <x v="0"/>
    <n v="126.9"/>
    <x v="0"/>
  </r>
  <r>
    <x v="22"/>
    <s v="1287"/>
    <x v="4"/>
    <s v="P002"/>
    <x v="1"/>
    <n v="1.35"/>
    <s v="Savouries"/>
    <n v="23"/>
    <n v="22"/>
    <n v="1"/>
    <x v="1"/>
    <n v="29.700000000000003"/>
    <x v="0"/>
  </r>
  <r>
    <x v="22"/>
    <s v="1287"/>
    <x v="4"/>
    <s v="P003"/>
    <x v="2"/>
    <n v="2.5"/>
    <s v="Savouries"/>
    <n v="23"/>
    <n v="21"/>
    <n v="1"/>
    <x v="2"/>
    <n v="52.5"/>
    <x v="0"/>
  </r>
  <r>
    <x v="22"/>
    <s v="1287"/>
    <x v="4"/>
    <s v="P004"/>
    <x v="3"/>
    <n v="2.25"/>
    <s v="Savouries"/>
    <n v="23"/>
    <n v="22"/>
    <n v="0"/>
    <x v="2"/>
    <n v="49.5"/>
    <x v="0"/>
  </r>
  <r>
    <x v="22"/>
    <s v="1287"/>
    <x v="4"/>
    <s v="P005"/>
    <x v="4"/>
    <n v="2.5"/>
    <s v="Savouries"/>
    <n v="23"/>
    <n v="21"/>
    <n v="1"/>
    <x v="2"/>
    <n v="52.5"/>
    <x v="0"/>
  </r>
  <r>
    <x v="22"/>
    <s v="1287"/>
    <x v="4"/>
    <s v="P006"/>
    <x v="5"/>
    <n v="2.2000000000000002"/>
    <s v="Savouries"/>
    <n v="23"/>
    <n v="23"/>
    <n v="0"/>
    <x v="1"/>
    <n v="50.6"/>
    <x v="0"/>
  </r>
  <r>
    <x v="22"/>
    <s v="1287"/>
    <x v="4"/>
    <s v="P007"/>
    <x v="6"/>
    <n v="2.1"/>
    <s v="Savouries"/>
    <n v="23"/>
    <n v="22"/>
    <n v="1"/>
    <x v="1"/>
    <n v="46.2"/>
    <x v="0"/>
  </r>
  <r>
    <x v="22"/>
    <s v="1287"/>
    <x v="4"/>
    <s v="P008"/>
    <x v="7"/>
    <n v="1.5"/>
    <s v="Cakes and sweet treats"/>
    <n v="8"/>
    <n v="8"/>
    <n v="0"/>
    <x v="1"/>
    <n v="12"/>
    <x v="0"/>
  </r>
  <r>
    <x v="22"/>
    <s v="1287"/>
    <x v="4"/>
    <s v="P009"/>
    <x v="8"/>
    <n v="1.45"/>
    <s v="Cakes and sweet treats"/>
    <n v="8"/>
    <n v="7"/>
    <n v="1"/>
    <x v="1"/>
    <n v="10.15"/>
    <x v="0"/>
  </r>
  <r>
    <x v="22"/>
    <s v="1287"/>
    <x v="4"/>
    <s v="P010"/>
    <x v="9"/>
    <n v="1.3"/>
    <s v="Cakes and sweet treats"/>
    <n v="5"/>
    <n v="5"/>
    <n v="0"/>
    <x v="1"/>
    <n v="6.5"/>
    <x v="0"/>
  </r>
  <r>
    <x v="22"/>
    <s v="1287"/>
    <x v="4"/>
    <s v="P011"/>
    <x v="10"/>
    <n v="1.4"/>
    <s v="Cakes and sweet treats"/>
    <n v="5"/>
    <n v="5"/>
    <n v="0"/>
    <x v="1"/>
    <n v="7"/>
    <x v="0"/>
  </r>
  <r>
    <x v="22"/>
    <s v="1287"/>
    <x v="4"/>
    <s v="P012"/>
    <x v="11"/>
    <n v="1.6"/>
    <s v="Cakes and sweet treats"/>
    <n v="5"/>
    <n v="4"/>
    <n v="1"/>
    <x v="1"/>
    <n v="6.4"/>
    <x v="0"/>
  </r>
  <r>
    <x v="22"/>
    <s v="1287"/>
    <x v="4"/>
    <s v="P013"/>
    <x v="12"/>
    <n v="3.1"/>
    <s v="Hot hold"/>
    <n v="6"/>
    <n v="3"/>
    <n v="0"/>
    <x v="0"/>
    <n v="9.3000000000000007"/>
    <x v="0"/>
  </r>
  <r>
    <x v="22"/>
    <s v="1287"/>
    <x v="4"/>
    <s v="P014"/>
    <x v="13"/>
    <n v="3.4"/>
    <s v="Hot hold"/>
    <n v="7"/>
    <n v="7"/>
    <n v="0"/>
    <x v="1"/>
    <n v="23.8"/>
    <x v="0"/>
  </r>
  <r>
    <x v="22"/>
    <s v="1287"/>
    <x v="4"/>
    <s v="P015"/>
    <x v="14"/>
    <n v="2.2000000000000002"/>
    <s v="Hot hold"/>
    <n v="6"/>
    <n v="6"/>
    <n v="0"/>
    <x v="1"/>
    <n v="13.200000000000001"/>
    <x v="0"/>
  </r>
  <r>
    <x v="22"/>
    <s v="1287"/>
    <x v="4"/>
    <s v="P016"/>
    <x v="15"/>
    <n v="2.25"/>
    <s v="Hot hold"/>
    <n v="8"/>
    <n v="8"/>
    <n v="0"/>
    <x v="1"/>
    <n v="18"/>
    <x v="0"/>
  </r>
  <r>
    <x v="22"/>
    <s v="1287"/>
    <x v="4"/>
    <s v="P017"/>
    <x v="16"/>
    <n v="2.35"/>
    <s v="Hot hold"/>
    <n v="8"/>
    <n v="6"/>
    <n v="0"/>
    <x v="4"/>
    <n v="14.100000000000001"/>
    <x v="0"/>
  </r>
  <r>
    <x v="22"/>
    <s v="1287"/>
    <x v="4"/>
    <s v="P018"/>
    <x v="17"/>
    <n v="2.75"/>
    <s v="Hot hold"/>
    <n v="5"/>
    <n v="5"/>
    <n v="0"/>
    <x v="1"/>
    <n v="13.75"/>
    <x v="0"/>
  </r>
  <r>
    <x v="22"/>
    <s v="1287"/>
    <x v="4"/>
    <s v="P019"/>
    <x v="18"/>
    <n v="4.6500000000000004"/>
    <s v="Hot hold"/>
    <n v="8"/>
    <n v="5"/>
    <n v="0"/>
    <x v="0"/>
    <n v="23.25"/>
    <x v="0"/>
  </r>
  <r>
    <x v="22"/>
    <s v="1287"/>
    <x v="4"/>
    <s v="P020"/>
    <x v="19"/>
    <n v="2.2000000000000002"/>
    <s v="Breakfast"/>
    <n v="5"/>
    <n v="3"/>
    <n v="0"/>
    <x v="4"/>
    <n v="6.6000000000000005"/>
    <x v="0"/>
  </r>
  <r>
    <x v="22"/>
    <s v="1287"/>
    <x v="4"/>
    <s v="P021"/>
    <x v="20"/>
    <n v="3.35"/>
    <s v="Breakfast"/>
    <n v="6"/>
    <n v="4"/>
    <n v="0"/>
    <x v="4"/>
    <n v="13.4"/>
    <x v="0"/>
  </r>
  <r>
    <x v="22"/>
    <s v="1287"/>
    <x v="4"/>
    <s v="P022"/>
    <x v="21"/>
    <n v="2.25"/>
    <s v="Breakfast"/>
    <n v="8"/>
    <n v="7"/>
    <n v="0"/>
    <x v="2"/>
    <n v="15.75"/>
    <x v="0"/>
  </r>
  <r>
    <x v="22"/>
    <s v="1287"/>
    <x v="4"/>
    <s v="P023"/>
    <x v="22"/>
    <n v="1.5"/>
    <s v="Breakfast"/>
    <n v="5"/>
    <n v="5"/>
    <n v="0"/>
    <x v="1"/>
    <n v="7.5"/>
    <x v="0"/>
  </r>
  <r>
    <x v="22"/>
    <s v="1287"/>
    <x v="4"/>
    <s v="P024"/>
    <x v="23"/>
    <n v="3.3"/>
    <s v="Breakfast"/>
    <n v="7"/>
    <n v="6"/>
    <n v="0"/>
    <x v="2"/>
    <n v="19.799999999999997"/>
    <x v="0"/>
  </r>
  <r>
    <x v="22"/>
    <s v="1287"/>
    <x v="4"/>
    <s v="P025"/>
    <x v="24"/>
    <n v="2.95"/>
    <s v="Hot drinks"/>
    <n v="19"/>
    <n v="19"/>
    <n v="0"/>
    <x v="1"/>
    <n v="56.050000000000004"/>
    <x v="0"/>
  </r>
  <r>
    <x v="22"/>
    <s v="1287"/>
    <x v="4"/>
    <s v="P026"/>
    <x v="25"/>
    <n v="2.6"/>
    <s v="Hot drinks"/>
    <n v="10"/>
    <n v="10"/>
    <n v="0"/>
    <x v="1"/>
    <n v="26"/>
    <x v="0"/>
  </r>
  <r>
    <x v="22"/>
    <s v="1287"/>
    <x v="4"/>
    <s v="P027"/>
    <x v="26"/>
    <n v="2.2000000000000002"/>
    <s v="Hot drinks"/>
    <n v="11"/>
    <n v="11"/>
    <n v="0"/>
    <x v="1"/>
    <n v="24.200000000000003"/>
    <x v="0"/>
  </r>
  <r>
    <x v="22"/>
    <s v="1287"/>
    <x v="4"/>
    <s v="P028"/>
    <x v="27"/>
    <n v="2.25"/>
    <s v="Hot drinks"/>
    <n v="16"/>
    <n v="16"/>
    <n v="0"/>
    <x v="1"/>
    <n v="36"/>
    <x v="0"/>
  </r>
  <r>
    <x v="22"/>
    <s v="1287"/>
    <x v="4"/>
    <s v="P029"/>
    <x v="28"/>
    <n v="2.25"/>
    <s v="Hot drinks"/>
    <n v="12"/>
    <n v="12"/>
    <n v="0"/>
    <x v="1"/>
    <n v="27"/>
    <x v="0"/>
  </r>
  <r>
    <x v="22"/>
    <s v="1287"/>
    <x v="4"/>
    <s v="P030"/>
    <x v="29"/>
    <n v="1.9"/>
    <s v="Cold drinks"/>
    <n v="18"/>
    <n v="2"/>
    <n v="0"/>
    <x v="1"/>
    <n v="3.8"/>
    <x v="7"/>
  </r>
  <r>
    <x v="22"/>
    <s v="1287"/>
    <x v="4"/>
    <s v="P031"/>
    <x v="30"/>
    <n v="1.9"/>
    <s v="Cold drinks"/>
    <n v="9"/>
    <n v="3"/>
    <n v="0"/>
    <x v="1"/>
    <n v="5.6999999999999993"/>
    <x v="9"/>
  </r>
  <r>
    <x v="22"/>
    <s v="1287"/>
    <x v="4"/>
    <s v="P032"/>
    <x v="31"/>
    <n v="2.0499999999999998"/>
    <s v="Cold drinks"/>
    <n v="12"/>
    <n v="7"/>
    <n v="0"/>
    <x v="1"/>
    <n v="14.349999999999998"/>
    <x v="3"/>
  </r>
  <r>
    <x v="22"/>
    <s v="1287"/>
    <x v="4"/>
    <s v="P033"/>
    <x v="32"/>
    <n v="1.95"/>
    <s v="Cold drinks"/>
    <n v="14"/>
    <n v="11"/>
    <n v="0"/>
    <x v="1"/>
    <n v="21.45"/>
    <x v="12"/>
  </r>
  <r>
    <x v="22"/>
    <s v="1287"/>
    <x v="4"/>
    <s v="P034"/>
    <x v="33"/>
    <n v="1.55"/>
    <s v="Cold drinks"/>
    <n v="8"/>
    <n v="3"/>
    <n v="0"/>
    <x v="1"/>
    <n v="4.6500000000000004"/>
    <x v="3"/>
  </r>
  <r>
    <x v="22"/>
    <s v="1287"/>
    <x v="4"/>
    <s v="P035"/>
    <x v="34"/>
    <n v="2"/>
    <s v="Cold drinks"/>
    <n v="19"/>
    <n v="3"/>
    <n v="0"/>
    <x v="1"/>
    <n v="6"/>
    <x v="7"/>
  </r>
  <r>
    <x v="22"/>
    <s v="1287"/>
    <x v="4"/>
    <s v="P036"/>
    <x v="35"/>
    <n v="2"/>
    <s v="Cold drinks"/>
    <n v="13"/>
    <n v="2"/>
    <n v="0"/>
    <x v="1"/>
    <n v="4"/>
    <x v="10"/>
  </r>
  <r>
    <x v="22"/>
    <s v="1287"/>
    <x v="4"/>
    <s v="P037"/>
    <x v="36"/>
    <n v="3.7"/>
    <s v="Sandwiches"/>
    <n v="6"/>
    <n v="6"/>
    <n v="0"/>
    <x v="1"/>
    <n v="22.200000000000003"/>
    <x v="0"/>
  </r>
  <r>
    <x v="22"/>
    <s v="1287"/>
    <x v="4"/>
    <s v="P038"/>
    <x v="37"/>
    <n v="3.7"/>
    <s v="Sandwiches"/>
    <n v="5"/>
    <n v="3"/>
    <n v="0"/>
    <x v="4"/>
    <n v="11.100000000000001"/>
    <x v="0"/>
  </r>
  <r>
    <x v="22"/>
    <s v="1287"/>
    <x v="4"/>
    <s v="P039"/>
    <x v="38"/>
    <n v="3.7"/>
    <s v="Sandwiches"/>
    <n v="5"/>
    <n v="3"/>
    <n v="1"/>
    <x v="2"/>
    <n v="11.100000000000001"/>
    <x v="0"/>
  </r>
  <r>
    <x v="22"/>
    <s v="1287"/>
    <x v="4"/>
    <s v="P040"/>
    <x v="39"/>
    <n v="3.6"/>
    <s v="Sandwiches"/>
    <n v="10"/>
    <n v="9"/>
    <n v="0"/>
    <x v="2"/>
    <n v="32.4"/>
    <x v="0"/>
  </r>
  <r>
    <x v="22"/>
    <s v="1287"/>
    <x v="4"/>
    <s v="P041"/>
    <x v="40"/>
    <n v="1.25"/>
    <s v="Crisps"/>
    <n v="19"/>
    <n v="2"/>
    <n v="0"/>
    <x v="1"/>
    <n v="2.5"/>
    <x v="6"/>
  </r>
  <r>
    <x v="22"/>
    <s v="1287"/>
    <x v="4"/>
    <s v="P042"/>
    <x v="41"/>
    <n v="1.25"/>
    <s v="Crisps"/>
    <n v="10"/>
    <n v="8"/>
    <n v="0"/>
    <x v="1"/>
    <n v="10"/>
    <x v="26"/>
  </r>
  <r>
    <x v="22"/>
    <s v="1287"/>
    <x v="4"/>
    <s v="P043"/>
    <x v="42"/>
    <n v="1.25"/>
    <s v="Crisps"/>
    <n v="20"/>
    <n v="3"/>
    <n v="0"/>
    <x v="1"/>
    <n v="3.75"/>
    <x v="6"/>
  </r>
  <r>
    <x v="22"/>
    <s v="2092"/>
    <x v="5"/>
    <s v="P001"/>
    <x v="0"/>
    <n v="1.35"/>
    <s v="Savouries"/>
    <n v="219"/>
    <n v="209"/>
    <n v="8"/>
    <x v="4"/>
    <n v="282.15000000000003"/>
    <x v="0"/>
  </r>
  <r>
    <x v="22"/>
    <s v="2092"/>
    <x v="5"/>
    <s v="P002"/>
    <x v="1"/>
    <n v="1.35"/>
    <s v="Savouries"/>
    <n v="47"/>
    <n v="43"/>
    <n v="4"/>
    <x v="1"/>
    <n v="58.050000000000004"/>
    <x v="0"/>
  </r>
  <r>
    <x v="22"/>
    <s v="2092"/>
    <x v="5"/>
    <s v="P003"/>
    <x v="2"/>
    <n v="2.5"/>
    <s v="Savouries"/>
    <n v="47"/>
    <n v="44"/>
    <n v="2"/>
    <x v="2"/>
    <n v="110"/>
    <x v="0"/>
  </r>
  <r>
    <x v="22"/>
    <s v="2092"/>
    <x v="5"/>
    <s v="P004"/>
    <x v="3"/>
    <n v="2.25"/>
    <s v="Savouries"/>
    <n v="47"/>
    <n v="42"/>
    <n v="4"/>
    <x v="2"/>
    <n v="94.5"/>
    <x v="0"/>
  </r>
  <r>
    <x v="22"/>
    <s v="2092"/>
    <x v="5"/>
    <s v="P005"/>
    <x v="4"/>
    <n v="2.5"/>
    <s v="Savouries"/>
    <n v="47"/>
    <n v="46"/>
    <n v="0"/>
    <x v="2"/>
    <n v="115"/>
    <x v="0"/>
  </r>
  <r>
    <x v="22"/>
    <s v="2092"/>
    <x v="5"/>
    <s v="P006"/>
    <x v="5"/>
    <n v="2.2000000000000002"/>
    <s v="Savouries"/>
    <n v="47"/>
    <n v="44"/>
    <n v="2"/>
    <x v="2"/>
    <n v="96.800000000000011"/>
    <x v="0"/>
  </r>
  <r>
    <x v="22"/>
    <s v="2092"/>
    <x v="5"/>
    <s v="P007"/>
    <x v="6"/>
    <n v="2.1"/>
    <s v="Savouries"/>
    <n v="47"/>
    <n v="46"/>
    <n v="1"/>
    <x v="1"/>
    <n v="96.600000000000009"/>
    <x v="0"/>
  </r>
  <r>
    <x v="22"/>
    <s v="2092"/>
    <x v="5"/>
    <s v="P008"/>
    <x v="7"/>
    <n v="1.5"/>
    <s v="Cakes and sweet treats"/>
    <n v="13"/>
    <n v="12"/>
    <n v="1"/>
    <x v="1"/>
    <n v="18"/>
    <x v="0"/>
  </r>
  <r>
    <x v="22"/>
    <s v="2092"/>
    <x v="5"/>
    <s v="P009"/>
    <x v="8"/>
    <n v="1.45"/>
    <s v="Cakes and sweet treats"/>
    <n v="10"/>
    <n v="8"/>
    <n v="2"/>
    <x v="1"/>
    <n v="11.6"/>
    <x v="0"/>
  </r>
  <r>
    <x v="22"/>
    <s v="2092"/>
    <x v="5"/>
    <s v="P010"/>
    <x v="9"/>
    <n v="1.3"/>
    <s v="Cakes and sweet treats"/>
    <n v="11"/>
    <n v="10"/>
    <n v="1"/>
    <x v="1"/>
    <n v="13"/>
    <x v="0"/>
  </r>
  <r>
    <x v="22"/>
    <s v="2092"/>
    <x v="5"/>
    <s v="P011"/>
    <x v="10"/>
    <n v="1.4"/>
    <s v="Cakes and sweet treats"/>
    <n v="13"/>
    <n v="13"/>
    <n v="0"/>
    <x v="1"/>
    <n v="18.2"/>
    <x v="0"/>
  </r>
  <r>
    <x v="22"/>
    <s v="2092"/>
    <x v="5"/>
    <s v="P012"/>
    <x v="11"/>
    <n v="1.6"/>
    <s v="Cakes and sweet treats"/>
    <n v="11"/>
    <n v="10"/>
    <n v="0"/>
    <x v="2"/>
    <n v="16"/>
    <x v="0"/>
  </r>
  <r>
    <x v="22"/>
    <s v="2092"/>
    <x v="5"/>
    <s v="P013"/>
    <x v="12"/>
    <n v="3.1"/>
    <s v="Hot hold"/>
    <n v="13"/>
    <n v="10"/>
    <n v="0"/>
    <x v="0"/>
    <n v="31"/>
    <x v="0"/>
  </r>
  <r>
    <x v="22"/>
    <s v="2092"/>
    <x v="5"/>
    <s v="P014"/>
    <x v="13"/>
    <n v="3.4"/>
    <s v="Hot hold"/>
    <n v="10"/>
    <n v="8"/>
    <n v="0"/>
    <x v="4"/>
    <n v="27.2"/>
    <x v="0"/>
  </r>
  <r>
    <x v="22"/>
    <s v="2092"/>
    <x v="5"/>
    <s v="P015"/>
    <x v="14"/>
    <n v="2.2000000000000002"/>
    <s v="Hot hold"/>
    <n v="13"/>
    <n v="13"/>
    <n v="0"/>
    <x v="1"/>
    <n v="28.6"/>
    <x v="0"/>
  </r>
  <r>
    <x v="22"/>
    <s v="2092"/>
    <x v="5"/>
    <s v="P016"/>
    <x v="15"/>
    <n v="2.25"/>
    <s v="Hot hold"/>
    <n v="13"/>
    <n v="10"/>
    <n v="0"/>
    <x v="0"/>
    <n v="22.5"/>
    <x v="0"/>
  </r>
  <r>
    <x v="22"/>
    <s v="2092"/>
    <x v="5"/>
    <s v="P017"/>
    <x v="16"/>
    <n v="2.35"/>
    <s v="Hot hold"/>
    <n v="13"/>
    <n v="11"/>
    <n v="0"/>
    <x v="4"/>
    <n v="25.85"/>
    <x v="0"/>
  </r>
  <r>
    <x v="22"/>
    <s v="2092"/>
    <x v="5"/>
    <s v="P018"/>
    <x v="17"/>
    <n v="2.75"/>
    <s v="Hot hold"/>
    <n v="16"/>
    <n v="14"/>
    <n v="0"/>
    <x v="4"/>
    <n v="38.5"/>
    <x v="0"/>
  </r>
  <r>
    <x v="22"/>
    <s v="2092"/>
    <x v="5"/>
    <s v="P019"/>
    <x v="18"/>
    <n v="4.6500000000000004"/>
    <s v="Hot hold"/>
    <n v="18"/>
    <n v="16"/>
    <n v="0"/>
    <x v="4"/>
    <n v="74.400000000000006"/>
    <x v="0"/>
  </r>
  <r>
    <x v="22"/>
    <s v="2092"/>
    <x v="5"/>
    <s v="P020"/>
    <x v="19"/>
    <n v="2.2000000000000002"/>
    <s v="Breakfast"/>
    <n v="16"/>
    <n v="15"/>
    <n v="0"/>
    <x v="2"/>
    <n v="33"/>
    <x v="0"/>
  </r>
  <r>
    <x v="22"/>
    <s v="2092"/>
    <x v="5"/>
    <s v="P021"/>
    <x v="20"/>
    <n v="3.35"/>
    <s v="Breakfast"/>
    <n v="13"/>
    <n v="10"/>
    <n v="0"/>
    <x v="0"/>
    <n v="33.5"/>
    <x v="0"/>
  </r>
  <r>
    <x v="22"/>
    <s v="2092"/>
    <x v="5"/>
    <s v="P022"/>
    <x v="21"/>
    <n v="2.25"/>
    <s v="Breakfast"/>
    <n v="13"/>
    <n v="11"/>
    <n v="0"/>
    <x v="4"/>
    <n v="24.75"/>
    <x v="0"/>
  </r>
  <r>
    <x v="22"/>
    <s v="2092"/>
    <x v="5"/>
    <s v="P023"/>
    <x v="22"/>
    <n v="1.5"/>
    <s v="Breakfast"/>
    <n v="14"/>
    <n v="11"/>
    <n v="0"/>
    <x v="0"/>
    <n v="16.5"/>
    <x v="0"/>
  </r>
  <r>
    <x v="22"/>
    <s v="2092"/>
    <x v="5"/>
    <s v="P024"/>
    <x v="23"/>
    <n v="3.3"/>
    <s v="Breakfast"/>
    <n v="15"/>
    <n v="14"/>
    <n v="0"/>
    <x v="2"/>
    <n v="46.199999999999996"/>
    <x v="0"/>
  </r>
  <r>
    <x v="22"/>
    <s v="2092"/>
    <x v="5"/>
    <s v="P025"/>
    <x v="24"/>
    <n v="2.95"/>
    <s v="Hot drinks"/>
    <n v="24"/>
    <n v="24"/>
    <n v="0"/>
    <x v="1"/>
    <n v="70.800000000000011"/>
    <x v="0"/>
  </r>
  <r>
    <x v="22"/>
    <s v="2092"/>
    <x v="5"/>
    <s v="P026"/>
    <x v="25"/>
    <n v="2.6"/>
    <s v="Hot drinks"/>
    <n v="43"/>
    <n v="43"/>
    <n v="0"/>
    <x v="1"/>
    <n v="111.8"/>
    <x v="0"/>
  </r>
  <r>
    <x v="22"/>
    <s v="2092"/>
    <x v="5"/>
    <s v="P027"/>
    <x v="26"/>
    <n v="2.2000000000000002"/>
    <s v="Hot drinks"/>
    <n v="31"/>
    <n v="31"/>
    <n v="0"/>
    <x v="1"/>
    <n v="68.2"/>
    <x v="0"/>
  </r>
  <r>
    <x v="22"/>
    <s v="2092"/>
    <x v="5"/>
    <s v="P028"/>
    <x v="27"/>
    <n v="2.25"/>
    <s v="Hot drinks"/>
    <n v="44"/>
    <n v="44"/>
    <n v="0"/>
    <x v="1"/>
    <n v="99"/>
    <x v="0"/>
  </r>
  <r>
    <x v="22"/>
    <s v="2092"/>
    <x v="5"/>
    <s v="P029"/>
    <x v="28"/>
    <n v="2.25"/>
    <s v="Hot drinks"/>
    <n v="33"/>
    <n v="33"/>
    <n v="0"/>
    <x v="1"/>
    <n v="74.25"/>
    <x v="0"/>
  </r>
  <r>
    <x v="22"/>
    <s v="2092"/>
    <x v="5"/>
    <s v="P030"/>
    <x v="29"/>
    <n v="1.9"/>
    <s v="Cold drinks"/>
    <n v="43"/>
    <n v="17"/>
    <n v="0"/>
    <x v="1"/>
    <n v="32.299999999999997"/>
    <x v="36"/>
  </r>
  <r>
    <x v="22"/>
    <s v="2092"/>
    <x v="5"/>
    <s v="P031"/>
    <x v="30"/>
    <n v="1.9"/>
    <s v="Cold drinks"/>
    <n v="21"/>
    <n v="6"/>
    <n v="0"/>
    <x v="1"/>
    <n v="11.399999999999999"/>
    <x v="17"/>
  </r>
  <r>
    <x v="22"/>
    <s v="2092"/>
    <x v="5"/>
    <s v="P032"/>
    <x v="31"/>
    <n v="2.0499999999999998"/>
    <s v="Cold drinks"/>
    <n v="38"/>
    <n v="24"/>
    <n v="0"/>
    <x v="1"/>
    <n v="49.199999999999996"/>
    <x v="2"/>
  </r>
  <r>
    <x v="22"/>
    <s v="2092"/>
    <x v="5"/>
    <s v="P033"/>
    <x v="32"/>
    <n v="1.95"/>
    <s v="Cold drinks"/>
    <n v="44"/>
    <n v="2"/>
    <n v="0"/>
    <x v="1"/>
    <n v="3.9"/>
    <x v="29"/>
  </r>
  <r>
    <x v="22"/>
    <s v="2092"/>
    <x v="5"/>
    <s v="P034"/>
    <x v="33"/>
    <n v="1.55"/>
    <s v="Cold drinks"/>
    <n v="41"/>
    <n v="21"/>
    <n v="0"/>
    <x v="1"/>
    <n v="32.550000000000004"/>
    <x v="27"/>
  </r>
  <r>
    <x v="22"/>
    <s v="2092"/>
    <x v="5"/>
    <s v="P035"/>
    <x v="34"/>
    <n v="2"/>
    <s v="Cold drinks"/>
    <n v="32"/>
    <n v="20"/>
    <n v="0"/>
    <x v="1"/>
    <n v="40"/>
    <x v="5"/>
  </r>
  <r>
    <x v="22"/>
    <s v="2092"/>
    <x v="5"/>
    <s v="P036"/>
    <x v="35"/>
    <n v="2"/>
    <s v="Cold drinks"/>
    <n v="33"/>
    <n v="23"/>
    <n v="0"/>
    <x v="1"/>
    <n v="46"/>
    <x v="4"/>
  </r>
  <r>
    <x v="22"/>
    <s v="2092"/>
    <x v="5"/>
    <s v="P037"/>
    <x v="36"/>
    <n v="3.7"/>
    <s v="Sandwiches"/>
    <n v="16"/>
    <n v="11"/>
    <n v="2"/>
    <x v="0"/>
    <n v="40.700000000000003"/>
    <x v="0"/>
  </r>
  <r>
    <x v="22"/>
    <s v="2092"/>
    <x v="5"/>
    <s v="P038"/>
    <x v="37"/>
    <n v="3.7"/>
    <s v="Sandwiches"/>
    <n v="15"/>
    <n v="15"/>
    <n v="0"/>
    <x v="1"/>
    <n v="55.5"/>
    <x v="0"/>
  </r>
  <r>
    <x v="22"/>
    <s v="2092"/>
    <x v="5"/>
    <s v="P039"/>
    <x v="38"/>
    <n v="3.7"/>
    <s v="Sandwiches"/>
    <n v="15"/>
    <n v="14"/>
    <n v="0"/>
    <x v="2"/>
    <n v="51.800000000000004"/>
    <x v="0"/>
  </r>
  <r>
    <x v="22"/>
    <s v="2092"/>
    <x v="5"/>
    <s v="P040"/>
    <x v="39"/>
    <n v="3.6"/>
    <s v="Sandwiches"/>
    <n v="17"/>
    <n v="12"/>
    <n v="2"/>
    <x v="0"/>
    <n v="43.2"/>
    <x v="0"/>
  </r>
  <r>
    <x v="22"/>
    <s v="2092"/>
    <x v="5"/>
    <s v="P041"/>
    <x v="40"/>
    <n v="1.25"/>
    <s v="Crisps"/>
    <n v="34"/>
    <n v="27"/>
    <n v="0"/>
    <x v="1"/>
    <n v="33.75"/>
    <x v="14"/>
  </r>
  <r>
    <x v="22"/>
    <s v="2092"/>
    <x v="5"/>
    <s v="P042"/>
    <x v="41"/>
    <n v="1.25"/>
    <s v="Crisps"/>
    <n v="25"/>
    <n v="17"/>
    <n v="0"/>
    <x v="1"/>
    <n v="21.25"/>
    <x v="15"/>
  </r>
  <r>
    <x v="22"/>
    <s v="2092"/>
    <x v="5"/>
    <s v="P043"/>
    <x v="42"/>
    <n v="1.25"/>
    <s v="Crisps"/>
    <n v="38"/>
    <n v="21"/>
    <n v="0"/>
    <x v="1"/>
    <n v="26.25"/>
    <x v="6"/>
  </r>
  <r>
    <x v="22"/>
    <s v="2365"/>
    <x v="6"/>
    <s v="P001"/>
    <x v="0"/>
    <n v="1.35"/>
    <s v="Savouries"/>
    <n v="81"/>
    <n v="74"/>
    <n v="5"/>
    <x v="4"/>
    <n v="99.9"/>
    <x v="0"/>
  </r>
  <r>
    <x v="22"/>
    <s v="2365"/>
    <x v="6"/>
    <s v="P002"/>
    <x v="1"/>
    <n v="1.35"/>
    <s v="Savouries"/>
    <n v="18"/>
    <n v="16"/>
    <n v="2"/>
    <x v="1"/>
    <n v="21.6"/>
    <x v="0"/>
  </r>
  <r>
    <x v="22"/>
    <s v="2365"/>
    <x v="6"/>
    <s v="P003"/>
    <x v="2"/>
    <n v="2.5"/>
    <s v="Savouries"/>
    <n v="18"/>
    <n v="17"/>
    <n v="0"/>
    <x v="2"/>
    <n v="42.5"/>
    <x v="0"/>
  </r>
  <r>
    <x v="22"/>
    <s v="2365"/>
    <x v="6"/>
    <s v="P004"/>
    <x v="3"/>
    <n v="2.25"/>
    <s v="Savouries"/>
    <n v="18"/>
    <n v="17"/>
    <n v="0"/>
    <x v="2"/>
    <n v="38.25"/>
    <x v="0"/>
  </r>
  <r>
    <x v="22"/>
    <s v="2365"/>
    <x v="6"/>
    <s v="P005"/>
    <x v="4"/>
    <n v="2.5"/>
    <s v="Savouries"/>
    <n v="18"/>
    <n v="16"/>
    <n v="2"/>
    <x v="1"/>
    <n v="40"/>
    <x v="0"/>
  </r>
  <r>
    <x v="22"/>
    <s v="2365"/>
    <x v="6"/>
    <s v="P006"/>
    <x v="5"/>
    <n v="2.2000000000000002"/>
    <s v="Savouries"/>
    <n v="18"/>
    <n v="15"/>
    <n v="2"/>
    <x v="2"/>
    <n v="33"/>
    <x v="0"/>
  </r>
  <r>
    <x v="22"/>
    <s v="2365"/>
    <x v="6"/>
    <s v="P007"/>
    <x v="6"/>
    <n v="2.1"/>
    <s v="Savouries"/>
    <n v="18"/>
    <n v="18"/>
    <n v="0"/>
    <x v="1"/>
    <n v="37.800000000000004"/>
    <x v="0"/>
  </r>
  <r>
    <x v="22"/>
    <s v="2365"/>
    <x v="6"/>
    <s v="P008"/>
    <x v="7"/>
    <n v="1.5"/>
    <s v="Cakes and sweet treats"/>
    <n v="5"/>
    <n v="5"/>
    <n v="0"/>
    <x v="1"/>
    <n v="7.5"/>
    <x v="0"/>
  </r>
  <r>
    <x v="22"/>
    <s v="2365"/>
    <x v="6"/>
    <s v="P009"/>
    <x v="8"/>
    <n v="1.45"/>
    <s v="Cakes and sweet treats"/>
    <n v="5"/>
    <n v="4"/>
    <n v="1"/>
    <x v="1"/>
    <n v="5.8"/>
    <x v="0"/>
  </r>
  <r>
    <x v="22"/>
    <s v="2365"/>
    <x v="6"/>
    <s v="P010"/>
    <x v="9"/>
    <n v="1.3"/>
    <s v="Cakes and sweet treats"/>
    <n v="5"/>
    <n v="5"/>
    <n v="0"/>
    <x v="1"/>
    <n v="6.5"/>
    <x v="0"/>
  </r>
  <r>
    <x v="22"/>
    <s v="2365"/>
    <x v="6"/>
    <s v="P011"/>
    <x v="10"/>
    <n v="1.4"/>
    <s v="Cakes and sweet treats"/>
    <n v="4"/>
    <n v="4"/>
    <n v="0"/>
    <x v="1"/>
    <n v="5.6"/>
    <x v="0"/>
  </r>
  <r>
    <x v="22"/>
    <s v="2365"/>
    <x v="6"/>
    <s v="P012"/>
    <x v="11"/>
    <n v="1.6"/>
    <s v="Cakes and sweet treats"/>
    <n v="6"/>
    <n v="6"/>
    <n v="0"/>
    <x v="1"/>
    <n v="9.6000000000000014"/>
    <x v="0"/>
  </r>
  <r>
    <x v="22"/>
    <s v="2365"/>
    <x v="6"/>
    <s v="P013"/>
    <x v="12"/>
    <n v="3.1"/>
    <s v="Hot hold"/>
    <n v="6"/>
    <n v="6"/>
    <n v="0"/>
    <x v="1"/>
    <n v="18.600000000000001"/>
    <x v="0"/>
  </r>
  <r>
    <x v="22"/>
    <s v="2365"/>
    <x v="6"/>
    <s v="P014"/>
    <x v="13"/>
    <n v="3.4"/>
    <s v="Hot hold"/>
    <n v="5"/>
    <n v="5"/>
    <n v="0"/>
    <x v="1"/>
    <n v="17"/>
    <x v="0"/>
  </r>
  <r>
    <x v="22"/>
    <s v="2365"/>
    <x v="6"/>
    <s v="P015"/>
    <x v="14"/>
    <n v="2.2000000000000002"/>
    <s v="Hot hold"/>
    <n v="4"/>
    <n v="3"/>
    <n v="0"/>
    <x v="2"/>
    <n v="6.6000000000000005"/>
    <x v="0"/>
  </r>
  <r>
    <x v="22"/>
    <s v="2365"/>
    <x v="6"/>
    <s v="P016"/>
    <x v="15"/>
    <n v="2.25"/>
    <s v="Hot hold"/>
    <n v="4"/>
    <n v="4"/>
    <n v="0"/>
    <x v="1"/>
    <n v="9"/>
    <x v="0"/>
  </r>
  <r>
    <x v="22"/>
    <s v="2365"/>
    <x v="6"/>
    <s v="P017"/>
    <x v="16"/>
    <n v="2.35"/>
    <s v="Hot hold"/>
    <n v="5"/>
    <n v="4"/>
    <n v="0"/>
    <x v="2"/>
    <n v="9.4"/>
    <x v="0"/>
  </r>
  <r>
    <x v="22"/>
    <s v="2365"/>
    <x v="6"/>
    <s v="P018"/>
    <x v="17"/>
    <n v="2.75"/>
    <s v="Hot hold"/>
    <n v="4"/>
    <n v="4"/>
    <n v="0"/>
    <x v="1"/>
    <n v="11"/>
    <x v="0"/>
  </r>
  <r>
    <x v="22"/>
    <s v="2365"/>
    <x v="6"/>
    <s v="P019"/>
    <x v="18"/>
    <n v="4.6500000000000004"/>
    <s v="Hot hold"/>
    <n v="5"/>
    <n v="4"/>
    <n v="0"/>
    <x v="2"/>
    <n v="18.600000000000001"/>
    <x v="0"/>
  </r>
  <r>
    <x v="22"/>
    <s v="2365"/>
    <x v="6"/>
    <s v="P020"/>
    <x v="19"/>
    <n v="2.2000000000000002"/>
    <s v="Breakfast"/>
    <n v="6"/>
    <n v="6"/>
    <n v="0"/>
    <x v="1"/>
    <n v="13.200000000000001"/>
    <x v="0"/>
  </r>
  <r>
    <x v="22"/>
    <s v="2365"/>
    <x v="6"/>
    <s v="P021"/>
    <x v="20"/>
    <n v="3.35"/>
    <s v="Breakfast"/>
    <n v="5"/>
    <n v="4"/>
    <n v="0"/>
    <x v="2"/>
    <n v="13.4"/>
    <x v="0"/>
  </r>
  <r>
    <x v="22"/>
    <s v="2365"/>
    <x v="6"/>
    <s v="P022"/>
    <x v="21"/>
    <n v="2.25"/>
    <s v="Breakfast"/>
    <n v="4"/>
    <n v="1"/>
    <n v="0"/>
    <x v="0"/>
    <n v="2.25"/>
    <x v="0"/>
  </r>
  <r>
    <x v="22"/>
    <s v="2365"/>
    <x v="6"/>
    <s v="P023"/>
    <x v="22"/>
    <n v="1.5"/>
    <s v="Breakfast"/>
    <n v="5"/>
    <n v="3"/>
    <n v="0"/>
    <x v="4"/>
    <n v="4.5"/>
    <x v="0"/>
  </r>
  <r>
    <x v="22"/>
    <s v="2365"/>
    <x v="6"/>
    <s v="P024"/>
    <x v="23"/>
    <n v="3.3"/>
    <s v="Breakfast"/>
    <n v="4"/>
    <n v="1"/>
    <n v="0"/>
    <x v="0"/>
    <n v="3.3"/>
    <x v="0"/>
  </r>
  <r>
    <x v="22"/>
    <s v="2365"/>
    <x v="6"/>
    <s v="P025"/>
    <x v="24"/>
    <n v="2.95"/>
    <s v="Hot drinks"/>
    <n v="10"/>
    <n v="10"/>
    <n v="0"/>
    <x v="1"/>
    <n v="29.5"/>
    <x v="0"/>
  </r>
  <r>
    <x v="22"/>
    <s v="2365"/>
    <x v="6"/>
    <s v="P026"/>
    <x v="25"/>
    <n v="2.6"/>
    <s v="Hot drinks"/>
    <n v="13"/>
    <n v="12"/>
    <n v="0"/>
    <x v="2"/>
    <n v="31.200000000000003"/>
    <x v="0"/>
  </r>
  <r>
    <x v="22"/>
    <s v="2365"/>
    <x v="6"/>
    <s v="P027"/>
    <x v="26"/>
    <n v="2.2000000000000002"/>
    <s v="Hot drinks"/>
    <n v="17"/>
    <n v="17"/>
    <n v="0"/>
    <x v="1"/>
    <n v="37.400000000000006"/>
    <x v="0"/>
  </r>
  <r>
    <x v="22"/>
    <s v="2365"/>
    <x v="6"/>
    <s v="P028"/>
    <x v="27"/>
    <n v="2.25"/>
    <s v="Hot drinks"/>
    <n v="11"/>
    <n v="11"/>
    <n v="0"/>
    <x v="1"/>
    <n v="24.75"/>
    <x v="0"/>
  </r>
  <r>
    <x v="22"/>
    <s v="2365"/>
    <x v="6"/>
    <s v="P029"/>
    <x v="28"/>
    <n v="2.25"/>
    <s v="Hot drinks"/>
    <n v="15"/>
    <n v="15"/>
    <n v="0"/>
    <x v="1"/>
    <n v="33.75"/>
    <x v="0"/>
  </r>
  <r>
    <x v="22"/>
    <s v="2365"/>
    <x v="6"/>
    <s v="P030"/>
    <x v="29"/>
    <n v="1.9"/>
    <s v="Cold drinks"/>
    <n v="8"/>
    <n v="4"/>
    <n v="0"/>
    <x v="1"/>
    <n v="7.6"/>
    <x v="16"/>
  </r>
  <r>
    <x v="22"/>
    <s v="2365"/>
    <x v="6"/>
    <s v="P031"/>
    <x v="30"/>
    <n v="1.9"/>
    <s v="Cold drinks"/>
    <n v="10"/>
    <n v="5"/>
    <n v="0"/>
    <x v="1"/>
    <n v="9.5"/>
    <x v="3"/>
  </r>
  <r>
    <x v="22"/>
    <s v="2365"/>
    <x v="6"/>
    <s v="P032"/>
    <x v="31"/>
    <n v="2.0499999999999998"/>
    <s v="Cold drinks"/>
    <n v="13"/>
    <n v="8"/>
    <n v="0"/>
    <x v="1"/>
    <n v="16.399999999999999"/>
    <x v="3"/>
  </r>
  <r>
    <x v="22"/>
    <s v="2365"/>
    <x v="6"/>
    <s v="P033"/>
    <x v="32"/>
    <n v="1.95"/>
    <s v="Cold drinks"/>
    <n v="17"/>
    <n v="12"/>
    <n v="0"/>
    <x v="1"/>
    <n v="23.4"/>
    <x v="3"/>
  </r>
  <r>
    <x v="22"/>
    <s v="2365"/>
    <x v="6"/>
    <s v="P034"/>
    <x v="33"/>
    <n v="1.55"/>
    <s v="Cold drinks"/>
    <n v="15"/>
    <n v="5"/>
    <n v="0"/>
    <x v="1"/>
    <n v="7.75"/>
    <x v="4"/>
  </r>
  <r>
    <x v="22"/>
    <s v="2365"/>
    <x v="6"/>
    <s v="P035"/>
    <x v="34"/>
    <n v="2"/>
    <s v="Cold drinks"/>
    <n v="9"/>
    <n v="7"/>
    <n v="0"/>
    <x v="1"/>
    <n v="14"/>
    <x v="26"/>
  </r>
  <r>
    <x v="22"/>
    <s v="2365"/>
    <x v="6"/>
    <s v="P036"/>
    <x v="35"/>
    <n v="2"/>
    <s v="Cold drinks"/>
    <n v="10"/>
    <n v="7"/>
    <n v="0"/>
    <x v="1"/>
    <n v="14"/>
    <x v="12"/>
  </r>
  <r>
    <x v="22"/>
    <s v="2365"/>
    <x v="6"/>
    <s v="P037"/>
    <x v="36"/>
    <n v="3.7"/>
    <s v="Sandwiches"/>
    <n v="7"/>
    <n v="5"/>
    <n v="0"/>
    <x v="4"/>
    <n v="18.5"/>
    <x v="0"/>
  </r>
  <r>
    <x v="22"/>
    <s v="2365"/>
    <x v="6"/>
    <s v="P038"/>
    <x v="37"/>
    <n v="3.7"/>
    <s v="Sandwiches"/>
    <n v="5"/>
    <n v="4"/>
    <n v="1"/>
    <x v="1"/>
    <n v="14.8"/>
    <x v="0"/>
  </r>
  <r>
    <x v="22"/>
    <s v="2365"/>
    <x v="6"/>
    <s v="P039"/>
    <x v="38"/>
    <n v="3.7"/>
    <s v="Sandwiches"/>
    <n v="5"/>
    <n v="2"/>
    <n v="0"/>
    <x v="0"/>
    <n v="7.4"/>
    <x v="0"/>
  </r>
  <r>
    <x v="22"/>
    <s v="2365"/>
    <x v="6"/>
    <s v="P040"/>
    <x v="39"/>
    <n v="3.6"/>
    <s v="Sandwiches"/>
    <n v="7"/>
    <n v="6"/>
    <n v="1"/>
    <x v="1"/>
    <n v="21.6"/>
    <x v="0"/>
  </r>
  <r>
    <x v="22"/>
    <s v="2365"/>
    <x v="6"/>
    <s v="P041"/>
    <x v="40"/>
    <n v="1.25"/>
    <s v="Crisps"/>
    <n v="12"/>
    <n v="3"/>
    <n v="0"/>
    <x v="1"/>
    <n v="3.75"/>
    <x v="1"/>
  </r>
  <r>
    <x v="22"/>
    <s v="2365"/>
    <x v="6"/>
    <s v="P042"/>
    <x v="41"/>
    <n v="1.25"/>
    <s v="Crisps"/>
    <n v="15"/>
    <n v="5"/>
    <n v="0"/>
    <x v="1"/>
    <n v="6.25"/>
    <x v="4"/>
  </r>
  <r>
    <x v="22"/>
    <s v="2365"/>
    <x v="6"/>
    <s v="P043"/>
    <x v="42"/>
    <n v="1.25"/>
    <s v="Crisps"/>
    <n v="8"/>
    <n v="6"/>
    <n v="0"/>
    <x v="1"/>
    <n v="7.5"/>
    <x v="26"/>
  </r>
  <r>
    <x v="22"/>
    <s v="5725"/>
    <x v="7"/>
    <s v="P001"/>
    <x v="0"/>
    <n v="1.35"/>
    <s v="Savouries"/>
    <n v="115"/>
    <n v="105"/>
    <n v="9"/>
    <x v="2"/>
    <n v="141.75"/>
    <x v="0"/>
  </r>
  <r>
    <x v="22"/>
    <s v="5725"/>
    <x v="7"/>
    <s v="P002"/>
    <x v="1"/>
    <n v="1.35"/>
    <s v="Savouries"/>
    <n v="25"/>
    <n v="23"/>
    <n v="2"/>
    <x v="1"/>
    <n v="31.05"/>
    <x v="0"/>
  </r>
  <r>
    <x v="22"/>
    <s v="5725"/>
    <x v="7"/>
    <s v="P003"/>
    <x v="2"/>
    <n v="2.5"/>
    <s v="Savouries"/>
    <n v="25"/>
    <n v="23"/>
    <n v="2"/>
    <x v="1"/>
    <n v="57.5"/>
    <x v="0"/>
  </r>
  <r>
    <x v="22"/>
    <s v="5725"/>
    <x v="7"/>
    <s v="P004"/>
    <x v="3"/>
    <n v="2.25"/>
    <s v="Savouries"/>
    <n v="25"/>
    <n v="24"/>
    <n v="0"/>
    <x v="2"/>
    <n v="54"/>
    <x v="0"/>
  </r>
  <r>
    <x v="22"/>
    <s v="5725"/>
    <x v="7"/>
    <s v="P005"/>
    <x v="4"/>
    <n v="2.5"/>
    <s v="Savouries"/>
    <n v="25"/>
    <n v="24"/>
    <n v="0"/>
    <x v="2"/>
    <n v="60"/>
    <x v="0"/>
  </r>
  <r>
    <x v="22"/>
    <s v="5725"/>
    <x v="7"/>
    <s v="P006"/>
    <x v="5"/>
    <n v="2.2000000000000002"/>
    <s v="Savouries"/>
    <n v="25"/>
    <n v="24"/>
    <n v="1"/>
    <x v="1"/>
    <n v="52.800000000000004"/>
    <x v="0"/>
  </r>
  <r>
    <x v="22"/>
    <s v="5725"/>
    <x v="7"/>
    <s v="P007"/>
    <x v="6"/>
    <n v="2.1"/>
    <s v="Savouries"/>
    <n v="25"/>
    <n v="25"/>
    <n v="0"/>
    <x v="1"/>
    <n v="52.5"/>
    <x v="0"/>
  </r>
  <r>
    <x v="22"/>
    <s v="5725"/>
    <x v="7"/>
    <s v="P008"/>
    <x v="7"/>
    <n v="1.5"/>
    <s v="Cakes and sweet treats"/>
    <n v="9"/>
    <n v="7"/>
    <n v="1"/>
    <x v="2"/>
    <n v="10.5"/>
    <x v="0"/>
  </r>
  <r>
    <x v="22"/>
    <s v="5725"/>
    <x v="7"/>
    <s v="P009"/>
    <x v="8"/>
    <n v="1.45"/>
    <s v="Cakes and sweet treats"/>
    <n v="3"/>
    <n v="3"/>
    <n v="0"/>
    <x v="1"/>
    <n v="4.3499999999999996"/>
    <x v="0"/>
  </r>
  <r>
    <x v="22"/>
    <s v="5725"/>
    <x v="7"/>
    <s v="P010"/>
    <x v="9"/>
    <n v="1.3"/>
    <s v="Cakes and sweet treats"/>
    <n v="9"/>
    <n v="8"/>
    <n v="1"/>
    <x v="1"/>
    <n v="10.4"/>
    <x v="0"/>
  </r>
  <r>
    <x v="22"/>
    <s v="5725"/>
    <x v="7"/>
    <s v="P011"/>
    <x v="10"/>
    <n v="1.4"/>
    <s v="Cakes and sweet treats"/>
    <n v="8"/>
    <n v="8"/>
    <n v="0"/>
    <x v="1"/>
    <n v="11.2"/>
    <x v="0"/>
  </r>
  <r>
    <x v="22"/>
    <s v="5725"/>
    <x v="7"/>
    <s v="P012"/>
    <x v="11"/>
    <n v="1.6"/>
    <s v="Cakes and sweet treats"/>
    <n v="7"/>
    <n v="7"/>
    <n v="0"/>
    <x v="1"/>
    <n v="11.200000000000001"/>
    <x v="0"/>
  </r>
  <r>
    <x v="22"/>
    <s v="5725"/>
    <x v="7"/>
    <s v="P013"/>
    <x v="12"/>
    <n v="3.1"/>
    <s v="Hot hold"/>
    <n v="8"/>
    <n v="8"/>
    <n v="0"/>
    <x v="1"/>
    <n v="24.8"/>
    <x v="0"/>
  </r>
  <r>
    <x v="22"/>
    <s v="5725"/>
    <x v="7"/>
    <s v="P014"/>
    <x v="13"/>
    <n v="3.4"/>
    <s v="Hot hold"/>
    <n v="10"/>
    <n v="9"/>
    <n v="0"/>
    <x v="2"/>
    <n v="30.599999999999998"/>
    <x v="0"/>
  </r>
  <r>
    <x v="22"/>
    <s v="5725"/>
    <x v="7"/>
    <s v="P015"/>
    <x v="14"/>
    <n v="2.2000000000000002"/>
    <s v="Hot hold"/>
    <n v="7"/>
    <n v="4"/>
    <n v="0"/>
    <x v="0"/>
    <n v="8.8000000000000007"/>
    <x v="0"/>
  </r>
  <r>
    <x v="22"/>
    <s v="5725"/>
    <x v="7"/>
    <s v="P016"/>
    <x v="15"/>
    <n v="2.25"/>
    <s v="Hot hold"/>
    <n v="7"/>
    <n v="7"/>
    <n v="0"/>
    <x v="1"/>
    <n v="15.75"/>
    <x v="0"/>
  </r>
  <r>
    <x v="22"/>
    <s v="5725"/>
    <x v="7"/>
    <s v="P017"/>
    <x v="16"/>
    <n v="2.35"/>
    <s v="Hot hold"/>
    <n v="7"/>
    <n v="7"/>
    <n v="0"/>
    <x v="1"/>
    <n v="16.45"/>
    <x v="0"/>
  </r>
  <r>
    <x v="22"/>
    <s v="5725"/>
    <x v="7"/>
    <s v="P018"/>
    <x v="17"/>
    <n v="2.75"/>
    <s v="Hot hold"/>
    <n v="8"/>
    <n v="7"/>
    <n v="0"/>
    <x v="2"/>
    <n v="19.25"/>
    <x v="0"/>
  </r>
  <r>
    <x v="22"/>
    <s v="5725"/>
    <x v="7"/>
    <s v="P019"/>
    <x v="18"/>
    <n v="4.6500000000000004"/>
    <s v="Hot hold"/>
    <n v="8"/>
    <n v="8"/>
    <n v="0"/>
    <x v="1"/>
    <n v="37.200000000000003"/>
    <x v="0"/>
  </r>
  <r>
    <x v="22"/>
    <s v="5725"/>
    <x v="7"/>
    <s v="P020"/>
    <x v="19"/>
    <n v="2.2000000000000002"/>
    <s v="Breakfast"/>
    <n v="8"/>
    <n v="8"/>
    <n v="0"/>
    <x v="1"/>
    <n v="17.600000000000001"/>
    <x v="0"/>
  </r>
  <r>
    <x v="22"/>
    <s v="5725"/>
    <x v="7"/>
    <s v="P021"/>
    <x v="20"/>
    <n v="3.35"/>
    <s v="Breakfast"/>
    <n v="6"/>
    <n v="4"/>
    <n v="0"/>
    <x v="4"/>
    <n v="13.4"/>
    <x v="0"/>
  </r>
  <r>
    <x v="22"/>
    <s v="5725"/>
    <x v="7"/>
    <s v="P022"/>
    <x v="21"/>
    <n v="2.25"/>
    <s v="Breakfast"/>
    <n v="10"/>
    <n v="10"/>
    <n v="0"/>
    <x v="1"/>
    <n v="22.5"/>
    <x v="0"/>
  </r>
  <r>
    <x v="22"/>
    <s v="5725"/>
    <x v="7"/>
    <s v="P023"/>
    <x v="22"/>
    <n v="1.5"/>
    <s v="Breakfast"/>
    <n v="6"/>
    <n v="3"/>
    <n v="0"/>
    <x v="0"/>
    <n v="4.5"/>
    <x v="0"/>
  </r>
  <r>
    <x v="22"/>
    <s v="5725"/>
    <x v="7"/>
    <s v="P024"/>
    <x v="23"/>
    <n v="3.3"/>
    <s v="Breakfast"/>
    <n v="9"/>
    <n v="9"/>
    <n v="0"/>
    <x v="1"/>
    <n v="29.7"/>
    <x v="0"/>
  </r>
  <r>
    <x v="22"/>
    <s v="5725"/>
    <x v="7"/>
    <s v="P025"/>
    <x v="24"/>
    <n v="2.95"/>
    <s v="Hot drinks"/>
    <n v="22"/>
    <n v="22"/>
    <n v="0"/>
    <x v="1"/>
    <n v="64.900000000000006"/>
    <x v="0"/>
  </r>
  <r>
    <x v="22"/>
    <s v="5725"/>
    <x v="7"/>
    <s v="P026"/>
    <x v="25"/>
    <n v="2.6"/>
    <s v="Hot drinks"/>
    <n v="19"/>
    <n v="19"/>
    <n v="0"/>
    <x v="1"/>
    <n v="49.4"/>
    <x v="0"/>
  </r>
  <r>
    <x v="22"/>
    <s v="5725"/>
    <x v="7"/>
    <s v="P027"/>
    <x v="26"/>
    <n v="2.2000000000000002"/>
    <s v="Hot drinks"/>
    <n v="17"/>
    <n v="17"/>
    <n v="0"/>
    <x v="1"/>
    <n v="37.400000000000006"/>
    <x v="0"/>
  </r>
  <r>
    <x v="22"/>
    <s v="5725"/>
    <x v="7"/>
    <s v="P028"/>
    <x v="27"/>
    <n v="2.25"/>
    <s v="Hot drinks"/>
    <n v="11"/>
    <n v="11"/>
    <n v="0"/>
    <x v="1"/>
    <n v="24.75"/>
    <x v="0"/>
  </r>
  <r>
    <x v="22"/>
    <s v="5725"/>
    <x v="7"/>
    <s v="P029"/>
    <x v="28"/>
    <n v="2.25"/>
    <s v="Hot drinks"/>
    <n v="17"/>
    <n v="17"/>
    <n v="0"/>
    <x v="1"/>
    <n v="38.25"/>
    <x v="0"/>
  </r>
  <r>
    <x v="22"/>
    <s v="5725"/>
    <x v="7"/>
    <s v="P030"/>
    <x v="29"/>
    <n v="1.9"/>
    <s v="Cold drinks"/>
    <n v="20"/>
    <n v="7"/>
    <n v="0"/>
    <x v="1"/>
    <n v="13.299999999999999"/>
    <x v="11"/>
  </r>
  <r>
    <x v="22"/>
    <s v="5725"/>
    <x v="7"/>
    <s v="P031"/>
    <x v="30"/>
    <n v="1.9"/>
    <s v="Cold drinks"/>
    <n v="20"/>
    <n v="11"/>
    <n v="0"/>
    <x v="1"/>
    <n v="20.9"/>
    <x v="1"/>
  </r>
  <r>
    <x v="22"/>
    <s v="5725"/>
    <x v="7"/>
    <s v="P032"/>
    <x v="31"/>
    <n v="2.0499999999999998"/>
    <s v="Cold drinks"/>
    <n v="18"/>
    <n v="3"/>
    <n v="0"/>
    <x v="1"/>
    <n v="6.1499999999999995"/>
    <x v="17"/>
  </r>
  <r>
    <x v="22"/>
    <s v="5725"/>
    <x v="7"/>
    <s v="P033"/>
    <x v="32"/>
    <n v="1.95"/>
    <s v="Cold drinks"/>
    <n v="23"/>
    <n v="9"/>
    <n v="0"/>
    <x v="1"/>
    <n v="17.55"/>
    <x v="2"/>
  </r>
  <r>
    <x v="22"/>
    <s v="5725"/>
    <x v="7"/>
    <s v="P034"/>
    <x v="33"/>
    <n v="1.55"/>
    <s v="Cold drinks"/>
    <n v="19"/>
    <n v="15"/>
    <n v="0"/>
    <x v="1"/>
    <n v="23.25"/>
    <x v="16"/>
  </r>
  <r>
    <x v="22"/>
    <s v="5725"/>
    <x v="7"/>
    <s v="P035"/>
    <x v="34"/>
    <n v="2"/>
    <s v="Cold drinks"/>
    <n v="23"/>
    <n v="4"/>
    <n v="0"/>
    <x v="1"/>
    <n v="8"/>
    <x v="8"/>
  </r>
  <r>
    <x v="22"/>
    <s v="5725"/>
    <x v="7"/>
    <s v="P036"/>
    <x v="35"/>
    <n v="2"/>
    <s v="Cold drinks"/>
    <n v="21"/>
    <n v="4"/>
    <n v="0"/>
    <x v="1"/>
    <n v="8"/>
    <x v="6"/>
  </r>
  <r>
    <x v="22"/>
    <s v="5725"/>
    <x v="7"/>
    <s v="P037"/>
    <x v="36"/>
    <n v="3.7"/>
    <s v="Sandwiches"/>
    <n v="11"/>
    <n v="8"/>
    <n v="1"/>
    <x v="4"/>
    <n v="29.6"/>
    <x v="0"/>
  </r>
  <r>
    <x v="22"/>
    <s v="5725"/>
    <x v="7"/>
    <s v="P038"/>
    <x v="37"/>
    <n v="3.7"/>
    <s v="Sandwiches"/>
    <n v="8"/>
    <n v="4"/>
    <n v="1"/>
    <x v="0"/>
    <n v="14.8"/>
    <x v="0"/>
  </r>
  <r>
    <x v="22"/>
    <s v="5725"/>
    <x v="7"/>
    <s v="P039"/>
    <x v="38"/>
    <n v="3.7"/>
    <s v="Sandwiches"/>
    <n v="12"/>
    <n v="9"/>
    <n v="0"/>
    <x v="0"/>
    <n v="33.300000000000004"/>
    <x v="0"/>
  </r>
  <r>
    <x v="22"/>
    <s v="5725"/>
    <x v="7"/>
    <s v="P040"/>
    <x v="39"/>
    <n v="3.6"/>
    <s v="Sandwiches"/>
    <n v="7"/>
    <n v="5"/>
    <n v="2"/>
    <x v="1"/>
    <n v="18"/>
    <x v="0"/>
  </r>
  <r>
    <x v="22"/>
    <s v="5725"/>
    <x v="7"/>
    <s v="P041"/>
    <x v="40"/>
    <n v="1.25"/>
    <s v="Crisps"/>
    <n v="21"/>
    <n v="2"/>
    <n v="0"/>
    <x v="1"/>
    <n v="2.5"/>
    <x v="8"/>
  </r>
  <r>
    <x v="22"/>
    <s v="5725"/>
    <x v="7"/>
    <s v="P042"/>
    <x v="41"/>
    <n v="1.25"/>
    <s v="Crisps"/>
    <n v="12"/>
    <n v="4"/>
    <n v="0"/>
    <x v="1"/>
    <n v="5"/>
    <x v="15"/>
  </r>
  <r>
    <x v="22"/>
    <s v="5725"/>
    <x v="7"/>
    <s v="P043"/>
    <x v="42"/>
    <n v="1.25"/>
    <s v="Crisps"/>
    <n v="18"/>
    <n v="3"/>
    <n v="0"/>
    <x v="1"/>
    <n v="3.75"/>
    <x v="17"/>
  </r>
  <r>
    <x v="22"/>
    <s v="5789"/>
    <x v="8"/>
    <s v="P001"/>
    <x v="0"/>
    <n v="1.35"/>
    <s v="Savouries"/>
    <n v="143"/>
    <n v="141"/>
    <n v="0"/>
    <x v="4"/>
    <n v="190.35000000000002"/>
    <x v="0"/>
  </r>
  <r>
    <x v="22"/>
    <s v="5789"/>
    <x v="8"/>
    <s v="P002"/>
    <x v="1"/>
    <n v="1.35"/>
    <s v="Savouries"/>
    <n v="30"/>
    <n v="27"/>
    <n v="2"/>
    <x v="2"/>
    <n v="36.450000000000003"/>
    <x v="0"/>
  </r>
  <r>
    <x v="22"/>
    <s v="5789"/>
    <x v="8"/>
    <s v="P003"/>
    <x v="2"/>
    <n v="2.5"/>
    <s v="Savouries"/>
    <n v="31"/>
    <n v="30"/>
    <n v="1"/>
    <x v="1"/>
    <n v="75"/>
    <x v="0"/>
  </r>
  <r>
    <x v="22"/>
    <s v="5789"/>
    <x v="8"/>
    <s v="P004"/>
    <x v="3"/>
    <n v="2.25"/>
    <s v="Savouries"/>
    <n v="31"/>
    <n v="29"/>
    <n v="1"/>
    <x v="2"/>
    <n v="65.25"/>
    <x v="0"/>
  </r>
  <r>
    <x v="22"/>
    <s v="5789"/>
    <x v="8"/>
    <s v="P005"/>
    <x v="4"/>
    <n v="2.5"/>
    <s v="Savouries"/>
    <n v="31"/>
    <n v="30"/>
    <n v="1"/>
    <x v="1"/>
    <n v="75"/>
    <x v="0"/>
  </r>
  <r>
    <x v="22"/>
    <s v="5789"/>
    <x v="8"/>
    <s v="P006"/>
    <x v="5"/>
    <n v="2.2000000000000002"/>
    <s v="Savouries"/>
    <n v="31"/>
    <n v="31"/>
    <n v="0"/>
    <x v="1"/>
    <n v="68.2"/>
    <x v="0"/>
  </r>
  <r>
    <x v="22"/>
    <s v="5789"/>
    <x v="8"/>
    <s v="P007"/>
    <x v="6"/>
    <n v="2.1"/>
    <s v="Savouries"/>
    <n v="31"/>
    <n v="29"/>
    <n v="1"/>
    <x v="2"/>
    <n v="60.900000000000006"/>
    <x v="0"/>
  </r>
  <r>
    <x v="22"/>
    <s v="5789"/>
    <x v="8"/>
    <s v="P008"/>
    <x v="7"/>
    <n v="1.5"/>
    <s v="Cakes and sweet treats"/>
    <n v="11"/>
    <n v="9"/>
    <n v="2"/>
    <x v="1"/>
    <n v="13.5"/>
    <x v="0"/>
  </r>
  <r>
    <x v="22"/>
    <s v="5789"/>
    <x v="8"/>
    <s v="P009"/>
    <x v="8"/>
    <n v="1.45"/>
    <s v="Cakes and sweet treats"/>
    <n v="9"/>
    <n v="8"/>
    <n v="0"/>
    <x v="2"/>
    <n v="11.6"/>
    <x v="0"/>
  </r>
  <r>
    <x v="22"/>
    <s v="5789"/>
    <x v="8"/>
    <s v="P010"/>
    <x v="9"/>
    <n v="1.3"/>
    <s v="Cakes and sweet treats"/>
    <n v="9"/>
    <n v="7"/>
    <n v="2"/>
    <x v="1"/>
    <n v="9.1"/>
    <x v="0"/>
  </r>
  <r>
    <x v="22"/>
    <s v="5789"/>
    <x v="8"/>
    <s v="P011"/>
    <x v="10"/>
    <n v="1.4"/>
    <s v="Cakes and sweet treats"/>
    <n v="9"/>
    <n v="8"/>
    <n v="1"/>
    <x v="1"/>
    <n v="11.2"/>
    <x v="0"/>
  </r>
  <r>
    <x v="22"/>
    <s v="5789"/>
    <x v="8"/>
    <s v="P012"/>
    <x v="11"/>
    <n v="1.6"/>
    <s v="Cakes and sweet treats"/>
    <n v="8"/>
    <n v="7"/>
    <n v="1"/>
    <x v="1"/>
    <n v="11.200000000000001"/>
    <x v="0"/>
  </r>
  <r>
    <x v="22"/>
    <s v="5789"/>
    <x v="8"/>
    <s v="P013"/>
    <x v="12"/>
    <n v="3.1"/>
    <s v="Hot hold"/>
    <n v="9"/>
    <n v="9"/>
    <n v="0"/>
    <x v="1"/>
    <n v="27.900000000000002"/>
    <x v="0"/>
  </r>
  <r>
    <x v="22"/>
    <s v="5789"/>
    <x v="8"/>
    <s v="P014"/>
    <x v="13"/>
    <n v="3.4"/>
    <s v="Hot hold"/>
    <n v="7"/>
    <n v="6"/>
    <n v="0"/>
    <x v="2"/>
    <n v="20.399999999999999"/>
    <x v="0"/>
  </r>
  <r>
    <x v="22"/>
    <s v="5789"/>
    <x v="8"/>
    <s v="P015"/>
    <x v="14"/>
    <n v="2.2000000000000002"/>
    <s v="Hot hold"/>
    <n v="9"/>
    <n v="9"/>
    <n v="0"/>
    <x v="1"/>
    <n v="19.8"/>
    <x v="0"/>
  </r>
  <r>
    <x v="22"/>
    <s v="5789"/>
    <x v="8"/>
    <s v="P016"/>
    <x v="15"/>
    <n v="2.25"/>
    <s v="Hot hold"/>
    <n v="11"/>
    <n v="10"/>
    <n v="0"/>
    <x v="2"/>
    <n v="22.5"/>
    <x v="0"/>
  </r>
  <r>
    <x v="22"/>
    <s v="5789"/>
    <x v="8"/>
    <s v="P017"/>
    <x v="16"/>
    <n v="2.35"/>
    <s v="Hot hold"/>
    <n v="10"/>
    <n v="7"/>
    <n v="0"/>
    <x v="0"/>
    <n v="16.45"/>
    <x v="0"/>
  </r>
  <r>
    <x v="22"/>
    <s v="5789"/>
    <x v="8"/>
    <s v="P018"/>
    <x v="17"/>
    <n v="2.75"/>
    <s v="Hot hold"/>
    <n v="11"/>
    <n v="10"/>
    <n v="0"/>
    <x v="2"/>
    <n v="27.5"/>
    <x v="0"/>
  </r>
  <r>
    <x v="22"/>
    <s v="5789"/>
    <x v="8"/>
    <s v="P019"/>
    <x v="18"/>
    <n v="4.6500000000000004"/>
    <s v="Hot hold"/>
    <n v="10"/>
    <n v="9"/>
    <n v="0"/>
    <x v="2"/>
    <n v="41.85"/>
    <x v="0"/>
  </r>
  <r>
    <x v="22"/>
    <s v="5789"/>
    <x v="8"/>
    <s v="P020"/>
    <x v="19"/>
    <n v="2.2000000000000002"/>
    <s v="Breakfast"/>
    <n v="8"/>
    <n v="7"/>
    <n v="0"/>
    <x v="2"/>
    <n v="15.400000000000002"/>
    <x v="0"/>
  </r>
  <r>
    <x v="22"/>
    <s v="5789"/>
    <x v="8"/>
    <s v="P021"/>
    <x v="20"/>
    <n v="3.35"/>
    <s v="Breakfast"/>
    <n v="9"/>
    <n v="7"/>
    <n v="0"/>
    <x v="4"/>
    <n v="23.45"/>
    <x v="0"/>
  </r>
  <r>
    <x v="22"/>
    <s v="5789"/>
    <x v="8"/>
    <s v="P022"/>
    <x v="21"/>
    <n v="2.25"/>
    <s v="Breakfast"/>
    <n v="10"/>
    <n v="10"/>
    <n v="0"/>
    <x v="1"/>
    <n v="22.5"/>
    <x v="0"/>
  </r>
  <r>
    <x v="22"/>
    <s v="5789"/>
    <x v="8"/>
    <s v="P023"/>
    <x v="22"/>
    <n v="1.5"/>
    <s v="Breakfast"/>
    <n v="9"/>
    <n v="8"/>
    <n v="0"/>
    <x v="2"/>
    <n v="12"/>
    <x v="0"/>
  </r>
  <r>
    <x v="22"/>
    <s v="5789"/>
    <x v="8"/>
    <s v="P024"/>
    <x v="23"/>
    <n v="3.3"/>
    <s v="Breakfast"/>
    <n v="9"/>
    <n v="8"/>
    <n v="0"/>
    <x v="2"/>
    <n v="26.4"/>
    <x v="0"/>
  </r>
  <r>
    <x v="22"/>
    <s v="5789"/>
    <x v="8"/>
    <s v="P025"/>
    <x v="24"/>
    <n v="2.95"/>
    <s v="Hot drinks"/>
    <n v="14"/>
    <n v="14"/>
    <n v="0"/>
    <x v="1"/>
    <n v="41.300000000000004"/>
    <x v="0"/>
  </r>
  <r>
    <x v="22"/>
    <s v="5789"/>
    <x v="8"/>
    <s v="P026"/>
    <x v="25"/>
    <n v="2.6"/>
    <s v="Hot drinks"/>
    <n v="17"/>
    <n v="17"/>
    <n v="0"/>
    <x v="1"/>
    <n v="44.2"/>
    <x v="0"/>
  </r>
  <r>
    <x v="22"/>
    <s v="5789"/>
    <x v="8"/>
    <s v="P027"/>
    <x v="26"/>
    <n v="2.2000000000000002"/>
    <s v="Hot drinks"/>
    <n v="19"/>
    <n v="19"/>
    <n v="0"/>
    <x v="1"/>
    <n v="41.800000000000004"/>
    <x v="0"/>
  </r>
  <r>
    <x v="22"/>
    <s v="5789"/>
    <x v="8"/>
    <s v="P028"/>
    <x v="27"/>
    <n v="2.25"/>
    <s v="Hot drinks"/>
    <n v="14"/>
    <n v="14"/>
    <n v="0"/>
    <x v="1"/>
    <n v="31.5"/>
    <x v="0"/>
  </r>
  <r>
    <x v="22"/>
    <s v="5789"/>
    <x v="8"/>
    <s v="P029"/>
    <x v="28"/>
    <n v="2.25"/>
    <s v="Hot drinks"/>
    <n v="29"/>
    <n v="29"/>
    <n v="0"/>
    <x v="1"/>
    <n v="65.25"/>
    <x v="0"/>
  </r>
  <r>
    <x v="22"/>
    <s v="5789"/>
    <x v="8"/>
    <s v="P030"/>
    <x v="29"/>
    <n v="1.9"/>
    <s v="Cold drinks"/>
    <n v="25"/>
    <n v="18"/>
    <n v="0"/>
    <x v="1"/>
    <n v="34.199999999999996"/>
    <x v="14"/>
  </r>
  <r>
    <x v="22"/>
    <s v="5789"/>
    <x v="8"/>
    <s v="P031"/>
    <x v="30"/>
    <n v="1.9"/>
    <s v="Cold drinks"/>
    <n v="24"/>
    <n v="17"/>
    <n v="0"/>
    <x v="1"/>
    <n v="32.299999999999997"/>
    <x v="14"/>
  </r>
  <r>
    <x v="22"/>
    <s v="5789"/>
    <x v="8"/>
    <s v="P032"/>
    <x v="31"/>
    <n v="2.0499999999999998"/>
    <s v="Cold drinks"/>
    <n v="29"/>
    <n v="22"/>
    <n v="0"/>
    <x v="1"/>
    <n v="45.099999999999994"/>
    <x v="14"/>
  </r>
  <r>
    <x v="22"/>
    <s v="5789"/>
    <x v="8"/>
    <s v="P033"/>
    <x v="32"/>
    <n v="1.95"/>
    <s v="Cold drinks"/>
    <n v="11"/>
    <n v="3"/>
    <n v="0"/>
    <x v="1"/>
    <n v="5.85"/>
    <x v="15"/>
  </r>
  <r>
    <x v="22"/>
    <s v="5789"/>
    <x v="8"/>
    <s v="P034"/>
    <x v="33"/>
    <n v="1.55"/>
    <s v="Cold drinks"/>
    <n v="22"/>
    <n v="7"/>
    <n v="0"/>
    <x v="1"/>
    <n v="10.85"/>
    <x v="17"/>
  </r>
  <r>
    <x v="22"/>
    <s v="5789"/>
    <x v="8"/>
    <s v="P035"/>
    <x v="34"/>
    <n v="2"/>
    <s v="Cold drinks"/>
    <n v="16"/>
    <n v="10"/>
    <n v="0"/>
    <x v="1"/>
    <n v="20"/>
    <x v="9"/>
  </r>
  <r>
    <x v="22"/>
    <s v="5789"/>
    <x v="8"/>
    <s v="P036"/>
    <x v="35"/>
    <n v="2"/>
    <s v="Cold drinks"/>
    <n v="11"/>
    <n v="9"/>
    <n v="0"/>
    <x v="2"/>
    <n v="18"/>
    <x v="43"/>
  </r>
  <r>
    <x v="22"/>
    <s v="5789"/>
    <x v="8"/>
    <s v="P037"/>
    <x v="36"/>
    <n v="3.7"/>
    <s v="Sandwiches"/>
    <n v="9"/>
    <n v="7"/>
    <n v="2"/>
    <x v="1"/>
    <n v="25.900000000000002"/>
    <x v="0"/>
  </r>
  <r>
    <x v="22"/>
    <s v="5789"/>
    <x v="8"/>
    <s v="P038"/>
    <x v="37"/>
    <n v="3.7"/>
    <s v="Sandwiches"/>
    <n v="10"/>
    <n v="7"/>
    <n v="2"/>
    <x v="2"/>
    <n v="25.900000000000002"/>
    <x v="0"/>
  </r>
  <r>
    <x v="22"/>
    <s v="5789"/>
    <x v="8"/>
    <s v="P039"/>
    <x v="38"/>
    <n v="3.7"/>
    <s v="Sandwiches"/>
    <n v="8"/>
    <n v="5"/>
    <n v="0"/>
    <x v="0"/>
    <n v="18.5"/>
    <x v="0"/>
  </r>
  <r>
    <x v="22"/>
    <s v="5789"/>
    <x v="8"/>
    <s v="P040"/>
    <x v="39"/>
    <n v="3.6"/>
    <s v="Sandwiches"/>
    <n v="11"/>
    <n v="8"/>
    <n v="0"/>
    <x v="0"/>
    <n v="28.8"/>
    <x v="0"/>
  </r>
  <r>
    <x v="22"/>
    <s v="5789"/>
    <x v="8"/>
    <s v="P041"/>
    <x v="40"/>
    <n v="1.25"/>
    <s v="Crisps"/>
    <n v="11"/>
    <n v="9"/>
    <n v="0"/>
    <x v="2"/>
    <n v="11.25"/>
    <x v="43"/>
  </r>
  <r>
    <x v="22"/>
    <s v="5789"/>
    <x v="8"/>
    <s v="P042"/>
    <x v="41"/>
    <n v="1.25"/>
    <s v="Crisps"/>
    <n v="24"/>
    <n v="7"/>
    <n v="0"/>
    <x v="1"/>
    <n v="8.75"/>
    <x v="6"/>
  </r>
  <r>
    <x v="22"/>
    <s v="5789"/>
    <x v="8"/>
    <s v="P043"/>
    <x v="42"/>
    <n v="1.25"/>
    <s v="Crisps"/>
    <n v="24"/>
    <n v="13"/>
    <n v="0"/>
    <x v="1"/>
    <n v="16.25"/>
    <x v="10"/>
  </r>
  <r>
    <x v="22"/>
    <s v="5791"/>
    <x v="9"/>
    <s v="P001"/>
    <x v="0"/>
    <n v="1.35"/>
    <s v="Savouries"/>
    <n v="269"/>
    <n v="244"/>
    <n v="23"/>
    <x v="4"/>
    <n v="329.40000000000003"/>
    <x v="0"/>
  </r>
  <r>
    <x v="22"/>
    <s v="5791"/>
    <x v="9"/>
    <s v="P002"/>
    <x v="1"/>
    <n v="1.35"/>
    <s v="Savouries"/>
    <n v="59"/>
    <n v="52"/>
    <n v="6"/>
    <x v="2"/>
    <n v="70.2"/>
    <x v="0"/>
  </r>
  <r>
    <x v="22"/>
    <s v="5791"/>
    <x v="9"/>
    <s v="P003"/>
    <x v="2"/>
    <n v="2.5"/>
    <s v="Savouries"/>
    <n v="58"/>
    <n v="56"/>
    <n v="0"/>
    <x v="4"/>
    <n v="140"/>
    <x v="0"/>
  </r>
  <r>
    <x v="22"/>
    <s v="5791"/>
    <x v="9"/>
    <s v="P004"/>
    <x v="3"/>
    <n v="2.25"/>
    <s v="Savouries"/>
    <n v="57"/>
    <n v="57"/>
    <n v="0"/>
    <x v="1"/>
    <n v="128.25"/>
    <x v="0"/>
  </r>
  <r>
    <x v="22"/>
    <s v="5791"/>
    <x v="9"/>
    <s v="P005"/>
    <x v="4"/>
    <n v="2.5"/>
    <s v="Savouries"/>
    <n v="58"/>
    <n v="52"/>
    <n v="5"/>
    <x v="2"/>
    <n v="130"/>
    <x v="0"/>
  </r>
  <r>
    <x v="22"/>
    <s v="5791"/>
    <x v="9"/>
    <s v="P006"/>
    <x v="5"/>
    <n v="2.2000000000000002"/>
    <s v="Savouries"/>
    <n v="58"/>
    <n v="54"/>
    <n v="4"/>
    <x v="1"/>
    <n v="118.80000000000001"/>
    <x v="0"/>
  </r>
  <r>
    <x v="22"/>
    <s v="5791"/>
    <x v="9"/>
    <s v="P007"/>
    <x v="6"/>
    <n v="2.1"/>
    <s v="Savouries"/>
    <n v="58"/>
    <n v="56"/>
    <n v="1"/>
    <x v="2"/>
    <n v="117.60000000000001"/>
    <x v="0"/>
  </r>
  <r>
    <x v="22"/>
    <s v="5791"/>
    <x v="9"/>
    <s v="P008"/>
    <x v="7"/>
    <n v="1.5"/>
    <s v="Cakes and sweet treats"/>
    <n v="17"/>
    <n v="13"/>
    <n v="4"/>
    <x v="1"/>
    <n v="19.5"/>
    <x v="0"/>
  </r>
  <r>
    <x v="22"/>
    <s v="5791"/>
    <x v="9"/>
    <s v="P009"/>
    <x v="8"/>
    <n v="1.45"/>
    <s v="Cakes and sweet treats"/>
    <n v="2"/>
    <n v="2"/>
    <n v="0"/>
    <x v="1"/>
    <n v="2.9"/>
    <x v="0"/>
  </r>
  <r>
    <x v="22"/>
    <s v="5791"/>
    <x v="9"/>
    <s v="P010"/>
    <x v="9"/>
    <n v="1.3"/>
    <s v="Cakes and sweet treats"/>
    <n v="2"/>
    <n v="2"/>
    <n v="0"/>
    <x v="1"/>
    <n v="2.6"/>
    <x v="0"/>
  </r>
  <r>
    <x v="22"/>
    <s v="5791"/>
    <x v="9"/>
    <s v="P011"/>
    <x v="10"/>
    <n v="1.4"/>
    <s v="Cakes and sweet treats"/>
    <n v="3"/>
    <n v="2"/>
    <n v="1"/>
    <x v="1"/>
    <n v="2.8"/>
    <x v="0"/>
  </r>
  <r>
    <x v="22"/>
    <s v="5791"/>
    <x v="9"/>
    <s v="P012"/>
    <x v="11"/>
    <n v="1.6"/>
    <s v="Cakes and sweet treats"/>
    <n v="21"/>
    <n v="21"/>
    <n v="0"/>
    <x v="1"/>
    <n v="33.6"/>
    <x v="0"/>
  </r>
  <r>
    <x v="22"/>
    <s v="5791"/>
    <x v="9"/>
    <s v="P013"/>
    <x v="12"/>
    <n v="3.1"/>
    <s v="Hot hold"/>
    <n v="15"/>
    <n v="14"/>
    <n v="0"/>
    <x v="2"/>
    <n v="43.4"/>
    <x v="0"/>
  </r>
  <r>
    <x v="22"/>
    <s v="5791"/>
    <x v="9"/>
    <s v="P014"/>
    <x v="13"/>
    <n v="3.4"/>
    <s v="Hot hold"/>
    <n v="22"/>
    <n v="22"/>
    <n v="0"/>
    <x v="1"/>
    <n v="74.8"/>
    <x v="0"/>
  </r>
  <r>
    <x v="22"/>
    <s v="5791"/>
    <x v="9"/>
    <s v="P015"/>
    <x v="14"/>
    <n v="2.2000000000000002"/>
    <s v="Hot hold"/>
    <n v="22"/>
    <n v="22"/>
    <n v="0"/>
    <x v="1"/>
    <n v="48.400000000000006"/>
    <x v="0"/>
  </r>
  <r>
    <x v="22"/>
    <s v="5791"/>
    <x v="9"/>
    <s v="P016"/>
    <x v="15"/>
    <n v="2.25"/>
    <s v="Hot hold"/>
    <n v="20"/>
    <n v="20"/>
    <n v="0"/>
    <x v="1"/>
    <n v="45"/>
    <x v="0"/>
  </r>
  <r>
    <x v="22"/>
    <s v="5791"/>
    <x v="9"/>
    <s v="P017"/>
    <x v="16"/>
    <n v="2.35"/>
    <s v="Hot hold"/>
    <n v="16"/>
    <n v="14"/>
    <n v="0"/>
    <x v="4"/>
    <n v="32.9"/>
    <x v="0"/>
  </r>
  <r>
    <x v="22"/>
    <s v="5791"/>
    <x v="9"/>
    <s v="P018"/>
    <x v="17"/>
    <n v="2.75"/>
    <s v="Hot hold"/>
    <n v="15"/>
    <n v="15"/>
    <n v="0"/>
    <x v="1"/>
    <n v="41.25"/>
    <x v="0"/>
  </r>
  <r>
    <x v="22"/>
    <s v="5791"/>
    <x v="9"/>
    <s v="P019"/>
    <x v="18"/>
    <n v="4.6500000000000004"/>
    <s v="Hot hold"/>
    <n v="16"/>
    <n v="14"/>
    <n v="0"/>
    <x v="4"/>
    <n v="65.100000000000009"/>
    <x v="0"/>
  </r>
  <r>
    <x v="22"/>
    <s v="5791"/>
    <x v="9"/>
    <s v="P020"/>
    <x v="19"/>
    <n v="2.2000000000000002"/>
    <s v="Breakfast"/>
    <n v="17"/>
    <n v="15"/>
    <n v="0"/>
    <x v="4"/>
    <n v="33"/>
    <x v="0"/>
  </r>
  <r>
    <x v="22"/>
    <s v="5791"/>
    <x v="9"/>
    <s v="P021"/>
    <x v="20"/>
    <n v="3.35"/>
    <s v="Breakfast"/>
    <n v="21"/>
    <n v="20"/>
    <n v="0"/>
    <x v="2"/>
    <n v="67"/>
    <x v="0"/>
  </r>
  <r>
    <x v="22"/>
    <s v="5791"/>
    <x v="9"/>
    <s v="P022"/>
    <x v="21"/>
    <n v="2.25"/>
    <s v="Breakfast"/>
    <n v="16"/>
    <n v="16"/>
    <n v="0"/>
    <x v="1"/>
    <n v="36"/>
    <x v="0"/>
  </r>
  <r>
    <x v="22"/>
    <s v="5791"/>
    <x v="9"/>
    <s v="P023"/>
    <x v="22"/>
    <n v="1.5"/>
    <s v="Breakfast"/>
    <n v="19"/>
    <n v="19"/>
    <n v="0"/>
    <x v="1"/>
    <n v="28.5"/>
    <x v="0"/>
  </r>
  <r>
    <x v="22"/>
    <s v="5791"/>
    <x v="9"/>
    <s v="P024"/>
    <x v="23"/>
    <n v="3.3"/>
    <s v="Breakfast"/>
    <n v="22"/>
    <n v="19"/>
    <n v="0"/>
    <x v="0"/>
    <n v="62.699999999999996"/>
    <x v="0"/>
  </r>
  <r>
    <x v="22"/>
    <s v="5791"/>
    <x v="9"/>
    <s v="P025"/>
    <x v="24"/>
    <n v="2.95"/>
    <s v="Hot drinks"/>
    <n v="46"/>
    <n v="46"/>
    <n v="0"/>
    <x v="1"/>
    <n v="135.70000000000002"/>
    <x v="0"/>
  </r>
  <r>
    <x v="22"/>
    <s v="5791"/>
    <x v="9"/>
    <s v="P026"/>
    <x v="25"/>
    <n v="2.6"/>
    <s v="Hot drinks"/>
    <n v="34"/>
    <n v="34"/>
    <n v="0"/>
    <x v="1"/>
    <n v="88.4"/>
    <x v="0"/>
  </r>
  <r>
    <x v="22"/>
    <s v="5791"/>
    <x v="9"/>
    <s v="P027"/>
    <x v="26"/>
    <n v="2.2000000000000002"/>
    <s v="Hot drinks"/>
    <n v="24"/>
    <n v="24"/>
    <n v="0"/>
    <x v="1"/>
    <n v="52.800000000000004"/>
    <x v="0"/>
  </r>
  <r>
    <x v="22"/>
    <s v="5791"/>
    <x v="9"/>
    <s v="P028"/>
    <x v="27"/>
    <n v="2.25"/>
    <s v="Hot drinks"/>
    <n v="23"/>
    <n v="23"/>
    <n v="0"/>
    <x v="1"/>
    <n v="51.75"/>
    <x v="0"/>
  </r>
  <r>
    <x v="22"/>
    <s v="5791"/>
    <x v="9"/>
    <s v="P029"/>
    <x v="28"/>
    <n v="2.25"/>
    <s v="Hot drinks"/>
    <n v="46"/>
    <n v="46"/>
    <n v="0"/>
    <x v="1"/>
    <n v="103.5"/>
    <x v="0"/>
  </r>
  <r>
    <x v="22"/>
    <s v="5791"/>
    <x v="9"/>
    <s v="P030"/>
    <x v="29"/>
    <n v="1.9"/>
    <s v="Cold drinks"/>
    <n v="40"/>
    <n v="2"/>
    <n v="0"/>
    <x v="1"/>
    <n v="3.8"/>
    <x v="20"/>
  </r>
  <r>
    <x v="22"/>
    <s v="5791"/>
    <x v="9"/>
    <s v="P031"/>
    <x v="30"/>
    <n v="1.9"/>
    <s v="Cold drinks"/>
    <n v="49"/>
    <n v="16"/>
    <n v="0"/>
    <x v="1"/>
    <n v="30.4"/>
    <x v="37"/>
  </r>
  <r>
    <x v="22"/>
    <s v="5791"/>
    <x v="9"/>
    <s v="P032"/>
    <x v="31"/>
    <n v="2.0499999999999998"/>
    <s v="Cold drinks"/>
    <n v="27"/>
    <n v="3"/>
    <n v="0"/>
    <x v="1"/>
    <n v="6.1499999999999995"/>
    <x v="22"/>
  </r>
  <r>
    <x v="22"/>
    <s v="5791"/>
    <x v="9"/>
    <s v="P033"/>
    <x v="32"/>
    <n v="1.95"/>
    <s v="Cold drinks"/>
    <n v="52"/>
    <n v="15"/>
    <n v="0"/>
    <x v="1"/>
    <n v="29.25"/>
    <x v="39"/>
  </r>
  <r>
    <x v="22"/>
    <s v="5791"/>
    <x v="9"/>
    <s v="P034"/>
    <x v="33"/>
    <n v="1.55"/>
    <s v="Cold drinks"/>
    <n v="33"/>
    <n v="7"/>
    <n v="0"/>
    <x v="1"/>
    <n v="10.85"/>
    <x v="36"/>
  </r>
  <r>
    <x v="22"/>
    <s v="5791"/>
    <x v="9"/>
    <s v="P035"/>
    <x v="34"/>
    <n v="2"/>
    <s v="Cold drinks"/>
    <n v="62"/>
    <n v="26"/>
    <n v="0"/>
    <x v="1"/>
    <n v="52"/>
    <x v="21"/>
  </r>
  <r>
    <x v="22"/>
    <s v="5791"/>
    <x v="9"/>
    <s v="P036"/>
    <x v="35"/>
    <n v="2"/>
    <s v="Cold drinks"/>
    <n v="63"/>
    <n v="9"/>
    <n v="0"/>
    <x v="1"/>
    <n v="18"/>
    <x v="56"/>
  </r>
  <r>
    <x v="22"/>
    <s v="5791"/>
    <x v="9"/>
    <s v="P037"/>
    <x v="36"/>
    <n v="3.7"/>
    <s v="Sandwiches"/>
    <n v="18"/>
    <n v="17"/>
    <n v="0"/>
    <x v="2"/>
    <n v="62.900000000000006"/>
    <x v="0"/>
  </r>
  <r>
    <x v="22"/>
    <s v="5791"/>
    <x v="9"/>
    <s v="P038"/>
    <x v="37"/>
    <n v="3.7"/>
    <s v="Sandwiches"/>
    <n v="18"/>
    <n v="16"/>
    <n v="2"/>
    <x v="1"/>
    <n v="59.2"/>
    <x v="0"/>
  </r>
  <r>
    <x v="22"/>
    <s v="5791"/>
    <x v="9"/>
    <s v="P039"/>
    <x v="38"/>
    <n v="3.7"/>
    <s v="Sandwiches"/>
    <n v="15"/>
    <n v="12"/>
    <n v="0"/>
    <x v="0"/>
    <n v="44.400000000000006"/>
    <x v="0"/>
  </r>
  <r>
    <x v="22"/>
    <s v="5791"/>
    <x v="9"/>
    <s v="P040"/>
    <x v="39"/>
    <n v="3.6"/>
    <s v="Sandwiches"/>
    <n v="18"/>
    <n v="12"/>
    <n v="5"/>
    <x v="2"/>
    <n v="43.2"/>
    <x v="0"/>
  </r>
  <r>
    <x v="22"/>
    <s v="5791"/>
    <x v="9"/>
    <s v="P041"/>
    <x v="40"/>
    <n v="1.25"/>
    <s v="Crisps"/>
    <n v="65"/>
    <n v="12"/>
    <n v="0"/>
    <x v="1"/>
    <n v="15"/>
    <x v="47"/>
  </r>
  <r>
    <x v="22"/>
    <s v="5791"/>
    <x v="9"/>
    <s v="P042"/>
    <x v="41"/>
    <n v="1.25"/>
    <s v="Crisps"/>
    <n v="65"/>
    <n v="7"/>
    <n v="0"/>
    <x v="2"/>
    <n v="8.75"/>
    <x v="60"/>
  </r>
  <r>
    <x v="22"/>
    <s v="5791"/>
    <x v="9"/>
    <s v="P043"/>
    <x v="42"/>
    <n v="1.25"/>
    <s v="Crisps"/>
    <n v="33"/>
    <n v="14"/>
    <n v="0"/>
    <x v="1"/>
    <n v="17.5"/>
    <x v="8"/>
  </r>
  <r>
    <x v="22"/>
    <s v="5792"/>
    <x v="10"/>
    <s v="P001"/>
    <x v="0"/>
    <n v="1.35"/>
    <s v="Savouries"/>
    <n v="62"/>
    <n v="62"/>
    <n v="0"/>
    <x v="1"/>
    <n v="83.7"/>
    <x v="0"/>
  </r>
  <r>
    <x v="22"/>
    <s v="5792"/>
    <x v="10"/>
    <s v="P002"/>
    <x v="1"/>
    <n v="1.35"/>
    <s v="Savouries"/>
    <n v="13"/>
    <n v="13"/>
    <n v="0"/>
    <x v="1"/>
    <n v="17.55"/>
    <x v="0"/>
  </r>
  <r>
    <x v="22"/>
    <s v="5792"/>
    <x v="10"/>
    <s v="P003"/>
    <x v="2"/>
    <n v="2.5"/>
    <s v="Savouries"/>
    <n v="13"/>
    <n v="13"/>
    <n v="0"/>
    <x v="1"/>
    <n v="32.5"/>
    <x v="0"/>
  </r>
  <r>
    <x v="22"/>
    <s v="5792"/>
    <x v="10"/>
    <s v="P004"/>
    <x v="3"/>
    <n v="2.25"/>
    <s v="Savouries"/>
    <n v="13"/>
    <n v="13"/>
    <n v="0"/>
    <x v="1"/>
    <n v="29.25"/>
    <x v="0"/>
  </r>
  <r>
    <x v="22"/>
    <s v="5792"/>
    <x v="10"/>
    <s v="P005"/>
    <x v="4"/>
    <n v="2.5"/>
    <s v="Savouries"/>
    <n v="13"/>
    <n v="13"/>
    <n v="0"/>
    <x v="1"/>
    <n v="32.5"/>
    <x v="0"/>
  </r>
  <r>
    <x v="22"/>
    <s v="5792"/>
    <x v="10"/>
    <s v="P006"/>
    <x v="5"/>
    <n v="2.2000000000000002"/>
    <s v="Savouries"/>
    <n v="13"/>
    <n v="12"/>
    <n v="0"/>
    <x v="2"/>
    <n v="26.400000000000002"/>
    <x v="0"/>
  </r>
  <r>
    <x v="22"/>
    <s v="5792"/>
    <x v="10"/>
    <s v="P007"/>
    <x v="6"/>
    <n v="2.1"/>
    <s v="Savouries"/>
    <n v="13"/>
    <n v="12"/>
    <n v="0"/>
    <x v="2"/>
    <n v="25.200000000000003"/>
    <x v="0"/>
  </r>
  <r>
    <x v="22"/>
    <s v="5792"/>
    <x v="10"/>
    <s v="P008"/>
    <x v="7"/>
    <n v="1.5"/>
    <s v="Cakes and sweet treats"/>
    <n v="4"/>
    <n v="4"/>
    <n v="0"/>
    <x v="1"/>
    <n v="6"/>
    <x v="0"/>
  </r>
  <r>
    <x v="22"/>
    <s v="5792"/>
    <x v="10"/>
    <s v="P009"/>
    <x v="8"/>
    <n v="1.45"/>
    <s v="Cakes and sweet treats"/>
    <n v="4"/>
    <n v="4"/>
    <n v="0"/>
    <x v="1"/>
    <n v="5.8"/>
    <x v="0"/>
  </r>
  <r>
    <x v="22"/>
    <s v="5792"/>
    <x v="10"/>
    <s v="P010"/>
    <x v="9"/>
    <n v="1.3"/>
    <s v="Cakes and sweet treats"/>
    <n v="3"/>
    <n v="3"/>
    <n v="0"/>
    <x v="1"/>
    <n v="3.9000000000000004"/>
    <x v="0"/>
  </r>
  <r>
    <x v="22"/>
    <s v="5792"/>
    <x v="10"/>
    <s v="P011"/>
    <x v="10"/>
    <n v="1.4"/>
    <s v="Cakes and sweet treats"/>
    <n v="4"/>
    <n v="4"/>
    <n v="0"/>
    <x v="1"/>
    <n v="5.6"/>
    <x v="0"/>
  </r>
  <r>
    <x v="22"/>
    <s v="5792"/>
    <x v="10"/>
    <s v="P012"/>
    <x v="11"/>
    <n v="1.6"/>
    <s v="Cakes and sweet treats"/>
    <n v="7"/>
    <n v="7"/>
    <n v="0"/>
    <x v="1"/>
    <n v="11.200000000000001"/>
    <x v="0"/>
  </r>
  <r>
    <x v="22"/>
    <s v="5792"/>
    <x v="10"/>
    <s v="P013"/>
    <x v="12"/>
    <n v="3.1"/>
    <s v="Hot hold"/>
    <n v="0"/>
    <n v="0"/>
    <n v="0"/>
    <x v="1"/>
    <n v="0"/>
    <x v="0"/>
  </r>
  <r>
    <x v="22"/>
    <s v="5792"/>
    <x v="10"/>
    <s v="P014"/>
    <x v="13"/>
    <n v="3.4"/>
    <s v="Hot hold"/>
    <n v="0"/>
    <n v="0"/>
    <n v="0"/>
    <x v="1"/>
    <n v="0"/>
    <x v="0"/>
  </r>
  <r>
    <x v="22"/>
    <s v="5792"/>
    <x v="10"/>
    <s v="P015"/>
    <x v="14"/>
    <n v="2.2000000000000002"/>
    <s v="Hot hold"/>
    <n v="0"/>
    <n v="0"/>
    <n v="0"/>
    <x v="1"/>
    <n v="0"/>
    <x v="0"/>
  </r>
  <r>
    <x v="22"/>
    <s v="5792"/>
    <x v="10"/>
    <s v="P016"/>
    <x v="15"/>
    <n v="2.25"/>
    <s v="Hot hold"/>
    <n v="0"/>
    <n v="0"/>
    <n v="0"/>
    <x v="1"/>
    <n v="0"/>
    <x v="0"/>
  </r>
  <r>
    <x v="22"/>
    <s v="5792"/>
    <x v="10"/>
    <s v="P017"/>
    <x v="16"/>
    <n v="2.35"/>
    <s v="Hot hold"/>
    <n v="0"/>
    <n v="0"/>
    <n v="0"/>
    <x v="1"/>
    <n v="0"/>
    <x v="0"/>
  </r>
  <r>
    <x v="22"/>
    <s v="5792"/>
    <x v="10"/>
    <s v="P018"/>
    <x v="17"/>
    <n v="2.75"/>
    <s v="Hot hold"/>
    <n v="0"/>
    <n v="0"/>
    <n v="0"/>
    <x v="1"/>
    <n v="0"/>
    <x v="0"/>
  </r>
  <r>
    <x v="22"/>
    <s v="5792"/>
    <x v="10"/>
    <s v="P019"/>
    <x v="18"/>
    <n v="4.6500000000000004"/>
    <s v="Hot hold"/>
    <n v="0"/>
    <n v="0"/>
    <n v="0"/>
    <x v="1"/>
    <n v="0"/>
    <x v="0"/>
  </r>
  <r>
    <x v="22"/>
    <s v="5792"/>
    <x v="10"/>
    <s v="P020"/>
    <x v="19"/>
    <n v="2.2000000000000002"/>
    <s v="Breakfast"/>
    <n v="0"/>
    <n v="0"/>
    <n v="0"/>
    <x v="1"/>
    <n v="0"/>
    <x v="0"/>
  </r>
  <r>
    <x v="22"/>
    <s v="5792"/>
    <x v="10"/>
    <s v="P021"/>
    <x v="20"/>
    <n v="3.35"/>
    <s v="Breakfast"/>
    <n v="0"/>
    <n v="0"/>
    <n v="0"/>
    <x v="1"/>
    <n v="0"/>
    <x v="0"/>
  </r>
  <r>
    <x v="22"/>
    <s v="5792"/>
    <x v="10"/>
    <s v="P022"/>
    <x v="21"/>
    <n v="2.25"/>
    <s v="Breakfast"/>
    <n v="0"/>
    <n v="0"/>
    <n v="0"/>
    <x v="1"/>
    <n v="0"/>
    <x v="0"/>
  </r>
  <r>
    <x v="22"/>
    <s v="5792"/>
    <x v="10"/>
    <s v="P023"/>
    <x v="22"/>
    <n v="1.5"/>
    <s v="Breakfast"/>
    <n v="0"/>
    <n v="0"/>
    <n v="0"/>
    <x v="1"/>
    <n v="0"/>
    <x v="0"/>
  </r>
  <r>
    <x v="22"/>
    <s v="5792"/>
    <x v="10"/>
    <s v="P024"/>
    <x v="23"/>
    <n v="3.3"/>
    <s v="Breakfast"/>
    <n v="0"/>
    <n v="0"/>
    <n v="0"/>
    <x v="1"/>
    <n v="0"/>
    <x v="0"/>
  </r>
  <r>
    <x v="22"/>
    <s v="5792"/>
    <x v="10"/>
    <s v="P025"/>
    <x v="24"/>
    <n v="2.95"/>
    <s v="Hot drinks"/>
    <n v="0"/>
    <n v="0"/>
    <n v="0"/>
    <x v="1"/>
    <n v="0"/>
    <x v="0"/>
  </r>
  <r>
    <x v="22"/>
    <s v="5792"/>
    <x v="10"/>
    <s v="P026"/>
    <x v="25"/>
    <n v="2.6"/>
    <s v="Hot drinks"/>
    <n v="0"/>
    <n v="0"/>
    <n v="0"/>
    <x v="1"/>
    <n v="0"/>
    <x v="0"/>
  </r>
  <r>
    <x v="22"/>
    <s v="5792"/>
    <x v="10"/>
    <s v="P027"/>
    <x v="26"/>
    <n v="2.2000000000000002"/>
    <s v="Hot drinks"/>
    <n v="0"/>
    <n v="0"/>
    <n v="0"/>
    <x v="1"/>
    <n v="0"/>
    <x v="0"/>
  </r>
  <r>
    <x v="22"/>
    <s v="5792"/>
    <x v="10"/>
    <s v="P028"/>
    <x v="27"/>
    <n v="2.25"/>
    <s v="Hot drinks"/>
    <n v="0"/>
    <n v="0"/>
    <n v="0"/>
    <x v="1"/>
    <n v="0"/>
    <x v="0"/>
  </r>
  <r>
    <x v="22"/>
    <s v="5792"/>
    <x v="10"/>
    <s v="P029"/>
    <x v="28"/>
    <n v="2.25"/>
    <s v="Hot drinks"/>
    <n v="0"/>
    <n v="0"/>
    <n v="0"/>
    <x v="1"/>
    <n v="0"/>
    <x v="0"/>
  </r>
  <r>
    <x v="22"/>
    <s v="5792"/>
    <x v="10"/>
    <s v="P030"/>
    <x v="29"/>
    <n v="1.9"/>
    <s v="Cold drinks"/>
    <n v="11"/>
    <n v="9"/>
    <n v="0"/>
    <x v="1"/>
    <n v="17.099999999999998"/>
    <x v="26"/>
  </r>
  <r>
    <x v="22"/>
    <s v="5792"/>
    <x v="10"/>
    <s v="P031"/>
    <x v="30"/>
    <n v="1.9"/>
    <s v="Cold drinks"/>
    <n v="10"/>
    <n v="6"/>
    <n v="0"/>
    <x v="1"/>
    <n v="11.399999999999999"/>
    <x v="16"/>
  </r>
  <r>
    <x v="22"/>
    <s v="5792"/>
    <x v="10"/>
    <s v="P032"/>
    <x v="31"/>
    <n v="2.0499999999999998"/>
    <s v="Cold drinks"/>
    <n v="10"/>
    <n v="6"/>
    <n v="0"/>
    <x v="1"/>
    <n v="12.299999999999999"/>
    <x v="16"/>
  </r>
  <r>
    <x v="22"/>
    <s v="5792"/>
    <x v="10"/>
    <s v="P033"/>
    <x v="32"/>
    <n v="1.95"/>
    <s v="Cold drinks"/>
    <n v="10"/>
    <n v="7"/>
    <n v="0"/>
    <x v="1"/>
    <n v="13.65"/>
    <x v="12"/>
  </r>
  <r>
    <x v="22"/>
    <s v="5792"/>
    <x v="10"/>
    <s v="P034"/>
    <x v="33"/>
    <n v="1.55"/>
    <s v="Cold drinks"/>
    <n v="9"/>
    <n v="3"/>
    <n v="0"/>
    <x v="1"/>
    <n v="4.6500000000000004"/>
    <x v="9"/>
  </r>
  <r>
    <x v="22"/>
    <s v="5792"/>
    <x v="10"/>
    <s v="P035"/>
    <x v="34"/>
    <n v="2"/>
    <s v="Cold drinks"/>
    <n v="9"/>
    <n v="4"/>
    <n v="0"/>
    <x v="1"/>
    <n v="8"/>
    <x v="3"/>
  </r>
  <r>
    <x v="22"/>
    <s v="5792"/>
    <x v="10"/>
    <s v="P036"/>
    <x v="35"/>
    <n v="2"/>
    <s v="Cold drinks"/>
    <n v="9"/>
    <n v="3"/>
    <n v="0"/>
    <x v="1"/>
    <n v="6"/>
    <x v="9"/>
  </r>
  <r>
    <x v="22"/>
    <s v="5792"/>
    <x v="10"/>
    <s v="P037"/>
    <x v="36"/>
    <n v="3.7"/>
    <s v="Sandwiches"/>
    <n v="14"/>
    <n v="4"/>
    <n v="0"/>
    <x v="10"/>
    <n v="14.8"/>
    <x v="0"/>
  </r>
  <r>
    <x v="22"/>
    <s v="5792"/>
    <x v="10"/>
    <s v="P038"/>
    <x v="37"/>
    <n v="3.7"/>
    <s v="Sandwiches"/>
    <n v="13"/>
    <n v="10"/>
    <n v="0"/>
    <x v="0"/>
    <n v="37"/>
    <x v="0"/>
  </r>
  <r>
    <x v="22"/>
    <s v="5792"/>
    <x v="10"/>
    <s v="P039"/>
    <x v="38"/>
    <n v="3.7"/>
    <s v="Sandwiches"/>
    <n v="5"/>
    <n v="3"/>
    <n v="0"/>
    <x v="4"/>
    <n v="11.100000000000001"/>
    <x v="0"/>
  </r>
  <r>
    <x v="22"/>
    <s v="5792"/>
    <x v="10"/>
    <s v="P040"/>
    <x v="39"/>
    <n v="3.6"/>
    <s v="Sandwiches"/>
    <n v="4"/>
    <n v="1"/>
    <n v="0"/>
    <x v="0"/>
    <n v="3.6"/>
    <x v="0"/>
  </r>
  <r>
    <x v="22"/>
    <s v="5792"/>
    <x v="10"/>
    <s v="P041"/>
    <x v="40"/>
    <n v="1.25"/>
    <s v="Crisps"/>
    <n v="9"/>
    <n v="4"/>
    <n v="0"/>
    <x v="1"/>
    <n v="5"/>
    <x v="3"/>
  </r>
  <r>
    <x v="22"/>
    <s v="5792"/>
    <x v="10"/>
    <s v="P042"/>
    <x v="41"/>
    <n v="1.25"/>
    <s v="Crisps"/>
    <n v="9"/>
    <n v="3"/>
    <n v="0"/>
    <x v="1"/>
    <n v="3.75"/>
    <x v="9"/>
  </r>
  <r>
    <x v="22"/>
    <s v="5792"/>
    <x v="10"/>
    <s v="P043"/>
    <x v="42"/>
    <n v="1.25"/>
    <s v="Crisps"/>
    <n v="9"/>
    <n v="4"/>
    <n v="0"/>
    <x v="1"/>
    <n v="5"/>
    <x v="3"/>
  </r>
  <r>
    <x v="22"/>
    <s v="5842"/>
    <x v="11"/>
    <s v="P001"/>
    <x v="0"/>
    <n v="1.35"/>
    <s v="Savouries"/>
    <n v="58"/>
    <n v="58"/>
    <n v="0"/>
    <x v="1"/>
    <n v="78.300000000000011"/>
    <x v="0"/>
  </r>
  <r>
    <x v="22"/>
    <s v="5842"/>
    <x v="11"/>
    <s v="P002"/>
    <x v="1"/>
    <n v="1.35"/>
    <s v="Savouries"/>
    <n v="13"/>
    <n v="12"/>
    <n v="0"/>
    <x v="2"/>
    <n v="16.200000000000003"/>
    <x v="0"/>
  </r>
  <r>
    <x v="22"/>
    <s v="5842"/>
    <x v="11"/>
    <s v="P003"/>
    <x v="2"/>
    <n v="2.5"/>
    <s v="Savouries"/>
    <n v="13"/>
    <n v="12"/>
    <n v="0"/>
    <x v="2"/>
    <n v="30"/>
    <x v="0"/>
  </r>
  <r>
    <x v="22"/>
    <s v="5842"/>
    <x v="11"/>
    <s v="P004"/>
    <x v="3"/>
    <n v="2.25"/>
    <s v="Savouries"/>
    <n v="13"/>
    <n v="12"/>
    <n v="0"/>
    <x v="2"/>
    <n v="27"/>
    <x v="0"/>
  </r>
  <r>
    <x v="22"/>
    <s v="5842"/>
    <x v="11"/>
    <s v="P005"/>
    <x v="4"/>
    <n v="2.5"/>
    <s v="Savouries"/>
    <n v="13"/>
    <n v="13"/>
    <n v="0"/>
    <x v="1"/>
    <n v="32.5"/>
    <x v="0"/>
  </r>
  <r>
    <x v="22"/>
    <s v="5842"/>
    <x v="11"/>
    <s v="P006"/>
    <x v="5"/>
    <n v="2.2000000000000002"/>
    <s v="Savouries"/>
    <n v="13"/>
    <n v="12"/>
    <n v="0"/>
    <x v="2"/>
    <n v="26.400000000000002"/>
    <x v="0"/>
  </r>
  <r>
    <x v="22"/>
    <s v="5842"/>
    <x v="11"/>
    <s v="P007"/>
    <x v="6"/>
    <n v="2.1"/>
    <s v="Savouries"/>
    <n v="13"/>
    <n v="12"/>
    <n v="0"/>
    <x v="2"/>
    <n v="25.200000000000003"/>
    <x v="0"/>
  </r>
  <r>
    <x v="22"/>
    <s v="5842"/>
    <x v="11"/>
    <s v="P008"/>
    <x v="7"/>
    <n v="1.5"/>
    <s v="Cakes and sweet treats"/>
    <n v="4"/>
    <n v="4"/>
    <n v="0"/>
    <x v="1"/>
    <n v="6"/>
    <x v="0"/>
  </r>
  <r>
    <x v="22"/>
    <s v="5842"/>
    <x v="11"/>
    <s v="P009"/>
    <x v="8"/>
    <n v="1.45"/>
    <s v="Cakes and sweet treats"/>
    <n v="4"/>
    <n v="4"/>
    <n v="0"/>
    <x v="1"/>
    <n v="5.8"/>
    <x v="0"/>
  </r>
  <r>
    <x v="22"/>
    <s v="5842"/>
    <x v="11"/>
    <s v="P010"/>
    <x v="9"/>
    <n v="1.3"/>
    <s v="Cakes and sweet treats"/>
    <n v="3"/>
    <n v="3"/>
    <n v="0"/>
    <x v="1"/>
    <n v="3.9000000000000004"/>
    <x v="0"/>
  </r>
  <r>
    <x v="22"/>
    <s v="5842"/>
    <x v="11"/>
    <s v="P011"/>
    <x v="10"/>
    <n v="1.4"/>
    <s v="Cakes and sweet treats"/>
    <n v="3"/>
    <n v="3"/>
    <n v="0"/>
    <x v="1"/>
    <n v="4.1999999999999993"/>
    <x v="0"/>
  </r>
  <r>
    <x v="22"/>
    <s v="5842"/>
    <x v="11"/>
    <s v="P012"/>
    <x v="11"/>
    <n v="1.6"/>
    <s v="Cakes and sweet treats"/>
    <n v="3"/>
    <n v="3"/>
    <n v="0"/>
    <x v="1"/>
    <n v="4.8000000000000007"/>
    <x v="0"/>
  </r>
  <r>
    <x v="22"/>
    <s v="5842"/>
    <x v="11"/>
    <s v="P013"/>
    <x v="12"/>
    <n v="3.1"/>
    <s v="Hot hold"/>
    <n v="0"/>
    <n v="0"/>
    <n v="0"/>
    <x v="1"/>
    <n v="0"/>
    <x v="0"/>
  </r>
  <r>
    <x v="22"/>
    <s v="5842"/>
    <x v="11"/>
    <s v="P014"/>
    <x v="13"/>
    <n v="3.4"/>
    <s v="Hot hold"/>
    <n v="0"/>
    <n v="0"/>
    <n v="0"/>
    <x v="1"/>
    <n v="0"/>
    <x v="0"/>
  </r>
  <r>
    <x v="22"/>
    <s v="5842"/>
    <x v="11"/>
    <s v="P015"/>
    <x v="14"/>
    <n v="2.2000000000000002"/>
    <s v="Hot hold"/>
    <n v="0"/>
    <n v="0"/>
    <n v="0"/>
    <x v="1"/>
    <n v="0"/>
    <x v="0"/>
  </r>
  <r>
    <x v="22"/>
    <s v="5842"/>
    <x v="11"/>
    <s v="P016"/>
    <x v="15"/>
    <n v="2.25"/>
    <s v="Hot hold"/>
    <n v="0"/>
    <n v="0"/>
    <n v="0"/>
    <x v="1"/>
    <n v="0"/>
    <x v="0"/>
  </r>
  <r>
    <x v="22"/>
    <s v="5842"/>
    <x v="11"/>
    <s v="P017"/>
    <x v="16"/>
    <n v="2.35"/>
    <s v="Hot hold"/>
    <n v="0"/>
    <n v="0"/>
    <n v="0"/>
    <x v="1"/>
    <n v="0"/>
    <x v="0"/>
  </r>
  <r>
    <x v="22"/>
    <s v="5842"/>
    <x v="11"/>
    <s v="P018"/>
    <x v="17"/>
    <n v="2.75"/>
    <s v="Hot hold"/>
    <n v="0"/>
    <n v="0"/>
    <n v="0"/>
    <x v="1"/>
    <n v="0"/>
    <x v="0"/>
  </r>
  <r>
    <x v="22"/>
    <s v="5842"/>
    <x v="11"/>
    <s v="P019"/>
    <x v="18"/>
    <n v="4.6500000000000004"/>
    <s v="Hot hold"/>
    <n v="0"/>
    <n v="0"/>
    <n v="0"/>
    <x v="1"/>
    <n v="0"/>
    <x v="0"/>
  </r>
  <r>
    <x v="22"/>
    <s v="5842"/>
    <x v="11"/>
    <s v="P020"/>
    <x v="19"/>
    <n v="2.2000000000000002"/>
    <s v="Breakfast"/>
    <n v="0"/>
    <n v="0"/>
    <n v="0"/>
    <x v="1"/>
    <n v="0"/>
    <x v="0"/>
  </r>
  <r>
    <x v="22"/>
    <s v="5842"/>
    <x v="11"/>
    <s v="P021"/>
    <x v="20"/>
    <n v="3.35"/>
    <s v="Breakfast"/>
    <n v="0"/>
    <n v="0"/>
    <n v="0"/>
    <x v="1"/>
    <n v="0"/>
    <x v="0"/>
  </r>
  <r>
    <x v="22"/>
    <s v="5842"/>
    <x v="11"/>
    <s v="P022"/>
    <x v="21"/>
    <n v="2.25"/>
    <s v="Breakfast"/>
    <n v="0"/>
    <n v="0"/>
    <n v="0"/>
    <x v="1"/>
    <n v="0"/>
    <x v="0"/>
  </r>
  <r>
    <x v="22"/>
    <s v="5842"/>
    <x v="11"/>
    <s v="P023"/>
    <x v="22"/>
    <n v="1.5"/>
    <s v="Breakfast"/>
    <n v="0"/>
    <n v="0"/>
    <n v="0"/>
    <x v="1"/>
    <n v="0"/>
    <x v="0"/>
  </r>
  <r>
    <x v="22"/>
    <s v="5842"/>
    <x v="11"/>
    <s v="P024"/>
    <x v="23"/>
    <n v="3.3"/>
    <s v="Breakfast"/>
    <n v="0"/>
    <n v="0"/>
    <n v="0"/>
    <x v="1"/>
    <n v="0"/>
    <x v="0"/>
  </r>
  <r>
    <x v="22"/>
    <s v="5842"/>
    <x v="11"/>
    <s v="P025"/>
    <x v="24"/>
    <n v="2.95"/>
    <s v="Hot drinks"/>
    <n v="0"/>
    <n v="0"/>
    <n v="0"/>
    <x v="1"/>
    <n v="0"/>
    <x v="0"/>
  </r>
  <r>
    <x v="22"/>
    <s v="5842"/>
    <x v="11"/>
    <s v="P026"/>
    <x v="25"/>
    <n v="2.6"/>
    <s v="Hot drinks"/>
    <n v="0"/>
    <n v="0"/>
    <n v="0"/>
    <x v="1"/>
    <n v="0"/>
    <x v="0"/>
  </r>
  <r>
    <x v="22"/>
    <s v="5842"/>
    <x v="11"/>
    <s v="P027"/>
    <x v="26"/>
    <n v="2.2000000000000002"/>
    <s v="Hot drinks"/>
    <n v="0"/>
    <n v="0"/>
    <n v="0"/>
    <x v="1"/>
    <n v="0"/>
    <x v="0"/>
  </r>
  <r>
    <x v="22"/>
    <s v="5842"/>
    <x v="11"/>
    <s v="P028"/>
    <x v="27"/>
    <n v="2.25"/>
    <s v="Hot drinks"/>
    <n v="0"/>
    <n v="0"/>
    <n v="0"/>
    <x v="1"/>
    <n v="0"/>
    <x v="0"/>
  </r>
  <r>
    <x v="22"/>
    <s v="5842"/>
    <x v="11"/>
    <s v="P029"/>
    <x v="28"/>
    <n v="2.25"/>
    <s v="Hot drinks"/>
    <n v="0"/>
    <n v="0"/>
    <n v="0"/>
    <x v="1"/>
    <n v="0"/>
    <x v="0"/>
  </r>
  <r>
    <x v="22"/>
    <s v="5842"/>
    <x v="11"/>
    <s v="P030"/>
    <x v="29"/>
    <n v="1.9"/>
    <s v="Cold drinks"/>
    <n v="9"/>
    <n v="4"/>
    <n v="0"/>
    <x v="2"/>
    <n v="7.6"/>
    <x v="16"/>
  </r>
  <r>
    <x v="22"/>
    <s v="5842"/>
    <x v="11"/>
    <s v="P031"/>
    <x v="30"/>
    <n v="1.9"/>
    <s v="Cold drinks"/>
    <n v="9"/>
    <n v="4"/>
    <n v="0"/>
    <x v="1"/>
    <n v="7.6"/>
    <x v="3"/>
  </r>
  <r>
    <x v="22"/>
    <s v="5842"/>
    <x v="11"/>
    <s v="P032"/>
    <x v="31"/>
    <n v="2.0499999999999998"/>
    <s v="Cold drinks"/>
    <n v="10"/>
    <n v="7"/>
    <n v="0"/>
    <x v="2"/>
    <n v="14.349999999999998"/>
    <x v="26"/>
  </r>
  <r>
    <x v="22"/>
    <s v="5842"/>
    <x v="11"/>
    <s v="P033"/>
    <x v="32"/>
    <n v="1.95"/>
    <s v="Cold drinks"/>
    <n v="10"/>
    <n v="6"/>
    <n v="0"/>
    <x v="1"/>
    <n v="11.7"/>
    <x v="16"/>
  </r>
  <r>
    <x v="22"/>
    <s v="5842"/>
    <x v="11"/>
    <s v="P034"/>
    <x v="33"/>
    <n v="1.55"/>
    <s v="Cold drinks"/>
    <n v="9"/>
    <n v="4"/>
    <n v="0"/>
    <x v="1"/>
    <n v="6.2"/>
    <x v="3"/>
  </r>
  <r>
    <x v="22"/>
    <s v="5842"/>
    <x v="11"/>
    <s v="P035"/>
    <x v="34"/>
    <n v="2"/>
    <s v="Cold drinks"/>
    <n v="10"/>
    <n v="6"/>
    <n v="0"/>
    <x v="1"/>
    <n v="12"/>
    <x v="16"/>
  </r>
  <r>
    <x v="22"/>
    <s v="5842"/>
    <x v="11"/>
    <s v="P036"/>
    <x v="35"/>
    <n v="2"/>
    <s v="Cold drinks"/>
    <n v="10"/>
    <n v="6"/>
    <n v="0"/>
    <x v="1"/>
    <n v="12"/>
    <x v="16"/>
  </r>
  <r>
    <x v="22"/>
    <s v="5842"/>
    <x v="11"/>
    <s v="P037"/>
    <x v="36"/>
    <n v="3.7"/>
    <s v="Sandwiches"/>
    <n v="12"/>
    <n v="4"/>
    <n v="0"/>
    <x v="5"/>
    <n v="14.8"/>
    <x v="0"/>
  </r>
  <r>
    <x v="22"/>
    <s v="5842"/>
    <x v="11"/>
    <s v="P038"/>
    <x v="37"/>
    <n v="3.7"/>
    <s v="Sandwiches"/>
    <n v="6"/>
    <n v="6"/>
    <n v="0"/>
    <x v="1"/>
    <n v="22.200000000000003"/>
    <x v="0"/>
  </r>
  <r>
    <x v="22"/>
    <s v="5842"/>
    <x v="11"/>
    <s v="P039"/>
    <x v="38"/>
    <n v="3.7"/>
    <s v="Sandwiches"/>
    <n v="5"/>
    <n v="3"/>
    <n v="0"/>
    <x v="4"/>
    <n v="11.100000000000001"/>
    <x v="0"/>
  </r>
  <r>
    <x v="22"/>
    <s v="5842"/>
    <x v="11"/>
    <s v="P040"/>
    <x v="39"/>
    <n v="3.6"/>
    <s v="Sandwiches"/>
    <n v="5"/>
    <n v="3"/>
    <n v="0"/>
    <x v="4"/>
    <n v="10.8"/>
    <x v="0"/>
  </r>
  <r>
    <x v="22"/>
    <s v="5842"/>
    <x v="11"/>
    <s v="P041"/>
    <x v="40"/>
    <n v="1.25"/>
    <s v="Crisps"/>
    <n v="9"/>
    <n v="4"/>
    <n v="0"/>
    <x v="1"/>
    <n v="5"/>
    <x v="3"/>
  </r>
  <r>
    <x v="22"/>
    <s v="5842"/>
    <x v="11"/>
    <s v="P042"/>
    <x v="41"/>
    <n v="1.25"/>
    <s v="Crisps"/>
    <n v="9"/>
    <n v="4"/>
    <n v="0"/>
    <x v="1"/>
    <n v="5"/>
    <x v="3"/>
  </r>
  <r>
    <x v="22"/>
    <s v="5842"/>
    <x v="11"/>
    <s v="P043"/>
    <x v="42"/>
    <n v="1.25"/>
    <s v="Crisps"/>
    <n v="11"/>
    <n v="9"/>
    <n v="0"/>
    <x v="2"/>
    <n v="11.25"/>
    <x v="43"/>
  </r>
  <r>
    <x v="22"/>
    <s v="5993"/>
    <x v="12"/>
    <s v="P001"/>
    <x v="0"/>
    <n v="1.35"/>
    <s v="Savouries"/>
    <n v="149"/>
    <n v="137"/>
    <n v="8"/>
    <x v="6"/>
    <n v="184.95000000000002"/>
    <x v="0"/>
  </r>
  <r>
    <x v="22"/>
    <s v="5993"/>
    <x v="12"/>
    <s v="P002"/>
    <x v="1"/>
    <n v="1.35"/>
    <s v="Savouries"/>
    <n v="32"/>
    <n v="30"/>
    <n v="1"/>
    <x v="2"/>
    <n v="40.5"/>
    <x v="0"/>
  </r>
  <r>
    <x v="22"/>
    <s v="5993"/>
    <x v="12"/>
    <s v="P003"/>
    <x v="2"/>
    <n v="2.5"/>
    <s v="Savouries"/>
    <n v="32"/>
    <n v="29"/>
    <n v="2"/>
    <x v="2"/>
    <n v="72.5"/>
    <x v="0"/>
  </r>
  <r>
    <x v="22"/>
    <s v="5993"/>
    <x v="12"/>
    <s v="P004"/>
    <x v="3"/>
    <n v="2.25"/>
    <s v="Savouries"/>
    <n v="32"/>
    <n v="29"/>
    <n v="2"/>
    <x v="2"/>
    <n v="65.25"/>
    <x v="0"/>
  </r>
  <r>
    <x v="22"/>
    <s v="5993"/>
    <x v="12"/>
    <s v="P005"/>
    <x v="4"/>
    <n v="2.5"/>
    <s v="Savouries"/>
    <n v="32"/>
    <n v="28"/>
    <n v="3"/>
    <x v="2"/>
    <n v="70"/>
    <x v="0"/>
  </r>
  <r>
    <x v="22"/>
    <s v="5993"/>
    <x v="12"/>
    <s v="P006"/>
    <x v="5"/>
    <n v="2.2000000000000002"/>
    <s v="Savouries"/>
    <n v="32"/>
    <n v="28"/>
    <n v="3"/>
    <x v="2"/>
    <n v="61.600000000000009"/>
    <x v="0"/>
  </r>
  <r>
    <x v="22"/>
    <s v="5993"/>
    <x v="12"/>
    <s v="P007"/>
    <x v="6"/>
    <n v="2.1"/>
    <s v="Savouries"/>
    <n v="32"/>
    <n v="32"/>
    <n v="0"/>
    <x v="1"/>
    <n v="67.2"/>
    <x v="0"/>
  </r>
  <r>
    <x v="22"/>
    <s v="5993"/>
    <x v="12"/>
    <s v="P008"/>
    <x v="7"/>
    <n v="1.5"/>
    <s v="Cakes and sweet treats"/>
    <n v="11"/>
    <n v="11"/>
    <n v="0"/>
    <x v="1"/>
    <n v="16.5"/>
    <x v="0"/>
  </r>
  <r>
    <x v="22"/>
    <s v="5993"/>
    <x v="12"/>
    <s v="P009"/>
    <x v="8"/>
    <n v="1.45"/>
    <s v="Cakes and sweet treats"/>
    <n v="9"/>
    <n v="8"/>
    <n v="1"/>
    <x v="1"/>
    <n v="11.6"/>
    <x v="0"/>
  </r>
  <r>
    <x v="22"/>
    <s v="5993"/>
    <x v="12"/>
    <s v="P010"/>
    <x v="9"/>
    <n v="1.3"/>
    <s v="Cakes and sweet treats"/>
    <n v="11"/>
    <n v="8"/>
    <n v="2"/>
    <x v="2"/>
    <n v="10.4"/>
    <x v="0"/>
  </r>
  <r>
    <x v="22"/>
    <s v="5993"/>
    <x v="12"/>
    <s v="P011"/>
    <x v="10"/>
    <n v="1.4"/>
    <s v="Cakes and sweet treats"/>
    <n v="12"/>
    <n v="12"/>
    <n v="0"/>
    <x v="1"/>
    <n v="16.799999999999997"/>
    <x v="0"/>
  </r>
  <r>
    <x v="22"/>
    <s v="5993"/>
    <x v="12"/>
    <s v="P012"/>
    <x v="11"/>
    <n v="1.6"/>
    <s v="Cakes and sweet treats"/>
    <n v="7"/>
    <n v="6"/>
    <n v="1"/>
    <x v="1"/>
    <n v="9.6000000000000014"/>
    <x v="0"/>
  </r>
  <r>
    <x v="22"/>
    <s v="5993"/>
    <x v="12"/>
    <s v="P013"/>
    <x v="12"/>
    <n v="3.1"/>
    <s v="Hot hold"/>
    <n v="12"/>
    <n v="10"/>
    <n v="0"/>
    <x v="4"/>
    <n v="31"/>
    <x v="0"/>
  </r>
  <r>
    <x v="22"/>
    <s v="5993"/>
    <x v="12"/>
    <s v="P014"/>
    <x v="13"/>
    <n v="3.4"/>
    <s v="Hot hold"/>
    <n v="7"/>
    <n v="6"/>
    <n v="0"/>
    <x v="2"/>
    <n v="20.399999999999999"/>
    <x v="0"/>
  </r>
  <r>
    <x v="22"/>
    <s v="5993"/>
    <x v="12"/>
    <s v="P015"/>
    <x v="14"/>
    <n v="2.2000000000000002"/>
    <s v="Hot hold"/>
    <n v="7"/>
    <n v="4"/>
    <n v="0"/>
    <x v="0"/>
    <n v="8.8000000000000007"/>
    <x v="0"/>
  </r>
  <r>
    <x v="22"/>
    <s v="5993"/>
    <x v="12"/>
    <s v="P016"/>
    <x v="15"/>
    <n v="2.25"/>
    <s v="Hot hold"/>
    <n v="11"/>
    <n v="11"/>
    <n v="0"/>
    <x v="1"/>
    <n v="24.75"/>
    <x v="0"/>
  </r>
  <r>
    <x v="22"/>
    <s v="5993"/>
    <x v="12"/>
    <s v="P017"/>
    <x v="16"/>
    <n v="2.35"/>
    <s v="Hot hold"/>
    <n v="11"/>
    <n v="11"/>
    <n v="0"/>
    <x v="1"/>
    <n v="25.85"/>
    <x v="0"/>
  </r>
  <r>
    <x v="22"/>
    <s v="5993"/>
    <x v="12"/>
    <s v="P018"/>
    <x v="17"/>
    <n v="2.75"/>
    <s v="Hot hold"/>
    <n v="11"/>
    <n v="10"/>
    <n v="0"/>
    <x v="2"/>
    <n v="27.5"/>
    <x v="0"/>
  </r>
  <r>
    <x v="22"/>
    <s v="5993"/>
    <x v="12"/>
    <s v="P019"/>
    <x v="18"/>
    <n v="4.6500000000000004"/>
    <s v="Hot hold"/>
    <n v="12"/>
    <n v="9"/>
    <n v="0"/>
    <x v="0"/>
    <n v="41.85"/>
    <x v="0"/>
  </r>
  <r>
    <x v="22"/>
    <s v="5993"/>
    <x v="12"/>
    <s v="P020"/>
    <x v="19"/>
    <n v="2.2000000000000002"/>
    <s v="Breakfast"/>
    <n v="8"/>
    <n v="8"/>
    <n v="0"/>
    <x v="1"/>
    <n v="17.600000000000001"/>
    <x v="0"/>
  </r>
  <r>
    <x v="22"/>
    <s v="5993"/>
    <x v="12"/>
    <s v="P021"/>
    <x v="20"/>
    <n v="3.35"/>
    <s v="Breakfast"/>
    <n v="9"/>
    <n v="9"/>
    <n v="0"/>
    <x v="1"/>
    <n v="30.150000000000002"/>
    <x v="0"/>
  </r>
  <r>
    <x v="22"/>
    <s v="5993"/>
    <x v="12"/>
    <s v="P022"/>
    <x v="21"/>
    <n v="2.25"/>
    <s v="Breakfast"/>
    <n v="12"/>
    <n v="9"/>
    <n v="0"/>
    <x v="0"/>
    <n v="20.25"/>
    <x v="0"/>
  </r>
  <r>
    <x v="22"/>
    <s v="5993"/>
    <x v="12"/>
    <s v="P023"/>
    <x v="22"/>
    <n v="1.5"/>
    <s v="Breakfast"/>
    <n v="11"/>
    <n v="8"/>
    <n v="0"/>
    <x v="0"/>
    <n v="12"/>
    <x v="0"/>
  </r>
  <r>
    <x v="22"/>
    <s v="5993"/>
    <x v="12"/>
    <s v="P024"/>
    <x v="23"/>
    <n v="3.3"/>
    <s v="Breakfast"/>
    <n v="11"/>
    <n v="9"/>
    <n v="0"/>
    <x v="4"/>
    <n v="29.7"/>
    <x v="0"/>
  </r>
  <r>
    <x v="22"/>
    <s v="5993"/>
    <x v="12"/>
    <s v="P025"/>
    <x v="24"/>
    <n v="2.95"/>
    <s v="Hot drinks"/>
    <n v="13"/>
    <n v="13"/>
    <n v="0"/>
    <x v="1"/>
    <n v="38.35"/>
    <x v="0"/>
  </r>
  <r>
    <x v="22"/>
    <s v="5993"/>
    <x v="12"/>
    <s v="P026"/>
    <x v="25"/>
    <n v="2.6"/>
    <s v="Hot drinks"/>
    <n v="21"/>
    <n v="21"/>
    <n v="0"/>
    <x v="1"/>
    <n v="54.6"/>
    <x v="0"/>
  </r>
  <r>
    <x v="22"/>
    <s v="5993"/>
    <x v="12"/>
    <s v="P027"/>
    <x v="26"/>
    <n v="2.2000000000000002"/>
    <s v="Hot drinks"/>
    <n v="13"/>
    <n v="13"/>
    <n v="0"/>
    <x v="1"/>
    <n v="28.6"/>
    <x v="0"/>
  </r>
  <r>
    <x v="22"/>
    <s v="5993"/>
    <x v="12"/>
    <s v="P028"/>
    <x v="27"/>
    <n v="2.25"/>
    <s v="Hot drinks"/>
    <n v="32"/>
    <n v="32"/>
    <n v="0"/>
    <x v="1"/>
    <n v="72"/>
    <x v="0"/>
  </r>
  <r>
    <x v="22"/>
    <s v="5993"/>
    <x v="12"/>
    <s v="P029"/>
    <x v="28"/>
    <n v="2.25"/>
    <s v="Hot drinks"/>
    <n v="21"/>
    <n v="21"/>
    <n v="0"/>
    <x v="1"/>
    <n v="47.25"/>
    <x v="0"/>
  </r>
  <r>
    <x v="22"/>
    <s v="5993"/>
    <x v="12"/>
    <s v="P030"/>
    <x v="29"/>
    <n v="1.9"/>
    <s v="Cold drinks"/>
    <n v="18"/>
    <n v="9"/>
    <n v="0"/>
    <x v="1"/>
    <n v="17.099999999999998"/>
    <x v="1"/>
  </r>
  <r>
    <x v="22"/>
    <s v="5993"/>
    <x v="12"/>
    <s v="P031"/>
    <x v="30"/>
    <n v="1.9"/>
    <s v="Cold drinks"/>
    <n v="32"/>
    <n v="18"/>
    <n v="0"/>
    <x v="1"/>
    <n v="34.199999999999996"/>
    <x v="2"/>
  </r>
  <r>
    <x v="22"/>
    <s v="5993"/>
    <x v="12"/>
    <s v="P032"/>
    <x v="31"/>
    <n v="2.0499999999999998"/>
    <s v="Cold drinks"/>
    <n v="16"/>
    <n v="4"/>
    <n v="0"/>
    <x v="1"/>
    <n v="8.1999999999999993"/>
    <x v="5"/>
  </r>
  <r>
    <x v="22"/>
    <s v="5993"/>
    <x v="12"/>
    <s v="P033"/>
    <x v="32"/>
    <n v="1.95"/>
    <s v="Cold drinks"/>
    <n v="17"/>
    <n v="11"/>
    <n v="0"/>
    <x v="1"/>
    <n v="21.45"/>
    <x v="9"/>
  </r>
  <r>
    <x v="22"/>
    <s v="5993"/>
    <x v="12"/>
    <s v="P034"/>
    <x v="33"/>
    <n v="1.55"/>
    <s v="Cold drinks"/>
    <n v="14"/>
    <n v="6"/>
    <n v="0"/>
    <x v="1"/>
    <n v="9.3000000000000007"/>
    <x v="15"/>
  </r>
  <r>
    <x v="22"/>
    <s v="5993"/>
    <x v="12"/>
    <s v="P035"/>
    <x v="34"/>
    <n v="2"/>
    <s v="Cold drinks"/>
    <n v="18"/>
    <n v="2"/>
    <n v="0"/>
    <x v="1"/>
    <n v="4"/>
    <x v="7"/>
  </r>
  <r>
    <x v="22"/>
    <s v="5993"/>
    <x v="12"/>
    <s v="P036"/>
    <x v="35"/>
    <n v="2"/>
    <s v="Cold drinks"/>
    <n v="16"/>
    <n v="6"/>
    <n v="0"/>
    <x v="1"/>
    <n v="12"/>
    <x v="4"/>
  </r>
  <r>
    <x v="22"/>
    <s v="5993"/>
    <x v="12"/>
    <s v="P037"/>
    <x v="36"/>
    <n v="3.7"/>
    <s v="Sandwiches"/>
    <n v="14"/>
    <n v="12"/>
    <n v="1"/>
    <x v="2"/>
    <n v="44.400000000000006"/>
    <x v="0"/>
  </r>
  <r>
    <x v="22"/>
    <s v="5993"/>
    <x v="12"/>
    <s v="P038"/>
    <x v="37"/>
    <n v="3.7"/>
    <s v="Sandwiches"/>
    <n v="12"/>
    <n v="10"/>
    <n v="2"/>
    <x v="1"/>
    <n v="37"/>
    <x v="0"/>
  </r>
  <r>
    <x v="22"/>
    <s v="5993"/>
    <x v="12"/>
    <s v="P039"/>
    <x v="38"/>
    <n v="3.7"/>
    <s v="Sandwiches"/>
    <n v="9"/>
    <n v="6"/>
    <n v="0"/>
    <x v="0"/>
    <n v="22.200000000000003"/>
    <x v="0"/>
  </r>
  <r>
    <x v="22"/>
    <s v="5993"/>
    <x v="12"/>
    <s v="P040"/>
    <x v="39"/>
    <n v="3.6"/>
    <s v="Sandwiches"/>
    <n v="14"/>
    <n v="12"/>
    <n v="2"/>
    <x v="1"/>
    <n v="43.2"/>
    <x v="0"/>
  </r>
  <r>
    <x v="22"/>
    <s v="5993"/>
    <x v="12"/>
    <s v="P041"/>
    <x v="40"/>
    <n v="1.25"/>
    <s v="Crisps"/>
    <n v="29"/>
    <n v="23"/>
    <n v="0"/>
    <x v="1"/>
    <n v="28.75"/>
    <x v="9"/>
  </r>
  <r>
    <x v="22"/>
    <s v="5993"/>
    <x v="12"/>
    <s v="P042"/>
    <x v="41"/>
    <n v="1.25"/>
    <s v="Crisps"/>
    <n v="14"/>
    <n v="6"/>
    <n v="0"/>
    <x v="1"/>
    <n v="7.5"/>
    <x v="15"/>
  </r>
  <r>
    <x v="22"/>
    <s v="5993"/>
    <x v="12"/>
    <s v="P043"/>
    <x v="42"/>
    <n v="1.25"/>
    <s v="Crisps"/>
    <n v="12"/>
    <n v="2"/>
    <n v="0"/>
    <x v="1"/>
    <n v="2.5"/>
    <x v="4"/>
  </r>
  <r>
    <x v="22"/>
    <s v="6266"/>
    <x v="13"/>
    <s v="P001"/>
    <x v="0"/>
    <n v="1.35"/>
    <s v="Savouries"/>
    <n v="251"/>
    <n v="234"/>
    <n v="13"/>
    <x v="6"/>
    <n v="315.90000000000003"/>
    <x v="0"/>
  </r>
  <r>
    <x v="22"/>
    <s v="6266"/>
    <x v="13"/>
    <s v="P002"/>
    <x v="1"/>
    <n v="1.35"/>
    <s v="Savouries"/>
    <n v="54"/>
    <n v="50"/>
    <n v="3"/>
    <x v="2"/>
    <n v="67.5"/>
    <x v="0"/>
  </r>
  <r>
    <x v="22"/>
    <s v="6266"/>
    <x v="13"/>
    <s v="P003"/>
    <x v="2"/>
    <n v="2.5"/>
    <s v="Savouries"/>
    <n v="54"/>
    <n v="53"/>
    <n v="0"/>
    <x v="2"/>
    <n v="132.5"/>
    <x v="0"/>
  </r>
  <r>
    <x v="22"/>
    <s v="6266"/>
    <x v="13"/>
    <s v="P004"/>
    <x v="3"/>
    <n v="2.25"/>
    <s v="Savouries"/>
    <n v="54"/>
    <n v="53"/>
    <n v="1"/>
    <x v="1"/>
    <n v="119.25"/>
    <x v="0"/>
  </r>
  <r>
    <x v="22"/>
    <s v="6266"/>
    <x v="13"/>
    <s v="P005"/>
    <x v="4"/>
    <n v="2.5"/>
    <s v="Savouries"/>
    <n v="54"/>
    <n v="49"/>
    <n v="5"/>
    <x v="1"/>
    <n v="122.5"/>
    <x v="0"/>
  </r>
  <r>
    <x v="22"/>
    <s v="6266"/>
    <x v="13"/>
    <s v="P006"/>
    <x v="5"/>
    <n v="2.2000000000000002"/>
    <s v="Savouries"/>
    <n v="54"/>
    <n v="52"/>
    <n v="2"/>
    <x v="1"/>
    <n v="114.4"/>
    <x v="0"/>
  </r>
  <r>
    <x v="22"/>
    <s v="6266"/>
    <x v="13"/>
    <s v="P007"/>
    <x v="6"/>
    <n v="2.1"/>
    <s v="Savouries"/>
    <n v="54"/>
    <n v="53"/>
    <n v="1"/>
    <x v="1"/>
    <n v="111.30000000000001"/>
    <x v="0"/>
  </r>
  <r>
    <x v="22"/>
    <s v="6266"/>
    <x v="13"/>
    <s v="P008"/>
    <x v="7"/>
    <n v="1.5"/>
    <s v="Cakes and sweet treats"/>
    <n v="12"/>
    <n v="9"/>
    <n v="3"/>
    <x v="1"/>
    <n v="13.5"/>
    <x v="0"/>
  </r>
  <r>
    <x v="22"/>
    <s v="6266"/>
    <x v="13"/>
    <s v="P009"/>
    <x v="8"/>
    <n v="1.45"/>
    <s v="Cakes and sweet treats"/>
    <n v="4"/>
    <n v="4"/>
    <n v="0"/>
    <x v="1"/>
    <n v="5.8"/>
    <x v="0"/>
  </r>
  <r>
    <x v="22"/>
    <s v="6266"/>
    <x v="13"/>
    <s v="P010"/>
    <x v="9"/>
    <n v="1.3"/>
    <s v="Cakes and sweet treats"/>
    <n v="13"/>
    <n v="13"/>
    <n v="0"/>
    <x v="1"/>
    <n v="16.900000000000002"/>
    <x v="0"/>
  </r>
  <r>
    <x v="22"/>
    <s v="6266"/>
    <x v="13"/>
    <s v="P011"/>
    <x v="10"/>
    <n v="1.4"/>
    <s v="Cakes and sweet treats"/>
    <n v="17"/>
    <n v="17"/>
    <n v="0"/>
    <x v="1"/>
    <n v="23.799999999999997"/>
    <x v="0"/>
  </r>
  <r>
    <x v="22"/>
    <s v="6266"/>
    <x v="13"/>
    <s v="P012"/>
    <x v="11"/>
    <n v="1.6"/>
    <s v="Cakes and sweet treats"/>
    <n v="2"/>
    <n v="1"/>
    <n v="0"/>
    <x v="2"/>
    <n v="1.6"/>
    <x v="0"/>
  </r>
  <r>
    <x v="22"/>
    <s v="6266"/>
    <x v="13"/>
    <s v="P013"/>
    <x v="12"/>
    <n v="3.1"/>
    <s v="Hot hold"/>
    <n v="13"/>
    <n v="10"/>
    <n v="0"/>
    <x v="0"/>
    <n v="31"/>
    <x v="0"/>
  </r>
  <r>
    <x v="22"/>
    <s v="6266"/>
    <x v="13"/>
    <s v="P014"/>
    <x v="13"/>
    <n v="3.4"/>
    <s v="Hot hold"/>
    <n v="17"/>
    <n v="15"/>
    <n v="0"/>
    <x v="4"/>
    <n v="51"/>
    <x v="0"/>
  </r>
  <r>
    <x v="22"/>
    <s v="6266"/>
    <x v="13"/>
    <s v="P015"/>
    <x v="14"/>
    <n v="2.2000000000000002"/>
    <s v="Hot hold"/>
    <n v="16"/>
    <n v="15"/>
    <n v="0"/>
    <x v="2"/>
    <n v="33"/>
    <x v="0"/>
  </r>
  <r>
    <x v="22"/>
    <s v="6266"/>
    <x v="13"/>
    <s v="P016"/>
    <x v="15"/>
    <n v="2.25"/>
    <s v="Hot hold"/>
    <n v="15"/>
    <n v="15"/>
    <n v="0"/>
    <x v="1"/>
    <n v="33.75"/>
    <x v="0"/>
  </r>
  <r>
    <x v="22"/>
    <s v="6266"/>
    <x v="13"/>
    <s v="P017"/>
    <x v="16"/>
    <n v="2.35"/>
    <s v="Hot hold"/>
    <n v="21"/>
    <n v="18"/>
    <n v="0"/>
    <x v="0"/>
    <n v="42.300000000000004"/>
    <x v="0"/>
  </r>
  <r>
    <x v="22"/>
    <s v="6266"/>
    <x v="13"/>
    <s v="P018"/>
    <x v="17"/>
    <n v="2.75"/>
    <s v="Hot hold"/>
    <n v="18"/>
    <n v="15"/>
    <n v="0"/>
    <x v="0"/>
    <n v="41.25"/>
    <x v="0"/>
  </r>
  <r>
    <x v="22"/>
    <s v="6266"/>
    <x v="13"/>
    <s v="P019"/>
    <x v="18"/>
    <n v="4.6500000000000004"/>
    <s v="Hot hold"/>
    <n v="20"/>
    <n v="20"/>
    <n v="0"/>
    <x v="1"/>
    <n v="93"/>
    <x v="0"/>
  </r>
  <r>
    <x v="22"/>
    <s v="6266"/>
    <x v="13"/>
    <s v="P020"/>
    <x v="19"/>
    <n v="2.2000000000000002"/>
    <s v="Breakfast"/>
    <n v="15"/>
    <n v="15"/>
    <n v="0"/>
    <x v="1"/>
    <n v="33"/>
    <x v="0"/>
  </r>
  <r>
    <x v="22"/>
    <s v="6266"/>
    <x v="13"/>
    <s v="P021"/>
    <x v="20"/>
    <n v="3.35"/>
    <s v="Breakfast"/>
    <n v="18"/>
    <n v="18"/>
    <n v="0"/>
    <x v="1"/>
    <n v="60.300000000000004"/>
    <x v="0"/>
  </r>
  <r>
    <x v="22"/>
    <s v="6266"/>
    <x v="13"/>
    <s v="P022"/>
    <x v="21"/>
    <n v="2.25"/>
    <s v="Breakfast"/>
    <n v="15"/>
    <n v="15"/>
    <n v="0"/>
    <x v="1"/>
    <n v="33.75"/>
    <x v="0"/>
  </r>
  <r>
    <x v="22"/>
    <s v="6266"/>
    <x v="13"/>
    <s v="P023"/>
    <x v="22"/>
    <n v="1.5"/>
    <s v="Breakfast"/>
    <n v="14"/>
    <n v="13"/>
    <n v="0"/>
    <x v="2"/>
    <n v="19.5"/>
    <x v="0"/>
  </r>
  <r>
    <x v="22"/>
    <s v="6266"/>
    <x v="13"/>
    <s v="P024"/>
    <x v="23"/>
    <n v="3.3"/>
    <s v="Breakfast"/>
    <n v="18"/>
    <n v="18"/>
    <n v="0"/>
    <x v="1"/>
    <n v="59.4"/>
    <x v="0"/>
  </r>
  <r>
    <x v="22"/>
    <s v="6266"/>
    <x v="13"/>
    <s v="P025"/>
    <x v="24"/>
    <n v="2.95"/>
    <s v="Hot drinks"/>
    <n v="39"/>
    <n v="39"/>
    <n v="0"/>
    <x v="1"/>
    <n v="115.05000000000001"/>
    <x v="0"/>
  </r>
  <r>
    <x v="22"/>
    <s v="6266"/>
    <x v="13"/>
    <s v="P026"/>
    <x v="25"/>
    <n v="2.6"/>
    <s v="Hot drinks"/>
    <n v="43"/>
    <n v="43"/>
    <n v="0"/>
    <x v="1"/>
    <n v="111.8"/>
    <x v="0"/>
  </r>
  <r>
    <x v="22"/>
    <s v="6266"/>
    <x v="13"/>
    <s v="P027"/>
    <x v="26"/>
    <n v="2.2000000000000002"/>
    <s v="Hot drinks"/>
    <n v="54"/>
    <n v="54"/>
    <n v="0"/>
    <x v="1"/>
    <n v="118.80000000000001"/>
    <x v="0"/>
  </r>
  <r>
    <x v="22"/>
    <s v="6266"/>
    <x v="13"/>
    <s v="P028"/>
    <x v="27"/>
    <n v="2.25"/>
    <s v="Hot drinks"/>
    <n v="46"/>
    <n v="46"/>
    <n v="0"/>
    <x v="1"/>
    <n v="103.5"/>
    <x v="0"/>
  </r>
  <r>
    <x v="22"/>
    <s v="6266"/>
    <x v="13"/>
    <s v="P029"/>
    <x v="28"/>
    <n v="2.25"/>
    <s v="Hot drinks"/>
    <n v="36"/>
    <n v="36"/>
    <n v="0"/>
    <x v="1"/>
    <n v="81"/>
    <x v="0"/>
  </r>
  <r>
    <x v="22"/>
    <s v="6266"/>
    <x v="13"/>
    <s v="P030"/>
    <x v="29"/>
    <n v="1.9"/>
    <s v="Cold drinks"/>
    <n v="38"/>
    <n v="7"/>
    <n v="0"/>
    <x v="1"/>
    <n v="13.299999999999999"/>
    <x v="33"/>
  </r>
  <r>
    <x v="22"/>
    <s v="6266"/>
    <x v="13"/>
    <s v="P031"/>
    <x v="30"/>
    <n v="1.9"/>
    <s v="Cold drinks"/>
    <n v="54"/>
    <n v="42"/>
    <n v="0"/>
    <x v="1"/>
    <n v="79.8"/>
    <x v="5"/>
  </r>
  <r>
    <x v="22"/>
    <s v="6266"/>
    <x v="13"/>
    <s v="P032"/>
    <x v="31"/>
    <n v="2.0499999999999998"/>
    <s v="Cold drinks"/>
    <n v="36"/>
    <n v="18"/>
    <n v="0"/>
    <x v="1"/>
    <n v="36.9"/>
    <x v="19"/>
  </r>
  <r>
    <x v="22"/>
    <s v="6266"/>
    <x v="13"/>
    <s v="P033"/>
    <x v="32"/>
    <n v="1.95"/>
    <s v="Cold drinks"/>
    <n v="34"/>
    <n v="19"/>
    <n v="0"/>
    <x v="1"/>
    <n v="37.049999999999997"/>
    <x v="17"/>
  </r>
  <r>
    <x v="22"/>
    <s v="6266"/>
    <x v="13"/>
    <s v="P034"/>
    <x v="33"/>
    <n v="1.55"/>
    <s v="Cold drinks"/>
    <n v="35"/>
    <n v="5"/>
    <n v="0"/>
    <x v="1"/>
    <n v="7.75"/>
    <x v="28"/>
  </r>
  <r>
    <x v="22"/>
    <s v="6266"/>
    <x v="13"/>
    <s v="P035"/>
    <x v="34"/>
    <n v="2"/>
    <s v="Cold drinks"/>
    <n v="52"/>
    <n v="19"/>
    <n v="0"/>
    <x v="1"/>
    <n v="38"/>
    <x v="37"/>
  </r>
  <r>
    <x v="22"/>
    <s v="6266"/>
    <x v="13"/>
    <s v="P036"/>
    <x v="35"/>
    <n v="2"/>
    <s v="Cold drinks"/>
    <n v="31"/>
    <n v="17"/>
    <n v="0"/>
    <x v="1"/>
    <n v="34"/>
    <x v="2"/>
  </r>
  <r>
    <x v="22"/>
    <s v="6266"/>
    <x v="13"/>
    <s v="P037"/>
    <x v="36"/>
    <n v="3.7"/>
    <s v="Sandwiches"/>
    <n v="15"/>
    <n v="11"/>
    <n v="2"/>
    <x v="4"/>
    <n v="40.700000000000003"/>
    <x v="0"/>
  </r>
  <r>
    <x v="22"/>
    <s v="6266"/>
    <x v="13"/>
    <s v="P038"/>
    <x v="37"/>
    <n v="3.7"/>
    <s v="Sandwiches"/>
    <n v="14"/>
    <n v="10"/>
    <n v="3"/>
    <x v="2"/>
    <n v="37"/>
    <x v="0"/>
  </r>
  <r>
    <x v="22"/>
    <s v="6266"/>
    <x v="13"/>
    <s v="P039"/>
    <x v="38"/>
    <n v="3.7"/>
    <s v="Sandwiches"/>
    <n v="10"/>
    <n v="7"/>
    <n v="0"/>
    <x v="0"/>
    <n v="25.900000000000002"/>
    <x v="0"/>
  </r>
  <r>
    <x v="22"/>
    <s v="6266"/>
    <x v="13"/>
    <s v="P040"/>
    <x v="39"/>
    <n v="3.6"/>
    <s v="Sandwiches"/>
    <n v="15"/>
    <n v="6"/>
    <n v="0"/>
    <x v="3"/>
    <n v="21.6"/>
    <x v="0"/>
  </r>
  <r>
    <x v="22"/>
    <s v="6266"/>
    <x v="13"/>
    <s v="P041"/>
    <x v="40"/>
    <n v="1.25"/>
    <s v="Crisps"/>
    <n v="40"/>
    <n v="15"/>
    <n v="0"/>
    <x v="1"/>
    <n v="18.75"/>
    <x v="13"/>
  </r>
  <r>
    <x v="22"/>
    <s v="6266"/>
    <x v="13"/>
    <s v="P042"/>
    <x v="41"/>
    <n v="1.25"/>
    <s v="Crisps"/>
    <n v="30"/>
    <n v="15"/>
    <n v="0"/>
    <x v="1"/>
    <n v="18.75"/>
    <x v="17"/>
  </r>
  <r>
    <x v="22"/>
    <s v="6266"/>
    <x v="13"/>
    <s v="P043"/>
    <x v="42"/>
    <n v="1.25"/>
    <s v="Crisps"/>
    <n v="36"/>
    <n v="17"/>
    <n v="0"/>
    <x v="1"/>
    <n v="21.25"/>
    <x v="8"/>
  </r>
  <r>
    <x v="23"/>
    <s v="0864"/>
    <x v="0"/>
    <s v="P001"/>
    <x v="0"/>
    <n v="1.35"/>
    <s v="Savouries"/>
    <n v="124"/>
    <n v="115"/>
    <n v="7"/>
    <x v="4"/>
    <n v="155.25"/>
    <x v="0"/>
  </r>
  <r>
    <x v="23"/>
    <s v="0864"/>
    <x v="0"/>
    <s v="P002"/>
    <x v="1"/>
    <n v="1.35"/>
    <s v="Savouries"/>
    <n v="27"/>
    <n v="24"/>
    <n v="2"/>
    <x v="2"/>
    <n v="32.400000000000006"/>
    <x v="0"/>
  </r>
  <r>
    <x v="23"/>
    <s v="0864"/>
    <x v="0"/>
    <s v="P003"/>
    <x v="2"/>
    <n v="2.5"/>
    <s v="Savouries"/>
    <n v="27"/>
    <n v="27"/>
    <n v="0"/>
    <x v="1"/>
    <n v="67.5"/>
    <x v="0"/>
  </r>
  <r>
    <x v="23"/>
    <s v="0864"/>
    <x v="0"/>
    <s v="P004"/>
    <x v="3"/>
    <n v="2.25"/>
    <s v="Savouries"/>
    <n v="27"/>
    <n v="24"/>
    <n v="2"/>
    <x v="2"/>
    <n v="54"/>
    <x v="0"/>
  </r>
  <r>
    <x v="23"/>
    <s v="0864"/>
    <x v="0"/>
    <s v="P005"/>
    <x v="4"/>
    <n v="2.5"/>
    <s v="Savouries"/>
    <n v="27"/>
    <n v="25"/>
    <n v="1"/>
    <x v="2"/>
    <n v="62.5"/>
    <x v="0"/>
  </r>
  <r>
    <x v="23"/>
    <s v="0864"/>
    <x v="0"/>
    <s v="P006"/>
    <x v="5"/>
    <n v="2.2000000000000002"/>
    <s v="Savouries"/>
    <n v="27"/>
    <n v="25"/>
    <n v="1"/>
    <x v="2"/>
    <n v="55.000000000000007"/>
    <x v="0"/>
  </r>
  <r>
    <x v="23"/>
    <s v="0864"/>
    <x v="0"/>
    <s v="P007"/>
    <x v="6"/>
    <n v="2.1"/>
    <s v="Savouries"/>
    <n v="27"/>
    <n v="24"/>
    <n v="2"/>
    <x v="2"/>
    <n v="50.400000000000006"/>
    <x v="0"/>
  </r>
  <r>
    <x v="23"/>
    <s v="0864"/>
    <x v="0"/>
    <s v="P008"/>
    <x v="7"/>
    <n v="1.5"/>
    <s v="Cakes and sweet treats"/>
    <n v="6"/>
    <n v="5"/>
    <n v="1"/>
    <x v="1"/>
    <n v="7.5"/>
    <x v="0"/>
  </r>
  <r>
    <x v="23"/>
    <s v="0864"/>
    <x v="0"/>
    <s v="P009"/>
    <x v="8"/>
    <n v="1.45"/>
    <s v="Cakes and sweet treats"/>
    <n v="9"/>
    <n v="8"/>
    <n v="1"/>
    <x v="1"/>
    <n v="11.6"/>
    <x v="0"/>
  </r>
  <r>
    <x v="23"/>
    <s v="0864"/>
    <x v="0"/>
    <s v="P010"/>
    <x v="9"/>
    <n v="1.3"/>
    <s v="Cakes and sweet treats"/>
    <n v="9"/>
    <n v="7"/>
    <n v="2"/>
    <x v="1"/>
    <n v="9.1"/>
    <x v="0"/>
  </r>
  <r>
    <x v="23"/>
    <s v="0864"/>
    <x v="0"/>
    <s v="P011"/>
    <x v="10"/>
    <n v="1.4"/>
    <s v="Cakes and sweet treats"/>
    <n v="9"/>
    <n v="7"/>
    <n v="2"/>
    <x v="1"/>
    <n v="9.7999999999999989"/>
    <x v="0"/>
  </r>
  <r>
    <x v="23"/>
    <s v="0864"/>
    <x v="0"/>
    <s v="P012"/>
    <x v="11"/>
    <n v="1.6"/>
    <s v="Cakes and sweet treats"/>
    <n v="7"/>
    <n v="7"/>
    <n v="0"/>
    <x v="1"/>
    <n v="11.200000000000001"/>
    <x v="0"/>
  </r>
  <r>
    <x v="23"/>
    <s v="0864"/>
    <x v="0"/>
    <s v="P013"/>
    <x v="12"/>
    <n v="3.1"/>
    <s v="Hot hold"/>
    <n v="8"/>
    <n v="8"/>
    <n v="0"/>
    <x v="1"/>
    <n v="24.8"/>
    <x v="0"/>
  </r>
  <r>
    <x v="23"/>
    <s v="0864"/>
    <x v="0"/>
    <s v="P014"/>
    <x v="13"/>
    <n v="3.4"/>
    <s v="Hot hold"/>
    <n v="8"/>
    <n v="5"/>
    <n v="0"/>
    <x v="0"/>
    <n v="17"/>
    <x v="0"/>
  </r>
  <r>
    <x v="23"/>
    <s v="0864"/>
    <x v="0"/>
    <s v="P015"/>
    <x v="14"/>
    <n v="2.2000000000000002"/>
    <s v="Hot hold"/>
    <n v="7"/>
    <n v="7"/>
    <n v="0"/>
    <x v="1"/>
    <n v="15.400000000000002"/>
    <x v="0"/>
  </r>
  <r>
    <x v="23"/>
    <s v="0864"/>
    <x v="0"/>
    <s v="P016"/>
    <x v="15"/>
    <n v="2.25"/>
    <s v="Hot hold"/>
    <n v="6"/>
    <n v="4"/>
    <n v="0"/>
    <x v="4"/>
    <n v="9"/>
    <x v="0"/>
  </r>
  <r>
    <x v="23"/>
    <s v="0864"/>
    <x v="0"/>
    <s v="P017"/>
    <x v="16"/>
    <n v="2.35"/>
    <s v="Hot hold"/>
    <n v="9"/>
    <n v="6"/>
    <n v="0"/>
    <x v="0"/>
    <n v="14.100000000000001"/>
    <x v="0"/>
  </r>
  <r>
    <x v="23"/>
    <s v="0864"/>
    <x v="0"/>
    <s v="P018"/>
    <x v="17"/>
    <n v="2.75"/>
    <s v="Hot hold"/>
    <n v="7"/>
    <n v="4"/>
    <n v="0"/>
    <x v="0"/>
    <n v="11"/>
    <x v="0"/>
  </r>
  <r>
    <x v="23"/>
    <s v="0864"/>
    <x v="0"/>
    <s v="P019"/>
    <x v="18"/>
    <n v="4.6500000000000004"/>
    <s v="Hot hold"/>
    <n v="10"/>
    <n v="8"/>
    <n v="0"/>
    <x v="4"/>
    <n v="37.200000000000003"/>
    <x v="0"/>
  </r>
  <r>
    <x v="23"/>
    <s v="0864"/>
    <x v="0"/>
    <s v="P020"/>
    <x v="19"/>
    <n v="2.2000000000000002"/>
    <s v="Breakfast"/>
    <n v="7"/>
    <n v="4"/>
    <n v="0"/>
    <x v="0"/>
    <n v="8.8000000000000007"/>
    <x v="0"/>
  </r>
  <r>
    <x v="23"/>
    <s v="0864"/>
    <x v="0"/>
    <s v="P021"/>
    <x v="20"/>
    <n v="3.35"/>
    <s v="Breakfast"/>
    <n v="8"/>
    <n v="6"/>
    <n v="0"/>
    <x v="4"/>
    <n v="20.100000000000001"/>
    <x v="0"/>
  </r>
  <r>
    <x v="23"/>
    <s v="0864"/>
    <x v="0"/>
    <s v="P022"/>
    <x v="21"/>
    <n v="2.25"/>
    <s v="Breakfast"/>
    <n v="8"/>
    <n v="6"/>
    <n v="0"/>
    <x v="4"/>
    <n v="13.5"/>
    <x v="0"/>
  </r>
  <r>
    <x v="23"/>
    <s v="0864"/>
    <x v="0"/>
    <s v="P023"/>
    <x v="22"/>
    <n v="1.5"/>
    <s v="Breakfast"/>
    <n v="6"/>
    <n v="5"/>
    <n v="0"/>
    <x v="2"/>
    <n v="7.5"/>
    <x v="0"/>
  </r>
  <r>
    <x v="23"/>
    <s v="0864"/>
    <x v="0"/>
    <s v="P024"/>
    <x v="23"/>
    <n v="3.3"/>
    <s v="Breakfast"/>
    <n v="7"/>
    <n v="7"/>
    <n v="0"/>
    <x v="1"/>
    <n v="23.099999999999998"/>
    <x v="0"/>
  </r>
  <r>
    <x v="23"/>
    <s v="0864"/>
    <x v="0"/>
    <s v="P025"/>
    <x v="24"/>
    <n v="2.95"/>
    <s v="Hot drinks"/>
    <n v="24"/>
    <n v="24"/>
    <n v="0"/>
    <x v="1"/>
    <n v="70.800000000000011"/>
    <x v="0"/>
  </r>
  <r>
    <x v="23"/>
    <s v="0864"/>
    <x v="0"/>
    <s v="P026"/>
    <x v="25"/>
    <n v="2.6"/>
    <s v="Hot drinks"/>
    <n v="25"/>
    <n v="25"/>
    <n v="0"/>
    <x v="1"/>
    <n v="65"/>
    <x v="0"/>
  </r>
  <r>
    <x v="23"/>
    <s v="0864"/>
    <x v="0"/>
    <s v="P027"/>
    <x v="26"/>
    <n v="2.2000000000000002"/>
    <s v="Hot drinks"/>
    <n v="17"/>
    <n v="17"/>
    <n v="0"/>
    <x v="1"/>
    <n v="37.400000000000006"/>
    <x v="0"/>
  </r>
  <r>
    <x v="23"/>
    <s v="0864"/>
    <x v="0"/>
    <s v="P028"/>
    <x v="27"/>
    <n v="2.25"/>
    <s v="Hot drinks"/>
    <n v="27"/>
    <n v="27"/>
    <n v="0"/>
    <x v="1"/>
    <n v="60.75"/>
    <x v="0"/>
  </r>
  <r>
    <x v="23"/>
    <s v="0864"/>
    <x v="0"/>
    <s v="P029"/>
    <x v="28"/>
    <n v="2.25"/>
    <s v="Hot drinks"/>
    <n v="26"/>
    <n v="26"/>
    <n v="0"/>
    <x v="1"/>
    <n v="58.5"/>
    <x v="0"/>
  </r>
  <r>
    <x v="23"/>
    <s v="0864"/>
    <x v="0"/>
    <s v="P030"/>
    <x v="29"/>
    <n v="1.9"/>
    <s v="Cold drinks"/>
    <n v="15"/>
    <n v="11"/>
    <n v="0"/>
    <x v="1"/>
    <n v="20.9"/>
    <x v="16"/>
  </r>
  <r>
    <x v="23"/>
    <s v="0864"/>
    <x v="0"/>
    <s v="P031"/>
    <x v="30"/>
    <n v="1.9"/>
    <s v="Cold drinks"/>
    <n v="23"/>
    <n v="11"/>
    <n v="0"/>
    <x v="1"/>
    <n v="20.9"/>
    <x v="5"/>
  </r>
  <r>
    <x v="23"/>
    <s v="0864"/>
    <x v="0"/>
    <s v="P032"/>
    <x v="31"/>
    <n v="2.0499999999999998"/>
    <s v="Cold drinks"/>
    <n v="10"/>
    <n v="6"/>
    <n v="0"/>
    <x v="1"/>
    <n v="12.299999999999999"/>
    <x v="16"/>
  </r>
  <r>
    <x v="23"/>
    <s v="0864"/>
    <x v="0"/>
    <s v="P033"/>
    <x v="32"/>
    <n v="1.95"/>
    <s v="Cold drinks"/>
    <n v="10"/>
    <n v="6"/>
    <n v="0"/>
    <x v="1"/>
    <n v="11.7"/>
    <x v="16"/>
  </r>
  <r>
    <x v="23"/>
    <s v="0864"/>
    <x v="0"/>
    <s v="P034"/>
    <x v="33"/>
    <n v="1.55"/>
    <s v="Cold drinks"/>
    <n v="12"/>
    <n v="2"/>
    <n v="0"/>
    <x v="1"/>
    <n v="3.1"/>
    <x v="4"/>
  </r>
  <r>
    <x v="23"/>
    <s v="0864"/>
    <x v="0"/>
    <s v="P035"/>
    <x v="34"/>
    <n v="2"/>
    <s v="Cold drinks"/>
    <n v="13"/>
    <n v="4"/>
    <n v="0"/>
    <x v="1"/>
    <n v="8"/>
    <x v="1"/>
  </r>
  <r>
    <x v="23"/>
    <s v="0864"/>
    <x v="0"/>
    <s v="P036"/>
    <x v="35"/>
    <n v="2"/>
    <s v="Cold drinks"/>
    <n v="22"/>
    <n v="11"/>
    <n v="0"/>
    <x v="1"/>
    <n v="22"/>
    <x v="10"/>
  </r>
  <r>
    <x v="23"/>
    <s v="0864"/>
    <x v="0"/>
    <s v="P037"/>
    <x v="36"/>
    <n v="3.7"/>
    <s v="Sandwiches"/>
    <n v="7"/>
    <n v="5"/>
    <n v="0"/>
    <x v="4"/>
    <n v="18.5"/>
    <x v="0"/>
  </r>
  <r>
    <x v="23"/>
    <s v="0864"/>
    <x v="0"/>
    <s v="P038"/>
    <x v="37"/>
    <n v="3.7"/>
    <s v="Sandwiches"/>
    <n v="15"/>
    <n v="8"/>
    <n v="0"/>
    <x v="9"/>
    <n v="29.6"/>
    <x v="0"/>
  </r>
  <r>
    <x v="23"/>
    <s v="0864"/>
    <x v="0"/>
    <s v="P039"/>
    <x v="38"/>
    <n v="3.7"/>
    <s v="Sandwiches"/>
    <n v="11"/>
    <n v="7"/>
    <n v="1"/>
    <x v="0"/>
    <n v="25.900000000000002"/>
    <x v="0"/>
  </r>
  <r>
    <x v="23"/>
    <s v="0864"/>
    <x v="0"/>
    <s v="P040"/>
    <x v="39"/>
    <n v="3.6"/>
    <s v="Sandwiches"/>
    <n v="10"/>
    <n v="7"/>
    <n v="3"/>
    <x v="1"/>
    <n v="25.2"/>
    <x v="0"/>
  </r>
  <r>
    <x v="23"/>
    <s v="0864"/>
    <x v="0"/>
    <s v="P041"/>
    <x v="40"/>
    <n v="1.25"/>
    <s v="Crisps"/>
    <n v="17"/>
    <n v="3"/>
    <n v="0"/>
    <x v="1"/>
    <n v="3.75"/>
    <x v="2"/>
  </r>
  <r>
    <x v="23"/>
    <s v="0864"/>
    <x v="0"/>
    <s v="P042"/>
    <x v="41"/>
    <n v="1.25"/>
    <s v="Crisps"/>
    <n v="11"/>
    <n v="3"/>
    <n v="0"/>
    <x v="1"/>
    <n v="3.75"/>
    <x v="15"/>
  </r>
  <r>
    <x v="23"/>
    <s v="0864"/>
    <x v="0"/>
    <s v="P043"/>
    <x v="42"/>
    <n v="1.25"/>
    <s v="Crisps"/>
    <n v="22"/>
    <n v="17"/>
    <n v="0"/>
    <x v="1"/>
    <n v="21.25"/>
    <x v="3"/>
  </r>
  <r>
    <x v="23"/>
    <s v="0902"/>
    <x v="1"/>
    <s v="P001"/>
    <x v="0"/>
    <n v="1.35"/>
    <s v="Savouries"/>
    <n v="156"/>
    <n v="149"/>
    <n v="7"/>
    <x v="1"/>
    <n v="201.15"/>
    <x v="0"/>
  </r>
  <r>
    <x v="23"/>
    <s v="0902"/>
    <x v="1"/>
    <s v="P002"/>
    <x v="1"/>
    <n v="1.35"/>
    <s v="Savouries"/>
    <n v="34"/>
    <n v="33"/>
    <n v="0"/>
    <x v="2"/>
    <n v="44.550000000000004"/>
    <x v="0"/>
  </r>
  <r>
    <x v="23"/>
    <s v="0902"/>
    <x v="1"/>
    <s v="P003"/>
    <x v="2"/>
    <n v="2.5"/>
    <s v="Savouries"/>
    <n v="34"/>
    <n v="34"/>
    <n v="0"/>
    <x v="1"/>
    <n v="85"/>
    <x v="0"/>
  </r>
  <r>
    <x v="23"/>
    <s v="0902"/>
    <x v="1"/>
    <s v="P004"/>
    <x v="3"/>
    <n v="2.25"/>
    <s v="Savouries"/>
    <n v="34"/>
    <n v="30"/>
    <n v="3"/>
    <x v="2"/>
    <n v="67.5"/>
    <x v="0"/>
  </r>
  <r>
    <x v="23"/>
    <s v="0902"/>
    <x v="1"/>
    <s v="P005"/>
    <x v="4"/>
    <n v="2.5"/>
    <s v="Savouries"/>
    <n v="34"/>
    <n v="32"/>
    <n v="2"/>
    <x v="1"/>
    <n v="80"/>
    <x v="0"/>
  </r>
  <r>
    <x v="23"/>
    <s v="0902"/>
    <x v="1"/>
    <s v="P006"/>
    <x v="5"/>
    <n v="2.2000000000000002"/>
    <s v="Savouries"/>
    <n v="34"/>
    <n v="34"/>
    <n v="0"/>
    <x v="1"/>
    <n v="74.800000000000011"/>
    <x v="0"/>
  </r>
  <r>
    <x v="23"/>
    <s v="0902"/>
    <x v="1"/>
    <s v="P007"/>
    <x v="6"/>
    <n v="2.1"/>
    <s v="Savouries"/>
    <n v="34"/>
    <n v="34"/>
    <n v="0"/>
    <x v="1"/>
    <n v="71.400000000000006"/>
    <x v="0"/>
  </r>
  <r>
    <x v="23"/>
    <s v="0902"/>
    <x v="1"/>
    <s v="P008"/>
    <x v="7"/>
    <n v="1.5"/>
    <s v="Cakes and sweet treats"/>
    <n v="4"/>
    <n v="4"/>
    <n v="0"/>
    <x v="1"/>
    <n v="6"/>
    <x v="0"/>
  </r>
  <r>
    <x v="23"/>
    <s v="0902"/>
    <x v="1"/>
    <s v="P009"/>
    <x v="8"/>
    <n v="1.45"/>
    <s v="Cakes and sweet treats"/>
    <n v="11"/>
    <n v="9"/>
    <n v="2"/>
    <x v="1"/>
    <n v="13.049999999999999"/>
    <x v="0"/>
  </r>
  <r>
    <x v="23"/>
    <s v="0902"/>
    <x v="1"/>
    <s v="P010"/>
    <x v="9"/>
    <n v="1.3"/>
    <s v="Cakes and sweet treats"/>
    <n v="10"/>
    <n v="9"/>
    <n v="1"/>
    <x v="1"/>
    <n v="11.700000000000001"/>
    <x v="0"/>
  </r>
  <r>
    <x v="23"/>
    <s v="0902"/>
    <x v="1"/>
    <s v="P011"/>
    <x v="10"/>
    <n v="1.4"/>
    <s v="Cakes and sweet treats"/>
    <n v="4"/>
    <n v="3"/>
    <n v="1"/>
    <x v="1"/>
    <n v="4.1999999999999993"/>
    <x v="0"/>
  </r>
  <r>
    <x v="23"/>
    <s v="0902"/>
    <x v="1"/>
    <s v="P012"/>
    <x v="11"/>
    <n v="1.6"/>
    <s v="Cakes and sweet treats"/>
    <n v="11"/>
    <n v="10"/>
    <n v="1"/>
    <x v="1"/>
    <n v="16"/>
    <x v="0"/>
  </r>
  <r>
    <x v="23"/>
    <s v="0902"/>
    <x v="1"/>
    <s v="P013"/>
    <x v="12"/>
    <n v="3.1"/>
    <s v="Hot hold"/>
    <n v="12"/>
    <n v="12"/>
    <n v="0"/>
    <x v="1"/>
    <n v="37.200000000000003"/>
    <x v="0"/>
  </r>
  <r>
    <x v="23"/>
    <s v="0902"/>
    <x v="1"/>
    <s v="P014"/>
    <x v="13"/>
    <n v="3.4"/>
    <s v="Hot hold"/>
    <n v="13"/>
    <n v="13"/>
    <n v="0"/>
    <x v="1"/>
    <n v="44.199999999999996"/>
    <x v="0"/>
  </r>
  <r>
    <x v="23"/>
    <s v="0902"/>
    <x v="1"/>
    <s v="P015"/>
    <x v="14"/>
    <n v="2.2000000000000002"/>
    <s v="Hot hold"/>
    <n v="11"/>
    <n v="8"/>
    <n v="0"/>
    <x v="0"/>
    <n v="17.600000000000001"/>
    <x v="0"/>
  </r>
  <r>
    <x v="23"/>
    <s v="0902"/>
    <x v="1"/>
    <s v="P016"/>
    <x v="15"/>
    <n v="2.25"/>
    <s v="Hot hold"/>
    <n v="8"/>
    <n v="8"/>
    <n v="0"/>
    <x v="1"/>
    <n v="18"/>
    <x v="0"/>
  </r>
  <r>
    <x v="23"/>
    <s v="0902"/>
    <x v="1"/>
    <s v="P017"/>
    <x v="16"/>
    <n v="2.35"/>
    <s v="Hot hold"/>
    <n v="12"/>
    <n v="12"/>
    <n v="0"/>
    <x v="1"/>
    <n v="28.200000000000003"/>
    <x v="0"/>
  </r>
  <r>
    <x v="23"/>
    <s v="0902"/>
    <x v="1"/>
    <s v="P018"/>
    <x v="17"/>
    <n v="2.75"/>
    <s v="Hot hold"/>
    <n v="10"/>
    <n v="7"/>
    <n v="0"/>
    <x v="0"/>
    <n v="19.25"/>
    <x v="0"/>
  </r>
  <r>
    <x v="23"/>
    <s v="0902"/>
    <x v="1"/>
    <s v="P019"/>
    <x v="18"/>
    <n v="4.6500000000000004"/>
    <s v="Hot hold"/>
    <n v="13"/>
    <n v="11"/>
    <n v="0"/>
    <x v="4"/>
    <n v="51.150000000000006"/>
    <x v="0"/>
  </r>
  <r>
    <x v="23"/>
    <s v="0902"/>
    <x v="1"/>
    <s v="P020"/>
    <x v="19"/>
    <n v="2.2000000000000002"/>
    <s v="Breakfast"/>
    <n v="11"/>
    <n v="8"/>
    <n v="0"/>
    <x v="0"/>
    <n v="17.600000000000001"/>
    <x v="0"/>
  </r>
  <r>
    <x v="23"/>
    <s v="0902"/>
    <x v="1"/>
    <s v="P021"/>
    <x v="20"/>
    <n v="3.35"/>
    <s v="Breakfast"/>
    <n v="11"/>
    <n v="11"/>
    <n v="0"/>
    <x v="1"/>
    <n v="36.85"/>
    <x v="0"/>
  </r>
  <r>
    <x v="23"/>
    <s v="0902"/>
    <x v="1"/>
    <s v="P022"/>
    <x v="21"/>
    <n v="2.25"/>
    <s v="Breakfast"/>
    <n v="12"/>
    <n v="10"/>
    <n v="0"/>
    <x v="4"/>
    <n v="22.5"/>
    <x v="0"/>
  </r>
  <r>
    <x v="23"/>
    <s v="0902"/>
    <x v="1"/>
    <s v="P023"/>
    <x v="22"/>
    <n v="1.5"/>
    <s v="Breakfast"/>
    <n v="8"/>
    <n v="6"/>
    <n v="0"/>
    <x v="4"/>
    <n v="9"/>
    <x v="0"/>
  </r>
  <r>
    <x v="23"/>
    <s v="0902"/>
    <x v="1"/>
    <s v="P024"/>
    <x v="23"/>
    <n v="3.3"/>
    <s v="Breakfast"/>
    <n v="11"/>
    <n v="8"/>
    <n v="0"/>
    <x v="0"/>
    <n v="26.4"/>
    <x v="0"/>
  </r>
  <r>
    <x v="23"/>
    <s v="0902"/>
    <x v="1"/>
    <s v="P025"/>
    <x v="24"/>
    <n v="2.95"/>
    <s v="Hot drinks"/>
    <n v="23"/>
    <n v="23"/>
    <n v="0"/>
    <x v="1"/>
    <n v="67.850000000000009"/>
    <x v="0"/>
  </r>
  <r>
    <x v="23"/>
    <s v="0902"/>
    <x v="1"/>
    <s v="P026"/>
    <x v="25"/>
    <n v="2.6"/>
    <s v="Hot drinks"/>
    <n v="28"/>
    <n v="28"/>
    <n v="0"/>
    <x v="1"/>
    <n v="72.8"/>
    <x v="0"/>
  </r>
  <r>
    <x v="23"/>
    <s v="0902"/>
    <x v="1"/>
    <s v="P027"/>
    <x v="26"/>
    <n v="2.2000000000000002"/>
    <s v="Hot drinks"/>
    <n v="15"/>
    <n v="15"/>
    <n v="0"/>
    <x v="1"/>
    <n v="33"/>
    <x v="0"/>
  </r>
  <r>
    <x v="23"/>
    <s v="0902"/>
    <x v="1"/>
    <s v="P028"/>
    <x v="27"/>
    <n v="2.25"/>
    <s v="Hot drinks"/>
    <n v="29"/>
    <n v="29"/>
    <n v="0"/>
    <x v="1"/>
    <n v="65.25"/>
    <x v="0"/>
  </r>
  <r>
    <x v="23"/>
    <s v="0902"/>
    <x v="1"/>
    <s v="P029"/>
    <x v="28"/>
    <n v="2.25"/>
    <s v="Hot drinks"/>
    <n v="29"/>
    <n v="29"/>
    <n v="0"/>
    <x v="1"/>
    <n v="65.25"/>
    <x v="0"/>
  </r>
  <r>
    <x v="23"/>
    <s v="0902"/>
    <x v="1"/>
    <s v="P030"/>
    <x v="29"/>
    <n v="1.9"/>
    <s v="Cold drinks"/>
    <n v="29"/>
    <n v="9"/>
    <n v="0"/>
    <x v="1"/>
    <n v="17.099999999999998"/>
    <x v="27"/>
  </r>
  <r>
    <x v="23"/>
    <s v="0902"/>
    <x v="1"/>
    <s v="P031"/>
    <x v="30"/>
    <n v="1.9"/>
    <s v="Cold drinks"/>
    <n v="20"/>
    <n v="8"/>
    <n v="0"/>
    <x v="1"/>
    <n v="15.2"/>
    <x v="5"/>
  </r>
  <r>
    <x v="23"/>
    <s v="0902"/>
    <x v="1"/>
    <s v="P032"/>
    <x v="31"/>
    <n v="2.0499999999999998"/>
    <s v="Cold drinks"/>
    <n v="17"/>
    <n v="11"/>
    <n v="0"/>
    <x v="1"/>
    <n v="22.549999999999997"/>
    <x v="9"/>
  </r>
  <r>
    <x v="23"/>
    <s v="0902"/>
    <x v="1"/>
    <s v="P033"/>
    <x v="32"/>
    <n v="1.95"/>
    <s v="Cold drinks"/>
    <n v="20"/>
    <n v="4"/>
    <n v="0"/>
    <x v="1"/>
    <n v="7.8"/>
    <x v="7"/>
  </r>
  <r>
    <x v="23"/>
    <s v="0902"/>
    <x v="1"/>
    <s v="P034"/>
    <x v="33"/>
    <n v="1.55"/>
    <s v="Cold drinks"/>
    <n v="31"/>
    <n v="8"/>
    <n v="0"/>
    <x v="1"/>
    <n v="12.4"/>
    <x v="38"/>
  </r>
  <r>
    <x v="23"/>
    <s v="0902"/>
    <x v="1"/>
    <s v="P035"/>
    <x v="34"/>
    <n v="2"/>
    <s v="Cold drinks"/>
    <n v="19"/>
    <n v="9"/>
    <n v="0"/>
    <x v="1"/>
    <n v="18"/>
    <x v="4"/>
  </r>
  <r>
    <x v="23"/>
    <s v="0902"/>
    <x v="1"/>
    <s v="P036"/>
    <x v="35"/>
    <n v="2"/>
    <s v="Cold drinks"/>
    <n v="19"/>
    <n v="13"/>
    <n v="0"/>
    <x v="1"/>
    <n v="26"/>
    <x v="9"/>
  </r>
  <r>
    <x v="23"/>
    <s v="0902"/>
    <x v="1"/>
    <s v="P037"/>
    <x v="36"/>
    <n v="3.7"/>
    <s v="Sandwiches"/>
    <n v="14"/>
    <n v="10"/>
    <n v="3"/>
    <x v="2"/>
    <n v="37"/>
    <x v="0"/>
  </r>
  <r>
    <x v="23"/>
    <s v="0902"/>
    <x v="1"/>
    <s v="P038"/>
    <x v="37"/>
    <n v="3.7"/>
    <s v="Sandwiches"/>
    <n v="8"/>
    <n v="6"/>
    <n v="1"/>
    <x v="2"/>
    <n v="22.200000000000003"/>
    <x v="0"/>
  </r>
  <r>
    <x v="23"/>
    <s v="0902"/>
    <x v="1"/>
    <s v="P039"/>
    <x v="38"/>
    <n v="3.7"/>
    <s v="Sandwiches"/>
    <n v="9"/>
    <n v="8"/>
    <n v="1"/>
    <x v="1"/>
    <n v="29.6"/>
    <x v="0"/>
  </r>
  <r>
    <x v="23"/>
    <s v="0902"/>
    <x v="1"/>
    <s v="P040"/>
    <x v="39"/>
    <n v="3.6"/>
    <s v="Sandwiches"/>
    <n v="13"/>
    <n v="8"/>
    <n v="3"/>
    <x v="4"/>
    <n v="28.8"/>
    <x v="0"/>
  </r>
  <r>
    <x v="23"/>
    <s v="0902"/>
    <x v="1"/>
    <s v="P041"/>
    <x v="40"/>
    <n v="1.25"/>
    <s v="Crisps"/>
    <n v="16"/>
    <n v="3"/>
    <n v="0"/>
    <x v="1"/>
    <n v="3.75"/>
    <x v="11"/>
  </r>
  <r>
    <x v="23"/>
    <s v="0902"/>
    <x v="1"/>
    <s v="P042"/>
    <x v="41"/>
    <n v="1.25"/>
    <s v="Crisps"/>
    <n v="19"/>
    <n v="8"/>
    <n v="0"/>
    <x v="2"/>
    <n v="10"/>
    <x v="4"/>
  </r>
  <r>
    <x v="23"/>
    <s v="0902"/>
    <x v="1"/>
    <s v="P043"/>
    <x v="42"/>
    <n v="1.25"/>
    <s v="Crisps"/>
    <n v="16"/>
    <n v="8"/>
    <n v="0"/>
    <x v="1"/>
    <n v="10"/>
    <x v="15"/>
  </r>
  <r>
    <x v="23"/>
    <s v="1258"/>
    <x v="2"/>
    <s v="P001"/>
    <x v="0"/>
    <n v="1.35"/>
    <s v="Savouries"/>
    <n v="130"/>
    <n v="125"/>
    <n v="3"/>
    <x v="4"/>
    <n v="168.75"/>
    <x v="0"/>
  </r>
  <r>
    <x v="23"/>
    <s v="1258"/>
    <x v="2"/>
    <s v="P002"/>
    <x v="1"/>
    <n v="1.35"/>
    <s v="Savouries"/>
    <n v="29"/>
    <n v="28"/>
    <n v="0"/>
    <x v="2"/>
    <n v="37.800000000000004"/>
    <x v="0"/>
  </r>
  <r>
    <x v="23"/>
    <s v="1258"/>
    <x v="2"/>
    <s v="P003"/>
    <x v="2"/>
    <n v="2.5"/>
    <s v="Savouries"/>
    <n v="28"/>
    <n v="26"/>
    <n v="2"/>
    <x v="1"/>
    <n v="65"/>
    <x v="0"/>
  </r>
  <r>
    <x v="23"/>
    <s v="1258"/>
    <x v="2"/>
    <s v="P004"/>
    <x v="3"/>
    <n v="2.25"/>
    <s v="Savouries"/>
    <n v="28"/>
    <n v="25"/>
    <n v="2"/>
    <x v="2"/>
    <n v="56.25"/>
    <x v="0"/>
  </r>
  <r>
    <x v="23"/>
    <s v="1258"/>
    <x v="2"/>
    <s v="P005"/>
    <x v="4"/>
    <n v="2.5"/>
    <s v="Savouries"/>
    <n v="29"/>
    <n v="29"/>
    <n v="0"/>
    <x v="1"/>
    <n v="72.5"/>
    <x v="0"/>
  </r>
  <r>
    <x v="23"/>
    <s v="1258"/>
    <x v="2"/>
    <s v="P006"/>
    <x v="5"/>
    <n v="2.2000000000000002"/>
    <s v="Savouries"/>
    <n v="29"/>
    <n v="29"/>
    <n v="0"/>
    <x v="1"/>
    <n v="63.800000000000004"/>
    <x v="0"/>
  </r>
  <r>
    <x v="23"/>
    <s v="1258"/>
    <x v="2"/>
    <s v="P007"/>
    <x v="6"/>
    <n v="2.1"/>
    <s v="Savouries"/>
    <n v="28"/>
    <n v="25"/>
    <n v="2"/>
    <x v="2"/>
    <n v="52.5"/>
    <x v="0"/>
  </r>
  <r>
    <x v="23"/>
    <s v="1258"/>
    <x v="2"/>
    <s v="P008"/>
    <x v="7"/>
    <n v="1.5"/>
    <s v="Cakes and sweet treats"/>
    <n v="7"/>
    <n v="7"/>
    <n v="0"/>
    <x v="1"/>
    <n v="10.5"/>
    <x v="0"/>
  </r>
  <r>
    <x v="23"/>
    <s v="1258"/>
    <x v="2"/>
    <s v="P009"/>
    <x v="8"/>
    <n v="1.45"/>
    <s v="Cakes and sweet treats"/>
    <n v="3"/>
    <n v="3"/>
    <n v="0"/>
    <x v="1"/>
    <n v="4.3499999999999996"/>
    <x v="0"/>
  </r>
  <r>
    <x v="23"/>
    <s v="1258"/>
    <x v="2"/>
    <s v="P010"/>
    <x v="9"/>
    <n v="1.3"/>
    <s v="Cakes and sweet treats"/>
    <n v="8"/>
    <n v="8"/>
    <n v="0"/>
    <x v="1"/>
    <n v="10.4"/>
    <x v="0"/>
  </r>
  <r>
    <x v="23"/>
    <s v="1258"/>
    <x v="2"/>
    <s v="P011"/>
    <x v="10"/>
    <n v="1.4"/>
    <s v="Cakes and sweet treats"/>
    <n v="7"/>
    <n v="6"/>
    <n v="1"/>
    <x v="1"/>
    <n v="8.3999999999999986"/>
    <x v="0"/>
  </r>
  <r>
    <x v="23"/>
    <s v="1258"/>
    <x v="2"/>
    <s v="P012"/>
    <x v="11"/>
    <n v="1.6"/>
    <s v="Cakes and sweet treats"/>
    <n v="7"/>
    <n v="6"/>
    <n v="1"/>
    <x v="1"/>
    <n v="9.6000000000000014"/>
    <x v="0"/>
  </r>
  <r>
    <x v="23"/>
    <s v="1258"/>
    <x v="2"/>
    <s v="P013"/>
    <x v="12"/>
    <n v="3.1"/>
    <s v="Hot hold"/>
    <n v="10"/>
    <n v="10"/>
    <n v="0"/>
    <x v="1"/>
    <n v="31"/>
    <x v="0"/>
  </r>
  <r>
    <x v="23"/>
    <s v="1258"/>
    <x v="2"/>
    <s v="P014"/>
    <x v="13"/>
    <n v="3.4"/>
    <s v="Hot hold"/>
    <n v="9"/>
    <n v="8"/>
    <n v="0"/>
    <x v="2"/>
    <n v="27.2"/>
    <x v="0"/>
  </r>
  <r>
    <x v="23"/>
    <s v="1258"/>
    <x v="2"/>
    <s v="P015"/>
    <x v="14"/>
    <n v="2.2000000000000002"/>
    <s v="Hot hold"/>
    <n v="7"/>
    <n v="6"/>
    <n v="0"/>
    <x v="2"/>
    <n v="13.200000000000001"/>
    <x v="0"/>
  </r>
  <r>
    <x v="23"/>
    <s v="1258"/>
    <x v="2"/>
    <s v="P016"/>
    <x v="15"/>
    <n v="2.25"/>
    <s v="Hot hold"/>
    <n v="8"/>
    <n v="5"/>
    <n v="0"/>
    <x v="0"/>
    <n v="11.25"/>
    <x v="0"/>
  </r>
  <r>
    <x v="23"/>
    <s v="1258"/>
    <x v="2"/>
    <s v="P017"/>
    <x v="16"/>
    <n v="2.35"/>
    <s v="Hot hold"/>
    <n v="7"/>
    <n v="7"/>
    <n v="0"/>
    <x v="1"/>
    <n v="16.45"/>
    <x v="0"/>
  </r>
  <r>
    <x v="23"/>
    <s v="1258"/>
    <x v="2"/>
    <s v="P018"/>
    <x v="17"/>
    <n v="2.75"/>
    <s v="Hot hold"/>
    <n v="6"/>
    <n v="6"/>
    <n v="0"/>
    <x v="1"/>
    <n v="16.5"/>
    <x v="0"/>
  </r>
  <r>
    <x v="23"/>
    <s v="1258"/>
    <x v="2"/>
    <s v="P019"/>
    <x v="18"/>
    <n v="4.6500000000000004"/>
    <s v="Hot hold"/>
    <n v="10"/>
    <n v="10"/>
    <n v="0"/>
    <x v="1"/>
    <n v="46.5"/>
    <x v="0"/>
  </r>
  <r>
    <x v="23"/>
    <s v="1258"/>
    <x v="2"/>
    <s v="P020"/>
    <x v="19"/>
    <n v="2.2000000000000002"/>
    <s v="Breakfast"/>
    <n v="7"/>
    <n v="7"/>
    <n v="0"/>
    <x v="1"/>
    <n v="15.400000000000002"/>
    <x v="0"/>
  </r>
  <r>
    <x v="23"/>
    <s v="1258"/>
    <x v="2"/>
    <s v="P021"/>
    <x v="20"/>
    <n v="3.35"/>
    <s v="Breakfast"/>
    <n v="10"/>
    <n v="7"/>
    <n v="0"/>
    <x v="0"/>
    <n v="23.45"/>
    <x v="0"/>
  </r>
  <r>
    <x v="23"/>
    <s v="1258"/>
    <x v="2"/>
    <s v="P022"/>
    <x v="21"/>
    <n v="2.25"/>
    <s v="Breakfast"/>
    <n v="8"/>
    <n v="5"/>
    <n v="0"/>
    <x v="0"/>
    <n v="11.25"/>
    <x v="0"/>
  </r>
  <r>
    <x v="23"/>
    <s v="1258"/>
    <x v="2"/>
    <s v="P023"/>
    <x v="22"/>
    <n v="1.5"/>
    <s v="Breakfast"/>
    <n v="10"/>
    <n v="8"/>
    <n v="0"/>
    <x v="4"/>
    <n v="12"/>
    <x v="0"/>
  </r>
  <r>
    <x v="23"/>
    <s v="1258"/>
    <x v="2"/>
    <s v="P024"/>
    <x v="23"/>
    <n v="3.3"/>
    <s v="Breakfast"/>
    <n v="6"/>
    <n v="3"/>
    <n v="0"/>
    <x v="0"/>
    <n v="9.8999999999999986"/>
    <x v="0"/>
  </r>
  <r>
    <x v="23"/>
    <s v="1258"/>
    <x v="2"/>
    <s v="P025"/>
    <x v="24"/>
    <n v="2.95"/>
    <s v="Hot drinks"/>
    <n v="25"/>
    <n v="25"/>
    <n v="0"/>
    <x v="1"/>
    <n v="73.75"/>
    <x v="0"/>
  </r>
  <r>
    <x v="23"/>
    <s v="1258"/>
    <x v="2"/>
    <s v="P026"/>
    <x v="25"/>
    <n v="2.6"/>
    <s v="Hot drinks"/>
    <n v="17"/>
    <n v="17"/>
    <n v="0"/>
    <x v="1"/>
    <n v="44.2"/>
    <x v="0"/>
  </r>
  <r>
    <x v="23"/>
    <s v="1258"/>
    <x v="2"/>
    <s v="P027"/>
    <x v="26"/>
    <n v="2.2000000000000002"/>
    <s v="Hot drinks"/>
    <n v="17"/>
    <n v="17"/>
    <n v="0"/>
    <x v="1"/>
    <n v="37.400000000000006"/>
    <x v="0"/>
  </r>
  <r>
    <x v="23"/>
    <s v="1258"/>
    <x v="2"/>
    <s v="P028"/>
    <x v="27"/>
    <n v="2.25"/>
    <s v="Hot drinks"/>
    <n v="11"/>
    <n v="11"/>
    <n v="0"/>
    <x v="1"/>
    <n v="24.75"/>
    <x v="0"/>
  </r>
  <r>
    <x v="23"/>
    <s v="1258"/>
    <x v="2"/>
    <s v="P029"/>
    <x v="28"/>
    <n v="2.25"/>
    <s v="Hot drinks"/>
    <n v="15"/>
    <n v="15"/>
    <n v="0"/>
    <x v="1"/>
    <n v="33.75"/>
    <x v="0"/>
  </r>
  <r>
    <x v="23"/>
    <s v="1258"/>
    <x v="2"/>
    <s v="P030"/>
    <x v="29"/>
    <n v="1.9"/>
    <s v="Cold drinks"/>
    <n v="23"/>
    <n v="7"/>
    <n v="0"/>
    <x v="1"/>
    <n v="13.299999999999999"/>
    <x v="7"/>
  </r>
  <r>
    <x v="23"/>
    <s v="1258"/>
    <x v="2"/>
    <s v="P031"/>
    <x v="30"/>
    <n v="1.9"/>
    <s v="Cold drinks"/>
    <n v="14"/>
    <n v="8"/>
    <n v="0"/>
    <x v="1"/>
    <n v="15.2"/>
    <x v="9"/>
  </r>
  <r>
    <x v="23"/>
    <s v="1258"/>
    <x v="2"/>
    <s v="P032"/>
    <x v="31"/>
    <n v="2.0499999999999998"/>
    <s v="Cold drinks"/>
    <n v="19"/>
    <n v="7"/>
    <n v="0"/>
    <x v="1"/>
    <n v="14.349999999999998"/>
    <x v="5"/>
  </r>
  <r>
    <x v="23"/>
    <s v="1258"/>
    <x v="2"/>
    <s v="P033"/>
    <x v="32"/>
    <n v="1.95"/>
    <s v="Cold drinks"/>
    <n v="27"/>
    <n v="16"/>
    <n v="0"/>
    <x v="1"/>
    <n v="31.2"/>
    <x v="10"/>
  </r>
  <r>
    <x v="23"/>
    <s v="1258"/>
    <x v="2"/>
    <s v="P034"/>
    <x v="33"/>
    <n v="1.55"/>
    <s v="Cold drinks"/>
    <n v="21"/>
    <n v="7"/>
    <n v="0"/>
    <x v="1"/>
    <n v="10.85"/>
    <x v="2"/>
  </r>
  <r>
    <x v="23"/>
    <s v="1258"/>
    <x v="2"/>
    <s v="P035"/>
    <x v="34"/>
    <n v="2"/>
    <s v="Cold drinks"/>
    <n v="22"/>
    <n v="17"/>
    <n v="0"/>
    <x v="1"/>
    <n v="34"/>
    <x v="3"/>
  </r>
  <r>
    <x v="23"/>
    <s v="1258"/>
    <x v="2"/>
    <s v="P036"/>
    <x v="35"/>
    <n v="2"/>
    <s v="Cold drinks"/>
    <n v="13"/>
    <n v="10"/>
    <n v="0"/>
    <x v="1"/>
    <n v="20"/>
    <x v="12"/>
  </r>
  <r>
    <x v="23"/>
    <s v="1258"/>
    <x v="2"/>
    <s v="P037"/>
    <x v="36"/>
    <n v="3.7"/>
    <s v="Sandwiches"/>
    <n v="7"/>
    <n v="5"/>
    <n v="0"/>
    <x v="4"/>
    <n v="18.5"/>
    <x v="0"/>
  </r>
  <r>
    <x v="23"/>
    <s v="1258"/>
    <x v="2"/>
    <s v="P038"/>
    <x v="37"/>
    <n v="3.7"/>
    <s v="Sandwiches"/>
    <n v="11"/>
    <n v="5"/>
    <n v="0"/>
    <x v="11"/>
    <n v="18.5"/>
    <x v="0"/>
  </r>
  <r>
    <x v="23"/>
    <s v="1258"/>
    <x v="2"/>
    <s v="P039"/>
    <x v="38"/>
    <n v="3.7"/>
    <s v="Sandwiches"/>
    <n v="11"/>
    <n v="7"/>
    <n v="1"/>
    <x v="0"/>
    <n v="25.900000000000002"/>
    <x v="0"/>
  </r>
  <r>
    <x v="23"/>
    <s v="1258"/>
    <x v="2"/>
    <s v="P040"/>
    <x v="39"/>
    <n v="3.6"/>
    <s v="Sandwiches"/>
    <n v="10"/>
    <n v="7"/>
    <n v="2"/>
    <x v="2"/>
    <n v="25.2"/>
    <x v="0"/>
  </r>
  <r>
    <x v="23"/>
    <s v="1258"/>
    <x v="2"/>
    <s v="P041"/>
    <x v="40"/>
    <n v="1.25"/>
    <s v="Crisps"/>
    <n v="27"/>
    <n v="6"/>
    <n v="0"/>
    <x v="1"/>
    <n v="7.5"/>
    <x v="25"/>
  </r>
  <r>
    <x v="23"/>
    <s v="1258"/>
    <x v="2"/>
    <s v="P042"/>
    <x v="41"/>
    <n v="1.25"/>
    <s v="Crisps"/>
    <n v="16"/>
    <n v="4"/>
    <n v="0"/>
    <x v="1"/>
    <n v="5"/>
    <x v="5"/>
  </r>
  <r>
    <x v="23"/>
    <s v="1258"/>
    <x v="2"/>
    <s v="P043"/>
    <x v="42"/>
    <n v="1.25"/>
    <s v="Crisps"/>
    <n v="19"/>
    <n v="10"/>
    <n v="0"/>
    <x v="1"/>
    <n v="12.5"/>
    <x v="1"/>
  </r>
  <r>
    <x v="23"/>
    <s v="1269"/>
    <x v="3"/>
    <s v="P001"/>
    <x v="0"/>
    <n v="1.35"/>
    <s v="Savouries"/>
    <n v="91"/>
    <n v="79"/>
    <n v="7"/>
    <x v="7"/>
    <n v="106.65"/>
    <x v="0"/>
  </r>
  <r>
    <x v="23"/>
    <s v="1269"/>
    <x v="3"/>
    <s v="P002"/>
    <x v="1"/>
    <n v="1.35"/>
    <s v="Savouries"/>
    <n v="20"/>
    <n v="17"/>
    <n v="2"/>
    <x v="2"/>
    <n v="22.950000000000003"/>
    <x v="0"/>
  </r>
  <r>
    <x v="23"/>
    <s v="1269"/>
    <x v="3"/>
    <s v="P003"/>
    <x v="2"/>
    <n v="2.5"/>
    <s v="Savouries"/>
    <n v="21"/>
    <n v="17"/>
    <n v="4"/>
    <x v="1"/>
    <n v="42.5"/>
    <x v="0"/>
  </r>
  <r>
    <x v="23"/>
    <s v="1269"/>
    <x v="3"/>
    <s v="P004"/>
    <x v="3"/>
    <n v="2.25"/>
    <s v="Savouries"/>
    <n v="19"/>
    <n v="17"/>
    <n v="1"/>
    <x v="2"/>
    <n v="38.25"/>
    <x v="0"/>
  </r>
  <r>
    <x v="23"/>
    <s v="1269"/>
    <x v="3"/>
    <s v="P005"/>
    <x v="4"/>
    <n v="2.5"/>
    <s v="Savouries"/>
    <n v="19"/>
    <n v="18"/>
    <n v="1"/>
    <x v="1"/>
    <n v="45"/>
    <x v="0"/>
  </r>
  <r>
    <x v="23"/>
    <s v="1269"/>
    <x v="3"/>
    <s v="P006"/>
    <x v="5"/>
    <n v="2.2000000000000002"/>
    <s v="Savouries"/>
    <n v="19"/>
    <n v="17"/>
    <n v="1"/>
    <x v="2"/>
    <n v="37.400000000000006"/>
    <x v="0"/>
  </r>
  <r>
    <x v="23"/>
    <s v="1269"/>
    <x v="3"/>
    <s v="P007"/>
    <x v="6"/>
    <n v="2.1"/>
    <s v="Savouries"/>
    <n v="20"/>
    <n v="17"/>
    <n v="2"/>
    <x v="2"/>
    <n v="35.700000000000003"/>
    <x v="0"/>
  </r>
  <r>
    <x v="23"/>
    <s v="1269"/>
    <x v="3"/>
    <s v="P008"/>
    <x v="7"/>
    <n v="1.5"/>
    <s v="Cakes and sweet treats"/>
    <n v="2"/>
    <n v="2"/>
    <n v="0"/>
    <x v="1"/>
    <n v="3"/>
    <x v="0"/>
  </r>
  <r>
    <x v="23"/>
    <s v="1269"/>
    <x v="3"/>
    <s v="P009"/>
    <x v="8"/>
    <n v="1.45"/>
    <s v="Cakes and sweet treats"/>
    <n v="7"/>
    <n v="7"/>
    <n v="0"/>
    <x v="1"/>
    <n v="10.15"/>
    <x v="0"/>
  </r>
  <r>
    <x v="23"/>
    <s v="1269"/>
    <x v="3"/>
    <s v="P010"/>
    <x v="9"/>
    <n v="1.3"/>
    <s v="Cakes and sweet treats"/>
    <n v="1"/>
    <n v="1"/>
    <n v="0"/>
    <x v="1"/>
    <n v="1.3"/>
    <x v="0"/>
  </r>
  <r>
    <x v="23"/>
    <s v="1269"/>
    <x v="3"/>
    <s v="P011"/>
    <x v="10"/>
    <n v="1.4"/>
    <s v="Cakes and sweet treats"/>
    <n v="6"/>
    <n v="4"/>
    <n v="2"/>
    <x v="1"/>
    <n v="5.6"/>
    <x v="0"/>
  </r>
  <r>
    <x v="23"/>
    <s v="1269"/>
    <x v="3"/>
    <s v="P012"/>
    <x v="11"/>
    <n v="1.6"/>
    <s v="Cakes and sweet treats"/>
    <n v="4"/>
    <n v="4"/>
    <n v="0"/>
    <x v="1"/>
    <n v="6.4"/>
    <x v="0"/>
  </r>
  <r>
    <x v="23"/>
    <s v="1269"/>
    <x v="3"/>
    <s v="P013"/>
    <x v="12"/>
    <n v="3.1"/>
    <s v="Hot hold"/>
    <n v="6"/>
    <n v="6"/>
    <n v="0"/>
    <x v="1"/>
    <n v="18.600000000000001"/>
    <x v="0"/>
  </r>
  <r>
    <x v="23"/>
    <s v="1269"/>
    <x v="3"/>
    <s v="P014"/>
    <x v="13"/>
    <n v="3.4"/>
    <s v="Hot hold"/>
    <n v="7"/>
    <n v="4"/>
    <n v="0"/>
    <x v="0"/>
    <n v="13.6"/>
    <x v="0"/>
  </r>
  <r>
    <x v="23"/>
    <s v="1269"/>
    <x v="3"/>
    <s v="P015"/>
    <x v="14"/>
    <n v="2.2000000000000002"/>
    <s v="Hot hold"/>
    <n v="5"/>
    <n v="5"/>
    <n v="0"/>
    <x v="1"/>
    <n v="11"/>
    <x v="0"/>
  </r>
  <r>
    <x v="23"/>
    <s v="1269"/>
    <x v="3"/>
    <s v="P016"/>
    <x v="15"/>
    <n v="2.25"/>
    <s v="Hot hold"/>
    <n v="7"/>
    <n v="6"/>
    <n v="0"/>
    <x v="2"/>
    <n v="13.5"/>
    <x v="0"/>
  </r>
  <r>
    <x v="23"/>
    <s v="1269"/>
    <x v="3"/>
    <s v="P017"/>
    <x v="16"/>
    <n v="2.35"/>
    <s v="Hot hold"/>
    <n v="8"/>
    <n v="5"/>
    <n v="0"/>
    <x v="0"/>
    <n v="11.75"/>
    <x v="0"/>
  </r>
  <r>
    <x v="23"/>
    <s v="1269"/>
    <x v="3"/>
    <s v="P018"/>
    <x v="17"/>
    <n v="2.75"/>
    <s v="Hot hold"/>
    <n v="6"/>
    <n v="4"/>
    <n v="0"/>
    <x v="4"/>
    <n v="11"/>
    <x v="0"/>
  </r>
  <r>
    <x v="23"/>
    <s v="1269"/>
    <x v="3"/>
    <s v="P019"/>
    <x v="18"/>
    <n v="4.6500000000000004"/>
    <s v="Hot hold"/>
    <n v="5"/>
    <n v="5"/>
    <n v="0"/>
    <x v="1"/>
    <n v="23.25"/>
    <x v="0"/>
  </r>
  <r>
    <x v="23"/>
    <s v="1269"/>
    <x v="3"/>
    <s v="P020"/>
    <x v="19"/>
    <n v="2.2000000000000002"/>
    <s v="Breakfast"/>
    <n v="7"/>
    <n v="6"/>
    <n v="0"/>
    <x v="2"/>
    <n v="13.200000000000001"/>
    <x v="0"/>
  </r>
  <r>
    <x v="23"/>
    <s v="1269"/>
    <x v="3"/>
    <s v="P021"/>
    <x v="20"/>
    <n v="3.35"/>
    <s v="Breakfast"/>
    <n v="7"/>
    <n v="5"/>
    <n v="0"/>
    <x v="4"/>
    <n v="16.75"/>
    <x v="0"/>
  </r>
  <r>
    <x v="23"/>
    <s v="1269"/>
    <x v="3"/>
    <s v="P022"/>
    <x v="21"/>
    <n v="2.25"/>
    <s v="Breakfast"/>
    <n v="5"/>
    <n v="5"/>
    <n v="0"/>
    <x v="1"/>
    <n v="11.25"/>
    <x v="0"/>
  </r>
  <r>
    <x v="23"/>
    <s v="1269"/>
    <x v="3"/>
    <s v="P023"/>
    <x v="22"/>
    <n v="1.5"/>
    <s v="Breakfast"/>
    <n v="6"/>
    <n v="6"/>
    <n v="0"/>
    <x v="1"/>
    <n v="9"/>
    <x v="0"/>
  </r>
  <r>
    <x v="23"/>
    <s v="1269"/>
    <x v="3"/>
    <s v="P024"/>
    <x v="23"/>
    <n v="3.3"/>
    <s v="Breakfast"/>
    <n v="7"/>
    <n v="4"/>
    <n v="0"/>
    <x v="0"/>
    <n v="13.2"/>
    <x v="0"/>
  </r>
  <r>
    <x v="23"/>
    <s v="1269"/>
    <x v="3"/>
    <s v="P025"/>
    <x v="24"/>
    <n v="2.95"/>
    <s v="Hot drinks"/>
    <n v="13"/>
    <n v="13"/>
    <n v="0"/>
    <x v="1"/>
    <n v="38.35"/>
    <x v="0"/>
  </r>
  <r>
    <x v="23"/>
    <s v="1269"/>
    <x v="3"/>
    <s v="P026"/>
    <x v="25"/>
    <n v="2.6"/>
    <s v="Hot drinks"/>
    <n v="9"/>
    <n v="9"/>
    <n v="0"/>
    <x v="1"/>
    <n v="23.400000000000002"/>
    <x v="0"/>
  </r>
  <r>
    <x v="23"/>
    <s v="1269"/>
    <x v="3"/>
    <s v="P027"/>
    <x v="26"/>
    <n v="2.2000000000000002"/>
    <s v="Hot drinks"/>
    <n v="14"/>
    <n v="14"/>
    <n v="0"/>
    <x v="1"/>
    <n v="30.800000000000004"/>
    <x v="0"/>
  </r>
  <r>
    <x v="23"/>
    <s v="1269"/>
    <x v="3"/>
    <s v="P028"/>
    <x v="27"/>
    <n v="2.25"/>
    <s v="Hot drinks"/>
    <n v="9"/>
    <n v="9"/>
    <n v="0"/>
    <x v="1"/>
    <n v="20.25"/>
    <x v="0"/>
  </r>
  <r>
    <x v="23"/>
    <s v="1269"/>
    <x v="3"/>
    <s v="P029"/>
    <x v="28"/>
    <n v="2.25"/>
    <s v="Hot drinks"/>
    <n v="17"/>
    <n v="17"/>
    <n v="0"/>
    <x v="1"/>
    <n v="38.25"/>
    <x v="0"/>
  </r>
  <r>
    <x v="23"/>
    <s v="1269"/>
    <x v="3"/>
    <s v="P030"/>
    <x v="29"/>
    <n v="1.9"/>
    <s v="Cold drinks"/>
    <n v="17"/>
    <n v="7"/>
    <n v="0"/>
    <x v="1"/>
    <n v="13.299999999999999"/>
    <x v="4"/>
  </r>
  <r>
    <x v="23"/>
    <s v="1269"/>
    <x v="3"/>
    <s v="P031"/>
    <x v="30"/>
    <n v="1.9"/>
    <s v="Cold drinks"/>
    <n v="29"/>
    <n v="1"/>
    <n v="0"/>
    <x v="1"/>
    <n v="1.9"/>
    <x v="24"/>
  </r>
  <r>
    <x v="23"/>
    <s v="1269"/>
    <x v="3"/>
    <s v="P032"/>
    <x v="31"/>
    <n v="2.0499999999999998"/>
    <s v="Cold drinks"/>
    <n v="18"/>
    <n v="9"/>
    <n v="0"/>
    <x v="1"/>
    <n v="18.45"/>
    <x v="1"/>
  </r>
  <r>
    <x v="23"/>
    <s v="1269"/>
    <x v="3"/>
    <s v="P033"/>
    <x v="32"/>
    <n v="1.95"/>
    <s v="Cold drinks"/>
    <n v="17"/>
    <n v="4"/>
    <n v="0"/>
    <x v="1"/>
    <n v="7.8"/>
    <x v="11"/>
  </r>
  <r>
    <x v="23"/>
    <s v="1269"/>
    <x v="3"/>
    <s v="P034"/>
    <x v="33"/>
    <n v="1.55"/>
    <s v="Cold drinks"/>
    <n v="25"/>
    <n v="2"/>
    <n v="0"/>
    <x v="1"/>
    <n v="3.1"/>
    <x v="38"/>
  </r>
  <r>
    <x v="23"/>
    <s v="1269"/>
    <x v="3"/>
    <s v="P035"/>
    <x v="34"/>
    <n v="2"/>
    <s v="Cold drinks"/>
    <n v="24"/>
    <n v="8"/>
    <n v="0"/>
    <x v="1"/>
    <n v="16"/>
    <x v="7"/>
  </r>
  <r>
    <x v="23"/>
    <s v="1269"/>
    <x v="3"/>
    <s v="P036"/>
    <x v="35"/>
    <n v="2"/>
    <s v="Cold drinks"/>
    <n v="21"/>
    <n v="9"/>
    <n v="0"/>
    <x v="1"/>
    <n v="18"/>
    <x v="5"/>
  </r>
  <r>
    <x v="23"/>
    <s v="1269"/>
    <x v="3"/>
    <s v="P037"/>
    <x v="36"/>
    <n v="3.7"/>
    <s v="Sandwiches"/>
    <n v="6"/>
    <n v="3"/>
    <n v="1"/>
    <x v="4"/>
    <n v="11.100000000000001"/>
    <x v="0"/>
  </r>
  <r>
    <x v="23"/>
    <s v="1269"/>
    <x v="3"/>
    <s v="P038"/>
    <x v="37"/>
    <n v="3.7"/>
    <s v="Sandwiches"/>
    <n v="11"/>
    <n v="5"/>
    <n v="3"/>
    <x v="0"/>
    <n v="18.5"/>
    <x v="0"/>
  </r>
  <r>
    <x v="23"/>
    <s v="1269"/>
    <x v="3"/>
    <s v="P039"/>
    <x v="38"/>
    <n v="3.7"/>
    <s v="Sandwiches"/>
    <n v="6"/>
    <n v="4"/>
    <n v="0"/>
    <x v="4"/>
    <n v="14.8"/>
    <x v="0"/>
  </r>
  <r>
    <x v="23"/>
    <s v="1269"/>
    <x v="3"/>
    <s v="P040"/>
    <x v="39"/>
    <n v="3.6"/>
    <s v="Sandwiches"/>
    <n v="9"/>
    <n v="1"/>
    <n v="0"/>
    <x v="5"/>
    <n v="3.6"/>
    <x v="0"/>
  </r>
  <r>
    <x v="23"/>
    <s v="1269"/>
    <x v="3"/>
    <s v="P041"/>
    <x v="40"/>
    <n v="1.25"/>
    <s v="Crisps"/>
    <n v="12"/>
    <n v="7"/>
    <n v="0"/>
    <x v="1"/>
    <n v="8.75"/>
    <x v="3"/>
  </r>
  <r>
    <x v="23"/>
    <s v="1269"/>
    <x v="3"/>
    <s v="P042"/>
    <x v="41"/>
    <n v="1.25"/>
    <s v="Crisps"/>
    <n v="27"/>
    <n v="7"/>
    <n v="0"/>
    <x v="1"/>
    <n v="8.75"/>
    <x v="27"/>
  </r>
  <r>
    <x v="23"/>
    <s v="1269"/>
    <x v="3"/>
    <s v="P043"/>
    <x v="42"/>
    <n v="1.25"/>
    <s v="Crisps"/>
    <n v="30"/>
    <n v="4"/>
    <n v="0"/>
    <x v="1"/>
    <n v="5"/>
    <x v="36"/>
  </r>
  <r>
    <x v="23"/>
    <s v="1287"/>
    <x v="4"/>
    <s v="P001"/>
    <x v="0"/>
    <n v="1.35"/>
    <s v="Savouries"/>
    <n v="80"/>
    <n v="79"/>
    <n v="1"/>
    <x v="1"/>
    <n v="106.65"/>
    <x v="0"/>
  </r>
  <r>
    <x v="23"/>
    <s v="1287"/>
    <x v="4"/>
    <s v="P002"/>
    <x v="1"/>
    <n v="1.35"/>
    <s v="Savouries"/>
    <n v="18"/>
    <n v="17"/>
    <n v="1"/>
    <x v="1"/>
    <n v="22.950000000000003"/>
    <x v="0"/>
  </r>
  <r>
    <x v="23"/>
    <s v="1287"/>
    <x v="4"/>
    <s v="P003"/>
    <x v="2"/>
    <n v="2.5"/>
    <s v="Savouries"/>
    <n v="17"/>
    <n v="14"/>
    <n v="2"/>
    <x v="2"/>
    <n v="35"/>
    <x v="0"/>
  </r>
  <r>
    <x v="23"/>
    <s v="1287"/>
    <x v="4"/>
    <s v="P004"/>
    <x v="3"/>
    <n v="2.25"/>
    <s v="Savouries"/>
    <n v="18"/>
    <n v="16"/>
    <n v="2"/>
    <x v="1"/>
    <n v="36"/>
    <x v="0"/>
  </r>
  <r>
    <x v="23"/>
    <s v="1287"/>
    <x v="4"/>
    <s v="P005"/>
    <x v="4"/>
    <n v="2.5"/>
    <s v="Savouries"/>
    <n v="18"/>
    <n v="17"/>
    <n v="0"/>
    <x v="2"/>
    <n v="42.5"/>
    <x v="0"/>
  </r>
  <r>
    <x v="23"/>
    <s v="1287"/>
    <x v="4"/>
    <s v="P006"/>
    <x v="5"/>
    <n v="2.2000000000000002"/>
    <s v="Savouries"/>
    <n v="18"/>
    <n v="17"/>
    <n v="1"/>
    <x v="1"/>
    <n v="37.400000000000006"/>
    <x v="0"/>
  </r>
  <r>
    <x v="23"/>
    <s v="1287"/>
    <x v="4"/>
    <s v="P007"/>
    <x v="6"/>
    <n v="2.1"/>
    <s v="Savouries"/>
    <n v="18"/>
    <n v="17"/>
    <n v="1"/>
    <x v="1"/>
    <n v="35.700000000000003"/>
    <x v="0"/>
  </r>
  <r>
    <x v="23"/>
    <s v="1287"/>
    <x v="4"/>
    <s v="P008"/>
    <x v="7"/>
    <n v="1.5"/>
    <s v="Cakes and sweet treats"/>
    <n v="4"/>
    <n v="4"/>
    <n v="0"/>
    <x v="1"/>
    <n v="6"/>
    <x v="0"/>
  </r>
  <r>
    <x v="23"/>
    <s v="1287"/>
    <x v="4"/>
    <s v="P009"/>
    <x v="8"/>
    <n v="1.45"/>
    <s v="Cakes and sweet treats"/>
    <n v="2"/>
    <n v="2"/>
    <n v="0"/>
    <x v="1"/>
    <n v="2.9"/>
    <x v="0"/>
  </r>
  <r>
    <x v="23"/>
    <s v="1287"/>
    <x v="4"/>
    <s v="P010"/>
    <x v="9"/>
    <n v="1.3"/>
    <s v="Cakes and sweet treats"/>
    <n v="3"/>
    <n v="3"/>
    <n v="0"/>
    <x v="1"/>
    <n v="3.9000000000000004"/>
    <x v="0"/>
  </r>
  <r>
    <x v="23"/>
    <s v="1287"/>
    <x v="4"/>
    <s v="P011"/>
    <x v="10"/>
    <n v="1.4"/>
    <s v="Cakes and sweet treats"/>
    <n v="6"/>
    <n v="6"/>
    <n v="0"/>
    <x v="1"/>
    <n v="8.3999999999999986"/>
    <x v="0"/>
  </r>
  <r>
    <x v="23"/>
    <s v="1287"/>
    <x v="4"/>
    <s v="P012"/>
    <x v="11"/>
    <n v="1.6"/>
    <s v="Cakes and sweet treats"/>
    <n v="2"/>
    <n v="2"/>
    <n v="0"/>
    <x v="1"/>
    <n v="3.2"/>
    <x v="0"/>
  </r>
  <r>
    <x v="23"/>
    <s v="1287"/>
    <x v="4"/>
    <s v="P013"/>
    <x v="12"/>
    <n v="3.1"/>
    <s v="Hot hold"/>
    <n v="5"/>
    <n v="5"/>
    <n v="0"/>
    <x v="1"/>
    <n v="15.5"/>
    <x v="0"/>
  </r>
  <r>
    <x v="23"/>
    <s v="1287"/>
    <x v="4"/>
    <s v="P014"/>
    <x v="13"/>
    <n v="3.4"/>
    <s v="Hot hold"/>
    <n v="6"/>
    <n v="5"/>
    <n v="0"/>
    <x v="2"/>
    <n v="17"/>
    <x v="0"/>
  </r>
  <r>
    <x v="23"/>
    <s v="1287"/>
    <x v="4"/>
    <s v="P015"/>
    <x v="14"/>
    <n v="2.2000000000000002"/>
    <s v="Hot hold"/>
    <n v="6"/>
    <n v="5"/>
    <n v="0"/>
    <x v="2"/>
    <n v="11"/>
    <x v="0"/>
  </r>
  <r>
    <x v="23"/>
    <s v="1287"/>
    <x v="4"/>
    <s v="P016"/>
    <x v="15"/>
    <n v="2.25"/>
    <s v="Hot hold"/>
    <n v="5"/>
    <n v="2"/>
    <n v="0"/>
    <x v="0"/>
    <n v="4.5"/>
    <x v="0"/>
  </r>
  <r>
    <x v="23"/>
    <s v="1287"/>
    <x v="4"/>
    <s v="P017"/>
    <x v="16"/>
    <n v="2.35"/>
    <s v="Hot hold"/>
    <n v="4"/>
    <n v="2"/>
    <n v="0"/>
    <x v="4"/>
    <n v="4.7"/>
    <x v="0"/>
  </r>
  <r>
    <x v="23"/>
    <s v="1287"/>
    <x v="4"/>
    <s v="P018"/>
    <x v="17"/>
    <n v="2.75"/>
    <s v="Hot hold"/>
    <n v="6"/>
    <n v="6"/>
    <n v="0"/>
    <x v="1"/>
    <n v="16.5"/>
    <x v="0"/>
  </r>
  <r>
    <x v="23"/>
    <s v="1287"/>
    <x v="4"/>
    <s v="P019"/>
    <x v="18"/>
    <n v="4.6500000000000004"/>
    <s v="Hot hold"/>
    <n v="6"/>
    <n v="4"/>
    <n v="0"/>
    <x v="4"/>
    <n v="18.600000000000001"/>
    <x v="0"/>
  </r>
  <r>
    <x v="23"/>
    <s v="1287"/>
    <x v="4"/>
    <s v="P020"/>
    <x v="19"/>
    <n v="2.2000000000000002"/>
    <s v="Breakfast"/>
    <n v="6"/>
    <n v="5"/>
    <n v="0"/>
    <x v="2"/>
    <n v="11"/>
    <x v="0"/>
  </r>
  <r>
    <x v="23"/>
    <s v="1287"/>
    <x v="4"/>
    <s v="P021"/>
    <x v="20"/>
    <n v="3.35"/>
    <s v="Breakfast"/>
    <n v="6"/>
    <n v="6"/>
    <n v="0"/>
    <x v="1"/>
    <n v="20.100000000000001"/>
    <x v="0"/>
  </r>
  <r>
    <x v="23"/>
    <s v="1287"/>
    <x v="4"/>
    <s v="P022"/>
    <x v="21"/>
    <n v="2.25"/>
    <s v="Breakfast"/>
    <n v="4"/>
    <n v="1"/>
    <n v="0"/>
    <x v="0"/>
    <n v="2.25"/>
    <x v="0"/>
  </r>
  <r>
    <x v="23"/>
    <s v="1287"/>
    <x v="4"/>
    <s v="P023"/>
    <x v="22"/>
    <n v="1.5"/>
    <s v="Breakfast"/>
    <n v="6"/>
    <n v="3"/>
    <n v="0"/>
    <x v="0"/>
    <n v="4.5"/>
    <x v="0"/>
  </r>
  <r>
    <x v="23"/>
    <s v="1287"/>
    <x v="4"/>
    <s v="P024"/>
    <x v="23"/>
    <n v="3.3"/>
    <s v="Breakfast"/>
    <n v="5"/>
    <n v="5"/>
    <n v="0"/>
    <x v="1"/>
    <n v="16.5"/>
    <x v="0"/>
  </r>
  <r>
    <x v="23"/>
    <s v="1287"/>
    <x v="4"/>
    <s v="P025"/>
    <x v="24"/>
    <n v="2.95"/>
    <s v="Hot drinks"/>
    <n v="12"/>
    <n v="12"/>
    <n v="0"/>
    <x v="1"/>
    <n v="35.400000000000006"/>
    <x v="0"/>
  </r>
  <r>
    <x v="23"/>
    <s v="1287"/>
    <x v="4"/>
    <s v="P026"/>
    <x v="25"/>
    <n v="2.6"/>
    <s v="Hot drinks"/>
    <n v="11"/>
    <n v="11"/>
    <n v="0"/>
    <x v="1"/>
    <n v="28.6"/>
    <x v="0"/>
  </r>
  <r>
    <x v="23"/>
    <s v="1287"/>
    <x v="4"/>
    <s v="P027"/>
    <x v="26"/>
    <n v="2.2000000000000002"/>
    <s v="Hot drinks"/>
    <n v="13"/>
    <n v="13"/>
    <n v="0"/>
    <x v="1"/>
    <n v="28.6"/>
    <x v="0"/>
  </r>
  <r>
    <x v="23"/>
    <s v="1287"/>
    <x v="4"/>
    <s v="P028"/>
    <x v="27"/>
    <n v="2.25"/>
    <s v="Hot drinks"/>
    <n v="9"/>
    <n v="9"/>
    <n v="0"/>
    <x v="1"/>
    <n v="20.25"/>
    <x v="0"/>
  </r>
  <r>
    <x v="23"/>
    <s v="1287"/>
    <x v="4"/>
    <s v="P029"/>
    <x v="28"/>
    <n v="2.25"/>
    <s v="Hot drinks"/>
    <n v="8"/>
    <n v="8"/>
    <n v="0"/>
    <x v="1"/>
    <n v="18"/>
    <x v="0"/>
  </r>
  <r>
    <x v="23"/>
    <s v="1287"/>
    <x v="4"/>
    <s v="P030"/>
    <x v="29"/>
    <n v="1.9"/>
    <s v="Cold drinks"/>
    <n v="14"/>
    <n v="3"/>
    <n v="0"/>
    <x v="1"/>
    <n v="5.6999999999999993"/>
    <x v="10"/>
  </r>
  <r>
    <x v="23"/>
    <s v="1287"/>
    <x v="4"/>
    <s v="P031"/>
    <x v="30"/>
    <n v="1.9"/>
    <s v="Cold drinks"/>
    <n v="16"/>
    <n v="10"/>
    <n v="0"/>
    <x v="1"/>
    <n v="19"/>
    <x v="9"/>
  </r>
  <r>
    <x v="23"/>
    <s v="1287"/>
    <x v="4"/>
    <s v="P032"/>
    <x v="31"/>
    <n v="2.0499999999999998"/>
    <s v="Cold drinks"/>
    <n v="11"/>
    <n v="3"/>
    <n v="0"/>
    <x v="1"/>
    <n v="6.1499999999999995"/>
    <x v="15"/>
  </r>
  <r>
    <x v="23"/>
    <s v="1287"/>
    <x v="4"/>
    <s v="P033"/>
    <x v="32"/>
    <n v="1.95"/>
    <s v="Cold drinks"/>
    <n v="10"/>
    <n v="6"/>
    <n v="0"/>
    <x v="1"/>
    <n v="11.7"/>
    <x v="16"/>
  </r>
  <r>
    <x v="23"/>
    <s v="1287"/>
    <x v="4"/>
    <s v="P034"/>
    <x v="33"/>
    <n v="1.55"/>
    <s v="Cold drinks"/>
    <n v="8"/>
    <n v="2"/>
    <n v="0"/>
    <x v="1"/>
    <n v="3.1"/>
    <x v="9"/>
  </r>
  <r>
    <x v="23"/>
    <s v="1287"/>
    <x v="4"/>
    <s v="P035"/>
    <x v="34"/>
    <n v="2"/>
    <s v="Cold drinks"/>
    <n v="14"/>
    <n v="10"/>
    <n v="0"/>
    <x v="1"/>
    <n v="20"/>
    <x v="16"/>
  </r>
  <r>
    <x v="23"/>
    <s v="1287"/>
    <x v="4"/>
    <s v="P036"/>
    <x v="35"/>
    <n v="2"/>
    <s v="Cold drinks"/>
    <n v="11"/>
    <n v="6"/>
    <n v="0"/>
    <x v="1"/>
    <n v="12"/>
    <x v="3"/>
  </r>
  <r>
    <x v="23"/>
    <s v="1287"/>
    <x v="4"/>
    <s v="P037"/>
    <x v="36"/>
    <n v="3.7"/>
    <s v="Sandwiches"/>
    <n v="4"/>
    <n v="2"/>
    <n v="0"/>
    <x v="4"/>
    <n v="7.4"/>
    <x v="0"/>
  </r>
  <r>
    <x v="23"/>
    <s v="1287"/>
    <x v="4"/>
    <s v="P038"/>
    <x v="37"/>
    <n v="3.7"/>
    <s v="Sandwiches"/>
    <n v="13"/>
    <n v="3"/>
    <n v="0"/>
    <x v="10"/>
    <n v="11.100000000000001"/>
    <x v="0"/>
  </r>
  <r>
    <x v="23"/>
    <s v="1287"/>
    <x v="4"/>
    <s v="P039"/>
    <x v="38"/>
    <n v="3.7"/>
    <s v="Sandwiches"/>
    <n v="5"/>
    <n v="3"/>
    <n v="1"/>
    <x v="2"/>
    <n v="11.100000000000001"/>
    <x v="0"/>
  </r>
  <r>
    <x v="23"/>
    <s v="1287"/>
    <x v="4"/>
    <s v="P040"/>
    <x v="39"/>
    <n v="3.6"/>
    <s v="Sandwiches"/>
    <n v="4"/>
    <n v="3"/>
    <n v="0"/>
    <x v="2"/>
    <n v="10.8"/>
    <x v="0"/>
  </r>
  <r>
    <x v="23"/>
    <s v="1287"/>
    <x v="4"/>
    <s v="P041"/>
    <x v="40"/>
    <n v="1.25"/>
    <s v="Crisps"/>
    <n v="16"/>
    <n v="3"/>
    <n v="0"/>
    <x v="1"/>
    <n v="3.75"/>
    <x v="11"/>
  </r>
  <r>
    <x v="23"/>
    <s v="1287"/>
    <x v="4"/>
    <s v="P042"/>
    <x v="41"/>
    <n v="1.25"/>
    <s v="Crisps"/>
    <n v="10"/>
    <n v="6"/>
    <n v="0"/>
    <x v="1"/>
    <n v="7.5"/>
    <x v="16"/>
  </r>
  <r>
    <x v="23"/>
    <s v="1287"/>
    <x v="4"/>
    <s v="P043"/>
    <x v="42"/>
    <n v="1.25"/>
    <s v="Crisps"/>
    <n v="15"/>
    <n v="4"/>
    <n v="0"/>
    <x v="1"/>
    <n v="5"/>
    <x v="10"/>
  </r>
  <r>
    <x v="23"/>
    <s v="2092"/>
    <x v="5"/>
    <s v="P001"/>
    <x v="0"/>
    <n v="1.35"/>
    <s v="Savouries"/>
    <n v="188"/>
    <n v="171"/>
    <n v="16"/>
    <x v="2"/>
    <n v="230.85000000000002"/>
    <x v="0"/>
  </r>
  <r>
    <x v="23"/>
    <s v="2092"/>
    <x v="5"/>
    <s v="P002"/>
    <x v="1"/>
    <n v="1.35"/>
    <s v="Savouries"/>
    <n v="41"/>
    <n v="38"/>
    <n v="3"/>
    <x v="1"/>
    <n v="51.300000000000004"/>
    <x v="0"/>
  </r>
  <r>
    <x v="23"/>
    <s v="2092"/>
    <x v="5"/>
    <s v="P003"/>
    <x v="2"/>
    <n v="2.5"/>
    <s v="Savouries"/>
    <n v="41"/>
    <n v="38"/>
    <n v="2"/>
    <x v="2"/>
    <n v="95"/>
    <x v="0"/>
  </r>
  <r>
    <x v="23"/>
    <s v="2092"/>
    <x v="5"/>
    <s v="P004"/>
    <x v="3"/>
    <n v="2.25"/>
    <s v="Savouries"/>
    <n v="41"/>
    <n v="39"/>
    <n v="1"/>
    <x v="2"/>
    <n v="87.75"/>
    <x v="0"/>
  </r>
  <r>
    <x v="23"/>
    <s v="2092"/>
    <x v="5"/>
    <s v="P005"/>
    <x v="4"/>
    <n v="2.5"/>
    <s v="Savouries"/>
    <n v="41"/>
    <n v="40"/>
    <n v="0"/>
    <x v="2"/>
    <n v="100"/>
    <x v="0"/>
  </r>
  <r>
    <x v="23"/>
    <s v="2092"/>
    <x v="5"/>
    <s v="P006"/>
    <x v="5"/>
    <n v="2.2000000000000002"/>
    <s v="Savouries"/>
    <n v="41"/>
    <n v="39"/>
    <n v="1"/>
    <x v="2"/>
    <n v="85.800000000000011"/>
    <x v="0"/>
  </r>
  <r>
    <x v="23"/>
    <s v="2092"/>
    <x v="5"/>
    <s v="P007"/>
    <x v="6"/>
    <n v="2.1"/>
    <s v="Savouries"/>
    <n v="41"/>
    <n v="40"/>
    <n v="0"/>
    <x v="2"/>
    <n v="84"/>
    <x v="0"/>
  </r>
  <r>
    <x v="23"/>
    <s v="2092"/>
    <x v="5"/>
    <s v="P008"/>
    <x v="7"/>
    <n v="1.5"/>
    <s v="Cakes and sweet treats"/>
    <n v="11"/>
    <n v="8"/>
    <n v="3"/>
    <x v="1"/>
    <n v="12"/>
    <x v="0"/>
  </r>
  <r>
    <x v="23"/>
    <s v="2092"/>
    <x v="5"/>
    <s v="P009"/>
    <x v="8"/>
    <n v="1.45"/>
    <s v="Cakes and sweet treats"/>
    <n v="4"/>
    <n v="4"/>
    <n v="0"/>
    <x v="1"/>
    <n v="5.8"/>
    <x v="0"/>
  </r>
  <r>
    <x v="23"/>
    <s v="2092"/>
    <x v="5"/>
    <s v="P010"/>
    <x v="9"/>
    <n v="1.3"/>
    <s v="Cakes and sweet treats"/>
    <n v="15"/>
    <n v="13"/>
    <n v="2"/>
    <x v="1"/>
    <n v="16.900000000000002"/>
    <x v="0"/>
  </r>
  <r>
    <x v="23"/>
    <s v="2092"/>
    <x v="5"/>
    <s v="P011"/>
    <x v="10"/>
    <n v="1.4"/>
    <s v="Cakes and sweet treats"/>
    <n v="4"/>
    <n v="4"/>
    <n v="0"/>
    <x v="1"/>
    <n v="5.6"/>
    <x v="0"/>
  </r>
  <r>
    <x v="23"/>
    <s v="2092"/>
    <x v="5"/>
    <s v="P012"/>
    <x v="11"/>
    <n v="1.6"/>
    <s v="Cakes and sweet treats"/>
    <n v="4"/>
    <n v="4"/>
    <n v="0"/>
    <x v="1"/>
    <n v="6.4"/>
    <x v="0"/>
  </r>
  <r>
    <x v="23"/>
    <s v="2092"/>
    <x v="5"/>
    <s v="P013"/>
    <x v="12"/>
    <n v="3.1"/>
    <s v="Hot hold"/>
    <n v="15"/>
    <n v="12"/>
    <n v="0"/>
    <x v="0"/>
    <n v="37.200000000000003"/>
    <x v="0"/>
  </r>
  <r>
    <x v="23"/>
    <s v="2092"/>
    <x v="5"/>
    <s v="P014"/>
    <x v="13"/>
    <n v="3.4"/>
    <s v="Hot hold"/>
    <n v="14"/>
    <n v="13"/>
    <n v="0"/>
    <x v="2"/>
    <n v="44.199999999999996"/>
    <x v="0"/>
  </r>
  <r>
    <x v="23"/>
    <s v="2092"/>
    <x v="5"/>
    <s v="P015"/>
    <x v="14"/>
    <n v="2.2000000000000002"/>
    <s v="Hot hold"/>
    <n v="13"/>
    <n v="11"/>
    <n v="0"/>
    <x v="4"/>
    <n v="24.200000000000003"/>
    <x v="0"/>
  </r>
  <r>
    <x v="23"/>
    <s v="2092"/>
    <x v="5"/>
    <s v="P016"/>
    <x v="15"/>
    <n v="2.25"/>
    <s v="Hot hold"/>
    <n v="15"/>
    <n v="15"/>
    <n v="0"/>
    <x v="1"/>
    <n v="33.75"/>
    <x v="0"/>
  </r>
  <r>
    <x v="23"/>
    <s v="2092"/>
    <x v="5"/>
    <s v="P017"/>
    <x v="16"/>
    <n v="2.35"/>
    <s v="Hot hold"/>
    <n v="14"/>
    <n v="11"/>
    <n v="0"/>
    <x v="0"/>
    <n v="25.85"/>
    <x v="0"/>
  </r>
  <r>
    <x v="23"/>
    <s v="2092"/>
    <x v="5"/>
    <s v="P018"/>
    <x v="17"/>
    <n v="2.75"/>
    <s v="Hot hold"/>
    <n v="10"/>
    <n v="8"/>
    <n v="0"/>
    <x v="4"/>
    <n v="22"/>
    <x v="0"/>
  </r>
  <r>
    <x v="23"/>
    <s v="2092"/>
    <x v="5"/>
    <s v="P019"/>
    <x v="18"/>
    <n v="4.6500000000000004"/>
    <s v="Hot hold"/>
    <n v="15"/>
    <n v="13"/>
    <n v="0"/>
    <x v="4"/>
    <n v="60.45"/>
    <x v="0"/>
  </r>
  <r>
    <x v="23"/>
    <s v="2092"/>
    <x v="5"/>
    <s v="P020"/>
    <x v="19"/>
    <n v="2.2000000000000002"/>
    <s v="Breakfast"/>
    <n v="11"/>
    <n v="11"/>
    <n v="0"/>
    <x v="1"/>
    <n v="24.200000000000003"/>
    <x v="0"/>
  </r>
  <r>
    <x v="23"/>
    <s v="2092"/>
    <x v="5"/>
    <s v="P021"/>
    <x v="20"/>
    <n v="3.35"/>
    <s v="Breakfast"/>
    <n v="16"/>
    <n v="13"/>
    <n v="0"/>
    <x v="0"/>
    <n v="43.550000000000004"/>
    <x v="0"/>
  </r>
  <r>
    <x v="23"/>
    <s v="2092"/>
    <x v="5"/>
    <s v="P022"/>
    <x v="21"/>
    <n v="2.25"/>
    <s v="Breakfast"/>
    <n v="14"/>
    <n v="11"/>
    <n v="0"/>
    <x v="0"/>
    <n v="24.75"/>
    <x v="0"/>
  </r>
  <r>
    <x v="23"/>
    <s v="2092"/>
    <x v="5"/>
    <s v="P023"/>
    <x v="22"/>
    <n v="1.5"/>
    <s v="Breakfast"/>
    <n v="13"/>
    <n v="11"/>
    <n v="0"/>
    <x v="4"/>
    <n v="16.5"/>
    <x v="0"/>
  </r>
  <r>
    <x v="23"/>
    <s v="2092"/>
    <x v="5"/>
    <s v="P024"/>
    <x v="23"/>
    <n v="3.3"/>
    <s v="Breakfast"/>
    <n v="12"/>
    <n v="12"/>
    <n v="0"/>
    <x v="1"/>
    <n v="39.599999999999994"/>
    <x v="0"/>
  </r>
  <r>
    <x v="23"/>
    <s v="2092"/>
    <x v="5"/>
    <s v="P025"/>
    <x v="24"/>
    <n v="2.95"/>
    <s v="Hot drinks"/>
    <n v="32"/>
    <n v="32"/>
    <n v="0"/>
    <x v="1"/>
    <n v="94.4"/>
    <x v="0"/>
  </r>
  <r>
    <x v="23"/>
    <s v="2092"/>
    <x v="5"/>
    <s v="P026"/>
    <x v="25"/>
    <n v="2.6"/>
    <s v="Hot drinks"/>
    <n v="17"/>
    <n v="17"/>
    <n v="0"/>
    <x v="1"/>
    <n v="44.2"/>
    <x v="0"/>
  </r>
  <r>
    <x v="23"/>
    <s v="2092"/>
    <x v="5"/>
    <s v="P027"/>
    <x v="26"/>
    <n v="2.2000000000000002"/>
    <s v="Hot drinks"/>
    <n v="29"/>
    <n v="29"/>
    <n v="0"/>
    <x v="1"/>
    <n v="63.800000000000004"/>
    <x v="0"/>
  </r>
  <r>
    <x v="23"/>
    <s v="2092"/>
    <x v="5"/>
    <s v="P028"/>
    <x v="27"/>
    <n v="2.25"/>
    <s v="Hot drinks"/>
    <n v="40"/>
    <n v="40"/>
    <n v="0"/>
    <x v="1"/>
    <n v="90"/>
    <x v="0"/>
  </r>
  <r>
    <x v="23"/>
    <s v="2092"/>
    <x v="5"/>
    <s v="P029"/>
    <x v="28"/>
    <n v="2.25"/>
    <s v="Hot drinks"/>
    <n v="34"/>
    <n v="34"/>
    <n v="0"/>
    <x v="1"/>
    <n v="76.5"/>
    <x v="0"/>
  </r>
  <r>
    <x v="23"/>
    <s v="2092"/>
    <x v="5"/>
    <s v="P030"/>
    <x v="29"/>
    <n v="1.9"/>
    <s v="Cold drinks"/>
    <n v="18"/>
    <n v="12"/>
    <n v="0"/>
    <x v="1"/>
    <n v="22.799999999999997"/>
    <x v="9"/>
  </r>
  <r>
    <x v="23"/>
    <s v="2092"/>
    <x v="5"/>
    <s v="P031"/>
    <x v="30"/>
    <n v="1.9"/>
    <s v="Cold drinks"/>
    <n v="17"/>
    <n v="11"/>
    <n v="0"/>
    <x v="1"/>
    <n v="20.9"/>
    <x v="9"/>
  </r>
  <r>
    <x v="23"/>
    <s v="2092"/>
    <x v="5"/>
    <s v="P032"/>
    <x v="31"/>
    <n v="2.0499999999999998"/>
    <s v="Cold drinks"/>
    <n v="22"/>
    <n v="8"/>
    <n v="0"/>
    <x v="1"/>
    <n v="16.399999999999999"/>
    <x v="2"/>
  </r>
  <r>
    <x v="23"/>
    <s v="2092"/>
    <x v="5"/>
    <s v="P033"/>
    <x v="32"/>
    <n v="1.95"/>
    <s v="Cold drinks"/>
    <n v="25"/>
    <n v="8"/>
    <n v="0"/>
    <x v="1"/>
    <n v="15.6"/>
    <x v="6"/>
  </r>
  <r>
    <x v="23"/>
    <s v="2092"/>
    <x v="5"/>
    <s v="P034"/>
    <x v="33"/>
    <n v="1.55"/>
    <s v="Cold drinks"/>
    <n v="17"/>
    <n v="8"/>
    <n v="0"/>
    <x v="1"/>
    <n v="12.4"/>
    <x v="1"/>
  </r>
  <r>
    <x v="23"/>
    <s v="2092"/>
    <x v="5"/>
    <s v="P035"/>
    <x v="34"/>
    <n v="2"/>
    <s v="Cold drinks"/>
    <n v="16"/>
    <n v="12"/>
    <n v="0"/>
    <x v="1"/>
    <n v="24"/>
    <x v="16"/>
  </r>
  <r>
    <x v="23"/>
    <s v="2092"/>
    <x v="5"/>
    <s v="P036"/>
    <x v="35"/>
    <n v="2"/>
    <s v="Cold drinks"/>
    <n v="30"/>
    <n v="6"/>
    <n v="0"/>
    <x v="1"/>
    <n v="12"/>
    <x v="22"/>
  </r>
  <r>
    <x v="23"/>
    <s v="2092"/>
    <x v="5"/>
    <s v="P037"/>
    <x v="36"/>
    <n v="3.7"/>
    <s v="Sandwiches"/>
    <n v="13"/>
    <n v="7"/>
    <n v="0"/>
    <x v="11"/>
    <n v="25.900000000000002"/>
    <x v="0"/>
  </r>
  <r>
    <x v="23"/>
    <s v="2092"/>
    <x v="5"/>
    <s v="P038"/>
    <x v="37"/>
    <n v="3.7"/>
    <s v="Sandwiches"/>
    <n v="17"/>
    <n v="15"/>
    <n v="2"/>
    <x v="1"/>
    <n v="55.5"/>
    <x v="0"/>
  </r>
  <r>
    <x v="23"/>
    <s v="2092"/>
    <x v="5"/>
    <s v="P039"/>
    <x v="38"/>
    <n v="3.7"/>
    <s v="Sandwiches"/>
    <n v="19"/>
    <n v="19"/>
    <n v="0"/>
    <x v="1"/>
    <n v="70.3"/>
    <x v="0"/>
  </r>
  <r>
    <x v="23"/>
    <s v="2092"/>
    <x v="5"/>
    <s v="P040"/>
    <x v="39"/>
    <n v="3.6"/>
    <s v="Sandwiches"/>
    <n v="14"/>
    <n v="11"/>
    <n v="1"/>
    <x v="4"/>
    <n v="39.6"/>
    <x v="0"/>
  </r>
  <r>
    <x v="23"/>
    <s v="2092"/>
    <x v="5"/>
    <s v="P041"/>
    <x v="40"/>
    <n v="1.25"/>
    <s v="Crisps"/>
    <n v="17"/>
    <n v="13"/>
    <n v="0"/>
    <x v="1"/>
    <n v="16.25"/>
    <x v="16"/>
  </r>
  <r>
    <x v="23"/>
    <s v="2092"/>
    <x v="5"/>
    <s v="P042"/>
    <x v="41"/>
    <n v="1.25"/>
    <s v="Crisps"/>
    <n v="33"/>
    <n v="10"/>
    <n v="0"/>
    <x v="1"/>
    <n v="12.5"/>
    <x v="38"/>
  </r>
  <r>
    <x v="23"/>
    <s v="2092"/>
    <x v="5"/>
    <s v="P043"/>
    <x v="42"/>
    <n v="1.25"/>
    <s v="Crisps"/>
    <n v="34"/>
    <n v="23"/>
    <n v="0"/>
    <x v="1"/>
    <n v="28.75"/>
    <x v="10"/>
  </r>
  <r>
    <x v="23"/>
    <s v="2365"/>
    <x v="6"/>
    <s v="P001"/>
    <x v="0"/>
    <n v="1.35"/>
    <s v="Savouries"/>
    <n v="86"/>
    <n v="81"/>
    <n v="5"/>
    <x v="1"/>
    <n v="109.35000000000001"/>
    <x v="0"/>
  </r>
  <r>
    <x v="23"/>
    <s v="2365"/>
    <x v="6"/>
    <s v="P002"/>
    <x v="1"/>
    <n v="1.35"/>
    <s v="Savouries"/>
    <n v="19"/>
    <n v="17"/>
    <n v="2"/>
    <x v="1"/>
    <n v="22.950000000000003"/>
    <x v="0"/>
  </r>
  <r>
    <x v="23"/>
    <s v="2365"/>
    <x v="6"/>
    <s v="P003"/>
    <x v="2"/>
    <n v="2.5"/>
    <s v="Savouries"/>
    <n v="19"/>
    <n v="18"/>
    <n v="1"/>
    <x v="1"/>
    <n v="45"/>
    <x v="0"/>
  </r>
  <r>
    <x v="23"/>
    <s v="2365"/>
    <x v="6"/>
    <s v="P004"/>
    <x v="3"/>
    <n v="2.25"/>
    <s v="Savouries"/>
    <n v="19"/>
    <n v="18"/>
    <n v="1"/>
    <x v="1"/>
    <n v="40.5"/>
    <x v="0"/>
  </r>
  <r>
    <x v="23"/>
    <s v="2365"/>
    <x v="6"/>
    <s v="P005"/>
    <x v="4"/>
    <n v="2.5"/>
    <s v="Savouries"/>
    <n v="19"/>
    <n v="18"/>
    <n v="0"/>
    <x v="2"/>
    <n v="45"/>
    <x v="0"/>
  </r>
  <r>
    <x v="23"/>
    <s v="2365"/>
    <x v="6"/>
    <s v="P006"/>
    <x v="5"/>
    <n v="2.2000000000000002"/>
    <s v="Savouries"/>
    <n v="19"/>
    <n v="18"/>
    <n v="0"/>
    <x v="2"/>
    <n v="39.6"/>
    <x v="0"/>
  </r>
  <r>
    <x v="23"/>
    <s v="2365"/>
    <x v="6"/>
    <s v="P007"/>
    <x v="6"/>
    <n v="2.1"/>
    <s v="Savouries"/>
    <n v="19"/>
    <n v="18"/>
    <n v="1"/>
    <x v="1"/>
    <n v="37.800000000000004"/>
    <x v="0"/>
  </r>
  <r>
    <x v="23"/>
    <s v="2365"/>
    <x v="6"/>
    <s v="P008"/>
    <x v="7"/>
    <n v="1.5"/>
    <s v="Cakes and sweet treats"/>
    <n v="4"/>
    <n v="4"/>
    <n v="0"/>
    <x v="1"/>
    <n v="6"/>
    <x v="0"/>
  </r>
  <r>
    <x v="23"/>
    <s v="2365"/>
    <x v="6"/>
    <s v="P009"/>
    <x v="8"/>
    <n v="1.45"/>
    <s v="Cakes and sweet treats"/>
    <n v="4"/>
    <n v="2"/>
    <n v="1"/>
    <x v="2"/>
    <n v="2.9"/>
    <x v="0"/>
  </r>
  <r>
    <x v="23"/>
    <s v="2365"/>
    <x v="6"/>
    <s v="P010"/>
    <x v="9"/>
    <n v="1.3"/>
    <s v="Cakes and sweet treats"/>
    <n v="5"/>
    <n v="4"/>
    <n v="1"/>
    <x v="1"/>
    <n v="5.2"/>
    <x v="0"/>
  </r>
  <r>
    <x v="23"/>
    <s v="2365"/>
    <x v="6"/>
    <s v="P011"/>
    <x v="10"/>
    <n v="1.4"/>
    <s v="Cakes and sweet treats"/>
    <n v="4"/>
    <n v="4"/>
    <n v="0"/>
    <x v="1"/>
    <n v="5.6"/>
    <x v="0"/>
  </r>
  <r>
    <x v="23"/>
    <s v="2365"/>
    <x v="6"/>
    <s v="P012"/>
    <x v="11"/>
    <n v="1.6"/>
    <s v="Cakes and sweet treats"/>
    <n v="5"/>
    <n v="4"/>
    <n v="1"/>
    <x v="1"/>
    <n v="6.4"/>
    <x v="0"/>
  </r>
  <r>
    <x v="23"/>
    <s v="2365"/>
    <x v="6"/>
    <s v="P013"/>
    <x v="12"/>
    <n v="3.1"/>
    <s v="Hot hold"/>
    <n v="6"/>
    <n v="6"/>
    <n v="0"/>
    <x v="1"/>
    <n v="18.600000000000001"/>
    <x v="0"/>
  </r>
  <r>
    <x v="23"/>
    <s v="2365"/>
    <x v="6"/>
    <s v="P014"/>
    <x v="13"/>
    <n v="3.4"/>
    <s v="Hot hold"/>
    <n v="5"/>
    <n v="3"/>
    <n v="0"/>
    <x v="4"/>
    <n v="10.199999999999999"/>
    <x v="0"/>
  </r>
  <r>
    <x v="23"/>
    <s v="2365"/>
    <x v="6"/>
    <s v="P015"/>
    <x v="14"/>
    <n v="2.2000000000000002"/>
    <s v="Hot hold"/>
    <n v="6"/>
    <n v="3"/>
    <n v="0"/>
    <x v="0"/>
    <n v="6.6000000000000005"/>
    <x v="0"/>
  </r>
  <r>
    <x v="23"/>
    <s v="2365"/>
    <x v="6"/>
    <s v="P016"/>
    <x v="15"/>
    <n v="2.25"/>
    <s v="Hot hold"/>
    <n v="4"/>
    <n v="1"/>
    <n v="0"/>
    <x v="0"/>
    <n v="2.25"/>
    <x v="0"/>
  </r>
  <r>
    <x v="23"/>
    <s v="2365"/>
    <x v="6"/>
    <s v="P017"/>
    <x v="16"/>
    <n v="2.35"/>
    <s v="Hot hold"/>
    <n v="4"/>
    <n v="1"/>
    <n v="0"/>
    <x v="0"/>
    <n v="2.35"/>
    <x v="0"/>
  </r>
  <r>
    <x v="23"/>
    <s v="2365"/>
    <x v="6"/>
    <s v="P018"/>
    <x v="17"/>
    <n v="2.75"/>
    <s v="Hot hold"/>
    <n v="6"/>
    <n v="5"/>
    <n v="0"/>
    <x v="2"/>
    <n v="13.75"/>
    <x v="0"/>
  </r>
  <r>
    <x v="23"/>
    <s v="2365"/>
    <x v="6"/>
    <s v="P019"/>
    <x v="18"/>
    <n v="4.6500000000000004"/>
    <s v="Hot hold"/>
    <n v="6"/>
    <n v="5"/>
    <n v="0"/>
    <x v="2"/>
    <n v="23.25"/>
    <x v="0"/>
  </r>
  <r>
    <x v="23"/>
    <s v="2365"/>
    <x v="6"/>
    <s v="P020"/>
    <x v="19"/>
    <n v="2.2000000000000002"/>
    <s v="Breakfast"/>
    <n v="7"/>
    <n v="7"/>
    <n v="0"/>
    <x v="1"/>
    <n v="15.400000000000002"/>
    <x v="0"/>
  </r>
  <r>
    <x v="23"/>
    <s v="2365"/>
    <x v="6"/>
    <s v="P021"/>
    <x v="20"/>
    <n v="3.35"/>
    <s v="Breakfast"/>
    <n v="6"/>
    <n v="5"/>
    <n v="0"/>
    <x v="2"/>
    <n v="16.75"/>
    <x v="0"/>
  </r>
  <r>
    <x v="23"/>
    <s v="2365"/>
    <x v="6"/>
    <s v="P022"/>
    <x v="21"/>
    <n v="2.25"/>
    <s v="Breakfast"/>
    <n v="5"/>
    <n v="2"/>
    <n v="0"/>
    <x v="0"/>
    <n v="4.5"/>
    <x v="0"/>
  </r>
  <r>
    <x v="23"/>
    <s v="2365"/>
    <x v="6"/>
    <s v="P023"/>
    <x v="22"/>
    <n v="1.5"/>
    <s v="Breakfast"/>
    <n v="4"/>
    <n v="4"/>
    <n v="0"/>
    <x v="1"/>
    <n v="6"/>
    <x v="0"/>
  </r>
  <r>
    <x v="23"/>
    <s v="2365"/>
    <x v="6"/>
    <s v="P024"/>
    <x v="23"/>
    <n v="3.3"/>
    <s v="Breakfast"/>
    <n v="7"/>
    <n v="4"/>
    <n v="0"/>
    <x v="0"/>
    <n v="13.2"/>
    <x v="0"/>
  </r>
  <r>
    <x v="23"/>
    <s v="2365"/>
    <x v="6"/>
    <s v="P025"/>
    <x v="24"/>
    <n v="2.95"/>
    <s v="Hot drinks"/>
    <n v="7"/>
    <n v="7"/>
    <n v="0"/>
    <x v="1"/>
    <n v="20.650000000000002"/>
    <x v="0"/>
  </r>
  <r>
    <x v="23"/>
    <s v="2365"/>
    <x v="6"/>
    <s v="P026"/>
    <x v="25"/>
    <n v="2.6"/>
    <s v="Hot drinks"/>
    <n v="15"/>
    <n v="15"/>
    <n v="0"/>
    <x v="1"/>
    <n v="39"/>
    <x v="0"/>
  </r>
  <r>
    <x v="23"/>
    <s v="2365"/>
    <x v="6"/>
    <s v="P027"/>
    <x v="26"/>
    <n v="2.2000000000000002"/>
    <s v="Hot drinks"/>
    <n v="12"/>
    <n v="12"/>
    <n v="0"/>
    <x v="1"/>
    <n v="26.400000000000002"/>
    <x v="0"/>
  </r>
  <r>
    <x v="23"/>
    <s v="2365"/>
    <x v="6"/>
    <s v="P028"/>
    <x v="27"/>
    <n v="2.25"/>
    <s v="Hot drinks"/>
    <n v="15"/>
    <n v="15"/>
    <n v="0"/>
    <x v="1"/>
    <n v="33.75"/>
    <x v="0"/>
  </r>
  <r>
    <x v="23"/>
    <s v="2365"/>
    <x v="6"/>
    <s v="P029"/>
    <x v="28"/>
    <n v="2.25"/>
    <s v="Hot drinks"/>
    <n v="11"/>
    <n v="11"/>
    <n v="0"/>
    <x v="1"/>
    <n v="24.75"/>
    <x v="0"/>
  </r>
  <r>
    <x v="23"/>
    <s v="2365"/>
    <x v="6"/>
    <s v="P030"/>
    <x v="29"/>
    <n v="1.9"/>
    <s v="Cold drinks"/>
    <n v="12"/>
    <n v="7"/>
    <n v="0"/>
    <x v="1"/>
    <n v="13.299999999999999"/>
    <x v="3"/>
  </r>
  <r>
    <x v="23"/>
    <s v="2365"/>
    <x v="6"/>
    <s v="P031"/>
    <x v="30"/>
    <n v="1.9"/>
    <s v="Cold drinks"/>
    <n v="10"/>
    <n v="2"/>
    <n v="0"/>
    <x v="1"/>
    <n v="3.8"/>
    <x v="15"/>
  </r>
  <r>
    <x v="23"/>
    <s v="2365"/>
    <x v="6"/>
    <s v="P032"/>
    <x v="31"/>
    <n v="2.0499999999999998"/>
    <s v="Cold drinks"/>
    <n v="16"/>
    <n v="4"/>
    <n v="0"/>
    <x v="1"/>
    <n v="8.1999999999999993"/>
    <x v="5"/>
  </r>
  <r>
    <x v="23"/>
    <s v="2365"/>
    <x v="6"/>
    <s v="P033"/>
    <x v="32"/>
    <n v="1.95"/>
    <s v="Cold drinks"/>
    <n v="9"/>
    <n v="3"/>
    <n v="0"/>
    <x v="1"/>
    <n v="5.85"/>
    <x v="9"/>
  </r>
  <r>
    <x v="23"/>
    <s v="2365"/>
    <x v="6"/>
    <s v="P034"/>
    <x v="33"/>
    <n v="1.55"/>
    <s v="Cold drinks"/>
    <n v="15"/>
    <n v="12"/>
    <n v="0"/>
    <x v="1"/>
    <n v="18.600000000000001"/>
    <x v="12"/>
  </r>
  <r>
    <x v="23"/>
    <s v="2365"/>
    <x v="6"/>
    <s v="P035"/>
    <x v="34"/>
    <n v="2"/>
    <s v="Cold drinks"/>
    <n v="8"/>
    <n v="4"/>
    <n v="0"/>
    <x v="1"/>
    <n v="8"/>
    <x v="16"/>
  </r>
  <r>
    <x v="23"/>
    <s v="2365"/>
    <x v="6"/>
    <s v="P036"/>
    <x v="35"/>
    <n v="2"/>
    <s v="Cold drinks"/>
    <n v="9"/>
    <n v="5"/>
    <n v="0"/>
    <x v="1"/>
    <n v="10"/>
    <x v="16"/>
  </r>
  <r>
    <x v="23"/>
    <s v="2365"/>
    <x v="6"/>
    <s v="P037"/>
    <x v="36"/>
    <n v="3.7"/>
    <s v="Sandwiches"/>
    <n v="5"/>
    <n v="5"/>
    <n v="0"/>
    <x v="1"/>
    <n v="18.5"/>
    <x v="0"/>
  </r>
  <r>
    <x v="23"/>
    <s v="2365"/>
    <x v="6"/>
    <s v="P038"/>
    <x v="37"/>
    <n v="3.7"/>
    <s v="Sandwiches"/>
    <n v="12"/>
    <n v="3"/>
    <n v="0"/>
    <x v="3"/>
    <n v="11.100000000000001"/>
    <x v="0"/>
  </r>
  <r>
    <x v="23"/>
    <s v="2365"/>
    <x v="6"/>
    <s v="P039"/>
    <x v="38"/>
    <n v="3.7"/>
    <s v="Sandwiches"/>
    <n v="7"/>
    <n v="5"/>
    <n v="0"/>
    <x v="4"/>
    <n v="18.5"/>
    <x v="0"/>
  </r>
  <r>
    <x v="23"/>
    <s v="2365"/>
    <x v="6"/>
    <s v="P040"/>
    <x v="39"/>
    <n v="3.6"/>
    <s v="Sandwiches"/>
    <n v="11"/>
    <n v="4"/>
    <n v="0"/>
    <x v="9"/>
    <n v="14.4"/>
    <x v="0"/>
  </r>
  <r>
    <x v="23"/>
    <s v="2365"/>
    <x v="6"/>
    <s v="P041"/>
    <x v="40"/>
    <n v="1.25"/>
    <s v="Crisps"/>
    <n v="14"/>
    <n v="5"/>
    <n v="0"/>
    <x v="1"/>
    <n v="6.25"/>
    <x v="1"/>
  </r>
  <r>
    <x v="23"/>
    <s v="2365"/>
    <x v="6"/>
    <s v="P042"/>
    <x v="41"/>
    <n v="1.25"/>
    <s v="Crisps"/>
    <n v="11"/>
    <n v="7"/>
    <n v="0"/>
    <x v="1"/>
    <n v="8.75"/>
    <x v="16"/>
  </r>
  <r>
    <x v="23"/>
    <s v="2365"/>
    <x v="6"/>
    <s v="P043"/>
    <x v="42"/>
    <n v="1.25"/>
    <s v="Crisps"/>
    <n v="17"/>
    <n v="5"/>
    <n v="0"/>
    <x v="1"/>
    <n v="6.25"/>
    <x v="5"/>
  </r>
  <r>
    <x v="23"/>
    <s v="5725"/>
    <x v="7"/>
    <s v="P001"/>
    <x v="0"/>
    <n v="1.35"/>
    <s v="Savouries"/>
    <n v="132"/>
    <n v="122"/>
    <n v="7"/>
    <x v="0"/>
    <n v="164.70000000000002"/>
    <x v="0"/>
  </r>
  <r>
    <x v="23"/>
    <s v="5725"/>
    <x v="7"/>
    <s v="P002"/>
    <x v="1"/>
    <n v="1.35"/>
    <s v="Savouries"/>
    <n v="28"/>
    <n v="27"/>
    <n v="0"/>
    <x v="2"/>
    <n v="36.450000000000003"/>
    <x v="0"/>
  </r>
  <r>
    <x v="23"/>
    <s v="5725"/>
    <x v="7"/>
    <s v="P003"/>
    <x v="2"/>
    <n v="2.5"/>
    <s v="Savouries"/>
    <n v="28"/>
    <n v="26"/>
    <n v="2"/>
    <x v="1"/>
    <n v="65"/>
    <x v="0"/>
  </r>
  <r>
    <x v="23"/>
    <s v="5725"/>
    <x v="7"/>
    <s v="P004"/>
    <x v="3"/>
    <n v="2.25"/>
    <s v="Savouries"/>
    <n v="28"/>
    <n v="25"/>
    <n v="2"/>
    <x v="2"/>
    <n v="56.25"/>
    <x v="0"/>
  </r>
  <r>
    <x v="23"/>
    <s v="5725"/>
    <x v="7"/>
    <s v="P005"/>
    <x v="4"/>
    <n v="2.5"/>
    <s v="Savouries"/>
    <n v="28"/>
    <n v="25"/>
    <n v="2"/>
    <x v="2"/>
    <n v="62.5"/>
    <x v="0"/>
  </r>
  <r>
    <x v="23"/>
    <s v="5725"/>
    <x v="7"/>
    <s v="P006"/>
    <x v="5"/>
    <n v="2.2000000000000002"/>
    <s v="Savouries"/>
    <n v="28"/>
    <n v="27"/>
    <n v="1"/>
    <x v="1"/>
    <n v="59.400000000000006"/>
    <x v="0"/>
  </r>
  <r>
    <x v="23"/>
    <s v="5725"/>
    <x v="7"/>
    <s v="P007"/>
    <x v="6"/>
    <n v="2.1"/>
    <s v="Savouries"/>
    <n v="28"/>
    <n v="26"/>
    <n v="2"/>
    <x v="1"/>
    <n v="54.6"/>
    <x v="0"/>
  </r>
  <r>
    <x v="23"/>
    <s v="5725"/>
    <x v="7"/>
    <s v="P008"/>
    <x v="7"/>
    <n v="1.5"/>
    <s v="Cakes and sweet treats"/>
    <n v="8"/>
    <n v="7"/>
    <n v="0"/>
    <x v="2"/>
    <n v="10.5"/>
    <x v="0"/>
  </r>
  <r>
    <x v="23"/>
    <s v="5725"/>
    <x v="7"/>
    <s v="P009"/>
    <x v="8"/>
    <n v="1.45"/>
    <s v="Cakes and sweet treats"/>
    <n v="10"/>
    <n v="7"/>
    <n v="2"/>
    <x v="2"/>
    <n v="10.15"/>
    <x v="0"/>
  </r>
  <r>
    <x v="23"/>
    <s v="5725"/>
    <x v="7"/>
    <s v="P010"/>
    <x v="9"/>
    <n v="1.3"/>
    <s v="Cakes and sweet treats"/>
    <n v="10"/>
    <n v="8"/>
    <n v="2"/>
    <x v="1"/>
    <n v="10.4"/>
    <x v="0"/>
  </r>
  <r>
    <x v="23"/>
    <s v="5725"/>
    <x v="7"/>
    <s v="P011"/>
    <x v="10"/>
    <n v="1.4"/>
    <s v="Cakes and sweet treats"/>
    <n v="7"/>
    <n v="7"/>
    <n v="0"/>
    <x v="1"/>
    <n v="9.7999999999999989"/>
    <x v="0"/>
  </r>
  <r>
    <x v="23"/>
    <s v="5725"/>
    <x v="7"/>
    <s v="P012"/>
    <x v="11"/>
    <n v="1.6"/>
    <s v="Cakes and sweet treats"/>
    <n v="7"/>
    <n v="7"/>
    <n v="0"/>
    <x v="1"/>
    <n v="11.200000000000001"/>
    <x v="0"/>
  </r>
  <r>
    <x v="23"/>
    <s v="5725"/>
    <x v="7"/>
    <s v="P013"/>
    <x v="12"/>
    <n v="3.1"/>
    <s v="Hot hold"/>
    <n v="7"/>
    <n v="7"/>
    <n v="0"/>
    <x v="1"/>
    <n v="21.7"/>
    <x v="0"/>
  </r>
  <r>
    <x v="23"/>
    <s v="5725"/>
    <x v="7"/>
    <s v="P014"/>
    <x v="13"/>
    <n v="3.4"/>
    <s v="Hot hold"/>
    <n v="9"/>
    <n v="9"/>
    <n v="0"/>
    <x v="1"/>
    <n v="30.599999999999998"/>
    <x v="0"/>
  </r>
  <r>
    <x v="23"/>
    <s v="5725"/>
    <x v="7"/>
    <s v="P015"/>
    <x v="14"/>
    <n v="2.2000000000000002"/>
    <s v="Hot hold"/>
    <n v="11"/>
    <n v="10"/>
    <n v="0"/>
    <x v="2"/>
    <n v="22"/>
    <x v="0"/>
  </r>
  <r>
    <x v="23"/>
    <s v="5725"/>
    <x v="7"/>
    <s v="P016"/>
    <x v="15"/>
    <n v="2.25"/>
    <s v="Hot hold"/>
    <n v="6"/>
    <n v="4"/>
    <n v="0"/>
    <x v="4"/>
    <n v="9"/>
    <x v="0"/>
  </r>
  <r>
    <x v="23"/>
    <s v="5725"/>
    <x v="7"/>
    <s v="P017"/>
    <x v="16"/>
    <n v="2.35"/>
    <s v="Hot hold"/>
    <n v="10"/>
    <n v="7"/>
    <n v="0"/>
    <x v="0"/>
    <n v="16.45"/>
    <x v="0"/>
  </r>
  <r>
    <x v="23"/>
    <s v="5725"/>
    <x v="7"/>
    <s v="P018"/>
    <x v="17"/>
    <n v="2.75"/>
    <s v="Hot hold"/>
    <n v="7"/>
    <n v="4"/>
    <n v="0"/>
    <x v="0"/>
    <n v="11"/>
    <x v="0"/>
  </r>
  <r>
    <x v="23"/>
    <s v="5725"/>
    <x v="7"/>
    <s v="P019"/>
    <x v="18"/>
    <n v="4.6500000000000004"/>
    <s v="Hot hold"/>
    <n v="9"/>
    <n v="7"/>
    <n v="0"/>
    <x v="4"/>
    <n v="32.550000000000004"/>
    <x v="0"/>
  </r>
  <r>
    <x v="23"/>
    <s v="5725"/>
    <x v="7"/>
    <s v="P020"/>
    <x v="19"/>
    <n v="2.2000000000000002"/>
    <s v="Breakfast"/>
    <n v="8"/>
    <n v="5"/>
    <n v="0"/>
    <x v="0"/>
    <n v="11"/>
    <x v="0"/>
  </r>
  <r>
    <x v="23"/>
    <s v="5725"/>
    <x v="7"/>
    <s v="P021"/>
    <x v="20"/>
    <n v="3.35"/>
    <s v="Breakfast"/>
    <n v="8"/>
    <n v="7"/>
    <n v="0"/>
    <x v="2"/>
    <n v="23.45"/>
    <x v="0"/>
  </r>
  <r>
    <x v="23"/>
    <s v="5725"/>
    <x v="7"/>
    <s v="P022"/>
    <x v="21"/>
    <n v="2.25"/>
    <s v="Breakfast"/>
    <n v="9"/>
    <n v="8"/>
    <n v="0"/>
    <x v="2"/>
    <n v="18"/>
    <x v="0"/>
  </r>
  <r>
    <x v="23"/>
    <s v="5725"/>
    <x v="7"/>
    <s v="P023"/>
    <x v="22"/>
    <n v="1.5"/>
    <s v="Breakfast"/>
    <n v="7"/>
    <n v="4"/>
    <n v="0"/>
    <x v="0"/>
    <n v="6"/>
    <x v="0"/>
  </r>
  <r>
    <x v="23"/>
    <s v="5725"/>
    <x v="7"/>
    <s v="P024"/>
    <x v="23"/>
    <n v="3.3"/>
    <s v="Breakfast"/>
    <n v="10"/>
    <n v="10"/>
    <n v="0"/>
    <x v="1"/>
    <n v="33"/>
    <x v="0"/>
  </r>
  <r>
    <x v="23"/>
    <s v="5725"/>
    <x v="7"/>
    <s v="P025"/>
    <x v="24"/>
    <n v="2.95"/>
    <s v="Hot drinks"/>
    <n v="19"/>
    <n v="19"/>
    <n v="0"/>
    <x v="1"/>
    <n v="56.050000000000004"/>
    <x v="0"/>
  </r>
  <r>
    <x v="23"/>
    <s v="5725"/>
    <x v="7"/>
    <s v="P026"/>
    <x v="25"/>
    <n v="2.6"/>
    <s v="Hot drinks"/>
    <n v="25"/>
    <n v="25"/>
    <n v="0"/>
    <x v="1"/>
    <n v="65"/>
    <x v="0"/>
  </r>
  <r>
    <x v="23"/>
    <s v="5725"/>
    <x v="7"/>
    <s v="P027"/>
    <x v="26"/>
    <n v="2.2000000000000002"/>
    <s v="Hot drinks"/>
    <n v="16"/>
    <n v="16"/>
    <n v="0"/>
    <x v="1"/>
    <n v="35.200000000000003"/>
    <x v="0"/>
  </r>
  <r>
    <x v="23"/>
    <s v="5725"/>
    <x v="7"/>
    <s v="P028"/>
    <x v="27"/>
    <n v="2.25"/>
    <s v="Hot drinks"/>
    <n v="23"/>
    <n v="23"/>
    <n v="0"/>
    <x v="1"/>
    <n v="51.75"/>
    <x v="0"/>
  </r>
  <r>
    <x v="23"/>
    <s v="5725"/>
    <x v="7"/>
    <s v="P029"/>
    <x v="28"/>
    <n v="2.25"/>
    <s v="Hot drinks"/>
    <n v="26"/>
    <n v="26"/>
    <n v="0"/>
    <x v="1"/>
    <n v="58.5"/>
    <x v="0"/>
  </r>
  <r>
    <x v="23"/>
    <s v="5725"/>
    <x v="7"/>
    <s v="P030"/>
    <x v="29"/>
    <n v="1.9"/>
    <s v="Cold drinks"/>
    <n v="26"/>
    <n v="2"/>
    <n v="0"/>
    <x v="1"/>
    <n v="3.8"/>
    <x v="22"/>
  </r>
  <r>
    <x v="23"/>
    <s v="5725"/>
    <x v="7"/>
    <s v="P031"/>
    <x v="30"/>
    <n v="1.9"/>
    <s v="Cold drinks"/>
    <n v="28"/>
    <n v="21"/>
    <n v="0"/>
    <x v="1"/>
    <n v="39.9"/>
    <x v="14"/>
  </r>
  <r>
    <x v="23"/>
    <s v="5725"/>
    <x v="7"/>
    <s v="P032"/>
    <x v="31"/>
    <n v="2.0499999999999998"/>
    <s v="Cold drinks"/>
    <n v="19"/>
    <n v="10"/>
    <n v="0"/>
    <x v="1"/>
    <n v="20.5"/>
    <x v="1"/>
  </r>
  <r>
    <x v="23"/>
    <s v="5725"/>
    <x v="7"/>
    <s v="P033"/>
    <x v="32"/>
    <n v="1.95"/>
    <s v="Cold drinks"/>
    <n v="16"/>
    <n v="12"/>
    <n v="0"/>
    <x v="1"/>
    <n v="23.4"/>
    <x v="16"/>
  </r>
  <r>
    <x v="23"/>
    <s v="5725"/>
    <x v="7"/>
    <s v="P034"/>
    <x v="33"/>
    <n v="1.55"/>
    <s v="Cold drinks"/>
    <n v="18"/>
    <n v="4"/>
    <n v="0"/>
    <x v="1"/>
    <n v="6.2"/>
    <x v="2"/>
  </r>
  <r>
    <x v="23"/>
    <s v="5725"/>
    <x v="7"/>
    <s v="P035"/>
    <x v="34"/>
    <n v="2"/>
    <s v="Cold drinks"/>
    <n v="27"/>
    <n v="13"/>
    <n v="0"/>
    <x v="1"/>
    <n v="26"/>
    <x v="2"/>
  </r>
  <r>
    <x v="23"/>
    <s v="5725"/>
    <x v="7"/>
    <s v="P036"/>
    <x v="35"/>
    <n v="2"/>
    <s v="Cold drinks"/>
    <n v="17"/>
    <n v="5"/>
    <n v="0"/>
    <x v="1"/>
    <n v="10"/>
    <x v="5"/>
  </r>
  <r>
    <x v="23"/>
    <s v="5725"/>
    <x v="7"/>
    <s v="P037"/>
    <x v="36"/>
    <n v="3.7"/>
    <s v="Sandwiches"/>
    <n v="6"/>
    <n v="5"/>
    <n v="0"/>
    <x v="2"/>
    <n v="18.5"/>
    <x v="0"/>
  </r>
  <r>
    <x v="23"/>
    <s v="5725"/>
    <x v="7"/>
    <s v="P038"/>
    <x v="37"/>
    <n v="3.7"/>
    <s v="Sandwiches"/>
    <n v="8"/>
    <n v="7"/>
    <n v="1"/>
    <x v="1"/>
    <n v="25.900000000000002"/>
    <x v="0"/>
  </r>
  <r>
    <x v="23"/>
    <s v="5725"/>
    <x v="7"/>
    <s v="P039"/>
    <x v="38"/>
    <n v="3.7"/>
    <s v="Sandwiches"/>
    <n v="11"/>
    <n v="7"/>
    <n v="0"/>
    <x v="6"/>
    <n v="25.900000000000002"/>
    <x v="0"/>
  </r>
  <r>
    <x v="23"/>
    <s v="5725"/>
    <x v="7"/>
    <s v="P040"/>
    <x v="39"/>
    <n v="3.6"/>
    <s v="Sandwiches"/>
    <n v="13"/>
    <n v="7"/>
    <n v="0"/>
    <x v="11"/>
    <n v="25.2"/>
    <x v="0"/>
  </r>
  <r>
    <x v="23"/>
    <s v="5725"/>
    <x v="7"/>
    <s v="P041"/>
    <x v="40"/>
    <n v="1.25"/>
    <s v="Crisps"/>
    <n v="18"/>
    <n v="10"/>
    <n v="0"/>
    <x v="2"/>
    <n v="12.5"/>
    <x v="14"/>
  </r>
  <r>
    <x v="23"/>
    <s v="5725"/>
    <x v="7"/>
    <s v="P042"/>
    <x v="41"/>
    <n v="1.25"/>
    <s v="Crisps"/>
    <n v="13"/>
    <n v="5"/>
    <n v="0"/>
    <x v="1"/>
    <n v="6.25"/>
    <x v="15"/>
  </r>
  <r>
    <x v="23"/>
    <s v="5725"/>
    <x v="7"/>
    <s v="P043"/>
    <x v="42"/>
    <n v="1.25"/>
    <s v="Crisps"/>
    <n v="22"/>
    <n v="12"/>
    <n v="0"/>
    <x v="1"/>
    <n v="15"/>
    <x v="4"/>
  </r>
  <r>
    <x v="23"/>
    <s v="5789"/>
    <x v="8"/>
    <s v="P001"/>
    <x v="0"/>
    <n v="1.35"/>
    <s v="Savouries"/>
    <n v="203"/>
    <n v="189"/>
    <n v="10"/>
    <x v="6"/>
    <n v="255.15"/>
    <x v="0"/>
  </r>
  <r>
    <x v="23"/>
    <s v="5789"/>
    <x v="8"/>
    <s v="P002"/>
    <x v="1"/>
    <n v="1.35"/>
    <s v="Savouries"/>
    <n v="44"/>
    <n v="43"/>
    <n v="0"/>
    <x v="2"/>
    <n v="58.050000000000004"/>
    <x v="0"/>
  </r>
  <r>
    <x v="23"/>
    <s v="5789"/>
    <x v="8"/>
    <s v="P003"/>
    <x v="2"/>
    <n v="2.5"/>
    <s v="Savouries"/>
    <n v="44"/>
    <n v="42"/>
    <n v="1"/>
    <x v="2"/>
    <n v="105"/>
    <x v="0"/>
  </r>
  <r>
    <x v="23"/>
    <s v="5789"/>
    <x v="8"/>
    <s v="P004"/>
    <x v="3"/>
    <n v="2.25"/>
    <s v="Savouries"/>
    <n v="44"/>
    <n v="43"/>
    <n v="0"/>
    <x v="2"/>
    <n v="96.75"/>
    <x v="0"/>
  </r>
  <r>
    <x v="23"/>
    <s v="5789"/>
    <x v="8"/>
    <s v="P005"/>
    <x v="4"/>
    <n v="2.5"/>
    <s v="Savouries"/>
    <n v="44"/>
    <n v="41"/>
    <n v="3"/>
    <x v="1"/>
    <n v="102.5"/>
    <x v="0"/>
  </r>
  <r>
    <x v="23"/>
    <s v="5789"/>
    <x v="8"/>
    <s v="P006"/>
    <x v="5"/>
    <n v="2.2000000000000002"/>
    <s v="Savouries"/>
    <n v="45"/>
    <n v="45"/>
    <n v="0"/>
    <x v="1"/>
    <n v="99.000000000000014"/>
    <x v="0"/>
  </r>
  <r>
    <x v="23"/>
    <s v="5789"/>
    <x v="8"/>
    <s v="P007"/>
    <x v="6"/>
    <n v="2.1"/>
    <s v="Savouries"/>
    <n v="44"/>
    <n v="43"/>
    <n v="0"/>
    <x v="2"/>
    <n v="90.3"/>
    <x v="0"/>
  </r>
  <r>
    <x v="23"/>
    <s v="5789"/>
    <x v="8"/>
    <s v="P008"/>
    <x v="7"/>
    <n v="1.5"/>
    <s v="Cakes and sweet treats"/>
    <n v="6"/>
    <n v="5"/>
    <n v="1"/>
    <x v="1"/>
    <n v="7.5"/>
    <x v="0"/>
  </r>
  <r>
    <x v="23"/>
    <s v="5789"/>
    <x v="8"/>
    <s v="P009"/>
    <x v="8"/>
    <n v="1.45"/>
    <s v="Cakes and sweet treats"/>
    <n v="11"/>
    <n v="9"/>
    <n v="2"/>
    <x v="1"/>
    <n v="13.049999999999999"/>
    <x v="0"/>
  </r>
  <r>
    <x v="23"/>
    <s v="5789"/>
    <x v="8"/>
    <s v="P010"/>
    <x v="9"/>
    <n v="1.3"/>
    <s v="Cakes and sweet treats"/>
    <n v="5"/>
    <n v="5"/>
    <n v="0"/>
    <x v="1"/>
    <n v="6.5"/>
    <x v="0"/>
  </r>
  <r>
    <x v="23"/>
    <s v="5789"/>
    <x v="8"/>
    <s v="P011"/>
    <x v="10"/>
    <n v="1.4"/>
    <s v="Cakes and sweet treats"/>
    <n v="9"/>
    <n v="7"/>
    <n v="2"/>
    <x v="1"/>
    <n v="9.7999999999999989"/>
    <x v="0"/>
  </r>
  <r>
    <x v="23"/>
    <s v="5789"/>
    <x v="8"/>
    <s v="P012"/>
    <x v="11"/>
    <n v="1.6"/>
    <s v="Cakes and sweet treats"/>
    <n v="13"/>
    <n v="13"/>
    <n v="0"/>
    <x v="1"/>
    <n v="20.8"/>
    <x v="0"/>
  </r>
  <r>
    <x v="23"/>
    <s v="5789"/>
    <x v="8"/>
    <s v="P013"/>
    <x v="12"/>
    <n v="3.1"/>
    <s v="Hot hold"/>
    <n v="10"/>
    <n v="7"/>
    <n v="0"/>
    <x v="0"/>
    <n v="21.7"/>
    <x v="0"/>
  </r>
  <r>
    <x v="23"/>
    <s v="5789"/>
    <x v="8"/>
    <s v="P014"/>
    <x v="13"/>
    <n v="3.4"/>
    <s v="Hot hold"/>
    <n v="16"/>
    <n v="13"/>
    <n v="0"/>
    <x v="0"/>
    <n v="44.199999999999996"/>
    <x v="0"/>
  </r>
  <r>
    <x v="23"/>
    <s v="5789"/>
    <x v="8"/>
    <s v="P015"/>
    <x v="14"/>
    <n v="2.2000000000000002"/>
    <s v="Hot hold"/>
    <n v="11"/>
    <n v="10"/>
    <n v="0"/>
    <x v="2"/>
    <n v="22"/>
    <x v="0"/>
  </r>
  <r>
    <x v="23"/>
    <s v="5789"/>
    <x v="8"/>
    <s v="P016"/>
    <x v="15"/>
    <n v="2.25"/>
    <s v="Hot hold"/>
    <n v="13"/>
    <n v="11"/>
    <n v="0"/>
    <x v="4"/>
    <n v="24.75"/>
    <x v="0"/>
  </r>
  <r>
    <x v="23"/>
    <s v="5789"/>
    <x v="8"/>
    <s v="P017"/>
    <x v="16"/>
    <n v="2.35"/>
    <s v="Hot hold"/>
    <n v="16"/>
    <n v="14"/>
    <n v="0"/>
    <x v="4"/>
    <n v="32.9"/>
    <x v="0"/>
  </r>
  <r>
    <x v="23"/>
    <s v="5789"/>
    <x v="8"/>
    <s v="P018"/>
    <x v="17"/>
    <n v="2.75"/>
    <s v="Hot hold"/>
    <n v="16"/>
    <n v="16"/>
    <n v="0"/>
    <x v="1"/>
    <n v="44"/>
    <x v="0"/>
  </r>
  <r>
    <x v="23"/>
    <s v="5789"/>
    <x v="8"/>
    <s v="P019"/>
    <x v="18"/>
    <n v="4.6500000000000004"/>
    <s v="Hot hold"/>
    <n v="16"/>
    <n v="13"/>
    <n v="0"/>
    <x v="0"/>
    <n v="60.45"/>
    <x v="0"/>
  </r>
  <r>
    <x v="23"/>
    <s v="5789"/>
    <x v="8"/>
    <s v="P020"/>
    <x v="19"/>
    <n v="2.2000000000000002"/>
    <s v="Breakfast"/>
    <n v="15"/>
    <n v="14"/>
    <n v="0"/>
    <x v="2"/>
    <n v="30.800000000000004"/>
    <x v="0"/>
  </r>
  <r>
    <x v="23"/>
    <s v="5789"/>
    <x v="8"/>
    <s v="P021"/>
    <x v="20"/>
    <n v="3.35"/>
    <s v="Breakfast"/>
    <n v="17"/>
    <n v="17"/>
    <n v="0"/>
    <x v="1"/>
    <n v="56.95"/>
    <x v="0"/>
  </r>
  <r>
    <x v="23"/>
    <s v="5789"/>
    <x v="8"/>
    <s v="P022"/>
    <x v="21"/>
    <n v="2.25"/>
    <s v="Breakfast"/>
    <n v="12"/>
    <n v="9"/>
    <n v="0"/>
    <x v="0"/>
    <n v="20.25"/>
    <x v="0"/>
  </r>
  <r>
    <x v="23"/>
    <s v="5789"/>
    <x v="8"/>
    <s v="P023"/>
    <x v="22"/>
    <n v="1.5"/>
    <s v="Breakfast"/>
    <n v="13"/>
    <n v="13"/>
    <n v="0"/>
    <x v="1"/>
    <n v="19.5"/>
    <x v="0"/>
  </r>
  <r>
    <x v="23"/>
    <s v="5789"/>
    <x v="8"/>
    <s v="P024"/>
    <x v="23"/>
    <n v="3.3"/>
    <s v="Breakfast"/>
    <n v="15"/>
    <n v="14"/>
    <n v="0"/>
    <x v="2"/>
    <n v="46.199999999999996"/>
    <x v="0"/>
  </r>
  <r>
    <x v="23"/>
    <s v="5789"/>
    <x v="8"/>
    <s v="P025"/>
    <x v="24"/>
    <n v="2.95"/>
    <s v="Hot drinks"/>
    <n v="42"/>
    <n v="42"/>
    <n v="0"/>
    <x v="1"/>
    <n v="123.9"/>
    <x v="0"/>
  </r>
  <r>
    <x v="23"/>
    <s v="5789"/>
    <x v="8"/>
    <s v="P026"/>
    <x v="25"/>
    <n v="2.6"/>
    <s v="Hot drinks"/>
    <n v="17"/>
    <n v="17"/>
    <n v="0"/>
    <x v="1"/>
    <n v="44.2"/>
    <x v="0"/>
  </r>
  <r>
    <x v="23"/>
    <s v="5789"/>
    <x v="8"/>
    <s v="P027"/>
    <x v="26"/>
    <n v="2.2000000000000002"/>
    <s v="Hot drinks"/>
    <n v="46"/>
    <n v="45"/>
    <n v="0"/>
    <x v="2"/>
    <n v="99.000000000000014"/>
    <x v="0"/>
  </r>
  <r>
    <x v="23"/>
    <s v="5789"/>
    <x v="8"/>
    <s v="P028"/>
    <x v="27"/>
    <n v="2.25"/>
    <s v="Hot drinks"/>
    <n v="34"/>
    <n v="34"/>
    <n v="0"/>
    <x v="1"/>
    <n v="76.5"/>
    <x v="0"/>
  </r>
  <r>
    <x v="23"/>
    <s v="5789"/>
    <x v="8"/>
    <s v="P029"/>
    <x v="28"/>
    <n v="2.25"/>
    <s v="Hot drinks"/>
    <n v="40"/>
    <n v="40"/>
    <n v="0"/>
    <x v="1"/>
    <n v="90"/>
    <x v="0"/>
  </r>
  <r>
    <x v="23"/>
    <s v="5789"/>
    <x v="8"/>
    <s v="P030"/>
    <x v="29"/>
    <n v="1.9"/>
    <s v="Cold drinks"/>
    <n v="30"/>
    <n v="24"/>
    <n v="0"/>
    <x v="1"/>
    <n v="45.599999999999994"/>
    <x v="9"/>
  </r>
  <r>
    <x v="23"/>
    <s v="5789"/>
    <x v="8"/>
    <s v="P031"/>
    <x v="30"/>
    <n v="1.9"/>
    <s v="Cold drinks"/>
    <n v="31"/>
    <n v="5"/>
    <n v="0"/>
    <x v="1"/>
    <n v="9.5"/>
    <x v="36"/>
  </r>
  <r>
    <x v="23"/>
    <s v="5789"/>
    <x v="8"/>
    <s v="P032"/>
    <x v="31"/>
    <n v="2.0499999999999998"/>
    <s v="Cold drinks"/>
    <n v="36"/>
    <n v="5"/>
    <n v="0"/>
    <x v="1"/>
    <n v="10.25"/>
    <x v="33"/>
  </r>
  <r>
    <x v="23"/>
    <s v="5789"/>
    <x v="8"/>
    <s v="P033"/>
    <x v="32"/>
    <n v="1.95"/>
    <s v="Cold drinks"/>
    <n v="18"/>
    <n v="9"/>
    <n v="0"/>
    <x v="1"/>
    <n v="17.55"/>
    <x v="1"/>
  </r>
  <r>
    <x v="23"/>
    <s v="5789"/>
    <x v="8"/>
    <s v="P034"/>
    <x v="33"/>
    <n v="1.55"/>
    <s v="Cold drinks"/>
    <n v="24"/>
    <n v="3"/>
    <n v="0"/>
    <x v="2"/>
    <n v="4.6500000000000004"/>
    <x v="27"/>
  </r>
  <r>
    <x v="23"/>
    <s v="5789"/>
    <x v="8"/>
    <s v="P035"/>
    <x v="34"/>
    <n v="2"/>
    <s v="Cold drinks"/>
    <n v="16"/>
    <n v="10"/>
    <n v="0"/>
    <x v="1"/>
    <n v="20"/>
    <x v="9"/>
  </r>
  <r>
    <x v="23"/>
    <s v="5789"/>
    <x v="8"/>
    <s v="P036"/>
    <x v="35"/>
    <n v="2"/>
    <s v="Cold drinks"/>
    <n v="21"/>
    <n v="17"/>
    <n v="0"/>
    <x v="1"/>
    <n v="34"/>
    <x v="16"/>
  </r>
  <r>
    <x v="23"/>
    <s v="5789"/>
    <x v="8"/>
    <s v="P037"/>
    <x v="36"/>
    <n v="3.7"/>
    <s v="Sandwiches"/>
    <n v="19"/>
    <n v="18"/>
    <n v="1"/>
    <x v="1"/>
    <n v="66.600000000000009"/>
    <x v="0"/>
  </r>
  <r>
    <x v="23"/>
    <s v="5789"/>
    <x v="8"/>
    <s v="P038"/>
    <x v="37"/>
    <n v="3.7"/>
    <s v="Sandwiches"/>
    <n v="19"/>
    <n v="19"/>
    <n v="0"/>
    <x v="1"/>
    <n v="70.3"/>
    <x v="0"/>
  </r>
  <r>
    <x v="23"/>
    <s v="5789"/>
    <x v="8"/>
    <s v="P039"/>
    <x v="38"/>
    <n v="3.7"/>
    <s v="Sandwiches"/>
    <n v="13"/>
    <n v="10"/>
    <n v="1"/>
    <x v="4"/>
    <n v="37"/>
    <x v="0"/>
  </r>
  <r>
    <x v="23"/>
    <s v="5789"/>
    <x v="8"/>
    <s v="P040"/>
    <x v="39"/>
    <n v="3.6"/>
    <s v="Sandwiches"/>
    <n v="15"/>
    <n v="3"/>
    <n v="0"/>
    <x v="12"/>
    <n v="10.8"/>
    <x v="0"/>
  </r>
  <r>
    <x v="23"/>
    <s v="5789"/>
    <x v="8"/>
    <s v="P041"/>
    <x v="40"/>
    <n v="1.25"/>
    <s v="Crisps"/>
    <n v="25"/>
    <n v="14"/>
    <n v="0"/>
    <x v="1"/>
    <n v="17.5"/>
    <x v="10"/>
  </r>
  <r>
    <x v="23"/>
    <s v="5789"/>
    <x v="8"/>
    <s v="P042"/>
    <x v="41"/>
    <n v="1.25"/>
    <s v="Crisps"/>
    <n v="23"/>
    <n v="11"/>
    <n v="0"/>
    <x v="1"/>
    <n v="13.75"/>
    <x v="5"/>
  </r>
  <r>
    <x v="23"/>
    <s v="5789"/>
    <x v="8"/>
    <s v="P043"/>
    <x v="42"/>
    <n v="1.25"/>
    <s v="Crisps"/>
    <n v="38"/>
    <n v="19"/>
    <n v="0"/>
    <x v="1"/>
    <n v="23.75"/>
    <x v="8"/>
  </r>
  <r>
    <x v="23"/>
    <s v="5791"/>
    <x v="9"/>
    <s v="P001"/>
    <x v="0"/>
    <n v="1.35"/>
    <s v="Savouries"/>
    <n v="248"/>
    <n v="229"/>
    <n v="12"/>
    <x v="9"/>
    <n v="309.15000000000003"/>
    <x v="0"/>
  </r>
  <r>
    <x v="23"/>
    <s v="5791"/>
    <x v="9"/>
    <s v="P002"/>
    <x v="1"/>
    <n v="1.35"/>
    <s v="Savouries"/>
    <n v="54"/>
    <n v="52"/>
    <n v="2"/>
    <x v="1"/>
    <n v="70.2"/>
    <x v="0"/>
  </r>
  <r>
    <x v="23"/>
    <s v="5791"/>
    <x v="9"/>
    <s v="P003"/>
    <x v="2"/>
    <n v="2.5"/>
    <s v="Savouries"/>
    <n v="54"/>
    <n v="49"/>
    <n v="3"/>
    <x v="4"/>
    <n v="122.5"/>
    <x v="0"/>
  </r>
  <r>
    <x v="23"/>
    <s v="5791"/>
    <x v="9"/>
    <s v="P004"/>
    <x v="3"/>
    <n v="2.25"/>
    <s v="Savouries"/>
    <n v="54"/>
    <n v="48"/>
    <n v="6"/>
    <x v="1"/>
    <n v="108"/>
    <x v="0"/>
  </r>
  <r>
    <x v="23"/>
    <s v="5791"/>
    <x v="9"/>
    <s v="P005"/>
    <x v="4"/>
    <n v="2.5"/>
    <s v="Savouries"/>
    <n v="53"/>
    <n v="52"/>
    <n v="1"/>
    <x v="1"/>
    <n v="130"/>
    <x v="0"/>
  </r>
  <r>
    <x v="23"/>
    <s v="5791"/>
    <x v="9"/>
    <s v="P006"/>
    <x v="5"/>
    <n v="2.2000000000000002"/>
    <s v="Savouries"/>
    <n v="53"/>
    <n v="52"/>
    <n v="1"/>
    <x v="1"/>
    <n v="114.4"/>
    <x v="0"/>
  </r>
  <r>
    <x v="23"/>
    <s v="5791"/>
    <x v="9"/>
    <s v="P007"/>
    <x v="6"/>
    <n v="2.1"/>
    <s v="Savouries"/>
    <n v="54"/>
    <n v="51"/>
    <n v="1"/>
    <x v="4"/>
    <n v="107.10000000000001"/>
    <x v="0"/>
  </r>
  <r>
    <x v="23"/>
    <s v="5791"/>
    <x v="9"/>
    <s v="P008"/>
    <x v="7"/>
    <n v="1.5"/>
    <s v="Cakes and sweet treats"/>
    <n v="17"/>
    <n v="17"/>
    <n v="0"/>
    <x v="1"/>
    <n v="25.5"/>
    <x v="0"/>
  </r>
  <r>
    <x v="23"/>
    <s v="5791"/>
    <x v="9"/>
    <s v="P009"/>
    <x v="8"/>
    <n v="1.45"/>
    <s v="Cakes and sweet treats"/>
    <n v="21"/>
    <n v="15"/>
    <n v="6"/>
    <x v="1"/>
    <n v="21.75"/>
    <x v="0"/>
  </r>
  <r>
    <x v="23"/>
    <s v="5791"/>
    <x v="9"/>
    <s v="P010"/>
    <x v="9"/>
    <n v="1.3"/>
    <s v="Cakes and sweet treats"/>
    <n v="17"/>
    <n v="17"/>
    <n v="0"/>
    <x v="1"/>
    <n v="22.1"/>
    <x v="0"/>
  </r>
  <r>
    <x v="23"/>
    <s v="5791"/>
    <x v="9"/>
    <s v="P011"/>
    <x v="10"/>
    <n v="1.4"/>
    <s v="Cakes and sweet treats"/>
    <n v="6"/>
    <n v="6"/>
    <n v="0"/>
    <x v="1"/>
    <n v="8.3999999999999986"/>
    <x v="0"/>
  </r>
  <r>
    <x v="23"/>
    <s v="5791"/>
    <x v="9"/>
    <s v="P012"/>
    <x v="11"/>
    <n v="1.6"/>
    <s v="Cakes and sweet treats"/>
    <n v="14"/>
    <n v="12"/>
    <n v="2"/>
    <x v="1"/>
    <n v="19.200000000000003"/>
    <x v="0"/>
  </r>
  <r>
    <x v="23"/>
    <s v="5791"/>
    <x v="9"/>
    <s v="P013"/>
    <x v="12"/>
    <n v="3.1"/>
    <s v="Hot hold"/>
    <n v="20"/>
    <n v="18"/>
    <n v="0"/>
    <x v="4"/>
    <n v="55.800000000000004"/>
    <x v="0"/>
  </r>
  <r>
    <x v="23"/>
    <s v="5791"/>
    <x v="9"/>
    <s v="P014"/>
    <x v="13"/>
    <n v="3.4"/>
    <s v="Hot hold"/>
    <n v="18"/>
    <n v="18"/>
    <n v="0"/>
    <x v="1"/>
    <n v="61.199999999999996"/>
    <x v="0"/>
  </r>
  <r>
    <x v="23"/>
    <s v="5791"/>
    <x v="9"/>
    <s v="P015"/>
    <x v="14"/>
    <n v="2.2000000000000002"/>
    <s v="Hot hold"/>
    <n v="13"/>
    <n v="10"/>
    <n v="0"/>
    <x v="0"/>
    <n v="22"/>
    <x v="0"/>
  </r>
  <r>
    <x v="23"/>
    <s v="5791"/>
    <x v="9"/>
    <s v="P016"/>
    <x v="15"/>
    <n v="2.25"/>
    <s v="Hot hold"/>
    <n v="18"/>
    <n v="18"/>
    <n v="0"/>
    <x v="1"/>
    <n v="40.5"/>
    <x v="0"/>
  </r>
  <r>
    <x v="23"/>
    <s v="5791"/>
    <x v="9"/>
    <s v="P017"/>
    <x v="16"/>
    <n v="2.35"/>
    <s v="Hot hold"/>
    <n v="16"/>
    <n v="16"/>
    <n v="0"/>
    <x v="1"/>
    <n v="37.6"/>
    <x v="0"/>
  </r>
  <r>
    <x v="23"/>
    <s v="5791"/>
    <x v="9"/>
    <s v="P018"/>
    <x v="17"/>
    <n v="2.75"/>
    <s v="Hot hold"/>
    <n v="13"/>
    <n v="11"/>
    <n v="0"/>
    <x v="4"/>
    <n v="30.25"/>
    <x v="0"/>
  </r>
  <r>
    <x v="23"/>
    <s v="5791"/>
    <x v="9"/>
    <s v="P019"/>
    <x v="18"/>
    <n v="4.6500000000000004"/>
    <s v="Hot hold"/>
    <n v="19"/>
    <n v="18"/>
    <n v="0"/>
    <x v="2"/>
    <n v="83.7"/>
    <x v="0"/>
  </r>
  <r>
    <x v="23"/>
    <s v="5791"/>
    <x v="9"/>
    <s v="P020"/>
    <x v="19"/>
    <n v="2.2000000000000002"/>
    <s v="Breakfast"/>
    <n v="15"/>
    <n v="14"/>
    <n v="0"/>
    <x v="2"/>
    <n v="30.800000000000004"/>
    <x v="0"/>
  </r>
  <r>
    <x v="23"/>
    <s v="5791"/>
    <x v="9"/>
    <s v="P021"/>
    <x v="20"/>
    <n v="3.35"/>
    <s v="Breakfast"/>
    <n v="20"/>
    <n v="17"/>
    <n v="0"/>
    <x v="0"/>
    <n v="56.95"/>
    <x v="0"/>
  </r>
  <r>
    <x v="23"/>
    <s v="5791"/>
    <x v="9"/>
    <s v="P022"/>
    <x v="21"/>
    <n v="2.25"/>
    <s v="Breakfast"/>
    <n v="19"/>
    <n v="19"/>
    <n v="0"/>
    <x v="1"/>
    <n v="42.75"/>
    <x v="0"/>
  </r>
  <r>
    <x v="23"/>
    <s v="5791"/>
    <x v="9"/>
    <s v="P023"/>
    <x v="22"/>
    <n v="1.5"/>
    <s v="Breakfast"/>
    <n v="13"/>
    <n v="12"/>
    <n v="0"/>
    <x v="2"/>
    <n v="18"/>
    <x v="0"/>
  </r>
  <r>
    <x v="23"/>
    <s v="5791"/>
    <x v="9"/>
    <s v="P024"/>
    <x v="23"/>
    <n v="3.3"/>
    <s v="Breakfast"/>
    <n v="13"/>
    <n v="13"/>
    <n v="0"/>
    <x v="1"/>
    <n v="42.9"/>
    <x v="0"/>
  </r>
  <r>
    <x v="23"/>
    <s v="5791"/>
    <x v="9"/>
    <s v="P025"/>
    <x v="24"/>
    <n v="2.95"/>
    <s v="Hot drinks"/>
    <n v="44"/>
    <n v="44"/>
    <n v="0"/>
    <x v="1"/>
    <n v="129.80000000000001"/>
    <x v="0"/>
  </r>
  <r>
    <x v="23"/>
    <s v="5791"/>
    <x v="9"/>
    <s v="P026"/>
    <x v="25"/>
    <n v="2.6"/>
    <s v="Hot drinks"/>
    <n v="26"/>
    <n v="25"/>
    <n v="0"/>
    <x v="2"/>
    <n v="65"/>
    <x v="0"/>
  </r>
  <r>
    <x v="23"/>
    <s v="5791"/>
    <x v="9"/>
    <s v="P027"/>
    <x v="26"/>
    <n v="2.2000000000000002"/>
    <s v="Hot drinks"/>
    <n v="44"/>
    <n v="44"/>
    <n v="0"/>
    <x v="1"/>
    <n v="96.800000000000011"/>
    <x v="0"/>
  </r>
  <r>
    <x v="23"/>
    <s v="5791"/>
    <x v="9"/>
    <s v="P028"/>
    <x v="27"/>
    <n v="2.25"/>
    <s v="Hot drinks"/>
    <n v="39"/>
    <n v="39"/>
    <n v="0"/>
    <x v="1"/>
    <n v="87.75"/>
    <x v="0"/>
  </r>
  <r>
    <x v="23"/>
    <s v="5791"/>
    <x v="9"/>
    <s v="P029"/>
    <x v="28"/>
    <n v="2.25"/>
    <s v="Hot drinks"/>
    <n v="40"/>
    <n v="40"/>
    <n v="0"/>
    <x v="1"/>
    <n v="90"/>
    <x v="0"/>
  </r>
  <r>
    <x v="23"/>
    <s v="5791"/>
    <x v="9"/>
    <s v="P030"/>
    <x v="29"/>
    <n v="1.9"/>
    <s v="Cold drinks"/>
    <n v="22"/>
    <n v="9"/>
    <n v="0"/>
    <x v="1"/>
    <n v="17.099999999999998"/>
    <x v="11"/>
  </r>
  <r>
    <x v="23"/>
    <s v="5791"/>
    <x v="9"/>
    <s v="P031"/>
    <x v="30"/>
    <n v="1.9"/>
    <s v="Cold drinks"/>
    <n v="43"/>
    <n v="16"/>
    <n v="0"/>
    <x v="2"/>
    <n v="30.4"/>
    <x v="36"/>
  </r>
  <r>
    <x v="23"/>
    <s v="5791"/>
    <x v="9"/>
    <s v="P032"/>
    <x v="31"/>
    <n v="2.0499999999999998"/>
    <s v="Cold drinks"/>
    <n v="24"/>
    <n v="17"/>
    <n v="0"/>
    <x v="1"/>
    <n v="34.849999999999994"/>
    <x v="14"/>
  </r>
  <r>
    <x v="23"/>
    <s v="5791"/>
    <x v="9"/>
    <s v="P033"/>
    <x v="32"/>
    <n v="1.95"/>
    <s v="Cold drinks"/>
    <n v="41"/>
    <n v="23"/>
    <n v="0"/>
    <x v="1"/>
    <n v="44.85"/>
    <x v="19"/>
  </r>
  <r>
    <x v="23"/>
    <s v="5791"/>
    <x v="9"/>
    <s v="P034"/>
    <x v="33"/>
    <n v="1.55"/>
    <s v="Cold drinks"/>
    <n v="24"/>
    <n v="11"/>
    <n v="0"/>
    <x v="1"/>
    <n v="17.05"/>
    <x v="11"/>
  </r>
  <r>
    <x v="23"/>
    <s v="5791"/>
    <x v="9"/>
    <s v="P035"/>
    <x v="34"/>
    <n v="2"/>
    <s v="Cold drinks"/>
    <n v="49"/>
    <n v="14"/>
    <n v="0"/>
    <x v="1"/>
    <n v="28"/>
    <x v="30"/>
  </r>
  <r>
    <x v="23"/>
    <s v="5791"/>
    <x v="9"/>
    <s v="P036"/>
    <x v="35"/>
    <n v="2"/>
    <s v="Cold drinks"/>
    <n v="36"/>
    <n v="8"/>
    <n v="0"/>
    <x v="1"/>
    <n v="16"/>
    <x v="24"/>
  </r>
  <r>
    <x v="23"/>
    <s v="5791"/>
    <x v="9"/>
    <s v="P037"/>
    <x v="36"/>
    <n v="3.7"/>
    <s v="Sandwiches"/>
    <n v="21"/>
    <n v="16"/>
    <n v="2"/>
    <x v="0"/>
    <n v="59.2"/>
    <x v="0"/>
  </r>
  <r>
    <x v="23"/>
    <s v="5791"/>
    <x v="9"/>
    <s v="P038"/>
    <x v="37"/>
    <n v="3.7"/>
    <s v="Sandwiches"/>
    <n v="15"/>
    <n v="12"/>
    <n v="2"/>
    <x v="2"/>
    <n v="44.400000000000006"/>
    <x v="0"/>
  </r>
  <r>
    <x v="23"/>
    <s v="5791"/>
    <x v="9"/>
    <s v="P039"/>
    <x v="38"/>
    <n v="3.7"/>
    <s v="Sandwiches"/>
    <n v="20"/>
    <n v="17"/>
    <n v="2"/>
    <x v="2"/>
    <n v="62.900000000000006"/>
    <x v="0"/>
  </r>
  <r>
    <x v="23"/>
    <s v="5791"/>
    <x v="9"/>
    <s v="P040"/>
    <x v="39"/>
    <n v="3.6"/>
    <s v="Sandwiches"/>
    <n v="14"/>
    <n v="4"/>
    <n v="0"/>
    <x v="10"/>
    <n v="14.4"/>
    <x v="0"/>
  </r>
  <r>
    <x v="23"/>
    <s v="5791"/>
    <x v="9"/>
    <s v="P041"/>
    <x v="40"/>
    <n v="1.25"/>
    <s v="Crisps"/>
    <n v="52"/>
    <n v="24"/>
    <n v="0"/>
    <x v="1"/>
    <n v="30"/>
    <x v="24"/>
  </r>
  <r>
    <x v="23"/>
    <s v="5791"/>
    <x v="9"/>
    <s v="P042"/>
    <x v="41"/>
    <n v="1.25"/>
    <s v="Crisps"/>
    <n v="39"/>
    <n v="3"/>
    <n v="0"/>
    <x v="1"/>
    <n v="3.75"/>
    <x v="21"/>
  </r>
  <r>
    <x v="23"/>
    <s v="5791"/>
    <x v="9"/>
    <s v="P043"/>
    <x v="42"/>
    <n v="1.25"/>
    <s v="Crisps"/>
    <n v="24"/>
    <n v="13"/>
    <n v="0"/>
    <x v="1"/>
    <n v="16.25"/>
    <x v="10"/>
  </r>
  <r>
    <x v="23"/>
    <s v="5792"/>
    <x v="10"/>
    <s v="P001"/>
    <x v="0"/>
    <n v="1.35"/>
    <s v="Savouries"/>
    <n v="52"/>
    <n v="52"/>
    <n v="0"/>
    <x v="1"/>
    <n v="70.2"/>
    <x v="0"/>
  </r>
  <r>
    <x v="23"/>
    <s v="5792"/>
    <x v="10"/>
    <s v="P002"/>
    <x v="1"/>
    <n v="1.35"/>
    <s v="Savouries"/>
    <n v="12"/>
    <n v="12"/>
    <n v="0"/>
    <x v="1"/>
    <n v="16.200000000000003"/>
    <x v="0"/>
  </r>
  <r>
    <x v="23"/>
    <s v="5792"/>
    <x v="10"/>
    <s v="P003"/>
    <x v="2"/>
    <n v="2.5"/>
    <s v="Savouries"/>
    <n v="12"/>
    <n v="12"/>
    <n v="0"/>
    <x v="1"/>
    <n v="30"/>
    <x v="0"/>
  </r>
  <r>
    <x v="23"/>
    <s v="5792"/>
    <x v="10"/>
    <s v="P004"/>
    <x v="3"/>
    <n v="2.25"/>
    <s v="Savouries"/>
    <n v="12"/>
    <n v="12"/>
    <n v="0"/>
    <x v="1"/>
    <n v="27"/>
    <x v="0"/>
  </r>
  <r>
    <x v="23"/>
    <s v="5792"/>
    <x v="10"/>
    <s v="P005"/>
    <x v="4"/>
    <n v="2.5"/>
    <s v="Savouries"/>
    <n v="12"/>
    <n v="12"/>
    <n v="0"/>
    <x v="1"/>
    <n v="30"/>
    <x v="0"/>
  </r>
  <r>
    <x v="23"/>
    <s v="5792"/>
    <x v="10"/>
    <s v="P006"/>
    <x v="5"/>
    <n v="2.2000000000000002"/>
    <s v="Savouries"/>
    <n v="11"/>
    <n v="10"/>
    <n v="0"/>
    <x v="2"/>
    <n v="22"/>
    <x v="0"/>
  </r>
  <r>
    <x v="23"/>
    <s v="5792"/>
    <x v="10"/>
    <s v="P007"/>
    <x v="6"/>
    <n v="2.1"/>
    <s v="Savouries"/>
    <n v="11"/>
    <n v="10"/>
    <n v="0"/>
    <x v="2"/>
    <n v="21"/>
    <x v="0"/>
  </r>
  <r>
    <x v="23"/>
    <s v="5792"/>
    <x v="10"/>
    <s v="P008"/>
    <x v="7"/>
    <n v="1.5"/>
    <s v="Cakes and sweet treats"/>
    <n v="3"/>
    <n v="3"/>
    <n v="0"/>
    <x v="1"/>
    <n v="4.5"/>
    <x v="0"/>
  </r>
  <r>
    <x v="23"/>
    <s v="5792"/>
    <x v="10"/>
    <s v="P009"/>
    <x v="8"/>
    <n v="1.45"/>
    <s v="Cakes and sweet treats"/>
    <n v="3"/>
    <n v="3"/>
    <n v="0"/>
    <x v="1"/>
    <n v="4.3499999999999996"/>
    <x v="0"/>
  </r>
  <r>
    <x v="23"/>
    <s v="5792"/>
    <x v="10"/>
    <s v="P010"/>
    <x v="9"/>
    <n v="1.3"/>
    <s v="Cakes and sweet treats"/>
    <n v="4"/>
    <n v="4"/>
    <n v="0"/>
    <x v="1"/>
    <n v="5.2"/>
    <x v="0"/>
  </r>
  <r>
    <x v="23"/>
    <s v="5792"/>
    <x v="10"/>
    <s v="P011"/>
    <x v="10"/>
    <n v="1.4"/>
    <s v="Cakes and sweet treats"/>
    <n v="3"/>
    <n v="3"/>
    <n v="0"/>
    <x v="1"/>
    <n v="4.1999999999999993"/>
    <x v="0"/>
  </r>
  <r>
    <x v="23"/>
    <s v="5792"/>
    <x v="10"/>
    <s v="P012"/>
    <x v="11"/>
    <n v="1.6"/>
    <s v="Cakes and sweet treats"/>
    <n v="4"/>
    <n v="4"/>
    <n v="0"/>
    <x v="1"/>
    <n v="6.4"/>
    <x v="0"/>
  </r>
  <r>
    <x v="23"/>
    <s v="5792"/>
    <x v="10"/>
    <s v="P013"/>
    <x v="12"/>
    <n v="3.1"/>
    <s v="Hot hold"/>
    <n v="0"/>
    <n v="0"/>
    <n v="0"/>
    <x v="1"/>
    <n v="0"/>
    <x v="0"/>
  </r>
  <r>
    <x v="23"/>
    <s v="5792"/>
    <x v="10"/>
    <s v="P014"/>
    <x v="13"/>
    <n v="3.4"/>
    <s v="Hot hold"/>
    <n v="0"/>
    <n v="0"/>
    <n v="0"/>
    <x v="1"/>
    <n v="0"/>
    <x v="0"/>
  </r>
  <r>
    <x v="23"/>
    <s v="5792"/>
    <x v="10"/>
    <s v="P015"/>
    <x v="14"/>
    <n v="2.2000000000000002"/>
    <s v="Hot hold"/>
    <n v="0"/>
    <n v="0"/>
    <n v="0"/>
    <x v="1"/>
    <n v="0"/>
    <x v="0"/>
  </r>
  <r>
    <x v="23"/>
    <s v="5792"/>
    <x v="10"/>
    <s v="P016"/>
    <x v="15"/>
    <n v="2.25"/>
    <s v="Hot hold"/>
    <n v="0"/>
    <n v="0"/>
    <n v="0"/>
    <x v="1"/>
    <n v="0"/>
    <x v="0"/>
  </r>
  <r>
    <x v="23"/>
    <s v="5792"/>
    <x v="10"/>
    <s v="P017"/>
    <x v="16"/>
    <n v="2.35"/>
    <s v="Hot hold"/>
    <n v="0"/>
    <n v="0"/>
    <n v="0"/>
    <x v="1"/>
    <n v="0"/>
    <x v="0"/>
  </r>
  <r>
    <x v="23"/>
    <s v="5792"/>
    <x v="10"/>
    <s v="P018"/>
    <x v="17"/>
    <n v="2.75"/>
    <s v="Hot hold"/>
    <n v="0"/>
    <n v="0"/>
    <n v="0"/>
    <x v="1"/>
    <n v="0"/>
    <x v="0"/>
  </r>
  <r>
    <x v="23"/>
    <s v="5792"/>
    <x v="10"/>
    <s v="P019"/>
    <x v="18"/>
    <n v="4.6500000000000004"/>
    <s v="Hot hold"/>
    <n v="0"/>
    <n v="0"/>
    <n v="0"/>
    <x v="1"/>
    <n v="0"/>
    <x v="0"/>
  </r>
  <r>
    <x v="23"/>
    <s v="5792"/>
    <x v="10"/>
    <s v="P020"/>
    <x v="19"/>
    <n v="2.2000000000000002"/>
    <s v="Breakfast"/>
    <n v="0"/>
    <n v="0"/>
    <n v="0"/>
    <x v="1"/>
    <n v="0"/>
    <x v="0"/>
  </r>
  <r>
    <x v="23"/>
    <s v="5792"/>
    <x v="10"/>
    <s v="P021"/>
    <x v="20"/>
    <n v="3.35"/>
    <s v="Breakfast"/>
    <n v="0"/>
    <n v="0"/>
    <n v="0"/>
    <x v="1"/>
    <n v="0"/>
    <x v="0"/>
  </r>
  <r>
    <x v="23"/>
    <s v="5792"/>
    <x v="10"/>
    <s v="P022"/>
    <x v="21"/>
    <n v="2.25"/>
    <s v="Breakfast"/>
    <n v="0"/>
    <n v="0"/>
    <n v="0"/>
    <x v="1"/>
    <n v="0"/>
    <x v="0"/>
  </r>
  <r>
    <x v="23"/>
    <s v="5792"/>
    <x v="10"/>
    <s v="P023"/>
    <x v="22"/>
    <n v="1.5"/>
    <s v="Breakfast"/>
    <n v="0"/>
    <n v="0"/>
    <n v="0"/>
    <x v="1"/>
    <n v="0"/>
    <x v="0"/>
  </r>
  <r>
    <x v="23"/>
    <s v="5792"/>
    <x v="10"/>
    <s v="P024"/>
    <x v="23"/>
    <n v="3.3"/>
    <s v="Breakfast"/>
    <n v="0"/>
    <n v="0"/>
    <n v="0"/>
    <x v="1"/>
    <n v="0"/>
    <x v="0"/>
  </r>
  <r>
    <x v="23"/>
    <s v="5792"/>
    <x v="10"/>
    <s v="P025"/>
    <x v="24"/>
    <n v="2.95"/>
    <s v="Hot drinks"/>
    <n v="0"/>
    <n v="0"/>
    <n v="0"/>
    <x v="1"/>
    <n v="0"/>
    <x v="0"/>
  </r>
  <r>
    <x v="23"/>
    <s v="5792"/>
    <x v="10"/>
    <s v="P026"/>
    <x v="25"/>
    <n v="2.6"/>
    <s v="Hot drinks"/>
    <n v="0"/>
    <n v="0"/>
    <n v="0"/>
    <x v="1"/>
    <n v="0"/>
    <x v="0"/>
  </r>
  <r>
    <x v="23"/>
    <s v="5792"/>
    <x v="10"/>
    <s v="P027"/>
    <x v="26"/>
    <n v="2.2000000000000002"/>
    <s v="Hot drinks"/>
    <n v="0"/>
    <n v="0"/>
    <n v="0"/>
    <x v="1"/>
    <n v="0"/>
    <x v="0"/>
  </r>
  <r>
    <x v="23"/>
    <s v="5792"/>
    <x v="10"/>
    <s v="P028"/>
    <x v="27"/>
    <n v="2.25"/>
    <s v="Hot drinks"/>
    <n v="0"/>
    <n v="0"/>
    <n v="0"/>
    <x v="1"/>
    <n v="0"/>
    <x v="0"/>
  </r>
  <r>
    <x v="23"/>
    <s v="5792"/>
    <x v="10"/>
    <s v="P029"/>
    <x v="28"/>
    <n v="2.25"/>
    <s v="Hot drinks"/>
    <n v="0"/>
    <n v="0"/>
    <n v="0"/>
    <x v="1"/>
    <n v="0"/>
    <x v="0"/>
  </r>
  <r>
    <x v="23"/>
    <s v="5792"/>
    <x v="10"/>
    <s v="P030"/>
    <x v="29"/>
    <n v="1.9"/>
    <s v="Cold drinks"/>
    <n v="10"/>
    <n v="6"/>
    <n v="0"/>
    <x v="1"/>
    <n v="11.399999999999999"/>
    <x v="16"/>
  </r>
  <r>
    <x v="23"/>
    <s v="5792"/>
    <x v="10"/>
    <s v="P031"/>
    <x v="30"/>
    <n v="1.9"/>
    <s v="Cold drinks"/>
    <n v="9"/>
    <n v="4"/>
    <n v="0"/>
    <x v="1"/>
    <n v="7.6"/>
    <x v="3"/>
  </r>
  <r>
    <x v="23"/>
    <s v="5792"/>
    <x v="10"/>
    <s v="P032"/>
    <x v="31"/>
    <n v="2.0499999999999998"/>
    <s v="Cold drinks"/>
    <n v="9"/>
    <n v="4"/>
    <n v="0"/>
    <x v="1"/>
    <n v="8.1999999999999993"/>
    <x v="3"/>
  </r>
  <r>
    <x v="23"/>
    <s v="5792"/>
    <x v="10"/>
    <s v="P033"/>
    <x v="32"/>
    <n v="1.95"/>
    <s v="Cold drinks"/>
    <n v="11"/>
    <n v="9"/>
    <n v="0"/>
    <x v="1"/>
    <n v="17.55"/>
    <x v="26"/>
  </r>
  <r>
    <x v="23"/>
    <s v="5792"/>
    <x v="10"/>
    <s v="P034"/>
    <x v="33"/>
    <n v="1.55"/>
    <s v="Cold drinks"/>
    <n v="11"/>
    <n v="9"/>
    <n v="0"/>
    <x v="1"/>
    <n v="13.950000000000001"/>
    <x v="26"/>
  </r>
  <r>
    <x v="23"/>
    <s v="5792"/>
    <x v="10"/>
    <s v="P035"/>
    <x v="34"/>
    <n v="2"/>
    <s v="Cold drinks"/>
    <n v="10"/>
    <n v="7"/>
    <n v="0"/>
    <x v="1"/>
    <n v="14"/>
    <x v="12"/>
  </r>
  <r>
    <x v="23"/>
    <s v="5792"/>
    <x v="10"/>
    <s v="P036"/>
    <x v="35"/>
    <n v="2"/>
    <s v="Cold drinks"/>
    <n v="11"/>
    <n v="9"/>
    <n v="0"/>
    <x v="1"/>
    <n v="18"/>
    <x v="26"/>
  </r>
  <r>
    <x v="23"/>
    <s v="5792"/>
    <x v="10"/>
    <s v="P037"/>
    <x v="36"/>
    <n v="3.7"/>
    <s v="Sandwiches"/>
    <n v="4"/>
    <n v="1"/>
    <n v="0"/>
    <x v="0"/>
    <n v="3.7"/>
    <x v="0"/>
  </r>
  <r>
    <x v="23"/>
    <s v="5792"/>
    <x v="10"/>
    <s v="P038"/>
    <x v="37"/>
    <n v="3.7"/>
    <s v="Sandwiches"/>
    <n v="11"/>
    <n v="4"/>
    <n v="0"/>
    <x v="9"/>
    <n v="14.8"/>
    <x v="0"/>
  </r>
  <r>
    <x v="23"/>
    <s v="5792"/>
    <x v="10"/>
    <s v="P039"/>
    <x v="38"/>
    <n v="3.7"/>
    <s v="Sandwiches"/>
    <n v="14"/>
    <n v="7"/>
    <n v="0"/>
    <x v="9"/>
    <n v="25.900000000000002"/>
    <x v="0"/>
  </r>
  <r>
    <x v="23"/>
    <s v="5792"/>
    <x v="10"/>
    <s v="P040"/>
    <x v="39"/>
    <n v="3.6"/>
    <s v="Sandwiches"/>
    <n v="4"/>
    <n v="1"/>
    <n v="0"/>
    <x v="0"/>
    <n v="3.6"/>
    <x v="0"/>
  </r>
  <r>
    <x v="23"/>
    <s v="5792"/>
    <x v="10"/>
    <s v="P041"/>
    <x v="40"/>
    <n v="1.25"/>
    <s v="Crisps"/>
    <n v="10"/>
    <n v="6"/>
    <n v="0"/>
    <x v="1"/>
    <n v="7.5"/>
    <x v="16"/>
  </r>
  <r>
    <x v="23"/>
    <s v="5792"/>
    <x v="10"/>
    <s v="P042"/>
    <x v="41"/>
    <n v="1.25"/>
    <s v="Crisps"/>
    <n v="9"/>
    <n v="4"/>
    <n v="0"/>
    <x v="1"/>
    <n v="5"/>
    <x v="3"/>
  </r>
  <r>
    <x v="23"/>
    <s v="5792"/>
    <x v="10"/>
    <s v="P043"/>
    <x v="42"/>
    <n v="1.25"/>
    <s v="Crisps"/>
    <n v="10"/>
    <n v="7"/>
    <n v="0"/>
    <x v="1"/>
    <n v="8.75"/>
    <x v="12"/>
  </r>
  <r>
    <x v="23"/>
    <s v="5842"/>
    <x v="11"/>
    <s v="P001"/>
    <x v="0"/>
    <n v="1.35"/>
    <s v="Savouries"/>
    <n v="63"/>
    <n v="63"/>
    <n v="0"/>
    <x v="1"/>
    <n v="85.050000000000011"/>
    <x v="0"/>
  </r>
  <r>
    <x v="23"/>
    <s v="5842"/>
    <x v="11"/>
    <s v="P002"/>
    <x v="1"/>
    <n v="1.35"/>
    <s v="Savouries"/>
    <n v="13"/>
    <n v="13"/>
    <n v="0"/>
    <x v="1"/>
    <n v="17.55"/>
    <x v="0"/>
  </r>
  <r>
    <x v="23"/>
    <s v="5842"/>
    <x v="11"/>
    <s v="P003"/>
    <x v="2"/>
    <n v="2.5"/>
    <s v="Savouries"/>
    <n v="13"/>
    <n v="13"/>
    <n v="0"/>
    <x v="1"/>
    <n v="32.5"/>
    <x v="0"/>
  </r>
  <r>
    <x v="23"/>
    <s v="5842"/>
    <x v="11"/>
    <s v="P004"/>
    <x v="3"/>
    <n v="2.25"/>
    <s v="Savouries"/>
    <n v="13"/>
    <n v="12"/>
    <n v="0"/>
    <x v="2"/>
    <n v="27"/>
    <x v="0"/>
  </r>
  <r>
    <x v="23"/>
    <s v="5842"/>
    <x v="11"/>
    <s v="P005"/>
    <x v="4"/>
    <n v="2.5"/>
    <s v="Savouries"/>
    <n v="13"/>
    <n v="13"/>
    <n v="0"/>
    <x v="1"/>
    <n v="32.5"/>
    <x v="0"/>
  </r>
  <r>
    <x v="23"/>
    <s v="5842"/>
    <x v="11"/>
    <s v="P006"/>
    <x v="5"/>
    <n v="2.2000000000000002"/>
    <s v="Savouries"/>
    <n v="13"/>
    <n v="12"/>
    <n v="0"/>
    <x v="2"/>
    <n v="26.400000000000002"/>
    <x v="0"/>
  </r>
  <r>
    <x v="23"/>
    <s v="5842"/>
    <x v="11"/>
    <s v="P007"/>
    <x v="6"/>
    <n v="2.1"/>
    <s v="Savouries"/>
    <n v="13"/>
    <n v="13"/>
    <n v="0"/>
    <x v="1"/>
    <n v="27.3"/>
    <x v="0"/>
  </r>
  <r>
    <x v="23"/>
    <s v="5842"/>
    <x v="11"/>
    <s v="P008"/>
    <x v="7"/>
    <n v="1.5"/>
    <s v="Cakes and sweet treats"/>
    <n v="3"/>
    <n v="3"/>
    <n v="0"/>
    <x v="1"/>
    <n v="4.5"/>
    <x v="0"/>
  </r>
  <r>
    <x v="23"/>
    <s v="5842"/>
    <x v="11"/>
    <s v="P009"/>
    <x v="8"/>
    <n v="1.45"/>
    <s v="Cakes and sweet treats"/>
    <n v="4"/>
    <n v="4"/>
    <n v="0"/>
    <x v="1"/>
    <n v="5.8"/>
    <x v="0"/>
  </r>
  <r>
    <x v="23"/>
    <s v="5842"/>
    <x v="11"/>
    <s v="P010"/>
    <x v="9"/>
    <n v="1.3"/>
    <s v="Cakes and sweet treats"/>
    <n v="7"/>
    <n v="7"/>
    <n v="0"/>
    <x v="1"/>
    <n v="9.1"/>
    <x v="0"/>
  </r>
  <r>
    <x v="23"/>
    <s v="5842"/>
    <x v="11"/>
    <s v="P011"/>
    <x v="10"/>
    <n v="1.4"/>
    <s v="Cakes and sweet treats"/>
    <n v="7"/>
    <n v="7"/>
    <n v="0"/>
    <x v="1"/>
    <n v="9.7999999999999989"/>
    <x v="0"/>
  </r>
  <r>
    <x v="23"/>
    <s v="5842"/>
    <x v="11"/>
    <s v="P012"/>
    <x v="11"/>
    <n v="1.6"/>
    <s v="Cakes and sweet treats"/>
    <n v="4"/>
    <n v="4"/>
    <n v="0"/>
    <x v="1"/>
    <n v="6.4"/>
    <x v="0"/>
  </r>
  <r>
    <x v="23"/>
    <s v="5842"/>
    <x v="11"/>
    <s v="P013"/>
    <x v="12"/>
    <n v="3.1"/>
    <s v="Hot hold"/>
    <n v="0"/>
    <n v="0"/>
    <n v="0"/>
    <x v="1"/>
    <n v="0"/>
    <x v="0"/>
  </r>
  <r>
    <x v="23"/>
    <s v="5842"/>
    <x v="11"/>
    <s v="P014"/>
    <x v="13"/>
    <n v="3.4"/>
    <s v="Hot hold"/>
    <n v="0"/>
    <n v="0"/>
    <n v="0"/>
    <x v="1"/>
    <n v="0"/>
    <x v="0"/>
  </r>
  <r>
    <x v="23"/>
    <s v="5842"/>
    <x v="11"/>
    <s v="P015"/>
    <x v="14"/>
    <n v="2.2000000000000002"/>
    <s v="Hot hold"/>
    <n v="0"/>
    <n v="0"/>
    <n v="0"/>
    <x v="1"/>
    <n v="0"/>
    <x v="0"/>
  </r>
  <r>
    <x v="23"/>
    <s v="5842"/>
    <x v="11"/>
    <s v="P016"/>
    <x v="15"/>
    <n v="2.25"/>
    <s v="Hot hold"/>
    <n v="0"/>
    <n v="0"/>
    <n v="0"/>
    <x v="1"/>
    <n v="0"/>
    <x v="0"/>
  </r>
  <r>
    <x v="23"/>
    <s v="5842"/>
    <x v="11"/>
    <s v="P017"/>
    <x v="16"/>
    <n v="2.35"/>
    <s v="Hot hold"/>
    <n v="0"/>
    <n v="0"/>
    <n v="0"/>
    <x v="1"/>
    <n v="0"/>
    <x v="0"/>
  </r>
  <r>
    <x v="23"/>
    <s v="5842"/>
    <x v="11"/>
    <s v="P018"/>
    <x v="17"/>
    <n v="2.75"/>
    <s v="Hot hold"/>
    <n v="0"/>
    <n v="0"/>
    <n v="0"/>
    <x v="1"/>
    <n v="0"/>
    <x v="0"/>
  </r>
  <r>
    <x v="23"/>
    <s v="5842"/>
    <x v="11"/>
    <s v="P019"/>
    <x v="18"/>
    <n v="4.6500000000000004"/>
    <s v="Hot hold"/>
    <n v="0"/>
    <n v="0"/>
    <n v="0"/>
    <x v="1"/>
    <n v="0"/>
    <x v="0"/>
  </r>
  <r>
    <x v="23"/>
    <s v="5842"/>
    <x v="11"/>
    <s v="P020"/>
    <x v="19"/>
    <n v="2.2000000000000002"/>
    <s v="Breakfast"/>
    <n v="0"/>
    <n v="0"/>
    <n v="0"/>
    <x v="1"/>
    <n v="0"/>
    <x v="0"/>
  </r>
  <r>
    <x v="23"/>
    <s v="5842"/>
    <x v="11"/>
    <s v="P021"/>
    <x v="20"/>
    <n v="3.35"/>
    <s v="Breakfast"/>
    <n v="0"/>
    <n v="0"/>
    <n v="0"/>
    <x v="1"/>
    <n v="0"/>
    <x v="0"/>
  </r>
  <r>
    <x v="23"/>
    <s v="5842"/>
    <x v="11"/>
    <s v="P022"/>
    <x v="21"/>
    <n v="2.25"/>
    <s v="Breakfast"/>
    <n v="0"/>
    <n v="0"/>
    <n v="0"/>
    <x v="1"/>
    <n v="0"/>
    <x v="0"/>
  </r>
  <r>
    <x v="23"/>
    <s v="5842"/>
    <x v="11"/>
    <s v="P023"/>
    <x v="22"/>
    <n v="1.5"/>
    <s v="Breakfast"/>
    <n v="0"/>
    <n v="0"/>
    <n v="0"/>
    <x v="1"/>
    <n v="0"/>
    <x v="0"/>
  </r>
  <r>
    <x v="23"/>
    <s v="5842"/>
    <x v="11"/>
    <s v="P024"/>
    <x v="23"/>
    <n v="3.3"/>
    <s v="Breakfast"/>
    <n v="0"/>
    <n v="0"/>
    <n v="0"/>
    <x v="1"/>
    <n v="0"/>
    <x v="0"/>
  </r>
  <r>
    <x v="23"/>
    <s v="5842"/>
    <x v="11"/>
    <s v="P025"/>
    <x v="24"/>
    <n v="2.95"/>
    <s v="Hot drinks"/>
    <n v="0"/>
    <n v="0"/>
    <n v="0"/>
    <x v="1"/>
    <n v="0"/>
    <x v="0"/>
  </r>
  <r>
    <x v="23"/>
    <s v="5842"/>
    <x v="11"/>
    <s v="P026"/>
    <x v="25"/>
    <n v="2.6"/>
    <s v="Hot drinks"/>
    <n v="0"/>
    <n v="0"/>
    <n v="0"/>
    <x v="1"/>
    <n v="0"/>
    <x v="0"/>
  </r>
  <r>
    <x v="23"/>
    <s v="5842"/>
    <x v="11"/>
    <s v="P027"/>
    <x v="26"/>
    <n v="2.2000000000000002"/>
    <s v="Hot drinks"/>
    <n v="0"/>
    <n v="0"/>
    <n v="0"/>
    <x v="1"/>
    <n v="0"/>
    <x v="0"/>
  </r>
  <r>
    <x v="23"/>
    <s v="5842"/>
    <x v="11"/>
    <s v="P028"/>
    <x v="27"/>
    <n v="2.25"/>
    <s v="Hot drinks"/>
    <n v="0"/>
    <n v="0"/>
    <n v="0"/>
    <x v="1"/>
    <n v="0"/>
    <x v="0"/>
  </r>
  <r>
    <x v="23"/>
    <s v="5842"/>
    <x v="11"/>
    <s v="P029"/>
    <x v="28"/>
    <n v="2.25"/>
    <s v="Hot drinks"/>
    <n v="0"/>
    <n v="0"/>
    <n v="0"/>
    <x v="1"/>
    <n v="0"/>
    <x v="0"/>
  </r>
  <r>
    <x v="23"/>
    <s v="5842"/>
    <x v="11"/>
    <s v="P030"/>
    <x v="29"/>
    <n v="1.9"/>
    <s v="Cold drinks"/>
    <n v="10"/>
    <n v="6"/>
    <n v="0"/>
    <x v="1"/>
    <n v="11.399999999999999"/>
    <x v="16"/>
  </r>
  <r>
    <x v="23"/>
    <s v="5842"/>
    <x v="11"/>
    <s v="P031"/>
    <x v="30"/>
    <n v="1.9"/>
    <s v="Cold drinks"/>
    <n v="11"/>
    <n v="9"/>
    <n v="0"/>
    <x v="1"/>
    <n v="17.099999999999998"/>
    <x v="26"/>
  </r>
  <r>
    <x v="23"/>
    <s v="5842"/>
    <x v="11"/>
    <s v="P032"/>
    <x v="31"/>
    <n v="2.0499999999999998"/>
    <s v="Cold drinks"/>
    <n v="11"/>
    <n v="7"/>
    <n v="0"/>
    <x v="1"/>
    <n v="14.349999999999998"/>
    <x v="16"/>
  </r>
  <r>
    <x v="23"/>
    <s v="5842"/>
    <x v="11"/>
    <s v="P033"/>
    <x v="32"/>
    <n v="1.95"/>
    <s v="Cold drinks"/>
    <n v="10"/>
    <n v="6"/>
    <n v="0"/>
    <x v="1"/>
    <n v="11.7"/>
    <x v="16"/>
  </r>
  <r>
    <x v="23"/>
    <s v="5842"/>
    <x v="11"/>
    <s v="P034"/>
    <x v="33"/>
    <n v="1.55"/>
    <s v="Cold drinks"/>
    <n v="10"/>
    <n v="7"/>
    <n v="0"/>
    <x v="1"/>
    <n v="10.85"/>
    <x v="12"/>
  </r>
  <r>
    <x v="23"/>
    <s v="5842"/>
    <x v="11"/>
    <s v="P035"/>
    <x v="34"/>
    <n v="2"/>
    <s v="Cold drinks"/>
    <n v="9"/>
    <n v="4"/>
    <n v="0"/>
    <x v="1"/>
    <n v="8"/>
    <x v="3"/>
  </r>
  <r>
    <x v="23"/>
    <s v="5842"/>
    <x v="11"/>
    <s v="P036"/>
    <x v="35"/>
    <n v="2"/>
    <s v="Cold drinks"/>
    <n v="9"/>
    <n v="4"/>
    <n v="0"/>
    <x v="1"/>
    <n v="8"/>
    <x v="3"/>
  </r>
  <r>
    <x v="23"/>
    <s v="5842"/>
    <x v="11"/>
    <s v="P037"/>
    <x v="36"/>
    <n v="3.7"/>
    <s v="Sandwiches"/>
    <n v="5"/>
    <n v="3"/>
    <n v="0"/>
    <x v="4"/>
    <n v="11.100000000000001"/>
    <x v="0"/>
  </r>
  <r>
    <x v="23"/>
    <s v="5842"/>
    <x v="11"/>
    <s v="P038"/>
    <x v="37"/>
    <n v="3.7"/>
    <s v="Sandwiches"/>
    <n v="5"/>
    <n v="3"/>
    <n v="0"/>
    <x v="4"/>
    <n v="11.100000000000001"/>
    <x v="0"/>
  </r>
  <r>
    <x v="23"/>
    <s v="5842"/>
    <x v="11"/>
    <s v="P039"/>
    <x v="38"/>
    <n v="3.7"/>
    <s v="Sandwiches"/>
    <n v="4"/>
    <n v="1"/>
    <n v="0"/>
    <x v="0"/>
    <n v="3.7"/>
    <x v="0"/>
  </r>
  <r>
    <x v="23"/>
    <s v="5842"/>
    <x v="11"/>
    <s v="P040"/>
    <x v="39"/>
    <n v="3.6"/>
    <s v="Sandwiches"/>
    <n v="15"/>
    <n v="12"/>
    <n v="0"/>
    <x v="0"/>
    <n v="43.2"/>
    <x v="0"/>
  </r>
  <r>
    <x v="23"/>
    <s v="5842"/>
    <x v="11"/>
    <s v="P041"/>
    <x v="40"/>
    <n v="1.25"/>
    <s v="Crisps"/>
    <n v="10"/>
    <n v="6"/>
    <n v="0"/>
    <x v="1"/>
    <n v="7.5"/>
    <x v="16"/>
  </r>
  <r>
    <x v="23"/>
    <s v="5842"/>
    <x v="11"/>
    <s v="P042"/>
    <x v="41"/>
    <n v="1.25"/>
    <s v="Crisps"/>
    <n v="10"/>
    <n v="7"/>
    <n v="0"/>
    <x v="1"/>
    <n v="8.75"/>
    <x v="12"/>
  </r>
  <r>
    <x v="23"/>
    <s v="5842"/>
    <x v="11"/>
    <s v="P043"/>
    <x v="42"/>
    <n v="1.25"/>
    <s v="Crisps"/>
    <n v="10"/>
    <n v="7"/>
    <n v="0"/>
    <x v="1"/>
    <n v="8.75"/>
    <x v="12"/>
  </r>
  <r>
    <x v="23"/>
    <s v="5993"/>
    <x v="12"/>
    <s v="P001"/>
    <x v="0"/>
    <n v="1.35"/>
    <s v="Savouries"/>
    <n v="174"/>
    <n v="164"/>
    <n v="10"/>
    <x v="1"/>
    <n v="221.4"/>
    <x v="0"/>
  </r>
  <r>
    <x v="23"/>
    <s v="5993"/>
    <x v="12"/>
    <s v="P002"/>
    <x v="1"/>
    <n v="1.35"/>
    <s v="Savouries"/>
    <n v="38"/>
    <n v="36"/>
    <n v="2"/>
    <x v="1"/>
    <n v="48.6"/>
    <x v="0"/>
  </r>
  <r>
    <x v="23"/>
    <s v="5993"/>
    <x v="12"/>
    <s v="P003"/>
    <x v="2"/>
    <n v="2.5"/>
    <s v="Savouries"/>
    <n v="38"/>
    <n v="34"/>
    <n v="3"/>
    <x v="2"/>
    <n v="85"/>
    <x v="0"/>
  </r>
  <r>
    <x v="23"/>
    <s v="5993"/>
    <x v="12"/>
    <s v="P004"/>
    <x v="3"/>
    <n v="2.25"/>
    <s v="Savouries"/>
    <n v="38"/>
    <n v="38"/>
    <n v="0"/>
    <x v="1"/>
    <n v="85.5"/>
    <x v="0"/>
  </r>
  <r>
    <x v="23"/>
    <s v="5993"/>
    <x v="12"/>
    <s v="P005"/>
    <x v="4"/>
    <n v="2.5"/>
    <s v="Savouries"/>
    <n v="38"/>
    <n v="37"/>
    <n v="1"/>
    <x v="1"/>
    <n v="92.5"/>
    <x v="0"/>
  </r>
  <r>
    <x v="23"/>
    <s v="5993"/>
    <x v="12"/>
    <s v="P006"/>
    <x v="5"/>
    <n v="2.2000000000000002"/>
    <s v="Savouries"/>
    <n v="38"/>
    <n v="37"/>
    <n v="0"/>
    <x v="2"/>
    <n v="81.400000000000006"/>
    <x v="0"/>
  </r>
  <r>
    <x v="23"/>
    <s v="5993"/>
    <x v="12"/>
    <s v="P007"/>
    <x v="6"/>
    <n v="2.1"/>
    <s v="Savouries"/>
    <n v="38"/>
    <n v="37"/>
    <n v="1"/>
    <x v="1"/>
    <n v="77.7"/>
    <x v="0"/>
  </r>
  <r>
    <x v="23"/>
    <s v="5993"/>
    <x v="12"/>
    <s v="P008"/>
    <x v="7"/>
    <n v="1.5"/>
    <s v="Cakes and sweet treats"/>
    <n v="12"/>
    <n v="12"/>
    <n v="0"/>
    <x v="1"/>
    <n v="18"/>
    <x v="0"/>
  </r>
  <r>
    <x v="23"/>
    <s v="5993"/>
    <x v="12"/>
    <s v="P009"/>
    <x v="8"/>
    <n v="1.45"/>
    <s v="Cakes and sweet treats"/>
    <n v="10"/>
    <n v="9"/>
    <n v="1"/>
    <x v="1"/>
    <n v="13.049999999999999"/>
    <x v="0"/>
  </r>
  <r>
    <x v="23"/>
    <s v="5993"/>
    <x v="12"/>
    <s v="P010"/>
    <x v="9"/>
    <n v="1.3"/>
    <s v="Cakes and sweet treats"/>
    <n v="10"/>
    <n v="9"/>
    <n v="1"/>
    <x v="1"/>
    <n v="11.700000000000001"/>
    <x v="0"/>
  </r>
  <r>
    <x v="23"/>
    <s v="5993"/>
    <x v="12"/>
    <s v="P011"/>
    <x v="10"/>
    <n v="1.4"/>
    <s v="Cakes and sweet treats"/>
    <n v="12"/>
    <n v="9"/>
    <n v="3"/>
    <x v="1"/>
    <n v="12.6"/>
    <x v="0"/>
  </r>
  <r>
    <x v="23"/>
    <s v="5993"/>
    <x v="12"/>
    <s v="P012"/>
    <x v="11"/>
    <n v="1.6"/>
    <s v="Cakes and sweet treats"/>
    <n v="3"/>
    <n v="3"/>
    <n v="0"/>
    <x v="1"/>
    <n v="4.8000000000000007"/>
    <x v="0"/>
  </r>
  <r>
    <x v="23"/>
    <s v="5993"/>
    <x v="12"/>
    <s v="P013"/>
    <x v="12"/>
    <n v="3.1"/>
    <s v="Hot hold"/>
    <n v="9"/>
    <n v="7"/>
    <n v="0"/>
    <x v="4"/>
    <n v="21.7"/>
    <x v="0"/>
  </r>
  <r>
    <x v="23"/>
    <s v="5993"/>
    <x v="12"/>
    <s v="P014"/>
    <x v="13"/>
    <n v="3.4"/>
    <s v="Hot hold"/>
    <n v="13"/>
    <n v="10"/>
    <n v="0"/>
    <x v="0"/>
    <n v="34"/>
    <x v="0"/>
  </r>
  <r>
    <x v="23"/>
    <s v="5993"/>
    <x v="12"/>
    <s v="P015"/>
    <x v="14"/>
    <n v="2.2000000000000002"/>
    <s v="Hot hold"/>
    <n v="10"/>
    <n v="7"/>
    <n v="0"/>
    <x v="0"/>
    <n v="15.400000000000002"/>
    <x v="0"/>
  </r>
  <r>
    <x v="23"/>
    <s v="5993"/>
    <x v="12"/>
    <s v="P016"/>
    <x v="15"/>
    <n v="2.25"/>
    <s v="Hot hold"/>
    <n v="13"/>
    <n v="12"/>
    <n v="0"/>
    <x v="2"/>
    <n v="27"/>
    <x v="0"/>
  </r>
  <r>
    <x v="23"/>
    <s v="5993"/>
    <x v="12"/>
    <s v="P017"/>
    <x v="16"/>
    <n v="2.35"/>
    <s v="Hot hold"/>
    <n v="14"/>
    <n v="14"/>
    <n v="0"/>
    <x v="1"/>
    <n v="32.9"/>
    <x v="0"/>
  </r>
  <r>
    <x v="23"/>
    <s v="5993"/>
    <x v="12"/>
    <s v="P018"/>
    <x v="17"/>
    <n v="2.75"/>
    <s v="Hot hold"/>
    <n v="11"/>
    <n v="10"/>
    <n v="0"/>
    <x v="2"/>
    <n v="27.5"/>
    <x v="0"/>
  </r>
  <r>
    <x v="23"/>
    <s v="5993"/>
    <x v="12"/>
    <s v="P019"/>
    <x v="18"/>
    <n v="4.6500000000000004"/>
    <s v="Hot hold"/>
    <n v="13"/>
    <n v="12"/>
    <n v="0"/>
    <x v="2"/>
    <n v="55.800000000000004"/>
    <x v="0"/>
  </r>
  <r>
    <x v="23"/>
    <s v="5993"/>
    <x v="12"/>
    <s v="P020"/>
    <x v="19"/>
    <n v="2.2000000000000002"/>
    <s v="Breakfast"/>
    <n v="12"/>
    <n v="10"/>
    <n v="0"/>
    <x v="4"/>
    <n v="22"/>
    <x v="0"/>
  </r>
  <r>
    <x v="23"/>
    <s v="5993"/>
    <x v="12"/>
    <s v="P021"/>
    <x v="20"/>
    <n v="3.35"/>
    <s v="Breakfast"/>
    <n v="8"/>
    <n v="7"/>
    <n v="0"/>
    <x v="2"/>
    <n v="23.45"/>
    <x v="0"/>
  </r>
  <r>
    <x v="23"/>
    <s v="5993"/>
    <x v="12"/>
    <s v="P022"/>
    <x v="21"/>
    <n v="2.25"/>
    <s v="Breakfast"/>
    <n v="13"/>
    <n v="10"/>
    <n v="0"/>
    <x v="0"/>
    <n v="22.5"/>
    <x v="0"/>
  </r>
  <r>
    <x v="23"/>
    <s v="5993"/>
    <x v="12"/>
    <s v="P023"/>
    <x v="22"/>
    <n v="1.5"/>
    <s v="Breakfast"/>
    <n v="13"/>
    <n v="13"/>
    <n v="0"/>
    <x v="1"/>
    <n v="19.5"/>
    <x v="0"/>
  </r>
  <r>
    <x v="23"/>
    <s v="5993"/>
    <x v="12"/>
    <s v="P024"/>
    <x v="23"/>
    <n v="3.3"/>
    <s v="Breakfast"/>
    <n v="12"/>
    <n v="10"/>
    <n v="0"/>
    <x v="4"/>
    <n v="33"/>
    <x v="0"/>
  </r>
  <r>
    <x v="23"/>
    <s v="5993"/>
    <x v="12"/>
    <s v="P025"/>
    <x v="24"/>
    <n v="2.95"/>
    <s v="Hot drinks"/>
    <n v="27"/>
    <n v="27"/>
    <n v="0"/>
    <x v="1"/>
    <n v="79.650000000000006"/>
    <x v="0"/>
  </r>
  <r>
    <x v="23"/>
    <s v="5993"/>
    <x v="12"/>
    <s v="P026"/>
    <x v="25"/>
    <n v="2.6"/>
    <s v="Hot drinks"/>
    <n v="22"/>
    <n v="22"/>
    <n v="0"/>
    <x v="1"/>
    <n v="57.2"/>
    <x v="0"/>
  </r>
  <r>
    <x v="23"/>
    <s v="5993"/>
    <x v="12"/>
    <s v="P027"/>
    <x v="26"/>
    <n v="2.2000000000000002"/>
    <s v="Hot drinks"/>
    <n v="31"/>
    <n v="31"/>
    <n v="0"/>
    <x v="1"/>
    <n v="68.2"/>
    <x v="0"/>
  </r>
  <r>
    <x v="23"/>
    <s v="5993"/>
    <x v="12"/>
    <s v="P028"/>
    <x v="27"/>
    <n v="2.25"/>
    <s v="Hot drinks"/>
    <n v="26"/>
    <n v="26"/>
    <n v="0"/>
    <x v="1"/>
    <n v="58.5"/>
    <x v="0"/>
  </r>
  <r>
    <x v="23"/>
    <s v="5993"/>
    <x v="12"/>
    <s v="P029"/>
    <x v="28"/>
    <n v="2.25"/>
    <s v="Hot drinks"/>
    <n v="17"/>
    <n v="17"/>
    <n v="0"/>
    <x v="1"/>
    <n v="38.25"/>
    <x v="0"/>
  </r>
  <r>
    <x v="23"/>
    <s v="5993"/>
    <x v="12"/>
    <s v="P030"/>
    <x v="29"/>
    <n v="1.9"/>
    <s v="Cold drinks"/>
    <n v="14"/>
    <n v="2"/>
    <n v="0"/>
    <x v="1"/>
    <n v="3.8"/>
    <x v="5"/>
  </r>
  <r>
    <x v="23"/>
    <s v="5993"/>
    <x v="12"/>
    <s v="P031"/>
    <x v="30"/>
    <n v="1.9"/>
    <s v="Cold drinks"/>
    <n v="20"/>
    <n v="8"/>
    <n v="0"/>
    <x v="1"/>
    <n v="15.2"/>
    <x v="5"/>
  </r>
  <r>
    <x v="23"/>
    <s v="5993"/>
    <x v="12"/>
    <s v="P032"/>
    <x v="31"/>
    <n v="2.0499999999999998"/>
    <s v="Cold drinks"/>
    <n v="16"/>
    <n v="4"/>
    <n v="0"/>
    <x v="1"/>
    <n v="8.1999999999999993"/>
    <x v="5"/>
  </r>
  <r>
    <x v="23"/>
    <s v="5993"/>
    <x v="12"/>
    <s v="P033"/>
    <x v="32"/>
    <n v="1.95"/>
    <s v="Cold drinks"/>
    <n v="20"/>
    <n v="12"/>
    <n v="0"/>
    <x v="1"/>
    <n v="23.4"/>
    <x v="15"/>
  </r>
  <r>
    <x v="23"/>
    <s v="5993"/>
    <x v="12"/>
    <s v="P034"/>
    <x v="33"/>
    <n v="1.55"/>
    <s v="Cold drinks"/>
    <n v="32"/>
    <n v="11"/>
    <n v="0"/>
    <x v="1"/>
    <n v="17.05"/>
    <x v="25"/>
  </r>
  <r>
    <x v="23"/>
    <s v="5993"/>
    <x v="12"/>
    <s v="P035"/>
    <x v="34"/>
    <n v="2"/>
    <s v="Cold drinks"/>
    <n v="18"/>
    <n v="6"/>
    <n v="0"/>
    <x v="1"/>
    <n v="12"/>
    <x v="5"/>
  </r>
  <r>
    <x v="23"/>
    <s v="5993"/>
    <x v="12"/>
    <s v="P036"/>
    <x v="35"/>
    <n v="2"/>
    <s v="Cold drinks"/>
    <n v="21"/>
    <n v="13"/>
    <n v="0"/>
    <x v="1"/>
    <n v="26"/>
    <x v="15"/>
  </r>
  <r>
    <x v="23"/>
    <s v="5993"/>
    <x v="12"/>
    <s v="P037"/>
    <x v="36"/>
    <n v="3.7"/>
    <s v="Sandwiches"/>
    <n v="14"/>
    <n v="6"/>
    <n v="0"/>
    <x v="5"/>
    <n v="22.200000000000003"/>
    <x v="0"/>
  </r>
  <r>
    <x v="23"/>
    <s v="5993"/>
    <x v="12"/>
    <s v="P038"/>
    <x v="37"/>
    <n v="3.7"/>
    <s v="Sandwiches"/>
    <n v="15"/>
    <n v="7"/>
    <n v="0"/>
    <x v="5"/>
    <n v="25.900000000000002"/>
    <x v="0"/>
  </r>
  <r>
    <x v="23"/>
    <s v="5993"/>
    <x v="12"/>
    <s v="P039"/>
    <x v="38"/>
    <n v="3.7"/>
    <s v="Sandwiches"/>
    <n v="9"/>
    <n v="8"/>
    <n v="0"/>
    <x v="2"/>
    <n v="29.6"/>
    <x v="0"/>
  </r>
  <r>
    <x v="23"/>
    <s v="5993"/>
    <x v="12"/>
    <s v="P040"/>
    <x v="39"/>
    <n v="3.6"/>
    <s v="Sandwiches"/>
    <n v="9"/>
    <n v="5"/>
    <n v="1"/>
    <x v="0"/>
    <n v="18"/>
    <x v="0"/>
  </r>
  <r>
    <x v="23"/>
    <s v="5993"/>
    <x v="12"/>
    <s v="P041"/>
    <x v="40"/>
    <n v="1.25"/>
    <s v="Crisps"/>
    <n v="27"/>
    <n v="20"/>
    <n v="0"/>
    <x v="1"/>
    <n v="25"/>
    <x v="14"/>
  </r>
  <r>
    <x v="23"/>
    <s v="5993"/>
    <x v="12"/>
    <s v="P042"/>
    <x v="41"/>
    <n v="1.25"/>
    <s v="Crisps"/>
    <n v="18"/>
    <n v="8"/>
    <n v="0"/>
    <x v="1"/>
    <n v="10"/>
    <x v="4"/>
  </r>
  <r>
    <x v="23"/>
    <s v="5993"/>
    <x v="12"/>
    <s v="P043"/>
    <x v="42"/>
    <n v="1.25"/>
    <s v="Crisps"/>
    <n v="16"/>
    <n v="11"/>
    <n v="0"/>
    <x v="1"/>
    <n v="13.75"/>
    <x v="3"/>
  </r>
  <r>
    <x v="23"/>
    <s v="6266"/>
    <x v="13"/>
    <s v="P001"/>
    <x v="0"/>
    <n v="1.35"/>
    <s v="Savouries"/>
    <n v="283"/>
    <n v="259"/>
    <n v="24"/>
    <x v="1"/>
    <n v="349.65000000000003"/>
    <x v="0"/>
  </r>
  <r>
    <x v="23"/>
    <s v="6266"/>
    <x v="13"/>
    <s v="P002"/>
    <x v="1"/>
    <n v="1.35"/>
    <s v="Savouries"/>
    <n v="61"/>
    <n v="61"/>
    <n v="0"/>
    <x v="1"/>
    <n v="82.350000000000009"/>
    <x v="0"/>
  </r>
  <r>
    <x v="23"/>
    <s v="6266"/>
    <x v="13"/>
    <s v="P003"/>
    <x v="2"/>
    <n v="2.5"/>
    <s v="Savouries"/>
    <n v="61"/>
    <n v="56"/>
    <n v="4"/>
    <x v="2"/>
    <n v="140"/>
    <x v="0"/>
  </r>
  <r>
    <x v="23"/>
    <s v="6266"/>
    <x v="13"/>
    <s v="P004"/>
    <x v="3"/>
    <n v="2.25"/>
    <s v="Savouries"/>
    <n v="61"/>
    <n v="61"/>
    <n v="0"/>
    <x v="1"/>
    <n v="137.25"/>
    <x v="0"/>
  </r>
  <r>
    <x v="23"/>
    <s v="6266"/>
    <x v="13"/>
    <s v="P005"/>
    <x v="4"/>
    <n v="2.5"/>
    <s v="Savouries"/>
    <n v="61"/>
    <n v="56"/>
    <n v="5"/>
    <x v="1"/>
    <n v="140"/>
    <x v="0"/>
  </r>
  <r>
    <x v="23"/>
    <s v="6266"/>
    <x v="13"/>
    <s v="P006"/>
    <x v="5"/>
    <n v="2.2000000000000002"/>
    <s v="Savouries"/>
    <n v="61"/>
    <n v="57"/>
    <n v="4"/>
    <x v="1"/>
    <n v="125.4"/>
    <x v="0"/>
  </r>
  <r>
    <x v="23"/>
    <s v="6266"/>
    <x v="13"/>
    <s v="P007"/>
    <x v="6"/>
    <n v="2.1"/>
    <s v="Savouries"/>
    <n v="61"/>
    <n v="59"/>
    <n v="1"/>
    <x v="2"/>
    <n v="123.9"/>
    <x v="0"/>
  </r>
  <r>
    <x v="23"/>
    <s v="6266"/>
    <x v="13"/>
    <s v="P008"/>
    <x v="7"/>
    <n v="1.5"/>
    <s v="Cakes and sweet treats"/>
    <n v="19"/>
    <n v="17"/>
    <n v="2"/>
    <x v="1"/>
    <n v="25.5"/>
    <x v="0"/>
  </r>
  <r>
    <x v="23"/>
    <s v="6266"/>
    <x v="13"/>
    <s v="P009"/>
    <x v="8"/>
    <n v="1.45"/>
    <s v="Cakes and sweet treats"/>
    <n v="14"/>
    <n v="10"/>
    <n v="4"/>
    <x v="1"/>
    <n v="14.5"/>
    <x v="0"/>
  </r>
  <r>
    <x v="23"/>
    <s v="6266"/>
    <x v="13"/>
    <s v="P010"/>
    <x v="9"/>
    <n v="1.3"/>
    <s v="Cakes and sweet treats"/>
    <n v="22"/>
    <n v="18"/>
    <n v="4"/>
    <x v="1"/>
    <n v="23.400000000000002"/>
    <x v="0"/>
  </r>
  <r>
    <x v="23"/>
    <s v="6266"/>
    <x v="13"/>
    <s v="P011"/>
    <x v="10"/>
    <n v="1.4"/>
    <s v="Cakes and sweet treats"/>
    <n v="14"/>
    <n v="14"/>
    <n v="0"/>
    <x v="1"/>
    <n v="19.599999999999998"/>
    <x v="0"/>
  </r>
  <r>
    <x v="23"/>
    <s v="6266"/>
    <x v="13"/>
    <s v="P012"/>
    <x v="11"/>
    <n v="1.6"/>
    <s v="Cakes and sweet treats"/>
    <n v="4"/>
    <n v="2"/>
    <n v="1"/>
    <x v="2"/>
    <n v="3.2"/>
    <x v="0"/>
  </r>
  <r>
    <x v="23"/>
    <s v="6266"/>
    <x v="13"/>
    <s v="P013"/>
    <x v="12"/>
    <n v="3.1"/>
    <s v="Hot hold"/>
    <n v="16"/>
    <n v="14"/>
    <n v="0"/>
    <x v="4"/>
    <n v="43.4"/>
    <x v="0"/>
  </r>
  <r>
    <x v="23"/>
    <s v="6266"/>
    <x v="13"/>
    <s v="P014"/>
    <x v="13"/>
    <n v="3.4"/>
    <s v="Hot hold"/>
    <n v="20"/>
    <n v="20"/>
    <n v="0"/>
    <x v="1"/>
    <n v="68"/>
    <x v="0"/>
  </r>
  <r>
    <x v="23"/>
    <s v="6266"/>
    <x v="13"/>
    <s v="P015"/>
    <x v="14"/>
    <n v="2.2000000000000002"/>
    <s v="Hot hold"/>
    <n v="18"/>
    <n v="17"/>
    <n v="0"/>
    <x v="2"/>
    <n v="37.400000000000006"/>
    <x v="0"/>
  </r>
  <r>
    <x v="23"/>
    <s v="6266"/>
    <x v="13"/>
    <s v="P016"/>
    <x v="15"/>
    <n v="2.25"/>
    <s v="Hot hold"/>
    <n v="20"/>
    <n v="17"/>
    <n v="0"/>
    <x v="0"/>
    <n v="38.25"/>
    <x v="0"/>
  </r>
  <r>
    <x v="23"/>
    <s v="6266"/>
    <x v="13"/>
    <s v="P017"/>
    <x v="16"/>
    <n v="2.35"/>
    <s v="Hot hold"/>
    <n v="17"/>
    <n v="14"/>
    <n v="0"/>
    <x v="0"/>
    <n v="32.9"/>
    <x v="0"/>
  </r>
  <r>
    <x v="23"/>
    <s v="6266"/>
    <x v="13"/>
    <s v="P018"/>
    <x v="17"/>
    <n v="2.75"/>
    <s v="Hot hold"/>
    <n v="22"/>
    <n v="22"/>
    <n v="0"/>
    <x v="1"/>
    <n v="60.5"/>
    <x v="0"/>
  </r>
  <r>
    <x v="23"/>
    <s v="6266"/>
    <x v="13"/>
    <s v="P019"/>
    <x v="18"/>
    <n v="4.6500000000000004"/>
    <s v="Hot hold"/>
    <n v="17"/>
    <n v="14"/>
    <n v="0"/>
    <x v="0"/>
    <n v="65.100000000000009"/>
    <x v="0"/>
  </r>
  <r>
    <x v="23"/>
    <s v="6266"/>
    <x v="13"/>
    <s v="P020"/>
    <x v="19"/>
    <n v="2.2000000000000002"/>
    <s v="Breakfast"/>
    <n v="21"/>
    <n v="19"/>
    <n v="0"/>
    <x v="4"/>
    <n v="41.800000000000004"/>
    <x v="0"/>
  </r>
  <r>
    <x v="23"/>
    <s v="6266"/>
    <x v="13"/>
    <s v="P021"/>
    <x v="20"/>
    <n v="3.35"/>
    <s v="Breakfast"/>
    <n v="24"/>
    <n v="22"/>
    <n v="0"/>
    <x v="4"/>
    <n v="73.7"/>
    <x v="0"/>
  </r>
  <r>
    <x v="23"/>
    <s v="6266"/>
    <x v="13"/>
    <s v="P022"/>
    <x v="21"/>
    <n v="2.25"/>
    <s v="Breakfast"/>
    <n v="24"/>
    <n v="22"/>
    <n v="0"/>
    <x v="4"/>
    <n v="49.5"/>
    <x v="0"/>
  </r>
  <r>
    <x v="23"/>
    <s v="6266"/>
    <x v="13"/>
    <s v="P023"/>
    <x v="22"/>
    <n v="1.5"/>
    <s v="Breakfast"/>
    <n v="20"/>
    <n v="17"/>
    <n v="0"/>
    <x v="0"/>
    <n v="25.5"/>
    <x v="0"/>
  </r>
  <r>
    <x v="23"/>
    <s v="6266"/>
    <x v="13"/>
    <s v="P024"/>
    <x v="23"/>
    <n v="3.3"/>
    <s v="Breakfast"/>
    <n v="19"/>
    <n v="19"/>
    <n v="0"/>
    <x v="1"/>
    <n v="62.699999999999996"/>
    <x v="0"/>
  </r>
  <r>
    <x v="23"/>
    <s v="6266"/>
    <x v="13"/>
    <s v="P025"/>
    <x v="24"/>
    <n v="2.95"/>
    <s v="Hot drinks"/>
    <n v="36"/>
    <n v="36"/>
    <n v="0"/>
    <x v="1"/>
    <n v="106.2"/>
    <x v="0"/>
  </r>
  <r>
    <x v="23"/>
    <s v="6266"/>
    <x v="13"/>
    <s v="P026"/>
    <x v="25"/>
    <n v="2.6"/>
    <s v="Hot drinks"/>
    <n v="35"/>
    <n v="35"/>
    <n v="0"/>
    <x v="1"/>
    <n v="91"/>
    <x v="0"/>
  </r>
  <r>
    <x v="23"/>
    <s v="6266"/>
    <x v="13"/>
    <s v="P027"/>
    <x v="26"/>
    <n v="2.2000000000000002"/>
    <s v="Hot drinks"/>
    <n v="35"/>
    <n v="34"/>
    <n v="0"/>
    <x v="2"/>
    <n v="74.800000000000011"/>
    <x v="0"/>
  </r>
  <r>
    <x v="23"/>
    <s v="6266"/>
    <x v="13"/>
    <s v="P028"/>
    <x v="27"/>
    <n v="2.25"/>
    <s v="Hot drinks"/>
    <n v="31"/>
    <n v="31"/>
    <n v="0"/>
    <x v="1"/>
    <n v="69.75"/>
    <x v="0"/>
  </r>
  <r>
    <x v="23"/>
    <s v="6266"/>
    <x v="13"/>
    <s v="P029"/>
    <x v="28"/>
    <n v="2.25"/>
    <s v="Hot drinks"/>
    <n v="58"/>
    <n v="58"/>
    <n v="0"/>
    <x v="1"/>
    <n v="130.5"/>
    <x v="0"/>
  </r>
  <r>
    <x v="23"/>
    <s v="6266"/>
    <x v="13"/>
    <s v="P030"/>
    <x v="29"/>
    <n v="1.9"/>
    <s v="Cold drinks"/>
    <n v="26"/>
    <n v="5"/>
    <n v="0"/>
    <x v="1"/>
    <n v="9.5"/>
    <x v="25"/>
  </r>
  <r>
    <x v="23"/>
    <s v="6266"/>
    <x v="13"/>
    <s v="P031"/>
    <x v="30"/>
    <n v="1.9"/>
    <s v="Cold drinks"/>
    <n v="27"/>
    <n v="2"/>
    <n v="0"/>
    <x v="1"/>
    <n v="3.8"/>
    <x v="13"/>
  </r>
  <r>
    <x v="23"/>
    <s v="6266"/>
    <x v="13"/>
    <s v="P032"/>
    <x v="31"/>
    <n v="2.0499999999999998"/>
    <s v="Cold drinks"/>
    <n v="52"/>
    <n v="32"/>
    <n v="0"/>
    <x v="1"/>
    <n v="65.599999999999994"/>
    <x v="27"/>
  </r>
  <r>
    <x v="23"/>
    <s v="6266"/>
    <x v="13"/>
    <s v="P033"/>
    <x v="32"/>
    <n v="1.95"/>
    <s v="Cold drinks"/>
    <n v="60"/>
    <n v="19"/>
    <n v="0"/>
    <x v="1"/>
    <n v="37.049999999999997"/>
    <x v="42"/>
  </r>
  <r>
    <x v="23"/>
    <s v="6266"/>
    <x v="13"/>
    <s v="P034"/>
    <x v="33"/>
    <n v="1.55"/>
    <s v="Cold drinks"/>
    <n v="47"/>
    <n v="35"/>
    <n v="0"/>
    <x v="1"/>
    <n v="54.25"/>
    <x v="5"/>
  </r>
  <r>
    <x v="23"/>
    <s v="6266"/>
    <x v="13"/>
    <s v="P035"/>
    <x v="34"/>
    <n v="2"/>
    <s v="Cold drinks"/>
    <n v="38"/>
    <n v="24"/>
    <n v="0"/>
    <x v="1"/>
    <n v="48"/>
    <x v="2"/>
  </r>
  <r>
    <x v="23"/>
    <s v="6266"/>
    <x v="13"/>
    <s v="P036"/>
    <x v="35"/>
    <n v="2"/>
    <s v="Cold drinks"/>
    <n v="42"/>
    <n v="19"/>
    <n v="0"/>
    <x v="1"/>
    <n v="38"/>
    <x v="38"/>
  </r>
  <r>
    <x v="23"/>
    <s v="6266"/>
    <x v="13"/>
    <s v="P037"/>
    <x v="36"/>
    <n v="3.7"/>
    <s v="Sandwiches"/>
    <n v="28"/>
    <n v="23"/>
    <n v="5"/>
    <x v="1"/>
    <n v="85.100000000000009"/>
    <x v="0"/>
  </r>
  <r>
    <x v="23"/>
    <s v="6266"/>
    <x v="13"/>
    <s v="P038"/>
    <x v="37"/>
    <n v="3.7"/>
    <s v="Sandwiches"/>
    <n v="20"/>
    <n v="17"/>
    <n v="3"/>
    <x v="1"/>
    <n v="62.900000000000006"/>
    <x v="0"/>
  </r>
  <r>
    <x v="23"/>
    <s v="6266"/>
    <x v="13"/>
    <s v="P039"/>
    <x v="38"/>
    <n v="3.7"/>
    <s v="Sandwiches"/>
    <n v="27"/>
    <n v="22"/>
    <n v="2"/>
    <x v="0"/>
    <n v="81.400000000000006"/>
    <x v="0"/>
  </r>
  <r>
    <x v="23"/>
    <s v="6266"/>
    <x v="13"/>
    <s v="P040"/>
    <x v="39"/>
    <n v="3.6"/>
    <s v="Sandwiches"/>
    <n v="10"/>
    <n v="3"/>
    <n v="0"/>
    <x v="9"/>
    <n v="10.8"/>
    <x v="0"/>
  </r>
  <r>
    <x v="23"/>
    <s v="6266"/>
    <x v="13"/>
    <s v="P041"/>
    <x v="40"/>
    <n v="1.25"/>
    <s v="Crisps"/>
    <n v="26"/>
    <n v="7"/>
    <n v="0"/>
    <x v="2"/>
    <n v="8.75"/>
    <x v="19"/>
  </r>
  <r>
    <x v="23"/>
    <s v="6266"/>
    <x v="13"/>
    <s v="P042"/>
    <x v="41"/>
    <n v="1.25"/>
    <s v="Crisps"/>
    <n v="48"/>
    <n v="38"/>
    <n v="0"/>
    <x v="1"/>
    <n v="47.5"/>
    <x v="4"/>
  </r>
  <r>
    <x v="23"/>
    <s v="6266"/>
    <x v="13"/>
    <s v="P043"/>
    <x v="42"/>
    <n v="1.25"/>
    <s v="Crisps"/>
    <n v="47"/>
    <n v="21"/>
    <n v="0"/>
    <x v="1"/>
    <n v="26.25"/>
    <x v="36"/>
  </r>
  <r>
    <x v="24"/>
    <s v="0864"/>
    <x v="0"/>
    <s v="P001"/>
    <x v="0"/>
    <n v="1.35"/>
    <s v="Savouries"/>
    <n v="114"/>
    <n v="112"/>
    <n v="1"/>
    <x v="2"/>
    <n v="151.20000000000002"/>
    <x v="0"/>
  </r>
  <r>
    <x v="24"/>
    <s v="0864"/>
    <x v="0"/>
    <s v="P002"/>
    <x v="1"/>
    <n v="1.35"/>
    <s v="Savouries"/>
    <n v="24"/>
    <n v="22"/>
    <n v="1"/>
    <x v="2"/>
    <n v="29.700000000000003"/>
    <x v="0"/>
  </r>
  <r>
    <x v="24"/>
    <s v="0864"/>
    <x v="0"/>
    <s v="P003"/>
    <x v="2"/>
    <n v="2.5"/>
    <s v="Savouries"/>
    <n v="24"/>
    <n v="23"/>
    <n v="1"/>
    <x v="1"/>
    <n v="57.5"/>
    <x v="0"/>
  </r>
  <r>
    <x v="24"/>
    <s v="0864"/>
    <x v="0"/>
    <s v="P004"/>
    <x v="3"/>
    <n v="2.25"/>
    <s v="Savouries"/>
    <n v="24"/>
    <n v="23"/>
    <n v="0"/>
    <x v="2"/>
    <n v="51.75"/>
    <x v="0"/>
  </r>
  <r>
    <x v="24"/>
    <s v="0864"/>
    <x v="0"/>
    <s v="P005"/>
    <x v="4"/>
    <n v="2.5"/>
    <s v="Savouries"/>
    <n v="24"/>
    <n v="23"/>
    <n v="0"/>
    <x v="2"/>
    <n v="57.5"/>
    <x v="0"/>
  </r>
  <r>
    <x v="24"/>
    <s v="0864"/>
    <x v="0"/>
    <s v="P006"/>
    <x v="5"/>
    <n v="2.2000000000000002"/>
    <s v="Savouries"/>
    <n v="24"/>
    <n v="23"/>
    <n v="0"/>
    <x v="2"/>
    <n v="50.6"/>
    <x v="0"/>
  </r>
  <r>
    <x v="24"/>
    <s v="0864"/>
    <x v="0"/>
    <s v="P007"/>
    <x v="6"/>
    <n v="2.1"/>
    <s v="Savouries"/>
    <n v="24"/>
    <n v="21"/>
    <n v="2"/>
    <x v="2"/>
    <n v="44.1"/>
    <x v="0"/>
  </r>
  <r>
    <x v="24"/>
    <s v="0864"/>
    <x v="0"/>
    <s v="P008"/>
    <x v="7"/>
    <n v="1.5"/>
    <s v="Cakes and sweet treats"/>
    <n v="6"/>
    <n v="6"/>
    <n v="0"/>
    <x v="1"/>
    <n v="9"/>
    <x v="0"/>
  </r>
  <r>
    <x v="24"/>
    <s v="0864"/>
    <x v="0"/>
    <s v="P009"/>
    <x v="8"/>
    <n v="1.45"/>
    <s v="Cakes and sweet treats"/>
    <n v="6"/>
    <n v="6"/>
    <n v="0"/>
    <x v="1"/>
    <n v="8.6999999999999993"/>
    <x v="0"/>
  </r>
  <r>
    <x v="24"/>
    <s v="0864"/>
    <x v="0"/>
    <s v="P010"/>
    <x v="9"/>
    <n v="1.3"/>
    <s v="Cakes and sweet treats"/>
    <n v="6"/>
    <n v="6"/>
    <n v="0"/>
    <x v="1"/>
    <n v="7.8000000000000007"/>
    <x v="0"/>
  </r>
  <r>
    <x v="24"/>
    <s v="0864"/>
    <x v="0"/>
    <s v="P011"/>
    <x v="10"/>
    <n v="1.4"/>
    <s v="Cakes and sweet treats"/>
    <n v="4"/>
    <n v="3"/>
    <n v="0"/>
    <x v="2"/>
    <n v="4.1999999999999993"/>
    <x v="0"/>
  </r>
  <r>
    <x v="24"/>
    <s v="0864"/>
    <x v="0"/>
    <s v="P012"/>
    <x v="11"/>
    <n v="1.6"/>
    <s v="Cakes and sweet treats"/>
    <n v="6"/>
    <n v="6"/>
    <n v="0"/>
    <x v="1"/>
    <n v="9.6000000000000014"/>
    <x v="0"/>
  </r>
  <r>
    <x v="24"/>
    <s v="0864"/>
    <x v="0"/>
    <s v="P013"/>
    <x v="12"/>
    <n v="3.1"/>
    <s v="Hot hold"/>
    <n v="9"/>
    <n v="8"/>
    <n v="0"/>
    <x v="2"/>
    <n v="24.8"/>
    <x v="0"/>
  </r>
  <r>
    <x v="24"/>
    <s v="0864"/>
    <x v="0"/>
    <s v="P014"/>
    <x v="13"/>
    <n v="3.4"/>
    <s v="Hot hold"/>
    <n v="6"/>
    <n v="4"/>
    <n v="0"/>
    <x v="4"/>
    <n v="13.6"/>
    <x v="0"/>
  </r>
  <r>
    <x v="24"/>
    <s v="0864"/>
    <x v="0"/>
    <s v="P015"/>
    <x v="14"/>
    <n v="2.2000000000000002"/>
    <s v="Hot hold"/>
    <n v="6"/>
    <n v="4"/>
    <n v="0"/>
    <x v="4"/>
    <n v="8.8000000000000007"/>
    <x v="0"/>
  </r>
  <r>
    <x v="24"/>
    <s v="0864"/>
    <x v="0"/>
    <s v="P016"/>
    <x v="15"/>
    <n v="2.25"/>
    <s v="Hot hold"/>
    <n v="7"/>
    <n v="5"/>
    <n v="0"/>
    <x v="4"/>
    <n v="11.25"/>
    <x v="0"/>
  </r>
  <r>
    <x v="24"/>
    <s v="0864"/>
    <x v="0"/>
    <s v="P017"/>
    <x v="16"/>
    <n v="2.35"/>
    <s v="Hot hold"/>
    <n v="8"/>
    <n v="7"/>
    <n v="0"/>
    <x v="2"/>
    <n v="16.45"/>
    <x v="0"/>
  </r>
  <r>
    <x v="24"/>
    <s v="0864"/>
    <x v="0"/>
    <s v="P018"/>
    <x v="17"/>
    <n v="2.75"/>
    <s v="Hot hold"/>
    <n v="6"/>
    <n v="5"/>
    <n v="0"/>
    <x v="2"/>
    <n v="13.75"/>
    <x v="0"/>
  </r>
  <r>
    <x v="24"/>
    <s v="0864"/>
    <x v="0"/>
    <s v="P019"/>
    <x v="18"/>
    <n v="4.6500000000000004"/>
    <s v="Hot hold"/>
    <n v="8"/>
    <n v="8"/>
    <n v="0"/>
    <x v="1"/>
    <n v="37.200000000000003"/>
    <x v="0"/>
  </r>
  <r>
    <x v="24"/>
    <s v="0864"/>
    <x v="0"/>
    <s v="P020"/>
    <x v="19"/>
    <n v="2.2000000000000002"/>
    <s v="Breakfast"/>
    <n v="6"/>
    <n v="5"/>
    <n v="0"/>
    <x v="2"/>
    <n v="11"/>
    <x v="0"/>
  </r>
  <r>
    <x v="24"/>
    <s v="0864"/>
    <x v="0"/>
    <s v="P021"/>
    <x v="20"/>
    <n v="3.35"/>
    <s v="Breakfast"/>
    <n v="5"/>
    <n v="4"/>
    <n v="0"/>
    <x v="2"/>
    <n v="13.4"/>
    <x v="0"/>
  </r>
  <r>
    <x v="24"/>
    <s v="0864"/>
    <x v="0"/>
    <s v="P022"/>
    <x v="21"/>
    <n v="2.25"/>
    <s v="Breakfast"/>
    <n v="6"/>
    <n v="6"/>
    <n v="0"/>
    <x v="1"/>
    <n v="13.5"/>
    <x v="0"/>
  </r>
  <r>
    <x v="24"/>
    <s v="0864"/>
    <x v="0"/>
    <s v="P023"/>
    <x v="22"/>
    <n v="1.5"/>
    <s v="Breakfast"/>
    <n v="9"/>
    <n v="7"/>
    <n v="0"/>
    <x v="4"/>
    <n v="10.5"/>
    <x v="0"/>
  </r>
  <r>
    <x v="24"/>
    <s v="0864"/>
    <x v="0"/>
    <s v="P024"/>
    <x v="23"/>
    <n v="3.3"/>
    <s v="Breakfast"/>
    <n v="8"/>
    <n v="6"/>
    <n v="0"/>
    <x v="4"/>
    <n v="19.799999999999997"/>
    <x v="0"/>
  </r>
  <r>
    <x v="24"/>
    <s v="0864"/>
    <x v="0"/>
    <s v="P025"/>
    <x v="24"/>
    <n v="2.95"/>
    <s v="Hot drinks"/>
    <n v="16"/>
    <n v="16"/>
    <n v="0"/>
    <x v="1"/>
    <n v="47.2"/>
    <x v="0"/>
  </r>
  <r>
    <x v="24"/>
    <s v="0864"/>
    <x v="0"/>
    <s v="P026"/>
    <x v="25"/>
    <n v="2.6"/>
    <s v="Hot drinks"/>
    <n v="12"/>
    <n v="12"/>
    <n v="0"/>
    <x v="1"/>
    <n v="31.200000000000003"/>
    <x v="0"/>
  </r>
  <r>
    <x v="24"/>
    <s v="0864"/>
    <x v="0"/>
    <s v="P027"/>
    <x v="26"/>
    <n v="2.2000000000000002"/>
    <s v="Hot drinks"/>
    <n v="21"/>
    <n v="21"/>
    <n v="0"/>
    <x v="1"/>
    <n v="46.2"/>
    <x v="0"/>
  </r>
  <r>
    <x v="24"/>
    <s v="0864"/>
    <x v="0"/>
    <s v="P028"/>
    <x v="27"/>
    <n v="2.25"/>
    <s v="Hot drinks"/>
    <n v="23"/>
    <n v="22"/>
    <n v="0"/>
    <x v="2"/>
    <n v="49.5"/>
    <x v="0"/>
  </r>
  <r>
    <x v="24"/>
    <s v="0864"/>
    <x v="0"/>
    <s v="P029"/>
    <x v="28"/>
    <n v="2.25"/>
    <s v="Hot drinks"/>
    <n v="14"/>
    <n v="14"/>
    <n v="0"/>
    <x v="1"/>
    <n v="31.5"/>
    <x v="0"/>
  </r>
  <r>
    <x v="24"/>
    <s v="0864"/>
    <x v="0"/>
    <s v="P030"/>
    <x v="29"/>
    <n v="1.9"/>
    <s v="Cold drinks"/>
    <n v="21"/>
    <n v="4"/>
    <n v="0"/>
    <x v="1"/>
    <n v="7.6"/>
    <x v="6"/>
  </r>
  <r>
    <x v="24"/>
    <s v="0864"/>
    <x v="0"/>
    <s v="P031"/>
    <x v="30"/>
    <n v="1.9"/>
    <s v="Cold drinks"/>
    <n v="19"/>
    <n v="14"/>
    <n v="0"/>
    <x v="1"/>
    <n v="26.599999999999998"/>
    <x v="3"/>
  </r>
  <r>
    <x v="24"/>
    <s v="0864"/>
    <x v="0"/>
    <s v="P032"/>
    <x v="31"/>
    <n v="2.0499999999999998"/>
    <s v="Cold drinks"/>
    <n v="22"/>
    <n v="3"/>
    <n v="0"/>
    <x v="1"/>
    <n v="6.1499999999999995"/>
    <x v="8"/>
  </r>
  <r>
    <x v="24"/>
    <s v="0864"/>
    <x v="0"/>
    <s v="P033"/>
    <x v="32"/>
    <n v="1.95"/>
    <s v="Cold drinks"/>
    <n v="12"/>
    <n v="4"/>
    <n v="0"/>
    <x v="1"/>
    <n v="7.8"/>
    <x v="15"/>
  </r>
  <r>
    <x v="24"/>
    <s v="0864"/>
    <x v="0"/>
    <s v="P034"/>
    <x v="33"/>
    <n v="1.55"/>
    <s v="Cold drinks"/>
    <n v="17"/>
    <n v="8"/>
    <n v="0"/>
    <x v="1"/>
    <n v="12.4"/>
    <x v="1"/>
  </r>
  <r>
    <x v="24"/>
    <s v="0864"/>
    <x v="0"/>
    <s v="P035"/>
    <x v="34"/>
    <n v="2"/>
    <s v="Cold drinks"/>
    <n v="17"/>
    <n v="4"/>
    <n v="0"/>
    <x v="1"/>
    <n v="8"/>
    <x v="11"/>
  </r>
  <r>
    <x v="24"/>
    <s v="0864"/>
    <x v="0"/>
    <s v="P036"/>
    <x v="35"/>
    <n v="2"/>
    <s v="Cold drinks"/>
    <n v="17"/>
    <n v="6"/>
    <n v="0"/>
    <x v="1"/>
    <n v="12"/>
    <x v="10"/>
  </r>
  <r>
    <x v="24"/>
    <s v="0864"/>
    <x v="0"/>
    <s v="P037"/>
    <x v="36"/>
    <n v="3.7"/>
    <s v="Sandwiches"/>
    <n v="10"/>
    <n v="7"/>
    <n v="1"/>
    <x v="4"/>
    <n v="25.900000000000002"/>
    <x v="0"/>
  </r>
  <r>
    <x v="24"/>
    <s v="0864"/>
    <x v="0"/>
    <s v="P038"/>
    <x v="37"/>
    <n v="3.7"/>
    <s v="Sandwiches"/>
    <n v="6"/>
    <n v="5"/>
    <n v="1"/>
    <x v="1"/>
    <n v="18.5"/>
    <x v="0"/>
  </r>
  <r>
    <x v="24"/>
    <s v="0864"/>
    <x v="0"/>
    <s v="P039"/>
    <x v="38"/>
    <n v="3.7"/>
    <s v="Sandwiches"/>
    <n v="12"/>
    <n v="8"/>
    <n v="0"/>
    <x v="6"/>
    <n v="29.6"/>
    <x v="0"/>
  </r>
  <r>
    <x v="24"/>
    <s v="0864"/>
    <x v="0"/>
    <s v="P040"/>
    <x v="39"/>
    <n v="3.6"/>
    <s v="Sandwiches"/>
    <n v="13"/>
    <n v="6"/>
    <n v="0"/>
    <x v="9"/>
    <n v="21.6"/>
    <x v="0"/>
  </r>
  <r>
    <x v="24"/>
    <s v="0864"/>
    <x v="0"/>
    <s v="P041"/>
    <x v="40"/>
    <n v="1.25"/>
    <s v="Crisps"/>
    <n v="15"/>
    <n v="4"/>
    <n v="0"/>
    <x v="1"/>
    <n v="5"/>
    <x v="10"/>
  </r>
  <r>
    <x v="24"/>
    <s v="0864"/>
    <x v="0"/>
    <s v="P042"/>
    <x v="41"/>
    <n v="1.25"/>
    <s v="Crisps"/>
    <n v="11"/>
    <n v="8"/>
    <n v="0"/>
    <x v="1"/>
    <n v="10"/>
    <x v="12"/>
  </r>
  <r>
    <x v="24"/>
    <s v="0864"/>
    <x v="0"/>
    <s v="P043"/>
    <x v="42"/>
    <n v="1.25"/>
    <s v="Crisps"/>
    <n v="16"/>
    <n v="11"/>
    <n v="0"/>
    <x v="1"/>
    <n v="13.75"/>
    <x v="3"/>
  </r>
  <r>
    <x v="24"/>
    <s v="0902"/>
    <x v="1"/>
    <s v="P001"/>
    <x v="0"/>
    <n v="1.35"/>
    <s v="Savouries"/>
    <n v="165"/>
    <n v="152"/>
    <n v="12"/>
    <x v="2"/>
    <n v="205.20000000000002"/>
    <x v="0"/>
  </r>
  <r>
    <x v="24"/>
    <s v="0902"/>
    <x v="1"/>
    <s v="P002"/>
    <x v="1"/>
    <n v="1.35"/>
    <s v="Savouries"/>
    <n v="36"/>
    <n v="33"/>
    <n v="3"/>
    <x v="1"/>
    <n v="44.550000000000004"/>
    <x v="0"/>
  </r>
  <r>
    <x v="24"/>
    <s v="0902"/>
    <x v="1"/>
    <s v="P003"/>
    <x v="2"/>
    <n v="2.5"/>
    <s v="Savouries"/>
    <n v="36"/>
    <n v="33"/>
    <n v="3"/>
    <x v="1"/>
    <n v="82.5"/>
    <x v="0"/>
  </r>
  <r>
    <x v="24"/>
    <s v="0902"/>
    <x v="1"/>
    <s v="P004"/>
    <x v="3"/>
    <n v="2.25"/>
    <s v="Savouries"/>
    <n v="36"/>
    <n v="34"/>
    <n v="2"/>
    <x v="1"/>
    <n v="76.5"/>
    <x v="0"/>
  </r>
  <r>
    <x v="24"/>
    <s v="0902"/>
    <x v="1"/>
    <s v="P005"/>
    <x v="4"/>
    <n v="2.5"/>
    <s v="Savouries"/>
    <n v="36"/>
    <n v="33"/>
    <n v="3"/>
    <x v="1"/>
    <n v="82.5"/>
    <x v="0"/>
  </r>
  <r>
    <x v="24"/>
    <s v="0902"/>
    <x v="1"/>
    <s v="P006"/>
    <x v="5"/>
    <n v="2.2000000000000002"/>
    <s v="Savouries"/>
    <n v="36"/>
    <n v="33"/>
    <n v="3"/>
    <x v="1"/>
    <n v="72.600000000000009"/>
    <x v="0"/>
  </r>
  <r>
    <x v="24"/>
    <s v="0902"/>
    <x v="1"/>
    <s v="P007"/>
    <x v="6"/>
    <n v="2.1"/>
    <s v="Savouries"/>
    <n v="36"/>
    <n v="34"/>
    <n v="2"/>
    <x v="1"/>
    <n v="71.400000000000006"/>
    <x v="0"/>
  </r>
  <r>
    <x v="24"/>
    <s v="0902"/>
    <x v="1"/>
    <s v="P008"/>
    <x v="7"/>
    <n v="1.5"/>
    <s v="Cakes and sweet treats"/>
    <n v="5"/>
    <n v="5"/>
    <n v="0"/>
    <x v="1"/>
    <n v="7.5"/>
    <x v="0"/>
  </r>
  <r>
    <x v="24"/>
    <s v="0902"/>
    <x v="1"/>
    <s v="P009"/>
    <x v="8"/>
    <n v="1.45"/>
    <s v="Cakes and sweet treats"/>
    <n v="11"/>
    <n v="9"/>
    <n v="2"/>
    <x v="1"/>
    <n v="13.049999999999999"/>
    <x v="0"/>
  </r>
  <r>
    <x v="24"/>
    <s v="0902"/>
    <x v="1"/>
    <s v="P010"/>
    <x v="9"/>
    <n v="1.3"/>
    <s v="Cakes and sweet treats"/>
    <n v="11"/>
    <n v="10"/>
    <n v="1"/>
    <x v="1"/>
    <n v="13"/>
    <x v="0"/>
  </r>
  <r>
    <x v="24"/>
    <s v="0902"/>
    <x v="1"/>
    <s v="P011"/>
    <x v="10"/>
    <n v="1.4"/>
    <s v="Cakes and sweet treats"/>
    <n v="7"/>
    <n v="7"/>
    <n v="0"/>
    <x v="1"/>
    <n v="9.7999999999999989"/>
    <x v="0"/>
  </r>
  <r>
    <x v="24"/>
    <s v="0902"/>
    <x v="1"/>
    <s v="P012"/>
    <x v="11"/>
    <n v="1.6"/>
    <s v="Cakes and sweet treats"/>
    <n v="12"/>
    <n v="10"/>
    <n v="2"/>
    <x v="1"/>
    <n v="16"/>
    <x v="0"/>
  </r>
  <r>
    <x v="24"/>
    <s v="0902"/>
    <x v="1"/>
    <s v="P013"/>
    <x v="12"/>
    <n v="3.1"/>
    <s v="Hot hold"/>
    <n v="10"/>
    <n v="8"/>
    <n v="0"/>
    <x v="4"/>
    <n v="24.8"/>
    <x v="0"/>
  </r>
  <r>
    <x v="24"/>
    <s v="0902"/>
    <x v="1"/>
    <s v="P014"/>
    <x v="13"/>
    <n v="3.4"/>
    <s v="Hot hold"/>
    <n v="10"/>
    <n v="9"/>
    <n v="0"/>
    <x v="2"/>
    <n v="30.599999999999998"/>
    <x v="0"/>
  </r>
  <r>
    <x v="24"/>
    <s v="0902"/>
    <x v="1"/>
    <s v="P015"/>
    <x v="14"/>
    <n v="2.2000000000000002"/>
    <s v="Hot hold"/>
    <n v="11"/>
    <n v="11"/>
    <n v="0"/>
    <x v="1"/>
    <n v="24.200000000000003"/>
    <x v="0"/>
  </r>
  <r>
    <x v="24"/>
    <s v="0902"/>
    <x v="1"/>
    <s v="P016"/>
    <x v="15"/>
    <n v="2.25"/>
    <s v="Hot hold"/>
    <n v="10"/>
    <n v="8"/>
    <n v="0"/>
    <x v="4"/>
    <n v="18"/>
    <x v="0"/>
  </r>
  <r>
    <x v="24"/>
    <s v="0902"/>
    <x v="1"/>
    <s v="P017"/>
    <x v="16"/>
    <n v="2.35"/>
    <s v="Hot hold"/>
    <n v="11"/>
    <n v="11"/>
    <n v="0"/>
    <x v="1"/>
    <n v="25.85"/>
    <x v="0"/>
  </r>
  <r>
    <x v="24"/>
    <s v="0902"/>
    <x v="1"/>
    <s v="P018"/>
    <x v="17"/>
    <n v="2.75"/>
    <s v="Hot hold"/>
    <n v="10"/>
    <n v="10"/>
    <n v="0"/>
    <x v="1"/>
    <n v="27.5"/>
    <x v="0"/>
  </r>
  <r>
    <x v="24"/>
    <s v="0902"/>
    <x v="1"/>
    <s v="P019"/>
    <x v="18"/>
    <n v="4.6500000000000004"/>
    <s v="Hot hold"/>
    <n v="11"/>
    <n v="11"/>
    <n v="0"/>
    <x v="1"/>
    <n v="51.150000000000006"/>
    <x v="0"/>
  </r>
  <r>
    <x v="24"/>
    <s v="0902"/>
    <x v="1"/>
    <s v="P020"/>
    <x v="19"/>
    <n v="2.2000000000000002"/>
    <s v="Breakfast"/>
    <n v="9"/>
    <n v="9"/>
    <n v="0"/>
    <x v="1"/>
    <n v="19.8"/>
    <x v="0"/>
  </r>
  <r>
    <x v="24"/>
    <s v="0902"/>
    <x v="1"/>
    <s v="P021"/>
    <x v="20"/>
    <n v="3.35"/>
    <s v="Breakfast"/>
    <n v="9"/>
    <n v="7"/>
    <n v="0"/>
    <x v="4"/>
    <n v="23.45"/>
    <x v="0"/>
  </r>
  <r>
    <x v="24"/>
    <s v="0902"/>
    <x v="1"/>
    <s v="P022"/>
    <x v="21"/>
    <n v="2.25"/>
    <s v="Breakfast"/>
    <n v="11"/>
    <n v="11"/>
    <n v="0"/>
    <x v="1"/>
    <n v="24.75"/>
    <x v="0"/>
  </r>
  <r>
    <x v="24"/>
    <s v="0902"/>
    <x v="1"/>
    <s v="P023"/>
    <x v="22"/>
    <n v="1.5"/>
    <s v="Breakfast"/>
    <n v="11"/>
    <n v="11"/>
    <n v="0"/>
    <x v="1"/>
    <n v="16.5"/>
    <x v="0"/>
  </r>
  <r>
    <x v="24"/>
    <s v="0902"/>
    <x v="1"/>
    <s v="P024"/>
    <x v="23"/>
    <n v="3.3"/>
    <s v="Breakfast"/>
    <n v="9"/>
    <n v="9"/>
    <n v="0"/>
    <x v="1"/>
    <n v="29.7"/>
    <x v="0"/>
  </r>
  <r>
    <x v="24"/>
    <s v="0902"/>
    <x v="1"/>
    <s v="P025"/>
    <x v="24"/>
    <n v="2.95"/>
    <s v="Hot drinks"/>
    <n v="20"/>
    <n v="20"/>
    <n v="0"/>
    <x v="1"/>
    <n v="59"/>
    <x v="0"/>
  </r>
  <r>
    <x v="24"/>
    <s v="0902"/>
    <x v="1"/>
    <s v="P026"/>
    <x v="25"/>
    <n v="2.6"/>
    <s v="Hot drinks"/>
    <n v="36"/>
    <n v="36"/>
    <n v="0"/>
    <x v="1"/>
    <n v="93.600000000000009"/>
    <x v="0"/>
  </r>
  <r>
    <x v="24"/>
    <s v="0902"/>
    <x v="1"/>
    <s v="P027"/>
    <x v="26"/>
    <n v="2.2000000000000002"/>
    <s v="Hot drinks"/>
    <n v="35"/>
    <n v="35"/>
    <n v="0"/>
    <x v="1"/>
    <n v="77"/>
    <x v="0"/>
  </r>
  <r>
    <x v="24"/>
    <s v="0902"/>
    <x v="1"/>
    <s v="P028"/>
    <x v="27"/>
    <n v="2.25"/>
    <s v="Hot drinks"/>
    <n v="22"/>
    <n v="21"/>
    <n v="0"/>
    <x v="2"/>
    <n v="47.25"/>
    <x v="0"/>
  </r>
  <r>
    <x v="24"/>
    <s v="0902"/>
    <x v="1"/>
    <s v="P029"/>
    <x v="28"/>
    <n v="2.25"/>
    <s v="Hot drinks"/>
    <n v="25"/>
    <n v="25"/>
    <n v="0"/>
    <x v="1"/>
    <n v="56.25"/>
    <x v="0"/>
  </r>
  <r>
    <x v="24"/>
    <s v="0902"/>
    <x v="1"/>
    <s v="P030"/>
    <x v="29"/>
    <n v="1.9"/>
    <s v="Cold drinks"/>
    <n v="32"/>
    <n v="2"/>
    <n v="0"/>
    <x v="1"/>
    <n v="3.8"/>
    <x v="28"/>
  </r>
  <r>
    <x v="24"/>
    <s v="0902"/>
    <x v="1"/>
    <s v="P031"/>
    <x v="30"/>
    <n v="1.9"/>
    <s v="Cold drinks"/>
    <n v="22"/>
    <n v="7"/>
    <n v="0"/>
    <x v="1"/>
    <n v="13.299999999999999"/>
    <x v="17"/>
  </r>
  <r>
    <x v="24"/>
    <s v="0902"/>
    <x v="1"/>
    <s v="P032"/>
    <x v="31"/>
    <n v="2.0499999999999998"/>
    <s v="Cold drinks"/>
    <n v="32"/>
    <n v="5"/>
    <n v="0"/>
    <x v="1"/>
    <n v="10.25"/>
    <x v="23"/>
  </r>
  <r>
    <x v="24"/>
    <s v="0902"/>
    <x v="1"/>
    <s v="P033"/>
    <x v="32"/>
    <n v="1.95"/>
    <s v="Cold drinks"/>
    <n v="29"/>
    <n v="3"/>
    <n v="0"/>
    <x v="1"/>
    <n v="5.85"/>
    <x v="36"/>
  </r>
  <r>
    <x v="24"/>
    <s v="0902"/>
    <x v="1"/>
    <s v="P034"/>
    <x v="33"/>
    <n v="1.55"/>
    <s v="Cold drinks"/>
    <n v="29"/>
    <n v="20"/>
    <n v="0"/>
    <x v="1"/>
    <n v="31"/>
    <x v="1"/>
  </r>
  <r>
    <x v="24"/>
    <s v="0902"/>
    <x v="1"/>
    <s v="P035"/>
    <x v="34"/>
    <n v="2"/>
    <s v="Cold drinks"/>
    <n v="19"/>
    <n v="9"/>
    <n v="0"/>
    <x v="1"/>
    <n v="18"/>
    <x v="4"/>
  </r>
  <r>
    <x v="24"/>
    <s v="0902"/>
    <x v="1"/>
    <s v="P036"/>
    <x v="35"/>
    <n v="2"/>
    <s v="Cold drinks"/>
    <n v="28"/>
    <n v="19"/>
    <n v="0"/>
    <x v="1"/>
    <n v="38"/>
    <x v="1"/>
  </r>
  <r>
    <x v="24"/>
    <s v="0902"/>
    <x v="1"/>
    <s v="P037"/>
    <x v="36"/>
    <n v="3.7"/>
    <s v="Sandwiches"/>
    <n v="16"/>
    <n v="12"/>
    <n v="4"/>
    <x v="1"/>
    <n v="44.400000000000006"/>
    <x v="0"/>
  </r>
  <r>
    <x v="24"/>
    <s v="0902"/>
    <x v="1"/>
    <s v="P038"/>
    <x v="37"/>
    <n v="3.7"/>
    <s v="Sandwiches"/>
    <n v="9"/>
    <n v="6"/>
    <n v="2"/>
    <x v="2"/>
    <n v="22.200000000000003"/>
    <x v="0"/>
  </r>
  <r>
    <x v="24"/>
    <s v="0902"/>
    <x v="1"/>
    <s v="P039"/>
    <x v="38"/>
    <n v="3.7"/>
    <s v="Sandwiches"/>
    <n v="12"/>
    <n v="8"/>
    <n v="3"/>
    <x v="2"/>
    <n v="29.6"/>
    <x v="0"/>
  </r>
  <r>
    <x v="24"/>
    <s v="0902"/>
    <x v="1"/>
    <s v="P040"/>
    <x v="39"/>
    <n v="3.6"/>
    <s v="Sandwiches"/>
    <n v="8"/>
    <n v="5"/>
    <n v="2"/>
    <x v="2"/>
    <n v="18"/>
    <x v="0"/>
  </r>
  <r>
    <x v="24"/>
    <s v="0902"/>
    <x v="1"/>
    <s v="P041"/>
    <x v="40"/>
    <n v="1.25"/>
    <s v="Crisps"/>
    <n v="13"/>
    <n v="2"/>
    <n v="0"/>
    <x v="1"/>
    <n v="2.5"/>
    <x v="10"/>
  </r>
  <r>
    <x v="24"/>
    <s v="0902"/>
    <x v="1"/>
    <s v="P042"/>
    <x v="41"/>
    <n v="1.25"/>
    <s v="Crisps"/>
    <n v="17"/>
    <n v="10"/>
    <n v="0"/>
    <x v="1"/>
    <n v="12.5"/>
    <x v="14"/>
  </r>
  <r>
    <x v="24"/>
    <s v="0902"/>
    <x v="1"/>
    <s v="P043"/>
    <x v="42"/>
    <n v="1.25"/>
    <s v="Crisps"/>
    <n v="20"/>
    <n v="7"/>
    <n v="0"/>
    <x v="1"/>
    <n v="8.75"/>
    <x v="11"/>
  </r>
  <r>
    <x v="24"/>
    <s v="1258"/>
    <x v="2"/>
    <s v="P001"/>
    <x v="0"/>
    <n v="1.35"/>
    <s v="Savouries"/>
    <n v="121"/>
    <n v="114"/>
    <n v="5"/>
    <x v="4"/>
    <n v="153.9"/>
    <x v="0"/>
  </r>
  <r>
    <x v="24"/>
    <s v="1258"/>
    <x v="2"/>
    <s v="P002"/>
    <x v="1"/>
    <n v="1.35"/>
    <s v="Savouries"/>
    <n v="26"/>
    <n v="24"/>
    <n v="1"/>
    <x v="2"/>
    <n v="32.400000000000006"/>
    <x v="0"/>
  </r>
  <r>
    <x v="24"/>
    <s v="1258"/>
    <x v="2"/>
    <s v="P003"/>
    <x v="2"/>
    <n v="2.5"/>
    <s v="Savouries"/>
    <n v="26"/>
    <n v="24"/>
    <n v="2"/>
    <x v="1"/>
    <n v="60"/>
    <x v="0"/>
  </r>
  <r>
    <x v="24"/>
    <s v="1258"/>
    <x v="2"/>
    <s v="P004"/>
    <x v="3"/>
    <n v="2.25"/>
    <s v="Savouries"/>
    <n v="26"/>
    <n v="24"/>
    <n v="1"/>
    <x v="2"/>
    <n v="54"/>
    <x v="0"/>
  </r>
  <r>
    <x v="24"/>
    <s v="1258"/>
    <x v="2"/>
    <s v="P005"/>
    <x v="4"/>
    <n v="2.5"/>
    <s v="Savouries"/>
    <n v="26"/>
    <n v="24"/>
    <n v="1"/>
    <x v="2"/>
    <n v="60"/>
    <x v="0"/>
  </r>
  <r>
    <x v="24"/>
    <s v="1258"/>
    <x v="2"/>
    <s v="P006"/>
    <x v="5"/>
    <n v="2.2000000000000002"/>
    <s v="Savouries"/>
    <n v="26"/>
    <n v="24"/>
    <n v="1"/>
    <x v="2"/>
    <n v="52.800000000000004"/>
    <x v="0"/>
  </r>
  <r>
    <x v="24"/>
    <s v="1258"/>
    <x v="2"/>
    <s v="P007"/>
    <x v="6"/>
    <n v="2.1"/>
    <s v="Savouries"/>
    <n v="26"/>
    <n v="25"/>
    <n v="0"/>
    <x v="2"/>
    <n v="52.5"/>
    <x v="0"/>
  </r>
  <r>
    <x v="24"/>
    <s v="1258"/>
    <x v="2"/>
    <s v="P008"/>
    <x v="7"/>
    <n v="1.5"/>
    <s v="Cakes and sweet treats"/>
    <n v="6"/>
    <n v="5"/>
    <n v="1"/>
    <x v="1"/>
    <n v="7.5"/>
    <x v="0"/>
  </r>
  <r>
    <x v="24"/>
    <s v="1258"/>
    <x v="2"/>
    <s v="P009"/>
    <x v="8"/>
    <n v="1.45"/>
    <s v="Cakes and sweet treats"/>
    <n v="9"/>
    <n v="8"/>
    <n v="1"/>
    <x v="1"/>
    <n v="11.6"/>
    <x v="0"/>
  </r>
  <r>
    <x v="24"/>
    <s v="1258"/>
    <x v="2"/>
    <s v="P010"/>
    <x v="9"/>
    <n v="1.3"/>
    <s v="Cakes and sweet treats"/>
    <n v="7"/>
    <n v="6"/>
    <n v="1"/>
    <x v="1"/>
    <n v="7.8000000000000007"/>
    <x v="0"/>
  </r>
  <r>
    <x v="24"/>
    <s v="1258"/>
    <x v="2"/>
    <s v="P011"/>
    <x v="10"/>
    <n v="1.4"/>
    <s v="Cakes and sweet treats"/>
    <n v="6"/>
    <n v="5"/>
    <n v="1"/>
    <x v="1"/>
    <n v="7"/>
    <x v="0"/>
  </r>
  <r>
    <x v="24"/>
    <s v="1258"/>
    <x v="2"/>
    <s v="P012"/>
    <x v="11"/>
    <n v="1.6"/>
    <s v="Cakes and sweet treats"/>
    <n v="7"/>
    <n v="6"/>
    <n v="1"/>
    <x v="1"/>
    <n v="9.6000000000000014"/>
    <x v="0"/>
  </r>
  <r>
    <x v="24"/>
    <s v="1258"/>
    <x v="2"/>
    <s v="P013"/>
    <x v="12"/>
    <n v="3.1"/>
    <s v="Hot hold"/>
    <n v="8"/>
    <n v="8"/>
    <n v="0"/>
    <x v="1"/>
    <n v="24.8"/>
    <x v="0"/>
  </r>
  <r>
    <x v="24"/>
    <s v="1258"/>
    <x v="2"/>
    <s v="P014"/>
    <x v="13"/>
    <n v="3.4"/>
    <s v="Hot hold"/>
    <n v="6"/>
    <n v="3"/>
    <n v="0"/>
    <x v="0"/>
    <n v="10.199999999999999"/>
    <x v="0"/>
  </r>
  <r>
    <x v="24"/>
    <s v="1258"/>
    <x v="2"/>
    <s v="P015"/>
    <x v="14"/>
    <n v="2.2000000000000002"/>
    <s v="Hot hold"/>
    <n v="10"/>
    <n v="7"/>
    <n v="0"/>
    <x v="0"/>
    <n v="15.400000000000002"/>
    <x v="0"/>
  </r>
  <r>
    <x v="24"/>
    <s v="1258"/>
    <x v="2"/>
    <s v="P016"/>
    <x v="15"/>
    <n v="2.25"/>
    <s v="Hot hold"/>
    <n v="9"/>
    <n v="7"/>
    <n v="0"/>
    <x v="4"/>
    <n v="15.75"/>
    <x v="0"/>
  </r>
  <r>
    <x v="24"/>
    <s v="1258"/>
    <x v="2"/>
    <s v="P017"/>
    <x v="16"/>
    <n v="2.35"/>
    <s v="Hot hold"/>
    <n v="8"/>
    <n v="5"/>
    <n v="0"/>
    <x v="0"/>
    <n v="11.75"/>
    <x v="0"/>
  </r>
  <r>
    <x v="24"/>
    <s v="1258"/>
    <x v="2"/>
    <s v="P018"/>
    <x v="17"/>
    <n v="2.75"/>
    <s v="Hot hold"/>
    <n v="8"/>
    <n v="6"/>
    <n v="0"/>
    <x v="4"/>
    <n v="16.5"/>
    <x v="0"/>
  </r>
  <r>
    <x v="24"/>
    <s v="1258"/>
    <x v="2"/>
    <s v="P019"/>
    <x v="18"/>
    <n v="4.6500000000000004"/>
    <s v="Hot hold"/>
    <n v="6"/>
    <n v="6"/>
    <n v="0"/>
    <x v="1"/>
    <n v="27.900000000000002"/>
    <x v="0"/>
  </r>
  <r>
    <x v="24"/>
    <s v="1258"/>
    <x v="2"/>
    <s v="P020"/>
    <x v="19"/>
    <n v="2.2000000000000002"/>
    <s v="Breakfast"/>
    <n v="6"/>
    <n v="6"/>
    <n v="0"/>
    <x v="1"/>
    <n v="13.200000000000001"/>
    <x v="0"/>
  </r>
  <r>
    <x v="24"/>
    <s v="1258"/>
    <x v="2"/>
    <s v="P021"/>
    <x v="20"/>
    <n v="3.35"/>
    <s v="Breakfast"/>
    <n v="9"/>
    <n v="7"/>
    <n v="0"/>
    <x v="4"/>
    <n v="23.45"/>
    <x v="0"/>
  </r>
  <r>
    <x v="24"/>
    <s v="1258"/>
    <x v="2"/>
    <s v="P022"/>
    <x v="21"/>
    <n v="2.25"/>
    <s v="Breakfast"/>
    <n v="7"/>
    <n v="6"/>
    <n v="0"/>
    <x v="2"/>
    <n v="13.5"/>
    <x v="0"/>
  </r>
  <r>
    <x v="24"/>
    <s v="1258"/>
    <x v="2"/>
    <s v="P023"/>
    <x v="22"/>
    <n v="1.5"/>
    <s v="Breakfast"/>
    <n v="6"/>
    <n v="5"/>
    <n v="0"/>
    <x v="2"/>
    <n v="7.5"/>
    <x v="0"/>
  </r>
  <r>
    <x v="24"/>
    <s v="1258"/>
    <x v="2"/>
    <s v="P024"/>
    <x v="23"/>
    <n v="3.3"/>
    <s v="Breakfast"/>
    <n v="7"/>
    <n v="7"/>
    <n v="0"/>
    <x v="1"/>
    <n v="23.099999999999998"/>
    <x v="0"/>
  </r>
  <r>
    <x v="24"/>
    <s v="1258"/>
    <x v="2"/>
    <s v="P025"/>
    <x v="24"/>
    <n v="2.95"/>
    <s v="Hot drinks"/>
    <n v="20"/>
    <n v="20"/>
    <n v="0"/>
    <x v="1"/>
    <n v="59"/>
    <x v="0"/>
  </r>
  <r>
    <x v="24"/>
    <s v="1258"/>
    <x v="2"/>
    <s v="P026"/>
    <x v="25"/>
    <n v="2.6"/>
    <s v="Hot drinks"/>
    <n v="14"/>
    <n v="14"/>
    <n v="0"/>
    <x v="1"/>
    <n v="36.4"/>
    <x v="0"/>
  </r>
  <r>
    <x v="24"/>
    <s v="1258"/>
    <x v="2"/>
    <s v="P027"/>
    <x v="26"/>
    <n v="2.2000000000000002"/>
    <s v="Hot drinks"/>
    <n v="25"/>
    <n v="25"/>
    <n v="0"/>
    <x v="1"/>
    <n v="55.000000000000007"/>
    <x v="0"/>
  </r>
  <r>
    <x v="24"/>
    <s v="1258"/>
    <x v="2"/>
    <s v="P028"/>
    <x v="27"/>
    <n v="2.25"/>
    <s v="Hot drinks"/>
    <n v="14"/>
    <n v="14"/>
    <n v="0"/>
    <x v="1"/>
    <n v="31.5"/>
    <x v="0"/>
  </r>
  <r>
    <x v="24"/>
    <s v="1258"/>
    <x v="2"/>
    <s v="P029"/>
    <x v="28"/>
    <n v="2.25"/>
    <s v="Hot drinks"/>
    <n v="19"/>
    <n v="19"/>
    <n v="0"/>
    <x v="1"/>
    <n v="42.75"/>
    <x v="0"/>
  </r>
  <r>
    <x v="24"/>
    <s v="1258"/>
    <x v="2"/>
    <s v="P030"/>
    <x v="29"/>
    <n v="1.9"/>
    <s v="Cold drinks"/>
    <n v="13"/>
    <n v="4"/>
    <n v="0"/>
    <x v="1"/>
    <n v="7.6"/>
    <x v="1"/>
  </r>
  <r>
    <x v="24"/>
    <s v="1258"/>
    <x v="2"/>
    <s v="P031"/>
    <x v="30"/>
    <n v="1.9"/>
    <s v="Cold drinks"/>
    <n v="19"/>
    <n v="14"/>
    <n v="0"/>
    <x v="1"/>
    <n v="26.599999999999998"/>
    <x v="3"/>
  </r>
  <r>
    <x v="24"/>
    <s v="1258"/>
    <x v="2"/>
    <s v="P032"/>
    <x v="31"/>
    <n v="2.0499999999999998"/>
    <s v="Cold drinks"/>
    <n v="21"/>
    <n v="2"/>
    <n v="0"/>
    <x v="1"/>
    <n v="4.0999999999999996"/>
    <x v="8"/>
  </r>
  <r>
    <x v="24"/>
    <s v="1258"/>
    <x v="2"/>
    <s v="P033"/>
    <x v="32"/>
    <n v="1.95"/>
    <s v="Cold drinks"/>
    <n v="21"/>
    <n v="6"/>
    <n v="0"/>
    <x v="1"/>
    <n v="11.7"/>
    <x v="17"/>
  </r>
  <r>
    <x v="24"/>
    <s v="1258"/>
    <x v="2"/>
    <s v="P034"/>
    <x v="33"/>
    <n v="1.55"/>
    <s v="Cold drinks"/>
    <n v="11"/>
    <n v="3"/>
    <n v="0"/>
    <x v="1"/>
    <n v="4.6500000000000004"/>
    <x v="15"/>
  </r>
  <r>
    <x v="24"/>
    <s v="1258"/>
    <x v="2"/>
    <s v="P035"/>
    <x v="34"/>
    <n v="2"/>
    <s v="Cold drinks"/>
    <n v="25"/>
    <n v="14"/>
    <n v="0"/>
    <x v="1"/>
    <n v="28"/>
    <x v="10"/>
  </r>
  <r>
    <x v="24"/>
    <s v="1258"/>
    <x v="2"/>
    <s v="P036"/>
    <x v="35"/>
    <n v="2"/>
    <s v="Cold drinks"/>
    <n v="13"/>
    <n v="3"/>
    <n v="0"/>
    <x v="1"/>
    <n v="6"/>
    <x v="4"/>
  </r>
  <r>
    <x v="24"/>
    <s v="1258"/>
    <x v="2"/>
    <s v="P037"/>
    <x v="36"/>
    <n v="3.7"/>
    <s v="Sandwiches"/>
    <n v="11"/>
    <n v="7"/>
    <n v="2"/>
    <x v="4"/>
    <n v="25.900000000000002"/>
    <x v="0"/>
  </r>
  <r>
    <x v="24"/>
    <s v="1258"/>
    <x v="2"/>
    <s v="P038"/>
    <x v="37"/>
    <n v="3.7"/>
    <s v="Sandwiches"/>
    <n v="6"/>
    <n v="5"/>
    <n v="1"/>
    <x v="1"/>
    <n v="18.5"/>
    <x v="0"/>
  </r>
  <r>
    <x v="24"/>
    <s v="1258"/>
    <x v="2"/>
    <s v="P039"/>
    <x v="38"/>
    <n v="3.7"/>
    <s v="Sandwiches"/>
    <n v="13"/>
    <n v="3"/>
    <n v="0"/>
    <x v="10"/>
    <n v="11.100000000000001"/>
    <x v="0"/>
  </r>
  <r>
    <x v="24"/>
    <s v="1258"/>
    <x v="2"/>
    <s v="P040"/>
    <x v="39"/>
    <n v="3.6"/>
    <s v="Sandwiches"/>
    <n v="12"/>
    <n v="10"/>
    <n v="2"/>
    <x v="1"/>
    <n v="36"/>
    <x v="0"/>
  </r>
  <r>
    <x v="24"/>
    <s v="1258"/>
    <x v="2"/>
    <s v="P041"/>
    <x v="40"/>
    <n v="1.25"/>
    <s v="Crisps"/>
    <n v="11"/>
    <n v="8"/>
    <n v="0"/>
    <x v="1"/>
    <n v="10"/>
    <x v="12"/>
  </r>
  <r>
    <x v="24"/>
    <s v="1258"/>
    <x v="2"/>
    <s v="P042"/>
    <x v="41"/>
    <n v="1.25"/>
    <s v="Crisps"/>
    <n v="21"/>
    <n v="14"/>
    <n v="0"/>
    <x v="1"/>
    <n v="17.5"/>
    <x v="14"/>
  </r>
  <r>
    <x v="24"/>
    <s v="1258"/>
    <x v="2"/>
    <s v="P043"/>
    <x v="42"/>
    <n v="1.25"/>
    <s v="Crisps"/>
    <n v="19"/>
    <n v="14"/>
    <n v="0"/>
    <x v="1"/>
    <n v="17.5"/>
    <x v="3"/>
  </r>
  <r>
    <x v="24"/>
    <s v="1269"/>
    <x v="3"/>
    <s v="P001"/>
    <x v="0"/>
    <n v="1.35"/>
    <s v="Savouries"/>
    <n v="96"/>
    <n v="90"/>
    <n v="5"/>
    <x v="2"/>
    <n v="121.50000000000001"/>
    <x v="0"/>
  </r>
  <r>
    <x v="24"/>
    <s v="1269"/>
    <x v="3"/>
    <s v="P002"/>
    <x v="1"/>
    <n v="1.35"/>
    <s v="Savouries"/>
    <n v="23"/>
    <n v="19"/>
    <n v="3"/>
    <x v="2"/>
    <n v="25.650000000000002"/>
    <x v="0"/>
  </r>
  <r>
    <x v="24"/>
    <s v="1269"/>
    <x v="3"/>
    <s v="P003"/>
    <x v="2"/>
    <n v="2.5"/>
    <s v="Savouries"/>
    <n v="23"/>
    <n v="19"/>
    <n v="3"/>
    <x v="2"/>
    <n v="47.5"/>
    <x v="0"/>
  </r>
  <r>
    <x v="24"/>
    <s v="1269"/>
    <x v="3"/>
    <s v="P004"/>
    <x v="3"/>
    <n v="2.25"/>
    <s v="Savouries"/>
    <n v="22"/>
    <n v="19"/>
    <n v="3"/>
    <x v="1"/>
    <n v="42.75"/>
    <x v="0"/>
  </r>
  <r>
    <x v="24"/>
    <s v="1269"/>
    <x v="3"/>
    <s v="P005"/>
    <x v="4"/>
    <n v="2.5"/>
    <s v="Savouries"/>
    <n v="21"/>
    <n v="20"/>
    <n v="1"/>
    <x v="1"/>
    <n v="50"/>
    <x v="0"/>
  </r>
  <r>
    <x v="24"/>
    <s v="1269"/>
    <x v="3"/>
    <s v="P006"/>
    <x v="5"/>
    <n v="2.2000000000000002"/>
    <s v="Savouries"/>
    <n v="23"/>
    <n v="19"/>
    <n v="3"/>
    <x v="2"/>
    <n v="41.800000000000004"/>
    <x v="0"/>
  </r>
  <r>
    <x v="24"/>
    <s v="1269"/>
    <x v="3"/>
    <s v="P007"/>
    <x v="6"/>
    <n v="2.1"/>
    <s v="Savouries"/>
    <n v="25"/>
    <n v="18"/>
    <n v="5"/>
    <x v="4"/>
    <n v="37.800000000000004"/>
    <x v="0"/>
  </r>
  <r>
    <x v="24"/>
    <s v="1269"/>
    <x v="3"/>
    <s v="P008"/>
    <x v="7"/>
    <n v="1.5"/>
    <s v="Cakes and sweet treats"/>
    <n v="5"/>
    <n v="5"/>
    <n v="0"/>
    <x v="1"/>
    <n v="7.5"/>
    <x v="0"/>
  </r>
  <r>
    <x v="24"/>
    <s v="1269"/>
    <x v="3"/>
    <s v="P009"/>
    <x v="8"/>
    <n v="1.45"/>
    <s v="Cakes and sweet treats"/>
    <n v="1"/>
    <n v="1"/>
    <n v="0"/>
    <x v="1"/>
    <n v="1.45"/>
    <x v="0"/>
  </r>
  <r>
    <x v="24"/>
    <s v="1269"/>
    <x v="3"/>
    <s v="P010"/>
    <x v="9"/>
    <n v="1.3"/>
    <s v="Cakes and sweet treats"/>
    <n v="5"/>
    <n v="5"/>
    <n v="0"/>
    <x v="1"/>
    <n v="6.5"/>
    <x v="0"/>
  </r>
  <r>
    <x v="24"/>
    <s v="1269"/>
    <x v="3"/>
    <s v="P011"/>
    <x v="10"/>
    <n v="1.4"/>
    <s v="Cakes and sweet treats"/>
    <n v="6"/>
    <n v="6"/>
    <n v="0"/>
    <x v="1"/>
    <n v="8.3999999999999986"/>
    <x v="0"/>
  </r>
  <r>
    <x v="24"/>
    <s v="1269"/>
    <x v="3"/>
    <s v="P012"/>
    <x v="11"/>
    <n v="1.6"/>
    <s v="Cakes and sweet treats"/>
    <n v="5"/>
    <n v="5"/>
    <n v="0"/>
    <x v="1"/>
    <n v="8"/>
    <x v="0"/>
  </r>
  <r>
    <x v="24"/>
    <s v="1269"/>
    <x v="3"/>
    <s v="P013"/>
    <x v="12"/>
    <n v="3.1"/>
    <s v="Hot hold"/>
    <n v="7"/>
    <n v="5"/>
    <n v="0"/>
    <x v="4"/>
    <n v="15.5"/>
    <x v="0"/>
  </r>
  <r>
    <x v="24"/>
    <s v="1269"/>
    <x v="3"/>
    <s v="P014"/>
    <x v="13"/>
    <n v="3.4"/>
    <s v="Hot hold"/>
    <n v="5"/>
    <n v="4"/>
    <n v="0"/>
    <x v="2"/>
    <n v="13.6"/>
    <x v="0"/>
  </r>
  <r>
    <x v="24"/>
    <s v="1269"/>
    <x v="3"/>
    <s v="P015"/>
    <x v="14"/>
    <n v="2.2000000000000002"/>
    <s v="Hot hold"/>
    <n v="7"/>
    <n v="4"/>
    <n v="0"/>
    <x v="0"/>
    <n v="8.8000000000000007"/>
    <x v="0"/>
  </r>
  <r>
    <x v="24"/>
    <s v="1269"/>
    <x v="3"/>
    <s v="P016"/>
    <x v="15"/>
    <n v="2.25"/>
    <s v="Hot hold"/>
    <n v="9"/>
    <n v="6"/>
    <n v="0"/>
    <x v="0"/>
    <n v="13.5"/>
    <x v="0"/>
  </r>
  <r>
    <x v="24"/>
    <s v="1269"/>
    <x v="3"/>
    <s v="P017"/>
    <x v="16"/>
    <n v="2.35"/>
    <s v="Hot hold"/>
    <n v="9"/>
    <n v="7"/>
    <n v="0"/>
    <x v="4"/>
    <n v="16.45"/>
    <x v="0"/>
  </r>
  <r>
    <x v="24"/>
    <s v="1269"/>
    <x v="3"/>
    <s v="P018"/>
    <x v="17"/>
    <n v="2.75"/>
    <s v="Hot hold"/>
    <n v="6"/>
    <n v="5"/>
    <n v="0"/>
    <x v="2"/>
    <n v="13.75"/>
    <x v="0"/>
  </r>
  <r>
    <x v="24"/>
    <s v="1269"/>
    <x v="3"/>
    <s v="P019"/>
    <x v="18"/>
    <n v="4.6500000000000004"/>
    <s v="Hot hold"/>
    <n v="8"/>
    <n v="7"/>
    <n v="0"/>
    <x v="2"/>
    <n v="32.550000000000004"/>
    <x v="0"/>
  </r>
  <r>
    <x v="24"/>
    <s v="1269"/>
    <x v="3"/>
    <s v="P020"/>
    <x v="19"/>
    <n v="2.2000000000000002"/>
    <s v="Breakfast"/>
    <n v="8"/>
    <n v="7"/>
    <n v="0"/>
    <x v="2"/>
    <n v="15.400000000000002"/>
    <x v="0"/>
  </r>
  <r>
    <x v="24"/>
    <s v="1269"/>
    <x v="3"/>
    <s v="P021"/>
    <x v="20"/>
    <n v="3.35"/>
    <s v="Breakfast"/>
    <n v="8"/>
    <n v="6"/>
    <n v="0"/>
    <x v="4"/>
    <n v="20.100000000000001"/>
    <x v="0"/>
  </r>
  <r>
    <x v="24"/>
    <s v="1269"/>
    <x v="3"/>
    <s v="P022"/>
    <x v="21"/>
    <n v="2.25"/>
    <s v="Breakfast"/>
    <n v="7"/>
    <n v="4"/>
    <n v="0"/>
    <x v="0"/>
    <n v="9"/>
    <x v="0"/>
  </r>
  <r>
    <x v="24"/>
    <s v="1269"/>
    <x v="3"/>
    <s v="P023"/>
    <x v="22"/>
    <n v="1.5"/>
    <s v="Breakfast"/>
    <n v="5"/>
    <n v="5"/>
    <n v="0"/>
    <x v="1"/>
    <n v="7.5"/>
    <x v="0"/>
  </r>
  <r>
    <x v="24"/>
    <s v="1269"/>
    <x v="3"/>
    <s v="P024"/>
    <x v="23"/>
    <n v="3.3"/>
    <s v="Breakfast"/>
    <n v="8"/>
    <n v="7"/>
    <n v="0"/>
    <x v="2"/>
    <n v="23.099999999999998"/>
    <x v="0"/>
  </r>
  <r>
    <x v="24"/>
    <s v="1269"/>
    <x v="3"/>
    <s v="P025"/>
    <x v="24"/>
    <n v="2.95"/>
    <s v="Hot drinks"/>
    <n v="8"/>
    <n v="8"/>
    <n v="0"/>
    <x v="1"/>
    <n v="23.6"/>
    <x v="0"/>
  </r>
  <r>
    <x v="24"/>
    <s v="1269"/>
    <x v="3"/>
    <s v="P026"/>
    <x v="25"/>
    <n v="2.6"/>
    <s v="Hot drinks"/>
    <n v="11"/>
    <n v="10"/>
    <n v="0"/>
    <x v="2"/>
    <n v="26"/>
    <x v="0"/>
  </r>
  <r>
    <x v="24"/>
    <s v="1269"/>
    <x v="3"/>
    <s v="P027"/>
    <x v="26"/>
    <n v="2.2000000000000002"/>
    <s v="Hot drinks"/>
    <n v="17"/>
    <n v="17"/>
    <n v="0"/>
    <x v="1"/>
    <n v="37.400000000000006"/>
    <x v="0"/>
  </r>
  <r>
    <x v="24"/>
    <s v="1269"/>
    <x v="3"/>
    <s v="P028"/>
    <x v="27"/>
    <n v="2.25"/>
    <s v="Hot drinks"/>
    <n v="10"/>
    <n v="10"/>
    <n v="0"/>
    <x v="1"/>
    <n v="22.5"/>
    <x v="0"/>
  </r>
  <r>
    <x v="24"/>
    <s v="1269"/>
    <x v="3"/>
    <s v="P029"/>
    <x v="28"/>
    <n v="2.25"/>
    <s v="Hot drinks"/>
    <n v="9"/>
    <n v="9"/>
    <n v="0"/>
    <x v="1"/>
    <n v="20.25"/>
    <x v="0"/>
  </r>
  <r>
    <x v="24"/>
    <s v="1269"/>
    <x v="3"/>
    <s v="P030"/>
    <x v="29"/>
    <n v="1.9"/>
    <s v="Cold drinks"/>
    <n v="27"/>
    <n v="3"/>
    <n v="0"/>
    <x v="1"/>
    <n v="5.6999999999999993"/>
    <x v="22"/>
  </r>
  <r>
    <x v="24"/>
    <s v="1269"/>
    <x v="3"/>
    <s v="P031"/>
    <x v="30"/>
    <n v="1.9"/>
    <s v="Cold drinks"/>
    <n v="24"/>
    <n v="10"/>
    <n v="0"/>
    <x v="1"/>
    <n v="19"/>
    <x v="2"/>
  </r>
  <r>
    <x v="24"/>
    <s v="1269"/>
    <x v="3"/>
    <s v="P032"/>
    <x v="31"/>
    <n v="2.0499999999999998"/>
    <s v="Cold drinks"/>
    <n v="34"/>
    <n v="7"/>
    <n v="0"/>
    <x v="1"/>
    <n v="14.349999999999998"/>
    <x v="23"/>
  </r>
  <r>
    <x v="24"/>
    <s v="1269"/>
    <x v="3"/>
    <s v="P033"/>
    <x v="32"/>
    <n v="1.95"/>
    <s v="Cold drinks"/>
    <n v="23"/>
    <n v="8"/>
    <n v="0"/>
    <x v="1"/>
    <n v="15.6"/>
    <x v="17"/>
  </r>
  <r>
    <x v="24"/>
    <s v="1269"/>
    <x v="3"/>
    <s v="P034"/>
    <x v="33"/>
    <n v="1.55"/>
    <s v="Cold drinks"/>
    <n v="35"/>
    <n v="2"/>
    <n v="0"/>
    <x v="1"/>
    <n v="3.1"/>
    <x v="37"/>
  </r>
  <r>
    <x v="24"/>
    <s v="1269"/>
    <x v="3"/>
    <s v="P035"/>
    <x v="34"/>
    <n v="2"/>
    <s v="Cold drinks"/>
    <n v="26"/>
    <n v="1"/>
    <n v="0"/>
    <x v="1"/>
    <n v="2"/>
    <x v="13"/>
  </r>
  <r>
    <x v="24"/>
    <s v="1269"/>
    <x v="3"/>
    <s v="P036"/>
    <x v="35"/>
    <n v="2"/>
    <s v="Cold drinks"/>
    <n v="35"/>
    <n v="11"/>
    <n v="0"/>
    <x v="1"/>
    <n v="22"/>
    <x v="22"/>
  </r>
  <r>
    <x v="24"/>
    <s v="1269"/>
    <x v="3"/>
    <s v="P037"/>
    <x v="36"/>
    <n v="3.7"/>
    <s v="Sandwiches"/>
    <n v="14"/>
    <n v="7"/>
    <n v="5"/>
    <x v="4"/>
    <n v="25.900000000000002"/>
    <x v="0"/>
  </r>
  <r>
    <x v="24"/>
    <s v="1269"/>
    <x v="3"/>
    <s v="P038"/>
    <x v="37"/>
    <n v="3.7"/>
    <s v="Sandwiches"/>
    <n v="9"/>
    <n v="2"/>
    <n v="0"/>
    <x v="9"/>
    <n v="7.4"/>
    <x v="0"/>
  </r>
  <r>
    <x v="24"/>
    <s v="1269"/>
    <x v="3"/>
    <s v="P039"/>
    <x v="38"/>
    <n v="3.7"/>
    <s v="Sandwiches"/>
    <n v="11"/>
    <n v="1"/>
    <n v="0"/>
    <x v="10"/>
    <n v="3.7"/>
    <x v="0"/>
  </r>
  <r>
    <x v="24"/>
    <s v="1269"/>
    <x v="3"/>
    <s v="P040"/>
    <x v="39"/>
    <n v="3.6"/>
    <s v="Sandwiches"/>
    <n v="8"/>
    <n v="3"/>
    <n v="3"/>
    <x v="4"/>
    <n v="10.8"/>
    <x v="0"/>
  </r>
  <r>
    <x v="24"/>
    <s v="1269"/>
    <x v="3"/>
    <s v="P041"/>
    <x v="40"/>
    <n v="1.25"/>
    <s v="Crisps"/>
    <n v="23"/>
    <n v="13"/>
    <n v="0"/>
    <x v="1"/>
    <n v="16.25"/>
    <x v="4"/>
  </r>
  <r>
    <x v="24"/>
    <s v="1269"/>
    <x v="3"/>
    <s v="P042"/>
    <x v="41"/>
    <n v="1.25"/>
    <s v="Crisps"/>
    <n v="20"/>
    <n v="2"/>
    <n v="0"/>
    <x v="1"/>
    <n v="2.5"/>
    <x v="19"/>
  </r>
  <r>
    <x v="24"/>
    <s v="1269"/>
    <x v="3"/>
    <s v="P043"/>
    <x v="42"/>
    <n v="1.25"/>
    <s v="Crisps"/>
    <n v="35"/>
    <n v="10"/>
    <n v="0"/>
    <x v="1"/>
    <n v="12.5"/>
    <x v="13"/>
  </r>
  <r>
    <x v="24"/>
    <s v="1287"/>
    <x v="4"/>
    <s v="P001"/>
    <x v="0"/>
    <n v="1.35"/>
    <s v="Savouries"/>
    <n v="102"/>
    <n v="101"/>
    <n v="1"/>
    <x v="1"/>
    <n v="136.35000000000002"/>
    <x v="0"/>
  </r>
  <r>
    <x v="24"/>
    <s v="1287"/>
    <x v="4"/>
    <s v="P002"/>
    <x v="1"/>
    <n v="1.35"/>
    <s v="Savouries"/>
    <n v="23"/>
    <n v="22"/>
    <n v="0"/>
    <x v="2"/>
    <n v="29.700000000000003"/>
    <x v="0"/>
  </r>
  <r>
    <x v="24"/>
    <s v="1287"/>
    <x v="4"/>
    <s v="P003"/>
    <x v="2"/>
    <n v="2.5"/>
    <s v="Savouries"/>
    <n v="23"/>
    <n v="23"/>
    <n v="0"/>
    <x v="1"/>
    <n v="57.5"/>
    <x v="0"/>
  </r>
  <r>
    <x v="24"/>
    <s v="1287"/>
    <x v="4"/>
    <s v="P004"/>
    <x v="3"/>
    <n v="2.25"/>
    <s v="Savouries"/>
    <n v="23"/>
    <n v="21"/>
    <n v="1"/>
    <x v="2"/>
    <n v="47.25"/>
    <x v="0"/>
  </r>
  <r>
    <x v="24"/>
    <s v="1287"/>
    <x v="4"/>
    <s v="P005"/>
    <x v="4"/>
    <n v="2.5"/>
    <s v="Savouries"/>
    <n v="23"/>
    <n v="22"/>
    <n v="1"/>
    <x v="1"/>
    <n v="55"/>
    <x v="0"/>
  </r>
  <r>
    <x v="24"/>
    <s v="1287"/>
    <x v="4"/>
    <s v="P006"/>
    <x v="5"/>
    <n v="2.2000000000000002"/>
    <s v="Savouries"/>
    <n v="23"/>
    <n v="21"/>
    <n v="1"/>
    <x v="2"/>
    <n v="46.2"/>
    <x v="0"/>
  </r>
  <r>
    <x v="24"/>
    <s v="1287"/>
    <x v="4"/>
    <s v="P007"/>
    <x v="6"/>
    <n v="2.1"/>
    <s v="Savouries"/>
    <n v="23"/>
    <n v="22"/>
    <n v="0"/>
    <x v="2"/>
    <n v="46.2"/>
    <x v="0"/>
  </r>
  <r>
    <x v="24"/>
    <s v="1287"/>
    <x v="4"/>
    <s v="P008"/>
    <x v="7"/>
    <n v="1.5"/>
    <s v="Cakes and sweet treats"/>
    <n v="7"/>
    <n v="6"/>
    <n v="1"/>
    <x v="1"/>
    <n v="9"/>
    <x v="0"/>
  </r>
  <r>
    <x v="24"/>
    <s v="1287"/>
    <x v="4"/>
    <s v="P009"/>
    <x v="8"/>
    <n v="1.45"/>
    <s v="Cakes and sweet treats"/>
    <n v="7"/>
    <n v="7"/>
    <n v="0"/>
    <x v="1"/>
    <n v="10.15"/>
    <x v="0"/>
  </r>
  <r>
    <x v="24"/>
    <s v="1287"/>
    <x v="4"/>
    <s v="P010"/>
    <x v="9"/>
    <n v="1.3"/>
    <s v="Cakes and sweet treats"/>
    <n v="6"/>
    <n v="6"/>
    <n v="0"/>
    <x v="1"/>
    <n v="7.8000000000000007"/>
    <x v="0"/>
  </r>
  <r>
    <x v="24"/>
    <s v="1287"/>
    <x v="4"/>
    <s v="P011"/>
    <x v="10"/>
    <n v="1.4"/>
    <s v="Cakes and sweet treats"/>
    <n v="5"/>
    <n v="4"/>
    <n v="0"/>
    <x v="2"/>
    <n v="5.6"/>
    <x v="0"/>
  </r>
  <r>
    <x v="24"/>
    <s v="1287"/>
    <x v="4"/>
    <s v="P012"/>
    <x v="11"/>
    <n v="1.6"/>
    <s v="Cakes and sweet treats"/>
    <n v="7"/>
    <n v="6"/>
    <n v="1"/>
    <x v="1"/>
    <n v="9.6000000000000014"/>
    <x v="0"/>
  </r>
  <r>
    <x v="24"/>
    <s v="1287"/>
    <x v="4"/>
    <s v="P013"/>
    <x v="12"/>
    <n v="3.1"/>
    <s v="Hot hold"/>
    <n v="7"/>
    <n v="7"/>
    <n v="0"/>
    <x v="1"/>
    <n v="21.7"/>
    <x v="0"/>
  </r>
  <r>
    <x v="24"/>
    <s v="1287"/>
    <x v="4"/>
    <s v="P014"/>
    <x v="13"/>
    <n v="3.4"/>
    <s v="Hot hold"/>
    <n v="5"/>
    <n v="2"/>
    <n v="0"/>
    <x v="0"/>
    <n v="6.8"/>
    <x v="0"/>
  </r>
  <r>
    <x v="24"/>
    <s v="1287"/>
    <x v="4"/>
    <s v="P015"/>
    <x v="14"/>
    <n v="2.2000000000000002"/>
    <s v="Hot hold"/>
    <n v="8"/>
    <n v="8"/>
    <n v="0"/>
    <x v="1"/>
    <n v="17.600000000000001"/>
    <x v="0"/>
  </r>
  <r>
    <x v="24"/>
    <s v="1287"/>
    <x v="4"/>
    <s v="P016"/>
    <x v="15"/>
    <n v="2.25"/>
    <s v="Hot hold"/>
    <n v="8"/>
    <n v="8"/>
    <n v="0"/>
    <x v="1"/>
    <n v="18"/>
    <x v="0"/>
  </r>
  <r>
    <x v="24"/>
    <s v="1287"/>
    <x v="4"/>
    <s v="P017"/>
    <x v="16"/>
    <n v="2.35"/>
    <s v="Hot hold"/>
    <n v="8"/>
    <n v="8"/>
    <n v="0"/>
    <x v="1"/>
    <n v="18.8"/>
    <x v="0"/>
  </r>
  <r>
    <x v="24"/>
    <s v="1287"/>
    <x v="4"/>
    <s v="P018"/>
    <x v="17"/>
    <n v="2.75"/>
    <s v="Hot hold"/>
    <n v="8"/>
    <n v="6"/>
    <n v="0"/>
    <x v="4"/>
    <n v="16.5"/>
    <x v="0"/>
  </r>
  <r>
    <x v="24"/>
    <s v="1287"/>
    <x v="4"/>
    <s v="P019"/>
    <x v="18"/>
    <n v="4.6500000000000004"/>
    <s v="Hot hold"/>
    <n v="6"/>
    <n v="4"/>
    <n v="0"/>
    <x v="4"/>
    <n v="18.600000000000001"/>
    <x v="0"/>
  </r>
  <r>
    <x v="24"/>
    <s v="1287"/>
    <x v="4"/>
    <s v="P020"/>
    <x v="19"/>
    <n v="2.2000000000000002"/>
    <s v="Breakfast"/>
    <n v="6"/>
    <n v="5"/>
    <n v="0"/>
    <x v="2"/>
    <n v="11"/>
    <x v="0"/>
  </r>
  <r>
    <x v="24"/>
    <s v="1287"/>
    <x v="4"/>
    <s v="P021"/>
    <x v="20"/>
    <n v="3.35"/>
    <s v="Breakfast"/>
    <n v="8"/>
    <n v="5"/>
    <n v="0"/>
    <x v="0"/>
    <n v="16.75"/>
    <x v="0"/>
  </r>
  <r>
    <x v="24"/>
    <s v="1287"/>
    <x v="4"/>
    <s v="P022"/>
    <x v="21"/>
    <n v="2.25"/>
    <s v="Breakfast"/>
    <n v="7"/>
    <n v="4"/>
    <n v="0"/>
    <x v="0"/>
    <n v="9"/>
    <x v="0"/>
  </r>
  <r>
    <x v="24"/>
    <s v="1287"/>
    <x v="4"/>
    <s v="P023"/>
    <x v="22"/>
    <n v="1.5"/>
    <s v="Breakfast"/>
    <n v="8"/>
    <n v="5"/>
    <n v="0"/>
    <x v="0"/>
    <n v="7.5"/>
    <x v="0"/>
  </r>
  <r>
    <x v="24"/>
    <s v="1287"/>
    <x v="4"/>
    <s v="P024"/>
    <x v="23"/>
    <n v="3.3"/>
    <s v="Breakfast"/>
    <n v="5"/>
    <n v="3"/>
    <n v="0"/>
    <x v="4"/>
    <n v="9.8999999999999986"/>
    <x v="0"/>
  </r>
  <r>
    <x v="24"/>
    <s v="1287"/>
    <x v="4"/>
    <s v="P025"/>
    <x v="24"/>
    <n v="2.95"/>
    <s v="Hot drinks"/>
    <n v="9"/>
    <n v="9"/>
    <n v="0"/>
    <x v="1"/>
    <n v="26.55"/>
    <x v="0"/>
  </r>
  <r>
    <x v="24"/>
    <s v="1287"/>
    <x v="4"/>
    <s v="P026"/>
    <x v="25"/>
    <n v="2.6"/>
    <s v="Hot drinks"/>
    <n v="19"/>
    <n v="19"/>
    <n v="0"/>
    <x v="1"/>
    <n v="49.4"/>
    <x v="0"/>
  </r>
  <r>
    <x v="24"/>
    <s v="1287"/>
    <x v="4"/>
    <s v="P027"/>
    <x v="26"/>
    <n v="2.2000000000000002"/>
    <s v="Hot drinks"/>
    <n v="14"/>
    <n v="14"/>
    <n v="0"/>
    <x v="1"/>
    <n v="30.800000000000004"/>
    <x v="0"/>
  </r>
  <r>
    <x v="24"/>
    <s v="1287"/>
    <x v="4"/>
    <s v="P028"/>
    <x v="27"/>
    <n v="2.25"/>
    <s v="Hot drinks"/>
    <n v="18"/>
    <n v="18"/>
    <n v="0"/>
    <x v="1"/>
    <n v="40.5"/>
    <x v="0"/>
  </r>
  <r>
    <x v="24"/>
    <s v="1287"/>
    <x v="4"/>
    <s v="P029"/>
    <x v="28"/>
    <n v="2.25"/>
    <s v="Hot drinks"/>
    <n v="13"/>
    <n v="13"/>
    <n v="0"/>
    <x v="1"/>
    <n v="29.25"/>
    <x v="0"/>
  </r>
  <r>
    <x v="24"/>
    <s v="1287"/>
    <x v="4"/>
    <s v="P030"/>
    <x v="29"/>
    <n v="1.9"/>
    <s v="Cold drinks"/>
    <n v="11"/>
    <n v="5"/>
    <n v="0"/>
    <x v="1"/>
    <n v="9.5"/>
    <x v="9"/>
  </r>
  <r>
    <x v="24"/>
    <s v="1287"/>
    <x v="4"/>
    <s v="P031"/>
    <x v="30"/>
    <n v="1.9"/>
    <s v="Cold drinks"/>
    <n v="20"/>
    <n v="6"/>
    <n v="0"/>
    <x v="1"/>
    <n v="11.399999999999999"/>
    <x v="2"/>
  </r>
  <r>
    <x v="24"/>
    <s v="1287"/>
    <x v="4"/>
    <s v="P032"/>
    <x v="31"/>
    <n v="2.0499999999999998"/>
    <s v="Cold drinks"/>
    <n v="21"/>
    <n v="17"/>
    <n v="0"/>
    <x v="1"/>
    <n v="34.849999999999994"/>
    <x v="16"/>
  </r>
  <r>
    <x v="24"/>
    <s v="1287"/>
    <x v="4"/>
    <s v="P033"/>
    <x v="32"/>
    <n v="1.95"/>
    <s v="Cold drinks"/>
    <n v="15"/>
    <n v="6"/>
    <n v="0"/>
    <x v="1"/>
    <n v="11.7"/>
    <x v="1"/>
  </r>
  <r>
    <x v="24"/>
    <s v="1287"/>
    <x v="4"/>
    <s v="P034"/>
    <x v="33"/>
    <n v="1.55"/>
    <s v="Cold drinks"/>
    <n v="12"/>
    <n v="2"/>
    <n v="0"/>
    <x v="1"/>
    <n v="3.1"/>
    <x v="4"/>
  </r>
  <r>
    <x v="24"/>
    <s v="1287"/>
    <x v="4"/>
    <s v="P035"/>
    <x v="34"/>
    <n v="2"/>
    <s v="Cold drinks"/>
    <n v="19"/>
    <n v="10"/>
    <n v="0"/>
    <x v="1"/>
    <n v="20"/>
    <x v="1"/>
  </r>
  <r>
    <x v="24"/>
    <s v="1287"/>
    <x v="4"/>
    <s v="P036"/>
    <x v="35"/>
    <n v="2"/>
    <s v="Cold drinks"/>
    <n v="11"/>
    <n v="7"/>
    <n v="0"/>
    <x v="1"/>
    <n v="14"/>
    <x v="16"/>
  </r>
  <r>
    <x v="24"/>
    <s v="1287"/>
    <x v="4"/>
    <s v="P037"/>
    <x v="36"/>
    <n v="3.7"/>
    <s v="Sandwiches"/>
    <n v="10"/>
    <n v="9"/>
    <n v="0"/>
    <x v="2"/>
    <n v="33.300000000000004"/>
    <x v="0"/>
  </r>
  <r>
    <x v="24"/>
    <s v="1287"/>
    <x v="4"/>
    <s v="P038"/>
    <x v="37"/>
    <n v="3.7"/>
    <s v="Sandwiches"/>
    <n v="7"/>
    <n v="7"/>
    <n v="0"/>
    <x v="1"/>
    <n v="25.900000000000002"/>
    <x v="0"/>
  </r>
  <r>
    <x v="24"/>
    <s v="1287"/>
    <x v="4"/>
    <s v="P039"/>
    <x v="38"/>
    <n v="3.7"/>
    <s v="Sandwiches"/>
    <n v="6"/>
    <n v="6"/>
    <n v="0"/>
    <x v="1"/>
    <n v="22.200000000000003"/>
    <x v="0"/>
  </r>
  <r>
    <x v="24"/>
    <s v="1287"/>
    <x v="4"/>
    <s v="P040"/>
    <x v="39"/>
    <n v="3.6"/>
    <s v="Sandwiches"/>
    <n v="6"/>
    <n v="5"/>
    <n v="1"/>
    <x v="1"/>
    <n v="18"/>
    <x v="0"/>
  </r>
  <r>
    <x v="24"/>
    <s v="1287"/>
    <x v="4"/>
    <s v="P041"/>
    <x v="40"/>
    <n v="1.25"/>
    <s v="Crisps"/>
    <n v="21"/>
    <n v="5"/>
    <n v="0"/>
    <x v="1"/>
    <n v="6.25"/>
    <x v="7"/>
  </r>
  <r>
    <x v="24"/>
    <s v="1287"/>
    <x v="4"/>
    <s v="P042"/>
    <x v="41"/>
    <n v="1.25"/>
    <s v="Crisps"/>
    <n v="12"/>
    <n v="5"/>
    <n v="0"/>
    <x v="1"/>
    <n v="6.25"/>
    <x v="14"/>
  </r>
  <r>
    <x v="24"/>
    <s v="1287"/>
    <x v="4"/>
    <s v="P043"/>
    <x v="42"/>
    <n v="1.25"/>
    <s v="Crisps"/>
    <n v="10"/>
    <n v="6"/>
    <n v="0"/>
    <x v="1"/>
    <n v="7.5"/>
    <x v="16"/>
  </r>
  <r>
    <x v="24"/>
    <s v="2092"/>
    <x v="5"/>
    <s v="P001"/>
    <x v="0"/>
    <n v="1.35"/>
    <s v="Savouries"/>
    <n v="244"/>
    <n v="223"/>
    <n v="15"/>
    <x v="11"/>
    <n v="301.05"/>
    <x v="0"/>
  </r>
  <r>
    <x v="24"/>
    <s v="2092"/>
    <x v="5"/>
    <s v="P002"/>
    <x v="1"/>
    <n v="1.35"/>
    <s v="Savouries"/>
    <n v="53"/>
    <n v="48"/>
    <n v="4"/>
    <x v="2"/>
    <n v="64.800000000000011"/>
    <x v="0"/>
  </r>
  <r>
    <x v="24"/>
    <s v="2092"/>
    <x v="5"/>
    <s v="P003"/>
    <x v="2"/>
    <n v="2.5"/>
    <s v="Savouries"/>
    <n v="53"/>
    <n v="53"/>
    <n v="0"/>
    <x v="1"/>
    <n v="132.5"/>
    <x v="0"/>
  </r>
  <r>
    <x v="24"/>
    <s v="2092"/>
    <x v="5"/>
    <s v="P004"/>
    <x v="3"/>
    <n v="2.25"/>
    <s v="Savouries"/>
    <n v="53"/>
    <n v="48"/>
    <n v="5"/>
    <x v="1"/>
    <n v="108"/>
    <x v="0"/>
  </r>
  <r>
    <x v="24"/>
    <s v="2092"/>
    <x v="5"/>
    <s v="P005"/>
    <x v="4"/>
    <n v="2.5"/>
    <s v="Savouries"/>
    <n v="53"/>
    <n v="51"/>
    <n v="1"/>
    <x v="2"/>
    <n v="127.5"/>
    <x v="0"/>
  </r>
  <r>
    <x v="24"/>
    <s v="2092"/>
    <x v="5"/>
    <s v="P006"/>
    <x v="5"/>
    <n v="2.2000000000000002"/>
    <s v="Savouries"/>
    <n v="53"/>
    <n v="49"/>
    <n v="3"/>
    <x v="2"/>
    <n v="107.80000000000001"/>
    <x v="0"/>
  </r>
  <r>
    <x v="24"/>
    <s v="2092"/>
    <x v="5"/>
    <s v="P007"/>
    <x v="6"/>
    <n v="2.1"/>
    <s v="Savouries"/>
    <n v="53"/>
    <n v="49"/>
    <n v="3"/>
    <x v="2"/>
    <n v="102.9"/>
    <x v="0"/>
  </r>
  <r>
    <x v="24"/>
    <s v="2092"/>
    <x v="5"/>
    <s v="P008"/>
    <x v="7"/>
    <n v="1.5"/>
    <s v="Cakes and sweet treats"/>
    <n v="13"/>
    <n v="10"/>
    <n v="3"/>
    <x v="1"/>
    <n v="15"/>
    <x v="0"/>
  </r>
  <r>
    <x v="24"/>
    <s v="2092"/>
    <x v="5"/>
    <s v="P009"/>
    <x v="8"/>
    <n v="1.45"/>
    <s v="Cakes and sweet treats"/>
    <n v="5"/>
    <n v="4"/>
    <n v="0"/>
    <x v="2"/>
    <n v="5.8"/>
    <x v="0"/>
  </r>
  <r>
    <x v="24"/>
    <s v="2092"/>
    <x v="5"/>
    <s v="P010"/>
    <x v="9"/>
    <n v="1.3"/>
    <s v="Cakes and sweet treats"/>
    <n v="7"/>
    <n v="7"/>
    <n v="0"/>
    <x v="1"/>
    <n v="9.1"/>
    <x v="0"/>
  </r>
  <r>
    <x v="24"/>
    <s v="2092"/>
    <x v="5"/>
    <s v="P011"/>
    <x v="10"/>
    <n v="1.4"/>
    <s v="Cakes and sweet treats"/>
    <n v="18"/>
    <n v="14"/>
    <n v="4"/>
    <x v="1"/>
    <n v="19.599999999999998"/>
    <x v="0"/>
  </r>
  <r>
    <x v="24"/>
    <s v="2092"/>
    <x v="5"/>
    <s v="P012"/>
    <x v="11"/>
    <n v="1.6"/>
    <s v="Cakes and sweet treats"/>
    <n v="13"/>
    <n v="10"/>
    <n v="3"/>
    <x v="1"/>
    <n v="16"/>
    <x v="0"/>
  </r>
  <r>
    <x v="24"/>
    <s v="2092"/>
    <x v="5"/>
    <s v="P013"/>
    <x v="12"/>
    <n v="3.1"/>
    <s v="Hot hold"/>
    <n v="18"/>
    <n v="18"/>
    <n v="0"/>
    <x v="1"/>
    <n v="55.800000000000004"/>
    <x v="0"/>
  </r>
  <r>
    <x v="24"/>
    <s v="2092"/>
    <x v="5"/>
    <s v="P014"/>
    <x v="13"/>
    <n v="3.4"/>
    <s v="Hot hold"/>
    <n v="16"/>
    <n v="14"/>
    <n v="0"/>
    <x v="4"/>
    <n v="47.6"/>
    <x v="0"/>
  </r>
  <r>
    <x v="24"/>
    <s v="2092"/>
    <x v="5"/>
    <s v="P015"/>
    <x v="14"/>
    <n v="2.2000000000000002"/>
    <s v="Hot hold"/>
    <n v="13"/>
    <n v="10"/>
    <n v="0"/>
    <x v="0"/>
    <n v="22"/>
    <x v="0"/>
  </r>
  <r>
    <x v="24"/>
    <s v="2092"/>
    <x v="5"/>
    <s v="P016"/>
    <x v="15"/>
    <n v="2.25"/>
    <s v="Hot hold"/>
    <n v="13"/>
    <n v="13"/>
    <n v="0"/>
    <x v="1"/>
    <n v="29.25"/>
    <x v="0"/>
  </r>
  <r>
    <x v="24"/>
    <s v="2092"/>
    <x v="5"/>
    <s v="P017"/>
    <x v="16"/>
    <n v="2.35"/>
    <s v="Hot hold"/>
    <n v="15"/>
    <n v="15"/>
    <n v="0"/>
    <x v="1"/>
    <n v="35.25"/>
    <x v="0"/>
  </r>
  <r>
    <x v="24"/>
    <s v="2092"/>
    <x v="5"/>
    <s v="P018"/>
    <x v="17"/>
    <n v="2.75"/>
    <s v="Hot hold"/>
    <n v="19"/>
    <n v="17"/>
    <n v="0"/>
    <x v="4"/>
    <n v="46.75"/>
    <x v="0"/>
  </r>
  <r>
    <x v="24"/>
    <s v="2092"/>
    <x v="5"/>
    <s v="P019"/>
    <x v="18"/>
    <n v="4.6500000000000004"/>
    <s v="Hot hold"/>
    <n v="16"/>
    <n v="16"/>
    <n v="0"/>
    <x v="1"/>
    <n v="74.400000000000006"/>
    <x v="0"/>
  </r>
  <r>
    <x v="24"/>
    <s v="2092"/>
    <x v="5"/>
    <s v="P020"/>
    <x v="19"/>
    <n v="2.2000000000000002"/>
    <s v="Breakfast"/>
    <n v="19"/>
    <n v="19"/>
    <n v="0"/>
    <x v="1"/>
    <n v="41.800000000000004"/>
    <x v="0"/>
  </r>
  <r>
    <x v="24"/>
    <s v="2092"/>
    <x v="5"/>
    <s v="P021"/>
    <x v="20"/>
    <n v="3.35"/>
    <s v="Breakfast"/>
    <n v="20"/>
    <n v="20"/>
    <n v="0"/>
    <x v="1"/>
    <n v="67"/>
    <x v="0"/>
  </r>
  <r>
    <x v="24"/>
    <s v="2092"/>
    <x v="5"/>
    <s v="P022"/>
    <x v="21"/>
    <n v="2.25"/>
    <s v="Breakfast"/>
    <n v="16"/>
    <n v="15"/>
    <n v="0"/>
    <x v="2"/>
    <n v="33.75"/>
    <x v="0"/>
  </r>
  <r>
    <x v="24"/>
    <s v="2092"/>
    <x v="5"/>
    <s v="P023"/>
    <x v="22"/>
    <n v="1.5"/>
    <s v="Breakfast"/>
    <n v="13"/>
    <n v="13"/>
    <n v="0"/>
    <x v="1"/>
    <n v="19.5"/>
    <x v="0"/>
  </r>
  <r>
    <x v="24"/>
    <s v="2092"/>
    <x v="5"/>
    <s v="P024"/>
    <x v="23"/>
    <n v="3.3"/>
    <s v="Breakfast"/>
    <n v="17"/>
    <n v="17"/>
    <n v="0"/>
    <x v="1"/>
    <n v="56.099999999999994"/>
    <x v="0"/>
  </r>
  <r>
    <x v="24"/>
    <s v="2092"/>
    <x v="5"/>
    <s v="P025"/>
    <x v="24"/>
    <n v="2.95"/>
    <s v="Hot drinks"/>
    <n v="38"/>
    <n v="38"/>
    <n v="0"/>
    <x v="1"/>
    <n v="112.10000000000001"/>
    <x v="0"/>
  </r>
  <r>
    <x v="24"/>
    <s v="2092"/>
    <x v="5"/>
    <s v="P026"/>
    <x v="25"/>
    <n v="2.6"/>
    <s v="Hot drinks"/>
    <n v="31"/>
    <n v="31"/>
    <n v="0"/>
    <x v="1"/>
    <n v="80.600000000000009"/>
    <x v="0"/>
  </r>
  <r>
    <x v="24"/>
    <s v="2092"/>
    <x v="5"/>
    <s v="P027"/>
    <x v="26"/>
    <n v="2.2000000000000002"/>
    <s v="Hot drinks"/>
    <n v="31"/>
    <n v="30"/>
    <n v="0"/>
    <x v="2"/>
    <n v="66"/>
    <x v="0"/>
  </r>
  <r>
    <x v="24"/>
    <s v="2092"/>
    <x v="5"/>
    <s v="P028"/>
    <x v="27"/>
    <n v="2.25"/>
    <s v="Hot drinks"/>
    <n v="37"/>
    <n v="36"/>
    <n v="0"/>
    <x v="2"/>
    <n v="81"/>
    <x v="0"/>
  </r>
  <r>
    <x v="24"/>
    <s v="2092"/>
    <x v="5"/>
    <s v="P029"/>
    <x v="28"/>
    <n v="2.25"/>
    <s v="Hot drinks"/>
    <n v="25"/>
    <n v="25"/>
    <n v="0"/>
    <x v="1"/>
    <n v="56.25"/>
    <x v="0"/>
  </r>
  <r>
    <x v="24"/>
    <s v="2092"/>
    <x v="5"/>
    <s v="P030"/>
    <x v="29"/>
    <n v="1.9"/>
    <s v="Cold drinks"/>
    <n v="45"/>
    <n v="19"/>
    <n v="0"/>
    <x v="1"/>
    <n v="36.1"/>
    <x v="36"/>
  </r>
  <r>
    <x v="24"/>
    <s v="2092"/>
    <x v="5"/>
    <s v="P031"/>
    <x v="30"/>
    <n v="1.9"/>
    <s v="Cold drinks"/>
    <n v="44"/>
    <n v="17"/>
    <n v="0"/>
    <x v="1"/>
    <n v="32.299999999999997"/>
    <x v="23"/>
  </r>
  <r>
    <x v="24"/>
    <s v="2092"/>
    <x v="5"/>
    <s v="P032"/>
    <x v="31"/>
    <n v="2.0499999999999998"/>
    <s v="Cold drinks"/>
    <n v="32"/>
    <n v="20"/>
    <n v="0"/>
    <x v="1"/>
    <n v="41"/>
    <x v="5"/>
  </r>
  <r>
    <x v="24"/>
    <s v="2092"/>
    <x v="5"/>
    <s v="P033"/>
    <x v="32"/>
    <n v="1.95"/>
    <s v="Cold drinks"/>
    <n v="37"/>
    <n v="29"/>
    <n v="0"/>
    <x v="1"/>
    <n v="56.55"/>
    <x v="15"/>
  </r>
  <r>
    <x v="24"/>
    <s v="2092"/>
    <x v="5"/>
    <s v="P034"/>
    <x v="33"/>
    <n v="1.55"/>
    <s v="Cold drinks"/>
    <n v="26"/>
    <n v="8"/>
    <n v="0"/>
    <x v="1"/>
    <n v="12.4"/>
    <x v="19"/>
  </r>
  <r>
    <x v="24"/>
    <s v="2092"/>
    <x v="5"/>
    <s v="P035"/>
    <x v="34"/>
    <n v="2"/>
    <s v="Cold drinks"/>
    <n v="35"/>
    <n v="17"/>
    <n v="0"/>
    <x v="1"/>
    <n v="34"/>
    <x v="19"/>
  </r>
  <r>
    <x v="24"/>
    <s v="2092"/>
    <x v="5"/>
    <s v="P036"/>
    <x v="35"/>
    <n v="2"/>
    <s v="Cold drinks"/>
    <n v="44"/>
    <n v="25"/>
    <n v="0"/>
    <x v="1"/>
    <n v="50"/>
    <x v="8"/>
  </r>
  <r>
    <x v="24"/>
    <s v="2092"/>
    <x v="5"/>
    <s v="P037"/>
    <x v="36"/>
    <n v="3.7"/>
    <s v="Sandwiches"/>
    <n v="20"/>
    <n v="15"/>
    <n v="4"/>
    <x v="2"/>
    <n v="55.5"/>
    <x v="0"/>
  </r>
  <r>
    <x v="24"/>
    <s v="2092"/>
    <x v="5"/>
    <s v="P038"/>
    <x v="37"/>
    <n v="3.7"/>
    <s v="Sandwiches"/>
    <n v="17"/>
    <n v="14"/>
    <n v="2"/>
    <x v="2"/>
    <n v="51.800000000000004"/>
    <x v="0"/>
  </r>
  <r>
    <x v="24"/>
    <s v="2092"/>
    <x v="5"/>
    <s v="P039"/>
    <x v="38"/>
    <n v="3.7"/>
    <s v="Sandwiches"/>
    <n v="24"/>
    <n v="19"/>
    <n v="3"/>
    <x v="4"/>
    <n v="70.3"/>
    <x v="0"/>
  </r>
  <r>
    <x v="24"/>
    <s v="2092"/>
    <x v="5"/>
    <s v="P040"/>
    <x v="39"/>
    <n v="3.6"/>
    <s v="Sandwiches"/>
    <n v="13"/>
    <n v="11"/>
    <n v="1"/>
    <x v="2"/>
    <n v="39.6"/>
    <x v="0"/>
  </r>
  <r>
    <x v="24"/>
    <s v="2092"/>
    <x v="5"/>
    <s v="P041"/>
    <x v="40"/>
    <n v="1.25"/>
    <s v="Crisps"/>
    <n v="35"/>
    <n v="25"/>
    <n v="0"/>
    <x v="1"/>
    <n v="31.25"/>
    <x v="4"/>
  </r>
  <r>
    <x v="24"/>
    <s v="2092"/>
    <x v="5"/>
    <s v="P042"/>
    <x v="41"/>
    <n v="1.25"/>
    <s v="Crisps"/>
    <n v="43"/>
    <n v="31"/>
    <n v="0"/>
    <x v="1"/>
    <n v="38.75"/>
    <x v="5"/>
  </r>
  <r>
    <x v="24"/>
    <s v="2092"/>
    <x v="5"/>
    <s v="P043"/>
    <x v="42"/>
    <n v="1.25"/>
    <s v="Crisps"/>
    <n v="44"/>
    <n v="27"/>
    <n v="0"/>
    <x v="1"/>
    <n v="33.75"/>
    <x v="6"/>
  </r>
  <r>
    <x v="24"/>
    <s v="2365"/>
    <x v="6"/>
    <s v="P001"/>
    <x v="0"/>
    <n v="1.35"/>
    <s v="Savouries"/>
    <n v="90"/>
    <n v="84"/>
    <n v="6"/>
    <x v="1"/>
    <n v="113.4"/>
    <x v="0"/>
  </r>
  <r>
    <x v="24"/>
    <s v="2365"/>
    <x v="6"/>
    <s v="P002"/>
    <x v="1"/>
    <n v="1.35"/>
    <s v="Savouries"/>
    <n v="20"/>
    <n v="17"/>
    <n v="2"/>
    <x v="2"/>
    <n v="22.950000000000003"/>
    <x v="0"/>
  </r>
  <r>
    <x v="24"/>
    <s v="2365"/>
    <x v="6"/>
    <s v="P003"/>
    <x v="2"/>
    <n v="2.5"/>
    <s v="Savouries"/>
    <n v="20"/>
    <n v="20"/>
    <n v="0"/>
    <x v="1"/>
    <n v="50"/>
    <x v="0"/>
  </r>
  <r>
    <x v="24"/>
    <s v="2365"/>
    <x v="6"/>
    <s v="P004"/>
    <x v="3"/>
    <n v="2.25"/>
    <s v="Savouries"/>
    <n v="20"/>
    <n v="18"/>
    <n v="2"/>
    <x v="1"/>
    <n v="40.5"/>
    <x v="0"/>
  </r>
  <r>
    <x v="24"/>
    <s v="2365"/>
    <x v="6"/>
    <s v="P005"/>
    <x v="4"/>
    <n v="2.5"/>
    <s v="Savouries"/>
    <n v="20"/>
    <n v="19"/>
    <n v="1"/>
    <x v="1"/>
    <n v="47.5"/>
    <x v="0"/>
  </r>
  <r>
    <x v="24"/>
    <s v="2365"/>
    <x v="6"/>
    <s v="P006"/>
    <x v="5"/>
    <n v="2.2000000000000002"/>
    <s v="Savouries"/>
    <n v="20"/>
    <n v="19"/>
    <n v="0"/>
    <x v="2"/>
    <n v="41.800000000000004"/>
    <x v="0"/>
  </r>
  <r>
    <x v="24"/>
    <s v="2365"/>
    <x v="6"/>
    <s v="P007"/>
    <x v="6"/>
    <n v="2.1"/>
    <s v="Savouries"/>
    <n v="20"/>
    <n v="17"/>
    <n v="2"/>
    <x v="2"/>
    <n v="35.700000000000003"/>
    <x v="0"/>
  </r>
  <r>
    <x v="24"/>
    <s v="2365"/>
    <x v="6"/>
    <s v="P008"/>
    <x v="7"/>
    <n v="1.5"/>
    <s v="Cakes and sweet treats"/>
    <n v="2"/>
    <n v="2"/>
    <n v="0"/>
    <x v="1"/>
    <n v="3"/>
    <x v="0"/>
  </r>
  <r>
    <x v="24"/>
    <s v="2365"/>
    <x v="6"/>
    <s v="P009"/>
    <x v="8"/>
    <n v="1.45"/>
    <s v="Cakes and sweet treats"/>
    <n v="6"/>
    <n v="4"/>
    <n v="1"/>
    <x v="2"/>
    <n v="5.8"/>
    <x v="0"/>
  </r>
  <r>
    <x v="24"/>
    <s v="2365"/>
    <x v="6"/>
    <s v="P010"/>
    <x v="9"/>
    <n v="1.3"/>
    <s v="Cakes and sweet treats"/>
    <n v="6"/>
    <n v="4"/>
    <n v="1"/>
    <x v="2"/>
    <n v="5.2"/>
    <x v="0"/>
  </r>
  <r>
    <x v="24"/>
    <s v="2365"/>
    <x v="6"/>
    <s v="P011"/>
    <x v="10"/>
    <n v="1.4"/>
    <s v="Cakes and sweet treats"/>
    <n v="5"/>
    <n v="5"/>
    <n v="0"/>
    <x v="1"/>
    <n v="7"/>
    <x v="0"/>
  </r>
  <r>
    <x v="24"/>
    <s v="2365"/>
    <x v="6"/>
    <s v="P012"/>
    <x v="11"/>
    <n v="1.6"/>
    <s v="Cakes and sweet treats"/>
    <n v="2"/>
    <n v="2"/>
    <n v="0"/>
    <x v="1"/>
    <n v="3.2"/>
    <x v="0"/>
  </r>
  <r>
    <x v="24"/>
    <s v="2365"/>
    <x v="6"/>
    <s v="P013"/>
    <x v="12"/>
    <n v="3.1"/>
    <s v="Hot hold"/>
    <n v="5"/>
    <n v="5"/>
    <n v="0"/>
    <x v="1"/>
    <n v="15.5"/>
    <x v="0"/>
  </r>
  <r>
    <x v="24"/>
    <s v="2365"/>
    <x v="6"/>
    <s v="P014"/>
    <x v="13"/>
    <n v="3.4"/>
    <s v="Hot hold"/>
    <n v="5"/>
    <n v="5"/>
    <n v="0"/>
    <x v="1"/>
    <n v="17"/>
    <x v="0"/>
  </r>
  <r>
    <x v="24"/>
    <s v="2365"/>
    <x v="6"/>
    <s v="P015"/>
    <x v="14"/>
    <n v="2.2000000000000002"/>
    <s v="Hot hold"/>
    <n v="5"/>
    <n v="3"/>
    <n v="0"/>
    <x v="4"/>
    <n v="6.6000000000000005"/>
    <x v="0"/>
  </r>
  <r>
    <x v="24"/>
    <s v="2365"/>
    <x v="6"/>
    <s v="P016"/>
    <x v="15"/>
    <n v="2.25"/>
    <s v="Hot hold"/>
    <n v="4"/>
    <n v="4"/>
    <n v="0"/>
    <x v="1"/>
    <n v="9"/>
    <x v="0"/>
  </r>
  <r>
    <x v="24"/>
    <s v="2365"/>
    <x v="6"/>
    <s v="P017"/>
    <x v="16"/>
    <n v="2.35"/>
    <s v="Hot hold"/>
    <n v="7"/>
    <n v="4"/>
    <n v="0"/>
    <x v="0"/>
    <n v="9.4"/>
    <x v="0"/>
  </r>
  <r>
    <x v="24"/>
    <s v="2365"/>
    <x v="6"/>
    <s v="P018"/>
    <x v="17"/>
    <n v="2.75"/>
    <s v="Hot hold"/>
    <n v="7"/>
    <n v="7"/>
    <n v="0"/>
    <x v="1"/>
    <n v="19.25"/>
    <x v="0"/>
  </r>
  <r>
    <x v="24"/>
    <s v="2365"/>
    <x v="6"/>
    <s v="P019"/>
    <x v="18"/>
    <n v="4.6500000000000004"/>
    <s v="Hot hold"/>
    <n v="5"/>
    <n v="4"/>
    <n v="0"/>
    <x v="2"/>
    <n v="18.600000000000001"/>
    <x v="0"/>
  </r>
  <r>
    <x v="24"/>
    <s v="2365"/>
    <x v="6"/>
    <s v="P020"/>
    <x v="19"/>
    <n v="2.2000000000000002"/>
    <s v="Breakfast"/>
    <n v="5"/>
    <n v="2"/>
    <n v="0"/>
    <x v="0"/>
    <n v="4.4000000000000004"/>
    <x v="0"/>
  </r>
  <r>
    <x v="24"/>
    <s v="2365"/>
    <x v="6"/>
    <s v="P021"/>
    <x v="20"/>
    <n v="3.35"/>
    <s v="Breakfast"/>
    <n v="5"/>
    <n v="3"/>
    <n v="0"/>
    <x v="4"/>
    <n v="10.050000000000001"/>
    <x v="0"/>
  </r>
  <r>
    <x v="24"/>
    <s v="2365"/>
    <x v="6"/>
    <s v="P022"/>
    <x v="21"/>
    <n v="2.25"/>
    <s v="Breakfast"/>
    <n v="4"/>
    <n v="2"/>
    <n v="0"/>
    <x v="4"/>
    <n v="4.5"/>
    <x v="0"/>
  </r>
  <r>
    <x v="24"/>
    <s v="2365"/>
    <x v="6"/>
    <s v="P023"/>
    <x v="22"/>
    <n v="1.5"/>
    <s v="Breakfast"/>
    <n v="6"/>
    <n v="4"/>
    <n v="0"/>
    <x v="4"/>
    <n v="6"/>
    <x v="0"/>
  </r>
  <r>
    <x v="24"/>
    <s v="2365"/>
    <x v="6"/>
    <s v="P024"/>
    <x v="23"/>
    <n v="3.3"/>
    <s v="Breakfast"/>
    <n v="6"/>
    <n v="3"/>
    <n v="0"/>
    <x v="0"/>
    <n v="9.8999999999999986"/>
    <x v="0"/>
  </r>
  <r>
    <x v="24"/>
    <s v="2365"/>
    <x v="6"/>
    <s v="P025"/>
    <x v="24"/>
    <n v="2.95"/>
    <s v="Hot drinks"/>
    <n v="15"/>
    <n v="15"/>
    <n v="0"/>
    <x v="1"/>
    <n v="44.25"/>
    <x v="0"/>
  </r>
  <r>
    <x v="24"/>
    <s v="2365"/>
    <x v="6"/>
    <s v="P026"/>
    <x v="25"/>
    <n v="2.6"/>
    <s v="Hot drinks"/>
    <n v="12"/>
    <n v="12"/>
    <n v="0"/>
    <x v="1"/>
    <n v="31.200000000000003"/>
    <x v="0"/>
  </r>
  <r>
    <x v="24"/>
    <s v="2365"/>
    <x v="6"/>
    <s v="P027"/>
    <x v="26"/>
    <n v="2.2000000000000002"/>
    <s v="Hot drinks"/>
    <n v="11"/>
    <n v="11"/>
    <n v="0"/>
    <x v="1"/>
    <n v="24.200000000000003"/>
    <x v="0"/>
  </r>
  <r>
    <x v="24"/>
    <s v="2365"/>
    <x v="6"/>
    <s v="P028"/>
    <x v="27"/>
    <n v="2.25"/>
    <s v="Hot drinks"/>
    <n v="12"/>
    <n v="12"/>
    <n v="0"/>
    <x v="1"/>
    <n v="27"/>
    <x v="0"/>
  </r>
  <r>
    <x v="24"/>
    <s v="2365"/>
    <x v="6"/>
    <s v="P029"/>
    <x v="28"/>
    <n v="2.25"/>
    <s v="Hot drinks"/>
    <n v="10"/>
    <n v="10"/>
    <n v="0"/>
    <x v="1"/>
    <n v="22.5"/>
    <x v="0"/>
  </r>
  <r>
    <x v="24"/>
    <s v="2365"/>
    <x v="6"/>
    <s v="P030"/>
    <x v="29"/>
    <n v="1.9"/>
    <s v="Cold drinks"/>
    <n v="16"/>
    <n v="3"/>
    <n v="0"/>
    <x v="1"/>
    <n v="5.6999999999999993"/>
    <x v="11"/>
  </r>
  <r>
    <x v="24"/>
    <s v="2365"/>
    <x v="6"/>
    <s v="P031"/>
    <x v="30"/>
    <n v="1.9"/>
    <s v="Cold drinks"/>
    <n v="13"/>
    <n v="7"/>
    <n v="0"/>
    <x v="2"/>
    <n v="13.299999999999999"/>
    <x v="3"/>
  </r>
  <r>
    <x v="24"/>
    <s v="2365"/>
    <x v="6"/>
    <s v="P032"/>
    <x v="31"/>
    <n v="2.0499999999999998"/>
    <s v="Cold drinks"/>
    <n v="9"/>
    <n v="6"/>
    <n v="0"/>
    <x v="1"/>
    <n v="12.299999999999999"/>
    <x v="12"/>
  </r>
  <r>
    <x v="24"/>
    <s v="2365"/>
    <x v="6"/>
    <s v="P033"/>
    <x v="32"/>
    <n v="1.95"/>
    <s v="Cold drinks"/>
    <n v="10"/>
    <n v="3"/>
    <n v="0"/>
    <x v="1"/>
    <n v="5.85"/>
    <x v="14"/>
  </r>
  <r>
    <x v="24"/>
    <s v="2365"/>
    <x v="6"/>
    <s v="P034"/>
    <x v="33"/>
    <n v="1.55"/>
    <s v="Cold drinks"/>
    <n v="19"/>
    <n v="15"/>
    <n v="0"/>
    <x v="1"/>
    <n v="23.25"/>
    <x v="16"/>
  </r>
  <r>
    <x v="24"/>
    <s v="2365"/>
    <x v="6"/>
    <s v="P035"/>
    <x v="34"/>
    <n v="2"/>
    <s v="Cold drinks"/>
    <n v="9"/>
    <n v="5"/>
    <n v="0"/>
    <x v="1"/>
    <n v="10"/>
    <x v="16"/>
  </r>
  <r>
    <x v="24"/>
    <s v="2365"/>
    <x v="6"/>
    <s v="P036"/>
    <x v="35"/>
    <n v="2"/>
    <s v="Cold drinks"/>
    <n v="18"/>
    <n v="8"/>
    <n v="0"/>
    <x v="1"/>
    <n v="16"/>
    <x v="4"/>
  </r>
  <r>
    <x v="24"/>
    <s v="2365"/>
    <x v="6"/>
    <s v="P037"/>
    <x v="36"/>
    <n v="3.7"/>
    <s v="Sandwiches"/>
    <n v="6"/>
    <n v="3"/>
    <n v="1"/>
    <x v="4"/>
    <n v="11.100000000000001"/>
    <x v="0"/>
  </r>
  <r>
    <x v="24"/>
    <s v="2365"/>
    <x v="6"/>
    <s v="P038"/>
    <x v="37"/>
    <n v="3.7"/>
    <s v="Sandwiches"/>
    <n v="7"/>
    <n v="7"/>
    <n v="0"/>
    <x v="1"/>
    <n v="25.900000000000002"/>
    <x v="0"/>
  </r>
  <r>
    <x v="24"/>
    <s v="2365"/>
    <x v="6"/>
    <s v="P039"/>
    <x v="38"/>
    <n v="3.7"/>
    <s v="Sandwiches"/>
    <n v="7"/>
    <n v="4"/>
    <n v="0"/>
    <x v="0"/>
    <n v="14.8"/>
    <x v="0"/>
  </r>
  <r>
    <x v="24"/>
    <s v="2365"/>
    <x v="6"/>
    <s v="P040"/>
    <x v="39"/>
    <n v="3.6"/>
    <s v="Sandwiches"/>
    <n v="6"/>
    <n v="5"/>
    <n v="1"/>
    <x v="1"/>
    <n v="18"/>
    <x v="0"/>
  </r>
  <r>
    <x v="24"/>
    <s v="2365"/>
    <x v="6"/>
    <s v="P041"/>
    <x v="40"/>
    <n v="1.25"/>
    <s v="Crisps"/>
    <n v="17"/>
    <n v="5"/>
    <n v="0"/>
    <x v="1"/>
    <n v="6.25"/>
    <x v="5"/>
  </r>
  <r>
    <x v="24"/>
    <s v="2365"/>
    <x v="6"/>
    <s v="P042"/>
    <x v="41"/>
    <n v="1.25"/>
    <s v="Crisps"/>
    <n v="9"/>
    <n v="2"/>
    <n v="0"/>
    <x v="1"/>
    <n v="2.5"/>
    <x v="14"/>
  </r>
  <r>
    <x v="24"/>
    <s v="2365"/>
    <x v="6"/>
    <s v="P043"/>
    <x v="42"/>
    <n v="1.25"/>
    <s v="Crisps"/>
    <n v="15"/>
    <n v="7"/>
    <n v="0"/>
    <x v="1"/>
    <n v="8.75"/>
    <x v="15"/>
  </r>
  <r>
    <x v="24"/>
    <s v="5725"/>
    <x v="7"/>
    <s v="P001"/>
    <x v="0"/>
    <n v="1.35"/>
    <s v="Savouries"/>
    <n v="138"/>
    <n v="129"/>
    <n v="6"/>
    <x v="0"/>
    <n v="174.15"/>
    <x v="0"/>
  </r>
  <r>
    <x v="24"/>
    <s v="5725"/>
    <x v="7"/>
    <s v="P002"/>
    <x v="1"/>
    <n v="1.35"/>
    <s v="Savouries"/>
    <n v="30"/>
    <n v="29"/>
    <n v="0"/>
    <x v="2"/>
    <n v="39.150000000000006"/>
    <x v="0"/>
  </r>
  <r>
    <x v="24"/>
    <s v="5725"/>
    <x v="7"/>
    <s v="P003"/>
    <x v="2"/>
    <n v="2.5"/>
    <s v="Savouries"/>
    <n v="30"/>
    <n v="27"/>
    <n v="2"/>
    <x v="2"/>
    <n v="67.5"/>
    <x v="0"/>
  </r>
  <r>
    <x v="24"/>
    <s v="5725"/>
    <x v="7"/>
    <s v="P004"/>
    <x v="3"/>
    <n v="2.25"/>
    <s v="Savouries"/>
    <n v="30"/>
    <n v="29"/>
    <n v="0"/>
    <x v="2"/>
    <n v="65.25"/>
    <x v="0"/>
  </r>
  <r>
    <x v="24"/>
    <s v="5725"/>
    <x v="7"/>
    <s v="P005"/>
    <x v="4"/>
    <n v="2.5"/>
    <s v="Savouries"/>
    <n v="30"/>
    <n v="28"/>
    <n v="1"/>
    <x v="2"/>
    <n v="70"/>
    <x v="0"/>
  </r>
  <r>
    <x v="24"/>
    <s v="5725"/>
    <x v="7"/>
    <s v="P006"/>
    <x v="5"/>
    <n v="2.2000000000000002"/>
    <s v="Savouries"/>
    <n v="30"/>
    <n v="28"/>
    <n v="2"/>
    <x v="1"/>
    <n v="61.600000000000009"/>
    <x v="0"/>
  </r>
  <r>
    <x v="24"/>
    <s v="5725"/>
    <x v="7"/>
    <s v="P007"/>
    <x v="6"/>
    <n v="2.1"/>
    <s v="Savouries"/>
    <n v="30"/>
    <n v="29"/>
    <n v="1"/>
    <x v="1"/>
    <n v="60.900000000000006"/>
    <x v="0"/>
  </r>
  <r>
    <x v="24"/>
    <s v="5725"/>
    <x v="7"/>
    <s v="P008"/>
    <x v="7"/>
    <n v="1.5"/>
    <s v="Cakes and sweet treats"/>
    <n v="5"/>
    <n v="5"/>
    <n v="0"/>
    <x v="1"/>
    <n v="7.5"/>
    <x v="0"/>
  </r>
  <r>
    <x v="24"/>
    <s v="5725"/>
    <x v="7"/>
    <s v="P009"/>
    <x v="8"/>
    <n v="1.45"/>
    <s v="Cakes and sweet treats"/>
    <n v="10"/>
    <n v="10"/>
    <n v="0"/>
    <x v="1"/>
    <n v="14.5"/>
    <x v="0"/>
  </r>
  <r>
    <x v="24"/>
    <s v="5725"/>
    <x v="7"/>
    <s v="P010"/>
    <x v="9"/>
    <n v="1.3"/>
    <s v="Cakes and sweet treats"/>
    <n v="10"/>
    <n v="9"/>
    <n v="0"/>
    <x v="2"/>
    <n v="11.700000000000001"/>
    <x v="0"/>
  </r>
  <r>
    <x v="24"/>
    <s v="5725"/>
    <x v="7"/>
    <s v="P011"/>
    <x v="10"/>
    <n v="1.4"/>
    <s v="Cakes and sweet treats"/>
    <n v="9"/>
    <n v="8"/>
    <n v="1"/>
    <x v="1"/>
    <n v="11.2"/>
    <x v="0"/>
  </r>
  <r>
    <x v="24"/>
    <s v="5725"/>
    <x v="7"/>
    <s v="P012"/>
    <x v="11"/>
    <n v="1.6"/>
    <s v="Cakes and sweet treats"/>
    <n v="8"/>
    <n v="8"/>
    <n v="0"/>
    <x v="1"/>
    <n v="12.8"/>
    <x v="0"/>
  </r>
  <r>
    <x v="24"/>
    <s v="5725"/>
    <x v="7"/>
    <s v="P013"/>
    <x v="12"/>
    <n v="3.1"/>
    <s v="Hot hold"/>
    <n v="12"/>
    <n v="10"/>
    <n v="0"/>
    <x v="4"/>
    <n v="31"/>
    <x v="0"/>
  </r>
  <r>
    <x v="24"/>
    <s v="5725"/>
    <x v="7"/>
    <s v="P014"/>
    <x v="13"/>
    <n v="3.4"/>
    <s v="Hot hold"/>
    <n v="11"/>
    <n v="9"/>
    <n v="0"/>
    <x v="4"/>
    <n v="30.599999999999998"/>
    <x v="0"/>
  </r>
  <r>
    <x v="24"/>
    <s v="5725"/>
    <x v="7"/>
    <s v="P015"/>
    <x v="14"/>
    <n v="2.2000000000000002"/>
    <s v="Hot hold"/>
    <n v="9"/>
    <n v="8"/>
    <n v="0"/>
    <x v="2"/>
    <n v="17.600000000000001"/>
    <x v="0"/>
  </r>
  <r>
    <x v="24"/>
    <s v="5725"/>
    <x v="7"/>
    <s v="P016"/>
    <x v="15"/>
    <n v="2.25"/>
    <s v="Hot hold"/>
    <n v="9"/>
    <n v="9"/>
    <n v="0"/>
    <x v="1"/>
    <n v="20.25"/>
    <x v="0"/>
  </r>
  <r>
    <x v="24"/>
    <s v="5725"/>
    <x v="7"/>
    <s v="P017"/>
    <x v="16"/>
    <n v="2.35"/>
    <s v="Hot hold"/>
    <n v="7"/>
    <n v="5"/>
    <n v="0"/>
    <x v="4"/>
    <n v="11.75"/>
    <x v="0"/>
  </r>
  <r>
    <x v="24"/>
    <s v="5725"/>
    <x v="7"/>
    <s v="P018"/>
    <x v="17"/>
    <n v="2.75"/>
    <s v="Hot hold"/>
    <n v="10"/>
    <n v="9"/>
    <n v="0"/>
    <x v="2"/>
    <n v="24.75"/>
    <x v="0"/>
  </r>
  <r>
    <x v="24"/>
    <s v="5725"/>
    <x v="7"/>
    <s v="P019"/>
    <x v="18"/>
    <n v="4.6500000000000004"/>
    <s v="Hot hold"/>
    <n v="9"/>
    <n v="7"/>
    <n v="0"/>
    <x v="4"/>
    <n v="32.550000000000004"/>
    <x v="0"/>
  </r>
  <r>
    <x v="24"/>
    <s v="5725"/>
    <x v="7"/>
    <s v="P020"/>
    <x v="19"/>
    <n v="2.2000000000000002"/>
    <s v="Breakfast"/>
    <n v="8"/>
    <n v="7"/>
    <n v="0"/>
    <x v="2"/>
    <n v="15.400000000000002"/>
    <x v="0"/>
  </r>
  <r>
    <x v="24"/>
    <s v="5725"/>
    <x v="7"/>
    <s v="P021"/>
    <x v="20"/>
    <n v="3.35"/>
    <s v="Breakfast"/>
    <n v="9"/>
    <n v="9"/>
    <n v="0"/>
    <x v="1"/>
    <n v="30.150000000000002"/>
    <x v="0"/>
  </r>
  <r>
    <x v="24"/>
    <s v="5725"/>
    <x v="7"/>
    <s v="P022"/>
    <x v="21"/>
    <n v="2.25"/>
    <s v="Breakfast"/>
    <n v="11"/>
    <n v="11"/>
    <n v="0"/>
    <x v="1"/>
    <n v="24.75"/>
    <x v="0"/>
  </r>
  <r>
    <x v="24"/>
    <s v="5725"/>
    <x v="7"/>
    <s v="P023"/>
    <x v="22"/>
    <n v="1.5"/>
    <s v="Breakfast"/>
    <n v="11"/>
    <n v="11"/>
    <n v="0"/>
    <x v="1"/>
    <n v="16.5"/>
    <x v="0"/>
  </r>
  <r>
    <x v="24"/>
    <s v="5725"/>
    <x v="7"/>
    <s v="P024"/>
    <x v="23"/>
    <n v="3.3"/>
    <s v="Breakfast"/>
    <n v="10"/>
    <n v="9"/>
    <n v="0"/>
    <x v="2"/>
    <n v="29.7"/>
    <x v="0"/>
  </r>
  <r>
    <x v="24"/>
    <s v="5725"/>
    <x v="7"/>
    <s v="P025"/>
    <x v="24"/>
    <n v="2.95"/>
    <s v="Hot drinks"/>
    <n v="24"/>
    <n v="24"/>
    <n v="0"/>
    <x v="1"/>
    <n v="70.800000000000011"/>
    <x v="0"/>
  </r>
  <r>
    <x v="24"/>
    <s v="5725"/>
    <x v="7"/>
    <s v="P026"/>
    <x v="25"/>
    <n v="2.6"/>
    <s v="Hot drinks"/>
    <n v="27"/>
    <n v="27"/>
    <n v="0"/>
    <x v="1"/>
    <n v="70.2"/>
    <x v="0"/>
  </r>
  <r>
    <x v="24"/>
    <s v="5725"/>
    <x v="7"/>
    <s v="P027"/>
    <x v="26"/>
    <n v="2.2000000000000002"/>
    <s v="Hot drinks"/>
    <n v="24"/>
    <n v="24"/>
    <n v="0"/>
    <x v="1"/>
    <n v="52.800000000000004"/>
    <x v="0"/>
  </r>
  <r>
    <x v="24"/>
    <s v="5725"/>
    <x v="7"/>
    <s v="P028"/>
    <x v="27"/>
    <n v="2.25"/>
    <s v="Hot drinks"/>
    <n v="12"/>
    <n v="12"/>
    <n v="0"/>
    <x v="1"/>
    <n v="27"/>
    <x v="0"/>
  </r>
  <r>
    <x v="24"/>
    <s v="5725"/>
    <x v="7"/>
    <s v="P029"/>
    <x v="28"/>
    <n v="2.25"/>
    <s v="Hot drinks"/>
    <n v="15"/>
    <n v="15"/>
    <n v="0"/>
    <x v="1"/>
    <n v="33.75"/>
    <x v="0"/>
  </r>
  <r>
    <x v="24"/>
    <s v="5725"/>
    <x v="7"/>
    <s v="P030"/>
    <x v="29"/>
    <n v="1.9"/>
    <s v="Cold drinks"/>
    <n v="23"/>
    <n v="9"/>
    <n v="0"/>
    <x v="1"/>
    <n v="17.099999999999998"/>
    <x v="2"/>
  </r>
  <r>
    <x v="24"/>
    <s v="5725"/>
    <x v="7"/>
    <s v="P031"/>
    <x v="30"/>
    <n v="1.9"/>
    <s v="Cold drinks"/>
    <n v="13"/>
    <n v="5"/>
    <n v="0"/>
    <x v="1"/>
    <n v="9.5"/>
    <x v="15"/>
  </r>
  <r>
    <x v="24"/>
    <s v="5725"/>
    <x v="7"/>
    <s v="P032"/>
    <x v="31"/>
    <n v="2.0499999999999998"/>
    <s v="Cold drinks"/>
    <n v="11"/>
    <n v="2"/>
    <n v="0"/>
    <x v="1"/>
    <n v="4.0999999999999996"/>
    <x v="1"/>
  </r>
  <r>
    <x v="24"/>
    <s v="5725"/>
    <x v="7"/>
    <s v="P033"/>
    <x v="32"/>
    <n v="1.95"/>
    <s v="Cold drinks"/>
    <n v="26"/>
    <n v="10"/>
    <n v="0"/>
    <x v="1"/>
    <n v="19.5"/>
    <x v="7"/>
  </r>
  <r>
    <x v="24"/>
    <s v="5725"/>
    <x v="7"/>
    <s v="P034"/>
    <x v="33"/>
    <n v="1.55"/>
    <s v="Cold drinks"/>
    <n v="12"/>
    <n v="5"/>
    <n v="0"/>
    <x v="1"/>
    <n v="7.75"/>
    <x v="14"/>
  </r>
  <r>
    <x v="24"/>
    <s v="5725"/>
    <x v="7"/>
    <s v="P035"/>
    <x v="34"/>
    <n v="2"/>
    <s v="Cold drinks"/>
    <n v="28"/>
    <n v="2"/>
    <n v="0"/>
    <x v="1"/>
    <n v="4"/>
    <x v="36"/>
  </r>
  <r>
    <x v="24"/>
    <s v="5725"/>
    <x v="7"/>
    <s v="P036"/>
    <x v="35"/>
    <n v="2"/>
    <s v="Cold drinks"/>
    <n v="18"/>
    <n v="2"/>
    <n v="0"/>
    <x v="1"/>
    <n v="4"/>
    <x v="7"/>
  </r>
  <r>
    <x v="24"/>
    <s v="5725"/>
    <x v="7"/>
    <s v="P037"/>
    <x v="36"/>
    <n v="3.7"/>
    <s v="Sandwiches"/>
    <n v="12"/>
    <n v="10"/>
    <n v="2"/>
    <x v="1"/>
    <n v="37"/>
    <x v="0"/>
  </r>
  <r>
    <x v="24"/>
    <s v="5725"/>
    <x v="7"/>
    <s v="P038"/>
    <x v="37"/>
    <n v="3.7"/>
    <s v="Sandwiches"/>
    <n v="13"/>
    <n v="11"/>
    <n v="0"/>
    <x v="4"/>
    <n v="40.700000000000003"/>
    <x v="0"/>
  </r>
  <r>
    <x v="24"/>
    <s v="5725"/>
    <x v="7"/>
    <s v="P039"/>
    <x v="38"/>
    <n v="3.7"/>
    <s v="Sandwiches"/>
    <n v="14"/>
    <n v="11"/>
    <n v="0"/>
    <x v="0"/>
    <n v="40.700000000000003"/>
    <x v="0"/>
  </r>
  <r>
    <x v="24"/>
    <s v="5725"/>
    <x v="7"/>
    <s v="P040"/>
    <x v="39"/>
    <n v="3.6"/>
    <s v="Sandwiches"/>
    <n v="11"/>
    <n v="8"/>
    <n v="1"/>
    <x v="4"/>
    <n v="28.8"/>
    <x v="0"/>
  </r>
  <r>
    <x v="24"/>
    <s v="5725"/>
    <x v="7"/>
    <s v="P041"/>
    <x v="40"/>
    <n v="1.25"/>
    <s v="Crisps"/>
    <n v="14"/>
    <n v="5"/>
    <n v="0"/>
    <x v="2"/>
    <n v="6.25"/>
    <x v="15"/>
  </r>
  <r>
    <x v="24"/>
    <s v="5725"/>
    <x v="7"/>
    <s v="P042"/>
    <x v="41"/>
    <n v="1.25"/>
    <s v="Crisps"/>
    <n v="26"/>
    <n v="2"/>
    <n v="0"/>
    <x v="1"/>
    <n v="2.5"/>
    <x v="22"/>
  </r>
  <r>
    <x v="24"/>
    <s v="5725"/>
    <x v="7"/>
    <s v="P043"/>
    <x v="42"/>
    <n v="1.25"/>
    <s v="Crisps"/>
    <n v="18"/>
    <n v="11"/>
    <n v="0"/>
    <x v="1"/>
    <n v="13.75"/>
    <x v="14"/>
  </r>
  <r>
    <x v="24"/>
    <s v="5789"/>
    <x v="8"/>
    <s v="P001"/>
    <x v="0"/>
    <n v="1.35"/>
    <s v="Savouries"/>
    <n v="139"/>
    <n v="129"/>
    <n v="10"/>
    <x v="1"/>
    <n v="174.15"/>
    <x v="0"/>
  </r>
  <r>
    <x v="24"/>
    <s v="5789"/>
    <x v="8"/>
    <s v="P002"/>
    <x v="1"/>
    <n v="1.35"/>
    <s v="Savouries"/>
    <n v="31"/>
    <n v="29"/>
    <n v="2"/>
    <x v="1"/>
    <n v="39.150000000000006"/>
    <x v="0"/>
  </r>
  <r>
    <x v="24"/>
    <s v="5789"/>
    <x v="8"/>
    <s v="P003"/>
    <x v="2"/>
    <n v="2.5"/>
    <s v="Savouries"/>
    <n v="31"/>
    <n v="29"/>
    <n v="2"/>
    <x v="1"/>
    <n v="72.5"/>
    <x v="0"/>
  </r>
  <r>
    <x v="24"/>
    <s v="5789"/>
    <x v="8"/>
    <s v="P004"/>
    <x v="3"/>
    <n v="2.25"/>
    <s v="Savouries"/>
    <n v="31"/>
    <n v="30"/>
    <n v="0"/>
    <x v="2"/>
    <n v="67.5"/>
    <x v="0"/>
  </r>
  <r>
    <x v="24"/>
    <s v="5789"/>
    <x v="8"/>
    <s v="P005"/>
    <x v="4"/>
    <n v="2.5"/>
    <s v="Savouries"/>
    <n v="31"/>
    <n v="31"/>
    <n v="0"/>
    <x v="1"/>
    <n v="77.5"/>
    <x v="0"/>
  </r>
  <r>
    <x v="24"/>
    <s v="5789"/>
    <x v="8"/>
    <s v="P006"/>
    <x v="5"/>
    <n v="2.2000000000000002"/>
    <s v="Savouries"/>
    <n v="31"/>
    <n v="29"/>
    <n v="1"/>
    <x v="2"/>
    <n v="63.800000000000004"/>
    <x v="0"/>
  </r>
  <r>
    <x v="24"/>
    <s v="5789"/>
    <x v="8"/>
    <s v="P007"/>
    <x v="6"/>
    <n v="2.1"/>
    <s v="Savouries"/>
    <n v="31"/>
    <n v="30"/>
    <n v="0"/>
    <x v="2"/>
    <n v="63"/>
    <x v="0"/>
  </r>
  <r>
    <x v="24"/>
    <s v="5789"/>
    <x v="8"/>
    <s v="P008"/>
    <x v="7"/>
    <n v="1.5"/>
    <s v="Cakes and sweet treats"/>
    <n v="8"/>
    <n v="8"/>
    <n v="0"/>
    <x v="1"/>
    <n v="12"/>
    <x v="0"/>
  </r>
  <r>
    <x v="24"/>
    <s v="5789"/>
    <x v="8"/>
    <s v="P009"/>
    <x v="8"/>
    <n v="1.45"/>
    <s v="Cakes and sweet treats"/>
    <n v="10"/>
    <n v="8"/>
    <n v="1"/>
    <x v="2"/>
    <n v="11.6"/>
    <x v="0"/>
  </r>
  <r>
    <x v="24"/>
    <s v="5789"/>
    <x v="8"/>
    <s v="P010"/>
    <x v="9"/>
    <n v="1.3"/>
    <s v="Cakes and sweet treats"/>
    <n v="3"/>
    <n v="3"/>
    <n v="0"/>
    <x v="1"/>
    <n v="3.9000000000000004"/>
    <x v="0"/>
  </r>
  <r>
    <x v="24"/>
    <s v="5789"/>
    <x v="8"/>
    <s v="P011"/>
    <x v="10"/>
    <n v="1.4"/>
    <s v="Cakes and sweet treats"/>
    <n v="11"/>
    <n v="11"/>
    <n v="0"/>
    <x v="1"/>
    <n v="15.399999999999999"/>
    <x v="0"/>
  </r>
  <r>
    <x v="24"/>
    <s v="5789"/>
    <x v="8"/>
    <s v="P012"/>
    <x v="11"/>
    <n v="1.6"/>
    <s v="Cakes and sweet treats"/>
    <n v="8"/>
    <n v="8"/>
    <n v="0"/>
    <x v="1"/>
    <n v="12.8"/>
    <x v="0"/>
  </r>
  <r>
    <x v="24"/>
    <s v="5789"/>
    <x v="8"/>
    <s v="P013"/>
    <x v="12"/>
    <n v="3.1"/>
    <s v="Hot hold"/>
    <n v="9"/>
    <n v="9"/>
    <n v="0"/>
    <x v="1"/>
    <n v="27.900000000000002"/>
    <x v="0"/>
  </r>
  <r>
    <x v="24"/>
    <s v="5789"/>
    <x v="8"/>
    <s v="P014"/>
    <x v="13"/>
    <n v="3.4"/>
    <s v="Hot hold"/>
    <n v="8"/>
    <n v="8"/>
    <n v="0"/>
    <x v="1"/>
    <n v="27.2"/>
    <x v="0"/>
  </r>
  <r>
    <x v="24"/>
    <s v="5789"/>
    <x v="8"/>
    <s v="P015"/>
    <x v="14"/>
    <n v="2.2000000000000002"/>
    <s v="Hot hold"/>
    <n v="7"/>
    <n v="6"/>
    <n v="0"/>
    <x v="2"/>
    <n v="13.200000000000001"/>
    <x v="0"/>
  </r>
  <r>
    <x v="24"/>
    <s v="5789"/>
    <x v="8"/>
    <s v="P016"/>
    <x v="15"/>
    <n v="2.25"/>
    <s v="Hot hold"/>
    <n v="9"/>
    <n v="8"/>
    <n v="0"/>
    <x v="2"/>
    <n v="18"/>
    <x v="0"/>
  </r>
  <r>
    <x v="24"/>
    <s v="5789"/>
    <x v="8"/>
    <s v="P017"/>
    <x v="16"/>
    <n v="2.35"/>
    <s v="Hot hold"/>
    <n v="10"/>
    <n v="9"/>
    <n v="0"/>
    <x v="2"/>
    <n v="21.150000000000002"/>
    <x v="0"/>
  </r>
  <r>
    <x v="24"/>
    <s v="5789"/>
    <x v="8"/>
    <s v="P018"/>
    <x v="17"/>
    <n v="2.75"/>
    <s v="Hot hold"/>
    <n v="10"/>
    <n v="10"/>
    <n v="0"/>
    <x v="1"/>
    <n v="27.5"/>
    <x v="0"/>
  </r>
  <r>
    <x v="24"/>
    <s v="5789"/>
    <x v="8"/>
    <s v="P019"/>
    <x v="18"/>
    <n v="4.6500000000000004"/>
    <s v="Hot hold"/>
    <n v="9"/>
    <n v="9"/>
    <n v="0"/>
    <x v="1"/>
    <n v="41.85"/>
    <x v="0"/>
  </r>
  <r>
    <x v="24"/>
    <s v="5789"/>
    <x v="8"/>
    <s v="P020"/>
    <x v="19"/>
    <n v="2.2000000000000002"/>
    <s v="Breakfast"/>
    <n v="8"/>
    <n v="8"/>
    <n v="0"/>
    <x v="1"/>
    <n v="17.600000000000001"/>
    <x v="0"/>
  </r>
  <r>
    <x v="24"/>
    <s v="5789"/>
    <x v="8"/>
    <s v="P021"/>
    <x v="20"/>
    <n v="3.35"/>
    <s v="Breakfast"/>
    <n v="10"/>
    <n v="8"/>
    <n v="0"/>
    <x v="4"/>
    <n v="26.8"/>
    <x v="0"/>
  </r>
  <r>
    <x v="24"/>
    <s v="5789"/>
    <x v="8"/>
    <s v="P022"/>
    <x v="21"/>
    <n v="2.25"/>
    <s v="Breakfast"/>
    <n v="9"/>
    <n v="7"/>
    <n v="0"/>
    <x v="4"/>
    <n v="15.75"/>
    <x v="0"/>
  </r>
  <r>
    <x v="24"/>
    <s v="5789"/>
    <x v="8"/>
    <s v="P023"/>
    <x v="22"/>
    <n v="1.5"/>
    <s v="Breakfast"/>
    <n v="9"/>
    <n v="8"/>
    <n v="0"/>
    <x v="2"/>
    <n v="12"/>
    <x v="0"/>
  </r>
  <r>
    <x v="24"/>
    <s v="5789"/>
    <x v="8"/>
    <s v="P024"/>
    <x v="23"/>
    <n v="3.3"/>
    <s v="Breakfast"/>
    <n v="8"/>
    <n v="6"/>
    <n v="0"/>
    <x v="4"/>
    <n v="19.799999999999997"/>
    <x v="0"/>
  </r>
  <r>
    <x v="24"/>
    <s v="5789"/>
    <x v="8"/>
    <s v="P025"/>
    <x v="24"/>
    <n v="2.95"/>
    <s v="Hot drinks"/>
    <n v="27"/>
    <n v="27"/>
    <n v="0"/>
    <x v="1"/>
    <n v="79.650000000000006"/>
    <x v="0"/>
  </r>
  <r>
    <x v="24"/>
    <s v="5789"/>
    <x v="8"/>
    <s v="P026"/>
    <x v="25"/>
    <n v="2.6"/>
    <s v="Hot drinks"/>
    <n v="21"/>
    <n v="21"/>
    <n v="0"/>
    <x v="1"/>
    <n v="54.6"/>
    <x v="0"/>
  </r>
  <r>
    <x v="24"/>
    <s v="5789"/>
    <x v="8"/>
    <s v="P027"/>
    <x v="26"/>
    <n v="2.2000000000000002"/>
    <s v="Hot drinks"/>
    <n v="24"/>
    <n v="24"/>
    <n v="0"/>
    <x v="1"/>
    <n v="52.800000000000004"/>
    <x v="0"/>
  </r>
  <r>
    <x v="24"/>
    <s v="5789"/>
    <x v="8"/>
    <s v="P028"/>
    <x v="27"/>
    <n v="2.25"/>
    <s v="Hot drinks"/>
    <n v="27"/>
    <n v="27"/>
    <n v="0"/>
    <x v="1"/>
    <n v="60.75"/>
    <x v="0"/>
  </r>
  <r>
    <x v="24"/>
    <s v="5789"/>
    <x v="8"/>
    <s v="P029"/>
    <x v="28"/>
    <n v="2.25"/>
    <s v="Hot drinks"/>
    <n v="14"/>
    <n v="14"/>
    <n v="0"/>
    <x v="1"/>
    <n v="31.5"/>
    <x v="0"/>
  </r>
  <r>
    <x v="24"/>
    <s v="5789"/>
    <x v="8"/>
    <s v="P030"/>
    <x v="29"/>
    <n v="1.9"/>
    <s v="Cold drinks"/>
    <n v="13"/>
    <n v="5"/>
    <n v="0"/>
    <x v="1"/>
    <n v="9.5"/>
    <x v="15"/>
  </r>
  <r>
    <x v="24"/>
    <s v="5789"/>
    <x v="8"/>
    <s v="P031"/>
    <x v="30"/>
    <n v="1.9"/>
    <s v="Cold drinks"/>
    <n v="18"/>
    <n v="13"/>
    <n v="0"/>
    <x v="1"/>
    <n v="24.7"/>
    <x v="3"/>
  </r>
  <r>
    <x v="24"/>
    <s v="5789"/>
    <x v="8"/>
    <s v="P032"/>
    <x v="31"/>
    <n v="2.0499999999999998"/>
    <s v="Cold drinks"/>
    <n v="18"/>
    <n v="14"/>
    <n v="0"/>
    <x v="1"/>
    <n v="28.699999999999996"/>
    <x v="16"/>
  </r>
  <r>
    <x v="24"/>
    <s v="5789"/>
    <x v="8"/>
    <s v="P033"/>
    <x v="32"/>
    <n v="1.95"/>
    <s v="Cold drinks"/>
    <n v="25"/>
    <n v="11"/>
    <n v="0"/>
    <x v="1"/>
    <n v="21.45"/>
    <x v="2"/>
  </r>
  <r>
    <x v="24"/>
    <s v="5789"/>
    <x v="8"/>
    <s v="P034"/>
    <x v="33"/>
    <n v="1.55"/>
    <s v="Cold drinks"/>
    <n v="14"/>
    <n v="7"/>
    <n v="0"/>
    <x v="1"/>
    <n v="10.85"/>
    <x v="14"/>
  </r>
  <r>
    <x v="24"/>
    <s v="5789"/>
    <x v="8"/>
    <s v="P035"/>
    <x v="34"/>
    <n v="2"/>
    <s v="Cold drinks"/>
    <n v="21"/>
    <n v="17"/>
    <n v="0"/>
    <x v="1"/>
    <n v="34"/>
    <x v="16"/>
  </r>
  <r>
    <x v="24"/>
    <s v="5789"/>
    <x v="8"/>
    <s v="P036"/>
    <x v="35"/>
    <n v="2"/>
    <s v="Cold drinks"/>
    <n v="24"/>
    <n v="11"/>
    <n v="0"/>
    <x v="1"/>
    <n v="22"/>
    <x v="11"/>
  </r>
  <r>
    <x v="24"/>
    <s v="5789"/>
    <x v="8"/>
    <s v="P037"/>
    <x v="36"/>
    <n v="3.7"/>
    <s v="Sandwiches"/>
    <n v="7"/>
    <n v="3"/>
    <n v="1"/>
    <x v="0"/>
    <n v="11.100000000000001"/>
    <x v="0"/>
  </r>
  <r>
    <x v="24"/>
    <s v="5789"/>
    <x v="8"/>
    <s v="P038"/>
    <x v="37"/>
    <n v="3.7"/>
    <s v="Sandwiches"/>
    <n v="14"/>
    <n v="14"/>
    <n v="0"/>
    <x v="1"/>
    <n v="51.800000000000004"/>
    <x v="0"/>
  </r>
  <r>
    <x v="24"/>
    <s v="5789"/>
    <x v="8"/>
    <s v="P039"/>
    <x v="38"/>
    <n v="3.7"/>
    <s v="Sandwiches"/>
    <n v="12"/>
    <n v="8"/>
    <n v="1"/>
    <x v="0"/>
    <n v="29.6"/>
    <x v="0"/>
  </r>
  <r>
    <x v="24"/>
    <s v="5789"/>
    <x v="8"/>
    <s v="P040"/>
    <x v="39"/>
    <n v="3.6"/>
    <s v="Sandwiches"/>
    <n v="12"/>
    <n v="5"/>
    <n v="0"/>
    <x v="9"/>
    <n v="18"/>
    <x v="0"/>
  </r>
  <r>
    <x v="24"/>
    <s v="5789"/>
    <x v="8"/>
    <s v="P041"/>
    <x v="40"/>
    <n v="1.25"/>
    <s v="Crisps"/>
    <n v="21"/>
    <n v="3"/>
    <n v="0"/>
    <x v="1"/>
    <n v="3.75"/>
    <x v="19"/>
  </r>
  <r>
    <x v="24"/>
    <s v="5789"/>
    <x v="8"/>
    <s v="P042"/>
    <x v="41"/>
    <n v="1.25"/>
    <s v="Crisps"/>
    <n v="15"/>
    <n v="8"/>
    <n v="0"/>
    <x v="1"/>
    <n v="10"/>
    <x v="14"/>
  </r>
  <r>
    <x v="24"/>
    <s v="5789"/>
    <x v="8"/>
    <s v="P043"/>
    <x v="42"/>
    <n v="1.25"/>
    <s v="Crisps"/>
    <n v="13"/>
    <n v="10"/>
    <n v="0"/>
    <x v="1"/>
    <n v="12.5"/>
    <x v="12"/>
  </r>
  <r>
    <x v="24"/>
    <s v="5791"/>
    <x v="9"/>
    <s v="P001"/>
    <x v="0"/>
    <n v="1.35"/>
    <s v="Savouries"/>
    <n v="293"/>
    <n v="268"/>
    <n v="24"/>
    <x v="2"/>
    <n v="361.8"/>
    <x v="0"/>
  </r>
  <r>
    <x v="24"/>
    <s v="5791"/>
    <x v="9"/>
    <s v="P002"/>
    <x v="1"/>
    <n v="1.35"/>
    <s v="Savouries"/>
    <n v="64"/>
    <n v="56"/>
    <n v="7"/>
    <x v="2"/>
    <n v="75.600000000000009"/>
    <x v="0"/>
  </r>
  <r>
    <x v="24"/>
    <s v="5791"/>
    <x v="9"/>
    <s v="P003"/>
    <x v="2"/>
    <n v="2.5"/>
    <s v="Savouries"/>
    <n v="63"/>
    <n v="58"/>
    <n v="5"/>
    <x v="1"/>
    <n v="145"/>
    <x v="0"/>
  </r>
  <r>
    <x v="24"/>
    <s v="5791"/>
    <x v="9"/>
    <s v="P004"/>
    <x v="3"/>
    <n v="2.25"/>
    <s v="Savouries"/>
    <n v="64"/>
    <n v="56"/>
    <n v="7"/>
    <x v="2"/>
    <n v="126"/>
    <x v="0"/>
  </r>
  <r>
    <x v="24"/>
    <s v="5791"/>
    <x v="9"/>
    <s v="P005"/>
    <x v="4"/>
    <n v="2.5"/>
    <s v="Savouries"/>
    <n v="63"/>
    <n v="61"/>
    <n v="0"/>
    <x v="4"/>
    <n v="152.5"/>
    <x v="0"/>
  </r>
  <r>
    <x v="24"/>
    <s v="5791"/>
    <x v="9"/>
    <s v="P006"/>
    <x v="5"/>
    <n v="2.2000000000000002"/>
    <s v="Savouries"/>
    <n v="63"/>
    <n v="59"/>
    <n v="2"/>
    <x v="4"/>
    <n v="129.80000000000001"/>
    <x v="0"/>
  </r>
  <r>
    <x v="24"/>
    <s v="5791"/>
    <x v="9"/>
    <s v="P007"/>
    <x v="6"/>
    <n v="2.1"/>
    <s v="Savouries"/>
    <n v="63"/>
    <n v="58"/>
    <n v="3"/>
    <x v="4"/>
    <n v="121.80000000000001"/>
    <x v="0"/>
  </r>
  <r>
    <x v="24"/>
    <s v="5791"/>
    <x v="9"/>
    <s v="P008"/>
    <x v="7"/>
    <n v="1.5"/>
    <s v="Cakes and sweet treats"/>
    <n v="13"/>
    <n v="13"/>
    <n v="0"/>
    <x v="1"/>
    <n v="19.5"/>
    <x v="0"/>
  </r>
  <r>
    <x v="24"/>
    <s v="5791"/>
    <x v="9"/>
    <s v="P009"/>
    <x v="8"/>
    <n v="1.45"/>
    <s v="Cakes and sweet treats"/>
    <n v="21"/>
    <n v="18"/>
    <n v="3"/>
    <x v="1"/>
    <n v="26.099999999999998"/>
    <x v="0"/>
  </r>
  <r>
    <x v="24"/>
    <s v="5791"/>
    <x v="9"/>
    <s v="P010"/>
    <x v="9"/>
    <n v="1.3"/>
    <s v="Cakes and sweet treats"/>
    <n v="25"/>
    <n v="17"/>
    <n v="8"/>
    <x v="1"/>
    <n v="22.1"/>
    <x v="0"/>
  </r>
  <r>
    <x v="24"/>
    <s v="5791"/>
    <x v="9"/>
    <s v="P011"/>
    <x v="10"/>
    <n v="1.4"/>
    <s v="Cakes and sweet treats"/>
    <n v="22"/>
    <n v="15"/>
    <n v="7"/>
    <x v="1"/>
    <n v="21"/>
    <x v="0"/>
  </r>
  <r>
    <x v="24"/>
    <s v="5791"/>
    <x v="9"/>
    <s v="P012"/>
    <x v="11"/>
    <n v="1.6"/>
    <s v="Cakes and sweet treats"/>
    <n v="20"/>
    <n v="14"/>
    <n v="6"/>
    <x v="1"/>
    <n v="22.400000000000002"/>
    <x v="0"/>
  </r>
  <r>
    <x v="24"/>
    <s v="5791"/>
    <x v="9"/>
    <s v="P013"/>
    <x v="12"/>
    <n v="3.1"/>
    <s v="Hot hold"/>
    <n v="23"/>
    <n v="21"/>
    <n v="0"/>
    <x v="4"/>
    <n v="65.100000000000009"/>
    <x v="0"/>
  </r>
  <r>
    <x v="24"/>
    <s v="5791"/>
    <x v="9"/>
    <s v="P014"/>
    <x v="13"/>
    <n v="3.4"/>
    <s v="Hot hold"/>
    <n v="19"/>
    <n v="16"/>
    <n v="0"/>
    <x v="0"/>
    <n v="54.4"/>
    <x v="0"/>
  </r>
  <r>
    <x v="24"/>
    <s v="5791"/>
    <x v="9"/>
    <s v="P015"/>
    <x v="14"/>
    <n v="2.2000000000000002"/>
    <s v="Hot hold"/>
    <n v="20"/>
    <n v="20"/>
    <n v="0"/>
    <x v="1"/>
    <n v="44"/>
    <x v="0"/>
  </r>
  <r>
    <x v="24"/>
    <s v="5791"/>
    <x v="9"/>
    <s v="P016"/>
    <x v="15"/>
    <n v="2.25"/>
    <s v="Hot hold"/>
    <n v="14"/>
    <n v="12"/>
    <n v="0"/>
    <x v="4"/>
    <n v="27"/>
    <x v="0"/>
  </r>
  <r>
    <x v="24"/>
    <s v="5791"/>
    <x v="9"/>
    <s v="P017"/>
    <x v="16"/>
    <n v="2.35"/>
    <s v="Hot hold"/>
    <n v="19"/>
    <n v="17"/>
    <n v="0"/>
    <x v="4"/>
    <n v="39.950000000000003"/>
    <x v="0"/>
  </r>
  <r>
    <x v="24"/>
    <s v="5791"/>
    <x v="9"/>
    <s v="P018"/>
    <x v="17"/>
    <n v="2.75"/>
    <s v="Hot hold"/>
    <n v="24"/>
    <n v="22"/>
    <n v="0"/>
    <x v="4"/>
    <n v="60.5"/>
    <x v="0"/>
  </r>
  <r>
    <x v="24"/>
    <s v="5791"/>
    <x v="9"/>
    <s v="P019"/>
    <x v="18"/>
    <n v="4.6500000000000004"/>
    <s v="Hot hold"/>
    <n v="21"/>
    <n v="19"/>
    <n v="0"/>
    <x v="4"/>
    <n v="88.350000000000009"/>
    <x v="0"/>
  </r>
  <r>
    <x v="24"/>
    <s v="5791"/>
    <x v="9"/>
    <s v="P020"/>
    <x v="19"/>
    <n v="2.2000000000000002"/>
    <s v="Breakfast"/>
    <n v="24"/>
    <n v="23"/>
    <n v="0"/>
    <x v="2"/>
    <n v="50.6"/>
    <x v="0"/>
  </r>
  <r>
    <x v="24"/>
    <s v="5791"/>
    <x v="9"/>
    <s v="P021"/>
    <x v="20"/>
    <n v="3.35"/>
    <s v="Breakfast"/>
    <n v="23"/>
    <n v="23"/>
    <n v="0"/>
    <x v="1"/>
    <n v="77.05"/>
    <x v="0"/>
  </r>
  <r>
    <x v="24"/>
    <s v="5791"/>
    <x v="9"/>
    <s v="P022"/>
    <x v="21"/>
    <n v="2.25"/>
    <s v="Breakfast"/>
    <n v="24"/>
    <n v="22"/>
    <n v="0"/>
    <x v="4"/>
    <n v="49.5"/>
    <x v="0"/>
  </r>
  <r>
    <x v="24"/>
    <s v="5791"/>
    <x v="9"/>
    <s v="P023"/>
    <x v="22"/>
    <n v="1.5"/>
    <s v="Breakfast"/>
    <n v="18"/>
    <n v="15"/>
    <n v="0"/>
    <x v="0"/>
    <n v="22.5"/>
    <x v="0"/>
  </r>
  <r>
    <x v="24"/>
    <s v="5791"/>
    <x v="9"/>
    <s v="P024"/>
    <x v="23"/>
    <n v="3.3"/>
    <s v="Breakfast"/>
    <n v="19"/>
    <n v="17"/>
    <n v="0"/>
    <x v="4"/>
    <n v="56.099999999999994"/>
    <x v="0"/>
  </r>
  <r>
    <x v="24"/>
    <s v="5791"/>
    <x v="9"/>
    <s v="P025"/>
    <x v="24"/>
    <n v="2.95"/>
    <s v="Hot drinks"/>
    <n v="30"/>
    <n v="30"/>
    <n v="0"/>
    <x v="1"/>
    <n v="88.5"/>
    <x v="0"/>
  </r>
  <r>
    <x v="24"/>
    <s v="5791"/>
    <x v="9"/>
    <s v="P026"/>
    <x v="25"/>
    <n v="2.6"/>
    <s v="Hot drinks"/>
    <n v="26"/>
    <n v="26"/>
    <n v="0"/>
    <x v="1"/>
    <n v="67.600000000000009"/>
    <x v="0"/>
  </r>
  <r>
    <x v="24"/>
    <s v="5791"/>
    <x v="9"/>
    <s v="P027"/>
    <x v="26"/>
    <n v="2.2000000000000002"/>
    <s v="Hot drinks"/>
    <n v="27"/>
    <n v="27"/>
    <n v="0"/>
    <x v="1"/>
    <n v="59.400000000000006"/>
    <x v="0"/>
  </r>
  <r>
    <x v="24"/>
    <s v="5791"/>
    <x v="9"/>
    <s v="P028"/>
    <x v="27"/>
    <n v="2.25"/>
    <s v="Hot drinks"/>
    <n v="53"/>
    <n v="53"/>
    <n v="0"/>
    <x v="1"/>
    <n v="119.25"/>
    <x v="0"/>
  </r>
  <r>
    <x v="24"/>
    <s v="5791"/>
    <x v="9"/>
    <s v="P029"/>
    <x v="28"/>
    <n v="2.25"/>
    <s v="Hot drinks"/>
    <n v="42"/>
    <n v="42"/>
    <n v="0"/>
    <x v="1"/>
    <n v="94.5"/>
    <x v="0"/>
  </r>
  <r>
    <x v="24"/>
    <s v="5791"/>
    <x v="9"/>
    <s v="P030"/>
    <x v="29"/>
    <n v="1.9"/>
    <s v="Cold drinks"/>
    <n v="51"/>
    <n v="26"/>
    <n v="0"/>
    <x v="1"/>
    <n v="49.4"/>
    <x v="13"/>
  </r>
  <r>
    <x v="24"/>
    <s v="5791"/>
    <x v="9"/>
    <s v="P031"/>
    <x v="30"/>
    <n v="1.9"/>
    <s v="Cold drinks"/>
    <n v="43"/>
    <n v="32"/>
    <n v="0"/>
    <x v="1"/>
    <n v="60.8"/>
    <x v="10"/>
  </r>
  <r>
    <x v="24"/>
    <s v="5791"/>
    <x v="9"/>
    <s v="P032"/>
    <x v="31"/>
    <n v="2.0499999999999998"/>
    <s v="Cold drinks"/>
    <n v="41"/>
    <n v="28"/>
    <n v="0"/>
    <x v="1"/>
    <n v="57.399999999999991"/>
    <x v="11"/>
  </r>
  <r>
    <x v="24"/>
    <s v="5791"/>
    <x v="9"/>
    <s v="P033"/>
    <x v="32"/>
    <n v="1.95"/>
    <s v="Cold drinks"/>
    <n v="28"/>
    <n v="18"/>
    <n v="0"/>
    <x v="1"/>
    <n v="35.1"/>
    <x v="4"/>
  </r>
  <r>
    <x v="24"/>
    <s v="5791"/>
    <x v="9"/>
    <s v="P034"/>
    <x v="33"/>
    <n v="1.55"/>
    <s v="Cold drinks"/>
    <n v="56"/>
    <n v="35"/>
    <n v="0"/>
    <x v="1"/>
    <n v="54.25"/>
    <x v="25"/>
  </r>
  <r>
    <x v="24"/>
    <s v="5791"/>
    <x v="9"/>
    <s v="P035"/>
    <x v="34"/>
    <n v="2"/>
    <s v="Cold drinks"/>
    <n v="66"/>
    <n v="32"/>
    <n v="0"/>
    <x v="1"/>
    <n v="64"/>
    <x v="40"/>
  </r>
  <r>
    <x v="24"/>
    <s v="5791"/>
    <x v="9"/>
    <s v="P036"/>
    <x v="35"/>
    <n v="2"/>
    <s v="Cold drinks"/>
    <n v="63"/>
    <n v="24"/>
    <n v="0"/>
    <x v="1"/>
    <n v="48"/>
    <x v="34"/>
  </r>
  <r>
    <x v="24"/>
    <s v="5791"/>
    <x v="9"/>
    <s v="P037"/>
    <x v="36"/>
    <n v="3.7"/>
    <s v="Sandwiches"/>
    <n v="18"/>
    <n v="17"/>
    <n v="1"/>
    <x v="1"/>
    <n v="62.900000000000006"/>
    <x v="0"/>
  </r>
  <r>
    <x v="24"/>
    <s v="5791"/>
    <x v="9"/>
    <s v="P038"/>
    <x v="37"/>
    <n v="3.7"/>
    <s v="Sandwiches"/>
    <n v="30"/>
    <n v="27"/>
    <n v="0"/>
    <x v="0"/>
    <n v="99.9"/>
    <x v="0"/>
  </r>
  <r>
    <x v="24"/>
    <s v="5791"/>
    <x v="9"/>
    <s v="P039"/>
    <x v="38"/>
    <n v="3.7"/>
    <s v="Sandwiches"/>
    <n v="29"/>
    <n v="24"/>
    <n v="5"/>
    <x v="1"/>
    <n v="88.800000000000011"/>
    <x v="0"/>
  </r>
  <r>
    <x v="24"/>
    <s v="5791"/>
    <x v="9"/>
    <s v="P040"/>
    <x v="39"/>
    <n v="3.6"/>
    <s v="Sandwiches"/>
    <n v="13"/>
    <n v="5"/>
    <n v="0"/>
    <x v="5"/>
    <n v="18"/>
    <x v="0"/>
  </r>
  <r>
    <x v="24"/>
    <s v="5791"/>
    <x v="9"/>
    <s v="P041"/>
    <x v="40"/>
    <n v="1.25"/>
    <s v="Crisps"/>
    <n v="64"/>
    <n v="34"/>
    <n v="0"/>
    <x v="2"/>
    <n v="42.5"/>
    <x v="41"/>
  </r>
  <r>
    <x v="24"/>
    <s v="5791"/>
    <x v="9"/>
    <s v="P042"/>
    <x v="41"/>
    <n v="1.25"/>
    <s v="Crisps"/>
    <n v="53"/>
    <n v="17"/>
    <n v="0"/>
    <x v="1"/>
    <n v="21.25"/>
    <x v="21"/>
  </r>
  <r>
    <x v="24"/>
    <s v="5791"/>
    <x v="9"/>
    <s v="P043"/>
    <x v="42"/>
    <n v="1.25"/>
    <s v="Crisps"/>
    <n v="58"/>
    <n v="8"/>
    <n v="0"/>
    <x v="1"/>
    <n v="10"/>
    <x v="31"/>
  </r>
  <r>
    <x v="24"/>
    <s v="5792"/>
    <x v="10"/>
    <s v="P001"/>
    <x v="0"/>
    <n v="1.35"/>
    <s v="Savouries"/>
    <n v="54"/>
    <n v="53"/>
    <n v="0"/>
    <x v="2"/>
    <n v="71.550000000000011"/>
    <x v="0"/>
  </r>
  <r>
    <x v="24"/>
    <s v="5792"/>
    <x v="10"/>
    <s v="P002"/>
    <x v="1"/>
    <n v="1.35"/>
    <s v="Savouries"/>
    <n v="12"/>
    <n v="12"/>
    <n v="0"/>
    <x v="1"/>
    <n v="16.200000000000003"/>
    <x v="0"/>
  </r>
  <r>
    <x v="24"/>
    <s v="5792"/>
    <x v="10"/>
    <s v="P003"/>
    <x v="2"/>
    <n v="2.5"/>
    <s v="Savouries"/>
    <n v="12"/>
    <n v="12"/>
    <n v="0"/>
    <x v="1"/>
    <n v="30"/>
    <x v="0"/>
  </r>
  <r>
    <x v="24"/>
    <s v="5792"/>
    <x v="10"/>
    <s v="P004"/>
    <x v="3"/>
    <n v="2.25"/>
    <s v="Savouries"/>
    <n v="12"/>
    <n v="12"/>
    <n v="0"/>
    <x v="1"/>
    <n v="27"/>
    <x v="0"/>
  </r>
  <r>
    <x v="24"/>
    <s v="5792"/>
    <x v="10"/>
    <s v="P005"/>
    <x v="4"/>
    <n v="2.5"/>
    <s v="Savouries"/>
    <n v="12"/>
    <n v="12"/>
    <n v="0"/>
    <x v="1"/>
    <n v="30"/>
    <x v="0"/>
  </r>
  <r>
    <x v="24"/>
    <s v="5792"/>
    <x v="10"/>
    <s v="P006"/>
    <x v="5"/>
    <n v="2.2000000000000002"/>
    <s v="Savouries"/>
    <n v="12"/>
    <n v="12"/>
    <n v="0"/>
    <x v="1"/>
    <n v="26.400000000000002"/>
    <x v="0"/>
  </r>
  <r>
    <x v="24"/>
    <s v="5792"/>
    <x v="10"/>
    <s v="P007"/>
    <x v="6"/>
    <n v="2.1"/>
    <s v="Savouries"/>
    <n v="11"/>
    <n v="10"/>
    <n v="0"/>
    <x v="2"/>
    <n v="21"/>
    <x v="0"/>
  </r>
  <r>
    <x v="24"/>
    <s v="5792"/>
    <x v="10"/>
    <s v="P008"/>
    <x v="7"/>
    <n v="1.5"/>
    <s v="Cakes and sweet treats"/>
    <n v="4"/>
    <n v="4"/>
    <n v="0"/>
    <x v="1"/>
    <n v="6"/>
    <x v="0"/>
  </r>
  <r>
    <x v="24"/>
    <s v="5792"/>
    <x v="10"/>
    <s v="P009"/>
    <x v="8"/>
    <n v="1.45"/>
    <s v="Cakes and sweet treats"/>
    <n v="4"/>
    <n v="4"/>
    <n v="0"/>
    <x v="1"/>
    <n v="5.8"/>
    <x v="0"/>
  </r>
  <r>
    <x v="24"/>
    <s v="5792"/>
    <x v="10"/>
    <s v="P010"/>
    <x v="9"/>
    <n v="1.3"/>
    <s v="Cakes and sweet treats"/>
    <n v="4"/>
    <n v="4"/>
    <n v="0"/>
    <x v="1"/>
    <n v="5.2"/>
    <x v="0"/>
  </r>
  <r>
    <x v="24"/>
    <s v="5792"/>
    <x v="10"/>
    <s v="P011"/>
    <x v="10"/>
    <n v="1.4"/>
    <s v="Cakes and sweet treats"/>
    <n v="3"/>
    <n v="3"/>
    <n v="0"/>
    <x v="1"/>
    <n v="4.1999999999999993"/>
    <x v="0"/>
  </r>
  <r>
    <x v="24"/>
    <s v="5792"/>
    <x v="10"/>
    <s v="P012"/>
    <x v="11"/>
    <n v="1.6"/>
    <s v="Cakes and sweet treats"/>
    <n v="3"/>
    <n v="3"/>
    <n v="0"/>
    <x v="1"/>
    <n v="4.8000000000000007"/>
    <x v="0"/>
  </r>
  <r>
    <x v="24"/>
    <s v="5792"/>
    <x v="10"/>
    <s v="P013"/>
    <x v="12"/>
    <n v="3.1"/>
    <s v="Hot hold"/>
    <n v="0"/>
    <n v="0"/>
    <n v="0"/>
    <x v="1"/>
    <n v="0"/>
    <x v="0"/>
  </r>
  <r>
    <x v="24"/>
    <s v="5792"/>
    <x v="10"/>
    <s v="P014"/>
    <x v="13"/>
    <n v="3.4"/>
    <s v="Hot hold"/>
    <n v="0"/>
    <n v="0"/>
    <n v="0"/>
    <x v="1"/>
    <n v="0"/>
    <x v="0"/>
  </r>
  <r>
    <x v="24"/>
    <s v="5792"/>
    <x v="10"/>
    <s v="P015"/>
    <x v="14"/>
    <n v="2.2000000000000002"/>
    <s v="Hot hold"/>
    <n v="0"/>
    <n v="0"/>
    <n v="0"/>
    <x v="1"/>
    <n v="0"/>
    <x v="0"/>
  </r>
  <r>
    <x v="24"/>
    <s v="5792"/>
    <x v="10"/>
    <s v="P016"/>
    <x v="15"/>
    <n v="2.25"/>
    <s v="Hot hold"/>
    <n v="0"/>
    <n v="0"/>
    <n v="0"/>
    <x v="1"/>
    <n v="0"/>
    <x v="0"/>
  </r>
  <r>
    <x v="24"/>
    <s v="5792"/>
    <x v="10"/>
    <s v="P017"/>
    <x v="16"/>
    <n v="2.35"/>
    <s v="Hot hold"/>
    <n v="0"/>
    <n v="0"/>
    <n v="0"/>
    <x v="1"/>
    <n v="0"/>
    <x v="0"/>
  </r>
  <r>
    <x v="24"/>
    <s v="5792"/>
    <x v="10"/>
    <s v="P018"/>
    <x v="17"/>
    <n v="2.75"/>
    <s v="Hot hold"/>
    <n v="0"/>
    <n v="0"/>
    <n v="0"/>
    <x v="1"/>
    <n v="0"/>
    <x v="0"/>
  </r>
  <r>
    <x v="24"/>
    <s v="5792"/>
    <x v="10"/>
    <s v="P019"/>
    <x v="18"/>
    <n v="4.6500000000000004"/>
    <s v="Hot hold"/>
    <n v="0"/>
    <n v="0"/>
    <n v="0"/>
    <x v="1"/>
    <n v="0"/>
    <x v="0"/>
  </r>
  <r>
    <x v="24"/>
    <s v="5792"/>
    <x v="10"/>
    <s v="P020"/>
    <x v="19"/>
    <n v="2.2000000000000002"/>
    <s v="Breakfast"/>
    <n v="0"/>
    <n v="0"/>
    <n v="0"/>
    <x v="1"/>
    <n v="0"/>
    <x v="0"/>
  </r>
  <r>
    <x v="24"/>
    <s v="5792"/>
    <x v="10"/>
    <s v="P021"/>
    <x v="20"/>
    <n v="3.35"/>
    <s v="Breakfast"/>
    <n v="0"/>
    <n v="0"/>
    <n v="0"/>
    <x v="1"/>
    <n v="0"/>
    <x v="0"/>
  </r>
  <r>
    <x v="24"/>
    <s v="5792"/>
    <x v="10"/>
    <s v="P022"/>
    <x v="21"/>
    <n v="2.25"/>
    <s v="Breakfast"/>
    <n v="0"/>
    <n v="0"/>
    <n v="0"/>
    <x v="1"/>
    <n v="0"/>
    <x v="0"/>
  </r>
  <r>
    <x v="24"/>
    <s v="5792"/>
    <x v="10"/>
    <s v="P023"/>
    <x v="22"/>
    <n v="1.5"/>
    <s v="Breakfast"/>
    <n v="0"/>
    <n v="0"/>
    <n v="0"/>
    <x v="1"/>
    <n v="0"/>
    <x v="0"/>
  </r>
  <r>
    <x v="24"/>
    <s v="5792"/>
    <x v="10"/>
    <s v="P024"/>
    <x v="23"/>
    <n v="3.3"/>
    <s v="Breakfast"/>
    <n v="0"/>
    <n v="0"/>
    <n v="0"/>
    <x v="1"/>
    <n v="0"/>
    <x v="0"/>
  </r>
  <r>
    <x v="24"/>
    <s v="5792"/>
    <x v="10"/>
    <s v="P025"/>
    <x v="24"/>
    <n v="2.95"/>
    <s v="Hot drinks"/>
    <n v="0"/>
    <n v="0"/>
    <n v="0"/>
    <x v="1"/>
    <n v="0"/>
    <x v="0"/>
  </r>
  <r>
    <x v="24"/>
    <s v="5792"/>
    <x v="10"/>
    <s v="P026"/>
    <x v="25"/>
    <n v="2.6"/>
    <s v="Hot drinks"/>
    <n v="0"/>
    <n v="0"/>
    <n v="0"/>
    <x v="1"/>
    <n v="0"/>
    <x v="0"/>
  </r>
  <r>
    <x v="24"/>
    <s v="5792"/>
    <x v="10"/>
    <s v="P027"/>
    <x v="26"/>
    <n v="2.2000000000000002"/>
    <s v="Hot drinks"/>
    <n v="0"/>
    <n v="0"/>
    <n v="0"/>
    <x v="1"/>
    <n v="0"/>
    <x v="0"/>
  </r>
  <r>
    <x v="24"/>
    <s v="5792"/>
    <x v="10"/>
    <s v="P028"/>
    <x v="27"/>
    <n v="2.25"/>
    <s v="Hot drinks"/>
    <n v="0"/>
    <n v="0"/>
    <n v="0"/>
    <x v="1"/>
    <n v="0"/>
    <x v="0"/>
  </r>
  <r>
    <x v="24"/>
    <s v="5792"/>
    <x v="10"/>
    <s v="P029"/>
    <x v="28"/>
    <n v="2.25"/>
    <s v="Hot drinks"/>
    <n v="0"/>
    <n v="0"/>
    <n v="0"/>
    <x v="1"/>
    <n v="0"/>
    <x v="0"/>
  </r>
  <r>
    <x v="24"/>
    <s v="5792"/>
    <x v="10"/>
    <s v="P030"/>
    <x v="29"/>
    <n v="1.9"/>
    <s v="Cold drinks"/>
    <n v="10"/>
    <n v="7"/>
    <n v="0"/>
    <x v="1"/>
    <n v="13.299999999999999"/>
    <x v="12"/>
  </r>
  <r>
    <x v="24"/>
    <s v="5792"/>
    <x v="10"/>
    <s v="P031"/>
    <x v="30"/>
    <n v="1.9"/>
    <s v="Cold drinks"/>
    <n v="10"/>
    <n v="6"/>
    <n v="0"/>
    <x v="1"/>
    <n v="11.399999999999999"/>
    <x v="16"/>
  </r>
  <r>
    <x v="24"/>
    <s v="5792"/>
    <x v="10"/>
    <s v="P032"/>
    <x v="31"/>
    <n v="2.0499999999999998"/>
    <s v="Cold drinks"/>
    <n v="10"/>
    <n v="7"/>
    <n v="0"/>
    <x v="1"/>
    <n v="14.349999999999998"/>
    <x v="12"/>
  </r>
  <r>
    <x v="24"/>
    <s v="5792"/>
    <x v="10"/>
    <s v="P033"/>
    <x v="32"/>
    <n v="1.95"/>
    <s v="Cold drinks"/>
    <n v="10"/>
    <n v="6"/>
    <n v="0"/>
    <x v="1"/>
    <n v="11.7"/>
    <x v="16"/>
  </r>
  <r>
    <x v="24"/>
    <s v="5792"/>
    <x v="10"/>
    <s v="P034"/>
    <x v="33"/>
    <n v="1.55"/>
    <s v="Cold drinks"/>
    <n v="11"/>
    <n v="9"/>
    <n v="0"/>
    <x v="1"/>
    <n v="13.950000000000001"/>
    <x v="26"/>
  </r>
  <r>
    <x v="24"/>
    <s v="5792"/>
    <x v="10"/>
    <s v="P035"/>
    <x v="34"/>
    <n v="2"/>
    <s v="Cold drinks"/>
    <n v="10"/>
    <n v="6"/>
    <n v="0"/>
    <x v="1"/>
    <n v="12"/>
    <x v="16"/>
  </r>
  <r>
    <x v="24"/>
    <s v="5792"/>
    <x v="10"/>
    <s v="P036"/>
    <x v="35"/>
    <n v="2"/>
    <s v="Cold drinks"/>
    <n v="9"/>
    <n v="3"/>
    <n v="0"/>
    <x v="1"/>
    <n v="6"/>
    <x v="9"/>
  </r>
  <r>
    <x v="24"/>
    <s v="5792"/>
    <x v="10"/>
    <s v="P037"/>
    <x v="36"/>
    <n v="3.7"/>
    <s v="Sandwiches"/>
    <n v="5"/>
    <n v="4"/>
    <n v="0"/>
    <x v="2"/>
    <n v="14.8"/>
    <x v="0"/>
  </r>
  <r>
    <x v="24"/>
    <s v="5792"/>
    <x v="10"/>
    <s v="P038"/>
    <x v="37"/>
    <n v="3.7"/>
    <s v="Sandwiches"/>
    <n v="5"/>
    <n v="4"/>
    <n v="0"/>
    <x v="2"/>
    <n v="14.8"/>
    <x v="0"/>
  </r>
  <r>
    <x v="24"/>
    <s v="5792"/>
    <x v="10"/>
    <s v="P039"/>
    <x v="38"/>
    <n v="3.7"/>
    <s v="Sandwiches"/>
    <n v="6"/>
    <n v="6"/>
    <n v="0"/>
    <x v="1"/>
    <n v="22.200000000000003"/>
    <x v="0"/>
  </r>
  <r>
    <x v="24"/>
    <s v="5792"/>
    <x v="10"/>
    <s v="P040"/>
    <x v="39"/>
    <n v="3.6"/>
    <s v="Sandwiches"/>
    <n v="16"/>
    <n v="7"/>
    <n v="0"/>
    <x v="3"/>
    <n v="25.2"/>
    <x v="0"/>
  </r>
  <r>
    <x v="24"/>
    <s v="5792"/>
    <x v="10"/>
    <s v="P041"/>
    <x v="40"/>
    <n v="1.25"/>
    <s v="Crisps"/>
    <n v="9"/>
    <n v="4"/>
    <n v="0"/>
    <x v="1"/>
    <n v="5"/>
    <x v="3"/>
  </r>
  <r>
    <x v="24"/>
    <s v="5792"/>
    <x v="10"/>
    <s v="P042"/>
    <x v="41"/>
    <n v="1.25"/>
    <s v="Crisps"/>
    <n v="10"/>
    <n v="6"/>
    <n v="0"/>
    <x v="1"/>
    <n v="7.5"/>
    <x v="16"/>
  </r>
  <r>
    <x v="24"/>
    <s v="5792"/>
    <x v="10"/>
    <s v="P043"/>
    <x v="42"/>
    <n v="1.25"/>
    <s v="Crisps"/>
    <n v="9"/>
    <n v="3"/>
    <n v="0"/>
    <x v="2"/>
    <n v="3.75"/>
    <x v="3"/>
  </r>
  <r>
    <x v="24"/>
    <s v="5842"/>
    <x v="11"/>
    <s v="P001"/>
    <x v="0"/>
    <n v="1.35"/>
    <s v="Savouries"/>
    <n v="69"/>
    <n v="68"/>
    <n v="0"/>
    <x v="2"/>
    <n v="91.800000000000011"/>
    <x v="0"/>
  </r>
  <r>
    <x v="24"/>
    <s v="5842"/>
    <x v="11"/>
    <s v="P002"/>
    <x v="1"/>
    <n v="1.35"/>
    <s v="Savouries"/>
    <n v="15"/>
    <n v="15"/>
    <n v="0"/>
    <x v="1"/>
    <n v="20.25"/>
    <x v="0"/>
  </r>
  <r>
    <x v="24"/>
    <s v="5842"/>
    <x v="11"/>
    <s v="P003"/>
    <x v="2"/>
    <n v="2.5"/>
    <s v="Savouries"/>
    <n v="15"/>
    <n v="15"/>
    <n v="0"/>
    <x v="1"/>
    <n v="37.5"/>
    <x v="0"/>
  </r>
  <r>
    <x v="24"/>
    <s v="5842"/>
    <x v="11"/>
    <s v="P004"/>
    <x v="3"/>
    <n v="2.25"/>
    <s v="Savouries"/>
    <n v="14"/>
    <n v="13"/>
    <n v="0"/>
    <x v="2"/>
    <n v="29.25"/>
    <x v="0"/>
  </r>
  <r>
    <x v="24"/>
    <s v="5842"/>
    <x v="11"/>
    <s v="P005"/>
    <x v="4"/>
    <n v="2.5"/>
    <s v="Savouries"/>
    <n v="14"/>
    <n v="13"/>
    <n v="0"/>
    <x v="2"/>
    <n v="32.5"/>
    <x v="0"/>
  </r>
  <r>
    <x v="24"/>
    <s v="5842"/>
    <x v="11"/>
    <s v="P006"/>
    <x v="5"/>
    <n v="2.2000000000000002"/>
    <s v="Savouries"/>
    <n v="14"/>
    <n v="13"/>
    <n v="0"/>
    <x v="2"/>
    <n v="28.6"/>
    <x v="0"/>
  </r>
  <r>
    <x v="24"/>
    <s v="5842"/>
    <x v="11"/>
    <s v="P007"/>
    <x v="6"/>
    <n v="2.1"/>
    <s v="Savouries"/>
    <n v="14"/>
    <n v="13"/>
    <n v="0"/>
    <x v="2"/>
    <n v="27.3"/>
    <x v="0"/>
  </r>
  <r>
    <x v="24"/>
    <s v="5842"/>
    <x v="11"/>
    <s v="P008"/>
    <x v="7"/>
    <n v="1.5"/>
    <s v="Cakes and sweet treats"/>
    <n v="4"/>
    <n v="4"/>
    <n v="0"/>
    <x v="1"/>
    <n v="6"/>
    <x v="0"/>
  </r>
  <r>
    <x v="24"/>
    <s v="5842"/>
    <x v="11"/>
    <s v="P009"/>
    <x v="8"/>
    <n v="1.45"/>
    <s v="Cakes and sweet treats"/>
    <n v="4"/>
    <n v="3"/>
    <n v="0"/>
    <x v="2"/>
    <n v="4.3499999999999996"/>
    <x v="0"/>
  </r>
  <r>
    <x v="24"/>
    <s v="5842"/>
    <x v="11"/>
    <s v="P010"/>
    <x v="9"/>
    <n v="1.3"/>
    <s v="Cakes and sweet treats"/>
    <n v="10"/>
    <n v="10"/>
    <n v="0"/>
    <x v="1"/>
    <n v="13"/>
    <x v="0"/>
  </r>
  <r>
    <x v="24"/>
    <s v="5842"/>
    <x v="11"/>
    <s v="P011"/>
    <x v="10"/>
    <n v="1.4"/>
    <s v="Cakes and sweet treats"/>
    <n v="4"/>
    <n v="4"/>
    <n v="0"/>
    <x v="1"/>
    <n v="5.6"/>
    <x v="0"/>
  </r>
  <r>
    <x v="24"/>
    <s v="5842"/>
    <x v="11"/>
    <s v="P012"/>
    <x v="11"/>
    <n v="1.6"/>
    <s v="Cakes and sweet treats"/>
    <n v="4"/>
    <n v="4"/>
    <n v="0"/>
    <x v="1"/>
    <n v="6.4"/>
    <x v="0"/>
  </r>
  <r>
    <x v="24"/>
    <s v="5842"/>
    <x v="11"/>
    <s v="P013"/>
    <x v="12"/>
    <n v="3.1"/>
    <s v="Hot hold"/>
    <n v="0"/>
    <n v="0"/>
    <n v="0"/>
    <x v="1"/>
    <n v="0"/>
    <x v="0"/>
  </r>
  <r>
    <x v="24"/>
    <s v="5842"/>
    <x v="11"/>
    <s v="P014"/>
    <x v="13"/>
    <n v="3.4"/>
    <s v="Hot hold"/>
    <n v="0"/>
    <n v="0"/>
    <n v="0"/>
    <x v="1"/>
    <n v="0"/>
    <x v="0"/>
  </r>
  <r>
    <x v="24"/>
    <s v="5842"/>
    <x v="11"/>
    <s v="P015"/>
    <x v="14"/>
    <n v="2.2000000000000002"/>
    <s v="Hot hold"/>
    <n v="0"/>
    <n v="0"/>
    <n v="0"/>
    <x v="1"/>
    <n v="0"/>
    <x v="0"/>
  </r>
  <r>
    <x v="24"/>
    <s v="5842"/>
    <x v="11"/>
    <s v="P016"/>
    <x v="15"/>
    <n v="2.25"/>
    <s v="Hot hold"/>
    <n v="0"/>
    <n v="0"/>
    <n v="0"/>
    <x v="1"/>
    <n v="0"/>
    <x v="0"/>
  </r>
  <r>
    <x v="24"/>
    <s v="5842"/>
    <x v="11"/>
    <s v="P017"/>
    <x v="16"/>
    <n v="2.35"/>
    <s v="Hot hold"/>
    <n v="0"/>
    <n v="0"/>
    <n v="0"/>
    <x v="1"/>
    <n v="0"/>
    <x v="0"/>
  </r>
  <r>
    <x v="24"/>
    <s v="5842"/>
    <x v="11"/>
    <s v="P018"/>
    <x v="17"/>
    <n v="2.75"/>
    <s v="Hot hold"/>
    <n v="0"/>
    <n v="0"/>
    <n v="0"/>
    <x v="1"/>
    <n v="0"/>
    <x v="0"/>
  </r>
  <r>
    <x v="24"/>
    <s v="5842"/>
    <x v="11"/>
    <s v="P019"/>
    <x v="18"/>
    <n v="4.6500000000000004"/>
    <s v="Hot hold"/>
    <n v="0"/>
    <n v="0"/>
    <n v="0"/>
    <x v="1"/>
    <n v="0"/>
    <x v="0"/>
  </r>
  <r>
    <x v="24"/>
    <s v="5842"/>
    <x v="11"/>
    <s v="P020"/>
    <x v="19"/>
    <n v="2.2000000000000002"/>
    <s v="Breakfast"/>
    <n v="0"/>
    <n v="0"/>
    <n v="0"/>
    <x v="1"/>
    <n v="0"/>
    <x v="0"/>
  </r>
  <r>
    <x v="24"/>
    <s v="5842"/>
    <x v="11"/>
    <s v="P021"/>
    <x v="20"/>
    <n v="3.35"/>
    <s v="Breakfast"/>
    <n v="0"/>
    <n v="0"/>
    <n v="0"/>
    <x v="1"/>
    <n v="0"/>
    <x v="0"/>
  </r>
  <r>
    <x v="24"/>
    <s v="5842"/>
    <x v="11"/>
    <s v="P022"/>
    <x v="21"/>
    <n v="2.25"/>
    <s v="Breakfast"/>
    <n v="0"/>
    <n v="0"/>
    <n v="0"/>
    <x v="1"/>
    <n v="0"/>
    <x v="0"/>
  </r>
  <r>
    <x v="24"/>
    <s v="5842"/>
    <x v="11"/>
    <s v="P023"/>
    <x v="22"/>
    <n v="1.5"/>
    <s v="Breakfast"/>
    <n v="0"/>
    <n v="0"/>
    <n v="0"/>
    <x v="1"/>
    <n v="0"/>
    <x v="0"/>
  </r>
  <r>
    <x v="24"/>
    <s v="5842"/>
    <x v="11"/>
    <s v="P024"/>
    <x v="23"/>
    <n v="3.3"/>
    <s v="Breakfast"/>
    <n v="0"/>
    <n v="0"/>
    <n v="0"/>
    <x v="1"/>
    <n v="0"/>
    <x v="0"/>
  </r>
  <r>
    <x v="24"/>
    <s v="5842"/>
    <x v="11"/>
    <s v="P025"/>
    <x v="24"/>
    <n v="2.95"/>
    <s v="Hot drinks"/>
    <n v="0"/>
    <n v="0"/>
    <n v="0"/>
    <x v="1"/>
    <n v="0"/>
    <x v="0"/>
  </r>
  <r>
    <x v="24"/>
    <s v="5842"/>
    <x v="11"/>
    <s v="P026"/>
    <x v="25"/>
    <n v="2.6"/>
    <s v="Hot drinks"/>
    <n v="0"/>
    <n v="0"/>
    <n v="0"/>
    <x v="1"/>
    <n v="0"/>
    <x v="0"/>
  </r>
  <r>
    <x v="24"/>
    <s v="5842"/>
    <x v="11"/>
    <s v="P027"/>
    <x v="26"/>
    <n v="2.2000000000000002"/>
    <s v="Hot drinks"/>
    <n v="0"/>
    <n v="0"/>
    <n v="0"/>
    <x v="1"/>
    <n v="0"/>
    <x v="0"/>
  </r>
  <r>
    <x v="24"/>
    <s v="5842"/>
    <x v="11"/>
    <s v="P028"/>
    <x v="27"/>
    <n v="2.25"/>
    <s v="Hot drinks"/>
    <n v="0"/>
    <n v="0"/>
    <n v="0"/>
    <x v="1"/>
    <n v="0"/>
    <x v="0"/>
  </r>
  <r>
    <x v="24"/>
    <s v="5842"/>
    <x v="11"/>
    <s v="P029"/>
    <x v="28"/>
    <n v="2.25"/>
    <s v="Hot drinks"/>
    <n v="0"/>
    <n v="0"/>
    <n v="0"/>
    <x v="1"/>
    <n v="0"/>
    <x v="0"/>
  </r>
  <r>
    <x v="24"/>
    <s v="5842"/>
    <x v="11"/>
    <s v="P030"/>
    <x v="29"/>
    <n v="1.9"/>
    <s v="Cold drinks"/>
    <n v="12"/>
    <n v="10"/>
    <n v="0"/>
    <x v="1"/>
    <n v="19"/>
    <x v="26"/>
  </r>
  <r>
    <x v="24"/>
    <s v="5842"/>
    <x v="11"/>
    <s v="P031"/>
    <x v="30"/>
    <n v="1.9"/>
    <s v="Cold drinks"/>
    <n v="12"/>
    <n v="10"/>
    <n v="0"/>
    <x v="1"/>
    <n v="19"/>
    <x v="26"/>
  </r>
  <r>
    <x v="24"/>
    <s v="5842"/>
    <x v="11"/>
    <s v="P032"/>
    <x v="31"/>
    <n v="2.0499999999999998"/>
    <s v="Cold drinks"/>
    <n v="11"/>
    <n v="9"/>
    <n v="0"/>
    <x v="1"/>
    <n v="18.45"/>
    <x v="26"/>
  </r>
  <r>
    <x v="24"/>
    <s v="5842"/>
    <x v="11"/>
    <s v="P033"/>
    <x v="32"/>
    <n v="1.95"/>
    <s v="Cold drinks"/>
    <n v="10"/>
    <n v="6"/>
    <n v="0"/>
    <x v="1"/>
    <n v="11.7"/>
    <x v="16"/>
  </r>
  <r>
    <x v="24"/>
    <s v="5842"/>
    <x v="11"/>
    <s v="P034"/>
    <x v="33"/>
    <n v="1.55"/>
    <s v="Cold drinks"/>
    <n v="9"/>
    <n v="4"/>
    <n v="0"/>
    <x v="1"/>
    <n v="6.2"/>
    <x v="3"/>
  </r>
  <r>
    <x v="24"/>
    <s v="5842"/>
    <x v="11"/>
    <s v="P035"/>
    <x v="34"/>
    <n v="2"/>
    <s v="Cold drinks"/>
    <n v="10"/>
    <n v="7"/>
    <n v="0"/>
    <x v="1"/>
    <n v="14"/>
    <x v="12"/>
  </r>
  <r>
    <x v="24"/>
    <s v="5842"/>
    <x v="11"/>
    <s v="P036"/>
    <x v="35"/>
    <n v="2"/>
    <s v="Cold drinks"/>
    <n v="11"/>
    <n v="9"/>
    <n v="0"/>
    <x v="1"/>
    <n v="18"/>
    <x v="26"/>
  </r>
  <r>
    <x v="24"/>
    <s v="5842"/>
    <x v="11"/>
    <s v="P037"/>
    <x v="36"/>
    <n v="3.7"/>
    <s v="Sandwiches"/>
    <n v="13"/>
    <n v="7"/>
    <n v="0"/>
    <x v="11"/>
    <n v="25.900000000000002"/>
    <x v="0"/>
  </r>
  <r>
    <x v="24"/>
    <s v="5842"/>
    <x v="11"/>
    <s v="P038"/>
    <x v="37"/>
    <n v="3.7"/>
    <s v="Sandwiches"/>
    <n v="4"/>
    <n v="1"/>
    <n v="0"/>
    <x v="0"/>
    <n v="3.7"/>
    <x v="0"/>
  </r>
  <r>
    <x v="24"/>
    <s v="5842"/>
    <x v="11"/>
    <s v="P039"/>
    <x v="38"/>
    <n v="3.7"/>
    <s v="Sandwiches"/>
    <n v="5"/>
    <n v="3"/>
    <n v="0"/>
    <x v="4"/>
    <n v="11.100000000000001"/>
    <x v="0"/>
  </r>
  <r>
    <x v="24"/>
    <s v="5842"/>
    <x v="11"/>
    <s v="P040"/>
    <x v="39"/>
    <n v="3.6"/>
    <s v="Sandwiches"/>
    <n v="14"/>
    <n v="4"/>
    <n v="0"/>
    <x v="10"/>
    <n v="14.4"/>
    <x v="0"/>
  </r>
  <r>
    <x v="24"/>
    <s v="5842"/>
    <x v="11"/>
    <s v="P041"/>
    <x v="40"/>
    <n v="1.25"/>
    <s v="Crisps"/>
    <n v="9"/>
    <n v="3"/>
    <n v="0"/>
    <x v="1"/>
    <n v="3.75"/>
    <x v="9"/>
  </r>
  <r>
    <x v="24"/>
    <s v="5842"/>
    <x v="11"/>
    <s v="P042"/>
    <x v="41"/>
    <n v="1.25"/>
    <s v="Crisps"/>
    <n v="9"/>
    <n v="4"/>
    <n v="0"/>
    <x v="1"/>
    <n v="5"/>
    <x v="3"/>
  </r>
  <r>
    <x v="24"/>
    <s v="5842"/>
    <x v="11"/>
    <s v="P043"/>
    <x v="42"/>
    <n v="1.25"/>
    <s v="Crisps"/>
    <n v="12"/>
    <n v="10"/>
    <n v="0"/>
    <x v="1"/>
    <n v="12.5"/>
    <x v="26"/>
  </r>
  <r>
    <x v="24"/>
    <s v="5993"/>
    <x v="12"/>
    <s v="P001"/>
    <x v="0"/>
    <n v="1.35"/>
    <s v="Savouries"/>
    <n v="134"/>
    <n v="125"/>
    <n v="9"/>
    <x v="1"/>
    <n v="168.75"/>
    <x v="0"/>
  </r>
  <r>
    <x v="24"/>
    <s v="5993"/>
    <x v="12"/>
    <s v="P002"/>
    <x v="1"/>
    <n v="1.35"/>
    <s v="Savouries"/>
    <n v="29"/>
    <n v="27"/>
    <n v="1"/>
    <x v="2"/>
    <n v="36.450000000000003"/>
    <x v="0"/>
  </r>
  <r>
    <x v="24"/>
    <s v="5993"/>
    <x v="12"/>
    <s v="P003"/>
    <x v="2"/>
    <n v="2.5"/>
    <s v="Savouries"/>
    <n v="29"/>
    <n v="28"/>
    <n v="1"/>
    <x v="1"/>
    <n v="70"/>
    <x v="0"/>
  </r>
  <r>
    <x v="24"/>
    <s v="5993"/>
    <x v="12"/>
    <s v="P004"/>
    <x v="3"/>
    <n v="2.25"/>
    <s v="Savouries"/>
    <n v="29"/>
    <n v="25"/>
    <n v="3"/>
    <x v="2"/>
    <n v="56.25"/>
    <x v="0"/>
  </r>
  <r>
    <x v="24"/>
    <s v="5993"/>
    <x v="12"/>
    <s v="P005"/>
    <x v="4"/>
    <n v="2.5"/>
    <s v="Savouries"/>
    <n v="29"/>
    <n v="28"/>
    <n v="0"/>
    <x v="2"/>
    <n v="70"/>
    <x v="0"/>
  </r>
  <r>
    <x v="24"/>
    <s v="5993"/>
    <x v="12"/>
    <s v="P006"/>
    <x v="5"/>
    <n v="2.2000000000000002"/>
    <s v="Savouries"/>
    <n v="29"/>
    <n v="27"/>
    <n v="1"/>
    <x v="2"/>
    <n v="59.400000000000006"/>
    <x v="0"/>
  </r>
  <r>
    <x v="24"/>
    <s v="5993"/>
    <x v="12"/>
    <s v="P007"/>
    <x v="6"/>
    <n v="2.1"/>
    <s v="Savouries"/>
    <n v="29"/>
    <n v="26"/>
    <n v="3"/>
    <x v="1"/>
    <n v="54.6"/>
    <x v="0"/>
  </r>
  <r>
    <x v="24"/>
    <s v="5993"/>
    <x v="12"/>
    <s v="P008"/>
    <x v="7"/>
    <n v="1.5"/>
    <s v="Cakes and sweet treats"/>
    <n v="10"/>
    <n v="10"/>
    <n v="0"/>
    <x v="1"/>
    <n v="15"/>
    <x v="0"/>
  </r>
  <r>
    <x v="24"/>
    <s v="5993"/>
    <x v="12"/>
    <s v="P009"/>
    <x v="8"/>
    <n v="1.45"/>
    <s v="Cakes and sweet treats"/>
    <n v="6"/>
    <n v="6"/>
    <n v="0"/>
    <x v="1"/>
    <n v="8.6999999999999993"/>
    <x v="0"/>
  </r>
  <r>
    <x v="24"/>
    <s v="5993"/>
    <x v="12"/>
    <s v="P010"/>
    <x v="9"/>
    <n v="1.3"/>
    <s v="Cakes and sweet treats"/>
    <n v="7"/>
    <n v="6"/>
    <n v="1"/>
    <x v="1"/>
    <n v="7.8000000000000007"/>
    <x v="0"/>
  </r>
  <r>
    <x v="24"/>
    <s v="5993"/>
    <x v="12"/>
    <s v="P011"/>
    <x v="10"/>
    <n v="1.4"/>
    <s v="Cakes and sweet treats"/>
    <n v="7"/>
    <n v="7"/>
    <n v="0"/>
    <x v="1"/>
    <n v="9.7999999999999989"/>
    <x v="0"/>
  </r>
  <r>
    <x v="24"/>
    <s v="5993"/>
    <x v="12"/>
    <s v="P012"/>
    <x v="11"/>
    <n v="1.6"/>
    <s v="Cakes and sweet treats"/>
    <n v="8"/>
    <n v="8"/>
    <n v="0"/>
    <x v="1"/>
    <n v="12.8"/>
    <x v="0"/>
  </r>
  <r>
    <x v="24"/>
    <s v="5993"/>
    <x v="12"/>
    <s v="P013"/>
    <x v="12"/>
    <n v="3.1"/>
    <s v="Hot hold"/>
    <n v="10"/>
    <n v="8"/>
    <n v="0"/>
    <x v="4"/>
    <n v="24.8"/>
    <x v="0"/>
  </r>
  <r>
    <x v="24"/>
    <s v="5993"/>
    <x v="12"/>
    <s v="P014"/>
    <x v="13"/>
    <n v="3.4"/>
    <s v="Hot hold"/>
    <n v="7"/>
    <n v="7"/>
    <n v="0"/>
    <x v="1"/>
    <n v="23.8"/>
    <x v="0"/>
  </r>
  <r>
    <x v="24"/>
    <s v="5993"/>
    <x v="12"/>
    <s v="P015"/>
    <x v="14"/>
    <n v="2.2000000000000002"/>
    <s v="Hot hold"/>
    <n v="6"/>
    <n v="6"/>
    <n v="0"/>
    <x v="1"/>
    <n v="13.200000000000001"/>
    <x v="0"/>
  </r>
  <r>
    <x v="24"/>
    <s v="5993"/>
    <x v="12"/>
    <s v="P016"/>
    <x v="15"/>
    <n v="2.25"/>
    <s v="Hot hold"/>
    <n v="7"/>
    <n v="7"/>
    <n v="0"/>
    <x v="1"/>
    <n v="15.75"/>
    <x v="0"/>
  </r>
  <r>
    <x v="24"/>
    <s v="5993"/>
    <x v="12"/>
    <s v="P017"/>
    <x v="16"/>
    <n v="2.35"/>
    <s v="Hot hold"/>
    <n v="11"/>
    <n v="10"/>
    <n v="0"/>
    <x v="2"/>
    <n v="23.5"/>
    <x v="0"/>
  </r>
  <r>
    <x v="24"/>
    <s v="5993"/>
    <x v="12"/>
    <s v="P018"/>
    <x v="17"/>
    <n v="2.75"/>
    <s v="Hot hold"/>
    <n v="9"/>
    <n v="8"/>
    <n v="0"/>
    <x v="2"/>
    <n v="22"/>
    <x v="0"/>
  </r>
  <r>
    <x v="24"/>
    <s v="5993"/>
    <x v="12"/>
    <s v="P019"/>
    <x v="18"/>
    <n v="4.6500000000000004"/>
    <s v="Hot hold"/>
    <n v="7"/>
    <n v="4"/>
    <n v="0"/>
    <x v="0"/>
    <n v="18.600000000000001"/>
    <x v="0"/>
  </r>
  <r>
    <x v="24"/>
    <s v="5993"/>
    <x v="12"/>
    <s v="P020"/>
    <x v="19"/>
    <n v="2.2000000000000002"/>
    <s v="Breakfast"/>
    <n v="10"/>
    <n v="10"/>
    <n v="0"/>
    <x v="1"/>
    <n v="22"/>
    <x v="0"/>
  </r>
  <r>
    <x v="24"/>
    <s v="5993"/>
    <x v="12"/>
    <s v="P021"/>
    <x v="20"/>
    <n v="3.35"/>
    <s v="Breakfast"/>
    <n v="8"/>
    <n v="6"/>
    <n v="0"/>
    <x v="4"/>
    <n v="20.100000000000001"/>
    <x v="0"/>
  </r>
  <r>
    <x v="24"/>
    <s v="5993"/>
    <x v="12"/>
    <s v="P022"/>
    <x v="21"/>
    <n v="2.25"/>
    <s v="Breakfast"/>
    <n v="10"/>
    <n v="8"/>
    <n v="0"/>
    <x v="4"/>
    <n v="18"/>
    <x v="0"/>
  </r>
  <r>
    <x v="24"/>
    <s v="5993"/>
    <x v="12"/>
    <s v="P023"/>
    <x v="22"/>
    <n v="1.5"/>
    <s v="Breakfast"/>
    <n v="9"/>
    <n v="8"/>
    <n v="0"/>
    <x v="2"/>
    <n v="12"/>
    <x v="0"/>
  </r>
  <r>
    <x v="24"/>
    <s v="5993"/>
    <x v="12"/>
    <s v="P024"/>
    <x v="23"/>
    <n v="3.3"/>
    <s v="Breakfast"/>
    <n v="8"/>
    <n v="6"/>
    <n v="0"/>
    <x v="4"/>
    <n v="19.799999999999997"/>
    <x v="0"/>
  </r>
  <r>
    <x v="24"/>
    <s v="5993"/>
    <x v="12"/>
    <s v="P025"/>
    <x v="24"/>
    <n v="2.95"/>
    <s v="Hot drinks"/>
    <n v="26"/>
    <n v="26"/>
    <n v="0"/>
    <x v="1"/>
    <n v="76.7"/>
    <x v="0"/>
  </r>
  <r>
    <x v="24"/>
    <s v="5993"/>
    <x v="12"/>
    <s v="P026"/>
    <x v="25"/>
    <n v="2.6"/>
    <s v="Hot drinks"/>
    <n v="28"/>
    <n v="28"/>
    <n v="0"/>
    <x v="1"/>
    <n v="72.8"/>
    <x v="0"/>
  </r>
  <r>
    <x v="24"/>
    <s v="5993"/>
    <x v="12"/>
    <s v="P027"/>
    <x v="26"/>
    <n v="2.2000000000000002"/>
    <s v="Hot drinks"/>
    <n v="27"/>
    <n v="27"/>
    <n v="0"/>
    <x v="1"/>
    <n v="59.400000000000006"/>
    <x v="0"/>
  </r>
  <r>
    <x v="24"/>
    <s v="5993"/>
    <x v="12"/>
    <s v="P028"/>
    <x v="27"/>
    <n v="2.25"/>
    <s v="Hot drinks"/>
    <n v="11"/>
    <n v="11"/>
    <n v="0"/>
    <x v="1"/>
    <n v="24.75"/>
    <x v="0"/>
  </r>
  <r>
    <x v="24"/>
    <s v="5993"/>
    <x v="12"/>
    <s v="P029"/>
    <x v="28"/>
    <n v="2.25"/>
    <s v="Hot drinks"/>
    <n v="27"/>
    <n v="27"/>
    <n v="0"/>
    <x v="1"/>
    <n v="60.75"/>
    <x v="0"/>
  </r>
  <r>
    <x v="24"/>
    <s v="5993"/>
    <x v="12"/>
    <s v="P030"/>
    <x v="29"/>
    <n v="1.9"/>
    <s v="Cold drinks"/>
    <n v="14"/>
    <n v="9"/>
    <n v="0"/>
    <x v="1"/>
    <n v="17.099999999999998"/>
    <x v="3"/>
  </r>
  <r>
    <x v="24"/>
    <s v="5993"/>
    <x v="12"/>
    <s v="P031"/>
    <x v="30"/>
    <n v="1.9"/>
    <s v="Cold drinks"/>
    <n v="16"/>
    <n v="2"/>
    <n v="0"/>
    <x v="1"/>
    <n v="3.8"/>
    <x v="2"/>
  </r>
  <r>
    <x v="24"/>
    <s v="5993"/>
    <x v="12"/>
    <s v="P032"/>
    <x v="31"/>
    <n v="2.0499999999999998"/>
    <s v="Cold drinks"/>
    <n v="14"/>
    <n v="10"/>
    <n v="0"/>
    <x v="1"/>
    <n v="20.5"/>
    <x v="16"/>
  </r>
  <r>
    <x v="24"/>
    <s v="5993"/>
    <x v="12"/>
    <s v="P033"/>
    <x v="32"/>
    <n v="1.95"/>
    <s v="Cold drinks"/>
    <n v="15"/>
    <n v="5"/>
    <n v="0"/>
    <x v="1"/>
    <n v="9.75"/>
    <x v="4"/>
  </r>
  <r>
    <x v="24"/>
    <s v="5993"/>
    <x v="12"/>
    <s v="P034"/>
    <x v="33"/>
    <n v="1.55"/>
    <s v="Cold drinks"/>
    <n v="21"/>
    <n v="6"/>
    <n v="0"/>
    <x v="1"/>
    <n v="9.3000000000000007"/>
    <x v="17"/>
  </r>
  <r>
    <x v="24"/>
    <s v="5993"/>
    <x v="12"/>
    <s v="P035"/>
    <x v="34"/>
    <n v="2"/>
    <s v="Cold drinks"/>
    <n v="16"/>
    <n v="9"/>
    <n v="0"/>
    <x v="1"/>
    <n v="18"/>
    <x v="14"/>
  </r>
  <r>
    <x v="24"/>
    <s v="5993"/>
    <x v="12"/>
    <s v="P036"/>
    <x v="35"/>
    <n v="2"/>
    <s v="Cold drinks"/>
    <n v="13"/>
    <n v="2"/>
    <n v="0"/>
    <x v="1"/>
    <n v="4"/>
    <x v="10"/>
  </r>
  <r>
    <x v="24"/>
    <s v="5993"/>
    <x v="12"/>
    <s v="P037"/>
    <x v="36"/>
    <n v="3.7"/>
    <s v="Sandwiches"/>
    <n v="10"/>
    <n v="7"/>
    <n v="2"/>
    <x v="2"/>
    <n v="25.900000000000002"/>
    <x v="0"/>
  </r>
  <r>
    <x v="24"/>
    <s v="5993"/>
    <x v="12"/>
    <s v="P038"/>
    <x v="37"/>
    <n v="3.7"/>
    <s v="Sandwiches"/>
    <n v="7"/>
    <n v="5"/>
    <n v="1"/>
    <x v="2"/>
    <n v="18.5"/>
    <x v="0"/>
  </r>
  <r>
    <x v="24"/>
    <s v="5993"/>
    <x v="12"/>
    <s v="P039"/>
    <x v="38"/>
    <n v="3.7"/>
    <s v="Sandwiches"/>
    <n v="10"/>
    <n v="7"/>
    <n v="1"/>
    <x v="4"/>
    <n v="25.900000000000002"/>
    <x v="0"/>
  </r>
  <r>
    <x v="24"/>
    <s v="5993"/>
    <x v="12"/>
    <s v="P040"/>
    <x v="39"/>
    <n v="3.6"/>
    <s v="Sandwiches"/>
    <n v="11"/>
    <n v="7"/>
    <n v="3"/>
    <x v="2"/>
    <n v="25.2"/>
    <x v="0"/>
  </r>
  <r>
    <x v="24"/>
    <s v="5993"/>
    <x v="12"/>
    <s v="P041"/>
    <x v="40"/>
    <n v="1.25"/>
    <s v="Crisps"/>
    <n v="13"/>
    <n v="6"/>
    <n v="0"/>
    <x v="1"/>
    <n v="7.5"/>
    <x v="14"/>
  </r>
  <r>
    <x v="24"/>
    <s v="5993"/>
    <x v="12"/>
    <s v="P042"/>
    <x v="41"/>
    <n v="1.25"/>
    <s v="Crisps"/>
    <n v="17"/>
    <n v="10"/>
    <n v="0"/>
    <x v="1"/>
    <n v="12.5"/>
    <x v="14"/>
  </r>
  <r>
    <x v="24"/>
    <s v="5993"/>
    <x v="12"/>
    <s v="P043"/>
    <x v="42"/>
    <n v="1.25"/>
    <s v="Crisps"/>
    <n v="19"/>
    <n v="5"/>
    <n v="0"/>
    <x v="1"/>
    <n v="6.25"/>
    <x v="2"/>
  </r>
  <r>
    <x v="24"/>
    <s v="6266"/>
    <x v="13"/>
    <s v="P001"/>
    <x v="0"/>
    <n v="1.35"/>
    <s v="Savouries"/>
    <n v="213"/>
    <n v="210"/>
    <n v="3"/>
    <x v="1"/>
    <n v="283.5"/>
    <x v="0"/>
  </r>
  <r>
    <x v="24"/>
    <s v="6266"/>
    <x v="13"/>
    <s v="P002"/>
    <x v="1"/>
    <n v="1.35"/>
    <s v="Savouries"/>
    <n v="47"/>
    <n v="45"/>
    <n v="1"/>
    <x v="2"/>
    <n v="60.750000000000007"/>
    <x v="0"/>
  </r>
  <r>
    <x v="24"/>
    <s v="6266"/>
    <x v="13"/>
    <s v="P003"/>
    <x v="2"/>
    <n v="2.5"/>
    <s v="Savouries"/>
    <n v="47"/>
    <n v="43"/>
    <n v="3"/>
    <x v="2"/>
    <n v="107.5"/>
    <x v="0"/>
  </r>
  <r>
    <x v="24"/>
    <s v="6266"/>
    <x v="13"/>
    <s v="P004"/>
    <x v="3"/>
    <n v="2.25"/>
    <s v="Savouries"/>
    <n v="47"/>
    <n v="46"/>
    <n v="1"/>
    <x v="1"/>
    <n v="103.5"/>
    <x v="0"/>
  </r>
  <r>
    <x v="24"/>
    <s v="6266"/>
    <x v="13"/>
    <s v="P005"/>
    <x v="4"/>
    <n v="2.5"/>
    <s v="Savouries"/>
    <n v="47"/>
    <n v="43"/>
    <n v="3"/>
    <x v="2"/>
    <n v="107.5"/>
    <x v="0"/>
  </r>
  <r>
    <x v="24"/>
    <s v="6266"/>
    <x v="13"/>
    <s v="P006"/>
    <x v="5"/>
    <n v="2.2000000000000002"/>
    <s v="Savouries"/>
    <n v="47"/>
    <n v="42"/>
    <n v="4"/>
    <x v="2"/>
    <n v="92.4"/>
    <x v="0"/>
  </r>
  <r>
    <x v="24"/>
    <s v="6266"/>
    <x v="13"/>
    <s v="P007"/>
    <x v="6"/>
    <n v="2.1"/>
    <s v="Savouries"/>
    <n v="47"/>
    <n v="44"/>
    <n v="2"/>
    <x v="2"/>
    <n v="92.4"/>
    <x v="0"/>
  </r>
  <r>
    <x v="24"/>
    <s v="6266"/>
    <x v="13"/>
    <s v="P008"/>
    <x v="7"/>
    <n v="1.5"/>
    <s v="Cakes and sweet treats"/>
    <n v="15"/>
    <n v="15"/>
    <n v="0"/>
    <x v="1"/>
    <n v="22.5"/>
    <x v="0"/>
  </r>
  <r>
    <x v="24"/>
    <s v="6266"/>
    <x v="13"/>
    <s v="P009"/>
    <x v="8"/>
    <n v="1.45"/>
    <s v="Cakes and sweet treats"/>
    <n v="12"/>
    <n v="11"/>
    <n v="0"/>
    <x v="2"/>
    <n v="15.95"/>
    <x v="0"/>
  </r>
  <r>
    <x v="24"/>
    <s v="6266"/>
    <x v="13"/>
    <s v="P010"/>
    <x v="9"/>
    <n v="1.3"/>
    <s v="Cakes and sweet treats"/>
    <n v="12"/>
    <n v="11"/>
    <n v="1"/>
    <x v="1"/>
    <n v="14.3"/>
    <x v="0"/>
  </r>
  <r>
    <x v="24"/>
    <s v="6266"/>
    <x v="13"/>
    <s v="P011"/>
    <x v="10"/>
    <n v="1.4"/>
    <s v="Cakes and sweet treats"/>
    <n v="16"/>
    <n v="16"/>
    <n v="0"/>
    <x v="1"/>
    <n v="22.4"/>
    <x v="0"/>
  </r>
  <r>
    <x v="24"/>
    <s v="6266"/>
    <x v="13"/>
    <s v="P012"/>
    <x v="11"/>
    <n v="1.6"/>
    <s v="Cakes and sweet treats"/>
    <n v="15"/>
    <n v="14"/>
    <n v="0"/>
    <x v="2"/>
    <n v="22.400000000000002"/>
    <x v="0"/>
  </r>
  <r>
    <x v="24"/>
    <s v="6266"/>
    <x v="13"/>
    <s v="P013"/>
    <x v="12"/>
    <n v="3.1"/>
    <s v="Hot hold"/>
    <n v="15"/>
    <n v="14"/>
    <n v="0"/>
    <x v="2"/>
    <n v="43.4"/>
    <x v="0"/>
  </r>
  <r>
    <x v="24"/>
    <s v="6266"/>
    <x v="13"/>
    <s v="P014"/>
    <x v="13"/>
    <n v="3.4"/>
    <s v="Hot hold"/>
    <n v="18"/>
    <n v="18"/>
    <n v="0"/>
    <x v="1"/>
    <n v="61.199999999999996"/>
    <x v="0"/>
  </r>
  <r>
    <x v="24"/>
    <s v="6266"/>
    <x v="13"/>
    <s v="P015"/>
    <x v="14"/>
    <n v="2.2000000000000002"/>
    <s v="Hot hold"/>
    <n v="12"/>
    <n v="9"/>
    <n v="0"/>
    <x v="0"/>
    <n v="19.8"/>
    <x v="0"/>
  </r>
  <r>
    <x v="24"/>
    <s v="6266"/>
    <x v="13"/>
    <s v="P016"/>
    <x v="15"/>
    <n v="2.25"/>
    <s v="Hot hold"/>
    <n v="16"/>
    <n v="16"/>
    <n v="0"/>
    <x v="1"/>
    <n v="36"/>
    <x v="0"/>
  </r>
  <r>
    <x v="24"/>
    <s v="6266"/>
    <x v="13"/>
    <s v="P017"/>
    <x v="16"/>
    <n v="2.35"/>
    <s v="Hot hold"/>
    <n v="13"/>
    <n v="13"/>
    <n v="0"/>
    <x v="1"/>
    <n v="30.55"/>
    <x v="0"/>
  </r>
  <r>
    <x v="24"/>
    <s v="6266"/>
    <x v="13"/>
    <s v="P018"/>
    <x v="17"/>
    <n v="2.75"/>
    <s v="Hot hold"/>
    <n v="18"/>
    <n v="16"/>
    <n v="0"/>
    <x v="4"/>
    <n v="44"/>
    <x v="0"/>
  </r>
  <r>
    <x v="24"/>
    <s v="6266"/>
    <x v="13"/>
    <s v="P019"/>
    <x v="18"/>
    <n v="4.6500000000000004"/>
    <s v="Hot hold"/>
    <n v="12"/>
    <n v="11"/>
    <n v="0"/>
    <x v="2"/>
    <n v="51.150000000000006"/>
    <x v="0"/>
  </r>
  <r>
    <x v="24"/>
    <s v="6266"/>
    <x v="13"/>
    <s v="P020"/>
    <x v="19"/>
    <n v="2.2000000000000002"/>
    <s v="Breakfast"/>
    <n v="13"/>
    <n v="13"/>
    <n v="0"/>
    <x v="1"/>
    <n v="28.6"/>
    <x v="0"/>
  </r>
  <r>
    <x v="24"/>
    <s v="6266"/>
    <x v="13"/>
    <s v="P021"/>
    <x v="20"/>
    <n v="3.35"/>
    <s v="Breakfast"/>
    <n v="11"/>
    <n v="10"/>
    <n v="0"/>
    <x v="2"/>
    <n v="33.5"/>
    <x v="0"/>
  </r>
  <r>
    <x v="24"/>
    <s v="6266"/>
    <x v="13"/>
    <s v="P022"/>
    <x v="21"/>
    <n v="2.25"/>
    <s v="Breakfast"/>
    <n v="17"/>
    <n v="15"/>
    <n v="0"/>
    <x v="4"/>
    <n v="33.75"/>
    <x v="0"/>
  </r>
  <r>
    <x v="24"/>
    <s v="6266"/>
    <x v="13"/>
    <s v="P023"/>
    <x v="22"/>
    <n v="1.5"/>
    <s v="Breakfast"/>
    <n v="13"/>
    <n v="10"/>
    <n v="0"/>
    <x v="0"/>
    <n v="15"/>
    <x v="0"/>
  </r>
  <r>
    <x v="24"/>
    <s v="6266"/>
    <x v="13"/>
    <s v="P024"/>
    <x v="23"/>
    <n v="3.3"/>
    <s v="Breakfast"/>
    <n v="16"/>
    <n v="16"/>
    <n v="0"/>
    <x v="1"/>
    <n v="52.8"/>
    <x v="0"/>
  </r>
  <r>
    <x v="24"/>
    <s v="6266"/>
    <x v="13"/>
    <s v="P025"/>
    <x v="24"/>
    <n v="2.95"/>
    <s v="Hot drinks"/>
    <n v="37"/>
    <n v="36"/>
    <n v="0"/>
    <x v="2"/>
    <n v="106.2"/>
    <x v="0"/>
  </r>
  <r>
    <x v="24"/>
    <s v="6266"/>
    <x v="13"/>
    <s v="P026"/>
    <x v="25"/>
    <n v="2.6"/>
    <s v="Hot drinks"/>
    <n v="35"/>
    <n v="35"/>
    <n v="0"/>
    <x v="1"/>
    <n v="91"/>
    <x v="0"/>
  </r>
  <r>
    <x v="24"/>
    <s v="6266"/>
    <x v="13"/>
    <s v="P027"/>
    <x v="26"/>
    <n v="2.2000000000000002"/>
    <s v="Hot drinks"/>
    <n v="39"/>
    <n v="39"/>
    <n v="0"/>
    <x v="1"/>
    <n v="85.800000000000011"/>
    <x v="0"/>
  </r>
  <r>
    <x v="24"/>
    <s v="6266"/>
    <x v="13"/>
    <s v="P028"/>
    <x v="27"/>
    <n v="2.25"/>
    <s v="Hot drinks"/>
    <n v="31"/>
    <n v="30"/>
    <n v="0"/>
    <x v="2"/>
    <n v="67.5"/>
    <x v="0"/>
  </r>
  <r>
    <x v="24"/>
    <s v="6266"/>
    <x v="13"/>
    <s v="P029"/>
    <x v="28"/>
    <n v="2.25"/>
    <s v="Hot drinks"/>
    <n v="40"/>
    <n v="40"/>
    <n v="0"/>
    <x v="1"/>
    <n v="90"/>
    <x v="0"/>
  </r>
  <r>
    <x v="24"/>
    <s v="6266"/>
    <x v="13"/>
    <s v="P030"/>
    <x v="29"/>
    <n v="1.9"/>
    <s v="Cold drinks"/>
    <n v="28"/>
    <n v="17"/>
    <n v="0"/>
    <x v="1"/>
    <n v="32.299999999999997"/>
    <x v="10"/>
  </r>
  <r>
    <x v="24"/>
    <s v="6266"/>
    <x v="13"/>
    <s v="P031"/>
    <x v="30"/>
    <n v="1.9"/>
    <s v="Cold drinks"/>
    <n v="22"/>
    <n v="15"/>
    <n v="0"/>
    <x v="1"/>
    <n v="28.5"/>
    <x v="14"/>
  </r>
  <r>
    <x v="24"/>
    <s v="6266"/>
    <x v="13"/>
    <s v="P032"/>
    <x v="31"/>
    <n v="2.0499999999999998"/>
    <s v="Cold drinks"/>
    <n v="19"/>
    <n v="2"/>
    <n v="0"/>
    <x v="1"/>
    <n v="4.0999999999999996"/>
    <x v="6"/>
  </r>
  <r>
    <x v="24"/>
    <s v="6266"/>
    <x v="13"/>
    <s v="P033"/>
    <x v="32"/>
    <n v="1.95"/>
    <s v="Cold drinks"/>
    <n v="17"/>
    <n v="4"/>
    <n v="0"/>
    <x v="1"/>
    <n v="7.8"/>
    <x v="11"/>
  </r>
  <r>
    <x v="24"/>
    <s v="6266"/>
    <x v="13"/>
    <s v="P034"/>
    <x v="33"/>
    <n v="1.55"/>
    <s v="Cold drinks"/>
    <n v="39"/>
    <n v="17"/>
    <n v="0"/>
    <x v="1"/>
    <n v="26.35"/>
    <x v="18"/>
  </r>
  <r>
    <x v="24"/>
    <s v="6266"/>
    <x v="13"/>
    <s v="P035"/>
    <x v="34"/>
    <n v="2"/>
    <s v="Cold drinks"/>
    <n v="34"/>
    <n v="4"/>
    <n v="0"/>
    <x v="1"/>
    <n v="8"/>
    <x v="28"/>
  </r>
  <r>
    <x v="24"/>
    <s v="6266"/>
    <x v="13"/>
    <s v="P036"/>
    <x v="35"/>
    <n v="2"/>
    <s v="Cold drinks"/>
    <n v="37"/>
    <n v="18"/>
    <n v="0"/>
    <x v="1"/>
    <n v="36"/>
    <x v="8"/>
  </r>
  <r>
    <x v="24"/>
    <s v="6266"/>
    <x v="13"/>
    <s v="P037"/>
    <x v="36"/>
    <n v="3.7"/>
    <s v="Sandwiches"/>
    <n v="17"/>
    <n v="16"/>
    <n v="1"/>
    <x v="1"/>
    <n v="59.2"/>
    <x v="0"/>
  </r>
  <r>
    <x v="24"/>
    <s v="6266"/>
    <x v="13"/>
    <s v="P038"/>
    <x v="37"/>
    <n v="3.7"/>
    <s v="Sandwiches"/>
    <n v="14"/>
    <n v="3"/>
    <n v="0"/>
    <x v="8"/>
    <n v="11.100000000000001"/>
    <x v="0"/>
  </r>
  <r>
    <x v="24"/>
    <s v="6266"/>
    <x v="13"/>
    <s v="P039"/>
    <x v="38"/>
    <n v="3.7"/>
    <s v="Sandwiches"/>
    <n v="20"/>
    <n v="14"/>
    <n v="5"/>
    <x v="2"/>
    <n v="51.800000000000004"/>
    <x v="0"/>
  </r>
  <r>
    <x v="24"/>
    <s v="6266"/>
    <x v="13"/>
    <s v="P040"/>
    <x v="39"/>
    <n v="3.6"/>
    <s v="Sandwiches"/>
    <n v="11"/>
    <n v="7"/>
    <n v="2"/>
    <x v="4"/>
    <n v="25.2"/>
    <x v="0"/>
  </r>
  <r>
    <x v="24"/>
    <s v="6266"/>
    <x v="13"/>
    <s v="P041"/>
    <x v="40"/>
    <n v="1.25"/>
    <s v="Crisps"/>
    <n v="22"/>
    <n v="13"/>
    <n v="0"/>
    <x v="1"/>
    <n v="16.25"/>
    <x v="1"/>
  </r>
  <r>
    <x v="24"/>
    <s v="6266"/>
    <x v="13"/>
    <s v="P042"/>
    <x v="41"/>
    <n v="1.25"/>
    <s v="Crisps"/>
    <n v="40"/>
    <n v="8"/>
    <n v="0"/>
    <x v="1"/>
    <n v="10"/>
    <x v="35"/>
  </r>
  <r>
    <x v="24"/>
    <s v="6266"/>
    <x v="13"/>
    <s v="P043"/>
    <x v="42"/>
    <n v="1.25"/>
    <s v="Crisps"/>
    <n v="29"/>
    <n v="20"/>
    <n v="0"/>
    <x v="1"/>
    <n v="25"/>
    <x v="1"/>
  </r>
  <r>
    <x v="25"/>
    <s v="0864"/>
    <x v="0"/>
    <s v="P001"/>
    <x v="0"/>
    <n v="1.35"/>
    <s v="Savouries"/>
    <n v="110"/>
    <n v="109"/>
    <n v="1"/>
    <x v="1"/>
    <n v="147.15"/>
    <x v="0"/>
  </r>
  <r>
    <x v="25"/>
    <s v="0864"/>
    <x v="0"/>
    <s v="P002"/>
    <x v="1"/>
    <n v="1.35"/>
    <s v="Savouries"/>
    <n v="23"/>
    <n v="20"/>
    <n v="2"/>
    <x v="2"/>
    <n v="27"/>
    <x v="0"/>
  </r>
  <r>
    <x v="25"/>
    <s v="0864"/>
    <x v="0"/>
    <s v="P003"/>
    <x v="2"/>
    <n v="2.5"/>
    <s v="Savouries"/>
    <n v="23"/>
    <n v="22"/>
    <n v="1"/>
    <x v="1"/>
    <n v="55"/>
    <x v="0"/>
  </r>
  <r>
    <x v="25"/>
    <s v="0864"/>
    <x v="0"/>
    <s v="P004"/>
    <x v="3"/>
    <n v="2.25"/>
    <s v="Savouries"/>
    <n v="23"/>
    <n v="21"/>
    <n v="1"/>
    <x v="2"/>
    <n v="47.25"/>
    <x v="0"/>
  </r>
  <r>
    <x v="25"/>
    <s v="0864"/>
    <x v="0"/>
    <s v="P005"/>
    <x v="4"/>
    <n v="2.5"/>
    <s v="Savouries"/>
    <n v="23"/>
    <n v="23"/>
    <n v="0"/>
    <x v="1"/>
    <n v="57.5"/>
    <x v="0"/>
  </r>
  <r>
    <x v="25"/>
    <s v="0864"/>
    <x v="0"/>
    <s v="P006"/>
    <x v="5"/>
    <n v="2.2000000000000002"/>
    <s v="Savouries"/>
    <n v="23"/>
    <n v="21"/>
    <n v="2"/>
    <x v="1"/>
    <n v="46.2"/>
    <x v="0"/>
  </r>
  <r>
    <x v="25"/>
    <s v="0864"/>
    <x v="0"/>
    <s v="P007"/>
    <x v="6"/>
    <n v="2.1"/>
    <s v="Savouries"/>
    <n v="23"/>
    <n v="23"/>
    <n v="0"/>
    <x v="1"/>
    <n v="48.300000000000004"/>
    <x v="0"/>
  </r>
  <r>
    <x v="25"/>
    <s v="0864"/>
    <x v="0"/>
    <s v="P008"/>
    <x v="7"/>
    <n v="1.5"/>
    <s v="Cakes and sweet treats"/>
    <n v="8"/>
    <n v="8"/>
    <n v="0"/>
    <x v="1"/>
    <n v="12"/>
    <x v="0"/>
  </r>
  <r>
    <x v="25"/>
    <s v="0864"/>
    <x v="0"/>
    <s v="P009"/>
    <x v="8"/>
    <n v="1.45"/>
    <s v="Cakes and sweet treats"/>
    <n v="7"/>
    <n v="6"/>
    <n v="1"/>
    <x v="1"/>
    <n v="8.6999999999999993"/>
    <x v="0"/>
  </r>
  <r>
    <x v="25"/>
    <s v="0864"/>
    <x v="0"/>
    <s v="P010"/>
    <x v="9"/>
    <n v="1.3"/>
    <s v="Cakes and sweet treats"/>
    <n v="7"/>
    <n v="6"/>
    <n v="1"/>
    <x v="1"/>
    <n v="7.8000000000000007"/>
    <x v="0"/>
  </r>
  <r>
    <x v="25"/>
    <s v="0864"/>
    <x v="0"/>
    <s v="P011"/>
    <x v="10"/>
    <n v="1.4"/>
    <s v="Cakes and sweet treats"/>
    <n v="5"/>
    <n v="4"/>
    <n v="1"/>
    <x v="1"/>
    <n v="5.6"/>
    <x v="0"/>
  </r>
  <r>
    <x v="25"/>
    <s v="0864"/>
    <x v="0"/>
    <s v="P012"/>
    <x v="11"/>
    <n v="1.6"/>
    <s v="Cakes and sweet treats"/>
    <n v="7"/>
    <n v="7"/>
    <n v="0"/>
    <x v="1"/>
    <n v="11.200000000000001"/>
    <x v="0"/>
  </r>
  <r>
    <x v="25"/>
    <s v="0864"/>
    <x v="0"/>
    <s v="P013"/>
    <x v="12"/>
    <n v="3.1"/>
    <s v="Hot hold"/>
    <n v="6"/>
    <n v="5"/>
    <n v="0"/>
    <x v="2"/>
    <n v="15.5"/>
    <x v="0"/>
  </r>
  <r>
    <x v="25"/>
    <s v="0864"/>
    <x v="0"/>
    <s v="P014"/>
    <x v="13"/>
    <n v="3.4"/>
    <s v="Hot hold"/>
    <n v="7"/>
    <n v="7"/>
    <n v="0"/>
    <x v="1"/>
    <n v="23.8"/>
    <x v="0"/>
  </r>
  <r>
    <x v="25"/>
    <s v="0864"/>
    <x v="0"/>
    <s v="P015"/>
    <x v="14"/>
    <n v="2.2000000000000002"/>
    <s v="Hot hold"/>
    <n v="8"/>
    <n v="8"/>
    <n v="0"/>
    <x v="1"/>
    <n v="17.600000000000001"/>
    <x v="0"/>
  </r>
  <r>
    <x v="25"/>
    <s v="0864"/>
    <x v="0"/>
    <s v="P016"/>
    <x v="15"/>
    <n v="2.25"/>
    <s v="Hot hold"/>
    <n v="9"/>
    <n v="7"/>
    <n v="0"/>
    <x v="4"/>
    <n v="15.75"/>
    <x v="0"/>
  </r>
  <r>
    <x v="25"/>
    <s v="0864"/>
    <x v="0"/>
    <s v="P017"/>
    <x v="16"/>
    <n v="2.35"/>
    <s v="Hot hold"/>
    <n v="7"/>
    <n v="5"/>
    <n v="0"/>
    <x v="4"/>
    <n v="11.75"/>
    <x v="0"/>
  </r>
  <r>
    <x v="25"/>
    <s v="0864"/>
    <x v="0"/>
    <s v="P018"/>
    <x v="17"/>
    <n v="2.75"/>
    <s v="Hot hold"/>
    <n v="6"/>
    <n v="3"/>
    <n v="0"/>
    <x v="0"/>
    <n v="8.25"/>
    <x v="0"/>
  </r>
  <r>
    <x v="25"/>
    <s v="0864"/>
    <x v="0"/>
    <s v="P019"/>
    <x v="18"/>
    <n v="4.6500000000000004"/>
    <s v="Hot hold"/>
    <n v="7"/>
    <n v="7"/>
    <n v="0"/>
    <x v="1"/>
    <n v="32.550000000000004"/>
    <x v="0"/>
  </r>
  <r>
    <x v="25"/>
    <s v="0864"/>
    <x v="0"/>
    <s v="P020"/>
    <x v="19"/>
    <n v="2.2000000000000002"/>
    <s v="Breakfast"/>
    <n v="8"/>
    <n v="8"/>
    <n v="0"/>
    <x v="1"/>
    <n v="17.600000000000001"/>
    <x v="0"/>
  </r>
  <r>
    <x v="25"/>
    <s v="0864"/>
    <x v="0"/>
    <s v="P021"/>
    <x v="20"/>
    <n v="3.35"/>
    <s v="Breakfast"/>
    <n v="6"/>
    <n v="4"/>
    <n v="0"/>
    <x v="4"/>
    <n v="13.4"/>
    <x v="0"/>
  </r>
  <r>
    <x v="25"/>
    <s v="0864"/>
    <x v="0"/>
    <s v="P022"/>
    <x v="21"/>
    <n v="2.25"/>
    <s v="Breakfast"/>
    <n v="8"/>
    <n v="5"/>
    <n v="0"/>
    <x v="0"/>
    <n v="11.25"/>
    <x v="0"/>
  </r>
  <r>
    <x v="25"/>
    <s v="0864"/>
    <x v="0"/>
    <s v="P023"/>
    <x v="22"/>
    <n v="1.5"/>
    <s v="Breakfast"/>
    <n v="7"/>
    <n v="6"/>
    <n v="0"/>
    <x v="2"/>
    <n v="9"/>
    <x v="0"/>
  </r>
  <r>
    <x v="25"/>
    <s v="0864"/>
    <x v="0"/>
    <s v="P024"/>
    <x v="23"/>
    <n v="3.3"/>
    <s v="Breakfast"/>
    <n v="5"/>
    <n v="5"/>
    <n v="0"/>
    <x v="1"/>
    <n v="16.5"/>
    <x v="0"/>
  </r>
  <r>
    <x v="25"/>
    <s v="0864"/>
    <x v="0"/>
    <s v="P025"/>
    <x v="24"/>
    <n v="2.95"/>
    <s v="Hot drinks"/>
    <n v="19"/>
    <n v="19"/>
    <n v="0"/>
    <x v="1"/>
    <n v="56.050000000000004"/>
    <x v="0"/>
  </r>
  <r>
    <x v="25"/>
    <s v="0864"/>
    <x v="0"/>
    <s v="P026"/>
    <x v="25"/>
    <n v="2.6"/>
    <s v="Hot drinks"/>
    <n v="13"/>
    <n v="13"/>
    <n v="0"/>
    <x v="1"/>
    <n v="33.800000000000004"/>
    <x v="0"/>
  </r>
  <r>
    <x v="25"/>
    <s v="0864"/>
    <x v="0"/>
    <s v="P027"/>
    <x v="26"/>
    <n v="2.2000000000000002"/>
    <s v="Hot drinks"/>
    <n v="11"/>
    <n v="11"/>
    <n v="0"/>
    <x v="1"/>
    <n v="24.200000000000003"/>
    <x v="0"/>
  </r>
  <r>
    <x v="25"/>
    <s v="0864"/>
    <x v="0"/>
    <s v="P028"/>
    <x v="27"/>
    <n v="2.25"/>
    <s v="Hot drinks"/>
    <n v="18"/>
    <n v="18"/>
    <n v="0"/>
    <x v="1"/>
    <n v="40.5"/>
    <x v="0"/>
  </r>
  <r>
    <x v="25"/>
    <s v="0864"/>
    <x v="0"/>
    <s v="P029"/>
    <x v="28"/>
    <n v="2.25"/>
    <s v="Hot drinks"/>
    <n v="21"/>
    <n v="21"/>
    <n v="0"/>
    <x v="1"/>
    <n v="47.25"/>
    <x v="0"/>
  </r>
  <r>
    <x v="25"/>
    <s v="0864"/>
    <x v="0"/>
    <s v="P030"/>
    <x v="29"/>
    <n v="1.9"/>
    <s v="Cold drinks"/>
    <n v="15"/>
    <n v="9"/>
    <n v="0"/>
    <x v="1"/>
    <n v="17.099999999999998"/>
    <x v="9"/>
  </r>
  <r>
    <x v="25"/>
    <s v="0864"/>
    <x v="0"/>
    <s v="P031"/>
    <x v="30"/>
    <n v="1.9"/>
    <s v="Cold drinks"/>
    <n v="17"/>
    <n v="11"/>
    <n v="0"/>
    <x v="1"/>
    <n v="20.9"/>
    <x v="9"/>
  </r>
  <r>
    <x v="25"/>
    <s v="0864"/>
    <x v="0"/>
    <s v="P032"/>
    <x v="31"/>
    <n v="2.0499999999999998"/>
    <s v="Cold drinks"/>
    <n v="17"/>
    <n v="13"/>
    <n v="0"/>
    <x v="1"/>
    <n v="26.65"/>
    <x v="16"/>
  </r>
  <r>
    <x v="25"/>
    <s v="0864"/>
    <x v="0"/>
    <s v="P033"/>
    <x v="32"/>
    <n v="1.95"/>
    <s v="Cold drinks"/>
    <n v="21"/>
    <n v="7"/>
    <n v="0"/>
    <x v="1"/>
    <n v="13.65"/>
    <x v="2"/>
  </r>
  <r>
    <x v="25"/>
    <s v="0864"/>
    <x v="0"/>
    <s v="P034"/>
    <x v="33"/>
    <n v="1.55"/>
    <s v="Cold drinks"/>
    <n v="21"/>
    <n v="17"/>
    <n v="0"/>
    <x v="1"/>
    <n v="26.35"/>
    <x v="16"/>
  </r>
  <r>
    <x v="25"/>
    <s v="0864"/>
    <x v="0"/>
    <s v="P035"/>
    <x v="34"/>
    <n v="2"/>
    <s v="Cold drinks"/>
    <n v="16"/>
    <n v="4"/>
    <n v="0"/>
    <x v="1"/>
    <n v="8"/>
    <x v="5"/>
  </r>
  <r>
    <x v="25"/>
    <s v="0864"/>
    <x v="0"/>
    <s v="P036"/>
    <x v="35"/>
    <n v="2"/>
    <s v="Cold drinks"/>
    <n v="12"/>
    <n v="8"/>
    <n v="0"/>
    <x v="1"/>
    <n v="16"/>
    <x v="16"/>
  </r>
  <r>
    <x v="25"/>
    <s v="0864"/>
    <x v="0"/>
    <s v="P037"/>
    <x v="36"/>
    <n v="3.7"/>
    <s v="Sandwiches"/>
    <n v="9"/>
    <n v="9"/>
    <n v="0"/>
    <x v="1"/>
    <n v="33.300000000000004"/>
    <x v="0"/>
  </r>
  <r>
    <x v="25"/>
    <s v="0864"/>
    <x v="0"/>
    <s v="P038"/>
    <x v="37"/>
    <n v="3.7"/>
    <s v="Sandwiches"/>
    <n v="9"/>
    <n v="8"/>
    <n v="1"/>
    <x v="1"/>
    <n v="29.6"/>
    <x v="0"/>
  </r>
  <r>
    <x v="25"/>
    <s v="0864"/>
    <x v="0"/>
    <s v="P039"/>
    <x v="38"/>
    <n v="3.7"/>
    <s v="Sandwiches"/>
    <n v="5"/>
    <n v="2"/>
    <n v="0"/>
    <x v="0"/>
    <n v="7.4"/>
    <x v="0"/>
  </r>
  <r>
    <x v="25"/>
    <s v="0864"/>
    <x v="0"/>
    <s v="P040"/>
    <x v="39"/>
    <n v="3.6"/>
    <s v="Sandwiches"/>
    <n v="10"/>
    <n v="9"/>
    <n v="1"/>
    <x v="1"/>
    <n v="32.4"/>
    <x v="0"/>
  </r>
  <r>
    <x v="25"/>
    <s v="0864"/>
    <x v="0"/>
    <s v="P041"/>
    <x v="40"/>
    <n v="1.25"/>
    <s v="Crisps"/>
    <n v="23"/>
    <n v="14"/>
    <n v="0"/>
    <x v="1"/>
    <n v="17.5"/>
    <x v="1"/>
  </r>
  <r>
    <x v="25"/>
    <s v="0864"/>
    <x v="0"/>
    <s v="P042"/>
    <x v="41"/>
    <n v="1.25"/>
    <s v="Crisps"/>
    <n v="11"/>
    <n v="7"/>
    <n v="0"/>
    <x v="1"/>
    <n v="8.75"/>
    <x v="16"/>
  </r>
  <r>
    <x v="25"/>
    <s v="0864"/>
    <x v="0"/>
    <s v="P043"/>
    <x v="42"/>
    <n v="1.25"/>
    <s v="Crisps"/>
    <n v="15"/>
    <n v="12"/>
    <n v="0"/>
    <x v="1"/>
    <n v="15"/>
    <x v="12"/>
  </r>
  <r>
    <x v="25"/>
    <s v="0902"/>
    <x v="1"/>
    <s v="P001"/>
    <x v="0"/>
    <n v="1.35"/>
    <s v="Savouries"/>
    <n v="133"/>
    <n v="119"/>
    <n v="11"/>
    <x v="0"/>
    <n v="160.65"/>
    <x v="0"/>
  </r>
  <r>
    <x v="25"/>
    <s v="0902"/>
    <x v="1"/>
    <s v="P002"/>
    <x v="1"/>
    <n v="1.35"/>
    <s v="Savouries"/>
    <n v="29"/>
    <n v="28"/>
    <n v="1"/>
    <x v="1"/>
    <n v="37.800000000000004"/>
    <x v="0"/>
  </r>
  <r>
    <x v="25"/>
    <s v="0902"/>
    <x v="1"/>
    <s v="P003"/>
    <x v="2"/>
    <n v="2.5"/>
    <s v="Savouries"/>
    <n v="29"/>
    <n v="28"/>
    <n v="1"/>
    <x v="1"/>
    <n v="70"/>
    <x v="0"/>
  </r>
  <r>
    <x v="25"/>
    <s v="0902"/>
    <x v="1"/>
    <s v="P004"/>
    <x v="3"/>
    <n v="2.25"/>
    <s v="Savouries"/>
    <n v="29"/>
    <n v="26"/>
    <n v="2"/>
    <x v="2"/>
    <n v="58.5"/>
    <x v="0"/>
  </r>
  <r>
    <x v="25"/>
    <s v="0902"/>
    <x v="1"/>
    <s v="P005"/>
    <x v="4"/>
    <n v="2.5"/>
    <s v="Savouries"/>
    <n v="29"/>
    <n v="25"/>
    <n v="3"/>
    <x v="2"/>
    <n v="62.5"/>
    <x v="0"/>
  </r>
  <r>
    <x v="25"/>
    <s v="0902"/>
    <x v="1"/>
    <s v="P006"/>
    <x v="5"/>
    <n v="2.2000000000000002"/>
    <s v="Savouries"/>
    <n v="29"/>
    <n v="26"/>
    <n v="3"/>
    <x v="1"/>
    <n v="57.2"/>
    <x v="0"/>
  </r>
  <r>
    <x v="25"/>
    <s v="0902"/>
    <x v="1"/>
    <s v="P007"/>
    <x v="6"/>
    <n v="2.1"/>
    <s v="Savouries"/>
    <n v="29"/>
    <n v="27"/>
    <n v="2"/>
    <x v="1"/>
    <n v="56.7"/>
    <x v="0"/>
  </r>
  <r>
    <x v="25"/>
    <s v="0902"/>
    <x v="1"/>
    <s v="P008"/>
    <x v="7"/>
    <n v="1.5"/>
    <s v="Cakes and sweet treats"/>
    <n v="7"/>
    <n v="7"/>
    <n v="0"/>
    <x v="1"/>
    <n v="10.5"/>
    <x v="0"/>
  </r>
  <r>
    <x v="25"/>
    <s v="0902"/>
    <x v="1"/>
    <s v="P009"/>
    <x v="8"/>
    <n v="1.45"/>
    <s v="Cakes and sweet treats"/>
    <n v="7"/>
    <n v="5"/>
    <n v="1"/>
    <x v="2"/>
    <n v="7.25"/>
    <x v="0"/>
  </r>
  <r>
    <x v="25"/>
    <s v="0902"/>
    <x v="1"/>
    <s v="P010"/>
    <x v="9"/>
    <n v="1.3"/>
    <s v="Cakes and sweet treats"/>
    <n v="5"/>
    <n v="5"/>
    <n v="0"/>
    <x v="1"/>
    <n v="6.5"/>
    <x v="0"/>
  </r>
  <r>
    <x v="25"/>
    <s v="0902"/>
    <x v="1"/>
    <s v="P011"/>
    <x v="10"/>
    <n v="1.4"/>
    <s v="Cakes and sweet treats"/>
    <n v="3"/>
    <n v="3"/>
    <n v="0"/>
    <x v="1"/>
    <n v="4.1999999999999993"/>
    <x v="0"/>
  </r>
  <r>
    <x v="25"/>
    <s v="0902"/>
    <x v="1"/>
    <s v="P012"/>
    <x v="11"/>
    <n v="1.6"/>
    <s v="Cakes and sweet treats"/>
    <n v="9"/>
    <n v="9"/>
    <n v="0"/>
    <x v="1"/>
    <n v="14.4"/>
    <x v="0"/>
  </r>
  <r>
    <x v="25"/>
    <s v="0902"/>
    <x v="1"/>
    <s v="P013"/>
    <x v="12"/>
    <n v="3.1"/>
    <s v="Hot hold"/>
    <n v="11"/>
    <n v="10"/>
    <n v="0"/>
    <x v="2"/>
    <n v="31"/>
    <x v="0"/>
  </r>
  <r>
    <x v="25"/>
    <s v="0902"/>
    <x v="1"/>
    <s v="P014"/>
    <x v="13"/>
    <n v="3.4"/>
    <s v="Hot hold"/>
    <n v="10"/>
    <n v="8"/>
    <n v="0"/>
    <x v="4"/>
    <n v="27.2"/>
    <x v="0"/>
  </r>
  <r>
    <x v="25"/>
    <s v="0902"/>
    <x v="1"/>
    <s v="P015"/>
    <x v="14"/>
    <n v="2.2000000000000002"/>
    <s v="Hot hold"/>
    <n v="10"/>
    <n v="10"/>
    <n v="0"/>
    <x v="1"/>
    <n v="22"/>
    <x v="0"/>
  </r>
  <r>
    <x v="25"/>
    <s v="0902"/>
    <x v="1"/>
    <s v="P016"/>
    <x v="15"/>
    <n v="2.25"/>
    <s v="Hot hold"/>
    <n v="7"/>
    <n v="6"/>
    <n v="0"/>
    <x v="2"/>
    <n v="13.5"/>
    <x v="0"/>
  </r>
  <r>
    <x v="25"/>
    <s v="0902"/>
    <x v="1"/>
    <s v="P017"/>
    <x v="16"/>
    <n v="2.35"/>
    <s v="Hot hold"/>
    <n v="9"/>
    <n v="9"/>
    <n v="0"/>
    <x v="1"/>
    <n v="21.150000000000002"/>
    <x v="0"/>
  </r>
  <r>
    <x v="25"/>
    <s v="0902"/>
    <x v="1"/>
    <s v="P018"/>
    <x v="17"/>
    <n v="2.75"/>
    <s v="Hot hold"/>
    <n v="10"/>
    <n v="10"/>
    <n v="0"/>
    <x v="1"/>
    <n v="27.5"/>
    <x v="0"/>
  </r>
  <r>
    <x v="25"/>
    <s v="0902"/>
    <x v="1"/>
    <s v="P019"/>
    <x v="18"/>
    <n v="4.6500000000000004"/>
    <s v="Hot hold"/>
    <n v="10"/>
    <n v="7"/>
    <n v="0"/>
    <x v="0"/>
    <n v="32.550000000000004"/>
    <x v="0"/>
  </r>
  <r>
    <x v="25"/>
    <s v="0902"/>
    <x v="1"/>
    <s v="P020"/>
    <x v="19"/>
    <n v="2.2000000000000002"/>
    <s v="Breakfast"/>
    <n v="9"/>
    <n v="6"/>
    <n v="0"/>
    <x v="0"/>
    <n v="13.200000000000001"/>
    <x v="0"/>
  </r>
  <r>
    <x v="25"/>
    <s v="0902"/>
    <x v="1"/>
    <s v="P021"/>
    <x v="20"/>
    <n v="3.35"/>
    <s v="Breakfast"/>
    <n v="7"/>
    <n v="7"/>
    <n v="0"/>
    <x v="1"/>
    <n v="23.45"/>
    <x v="0"/>
  </r>
  <r>
    <x v="25"/>
    <s v="0902"/>
    <x v="1"/>
    <s v="P022"/>
    <x v="21"/>
    <n v="2.25"/>
    <s v="Breakfast"/>
    <n v="9"/>
    <n v="7"/>
    <n v="0"/>
    <x v="4"/>
    <n v="15.75"/>
    <x v="0"/>
  </r>
  <r>
    <x v="25"/>
    <s v="0902"/>
    <x v="1"/>
    <s v="P023"/>
    <x v="22"/>
    <n v="1.5"/>
    <s v="Breakfast"/>
    <n v="9"/>
    <n v="8"/>
    <n v="0"/>
    <x v="2"/>
    <n v="12"/>
    <x v="0"/>
  </r>
  <r>
    <x v="25"/>
    <s v="0902"/>
    <x v="1"/>
    <s v="P024"/>
    <x v="23"/>
    <n v="3.3"/>
    <s v="Breakfast"/>
    <n v="7"/>
    <n v="4"/>
    <n v="0"/>
    <x v="0"/>
    <n v="13.2"/>
    <x v="0"/>
  </r>
  <r>
    <x v="25"/>
    <s v="0902"/>
    <x v="1"/>
    <s v="P025"/>
    <x v="24"/>
    <n v="2.95"/>
    <s v="Hot drinks"/>
    <n v="27"/>
    <n v="27"/>
    <n v="0"/>
    <x v="1"/>
    <n v="79.650000000000006"/>
    <x v="0"/>
  </r>
  <r>
    <x v="25"/>
    <s v="0902"/>
    <x v="1"/>
    <s v="P026"/>
    <x v="25"/>
    <n v="2.6"/>
    <s v="Hot drinks"/>
    <n v="13"/>
    <n v="13"/>
    <n v="0"/>
    <x v="1"/>
    <n v="33.800000000000004"/>
    <x v="0"/>
  </r>
  <r>
    <x v="25"/>
    <s v="0902"/>
    <x v="1"/>
    <s v="P027"/>
    <x v="26"/>
    <n v="2.2000000000000002"/>
    <s v="Hot drinks"/>
    <n v="29"/>
    <n v="29"/>
    <n v="0"/>
    <x v="1"/>
    <n v="63.800000000000004"/>
    <x v="0"/>
  </r>
  <r>
    <x v="25"/>
    <s v="0902"/>
    <x v="1"/>
    <s v="P028"/>
    <x v="27"/>
    <n v="2.25"/>
    <s v="Hot drinks"/>
    <n v="15"/>
    <n v="15"/>
    <n v="0"/>
    <x v="1"/>
    <n v="33.75"/>
    <x v="0"/>
  </r>
  <r>
    <x v="25"/>
    <s v="0902"/>
    <x v="1"/>
    <s v="P029"/>
    <x v="28"/>
    <n v="2.25"/>
    <s v="Hot drinks"/>
    <n v="19"/>
    <n v="19"/>
    <n v="0"/>
    <x v="1"/>
    <n v="42.75"/>
    <x v="0"/>
  </r>
  <r>
    <x v="25"/>
    <s v="0902"/>
    <x v="1"/>
    <s v="P030"/>
    <x v="29"/>
    <n v="1.9"/>
    <s v="Cold drinks"/>
    <n v="22"/>
    <n v="4"/>
    <n v="0"/>
    <x v="1"/>
    <n v="7.6"/>
    <x v="19"/>
  </r>
  <r>
    <x v="25"/>
    <s v="0902"/>
    <x v="1"/>
    <s v="P031"/>
    <x v="30"/>
    <n v="1.9"/>
    <s v="Cold drinks"/>
    <n v="19"/>
    <n v="14"/>
    <n v="0"/>
    <x v="1"/>
    <n v="26.599999999999998"/>
    <x v="3"/>
  </r>
  <r>
    <x v="25"/>
    <s v="0902"/>
    <x v="1"/>
    <s v="P032"/>
    <x v="31"/>
    <n v="2.0499999999999998"/>
    <s v="Cold drinks"/>
    <n v="27"/>
    <n v="8"/>
    <n v="0"/>
    <x v="1"/>
    <n v="16.399999999999999"/>
    <x v="8"/>
  </r>
  <r>
    <x v="25"/>
    <s v="0902"/>
    <x v="1"/>
    <s v="P033"/>
    <x v="32"/>
    <n v="1.95"/>
    <s v="Cold drinks"/>
    <n v="24"/>
    <n v="18"/>
    <n v="0"/>
    <x v="1"/>
    <n v="35.1"/>
    <x v="9"/>
  </r>
  <r>
    <x v="25"/>
    <s v="0902"/>
    <x v="1"/>
    <s v="P034"/>
    <x v="33"/>
    <n v="1.55"/>
    <s v="Cold drinks"/>
    <n v="20"/>
    <n v="6"/>
    <n v="0"/>
    <x v="1"/>
    <n v="9.3000000000000007"/>
    <x v="2"/>
  </r>
  <r>
    <x v="25"/>
    <s v="0902"/>
    <x v="1"/>
    <s v="P035"/>
    <x v="34"/>
    <n v="2"/>
    <s v="Cold drinks"/>
    <n v="19"/>
    <n v="8"/>
    <n v="0"/>
    <x v="1"/>
    <n v="16"/>
    <x v="10"/>
  </r>
  <r>
    <x v="25"/>
    <s v="0902"/>
    <x v="1"/>
    <s v="P036"/>
    <x v="35"/>
    <n v="2"/>
    <s v="Cold drinks"/>
    <n v="25"/>
    <n v="16"/>
    <n v="0"/>
    <x v="1"/>
    <n v="32"/>
    <x v="1"/>
  </r>
  <r>
    <x v="25"/>
    <s v="0902"/>
    <x v="1"/>
    <s v="P037"/>
    <x v="36"/>
    <n v="3.7"/>
    <s v="Sandwiches"/>
    <n v="10"/>
    <n v="5"/>
    <n v="2"/>
    <x v="0"/>
    <n v="18.5"/>
    <x v="0"/>
  </r>
  <r>
    <x v="25"/>
    <s v="0902"/>
    <x v="1"/>
    <s v="P038"/>
    <x v="37"/>
    <n v="3.7"/>
    <s v="Sandwiches"/>
    <n v="13"/>
    <n v="4"/>
    <n v="0"/>
    <x v="3"/>
    <n v="14.8"/>
    <x v="0"/>
  </r>
  <r>
    <x v="25"/>
    <s v="0902"/>
    <x v="1"/>
    <s v="P039"/>
    <x v="38"/>
    <n v="3.7"/>
    <s v="Sandwiches"/>
    <n v="10"/>
    <n v="7"/>
    <n v="2"/>
    <x v="2"/>
    <n v="25.900000000000002"/>
    <x v="0"/>
  </r>
  <r>
    <x v="25"/>
    <s v="0902"/>
    <x v="1"/>
    <s v="P040"/>
    <x v="39"/>
    <n v="3.6"/>
    <s v="Sandwiches"/>
    <n v="11"/>
    <n v="10"/>
    <n v="1"/>
    <x v="1"/>
    <n v="36"/>
    <x v="0"/>
  </r>
  <r>
    <x v="25"/>
    <s v="0902"/>
    <x v="1"/>
    <s v="P041"/>
    <x v="40"/>
    <n v="1.25"/>
    <s v="Crisps"/>
    <n v="28"/>
    <n v="9"/>
    <n v="0"/>
    <x v="1"/>
    <n v="11.25"/>
    <x v="8"/>
  </r>
  <r>
    <x v="25"/>
    <s v="0902"/>
    <x v="1"/>
    <s v="P042"/>
    <x v="41"/>
    <n v="1.25"/>
    <s v="Crisps"/>
    <n v="19"/>
    <n v="5"/>
    <n v="0"/>
    <x v="1"/>
    <n v="6.25"/>
    <x v="2"/>
  </r>
  <r>
    <x v="25"/>
    <s v="0902"/>
    <x v="1"/>
    <s v="P043"/>
    <x v="42"/>
    <n v="1.25"/>
    <s v="Crisps"/>
    <n v="20"/>
    <n v="4"/>
    <n v="0"/>
    <x v="1"/>
    <n v="5"/>
    <x v="7"/>
  </r>
  <r>
    <x v="25"/>
    <s v="1258"/>
    <x v="2"/>
    <s v="P001"/>
    <x v="0"/>
    <n v="1.35"/>
    <s v="Savouries"/>
    <n v="122"/>
    <n v="116"/>
    <n v="4"/>
    <x v="4"/>
    <n v="156.60000000000002"/>
    <x v="0"/>
  </r>
  <r>
    <x v="25"/>
    <s v="1258"/>
    <x v="2"/>
    <s v="P002"/>
    <x v="1"/>
    <n v="1.35"/>
    <s v="Savouries"/>
    <n v="26"/>
    <n v="24"/>
    <n v="1"/>
    <x v="2"/>
    <n v="32.400000000000006"/>
    <x v="0"/>
  </r>
  <r>
    <x v="25"/>
    <s v="1258"/>
    <x v="2"/>
    <s v="P003"/>
    <x v="2"/>
    <n v="2.5"/>
    <s v="Savouries"/>
    <n v="26"/>
    <n v="23"/>
    <n v="2"/>
    <x v="2"/>
    <n v="57.5"/>
    <x v="0"/>
  </r>
  <r>
    <x v="25"/>
    <s v="1258"/>
    <x v="2"/>
    <s v="P004"/>
    <x v="3"/>
    <n v="2.25"/>
    <s v="Savouries"/>
    <n v="26"/>
    <n v="25"/>
    <n v="0"/>
    <x v="2"/>
    <n v="56.25"/>
    <x v="0"/>
  </r>
  <r>
    <x v="25"/>
    <s v="1258"/>
    <x v="2"/>
    <s v="P005"/>
    <x v="4"/>
    <n v="2.5"/>
    <s v="Savouries"/>
    <n v="26"/>
    <n v="25"/>
    <n v="1"/>
    <x v="1"/>
    <n v="62.5"/>
    <x v="0"/>
  </r>
  <r>
    <x v="25"/>
    <s v="1258"/>
    <x v="2"/>
    <s v="P006"/>
    <x v="5"/>
    <n v="2.2000000000000002"/>
    <s v="Savouries"/>
    <n v="26"/>
    <n v="24"/>
    <n v="1"/>
    <x v="2"/>
    <n v="52.800000000000004"/>
    <x v="0"/>
  </r>
  <r>
    <x v="25"/>
    <s v="1258"/>
    <x v="2"/>
    <s v="P007"/>
    <x v="6"/>
    <n v="2.1"/>
    <s v="Savouries"/>
    <n v="26"/>
    <n v="26"/>
    <n v="0"/>
    <x v="1"/>
    <n v="54.6"/>
    <x v="0"/>
  </r>
  <r>
    <x v="25"/>
    <s v="1258"/>
    <x v="2"/>
    <s v="P008"/>
    <x v="7"/>
    <n v="1.5"/>
    <s v="Cakes and sweet treats"/>
    <n v="5"/>
    <n v="4"/>
    <n v="1"/>
    <x v="1"/>
    <n v="6"/>
    <x v="0"/>
  </r>
  <r>
    <x v="25"/>
    <s v="1258"/>
    <x v="2"/>
    <s v="P009"/>
    <x v="8"/>
    <n v="1.45"/>
    <s v="Cakes and sweet treats"/>
    <n v="7"/>
    <n v="7"/>
    <n v="0"/>
    <x v="1"/>
    <n v="10.15"/>
    <x v="0"/>
  </r>
  <r>
    <x v="25"/>
    <s v="1258"/>
    <x v="2"/>
    <s v="P010"/>
    <x v="9"/>
    <n v="1.3"/>
    <s v="Cakes and sweet treats"/>
    <n v="9"/>
    <n v="8"/>
    <n v="1"/>
    <x v="1"/>
    <n v="10.4"/>
    <x v="0"/>
  </r>
  <r>
    <x v="25"/>
    <s v="1258"/>
    <x v="2"/>
    <s v="P011"/>
    <x v="10"/>
    <n v="1.4"/>
    <s v="Cakes and sweet treats"/>
    <n v="7"/>
    <n v="6"/>
    <n v="1"/>
    <x v="1"/>
    <n v="8.3999999999999986"/>
    <x v="0"/>
  </r>
  <r>
    <x v="25"/>
    <s v="1258"/>
    <x v="2"/>
    <s v="P012"/>
    <x v="11"/>
    <n v="1.6"/>
    <s v="Cakes and sweet treats"/>
    <n v="5"/>
    <n v="5"/>
    <n v="0"/>
    <x v="1"/>
    <n v="8"/>
    <x v="0"/>
  </r>
  <r>
    <x v="25"/>
    <s v="1258"/>
    <x v="2"/>
    <s v="P013"/>
    <x v="12"/>
    <n v="3.1"/>
    <s v="Hot hold"/>
    <n v="8"/>
    <n v="6"/>
    <n v="0"/>
    <x v="4"/>
    <n v="18.600000000000001"/>
    <x v="0"/>
  </r>
  <r>
    <x v="25"/>
    <s v="1258"/>
    <x v="2"/>
    <s v="P014"/>
    <x v="13"/>
    <n v="3.4"/>
    <s v="Hot hold"/>
    <n v="7"/>
    <n v="6"/>
    <n v="0"/>
    <x v="2"/>
    <n v="20.399999999999999"/>
    <x v="0"/>
  </r>
  <r>
    <x v="25"/>
    <s v="1258"/>
    <x v="2"/>
    <s v="P015"/>
    <x v="14"/>
    <n v="2.2000000000000002"/>
    <s v="Hot hold"/>
    <n v="8"/>
    <n v="8"/>
    <n v="0"/>
    <x v="1"/>
    <n v="17.600000000000001"/>
    <x v="0"/>
  </r>
  <r>
    <x v="25"/>
    <s v="1258"/>
    <x v="2"/>
    <s v="P016"/>
    <x v="15"/>
    <n v="2.25"/>
    <s v="Hot hold"/>
    <n v="7"/>
    <n v="4"/>
    <n v="0"/>
    <x v="0"/>
    <n v="9"/>
    <x v="0"/>
  </r>
  <r>
    <x v="25"/>
    <s v="1258"/>
    <x v="2"/>
    <s v="P017"/>
    <x v="16"/>
    <n v="2.35"/>
    <s v="Hot hold"/>
    <n v="6"/>
    <n v="3"/>
    <n v="0"/>
    <x v="0"/>
    <n v="7.0500000000000007"/>
    <x v="0"/>
  </r>
  <r>
    <x v="25"/>
    <s v="1258"/>
    <x v="2"/>
    <s v="P018"/>
    <x v="17"/>
    <n v="2.75"/>
    <s v="Hot hold"/>
    <n v="6"/>
    <n v="6"/>
    <n v="0"/>
    <x v="1"/>
    <n v="16.5"/>
    <x v="0"/>
  </r>
  <r>
    <x v="25"/>
    <s v="1258"/>
    <x v="2"/>
    <s v="P019"/>
    <x v="18"/>
    <n v="4.6500000000000004"/>
    <s v="Hot hold"/>
    <n v="7"/>
    <n v="6"/>
    <n v="0"/>
    <x v="2"/>
    <n v="27.900000000000002"/>
    <x v="0"/>
  </r>
  <r>
    <x v="25"/>
    <s v="1258"/>
    <x v="2"/>
    <s v="P020"/>
    <x v="19"/>
    <n v="2.2000000000000002"/>
    <s v="Breakfast"/>
    <n v="7"/>
    <n v="6"/>
    <n v="0"/>
    <x v="2"/>
    <n v="13.200000000000001"/>
    <x v="0"/>
  </r>
  <r>
    <x v="25"/>
    <s v="1258"/>
    <x v="2"/>
    <s v="P021"/>
    <x v="20"/>
    <n v="3.35"/>
    <s v="Breakfast"/>
    <n v="10"/>
    <n v="10"/>
    <n v="0"/>
    <x v="1"/>
    <n v="33.5"/>
    <x v="0"/>
  </r>
  <r>
    <x v="25"/>
    <s v="1258"/>
    <x v="2"/>
    <s v="P022"/>
    <x v="21"/>
    <n v="2.25"/>
    <s v="Breakfast"/>
    <n v="8"/>
    <n v="5"/>
    <n v="0"/>
    <x v="0"/>
    <n v="11.25"/>
    <x v="0"/>
  </r>
  <r>
    <x v="25"/>
    <s v="1258"/>
    <x v="2"/>
    <s v="P023"/>
    <x v="22"/>
    <n v="1.5"/>
    <s v="Breakfast"/>
    <n v="9"/>
    <n v="8"/>
    <n v="0"/>
    <x v="2"/>
    <n v="12"/>
    <x v="0"/>
  </r>
  <r>
    <x v="25"/>
    <s v="1258"/>
    <x v="2"/>
    <s v="P024"/>
    <x v="23"/>
    <n v="3.3"/>
    <s v="Breakfast"/>
    <n v="9"/>
    <n v="8"/>
    <n v="0"/>
    <x v="2"/>
    <n v="26.4"/>
    <x v="0"/>
  </r>
  <r>
    <x v="25"/>
    <s v="1258"/>
    <x v="2"/>
    <s v="P025"/>
    <x v="24"/>
    <n v="2.95"/>
    <s v="Hot drinks"/>
    <n v="12"/>
    <n v="12"/>
    <n v="0"/>
    <x v="1"/>
    <n v="35.400000000000006"/>
    <x v="0"/>
  </r>
  <r>
    <x v="25"/>
    <s v="1258"/>
    <x v="2"/>
    <s v="P026"/>
    <x v="25"/>
    <n v="2.6"/>
    <s v="Hot drinks"/>
    <n v="19"/>
    <n v="19"/>
    <n v="0"/>
    <x v="1"/>
    <n v="49.4"/>
    <x v="0"/>
  </r>
  <r>
    <x v="25"/>
    <s v="1258"/>
    <x v="2"/>
    <s v="P027"/>
    <x v="26"/>
    <n v="2.2000000000000002"/>
    <s v="Hot drinks"/>
    <n v="16"/>
    <n v="16"/>
    <n v="0"/>
    <x v="1"/>
    <n v="35.200000000000003"/>
    <x v="0"/>
  </r>
  <r>
    <x v="25"/>
    <s v="1258"/>
    <x v="2"/>
    <s v="P028"/>
    <x v="27"/>
    <n v="2.25"/>
    <s v="Hot drinks"/>
    <n v="22"/>
    <n v="22"/>
    <n v="0"/>
    <x v="1"/>
    <n v="49.5"/>
    <x v="0"/>
  </r>
  <r>
    <x v="25"/>
    <s v="1258"/>
    <x v="2"/>
    <s v="P029"/>
    <x v="28"/>
    <n v="2.25"/>
    <s v="Hot drinks"/>
    <n v="11"/>
    <n v="11"/>
    <n v="0"/>
    <x v="1"/>
    <n v="24.75"/>
    <x v="0"/>
  </r>
  <r>
    <x v="25"/>
    <s v="1258"/>
    <x v="2"/>
    <s v="P030"/>
    <x v="29"/>
    <n v="1.9"/>
    <s v="Cold drinks"/>
    <n v="11"/>
    <n v="4"/>
    <n v="0"/>
    <x v="1"/>
    <n v="7.6"/>
    <x v="14"/>
  </r>
  <r>
    <x v="25"/>
    <s v="1258"/>
    <x v="2"/>
    <s v="P031"/>
    <x v="30"/>
    <n v="1.9"/>
    <s v="Cold drinks"/>
    <n v="11"/>
    <n v="4"/>
    <n v="0"/>
    <x v="1"/>
    <n v="7.6"/>
    <x v="14"/>
  </r>
  <r>
    <x v="25"/>
    <s v="1258"/>
    <x v="2"/>
    <s v="P032"/>
    <x v="31"/>
    <n v="2.0499999999999998"/>
    <s v="Cold drinks"/>
    <n v="18"/>
    <n v="8"/>
    <n v="0"/>
    <x v="1"/>
    <n v="16.399999999999999"/>
    <x v="4"/>
  </r>
  <r>
    <x v="25"/>
    <s v="1258"/>
    <x v="2"/>
    <s v="P033"/>
    <x v="32"/>
    <n v="1.95"/>
    <s v="Cold drinks"/>
    <n v="14"/>
    <n v="11"/>
    <n v="0"/>
    <x v="1"/>
    <n v="21.45"/>
    <x v="12"/>
  </r>
  <r>
    <x v="25"/>
    <s v="1258"/>
    <x v="2"/>
    <s v="P034"/>
    <x v="33"/>
    <n v="1.55"/>
    <s v="Cold drinks"/>
    <n v="24"/>
    <n v="19"/>
    <n v="0"/>
    <x v="1"/>
    <n v="29.45"/>
    <x v="3"/>
  </r>
  <r>
    <x v="25"/>
    <s v="1258"/>
    <x v="2"/>
    <s v="P035"/>
    <x v="34"/>
    <n v="2"/>
    <s v="Cold drinks"/>
    <n v="10"/>
    <n v="6"/>
    <n v="0"/>
    <x v="1"/>
    <n v="12"/>
    <x v="16"/>
  </r>
  <r>
    <x v="25"/>
    <s v="1258"/>
    <x v="2"/>
    <s v="P036"/>
    <x v="35"/>
    <n v="2"/>
    <s v="Cold drinks"/>
    <n v="13"/>
    <n v="7"/>
    <n v="0"/>
    <x v="1"/>
    <n v="14"/>
    <x v="9"/>
  </r>
  <r>
    <x v="25"/>
    <s v="1258"/>
    <x v="2"/>
    <s v="P037"/>
    <x v="36"/>
    <n v="3.7"/>
    <s v="Sandwiches"/>
    <n v="7"/>
    <n v="4"/>
    <n v="0"/>
    <x v="0"/>
    <n v="14.8"/>
    <x v="0"/>
  </r>
  <r>
    <x v="25"/>
    <s v="1258"/>
    <x v="2"/>
    <s v="P038"/>
    <x v="37"/>
    <n v="3.7"/>
    <s v="Sandwiches"/>
    <n v="13"/>
    <n v="7"/>
    <n v="0"/>
    <x v="11"/>
    <n v="25.900000000000002"/>
    <x v="0"/>
  </r>
  <r>
    <x v="25"/>
    <s v="1258"/>
    <x v="2"/>
    <s v="P039"/>
    <x v="38"/>
    <n v="3.7"/>
    <s v="Sandwiches"/>
    <n v="10"/>
    <n v="8"/>
    <n v="0"/>
    <x v="4"/>
    <n v="29.6"/>
    <x v="0"/>
  </r>
  <r>
    <x v="25"/>
    <s v="1258"/>
    <x v="2"/>
    <s v="P040"/>
    <x v="39"/>
    <n v="3.6"/>
    <s v="Sandwiches"/>
    <n v="6"/>
    <n v="4"/>
    <n v="1"/>
    <x v="2"/>
    <n v="14.4"/>
    <x v="0"/>
  </r>
  <r>
    <x v="25"/>
    <s v="1258"/>
    <x v="2"/>
    <s v="P041"/>
    <x v="40"/>
    <n v="1.25"/>
    <s v="Crisps"/>
    <n v="20"/>
    <n v="6"/>
    <n v="0"/>
    <x v="1"/>
    <n v="7.5"/>
    <x v="2"/>
  </r>
  <r>
    <x v="25"/>
    <s v="1258"/>
    <x v="2"/>
    <s v="P042"/>
    <x v="41"/>
    <n v="1.25"/>
    <s v="Crisps"/>
    <n v="11"/>
    <n v="8"/>
    <n v="0"/>
    <x v="1"/>
    <n v="10"/>
    <x v="12"/>
  </r>
  <r>
    <x v="25"/>
    <s v="1258"/>
    <x v="2"/>
    <s v="P043"/>
    <x v="42"/>
    <n v="1.25"/>
    <s v="Crisps"/>
    <n v="26"/>
    <n v="16"/>
    <n v="0"/>
    <x v="1"/>
    <n v="20"/>
    <x v="4"/>
  </r>
  <r>
    <x v="25"/>
    <s v="1269"/>
    <x v="3"/>
    <s v="P001"/>
    <x v="0"/>
    <n v="1.35"/>
    <s v="Savouries"/>
    <n v="81"/>
    <n v="75"/>
    <n v="1"/>
    <x v="7"/>
    <n v="101.25"/>
    <x v="0"/>
  </r>
  <r>
    <x v="25"/>
    <s v="1269"/>
    <x v="3"/>
    <s v="P002"/>
    <x v="1"/>
    <n v="1.35"/>
    <s v="Savouries"/>
    <n v="19"/>
    <n v="15"/>
    <n v="3"/>
    <x v="2"/>
    <n v="20.25"/>
    <x v="0"/>
  </r>
  <r>
    <x v="25"/>
    <s v="1269"/>
    <x v="3"/>
    <s v="P003"/>
    <x v="2"/>
    <n v="2.5"/>
    <s v="Savouries"/>
    <n v="19"/>
    <n v="16"/>
    <n v="3"/>
    <x v="1"/>
    <n v="40"/>
    <x v="0"/>
  </r>
  <r>
    <x v="25"/>
    <s v="1269"/>
    <x v="3"/>
    <s v="P004"/>
    <x v="3"/>
    <n v="2.25"/>
    <s v="Savouries"/>
    <n v="17"/>
    <n v="17"/>
    <n v="0"/>
    <x v="1"/>
    <n v="38.25"/>
    <x v="0"/>
  </r>
  <r>
    <x v="25"/>
    <s v="1269"/>
    <x v="3"/>
    <s v="P005"/>
    <x v="4"/>
    <n v="2.5"/>
    <s v="Savouries"/>
    <n v="17"/>
    <n v="17"/>
    <n v="0"/>
    <x v="1"/>
    <n v="42.5"/>
    <x v="0"/>
  </r>
  <r>
    <x v="25"/>
    <s v="1269"/>
    <x v="3"/>
    <s v="P006"/>
    <x v="5"/>
    <n v="2.2000000000000002"/>
    <s v="Savouries"/>
    <n v="19"/>
    <n v="16"/>
    <n v="2"/>
    <x v="2"/>
    <n v="35.200000000000003"/>
    <x v="0"/>
  </r>
  <r>
    <x v="25"/>
    <s v="1269"/>
    <x v="3"/>
    <s v="P007"/>
    <x v="6"/>
    <n v="2.1"/>
    <s v="Savouries"/>
    <n v="20"/>
    <n v="15"/>
    <n v="5"/>
    <x v="1"/>
    <n v="31.5"/>
    <x v="0"/>
  </r>
  <r>
    <x v="25"/>
    <s v="1269"/>
    <x v="3"/>
    <s v="P008"/>
    <x v="7"/>
    <n v="1.5"/>
    <s v="Cakes and sweet treats"/>
    <n v="2"/>
    <n v="2"/>
    <n v="0"/>
    <x v="1"/>
    <n v="3"/>
    <x v="0"/>
  </r>
  <r>
    <x v="25"/>
    <s v="1269"/>
    <x v="3"/>
    <s v="P009"/>
    <x v="8"/>
    <n v="1.45"/>
    <s v="Cakes and sweet treats"/>
    <n v="1"/>
    <n v="1"/>
    <n v="0"/>
    <x v="1"/>
    <n v="1.45"/>
    <x v="0"/>
  </r>
  <r>
    <x v="25"/>
    <s v="1269"/>
    <x v="3"/>
    <s v="P010"/>
    <x v="9"/>
    <n v="1.3"/>
    <s v="Cakes and sweet treats"/>
    <n v="5"/>
    <n v="3"/>
    <n v="2"/>
    <x v="1"/>
    <n v="3.9000000000000004"/>
    <x v="0"/>
  </r>
  <r>
    <x v="25"/>
    <s v="1269"/>
    <x v="3"/>
    <s v="P011"/>
    <x v="10"/>
    <n v="1.4"/>
    <s v="Cakes and sweet treats"/>
    <n v="8"/>
    <n v="4"/>
    <n v="4"/>
    <x v="1"/>
    <n v="5.6"/>
    <x v="0"/>
  </r>
  <r>
    <x v="25"/>
    <s v="1269"/>
    <x v="3"/>
    <s v="P012"/>
    <x v="11"/>
    <n v="1.6"/>
    <s v="Cakes and sweet treats"/>
    <n v="7"/>
    <n v="4"/>
    <n v="3"/>
    <x v="1"/>
    <n v="6.4"/>
    <x v="0"/>
  </r>
  <r>
    <x v="25"/>
    <s v="1269"/>
    <x v="3"/>
    <s v="P013"/>
    <x v="12"/>
    <n v="3.1"/>
    <s v="Hot hold"/>
    <n v="5"/>
    <n v="3"/>
    <n v="0"/>
    <x v="4"/>
    <n v="9.3000000000000007"/>
    <x v="0"/>
  </r>
  <r>
    <x v="25"/>
    <s v="1269"/>
    <x v="3"/>
    <s v="P014"/>
    <x v="13"/>
    <n v="3.4"/>
    <s v="Hot hold"/>
    <n v="7"/>
    <n v="6"/>
    <n v="0"/>
    <x v="2"/>
    <n v="20.399999999999999"/>
    <x v="0"/>
  </r>
  <r>
    <x v="25"/>
    <s v="1269"/>
    <x v="3"/>
    <s v="P015"/>
    <x v="14"/>
    <n v="2.2000000000000002"/>
    <s v="Hot hold"/>
    <n v="8"/>
    <n v="6"/>
    <n v="0"/>
    <x v="4"/>
    <n v="13.200000000000001"/>
    <x v="0"/>
  </r>
  <r>
    <x v="25"/>
    <s v="1269"/>
    <x v="3"/>
    <s v="P016"/>
    <x v="15"/>
    <n v="2.25"/>
    <s v="Hot hold"/>
    <n v="5"/>
    <n v="5"/>
    <n v="0"/>
    <x v="1"/>
    <n v="11.25"/>
    <x v="0"/>
  </r>
  <r>
    <x v="25"/>
    <s v="1269"/>
    <x v="3"/>
    <s v="P017"/>
    <x v="16"/>
    <n v="2.35"/>
    <s v="Hot hold"/>
    <n v="8"/>
    <n v="5"/>
    <n v="0"/>
    <x v="0"/>
    <n v="11.75"/>
    <x v="0"/>
  </r>
  <r>
    <x v="25"/>
    <s v="1269"/>
    <x v="3"/>
    <s v="P018"/>
    <x v="17"/>
    <n v="2.75"/>
    <s v="Hot hold"/>
    <n v="8"/>
    <n v="5"/>
    <n v="0"/>
    <x v="0"/>
    <n v="13.75"/>
    <x v="0"/>
  </r>
  <r>
    <x v="25"/>
    <s v="1269"/>
    <x v="3"/>
    <s v="P019"/>
    <x v="18"/>
    <n v="4.6500000000000004"/>
    <s v="Hot hold"/>
    <n v="6"/>
    <n v="6"/>
    <n v="0"/>
    <x v="1"/>
    <n v="27.900000000000002"/>
    <x v="0"/>
  </r>
  <r>
    <x v="25"/>
    <s v="1269"/>
    <x v="3"/>
    <s v="P020"/>
    <x v="19"/>
    <n v="2.2000000000000002"/>
    <s v="Breakfast"/>
    <n v="5"/>
    <n v="4"/>
    <n v="0"/>
    <x v="2"/>
    <n v="8.8000000000000007"/>
    <x v="0"/>
  </r>
  <r>
    <x v="25"/>
    <s v="1269"/>
    <x v="3"/>
    <s v="P021"/>
    <x v="20"/>
    <n v="3.35"/>
    <s v="Breakfast"/>
    <n v="4"/>
    <n v="3"/>
    <n v="0"/>
    <x v="2"/>
    <n v="10.050000000000001"/>
    <x v="0"/>
  </r>
  <r>
    <x v="25"/>
    <s v="1269"/>
    <x v="3"/>
    <s v="P022"/>
    <x v="21"/>
    <n v="2.25"/>
    <s v="Breakfast"/>
    <n v="7"/>
    <n v="5"/>
    <n v="0"/>
    <x v="4"/>
    <n v="11.25"/>
    <x v="0"/>
  </r>
  <r>
    <x v="25"/>
    <s v="1269"/>
    <x v="3"/>
    <s v="P023"/>
    <x v="22"/>
    <n v="1.5"/>
    <s v="Breakfast"/>
    <n v="5"/>
    <n v="3"/>
    <n v="0"/>
    <x v="4"/>
    <n v="4.5"/>
    <x v="0"/>
  </r>
  <r>
    <x v="25"/>
    <s v="1269"/>
    <x v="3"/>
    <s v="P024"/>
    <x v="23"/>
    <n v="3.3"/>
    <s v="Breakfast"/>
    <n v="5"/>
    <n v="5"/>
    <n v="0"/>
    <x v="1"/>
    <n v="16.5"/>
    <x v="0"/>
  </r>
  <r>
    <x v="25"/>
    <s v="1269"/>
    <x v="3"/>
    <s v="P025"/>
    <x v="24"/>
    <n v="2.95"/>
    <s v="Hot drinks"/>
    <n v="8"/>
    <n v="8"/>
    <n v="0"/>
    <x v="1"/>
    <n v="23.6"/>
    <x v="0"/>
  </r>
  <r>
    <x v="25"/>
    <s v="1269"/>
    <x v="3"/>
    <s v="P026"/>
    <x v="25"/>
    <n v="2.6"/>
    <s v="Hot drinks"/>
    <n v="16"/>
    <n v="16"/>
    <n v="0"/>
    <x v="1"/>
    <n v="41.6"/>
    <x v="0"/>
  </r>
  <r>
    <x v="25"/>
    <s v="1269"/>
    <x v="3"/>
    <s v="P027"/>
    <x v="26"/>
    <n v="2.2000000000000002"/>
    <s v="Hot drinks"/>
    <n v="17"/>
    <n v="16"/>
    <n v="0"/>
    <x v="2"/>
    <n v="35.200000000000003"/>
    <x v="0"/>
  </r>
  <r>
    <x v="25"/>
    <s v="1269"/>
    <x v="3"/>
    <s v="P028"/>
    <x v="27"/>
    <n v="2.25"/>
    <s v="Hot drinks"/>
    <n v="10"/>
    <n v="10"/>
    <n v="0"/>
    <x v="1"/>
    <n v="22.5"/>
    <x v="0"/>
  </r>
  <r>
    <x v="25"/>
    <s v="1269"/>
    <x v="3"/>
    <s v="P029"/>
    <x v="28"/>
    <n v="2.25"/>
    <s v="Hot drinks"/>
    <n v="15"/>
    <n v="14"/>
    <n v="0"/>
    <x v="2"/>
    <n v="31.5"/>
    <x v="0"/>
  </r>
  <r>
    <x v="25"/>
    <s v="1269"/>
    <x v="3"/>
    <s v="P030"/>
    <x v="29"/>
    <n v="1.9"/>
    <s v="Cold drinks"/>
    <n v="10"/>
    <n v="5"/>
    <n v="0"/>
    <x v="1"/>
    <n v="9.5"/>
    <x v="3"/>
  </r>
  <r>
    <x v="25"/>
    <s v="1269"/>
    <x v="3"/>
    <s v="P031"/>
    <x v="30"/>
    <n v="1.9"/>
    <s v="Cold drinks"/>
    <n v="29"/>
    <n v="4"/>
    <n v="0"/>
    <x v="1"/>
    <n v="7.6"/>
    <x v="13"/>
  </r>
  <r>
    <x v="25"/>
    <s v="1269"/>
    <x v="3"/>
    <s v="P032"/>
    <x v="31"/>
    <n v="2.0499999999999998"/>
    <s v="Cold drinks"/>
    <n v="28"/>
    <n v="2"/>
    <n v="0"/>
    <x v="1"/>
    <n v="4.0999999999999996"/>
    <x v="36"/>
  </r>
  <r>
    <x v="25"/>
    <s v="1269"/>
    <x v="3"/>
    <s v="P033"/>
    <x v="32"/>
    <n v="1.95"/>
    <s v="Cold drinks"/>
    <n v="20"/>
    <n v="3"/>
    <n v="0"/>
    <x v="1"/>
    <n v="5.85"/>
    <x v="6"/>
  </r>
  <r>
    <x v="25"/>
    <s v="1269"/>
    <x v="3"/>
    <s v="P034"/>
    <x v="33"/>
    <n v="1.55"/>
    <s v="Cold drinks"/>
    <n v="14"/>
    <n v="7"/>
    <n v="0"/>
    <x v="1"/>
    <n v="10.85"/>
    <x v="14"/>
  </r>
  <r>
    <x v="25"/>
    <s v="1269"/>
    <x v="3"/>
    <s v="P035"/>
    <x v="34"/>
    <n v="2"/>
    <s v="Cold drinks"/>
    <n v="15"/>
    <n v="5"/>
    <n v="0"/>
    <x v="1"/>
    <n v="10"/>
    <x v="4"/>
  </r>
  <r>
    <x v="25"/>
    <s v="1269"/>
    <x v="3"/>
    <s v="P036"/>
    <x v="35"/>
    <n v="2"/>
    <s v="Cold drinks"/>
    <n v="20"/>
    <n v="2"/>
    <n v="0"/>
    <x v="1"/>
    <n v="4"/>
    <x v="19"/>
  </r>
  <r>
    <x v="25"/>
    <s v="1269"/>
    <x v="3"/>
    <s v="P037"/>
    <x v="36"/>
    <n v="3.7"/>
    <s v="Sandwiches"/>
    <n v="7"/>
    <n v="4"/>
    <n v="2"/>
    <x v="2"/>
    <n v="14.8"/>
    <x v="0"/>
  </r>
  <r>
    <x v="25"/>
    <s v="1269"/>
    <x v="3"/>
    <s v="P038"/>
    <x v="37"/>
    <n v="3.7"/>
    <s v="Sandwiches"/>
    <n v="6"/>
    <n v="4"/>
    <n v="0"/>
    <x v="4"/>
    <n v="14.8"/>
    <x v="0"/>
  </r>
  <r>
    <x v="25"/>
    <s v="1269"/>
    <x v="3"/>
    <s v="P039"/>
    <x v="38"/>
    <n v="3.7"/>
    <s v="Sandwiches"/>
    <n v="8"/>
    <n v="3"/>
    <n v="3"/>
    <x v="4"/>
    <n v="11.100000000000001"/>
    <x v="0"/>
  </r>
  <r>
    <x v="25"/>
    <s v="1269"/>
    <x v="3"/>
    <s v="P040"/>
    <x v="39"/>
    <n v="3.6"/>
    <s v="Sandwiches"/>
    <n v="9"/>
    <n v="7"/>
    <n v="1"/>
    <x v="2"/>
    <n v="25.2"/>
    <x v="0"/>
  </r>
  <r>
    <x v="25"/>
    <s v="1269"/>
    <x v="3"/>
    <s v="P041"/>
    <x v="40"/>
    <n v="1.25"/>
    <s v="Crisps"/>
    <n v="33"/>
    <n v="5"/>
    <n v="0"/>
    <x v="1"/>
    <n v="6.25"/>
    <x v="24"/>
  </r>
  <r>
    <x v="25"/>
    <s v="1269"/>
    <x v="3"/>
    <s v="P042"/>
    <x v="41"/>
    <n v="1.25"/>
    <s v="Crisps"/>
    <n v="18"/>
    <n v="5"/>
    <n v="0"/>
    <x v="1"/>
    <n v="6.25"/>
    <x v="11"/>
  </r>
  <r>
    <x v="25"/>
    <s v="1269"/>
    <x v="3"/>
    <s v="P043"/>
    <x v="42"/>
    <n v="1.25"/>
    <s v="Crisps"/>
    <n v="16"/>
    <n v="9"/>
    <n v="0"/>
    <x v="1"/>
    <n v="11.25"/>
    <x v="14"/>
  </r>
  <r>
    <x v="25"/>
    <s v="1287"/>
    <x v="4"/>
    <s v="P001"/>
    <x v="0"/>
    <n v="1.35"/>
    <s v="Savouries"/>
    <n v="88"/>
    <n v="83"/>
    <n v="5"/>
    <x v="1"/>
    <n v="112.05000000000001"/>
    <x v="0"/>
  </r>
  <r>
    <x v="25"/>
    <s v="1287"/>
    <x v="4"/>
    <s v="P002"/>
    <x v="1"/>
    <n v="1.35"/>
    <s v="Savouries"/>
    <n v="19"/>
    <n v="19"/>
    <n v="0"/>
    <x v="1"/>
    <n v="25.650000000000002"/>
    <x v="0"/>
  </r>
  <r>
    <x v="25"/>
    <s v="1287"/>
    <x v="4"/>
    <s v="P003"/>
    <x v="2"/>
    <n v="2.5"/>
    <s v="Savouries"/>
    <n v="19"/>
    <n v="16"/>
    <n v="2"/>
    <x v="2"/>
    <n v="40"/>
    <x v="0"/>
  </r>
  <r>
    <x v="25"/>
    <s v="1287"/>
    <x v="4"/>
    <s v="P004"/>
    <x v="3"/>
    <n v="2.25"/>
    <s v="Savouries"/>
    <n v="19"/>
    <n v="17"/>
    <n v="1"/>
    <x v="2"/>
    <n v="38.25"/>
    <x v="0"/>
  </r>
  <r>
    <x v="25"/>
    <s v="1287"/>
    <x v="4"/>
    <s v="P005"/>
    <x v="4"/>
    <n v="2.5"/>
    <s v="Savouries"/>
    <n v="19"/>
    <n v="19"/>
    <n v="0"/>
    <x v="1"/>
    <n v="47.5"/>
    <x v="0"/>
  </r>
  <r>
    <x v="25"/>
    <s v="1287"/>
    <x v="4"/>
    <s v="P006"/>
    <x v="5"/>
    <n v="2.2000000000000002"/>
    <s v="Savouries"/>
    <n v="19"/>
    <n v="17"/>
    <n v="1"/>
    <x v="2"/>
    <n v="37.400000000000006"/>
    <x v="0"/>
  </r>
  <r>
    <x v="25"/>
    <s v="1287"/>
    <x v="4"/>
    <s v="P007"/>
    <x v="6"/>
    <n v="2.1"/>
    <s v="Savouries"/>
    <n v="19"/>
    <n v="16"/>
    <n v="2"/>
    <x v="2"/>
    <n v="33.6"/>
    <x v="0"/>
  </r>
  <r>
    <x v="25"/>
    <s v="1287"/>
    <x v="4"/>
    <s v="P008"/>
    <x v="7"/>
    <n v="1.5"/>
    <s v="Cakes and sweet treats"/>
    <n v="6"/>
    <n v="6"/>
    <n v="0"/>
    <x v="1"/>
    <n v="9"/>
    <x v="0"/>
  </r>
  <r>
    <x v="25"/>
    <s v="1287"/>
    <x v="4"/>
    <s v="P009"/>
    <x v="8"/>
    <n v="1.45"/>
    <s v="Cakes and sweet treats"/>
    <n v="6"/>
    <n v="6"/>
    <n v="0"/>
    <x v="1"/>
    <n v="8.6999999999999993"/>
    <x v="0"/>
  </r>
  <r>
    <x v="25"/>
    <s v="1287"/>
    <x v="4"/>
    <s v="P010"/>
    <x v="9"/>
    <n v="1.3"/>
    <s v="Cakes and sweet treats"/>
    <n v="6"/>
    <n v="6"/>
    <n v="0"/>
    <x v="1"/>
    <n v="7.8000000000000007"/>
    <x v="0"/>
  </r>
  <r>
    <x v="25"/>
    <s v="1287"/>
    <x v="4"/>
    <s v="P011"/>
    <x v="10"/>
    <n v="1.4"/>
    <s v="Cakes and sweet treats"/>
    <n v="7"/>
    <n v="6"/>
    <n v="1"/>
    <x v="1"/>
    <n v="8.3999999999999986"/>
    <x v="0"/>
  </r>
  <r>
    <x v="25"/>
    <s v="1287"/>
    <x v="4"/>
    <s v="P012"/>
    <x v="11"/>
    <n v="1.6"/>
    <s v="Cakes and sweet treats"/>
    <n v="6"/>
    <n v="6"/>
    <n v="0"/>
    <x v="1"/>
    <n v="9.6000000000000014"/>
    <x v="0"/>
  </r>
  <r>
    <x v="25"/>
    <s v="1287"/>
    <x v="4"/>
    <s v="P013"/>
    <x v="12"/>
    <n v="3.1"/>
    <s v="Hot hold"/>
    <n v="5"/>
    <n v="5"/>
    <n v="0"/>
    <x v="1"/>
    <n v="15.5"/>
    <x v="0"/>
  </r>
  <r>
    <x v="25"/>
    <s v="1287"/>
    <x v="4"/>
    <s v="P014"/>
    <x v="13"/>
    <n v="3.4"/>
    <s v="Hot hold"/>
    <n v="5"/>
    <n v="4"/>
    <n v="0"/>
    <x v="2"/>
    <n v="13.6"/>
    <x v="0"/>
  </r>
  <r>
    <x v="25"/>
    <s v="1287"/>
    <x v="4"/>
    <s v="P015"/>
    <x v="14"/>
    <n v="2.2000000000000002"/>
    <s v="Hot hold"/>
    <n v="6"/>
    <n v="3"/>
    <n v="0"/>
    <x v="0"/>
    <n v="6.6000000000000005"/>
    <x v="0"/>
  </r>
  <r>
    <x v="25"/>
    <s v="1287"/>
    <x v="4"/>
    <s v="P016"/>
    <x v="15"/>
    <n v="2.25"/>
    <s v="Hot hold"/>
    <n v="6"/>
    <n v="6"/>
    <n v="0"/>
    <x v="1"/>
    <n v="13.5"/>
    <x v="0"/>
  </r>
  <r>
    <x v="25"/>
    <s v="1287"/>
    <x v="4"/>
    <s v="P017"/>
    <x v="16"/>
    <n v="2.35"/>
    <s v="Hot hold"/>
    <n v="6"/>
    <n v="4"/>
    <n v="0"/>
    <x v="4"/>
    <n v="9.4"/>
    <x v="0"/>
  </r>
  <r>
    <x v="25"/>
    <s v="1287"/>
    <x v="4"/>
    <s v="P018"/>
    <x v="17"/>
    <n v="2.75"/>
    <s v="Hot hold"/>
    <n v="7"/>
    <n v="4"/>
    <n v="0"/>
    <x v="0"/>
    <n v="11"/>
    <x v="0"/>
  </r>
  <r>
    <x v="25"/>
    <s v="1287"/>
    <x v="4"/>
    <s v="P019"/>
    <x v="18"/>
    <n v="4.6500000000000004"/>
    <s v="Hot hold"/>
    <n v="6"/>
    <n v="3"/>
    <n v="0"/>
    <x v="0"/>
    <n v="13.950000000000001"/>
    <x v="0"/>
  </r>
  <r>
    <x v="25"/>
    <s v="1287"/>
    <x v="4"/>
    <s v="P020"/>
    <x v="19"/>
    <n v="2.2000000000000002"/>
    <s v="Breakfast"/>
    <n v="7"/>
    <n v="4"/>
    <n v="0"/>
    <x v="0"/>
    <n v="8.8000000000000007"/>
    <x v="0"/>
  </r>
  <r>
    <x v="25"/>
    <s v="1287"/>
    <x v="4"/>
    <s v="P021"/>
    <x v="20"/>
    <n v="3.35"/>
    <s v="Breakfast"/>
    <n v="5"/>
    <n v="4"/>
    <n v="0"/>
    <x v="2"/>
    <n v="13.4"/>
    <x v="0"/>
  </r>
  <r>
    <x v="25"/>
    <s v="1287"/>
    <x v="4"/>
    <s v="P022"/>
    <x v="21"/>
    <n v="2.25"/>
    <s v="Breakfast"/>
    <n v="6"/>
    <n v="3"/>
    <n v="0"/>
    <x v="0"/>
    <n v="6.75"/>
    <x v="0"/>
  </r>
  <r>
    <x v="25"/>
    <s v="1287"/>
    <x v="4"/>
    <s v="P023"/>
    <x v="22"/>
    <n v="1.5"/>
    <s v="Breakfast"/>
    <n v="4"/>
    <n v="1"/>
    <n v="0"/>
    <x v="0"/>
    <n v="1.5"/>
    <x v="0"/>
  </r>
  <r>
    <x v="25"/>
    <s v="1287"/>
    <x v="4"/>
    <s v="P024"/>
    <x v="23"/>
    <n v="3.3"/>
    <s v="Breakfast"/>
    <n v="5"/>
    <n v="5"/>
    <n v="0"/>
    <x v="1"/>
    <n v="16.5"/>
    <x v="0"/>
  </r>
  <r>
    <x v="25"/>
    <s v="1287"/>
    <x v="4"/>
    <s v="P025"/>
    <x v="24"/>
    <n v="2.95"/>
    <s v="Hot drinks"/>
    <n v="16"/>
    <n v="16"/>
    <n v="0"/>
    <x v="1"/>
    <n v="47.2"/>
    <x v="0"/>
  </r>
  <r>
    <x v="25"/>
    <s v="1287"/>
    <x v="4"/>
    <s v="P026"/>
    <x v="25"/>
    <n v="2.6"/>
    <s v="Hot drinks"/>
    <n v="19"/>
    <n v="19"/>
    <n v="0"/>
    <x v="1"/>
    <n v="49.4"/>
    <x v="0"/>
  </r>
  <r>
    <x v="25"/>
    <s v="1287"/>
    <x v="4"/>
    <s v="P027"/>
    <x v="26"/>
    <n v="2.2000000000000002"/>
    <s v="Hot drinks"/>
    <n v="19"/>
    <n v="19"/>
    <n v="0"/>
    <x v="1"/>
    <n v="41.800000000000004"/>
    <x v="0"/>
  </r>
  <r>
    <x v="25"/>
    <s v="1287"/>
    <x v="4"/>
    <s v="P028"/>
    <x v="27"/>
    <n v="2.25"/>
    <s v="Hot drinks"/>
    <n v="10"/>
    <n v="10"/>
    <n v="0"/>
    <x v="1"/>
    <n v="22.5"/>
    <x v="0"/>
  </r>
  <r>
    <x v="25"/>
    <s v="1287"/>
    <x v="4"/>
    <s v="P029"/>
    <x v="28"/>
    <n v="2.25"/>
    <s v="Hot drinks"/>
    <n v="9"/>
    <n v="9"/>
    <n v="0"/>
    <x v="1"/>
    <n v="20.25"/>
    <x v="0"/>
  </r>
  <r>
    <x v="25"/>
    <s v="1287"/>
    <x v="4"/>
    <s v="P030"/>
    <x v="29"/>
    <n v="1.9"/>
    <s v="Cold drinks"/>
    <n v="18"/>
    <n v="9"/>
    <n v="0"/>
    <x v="1"/>
    <n v="17.099999999999998"/>
    <x v="1"/>
  </r>
  <r>
    <x v="25"/>
    <s v="1287"/>
    <x v="4"/>
    <s v="P031"/>
    <x v="30"/>
    <n v="1.9"/>
    <s v="Cold drinks"/>
    <n v="18"/>
    <n v="7"/>
    <n v="0"/>
    <x v="1"/>
    <n v="13.299999999999999"/>
    <x v="10"/>
  </r>
  <r>
    <x v="25"/>
    <s v="1287"/>
    <x v="4"/>
    <s v="P032"/>
    <x v="31"/>
    <n v="2.0499999999999998"/>
    <s v="Cold drinks"/>
    <n v="8"/>
    <n v="4"/>
    <n v="0"/>
    <x v="1"/>
    <n v="8.1999999999999993"/>
    <x v="16"/>
  </r>
  <r>
    <x v="25"/>
    <s v="1287"/>
    <x v="4"/>
    <s v="P033"/>
    <x v="32"/>
    <n v="1.95"/>
    <s v="Cold drinks"/>
    <n v="9"/>
    <n v="7"/>
    <n v="0"/>
    <x v="1"/>
    <n v="13.65"/>
    <x v="26"/>
  </r>
  <r>
    <x v="25"/>
    <s v="1287"/>
    <x v="4"/>
    <s v="P034"/>
    <x v="33"/>
    <n v="1.55"/>
    <s v="Cold drinks"/>
    <n v="15"/>
    <n v="7"/>
    <n v="0"/>
    <x v="1"/>
    <n v="10.85"/>
    <x v="15"/>
  </r>
  <r>
    <x v="25"/>
    <s v="1287"/>
    <x v="4"/>
    <s v="P035"/>
    <x v="34"/>
    <n v="2"/>
    <s v="Cold drinks"/>
    <n v="15"/>
    <n v="5"/>
    <n v="0"/>
    <x v="1"/>
    <n v="10"/>
    <x v="4"/>
  </r>
  <r>
    <x v="25"/>
    <s v="1287"/>
    <x v="4"/>
    <s v="P036"/>
    <x v="35"/>
    <n v="2"/>
    <s v="Cold drinks"/>
    <n v="13"/>
    <n v="10"/>
    <n v="0"/>
    <x v="1"/>
    <n v="20"/>
    <x v="12"/>
  </r>
  <r>
    <x v="25"/>
    <s v="1287"/>
    <x v="4"/>
    <s v="P037"/>
    <x v="36"/>
    <n v="3.7"/>
    <s v="Sandwiches"/>
    <n v="15"/>
    <n v="8"/>
    <n v="0"/>
    <x v="9"/>
    <n v="29.6"/>
    <x v="0"/>
  </r>
  <r>
    <x v="25"/>
    <s v="1287"/>
    <x v="4"/>
    <s v="P038"/>
    <x v="37"/>
    <n v="3.7"/>
    <s v="Sandwiches"/>
    <n v="6"/>
    <n v="4"/>
    <n v="0"/>
    <x v="4"/>
    <n v="14.8"/>
    <x v="0"/>
  </r>
  <r>
    <x v="25"/>
    <s v="1287"/>
    <x v="4"/>
    <s v="P039"/>
    <x v="38"/>
    <n v="3.7"/>
    <s v="Sandwiches"/>
    <n v="6"/>
    <n v="5"/>
    <n v="0"/>
    <x v="2"/>
    <n v="18.5"/>
    <x v="0"/>
  </r>
  <r>
    <x v="25"/>
    <s v="1287"/>
    <x v="4"/>
    <s v="P040"/>
    <x v="39"/>
    <n v="3.6"/>
    <s v="Sandwiches"/>
    <n v="7"/>
    <n v="7"/>
    <n v="0"/>
    <x v="1"/>
    <n v="25.2"/>
    <x v="0"/>
  </r>
  <r>
    <x v="25"/>
    <s v="1287"/>
    <x v="4"/>
    <s v="P041"/>
    <x v="40"/>
    <n v="1.25"/>
    <s v="Crisps"/>
    <n v="14"/>
    <n v="5"/>
    <n v="0"/>
    <x v="1"/>
    <n v="6.25"/>
    <x v="1"/>
  </r>
  <r>
    <x v="25"/>
    <s v="1287"/>
    <x v="4"/>
    <s v="P042"/>
    <x v="41"/>
    <n v="1.25"/>
    <s v="Crisps"/>
    <n v="12"/>
    <n v="6"/>
    <n v="0"/>
    <x v="1"/>
    <n v="7.5"/>
    <x v="9"/>
  </r>
  <r>
    <x v="25"/>
    <s v="1287"/>
    <x v="4"/>
    <s v="P043"/>
    <x v="42"/>
    <n v="1.25"/>
    <s v="Crisps"/>
    <n v="13"/>
    <n v="6"/>
    <n v="0"/>
    <x v="1"/>
    <n v="7.5"/>
    <x v="14"/>
  </r>
  <r>
    <x v="25"/>
    <s v="2092"/>
    <x v="5"/>
    <s v="P001"/>
    <x v="0"/>
    <n v="1.35"/>
    <s v="Savouries"/>
    <n v="186"/>
    <n v="177"/>
    <n v="8"/>
    <x v="2"/>
    <n v="238.95000000000002"/>
    <x v="0"/>
  </r>
  <r>
    <x v="25"/>
    <s v="2092"/>
    <x v="5"/>
    <s v="P002"/>
    <x v="1"/>
    <n v="1.35"/>
    <s v="Savouries"/>
    <n v="40"/>
    <n v="40"/>
    <n v="0"/>
    <x v="1"/>
    <n v="54"/>
    <x v="0"/>
  </r>
  <r>
    <x v="25"/>
    <s v="2092"/>
    <x v="5"/>
    <s v="P003"/>
    <x v="2"/>
    <n v="2.5"/>
    <s v="Savouries"/>
    <n v="40"/>
    <n v="38"/>
    <n v="1"/>
    <x v="2"/>
    <n v="95"/>
    <x v="0"/>
  </r>
  <r>
    <x v="25"/>
    <s v="2092"/>
    <x v="5"/>
    <s v="P004"/>
    <x v="3"/>
    <n v="2.25"/>
    <s v="Savouries"/>
    <n v="40"/>
    <n v="38"/>
    <n v="1"/>
    <x v="2"/>
    <n v="85.5"/>
    <x v="0"/>
  </r>
  <r>
    <x v="25"/>
    <s v="2092"/>
    <x v="5"/>
    <s v="P005"/>
    <x v="4"/>
    <n v="2.5"/>
    <s v="Savouries"/>
    <n v="40"/>
    <n v="38"/>
    <n v="2"/>
    <x v="1"/>
    <n v="95"/>
    <x v="0"/>
  </r>
  <r>
    <x v="25"/>
    <s v="2092"/>
    <x v="5"/>
    <s v="P006"/>
    <x v="5"/>
    <n v="2.2000000000000002"/>
    <s v="Savouries"/>
    <n v="40"/>
    <n v="39"/>
    <n v="0"/>
    <x v="2"/>
    <n v="85.800000000000011"/>
    <x v="0"/>
  </r>
  <r>
    <x v="25"/>
    <s v="2092"/>
    <x v="5"/>
    <s v="P007"/>
    <x v="6"/>
    <n v="2.1"/>
    <s v="Savouries"/>
    <n v="40"/>
    <n v="40"/>
    <n v="0"/>
    <x v="1"/>
    <n v="84"/>
    <x v="0"/>
  </r>
  <r>
    <x v="25"/>
    <s v="2092"/>
    <x v="5"/>
    <s v="P008"/>
    <x v="7"/>
    <n v="1.5"/>
    <s v="Cakes and sweet treats"/>
    <n v="15"/>
    <n v="15"/>
    <n v="0"/>
    <x v="1"/>
    <n v="22.5"/>
    <x v="0"/>
  </r>
  <r>
    <x v="25"/>
    <s v="2092"/>
    <x v="5"/>
    <s v="P009"/>
    <x v="8"/>
    <n v="1.45"/>
    <s v="Cakes and sweet treats"/>
    <n v="15"/>
    <n v="14"/>
    <n v="1"/>
    <x v="1"/>
    <n v="20.3"/>
    <x v="0"/>
  </r>
  <r>
    <x v="25"/>
    <s v="2092"/>
    <x v="5"/>
    <s v="P010"/>
    <x v="9"/>
    <n v="1.3"/>
    <s v="Cakes and sweet treats"/>
    <n v="5"/>
    <n v="5"/>
    <n v="0"/>
    <x v="1"/>
    <n v="6.5"/>
    <x v="0"/>
  </r>
  <r>
    <x v="25"/>
    <s v="2092"/>
    <x v="5"/>
    <s v="P011"/>
    <x v="10"/>
    <n v="1.4"/>
    <s v="Cakes and sweet treats"/>
    <n v="8"/>
    <n v="8"/>
    <n v="0"/>
    <x v="1"/>
    <n v="11.2"/>
    <x v="0"/>
  </r>
  <r>
    <x v="25"/>
    <s v="2092"/>
    <x v="5"/>
    <s v="P012"/>
    <x v="11"/>
    <n v="1.6"/>
    <s v="Cakes and sweet treats"/>
    <n v="13"/>
    <n v="10"/>
    <n v="2"/>
    <x v="2"/>
    <n v="16"/>
    <x v="0"/>
  </r>
  <r>
    <x v="25"/>
    <s v="2092"/>
    <x v="5"/>
    <s v="P013"/>
    <x v="12"/>
    <n v="3.1"/>
    <s v="Hot hold"/>
    <n v="13"/>
    <n v="12"/>
    <n v="0"/>
    <x v="2"/>
    <n v="37.200000000000003"/>
    <x v="0"/>
  </r>
  <r>
    <x v="25"/>
    <s v="2092"/>
    <x v="5"/>
    <s v="P014"/>
    <x v="13"/>
    <n v="3.4"/>
    <s v="Hot hold"/>
    <n v="13"/>
    <n v="13"/>
    <n v="0"/>
    <x v="1"/>
    <n v="44.199999999999996"/>
    <x v="0"/>
  </r>
  <r>
    <x v="25"/>
    <s v="2092"/>
    <x v="5"/>
    <s v="P015"/>
    <x v="14"/>
    <n v="2.2000000000000002"/>
    <s v="Hot hold"/>
    <n v="13"/>
    <n v="13"/>
    <n v="0"/>
    <x v="1"/>
    <n v="28.6"/>
    <x v="0"/>
  </r>
  <r>
    <x v="25"/>
    <s v="2092"/>
    <x v="5"/>
    <s v="P016"/>
    <x v="15"/>
    <n v="2.25"/>
    <s v="Hot hold"/>
    <n v="12"/>
    <n v="12"/>
    <n v="0"/>
    <x v="1"/>
    <n v="27"/>
    <x v="0"/>
  </r>
  <r>
    <x v="25"/>
    <s v="2092"/>
    <x v="5"/>
    <s v="P017"/>
    <x v="16"/>
    <n v="2.35"/>
    <s v="Hot hold"/>
    <n v="9"/>
    <n v="6"/>
    <n v="0"/>
    <x v="0"/>
    <n v="14.100000000000001"/>
    <x v="0"/>
  </r>
  <r>
    <x v="25"/>
    <s v="2092"/>
    <x v="5"/>
    <s v="P018"/>
    <x v="17"/>
    <n v="2.75"/>
    <s v="Hot hold"/>
    <n v="15"/>
    <n v="12"/>
    <n v="0"/>
    <x v="0"/>
    <n v="33"/>
    <x v="0"/>
  </r>
  <r>
    <x v="25"/>
    <s v="2092"/>
    <x v="5"/>
    <s v="P019"/>
    <x v="18"/>
    <n v="4.6500000000000004"/>
    <s v="Hot hold"/>
    <n v="12"/>
    <n v="12"/>
    <n v="0"/>
    <x v="1"/>
    <n v="55.800000000000004"/>
    <x v="0"/>
  </r>
  <r>
    <x v="25"/>
    <s v="2092"/>
    <x v="5"/>
    <s v="P020"/>
    <x v="19"/>
    <n v="2.2000000000000002"/>
    <s v="Breakfast"/>
    <n v="9"/>
    <n v="6"/>
    <n v="0"/>
    <x v="0"/>
    <n v="13.200000000000001"/>
    <x v="0"/>
  </r>
  <r>
    <x v="25"/>
    <s v="2092"/>
    <x v="5"/>
    <s v="P021"/>
    <x v="20"/>
    <n v="3.35"/>
    <s v="Breakfast"/>
    <n v="14"/>
    <n v="11"/>
    <n v="0"/>
    <x v="0"/>
    <n v="36.85"/>
    <x v="0"/>
  </r>
  <r>
    <x v="25"/>
    <s v="2092"/>
    <x v="5"/>
    <s v="P022"/>
    <x v="21"/>
    <n v="2.25"/>
    <s v="Breakfast"/>
    <n v="16"/>
    <n v="15"/>
    <n v="0"/>
    <x v="2"/>
    <n v="33.75"/>
    <x v="0"/>
  </r>
  <r>
    <x v="25"/>
    <s v="2092"/>
    <x v="5"/>
    <s v="P023"/>
    <x v="22"/>
    <n v="1.5"/>
    <s v="Breakfast"/>
    <n v="12"/>
    <n v="10"/>
    <n v="0"/>
    <x v="4"/>
    <n v="15"/>
    <x v="0"/>
  </r>
  <r>
    <x v="25"/>
    <s v="2092"/>
    <x v="5"/>
    <s v="P024"/>
    <x v="23"/>
    <n v="3.3"/>
    <s v="Breakfast"/>
    <n v="12"/>
    <n v="11"/>
    <n v="0"/>
    <x v="2"/>
    <n v="36.299999999999997"/>
    <x v="0"/>
  </r>
  <r>
    <x v="25"/>
    <s v="2092"/>
    <x v="5"/>
    <s v="P025"/>
    <x v="24"/>
    <n v="2.95"/>
    <s v="Hot drinks"/>
    <n v="31"/>
    <n v="31"/>
    <n v="0"/>
    <x v="1"/>
    <n v="91.45"/>
    <x v="0"/>
  </r>
  <r>
    <x v="25"/>
    <s v="2092"/>
    <x v="5"/>
    <s v="P026"/>
    <x v="25"/>
    <n v="2.6"/>
    <s v="Hot drinks"/>
    <n v="34"/>
    <n v="34"/>
    <n v="0"/>
    <x v="1"/>
    <n v="88.4"/>
    <x v="0"/>
  </r>
  <r>
    <x v="25"/>
    <s v="2092"/>
    <x v="5"/>
    <s v="P027"/>
    <x v="26"/>
    <n v="2.2000000000000002"/>
    <s v="Hot drinks"/>
    <n v="24"/>
    <n v="24"/>
    <n v="0"/>
    <x v="1"/>
    <n v="52.800000000000004"/>
    <x v="0"/>
  </r>
  <r>
    <x v="25"/>
    <s v="2092"/>
    <x v="5"/>
    <s v="P028"/>
    <x v="27"/>
    <n v="2.25"/>
    <s v="Hot drinks"/>
    <n v="37"/>
    <n v="37"/>
    <n v="0"/>
    <x v="1"/>
    <n v="83.25"/>
    <x v="0"/>
  </r>
  <r>
    <x v="25"/>
    <s v="2092"/>
    <x v="5"/>
    <s v="P029"/>
    <x v="28"/>
    <n v="2.25"/>
    <s v="Hot drinks"/>
    <n v="26"/>
    <n v="25"/>
    <n v="0"/>
    <x v="2"/>
    <n v="56.25"/>
    <x v="0"/>
  </r>
  <r>
    <x v="25"/>
    <s v="2092"/>
    <x v="5"/>
    <s v="P030"/>
    <x v="29"/>
    <n v="1.9"/>
    <s v="Cold drinks"/>
    <n v="36"/>
    <n v="24"/>
    <n v="0"/>
    <x v="1"/>
    <n v="45.599999999999994"/>
    <x v="5"/>
  </r>
  <r>
    <x v="25"/>
    <s v="2092"/>
    <x v="5"/>
    <s v="P031"/>
    <x v="30"/>
    <n v="1.9"/>
    <s v="Cold drinks"/>
    <n v="27"/>
    <n v="3"/>
    <n v="0"/>
    <x v="1"/>
    <n v="5.6999999999999993"/>
    <x v="22"/>
  </r>
  <r>
    <x v="25"/>
    <s v="2092"/>
    <x v="5"/>
    <s v="P032"/>
    <x v="31"/>
    <n v="2.0499999999999998"/>
    <s v="Cold drinks"/>
    <n v="18"/>
    <n v="6"/>
    <n v="0"/>
    <x v="1"/>
    <n v="12.299999999999999"/>
    <x v="5"/>
  </r>
  <r>
    <x v="25"/>
    <s v="2092"/>
    <x v="5"/>
    <s v="P033"/>
    <x v="32"/>
    <n v="1.95"/>
    <s v="Cold drinks"/>
    <n v="16"/>
    <n v="10"/>
    <n v="0"/>
    <x v="1"/>
    <n v="19.5"/>
    <x v="9"/>
  </r>
  <r>
    <x v="25"/>
    <s v="2092"/>
    <x v="5"/>
    <s v="P034"/>
    <x v="33"/>
    <n v="1.55"/>
    <s v="Cold drinks"/>
    <n v="27"/>
    <n v="2"/>
    <n v="0"/>
    <x v="1"/>
    <n v="3.1"/>
    <x v="13"/>
  </r>
  <r>
    <x v="25"/>
    <s v="2092"/>
    <x v="5"/>
    <s v="P035"/>
    <x v="34"/>
    <n v="2"/>
    <s v="Cold drinks"/>
    <n v="28"/>
    <n v="2"/>
    <n v="0"/>
    <x v="1"/>
    <n v="4"/>
    <x v="36"/>
  </r>
  <r>
    <x v="25"/>
    <s v="2092"/>
    <x v="5"/>
    <s v="P036"/>
    <x v="35"/>
    <n v="2"/>
    <s v="Cold drinks"/>
    <n v="21"/>
    <n v="8"/>
    <n v="0"/>
    <x v="1"/>
    <n v="16"/>
    <x v="11"/>
  </r>
  <r>
    <x v="25"/>
    <s v="2092"/>
    <x v="5"/>
    <s v="P037"/>
    <x v="36"/>
    <n v="3.7"/>
    <s v="Sandwiches"/>
    <n v="13"/>
    <n v="13"/>
    <n v="0"/>
    <x v="1"/>
    <n v="48.1"/>
    <x v="0"/>
  </r>
  <r>
    <x v="25"/>
    <s v="2092"/>
    <x v="5"/>
    <s v="P038"/>
    <x v="37"/>
    <n v="3.7"/>
    <s v="Sandwiches"/>
    <n v="15"/>
    <n v="5"/>
    <n v="0"/>
    <x v="10"/>
    <n v="18.5"/>
    <x v="0"/>
  </r>
  <r>
    <x v="25"/>
    <s v="2092"/>
    <x v="5"/>
    <s v="P039"/>
    <x v="38"/>
    <n v="3.7"/>
    <s v="Sandwiches"/>
    <n v="17"/>
    <n v="11"/>
    <n v="4"/>
    <x v="4"/>
    <n v="40.700000000000003"/>
    <x v="0"/>
  </r>
  <r>
    <x v="25"/>
    <s v="2092"/>
    <x v="5"/>
    <s v="P040"/>
    <x v="39"/>
    <n v="3.6"/>
    <s v="Sandwiches"/>
    <n v="13"/>
    <n v="10"/>
    <n v="0"/>
    <x v="0"/>
    <n v="36"/>
    <x v="0"/>
  </r>
  <r>
    <x v="25"/>
    <s v="2092"/>
    <x v="5"/>
    <s v="P041"/>
    <x v="40"/>
    <n v="1.25"/>
    <s v="Crisps"/>
    <n v="35"/>
    <n v="21"/>
    <n v="0"/>
    <x v="1"/>
    <n v="26.25"/>
    <x v="2"/>
  </r>
  <r>
    <x v="25"/>
    <s v="2092"/>
    <x v="5"/>
    <s v="P042"/>
    <x v="41"/>
    <n v="1.25"/>
    <s v="Crisps"/>
    <n v="33"/>
    <n v="8"/>
    <n v="0"/>
    <x v="1"/>
    <n v="10"/>
    <x v="13"/>
  </r>
  <r>
    <x v="25"/>
    <s v="2092"/>
    <x v="5"/>
    <s v="P043"/>
    <x v="42"/>
    <n v="1.25"/>
    <s v="Crisps"/>
    <n v="31"/>
    <n v="21"/>
    <n v="0"/>
    <x v="1"/>
    <n v="26.25"/>
    <x v="4"/>
  </r>
  <r>
    <x v="25"/>
    <s v="2365"/>
    <x v="6"/>
    <s v="P001"/>
    <x v="0"/>
    <n v="1.35"/>
    <s v="Savouries"/>
    <n v="78"/>
    <n v="74"/>
    <n v="2"/>
    <x v="4"/>
    <n v="99.9"/>
    <x v="0"/>
  </r>
  <r>
    <x v="25"/>
    <s v="2365"/>
    <x v="6"/>
    <s v="P002"/>
    <x v="1"/>
    <n v="1.35"/>
    <s v="Savouries"/>
    <n v="17"/>
    <n v="16"/>
    <n v="1"/>
    <x v="1"/>
    <n v="21.6"/>
    <x v="0"/>
  </r>
  <r>
    <x v="25"/>
    <s v="2365"/>
    <x v="6"/>
    <s v="P003"/>
    <x v="2"/>
    <n v="2.5"/>
    <s v="Savouries"/>
    <n v="17"/>
    <n v="16"/>
    <n v="0"/>
    <x v="2"/>
    <n v="40"/>
    <x v="0"/>
  </r>
  <r>
    <x v="25"/>
    <s v="2365"/>
    <x v="6"/>
    <s v="P004"/>
    <x v="3"/>
    <n v="2.25"/>
    <s v="Savouries"/>
    <n v="17"/>
    <n v="16"/>
    <n v="0"/>
    <x v="2"/>
    <n v="36"/>
    <x v="0"/>
  </r>
  <r>
    <x v="25"/>
    <s v="2365"/>
    <x v="6"/>
    <s v="P005"/>
    <x v="4"/>
    <n v="2.5"/>
    <s v="Savouries"/>
    <n v="17"/>
    <n v="16"/>
    <n v="0"/>
    <x v="2"/>
    <n v="40"/>
    <x v="0"/>
  </r>
  <r>
    <x v="25"/>
    <s v="2365"/>
    <x v="6"/>
    <s v="P006"/>
    <x v="5"/>
    <n v="2.2000000000000002"/>
    <s v="Savouries"/>
    <n v="17"/>
    <n v="16"/>
    <n v="0"/>
    <x v="2"/>
    <n v="35.200000000000003"/>
    <x v="0"/>
  </r>
  <r>
    <x v="25"/>
    <s v="2365"/>
    <x v="6"/>
    <s v="P007"/>
    <x v="6"/>
    <n v="2.1"/>
    <s v="Savouries"/>
    <n v="17"/>
    <n v="16"/>
    <n v="0"/>
    <x v="2"/>
    <n v="33.6"/>
    <x v="0"/>
  </r>
  <r>
    <x v="25"/>
    <s v="2365"/>
    <x v="6"/>
    <s v="P008"/>
    <x v="7"/>
    <n v="1.5"/>
    <s v="Cakes and sweet treats"/>
    <n v="4"/>
    <n v="3"/>
    <n v="0"/>
    <x v="2"/>
    <n v="4.5"/>
    <x v="0"/>
  </r>
  <r>
    <x v="25"/>
    <s v="2365"/>
    <x v="6"/>
    <s v="P009"/>
    <x v="8"/>
    <n v="1.45"/>
    <s v="Cakes and sweet treats"/>
    <n v="5"/>
    <n v="5"/>
    <n v="0"/>
    <x v="1"/>
    <n v="7.25"/>
    <x v="0"/>
  </r>
  <r>
    <x v="25"/>
    <s v="2365"/>
    <x v="6"/>
    <s v="P010"/>
    <x v="9"/>
    <n v="1.3"/>
    <s v="Cakes and sweet treats"/>
    <n v="6"/>
    <n v="5"/>
    <n v="1"/>
    <x v="1"/>
    <n v="6.5"/>
    <x v="0"/>
  </r>
  <r>
    <x v="25"/>
    <s v="2365"/>
    <x v="6"/>
    <s v="P011"/>
    <x v="10"/>
    <n v="1.4"/>
    <s v="Cakes and sweet treats"/>
    <n v="6"/>
    <n v="5"/>
    <n v="1"/>
    <x v="1"/>
    <n v="7"/>
    <x v="0"/>
  </r>
  <r>
    <x v="25"/>
    <s v="2365"/>
    <x v="6"/>
    <s v="P012"/>
    <x v="11"/>
    <n v="1.6"/>
    <s v="Cakes and sweet treats"/>
    <n v="4"/>
    <n v="4"/>
    <n v="0"/>
    <x v="1"/>
    <n v="6.4"/>
    <x v="0"/>
  </r>
  <r>
    <x v="25"/>
    <s v="2365"/>
    <x v="6"/>
    <s v="P013"/>
    <x v="12"/>
    <n v="3.1"/>
    <s v="Hot hold"/>
    <n v="6"/>
    <n v="5"/>
    <n v="0"/>
    <x v="2"/>
    <n v="15.5"/>
    <x v="0"/>
  </r>
  <r>
    <x v="25"/>
    <s v="2365"/>
    <x v="6"/>
    <s v="P014"/>
    <x v="13"/>
    <n v="3.4"/>
    <s v="Hot hold"/>
    <n v="6"/>
    <n v="6"/>
    <n v="0"/>
    <x v="1"/>
    <n v="20.399999999999999"/>
    <x v="0"/>
  </r>
  <r>
    <x v="25"/>
    <s v="2365"/>
    <x v="6"/>
    <s v="P015"/>
    <x v="14"/>
    <n v="2.2000000000000002"/>
    <s v="Hot hold"/>
    <n v="5"/>
    <n v="2"/>
    <n v="0"/>
    <x v="0"/>
    <n v="4.4000000000000004"/>
    <x v="0"/>
  </r>
  <r>
    <x v="25"/>
    <s v="2365"/>
    <x v="6"/>
    <s v="P016"/>
    <x v="15"/>
    <n v="2.25"/>
    <s v="Hot hold"/>
    <n v="5"/>
    <n v="3"/>
    <n v="0"/>
    <x v="4"/>
    <n v="6.75"/>
    <x v="0"/>
  </r>
  <r>
    <x v="25"/>
    <s v="2365"/>
    <x v="6"/>
    <s v="P017"/>
    <x v="16"/>
    <n v="2.35"/>
    <s v="Hot hold"/>
    <n v="5"/>
    <n v="5"/>
    <n v="0"/>
    <x v="1"/>
    <n v="11.75"/>
    <x v="0"/>
  </r>
  <r>
    <x v="25"/>
    <s v="2365"/>
    <x v="6"/>
    <s v="P018"/>
    <x v="17"/>
    <n v="2.75"/>
    <s v="Hot hold"/>
    <n v="5"/>
    <n v="4"/>
    <n v="0"/>
    <x v="2"/>
    <n v="11"/>
    <x v="0"/>
  </r>
  <r>
    <x v="25"/>
    <s v="2365"/>
    <x v="6"/>
    <s v="P019"/>
    <x v="18"/>
    <n v="4.6500000000000004"/>
    <s v="Hot hold"/>
    <n v="6"/>
    <n v="5"/>
    <n v="0"/>
    <x v="2"/>
    <n v="23.25"/>
    <x v="0"/>
  </r>
  <r>
    <x v="25"/>
    <s v="2365"/>
    <x v="6"/>
    <s v="P020"/>
    <x v="19"/>
    <n v="2.2000000000000002"/>
    <s v="Breakfast"/>
    <n v="6"/>
    <n v="5"/>
    <n v="0"/>
    <x v="2"/>
    <n v="11"/>
    <x v="0"/>
  </r>
  <r>
    <x v="25"/>
    <s v="2365"/>
    <x v="6"/>
    <s v="P021"/>
    <x v="20"/>
    <n v="3.35"/>
    <s v="Breakfast"/>
    <n v="5"/>
    <n v="2"/>
    <n v="0"/>
    <x v="0"/>
    <n v="6.7"/>
    <x v="0"/>
  </r>
  <r>
    <x v="25"/>
    <s v="2365"/>
    <x v="6"/>
    <s v="P022"/>
    <x v="21"/>
    <n v="2.25"/>
    <s v="Breakfast"/>
    <n v="5"/>
    <n v="4"/>
    <n v="0"/>
    <x v="2"/>
    <n v="9"/>
    <x v="0"/>
  </r>
  <r>
    <x v="25"/>
    <s v="2365"/>
    <x v="6"/>
    <s v="P023"/>
    <x v="22"/>
    <n v="1.5"/>
    <s v="Breakfast"/>
    <n v="5"/>
    <n v="5"/>
    <n v="0"/>
    <x v="1"/>
    <n v="7.5"/>
    <x v="0"/>
  </r>
  <r>
    <x v="25"/>
    <s v="2365"/>
    <x v="6"/>
    <s v="P024"/>
    <x v="23"/>
    <n v="3.3"/>
    <s v="Breakfast"/>
    <n v="5"/>
    <n v="3"/>
    <n v="0"/>
    <x v="4"/>
    <n v="9.8999999999999986"/>
    <x v="0"/>
  </r>
  <r>
    <x v="25"/>
    <s v="2365"/>
    <x v="6"/>
    <s v="P025"/>
    <x v="24"/>
    <n v="2.95"/>
    <s v="Hot drinks"/>
    <n v="13"/>
    <n v="13"/>
    <n v="0"/>
    <x v="1"/>
    <n v="38.35"/>
    <x v="0"/>
  </r>
  <r>
    <x v="25"/>
    <s v="2365"/>
    <x v="6"/>
    <s v="P026"/>
    <x v="25"/>
    <n v="2.6"/>
    <s v="Hot drinks"/>
    <n v="14"/>
    <n v="14"/>
    <n v="0"/>
    <x v="1"/>
    <n v="36.4"/>
    <x v="0"/>
  </r>
  <r>
    <x v="25"/>
    <s v="2365"/>
    <x v="6"/>
    <s v="P027"/>
    <x v="26"/>
    <n v="2.2000000000000002"/>
    <s v="Hot drinks"/>
    <n v="11"/>
    <n v="11"/>
    <n v="0"/>
    <x v="1"/>
    <n v="24.200000000000003"/>
    <x v="0"/>
  </r>
  <r>
    <x v="25"/>
    <s v="2365"/>
    <x v="6"/>
    <s v="P028"/>
    <x v="27"/>
    <n v="2.25"/>
    <s v="Hot drinks"/>
    <n v="7"/>
    <n v="7"/>
    <n v="0"/>
    <x v="1"/>
    <n v="15.75"/>
    <x v="0"/>
  </r>
  <r>
    <x v="25"/>
    <s v="2365"/>
    <x v="6"/>
    <s v="P029"/>
    <x v="28"/>
    <n v="2.25"/>
    <s v="Hot drinks"/>
    <n v="11"/>
    <n v="11"/>
    <n v="0"/>
    <x v="1"/>
    <n v="24.75"/>
    <x v="0"/>
  </r>
  <r>
    <x v="25"/>
    <s v="2365"/>
    <x v="6"/>
    <s v="P030"/>
    <x v="29"/>
    <n v="1.9"/>
    <s v="Cold drinks"/>
    <n v="13"/>
    <n v="6"/>
    <n v="0"/>
    <x v="1"/>
    <n v="11.399999999999999"/>
    <x v="14"/>
  </r>
  <r>
    <x v="25"/>
    <s v="2365"/>
    <x v="6"/>
    <s v="P031"/>
    <x v="30"/>
    <n v="1.9"/>
    <s v="Cold drinks"/>
    <n v="10"/>
    <n v="3"/>
    <n v="0"/>
    <x v="1"/>
    <n v="5.6999999999999993"/>
    <x v="14"/>
  </r>
  <r>
    <x v="25"/>
    <s v="2365"/>
    <x v="6"/>
    <s v="P032"/>
    <x v="31"/>
    <n v="2.0499999999999998"/>
    <s v="Cold drinks"/>
    <n v="8"/>
    <n v="3"/>
    <n v="0"/>
    <x v="1"/>
    <n v="6.1499999999999995"/>
    <x v="3"/>
  </r>
  <r>
    <x v="25"/>
    <s v="2365"/>
    <x v="6"/>
    <s v="P033"/>
    <x v="32"/>
    <n v="1.95"/>
    <s v="Cold drinks"/>
    <n v="17"/>
    <n v="10"/>
    <n v="0"/>
    <x v="1"/>
    <n v="19.5"/>
    <x v="14"/>
  </r>
  <r>
    <x v="25"/>
    <s v="2365"/>
    <x v="6"/>
    <s v="P034"/>
    <x v="33"/>
    <n v="1.55"/>
    <s v="Cold drinks"/>
    <n v="11"/>
    <n v="5"/>
    <n v="0"/>
    <x v="1"/>
    <n v="7.75"/>
    <x v="9"/>
  </r>
  <r>
    <x v="25"/>
    <s v="2365"/>
    <x v="6"/>
    <s v="P035"/>
    <x v="34"/>
    <n v="2"/>
    <s v="Cold drinks"/>
    <n v="11"/>
    <n v="5"/>
    <n v="0"/>
    <x v="1"/>
    <n v="10"/>
    <x v="9"/>
  </r>
  <r>
    <x v="25"/>
    <s v="2365"/>
    <x v="6"/>
    <s v="P036"/>
    <x v="35"/>
    <n v="2"/>
    <s v="Cold drinks"/>
    <n v="8"/>
    <n v="6"/>
    <n v="0"/>
    <x v="1"/>
    <n v="12"/>
    <x v="26"/>
  </r>
  <r>
    <x v="25"/>
    <s v="2365"/>
    <x v="6"/>
    <s v="P037"/>
    <x v="36"/>
    <n v="3.7"/>
    <s v="Sandwiches"/>
    <n v="7"/>
    <n v="4"/>
    <n v="1"/>
    <x v="4"/>
    <n v="14.8"/>
    <x v="0"/>
  </r>
  <r>
    <x v="25"/>
    <s v="2365"/>
    <x v="6"/>
    <s v="P038"/>
    <x v="37"/>
    <n v="3.7"/>
    <s v="Sandwiches"/>
    <n v="4"/>
    <n v="3"/>
    <n v="0"/>
    <x v="2"/>
    <n v="11.100000000000001"/>
    <x v="0"/>
  </r>
  <r>
    <x v="25"/>
    <s v="2365"/>
    <x v="6"/>
    <s v="P039"/>
    <x v="38"/>
    <n v="3.7"/>
    <s v="Sandwiches"/>
    <n v="5"/>
    <n v="3"/>
    <n v="0"/>
    <x v="4"/>
    <n v="11.100000000000001"/>
    <x v="0"/>
  </r>
  <r>
    <x v="25"/>
    <s v="2365"/>
    <x v="6"/>
    <s v="P040"/>
    <x v="39"/>
    <n v="3.6"/>
    <s v="Sandwiches"/>
    <n v="5"/>
    <n v="3"/>
    <n v="0"/>
    <x v="4"/>
    <n v="10.8"/>
    <x v="0"/>
  </r>
  <r>
    <x v="25"/>
    <s v="2365"/>
    <x v="6"/>
    <s v="P041"/>
    <x v="40"/>
    <n v="1.25"/>
    <s v="Crisps"/>
    <n v="16"/>
    <n v="11"/>
    <n v="0"/>
    <x v="1"/>
    <n v="13.75"/>
    <x v="3"/>
  </r>
  <r>
    <x v="25"/>
    <s v="2365"/>
    <x v="6"/>
    <s v="P042"/>
    <x v="41"/>
    <n v="1.25"/>
    <s v="Crisps"/>
    <n v="16"/>
    <n v="6"/>
    <n v="0"/>
    <x v="1"/>
    <n v="7.5"/>
    <x v="4"/>
  </r>
  <r>
    <x v="25"/>
    <s v="2365"/>
    <x v="6"/>
    <s v="P043"/>
    <x v="42"/>
    <n v="1.25"/>
    <s v="Crisps"/>
    <n v="10"/>
    <n v="8"/>
    <n v="0"/>
    <x v="1"/>
    <n v="10"/>
    <x v="26"/>
  </r>
  <r>
    <x v="25"/>
    <s v="5725"/>
    <x v="7"/>
    <s v="P001"/>
    <x v="0"/>
    <n v="1.35"/>
    <s v="Savouries"/>
    <n v="112"/>
    <n v="105"/>
    <n v="6"/>
    <x v="2"/>
    <n v="141.75"/>
    <x v="0"/>
  </r>
  <r>
    <x v="25"/>
    <s v="5725"/>
    <x v="7"/>
    <s v="P002"/>
    <x v="1"/>
    <n v="1.35"/>
    <s v="Savouries"/>
    <n v="24"/>
    <n v="23"/>
    <n v="1"/>
    <x v="1"/>
    <n v="31.05"/>
    <x v="0"/>
  </r>
  <r>
    <x v="25"/>
    <s v="5725"/>
    <x v="7"/>
    <s v="P003"/>
    <x v="2"/>
    <n v="2.5"/>
    <s v="Savouries"/>
    <n v="24"/>
    <n v="22"/>
    <n v="1"/>
    <x v="2"/>
    <n v="55"/>
    <x v="0"/>
  </r>
  <r>
    <x v="25"/>
    <s v="5725"/>
    <x v="7"/>
    <s v="P004"/>
    <x v="3"/>
    <n v="2.25"/>
    <s v="Savouries"/>
    <n v="24"/>
    <n v="21"/>
    <n v="2"/>
    <x v="2"/>
    <n v="47.25"/>
    <x v="0"/>
  </r>
  <r>
    <x v="25"/>
    <s v="5725"/>
    <x v="7"/>
    <s v="P005"/>
    <x v="4"/>
    <n v="2.5"/>
    <s v="Savouries"/>
    <n v="24"/>
    <n v="22"/>
    <n v="2"/>
    <x v="1"/>
    <n v="55"/>
    <x v="0"/>
  </r>
  <r>
    <x v="25"/>
    <s v="5725"/>
    <x v="7"/>
    <s v="P006"/>
    <x v="5"/>
    <n v="2.2000000000000002"/>
    <s v="Savouries"/>
    <n v="24"/>
    <n v="23"/>
    <n v="0"/>
    <x v="2"/>
    <n v="50.6"/>
    <x v="0"/>
  </r>
  <r>
    <x v="25"/>
    <s v="5725"/>
    <x v="7"/>
    <s v="P007"/>
    <x v="6"/>
    <n v="2.1"/>
    <s v="Savouries"/>
    <n v="24"/>
    <n v="22"/>
    <n v="1"/>
    <x v="2"/>
    <n v="46.2"/>
    <x v="0"/>
  </r>
  <r>
    <x v="25"/>
    <s v="5725"/>
    <x v="7"/>
    <s v="P008"/>
    <x v="7"/>
    <n v="1.5"/>
    <s v="Cakes and sweet treats"/>
    <n v="9"/>
    <n v="8"/>
    <n v="1"/>
    <x v="1"/>
    <n v="12"/>
    <x v="0"/>
  </r>
  <r>
    <x v="25"/>
    <s v="5725"/>
    <x v="7"/>
    <s v="P009"/>
    <x v="8"/>
    <n v="1.45"/>
    <s v="Cakes and sweet treats"/>
    <n v="9"/>
    <n v="9"/>
    <n v="0"/>
    <x v="1"/>
    <n v="13.049999999999999"/>
    <x v="0"/>
  </r>
  <r>
    <x v="25"/>
    <s v="5725"/>
    <x v="7"/>
    <s v="P010"/>
    <x v="9"/>
    <n v="1.3"/>
    <s v="Cakes and sweet treats"/>
    <n v="8"/>
    <n v="7"/>
    <n v="1"/>
    <x v="1"/>
    <n v="9.1"/>
    <x v="0"/>
  </r>
  <r>
    <x v="25"/>
    <s v="5725"/>
    <x v="7"/>
    <s v="P011"/>
    <x v="10"/>
    <n v="1.4"/>
    <s v="Cakes and sweet treats"/>
    <n v="7"/>
    <n v="7"/>
    <n v="0"/>
    <x v="1"/>
    <n v="9.7999999999999989"/>
    <x v="0"/>
  </r>
  <r>
    <x v="25"/>
    <s v="5725"/>
    <x v="7"/>
    <s v="P012"/>
    <x v="11"/>
    <n v="1.6"/>
    <s v="Cakes and sweet treats"/>
    <n v="5"/>
    <n v="4"/>
    <n v="1"/>
    <x v="1"/>
    <n v="6.4"/>
    <x v="0"/>
  </r>
  <r>
    <x v="25"/>
    <s v="5725"/>
    <x v="7"/>
    <s v="P013"/>
    <x v="12"/>
    <n v="3.1"/>
    <s v="Hot hold"/>
    <n v="7"/>
    <n v="5"/>
    <n v="0"/>
    <x v="4"/>
    <n v="15.5"/>
    <x v="0"/>
  </r>
  <r>
    <x v="25"/>
    <s v="5725"/>
    <x v="7"/>
    <s v="P014"/>
    <x v="13"/>
    <n v="3.4"/>
    <s v="Hot hold"/>
    <n v="10"/>
    <n v="9"/>
    <n v="0"/>
    <x v="2"/>
    <n v="30.599999999999998"/>
    <x v="0"/>
  </r>
  <r>
    <x v="25"/>
    <s v="5725"/>
    <x v="7"/>
    <s v="P015"/>
    <x v="14"/>
    <n v="2.2000000000000002"/>
    <s v="Hot hold"/>
    <n v="9"/>
    <n v="8"/>
    <n v="0"/>
    <x v="2"/>
    <n v="17.600000000000001"/>
    <x v="0"/>
  </r>
  <r>
    <x v="25"/>
    <s v="5725"/>
    <x v="7"/>
    <s v="P016"/>
    <x v="15"/>
    <n v="2.25"/>
    <s v="Hot hold"/>
    <n v="9"/>
    <n v="8"/>
    <n v="0"/>
    <x v="2"/>
    <n v="18"/>
    <x v="0"/>
  </r>
  <r>
    <x v="25"/>
    <s v="5725"/>
    <x v="7"/>
    <s v="P017"/>
    <x v="16"/>
    <n v="2.35"/>
    <s v="Hot hold"/>
    <n v="9"/>
    <n v="9"/>
    <n v="0"/>
    <x v="1"/>
    <n v="21.150000000000002"/>
    <x v="0"/>
  </r>
  <r>
    <x v="25"/>
    <s v="5725"/>
    <x v="7"/>
    <s v="P018"/>
    <x v="17"/>
    <n v="2.75"/>
    <s v="Hot hold"/>
    <n v="9"/>
    <n v="9"/>
    <n v="0"/>
    <x v="1"/>
    <n v="24.75"/>
    <x v="0"/>
  </r>
  <r>
    <x v="25"/>
    <s v="5725"/>
    <x v="7"/>
    <s v="P019"/>
    <x v="18"/>
    <n v="4.6500000000000004"/>
    <s v="Hot hold"/>
    <n v="10"/>
    <n v="10"/>
    <n v="0"/>
    <x v="1"/>
    <n v="46.5"/>
    <x v="0"/>
  </r>
  <r>
    <x v="25"/>
    <s v="5725"/>
    <x v="7"/>
    <s v="P020"/>
    <x v="19"/>
    <n v="2.2000000000000002"/>
    <s v="Breakfast"/>
    <n v="9"/>
    <n v="8"/>
    <n v="0"/>
    <x v="2"/>
    <n v="17.600000000000001"/>
    <x v="0"/>
  </r>
  <r>
    <x v="25"/>
    <s v="5725"/>
    <x v="7"/>
    <s v="P021"/>
    <x v="20"/>
    <n v="3.35"/>
    <s v="Breakfast"/>
    <n v="5"/>
    <n v="4"/>
    <n v="0"/>
    <x v="2"/>
    <n v="13.4"/>
    <x v="0"/>
  </r>
  <r>
    <x v="25"/>
    <s v="5725"/>
    <x v="7"/>
    <s v="P022"/>
    <x v="21"/>
    <n v="2.25"/>
    <s v="Breakfast"/>
    <n v="9"/>
    <n v="8"/>
    <n v="0"/>
    <x v="2"/>
    <n v="18"/>
    <x v="0"/>
  </r>
  <r>
    <x v="25"/>
    <s v="5725"/>
    <x v="7"/>
    <s v="P023"/>
    <x v="22"/>
    <n v="1.5"/>
    <s v="Breakfast"/>
    <n v="8"/>
    <n v="8"/>
    <n v="0"/>
    <x v="1"/>
    <n v="12"/>
    <x v="0"/>
  </r>
  <r>
    <x v="25"/>
    <s v="5725"/>
    <x v="7"/>
    <s v="P024"/>
    <x v="23"/>
    <n v="3.3"/>
    <s v="Breakfast"/>
    <n v="10"/>
    <n v="9"/>
    <n v="0"/>
    <x v="2"/>
    <n v="29.7"/>
    <x v="0"/>
  </r>
  <r>
    <x v="25"/>
    <s v="5725"/>
    <x v="7"/>
    <s v="P025"/>
    <x v="24"/>
    <n v="2.95"/>
    <s v="Hot drinks"/>
    <n v="20"/>
    <n v="20"/>
    <n v="0"/>
    <x v="1"/>
    <n v="59"/>
    <x v="0"/>
  </r>
  <r>
    <x v="25"/>
    <s v="5725"/>
    <x v="7"/>
    <s v="P026"/>
    <x v="25"/>
    <n v="2.6"/>
    <s v="Hot drinks"/>
    <n v="23"/>
    <n v="23"/>
    <n v="0"/>
    <x v="1"/>
    <n v="59.800000000000004"/>
    <x v="0"/>
  </r>
  <r>
    <x v="25"/>
    <s v="5725"/>
    <x v="7"/>
    <s v="P027"/>
    <x v="26"/>
    <n v="2.2000000000000002"/>
    <s v="Hot drinks"/>
    <n v="23"/>
    <n v="23"/>
    <n v="0"/>
    <x v="1"/>
    <n v="50.6"/>
    <x v="0"/>
  </r>
  <r>
    <x v="25"/>
    <s v="5725"/>
    <x v="7"/>
    <s v="P028"/>
    <x v="27"/>
    <n v="2.25"/>
    <s v="Hot drinks"/>
    <n v="18"/>
    <n v="17"/>
    <n v="0"/>
    <x v="2"/>
    <n v="38.25"/>
    <x v="0"/>
  </r>
  <r>
    <x v="25"/>
    <s v="5725"/>
    <x v="7"/>
    <s v="P029"/>
    <x v="28"/>
    <n v="2.25"/>
    <s v="Hot drinks"/>
    <n v="20"/>
    <n v="20"/>
    <n v="0"/>
    <x v="1"/>
    <n v="45"/>
    <x v="0"/>
  </r>
  <r>
    <x v="25"/>
    <s v="5725"/>
    <x v="7"/>
    <s v="P030"/>
    <x v="29"/>
    <n v="1.9"/>
    <s v="Cold drinks"/>
    <n v="15"/>
    <n v="4"/>
    <n v="0"/>
    <x v="1"/>
    <n v="7.6"/>
    <x v="10"/>
  </r>
  <r>
    <x v="25"/>
    <s v="5725"/>
    <x v="7"/>
    <s v="P031"/>
    <x v="30"/>
    <n v="1.9"/>
    <s v="Cold drinks"/>
    <n v="11"/>
    <n v="4"/>
    <n v="0"/>
    <x v="1"/>
    <n v="7.6"/>
    <x v="14"/>
  </r>
  <r>
    <x v="25"/>
    <s v="5725"/>
    <x v="7"/>
    <s v="P032"/>
    <x v="31"/>
    <n v="2.0499999999999998"/>
    <s v="Cold drinks"/>
    <n v="13"/>
    <n v="9"/>
    <n v="0"/>
    <x v="1"/>
    <n v="18.45"/>
    <x v="16"/>
  </r>
  <r>
    <x v="25"/>
    <s v="5725"/>
    <x v="7"/>
    <s v="P033"/>
    <x v="32"/>
    <n v="1.95"/>
    <s v="Cold drinks"/>
    <n v="20"/>
    <n v="4"/>
    <n v="0"/>
    <x v="1"/>
    <n v="7.8"/>
    <x v="7"/>
  </r>
  <r>
    <x v="25"/>
    <s v="5725"/>
    <x v="7"/>
    <s v="P034"/>
    <x v="33"/>
    <n v="1.55"/>
    <s v="Cold drinks"/>
    <n v="13"/>
    <n v="7"/>
    <n v="0"/>
    <x v="1"/>
    <n v="10.85"/>
    <x v="9"/>
  </r>
  <r>
    <x v="25"/>
    <s v="5725"/>
    <x v="7"/>
    <s v="P035"/>
    <x v="34"/>
    <n v="2"/>
    <s v="Cold drinks"/>
    <n v="14"/>
    <n v="3"/>
    <n v="0"/>
    <x v="1"/>
    <n v="6"/>
    <x v="10"/>
  </r>
  <r>
    <x v="25"/>
    <s v="5725"/>
    <x v="7"/>
    <s v="P036"/>
    <x v="35"/>
    <n v="2"/>
    <s v="Cold drinks"/>
    <n v="12"/>
    <n v="4"/>
    <n v="0"/>
    <x v="1"/>
    <n v="8"/>
    <x v="15"/>
  </r>
  <r>
    <x v="25"/>
    <s v="5725"/>
    <x v="7"/>
    <s v="P037"/>
    <x v="36"/>
    <n v="3.7"/>
    <s v="Sandwiches"/>
    <n v="8"/>
    <n v="5"/>
    <n v="0"/>
    <x v="0"/>
    <n v="18.5"/>
    <x v="0"/>
  </r>
  <r>
    <x v="25"/>
    <s v="5725"/>
    <x v="7"/>
    <s v="P038"/>
    <x v="37"/>
    <n v="3.7"/>
    <s v="Sandwiches"/>
    <n v="5"/>
    <n v="3"/>
    <n v="1"/>
    <x v="2"/>
    <n v="11.100000000000001"/>
    <x v="0"/>
  </r>
  <r>
    <x v="25"/>
    <s v="5725"/>
    <x v="7"/>
    <s v="P039"/>
    <x v="38"/>
    <n v="3.7"/>
    <s v="Sandwiches"/>
    <n v="6"/>
    <n v="4"/>
    <n v="1"/>
    <x v="2"/>
    <n v="14.8"/>
    <x v="0"/>
  </r>
  <r>
    <x v="25"/>
    <s v="5725"/>
    <x v="7"/>
    <s v="P040"/>
    <x v="39"/>
    <n v="3.6"/>
    <s v="Sandwiches"/>
    <n v="11"/>
    <n v="9"/>
    <n v="2"/>
    <x v="1"/>
    <n v="32.4"/>
    <x v="0"/>
  </r>
  <r>
    <x v="25"/>
    <s v="5725"/>
    <x v="7"/>
    <s v="P041"/>
    <x v="40"/>
    <n v="1.25"/>
    <s v="Crisps"/>
    <n v="11"/>
    <n v="4"/>
    <n v="0"/>
    <x v="1"/>
    <n v="5"/>
    <x v="14"/>
  </r>
  <r>
    <x v="25"/>
    <s v="5725"/>
    <x v="7"/>
    <s v="P042"/>
    <x v="41"/>
    <n v="1.25"/>
    <s v="Crisps"/>
    <n v="16"/>
    <n v="2"/>
    <n v="0"/>
    <x v="1"/>
    <n v="2.5"/>
    <x v="2"/>
  </r>
  <r>
    <x v="25"/>
    <s v="5725"/>
    <x v="7"/>
    <s v="P043"/>
    <x v="42"/>
    <n v="1.25"/>
    <s v="Crisps"/>
    <n v="15"/>
    <n v="4"/>
    <n v="0"/>
    <x v="1"/>
    <n v="5"/>
    <x v="10"/>
  </r>
  <r>
    <x v="25"/>
    <s v="5789"/>
    <x v="8"/>
    <s v="P001"/>
    <x v="0"/>
    <n v="1.35"/>
    <s v="Savouries"/>
    <n v="166"/>
    <n v="152"/>
    <n v="10"/>
    <x v="6"/>
    <n v="205.20000000000002"/>
    <x v="0"/>
  </r>
  <r>
    <x v="25"/>
    <s v="5789"/>
    <x v="8"/>
    <s v="P002"/>
    <x v="1"/>
    <n v="1.35"/>
    <s v="Savouries"/>
    <n v="36"/>
    <n v="35"/>
    <n v="1"/>
    <x v="1"/>
    <n v="47.25"/>
    <x v="0"/>
  </r>
  <r>
    <x v="25"/>
    <s v="5789"/>
    <x v="8"/>
    <s v="P003"/>
    <x v="2"/>
    <n v="2.5"/>
    <s v="Savouries"/>
    <n v="36"/>
    <n v="33"/>
    <n v="3"/>
    <x v="1"/>
    <n v="82.5"/>
    <x v="0"/>
  </r>
  <r>
    <x v="25"/>
    <s v="5789"/>
    <x v="8"/>
    <s v="P004"/>
    <x v="3"/>
    <n v="2.25"/>
    <s v="Savouries"/>
    <n v="36"/>
    <n v="34"/>
    <n v="2"/>
    <x v="1"/>
    <n v="76.5"/>
    <x v="0"/>
  </r>
  <r>
    <x v="25"/>
    <s v="5789"/>
    <x v="8"/>
    <s v="P005"/>
    <x v="4"/>
    <n v="2.5"/>
    <s v="Savouries"/>
    <n v="37"/>
    <n v="37"/>
    <n v="0"/>
    <x v="1"/>
    <n v="92.5"/>
    <x v="0"/>
  </r>
  <r>
    <x v="25"/>
    <s v="5789"/>
    <x v="8"/>
    <s v="P006"/>
    <x v="5"/>
    <n v="2.2000000000000002"/>
    <s v="Savouries"/>
    <n v="36"/>
    <n v="35"/>
    <n v="1"/>
    <x v="1"/>
    <n v="77"/>
    <x v="0"/>
  </r>
  <r>
    <x v="25"/>
    <s v="5789"/>
    <x v="8"/>
    <s v="P007"/>
    <x v="6"/>
    <n v="2.1"/>
    <s v="Savouries"/>
    <n v="37"/>
    <n v="37"/>
    <n v="0"/>
    <x v="1"/>
    <n v="77.7"/>
    <x v="0"/>
  </r>
  <r>
    <x v="25"/>
    <s v="5789"/>
    <x v="8"/>
    <s v="P008"/>
    <x v="7"/>
    <n v="1.5"/>
    <s v="Cakes and sweet treats"/>
    <n v="2"/>
    <n v="2"/>
    <n v="0"/>
    <x v="1"/>
    <n v="3"/>
    <x v="0"/>
  </r>
  <r>
    <x v="25"/>
    <s v="5789"/>
    <x v="8"/>
    <s v="P009"/>
    <x v="8"/>
    <n v="1.45"/>
    <s v="Cakes and sweet treats"/>
    <n v="5"/>
    <n v="5"/>
    <n v="0"/>
    <x v="1"/>
    <n v="7.25"/>
    <x v="0"/>
  </r>
  <r>
    <x v="25"/>
    <s v="5789"/>
    <x v="8"/>
    <s v="P010"/>
    <x v="9"/>
    <n v="1.3"/>
    <s v="Cakes and sweet treats"/>
    <n v="13"/>
    <n v="10"/>
    <n v="3"/>
    <x v="1"/>
    <n v="13"/>
    <x v="0"/>
  </r>
  <r>
    <x v="25"/>
    <s v="5789"/>
    <x v="8"/>
    <s v="P011"/>
    <x v="10"/>
    <n v="1.4"/>
    <s v="Cakes and sweet treats"/>
    <n v="14"/>
    <n v="14"/>
    <n v="0"/>
    <x v="1"/>
    <n v="19.599999999999998"/>
    <x v="0"/>
  </r>
  <r>
    <x v="25"/>
    <s v="5789"/>
    <x v="8"/>
    <s v="P012"/>
    <x v="11"/>
    <n v="1.6"/>
    <s v="Cakes and sweet treats"/>
    <n v="12"/>
    <n v="10"/>
    <n v="1"/>
    <x v="2"/>
    <n v="16"/>
    <x v="0"/>
  </r>
  <r>
    <x v="25"/>
    <s v="5789"/>
    <x v="8"/>
    <s v="P013"/>
    <x v="12"/>
    <n v="3.1"/>
    <s v="Hot hold"/>
    <n v="9"/>
    <n v="8"/>
    <n v="0"/>
    <x v="2"/>
    <n v="24.8"/>
    <x v="0"/>
  </r>
  <r>
    <x v="25"/>
    <s v="5789"/>
    <x v="8"/>
    <s v="P014"/>
    <x v="13"/>
    <n v="3.4"/>
    <s v="Hot hold"/>
    <n v="9"/>
    <n v="8"/>
    <n v="0"/>
    <x v="2"/>
    <n v="27.2"/>
    <x v="0"/>
  </r>
  <r>
    <x v="25"/>
    <s v="5789"/>
    <x v="8"/>
    <s v="P015"/>
    <x v="14"/>
    <n v="2.2000000000000002"/>
    <s v="Hot hold"/>
    <n v="10"/>
    <n v="10"/>
    <n v="0"/>
    <x v="1"/>
    <n v="22"/>
    <x v="0"/>
  </r>
  <r>
    <x v="25"/>
    <s v="5789"/>
    <x v="8"/>
    <s v="P016"/>
    <x v="15"/>
    <n v="2.25"/>
    <s v="Hot hold"/>
    <n v="10"/>
    <n v="7"/>
    <n v="0"/>
    <x v="0"/>
    <n v="15.75"/>
    <x v="0"/>
  </r>
  <r>
    <x v="25"/>
    <s v="5789"/>
    <x v="8"/>
    <s v="P017"/>
    <x v="16"/>
    <n v="2.35"/>
    <s v="Hot hold"/>
    <n v="9"/>
    <n v="9"/>
    <n v="0"/>
    <x v="1"/>
    <n v="21.150000000000002"/>
    <x v="0"/>
  </r>
  <r>
    <x v="25"/>
    <s v="5789"/>
    <x v="8"/>
    <s v="P018"/>
    <x v="17"/>
    <n v="2.75"/>
    <s v="Hot hold"/>
    <n v="8"/>
    <n v="5"/>
    <n v="0"/>
    <x v="0"/>
    <n v="13.75"/>
    <x v="0"/>
  </r>
  <r>
    <x v="25"/>
    <s v="5789"/>
    <x v="8"/>
    <s v="P019"/>
    <x v="18"/>
    <n v="4.6500000000000004"/>
    <s v="Hot hold"/>
    <n v="13"/>
    <n v="10"/>
    <n v="0"/>
    <x v="0"/>
    <n v="46.5"/>
    <x v="0"/>
  </r>
  <r>
    <x v="25"/>
    <s v="5789"/>
    <x v="8"/>
    <s v="P020"/>
    <x v="19"/>
    <n v="2.2000000000000002"/>
    <s v="Breakfast"/>
    <n v="12"/>
    <n v="11"/>
    <n v="0"/>
    <x v="2"/>
    <n v="24.200000000000003"/>
    <x v="0"/>
  </r>
  <r>
    <x v="25"/>
    <s v="5789"/>
    <x v="8"/>
    <s v="P021"/>
    <x v="20"/>
    <n v="3.35"/>
    <s v="Breakfast"/>
    <n v="8"/>
    <n v="7"/>
    <n v="0"/>
    <x v="2"/>
    <n v="23.45"/>
    <x v="0"/>
  </r>
  <r>
    <x v="25"/>
    <s v="5789"/>
    <x v="8"/>
    <s v="P022"/>
    <x v="21"/>
    <n v="2.25"/>
    <s v="Breakfast"/>
    <n v="10"/>
    <n v="10"/>
    <n v="0"/>
    <x v="1"/>
    <n v="22.5"/>
    <x v="0"/>
  </r>
  <r>
    <x v="25"/>
    <s v="5789"/>
    <x v="8"/>
    <s v="P023"/>
    <x v="22"/>
    <n v="1.5"/>
    <s v="Breakfast"/>
    <n v="11"/>
    <n v="10"/>
    <n v="0"/>
    <x v="2"/>
    <n v="15"/>
    <x v="0"/>
  </r>
  <r>
    <x v="25"/>
    <s v="5789"/>
    <x v="8"/>
    <s v="P024"/>
    <x v="23"/>
    <n v="3.3"/>
    <s v="Breakfast"/>
    <n v="13"/>
    <n v="13"/>
    <n v="0"/>
    <x v="1"/>
    <n v="42.9"/>
    <x v="0"/>
  </r>
  <r>
    <x v="25"/>
    <s v="5789"/>
    <x v="8"/>
    <s v="P025"/>
    <x v="24"/>
    <n v="2.95"/>
    <s v="Hot drinks"/>
    <n v="19"/>
    <n v="19"/>
    <n v="0"/>
    <x v="1"/>
    <n v="56.050000000000004"/>
    <x v="0"/>
  </r>
  <r>
    <x v="25"/>
    <s v="5789"/>
    <x v="8"/>
    <s v="P026"/>
    <x v="25"/>
    <n v="2.6"/>
    <s v="Hot drinks"/>
    <n v="34"/>
    <n v="34"/>
    <n v="0"/>
    <x v="1"/>
    <n v="88.4"/>
    <x v="0"/>
  </r>
  <r>
    <x v="25"/>
    <s v="5789"/>
    <x v="8"/>
    <s v="P027"/>
    <x v="26"/>
    <n v="2.2000000000000002"/>
    <s v="Hot drinks"/>
    <n v="27"/>
    <n v="27"/>
    <n v="0"/>
    <x v="1"/>
    <n v="59.400000000000006"/>
    <x v="0"/>
  </r>
  <r>
    <x v="25"/>
    <s v="5789"/>
    <x v="8"/>
    <s v="P028"/>
    <x v="27"/>
    <n v="2.25"/>
    <s v="Hot drinks"/>
    <n v="22"/>
    <n v="22"/>
    <n v="0"/>
    <x v="1"/>
    <n v="49.5"/>
    <x v="0"/>
  </r>
  <r>
    <x v="25"/>
    <s v="5789"/>
    <x v="8"/>
    <s v="P029"/>
    <x v="28"/>
    <n v="2.25"/>
    <s v="Hot drinks"/>
    <n v="32"/>
    <n v="32"/>
    <n v="0"/>
    <x v="1"/>
    <n v="72"/>
    <x v="0"/>
  </r>
  <r>
    <x v="25"/>
    <s v="5789"/>
    <x v="8"/>
    <s v="P030"/>
    <x v="29"/>
    <n v="1.9"/>
    <s v="Cold drinks"/>
    <n v="21"/>
    <n v="9"/>
    <n v="0"/>
    <x v="1"/>
    <n v="17.099999999999998"/>
    <x v="5"/>
  </r>
  <r>
    <x v="25"/>
    <s v="5789"/>
    <x v="8"/>
    <s v="P031"/>
    <x v="30"/>
    <n v="1.9"/>
    <s v="Cold drinks"/>
    <n v="19"/>
    <n v="13"/>
    <n v="0"/>
    <x v="1"/>
    <n v="24.7"/>
    <x v="9"/>
  </r>
  <r>
    <x v="25"/>
    <s v="5789"/>
    <x v="8"/>
    <s v="P032"/>
    <x v="31"/>
    <n v="2.0499999999999998"/>
    <s v="Cold drinks"/>
    <n v="15"/>
    <n v="8"/>
    <n v="0"/>
    <x v="1"/>
    <n v="16.399999999999999"/>
    <x v="14"/>
  </r>
  <r>
    <x v="25"/>
    <s v="5789"/>
    <x v="8"/>
    <s v="P033"/>
    <x v="32"/>
    <n v="1.95"/>
    <s v="Cold drinks"/>
    <n v="27"/>
    <n v="13"/>
    <n v="0"/>
    <x v="1"/>
    <n v="25.349999999999998"/>
    <x v="2"/>
  </r>
  <r>
    <x v="25"/>
    <s v="5789"/>
    <x v="8"/>
    <s v="P034"/>
    <x v="33"/>
    <n v="1.55"/>
    <s v="Cold drinks"/>
    <n v="18"/>
    <n v="8"/>
    <n v="0"/>
    <x v="1"/>
    <n v="12.4"/>
    <x v="4"/>
  </r>
  <r>
    <x v="25"/>
    <s v="5789"/>
    <x v="8"/>
    <s v="P035"/>
    <x v="34"/>
    <n v="2"/>
    <s v="Cold drinks"/>
    <n v="33"/>
    <n v="26"/>
    <n v="0"/>
    <x v="1"/>
    <n v="52"/>
    <x v="14"/>
  </r>
  <r>
    <x v="25"/>
    <s v="5789"/>
    <x v="8"/>
    <s v="P036"/>
    <x v="35"/>
    <n v="2"/>
    <s v="Cold drinks"/>
    <n v="15"/>
    <n v="3"/>
    <n v="0"/>
    <x v="1"/>
    <n v="6"/>
    <x v="5"/>
  </r>
  <r>
    <x v="25"/>
    <s v="5789"/>
    <x v="8"/>
    <s v="P037"/>
    <x v="36"/>
    <n v="3.7"/>
    <s v="Sandwiches"/>
    <n v="12"/>
    <n v="9"/>
    <n v="2"/>
    <x v="2"/>
    <n v="33.300000000000004"/>
    <x v="0"/>
  </r>
  <r>
    <x v="25"/>
    <s v="5789"/>
    <x v="8"/>
    <s v="P038"/>
    <x v="37"/>
    <n v="3.7"/>
    <s v="Sandwiches"/>
    <n v="14"/>
    <n v="8"/>
    <n v="0"/>
    <x v="11"/>
    <n v="29.6"/>
    <x v="0"/>
  </r>
  <r>
    <x v="25"/>
    <s v="5789"/>
    <x v="8"/>
    <s v="P039"/>
    <x v="38"/>
    <n v="3.7"/>
    <s v="Sandwiches"/>
    <n v="14"/>
    <n v="9"/>
    <n v="2"/>
    <x v="0"/>
    <n v="33.300000000000004"/>
    <x v="0"/>
  </r>
  <r>
    <x v="25"/>
    <s v="5789"/>
    <x v="8"/>
    <s v="P040"/>
    <x v="39"/>
    <n v="3.6"/>
    <s v="Sandwiches"/>
    <n v="16"/>
    <n v="15"/>
    <n v="1"/>
    <x v="1"/>
    <n v="54"/>
    <x v="0"/>
  </r>
  <r>
    <x v="25"/>
    <s v="5789"/>
    <x v="8"/>
    <s v="P041"/>
    <x v="40"/>
    <n v="1.25"/>
    <s v="Crisps"/>
    <n v="28"/>
    <n v="18"/>
    <n v="0"/>
    <x v="1"/>
    <n v="22.5"/>
    <x v="4"/>
  </r>
  <r>
    <x v="25"/>
    <s v="5789"/>
    <x v="8"/>
    <s v="P042"/>
    <x v="41"/>
    <n v="1.25"/>
    <s v="Crisps"/>
    <n v="31"/>
    <n v="22"/>
    <n v="0"/>
    <x v="1"/>
    <n v="27.5"/>
    <x v="1"/>
  </r>
  <r>
    <x v="25"/>
    <s v="5789"/>
    <x v="8"/>
    <s v="P043"/>
    <x v="42"/>
    <n v="1.25"/>
    <s v="Crisps"/>
    <n v="27"/>
    <n v="8"/>
    <n v="0"/>
    <x v="1"/>
    <n v="10"/>
    <x v="8"/>
  </r>
  <r>
    <x v="25"/>
    <s v="5791"/>
    <x v="9"/>
    <s v="P001"/>
    <x v="0"/>
    <n v="1.35"/>
    <s v="Savouries"/>
    <n v="207"/>
    <n v="202"/>
    <n v="0"/>
    <x v="7"/>
    <n v="272.70000000000005"/>
    <x v="0"/>
  </r>
  <r>
    <x v="25"/>
    <s v="5791"/>
    <x v="9"/>
    <s v="P002"/>
    <x v="1"/>
    <n v="1.35"/>
    <s v="Savouries"/>
    <n v="44"/>
    <n v="44"/>
    <n v="0"/>
    <x v="1"/>
    <n v="59.400000000000006"/>
    <x v="0"/>
  </r>
  <r>
    <x v="25"/>
    <s v="5791"/>
    <x v="9"/>
    <s v="P003"/>
    <x v="2"/>
    <n v="2.5"/>
    <s v="Savouries"/>
    <n v="45"/>
    <n v="42"/>
    <n v="2"/>
    <x v="2"/>
    <n v="105"/>
    <x v="0"/>
  </r>
  <r>
    <x v="25"/>
    <s v="5791"/>
    <x v="9"/>
    <s v="P004"/>
    <x v="3"/>
    <n v="2.25"/>
    <s v="Savouries"/>
    <n v="45"/>
    <n v="41"/>
    <n v="4"/>
    <x v="1"/>
    <n v="92.25"/>
    <x v="0"/>
  </r>
  <r>
    <x v="25"/>
    <s v="5791"/>
    <x v="9"/>
    <s v="P005"/>
    <x v="4"/>
    <n v="2.5"/>
    <s v="Savouries"/>
    <n v="44"/>
    <n v="44"/>
    <n v="0"/>
    <x v="1"/>
    <n v="110"/>
    <x v="0"/>
  </r>
  <r>
    <x v="25"/>
    <s v="5791"/>
    <x v="9"/>
    <s v="P006"/>
    <x v="5"/>
    <n v="2.2000000000000002"/>
    <s v="Savouries"/>
    <n v="44"/>
    <n v="44"/>
    <n v="0"/>
    <x v="1"/>
    <n v="96.800000000000011"/>
    <x v="0"/>
  </r>
  <r>
    <x v="25"/>
    <s v="5791"/>
    <x v="9"/>
    <s v="P007"/>
    <x v="6"/>
    <n v="2.1"/>
    <s v="Savouries"/>
    <n v="45"/>
    <n v="40"/>
    <n v="4"/>
    <x v="2"/>
    <n v="84"/>
    <x v="0"/>
  </r>
  <r>
    <x v="25"/>
    <s v="5791"/>
    <x v="9"/>
    <s v="P008"/>
    <x v="7"/>
    <n v="1.5"/>
    <s v="Cakes and sweet treats"/>
    <n v="17"/>
    <n v="15"/>
    <n v="2"/>
    <x v="1"/>
    <n v="22.5"/>
    <x v="0"/>
  </r>
  <r>
    <x v="25"/>
    <s v="5791"/>
    <x v="9"/>
    <s v="P009"/>
    <x v="8"/>
    <n v="1.45"/>
    <s v="Cakes and sweet treats"/>
    <n v="11"/>
    <n v="10"/>
    <n v="1"/>
    <x v="1"/>
    <n v="14.5"/>
    <x v="0"/>
  </r>
  <r>
    <x v="25"/>
    <s v="5791"/>
    <x v="9"/>
    <s v="P010"/>
    <x v="9"/>
    <n v="1.3"/>
    <s v="Cakes and sweet treats"/>
    <n v="17"/>
    <n v="12"/>
    <n v="5"/>
    <x v="1"/>
    <n v="15.600000000000001"/>
    <x v="0"/>
  </r>
  <r>
    <x v="25"/>
    <s v="5791"/>
    <x v="9"/>
    <s v="P011"/>
    <x v="10"/>
    <n v="1.4"/>
    <s v="Cakes and sweet treats"/>
    <n v="4"/>
    <n v="4"/>
    <n v="0"/>
    <x v="1"/>
    <n v="5.6"/>
    <x v="0"/>
  </r>
  <r>
    <x v="25"/>
    <s v="5791"/>
    <x v="9"/>
    <s v="P012"/>
    <x v="11"/>
    <n v="1.6"/>
    <s v="Cakes and sweet treats"/>
    <n v="16"/>
    <n v="11"/>
    <n v="5"/>
    <x v="1"/>
    <n v="17.600000000000001"/>
    <x v="0"/>
  </r>
  <r>
    <x v="25"/>
    <s v="5791"/>
    <x v="9"/>
    <s v="P013"/>
    <x v="12"/>
    <n v="3.1"/>
    <s v="Hot hold"/>
    <n v="13"/>
    <n v="13"/>
    <n v="0"/>
    <x v="1"/>
    <n v="40.300000000000004"/>
    <x v="0"/>
  </r>
  <r>
    <x v="25"/>
    <s v="5791"/>
    <x v="9"/>
    <s v="P014"/>
    <x v="13"/>
    <n v="3.4"/>
    <s v="Hot hold"/>
    <n v="13"/>
    <n v="12"/>
    <n v="0"/>
    <x v="2"/>
    <n v="40.799999999999997"/>
    <x v="0"/>
  </r>
  <r>
    <x v="25"/>
    <s v="5791"/>
    <x v="9"/>
    <s v="P015"/>
    <x v="14"/>
    <n v="2.2000000000000002"/>
    <s v="Hot hold"/>
    <n v="13"/>
    <n v="11"/>
    <n v="0"/>
    <x v="4"/>
    <n v="24.200000000000003"/>
    <x v="0"/>
  </r>
  <r>
    <x v="25"/>
    <s v="5791"/>
    <x v="9"/>
    <s v="P016"/>
    <x v="15"/>
    <n v="2.25"/>
    <s v="Hot hold"/>
    <n v="15"/>
    <n v="14"/>
    <n v="0"/>
    <x v="2"/>
    <n v="31.5"/>
    <x v="0"/>
  </r>
  <r>
    <x v="25"/>
    <s v="5791"/>
    <x v="9"/>
    <s v="P017"/>
    <x v="16"/>
    <n v="2.35"/>
    <s v="Hot hold"/>
    <n v="10"/>
    <n v="8"/>
    <n v="0"/>
    <x v="4"/>
    <n v="18.8"/>
    <x v="0"/>
  </r>
  <r>
    <x v="25"/>
    <s v="5791"/>
    <x v="9"/>
    <s v="P018"/>
    <x v="17"/>
    <n v="2.75"/>
    <s v="Hot hold"/>
    <n v="14"/>
    <n v="12"/>
    <n v="0"/>
    <x v="4"/>
    <n v="33"/>
    <x v="0"/>
  </r>
  <r>
    <x v="25"/>
    <s v="5791"/>
    <x v="9"/>
    <s v="P019"/>
    <x v="18"/>
    <n v="4.6500000000000004"/>
    <s v="Hot hold"/>
    <n v="17"/>
    <n v="17"/>
    <n v="0"/>
    <x v="1"/>
    <n v="79.050000000000011"/>
    <x v="0"/>
  </r>
  <r>
    <x v="25"/>
    <s v="5791"/>
    <x v="9"/>
    <s v="P020"/>
    <x v="19"/>
    <n v="2.2000000000000002"/>
    <s v="Breakfast"/>
    <n v="12"/>
    <n v="10"/>
    <n v="0"/>
    <x v="4"/>
    <n v="22"/>
    <x v="0"/>
  </r>
  <r>
    <x v="25"/>
    <s v="5791"/>
    <x v="9"/>
    <s v="P021"/>
    <x v="20"/>
    <n v="3.35"/>
    <s v="Breakfast"/>
    <n v="17"/>
    <n v="17"/>
    <n v="0"/>
    <x v="1"/>
    <n v="56.95"/>
    <x v="0"/>
  </r>
  <r>
    <x v="25"/>
    <s v="5791"/>
    <x v="9"/>
    <s v="P022"/>
    <x v="21"/>
    <n v="2.25"/>
    <s v="Breakfast"/>
    <n v="17"/>
    <n v="17"/>
    <n v="0"/>
    <x v="1"/>
    <n v="38.25"/>
    <x v="0"/>
  </r>
  <r>
    <x v="25"/>
    <s v="5791"/>
    <x v="9"/>
    <s v="P023"/>
    <x v="22"/>
    <n v="1.5"/>
    <s v="Breakfast"/>
    <n v="14"/>
    <n v="11"/>
    <n v="0"/>
    <x v="0"/>
    <n v="16.5"/>
    <x v="0"/>
  </r>
  <r>
    <x v="25"/>
    <s v="5791"/>
    <x v="9"/>
    <s v="P024"/>
    <x v="23"/>
    <n v="3.3"/>
    <s v="Breakfast"/>
    <n v="15"/>
    <n v="15"/>
    <n v="0"/>
    <x v="1"/>
    <n v="49.5"/>
    <x v="0"/>
  </r>
  <r>
    <x v="25"/>
    <s v="5791"/>
    <x v="9"/>
    <s v="P025"/>
    <x v="24"/>
    <n v="2.95"/>
    <s v="Hot drinks"/>
    <n v="29"/>
    <n v="29"/>
    <n v="0"/>
    <x v="1"/>
    <n v="85.550000000000011"/>
    <x v="0"/>
  </r>
  <r>
    <x v="25"/>
    <s v="5791"/>
    <x v="9"/>
    <s v="P026"/>
    <x v="25"/>
    <n v="2.6"/>
    <s v="Hot drinks"/>
    <n v="42"/>
    <n v="42"/>
    <n v="0"/>
    <x v="1"/>
    <n v="109.2"/>
    <x v="0"/>
  </r>
  <r>
    <x v="25"/>
    <s v="5791"/>
    <x v="9"/>
    <s v="P027"/>
    <x v="26"/>
    <n v="2.2000000000000002"/>
    <s v="Hot drinks"/>
    <n v="22"/>
    <n v="22"/>
    <n v="0"/>
    <x v="1"/>
    <n v="48.400000000000006"/>
    <x v="0"/>
  </r>
  <r>
    <x v="25"/>
    <s v="5791"/>
    <x v="9"/>
    <s v="P028"/>
    <x v="27"/>
    <n v="2.25"/>
    <s v="Hot drinks"/>
    <n v="32"/>
    <n v="32"/>
    <n v="0"/>
    <x v="1"/>
    <n v="72"/>
    <x v="0"/>
  </r>
  <r>
    <x v="25"/>
    <s v="5791"/>
    <x v="9"/>
    <s v="P029"/>
    <x v="28"/>
    <n v="2.25"/>
    <s v="Hot drinks"/>
    <n v="28"/>
    <n v="28"/>
    <n v="0"/>
    <x v="1"/>
    <n v="63"/>
    <x v="0"/>
  </r>
  <r>
    <x v="25"/>
    <s v="5791"/>
    <x v="9"/>
    <s v="P030"/>
    <x v="29"/>
    <n v="1.9"/>
    <s v="Cold drinks"/>
    <n v="23"/>
    <n v="9"/>
    <n v="0"/>
    <x v="1"/>
    <n v="17.099999999999998"/>
    <x v="2"/>
  </r>
  <r>
    <x v="25"/>
    <s v="5791"/>
    <x v="9"/>
    <s v="P031"/>
    <x v="30"/>
    <n v="1.9"/>
    <s v="Cold drinks"/>
    <n v="27"/>
    <n v="12"/>
    <n v="0"/>
    <x v="1"/>
    <n v="22.799999999999997"/>
    <x v="17"/>
  </r>
  <r>
    <x v="25"/>
    <s v="5791"/>
    <x v="9"/>
    <s v="P032"/>
    <x v="31"/>
    <n v="2.0499999999999998"/>
    <s v="Cold drinks"/>
    <n v="39"/>
    <n v="20"/>
    <n v="0"/>
    <x v="1"/>
    <n v="41"/>
    <x v="8"/>
  </r>
  <r>
    <x v="25"/>
    <s v="5791"/>
    <x v="9"/>
    <s v="P033"/>
    <x v="32"/>
    <n v="1.95"/>
    <s v="Cold drinks"/>
    <n v="51"/>
    <n v="10"/>
    <n v="0"/>
    <x v="1"/>
    <n v="19.5"/>
    <x v="42"/>
  </r>
  <r>
    <x v="25"/>
    <s v="5791"/>
    <x v="9"/>
    <s v="P034"/>
    <x v="33"/>
    <n v="1.55"/>
    <s v="Cold drinks"/>
    <n v="49"/>
    <n v="17"/>
    <n v="0"/>
    <x v="1"/>
    <n v="26.35"/>
    <x v="35"/>
  </r>
  <r>
    <x v="25"/>
    <s v="5791"/>
    <x v="9"/>
    <s v="P035"/>
    <x v="34"/>
    <n v="2"/>
    <s v="Cold drinks"/>
    <n v="49"/>
    <n v="18"/>
    <n v="0"/>
    <x v="1"/>
    <n v="36"/>
    <x v="33"/>
  </r>
  <r>
    <x v="25"/>
    <s v="5791"/>
    <x v="9"/>
    <s v="P036"/>
    <x v="35"/>
    <n v="2"/>
    <s v="Cold drinks"/>
    <n v="37"/>
    <n v="18"/>
    <n v="0"/>
    <x v="1"/>
    <n v="36"/>
    <x v="8"/>
  </r>
  <r>
    <x v="25"/>
    <s v="5791"/>
    <x v="9"/>
    <s v="P037"/>
    <x v="36"/>
    <n v="3.7"/>
    <s v="Sandwiches"/>
    <n v="9"/>
    <n v="5"/>
    <n v="0"/>
    <x v="6"/>
    <n v="18.5"/>
    <x v="0"/>
  </r>
  <r>
    <x v="25"/>
    <s v="5791"/>
    <x v="9"/>
    <s v="P038"/>
    <x v="37"/>
    <n v="3.7"/>
    <s v="Sandwiches"/>
    <n v="12"/>
    <n v="8"/>
    <n v="1"/>
    <x v="0"/>
    <n v="29.6"/>
    <x v="0"/>
  </r>
  <r>
    <x v="25"/>
    <s v="5791"/>
    <x v="9"/>
    <s v="P039"/>
    <x v="38"/>
    <n v="3.7"/>
    <s v="Sandwiches"/>
    <n v="14"/>
    <n v="5"/>
    <n v="0"/>
    <x v="3"/>
    <n v="18.5"/>
    <x v="0"/>
  </r>
  <r>
    <x v="25"/>
    <s v="5791"/>
    <x v="9"/>
    <s v="P040"/>
    <x v="39"/>
    <n v="3.6"/>
    <s v="Sandwiches"/>
    <n v="19"/>
    <n v="13"/>
    <n v="4"/>
    <x v="4"/>
    <n v="46.800000000000004"/>
    <x v="0"/>
  </r>
  <r>
    <x v="25"/>
    <s v="5791"/>
    <x v="9"/>
    <s v="P041"/>
    <x v="40"/>
    <n v="1.25"/>
    <s v="Crisps"/>
    <n v="23"/>
    <n v="7"/>
    <n v="0"/>
    <x v="1"/>
    <n v="8.75"/>
    <x v="7"/>
  </r>
  <r>
    <x v="25"/>
    <s v="5791"/>
    <x v="9"/>
    <s v="P042"/>
    <x v="41"/>
    <n v="1.25"/>
    <s v="Crisps"/>
    <n v="26"/>
    <n v="7"/>
    <n v="0"/>
    <x v="1"/>
    <n v="8.75"/>
    <x v="8"/>
  </r>
  <r>
    <x v="25"/>
    <s v="5791"/>
    <x v="9"/>
    <s v="P043"/>
    <x v="42"/>
    <n v="1.25"/>
    <s v="Crisps"/>
    <n v="42"/>
    <n v="9"/>
    <n v="0"/>
    <x v="1"/>
    <n v="11.25"/>
    <x v="37"/>
  </r>
  <r>
    <x v="25"/>
    <s v="5792"/>
    <x v="10"/>
    <s v="P001"/>
    <x v="0"/>
    <n v="1.35"/>
    <s v="Savouries"/>
    <n v="51"/>
    <n v="50"/>
    <n v="0"/>
    <x v="2"/>
    <n v="67.5"/>
    <x v="0"/>
  </r>
  <r>
    <x v="25"/>
    <s v="5792"/>
    <x v="10"/>
    <s v="P002"/>
    <x v="1"/>
    <n v="1.35"/>
    <s v="Savouries"/>
    <n v="12"/>
    <n v="12"/>
    <n v="0"/>
    <x v="1"/>
    <n v="16.200000000000003"/>
    <x v="0"/>
  </r>
  <r>
    <x v="25"/>
    <s v="5792"/>
    <x v="10"/>
    <s v="P003"/>
    <x v="2"/>
    <n v="2.5"/>
    <s v="Savouries"/>
    <n v="11"/>
    <n v="10"/>
    <n v="0"/>
    <x v="2"/>
    <n v="25"/>
    <x v="0"/>
  </r>
  <r>
    <x v="25"/>
    <s v="5792"/>
    <x v="10"/>
    <s v="P004"/>
    <x v="3"/>
    <n v="2.25"/>
    <s v="Savouries"/>
    <n v="11"/>
    <n v="10"/>
    <n v="0"/>
    <x v="2"/>
    <n v="22.5"/>
    <x v="0"/>
  </r>
  <r>
    <x v="25"/>
    <s v="5792"/>
    <x v="10"/>
    <s v="P005"/>
    <x v="4"/>
    <n v="2.5"/>
    <s v="Savouries"/>
    <n v="12"/>
    <n v="12"/>
    <n v="0"/>
    <x v="1"/>
    <n v="30"/>
    <x v="0"/>
  </r>
  <r>
    <x v="25"/>
    <s v="5792"/>
    <x v="10"/>
    <s v="P006"/>
    <x v="5"/>
    <n v="2.2000000000000002"/>
    <s v="Savouries"/>
    <n v="11"/>
    <n v="10"/>
    <n v="0"/>
    <x v="2"/>
    <n v="22"/>
    <x v="0"/>
  </r>
  <r>
    <x v="25"/>
    <s v="5792"/>
    <x v="10"/>
    <s v="P007"/>
    <x v="6"/>
    <n v="2.1"/>
    <s v="Savouries"/>
    <n v="11"/>
    <n v="10"/>
    <n v="0"/>
    <x v="2"/>
    <n v="21"/>
    <x v="0"/>
  </r>
  <r>
    <x v="25"/>
    <s v="5792"/>
    <x v="10"/>
    <s v="P008"/>
    <x v="7"/>
    <n v="1.5"/>
    <s v="Cakes and sweet treats"/>
    <n v="4"/>
    <n v="3"/>
    <n v="0"/>
    <x v="2"/>
    <n v="4.5"/>
    <x v="0"/>
  </r>
  <r>
    <x v="25"/>
    <s v="5792"/>
    <x v="10"/>
    <s v="P009"/>
    <x v="8"/>
    <n v="1.45"/>
    <s v="Cakes and sweet treats"/>
    <n v="4"/>
    <n v="4"/>
    <n v="0"/>
    <x v="1"/>
    <n v="5.8"/>
    <x v="0"/>
  </r>
  <r>
    <x v="25"/>
    <s v="5792"/>
    <x v="10"/>
    <s v="P010"/>
    <x v="9"/>
    <n v="1.3"/>
    <s v="Cakes and sweet treats"/>
    <n v="10"/>
    <n v="10"/>
    <n v="0"/>
    <x v="1"/>
    <n v="13"/>
    <x v="0"/>
  </r>
  <r>
    <x v="25"/>
    <s v="5792"/>
    <x v="10"/>
    <s v="P011"/>
    <x v="10"/>
    <n v="1.4"/>
    <s v="Cakes and sweet treats"/>
    <n v="3"/>
    <n v="3"/>
    <n v="0"/>
    <x v="1"/>
    <n v="4.1999999999999993"/>
    <x v="0"/>
  </r>
  <r>
    <x v="25"/>
    <s v="5792"/>
    <x v="10"/>
    <s v="P012"/>
    <x v="11"/>
    <n v="1.6"/>
    <s v="Cakes and sweet treats"/>
    <n v="4"/>
    <n v="3"/>
    <n v="0"/>
    <x v="2"/>
    <n v="4.8000000000000007"/>
    <x v="0"/>
  </r>
  <r>
    <x v="25"/>
    <s v="5792"/>
    <x v="10"/>
    <s v="P013"/>
    <x v="12"/>
    <n v="3.1"/>
    <s v="Hot hold"/>
    <n v="0"/>
    <n v="0"/>
    <n v="0"/>
    <x v="1"/>
    <n v="0"/>
    <x v="0"/>
  </r>
  <r>
    <x v="25"/>
    <s v="5792"/>
    <x v="10"/>
    <s v="P014"/>
    <x v="13"/>
    <n v="3.4"/>
    <s v="Hot hold"/>
    <n v="0"/>
    <n v="0"/>
    <n v="0"/>
    <x v="1"/>
    <n v="0"/>
    <x v="0"/>
  </r>
  <r>
    <x v="25"/>
    <s v="5792"/>
    <x v="10"/>
    <s v="P015"/>
    <x v="14"/>
    <n v="2.2000000000000002"/>
    <s v="Hot hold"/>
    <n v="0"/>
    <n v="0"/>
    <n v="0"/>
    <x v="1"/>
    <n v="0"/>
    <x v="0"/>
  </r>
  <r>
    <x v="25"/>
    <s v="5792"/>
    <x v="10"/>
    <s v="P016"/>
    <x v="15"/>
    <n v="2.25"/>
    <s v="Hot hold"/>
    <n v="0"/>
    <n v="0"/>
    <n v="0"/>
    <x v="1"/>
    <n v="0"/>
    <x v="0"/>
  </r>
  <r>
    <x v="25"/>
    <s v="5792"/>
    <x v="10"/>
    <s v="P017"/>
    <x v="16"/>
    <n v="2.35"/>
    <s v="Hot hold"/>
    <n v="0"/>
    <n v="0"/>
    <n v="0"/>
    <x v="1"/>
    <n v="0"/>
    <x v="0"/>
  </r>
  <r>
    <x v="25"/>
    <s v="5792"/>
    <x v="10"/>
    <s v="P018"/>
    <x v="17"/>
    <n v="2.75"/>
    <s v="Hot hold"/>
    <n v="0"/>
    <n v="0"/>
    <n v="0"/>
    <x v="1"/>
    <n v="0"/>
    <x v="0"/>
  </r>
  <r>
    <x v="25"/>
    <s v="5792"/>
    <x v="10"/>
    <s v="P019"/>
    <x v="18"/>
    <n v="4.6500000000000004"/>
    <s v="Hot hold"/>
    <n v="0"/>
    <n v="0"/>
    <n v="0"/>
    <x v="1"/>
    <n v="0"/>
    <x v="0"/>
  </r>
  <r>
    <x v="25"/>
    <s v="5792"/>
    <x v="10"/>
    <s v="P020"/>
    <x v="19"/>
    <n v="2.2000000000000002"/>
    <s v="Breakfast"/>
    <n v="0"/>
    <n v="0"/>
    <n v="0"/>
    <x v="1"/>
    <n v="0"/>
    <x v="0"/>
  </r>
  <r>
    <x v="25"/>
    <s v="5792"/>
    <x v="10"/>
    <s v="P021"/>
    <x v="20"/>
    <n v="3.35"/>
    <s v="Breakfast"/>
    <n v="0"/>
    <n v="0"/>
    <n v="0"/>
    <x v="1"/>
    <n v="0"/>
    <x v="0"/>
  </r>
  <r>
    <x v="25"/>
    <s v="5792"/>
    <x v="10"/>
    <s v="P022"/>
    <x v="21"/>
    <n v="2.25"/>
    <s v="Breakfast"/>
    <n v="0"/>
    <n v="0"/>
    <n v="0"/>
    <x v="1"/>
    <n v="0"/>
    <x v="0"/>
  </r>
  <r>
    <x v="25"/>
    <s v="5792"/>
    <x v="10"/>
    <s v="P023"/>
    <x v="22"/>
    <n v="1.5"/>
    <s v="Breakfast"/>
    <n v="0"/>
    <n v="0"/>
    <n v="0"/>
    <x v="1"/>
    <n v="0"/>
    <x v="0"/>
  </r>
  <r>
    <x v="25"/>
    <s v="5792"/>
    <x v="10"/>
    <s v="P024"/>
    <x v="23"/>
    <n v="3.3"/>
    <s v="Breakfast"/>
    <n v="0"/>
    <n v="0"/>
    <n v="0"/>
    <x v="1"/>
    <n v="0"/>
    <x v="0"/>
  </r>
  <r>
    <x v="25"/>
    <s v="5792"/>
    <x v="10"/>
    <s v="P025"/>
    <x v="24"/>
    <n v="2.95"/>
    <s v="Hot drinks"/>
    <n v="0"/>
    <n v="0"/>
    <n v="0"/>
    <x v="1"/>
    <n v="0"/>
    <x v="0"/>
  </r>
  <r>
    <x v="25"/>
    <s v="5792"/>
    <x v="10"/>
    <s v="P026"/>
    <x v="25"/>
    <n v="2.6"/>
    <s v="Hot drinks"/>
    <n v="0"/>
    <n v="0"/>
    <n v="0"/>
    <x v="1"/>
    <n v="0"/>
    <x v="0"/>
  </r>
  <r>
    <x v="25"/>
    <s v="5792"/>
    <x v="10"/>
    <s v="P027"/>
    <x v="26"/>
    <n v="2.2000000000000002"/>
    <s v="Hot drinks"/>
    <n v="0"/>
    <n v="0"/>
    <n v="0"/>
    <x v="1"/>
    <n v="0"/>
    <x v="0"/>
  </r>
  <r>
    <x v="25"/>
    <s v="5792"/>
    <x v="10"/>
    <s v="P028"/>
    <x v="27"/>
    <n v="2.25"/>
    <s v="Hot drinks"/>
    <n v="0"/>
    <n v="0"/>
    <n v="0"/>
    <x v="1"/>
    <n v="0"/>
    <x v="0"/>
  </r>
  <r>
    <x v="25"/>
    <s v="5792"/>
    <x v="10"/>
    <s v="P029"/>
    <x v="28"/>
    <n v="2.25"/>
    <s v="Hot drinks"/>
    <n v="0"/>
    <n v="0"/>
    <n v="0"/>
    <x v="1"/>
    <n v="0"/>
    <x v="0"/>
  </r>
  <r>
    <x v="25"/>
    <s v="5792"/>
    <x v="10"/>
    <s v="P030"/>
    <x v="29"/>
    <n v="1.9"/>
    <s v="Cold drinks"/>
    <n v="10"/>
    <n v="6"/>
    <n v="0"/>
    <x v="1"/>
    <n v="11.399999999999999"/>
    <x v="16"/>
  </r>
  <r>
    <x v="25"/>
    <s v="5792"/>
    <x v="10"/>
    <s v="P031"/>
    <x v="30"/>
    <n v="1.9"/>
    <s v="Cold drinks"/>
    <n v="9"/>
    <n v="3"/>
    <n v="0"/>
    <x v="1"/>
    <n v="5.6999999999999993"/>
    <x v="9"/>
  </r>
  <r>
    <x v="25"/>
    <s v="5792"/>
    <x v="10"/>
    <s v="P032"/>
    <x v="31"/>
    <n v="2.0499999999999998"/>
    <s v="Cold drinks"/>
    <n v="9"/>
    <n v="4"/>
    <n v="0"/>
    <x v="1"/>
    <n v="8.1999999999999993"/>
    <x v="3"/>
  </r>
  <r>
    <x v="25"/>
    <s v="5792"/>
    <x v="10"/>
    <s v="P033"/>
    <x v="32"/>
    <n v="1.95"/>
    <s v="Cold drinks"/>
    <n v="9"/>
    <n v="4"/>
    <n v="0"/>
    <x v="1"/>
    <n v="7.8"/>
    <x v="3"/>
  </r>
  <r>
    <x v="25"/>
    <s v="5792"/>
    <x v="10"/>
    <s v="P034"/>
    <x v="33"/>
    <n v="1.55"/>
    <s v="Cold drinks"/>
    <n v="10"/>
    <n v="6"/>
    <n v="0"/>
    <x v="1"/>
    <n v="9.3000000000000007"/>
    <x v="16"/>
  </r>
  <r>
    <x v="25"/>
    <s v="5792"/>
    <x v="10"/>
    <s v="P035"/>
    <x v="34"/>
    <n v="2"/>
    <s v="Cold drinks"/>
    <n v="9"/>
    <n v="4"/>
    <n v="0"/>
    <x v="1"/>
    <n v="8"/>
    <x v="3"/>
  </r>
  <r>
    <x v="25"/>
    <s v="5792"/>
    <x v="10"/>
    <s v="P036"/>
    <x v="35"/>
    <n v="2"/>
    <s v="Cold drinks"/>
    <n v="10"/>
    <n v="6"/>
    <n v="0"/>
    <x v="1"/>
    <n v="12"/>
    <x v="16"/>
  </r>
  <r>
    <x v="25"/>
    <s v="5792"/>
    <x v="10"/>
    <s v="P037"/>
    <x v="36"/>
    <n v="3.7"/>
    <s v="Sandwiches"/>
    <n v="4"/>
    <n v="1"/>
    <n v="0"/>
    <x v="0"/>
    <n v="3.7"/>
    <x v="0"/>
  </r>
  <r>
    <x v="25"/>
    <s v="5792"/>
    <x v="10"/>
    <s v="P038"/>
    <x v="37"/>
    <n v="3.7"/>
    <s v="Sandwiches"/>
    <n v="4"/>
    <n v="1"/>
    <n v="0"/>
    <x v="0"/>
    <n v="3.7"/>
    <x v="0"/>
  </r>
  <r>
    <x v="25"/>
    <s v="5792"/>
    <x v="10"/>
    <s v="P039"/>
    <x v="38"/>
    <n v="3.7"/>
    <s v="Sandwiches"/>
    <n v="4"/>
    <n v="1"/>
    <n v="0"/>
    <x v="0"/>
    <n v="3.7"/>
    <x v="0"/>
  </r>
  <r>
    <x v="25"/>
    <s v="5792"/>
    <x v="10"/>
    <s v="P040"/>
    <x v="39"/>
    <n v="3.6"/>
    <s v="Sandwiches"/>
    <n v="5"/>
    <n v="3"/>
    <n v="0"/>
    <x v="4"/>
    <n v="10.8"/>
    <x v="0"/>
  </r>
  <r>
    <x v="25"/>
    <s v="5792"/>
    <x v="10"/>
    <s v="P041"/>
    <x v="40"/>
    <n v="1.25"/>
    <s v="Crisps"/>
    <n v="10"/>
    <n v="7"/>
    <n v="0"/>
    <x v="1"/>
    <n v="8.75"/>
    <x v="12"/>
  </r>
  <r>
    <x v="25"/>
    <s v="5792"/>
    <x v="10"/>
    <s v="P042"/>
    <x v="41"/>
    <n v="1.25"/>
    <s v="Crisps"/>
    <n v="9"/>
    <n v="4"/>
    <n v="0"/>
    <x v="1"/>
    <n v="5"/>
    <x v="3"/>
  </r>
  <r>
    <x v="25"/>
    <s v="5792"/>
    <x v="10"/>
    <s v="P043"/>
    <x v="42"/>
    <n v="1.25"/>
    <s v="Crisps"/>
    <n v="11"/>
    <n v="9"/>
    <n v="0"/>
    <x v="1"/>
    <n v="11.25"/>
    <x v="26"/>
  </r>
  <r>
    <x v="25"/>
    <s v="5842"/>
    <x v="11"/>
    <s v="P001"/>
    <x v="0"/>
    <n v="1.35"/>
    <s v="Savouries"/>
    <n v="64"/>
    <n v="63"/>
    <n v="0"/>
    <x v="2"/>
    <n v="85.050000000000011"/>
    <x v="0"/>
  </r>
  <r>
    <x v="25"/>
    <s v="5842"/>
    <x v="11"/>
    <s v="P002"/>
    <x v="1"/>
    <n v="1.35"/>
    <s v="Savouries"/>
    <n v="14"/>
    <n v="13"/>
    <n v="0"/>
    <x v="2"/>
    <n v="17.55"/>
    <x v="0"/>
  </r>
  <r>
    <x v="25"/>
    <s v="5842"/>
    <x v="11"/>
    <s v="P003"/>
    <x v="2"/>
    <n v="2.5"/>
    <s v="Savouries"/>
    <n v="14"/>
    <n v="13"/>
    <n v="0"/>
    <x v="2"/>
    <n v="32.5"/>
    <x v="0"/>
  </r>
  <r>
    <x v="25"/>
    <s v="5842"/>
    <x v="11"/>
    <s v="P004"/>
    <x v="3"/>
    <n v="2.25"/>
    <s v="Savouries"/>
    <n v="15"/>
    <n v="15"/>
    <n v="0"/>
    <x v="1"/>
    <n v="33.75"/>
    <x v="0"/>
  </r>
  <r>
    <x v="25"/>
    <s v="5842"/>
    <x v="11"/>
    <s v="P005"/>
    <x v="4"/>
    <n v="2.5"/>
    <s v="Savouries"/>
    <n v="14"/>
    <n v="13"/>
    <n v="0"/>
    <x v="2"/>
    <n v="32.5"/>
    <x v="0"/>
  </r>
  <r>
    <x v="25"/>
    <s v="5842"/>
    <x v="11"/>
    <s v="P006"/>
    <x v="5"/>
    <n v="2.2000000000000002"/>
    <s v="Savouries"/>
    <n v="14"/>
    <n v="13"/>
    <n v="0"/>
    <x v="2"/>
    <n v="28.6"/>
    <x v="0"/>
  </r>
  <r>
    <x v="25"/>
    <s v="5842"/>
    <x v="11"/>
    <s v="P007"/>
    <x v="6"/>
    <n v="2.1"/>
    <s v="Savouries"/>
    <n v="14"/>
    <n v="13"/>
    <n v="0"/>
    <x v="2"/>
    <n v="27.3"/>
    <x v="0"/>
  </r>
  <r>
    <x v="25"/>
    <s v="5842"/>
    <x v="11"/>
    <s v="P008"/>
    <x v="7"/>
    <n v="1.5"/>
    <s v="Cakes and sweet treats"/>
    <n v="3"/>
    <n v="3"/>
    <n v="0"/>
    <x v="1"/>
    <n v="4.5"/>
    <x v="0"/>
  </r>
  <r>
    <x v="25"/>
    <s v="5842"/>
    <x v="11"/>
    <s v="P009"/>
    <x v="8"/>
    <n v="1.45"/>
    <s v="Cakes and sweet treats"/>
    <n v="4"/>
    <n v="4"/>
    <n v="0"/>
    <x v="1"/>
    <n v="5.8"/>
    <x v="0"/>
  </r>
  <r>
    <x v="25"/>
    <s v="5842"/>
    <x v="11"/>
    <s v="P010"/>
    <x v="9"/>
    <n v="1.3"/>
    <s v="Cakes and sweet treats"/>
    <n v="2"/>
    <n v="1"/>
    <n v="0"/>
    <x v="2"/>
    <n v="1.3"/>
    <x v="0"/>
  </r>
  <r>
    <x v="25"/>
    <s v="5842"/>
    <x v="11"/>
    <s v="P011"/>
    <x v="10"/>
    <n v="1.4"/>
    <s v="Cakes and sweet treats"/>
    <n v="3"/>
    <n v="3"/>
    <n v="0"/>
    <x v="1"/>
    <n v="4.1999999999999993"/>
    <x v="0"/>
  </r>
  <r>
    <x v="25"/>
    <s v="5842"/>
    <x v="11"/>
    <s v="P012"/>
    <x v="11"/>
    <n v="1.6"/>
    <s v="Cakes and sweet treats"/>
    <n v="4"/>
    <n v="4"/>
    <n v="0"/>
    <x v="1"/>
    <n v="6.4"/>
    <x v="0"/>
  </r>
  <r>
    <x v="25"/>
    <s v="5842"/>
    <x v="11"/>
    <s v="P013"/>
    <x v="12"/>
    <n v="3.1"/>
    <s v="Hot hold"/>
    <n v="0"/>
    <n v="0"/>
    <n v="0"/>
    <x v="1"/>
    <n v="0"/>
    <x v="0"/>
  </r>
  <r>
    <x v="25"/>
    <s v="5842"/>
    <x v="11"/>
    <s v="P014"/>
    <x v="13"/>
    <n v="3.4"/>
    <s v="Hot hold"/>
    <n v="0"/>
    <n v="0"/>
    <n v="0"/>
    <x v="1"/>
    <n v="0"/>
    <x v="0"/>
  </r>
  <r>
    <x v="25"/>
    <s v="5842"/>
    <x v="11"/>
    <s v="P015"/>
    <x v="14"/>
    <n v="2.2000000000000002"/>
    <s v="Hot hold"/>
    <n v="0"/>
    <n v="0"/>
    <n v="0"/>
    <x v="1"/>
    <n v="0"/>
    <x v="0"/>
  </r>
  <r>
    <x v="25"/>
    <s v="5842"/>
    <x v="11"/>
    <s v="P016"/>
    <x v="15"/>
    <n v="2.25"/>
    <s v="Hot hold"/>
    <n v="0"/>
    <n v="0"/>
    <n v="0"/>
    <x v="1"/>
    <n v="0"/>
    <x v="0"/>
  </r>
  <r>
    <x v="25"/>
    <s v="5842"/>
    <x v="11"/>
    <s v="P017"/>
    <x v="16"/>
    <n v="2.35"/>
    <s v="Hot hold"/>
    <n v="0"/>
    <n v="0"/>
    <n v="0"/>
    <x v="1"/>
    <n v="0"/>
    <x v="0"/>
  </r>
  <r>
    <x v="25"/>
    <s v="5842"/>
    <x v="11"/>
    <s v="P018"/>
    <x v="17"/>
    <n v="2.75"/>
    <s v="Hot hold"/>
    <n v="0"/>
    <n v="0"/>
    <n v="0"/>
    <x v="1"/>
    <n v="0"/>
    <x v="0"/>
  </r>
  <r>
    <x v="25"/>
    <s v="5842"/>
    <x v="11"/>
    <s v="P019"/>
    <x v="18"/>
    <n v="4.6500000000000004"/>
    <s v="Hot hold"/>
    <n v="0"/>
    <n v="0"/>
    <n v="0"/>
    <x v="1"/>
    <n v="0"/>
    <x v="0"/>
  </r>
  <r>
    <x v="25"/>
    <s v="5842"/>
    <x v="11"/>
    <s v="P020"/>
    <x v="19"/>
    <n v="2.2000000000000002"/>
    <s v="Breakfast"/>
    <n v="0"/>
    <n v="0"/>
    <n v="0"/>
    <x v="1"/>
    <n v="0"/>
    <x v="0"/>
  </r>
  <r>
    <x v="25"/>
    <s v="5842"/>
    <x v="11"/>
    <s v="P021"/>
    <x v="20"/>
    <n v="3.35"/>
    <s v="Breakfast"/>
    <n v="0"/>
    <n v="0"/>
    <n v="0"/>
    <x v="1"/>
    <n v="0"/>
    <x v="0"/>
  </r>
  <r>
    <x v="25"/>
    <s v="5842"/>
    <x v="11"/>
    <s v="P022"/>
    <x v="21"/>
    <n v="2.25"/>
    <s v="Breakfast"/>
    <n v="0"/>
    <n v="0"/>
    <n v="0"/>
    <x v="1"/>
    <n v="0"/>
    <x v="0"/>
  </r>
  <r>
    <x v="25"/>
    <s v="5842"/>
    <x v="11"/>
    <s v="P023"/>
    <x v="22"/>
    <n v="1.5"/>
    <s v="Breakfast"/>
    <n v="0"/>
    <n v="0"/>
    <n v="0"/>
    <x v="1"/>
    <n v="0"/>
    <x v="0"/>
  </r>
  <r>
    <x v="25"/>
    <s v="5842"/>
    <x v="11"/>
    <s v="P024"/>
    <x v="23"/>
    <n v="3.3"/>
    <s v="Breakfast"/>
    <n v="0"/>
    <n v="0"/>
    <n v="0"/>
    <x v="1"/>
    <n v="0"/>
    <x v="0"/>
  </r>
  <r>
    <x v="25"/>
    <s v="5842"/>
    <x v="11"/>
    <s v="P025"/>
    <x v="24"/>
    <n v="2.95"/>
    <s v="Hot drinks"/>
    <n v="0"/>
    <n v="0"/>
    <n v="0"/>
    <x v="1"/>
    <n v="0"/>
    <x v="0"/>
  </r>
  <r>
    <x v="25"/>
    <s v="5842"/>
    <x v="11"/>
    <s v="P026"/>
    <x v="25"/>
    <n v="2.6"/>
    <s v="Hot drinks"/>
    <n v="0"/>
    <n v="0"/>
    <n v="0"/>
    <x v="1"/>
    <n v="0"/>
    <x v="0"/>
  </r>
  <r>
    <x v="25"/>
    <s v="5842"/>
    <x v="11"/>
    <s v="P027"/>
    <x v="26"/>
    <n v="2.2000000000000002"/>
    <s v="Hot drinks"/>
    <n v="0"/>
    <n v="0"/>
    <n v="0"/>
    <x v="1"/>
    <n v="0"/>
    <x v="0"/>
  </r>
  <r>
    <x v="25"/>
    <s v="5842"/>
    <x v="11"/>
    <s v="P028"/>
    <x v="27"/>
    <n v="2.25"/>
    <s v="Hot drinks"/>
    <n v="0"/>
    <n v="0"/>
    <n v="0"/>
    <x v="1"/>
    <n v="0"/>
    <x v="0"/>
  </r>
  <r>
    <x v="25"/>
    <s v="5842"/>
    <x v="11"/>
    <s v="P029"/>
    <x v="28"/>
    <n v="2.25"/>
    <s v="Hot drinks"/>
    <n v="0"/>
    <n v="0"/>
    <n v="0"/>
    <x v="1"/>
    <n v="0"/>
    <x v="0"/>
  </r>
  <r>
    <x v="25"/>
    <s v="5842"/>
    <x v="11"/>
    <s v="P030"/>
    <x v="29"/>
    <n v="1.9"/>
    <s v="Cold drinks"/>
    <n v="11"/>
    <n v="9"/>
    <n v="0"/>
    <x v="1"/>
    <n v="17.099999999999998"/>
    <x v="26"/>
  </r>
  <r>
    <x v="25"/>
    <s v="5842"/>
    <x v="11"/>
    <s v="P031"/>
    <x v="30"/>
    <n v="1.9"/>
    <s v="Cold drinks"/>
    <n v="9"/>
    <n v="4"/>
    <n v="0"/>
    <x v="1"/>
    <n v="7.6"/>
    <x v="3"/>
  </r>
  <r>
    <x v="25"/>
    <s v="5842"/>
    <x v="11"/>
    <s v="P032"/>
    <x v="31"/>
    <n v="2.0499999999999998"/>
    <s v="Cold drinks"/>
    <n v="9"/>
    <n v="4"/>
    <n v="0"/>
    <x v="1"/>
    <n v="8.1999999999999993"/>
    <x v="3"/>
  </r>
  <r>
    <x v="25"/>
    <s v="5842"/>
    <x v="11"/>
    <s v="P033"/>
    <x v="32"/>
    <n v="1.95"/>
    <s v="Cold drinks"/>
    <n v="10"/>
    <n v="4"/>
    <n v="0"/>
    <x v="1"/>
    <n v="7.8"/>
    <x v="9"/>
  </r>
  <r>
    <x v="25"/>
    <s v="5842"/>
    <x v="11"/>
    <s v="P034"/>
    <x v="33"/>
    <n v="1.55"/>
    <s v="Cold drinks"/>
    <n v="10"/>
    <n v="6"/>
    <n v="0"/>
    <x v="1"/>
    <n v="9.3000000000000007"/>
    <x v="16"/>
  </r>
  <r>
    <x v="25"/>
    <s v="5842"/>
    <x v="11"/>
    <s v="P035"/>
    <x v="34"/>
    <n v="2"/>
    <s v="Cold drinks"/>
    <n v="11"/>
    <n v="9"/>
    <n v="0"/>
    <x v="1"/>
    <n v="18"/>
    <x v="26"/>
  </r>
  <r>
    <x v="25"/>
    <s v="5842"/>
    <x v="11"/>
    <s v="P036"/>
    <x v="35"/>
    <n v="2"/>
    <s v="Cold drinks"/>
    <n v="11"/>
    <n v="6"/>
    <n v="0"/>
    <x v="2"/>
    <n v="12"/>
    <x v="16"/>
  </r>
  <r>
    <x v="25"/>
    <s v="5842"/>
    <x v="11"/>
    <s v="P037"/>
    <x v="36"/>
    <n v="3.7"/>
    <s v="Sandwiches"/>
    <n v="5"/>
    <n v="4"/>
    <n v="0"/>
    <x v="2"/>
    <n v="14.8"/>
    <x v="0"/>
  </r>
  <r>
    <x v="25"/>
    <s v="5842"/>
    <x v="11"/>
    <s v="P038"/>
    <x v="37"/>
    <n v="3.7"/>
    <s v="Sandwiches"/>
    <n v="17"/>
    <n v="10"/>
    <n v="0"/>
    <x v="9"/>
    <n v="37"/>
    <x v="0"/>
  </r>
  <r>
    <x v="25"/>
    <s v="5842"/>
    <x v="11"/>
    <s v="P039"/>
    <x v="38"/>
    <n v="3.7"/>
    <s v="Sandwiches"/>
    <n v="4"/>
    <n v="1"/>
    <n v="0"/>
    <x v="0"/>
    <n v="3.7"/>
    <x v="0"/>
  </r>
  <r>
    <x v="25"/>
    <s v="5842"/>
    <x v="11"/>
    <s v="P040"/>
    <x v="39"/>
    <n v="3.6"/>
    <s v="Sandwiches"/>
    <n v="6"/>
    <n v="6"/>
    <n v="0"/>
    <x v="1"/>
    <n v="21.6"/>
    <x v="0"/>
  </r>
  <r>
    <x v="25"/>
    <s v="5842"/>
    <x v="11"/>
    <s v="P041"/>
    <x v="40"/>
    <n v="1.25"/>
    <s v="Crisps"/>
    <n v="12"/>
    <n v="9"/>
    <n v="0"/>
    <x v="1"/>
    <n v="11.25"/>
    <x v="12"/>
  </r>
  <r>
    <x v="25"/>
    <s v="5842"/>
    <x v="11"/>
    <s v="P042"/>
    <x v="41"/>
    <n v="1.25"/>
    <s v="Crisps"/>
    <n v="11"/>
    <n v="9"/>
    <n v="0"/>
    <x v="1"/>
    <n v="11.25"/>
    <x v="26"/>
  </r>
  <r>
    <x v="25"/>
    <s v="5842"/>
    <x v="11"/>
    <s v="P043"/>
    <x v="42"/>
    <n v="1.25"/>
    <s v="Crisps"/>
    <n v="12"/>
    <n v="9"/>
    <n v="0"/>
    <x v="1"/>
    <n v="11.25"/>
    <x v="12"/>
  </r>
  <r>
    <x v="25"/>
    <s v="5993"/>
    <x v="12"/>
    <s v="P001"/>
    <x v="0"/>
    <n v="1.35"/>
    <s v="Savouries"/>
    <n v="156"/>
    <n v="140"/>
    <n v="12"/>
    <x v="6"/>
    <n v="189"/>
    <x v="0"/>
  </r>
  <r>
    <x v="25"/>
    <s v="5993"/>
    <x v="12"/>
    <s v="P002"/>
    <x v="1"/>
    <n v="1.35"/>
    <s v="Savouries"/>
    <n v="34"/>
    <n v="31"/>
    <n v="2"/>
    <x v="2"/>
    <n v="41.85"/>
    <x v="0"/>
  </r>
  <r>
    <x v="25"/>
    <s v="5993"/>
    <x v="12"/>
    <s v="P003"/>
    <x v="2"/>
    <n v="2.5"/>
    <s v="Savouries"/>
    <n v="34"/>
    <n v="32"/>
    <n v="1"/>
    <x v="2"/>
    <n v="80"/>
    <x v="0"/>
  </r>
  <r>
    <x v="25"/>
    <s v="5993"/>
    <x v="12"/>
    <s v="P004"/>
    <x v="3"/>
    <n v="2.25"/>
    <s v="Savouries"/>
    <n v="34"/>
    <n v="32"/>
    <n v="2"/>
    <x v="1"/>
    <n v="72"/>
    <x v="0"/>
  </r>
  <r>
    <x v="25"/>
    <s v="5993"/>
    <x v="12"/>
    <s v="P005"/>
    <x v="4"/>
    <n v="2.5"/>
    <s v="Savouries"/>
    <n v="34"/>
    <n v="32"/>
    <n v="1"/>
    <x v="2"/>
    <n v="80"/>
    <x v="0"/>
  </r>
  <r>
    <x v="25"/>
    <s v="5993"/>
    <x v="12"/>
    <s v="P006"/>
    <x v="5"/>
    <n v="2.2000000000000002"/>
    <s v="Savouries"/>
    <n v="34"/>
    <n v="30"/>
    <n v="3"/>
    <x v="2"/>
    <n v="66"/>
    <x v="0"/>
  </r>
  <r>
    <x v="25"/>
    <s v="5993"/>
    <x v="12"/>
    <s v="P007"/>
    <x v="6"/>
    <n v="2.1"/>
    <s v="Savouries"/>
    <n v="34"/>
    <n v="33"/>
    <n v="1"/>
    <x v="1"/>
    <n v="69.3"/>
    <x v="0"/>
  </r>
  <r>
    <x v="25"/>
    <s v="5993"/>
    <x v="12"/>
    <s v="P008"/>
    <x v="7"/>
    <n v="1.5"/>
    <s v="Cakes and sweet treats"/>
    <n v="12"/>
    <n v="9"/>
    <n v="3"/>
    <x v="1"/>
    <n v="13.5"/>
    <x v="0"/>
  </r>
  <r>
    <x v="25"/>
    <s v="5993"/>
    <x v="12"/>
    <s v="P009"/>
    <x v="8"/>
    <n v="1.45"/>
    <s v="Cakes and sweet treats"/>
    <n v="12"/>
    <n v="10"/>
    <n v="2"/>
    <x v="1"/>
    <n v="14.5"/>
    <x v="0"/>
  </r>
  <r>
    <x v="25"/>
    <s v="5993"/>
    <x v="12"/>
    <s v="P010"/>
    <x v="9"/>
    <n v="1.3"/>
    <s v="Cakes and sweet treats"/>
    <n v="7"/>
    <n v="5"/>
    <n v="1"/>
    <x v="2"/>
    <n v="6.5"/>
    <x v="0"/>
  </r>
  <r>
    <x v="25"/>
    <s v="5993"/>
    <x v="12"/>
    <s v="P011"/>
    <x v="10"/>
    <n v="1.4"/>
    <s v="Cakes and sweet treats"/>
    <n v="9"/>
    <n v="6"/>
    <n v="2"/>
    <x v="2"/>
    <n v="8.3999999999999986"/>
    <x v="0"/>
  </r>
  <r>
    <x v="25"/>
    <s v="5993"/>
    <x v="12"/>
    <s v="P012"/>
    <x v="11"/>
    <n v="1.6"/>
    <s v="Cakes and sweet treats"/>
    <n v="12"/>
    <n v="12"/>
    <n v="0"/>
    <x v="1"/>
    <n v="19.200000000000003"/>
    <x v="0"/>
  </r>
  <r>
    <x v="25"/>
    <s v="5993"/>
    <x v="12"/>
    <s v="P013"/>
    <x v="12"/>
    <n v="3.1"/>
    <s v="Hot hold"/>
    <n v="12"/>
    <n v="12"/>
    <n v="0"/>
    <x v="1"/>
    <n v="37.200000000000003"/>
    <x v="0"/>
  </r>
  <r>
    <x v="25"/>
    <s v="5993"/>
    <x v="12"/>
    <s v="P014"/>
    <x v="13"/>
    <n v="3.4"/>
    <s v="Hot hold"/>
    <n v="8"/>
    <n v="5"/>
    <n v="0"/>
    <x v="0"/>
    <n v="17"/>
    <x v="0"/>
  </r>
  <r>
    <x v="25"/>
    <s v="5993"/>
    <x v="12"/>
    <s v="P015"/>
    <x v="14"/>
    <n v="2.2000000000000002"/>
    <s v="Hot hold"/>
    <n v="12"/>
    <n v="11"/>
    <n v="0"/>
    <x v="2"/>
    <n v="24.200000000000003"/>
    <x v="0"/>
  </r>
  <r>
    <x v="25"/>
    <s v="5993"/>
    <x v="12"/>
    <s v="P016"/>
    <x v="15"/>
    <n v="2.25"/>
    <s v="Hot hold"/>
    <n v="12"/>
    <n v="12"/>
    <n v="0"/>
    <x v="1"/>
    <n v="27"/>
    <x v="0"/>
  </r>
  <r>
    <x v="25"/>
    <s v="5993"/>
    <x v="12"/>
    <s v="P017"/>
    <x v="16"/>
    <n v="2.35"/>
    <s v="Hot hold"/>
    <n v="8"/>
    <n v="5"/>
    <n v="0"/>
    <x v="0"/>
    <n v="11.75"/>
    <x v="0"/>
  </r>
  <r>
    <x v="25"/>
    <s v="5993"/>
    <x v="12"/>
    <s v="P018"/>
    <x v="17"/>
    <n v="2.75"/>
    <s v="Hot hold"/>
    <n v="10"/>
    <n v="7"/>
    <n v="0"/>
    <x v="0"/>
    <n v="19.25"/>
    <x v="0"/>
  </r>
  <r>
    <x v="25"/>
    <s v="5993"/>
    <x v="12"/>
    <s v="P019"/>
    <x v="18"/>
    <n v="4.6500000000000004"/>
    <s v="Hot hold"/>
    <n v="11"/>
    <n v="10"/>
    <n v="0"/>
    <x v="2"/>
    <n v="46.5"/>
    <x v="0"/>
  </r>
  <r>
    <x v="25"/>
    <s v="5993"/>
    <x v="12"/>
    <s v="P020"/>
    <x v="19"/>
    <n v="2.2000000000000002"/>
    <s v="Breakfast"/>
    <n v="12"/>
    <n v="9"/>
    <n v="0"/>
    <x v="0"/>
    <n v="19.8"/>
    <x v="0"/>
  </r>
  <r>
    <x v="25"/>
    <s v="5993"/>
    <x v="12"/>
    <s v="P021"/>
    <x v="20"/>
    <n v="3.35"/>
    <s v="Breakfast"/>
    <n v="8"/>
    <n v="5"/>
    <n v="0"/>
    <x v="0"/>
    <n v="16.75"/>
    <x v="0"/>
  </r>
  <r>
    <x v="25"/>
    <s v="5993"/>
    <x v="12"/>
    <s v="P022"/>
    <x v="21"/>
    <n v="2.25"/>
    <s v="Breakfast"/>
    <n v="11"/>
    <n v="10"/>
    <n v="0"/>
    <x v="2"/>
    <n v="22.5"/>
    <x v="0"/>
  </r>
  <r>
    <x v="25"/>
    <s v="5993"/>
    <x v="12"/>
    <s v="P023"/>
    <x v="22"/>
    <n v="1.5"/>
    <s v="Breakfast"/>
    <n v="12"/>
    <n v="11"/>
    <n v="0"/>
    <x v="2"/>
    <n v="16.5"/>
    <x v="0"/>
  </r>
  <r>
    <x v="25"/>
    <s v="5993"/>
    <x v="12"/>
    <s v="P024"/>
    <x v="23"/>
    <n v="3.3"/>
    <s v="Breakfast"/>
    <n v="12"/>
    <n v="11"/>
    <n v="0"/>
    <x v="2"/>
    <n v="36.299999999999997"/>
    <x v="0"/>
  </r>
  <r>
    <x v="25"/>
    <s v="5993"/>
    <x v="12"/>
    <s v="P025"/>
    <x v="24"/>
    <n v="2.95"/>
    <s v="Hot drinks"/>
    <n v="20"/>
    <n v="19"/>
    <n v="0"/>
    <x v="2"/>
    <n v="56.050000000000004"/>
    <x v="0"/>
  </r>
  <r>
    <x v="25"/>
    <s v="5993"/>
    <x v="12"/>
    <s v="P026"/>
    <x v="25"/>
    <n v="2.6"/>
    <s v="Hot drinks"/>
    <n v="32"/>
    <n v="32"/>
    <n v="0"/>
    <x v="1"/>
    <n v="83.2"/>
    <x v="0"/>
  </r>
  <r>
    <x v="25"/>
    <s v="5993"/>
    <x v="12"/>
    <s v="P027"/>
    <x v="26"/>
    <n v="2.2000000000000002"/>
    <s v="Hot drinks"/>
    <n v="17"/>
    <n v="17"/>
    <n v="0"/>
    <x v="1"/>
    <n v="37.400000000000006"/>
    <x v="0"/>
  </r>
  <r>
    <x v="25"/>
    <s v="5993"/>
    <x v="12"/>
    <s v="P028"/>
    <x v="27"/>
    <n v="2.25"/>
    <s v="Hot drinks"/>
    <n v="35"/>
    <n v="34"/>
    <n v="0"/>
    <x v="2"/>
    <n v="76.5"/>
    <x v="0"/>
  </r>
  <r>
    <x v="25"/>
    <s v="5993"/>
    <x v="12"/>
    <s v="P029"/>
    <x v="28"/>
    <n v="2.25"/>
    <s v="Hot drinks"/>
    <n v="25"/>
    <n v="25"/>
    <n v="0"/>
    <x v="1"/>
    <n v="56.25"/>
    <x v="0"/>
  </r>
  <r>
    <x v="25"/>
    <s v="5993"/>
    <x v="12"/>
    <s v="P030"/>
    <x v="29"/>
    <n v="1.9"/>
    <s v="Cold drinks"/>
    <n v="14"/>
    <n v="6"/>
    <n v="0"/>
    <x v="1"/>
    <n v="11.399999999999999"/>
    <x v="15"/>
  </r>
  <r>
    <x v="25"/>
    <s v="5993"/>
    <x v="12"/>
    <s v="P031"/>
    <x v="30"/>
    <n v="1.9"/>
    <s v="Cold drinks"/>
    <n v="24"/>
    <n v="19"/>
    <n v="0"/>
    <x v="1"/>
    <n v="36.1"/>
    <x v="3"/>
  </r>
  <r>
    <x v="25"/>
    <s v="5993"/>
    <x v="12"/>
    <s v="P032"/>
    <x v="31"/>
    <n v="2.0499999999999998"/>
    <s v="Cold drinks"/>
    <n v="29"/>
    <n v="17"/>
    <n v="0"/>
    <x v="1"/>
    <n v="34.849999999999994"/>
    <x v="5"/>
  </r>
  <r>
    <x v="25"/>
    <s v="5993"/>
    <x v="12"/>
    <s v="P033"/>
    <x v="32"/>
    <n v="1.95"/>
    <s v="Cold drinks"/>
    <n v="25"/>
    <n v="8"/>
    <n v="0"/>
    <x v="1"/>
    <n v="15.6"/>
    <x v="6"/>
  </r>
  <r>
    <x v="25"/>
    <s v="5993"/>
    <x v="12"/>
    <s v="P034"/>
    <x v="33"/>
    <n v="1.55"/>
    <s v="Cold drinks"/>
    <n v="27"/>
    <n v="19"/>
    <n v="0"/>
    <x v="1"/>
    <n v="29.45"/>
    <x v="15"/>
  </r>
  <r>
    <x v="25"/>
    <s v="5993"/>
    <x v="12"/>
    <s v="P035"/>
    <x v="34"/>
    <n v="2"/>
    <s v="Cold drinks"/>
    <n v="26"/>
    <n v="17"/>
    <n v="0"/>
    <x v="1"/>
    <n v="34"/>
    <x v="1"/>
  </r>
  <r>
    <x v="25"/>
    <s v="5993"/>
    <x v="12"/>
    <s v="P036"/>
    <x v="35"/>
    <n v="2"/>
    <s v="Cold drinks"/>
    <n v="13"/>
    <n v="7"/>
    <n v="0"/>
    <x v="1"/>
    <n v="14"/>
    <x v="9"/>
  </r>
  <r>
    <x v="25"/>
    <s v="5993"/>
    <x v="12"/>
    <s v="P037"/>
    <x v="36"/>
    <n v="3.7"/>
    <s v="Sandwiches"/>
    <n v="8"/>
    <n v="6"/>
    <n v="1"/>
    <x v="2"/>
    <n v="22.200000000000003"/>
    <x v="0"/>
  </r>
  <r>
    <x v="25"/>
    <s v="5993"/>
    <x v="12"/>
    <s v="P038"/>
    <x v="37"/>
    <n v="3.7"/>
    <s v="Sandwiches"/>
    <n v="11"/>
    <n v="9"/>
    <n v="2"/>
    <x v="1"/>
    <n v="33.300000000000004"/>
    <x v="0"/>
  </r>
  <r>
    <x v="25"/>
    <s v="5993"/>
    <x v="12"/>
    <s v="P039"/>
    <x v="38"/>
    <n v="3.7"/>
    <s v="Sandwiches"/>
    <n v="12"/>
    <n v="4"/>
    <n v="0"/>
    <x v="5"/>
    <n v="14.8"/>
    <x v="0"/>
  </r>
  <r>
    <x v="25"/>
    <s v="5993"/>
    <x v="12"/>
    <s v="P040"/>
    <x v="39"/>
    <n v="3.6"/>
    <s v="Sandwiches"/>
    <n v="14"/>
    <n v="12"/>
    <n v="2"/>
    <x v="1"/>
    <n v="43.2"/>
    <x v="0"/>
  </r>
  <r>
    <x v="25"/>
    <s v="5993"/>
    <x v="12"/>
    <s v="P041"/>
    <x v="40"/>
    <n v="1.25"/>
    <s v="Crisps"/>
    <n v="16"/>
    <n v="4"/>
    <n v="0"/>
    <x v="1"/>
    <n v="5"/>
    <x v="5"/>
  </r>
  <r>
    <x v="25"/>
    <s v="5993"/>
    <x v="12"/>
    <s v="P042"/>
    <x v="41"/>
    <n v="1.25"/>
    <s v="Crisps"/>
    <n v="23"/>
    <n v="11"/>
    <n v="0"/>
    <x v="1"/>
    <n v="13.75"/>
    <x v="5"/>
  </r>
  <r>
    <x v="25"/>
    <s v="5993"/>
    <x v="12"/>
    <s v="P043"/>
    <x v="42"/>
    <n v="1.25"/>
    <s v="Crisps"/>
    <n v="13"/>
    <n v="8"/>
    <n v="0"/>
    <x v="1"/>
    <n v="10"/>
    <x v="3"/>
  </r>
  <r>
    <x v="25"/>
    <s v="6266"/>
    <x v="13"/>
    <s v="P001"/>
    <x v="0"/>
    <n v="1.35"/>
    <s v="Savouries"/>
    <n v="283"/>
    <n v="261"/>
    <n v="20"/>
    <x v="4"/>
    <n v="352.35"/>
    <x v="0"/>
  </r>
  <r>
    <x v="25"/>
    <s v="6266"/>
    <x v="13"/>
    <s v="P002"/>
    <x v="1"/>
    <n v="1.35"/>
    <s v="Savouries"/>
    <n v="61"/>
    <n v="55"/>
    <n v="5"/>
    <x v="2"/>
    <n v="74.25"/>
    <x v="0"/>
  </r>
  <r>
    <x v="25"/>
    <s v="6266"/>
    <x v="13"/>
    <s v="P003"/>
    <x v="2"/>
    <n v="2.5"/>
    <s v="Savouries"/>
    <n v="61"/>
    <n v="59"/>
    <n v="2"/>
    <x v="1"/>
    <n v="147.5"/>
    <x v="0"/>
  </r>
  <r>
    <x v="25"/>
    <s v="6266"/>
    <x v="13"/>
    <s v="P004"/>
    <x v="3"/>
    <n v="2.25"/>
    <s v="Savouries"/>
    <n v="61"/>
    <n v="60"/>
    <n v="0"/>
    <x v="2"/>
    <n v="135"/>
    <x v="0"/>
  </r>
  <r>
    <x v="25"/>
    <s v="6266"/>
    <x v="13"/>
    <s v="P005"/>
    <x v="4"/>
    <n v="2.5"/>
    <s v="Savouries"/>
    <n v="61"/>
    <n v="59"/>
    <n v="1"/>
    <x v="2"/>
    <n v="147.5"/>
    <x v="0"/>
  </r>
  <r>
    <x v="25"/>
    <s v="6266"/>
    <x v="13"/>
    <s v="P006"/>
    <x v="5"/>
    <n v="2.2000000000000002"/>
    <s v="Savouries"/>
    <n v="61"/>
    <n v="55"/>
    <n v="5"/>
    <x v="2"/>
    <n v="121.00000000000001"/>
    <x v="0"/>
  </r>
  <r>
    <x v="25"/>
    <s v="6266"/>
    <x v="13"/>
    <s v="P007"/>
    <x v="6"/>
    <n v="2.1"/>
    <s v="Savouries"/>
    <n v="61"/>
    <n v="57"/>
    <n v="4"/>
    <x v="1"/>
    <n v="119.7"/>
    <x v="0"/>
  </r>
  <r>
    <x v="25"/>
    <s v="6266"/>
    <x v="13"/>
    <s v="P008"/>
    <x v="7"/>
    <n v="1.5"/>
    <s v="Cakes and sweet treats"/>
    <n v="23"/>
    <n v="23"/>
    <n v="0"/>
    <x v="1"/>
    <n v="34.5"/>
    <x v="0"/>
  </r>
  <r>
    <x v="25"/>
    <s v="6266"/>
    <x v="13"/>
    <s v="P009"/>
    <x v="8"/>
    <n v="1.45"/>
    <s v="Cakes and sweet treats"/>
    <n v="18"/>
    <n v="15"/>
    <n v="3"/>
    <x v="1"/>
    <n v="21.75"/>
    <x v="0"/>
  </r>
  <r>
    <x v="25"/>
    <s v="6266"/>
    <x v="13"/>
    <s v="P010"/>
    <x v="9"/>
    <n v="1.3"/>
    <s v="Cakes and sweet treats"/>
    <n v="22"/>
    <n v="22"/>
    <n v="0"/>
    <x v="1"/>
    <n v="28.6"/>
    <x v="0"/>
  </r>
  <r>
    <x v="25"/>
    <s v="6266"/>
    <x v="13"/>
    <s v="P011"/>
    <x v="10"/>
    <n v="1.4"/>
    <s v="Cakes and sweet treats"/>
    <n v="15"/>
    <n v="13"/>
    <n v="2"/>
    <x v="1"/>
    <n v="18.2"/>
    <x v="0"/>
  </r>
  <r>
    <x v="25"/>
    <s v="6266"/>
    <x v="13"/>
    <s v="P012"/>
    <x v="11"/>
    <n v="1.6"/>
    <s v="Cakes and sweet treats"/>
    <n v="6"/>
    <n v="6"/>
    <n v="0"/>
    <x v="1"/>
    <n v="9.6000000000000014"/>
    <x v="0"/>
  </r>
  <r>
    <x v="25"/>
    <s v="6266"/>
    <x v="13"/>
    <s v="P013"/>
    <x v="12"/>
    <n v="3.1"/>
    <s v="Hot hold"/>
    <n v="21"/>
    <n v="21"/>
    <n v="0"/>
    <x v="1"/>
    <n v="65.100000000000009"/>
    <x v="0"/>
  </r>
  <r>
    <x v="25"/>
    <s v="6266"/>
    <x v="13"/>
    <s v="P014"/>
    <x v="13"/>
    <n v="3.4"/>
    <s v="Hot hold"/>
    <n v="22"/>
    <n v="22"/>
    <n v="0"/>
    <x v="1"/>
    <n v="74.8"/>
    <x v="0"/>
  </r>
  <r>
    <x v="25"/>
    <s v="6266"/>
    <x v="13"/>
    <s v="P015"/>
    <x v="14"/>
    <n v="2.2000000000000002"/>
    <s v="Hot hold"/>
    <n v="16"/>
    <n v="16"/>
    <n v="0"/>
    <x v="1"/>
    <n v="35.200000000000003"/>
    <x v="0"/>
  </r>
  <r>
    <x v="25"/>
    <s v="6266"/>
    <x v="13"/>
    <s v="P016"/>
    <x v="15"/>
    <n v="2.25"/>
    <s v="Hot hold"/>
    <n v="22"/>
    <n v="19"/>
    <n v="0"/>
    <x v="0"/>
    <n v="42.75"/>
    <x v="0"/>
  </r>
  <r>
    <x v="25"/>
    <s v="6266"/>
    <x v="13"/>
    <s v="P017"/>
    <x v="16"/>
    <n v="2.35"/>
    <s v="Hot hold"/>
    <n v="23"/>
    <n v="22"/>
    <n v="0"/>
    <x v="2"/>
    <n v="51.7"/>
    <x v="0"/>
  </r>
  <r>
    <x v="25"/>
    <s v="6266"/>
    <x v="13"/>
    <s v="P018"/>
    <x v="17"/>
    <n v="2.75"/>
    <s v="Hot hold"/>
    <n v="24"/>
    <n v="22"/>
    <n v="0"/>
    <x v="4"/>
    <n v="60.5"/>
    <x v="0"/>
  </r>
  <r>
    <x v="25"/>
    <s v="6266"/>
    <x v="13"/>
    <s v="P019"/>
    <x v="18"/>
    <n v="4.6500000000000004"/>
    <s v="Hot hold"/>
    <n v="16"/>
    <n v="14"/>
    <n v="0"/>
    <x v="4"/>
    <n v="65.100000000000009"/>
    <x v="0"/>
  </r>
  <r>
    <x v="25"/>
    <s v="6266"/>
    <x v="13"/>
    <s v="P020"/>
    <x v="19"/>
    <n v="2.2000000000000002"/>
    <s v="Breakfast"/>
    <n v="19"/>
    <n v="17"/>
    <n v="0"/>
    <x v="4"/>
    <n v="37.400000000000006"/>
    <x v="0"/>
  </r>
  <r>
    <x v="25"/>
    <s v="6266"/>
    <x v="13"/>
    <s v="P021"/>
    <x v="20"/>
    <n v="3.35"/>
    <s v="Breakfast"/>
    <n v="22"/>
    <n v="21"/>
    <n v="0"/>
    <x v="2"/>
    <n v="70.350000000000009"/>
    <x v="0"/>
  </r>
  <r>
    <x v="25"/>
    <s v="6266"/>
    <x v="13"/>
    <s v="P022"/>
    <x v="21"/>
    <n v="2.25"/>
    <s v="Breakfast"/>
    <n v="23"/>
    <n v="23"/>
    <n v="0"/>
    <x v="1"/>
    <n v="51.75"/>
    <x v="0"/>
  </r>
  <r>
    <x v="25"/>
    <s v="6266"/>
    <x v="13"/>
    <s v="P023"/>
    <x v="22"/>
    <n v="1.5"/>
    <s v="Breakfast"/>
    <n v="16"/>
    <n v="16"/>
    <n v="0"/>
    <x v="1"/>
    <n v="24"/>
    <x v="0"/>
  </r>
  <r>
    <x v="25"/>
    <s v="6266"/>
    <x v="13"/>
    <s v="P024"/>
    <x v="23"/>
    <n v="3.3"/>
    <s v="Breakfast"/>
    <n v="22"/>
    <n v="21"/>
    <n v="0"/>
    <x v="2"/>
    <n v="69.3"/>
    <x v="0"/>
  </r>
  <r>
    <x v="25"/>
    <s v="6266"/>
    <x v="13"/>
    <s v="P025"/>
    <x v="24"/>
    <n v="2.95"/>
    <s v="Hot drinks"/>
    <n v="28"/>
    <n v="28"/>
    <n v="0"/>
    <x v="1"/>
    <n v="82.600000000000009"/>
    <x v="0"/>
  </r>
  <r>
    <x v="25"/>
    <s v="6266"/>
    <x v="13"/>
    <s v="P026"/>
    <x v="25"/>
    <n v="2.6"/>
    <s v="Hot drinks"/>
    <n v="46"/>
    <n v="45"/>
    <n v="0"/>
    <x v="2"/>
    <n v="117"/>
    <x v="0"/>
  </r>
  <r>
    <x v="25"/>
    <s v="6266"/>
    <x v="13"/>
    <s v="P027"/>
    <x v="26"/>
    <n v="2.2000000000000002"/>
    <s v="Hot drinks"/>
    <n v="30"/>
    <n v="30"/>
    <n v="0"/>
    <x v="1"/>
    <n v="66"/>
    <x v="0"/>
  </r>
  <r>
    <x v="25"/>
    <s v="6266"/>
    <x v="13"/>
    <s v="P028"/>
    <x v="27"/>
    <n v="2.25"/>
    <s v="Hot drinks"/>
    <n v="46"/>
    <n v="46"/>
    <n v="0"/>
    <x v="1"/>
    <n v="103.5"/>
    <x v="0"/>
  </r>
  <r>
    <x v="25"/>
    <s v="6266"/>
    <x v="13"/>
    <s v="P029"/>
    <x v="28"/>
    <n v="2.25"/>
    <s v="Hot drinks"/>
    <n v="47"/>
    <n v="47"/>
    <n v="0"/>
    <x v="1"/>
    <n v="105.75"/>
    <x v="0"/>
  </r>
  <r>
    <x v="25"/>
    <s v="6266"/>
    <x v="13"/>
    <s v="P030"/>
    <x v="29"/>
    <n v="1.9"/>
    <s v="Cold drinks"/>
    <n v="39"/>
    <n v="5"/>
    <n v="0"/>
    <x v="1"/>
    <n v="9.5"/>
    <x v="40"/>
  </r>
  <r>
    <x v="25"/>
    <s v="6266"/>
    <x v="13"/>
    <s v="P031"/>
    <x v="30"/>
    <n v="1.9"/>
    <s v="Cold drinks"/>
    <n v="44"/>
    <n v="18"/>
    <n v="0"/>
    <x v="1"/>
    <n v="34.199999999999996"/>
    <x v="36"/>
  </r>
  <r>
    <x v="25"/>
    <s v="6266"/>
    <x v="13"/>
    <s v="P032"/>
    <x v="31"/>
    <n v="2.0499999999999998"/>
    <s v="Cold drinks"/>
    <n v="45"/>
    <n v="13"/>
    <n v="0"/>
    <x v="1"/>
    <n v="26.65"/>
    <x v="35"/>
  </r>
  <r>
    <x v="25"/>
    <s v="6266"/>
    <x v="13"/>
    <s v="P033"/>
    <x v="32"/>
    <n v="1.95"/>
    <s v="Cold drinks"/>
    <n v="39"/>
    <n v="19"/>
    <n v="0"/>
    <x v="1"/>
    <n v="37.049999999999997"/>
    <x v="27"/>
  </r>
  <r>
    <x v="25"/>
    <s v="6266"/>
    <x v="13"/>
    <s v="P034"/>
    <x v="33"/>
    <n v="1.55"/>
    <s v="Cold drinks"/>
    <n v="36"/>
    <n v="22"/>
    <n v="0"/>
    <x v="1"/>
    <n v="34.1"/>
    <x v="2"/>
  </r>
  <r>
    <x v="25"/>
    <s v="6266"/>
    <x v="13"/>
    <s v="P035"/>
    <x v="34"/>
    <n v="2"/>
    <s v="Cold drinks"/>
    <n v="47"/>
    <n v="13"/>
    <n v="0"/>
    <x v="1"/>
    <n v="26"/>
    <x v="40"/>
  </r>
  <r>
    <x v="25"/>
    <s v="6266"/>
    <x v="13"/>
    <s v="P036"/>
    <x v="35"/>
    <n v="2"/>
    <s v="Cold drinks"/>
    <n v="44"/>
    <n v="26"/>
    <n v="0"/>
    <x v="1"/>
    <n v="52"/>
    <x v="19"/>
  </r>
  <r>
    <x v="25"/>
    <s v="6266"/>
    <x v="13"/>
    <s v="P037"/>
    <x v="36"/>
    <n v="3.7"/>
    <s v="Sandwiches"/>
    <n v="27"/>
    <n v="24"/>
    <n v="3"/>
    <x v="1"/>
    <n v="88.800000000000011"/>
    <x v="0"/>
  </r>
  <r>
    <x v="25"/>
    <s v="6266"/>
    <x v="13"/>
    <s v="P038"/>
    <x v="37"/>
    <n v="3.7"/>
    <s v="Sandwiches"/>
    <n v="20"/>
    <n v="18"/>
    <n v="2"/>
    <x v="1"/>
    <n v="66.600000000000009"/>
    <x v="0"/>
  </r>
  <r>
    <x v="25"/>
    <s v="6266"/>
    <x v="13"/>
    <s v="P039"/>
    <x v="38"/>
    <n v="3.7"/>
    <s v="Sandwiches"/>
    <n v="26"/>
    <n v="23"/>
    <n v="1"/>
    <x v="4"/>
    <n v="85.100000000000009"/>
    <x v="0"/>
  </r>
  <r>
    <x v="25"/>
    <s v="6266"/>
    <x v="13"/>
    <s v="P040"/>
    <x v="39"/>
    <n v="3.6"/>
    <s v="Sandwiches"/>
    <n v="12"/>
    <n v="6"/>
    <n v="0"/>
    <x v="11"/>
    <n v="21.6"/>
    <x v="0"/>
  </r>
  <r>
    <x v="25"/>
    <s v="6266"/>
    <x v="13"/>
    <s v="P041"/>
    <x v="40"/>
    <n v="1.25"/>
    <s v="Crisps"/>
    <n v="30"/>
    <n v="10"/>
    <n v="0"/>
    <x v="1"/>
    <n v="12.5"/>
    <x v="27"/>
  </r>
  <r>
    <x v="25"/>
    <s v="6266"/>
    <x v="13"/>
    <s v="P042"/>
    <x v="41"/>
    <n v="1.25"/>
    <s v="Crisps"/>
    <n v="55"/>
    <n v="26"/>
    <n v="0"/>
    <x v="1"/>
    <n v="32.5"/>
    <x v="41"/>
  </r>
  <r>
    <x v="25"/>
    <s v="6266"/>
    <x v="13"/>
    <s v="P043"/>
    <x v="42"/>
    <n v="1.25"/>
    <s v="Crisps"/>
    <n v="58"/>
    <n v="34"/>
    <n v="0"/>
    <x v="1"/>
    <n v="42.5"/>
    <x v="22"/>
  </r>
  <r>
    <x v="26"/>
    <s v="0864"/>
    <x v="0"/>
    <s v="P001"/>
    <x v="0"/>
    <n v="1.35"/>
    <s v="Savouries"/>
    <n v="132"/>
    <n v="121"/>
    <n v="10"/>
    <x v="2"/>
    <n v="163.35000000000002"/>
    <x v="0"/>
  </r>
  <r>
    <x v="26"/>
    <s v="0864"/>
    <x v="0"/>
    <s v="P002"/>
    <x v="1"/>
    <n v="1.35"/>
    <s v="Savouries"/>
    <n v="28"/>
    <n v="27"/>
    <n v="0"/>
    <x v="2"/>
    <n v="36.450000000000003"/>
    <x v="0"/>
  </r>
  <r>
    <x v="26"/>
    <s v="0864"/>
    <x v="0"/>
    <s v="P003"/>
    <x v="2"/>
    <n v="2.5"/>
    <s v="Savouries"/>
    <n v="28"/>
    <n v="27"/>
    <n v="1"/>
    <x v="1"/>
    <n v="67.5"/>
    <x v="0"/>
  </r>
  <r>
    <x v="26"/>
    <s v="0864"/>
    <x v="0"/>
    <s v="P004"/>
    <x v="3"/>
    <n v="2.25"/>
    <s v="Savouries"/>
    <n v="28"/>
    <n v="25"/>
    <n v="2"/>
    <x v="2"/>
    <n v="56.25"/>
    <x v="0"/>
  </r>
  <r>
    <x v="26"/>
    <s v="0864"/>
    <x v="0"/>
    <s v="P005"/>
    <x v="4"/>
    <n v="2.5"/>
    <s v="Savouries"/>
    <n v="28"/>
    <n v="28"/>
    <n v="0"/>
    <x v="1"/>
    <n v="70"/>
    <x v="0"/>
  </r>
  <r>
    <x v="26"/>
    <s v="0864"/>
    <x v="0"/>
    <s v="P006"/>
    <x v="5"/>
    <n v="2.2000000000000002"/>
    <s v="Savouries"/>
    <n v="28"/>
    <n v="27"/>
    <n v="0"/>
    <x v="2"/>
    <n v="59.400000000000006"/>
    <x v="0"/>
  </r>
  <r>
    <x v="26"/>
    <s v="0864"/>
    <x v="0"/>
    <s v="P007"/>
    <x v="6"/>
    <n v="2.1"/>
    <s v="Savouries"/>
    <n v="28"/>
    <n v="27"/>
    <n v="1"/>
    <x v="1"/>
    <n v="56.7"/>
    <x v="0"/>
  </r>
  <r>
    <x v="26"/>
    <s v="0864"/>
    <x v="0"/>
    <s v="P008"/>
    <x v="7"/>
    <n v="1.5"/>
    <s v="Cakes and sweet treats"/>
    <n v="10"/>
    <n v="8"/>
    <n v="2"/>
    <x v="1"/>
    <n v="12"/>
    <x v="0"/>
  </r>
  <r>
    <x v="26"/>
    <s v="0864"/>
    <x v="0"/>
    <s v="P009"/>
    <x v="8"/>
    <n v="1.45"/>
    <s v="Cakes and sweet treats"/>
    <n v="6"/>
    <n v="6"/>
    <n v="0"/>
    <x v="1"/>
    <n v="8.6999999999999993"/>
    <x v="0"/>
  </r>
  <r>
    <x v="26"/>
    <s v="0864"/>
    <x v="0"/>
    <s v="P010"/>
    <x v="9"/>
    <n v="1.3"/>
    <s v="Cakes and sweet treats"/>
    <n v="9"/>
    <n v="7"/>
    <n v="2"/>
    <x v="1"/>
    <n v="9.1"/>
    <x v="0"/>
  </r>
  <r>
    <x v="26"/>
    <s v="0864"/>
    <x v="0"/>
    <s v="P011"/>
    <x v="10"/>
    <n v="1.4"/>
    <s v="Cakes and sweet treats"/>
    <n v="10"/>
    <n v="8"/>
    <n v="2"/>
    <x v="1"/>
    <n v="11.2"/>
    <x v="0"/>
  </r>
  <r>
    <x v="26"/>
    <s v="0864"/>
    <x v="0"/>
    <s v="P012"/>
    <x v="11"/>
    <n v="1.6"/>
    <s v="Cakes and sweet treats"/>
    <n v="7"/>
    <n v="6"/>
    <n v="1"/>
    <x v="1"/>
    <n v="9.6000000000000014"/>
    <x v="0"/>
  </r>
  <r>
    <x v="26"/>
    <s v="0864"/>
    <x v="0"/>
    <s v="P013"/>
    <x v="12"/>
    <n v="3.1"/>
    <s v="Hot hold"/>
    <n v="9"/>
    <n v="7"/>
    <n v="0"/>
    <x v="4"/>
    <n v="21.7"/>
    <x v="0"/>
  </r>
  <r>
    <x v="26"/>
    <s v="0864"/>
    <x v="0"/>
    <s v="P014"/>
    <x v="13"/>
    <n v="3.4"/>
    <s v="Hot hold"/>
    <n v="6"/>
    <n v="4"/>
    <n v="0"/>
    <x v="4"/>
    <n v="13.6"/>
    <x v="0"/>
  </r>
  <r>
    <x v="26"/>
    <s v="0864"/>
    <x v="0"/>
    <s v="P015"/>
    <x v="14"/>
    <n v="2.2000000000000002"/>
    <s v="Hot hold"/>
    <n v="7"/>
    <n v="5"/>
    <n v="0"/>
    <x v="4"/>
    <n v="11"/>
    <x v="0"/>
  </r>
  <r>
    <x v="26"/>
    <s v="0864"/>
    <x v="0"/>
    <s v="P016"/>
    <x v="15"/>
    <n v="2.25"/>
    <s v="Hot hold"/>
    <n v="8"/>
    <n v="5"/>
    <n v="0"/>
    <x v="0"/>
    <n v="11.25"/>
    <x v="0"/>
  </r>
  <r>
    <x v="26"/>
    <s v="0864"/>
    <x v="0"/>
    <s v="P017"/>
    <x v="16"/>
    <n v="2.35"/>
    <s v="Hot hold"/>
    <n v="9"/>
    <n v="9"/>
    <n v="0"/>
    <x v="1"/>
    <n v="21.150000000000002"/>
    <x v="0"/>
  </r>
  <r>
    <x v="26"/>
    <s v="0864"/>
    <x v="0"/>
    <s v="P018"/>
    <x v="17"/>
    <n v="2.75"/>
    <s v="Hot hold"/>
    <n v="11"/>
    <n v="8"/>
    <n v="0"/>
    <x v="0"/>
    <n v="22"/>
    <x v="0"/>
  </r>
  <r>
    <x v="26"/>
    <s v="0864"/>
    <x v="0"/>
    <s v="P019"/>
    <x v="18"/>
    <n v="4.6500000000000004"/>
    <s v="Hot hold"/>
    <n v="8"/>
    <n v="8"/>
    <n v="0"/>
    <x v="1"/>
    <n v="37.200000000000003"/>
    <x v="0"/>
  </r>
  <r>
    <x v="26"/>
    <s v="0864"/>
    <x v="0"/>
    <s v="P020"/>
    <x v="19"/>
    <n v="2.2000000000000002"/>
    <s v="Breakfast"/>
    <n v="6"/>
    <n v="6"/>
    <n v="0"/>
    <x v="1"/>
    <n v="13.200000000000001"/>
    <x v="0"/>
  </r>
  <r>
    <x v="26"/>
    <s v="0864"/>
    <x v="0"/>
    <s v="P021"/>
    <x v="20"/>
    <n v="3.35"/>
    <s v="Breakfast"/>
    <n v="7"/>
    <n v="6"/>
    <n v="0"/>
    <x v="2"/>
    <n v="20.100000000000001"/>
    <x v="0"/>
  </r>
  <r>
    <x v="26"/>
    <s v="0864"/>
    <x v="0"/>
    <s v="P022"/>
    <x v="21"/>
    <n v="2.25"/>
    <s v="Breakfast"/>
    <n v="6"/>
    <n v="4"/>
    <n v="0"/>
    <x v="4"/>
    <n v="9"/>
    <x v="0"/>
  </r>
  <r>
    <x v="26"/>
    <s v="0864"/>
    <x v="0"/>
    <s v="P023"/>
    <x v="22"/>
    <n v="1.5"/>
    <s v="Breakfast"/>
    <n v="7"/>
    <n v="4"/>
    <n v="0"/>
    <x v="0"/>
    <n v="6"/>
    <x v="0"/>
  </r>
  <r>
    <x v="26"/>
    <s v="0864"/>
    <x v="0"/>
    <s v="P024"/>
    <x v="23"/>
    <n v="3.3"/>
    <s v="Breakfast"/>
    <n v="8"/>
    <n v="5"/>
    <n v="0"/>
    <x v="0"/>
    <n v="16.5"/>
    <x v="0"/>
  </r>
  <r>
    <x v="26"/>
    <s v="0864"/>
    <x v="0"/>
    <s v="P025"/>
    <x v="24"/>
    <n v="2.95"/>
    <s v="Hot drinks"/>
    <n v="20"/>
    <n v="20"/>
    <n v="0"/>
    <x v="1"/>
    <n v="59"/>
    <x v="0"/>
  </r>
  <r>
    <x v="26"/>
    <s v="0864"/>
    <x v="0"/>
    <s v="P026"/>
    <x v="25"/>
    <n v="2.6"/>
    <s v="Hot drinks"/>
    <n v="13"/>
    <n v="13"/>
    <n v="0"/>
    <x v="1"/>
    <n v="33.800000000000004"/>
    <x v="0"/>
  </r>
  <r>
    <x v="26"/>
    <s v="0864"/>
    <x v="0"/>
    <s v="P027"/>
    <x v="26"/>
    <n v="2.2000000000000002"/>
    <s v="Hot drinks"/>
    <n v="23"/>
    <n v="23"/>
    <n v="0"/>
    <x v="1"/>
    <n v="50.6"/>
    <x v="0"/>
  </r>
  <r>
    <x v="26"/>
    <s v="0864"/>
    <x v="0"/>
    <s v="P028"/>
    <x v="27"/>
    <n v="2.25"/>
    <s v="Hot drinks"/>
    <n v="24"/>
    <n v="24"/>
    <n v="0"/>
    <x v="1"/>
    <n v="54"/>
    <x v="0"/>
  </r>
  <r>
    <x v="26"/>
    <s v="0864"/>
    <x v="0"/>
    <s v="P029"/>
    <x v="28"/>
    <n v="2.25"/>
    <s v="Hot drinks"/>
    <n v="14"/>
    <n v="14"/>
    <n v="0"/>
    <x v="1"/>
    <n v="31.5"/>
    <x v="0"/>
  </r>
  <r>
    <x v="26"/>
    <s v="0864"/>
    <x v="0"/>
    <s v="P030"/>
    <x v="29"/>
    <n v="1.9"/>
    <s v="Cold drinks"/>
    <n v="22"/>
    <n v="9"/>
    <n v="0"/>
    <x v="1"/>
    <n v="17.099999999999998"/>
    <x v="11"/>
  </r>
  <r>
    <x v="26"/>
    <s v="0864"/>
    <x v="0"/>
    <s v="P031"/>
    <x v="30"/>
    <n v="1.9"/>
    <s v="Cold drinks"/>
    <n v="16"/>
    <n v="8"/>
    <n v="0"/>
    <x v="1"/>
    <n v="15.2"/>
    <x v="15"/>
  </r>
  <r>
    <x v="26"/>
    <s v="0864"/>
    <x v="0"/>
    <s v="P032"/>
    <x v="31"/>
    <n v="2.0499999999999998"/>
    <s v="Cold drinks"/>
    <n v="24"/>
    <n v="2"/>
    <n v="0"/>
    <x v="1"/>
    <n v="4.0999999999999996"/>
    <x v="18"/>
  </r>
  <r>
    <x v="26"/>
    <s v="0864"/>
    <x v="0"/>
    <s v="P033"/>
    <x v="32"/>
    <n v="1.95"/>
    <s v="Cold drinks"/>
    <n v="16"/>
    <n v="12"/>
    <n v="0"/>
    <x v="1"/>
    <n v="23.4"/>
    <x v="16"/>
  </r>
  <r>
    <x v="26"/>
    <s v="0864"/>
    <x v="0"/>
    <s v="P034"/>
    <x v="33"/>
    <n v="1.55"/>
    <s v="Cold drinks"/>
    <n v="22"/>
    <n v="11"/>
    <n v="0"/>
    <x v="1"/>
    <n v="17.05"/>
    <x v="10"/>
  </r>
  <r>
    <x v="26"/>
    <s v="0864"/>
    <x v="0"/>
    <s v="P035"/>
    <x v="34"/>
    <n v="2"/>
    <s v="Cold drinks"/>
    <n v="17"/>
    <n v="9"/>
    <n v="0"/>
    <x v="1"/>
    <n v="18"/>
    <x v="15"/>
  </r>
  <r>
    <x v="26"/>
    <s v="0864"/>
    <x v="0"/>
    <s v="P036"/>
    <x v="35"/>
    <n v="2"/>
    <s v="Cold drinks"/>
    <n v="20"/>
    <n v="7"/>
    <n v="0"/>
    <x v="1"/>
    <n v="14"/>
    <x v="11"/>
  </r>
  <r>
    <x v="26"/>
    <s v="0864"/>
    <x v="0"/>
    <s v="P037"/>
    <x v="36"/>
    <n v="3.7"/>
    <s v="Sandwiches"/>
    <n v="9"/>
    <n v="8"/>
    <n v="0"/>
    <x v="2"/>
    <n v="29.6"/>
    <x v="0"/>
  </r>
  <r>
    <x v="26"/>
    <s v="0864"/>
    <x v="0"/>
    <s v="P038"/>
    <x v="37"/>
    <n v="3.7"/>
    <s v="Sandwiches"/>
    <n v="9"/>
    <n v="5"/>
    <n v="1"/>
    <x v="0"/>
    <n v="18.5"/>
    <x v="0"/>
  </r>
  <r>
    <x v="26"/>
    <s v="0864"/>
    <x v="0"/>
    <s v="P039"/>
    <x v="38"/>
    <n v="3.7"/>
    <s v="Sandwiches"/>
    <n v="12"/>
    <n v="9"/>
    <n v="1"/>
    <x v="4"/>
    <n v="33.300000000000004"/>
    <x v="0"/>
  </r>
  <r>
    <x v="26"/>
    <s v="0864"/>
    <x v="0"/>
    <s v="P040"/>
    <x v="39"/>
    <n v="3.6"/>
    <s v="Sandwiches"/>
    <n v="9"/>
    <n v="7"/>
    <n v="0"/>
    <x v="4"/>
    <n v="25.2"/>
    <x v="0"/>
  </r>
  <r>
    <x v="26"/>
    <s v="0864"/>
    <x v="0"/>
    <s v="P041"/>
    <x v="40"/>
    <n v="1.25"/>
    <s v="Crisps"/>
    <n v="27"/>
    <n v="6"/>
    <n v="0"/>
    <x v="1"/>
    <n v="7.5"/>
    <x v="25"/>
  </r>
  <r>
    <x v="26"/>
    <s v="0864"/>
    <x v="0"/>
    <s v="P042"/>
    <x v="41"/>
    <n v="1.25"/>
    <s v="Crisps"/>
    <n v="24"/>
    <n v="4"/>
    <n v="0"/>
    <x v="1"/>
    <n v="5"/>
    <x v="27"/>
  </r>
  <r>
    <x v="26"/>
    <s v="0864"/>
    <x v="0"/>
    <s v="P043"/>
    <x v="42"/>
    <n v="1.25"/>
    <s v="Crisps"/>
    <n v="21"/>
    <n v="15"/>
    <n v="0"/>
    <x v="1"/>
    <n v="18.75"/>
    <x v="9"/>
  </r>
  <r>
    <x v="26"/>
    <s v="0902"/>
    <x v="1"/>
    <s v="P001"/>
    <x v="0"/>
    <n v="1.35"/>
    <s v="Savouries"/>
    <n v="133"/>
    <n v="127"/>
    <n v="3"/>
    <x v="0"/>
    <n v="171.45000000000002"/>
    <x v="0"/>
  </r>
  <r>
    <x v="26"/>
    <s v="0902"/>
    <x v="1"/>
    <s v="P002"/>
    <x v="1"/>
    <n v="1.35"/>
    <s v="Savouries"/>
    <n v="29"/>
    <n v="27"/>
    <n v="1"/>
    <x v="2"/>
    <n v="36.450000000000003"/>
    <x v="0"/>
  </r>
  <r>
    <x v="26"/>
    <s v="0902"/>
    <x v="1"/>
    <s v="P003"/>
    <x v="2"/>
    <n v="2.5"/>
    <s v="Savouries"/>
    <n v="29"/>
    <n v="28"/>
    <n v="1"/>
    <x v="1"/>
    <n v="70"/>
    <x v="0"/>
  </r>
  <r>
    <x v="26"/>
    <s v="0902"/>
    <x v="1"/>
    <s v="P004"/>
    <x v="3"/>
    <n v="2.25"/>
    <s v="Savouries"/>
    <n v="29"/>
    <n v="26"/>
    <n v="3"/>
    <x v="1"/>
    <n v="58.5"/>
    <x v="0"/>
  </r>
  <r>
    <x v="26"/>
    <s v="0902"/>
    <x v="1"/>
    <s v="P005"/>
    <x v="4"/>
    <n v="2.5"/>
    <s v="Savouries"/>
    <n v="29"/>
    <n v="26"/>
    <n v="2"/>
    <x v="2"/>
    <n v="65"/>
    <x v="0"/>
  </r>
  <r>
    <x v="26"/>
    <s v="0902"/>
    <x v="1"/>
    <s v="P006"/>
    <x v="5"/>
    <n v="2.2000000000000002"/>
    <s v="Savouries"/>
    <n v="29"/>
    <n v="28"/>
    <n v="1"/>
    <x v="1"/>
    <n v="61.600000000000009"/>
    <x v="0"/>
  </r>
  <r>
    <x v="26"/>
    <s v="0902"/>
    <x v="1"/>
    <s v="P007"/>
    <x v="6"/>
    <n v="2.1"/>
    <s v="Savouries"/>
    <n v="29"/>
    <n v="27"/>
    <n v="2"/>
    <x v="1"/>
    <n v="56.7"/>
    <x v="0"/>
  </r>
  <r>
    <x v="26"/>
    <s v="0902"/>
    <x v="1"/>
    <s v="P008"/>
    <x v="7"/>
    <n v="1.5"/>
    <s v="Cakes and sweet treats"/>
    <n v="6"/>
    <n v="5"/>
    <n v="1"/>
    <x v="1"/>
    <n v="7.5"/>
    <x v="0"/>
  </r>
  <r>
    <x v="26"/>
    <s v="0902"/>
    <x v="1"/>
    <s v="P009"/>
    <x v="8"/>
    <n v="1.45"/>
    <s v="Cakes and sweet treats"/>
    <n v="7"/>
    <n v="7"/>
    <n v="0"/>
    <x v="1"/>
    <n v="10.15"/>
    <x v="0"/>
  </r>
  <r>
    <x v="26"/>
    <s v="0902"/>
    <x v="1"/>
    <s v="P010"/>
    <x v="9"/>
    <n v="1.3"/>
    <s v="Cakes and sweet treats"/>
    <n v="3"/>
    <n v="3"/>
    <n v="0"/>
    <x v="1"/>
    <n v="3.9000000000000004"/>
    <x v="0"/>
  </r>
  <r>
    <x v="26"/>
    <s v="0902"/>
    <x v="1"/>
    <s v="P011"/>
    <x v="10"/>
    <n v="1.4"/>
    <s v="Cakes and sweet treats"/>
    <n v="8"/>
    <n v="6"/>
    <n v="2"/>
    <x v="1"/>
    <n v="8.3999999999999986"/>
    <x v="0"/>
  </r>
  <r>
    <x v="26"/>
    <s v="0902"/>
    <x v="1"/>
    <s v="P012"/>
    <x v="11"/>
    <n v="1.6"/>
    <s v="Cakes and sweet treats"/>
    <n v="5"/>
    <n v="5"/>
    <n v="0"/>
    <x v="1"/>
    <n v="8"/>
    <x v="0"/>
  </r>
  <r>
    <x v="26"/>
    <s v="0902"/>
    <x v="1"/>
    <s v="P013"/>
    <x v="12"/>
    <n v="3.1"/>
    <s v="Hot hold"/>
    <n v="8"/>
    <n v="6"/>
    <n v="0"/>
    <x v="4"/>
    <n v="18.600000000000001"/>
    <x v="0"/>
  </r>
  <r>
    <x v="26"/>
    <s v="0902"/>
    <x v="1"/>
    <s v="P014"/>
    <x v="13"/>
    <n v="3.4"/>
    <s v="Hot hold"/>
    <n v="9"/>
    <n v="6"/>
    <n v="0"/>
    <x v="0"/>
    <n v="20.399999999999999"/>
    <x v="0"/>
  </r>
  <r>
    <x v="26"/>
    <s v="0902"/>
    <x v="1"/>
    <s v="P015"/>
    <x v="14"/>
    <n v="2.2000000000000002"/>
    <s v="Hot hold"/>
    <n v="11"/>
    <n v="11"/>
    <n v="0"/>
    <x v="1"/>
    <n v="24.200000000000003"/>
    <x v="0"/>
  </r>
  <r>
    <x v="26"/>
    <s v="0902"/>
    <x v="1"/>
    <s v="P016"/>
    <x v="15"/>
    <n v="2.25"/>
    <s v="Hot hold"/>
    <n v="8"/>
    <n v="5"/>
    <n v="0"/>
    <x v="0"/>
    <n v="11.25"/>
    <x v="0"/>
  </r>
  <r>
    <x v="26"/>
    <s v="0902"/>
    <x v="1"/>
    <s v="P017"/>
    <x v="16"/>
    <n v="2.35"/>
    <s v="Hot hold"/>
    <n v="9"/>
    <n v="8"/>
    <n v="0"/>
    <x v="2"/>
    <n v="18.8"/>
    <x v="0"/>
  </r>
  <r>
    <x v="26"/>
    <s v="0902"/>
    <x v="1"/>
    <s v="P018"/>
    <x v="17"/>
    <n v="2.75"/>
    <s v="Hot hold"/>
    <n v="8"/>
    <n v="7"/>
    <n v="0"/>
    <x v="2"/>
    <n v="19.25"/>
    <x v="0"/>
  </r>
  <r>
    <x v="26"/>
    <s v="0902"/>
    <x v="1"/>
    <s v="P019"/>
    <x v="18"/>
    <n v="4.6500000000000004"/>
    <s v="Hot hold"/>
    <n v="8"/>
    <n v="5"/>
    <n v="0"/>
    <x v="0"/>
    <n v="23.25"/>
    <x v="0"/>
  </r>
  <r>
    <x v="26"/>
    <s v="0902"/>
    <x v="1"/>
    <s v="P020"/>
    <x v="19"/>
    <n v="2.2000000000000002"/>
    <s v="Breakfast"/>
    <n v="8"/>
    <n v="7"/>
    <n v="0"/>
    <x v="2"/>
    <n v="15.400000000000002"/>
    <x v="0"/>
  </r>
  <r>
    <x v="26"/>
    <s v="0902"/>
    <x v="1"/>
    <s v="P021"/>
    <x v="20"/>
    <n v="3.35"/>
    <s v="Breakfast"/>
    <n v="11"/>
    <n v="11"/>
    <n v="0"/>
    <x v="1"/>
    <n v="36.85"/>
    <x v="0"/>
  </r>
  <r>
    <x v="26"/>
    <s v="0902"/>
    <x v="1"/>
    <s v="P022"/>
    <x v="21"/>
    <n v="2.25"/>
    <s v="Breakfast"/>
    <n v="7"/>
    <n v="4"/>
    <n v="0"/>
    <x v="0"/>
    <n v="9"/>
    <x v="0"/>
  </r>
  <r>
    <x v="26"/>
    <s v="0902"/>
    <x v="1"/>
    <s v="P023"/>
    <x v="22"/>
    <n v="1.5"/>
    <s v="Breakfast"/>
    <n v="9"/>
    <n v="8"/>
    <n v="0"/>
    <x v="2"/>
    <n v="12"/>
    <x v="0"/>
  </r>
  <r>
    <x v="26"/>
    <s v="0902"/>
    <x v="1"/>
    <s v="P024"/>
    <x v="23"/>
    <n v="3.3"/>
    <s v="Breakfast"/>
    <n v="9"/>
    <n v="9"/>
    <n v="0"/>
    <x v="1"/>
    <n v="29.7"/>
    <x v="0"/>
  </r>
  <r>
    <x v="26"/>
    <s v="0902"/>
    <x v="1"/>
    <s v="P025"/>
    <x v="24"/>
    <n v="2.95"/>
    <s v="Hot drinks"/>
    <n v="21"/>
    <n v="21"/>
    <n v="0"/>
    <x v="1"/>
    <n v="61.95"/>
    <x v="0"/>
  </r>
  <r>
    <x v="26"/>
    <s v="0902"/>
    <x v="1"/>
    <s v="P026"/>
    <x v="25"/>
    <n v="2.6"/>
    <s v="Hot drinks"/>
    <n v="25"/>
    <n v="24"/>
    <n v="0"/>
    <x v="2"/>
    <n v="62.400000000000006"/>
    <x v="0"/>
  </r>
  <r>
    <x v="26"/>
    <s v="0902"/>
    <x v="1"/>
    <s v="P027"/>
    <x v="26"/>
    <n v="2.2000000000000002"/>
    <s v="Hot drinks"/>
    <n v="13"/>
    <n v="13"/>
    <n v="0"/>
    <x v="1"/>
    <n v="28.6"/>
    <x v="0"/>
  </r>
  <r>
    <x v="26"/>
    <s v="0902"/>
    <x v="1"/>
    <s v="P028"/>
    <x v="27"/>
    <n v="2.25"/>
    <s v="Hot drinks"/>
    <n v="20"/>
    <n v="20"/>
    <n v="0"/>
    <x v="1"/>
    <n v="45"/>
    <x v="0"/>
  </r>
  <r>
    <x v="26"/>
    <s v="0902"/>
    <x v="1"/>
    <s v="P029"/>
    <x v="28"/>
    <n v="2.25"/>
    <s v="Hot drinks"/>
    <n v="25"/>
    <n v="25"/>
    <n v="0"/>
    <x v="1"/>
    <n v="56.25"/>
    <x v="0"/>
  </r>
  <r>
    <x v="26"/>
    <s v="0902"/>
    <x v="1"/>
    <s v="P030"/>
    <x v="29"/>
    <n v="1.9"/>
    <s v="Cold drinks"/>
    <n v="17"/>
    <n v="2"/>
    <n v="0"/>
    <x v="1"/>
    <n v="3.8"/>
    <x v="17"/>
  </r>
  <r>
    <x v="26"/>
    <s v="0902"/>
    <x v="1"/>
    <s v="P031"/>
    <x v="30"/>
    <n v="1.9"/>
    <s v="Cold drinks"/>
    <n v="22"/>
    <n v="4"/>
    <n v="0"/>
    <x v="2"/>
    <n v="7.6"/>
    <x v="6"/>
  </r>
  <r>
    <x v="26"/>
    <s v="0902"/>
    <x v="1"/>
    <s v="P032"/>
    <x v="31"/>
    <n v="2.0499999999999998"/>
    <s v="Cold drinks"/>
    <n v="27"/>
    <n v="5"/>
    <n v="0"/>
    <x v="1"/>
    <n v="10.25"/>
    <x v="18"/>
  </r>
  <r>
    <x v="26"/>
    <s v="0902"/>
    <x v="1"/>
    <s v="P033"/>
    <x v="32"/>
    <n v="1.95"/>
    <s v="Cold drinks"/>
    <n v="22"/>
    <n v="6"/>
    <n v="0"/>
    <x v="1"/>
    <n v="11.7"/>
    <x v="7"/>
  </r>
  <r>
    <x v="26"/>
    <s v="0902"/>
    <x v="1"/>
    <s v="P034"/>
    <x v="33"/>
    <n v="1.55"/>
    <s v="Cold drinks"/>
    <n v="19"/>
    <n v="15"/>
    <n v="0"/>
    <x v="2"/>
    <n v="23.25"/>
    <x v="12"/>
  </r>
  <r>
    <x v="26"/>
    <s v="0902"/>
    <x v="1"/>
    <s v="P035"/>
    <x v="34"/>
    <n v="2"/>
    <s v="Cold drinks"/>
    <n v="16"/>
    <n v="4"/>
    <n v="0"/>
    <x v="1"/>
    <n v="8"/>
    <x v="5"/>
  </r>
  <r>
    <x v="26"/>
    <s v="0902"/>
    <x v="1"/>
    <s v="P036"/>
    <x v="35"/>
    <n v="2"/>
    <s v="Cold drinks"/>
    <n v="22"/>
    <n v="16"/>
    <n v="0"/>
    <x v="1"/>
    <n v="32"/>
    <x v="9"/>
  </r>
  <r>
    <x v="26"/>
    <s v="0902"/>
    <x v="1"/>
    <s v="P037"/>
    <x v="36"/>
    <n v="3.7"/>
    <s v="Sandwiches"/>
    <n v="8"/>
    <n v="4"/>
    <n v="1"/>
    <x v="0"/>
    <n v="14.8"/>
    <x v="0"/>
  </r>
  <r>
    <x v="26"/>
    <s v="0902"/>
    <x v="1"/>
    <s v="P038"/>
    <x v="37"/>
    <n v="3.7"/>
    <s v="Sandwiches"/>
    <n v="8"/>
    <n v="6"/>
    <n v="0"/>
    <x v="4"/>
    <n v="22.200000000000003"/>
    <x v="0"/>
  </r>
  <r>
    <x v="26"/>
    <s v="0902"/>
    <x v="1"/>
    <s v="P039"/>
    <x v="38"/>
    <n v="3.7"/>
    <s v="Sandwiches"/>
    <n v="11"/>
    <n v="7"/>
    <n v="0"/>
    <x v="6"/>
    <n v="25.900000000000002"/>
    <x v="0"/>
  </r>
  <r>
    <x v="26"/>
    <s v="0902"/>
    <x v="1"/>
    <s v="P040"/>
    <x v="39"/>
    <n v="3.6"/>
    <s v="Sandwiches"/>
    <n v="13"/>
    <n v="5"/>
    <n v="0"/>
    <x v="5"/>
    <n v="18"/>
    <x v="0"/>
  </r>
  <r>
    <x v="26"/>
    <s v="0902"/>
    <x v="1"/>
    <s v="P041"/>
    <x v="40"/>
    <n v="1.25"/>
    <s v="Crisps"/>
    <n v="21"/>
    <n v="13"/>
    <n v="0"/>
    <x v="1"/>
    <n v="16.25"/>
    <x v="15"/>
  </r>
  <r>
    <x v="26"/>
    <s v="0902"/>
    <x v="1"/>
    <s v="P042"/>
    <x v="41"/>
    <n v="1.25"/>
    <s v="Crisps"/>
    <n v="26"/>
    <n v="12"/>
    <n v="0"/>
    <x v="1"/>
    <n v="15"/>
    <x v="2"/>
  </r>
  <r>
    <x v="26"/>
    <s v="0902"/>
    <x v="1"/>
    <s v="P043"/>
    <x v="42"/>
    <n v="1.25"/>
    <s v="Crisps"/>
    <n v="13"/>
    <n v="9"/>
    <n v="0"/>
    <x v="1"/>
    <n v="11.25"/>
    <x v="16"/>
  </r>
  <r>
    <x v="26"/>
    <s v="1258"/>
    <x v="2"/>
    <s v="P001"/>
    <x v="0"/>
    <n v="1.35"/>
    <s v="Savouries"/>
    <n v="112"/>
    <n v="101"/>
    <n v="8"/>
    <x v="0"/>
    <n v="136.35000000000002"/>
    <x v="0"/>
  </r>
  <r>
    <x v="26"/>
    <s v="1258"/>
    <x v="2"/>
    <s v="P002"/>
    <x v="1"/>
    <n v="1.35"/>
    <s v="Savouries"/>
    <n v="24"/>
    <n v="22"/>
    <n v="2"/>
    <x v="1"/>
    <n v="29.700000000000003"/>
    <x v="0"/>
  </r>
  <r>
    <x v="26"/>
    <s v="1258"/>
    <x v="2"/>
    <s v="P003"/>
    <x v="2"/>
    <n v="2.5"/>
    <s v="Savouries"/>
    <n v="24"/>
    <n v="22"/>
    <n v="2"/>
    <x v="1"/>
    <n v="55"/>
    <x v="0"/>
  </r>
  <r>
    <x v="26"/>
    <s v="1258"/>
    <x v="2"/>
    <s v="P004"/>
    <x v="3"/>
    <n v="2.25"/>
    <s v="Savouries"/>
    <n v="24"/>
    <n v="22"/>
    <n v="2"/>
    <x v="1"/>
    <n v="49.5"/>
    <x v="0"/>
  </r>
  <r>
    <x v="26"/>
    <s v="1258"/>
    <x v="2"/>
    <s v="P005"/>
    <x v="4"/>
    <n v="2.5"/>
    <s v="Savouries"/>
    <n v="24"/>
    <n v="22"/>
    <n v="2"/>
    <x v="1"/>
    <n v="55"/>
    <x v="0"/>
  </r>
  <r>
    <x v="26"/>
    <s v="1258"/>
    <x v="2"/>
    <s v="P006"/>
    <x v="5"/>
    <n v="2.2000000000000002"/>
    <s v="Savouries"/>
    <n v="24"/>
    <n v="23"/>
    <n v="1"/>
    <x v="1"/>
    <n v="50.6"/>
    <x v="0"/>
  </r>
  <r>
    <x v="26"/>
    <s v="1258"/>
    <x v="2"/>
    <s v="P007"/>
    <x v="6"/>
    <n v="2.1"/>
    <s v="Savouries"/>
    <n v="24"/>
    <n v="23"/>
    <n v="1"/>
    <x v="1"/>
    <n v="48.300000000000004"/>
    <x v="0"/>
  </r>
  <r>
    <x v="26"/>
    <s v="1258"/>
    <x v="2"/>
    <s v="P008"/>
    <x v="7"/>
    <n v="1.5"/>
    <s v="Cakes and sweet treats"/>
    <n v="6"/>
    <n v="5"/>
    <n v="0"/>
    <x v="2"/>
    <n v="7.5"/>
    <x v="0"/>
  </r>
  <r>
    <x v="26"/>
    <s v="1258"/>
    <x v="2"/>
    <s v="P009"/>
    <x v="8"/>
    <n v="1.45"/>
    <s v="Cakes and sweet treats"/>
    <n v="7"/>
    <n v="7"/>
    <n v="0"/>
    <x v="1"/>
    <n v="10.15"/>
    <x v="0"/>
  </r>
  <r>
    <x v="26"/>
    <s v="1258"/>
    <x v="2"/>
    <s v="P010"/>
    <x v="9"/>
    <n v="1.3"/>
    <s v="Cakes and sweet treats"/>
    <n v="7"/>
    <n v="6"/>
    <n v="1"/>
    <x v="1"/>
    <n v="7.8000000000000007"/>
    <x v="0"/>
  </r>
  <r>
    <x v="26"/>
    <s v="1258"/>
    <x v="2"/>
    <s v="P011"/>
    <x v="10"/>
    <n v="1.4"/>
    <s v="Cakes and sweet treats"/>
    <n v="7"/>
    <n v="7"/>
    <n v="0"/>
    <x v="1"/>
    <n v="9.7999999999999989"/>
    <x v="0"/>
  </r>
  <r>
    <x v="26"/>
    <s v="1258"/>
    <x v="2"/>
    <s v="P012"/>
    <x v="11"/>
    <n v="1.6"/>
    <s v="Cakes and sweet treats"/>
    <n v="8"/>
    <n v="7"/>
    <n v="1"/>
    <x v="1"/>
    <n v="11.200000000000001"/>
    <x v="0"/>
  </r>
  <r>
    <x v="26"/>
    <s v="1258"/>
    <x v="2"/>
    <s v="P013"/>
    <x v="12"/>
    <n v="3.1"/>
    <s v="Hot hold"/>
    <n v="6"/>
    <n v="4"/>
    <n v="0"/>
    <x v="4"/>
    <n v="12.4"/>
    <x v="0"/>
  </r>
  <r>
    <x v="26"/>
    <s v="1258"/>
    <x v="2"/>
    <s v="P014"/>
    <x v="13"/>
    <n v="3.4"/>
    <s v="Hot hold"/>
    <n v="7"/>
    <n v="6"/>
    <n v="0"/>
    <x v="2"/>
    <n v="20.399999999999999"/>
    <x v="0"/>
  </r>
  <r>
    <x v="26"/>
    <s v="1258"/>
    <x v="2"/>
    <s v="P015"/>
    <x v="14"/>
    <n v="2.2000000000000002"/>
    <s v="Hot hold"/>
    <n v="9"/>
    <n v="8"/>
    <n v="0"/>
    <x v="2"/>
    <n v="17.600000000000001"/>
    <x v="0"/>
  </r>
  <r>
    <x v="26"/>
    <s v="1258"/>
    <x v="2"/>
    <s v="P016"/>
    <x v="15"/>
    <n v="2.25"/>
    <s v="Hot hold"/>
    <n v="7"/>
    <n v="4"/>
    <n v="0"/>
    <x v="0"/>
    <n v="9"/>
    <x v="0"/>
  </r>
  <r>
    <x v="26"/>
    <s v="1258"/>
    <x v="2"/>
    <s v="P017"/>
    <x v="16"/>
    <n v="2.35"/>
    <s v="Hot hold"/>
    <n v="5"/>
    <n v="2"/>
    <n v="0"/>
    <x v="0"/>
    <n v="4.7"/>
    <x v="0"/>
  </r>
  <r>
    <x v="26"/>
    <s v="1258"/>
    <x v="2"/>
    <s v="P018"/>
    <x v="17"/>
    <n v="2.75"/>
    <s v="Hot hold"/>
    <n v="8"/>
    <n v="7"/>
    <n v="0"/>
    <x v="2"/>
    <n v="19.25"/>
    <x v="0"/>
  </r>
  <r>
    <x v="26"/>
    <s v="1258"/>
    <x v="2"/>
    <s v="P019"/>
    <x v="18"/>
    <n v="4.6500000000000004"/>
    <s v="Hot hold"/>
    <n v="8"/>
    <n v="5"/>
    <n v="0"/>
    <x v="0"/>
    <n v="23.25"/>
    <x v="0"/>
  </r>
  <r>
    <x v="26"/>
    <s v="1258"/>
    <x v="2"/>
    <s v="P020"/>
    <x v="19"/>
    <n v="2.2000000000000002"/>
    <s v="Breakfast"/>
    <n v="7"/>
    <n v="7"/>
    <n v="0"/>
    <x v="1"/>
    <n v="15.400000000000002"/>
    <x v="0"/>
  </r>
  <r>
    <x v="26"/>
    <s v="1258"/>
    <x v="2"/>
    <s v="P021"/>
    <x v="20"/>
    <n v="3.35"/>
    <s v="Breakfast"/>
    <n v="8"/>
    <n v="8"/>
    <n v="0"/>
    <x v="1"/>
    <n v="26.8"/>
    <x v="0"/>
  </r>
  <r>
    <x v="26"/>
    <s v="1258"/>
    <x v="2"/>
    <s v="P022"/>
    <x v="21"/>
    <n v="2.25"/>
    <s v="Breakfast"/>
    <n v="6"/>
    <n v="3"/>
    <n v="0"/>
    <x v="0"/>
    <n v="6.75"/>
    <x v="0"/>
  </r>
  <r>
    <x v="26"/>
    <s v="1258"/>
    <x v="2"/>
    <s v="P023"/>
    <x v="22"/>
    <n v="1.5"/>
    <s v="Breakfast"/>
    <n v="7"/>
    <n v="6"/>
    <n v="0"/>
    <x v="2"/>
    <n v="9"/>
    <x v="0"/>
  </r>
  <r>
    <x v="26"/>
    <s v="1258"/>
    <x v="2"/>
    <s v="P024"/>
    <x v="23"/>
    <n v="3.3"/>
    <s v="Breakfast"/>
    <n v="8"/>
    <n v="8"/>
    <n v="0"/>
    <x v="1"/>
    <n v="26.4"/>
    <x v="0"/>
  </r>
  <r>
    <x v="26"/>
    <s v="1258"/>
    <x v="2"/>
    <s v="P025"/>
    <x v="24"/>
    <n v="2.95"/>
    <s v="Hot drinks"/>
    <n v="14"/>
    <n v="14"/>
    <n v="0"/>
    <x v="1"/>
    <n v="41.300000000000004"/>
    <x v="0"/>
  </r>
  <r>
    <x v="26"/>
    <s v="1258"/>
    <x v="2"/>
    <s v="P026"/>
    <x v="25"/>
    <n v="2.6"/>
    <s v="Hot drinks"/>
    <n v="20"/>
    <n v="20"/>
    <n v="0"/>
    <x v="1"/>
    <n v="52"/>
    <x v="0"/>
  </r>
  <r>
    <x v="26"/>
    <s v="1258"/>
    <x v="2"/>
    <s v="P027"/>
    <x v="26"/>
    <n v="2.2000000000000002"/>
    <s v="Hot drinks"/>
    <n v="16"/>
    <n v="16"/>
    <n v="0"/>
    <x v="1"/>
    <n v="35.200000000000003"/>
    <x v="0"/>
  </r>
  <r>
    <x v="26"/>
    <s v="1258"/>
    <x v="2"/>
    <s v="P028"/>
    <x v="27"/>
    <n v="2.25"/>
    <s v="Hot drinks"/>
    <n v="15"/>
    <n v="15"/>
    <n v="0"/>
    <x v="1"/>
    <n v="33.75"/>
    <x v="0"/>
  </r>
  <r>
    <x v="26"/>
    <s v="1258"/>
    <x v="2"/>
    <s v="P029"/>
    <x v="28"/>
    <n v="2.25"/>
    <s v="Hot drinks"/>
    <n v="15"/>
    <n v="15"/>
    <n v="0"/>
    <x v="1"/>
    <n v="33.75"/>
    <x v="0"/>
  </r>
  <r>
    <x v="26"/>
    <s v="1258"/>
    <x v="2"/>
    <s v="P030"/>
    <x v="29"/>
    <n v="1.9"/>
    <s v="Cold drinks"/>
    <n v="21"/>
    <n v="7"/>
    <n v="0"/>
    <x v="1"/>
    <n v="13.299999999999999"/>
    <x v="2"/>
  </r>
  <r>
    <x v="26"/>
    <s v="1258"/>
    <x v="2"/>
    <s v="P031"/>
    <x v="30"/>
    <n v="1.9"/>
    <s v="Cold drinks"/>
    <n v="24"/>
    <n v="14"/>
    <n v="0"/>
    <x v="1"/>
    <n v="26.599999999999998"/>
    <x v="4"/>
  </r>
  <r>
    <x v="26"/>
    <s v="1258"/>
    <x v="2"/>
    <s v="P032"/>
    <x v="31"/>
    <n v="2.0499999999999998"/>
    <s v="Cold drinks"/>
    <n v="23"/>
    <n v="16"/>
    <n v="0"/>
    <x v="1"/>
    <n v="32.799999999999997"/>
    <x v="14"/>
  </r>
  <r>
    <x v="26"/>
    <s v="1258"/>
    <x v="2"/>
    <s v="P033"/>
    <x v="32"/>
    <n v="1.95"/>
    <s v="Cold drinks"/>
    <n v="9"/>
    <n v="5"/>
    <n v="0"/>
    <x v="1"/>
    <n v="9.75"/>
    <x v="16"/>
  </r>
  <r>
    <x v="26"/>
    <s v="1258"/>
    <x v="2"/>
    <s v="P034"/>
    <x v="33"/>
    <n v="1.55"/>
    <s v="Cold drinks"/>
    <n v="18"/>
    <n v="14"/>
    <n v="0"/>
    <x v="2"/>
    <n v="21.7"/>
    <x v="12"/>
  </r>
  <r>
    <x v="26"/>
    <s v="1258"/>
    <x v="2"/>
    <s v="P035"/>
    <x v="34"/>
    <n v="2"/>
    <s v="Cold drinks"/>
    <n v="17"/>
    <n v="8"/>
    <n v="0"/>
    <x v="1"/>
    <n v="16"/>
    <x v="1"/>
  </r>
  <r>
    <x v="26"/>
    <s v="1258"/>
    <x v="2"/>
    <s v="P036"/>
    <x v="35"/>
    <n v="2"/>
    <s v="Cold drinks"/>
    <n v="13"/>
    <n v="2"/>
    <n v="0"/>
    <x v="1"/>
    <n v="4"/>
    <x v="10"/>
  </r>
  <r>
    <x v="26"/>
    <s v="1258"/>
    <x v="2"/>
    <s v="P037"/>
    <x v="36"/>
    <n v="3.7"/>
    <s v="Sandwiches"/>
    <n v="8"/>
    <n v="8"/>
    <n v="0"/>
    <x v="1"/>
    <n v="29.6"/>
    <x v="0"/>
  </r>
  <r>
    <x v="26"/>
    <s v="1258"/>
    <x v="2"/>
    <s v="P038"/>
    <x v="37"/>
    <n v="3.7"/>
    <s v="Sandwiches"/>
    <n v="7"/>
    <n v="5"/>
    <n v="0"/>
    <x v="4"/>
    <n v="18.5"/>
    <x v="0"/>
  </r>
  <r>
    <x v="26"/>
    <s v="1258"/>
    <x v="2"/>
    <s v="P039"/>
    <x v="38"/>
    <n v="3.7"/>
    <s v="Sandwiches"/>
    <n v="9"/>
    <n v="6"/>
    <n v="0"/>
    <x v="0"/>
    <n v="22.200000000000003"/>
    <x v="0"/>
  </r>
  <r>
    <x v="26"/>
    <s v="1258"/>
    <x v="2"/>
    <s v="P040"/>
    <x v="39"/>
    <n v="3.6"/>
    <s v="Sandwiches"/>
    <n v="10"/>
    <n v="8"/>
    <n v="0"/>
    <x v="4"/>
    <n v="28.8"/>
    <x v="0"/>
  </r>
  <r>
    <x v="26"/>
    <s v="1258"/>
    <x v="2"/>
    <s v="P041"/>
    <x v="40"/>
    <n v="1.25"/>
    <s v="Crisps"/>
    <n v="21"/>
    <n v="4"/>
    <n v="0"/>
    <x v="1"/>
    <n v="5"/>
    <x v="6"/>
  </r>
  <r>
    <x v="26"/>
    <s v="1258"/>
    <x v="2"/>
    <s v="P042"/>
    <x v="41"/>
    <n v="1.25"/>
    <s v="Crisps"/>
    <n v="10"/>
    <n v="6"/>
    <n v="0"/>
    <x v="1"/>
    <n v="7.5"/>
    <x v="16"/>
  </r>
  <r>
    <x v="26"/>
    <s v="1258"/>
    <x v="2"/>
    <s v="P043"/>
    <x v="42"/>
    <n v="1.25"/>
    <s v="Crisps"/>
    <n v="15"/>
    <n v="10"/>
    <n v="0"/>
    <x v="1"/>
    <n v="12.5"/>
    <x v="3"/>
  </r>
  <r>
    <x v="26"/>
    <s v="1269"/>
    <x v="3"/>
    <s v="P001"/>
    <x v="0"/>
    <n v="1.35"/>
    <s v="Savouries"/>
    <n v="79"/>
    <n v="77"/>
    <n v="1"/>
    <x v="2"/>
    <n v="103.95"/>
    <x v="0"/>
  </r>
  <r>
    <x v="26"/>
    <s v="1269"/>
    <x v="3"/>
    <s v="P002"/>
    <x v="1"/>
    <n v="1.35"/>
    <s v="Savouries"/>
    <n v="19"/>
    <n v="15"/>
    <n v="3"/>
    <x v="2"/>
    <n v="20.25"/>
    <x v="0"/>
  </r>
  <r>
    <x v="26"/>
    <s v="1269"/>
    <x v="3"/>
    <s v="P003"/>
    <x v="2"/>
    <n v="2.5"/>
    <s v="Savouries"/>
    <n v="20"/>
    <n v="15"/>
    <n v="4"/>
    <x v="2"/>
    <n v="37.5"/>
    <x v="0"/>
  </r>
  <r>
    <x v="26"/>
    <s v="1269"/>
    <x v="3"/>
    <s v="P004"/>
    <x v="3"/>
    <n v="2.25"/>
    <s v="Savouries"/>
    <n v="20"/>
    <n v="15"/>
    <n v="5"/>
    <x v="1"/>
    <n v="33.75"/>
    <x v="0"/>
  </r>
  <r>
    <x v="26"/>
    <s v="1269"/>
    <x v="3"/>
    <s v="P005"/>
    <x v="4"/>
    <n v="2.5"/>
    <s v="Savouries"/>
    <n v="17"/>
    <n v="16"/>
    <n v="0"/>
    <x v="2"/>
    <n v="40"/>
    <x v="0"/>
  </r>
  <r>
    <x v="26"/>
    <s v="1269"/>
    <x v="3"/>
    <s v="P006"/>
    <x v="5"/>
    <n v="2.2000000000000002"/>
    <s v="Savouries"/>
    <n v="17"/>
    <n v="17"/>
    <n v="0"/>
    <x v="1"/>
    <n v="37.400000000000006"/>
    <x v="0"/>
  </r>
  <r>
    <x v="26"/>
    <s v="1269"/>
    <x v="3"/>
    <s v="P007"/>
    <x v="6"/>
    <n v="2.1"/>
    <s v="Savouries"/>
    <n v="19"/>
    <n v="16"/>
    <n v="2"/>
    <x v="2"/>
    <n v="33.6"/>
    <x v="0"/>
  </r>
  <r>
    <x v="26"/>
    <s v="1269"/>
    <x v="3"/>
    <s v="P008"/>
    <x v="7"/>
    <n v="1.5"/>
    <s v="Cakes and sweet treats"/>
    <n v="3"/>
    <n v="2"/>
    <n v="1"/>
    <x v="1"/>
    <n v="3"/>
    <x v="0"/>
  </r>
  <r>
    <x v="26"/>
    <s v="1269"/>
    <x v="3"/>
    <s v="P009"/>
    <x v="8"/>
    <n v="1.45"/>
    <s v="Cakes and sweet treats"/>
    <n v="1"/>
    <n v="1"/>
    <n v="0"/>
    <x v="1"/>
    <n v="1.45"/>
    <x v="0"/>
  </r>
  <r>
    <x v="26"/>
    <s v="1269"/>
    <x v="3"/>
    <s v="P010"/>
    <x v="9"/>
    <n v="1.3"/>
    <s v="Cakes and sweet treats"/>
    <n v="4"/>
    <n v="4"/>
    <n v="0"/>
    <x v="1"/>
    <n v="5.2"/>
    <x v="0"/>
  </r>
  <r>
    <x v="26"/>
    <s v="1269"/>
    <x v="3"/>
    <s v="P011"/>
    <x v="10"/>
    <n v="1.4"/>
    <s v="Cakes and sweet treats"/>
    <n v="5"/>
    <n v="3"/>
    <n v="2"/>
    <x v="1"/>
    <n v="4.1999999999999993"/>
    <x v="0"/>
  </r>
  <r>
    <x v="26"/>
    <s v="1269"/>
    <x v="3"/>
    <s v="P012"/>
    <x v="11"/>
    <n v="1.6"/>
    <s v="Cakes and sweet treats"/>
    <n v="6"/>
    <n v="4"/>
    <n v="2"/>
    <x v="1"/>
    <n v="6.4"/>
    <x v="0"/>
  </r>
  <r>
    <x v="26"/>
    <s v="1269"/>
    <x v="3"/>
    <s v="P013"/>
    <x v="12"/>
    <n v="3.1"/>
    <s v="Hot hold"/>
    <n v="6"/>
    <n v="3"/>
    <n v="0"/>
    <x v="0"/>
    <n v="9.3000000000000007"/>
    <x v="0"/>
  </r>
  <r>
    <x v="26"/>
    <s v="1269"/>
    <x v="3"/>
    <s v="P014"/>
    <x v="13"/>
    <n v="3.4"/>
    <s v="Hot hold"/>
    <n v="6"/>
    <n v="6"/>
    <n v="0"/>
    <x v="1"/>
    <n v="20.399999999999999"/>
    <x v="0"/>
  </r>
  <r>
    <x v="26"/>
    <s v="1269"/>
    <x v="3"/>
    <s v="P015"/>
    <x v="14"/>
    <n v="2.2000000000000002"/>
    <s v="Hot hold"/>
    <n v="7"/>
    <n v="4"/>
    <n v="0"/>
    <x v="0"/>
    <n v="8.8000000000000007"/>
    <x v="0"/>
  </r>
  <r>
    <x v="26"/>
    <s v="1269"/>
    <x v="3"/>
    <s v="P016"/>
    <x v="15"/>
    <n v="2.25"/>
    <s v="Hot hold"/>
    <n v="7"/>
    <n v="5"/>
    <n v="0"/>
    <x v="4"/>
    <n v="11.25"/>
    <x v="0"/>
  </r>
  <r>
    <x v="26"/>
    <s v="1269"/>
    <x v="3"/>
    <s v="P017"/>
    <x v="16"/>
    <n v="2.35"/>
    <s v="Hot hold"/>
    <n v="8"/>
    <n v="5"/>
    <n v="0"/>
    <x v="0"/>
    <n v="11.75"/>
    <x v="0"/>
  </r>
  <r>
    <x v="26"/>
    <s v="1269"/>
    <x v="3"/>
    <s v="P018"/>
    <x v="17"/>
    <n v="2.75"/>
    <s v="Hot hold"/>
    <n v="6"/>
    <n v="4"/>
    <n v="0"/>
    <x v="4"/>
    <n v="11"/>
    <x v="0"/>
  </r>
  <r>
    <x v="26"/>
    <s v="1269"/>
    <x v="3"/>
    <s v="P019"/>
    <x v="18"/>
    <n v="4.6500000000000004"/>
    <s v="Hot hold"/>
    <n v="4"/>
    <n v="4"/>
    <n v="0"/>
    <x v="1"/>
    <n v="18.600000000000001"/>
    <x v="0"/>
  </r>
  <r>
    <x v="26"/>
    <s v="1269"/>
    <x v="3"/>
    <s v="P020"/>
    <x v="19"/>
    <n v="2.2000000000000002"/>
    <s v="Breakfast"/>
    <n v="8"/>
    <n v="5"/>
    <n v="0"/>
    <x v="0"/>
    <n v="11"/>
    <x v="0"/>
  </r>
  <r>
    <x v="26"/>
    <s v="1269"/>
    <x v="3"/>
    <s v="P021"/>
    <x v="20"/>
    <n v="3.35"/>
    <s v="Breakfast"/>
    <n v="5"/>
    <n v="5"/>
    <n v="0"/>
    <x v="1"/>
    <n v="16.75"/>
    <x v="0"/>
  </r>
  <r>
    <x v="26"/>
    <s v="1269"/>
    <x v="3"/>
    <s v="P022"/>
    <x v="21"/>
    <n v="2.25"/>
    <s v="Breakfast"/>
    <n v="5"/>
    <n v="3"/>
    <n v="0"/>
    <x v="4"/>
    <n v="6.75"/>
    <x v="0"/>
  </r>
  <r>
    <x v="26"/>
    <s v="1269"/>
    <x v="3"/>
    <s v="P023"/>
    <x v="22"/>
    <n v="1.5"/>
    <s v="Breakfast"/>
    <n v="6"/>
    <n v="4"/>
    <n v="0"/>
    <x v="4"/>
    <n v="6"/>
    <x v="0"/>
  </r>
  <r>
    <x v="26"/>
    <s v="1269"/>
    <x v="3"/>
    <s v="P024"/>
    <x v="23"/>
    <n v="3.3"/>
    <s v="Breakfast"/>
    <n v="5"/>
    <n v="4"/>
    <n v="0"/>
    <x v="2"/>
    <n v="13.2"/>
    <x v="0"/>
  </r>
  <r>
    <x v="26"/>
    <s v="1269"/>
    <x v="3"/>
    <s v="P025"/>
    <x v="24"/>
    <n v="2.95"/>
    <s v="Hot drinks"/>
    <n v="12"/>
    <n v="12"/>
    <n v="0"/>
    <x v="1"/>
    <n v="35.400000000000006"/>
    <x v="0"/>
  </r>
  <r>
    <x v="26"/>
    <s v="1269"/>
    <x v="3"/>
    <s v="P026"/>
    <x v="25"/>
    <n v="2.6"/>
    <s v="Hot drinks"/>
    <n v="6"/>
    <n v="6"/>
    <n v="0"/>
    <x v="1"/>
    <n v="15.600000000000001"/>
    <x v="0"/>
  </r>
  <r>
    <x v="26"/>
    <s v="1269"/>
    <x v="3"/>
    <s v="P027"/>
    <x v="26"/>
    <n v="2.2000000000000002"/>
    <s v="Hot drinks"/>
    <n v="7"/>
    <n v="7"/>
    <n v="0"/>
    <x v="1"/>
    <n v="15.400000000000002"/>
    <x v="0"/>
  </r>
  <r>
    <x v="26"/>
    <s v="1269"/>
    <x v="3"/>
    <s v="P028"/>
    <x v="27"/>
    <n v="2.25"/>
    <s v="Hot drinks"/>
    <n v="12"/>
    <n v="11"/>
    <n v="0"/>
    <x v="2"/>
    <n v="24.75"/>
    <x v="0"/>
  </r>
  <r>
    <x v="26"/>
    <s v="1269"/>
    <x v="3"/>
    <s v="P029"/>
    <x v="28"/>
    <n v="2.25"/>
    <s v="Hot drinks"/>
    <n v="10"/>
    <n v="10"/>
    <n v="0"/>
    <x v="1"/>
    <n v="22.5"/>
    <x v="0"/>
  </r>
  <r>
    <x v="26"/>
    <s v="1269"/>
    <x v="3"/>
    <s v="P030"/>
    <x v="29"/>
    <n v="1.9"/>
    <s v="Cold drinks"/>
    <n v="20"/>
    <n v="3"/>
    <n v="0"/>
    <x v="1"/>
    <n v="5.6999999999999993"/>
    <x v="6"/>
  </r>
  <r>
    <x v="26"/>
    <s v="1269"/>
    <x v="3"/>
    <s v="P031"/>
    <x v="30"/>
    <n v="1.9"/>
    <s v="Cold drinks"/>
    <n v="36"/>
    <n v="2"/>
    <n v="0"/>
    <x v="1"/>
    <n v="3.8"/>
    <x v="40"/>
  </r>
  <r>
    <x v="26"/>
    <s v="1269"/>
    <x v="3"/>
    <s v="P032"/>
    <x v="31"/>
    <n v="2.0499999999999998"/>
    <s v="Cold drinks"/>
    <n v="29"/>
    <n v="7"/>
    <n v="0"/>
    <x v="1"/>
    <n v="14.349999999999998"/>
    <x v="18"/>
  </r>
  <r>
    <x v="26"/>
    <s v="1269"/>
    <x v="3"/>
    <s v="P033"/>
    <x v="32"/>
    <n v="1.95"/>
    <s v="Cold drinks"/>
    <n v="35"/>
    <n v="3"/>
    <n v="0"/>
    <x v="1"/>
    <n v="5.85"/>
    <x v="35"/>
  </r>
  <r>
    <x v="26"/>
    <s v="1269"/>
    <x v="3"/>
    <s v="P034"/>
    <x v="33"/>
    <n v="1.55"/>
    <s v="Cold drinks"/>
    <n v="35"/>
    <n v="1"/>
    <n v="0"/>
    <x v="1"/>
    <n v="1.55"/>
    <x v="40"/>
  </r>
  <r>
    <x v="26"/>
    <s v="1269"/>
    <x v="3"/>
    <s v="P035"/>
    <x v="34"/>
    <n v="2"/>
    <s v="Cold drinks"/>
    <n v="25"/>
    <n v="7"/>
    <n v="0"/>
    <x v="1"/>
    <n v="14"/>
    <x v="19"/>
  </r>
  <r>
    <x v="26"/>
    <s v="1269"/>
    <x v="3"/>
    <s v="P036"/>
    <x v="35"/>
    <n v="2"/>
    <s v="Cold drinks"/>
    <n v="18"/>
    <n v="9"/>
    <n v="0"/>
    <x v="1"/>
    <n v="18"/>
    <x v="1"/>
  </r>
  <r>
    <x v="26"/>
    <s v="1269"/>
    <x v="3"/>
    <s v="P037"/>
    <x v="36"/>
    <n v="3.7"/>
    <s v="Sandwiches"/>
    <n v="8"/>
    <n v="7"/>
    <n v="0"/>
    <x v="2"/>
    <n v="25.900000000000002"/>
    <x v="0"/>
  </r>
  <r>
    <x v="26"/>
    <s v="1269"/>
    <x v="3"/>
    <s v="P038"/>
    <x v="37"/>
    <n v="3.7"/>
    <s v="Sandwiches"/>
    <n v="7"/>
    <n v="6"/>
    <n v="1"/>
    <x v="1"/>
    <n v="22.200000000000003"/>
    <x v="0"/>
  </r>
  <r>
    <x v="26"/>
    <s v="1269"/>
    <x v="3"/>
    <s v="P039"/>
    <x v="38"/>
    <n v="3.7"/>
    <s v="Sandwiches"/>
    <n v="8"/>
    <n v="2"/>
    <n v="0"/>
    <x v="11"/>
    <n v="7.4"/>
    <x v="0"/>
  </r>
  <r>
    <x v="26"/>
    <s v="1269"/>
    <x v="3"/>
    <s v="P040"/>
    <x v="39"/>
    <n v="3.6"/>
    <s v="Sandwiches"/>
    <n v="10"/>
    <n v="5"/>
    <n v="2"/>
    <x v="0"/>
    <n v="18"/>
    <x v="0"/>
  </r>
  <r>
    <x v="26"/>
    <s v="1269"/>
    <x v="3"/>
    <s v="P041"/>
    <x v="40"/>
    <n v="1.25"/>
    <s v="Crisps"/>
    <n v="40"/>
    <n v="2"/>
    <n v="0"/>
    <x v="1"/>
    <n v="2.5"/>
    <x v="20"/>
  </r>
  <r>
    <x v="26"/>
    <s v="1269"/>
    <x v="3"/>
    <s v="P042"/>
    <x v="41"/>
    <n v="1.25"/>
    <s v="Crisps"/>
    <n v="23"/>
    <n v="7"/>
    <n v="0"/>
    <x v="1"/>
    <n v="8.75"/>
    <x v="7"/>
  </r>
  <r>
    <x v="26"/>
    <s v="1269"/>
    <x v="3"/>
    <s v="P043"/>
    <x v="42"/>
    <n v="1.25"/>
    <s v="Crisps"/>
    <n v="46"/>
    <n v="2"/>
    <n v="0"/>
    <x v="1"/>
    <n v="2.5"/>
    <x v="32"/>
  </r>
  <r>
    <x v="26"/>
    <s v="1287"/>
    <x v="4"/>
    <s v="P001"/>
    <x v="0"/>
    <n v="1.35"/>
    <s v="Savouries"/>
    <n v="71"/>
    <n v="66"/>
    <n v="5"/>
    <x v="1"/>
    <n v="89.100000000000009"/>
    <x v="0"/>
  </r>
  <r>
    <x v="26"/>
    <s v="1287"/>
    <x v="4"/>
    <s v="P002"/>
    <x v="1"/>
    <n v="1.35"/>
    <s v="Savouries"/>
    <n v="16"/>
    <n v="16"/>
    <n v="0"/>
    <x v="1"/>
    <n v="21.6"/>
    <x v="0"/>
  </r>
  <r>
    <x v="26"/>
    <s v="1287"/>
    <x v="4"/>
    <s v="P003"/>
    <x v="2"/>
    <n v="2.5"/>
    <s v="Savouries"/>
    <n v="15"/>
    <n v="13"/>
    <n v="1"/>
    <x v="2"/>
    <n v="32.5"/>
    <x v="0"/>
  </r>
  <r>
    <x v="26"/>
    <s v="1287"/>
    <x v="4"/>
    <s v="P004"/>
    <x v="3"/>
    <n v="2.25"/>
    <s v="Savouries"/>
    <n v="15"/>
    <n v="14"/>
    <n v="0"/>
    <x v="2"/>
    <n v="31.5"/>
    <x v="0"/>
  </r>
  <r>
    <x v="26"/>
    <s v="1287"/>
    <x v="4"/>
    <s v="P005"/>
    <x v="4"/>
    <n v="2.5"/>
    <s v="Savouries"/>
    <n v="16"/>
    <n v="16"/>
    <n v="0"/>
    <x v="1"/>
    <n v="40"/>
    <x v="0"/>
  </r>
  <r>
    <x v="26"/>
    <s v="1287"/>
    <x v="4"/>
    <s v="P006"/>
    <x v="5"/>
    <n v="2.2000000000000002"/>
    <s v="Savouries"/>
    <n v="15"/>
    <n v="14"/>
    <n v="0"/>
    <x v="2"/>
    <n v="30.800000000000004"/>
    <x v="0"/>
  </r>
  <r>
    <x v="26"/>
    <s v="1287"/>
    <x v="4"/>
    <s v="P007"/>
    <x v="6"/>
    <n v="2.1"/>
    <s v="Savouries"/>
    <n v="15"/>
    <n v="13"/>
    <n v="1"/>
    <x v="2"/>
    <n v="27.3"/>
    <x v="0"/>
  </r>
  <r>
    <x v="26"/>
    <s v="1287"/>
    <x v="4"/>
    <s v="P008"/>
    <x v="7"/>
    <n v="1.5"/>
    <s v="Cakes and sweet treats"/>
    <n v="5"/>
    <n v="5"/>
    <n v="0"/>
    <x v="1"/>
    <n v="7.5"/>
    <x v="0"/>
  </r>
  <r>
    <x v="26"/>
    <s v="1287"/>
    <x v="4"/>
    <s v="P009"/>
    <x v="8"/>
    <n v="1.45"/>
    <s v="Cakes and sweet treats"/>
    <n v="4"/>
    <n v="4"/>
    <n v="0"/>
    <x v="1"/>
    <n v="5.8"/>
    <x v="0"/>
  </r>
  <r>
    <x v="26"/>
    <s v="1287"/>
    <x v="4"/>
    <s v="P010"/>
    <x v="9"/>
    <n v="1.3"/>
    <s v="Cakes and sweet treats"/>
    <n v="5"/>
    <n v="5"/>
    <n v="0"/>
    <x v="1"/>
    <n v="6.5"/>
    <x v="0"/>
  </r>
  <r>
    <x v="26"/>
    <s v="1287"/>
    <x v="4"/>
    <s v="P011"/>
    <x v="10"/>
    <n v="1.4"/>
    <s v="Cakes and sweet treats"/>
    <n v="3"/>
    <n v="3"/>
    <n v="0"/>
    <x v="1"/>
    <n v="4.1999999999999993"/>
    <x v="0"/>
  </r>
  <r>
    <x v="26"/>
    <s v="1287"/>
    <x v="4"/>
    <s v="P012"/>
    <x v="11"/>
    <n v="1.6"/>
    <s v="Cakes and sweet treats"/>
    <n v="5"/>
    <n v="5"/>
    <n v="0"/>
    <x v="1"/>
    <n v="8"/>
    <x v="0"/>
  </r>
  <r>
    <x v="26"/>
    <s v="1287"/>
    <x v="4"/>
    <s v="P013"/>
    <x v="12"/>
    <n v="3.1"/>
    <s v="Hot hold"/>
    <n v="4"/>
    <n v="1"/>
    <n v="0"/>
    <x v="0"/>
    <n v="3.1"/>
    <x v="0"/>
  </r>
  <r>
    <x v="26"/>
    <s v="1287"/>
    <x v="4"/>
    <s v="P014"/>
    <x v="13"/>
    <n v="3.4"/>
    <s v="Hot hold"/>
    <n v="4"/>
    <n v="4"/>
    <n v="0"/>
    <x v="1"/>
    <n v="13.6"/>
    <x v="0"/>
  </r>
  <r>
    <x v="26"/>
    <s v="1287"/>
    <x v="4"/>
    <s v="P015"/>
    <x v="14"/>
    <n v="2.2000000000000002"/>
    <s v="Hot hold"/>
    <n v="5"/>
    <n v="3"/>
    <n v="0"/>
    <x v="4"/>
    <n v="6.6000000000000005"/>
    <x v="0"/>
  </r>
  <r>
    <x v="26"/>
    <s v="1287"/>
    <x v="4"/>
    <s v="P016"/>
    <x v="15"/>
    <n v="2.25"/>
    <s v="Hot hold"/>
    <n v="5"/>
    <n v="3"/>
    <n v="0"/>
    <x v="4"/>
    <n v="6.75"/>
    <x v="0"/>
  </r>
  <r>
    <x v="26"/>
    <s v="1287"/>
    <x v="4"/>
    <s v="P017"/>
    <x v="16"/>
    <n v="2.35"/>
    <s v="Hot hold"/>
    <n v="5"/>
    <n v="5"/>
    <n v="0"/>
    <x v="1"/>
    <n v="11.75"/>
    <x v="0"/>
  </r>
  <r>
    <x v="26"/>
    <s v="1287"/>
    <x v="4"/>
    <s v="P018"/>
    <x v="17"/>
    <n v="2.75"/>
    <s v="Hot hold"/>
    <n v="6"/>
    <n v="6"/>
    <n v="0"/>
    <x v="1"/>
    <n v="16.5"/>
    <x v="0"/>
  </r>
  <r>
    <x v="26"/>
    <s v="1287"/>
    <x v="4"/>
    <s v="P019"/>
    <x v="18"/>
    <n v="4.6500000000000004"/>
    <s v="Hot hold"/>
    <n v="5"/>
    <n v="2"/>
    <n v="0"/>
    <x v="0"/>
    <n v="9.3000000000000007"/>
    <x v="0"/>
  </r>
  <r>
    <x v="26"/>
    <s v="1287"/>
    <x v="4"/>
    <s v="P020"/>
    <x v="19"/>
    <n v="2.2000000000000002"/>
    <s v="Breakfast"/>
    <n v="5"/>
    <n v="4"/>
    <n v="0"/>
    <x v="2"/>
    <n v="8.8000000000000007"/>
    <x v="0"/>
  </r>
  <r>
    <x v="26"/>
    <s v="1287"/>
    <x v="4"/>
    <s v="P021"/>
    <x v="20"/>
    <n v="3.35"/>
    <s v="Breakfast"/>
    <n v="4"/>
    <n v="4"/>
    <n v="0"/>
    <x v="1"/>
    <n v="13.4"/>
    <x v="0"/>
  </r>
  <r>
    <x v="26"/>
    <s v="1287"/>
    <x v="4"/>
    <s v="P022"/>
    <x v="21"/>
    <n v="2.25"/>
    <s v="Breakfast"/>
    <n v="5"/>
    <n v="4"/>
    <n v="0"/>
    <x v="2"/>
    <n v="9"/>
    <x v="0"/>
  </r>
  <r>
    <x v="26"/>
    <s v="1287"/>
    <x v="4"/>
    <s v="P023"/>
    <x v="22"/>
    <n v="1.5"/>
    <s v="Breakfast"/>
    <n v="5"/>
    <n v="5"/>
    <n v="0"/>
    <x v="1"/>
    <n v="7.5"/>
    <x v="0"/>
  </r>
  <r>
    <x v="26"/>
    <s v="1287"/>
    <x v="4"/>
    <s v="P024"/>
    <x v="23"/>
    <n v="3.3"/>
    <s v="Breakfast"/>
    <n v="4"/>
    <n v="4"/>
    <n v="0"/>
    <x v="1"/>
    <n v="13.2"/>
    <x v="0"/>
  </r>
  <r>
    <x v="26"/>
    <s v="1287"/>
    <x v="4"/>
    <s v="P025"/>
    <x v="24"/>
    <n v="2.95"/>
    <s v="Hot drinks"/>
    <n v="12"/>
    <n v="12"/>
    <n v="0"/>
    <x v="1"/>
    <n v="35.400000000000006"/>
    <x v="0"/>
  </r>
  <r>
    <x v="26"/>
    <s v="1287"/>
    <x v="4"/>
    <s v="P026"/>
    <x v="25"/>
    <n v="2.6"/>
    <s v="Hot drinks"/>
    <n v="8"/>
    <n v="7"/>
    <n v="0"/>
    <x v="2"/>
    <n v="18.2"/>
    <x v="0"/>
  </r>
  <r>
    <x v="26"/>
    <s v="1287"/>
    <x v="4"/>
    <s v="P027"/>
    <x v="26"/>
    <n v="2.2000000000000002"/>
    <s v="Hot drinks"/>
    <n v="10"/>
    <n v="10"/>
    <n v="0"/>
    <x v="1"/>
    <n v="22"/>
    <x v="0"/>
  </r>
  <r>
    <x v="26"/>
    <s v="1287"/>
    <x v="4"/>
    <s v="P028"/>
    <x v="27"/>
    <n v="2.25"/>
    <s v="Hot drinks"/>
    <n v="10"/>
    <n v="10"/>
    <n v="0"/>
    <x v="1"/>
    <n v="22.5"/>
    <x v="0"/>
  </r>
  <r>
    <x v="26"/>
    <s v="1287"/>
    <x v="4"/>
    <s v="P029"/>
    <x v="28"/>
    <n v="2.25"/>
    <s v="Hot drinks"/>
    <n v="7"/>
    <n v="7"/>
    <n v="0"/>
    <x v="1"/>
    <n v="15.75"/>
    <x v="0"/>
  </r>
  <r>
    <x v="26"/>
    <s v="1287"/>
    <x v="4"/>
    <s v="P030"/>
    <x v="29"/>
    <n v="1.9"/>
    <s v="Cold drinks"/>
    <n v="11"/>
    <n v="2"/>
    <n v="0"/>
    <x v="1"/>
    <n v="3.8"/>
    <x v="1"/>
  </r>
  <r>
    <x v="26"/>
    <s v="1287"/>
    <x v="4"/>
    <s v="P031"/>
    <x v="30"/>
    <n v="1.9"/>
    <s v="Cold drinks"/>
    <n v="10"/>
    <n v="2"/>
    <n v="0"/>
    <x v="1"/>
    <n v="3.8"/>
    <x v="15"/>
  </r>
  <r>
    <x v="26"/>
    <s v="1287"/>
    <x v="4"/>
    <s v="P032"/>
    <x v="31"/>
    <n v="2.0499999999999998"/>
    <s v="Cold drinks"/>
    <n v="9"/>
    <n v="2"/>
    <n v="0"/>
    <x v="1"/>
    <n v="4.0999999999999996"/>
    <x v="14"/>
  </r>
  <r>
    <x v="26"/>
    <s v="1287"/>
    <x v="4"/>
    <s v="P033"/>
    <x v="32"/>
    <n v="1.95"/>
    <s v="Cold drinks"/>
    <n v="9"/>
    <n v="2"/>
    <n v="0"/>
    <x v="1"/>
    <n v="3.9"/>
    <x v="14"/>
  </r>
  <r>
    <x v="26"/>
    <s v="1287"/>
    <x v="4"/>
    <s v="P034"/>
    <x v="33"/>
    <n v="1.55"/>
    <s v="Cold drinks"/>
    <n v="13"/>
    <n v="9"/>
    <n v="0"/>
    <x v="1"/>
    <n v="13.950000000000001"/>
    <x v="16"/>
  </r>
  <r>
    <x v="26"/>
    <s v="1287"/>
    <x v="4"/>
    <s v="P035"/>
    <x v="34"/>
    <n v="2"/>
    <s v="Cold drinks"/>
    <n v="14"/>
    <n v="2"/>
    <n v="0"/>
    <x v="1"/>
    <n v="4"/>
    <x v="5"/>
  </r>
  <r>
    <x v="26"/>
    <s v="1287"/>
    <x v="4"/>
    <s v="P036"/>
    <x v="35"/>
    <n v="2"/>
    <s v="Cold drinks"/>
    <n v="8"/>
    <n v="3"/>
    <n v="0"/>
    <x v="1"/>
    <n v="6"/>
    <x v="3"/>
  </r>
  <r>
    <x v="26"/>
    <s v="1287"/>
    <x v="4"/>
    <s v="P037"/>
    <x v="36"/>
    <n v="3.7"/>
    <s v="Sandwiches"/>
    <n v="6"/>
    <n v="4"/>
    <n v="0"/>
    <x v="4"/>
    <n v="14.8"/>
    <x v="0"/>
  </r>
  <r>
    <x v="26"/>
    <s v="1287"/>
    <x v="4"/>
    <s v="P038"/>
    <x v="37"/>
    <n v="3.7"/>
    <s v="Sandwiches"/>
    <n v="7"/>
    <n v="5"/>
    <n v="1"/>
    <x v="2"/>
    <n v="18.5"/>
    <x v="0"/>
  </r>
  <r>
    <x v="26"/>
    <s v="1287"/>
    <x v="4"/>
    <s v="P039"/>
    <x v="38"/>
    <n v="3.7"/>
    <s v="Sandwiches"/>
    <n v="5"/>
    <n v="4"/>
    <n v="1"/>
    <x v="1"/>
    <n v="14.8"/>
    <x v="0"/>
  </r>
  <r>
    <x v="26"/>
    <s v="1287"/>
    <x v="4"/>
    <s v="P040"/>
    <x v="39"/>
    <n v="3.6"/>
    <s v="Sandwiches"/>
    <n v="7"/>
    <n v="5"/>
    <n v="0"/>
    <x v="4"/>
    <n v="18"/>
    <x v="0"/>
  </r>
  <r>
    <x v="26"/>
    <s v="1287"/>
    <x v="4"/>
    <s v="P041"/>
    <x v="40"/>
    <n v="1.25"/>
    <s v="Crisps"/>
    <n v="10"/>
    <n v="5"/>
    <n v="0"/>
    <x v="1"/>
    <n v="6.25"/>
    <x v="3"/>
  </r>
  <r>
    <x v="26"/>
    <s v="1287"/>
    <x v="4"/>
    <s v="P042"/>
    <x v="41"/>
    <n v="1.25"/>
    <s v="Crisps"/>
    <n v="8"/>
    <n v="4"/>
    <n v="0"/>
    <x v="1"/>
    <n v="5"/>
    <x v="16"/>
  </r>
  <r>
    <x v="26"/>
    <s v="1287"/>
    <x v="4"/>
    <s v="P043"/>
    <x v="42"/>
    <n v="1.25"/>
    <s v="Crisps"/>
    <n v="8"/>
    <n v="6"/>
    <n v="0"/>
    <x v="1"/>
    <n v="7.5"/>
    <x v="26"/>
  </r>
  <r>
    <x v="26"/>
    <s v="2092"/>
    <x v="5"/>
    <s v="P001"/>
    <x v="0"/>
    <n v="1.35"/>
    <s v="Savouries"/>
    <n v="244"/>
    <n v="226"/>
    <n v="17"/>
    <x v="2"/>
    <n v="305.10000000000002"/>
    <x v="0"/>
  </r>
  <r>
    <x v="26"/>
    <s v="2092"/>
    <x v="5"/>
    <s v="P002"/>
    <x v="1"/>
    <n v="1.35"/>
    <s v="Savouries"/>
    <n v="53"/>
    <n v="52"/>
    <n v="1"/>
    <x v="1"/>
    <n v="70.2"/>
    <x v="0"/>
  </r>
  <r>
    <x v="26"/>
    <s v="2092"/>
    <x v="5"/>
    <s v="P003"/>
    <x v="2"/>
    <n v="2.5"/>
    <s v="Savouries"/>
    <n v="53"/>
    <n v="50"/>
    <n v="2"/>
    <x v="2"/>
    <n v="125"/>
    <x v="0"/>
  </r>
  <r>
    <x v="26"/>
    <s v="2092"/>
    <x v="5"/>
    <s v="P004"/>
    <x v="3"/>
    <n v="2.25"/>
    <s v="Savouries"/>
    <n v="53"/>
    <n v="52"/>
    <n v="0"/>
    <x v="2"/>
    <n v="117"/>
    <x v="0"/>
  </r>
  <r>
    <x v="26"/>
    <s v="2092"/>
    <x v="5"/>
    <s v="P005"/>
    <x v="4"/>
    <n v="2.5"/>
    <s v="Savouries"/>
    <n v="53"/>
    <n v="49"/>
    <n v="3"/>
    <x v="2"/>
    <n v="122.5"/>
    <x v="0"/>
  </r>
  <r>
    <x v="26"/>
    <s v="2092"/>
    <x v="5"/>
    <s v="P006"/>
    <x v="5"/>
    <n v="2.2000000000000002"/>
    <s v="Savouries"/>
    <n v="53"/>
    <n v="48"/>
    <n v="4"/>
    <x v="2"/>
    <n v="105.60000000000001"/>
    <x v="0"/>
  </r>
  <r>
    <x v="26"/>
    <s v="2092"/>
    <x v="5"/>
    <s v="P007"/>
    <x v="6"/>
    <n v="2.1"/>
    <s v="Savouries"/>
    <n v="53"/>
    <n v="49"/>
    <n v="3"/>
    <x v="2"/>
    <n v="102.9"/>
    <x v="0"/>
  </r>
  <r>
    <x v="26"/>
    <s v="2092"/>
    <x v="5"/>
    <s v="P008"/>
    <x v="7"/>
    <n v="1.5"/>
    <s v="Cakes and sweet treats"/>
    <n v="17"/>
    <n v="13"/>
    <n v="4"/>
    <x v="1"/>
    <n v="19.5"/>
    <x v="0"/>
  </r>
  <r>
    <x v="26"/>
    <s v="2092"/>
    <x v="5"/>
    <s v="P009"/>
    <x v="8"/>
    <n v="1.45"/>
    <s v="Cakes and sweet treats"/>
    <n v="11"/>
    <n v="7"/>
    <n v="3"/>
    <x v="2"/>
    <n v="10.15"/>
    <x v="0"/>
  </r>
  <r>
    <x v="26"/>
    <s v="2092"/>
    <x v="5"/>
    <s v="P010"/>
    <x v="9"/>
    <n v="1.3"/>
    <s v="Cakes and sweet treats"/>
    <n v="12"/>
    <n v="12"/>
    <n v="0"/>
    <x v="1"/>
    <n v="15.600000000000001"/>
    <x v="0"/>
  </r>
  <r>
    <x v="26"/>
    <s v="2092"/>
    <x v="5"/>
    <s v="P011"/>
    <x v="10"/>
    <n v="1.4"/>
    <s v="Cakes and sweet treats"/>
    <n v="7"/>
    <n v="6"/>
    <n v="1"/>
    <x v="1"/>
    <n v="8.3999999999999986"/>
    <x v="0"/>
  </r>
  <r>
    <x v="26"/>
    <s v="2092"/>
    <x v="5"/>
    <s v="P012"/>
    <x v="11"/>
    <n v="1.6"/>
    <s v="Cakes and sweet treats"/>
    <n v="16"/>
    <n v="15"/>
    <n v="1"/>
    <x v="1"/>
    <n v="24"/>
    <x v="0"/>
  </r>
  <r>
    <x v="26"/>
    <s v="2092"/>
    <x v="5"/>
    <s v="P013"/>
    <x v="12"/>
    <n v="3.1"/>
    <s v="Hot hold"/>
    <n v="19"/>
    <n v="16"/>
    <n v="0"/>
    <x v="0"/>
    <n v="49.6"/>
    <x v="0"/>
  </r>
  <r>
    <x v="26"/>
    <s v="2092"/>
    <x v="5"/>
    <s v="P014"/>
    <x v="13"/>
    <n v="3.4"/>
    <s v="Hot hold"/>
    <n v="16"/>
    <n v="15"/>
    <n v="0"/>
    <x v="2"/>
    <n v="51"/>
    <x v="0"/>
  </r>
  <r>
    <x v="26"/>
    <s v="2092"/>
    <x v="5"/>
    <s v="P015"/>
    <x v="14"/>
    <n v="2.2000000000000002"/>
    <s v="Hot hold"/>
    <n v="15"/>
    <n v="15"/>
    <n v="0"/>
    <x v="1"/>
    <n v="33"/>
    <x v="0"/>
  </r>
  <r>
    <x v="26"/>
    <s v="2092"/>
    <x v="5"/>
    <s v="P016"/>
    <x v="15"/>
    <n v="2.25"/>
    <s v="Hot hold"/>
    <n v="17"/>
    <n v="16"/>
    <n v="0"/>
    <x v="2"/>
    <n v="36"/>
    <x v="0"/>
  </r>
  <r>
    <x v="26"/>
    <s v="2092"/>
    <x v="5"/>
    <s v="P017"/>
    <x v="16"/>
    <n v="2.35"/>
    <s v="Hot hold"/>
    <n v="16"/>
    <n v="13"/>
    <n v="0"/>
    <x v="0"/>
    <n v="30.55"/>
    <x v="0"/>
  </r>
  <r>
    <x v="26"/>
    <s v="2092"/>
    <x v="5"/>
    <s v="P018"/>
    <x v="17"/>
    <n v="2.75"/>
    <s v="Hot hold"/>
    <n v="18"/>
    <n v="18"/>
    <n v="0"/>
    <x v="1"/>
    <n v="49.5"/>
    <x v="0"/>
  </r>
  <r>
    <x v="26"/>
    <s v="2092"/>
    <x v="5"/>
    <s v="P019"/>
    <x v="18"/>
    <n v="4.6500000000000004"/>
    <s v="Hot hold"/>
    <n v="14"/>
    <n v="12"/>
    <n v="0"/>
    <x v="4"/>
    <n v="55.800000000000004"/>
    <x v="0"/>
  </r>
  <r>
    <x v="26"/>
    <s v="2092"/>
    <x v="5"/>
    <s v="P020"/>
    <x v="19"/>
    <n v="2.2000000000000002"/>
    <s v="Breakfast"/>
    <n v="16"/>
    <n v="16"/>
    <n v="0"/>
    <x v="1"/>
    <n v="35.200000000000003"/>
    <x v="0"/>
  </r>
  <r>
    <x v="26"/>
    <s v="2092"/>
    <x v="5"/>
    <s v="P021"/>
    <x v="20"/>
    <n v="3.35"/>
    <s v="Breakfast"/>
    <n v="16"/>
    <n v="16"/>
    <n v="0"/>
    <x v="1"/>
    <n v="53.6"/>
    <x v="0"/>
  </r>
  <r>
    <x v="26"/>
    <s v="2092"/>
    <x v="5"/>
    <s v="P022"/>
    <x v="21"/>
    <n v="2.25"/>
    <s v="Breakfast"/>
    <n v="13"/>
    <n v="12"/>
    <n v="0"/>
    <x v="2"/>
    <n v="27"/>
    <x v="0"/>
  </r>
  <r>
    <x v="26"/>
    <s v="2092"/>
    <x v="5"/>
    <s v="P023"/>
    <x v="22"/>
    <n v="1.5"/>
    <s v="Breakfast"/>
    <n v="16"/>
    <n v="14"/>
    <n v="0"/>
    <x v="4"/>
    <n v="21"/>
    <x v="0"/>
  </r>
  <r>
    <x v="26"/>
    <s v="2092"/>
    <x v="5"/>
    <s v="P024"/>
    <x v="23"/>
    <n v="3.3"/>
    <s v="Breakfast"/>
    <n v="16"/>
    <n v="14"/>
    <n v="0"/>
    <x v="4"/>
    <n v="46.199999999999996"/>
    <x v="0"/>
  </r>
  <r>
    <x v="26"/>
    <s v="2092"/>
    <x v="5"/>
    <s v="P025"/>
    <x v="24"/>
    <n v="2.95"/>
    <s v="Hot drinks"/>
    <n v="22"/>
    <n v="21"/>
    <n v="0"/>
    <x v="2"/>
    <n v="61.95"/>
    <x v="0"/>
  </r>
  <r>
    <x v="26"/>
    <s v="2092"/>
    <x v="5"/>
    <s v="P026"/>
    <x v="25"/>
    <n v="2.6"/>
    <s v="Hot drinks"/>
    <n v="33"/>
    <n v="33"/>
    <n v="0"/>
    <x v="1"/>
    <n v="85.8"/>
    <x v="0"/>
  </r>
  <r>
    <x v="26"/>
    <s v="2092"/>
    <x v="5"/>
    <s v="P027"/>
    <x v="26"/>
    <n v="2.2000000000000002"/>
    <s v="Hot drinks"/>
    <n v="53"/>
    <n v="53"/>
    <n v="0"/>
    <x v="1"/>
    <n v="116.60000000000001"/>
    <x v="0"/>
  </r>
  <r>
    <x v="26"/>
    <s v="2092"/>
    <x v="5"/>
    <s v="P028"/>
    <x v="27"/>
    <n v="2.25"/>
    <s v="Hot drinks"/>
    <n v="46"/>
    <n v="46"/>
    <n v="0"/>
    <x v="1"/>
    <n v="103.5"/>
    <x v="0"/>
  </r>
  <r>
    <x v="26"/>
    <s v="2092"/>
    <x v="5"/>
    <s v="P029"/>
    <x v="28"/>
    <n v="2.25"/>
    <s v="Hot drinks"/>
    <n v="40"/>
    <n v="40"/>
    <n v="0"/>
    <x v="1"/>
    <n v="90"/>
    <x v="0"/>
  </r>
  <r>
    <x v="26"/>
    <s v="2092"/>
    <x v="5"/>
    <s v="P030"/>
    <x v="29"/>
    <n v="1.9"/>
    <s v="Cold drinks"/>
    <n v="26"/>
    <n v="4"/>
    <n v="0"/>
    <x v="1"/>
    <n v="7.6"/>
    <x v="18"/>
  </r>
  <r>
    <x v="26"/>
    <s v="2092"/>
    <x v="5"/>
    <s v="P031"/>
    <x v="30"/>
    <n v="1.9"/>
    <s v="Cold drinks"/>
    <n v="50"/>
    <n v="22"/>
    <n v="0"/>
    <x v="1"/>
    <n v="41.8"/>
    <x v="24"/>
  </r>
  <r>
    <x v="26"/>
    <s v="2092"/>
    <x v="5"/>
    <s v="P032"/>
    <x v="31"/>
    <n v="2.0499999999999998"/>
    <s v="Cold drinks"/>
    <n v="47"/>
    <n v="21"/>
    <n v="0"/>
    <x v="1"/>
    <n v="43.05"/>
    <x v="36"/>
  </r>
  <r>
    <x v="26"/>
    <s v="2092"/>
    <x v="5"/>
    <s v="P033"/>
    <x v="32"/>
    <n v="1.95"/>
    <s v="Cold drinks"/>
    <n v="41"/>
    <n v="30"/>
    <n v="0"/>
    <x v="1"/>
    <n v="58.5"/>
    <x v="10"/>
  </r>
  <r>
    <x v="26"/>
    <s v="2092"/>
    <x v="5"/>
    <s v="P034"/>
    <x v="33"/>
    <n v="1.55"/>
    <s v="Cold drinks"/>
    <n v="45"/>
    <n v="24"/>
    <n v="0"/>
    <x v="1"/>
    <n v="37.200000000000003"/>
    <x v="25"/>
  </r>
  <r>
    <x v="26"/>
    <s v="2092"/>
    <x v="5"/>
    <s v="P035"/>
    <x v="34"/>
    <n v="2"/>
    <s v="Cold drinks"/>
    <n v="30"/>
    <n v="23"/>
    <n v="0"/>
    <x v="1"/>
    <n v="46"/>
    <x v="14"/>
  </r>
  <r>
    <x v="26"/>
    <s v="2092"/>
    <x v="5"/>
    <s v="P036"/>
    <x v="35"/>
    <n v="2"/>
    <s v="Cold drinks"/>
    <n v="51"/>
    <n v="40"/>
    <n v="0"/>
    <x v="1"/>
    <n v="80"/>
    <x v="10"/>
  </r>
  <r>
    <x v="26"/>
    <s v="2092"/>
    <x v="5"/>
    <s v="P037"/>
    <x v="36"/>
    <n v="3.7"/>
    <s v="Sandwiches"/>
    <n v="14"/>
    <n v="12"/>
    <n v="1"/>
    <x v="2"/>
    <n v="44.400000000000006"/>
    <x v="0"/>
  </r>
  <r>
    <x v="26"/>
    <s v="2092"/>
    <x v="5"/>
    <s v="P038"/>
    <x v="37"/>
    <n v="3.7"/>
    <s v="Sandwiches"/>
    <n v="23"/>
    <n v="18"/>
    <n v="2"/>
    <x v="0"/>
    <n v="66.600000000000009"/>
    <x v="0"/>
  </r>
  <r>
    <x v="26"/>
    <s v="2092"/>
    <x v="5"/>
    <s v="P039"/>
    <x v="38"/>
    <n v="3.7"/>
    <s v="Sandwiches"/>
    <n v="15"/>
    <n v="11"/>
    <n v="3"/>
    <x v="2"/>
    <n v="40.700000000000003"/>
    <x v="0"/>
  </r>
  <r>
    <x v="26"/>
    <s v="2092"/>
    <x v="5"/>
    <s v="P040"/>
    <x v="39"/>
    <n v="3.6"/>
    <s v="Sandwiches"/>
    <n v="14"/>
    <n v="7"/>
    <n v="0"/>
    <x v="9"/>
    <n v="25.2"/>
    <x v="0"/>
  </r>
  <r>
    <x v="26"/>
    <s v="2092"/>
    <x v="5"/>
    <s v="P041"/>
    <x v="40"/>
    <n v="1.25"/>
    <s v="Crisps"/>
    <n v="29"/>
    <n v="21"/>
    <n v="0"/>
    <x v="1"/>
    <n v="26.25"/>
    <x v="15"/>
  </r>
  <r>
    <x v="26"/>
    <s v="2092"/>
    <x v="5"/>
    <s v="P042"/>
    <x v="41"/>
    <n v="1.25"/>
    <s v="Crisps"/>
    <n v="26"/>
    <n v="21"/>
    <n v="0"/>
    <x v="1"/>
    <n v="26.25"/>
    <x v="3"/>
  </r>
  <r>
    <x v="26"/>
    <s v="2092"/>
    <x v="5"/>
    <s v="P043"/>
    <x v="42"/>
    <n v="1.25"/>
    <s v="Crisps"/>
    <n v="47"/>
    <n v="11"/>
    <n v="0"/>
    <x v="1"/>
    <n v="13.75"/>
    <x v="21"/>
  </r>
  <r>
    <x v="26"/>
    <s v="2365"/>
    <x v="6"/>
    <s v="P001"/>
    <x v="0"/>
    <n v="1.35"/>
    <s v="Savouries"/>
    <n v="103"/>
    <n v="94"/>
    <n v="9"/>
    <x v="1"/>
    <n v="126.9"/>
    <x v="0"/>
  </r>
  <r>
    <x v="26"/>
    <s v="2365"/>
    <x v="6"/>
    <s v="P002"/>
    <x v="1"/>
    <n v="1.35"/>
    <s v="Savouries"/>
    <n v="22"/>
    <n v="21"/>
    <n v="0"/>
    <x v="2"/>
    <n v="28.35"/>
    <x v="0"/>
  </r>
  <r>
    <x v="26"/>
    <s v="2365"/>
    <x v="6"/>
    <s v="P003"/>
    <x v="2"/>
    <n v="2.5"/>
    <s v="Savouries"/>
    <n v="22"/>
    <n v="20"/>
    <n v="2"/>
    <x v="1"/>
    <n v="50"/>
    <x v="0"/>
  </r>
  <r>
    <x v="26"/>
    <s v="2365"/>
    <x v="6"/>
    <s v="P004"/>
    <x v="3"/>
    <n v="2.25"/>
    <s v="Savouries"/>
    <n v="22"/>
    <n v="19"/>
    <n v="2"/>
    <x v="2"/>
    <n v="42.75"/>
    <x v="0"/>
  </r>
  <r>
    <x v="26"/>
    <s v="2365"/>
    <x v="6"/>
    <s v="P005"/>
    <x v="4"/>
    <n v="2.5"/>
    <s v="Savouries"/>
    <n v="22"/>
    <n v="20"/>
    <n v="2"/>
    <x v="1"/>
    <n v="50"/>
    <x v="0"/>
  </r>
  <r>
    <x v="26"/>
    <s v="2365"/>
    <x v="6"/>
    <s v="P006"/>
    <x v="5"/>
    <n v="2.2000000000000002"/>
    <s v="Savouries"/>
    <n v="22"/>
    <n v="22"/>
    <n v="0"/>
    <x v="1"/>
    <n v="48.400000000000006"/>
    <x v="0"/>
  </r>
  <r>
    <x v="26"/>
    <s v="2365"/>
    <x v="6"/>
    <s v="P007"/>
    <x v="6"/>
    <n v="2.1"/>
    <s v="Savouries"/>
    <n v="22"/>
    <n v="22"/>
    <n v="0"/>
    <x v="1"/>
    <n v="46.2"/>
    <x v="0"/>
  </r>
  <r>
    <x v="26"/>
    <s v="2365"/>
    <x v="6"/>
    <s v="P008"/>
    <x v="7"/>
    <n v="1.5"/>
    <s v="Cakes and sweet treats"/>
    <n v="6"/>
    <n v="5"/>
    <n v="1"/>
    <x v="1"/>
    <n v="7.5"/>
    <x v="0"/>
  </r>
  <r>
    <x v="26"/>
    <s v="2365"/>
    <x v="6"/>
    <s v="P009"/>
    <x v="8"/>
    <n v="1.45"/>
    <s v="Cakes and sweet treats"/>
    <n v="7"/>
    <n v="7"/>
    <n v="0"/>
    <x v="1"/>
    <n v="10.15"/>
    <x v="0"/>
  </r>
  <r>
    <x v="26"/>
    <s v="2365"/>
    <x v="6"/>
    <s v="P010"/>
    <x v="9"/>
    <n v="1.3"/>
    <s v="Cakes and sweet treats"/>
    <n v="8"/>
    <n v="8"/>
    <n v="0"/>
    <x v="1"/>
    <n v="10.4"/>
    <x v="0"/>
  </r>
  <r>
    <x v="26"/>
    <s v="2365"/>
    <x v="6"/>
    <s v="P011"/>
    <x v="10"/>
    <n v="1.4"/>
    <s v="Cakes and sweet treats"/>
    <n v="8"/>
    <n v="8"/>
    <n v="0"/>
    <x v="1"/>
    <n v="11.2"/>
    <x v="0"/>
  </r>
  <r>
    <x v="26"/>
    <s v="2365"/>
    <x v="6"/>
    <s v="P012"/>
    <x v="11"/>
    <n v="1.6"/>
    <s v="Cakes and sweet treats"/>
    <n v="6"/>
    <n v="5"/>
    <n v="1"/>
    <x v="1"/>
    <n v="8"/>
    <x v="0"/>
  </r>
  <r>
    <x v="26"/>
    <s v="2365"/>
    <x v="6"/>
    <s v="P013"/>
    <x v="12"/>
    <n v="3.1"/>
    <s v="Hot hold"/>
    <n v="6"/>
    <n v="3"/>
    <n v="0"/>
    <x v="0"/>
    <n v="9.3000000000000007"/>
    <x v="0"/>
  </r>
  <r>
    <x v="26"/>
    <s v="2365"/>
    <x v="6"/>
    <s v="P014"/>
    <x v="13"/>
    <n v="3.4"/>
    <s v="Hot hold"/>
    <n v="8"/>
    <n v="8"/>
    <n v="0"/>
    <x v="1"/>
    <n v="27.2"/>
    <x v="0"/>
  </r>
  <r>
    <x v="26"/>
    <s v="2365"/>
    <x v="6"/>
    <s v="P015"/>
    <x v="14"/>
    <n v="2.2000000000000002"/>
    <s v="Hot hold"/>
    <n v="7"/>
    <n v="6"/>
    <n v="0"/>
    <x v="2"/>
    <n v="13.200000000000001"/>
    <x v="0"/>
  </r>
  <r>
    <x v="26"/>
    <s v="2365"/>
    <x v="6"/>
    <s v="P016"/>
    <x v="15"/>
    <n v="2.25"/>
    <s v="Hot hold"/>
    <n v="5"/>
    <n v="5"/>
    <n v="0"/>
    <x v="1"/>
    <n v="11.25"/>
    <x v="0"/>
  </r>
  <r>
    <x v="26"/>
    <s v="2365"/>
    <x v="6"/>
    <s v="P017"/>
    <x v="16"/>
    <n v="2.35"/>
    <s v="Hot hold"/>
    <n v="6"/>
    <n v="3"/>
    <n v="0"/>
    <x v="0"/>
    <n v="7.0500000000000007"/>
    <x v="0"/>
  </r>
  <r>
    <x v="26"/>
    <s v="2365"/>
    <x v="6"/>
    <s v="P018"/>
    <x v="17"/>
    <n v="2.75"/>
    <s v="Hot hold"/>
    <n v="6"/>
    <n v="4"/>
    <n v="0"/>
    <x v="4"/>
    <n v="11"/>
    <x v="0"/>
  </r>
  <r>
    <x v="26"/>
    <s v="2365"/>
    <x v="6"/>
    <s v="P019"/>
    <x v="18"/>
    <n v="4.6500000000000004"/>
    <s v="Hot hold"/>
    <n v="6"/>
    <n v="6"/>
    <n v="0"/>
    <x v="1"/>
    <n v="27.900000000000002"/>
    <x v="0"/>
  </r>
  <r>
    <x v="26"/>
    <s v="2365"/>
    <x v="6"/>
    <s v="P020"/>
    <x v="19"/>
    <n v="2.2000000000000002"/>
    <s v="Breakfast"/>
    <n v="6"/>
    <n v="5"/>
    <n v="0"/>
    <x v="2"/>
    <n v="11"/>
    <x v="0"/>
  </r>
  <r>
    <x v="26"/>
    <s v="2365"/>
    <x v="6"/>
    <s v="P021"/>
    <x v="20"/>
    <n v="3.35"/>
    <s v="Breakfast"/>
    <n v="7"/>
    <n v="7"/>
    <n v="0"/>
    <x v="1"/>
    <n v="23.45"/>
    <x v="0"/>
  </r>
  <r>
    <x v="26"/>
    <s v="2365"/>
    <x v="6"/>
    <s v="P022"/>
    <x v="21"/>
    <n v="2.25"/>
    <s v="Breakfast"/>
    <n v="8"/>
    <n v="8"/>
    <n v="0"/>
    <x v="1"/>
    <n v="18"/>
    <x v="0"/>
  </r>
  <r>
    <x v="26"/>
    <s v="2365"/>
    <x v="6"/>
    <s v="P023"/>
    <x v="22"/>
    <n v="1.5"/>
    <s v="Breakfast"/>
    <n v="8"/>
    <n v="7"/>
    <n v="0"/>
    <x v="2"/>
    <n v="10.5"/>
    <x v="0"/>
  </r>
  <r>
    <x v="26"/>
    <s v="2365"/>
    <x v="6"/>
    <s v="P024"/>
    <x v="23"/>
    <n v="3.3"/>
    <s v="Breakfast"/>
    <n v="5"/>
    <n v="5"/>
    <n v="0"/>
    <x v="1"/>
    <n v="16.5"/>
    <x v="0"/>
  </r>
  <r>
    <x v="26"/>
    <s v="2365"/>
    <x v="6"/>
    <s v="P025"/>
    <x v="24"/>
    <n v="2.95"/>
    <s v="Hot drinks"/>
    <n v="17"/>
    <n v="17"/>
    <n v="0"/>
    <x v="1"/>
    <n v="50.150000000000006"/>
    <x v="0"/>
  </r>
  <r>
    <x v="26"/>
    <s v="2365"/>
    <x v="6"/>
    <s v="P026"/>
    <x v="25"/>
    <n v="2.6"/>
    <s v="Hot drinks"/>
    <n v="16"/>
    <n v="16"/>
    <n v="0"/>
    <x v="1"/>
    <n v="41.6"/>
    <x v="0"/>
  </r>
  <r>
    <x v="26"/>
    <s v="2365"/>
    <x v="6"/>
    <s v="P027"/>
    <x v="26"/>
    <n v="2.2000000000000002"/>
    <s v="Hot drinks"/>
    <n v="21"/>
    <n v="21"/>
    <n v="0"/>
    <x v="1"/>
    <n v="46.2"/>
    <x v="0"/>
  </r>
  <r>
    <x v="26"/>
    <s v="2365"/>
    <x v="6"/>
    <s v="P028"/>
    <x v="27"/>
    <n v="2.25"/>
    <s v="Hot drinks"/>
    <n v="21"/>
    <n v="21"/>
    <n v="0"/>
    <x v="1"/>
    <n v="47.25"/>
    <x v="0"/>
  </r>
  <r>
    <x v="26"/>
    <s v="2365"/>
    <x v="6"/>
    <s v="P029"/>
    <x v="28"/>
    <n v="2.25"/>
    <s v="Hot drinks"/>
    <n v="11"/>
    <n v="10"/>
    <n v="0"/>
    <x v="2"/>
    <n v="22.5"/>
    <x v="0"/>
  </r>
  <r>
    <x v="26"/>
    <s v="2365"/>
    <x v="6"/>
    <s v="P030"/>
    <x v="29"/>
    <n v="1.9"/>
    <s v="Cold drinks"/>
    <n v="18"/>
    <n v="12"/>
    <n v="0"/>
    <x v="1"/>
    <n v="22.799999999999997"/>
    <x v="9"/>
  </r>
  <r>
    <x v="26"/>
    <s v="2365"/>
    <x v="6"/>
    <s v="P031"/>
    <x v="30"/>
    <n v="1.9"/>
    <s v="Cold drinks"/>
    <n v="15"/>
    <n v="10"/>
    <n v="0"/>
    <x v="1"/>
    <n v="19"/>
    <x v="3"/>
  </r>
  <r>
    <x v="26"/>
    <s v="2365"/>
    <x v="6"/>
    <s v="P032"/>
    <x v="31"/>
    <n v="2.0499999999999998"/>
    <s v="Cold drinks"/>
    <n v="11"/>
    <n v="2"/>
    <n v="0"/>
    <x v="1"/>
    <n v="4.0999999999999996"/>
    <x v="1"/>
  </r>
  <r>
    <x v="26"/>
    <s v="2365"/>
    <x v="6"/>
    <s v="P033"/>
    <x v="32"/>
    <n v="1.95"/>
    <s v="Cold drinks"/>
    <n v="10"/>
    <n v="4"/>
    <n v="0"/>
    <x v="1"/>
    <n v="7.8"/>
    <x v="9"/>
  </r>
  <r>
    <x v="26"/>
    <s v="2365"/>
    <x v="6"/>
    <s v="P034"/>
    <x v="33"/>
    <n v="1.55"/>
    <s v="Cold drinks"/>
    <n v="22"/>
    <n v="11"/>
    <n v="0"/>
    <x v="1"/>
    <n v="17.05"/>
    <x v="10"/>
  </r>
  <r>
    <x v="26"/>
    <s v="2365"/>
    <x v="6"/>
    <s v="P035"/>
    <x v="34"/>
    <n v="2"/>
    <s v="Cold drinks"/>
    <n v="8"/>
    <n v="5"/>
    <n v="0"/>
    <x v="1"/>
    <n v="10"/>
    <x v="12"/>
  </r>
  <r>
    <x v="26"/>
    <s v="2365"/>
    <x v="6"/>
    <s v="P036"/>
    <x v="35"/>
    <n v="2"/>
    <s v="Cold drinks"/>
    <n v="22"/>
    <n v="12"/>
    <n v="0"/>
    <x v="1"/>
    <n v="24"/>
    <x v="4"/>
  </r>
  <r>
    <x v="26"/>
    <s v="2365"/>
    <x v="6"/>
    <s v="P037"/>
    <x v="36"/>
    <n v="3.7"/>
    <s v="Sandwiches"/>
    <n v="9"/>
    <n v="6"/>
    <n v="1"/>
    <x v="4"/>
    <n v="22.200000000000003"/>
    <x v="0"/>
  </r>
  <r>
    <x v="26"/>
    <s v="2365"/>
    <x v="6"/>
    <s v="P038"/>
    <x v="37"/>
    <n v="3.7"/>
    <s v="Sandwiches"/>
    <n v="6"/>
    <n v="3"/>
    <n v="0"/>
    <x v="0"/>
    <n v="11.100000000000001"/>
    <x v="0"/>
  </r>
  <r>
    <x v="26"/>
    <s v="2365"/>
    <x v="6"/>
    <s v="P039"/>
    <x v="38"/>
    <n v="3.7"/>
    <s v="Sandwiches"/>
    <n v="12"/>
    <n v="3"/>
    <n v="0"/>
    <x v="3"/>
    <n v="11.100000000000001"/>
    <x v="0"/>
  </r>
  <r>
    <x v="26"/>
    <s v="2365"/>
    <x v="6"/>
    <s v="P040"/>
    <x v="39"/>
    <n v="3.6"/>
    <s v="Sandwiches"/>
    <n v="5"/>
    <n v="2"/>
    <n v="0"/>
    <x v="0"/>
    <n v="7.2"/>
    <x v="0"/>
  </r>
  <r>
    <x v="26"/>
    <s v="2365"/>
    <x v="6"/>
    <s v="P041"/>
    <x v="40"/>
    <n v="1.25"/>
    <s v="Crisps"/>
    <n v="16"/>
    <n v="12"/>
    <n v="0"/>
    <x v="1"/>
    <n v="15"/>
    <x v="16"/>
  </r>
  <r>
    <x v="26"/>
    <s v="2365"/>
    <x v="6"/>
    <s v="P042"/>
    <x v="41"/>
    <n v="1.25"/>
    <s v="Crisps"/>
    <n v="13"/>
    <n v="10"/>
    <n v="0"/>
    <x v="1"/>
    <n v="12.5"/>
    <x v="12"/>
  </r>
  <r>
    <x v="26"/>
    <s v="2365"/>
    <x v="6"/>
    <s v="P043"/>
    <x v="42"/>
    <n v="1.25"/>
    <s v="Crisps"/>
    <n v="19"/>
    <n v="2"/>
    <n v="0"/>
    <x v="1"/>
    <n v="2.5"/>
    <x v="6"/>
  </r>
  <r>
    <x v="26"/>
    <s v="5725"/>
    <x v="7"/>
    <s v="P001"/>
    <x v="0"/>
    <n v="1.35"/>
    <s v="Savouries"/>
    <n v="114"/>
    <n v="111"/>
    <n v="1"/>
    <x v="4"/>
    <n v="149.85000000000002"/>
    <x v="0"/>
  </r>
  <r>
    <x v="26"/>
    <s v="5725"/>
    <x v="7"/>
    <s v="P002"/>
    <x v="1"/>
    <n v="1.35"/>
    <s v="Savouries"/>
    <n v="25"/>
    <n v="23"/>
    <n v="1"/>
    <x v="2"/>
    <n v="31.05"/>
    <x v="0"/>
  </r>
  <r>
    <x v="26"/>
    <s v="5725"/>
    <x v="7"/>
    <s v="P003"/>
    <x v="2"/>
    <n v="2.5"/>
    <s v="Savouries"/>
    <n v="25"/>
    <n v="24"/>
    <n v="0"/>
    <x v="2"/>
    <n v="60"/>
    <x v="0"/>
  </r>
  <r>
    <x v="26"/>
    <s v="5725"/>
    <x v="7"/>
    <s v="P004"/>
    <x v="3"/>
    <n v="2.25"/>
    <s v="Savouries"/>
    <n v="25"/>
    <n v="24"/>
    <n v="0"/>
    <x v="2"/>
    <n v="54"/>
    <x v="0"/>
  </r>
  <r>
    <x v="26"/>
    <s v="5725"/>
    <x v="7"/>
    <s v="P005"/>
    <x v="4"/>
    <n v="2.5"/>
    <s v="Savouries"/>
    <n v="25"/>
    <n v="23"/>
    <n v="1"/>
    <x v="2"/>
    <n v="57.5"/>
    <x v="0"/>
  </r>
  <r>
    <x v="26"/>
    <s v="5725"/>
    <x v="7"/>
    <s v="P006"/>
    <x v="5"/>
    <n v="2.2000000000000002"/>
    <s v="Savouries"/>
    <n v="25"/>
    <n v="24"/>
    <n v="0"/>
    <x v="2"/>
    <n v="52.800000000000004"/>
    <x v="0"/>
  </r>
  <r>
    <x v="26"/>
    <s v="5725"/>
    <x v="7"/>
    <s v="P007"/>
    <x v="6"/>
    <n v="2.1"/>
    <s v="Savouries"/>
    <n v="25"/>
    <n v="25"/>
    <n v="0"/>
    <x v="1"/>
    <n v="52.5"/>
    <x v="0"/>
  </r>
  <r>
    <x v="26"/>
    <s v="5725"/>
    <x v="7"/>
    <s v="P008"/>
    <x v="7"/>
    <n v="1.5"/>
    <s v="Cakes and sweet treats"/>
    <n v="9"/>
    <n v="9"/>
    <n v="0"/>
    <x v="1"/>
    <n v="13.5"/>
    <x v="0"/>
  </r>
  <r>
    <x v="26"/>
    <s v="5725"/>
    <x v="7"/>
    <s v="P009"/>
    <x v="8"/>
    <n v="1.45"/>
    <s v="Cakes and sweet treats"/>
    <n v="5"/>
    <n v="4"/>
    <n v="1"/>
    <x v="1"/>
    <n v="5.8"/>
    <x v="0"/>
  </r>
  <r>
    <x v="26"/>
    <s v="5725"/>
    <x v="7"/>
    <s v="P010"/>
    <x v="9"/>
    <n v="1.3"/>
    <s v="Cakes and sweet treats"/>
    <n v="6"/>
    <n v="5"/>
    <n v="1"/>
    <x v="1"/>
    <n v="6.5"/>
    <x v="0"/>
  </r>
  <r>
    <x v="26"/>
    <s v="5725"/>
    <x v="7"/>
    <s v="P011"/>
    <x v="10"/>
    <n v="1.4"/>
    <s v="Cakes and sweet treats"/>
    <n v="8"/>
    <n v="8"/>
    <n v="0"/>
    <x v="1"/>
    <n v="11.2"/>
    <x v="0"/>
  </r>
  <r>
    <x v="26"/>
    <s v="5725"/>
    <x v="7"/>
    <s v="P012"/>
    <x v="11"/>
    <n v="1.6"/>
    <s v="Cakes and sweet treats"/>
    <n v="5"/>
    <n v="5"/>
    <n v="0"/>
    <x v="1"/>
    <n v="8"/>
    <x v="0"/>
  </r>
  <r>
    <x v="26"/>
    <s v="5725"/>
    <x v="7"/>
    <s v="P013"/>
    <x v="12"/>
    <n v="3.1"/>
    <s v="Hot hold"/>
    <n v="9"/>
    <n v="8"/>
    <n v="0"/>
    <x v="2"/>
    <n v="24.8"/>
    <x v="0"/>
  </r>
  <r>
    <x v="26"/>
    <s v="5725"/>
    <x v="7"/>
    <s v="P014"/>
    <x v="13"/>
    <n v="3.4"/>
    <s v="Hot hold"/>
    <n v="7"/>
    <n v="4"/>
    <n v="0"/>
    <x v="0"/>
    <n v="13.6"/>
    <x v="0"/>
  </r>
  <r>
    <x v="26"/>
    <s v="5725"/>
    <x v="7"/>
    <s v="P015"/>
    <x v="14"/>
    <n v="2.2000000000000002"/>
    <s v="Hot hold"/>
    <n v="9"/>
    <n v="8"/>
    <n v="0"/>
    <x v="2"/>
    <n v="17.600000000000001"/>
    <x v="0"/>
  </r>
  <r>
    <x v="26"/>
    <s v="5725"/>
    <x v="7"/>
    <s v="P016"/>
    <x v="15"/>
    <n v="2.25"/>
    <s v="Hot hold"/>
    <n v="8"/>
    <n v="8"/>
    <n v="0"/>
    <x v="1"/>
    <n v="18"/>
    <x v="0"/>
  </r>
  <r>
    <x v="26"/>
    <s v="5725"/>
    <x v="7"/>
    <s v="P017"/>
    <x v="16"/>
    <n v="2.35"/>
    <s v="Hot hold"/>
    <n v="8"/>
    <n v="5"/>
    <n v="0"/>
    <x v="0"/>
    <n v="11.75"/>
    <x v="0"/>
  </r>
  <r>
    <x v="26"/>
    <s v="5725"/>
    <x v="7"/>
    <s v="P018"/>
    <x v="17"/>
    <n v="2.75"/>
    <s v="Hot hold"/>
    <n v="7"/>
    <n v="5"/>
    <n v="0"/>
    <x v="4"/>
    <n v="13.75"/>
    <x v="0"/>
  </r>
  <r>
    <x v="26"/>
    <s v="5725"/>
    <x v="7"/>
    <s v="P019"/>
    <x v="18"/>
    <n v="4.6500000000000004"/>
    <s v="Hot hold"/>
    <n v="10"/>
    <n v="8"/>
    <n v="0"/>
    <x v="4"/>
    <n v="37.200000000000003"/>
    <x v="0"/>
  </r>
  <r>
    <x v="26"/>
    <s v="5725"/>
    <x v="7"/>
    <s v="P020"/>
    <x v="19"/>
    <n v="2.2000000000000002"/>
    <s v="Breakfast"/>
    <n v="6"/>
    <n v="3"/>
    <n v="0"/>
    <x v="0"/>
    <n v="6.6000000000000005"/>
    <x v="0"/>
  </r>
  <r>
    <x v="26"/>
    <s v="5725"/>
    <x v="7"/>
    <s v="P021"/>
    <x v="20"/>
    <n v="3.35"/>
    <s v="Breakfast"/>
    <n v="6"/>
    <n v="5"/>
    <n v="0"/>
    <x v="2"/>
    <n v="16.75"/>
    <x v="0"/>
  </r>
  <r>
    <x v="26"/>
    <s v="5725"/>
    <x v="7"/>
    <s v="P022"/>
    <x v="21"/>
    <n v="2.25"/>
    <s v="Breakfast"/>
    <n v="7"/>
    <n v="7"/>
    <n v="0"/>
    <x v="1"/>
    <n v="15.75"/>
    <x v="0"/>
  </r>
  <r>
    <x v="26"/>
    <s v="5725"/>
    <x v="7"/>
    <s v="P023"/>
    <x v="22"/>
    <n v="1.5"/>
    <s v="Breakfast"/>
    <n v="6"/>
    <n v="5"/>
    <n v="0"/>
    <x v="2"/>
    <n v="7.5"/>
    <x v="0"/>
  </r>
  <r>
    <x v="26"/>
    <s v="5725"/>
    <x v="7"/>
    <s v="P024"/>
    <x v="23"/>
    <n v="3.3"/>
    <s v="Breakfast"/>
    <n v="8"/>
    <n v="7"/>
    <n v="0"/>
    <x v="2"/>
    <n v="23.099999999999998"/>
    <x v="0"/>
  </r>
  <r>
    <x v="26"/>
    <s v="5725"/>
    <x v="7"/>
    <s v="P025"/>
    <x v="24"/>
    <n v="2.95"/>
    <s v="Hot drinks"/>
    <n v="12"/>
    <n v="12"/>
    <n v="0"/>
    <x v="1"/>
    <n v="35.400000000000006"/>
    <x v="0"/>
  </r>
  <r>
    <x v="26"/>
    <s v="5725"/>
    <x v="7"/>
    <s v="P026"/>
    <x v="25"/>
    <n v="2.6"/>
    <s v="Hot drinks"/>
    <n v="14"/>
    <n v="14"/>
    <n v="0"/>
    <x v="1"/>
    <n v="36.4"/>
    <x v="0"/>
  </r>
  <r>
    <x v="26"/>
    <s v="5725"/>
    <x v="7"/>
    <s v="P027"/>
    <x v="26"/>
    <n v="2.2000000000000002"/>
    <s v="Hot drinks"/>
    <n v="12"/>
    <n v="11"/>
    <n v="0"/>
    <x v="2"/>
    <n v="24.200000000000003"/>
    <x v="0"/>
  </r>
  <r>
    <x v="26"/>
    <s v="5725"/>
    <x v="7"/>
    <s v="P028"/>
    <x v="27"/>
    <n v="2.25"/>
    <s v="Hot drinks"/>
    <n v="17"/>
    <n v="17"/>
    <n v="0"/>
    <x v="1"/>
    <n v="38.25"/>
    <x v="0"/>
  </r>
  <r>
    <x v="26"/>
    <s v="5725"/>
    <x v="7"/>
    <s v="P029"/>
    <x v="28"/>
    <n v="2.25"/>
    <s v="Hot drinks"/>
    <n v="20"/>
    <n v="20"/>
    <n v="0"/>
    <x v="1"/>
    <n v="45"/>
    <x v="0"/>
  </r>
  <r>
    <x v="26"/>
    <s v="5725"/>
    <x v="7"/>
    <s v="P030"/>
    <x v="29"/>
    <n v="1.9"/>
    <s v="Cold drinks"/>
    <n v="11"/>
    <n v="7"/>
    <n v="0"/>
    <x v="1"/>
    <n v="13.299999999999999"/>
    <x v="16"/>
  </r>
  <r>
    <x v="26"/>
    <s v="5725"/>
    <x v="7"/>
    <s v="P031"/>
    <x v="30"/>
    <n v="1.9"/>
    <s v="Cold drinks"/>
    <n v="23"/>
    <n v="8"/>
    <n v="0"/>
    <x v="1"/>
    <n v="15.2"/>
    <x v="17"/>
  </r>
  <r>
    <x v="26"/>
    <s v="5725"/>
    <x v="7"/>
    <s v="P032"/>
    <x v="31"/>
    <n v="2.0499999999999998"/>
    <s v="Cold drinks"/>
    <n v="13"/>
    <n v="2"/>
    <n v="0"/>
    <x v="2"/>
    <n v="4.0999999999999996"/>
    <x v="4"/>
  </r>
  <r>
    <x v="26"/>
    <s v="5725"/>
    <x v="7"/>
    <s v="P033"/>
    <x v="32"/>
    <n v="1.95"/>
    <s v="Cold drinks"/>
    <n v="23"/>
    <n v="12"/>
    <n v="0"/>
    <x v="1"/>
    <n v="23.4"/>
    <x v="10"/>
  </r>
  <r>
    <x v="26"/>
    <s v="5725"/>
    <x v="7"/>
    <s v="P034"/>
    <x v="33"/>
    <n v="1.55"/>
    <s v="Cold drinks"/>
    <n v="9"/>
    <n v="5"/>
    <n v="0"/>
    <x v="1"/>
    <n v="7.75"/>
    <x v="16"/>
  </r>
  <r>
    <x v="26"/>
    <s v="5725"/>
    <x v="7"/>
    <s v="P035"/>
    <x v="34"/>
    <n v="2"/>
    <s v="Cold drinks"/>
    <n v="15"/>
    <n v="9"/>
    <n v="0"/>
    <x v="1"/>
    <n v="18"/>
    <x v="9"/>
  </r>
  <r>
    <x v="26"/>
    <s v="5725"/>
    <x v="7"/>
    <s v="P036"/>
    <x v="35"/>
    <n v="2"/>
    <s v="Cold drinks"/>
    <n v="9"/>
    <n v="4"/>
    <n v="0"/>
    <x v="1"/>
    <n v="8"/>
    <x v="3"/>
  </r>
  <r>
    <x v="26"/>
    <s v="5725"/>
    <x v="7"/>
    <s v="P037"/>
    <x v="36"/>
    <n v="3.7"/>
    <s v="Sandwiches"/>
    <n v="5"/>
    <n v="3"/>
    <n v="0"/>
    <x v="4"/>
    <n v="11.100000000000001"/>
    <x v="0"/>
  </r>
  <r>
    <x v="26"/>
    <s v="5725"/>
    <x v="7"/>
    <s v="P038"/>
    <x v="37"/>
    <n v="3.7"/>
    <s v="Sandwiches"/>
    <n v="12"/>
    <n v="4"/>
    <n v="0"/>
    <x v="5"/>
    <n v="14.8"/>
    <x v="0"/>
  </r>
  <r>
    <x v="26"/>
    <s v="5725"/>
    <x v="7"/>
    <s v="P039"/>
    <x v="38"/>
    <n v="3.7"/>
    <s v="Sandwiches"/>
    <n v="7"/>
    <n v="3"/>
    <n v="1"/>
    <x v="0"/>
    <n v="11.100000000000001"/>
    <x v="0"/>
  </r>
  <r>
    <x v="26"/>
    <s v="5725"/>
    <x v="7"/>
    <s v="P040"/>
    <x v="39"/>
    <n v="3.6"/>
    <s v="Sandwiches"/>
    <n v="12"/>
    <n v="3"/>
    <n v="0"/>
    <x v="3"/>
    <n v="10.8"/>
    <x v="0"/>
  </r>
  <r>
    <x v="26"/>
    <s v="5725"/>
    <x v="7"/>
    <s v="P041"/>
    <x v="40"/>
    <n v="1.25"/>
    <s v="Crisps"/>
    <n v="23"/>
    <n v="17"/>
    <n v="0"/>
    <x v="1"/>
    <n v="21.25"/>
    <x v="9"/>
  </r>
  <r>
    <x v="26"/>
    <s v="5725"/>
    <x v="7"/>
    <s v="P042"/>
    <x v="41"/>
    <n v="1.25"/>
    <s v="Crisps"/>
    <n v="14"/>
    <n v="3"/>
    <n v="0"/>
    <x v="1"/>
    <n v="3.75"/>
    <x v="10"/>
  </r>
  <r>
    <x v="26"/>
    <s v="5725"/>
    <x v="7"/>
    <s v="P043"/>
    <x v="42"/>
    <n v="1.25"/>
    <s v="Crisps"/>
    <n v="13"/>
    <n v="3"/>
    <n v="0"/>
    <x v="1"/>
    <n v="3.75"/>
    <x v="4"/>
  </r>
  <r>
    <x v="26"/>
    <s v="5789"/>
    <x v="8"/>
    <s v="P001"/>
    <x v="0"/>
    <n v="1.35"/>
    <s v="Savouries"/>
    <n v="184"/>
    <n v="167"/>
    <n v="13"/>
    <x v="6"/>
    <n v="225.45000000000002"/>
    <x v="0"/>
  </r>
  <r>
    <x v="26"/>
    <s v="5789"/>
    <x v="8"/>
    <s v="P002"/>
    <x v="1"/>
    <n v="1.35"/>
    <s v="Savouries"/>
    <n v="40"/>
    <n v="39"/>
    <n v="1"/>
    <x v="1"/>
    <n v="52.650000000000006"/>
    <x v="0"/>
  </r>
  <r>
    <x v="26"/>
    <s v="5789"/>
    <x v="8"/>
    <s v="P003"/>
    <x v="2"/>
    <n v="2.5"/>
    <s v="Savouries"/>
    <n v="40"/>
    <n v="39"/>
    <n v="1"/>
    <x v="1"/>
    <n v="97.5"/>
    <x v="0"/>
  </r>
  <r>
    <x v="26"/>
    <s v="5789"/>
    <x v="8"/>
    <s v="P004"/>
    <x v="3"/>
    <n v="2.25"/>
    <s v="Savouries"/>
    <n v="40"/>
    <n v="40"/>
    <n v="0"/>
    <x v="1"/>
    <n v="90"/>
    <x v="0"/>
  </r>
  <r>
    <x v="26"/>
    <s v="5789"/>
    <x v="8"/>
    <s v="P005"/>
    <x v="4"/>
    <n v="2.5"/>
    <s v="Savouries"/>
    <n v="40"/>
    <n v="38"/>
    <n v="1"/>
    <x v="2"/>
    <n v="95"/>
    <x v="0"/>
  </r>
  <r>
    <x v="26"/>
    <s v="5789"/>
    <x v="8"/>
    <s v="P006"/>
    <x v="5"/>
    <n v="2.2000000000000002"/>
    <s v="Savouries"/>
    <n v="39"/>
    <n v="35"/>
    <n v="3"/>
    <x v="2"/>
    <n v="77"/>
    <x v="0"/>
  </r>
  <r>
    <x v="26"/>
    <s v="5789"/>
    <x v="8"/>
    <s v="P007"/>
    <x v="6"/>
    <n v="2.1"/>
    <s v="Savouries"/>
    <n v="40"/>
    <n v="37"/>
    <n v="3"/>
    <x v="1"/>
    <n v="77.7"/>
    <x v="0"/>
  </r>
  <r>
    <x v="26"/>
    <s v="5789"/>
    <x v="8"/>
    <s v="P008"/>
    <x v="7"/>
    <n v="1.5"/>
    <s v="Cakes and sweet treats"/>
    <n v="12"/>
    <n v="10"/>
    <n v="2"/>
    <x v="1"/>
    <n v="15"/>
    <x v="0"/>
  </r>
  <r>
    <x v="26"/>
    <s v="5789"/>
    <x v="8"/>
    <s v="P009"/>
    <x v="8"/>
    <n v="1.45"/>
    <s v="Cakes and sweet treats"/>
    <n v="15"/>
    <n v="14"/>
    <n v="1"/>
    <x v="1"/>
    <n v="20.3"/>
    <x v="0"/>
  </r>
  <r>
    <x v="26"/>
    <s v="5789"/>
    <x v="8"/>
    <s v="P010"/>
    <x v="9"/>
    <n v="1.3"/>
    <s v="Cakes and sweet treats"/>
    <n v="15"/>
    <n v="13"/>
    <n v="1"/>
    <x v="2"/>
    <n v="16.900000000000002"/>
    <x v="0"/>
  </r>
  <r>
    <x v="26"/>
    <s v="5789"/>
    <x v="8"/>
    <s v="P011"/>
    <x v="10"/>
    <n v="1.4"/>
    <s v="Cakes and sweet treats"/>
    <n v="2"/>
    <n v="2"/>
    <n v="0"/>
    <x v="1"/>
    <n v="2.8"/>
    <x v="0"/>
  </r>
  <r>
    <x v="26"/>
    <s v="5789"/>
    <x v="8"/>
    <s v="P012"/>
    <x v="11"/>
    <n v="1.6"/>
    <s v="Cakes and sweet treats"/>
    <n v="9"/>
    <n v="7"/>
    <n v="2"/>
    <x v="1"/>
    <n v="11.200000000000001"/>
    <x v="0"/>
  </r>
  <r>
    <x v="26"/>
    <s v="5789"/>
    <x v="8"/>
    <s v="P013"/>
    <x v="12"/>
    <n v="3.1"/>
    <s v="Hot hold"/>
    <n v="11"/>
    <n v="9"/>
    <n v="0"/>
    <x v="4"/>
    <n v="27.900000000000002"/>
    <x v="0"/>
  </r>
  <r>
    <x v="26"/>
    <s v="5789"/>
    <x v="8"/>
    <s v="P014"/>
    <x v="13"/>
    <n v="3.4"/>
    <s v="Hot hold"/>
    <n v="15"/>
    <n v="15"/>
    <n v="0"/>
    <x v="1"/>
    <n v="51"/>
    <x v="0"/>
  </r>
  <r>
    <x v="26"/>
    <s v="5789"/>
    <x v="8"/>
    <s v="P015"/>
    <x v="14"/>
    <n v="2.2000000000000002"/>
    <s v="Hot hold"/>
    <n v="9"/>
    <n v="7"/>
    <n v="0"/>
    <x v="4"/>
    <n v="15.400000000000002"/>
    <x v="0"/>
  </r>
  <r>
    <x v="26"/>
    <s v="5789"/>
    <x v="8"/>
    <s v="P016"/>
    <x v="15"/>
    <n v="2.25"/>
    <s v="Hot hold"/>
    <n v="15"/>
    <n v="13"/>
    <n v="0"/>
    <x v="4"/>
    <n v="29.25"/>
    <x v="0"/>
  </r>
  <r>
    <x v="26"/>
    <s v="5789"/>
    <x v="8"/>
    <s v="P017"/>
    <x v="16"/>
    <n v="2.35"/>
    <s v="Hot hold"/>
    <n v="9"/>
    <n v="8"/>
    <n v="0"/>
    <x v="2"/>
    <n v="18.8"/>
    <x v="0"/>
  </r>
  <r>
    <x v="26"/>
    <s v="5789"/>
    <x v="8"/>
    <s v="P018"/>
    <x v="17"/>
    <n v="2.75"/>
    <s v="Hot hold"/>
    <n v="15"/>
    <n v="15"/>
    <n v="0"/>
    <x v="1"/>
    <n v="41.25"/>
    <x v="0"/>
  </r>
  <r>
    <x v="26"/>
    <s v="5789"/>
    <x v="8"/>
    <s v="P019"/>
    <x v="18"/>
    <n v="4.6500000000000004"/>
    <s v="Hot hold"/>
    <n v="10"/>
    <n v="9"/>
    <n v="0"/>
    <x v="2"/>
    <n v="41.85"/>
    <x v="0"/>
  </r>
  <r>
    <x v="26"/>
    <s v="5789"/>
    <x v="8"/>
    <s v="P020"/>
    <x v="19"/>
    <n v="2.2000000000000002"/>
    <s v="Breakfast"/>
    <n v="12"/>
    <n v="9"/>
    <n v="0"/>
    <x v="0"/>
    <n v="19.8"/>
    <x v="0"/>
  </r>
  <r>
    <x v="26"/>
    <s v="5789"/>
    <x v="8"/>
    <s v="P021"/>
    <x v="20"/>
    <n v="3.35"/>
    <s v="Breakfast"/>
    <n v="12"/>
    <n v="11"/>
    <n v="0"/>
    <x v="2"/>
    <n v="36.85"/>
    <x v="0"/>
  </r>
  <r>
    <x v="26"/>
    <s v="5789"/>
    <x v="8"/>
    <s v="P022"/>
    <x v="21"/>
    <n v="2.25"/>
    <s v="Breakfast"/>
    <n v="13"/>
    <n v="13"/>
    <n v="0"/>
    <x v="1"/>
    <n v="29.25"/>
    <x v="0"/>
  </r>
  <r>
    <x v="26"/>
    <s v="5789"/>
    <x v="8"/>
    <s v="P023"/>
    <x v="22"/>
    <n v="1.5"/>
    <s v="Breakfast"/>
    <n v="9"/>
    <n v="9"/>
    <n v="0"/>
    <x v="1"/>
    <n v="13.5"/>
    <x v="0"/>
  </r>
  <r>
    <x v="26"/>
    <s v="5789"/>
    <x v="8"/>
    <s v="P024"/>
    <x v="23"/>
    <n v="3.3"/>
    <s v="Breakfast"/>
    <n v="16"/>
    <n v="13"/>
    <n v="0"/>
    <x v="0"/>
    <n v="42.9"/>
    <x v="0"/>
  </r>
  <r>
    <x v="26"/>
    <s v="5789"/>
    <x v="8"/>
    <s v="P025"/>
    <x v="24"/>
    <n v="2.95"/>
    <s v="Hot drinks"/>
    <n v="25"/>
    <n v="25"/>
    <n v="0"/>
    <x v="1"/>
    <n v="73.75"/>
    <x v="0"/>
  </r>
  <r>
    <x v="26"/>
    <s v="5789"/>
    <x v="8"/>
    <s v="P026"/>
    <x v="25"/>
    <n v="2.6"/>
    <s v="Hot drinks"/>
    <n v="19"/>
    <n v="19"/>
    <n v="0"/>
    <x v="1"/>
    <n v="49.4"/>
    <x v="0"/>
  </r>
  <r>
    <x v="26"/>
    <s v="5789"/>
    <x v="8"/>
    <s v="P027"/>
    <x v="26"/>
    <n v="2.2000000000000002"/>
    <s v="Hot drinks"/>
    <n v="37"/>
    <n v="37"/>
    <n v="0"/>
    <x v="1"/>
    <n v="81.400000000000006"/>
    <x v="0"/>
  </r>
  <r>
    <x v="26"/>
    <s v="5789"/>
    <x v="8"/>
    <s v="P028"/>
    <x v="27"/>
    <n v="2.25"/>
    <s v="Hot drinks"/>
    <n v="19"/>
    <n v="19"/>
    <n v="0"/>
    <x v="1"/>
    <n v="42.75"/>
    <x v="0"/>
  </r>
  <r>
    <x v="26"/>
    <s v="5789"/>
    <x v="8"/>
    <s v="P029"/>
    <x v="28"/>
    <n v="2.25"/>
    <s v="Hot drinks"/>
    <n v="27"/>
    <n v="27"/>
    <n v="0"/>
    <x v="1"/>
    <n v="60.75"/>
    <x v="0"/>
  </r>
  <r>
    <x v="26"/>
    <s v="5789"/>
    <x v="8"/>
    <s v="P030"/>
    <x v="29"/>
    <n v="1.9"/>
    <s v="Cold drinks"/>
    <n v="24"/>
    <n v="10"/>
    <n v="0"/>
    <x v="1"/>
    <n v="19"/>
    <x v="2"/>
  </r>
  <r>
    <x v="26"/>
    <s v="5789"/>
    <x v="8"/>
    <s v="P031"/>
    <x v="30"/>
    <n v="1.9"/>
    <s v="Cold drinks"/>
    <n v="14"/>
    <n v="2"/>
    <n v="0"/>
    <x v="1"/>
    <n v="3.8"/>
    <x v="5"/>
  </r>
  <r>
    <x v="26"/>
    <s v="5789"/>
    <x v="8"/>
    <s v="P032"/>
    <x v="31"/>
    <n v="2.0499999999999998"/>
    <s v="Cold drinks"/>
    <n v="36"/>
    <n v="11"/>
    <n v="0"/>
    <x v="1"/>
    <n v="22.549999999999997"/>
    <x v="13"/>
  </r>
  <r>
    <x v="26"/>
    <s v="5789"/>
    <x v="8"/>
    <s v="P033"/>
    <x v="32"/>
    <n v="1.95"/>
    <s v="Cold drinks"/>
    <n v="30"/>
    <n v="22"/>
    <n v="0"/>
    <x v="1"/>
    <n v="42.9"/>
    <x v="15"/>
  </r>
  <r>
    <x v="26"/>
    <s v="5789"/>
    <x v="8"/>
    <s v="P034"/>
    <x v="33"/>
    <n v="1.55"/>
    <s v="Cold drinks"/>
    <n v="33"/>
    <n v="9"/>
    <n v="0"/>
    <x v="1"/>
    <n v="13.950000000000001"/>
    <x v="22"/>
  </r>
  <r>
    <x v="26"/>
    <s v="5789"/>
    <x v="8"/>
    <s v="P035"/>
    <x v="34"/>
    <n v="2"/>
    <s v="Cold drinks"/>
    <n v="30"/>
    <n v="5"/>
    <n v="0"/>
    <x v="1"/>
    <n v="10"/>
    <x v="13"/>
  </r>
  <r>
    <x v="26"/>
    <s v="5789"/>
    <x v="8"/>
    <s v="P036"/>
    <x v="35"/>
    <n v="2"/>
    <s v="Cold drinks"/>
    <n v="22"/>
    <n v="18"/>
    <n v="0"/>
    <x v="1"/>
    <n v="36"/>
    <x v="16"/>
  </r>
  <r>
    <x v="26"/>
    <s v="5789"/>
    <x v="8"/>
    <s v="P037"/>
    <x v="36"/>
    <n v="3.7"/>
    <s v="Sandwiches"/>
    <n v="12"/>
    <n v="7"/>
    <n v="0"/>
    <x v="7"/>
    <n v="25.900000000000002"/>
    <x v="0"/>
  </r>
  <r>
    <x v="26"/>
    <s v="5789"/>
    <x v="8"/>
    <s v="P038"/>
    <x v="37"/>
    <n v="3.7"/>
    <s v="Sandwiches"/>
    <n v="12"/>
    <n v="10"/>
    <n v="1"/>
    <x v="2"/>
    <n v="37"/>
    <x v="0"/>
  </r>
  <r>
    <x v="26"/>
    <s v="5789"/>
    <x v="8"/>
    <s v="P039"/>
    <x v="38"/>
    <n v="3.7"/>
    <s v="Sandwiches"/>
    <n v="17"/>
    <n v="13"/>
    <n v="1"/>
    <x v="0"/>
    <n v="48.1"/>
    <x v="0"/>
  </r>
  <r>
    <x v="26"/>
    <s v="5789"/>
    <x v="8"/>
    <s v="P040"/>
    <x v="39"/>
    <n v="3.6"/>
    <s v="Sandwiches"/>
    <n v="16"/>
    <n v="14"/>
    <n v="1"/>
    <x v="2"/>
    <n v="50.4"/>
    <x v="0"/>
  </r>
  <r>
    <x v="26"/>
    <s v="5789"/>
    <x v="8"/>
    <s v="P041"/>
    <x v="40"/>
    <n v="1.25"/>
    <s v="Crisps"/>
    <n v="27"/>
    <n v="9"/>
    <n v="0"/>
    <x v="1"/>
    <n v="11.25"/>
    <x v="19"/>
  </r>
  <r>
    <x v="26"/>
    <s v="5789"/>
    <x v="8"/>
    <s v="P042"/>
    <x v="41"/>
    <n v="1.25"/>
    <s v="Crisps"/>
    <n v="35"/>
    <n v="5"/>
    <n v="0"/>
    <x v="1"/>
    <n v="6.25"/>
    <x v="28"/>
  </r>
  <r>
    <x v="26"/>
    <s v="5789"/>
    <x v="8"/>
    <s v="P043"/>
    <x v="42"/>
    <n v="1.25"/>
    <s v="Crisps"/>
    <n v="18"/>
    <n v="14"/>
    <n v="0"/>
    <x v="1"/>
    <n v="17.5"/>
    <x v="16"/>
  </r>
  <r>
    <x v="26"/>
    <s v="5791"/>
    <x v="9"/>
    <s v="P001"/>
    <x v="0"/>
    <n v="1.35"/>
    <s v="Savouries"/>
    <n v="233"/>
    <n v="216"/>
    <n v="17"/>
    <x v="1"/>
    <n v="291.60000000000002"/>
    <x v="0"/>
  </r>
  <r>
    <x v="26"/>
    <s v="5791"/>
    <x v="9"/>
    <s v="P002"/>
    <x v="1"/>
    <n v="1.35"/>
    <s v="Savouries"/>
    <n v="51"/>
    <n v="46"/>
    <n v="3"/>
    <x v="4"/>
    <n v="62.1"/>
    <x v="0"/>
  </r>
  <r>
    <x v="26"/>
    <s v="5791"/>
    <x v="9"/>
    <s v="P003"/>
    <x v="2"/>
    <n v="2.5"/>
    <s v="Savouries"/>
    <n v="50"/>
    <n v="49"/>
    <n v="1"/>
    <x v="1"/>
    <n v="122.5"/>
    <x v="0"/>
  </r>
  <r>
    <x v="26"/>
    <s v="5791"/>
    <x v="9"/>
    <s v="P004"/>
    <x v="3"/>
    <n v="2.25"/>
    <s v="Savouries"/>
    <n v="51"/>
    <n v="47"/>
    <n v="2"/>
    <x v="4"/>
    <n v="105.75"/>
    <x v="0"/>
  </r>
  <r>
    <x v="26"/>
    <s v="5791"/>
    <x v="9"/>
    <s v="P005"/>
    <x v="4"/>
    <n v="2.5"/>
    <s v="Savouries"/>
    <n v="50"/>
    <n v="48"/>
    <n v="1"/>
    <x v="2"/>
    <n v="120"/>
    <x v="0"/>
  </r>
  <r>
    <x v="26"/>
    <s v="5791"/>
    <x v="9"/>
    <s v="P006"/>
    <x v="5"/>
    <n v="2.2000000000000002"/>
    <s v="Savouries"/>
    <n v="51"/>
    <n v="46"/>
    <n v="4"/>
    <x v="2"/>
    <n v="101.2"/>
    <x v="0"/>
  </r>
  <r>
    <x v="26"/>
    <s v="5791"/>
    <x v="9"/>
    <s v="P007"/>
    <x v="6"/>
    <n v="2.1"/>
    <s v="Savouries"/>
    <n v="50"/>
    <n v="49"/>
    <n v="0"/>
    <x v="2"/>
    <n v="102.9"/>
    <x v="0"/>
  </r>
  <r>
    <x v="26"/>
    <s v="5791"/>
    <x v="9"/>
    <s v="P008"/>
    <x v="7"/>
    <n v="1.5"/>
    <s v="Cakes and sweet treats"/>
    <n v="18"/>
    <n v="18"/>
    <n v="0"/>
    <x v="1"/>
    <n v="27"/>
    <x v="0"/>
  </r>
  <r>
    <x v="26"/>
    <s v="5791"/>
    <x v="9"/>
    <s v="P009"/>
    <x v="8"/>
    <n v="1.45"/>
    <s v="Cakes and sweet treats"/>
    <n v="17"/>
    <n v="17"/>
    <n v="0"/>
    <x v="1"/>
    <n v="24.65"/>
    <x v="0"/>
  </r>
  <r>
    <x v="26"/>
    <s v="5791"/>
    <x v="9"/>
    <s v="P010"/>
    <x v="9"/>
    <n v="1.3"/>
    <s v="Cakes and sweet treats"/>
    <n v="15"/>
    <n v="15"/>
    <n v="0"/>
    <x v="1"/>
    <n v="19.5"/>
    <x v="0"/>
  </r>
  <r>
    <x v="26"/>
    <s v="5791"/>
    <x v="9"/>
    <s v="P011"/>
    <x v="10"/>
    <n v="1.4"/>
    <s v="Cakes and sweet treats"/>
    <n v="6"/>
    <n v="4"/>
    <n v="2"/>
    <x v="1"/>
    <n v="5.6"/>
    <x v="0"/>
  </r>
  <r>
    <x v="26"/>
    <s v="5791"/>
    <x v="9"/>
    <s v="P012"/>
    <x v="11"/>
    <n v="1.6"/>
    <s v="Cakes and sweet treats"/>
    <n v="12"/>
    <n v="12"/>
    <n v="0"/>
    <x v="1"/>
    <n v="19.200000000000003"/>
    <x v="0"/>
  </r>
  <r>
    <x v="26"/>
    <s v="5791"/>
    <x v="9"/>
    <s v="P013"/>
    <x v="12"/>
    <n v="3.1"/>
    <s v="Hot hold"/>
    <n v="12"/>
    <n v="9"/>
    <n v="0"/>
    <x v="0"/>
    <n v="27.900000000000002"/>
    <x v="0"/>
  </r>
  <r>
    <x v="26"/>
    <s v="5791"/>
    <x v="9"/>
    <s v="P014"/>
    <x v="13"/>
    <n v="3.4"/>
    <s v="Hot hold"/>
    <n v="15"/>
    <n v="13"/>
    <n v="0"/>
    <x v="4"/>
    <n v="44.199999999999996"/>
    <x v="0"/>
  </r>
  <r>
    <x v="26"/>
    <s v="5791"/>
    <x v="9"/>
    <s v="P015"/>
    <x v="14"/>
    <n v="2.2000000000000002"/>
    <s v="Hot hold"/>
    <n v="19"/>
    <n v="19"/>
    <n v="0"/>
    <x v="1"/>
    <n v="41.800000000000004"/>
    <x v="0"/>
  </r>
  <r>
    <x v="26"/>
    <s v="5791"/>
    <x v="9"/>
    <s v="P016"/>
    <x v="15"/>
    <n v="2.25"/>
    <s v="Hot hold"/>
    <n v="18"/>
    <n v="15"/>
    <n v="0"/>
    <x v="0"/>
    <n v="33.75"/>
    <x v="0"/>
  </r>
  <r>
    <x v="26"/>
    <s v="5791"/>
    <x v="9"/>
    <s v="P017"/>
    <x v="16"/>
    <n v="2.35"/>
    <s v="Hot hold"/>
    <n v="19"/>
    <n v="18"/>
    <n v="0"/>
    <x v="2"/>
    <n v="42.300000000000004"/>
    <x v="0"/>
  </r>
  <r>
    <x v="26"/>
    <s v="5791"/>
    <x v="9"/>
    <s v="P018"/>
    <x v="17"/>
    <n v="2.75"/>
    <s v="Hot hold"/>
    <n v="15"/>
    <n v="14"/>
    <n v="0"/>
    <x v="2"/>
    <n v="38.5"/>
    <x v="0"/>
  </r>
  <r>
    <x v="26"/>
    <s v="5791"/>
    <x v="9"/>
    <s v="P019"/>
    <x v="18"/>
    <n v="4.6500000000000004"/>
    <s v="Hot hold"/>
    <n v="16"/>
    <n v="14"/>
    <n v="0"/>
    <x v="4"/>
    <n v="65.100000000000009"/>
    <x v="0"/>
  </r>
  <r>
    <x v="26"/>
    <s v="5791"/>
    <x v="9"/>
    <s v="P020"/>
    <x v="19"/>
    <n v="2.2000000000000002"/>
    <s v="Breakfast"/>
    <n v="16"/>
    <n v="14"/>
    <n v="0"/>
    <x v="4"/>
    <n v="30.800000000000004"/>
    <x v="0"/>
  </r>
  <r>
    <x v="26"/>
    <s v="5791"/>
    <x v="9"/>
    <s v="P021"/>
    <x v="20"/>
    <n v="3.35"/>
    <s v="Breakfast"/>
    <n v="15"/>
    <n v="14"/>
    <n v="0"/>
    <x v="2"/>
    <n v="46.9"/>
    <x v="0"/>
  </r>
  <r>
    <x v="26"/>
    <s v="5791"/>
    <x v="9"/>
    <s v="P022"/>
    <x v="21"/>
    <n v="2.25"/>
    <s v="Breakfast"/>
    <n v="16"/>
    <n v="14"/>
    <n v="0"/>
    <x v="4"/>
    <n v="31.5"/>
    <x v="0"/>
  </r>
  <r>
    <x v="26"/>
    <s v="5791"/>
    <x v="9"/>
    <s v="P023"/>
    <x v="22"/>
    <n v="1.5"/>
    <s v="Breakfast"/>
    <n v="17"/>
    <n v="17"/>
    <n v="0"/>
    <x v="1"/>
    <n v="25.5"/>
    <x v="0"/>
  </r>
  <r>
    <x v="26"/>
    <s v="5791"/>
    <x v="9"/>
    <s v="P024"/>
    <x v="23"/>
    <n v="3.3"/>
    <s v="Breakfast"/>
    <n v="13"/>
    <n v="12"/>
    <n v="0"/>
    <x v="2"/>
    <n v="39.599999999999994"/>
    <x v="0"/>
  </r>
  <r>
    <x v="26"/>
    <s v="5791"/>
    <x v="9"/>
    <s v="P025"/>
    <x v="24"/>
    <n v="2.95"/>
    <s v="Hot drinks"/>
    <n v="29"/>
    <n v="29"/>
    <n v="0"/>
    <x v="1"/>
    <n v="85.550000000000011"/>
    <x v="0"/>
  </r>
  <r>
    <x v="26"/>
    <s v="5791"/>
    <x v="9"/>
    <s v="P026"/>
    <x v="25"/>
    <n v="2.6"/>
    <s v="Hot drinks"/>
    <n v="25"/>
    <n v="25"/>
    <n v="0"/>
    <x v="1"/>
    <n v="65"/>
    <x v="0"/>
  </r>
  <r>
    <x v="26"/>
    <s v="5791"/>
    <x v="9"/>
    <s v="P027"/>
    <x v="26"/>
    <n v="2.2000000000000002"/>
    <s v="Hot drinks"/>
    <n v="34"/>
    <n v="34"/>
    <n v="0"/>
    <x v="1"/>
    <n v="74.800000000000011"/>
    <x v="0"/>
  </r>
  <r>
    <x v="26"/>
    <s v="5791"/>
    <x v="9"/>
    <s v="P028"/>
    <x v="27"/>
    <n v="2.25"/>
    <s v="Hot drinks"/>
    <n v="22"/>
    <n v="22"/>
    <n v="0"/>
    <x v="1"/>
    <n v="49.5"/>
    <x v="0"/>
  </r>
  <r>
    <x v="26"/>
    <s v="5791"/>
    <x v="9"/>
    <s v="P029"/>
    <x v="28"/>
    <n v="2.25"/>
    <s v="Hot drinks"/>
    <n v="24"/>
    <n v="24"/>
    <n v="0"/>
    <x v="1"/>
    <n v="54"/>
    <x v="0"/>
  </r>
  <r>
    <x v="26"/>
    <s v="5791"/>
    <x v="9"/>
    <s v="P030"/>
    <x v="29"/>
    <n v="1.9"/>
    <s v="Cold drinks"/>
    <n v="50"/>
    <n v="21"/>
    <n v="0"/>
    <x v="1"/>
    <n v="39.9"/>
    <x v="41"/>
  </r>
  <r>
    <x v="26"/>
    <s v="5791"/>
    <x v="9"/>
    <s v="P031"/>
    <x v="30"/>
    <n v="1.9"/>
    <s v="Cold drinks"/>
    <n v="41"/>
    <n v="5"/>
    <n v="0"/>
    <x v="1"/>
    <n v="9.5"/>
    <x v="21"/>
  </r>
  <r>
    <x v="26"/>
    <s v="5791"/>
    <x v="9"/>
    <s v="P032"/>
    <x v="31"/>
    <n v="2.0499999999999998"/>
    <s v="Cold drinks"/>
    <n v="37"/>
    <n v="20"/>
    <n v="0"/>
    <x v="1"/>
    <n v="41"/>
    <x v="6"/>
  </r>
  <r>
    <x v="26"/>
    <s v="5791"/>
    <x v="9"/>
    <s v="P033"/>
    <x v="32"/>
    <n v="1.95"/>
    <s v="Cold drinks"/>
    <n v="36"/>
    <n v="20"/>
    <n v="0"/>
    <x v="1"/>
    <n v="39"/>
    <x v="7"/>
  </r>
  <r>
    <x v="26"/>
    <s v="5791"/>
    <x v="9"/>
    <s v="P034"/>
    <x v="33"/>
    <n v="1.55"/>
    <s v="Cold drinks"/>
    <n v="39"/>
    <n v="25"/>
    <n v="0"/>
    <x v="1"/>
    <n v="38.75"/>
    <x v="2"/>
  </r>
  <r>
    <x v="26"/>
    <s v="5791"/>
    <x v="9"/>
    <s v="P035"/>
    <x v="34"/>
    <n v="2"/>
    <s v="Cold drinks"/>
    <n v="49"/>
    <n v="13"/>
    <n v="0"/>
    <x v="1"/>
    <n v="26"/>
    <x v="21"/>
  </r>
  <r>
    <x v="26"/>
    <s v="5791"/>
    <x v="9"/>
    <s v="P036"/>
    <x v="35"/>
    <n v="2"/>
    <s v="Cold drinks"/>
    <n v="39"/>
    <n v="7"/>
    <n v="0"/>
    <x v="1"/>
    <n v="14"/>
    <x v="35"/>
  </r>
  <r>
    <x v="26"/>
    <s v="5791"/>
    <x v="9"/>
    <s v="P037"/>
    <x v="36"/>
    <n v="3.7"/>
    <s v="Sandwiches"/>
    <n v="24"/>
    <n v="20"/>
    <n v="4"/>
    <x v="1"/>
    <n v="74"/>
    <x v="0"/>
  </r>
  <r>
    <x v="26"/>
    <s v="5791"/>
    <x v="9"/>
    <s v="P038"/>
    <x v="37"/>
    <n v="3.7"/>
    <s v="Sandwiches"/>
    <n v="16"/>
    <n v="13"/>
    <n v="3"/>
    <x v="1"/>
    <n v="48.1"/>
    <x v="0"/>
  </r>
  <r>
    <x v="26"/>
    <s v="5791"/>
    <x v="9"/>
    <s v="P039"/>
    <x v="38"/>
    <n v="3.7"/>
    <s v="Sandwiches"/>
    <n v="14"/>
    <n v="10"/>
    <n v="2"/>
    <x v="4"/>
    <n v="37"/>
    <x v="0"/>
  </r>
  <r>
    <x v="26"/>
    <s v="5791"/>
    <x v="9"/>
    <s v="P040"/>
    <x v="39"/>
    <n v="3.6"/>
    <s v="Sandwiches"/>
    <n v="18"/>
    <n v="13"/>
    <n v="4"/>
    <x v="2"/>
    <n v="46.800000000000004"/>
    <x v="0"/>
  </r>
  <r>
    <x v="26"/>
    <s v="5791"/>
    <x v="9"/>
    <s v="P041"/>
    <x v="40"/>
    <n v="1.25"/>
    <s v="Crisps"/>
    <n v="24"/>
    <n v="18"/>
    <n v="0"/>
    <x v="1"/>
    <n v="22.5"/>
    <x v="9"/>
  </r>
  <r>
    <x v="26"/>
    <s v="5791"/>
    <x v="9"/>
    <s v="P042"/>
    <x v="41"/>
    <n v="1.25"/>
    <s v="Crisps"/>
    <n v="35"/>
    <n v="8"/>
    <n v="0"/>
    <x v="1"/>
    <n v="10"/>
    <x v="23"/>
  </r>
  <r>
    <x v="26"/>
    <s v="5791"/>
    <x v="9"/>
    <s v="P043"/>
    <x v="42"/>
    <n v="1.25"/>
    <s v="Crisps"/>
    <n v="48"/>
    <n v="15"/>
    <n v="0"/>
    <x v="1"/>
    <n v="18.75"/>
    <x v="37"/>
  </r>
  <r>
    <x v="26"/>
    <s v="5792"/>
    <x v="10"/>
    <s v="P001"/>
    <x v="0"/>
    <n v="1.35"/>
    <s v="Savouries"/>
    <n v="50"/>
    <n v="50"/>
    <n v="0"/>
    <x v="1"/>
    <n v="67.5"/>
    <x v="0"/>
  </r>
  <r>
    <x v="26"/>
    <s v="5792"/>
    <x v="10"/>
    <s v="P002"/>
    <x v="1"/>
    <n v="1.35"/>
    <s v="Savouries"/>
    <n v="12"/>
    <n v="12"/>
    <n v="0"/>
    <x v="1"/>
    <n v="16.200000000000003"/>
    <x v="0"/>
  </r>
  <r>
    <x v="26"/>
    <s v="5792"/>
    <x v="10"/>
    <s v="P003"/>
    <x v="2"/>
    <n v="2.5"/>
    <s v="Savouries"/>
    <n v="11"/>
    <n v="10"/>
    <n v="0"/>
    <x v="2"/>
    <n v="25"/>
    <x v="0"/>
  </r>
  <r>
    <x v="26"/>
    <s v="5792"/>
    <x v="10"/>
    <s v="P004"/>
    <x v="3"/>
    <n v="2.25"/>
    <s v="Savouries"/>
    <n v="12"/>
    <n v="12"/>
    <n v="0"/>
    <x v="1"/>
    <n v="27"/>
    <x v="0"/>
  </r>
  <r>
    <x v="26"/>
    <s v="5792"/>
    <x v="10"/>
    <s v="P005"/>
    <x v="4"/>
    <n v="2.5"/>
    <s v="Savouries"/>
    <n v="11"/>
    <n v="10"/>
    <n v="0"/>
    <x v="2"/>
    <n v="25"/>
    <x v="0"/>
  </r>
  <r>
    <x v="26"/>
    <s v="5792"/>
    <x v="10"/>
    <s v="P006"/>
    <x v="5"/>
    <n v="2.2000000000000002"/>
    <s v="Savouries"/>
    <n v="11"/>
    <n v="10"/>
    <n v="0"/>
    <x v="2"/>
    <n v="22"/>
    <x v="0"/>
  </r>
  <r>
    <x v="26"/>
    <s v="5792"/>
    <x v="10"/>
    <s v="P007"/>
    <x v="6"/>
    <n v="2.1"/>
    <s v="Savouries"/>
    <n v="12"/>
    <n v="12"/>
    <n v="0"/>
    <x v="1"/>
    <n v="25.200000000000003"/>
    <x v="0"/>
  </r>
  <r>
    <x v="26"/>
    <s v="5792"/>
    <x v="10"/>
    <s v="P008"/>
    <x v="7"/>
    <n v="1.5"/>
    <s v="Cakes and sweet treats"/>
    <n v="3"/>
    <n v="3"/>
    <n v="0"/>
    <x v="1"/>
    <n v="4.5"/>
    <x v="0"/>
  </r>
  <r>
    <x v="26"/>
    <s v="5792"/>
    <x v="10"/>
    <s v="P009"/>
    <x v="8"/>
    <n v="1.45"/>
    <s v="Cakes and sweet treats"/>
    <n v="3"/>
    <n v="3"/>
    <n v="0"/>
    <x v="1"/>
    <n v="4.3499999999999996"/>
    <x v="0"/>
  </r>
  <r>
    <x v="26"/>
    <s v="5792"/>
    <x v="10"/>
    <s v="P010"/>
    <x v="9"/>
    <n v="1.3"/>
    <s v="Cakes and sweet treats"/>
    <n v="6"/>
    <n v="6"/>
    <n v="0"/>
    <x v="1"/>
    <n v="7.8000000000000007"/>
    <x v="0"/>
  </r>
  <r>
    <x v="26"/>
    <s v="5792"/>
    <x v="10"/>
    <s v="P011"/>
    <x v="10"/>
    <n v="1.4"/>
    <s v="Cakes and sweet treats"/>
    <n v="3"/>
    <n v="3"/>
    <n v="0"/>
    <x v="1"/>
    <n v="4.1999999999999993"/>
    <x v="0"/>
  </r>
  <r>
    <x v="26"/>
    <s v="5792"/>
    <x v="10"/>
    <s v="P012"/>
    <x v="11"/>
    <n v="1.6"/>
    <s v="Cakes and sweet treats"/>
    <n v="4"/>
    <n v="4"/>
    <n v="0"/>
    <x v="1"/>
    <n v="6.4"/>
    <x v="0"/>
  </r>
  <r>
    <x v="26"/>
    <s v="5792"/>
    <x v="10"/>
    <s v="P013"/>
    <x v="12"/>
    <n v="3.1"/>
    <s v="Hot hold"/>
    <n v="0"/>
    <n v="0"/>
    <n v="0"/>
    <x v="1"/>
    <n v="0"/>
    <x v="0"/>
  </r>
  <r>
    <x v="26"/>
    <s v="5792"/>
    <x v="10"/>
    <s v="P014"/>
    <x v="13"/>
    <n v="3.4"/>
    <s v="Hot hold"/>
    <n v="0"/>
    <n v="0"/>
    <n v="0"/>
    <x v="1"/>
    <n v="0"/>
    <x v="0"/>
  </r>
  <r>
    <x v="26"/>
    <s v="5792"/>
    <x v="10"/>
    <s v="P015"/>
    <x v="14"/>
    <n v="2.2000000000000002"/>
    <s v="Hot hold"/>
    <n v="0"/>
    <n v="0"/>
    <n v="0"/>
    <x v="1"/>
    <n v="0"/>
    <x v="0"/>
  </r>
  <r>
    <x v="26"/>
    <s v="5792"/>
    <x v="10"/>
    <s v="P016"/>
    <x v="15"/>
    <n v="2.25"/>
    <s v="Hot hold"/>
    <n v="0"/>
    <n v="0"/>
    <n v="0"/>
    <x v="1"/>
    <n v="0"/>
    <x v="0"/>
  </r>
  <r>
    <x v="26"/>
    <s v="5792"/>
    <x v="10"/>
    <s v="P017"/>
    <x v="16"/>
    <n v="2.35"/>
    <s v="Hot hold"/>
    <n v="0"/>
    <n v="0"/>
    <n v="0"/>
    <x v="1"/>
    <n v="0"/>
    <x v="0"/>
  </r>
  <r>
    <x v="26"/>
    <s v="5792"/>
    <x v="10"/>
    <s v="P018"/>
    <x v="17"/>
    <n v="2.75"/>
    <s v="Hot hold"/>
    <n v="0"/>
    <n v="0"/>
    <n v="0"/>
    <x v="1"/>
    <n v="0"/>
    <x v="0"/>
  </r>
  <r>
    <x v="26"/>
    <s v="5792"/>
    <x v="10"/>
    <s v="P019"/>
    <x v="18"/>
    <n v="4.6500000000000004"/>
    <s v="Hot hold"/>
    <n v="0"/>
    <n v="0"/>
    <n v="0"/>
    <x v="1"/>
    <n v="0"/>
    <x v="0"/>
  </r>
  <r>
    <x v="26"/>
    <s v="5792"/>
    <x v="10"/>
    <s v="P020"/>
    <x v="19"/>
    <n v="2.2000000000000002"/>
    <s v="Breakfast"/>
    <n v="0"/>
    <n v="0"/>
    <n v="0"/>
    <x v="1"/>
    <n v="0"/>
    <x v="0"/>
  </r>
  <r>
    <x v="26"/>
    <s v="5792"/>
    <x v="10"/>
    <s v="P021"/>
    <x v="20"/>
    <n v="3.35"/>
    <s v="Breakfast"/>
    <n v="0"/>
    <n v="0"/>
    <n v="0"/>
    <x v="1"/>
    <n v="0"/>
    <x v="0"/>
  </r>
  <r>
    <x v="26"/>
    <s v="5792"/>
    <x v="10"/>
    <s v="P022"/>
    <x v="21"/>
    <n v="2.25"/>
    <s v="Breakfast"/>
    <n v="0"/>
    <n v="0"/>
    <n v="0"/>
    <x v="1"/>
    <n v="0"/>
    <x v="0"/>
  </r>
  <r>
    <x v="26"/>
    <s v="5792"/>
    <x v="10"/>
    <s v="P023"/>
    <x v="22"/>
    <n v="1.5"/>
    <s v="Breakfast"/>
    <n v="0"/>
    <n v="0"/>
    <n v="0"/>
    <x v="1"/>
    <n v="0"/>
    <x v="0"/>
  </r>
  <r>
    <x v="26"/>
    <s v="5792"/>
    <x v="10"/>
    <s v="P024"/>
    <x v="23"/>
    <n v="3.3"/>
    <s v="Breakfast"/>
    <n v="0"/>
    <n v="0"/>
    <n v="0"/>
    <x v="1"/>
    <n v="0"/>
    <x v="0"/>
  </r>
  <r>
    <x v="26"/>
    <s v="5792"/>
    <x v="10"/>
    <s v="P025"/>
    <x v="24"/>
    <n v="2.95"/>
    <s v="Hot drinks"/>
    <n v="0"/>
    <n v="0"/>
    <n v="0"/>
    <x v="1"/>
    <n v="0"/>
    <x v="0"/>
  </r>
  <r>
    <x v="26"/>
    <s v="5792"/>
    <x v="10"/>
    <s v="P026"/>
    <x v="25"/>
    <n v="2.6"/>
    <s v="Hot drinks"/>
    <n v="0"/>
    <n v="0"/>
    <n v="0"/>
    <x v="1"/>
    <n v="0"/>
    <x v="0"/>
  </r>
  <r>
    <x v="26"/>
    <s v="5792"/>
    <x v="10"/>
    <s v="P027"/>
    <x v="26"/>
    <n v="2.2000000000000002"/>
    <s v="Hot drinks"/>
    <n v="0"/>
    <n v="0"/>
    <n v="0"/>
    <x v="1"/>
    <n v="0"/>
    <x v="0"/>
  </r>
  <r>
    <x v="26"/>
    <s v="5792"/>
    <x v="10"/>
    <s v="P028"/>
    <x v="27"/>
    <n v="2.25"/>
    <s v="Hot drinks"/>
    <n v="0"/>
    <n v="0"/>
    <n v="0"/>
    <x v="1"/>
    <n v="0"/>
    <x v="0"/>
  </r>
  <r>
    <x v="26"/>
    <s v="5792"/>
    <x v="10"/>
    <s v="P029"/>
    <x v="28"/>
    <n v="2.25"/>
    <s v="Hot drinks"/>
    <n v="0"/>
    <n v="0"/>
    <n v="0"/>
    <x v="1"/>
    <n v="0"/>
    <x v="0"/>
  </r>
  <r>
    <x v="26"/>
    <s v="5792"/>
    <x v="10"/>
    <s v="P030"/>
    <x v="29"/>
    <n v="1.9"/>
    <s v="Cold drinks"/>
    <n v="10"/>
    <n v="7"/>
    <n v="0"/>
    <x v="1"/>
    <n v="13.299999999999999"/>
    <x v="12"/>
  </r>
  <r>
    <x v="26"/>
    <s v="5792"/>
    <x v="10"/>
    <s v="P031"/>
    <x v="30"/>
    <n v="1.9"/>
    <s v="Cold drinks"/>
    <n v="10"/>
    <n v="6"/>
    <n v="0"/>
    <x v="1"/>
    <n v="11.399999999999999"/>
    <x v="16"/>
  </r>
  <r>
    <x v="26"/>
    <s v="5792"/>
    <x v="10"/>
    <s v="P032"/>
    <x v="31"/>
    <n v="2.0499999999999998"/>
    <s v="Cold drinks"/>
    <n v="9"/>
    <n v="3"/>
    <n v="0"/>
    <x v="1"/>
    <n v="6.1499999999999995"/>
    <x v="9"/>
  </r>
  <r>
    <x v="26"/>
    <s v="5792"/>
    <x v="10"/>
    <s v="P033"/>
    <x v="32"/>
    <n v="1.95"/>
    <s v="Cold drinks"/>
    <n v="11"/>
    <n v="9"/>
    <n v="0"/>
    <x v="1"/>
    <n v="17.55"/>
    <x v="26"/>
  </r>
  <r>
    <x v="26"/>
    <s v="5792"/>
    <x v="10"/>
    <s v="P034"/>
    <x v="33"/>
    <n v="1.55"/>
    <s v="Cold drinks"/>
    <n v="10"/>
    <n v="6"/>
    <n v="0"/>
    <x v="1"/>
    <n v="9.3000000000000007"/>
    <x v="16"/>
  </r>
  <r>
    <x v="26"/>
    <s v="5792"/>
    <x v="10"/>
    <s v="P035"/>
    <x v="34"/>
    <n v="2"/>
    <s v="Cold drinks"/>
    <n v="10"/>
    <n v="6"/>
    <n v="0"/>
    <x v="1"/>
    <n v="12"/>
    <x v="16"/>
  </r>
  <r>
    <x v="26"/>
    <s v="5792"/>
    <x v="10"/>
    <s v="P036"/>
    <x v="35"/>
    <n v="2"/>
    <s v="Cold drinks"/>
    <n v="9"/>
    <n v="3"/>
    <n v="0"/>
    <x v="1"/>
    <n v="6"/>
    <x v="9"/>
  </r>
  <r>
    <x v="26"/>
    <s v="5792"/>
    <x v="10"/>
    <s v="P037"/>
    <x v="36"/>
    <n v="3.7"/>
    <s v="Sandwiches"/>
    <n v="5"/>
    <n v="4"/>
    <n v="0"/>
    <x v="2"/>
    <n v="14.8"/>
    <x v="0"/>
  </r>
  <r>
    <x v="26"/>
    <s v="5792"/>
    <x v="10"/>
    <s v="P038"/>
    <x v="37"/>
    <n v="3.7"/>
    <s v="Sandwiches"/>
    <n v="5"/>
    <n v="3"/>
    <n v="0"/>
    <x v="4"/>
    <n v="11.100000000000001"/>
    <x v="0"/>
  </r>
  <r>
    <x v="26"/>
    <s v="5792"/>
    <x v="10"/>
    <s v="P039"/>
    <x v="38"/>
    <n v="3.7"/>
    <s v="Sandwiches"/>
    <n v="6"/>
    <n v="6"/>
    <n v="0"/>
    <x v="1"/>
    <n v="22.200000000000003"/>
    <x v="0"/>
  </r>
  <r>
    <x v="26"/>
    <s v="5792"/>
    <x v="10"/>
    <s v="P040"/>
    <x v="39"/>
    <n v="3.6"/>
    <s v="Sandwiches"/>
    <n v="6"/>
    <n v="6"/>
    <n v="0"/>
    <x v="1"/>
    <n v="21.6"/>
    <x v="0"/>
  </r>
  <r>
    <x v="26"/>
    <s v="5792"/>
    <x v="10"/>
    <s v="P041"/>
    <x v="40"/>
    <n v="1.25"/>
    <s v="Crisps"/>
    <n v="9"/>
    <n v="3"/>
    <n v="0"/>
    <x v="1"/>
    <n v="3.75"/>
    <x v="9"/>
  </r>
  <r>
    <x v="26"/>
    <s v="5792"/>
    <x v="10"/>
    <s v="P042"/>
    <x v="41"/>
    <n v="1.25"/>
    <s v="Crisps"/>
    <n v="9"/>
    <n v="3"/>
    <n v="0"/>
    <x v="1"/>
    <n v="3.75"/>
    <x v="9"/>
  </r>
  <r>
    <x v="26"/>
    <s v="5792"/>
    <x v="10"/>
    <s v="P043"/>
    <x v="42"/>
    <n v="1.25"/>
    <s v="Crisps"/>
    <n v="9"/>
    <n v="3"/>
    <n v="0"/>
    <x v="1"/>
    <n v="3.75"/>
    <x v="9"/>
  </r>
  <r>
    <x v="26"/>
    <s v="5842"/>
    <x v="11"/>
    <s v="P001"/>
    <x v="0"/>
    <n v="1.35"/>
    <s v="Savouries"/>
    <n v="69"/>
    <n v="68"/>
    <n v="0"/>
    <x v="2"/>
    <n v="91.800000000000011"/>
    <x v="0"/>
  </r>
  <r>
    <x v="26"/>
    <s v="5842"/>
    <x v="11"/>
    <s v="P002"/>
    <x v="1"/>
    <n v="1.35"/>
    <s v="Savouries"/>
    <n v="15"/>
    <n v="15"/>
    <n v="0"/>
    <x v="1"/>
    <n v="20.25"/>
    <x v="0"/>
  </r>
  <r>
    <x v="26"/>
    <s v="5842"/>
    <x v="11"/>
    <s v="P003"/>
    <x v="2"/>
    <n v="2.5"/>
    <s v="Savouries"/>
    <n v="14"/>
    <n v="13"/>
    <n v="0"/>
    <x v="2"/>
    <n v="32.5"/>
    <x v="0"/>
  </r>
  <r>
    <x v="26"/>
    <s v="5842"/>
    <x v="11"/>
    <s v="P004"/>
    <x v="3"/>
    <n v="2.25"/>
    <s v="Savouries"/>
    <n v="15"/>
    <n v="15"/>
    <n v="0"/>
    <x v="1"/>
    <n v="33.75"/>
    <x v="0"/>
  </r>
  <r>
    <x v="26"/>
    <s v="5842"/>
    <x v="11"/>
    <s v="P005"/>
    <x v="4"/>
    <n v="2.5"/>
    <s v="Savouries"/>
    <n v="15"/>
    <n v="15"/>
    <n v="0"/>
    <x v="1"/>
    <n v="37.5"/>
    <x v="0"/>
  </r>
  <r>
    <x v="26"/>
    <s v="5842"/>
    <x v="11"/>
    <s v="P006"/>
    <x v="5"/>
    <n v="2.2000000000000002"/>
    <s v="Savouries"/>
    <n v="15"/>
    <n v="15"/>
    <n v="0"/>
    <x v="1"/>
    <n v="33"/>
    <x v="0"/>
  </r>
  <r>
    <x v="26"/>
    <s v="5842"/>
    <x v="11"/>
    <s v="P007"/>
    <x v="6"/>
    <n v="2.1"/>
    <s v="Savouries"/>
    <n v="15"/>
    <n v="15"/>
    <n v="0"/>
    <x v="1"/>
    <n v="31.5"/>
    <x v="0"/>
  </r>
  <r>
    <x v="26"/>
    <s v="5842"/>
    <x v="11"/>
    <s v="P008"/>
    <x v="7"/>
    <n v="1.5"/>
    <s v="Cakes and sweet treats"/>
    <n v="3"/>
    <n v="3"/>
    <n v="0"/>
    <x v="1"/>
    <n v="4.5"/>
    <x v="0"/>
  </r>
  <r>
    <x v="26"/>
    <s v="5842"/>
    <x v="11"/>
    <s v="P009"/>
    <x v="8"/>
    <n v="1.45"/>
    <s v="Cakes and sweet treats"/>
    <n v="5"/>
    <n v="4"/>
    <n v="0"/>
    <x v="2"/>
    <n v="5.8"/>
    <x v="0"/>
  </r>
  <r>
    <x v="26"/>
    <s v="5842"/>
    <x v="11"/>
    <s v="P010"/>
    <x v="9"/>
    <n v="1.3"/>
    <s v="Cakes and sweet treats"/>
    <n v="7"/>
    <n v="7"/>
    <n v="0"/>
    <x v="1"/>
    <n v="9.1"/>
    <x v="0"/>
  </r>
  <r>
    <x v="26"/>
    <s v="5842"/>
    <x v="11"/>
    <s v="P011"/>
    <x v="10"/>
    <n v="1.4"/>
    <s v="Cakes and sweet treats"/>
    <n v="4"/>
    <n v="4"/>
    <n v="0"/>
    <x v="1"/>
    <n v="5.6"/>
    <x v="0"/>
  </r>
  <r>
    <x v="26"/>
    <s v="5842"/>
    <x v="11"/>
    <s v="P012"/>
    <x v="11"/>
    <n v="1.6"/>
    <s v="Cakes and sweet treats"/>
    <n v="4"/>
    <n v="4"/>
    <n v="0"/>
    <x v="1"/>
    <n v="6.4"/>
    <x v="0"/>
  </r>
  <r>
    <x v="26"/>
    <s v="5842"/>
    <x v="11"/>
    <s v="P013"/>
    <x v="12"/>
    <n v="3.1"/>
    <s v="Hot hold"/>
    <n v="0"/>
    <n v="0"/>
    <n v="0"/>
    <x v="1"/>
    <n v="0"/>
    <x v="0"/>
  </r>
  <r>
    <x v="26"/>
    <s v="5842"/>
    <x v="11"/>
    <s v="P014"/>
    <x v="13"/>
    <n v="3.4"/>
    <s v="Hot hold"/>
    <n v="0"/>
    <n v="0"/>
    <n v="0"/>
    <x v="1"/>
    <n v="0"/>
    <x v="0"/>
  </r>
  <r>
    <x v="26"/>
    <s v="5842"/>
    <x v="11"/>
    <s v="P015"/>
    <x v="14"/>
    <n v="2.2000000000000002"/>
    <s v="Hot hold"/>
    <n v="0"/>
    <n v="0"/>
    <n v="0"/>
    <x v="1"/>
    <n v="0"/>
    <x v="0"/>
  </r>
  <r>
    <x v="26"/>
    <s v="5842"/>
    <x v="11"/>
    <s v="P016"/>
    <x v="15"/>
    <n v="2.25"/>
    <s v="Hot hold"/>
    <n v="0"/>
    <n v="0"/>
    <n v="0"/>
    <x v="1"/>
    <n v="0"/>
    <x v="0"/>
  </r>
  <r>
    <x v="26"/>
    <s v="5842"/>
    <x v="11"/>
    <s v="P017"/>
    <x v="16"/>
    <n v="2.35"/>
    <s v="Hot hold"/>
    <n v="0"/>
    <n v="0"/>
    <n v="0"/>
    <x v="1"/>
    <n v="0"/>
    <x v="0"/>
  </r>
  <r>
    <x v="26"/>
    <s v="5842"/>
    <x v="11"/>
    <s v="P018"/>
    <x v="17"/>
    <n v="2.75"/>
    <s v="Hot hold"/>
    <n v="0"/>
    <n v="0"/>
    <n v="0"/>
    <x v="1"/>
    <n v="0"/>
    <x v="0"/>
  </r>
  <r>
    <x v="26"/>
    <s v="5842"/>
    <x v="11"/>
    <s v="P019"/>
    <x v="18"/>
    <n v="4.6500000000000004"/>
    <s v="Hot hold"/>
    <n v="0"/>
    <n v="0"/>
    <n v="0"/>
    <x v="1"/>
    <n v="0"/>
    <x v="0"/>
  </r>
  <r>
    <x v="26"/>
    <s v="5842"/>
    <x v="11"/>
    <s v="P020"/>
    <x v="19"/>
    <n v="2.2000000000000002"/>
    <s v="Breakfast"/>
    <n v="0"/>
    <n v="0"/>
    <n v="0"/>
    <x v="1"/>
    <n v="0"/>
    <x v="0"/>
  </r>
  <r>
    <x v="26"/>
    <s v="5842"/>
    <x v="11"/>
    <s v="P021"/>
    <x v="20"/>
    <n v="3.35"/>
    <s v="Breakfast"/>
    <n v="0"/>
    <n v="0"/>
    <n v="0"/>
    <x v="1"/>
    <n v="0"/>
    <x v="0"/>
  </r>
  <r>
    <x v="26"/>
    <s v="5842"/>
    <x v="11"/>
    <s v="P022"/>
    <x v="21"/>
    <n v="2.25"/>
    <s v="Breakfast"/>
    <n v="0"/>
    <n v="0"/>
    <n v="0"/>
    <x v="1"/>
    <n v="0"/>
    <x v="0"/>
  </r>
  <r>
    <x v="26"/>
    <s v="5842"/>
    <x v="11"/>
    <s v="P023"/>
    <x v="22"/>
    <n v="1.5"/>
    <s v="Breakfast"/>
    <n v="0"/>
    <n v="0"/>
    <n v="0"/>
    <x v="1"/>
    <n v="0"/>
    <x v="0"/>
  </r>
  <r>
    <x v="26"/>
    <s v="5842"/>
    <x v="11"/>
    <s v="P024"/>
    <x v="23"/>
    <n v="3.3"/>
    <s v="Breakfast"/>
    <n v="0"/>
    <n v="0"/>
    <n v="0"/>
    <x v="1"/>
    <n v="0"/>
    <x v="0"/>
  </r>
  <r>
    <x v="26"/>
    <s v="5842"/>
    <x v="11"/>
    <s v="P025"/>
    <x v="24"/>
    <n v="2.95"/>
    <s v="Hot drinks"/>
    <n v="0"/>
    <n v="0"/>
    <n v="0"/>
    <x v="1"/>
    <n v="0"/>
    <x v="0"/>
  </r>
  <r>
    <x v="26"/>
    <s v="5842"/>
    <x v="11"/>
    <s v="P026"/>
    <x v="25"/>
    <n v="2.6"/>
    <s v="Hot drinks"/>
    <n v="0"/>
    <n v="0"/>
    <n v="0"/>
    <x v="1"/>
    <n v="0"/>
    <x v="0"/>
  </r>
  <r>
    <x v="26"/>
    <s v="5842"/>
    <x v="11"/>
    <s v="P027"/>
    <x v="26"/>
    <n v="2.2000000000000002"/>
    <s v="Hot drinks"/>
    <n v="0"/>
    <n v="0"/>
    <n v="0"/>
    <x v="1"/>
    <n v="0"/>
    <x v="0"/>
  </r>
  <r>
    <x v="26"/>
    <s v="5842"/>
    <x v="11"/>
    <s v="P028"/>
    <x v="27"/>
    <n v="2.25"/>
    <s v="Hot drinks"/>
    <n v="0"/>
    <n v="0"/>
    <n v="0"/>
    <x v="1"/>
    <n v="0"/>
    <x v="0"/>
  </r>
  <r>
    <x v="26"/>
    <s v="5842"/>
    <x v="11"/>
    <s v="P029"/>
    <x v="28"/>
    <n v="2.25"/>
    <s v="Hot drinks"/>
    <n v="0"/>
    <n v="0"/>
    <n v="0"/>
    <x v="1"/>
    <n v="0"/>
    <x v="0"/>
  </r>
  <r>
    <x v="26"/>
    <s v="5842"/>
    <x v="11"/>
    <s v="P030"/>
    <x v="29"/>
    <n v="1.9"/>
    <s v="Cold drinks"/>
    <n v="10"/>
    <n v="6"/>
    <n v="0"/>
    <x v="1"/>
    <n v="11.399999999999999"/>
    <x v="16"/>
  </r>
  <r>
    <x v="26"/>
    <s v="5842"/>
    <x v="11"/>
    <s v="P031"/>
    <x v="30"/>
    <n v="1.9"/>
    <s v="Cold drinks"/>
    <n v="11"/>
    <n v="3"/>
    <n v="0"/>
    <x v="1"/>
    <n v="5.6999999999999993"/>
    <x v="15"/>
  </r>
  <r>
    <x v="26"/>
    <s v="5842"/>
    <x v="11"/>
    <s v="P032"/>
    <x v="31"/>
    <n v="2.0499999999999998"/>
    <s v="Cold drinks"/>
    <n v="14"/>
    <n v="12"/>
    <n v="0"/>
    <x v="1"/>
    <n v="24.599999999999998"/>
    <x v="26"/>
  </r>
  <r>
    <x v="26"/>
    <s v="5842"/>
    <x v="11"/>
    <s v="P033"/>
    <x v="32"/>
    <n v="1.95"/>
    <s v="Cold drinks"/>
    <n v="9"/>
    <n v="4"/>
    <n v="0"/>
    <x v="1"/>
    <n v="7.8"/>
    <x v="3"/>
  </r>
  <r>
    <x v="26"/>
    <s v="5842"/>
    <x v="11"/>
    <s v="P034"/>
    <x v="33"/>
    <n v="1.55"/>
    <s v="Cold drinks"/>
    <n v="10"/>
    <n v="6"/>
    <n v="0"/>
    <x v="1"/>
    <n v="9.3000000000000007"/>
    <x v="16"/>
  </r>
  <r>
    <x v="26"/>
    <s v="5842"/>
    <x v="11"/>
    <s v="P035"/>
    <x v="34"/>
    <n v="2"/>
    <s v="Cold drinks"/>
    <n v="9"/>
    <n v="3"/>
    <n v="0"/>
    <x v="1"/>
    <n v="6"/>
    <x v="9"/>
  </r>
  <r>
    <x v="26"/>
    <s v="5842"/>
    <x v="11"/>
    <s v="P036"/>
    <x v="35"/>
    <n v="2"/>
    <s v="Cold drinks"/>
    <n v="10"/>
    <n v="7"/>
    <n v="0"/>
    <x v="1"/>
    <n v="14"/>
    <x v="12"/>
  </r>
  <r>
    <x v="26"/>
    <s v="5842"/>
    <x v="11"/>
    <s v="P037"/>
    <x v="36"/>
    <n v="3.7"/>
    <s v="Sandwiches"/>
    <n v="6"/>
    <n v="6"/>
    <n v="0"/>
    <x v="1"/>
    <n v="22.200000000000003"/>
    <x v="0"/>
  </r>
  <r>
    <x v="26"/>
    <s v="5842"/>
    <x v="11"/>
    <s v="P038"/>
    <x v="37"/>
    <n v="3.7"/>
    <s v="Sandwiches"/>
    <n v="5"/>
    <n v="3"/>
    <n v="0"/>
    <x v="4"/>
    <n v="11.100000000000001"/>
    <x v="0"/>
  </r>
  <r>
    <x v="26"/>
    <s v="5842"/>
    <x v="11"/>
    <s v="P039"/>
    <x v="38"/>
    <n v="3.7"/>
    <s v="Sandwiches"/>
    <n v="15"/>
    <n v="10"/>
    <n v="0"/>
    <x v="7"/>
    <n v="37"/>
    <x v="0"/>
  </r>
  <r>
    <x v="26"/>
    <s v="5842"/>
    <x v="11"/>
    <s v="P040"/>
    <x v="39"/>
    <n v="3.6"/>
    <s v="Sandwiches"/>
    <n v="19"/>
    <n v="12"/>
    <n v="0"/>
    <x v="9"/>
    <n v="43.2"/>
    <x v="0"/>
  </r>
  <r>
    <x v="26"/>
    <s v="5842"/>
    <x v="11"/>
    <s v="P041"/>
    <x v="40"/>
    <n v="1.25"/>
    <s v="Crisps"/>
    <n v="10"/>
    <n v="3"/>
    <n v="0"/>
    <x v="1"/>
    <n v="3.75"/>
    <x v="14"/>
  </r>
  <r>
    <x v="26"/>
    <s v="5842"/>
    <x v="11"/>
    <s v="P042"/>
    <x v="41"/>
    <n v="1.25"/>
    <s v="Crisps"/>
    <n v="11"/>
    <n v="9"/>
    <n v="0"/>
    <x v="1"/>
    <n v="11.25"/>
    <x v="26"/>
  </r>
  <r>
    <x v="26"/>
    <s v="5842"/>
    <x v="11"/>
    <s v="P043"/>
    <x v="42"/>
    <n v="1.25"/>
    <s v="Crisps"/>
    <n v="11"/>
    <n v="9"/>
    <n v="0"/>
    <x v="1"/>
    <n v="11.25"/>
    <x v="26"/>
  </r>
  <r>
    <x v="26"/>
    <s v="5993"/>
    <x v="12"/>
    <s v="P001"/>
    <x v="0"/>
    <n v="1.35"/>
    <s v="Savouries"/>
    <n v="164"/>
    <n v="149"/>
    <n v="11"/>
    <x v="6"/>
    <n v="201.15"/>
    <x v="0"/>
  </r>
  <r>
    <x v="26"/>
    <s v="5993"/>
    <x v="12"/>
    <s v="P002"/>
    <x v="1"/>
    <n v="1.35"/>
    <s v="Savouries"/>
    <n v="35"/>
    <n v="32"/>
    <n v="2"/>
    <x v="2"/>
    <n v="43.2"/>
    <x v="0"/>
  </r>
  <r>
    <x v="26"/>
    <s v="5993"/>
    <x v="12"/>
    <s v="P003"/>
    <x v="2"/>
    <n v="2.5"/>
    <s v="Savouries"/>
    <n v="35"/>
    <n v="31"/>
    <n v="3"/>
    <x v="2"/>
    <n v="77.5"/>
    <x v="0"/>
  </r>
  <r>
    <x v="26"/>
    <s v="5993"/>
    <x v="12"/>
    <s v="P004"/>
    <x v="3"/>
    <n v="2.25"/>
    <s v="Savouries"/>
    <n v="35"/>
    <n v="33"/>
    <n v="1"/>
    <x v="2"/>
    <n v="74.25"/>
    <x v="0"/>
  </r>
  <r>
    <x v="26"/>
    <s v="5993"/>
    <x v="12"/>
    <s v="P005"/>
    <x v="4"/>
    <n v="2.5"/>
    <s v="Savouries"/>
    <n v="35"/>
    <n v="33"/>
    <n v="2"/>
    <x v="1"/>
    <n v="82.5"/>
    <x v="0"/>
  </r>
  <r>
    <x v="26"/>
    <s v="5993"/>
    <x v="12"/>
    <s v="P006"/>
    <x v="5"/>
    <n v="2.2000000000000002"/>
    <s v="Savouries"/>
    <n v="35"/>
    <n v="32"/>
    <n v="3"/>
    <x v="1"/>
    <n v="70.400000000000006"/>
    <x v="0"/>
  </r>
  <r>
    <x v="26"/>
    <s v="5993"/>
    <x v="12"/>
    <s v="P007"/>
    <x v="6"/>
    <n v="2.1"/>
    <s v="Savouries"/>
    <n v="35"/>
    <n v="33"/>
    <n v="2"/>
    <x v="1"/>
    <n v="69.3"/>
    <x v="0"/>
  </r>
  <r>
    <x v="26"/>
    <s v="5993"/>
    <x v="12"/>
    <s v="P008"/>
    <x v="7"/>
    <n v="1.5"/>
    <s v="Cakes and sweet treats"/>
    <n v="10"/>
    <n v="10"/>
    <n v="0"/>
    <x v="1"/>
    <n v="15"/>
    <x v="0"/>
  </r>
  <r>
    <x v="26"/>
    <s v="5993"/>
    <x v="12"/>
    <s v="P009"/>
    <x v="8"/>
    <n v="1.45"/>
    <s v="Cakes and sweet treats"/>
    <n v="10"/>
    <n v="9"/>
    <n v="0"/>
    <x v="2"/>
    <n v="13.049999999999999"/>
    <x v="0"/>
  </r>
  <r>
    <x v="26"/>
    <s v="5993"/>
    <x v="12"/>
    <s v="P010"/>
    <x v="9"/>
    <n v="1.3"/>
    <s v="Cakes and sweet treats"/>
    <n v="9"/>
    <n v="9"/>
    <n v="0"/>
    <x v="1"/>
    <n v="11.700000000000001"/>
    <x v="0"/>
  </r>
  <r>
    <x v="26"/>
    <s v="5993"/>
    <x v="12"/>
    <s v="P011"/>
    <x v="10"/>
    <n v="1.4"/>
    <s v="Cakes and sweet treats"/>
    <n v="9"/>
    <n v="8"/>
    <n v="1"/>
    <x v="1"/>
    <n v="11.2"/>
    <x v="0"/>
  </r>
  <r>
    <x v="26"/>
    <s v="5993"/>
    <x v="12"/>
    <s v="P012"/>
    <x v="11"/>
    <n v="1.6"/>
    <s v="Cakes and sweet treats"/>
    <n v="12"/>
    <n v="11"/>
    <n v="1"/>
    <x v="1"/>
    <n v="17.600000000000001"/>
    <x v="0"/>
  </r>
  <r>
    <x v="26"/>
    <s v="5993"/>
    <x v="12"/>
    <s v="P013"/>
    <x v="12"/>
    <n v="3.1"/>
    <s v="Hot hold"/>
    <n v="12"/>
    <n v="10"/>
    <n v="0"/>
    <x v="4"/>
    <n v="31"/>
    <x v="0"/>
  </r>
  <r>
    <x v="26"/>
    <s v="5993"/>
    <x v="12"/>
    <s v="P014"/>
    <x v="13"/>
    <n v="3.4"/>
    <s v="Hot hold"/>
    <n v="8"/>
    <n v="7"/>
    <n v="0"/>
    <x v="2"/>
    <n v="23.8"/>
    <x v="0"/>
  </r>
  <r>
    <x v="26"/>
    <s v="5993"/>
    <x v="12"/>
    <s v="P015"/>
    <x v="14"/>
    <n v="2.2000000000000002"/>
    <s v="Hot hold"/>
    <n v="8"/>
    <n v="6"/>
    <n v="0"/>
    <x v="4"/>
    <n v="13.200000000000001"/>
    <x v="0"/>
  </r>
  <r>
    <x v="26"/>
    <s v="5993"/>
    <x v="12"/>
    <s v="P016"/>
    <x v="15"/>
    <n v="2.25"/>
    <s v="Hot hold"/>
    <n v="12"/>
    <n v="11"/>
    <n v="0"/>
    <x v="2"/>
    <n v="24.75"/>
    <x v="0"/>
  </r>
  <r>
    <x v="26"/>
    <s v="5993"/>
    <x v="12"/>
    <s v="P017"/>
    <x v="16"/>
    <n v="2.35"/>
    <s v="Hot hold"/>
    <n v="9"/>
    <n v="6"/>
    <n v="0"/>
    <x v="0"/>
    <n v="14.100000000000001"/>
    <x v="0"/>
  </r>
  <r>
    <x v="26"/>
    <s v="5993"/>
    <x v="12"/>
    <s v="P018"/>
    <x v="17"/>
    <n v="2.75"/>
    <s v="Hot hold"/>
    <n v="12"/>
    <n v="10"/>
    <n v="0"/>
    <x v="4"/>
    <n v="27.5"/>
    <x v="0"/>
  </r>
  <r>
    <x v="26"/>
    <s v="5993"/>
    <x v="12"/>
    <s v="P019"/>
    <x v="18"/>
    <n v="4.6500000000000004"/>
    <s v="Hot hold"/>
    <n v="10"/>
    <n v="8"/>
    <n v="0"/>
    <x v="4"/>
    <n v="37.200000000000003"/>
    <x v="0"/>
  </r>
  <r>
    <x v="26"/>
    <s v="5993"/>
    <x v="12"/>
    <s v="P020"/>
    <x v="19"/>
    <n v="2.2000000000000002"/>
    <s v="Breakfast"/>
    <n v="12"/>
    <n v="9"/>
    <n v="0"/>
    <x v="0"/>
    <n v="19.8"/>
    <x v="0"/>
  </r>
  <r>
    <x v="26"/>
    <s v="5993"/>
    <x v="12"/>
    <s v="P021"/>
    <x v="20"/>
    <n v="3.35"/>
    <s v="Breakfast"/>
    <n v="12"/>
    <n v="9"/>
    <n v="0"/>
    <x v="0"/>
    <n v="30.150000000000002"/>
    <x v="0"/>
  </r>
  <r>
    <x v="26"/>
    <s v="5993"/>
    <x v="12"/>
    <s v="P022"/>
    <x v="21"/>
    <n v="2.25"/>
    <s v="Breakfast"/>
    <n v="12"/>
    <n v="9"/>
    <n v="0"/>
    <x v="0"/>
    <n v="20.25"/>
    <x v="0"/>
  </r>
  <r>
    <x v="26"/>
    <s v="5993"/>
    <x v="12"/>
    <s v="P023"/>
    <x v="22"/>
    <n v="1.5"/>
    <s v="Breakfast"/>
    <n v="9"/>
    <n v="7"/>
    <n v="0"/>
    <x v="4"/>
    <n v="10.5"/>
    <x v="0"/>
  </r>
  <r>
    <x v="26"/>
    <s v="5993"/>
    <x v="12"/>
    <s v="P024"/>
    <x v="23"/>
    <n v="3.3"/>
    <s v="Breakfast"/>
    <n v="12"/>
    <n v="10"/>
    <n v="0"/>
    <x v="4"/>
    <n v="33"/>
    <x v="0"/>
  </r>
  <r>
    <x v="26"/>
    <s v="5993"/>
    <x v="12"/>
    <s v="P025"/>
    <x v="24"/>
    <n v="2.95"/>
    <s v="Hot drinks"/>
    <n v="31"/>
    <n v="31"/>
    <n v="0"/>
    <x v="1"/>
    <n v="91.45"/>
    <x v="0"/>
  </r>
  <r>
    <x v="26"/>
    <s v="5993"/>
    <x v="12"/>
    <s v="P026"/>
    <x v="25"/>
    <n v="2.6"/>
    <s v="Hot drinks"/>
    <n v="20"/>
    <n v="20"/>
    <n v="0"/>
    <x v="1"/>
    <n v="52"/>
    <x v="0"/>
  </r>
  <r>
    <x v="26"/>
    <s v="5993"/>
    <x v="12"/>
    <s v="P027"/>
    <x v="26"/>
    <n v="2.2000000000000002"/>
    <s v="Hot drinks"/>
    <n v="21"/>
    <n v="21"/>
    <n v="0"/>
    <x v="1"/>
    <n v="46.2"/>
    <x v="0"/>
  </r>
  <r>
    <x v="26"/>
    <s v="5993"/>
    <x v="12"/>
    <s v="P028"/>
    <x v="27"/>
    <n v="2.25"/>
    <s v="Hot drinks"/>
    <n v="34"/>
    <n v="34"/>
    <n v="0"/>
    <x v="1"/>
    <n v="76.5"/>
    <x v="0"/>
  </r>
  <r>
    <x v="26"/>
    <s v="5993"/>
    <x v="12"/>
    <s v="P029"/>
    <x v="28"/>
    <n v="2.25"/>
    <s v="Hot drinks"/>
    <n v="21"/>
    <n v="21"/>
    <n v="0"/>
    <x v="1"/>
    <n v="47.25"/>
    <x v="0"/>
  </r>
  <r>
    <x v="26"/>
    <s v="5993"/>
    <x v="12"/>
    <s v="P030"/>
    <x v="29"/>
    <n v="1.9"/>
    <s v="Cold drinks"/>
    <n v="16"/>
    <n v="8"/>
    <n v="0"/>
    <x v="1"/>
    <n v="15.2"/>
    <x v="15"/>
  </r>
  <r>
    <x v="26"/>
    <s v="5993"/>
    <x v="12"/>
    <s v="P031"/>
    <x v="30"/>
    <n v="1.9"/>
    <s v="Cold drinks"/>
    <n v="34"/>
    <n v="17"/>
    <n v="0"/>
    <x v="1"/>
    <n v="32.299999999999997"/>
    <x v="6"/>
  </r>
  <r>
    <x v="26"/>
    <s v="5993"/>
    <x v="12"/>
    <s v="P032"/>
    <x v="31"/>
    <n v="2.0499999999999998"/>
    <s v="Cold drinks"/>
    <n v="21"/>
    <n v="5"/>
    <n v="0"/>
    <x v="1"/>
    <n v="10.25"/>
    <x v="7"/>
  </r>
  <r>
    <x v="26"/>
    <s v="5993"/>
    <x v="12"/>
    <s v="P033"/>
    <x v="32"/>
    <n v="1.95"/>
    <s v="Cold drinks"/>
    <n v="28"/>
    <n v="22"/>
    <n v="0"/>
    <x v="1"/>
    <n v="42.9"/>
    <x v="9"/>
  </r>
  <r>
    <x v="26"/>
    <s v="5993"/>
    <x v="12"/>
    <s v="P034"/>
    <x v="33"/>
    <n v="1.55"/>
    <s v="Cold drinks"/>
    <n v="14"/>
    <n v="8"/>
    <n v="0"/>
    <x v="1"/>
    <n v="12.4"/>
    <x v="9"/>
  </r>
  <r>
    <x v="26"/>
    <s v="5993"/>
    <x v="12"/>
    <s v="P035"/>
    <x v="34"/>
    <n v="2"/>
    <s v="Cold drinks"/>
    <n v="17"/>
    <n v="13"/>
    <n v="0"/>
    <x v="1"/>
    <n v="26"/>
    <x v="16"/>
  </r>
  <r>
    <x v="26"/>
    <s v="5993"/>
    <x v="12"/>
    <s v="P036"/>
    <x v="35"/>
    <n v="2"/>
    <s v="Cold drinks"/>
    <n v="17"/>
    <n v="13"/>
    <n v="0"/>
    <x v="2"/>
    <n v="26"/>
    <x v="12"/>
  </r>
  <r>
    <x v="26"/>
    <s v="5993"/>
    <x v="12"/>
    <s v="P037"/>
    <x v="36"/>
    <n v="3.7"/>
    <s v="Sandwiches"/>
    <n v="15"/>
    <n v="7"/>
    <n v="0"/>
    <x v="5"/>
    <n v="25.900000000000002"/>
    <x v="0"/>
  </r>
  <r>
    <x v="26"/>
    <s v="5993"/>
    <x v="12"/>
    <s v="P038"/>
    <x v="37"/>
    <n v="3.7"/>
    <s v="Sandwiches"/>
    <n v="12"/>
    <n v="9"/>
    <n v="1"/>
    <x v="4"/>
    <n v="33.300000000000004"/>
    <x v="0"/>
  </r>
  <r>
    <x v="26"/>
    <s v="5993"/>
    <x v="12"/>
    <s v="P039"/>
    <x v="38"/>
    <n v="3.7"/>
    <s v="Sandwiches"/>
    <n v="14"/>
    <n v="14"/>
    <n v="0"/>
    <x v="1"/>
    <n v="51.800000000000004"/>
    <x v="0"/>
  </r>
  <r>
    <x v="26"/>
    <s v="5993"/>
    <x v="12"/>
    <s v="P040"/>
    <x v="39"/>
    <n v="3.6"/>
    <s v="Sandwiches"/>
    <n v="14"/>
    <n v="13"/>
    <n v="1"/>
    <x v="1"/>
    <n v="46.800000000000004"/>
    <x v="0"/>
  </r>
  <r>
    <x v="26"/>
    <s v="5993"/>
    <x v="12"/>
    <s v="P041"/>
    <x v="40"/>
    <n v="1.25"/>
    <s v="Crisps"/>
    <n v="15"/>
    <n v="2"/>
    <n v="0"/>
    <x v="1"/>
    <n v="2.5"/>
    <x v="11"/>
  </r>
  <r>
    <x v="26"/>
    <s v="5993"/>
    <x v="12"/>
    <s v="P042"/>
    <x v="41"/>
    <n v="1.25"/>
    <s v="Crisps"/>
    <n v="33"/>
    <n v="16"/>
    <n v="0"/>
    <x v="1"/>
    <n v="20"/>
    <x v="6"/>
  </r>
  <r>
    <x v="26"/>
    <s v="5993"/>
    <x v="12"/>
    <s v="P043"/>
    <x v="42"/>
    <n v="1.25"/>
    <s v="Crisps"/>
    <n v="20"/>
    <n v="3"/>
    <n v="0"/>
    <x v="1"/>
    <n v="3.75"/>
    <x v="6"/>
  </r>
  <r>
    <x v="26"/>
    <s v="6266"/>
    <x v="13"/>
    <s v="P001"/>
    <x v="0"/>
    <n v="1.35"/>
    <s v="Savouries"/>
    <n v="239"/>
    <n v="231"/>
    <n v="4"/>
    <x v="6"/>
    <n v="311.85000000000002"/>
    <x v="0"/>
  </r>
  <r>
    <x v="26"/>
    <s v="6266"/>
    <x v="13"/>
    <s v="P002"/>
    <x v="1"/>
    <n v="1.35"/>
    <s v="Savouries"/>
    <n v="52"/>
    <n v="49"/>
    <n v="3"/>
    <x v="1"/>
    <n v="66.150000000000006"/>
    <x v="0"/>
  </r>
  <r>
    <x v="26"/>
    <s v="6266"/>
    <x v="13"/>
    <s v="P003"/>
    <x v="2"/>
    <n v="2.5"/>
    <s v="Savouries"/>
    <n v="52"/>
    <n v="50"/>
    <n v="2"/>
    <x v="1"/>
    <n v="125"/>
    <x v="0"/>
  </r>
  <r>
    <x v="26"/>
    <s v="6266"/>
    <x v="13"/>
    <s v="P004"/>
    <x v="3"/>
    <n v="2.25"/>
    <s v="Savouries"/>
    <n v="52"/>
    <n v="46"/>
    <n v="5"/>
    <x v="2"/>
    <n v="103.5"/>
    <x v="0"/>
  </r>
  <r>
    <x v="26"/>
    <s v="6266"/>
    <x v="13"/>
    <s v="P005"/>
    <x v="4"/>
    <n v="2.5"/>
    <s v="Savouries"/>
    <n v="52"/>
    <n v="51"/>
    <n v="0"/>
    <x v="2"/>
    <n v="127.5"/>
    <x v="0"/>
  </r>
  <r>
    <x v="26"/>
    <s v="6266"/>
    <x v="13"/>
    <s v="P006"/>
    <x v="5"/>
    <n v="2.2000000000000002"/>
    <s v="Savouries"/>
    <n v="52"/>
    <n v="49"/>
    <n v="3"/>
    <x v="1"/>
    <n v="107.80000000000001"/>
    <x v="0"/>
  </r>
  <r>
    <x v="26"/>
    <s v="6266"/>
    <x v="13"/>
    <s v="P007"/>
    <x v="6"/>
    <n v="2.1"/>
    <s v="Savouries"/>
    <n v="52"/>
    <n v="52"/>
    <n v="0"/>
    <x v="1"/>
    <n v="109.2"/>
    <x v="0"/>
  </r>
  <r>
    <x v="26"/>
    <s v="6266"/>
    <x v="13"/>
    <s v="P008"/>
    <x v="7"/>
    <n v="1.5"/>
    <s v="Cakes and sweet treats"/>
    <n v="16"/>
    <n v="13"/>
    <n v="3"/>
    <x v="1"/>
    <n v="19.5"/>
    <x v="0"/>
  </r>
  <r>
    <x v="26"/>
    <s v="6266"/>
    <x v="13"/>
    <s v="P009"/>
    <x v="8"/>
    <n v="1.45"/>
    <s v="Cakes and sweet treats"/>
    <n v="12"/>
    <n v="10"/>
    <n v="1"/>
    <x v="2"/>
    <n v="14.5"/>
    <x v="0"/>
  </r>
  <r>
    <x v="26"/>
    <s v="6266"/>
    <x v="13"/>
    <s v="P010"/>
    <x v="9"/>
    <n v="1.3"/>
    <s v="Cakes and sweet treats"/>
    <n v="6"/>
    <n v="5"/>
    <n v="1"/>
    <x v="1"/>
    <n v="6.5"/>
    <x v="0"/>
  </r>
  <r>
    <x v="26"/>
    <s v="6266"/>
    <x v="13"/>
    <s v="P011"/>
    <x v="10"/>
    <n v="1.4"/>
    <s v="Cakes and sweet treats"/>
    <n v="15"/>
    <n v="14"/>
    <n v="1"/>
    <x v="1"/>
    <n v="19.599999999999998"/>
    <x v="0"/>
  </r>
  <r>
    <x v="26"/>
    <s v="6266"/>
    <x v="13"/>
    <s v="P012"/>
    <x v="11"/>
    <n v="1.6"/>
    <s v="Cakes and sweet treats"/>
    <n v="12"/>
    <n v="11"/>
    <n v="1"/>
    <x v="1"/>
    <n v="17.600000000000001"/>
    <x v="0"/>
  </r>
  <r>
    <x v="26"/>
    <s v="6266"/>
    <x v="13"/>
    <s v="P013"/>
    <x v="12"/>
    <n v="3.1"/>
    <s v="Hot hold"/>
    <n v="17"/>
    <n v="16"/>
    <n v="0"/>
    <x v="2"/>
    <n v="49.6"/>
    <x v="0"/>
  </r>
  <r>
    <x v="26"/>
    <s v="6266"/>
    <x v="13"/>
    <s v="P014"/>
    <x v="13"/>
    <n v="3.4"/>
    <s v="Hot hold"/>
    <n v="20"/>
    <n v="20"/>
    <n v="0"/>
    <x v="1"/>
    <n v="68"/>
    <x v="0"/>
  </r>
  <r>
    <x v="26"/>
    <s v="6266"/>
    <x v="13"/>
    <s v="P015"/>
    <x v="14"/>
    <n v="2.2000000000000002"/>
    <s v="Hot hold"/>
    <n v="12"/>
    <n v="11"/>
    <n v="0"/>
    <x v="2"/>
    <n v="24.200000000000003"/>
    <x v="0"/>
  </r>
  <r>
    <x v="26"/>
    <s v="6266"/>
    <x v="13"/>
    <s v="P016"/>
    <x v="15"/>
    <n v="2.25"/>
    <s v="Hot hold"/>
    <n v="16"/>
    <n v="14"/>
    <n v="0"/>
    <x v="4"/>
    <n v="31.5"/>
    <x v="0"/>
  </r>
  <r>
    <x v="26"/>
    <s v="6266"/>
    <x v="13"/>
    <s v="P017"/>
    <x v="16"/>
    <n v="2.35"/>
    <s v="Hot hold"/>
    <n v="18"/>
    <n v="17"/>
    <n v="0"/>
    <x v="2"/>
    <n v="39.950000000000003"/>
    <x v="0"/>
  </r>
  <r>
    <x v="26"/>
    <s v="6266"/>
    <x v="13"/>
    <s v="P018"/>
    <x v="17"/>
    <n v="2.75"/>
    <s v="Hot hold"/>
    <n v="15"/>
    <n v="15"/>
    <n v="0"/>
    <x v="1"/>
    <n v="41.25"/>
    <x v="0"/>
  </r>
  <r>
    <x v="26"/>
    <s v="6266"/>
    <x v="13"/>
    <s v="P019"/>
    <x v="18"/>
    <n v="4.6500000000000004"/>
    <s v="Hot hold"/>
    <n v="15"/>
    <n v="13"/>
    <n v="0"/>
    <x v="4"/>
    <n v="60.45"/>
    <x v="0"/>
  </r>
  <r>
    <x v="26"/>
    <s v="6266"/>
    <x v="13"/>
    <s v="P020"/>
    <x v="19"/>
    <n v="2.2000000000000002"/>
    <s v="Breakfast"/>
    <n v="14"/>
    <n v="14"/>
    <n v="0"/>
    <x v="1"/>
    <n v="30.800000000000004"/>
    <x v="0"/>
  </r>
  <r>
    <x v="26"/>
    <s v="6266"/>
    <x v="13"/>
    <s v="P021"/>
    <x v="20"/>
    <n v="3.35"/>
    <s v="Breakfast"/>
    <n v="13"/>
    <n v="10"/>
    <n v="0"/>
    <x v="0"/>
    <n v="33.5"/>
    <x v="0"/>
  </r>
  <r>
    <x v="26"/>
    <s v="6266"/>
    <x v="13"/>
    <s v="P022"/>
    <x v="21"/>
    <n v="2.25"/>
    <s v="Breakfast"/>
    <n v="15"/>
    <n v="15"/>
    <n v="0"/>
    <x v="1"/>
    <n v="33.75"/>
    <x v="0"/>
  </r>
  <r>
    <x v="26"/>
    <s v="6266"/>
    <x v="13"/>
    <s v="P023"/>
    <x v="22"/>
    <n v="1.5"/>
    <s v="Breakfast"/>
    <n v="19"/>
    <n v="19"/>
    <n v="0"/>
    <x v="1"/>
    <n v="28.5"/>
    <x v="0"/>
  </r>
  <r>
    <x v="26"/>
    <s v="6266"/>
    <x v="13"/>
    <s v="P024"/>
    <x v="23"/>
    <n v="3.3"/>
    <s v="Breakfast"/>
    <n v="16"/>
    <n v="13"/>
    <n v="0"/>
    <x v="0"/>
    <n v="42.9"/>
    <x v="0"/>
  </r>
  <r>
    <x v="26"/>
    <s v="6266"/>
    <x v="13"/>
    <s v="P025"/>
    <x v="24"/>
    <n v="2.95"/>
    <s v="Hot drinks"/>
    <n v="21"/>
    <n v="21"/>
    <n v="0"/>
    <x v="1"/>
    <n v="61.95"/>
    <x v="0"/>
  </r>
  <r>
    <x v="26"/>
    <s v="6266"/>
    <x v="13"/>
    <s v="P026"/>
    <x v="25"/>
    <n v="2.6"/>
    <s v="Hot drinks"/>
    <n v="52"/>
    <n v="52"/>
    <n v="0"/>
    <x v="1"/>
    <n v="135.20000000000002"/>
    <x v="0"/>
  </r>
  <r>
    <x v="26"/>
    <s v="6266"/>
    <x v="13"/>
    <s v="P027"/>
    <x v="26"/>
    <n v="2.2000000000000002"/>
    <s v="Hot drinks"/>
    <n v="47"/>
    <n v="47"/>
    <n v="0"/>
    <x v="1"/>
    <n v="103.4"/>
    <x v="0"/>
  </r>
  <r>
    <x v="26"/>
    <s v="6266"/>
    <x v="13"/>
    <s v="P028"/>
    <x v="27"/>
    <n v="2.25"/>
    <s v="Hot drinks"/>
    <n v="37"/>
    <n v="36"/>
    <n v="0"/>
    <x v="2"/>
    <n v="81"/>
    <x v="0"/>
  </r>
  <r>
    <x v="26"/>
    <s v="6266"/>
    <x v="13"/>
    <s v="P029"/>
    <x v="28"/>
    <n v="2.25"/>
    <s v="Hot drinks"/>
    <n v="43"/>
    <n v="43"/>
    <n v="0"/>
    <x v="1"/>
    <n v="96.75"/>
    <x v="0"/>
  </r>
  <r>
    <x v="26"/>
    <s v="6266"/>
    <x v="13"/>
    <s v="P030"/>
    <x v="29"/>
    <n v="1.9"/>
    <s v="Cold drinks"/>
    <n v="51"/>
    <n v="27"/>
    <n v="0"/>
    <x v="1"/>
    <n v="51.3"/>
    <x v="22"/>
  </r>
  <r>
    <x v="26"/>
    <s v="6266"/>
    <x v="13"/>
    <s v="P031"/>
    <x v="30"/>
    <n v="1.9"/>
    <s v="Cold drinks"/>
    <n v="27"/>
    <n v="8"/>
    <n v="0"/>
    <x v="1"/>
    <n v="15.2"/>
    <x v="8"/>
  </r>
  <r>
    <x v="26"/>
    <s v="6266"/>
    <x v="13"/>
    <s v="P032"/>
    <x v="31"/>
    <n v="2.0499999999999998"/>
    <s v="Cold drinks"/>
    <n v="34"/>
    <n v="21"/>
    <n v="0"/>
    <x v="1"/>
    <n v="43.05"/>
    <x v="11"/>
  </r>
  <r>
    <x v="26"/>
    <s v="6266"/>
    <x v="13"/>
    <s v="P033"/>
    <x v="32"/>
    <n v="1.95"/>
    <s v="Cold drinks"/>
    <n v="34"/>
    <n v="26"/>
    <n v="0"/>
    <x v="1"/>
    <n v="50.699999999999996"/>
    <x v="15"/>
  </r>
  <r>
    <x v="26"/>
    <s v="6266"/>
    <x v="13"/>
    <s v="P034"/>
    <x v="33"/>
    <n v="1.55"/>
    <s v="Cold drinks"/>
    <n v="48"/>
    <n v="31"/>
    <n v="0"/>
    <x v="1"/>
    <n v="48.050000000000004"/>
    <x v="6"/>
  </r>
  <r>
    <x v="26"/>
    <s v="6266"/>
    <x v="13"/>
    <s v="P035"/>
    <x v="34"/>
    <n v="2"/>
    <s v="Cold drinks"/>
    <n v="22"/>
    <n v="14"/>
    <n v="0"/>
    <x v="1"/>
    <n v="28"/>
    <x v="15"/>
  </r>
  <r>
    <x v="26"/>
    <s v="6266"/>
    <x v="13"/>
    <s v="P036"/>
    <x v="35"/>
    <n v="2"/>
    <s v="Cold drinks"/>
    <n v="37"/>
    <n v="28"/>
    <n v="0"/>
    <x v="1"/>
    <n v="56"/>
    <x v="1"/>
  </r>
  <r>
    <x v="26"/>
    <s v="6266"/>
    <x v="13"/>
    <s v="P037"/>
    <x v="36"/>
    <n v="3.7"/>
    <s v="Sandwiches"/>
    <n v="13"/>
    <n v="10"/>
    <n v="3"/>
    <x v="1"/>
    <n v="37"/>
    <x v="0"/>
  </r>
  <r>
    <x v="26"/>
    <s v="6266"/>
    <x v="13"/>
    <s v="P038"/>
    <x v="37"/>
    <n v="3.7"/>
    <s v="Sandwiches"/>
    <n v="12"/>
    <n v="9"/>
    <n v="0"/>
    <x v="0"/>
    <n v="33.300000000000004"/>
    <x v="0"/>
  </r>
  <r>
    <x v="26"/>
    <s v="6266"/>
    <x v="13"/>
    <s v="P039"/>
    <x v="38"/>
    <n v="3.7"/>
    <s v="Sandwiches"/>
    <n v="16"/>
    <n v="15"/>
    <n v="1"/>
    <x v="1"/>
    <n v="55.5"/>
    <x v="0"/>
  </r>
  <r>
    <x v="26"/>
    <s v="6266"/>
    <x v="13"/>
    <s v="P040"/>
    <x v="39"/>
    <n v="3.6"/>
    <s v="Sandwiches"/>
    <n v="22"/>
    <n v="16"/>
    <n v="4"/>
    <x v="4"/>
    <n v="57.6"/>
    <x v="0"/>
  </r>
  <r>
    <x v="26"/>
    <s v="6266"/>
    <x v="13"/>
    <s v="P041"/>
    <x v="40"/>
    <n v="1.25"/>
    <s v="Crisps"/>
    <n v="29"/>
    <n v="4"/>
    <n v="0"/>
    <x v="1"/>
    <n v="5"/>
    <x v="13"/>
  </r>
  <r>
    <x v="26"/>
    <s v="6266"/>
    <x v="13"/>
    <s v="P042"/>
    <x v="41"/>
    <n v="1.25"/>
    <s v="Crisps"/>
    <n v="44"/>
    <n v="35"/>
    <n v="0"/>
    <x v="1"/>
    <n v="43.75"/>
    <x v="1"/>
  </r>
  <r>
    <x v="26"/>
    <s v="6266"/>
    <x v="13"/>
    <s v="P043"/>
    <x v="42"/>
    <n v="1.25"/>
    <s v="Crisps"/>
    <n v="24"/>
    <n v="10"/>
    <n v="0"/>
    <x v="1"/>
    <n v="12.5"/>
    <x v="2"/>
  </r>
  <r>
    <x v="27"/>
    <s v="0864"/>
    <x v="0"/>
    <s v="P001"/>
    <x v="0"/>
    <n v="1.35"/>
    <s v="Savouries"/>
    <n v="109"/>
    <n v="103"/>
    <n v="6"/>
    <x v="1"/>
    <n v="139.05000000000001"/>
    <x v="0"/>
  </r>
  <r>
    <x v="27"/>
    <s v="0864"/>
    <x v="0"/>
    <s v="P002"/>
    <x v="1"/>
    <n v="1.35"/>
    <s v="Savouries"/>
    <n v="23"/>
    <n v="21"/>
    <n v="2"/>
    <x v="1"/>
    <n v="28.35"/>
    <x v="0"/>
  </r>
  <r>
    <x v="27"/>
    <s v="0864"/>
    <x v="0"/>
    <s v="P003"/>
    <x v="2"/>
    <n v="2.5"/>
    <s v="Savouries"/>
    <n v="23"/>
    <n v="21"/>
    <n v="2"/>
    <x v="1"/>
    <n v="52.5"/>
    <x v="0"/>
  </r>
  <r>
    <x v="27"/>
    <s v="0864"/>
    <x v="0"/>
    <s v="P004"/>
    <x v="3"/>
    <n v="2.25"/>
    <s v="Savouries"/>
    <n v="23"/>
    <n v="21"/>
    <n v="1"/>
    <x v="2"/>
    <n v="47.25"/>
    <x v="0"/>
  </r>
  <r>
    <x v="27"/>
    <s v="0864"/>
    <x v="0"/>
    <s v="P005"/>
    <x v="4"/>
    <n v="2.5"/>
    <s v="Savouries"/>
    <n v="23"/>
    <n v="23"/>
    <n v="0"/>
    <x v="1"/>
    <n v="57.5"/>
    <x v="0"/>
  </r>
  <r>
    <x v="27"/>
    <s v="0864"/>
    <x v="0"/>
    <s v="P006"/>
    <x v="5"/>
    <n v="2.2000000000000002"/>
    <s v="Savouries"/>
    <n v="23"/>
    <n v="21"/>
    <n v="1"/>
    <x v="2"/>
    <n v="46.2"/>
    <x v="0"/>
  </r>
  <r>
    <x v="27"/>
    <s v="0864"/>
    <x v="0"/>
    <s v="P007"/>
    <x v="6"/>
    <n v="2.1"/>
    <s v="Savouries"/>
    <n v="23"/>
    <n v="21"/>
    <n v="1"/>
    <x v="2"/>
    <n v="44.1"/>
    <x v="0"/>
  </r>
  <r>
    <x v="27"/>
    <s v="0864"/>
    <x v="0"/>
    <s v="P008"/>
    <x v="7"/>
    <n v="1.5"/>
    <s v="Cakes and sweet treats"/>
    <n v="6"/>
    <n v="6"/>
    <n v="0"/>
    <x v="1"/>
    <n v="9"/>
    <x v="0"/>
  </r>
  <r>
    <x v="27"/>
    <s v="0864"/>
    <x v="0"/>
    <s v="P009"/>
    <x v="8"/>
    <n v="1.45"/>
    <s v="Cakes and sweet treats"/>
    <n v="8"/>
    <n v="8"/>
    <n v="0"/>
    <x v="1"/>
    <n v="11.6"/>
    <x v="0"/>
  </r>
  <r>
    <x v="27"/>
    <s v="0864"/>
    <x v="0"/>
    <s v="P010"/>
    <x v="9"/>
    <n v="1.3"/>
    <s v="Cakes and sweet treats"/>
    <n v="8"/>
    <n v="7"/>
    <n v="1"/>
    <x v="1"/>
    <n v="9.1"/>
    <x v="0"/>
  </r>
  <r>
    <x v="27"/>
    <s v="0864"/>
    <x v="0"/>
    <s v="P011"/>
    <x v="10"/>
    <n v="1.4"/>
    <s v="Cakes and sweet treats"/>
    <n v="6"/>
    <n v="6"/>
    <n v="0"/>
    <x v="1"/>
    <n v="8.3999999999999986"/>
    <x v="0"/>
  </r>
  <r>
    <x v="27"/>
    <s v="0864"/>
    <x v="0"/>
    <s v="P012"/>
    <x v="11"/>
    <n v="1.6"/>
    <s v="Cakes and sweet treats"/>
    <n v="2"/>
    <n v="2"/>
    <n v="0"/>
    <x v="1"/>
    <n v="3.2"/>
    <x v="0"/>
  </r>
  <r>
    <x v="27"/>
    <s v="0864"/>
    <x v="0"/>
    <s v="P013"/>
    <x v="12"/>
    <n v="3.1"/>
    <s v="Hot hold"/>
    <n v="7"/>
    <n v="4"/>
    <n v="0"/>
    <x v="0"/>
    <n v="12.4"/>
    <x v="0"/>
  </r>
  <r>
    <x v="27"/>
    <s v="0864"/>
    <x v="0"/>
    <s v="P014"/>
    <x v="13"/>
    <n v="3.4"/>
    <s v="Hot hold"/>
    <n v="5"/>
    <n v="2"/>
    <n v="0"/>
    <x v="0"/>
    <n v="6.8"/>
    <x v="0"/>
  </r>
  <r>
    <x v="27"/>
    <s v="0864"/>
    <x v="0"/>
    <s v="P015"/>
    <x v="14"/>
    <n v="2.2000000000000002"/>
    <s v="Hot hold"/>
    <n v="5"/>
    <n v="5"/>
    <n v="0"/>
    <x v="1"/>
    <n v="11"/>
    <x v="0"/>
  </r>
  <r>
    <x v="27"/>
    <s v="0864"/>
    <x v="0"/>
    <s v="P016"/>
    <x v="15"/>
    <n v="2.25"/>
    <s v="Hot hold"/>
    <n v="7"/>
    <n v="6"/>
    <n v="0"/>
    <x v="2"/>
    <n v="13.5"/>
    <x v="0"/>
  </r>
  <r>
    <x v="27"/>
    <s v="0864"/>
    <x v="0"/>
    <s v="P017"/>
    <x v="16"/>
    <n v="2.35"/>
    <s v="Hot hold"/>
    <n v="6"/>
    <n v="5"/>
    <n v="0"/>
    <x v="2"/>
    <n v="11.75"/>
    <x v="0"/>
  </r>
  <r>
    <x v="27"/>
    <s v="0864"/>
    <x v="0"/>
    <s v="P018"/>
    <x v="17"/>
    <n v="2.75"/>
    <s v="Hot hold"/>
    <n v="8"/>
    <n v="8"/>
    <n v="0"/>
    <x v="1"/>
    <n v="22"/>
    <x v="0"/>
  </r>
  <r>
    <x v="27"/>
    <s v="0864"/>
    <x v="0"/>
    <s v="P019"/>
    <x v="18"/>
    <n v="4.6500000000000004"/>
    <s v="Hot hold"/>
    <n v="8"/>
    <n v="5"/>
    <n v="0"/>
    <x v="0"/>
    <n v="23.25"/>
    <x v="0"/>
  </r>
  <r>
    <x v="27"/>
    <s v="0864"/>
    <x v="0"/>
    <s v="P020"/>
    <x v="19"/>
    <n v="2.2000000000000002"/>
    <s v="Breakfast"/>
    <n v="8"/>
    <n v="6"/>
    <n v="0"/>
    <x v="4"/>
    <n v="13.200000000000001"/>
    <x v="0"/>
  </r>
  <r>
    <x v="27"/>
    <s v="0864"/>
    <x v="0"/>
    <s v="P021"/>
    <x v="20"/>
    <n v="3.35"/>
    <s v="Breakfast"/>
    <n v="8"/>
    <n v="7"/>
    <n v="0"/>
    <x v="2"/>
    <n v="23.45"/>
    <x v="0"/>
  </r>
  <r>
    <x v="27"/>
    <s v="0864"/>
    <x v="0"/>
    <s v="P022"/>
    <x v="21"/>
    <n v="2.25"/>
    <s v="Breakfast"/>
    <n v="8"/>
    <n v="8"/>
    <n v="0"/>
    <x v="1"/>
    <n v="18"/>
    <x v="0"/>
  </r>
  <r>
    <x v="27"/>
    <s v="0864"/>
    <x v="0"/>
    <s v="P023"/>
    <x v="22"/>
    <n v="1.5"/>
    <s v="Breakfast"/>
    <n v="6"/>
    <n v="3"/>
    <n v="0"/>
    <x v="0"/>
    <n v="4.5"/>
    <x v="0"/>
  </r>
  <r>
    <x v="27"/>
    <s v="0864"/>
    <x v="0"/>
    <s v="P024"/>
    <x v="23"/>
    <n v="3.3"/>
    <s v="Breakfast"/>
    <n v="6"/>
    <n v="5"/>
    <n v="0"/>
    <x v="2"/>
    <n v="16.5"/>
    <x v="0"/>
  </r>
  <r>
    <x v="27"/>
    <s v="0864"/>
    <x v="0"/>
    <s v="P025"/>
    <x v="24"/>
    <n v="2.95"/>
    <s v="Hot drinks"/>
    <n v="21"/>
    <n v="21"/>
    <n v="0"/>
    <x v="1"/>
    <n v="61.95"/>
    <x v="0"/>
  </r>
  <r>
    <x v="27"/>
    <s v="0864"/>
    <x v="0"/>
    <s v="P026"/>
    <x v="25"/>
    <n v="2.6"/>
    <s v="Hot drinks"/>
    <n v="11"/>
    <n v="11"/>
    <n v="0"/>
    <x v="1"/>
    <n v="28.6"/>
    <x v="0"/>
  </r>
  <r>
    <x v="27"/>
    <s v="0864"/>
    <x v="0"/>
    <s v="P027"/>
    <x v="26"/>
    <n v="2.2000000000000002"/>
    <s v="Hot drinks"/>
    <n v="13"/>
    <n v="13"/>
    <n v="0"/>
    <x v="1"/>
    <n v="28.6"/>
    <x v="0"/>
  </r>
  <r>
    <x v="27"/>
    <s v="0864"/>
    <x v="0"/>
    <s v="P028"/>
    <x v="27"/>
    <n v="2.25"/>
    <s v="Hot drinks"/>
    <n v="19"/>
    <n v="19"/>
    <n v="0"/>
    <x v="1"/>
    <n v="42.75"/>
    <x v="0"/>
  </r>
  <r>
    <x v="27"/>
    <s v="0864"/>
    <x v="0"/>
    <s v="P029"/>
    <x v="28"/>
    <n v="2.25"/>
    <s v="Hot drinks"/>
    <n v="21"/>
    <n v="21"/>
    <n v="0"/>
    <x v="1"/>
    <n v="47.25"/>
    <x v="0"/>
  </r>
  <r>
    <x v="27"/>
    <s v="0864"/>
    <x v="0"/>
    <s v="P030"/>
    <x v="29"/>
    <n v="1.9"/>
    <s v="Cold drinks"/>
    <n v="12"/>
    <n v="2"/>
    <n v="0"/>
    <x v="1"/>
    <n v="3.8"/>
    <x v="4"/>
  </r>
  <r>
    <x v="27"/>
    <s v="0864"/>
    <x v="0"/>
    <s v="P031"/>
    <x v="30"/>
    <n v="1.9"/>
    <s v="Cold drinks"/>
    <n v="13"/>
    <n v="4"/>
    <n v="0"/>
    <x v="1"/>
    <n v="7.6"/>
    <x v="1"/>
  </r>
  <r>
    <x v="27"/>
    <s v="0864"/>
    <x v="0"/>
    <s v="P032"/>
    <x v="31"/>
    <n v="2.0499999999999998"/>
    <s v="Cold drinks"/>
    <n v="12"/>
    <n v="6"/>
    <n v="0"/>
    <x v="1"/>
    <n v="12.299999999999999"/>
    <x v="9"/>
  </r>
  <r>
    <x v="27"/>
    <s v="0864"/>
    <x v="0"/>
    <s v="P033"/>
    <x v="32"/>
    <n v="1.95"/>
    <s v="Cold drinks"/>
    <n v="21"/>
    <n v="3"/>
    <n v="0"/>
    <x v="1"/>
    <n v="5.85"/>
    <x v="19"/>
  </r>
  <r>
    <x v="27"/>
    <s v="0864"/>
    <x v="0"/>
    <s v="P034"/>
    <x v="33"/>
    <n v="1.55"/>
    <s v="Cold drinks"/>
    <n v="12"/>
    <n v="7"/>
    <n v="0"/>
    <x v="1"/>
    <n v="10.85"/>
    <x v="3"/>
  </r>
  <r>
    <x v="27"/>
    <s v="0864"/>
    <x v="0"/>
    <s v="P035"/>
    <x v="34"/>
    <n v="2"/>
    <s v="Cold drinks"/>
    <n v="23"/>
    <n v="18"/>
    <n v="0"/>
    <x v="1"/>
    <n v="36"/>
    <x v="3"/>
  </r>
  <r>
    <x v="27"/>
    <s v="0864"/>
    <x v="0"/>
    <s v="P036"/>
    <x v="35"/>
    <n v="2"/>
    <s v="Cold drinks"/>
    <n v="17"/>
    <n v="3"/>
    <n v="0"/>
    <x v="1"/>
    <n v="6"/>
    <x v="2"/>
  </r>
  <r>
    <x v="27"/>
    <s v="0864"/>
    <x v="0"/>
    <s v="P037"/>
    <x v="36"/>
    <n v="3.7"/>
    <s v="Sandwiches"/>
    <n v="10"/>
    <n v="8"/>
    <n v="1"/>
    <x v="2"/>
    <n v="29.6"/>
    <x v="0"/>
  </r>
  <r>
    <x v="27"/>
    <s v="0864"/>
    <x v="0"/>
    <s v="P038"/>
    <x v="37"/>
    <n v="3.7"/>
    <s v="Sandwiches"/>
    <n v="7"/>
    <n v="6"/>
    <n v="1"/>
    <x v="1"/>
    <n v="22.200000000000003"/>
    <x v="0"/>
  </r>
  <r>
    <x v="27"/>
    <s v="0864"/>
    <x v="0"/>
    <s v="P039"/>
    <x v="38"/>
    <n v="3.7"/>
    <s v="Sandwiches"/>
    <n v="9"/>
    <n v="6"/>
    <n v="1"/>
    <x v="4"/>
    <n v="22.200000000000003"/>
    <x v="0"/>
  </r>
  <r>
    <x v="27"/>
    <s v="0864"/>
    <x v="0"/>
    <s v="P040"/>
    <x v="39"/>
    <n v="3.6"/>
    <s v="Sandwiches"/>
    <n v="15"/>
    <n v="3"/>
    <n v="0"/>
    <x v="12"/>
    <n v="10.8"/>
    <x v="0"/>
  </r>
  <r>
    <x v="27"/>
    <s v="0864"/>
    <x v="0"/>
    <s v="P041"/>
    <x v="40"/>
    <n v="1.25"/>
    <s v="Crisps"/>
    <n v="9"/>
    <n v="6"/>
    <n v="0"/>
    <x v="1"/>
    <n v="7.5"/>
    <x v="12"/>
  </r>
  <r>
    <x v="27"/>
    <s v="0864"/>
    <x v="0"/>
    <s v="P042"/>
    <x v="41"/>
    <n v="1.25"/>
    <s v="Crisps"/>
    <n v="20"/>
    <n v="8"/>
    <n v="0"/>
    <x v="1"/>
    <n v="10"/>
    <x v="5"/>
  </r>
  <r>
    <x v="27"/>
    <s v="0864"/>
    <x v="0"/>
    <s v="P043"/>
    <x v="42"/>
    <n v="1.25"/>
    <s v="Crisps"/>
    <n v="21"/>
    <n v="6"/>
    <n v="0"/>
    <x v="1"/>
    <n v="7.5"/>
    <x v="17"/>
  </r>
  <r>
    <x v="27"/>
    <s v="0902"/>
    <x v="1"/>
    <s v="P001"/>
    <x v="0"/>
    <n v="1.35"/>
    <s v="Savouries"/>
    <n v="192"/>
    <n v="188"/>
    <n v="3"/>
    <x v="2"/>
    <n v="253.8"/>
    <x v="0"/>
  </r>
  <r>
    <x v="27"/>
    <s v="0902"/>
    <x v="1"/>
    <s v="P002"/>
    <x v="1"/>
    <n v="1.35"/>
    <s v="Savouries"/>
    <n v="41"/>
    <n v="39"/>
    <n v="2"/>
    <x v="1"/>
    <n v="52.650000000000006"/>
    <x v="0"/>
  </r>
  <r>
    <x v="27"/>
    <s v="0902"/>
    <x v="1"/>
    <s v="P003"/>
    <x v="2"/>
    <n v="2.5"/>
    <s v="Savouries"/>
    <n v="41"/>
    <n v="39"/>
    <n v="1"/>
    <x v="2"/>
    <n v="97.5"/>
    <x v="0"/>
  </r>
  <r>
    <x v="27"/>
    <s v="0902"/>
    <x v="1"/>
    <s v="P004"/>
    <x v="3"/>
    <n v="2.25"/>
    <s v="Savouries"/>
    <n v="41"/>
    <n v="39"/>
    <n v="2"/>
    <x v="1"/>
    <n v="87.75"/>
    <x v="0"/>
  </r>
  <r>
    <x v="27"/>
    <s v="0902"/>
    <x v="1"/>
    <s v="P005"/>
    <x v="4"/>
    <n v="2.5"/>
    <s v="Savouries"/>
    <n v="41"/>
    <n v="39"/>
    <n v="1"/>
    <x v="2"/>
    <n v="97.5"/>
    <x v="0"/>
  </r>
  <r>
    <x v="27"/>
    <s v="0902"/>
    <x v="1"/>
    <s v="P006"/>
    <x v="5"/>
    <n v="2.2000000000000002"/>
    <s v="Savouries"/>
    <n v="41"/>
    <n v="40"/>
    <n v="0"/>
    <x v="2"/>
    <n v="88"/>
    <x v="0"/>
  </r>
  <r>
    <x v="27"/>
    <s v="0902"/>
    <x v="1"/>
    <s v="P007"/>
    <x v="6"/>
    <n v="2.1"/>
    <s v="Savouries"/>
    <n v="41"/>
    <n v="39"/>
    <n v="1"/>
    <x v="2"/>
    <n v="81.900000000000006"/>
    <x v="0"/>
  </r>
  <r>
    <x v="27"/>
    <s v="0902"/>
    <x v="1"/>
    <s v="P008"/>
    <x v="7"/>
    <n v="1.5"/>
    <s v="Cakes and sweet treats"/>
    <n v="13"/>
    <n v="12"/>
    <n v="1"/>
    <x v="1"/>
    <n v="18"/>
    <x v="0"/>
  </r>
  <r>
    <x v="27"/>
    <s v="0902"/>
    <x v="1"/>
    <s v="P009"/>
    <x v="8"/>
    <n v="1.45"/>
    <s v="Cakes and sweet treats"/>
    <n v="14"/>
    <n v="12"/>
    <n v="2"/>
    <x v="1"/>
    <n v="17.399999999999999"/>
    <x v="0"/>
  </r>
  <r>
    <x v="27"/>
    <s v="0902"/>
    <x v="1"/>
    <s v="P010"/>
    <x v="9"/>
    <n v="1.3"/>
    <s v="Cakes and sweet treats"/>
    <n v="11"/>
    <n v="9"/>
    <n v="2"/>
    <x v="1"/>
    <n v="11.700000000000001"/>
    <x v="0"/>
  </r>
  <r>
    <x v="27"/>
    <s v="0902"/>
    <x v="1"/>
    <s v="P011"/>
    <x v="10"/>
    <n v="1.4"/>
    <s v="Cakes and sweet treats"/>
    <n v="9"/>
    <n v="9"/>
    <n v="0"/>
    <x v="1"/>
    <n v="12.6"/>
    <x v="0"/>
  </r>
  <r>
    <x v="27"/>
    <s v="0902"/>
    <x v="1"/>
    <s v="P012"/>
    <x v="11"/>
    <n v="1.6"/>
    <s v="Cakes and sweet treats"/>
    <n v="9"/>
    <n v="8"/>
    <n v="1"/>
    <x v="1"/>
    <n v="12.8"/>
    <x v="0"/>
  </r>
  <r>
    <x v="27"/>
    <s v="0902"/>
    <x v="1"/>
    <s v="P013"/>
    <x v="12"/>
    <n v="3.1"/>
    <s v="Hot hold"/>
    <n v="14"/>
    <n v="13"/>
    <n v="0"/>
    <x v="2"/>
    <n v="40.300000000000004"/>
    <x v="0"/>
  </r>
  <r>
    <x v="27"/>
    <s v="0902"/>
    <x v="1"/>
    <s v="P014"/>
    <x v="13"/>
    <n v="3.4"/>
    <s v="Hot hold"/>
    <n v="16"/>
    <n v="14"/>
    <n v="0"/>
    <x v="4"/>
    <n v="47.6"/>
    <x v="0"/>
  </r>
  <r>
    <x v="27"/>
    <s v="0902"/>
    <x v="1"/>
    <s v="P015"/>
    <x v="14"/>
    <n v="2.2000000000000002"/>
    <s v="Hot hold"/>
    <n v="11"/>
    <n v="10"/>
    <n v="0"/>
    <x v="2"/>
    <n v="22"/>
    <x v="0"/>
  </r>
  <r>
    <x v="27"/>
    <s v="0902"/>
    <x v="1"/>
    <s v="P016"/>
    <x v="15"/>
    <n v="2.25"/>
    <s v="Hot hold"/>
    <n v="11"/>
    <n v="11"/>
    <n v="0"/>
    <x v="1"/>
    <n v="24.75"/>
    <x v="0"/>
  </r>
  <r>
    <x v="27"/>
    <s v="0902"/>
    <x v="1"/>
    <s v="P017"/>
    <x v="16"/>
    <n v="2.35"/>
    <s v="Hot hold"/>
    <n v="14"/>
    <n v="12"/>
    <n v="0"/>
    <x v="4"/>
    <n v="28.200000000000003"/>
    <x v="0"/>
  </r>
  <r>
    <x v="27"/>
    <s v="0902"/>
    <x v="1"/>
    <s v="P018"/>
    <x v="17"/>
    <n v="2.75"/>
    <s v="Hot hold"/>
    <n v="11"/>
    <n v="11"/>
    <n v="0"/>
    <x v="1"/>
    <n v="30.25"/>
    <x v="0"/>
  </r>
  <r>
    <x v="27"/>
    <s v="0902"/>
    <x v="1"/>
    <s v="P019"/>
    <x v="18"/>
    <n v="4.6500000000000004"/>
    <s v="Hot hold"/>
    <n v="12"/>
    <n v="9"/>
    <n v="0"/>
    <x v="0"/>
    <n v="41.85"/>
    <x v="0"/>
  </r>
  <r>
    <x v="27"/>
    <s v="0902"/>
    <x v="1"/>
    <s v="P020"/>
    <x v="19"/>
    <n v="2.2000000000000002"/>
    <s v="Breakfast"/>
    <n v="12"/>
    <n v="9"/>
    <n v="0"/>
    <x v="0"/>
    <n v="19.8"/>
    <x v="0"/>
  </r>
  <r>
    <x v="27"/>
    <s v="0902"/>
    <x v="1"/>
    <s v="P021"/>
    <x v="20"/>
    <n v="3.35"/>
    <s v="Breakfast"/>
    <n v="13"/>
    <n v="11"/>
    <n v="0"/>
    <x v="4"/>
    <n v="36.85"/>
    <x v="0"/>
  </r>
  <r>
    <x v="27"/>
    <s v="0902"/>
    <x v="1"/>
    <s v="P022"/>
    <x v="21"/>
    <n v="2.25"/>
    <s v="Breakfast"/>
    <n v="9"/>
    <n v="9"/>
    <n v="0"/>
    <x v="1"/>
    <n v="20.25"/>
    <x v="0"/>
  </r>
  <r>
    <x v="27"/>
    <s v="0902"/>
    <x v="1"/>
    <s v="P023"/>
    <x v="22"/>
    <n v="1.5"/>
    <s v="Breakfast"/>
    <n v="14"/>
    <n v="11"/>
    <n v="0"/>
    <x v="0"/>
    <n v="16.5"/>
    <x v="0"/>
  </r>
  <r>
    <x v="27"/>
    <s v="0902"/>
    <x v="1"/>
    <s v="P024"/>
    <x v="23"/>
    <n v="3.3"/>
    <s v="Breakfast"/>
    <n v="11"/>
    <n v="11"/>
    <n v="0"/>
    <x v="1"/>
    <n v="36.299999999999997"/>
    <x v="0"/>
  </r>
  <r>
    <x v="27"/>
    <s v="0902"/>
    <x v="1"/>
    <s v="P025"/>
    <x v="24"/>
    <n v="2.95"/>
    <s v="Hot drinks"/>
    <n v="26"/>
    <n v="26"/>
    <n v="0"/>
    <x v="1"/>
    <n v="76.7"/>
    <x v="0"/>
  </r>
  <r>
    <x v="27"/>
    <s v="0902"/>
    <x v="1"/>
    <s v="P026"/>
    <x v="25"/>
    <n v="2.6"/>
    <s v="Hot drinks"/>
    <n v="23"/>
    <n v="23"/>
    <n v="0"/>
    <x v="1"/>
    <n v="59.800000000000004"/>
    <x v="0"/>
  </r>
  <r>
    <x v="27"/>
    <s v="0902"/>
    <x v="1"/>
    <s v="P027"/>
    <x v="26"/>
    <n v="2.2000000000000002"/>
    <s v="Hot drinks"/>
    <n v="34"/>
    <n v="34"/>
    <n v="0"/>
    <x v="1"/>
    <n v="74.800000000000011"/>
    <x v="0"/>
  </r>
  <r>
    <x v="27"/>
    <s v="0902"/>
    <x v="1"/>
    <s v="P028"/>
    <x v="27"/>
    <n v="2.25"/>
    <s v="Hot drinks"/>
    <n v="19"/>
    <n v="18"/>
    <n v="0"/>
    <x v="2"/>
    <n v="40.5"/>
    <x v="0"/>
  </r>
  <r>
    <x v="27"/>
    <s v="0902"/>
    <x v="1"/>
    <s v="P029"/>
    <x v="28"/>
    <n v="2.25"/>
    <s v="Hot drinks"/>
    <n v="23"/>
    <n v="23"/>
    <n v="0"/>
    <x v="1"/>
    <n v="51.75"/>
    <x v="0"/>
  </r>
  <r>
    <x v="27"/>
    <s v="0902"/>
    <x v="1"/>
    <s v="P030"/>
    <x v="29"/>
    <n v="1.9"/>
    <s v="Cold drinks"/>
    <n v="36"/>
    <n v="28"/>
    <n v="0"/>
    <x v="1"/>
    <n v="53.199999999999996"/>
    <x v="15"/>
  </r>
  <r>
    <x v="27"/>
    <s v="0902"/>
    <x v="1"/>
    <s v="P031"/>
    <x v="30"/>
    <n v="1.9"/>
    <s v="Cold drinks"/>
    <n v="40"/>
    <n v="32"/>
    <n v="0"/>
    <x v="1"/>
    <n v="60.8"/>
    <x v="15"/>
  </r>
  <r>
    <x v="27"/>
    <s v="0902"/>
    <x v="1"/>
    <s v="P032"/>
    <x v="31"/>
    <n v="2.0499999999999998"/>
    <s v="Cold drinks"/>
    <n v="39"/>
    <n v="10"/>
    <n v="0"/>
    <x v="1"/>
    <n v="20.5"/>
    <x v="41"/>
  </r>
  <r>
    <x v="27"/>
    <s v="0902"/>
    <x v="1"/>
    <s v="P033"/>
    <x v="32"/>
    <n v="1.95"/>
    <s v="Cold drinks"/>
    <n v="32"/>
    <n v="25"/>
    <n v="0"/>
    <x v="1"/>
    <n v="48.75"/>
    <x v="14"/>
  </r>
  <r>
    <x v="27"/>
    <s v="0902"/>
    <x v="1"/>
    <s v="P034"/>
    <x v="33"/>
    <n v="1.55"/>
    <s v="Cold drinks"/>
    <n v="38"/>
    <n v="4"/>
    <n v="0"/>
    <x v="1"/>
    <n v="6.2"/>
    <x v="40"/>
  </r>
  <r>
    <x v="27"/>
    <s v="0902"/>
    <x v="1"/>
    <s v="P035"/>
    <x v="34"/>
    <n v="2"/>
    <s v="Cold drinks"/>
    <n v="27"/>
    <n v="11"/>
    <n v="0"/>
    <x v="1"/>
    <n v="22"/>
    <x v="7"/>
  </r>
  <r>
    <x v="27"/>
    <s v="0902"/>
    <x v="1"/>
    <s v="P036"/>
    <x v="35"/>
    <n v="2"/>
    <s v="Cold drinks"/>
    <n v="35"/>
    <n v="26"/>
    <n v="0"/>
    <x v="2"/>
    <n v="52"/>
    <x v="15"/>
  </r>
  <r>
    <x v="27"/>
    <s v="0902"/>
    <x v="1"/>
    <s v="P037"/>
    <x v="36"/>
    <n v="3.7"/>
    <s v="Sandwiches"/>
    <n v="14"/>
    <n v="7"/>
    <n v="0"/>
    <x v="9"/>
    <n v="25.900000000000002"/>
    <x v="0"/>
  </r>
  <r>
    <x v="27"/>
    <s v="0902"/>
    <x v="1"/>
    <s v="P038"/>
    <x v="37"/>
    <n v="3.7"/>
    <s v="Sandwiches"/>
    <n v="15"/>
    <n v="4"/>
    <n v="0"/>
    <x v="8"/>
    <n v="14.8"/>
    <x v="0"/>
  </r>
  <r>
    <x v="27"/>
    <s v="0902"/>
    <x v="1"/>
    <s v="P039"/>
    <x v="38"/>
    <n v="3.7"/>
    <s v="Sandwiches"/>
    <n v="14"/>
    <n v="11"/>
    <n v="1"/>
    <x v="4"/>
    <n v="40.700000000000003"/>
    <x v="0"/>
  </r>
  <r>
    <x v="27"/>
    <s v="0902"/>
    <x v="1"/>
    <s v="P040"/>
    <x v="39"/>
    <n v="3.6"/>
    <s v="Sandwiches"/>
    <n v="13"/>
    <n v="4"/>
    <n v="0"/>
    <x v="3"/>
    <n v="14.4"/>
    <x v="0"/>
  </r>
  <r>
    <x v="27"/>
    <s v="0902"/>
    <x v="1"/>
    <s v="P041"/>
    <x v="40"/>
    <n v="1.25"/>
    <s v="Crisps"/>
    <n v="16"/>
    <n v="7"/>
    <n v="0"/>
    <x v="1"/>
    <n v="8.75"/>
    <x v="1"/>
  </r>
  <r>
    <x v="27"/>
    <s v="0902"/>
    <x v="1"/>
    <s v="P042"/>
    <x v="41"/>
    <n v="1.25"/>
    <s v="Crisps"/>
    <n v="41"/>
    <n v="24"/>
    <n v="0"/>
    <x v="1"/>
    <n v="30"/>
    <x v="6"/>
  </r>
  <r>
    <x v="27"/>
    <s v="0902"/>
    <x v="1"/>
    <s v="P043"/>
    <x v="42"/>
    <n v="1.25"/>
    <s v="Crisps"/>
    <n v="32"/>
    <n v="3"/>
    <n v="0"/>
    <x v="1"/>
    <n v="3.75"/>
    <x v="41"/>
  </r>
  <r>
    <x v="27"/>
    <s v="1258"/>
    <x v="2"/>
    <s v="P001"/>
    <x v="0"/>
    <n v="1.35"/>
    <s v="Savouries"/>
    <n v="133"/>
    <n v="125"/>
    <n v="8"/>
    <x v="1"/>
    <n v="168.75"/>
    <x v="0"/>
  </r>
  <r>
    <x v="27"/>
    <s v="1258"/>
    <x v="2"/>
    <s v="P002"/>
    <x v="1"/>
    <n v="1.35"/>
    <s v="Savouries"/>
    <n v="29"/>
    <n v="28"/>
    <n v="0"/>
    <x v="2"/>
    <n v="37.800000000000004"/>
    <x v="0"/>
  </r>
  <r>
    <x v="27"/>
    <s v="1258"/>
    <x v="2"/>
    <s v="P003"/>
    <x v="2"/>
    <n v="2.5"/>
    <s v="Savouries"/>
    <n v="29"/>
    <n v="29"/>
    <n v="0"/>
    <x v="1"/>
    <n v="72.5"/>
    <x v="0"/>
  </r>
  <r>
    <x v="27"/>
    <s v="1258"/>
    <x v="2"/>
    <s v="P004"/>
    <x v="3"/>
    <n v="2.25"/>
    <s v="Savouries"/>
    <n v="28"/>
    <n v="26"/>
    <n v="1"/>
    <x v="2"/>
    <n v="58.5"/>
    <x v="0"/>
  </r>
  <r>
    <x v="27"/>
    <s v="1258"/>
    <x v="2"/>
    <s v="P005"/>
    <x v="4"/>
    <n v="2.5"/>
    <s v="Savouries"/>
    <n v="29"/>
    <n v="28"/>
    <n v="0"/>
    <x v="2"/>
    <n v="70"/>
    <x v="0"/>
  </r>
  <r>
    <x v="27"/>
    <s v="1258"/>
    <x v="2"/>
    <s v="P006"/>
    <x v="5"/>
    <n v="2.2000000000000002"/>
    <s v="Savouries"/>
    <n v="28"/>
    <n v="25"/>
    <n v="2"/>
    <x v="2"/>
    <n v="55.000000000000007"/>
    <x v="0"/>
  </r>
  <r>
    <x v="27"/>
    <s v="1258"/>
    <x v="2"/>
    <s v="P007"/>
    <x v="6"/>
    <n v="2.1"/>
    <s v="Savouries"/>
    <n v="29"/>
    <n v="28"/>
    <n v="1"/>
    <x v="1"/>
    <n v="58.800000000000004"/>
    <x v="0"/>
  </r>
  <r>
    <x v="27"/>
    <s v="1258"/>
    <x v="2"/>
    <s v="P008"/>
    <x v="7"/>
    <n v="1.5"/>
    <s v="Cakes and sweet treats"/>
    <n v="7"/>
    <n v="6"/>
    <n v="1"/>
    <x v="1"/>
    <n v="9"/>
    <x v="0"/>
  </r>
  <r>
    <x v="27"/>
    <s v="1258"/>
    <x v="2"/>
    <s v="P009"/>
    <x v="8"/>
    <n v="1.45"/>
    <s v="Cakes and sweet treats"/>
    <n v="9"/>
    <n v="8"/>
    <n v="1"/>
    <x v="1"/>
    <n v="11.6"/>
    <x v="0"/>
  </r>
  <r>
    <x v="27"/>
    <s v="1258"/>
    <x v="2"/>
    <s v="P010"/>
    <x v="9"/>
    <n v="1.3"/>
    <s v="Cakes and sweet treats"/>
    <n v="8"/>
    <n v="7"/>
    <n v="1"/>
    <x v="1"/>
    <n v="9.1"/>
    <x v="0"/>
  </r>
  <r>
    <x v="27"/>
    <s v="1258"/>
    <x v="2"/>
    <s v="P011"/>
    <x v="10"/>
    <n v="1.4"/>
    <s v="Cakes and sweet treats"/>
    <n v="7"/>
    <n v="6"/>
    <n v="1"/>
    <x v="1"/>
    <n v="8.3999999999999986"/>
    <x v="0"/>
  </r>
  <r>
    <x v="27"/>
    <s v="1258"/>
    <x v="2"/>
    <s v="P012"/>
    <x v="11"/>
    <n v="1.6"/>
    <s v="Cakes and sweet treats"/>
    <n v="7"/>
    <n v="7"/>
    <n v="0"/>
    <x v="1"/>
    <n v="11.200000000000001"/>
    <x v="0"/>
  </r>
  <r>
    <x v="27"/>
    <s v="1258"/>
    <x v="2"/>
    <s v="P013"/>
    <x v="12"/>
    <n v="3.1"/>
    <s v="Hot hold"/>
    <n v="9"/>
    <n v="8"/>
    <n v="0"/>
    <x v="2"/>
    <n v="24.8"/>
    <x v="0"/>
  </r>
  <r>
    <x v="27"/>
    <s v="1258"/>
    <x v="2"/>
    <s v="P014"/>
    <x v="13"/>
    <n v="3.4"/>
    <s v="Hot hold"/>
    <n v="8"/>
    <n v="5"/>
    <n v="0"/>
    <x v="0"/>
    <n v="17"/>
    <x v="0"/>
  </r>
  <r>
    <x v="27"/>
    <s v="1258"/>
    <x v="2"/>
    <s v="P015"/>
    <x v="14"/>
    <n v="2.2000000000000002"/>
    <s v="Hot hold"/>
    <n v="6"/>
    <n v="3"/>
    <n v="0"/>
    <x v="0"/>
    <n v="6.6000000000000005"/>
    <x v="0"/>
  </r>
  <r>
    <x v="27"/>
    <s v="1258"/>
    <x v="2"/>
    <s v="P016"/>
    <x v="15"/>
    <n v="2.25"/>
    <s v="Hot hold"/>
    <n v="8"/>
    <n v="7"/>
    <n v="0"/>
    <x v="2"/>
    <n v="15.75"/>
    <x v="0"/>
  </r>
  <r>
    <x v="27"/>
    <s v="1258"/>
    <x v="2"/>
    <s v="P017"/>
    <x v="16"/>
    <n v="2.35"/>
    <s v="Hot hold"/>
    <n v="11"/>
    <n v="10"/>
    <n v="0"/>
    <x v="2"/>
    <n v="23.5"/>
    <x v="0"/>
  </r>
  <r>
    <x v="27"/>
    <s v="1258"/>
    <x v="2"/>
    <s v="P018"/>
    <x v="17"/>
    <n v="2.75"/>
    <s v="Hot hold"/>
    <n v="7"/>
    <n v="6"/>
    <n v="0"/>
    <x v="2"/>
    <n v="16.5"/>
    <x v="0"/>
  </r>
  <r>
    <x v="27"/>
    <s v="1258"/>
    <x v="2"/>
    <s v="P019"/>
    <x v="18"/>
    <n v="4.6500000000000004"/>
    <s v="Hot hold"/>
    <n v="9"/>
    <n v="6"/>
    <n v="0"/>
    <x v="0"/>
    <n v="27.900000000000002"/>
    <x v="0"/>
  </r>
  <r>
    <x v="27"/>
    <s v="1258"/>
    <x v="2"/>
    <s v="P020"/>
    <x v="19"/>
    <n v="2.2000000000000002"/>
    <s v="Breakfast"/>
    <n v="9"/>
    <n v="8"/>
    <n v="0"/>
    <x v="2"/>
    <n v="17.600000000000001"/>
    <x v="0"/>
  </r>
  <r>
    <x v="27"/>
    <s v="1258"/>
    <x v="2"/>
    <s v="P021"/>
    <x v="20"/>
    <n v="3.35"/>
    <s v="Breakfast"/>
    <n v="7"/>
    <n v="4"/>
    <n v="0"/>
    <x v="0"/>
    <n v="13.4"/>
    <x v="0"/>
  </r>
  <r>
    <x v="27"/>
    <s v="1258"/>
    <x v="2"/>
    <s v="P022"/>
    <x v="21"/>
    <n v="2.25"/>
    <s v="Breakfast"/>
    <n v="6"/>
    <n v="3"/>
    <n v="0"/>
    <x v="0"/>
    <n v="6.75"/>
    <x v="0"/>
  </r>
  <r>
    <x v="27"/>
    <s v="1258"/>
    <x v="2"/>
    <s v="P023"/>
    <x v="22"/>
    <n v="1.5"/>
    <s v="Breakfast"/>
    <n v="11"/>
    <n v="11"/>
    <n v="0"/>
    <x v="1"/>
    <n v="16.5"/>
    <x v="0"/>
  </r>
  <r>
    <x v="27"/>
    <s v="1258"/>
    <x v="2"/>
    <s v="P024"/>
    <x v="23"/>
    <n v="3.3"/>
    <s v="Breakfast"/>
    <n v="8"/>
    <n v="8"/>
    <n v="0"/>
    <x v="1"/>
    <n v="26.4"/>
    <x v="0"/>
  </r>
  <r>
    <x v="27"/>
    <s v="1258"/>
    <x v="2"/>
    <s v="P025"/>
    <x v="24"/>
    <n v="2.95"/>
    <s v="Hot drinks"/>
    <n v="26"/>
    <n v="26"/>
    <n v="0"/>
    <x v="1"/>
    <n v="76.7"/>
    <x v="0"/>
  </r>
  <r>
    <x v="27"/>
    <s v="1258"/>
    <x v="2"/>
    <s v="P026"/>
    <x v="25"/>
    <n v="2.6"/>
    <s v="Hot drinks"/>
    <n v="18"/>
    <n v="18"/>
    <n v="0"/>
    <x v="1"/>
    <n v="46.800000000000004"/>
    <x v="0"/>
  </r>
  <r>
    <x v="27"/>
    <s v="1258"/>
    <x v="2"/>
    <s v="P027"/>
    <x v="26"/>
    <n v="2.2000000000000002"/>
    <s v="Hot drinks"/>
    <n v="23"/>
    <n v="23"/>
    <n v="0"/>
    <x v="1"/>
    <n v="50.6"/>
    <x v="0"/>
  </r>
  <r>
    <x v="27"/>
    <s v="1258"/>
    <x v="2"/>
    <s v="P028"/>
    <x v="27"/>
    <n v="2.25"/>
    <s v="Hot drinks"/>
    <n v="19"/>
    <n v="19"/>
    <n v="0"/>
    <x v="1"/>
    <n v="42.75"/>
    <x v="0"/>
  </r>
  <r>
    <x v="27"/>
    <s v="1258"/>
    <x v="2"/>
    <s v="P029"/>
    <x v="28"/>
    <n v="2.25"/>
    <s v="Hot drinks"/>
    <n v="20"/>
    <n v="20"/>
    <n v="0"/>
    <x v="1"/>
    <n v="45"/>
    <x v="0"/>
  </r>
  <r>
    <x v="27"/>
    <s v="1258"/>
    <x v="2"/>
    <s v="P030"/>
    <x v="29"/>
    <n v="1.9"/>
    <s v="Cold drinks"/>
    <n v="16"/>
    <n v="11"/>
    <n v="0"/>
    <x v="1"/>
    <n v="20.9"/>
    <x v="3"/>
  </r>
  <r>
    <x v="27"/>
    <s v="1258"/>
    <x v="2"/>
    <s v="P031"/>
    <x v="30"/>
    <n v="1.9"/>
    <s v="Cold drinks"/>
    <n v="24"/>
    <n v="7"/>
    <n v="0"/>
    <x v="1"/>
    <n v="13.299999999999999"/>
    <x v="6"/>
  </r>
  <r>
    <x v="27"/>
    <s v="1258"/>
    <x v="2"/>
    <s v="P032"/>
    <x v="31"/>
    <n v="2.0499999999999998"/>
    <s v="Cold drinks"/>
    <n v="23"/>
    <n v="11"/>
    <n v="0"/>
    <x v="1"/>
    <n v="22.549999999999997"/>
    <x v="5"/>
  </r>
  <r>
    <x v="27"/>
    <s v="1258"/>
    <x v="2"/>
    <s v="P033"/>
    <x v="32"/>
    <n v="1.95"/>
    <s v="Cold drinks"/>
    <n v="15"/>
    <n v="10"/>
    <n v="0"/>
    <x v="1"/>
    <n v="19.5"/>
    <x v="3"/>
  </r>
  <r>
    <x v="27"/>
    <s v="1258"/>
    <x v="2"/>
    <s v="P034"/>
    <x v="33"/>
    <n v="1.55"/>
    <s v="Cold drinks"/>
    <n v="25"/>
    <n v="10"/>
    <n v="0"/>
    <x v="1"/>
    <n v="15.5"/>
    <x v="17"/>
  </r>
  <r>
    <x v="27"/>
    <s v="1258"/>
    <x v="2"/>
    <s v="P035"/>
    <x v="34"/>
    <n v="2"/>
    <s v="Cold drinks"/>
    <n v="25"/>
    <n v="3"/>
    <n v="0"/>
    <x v="1"/>
    <n v="6"/>
    <x v="18"/>
  </r>
  <r>
    <x v="27"/>
    <s v="1258"/>
    <x v="2"/>
    <s v="P036"/>
    <x v="35"/>
    <n v="2"/>
    <s v="Cold drinks"/>
    <n v="18"/>
    <n v="2"/>
    <n v="0"/>
    <x v="1"/>
    <n v="4"/>
    <x v="7"/>
  </r>
  <r>
    <x v="27"/>
    <s v="1258"/>
    <x v="2"/>
    <s v="P037"/>
    <x v="36"/>
    <n v="3.7"/>
    <s v="Sandwiches"/>
    <n v="11"/>
    <n v="11"/>
    <n v="0"/>
    <x v="1"/>
    <n v="40.700000000000003"/>
    <x v="0"/>
  </r>
  <r>
    <x v="27"/>
    <s v="1258"/>
    <x v="2"/>
    <s v="P038"/>
    <x v="37"/>
    <n v="3.7"/>
    <s v="Sandwiches"/>
    <n v="9"/>
    <n v="5"/>
    <n v="2"/>
    <x v="4"/>
    <n v="18.5"/>
    <x v="0"/>
  </r>
  <r>
    <x v="27"/>
    <s v="1258"/>
    <x v="2"/>
    <s v="P039"/>
    <x v="38"/>
    <n v="3.7"/>
    <s v="Sandwiches"/>
    <n v="12"/>
    <n v="10"/>
    <n v="1"/>
    <x v="2"/>
    <n v="37"/>
    <x v="0"/>
  </r>
  <r>
    <x v="27"/>
    <s v="1258"/>
    <x v="2"/>
    <s v="P040"/>
    <x v="39"/>
    <n v="3.6"/>
    <s v="Sandwiches"/>
    <n v="11"/>
    <n v="6"/>
    <n v="0"/>
    <x v="7"/>
    <n v="21.6"/>
    <x v="0"/>
  </r>
  <r>
    <x v="27"/>
    <s v="1258"/>
    <x v="2"/>
    <s v="P041"/>
    <x v="40"/>
    <n v="1.25"/>
    <s v="Crisps"/>
    <n v="11"/>
    <n v="4"/>
    <n v="0"/>
    <x v="1"/>
    <n v="5"/>
    <x v="14"/>
  </r>
  <r>
    <x v="27"/>
    <s v="1258"/>
    <x v="2"/>
    <s v="P042"/>
    <x v="41"/>
    <n v="1.25"/>
    <s v="Crisps"/>
    <n v="18"/>
    <n v="2"/>
    <n v="0"/>
    <x v="1"/>
    <n v="2.5"/>
    <x v="7"/>
  </r>
  <r>
    <x v="27"/>
    <s v="1258"/>
    <x v="2"/>
    <s v="P043"/>
    <x v="42"/>
    <n v="1.25"/>
    <s v="Crisps"/>
    <n v="12"/>
    <n v="2"/>
    <n v="0"/>
    <x v="1"/>
    <n v="2.5"/>
    <x v="4"/>
  </r>
  <r>
    <x v="27"/>
    <s v="1269"/>
    <x v="3"/>
    <s v="P001"/>
    <x v="0"/>
    <n v="1.35"/>
    <s v="Savouries"/>
    <n v="90"/>
    <n v="73"/>
    <n v="14"/>
    <x v="0"/>
    <n v="98.550000000000011"/>
    <x v="0"/>
  </r>
  <r>
    <x v="27"/>
    <s v="1269"/>
    <x v="3"/>
    <s v="P002"/>
    <x v="1"/>
    <n v="1.35"/>
    <s v="Savouries"/>
    <n v="20"/>
    <n v="16"/>
    <n v="3"/>
    <x v="2"/>
    <n v="21.6"/>
    <x v="0"/>
  </r>
  <r>
    <x v="27"/>
    <s v="1269"/>
    <x v="3"/>
    <s v="P003"/>
    <x v="2"/>
    <n v="2.5"/>
    <s v="Savouries"/>
    <n v="20"/>
    <n v="16"/>
    <n v="4"/>
    <x v="1"/>
    <n v="40"/>
    <x v="0"/>
  </r>
  <r>
    <x v="27"/>
    <s v="1269"/>
    <x v="3"/>
    <s v="P004"/>
    <x v="3"/>
    <n v="2.25"/>
    <s v="Savouries"/>
    <n v="17"/>
    <n v="17"/>
    <n v="0"/>
    <x v="1"/>
    <n v="38.25"/>
    <x v="0"/>
  </r>
  <r>
    <x v="27"/>
    <s v="1269"/>
    <x v="3"/>
    <s v="P005"/>
    <x v="4"/>
    <n v="2.5"/>
    <s v="Savouries"/>
    <n v="20"/>
    <n v="15"/>
    <n v="5"/>
    <x v="1"/>
    <n v="37.5"/>
    <x v="0"/>
  </r>
  <r>
    <x v="27"/>
    <s v="1269"/>
    <x v="3"/>
    <s v="P006"/>
    <x v="5"/>
    <n v="2.2000000000000002"/>
    <s v="Savouries"/>
    <n v="18"/>
    <n v="17"/>
    <n v="1"/>
    <x v="1"/>
    <n v="37.400000000000006"/>
    <x v="0"/>
  </r>
  <r>
    <x v="27"/>
    <s v="1269"/>
    <x v="3"/>
    <s v="P007"/>
    <x v="6"/>
    <n v="2.1"/>
    <s v="Savouries"/>
    <n v="20"/>
    <n v="16"/>
    <n v="4"/>
    <x v="1"/>
    <n v="33.6"/>
    <x v="0"/>
  </r>
  <r>
    <x v="27"/>
    <s v="1269"/>
    <x v="3"/>
    <s v="P008"/>
    <x v="7"/>
    <n v="1.5"/>
    <s v="Cakes and sweet treats"/>
    <n v="4"/>
    <n v="4"/>
    <n v="0"/>
    <x v="1"/>
    <n v="6"/>
    <x v="0"/>
  </r>
  <r>
    <x v="27"/>
    <s v="1269"/>
    <x v="3"/>
    <s v="P009"/>
    <x v="8"/>
    <n v="1.45"/>
    <s v="Cakes and sweet treats"/>
    <n v="7"/>
    <n v="6"/>
    <n v="1"/>
    <x v="1"/>
    <n v="8.6999999999999993"/>
    <x v="0"/>
  </r>
  <r>
    <x v="27"/>
    <s v="1269"/>
    <x v="3"/>
    <s v="P010"/>
    <x v="9"/>
    <n v="1.3"/>
    <s v="Cakes and sweet treats"/>
    <n v="2"/>
    <n v="2"/>
    <n v="0"/>
    <x v="1"/>
    <n v="2.6"/>
    <x v="0"/>
  </r>
  <r>
    <x v="27"/>
    <s v="1269"/>
    <x v="3"/>
    <s v="P011"/>
    <x v="10"/>
    <n v="1.4"/>
    <s v="Cakes and sweet treats"/>
    <n v="8"/>
    <n v="6"/>
    <n v="2"/>
    <x v="1"/>
    <n v="8.3999999999999986"/>
    <x v="0"/>
  </r>
  <r>
    <x v="27"/>
    <s v="1269"/>
    <x v="3"/>
    <s v="P012"/>
    <x v="11"/>
    <n v="1.6"/>
    <s v="Cakes and sweet treats"/>
    <n v="6"/>
    <n v="6"/>
    <n v="0"/>
    <x v="1"/>
    <n v="9.6000000000000014"/>
    <x v="0"/>
  </r>
  <r>
    <x v="27"/>
    <s v="1269"/>
    <x v="3"/>
    <s v="P013"/>
    <x v="12"/>
    <n v="3.1"/>
    <s v="Hot hold"/>
    <n v="5"/>
    <n v="5"/>
    <n v="0"/>
    <x v="1"/>
    <n v="15.5"/>
    <x v="0"/>
  </r>
  <r>
    <x v="27"/>
    <s v="1269"/>
    <x v="3"/>
    <s v="P014"/>
    <x v="13"/>
    <n v="3.4"/>
    <s v="Hot hold"/>
    <n v="5"/>
    <n v="5"/>
    <n v="0"/>
    <x v="1"/>
    <n v="17"/>
    <x v="0"/>
  </r>
  <r>
    <x v="27"/>
    <s v="1269"/>
    <x v="3"/>
    <s v="P015"/>
    <x v="14"/>
    <n v="2.2000000000000002"/>
    <s v="Hot hold"/>
    <n v="8"/>
    <n v="5"/>
    <n v="0"/>
    <x v="0"/>
    <n v="11"/>
    <x v="0"/>
  </r>
  <r>
    <x v="27"/>
    <s v="1269"/>
    <x v="3"/>
    <s v="P016"/>
    <x v="15"/>
    <n v="2.25"/>
    <s v="Hot hold"/>
    <n v="8"/>
    <n v="6"/>
    <n v="0"/>
    <x v="4"/>
    <n v="13.5"/>
    <x v="0"/>
  </r>
  <r>
    <x v="27"/>
    <s v="1269"/>
    <x v="3"/>
    <s v="P017"/>
    <x v="16"/>
    <n v="2.35"/>
    <s v="Hot hold"/>
    <n v="8"/>
    <n v="6"/>
    <n v="0"/>
    <x v="4"/>
    <n v="14.100000000000001"/>
    <x v="0"/>
  </r>
  <r>
    <x v="27"/>
    <s v="1269"/>
    <x v="3"/>
    <s v="P018"/>
    <x v="17"/>
    <n v="2.75"/>
    <s v="Hot hold"/>
    <n v="8"/>
    <n v="6"/>
    <n v="0"/>
    <x v="4"/>
    <n v="16.5"/>
    <x v="0"/>
  </r>
  <r>
    <x v="27"/>
    <s v="1269"/>
    <x v="3"/>
    <s v="P019"/>
    <x v="18"/>
    <n v="4.6500000000000004"/>
    <s v="Hot hold"/>
    <n v="5"/>
    <n v="4"/>
    <n v="0"/>
    <x v="2"/>
    <n v="18.600000000000001"/>
    <x v="0"/>
  </r>
  <r>
    <x v="27"/>
    <s v="1269"/>
    <x v="3"/>
    <s v="P020"/>
    <x v="19"/>
    <n v="2.2000000000000002"/>
    <s v="Breakfast"/>
    <n v="5"/>
    <n v="5"/>
    <n v="0"/>
    <x v="1"/>
    <n v="11"/>
    <x v="0"/>
  </r>
  <r>
    <x v="27"/>
    <s v="1269"/>
    <x v="3"/>
    <s v="P021"/>
    <x v="20"/>
    <n v="3.35"/>
    <s v="Breakfast"/>
    <n v="5"/>
    <n v="5"/>
    <n v="0"/>
    <x v="1"/>
    <n v="16.75"/>
    <x v="0"/>
  </r>
  <r>
    <x v="27"/>
    <s v="1269"/>
    <x v="3"/>
    <s v="P022"/>
    <x v="21"/>
    <n v="2.25"/>
    <s v="Breakfast"/>
    <n v="5"/>
    <n v="5"/>
    <n v="0"/>
    <x v="1"/>
    <n v="11.25"/>
    <x v="0"/>
  </r>
  <r>
    <x v="27"/>
    <s v="1269"/>
    <x v="3"/>
    <s v="P023"/>
    <x v="22"/>
    <n v="1.5"/>
    <s v="Breakfast"/>
    <n v="5"/>
    <n v="5"/>
    <n v="0"/>
    <x v="1"/>
    <n v="7.5"/>
    <x v="0"/>
  </r>
  <r>
    <x v="27"/>
    <s v="1269"/>
    <x v="3"/>
    <s v="P024"/>
    <x v="23"/>
    <n v="3.3"/>
    <s v="Breakfast"/>
    <n v="8"/>
    <n v="6"/>
    <n v="0"/>
    <x v="4"/>
    <n v="19.799999999999997"/>
    <x v="0"/>
  </r>
  <r>
    <x v="27"/>
    <s v="1269"/>
    <x v="3"/>
    <s v="P025"/>
    <x v="24"/>
    <n v="2.95"/>
    <s v="Hot drinks"/>
    <n v="14"/>
    <n v="14"/>
    <n v="0"/>
    <x v="1"/>
    <n v="41.300000000000004"/>
    <x v="0"/>
  </r>
  <r>
    <x v="27"/>
    <s v="1269"/>
    <x v="3"/>
    <s v="P026"/>
    <x v="25"/>
    <n v="2.6"/>
    <s v="Hot drinks"/>
    <n v="12"/>
    <n v="12"/>
    <n v="0"/>
    <x v="1"/>
    <n v="31.200000000000003"/>
    <x v="0"/>
  </r>
  <r>
    <x v="27"/>
    <s v="1269"/>
    <x v="3"/>
    <s v="P027"/>
    <x v="26"/>
    <n v="2.2000000000000002"/>
    <s v="Hot drinks"/>
    <n v="8"/>
    <n v="8"/>
    <n v="0"/>
    <x v="1"/>
    <n v="17.600000000000001"/>
    <x v="0"/>
  </r>
  <r>
    <x v="27"/>
    <s v="1269"/>
    <x v="3"/>
    <s v="P028"/>
    <x v="27"/>
    <n v="2.25"/>
    <s v="Hot drinks"/>
    <n v="8"/>
    <n v="8"/>
    <n v="0"/>
    <x v="1"/>
    <n v="18"/>
    <x v="0"/>
  </r>
  <r>
    <x v="27"/>
    <s v="1269"/>
    <x v="3"/>
    <s v="P029"/>
    <x v="28"/>
    <n v="2.25"/>
    <s v="Hot drinks"/>
    <n v="11"/>
    <n v="11"/>
    <n v="0"/>
    <x v="1"/>
    <n v="24.75"/>
    <x v="0"/>
  </r>
  <r>
    <x v="27"/>
    <s v="1269"/>
    <x v="3"/>
    <s v="P030"/>
    <x v="29"/>
    <n v="1.9"/>
    <s v="Cold drinks"/>
    <n v="23"/>
    <n v="5"/>
    <n v="0"/>
    <x v="1"/>
    <n v="9.5"/>
    <x v="19"/>
  </r>
  <r>
    <x v="27"/>
    <s v="1269"/>
    <x v="3"/>
    <s v="P031"/>
    <x v="30"/>
    <n v="1.9"/>
    <s v="Cold drinks"/>
    <n v="30"/>
    <n v="8"/>
    <n v="0"/>
    <x v="1"/>
    <n v="15.2"/>
    <x v="18"/>
  </r>
  <r>
    <x v="27"/>
    <s v="1269"/>
    <x v="3"/>
    <s v="P032"/>
    <x v="31"/>
    <n v="2.0499999999999998"/>
    <s v="Cold drinks"/>
    <n v="18"/>
    <n v="4"/>
    <n v="0"/>
    <x v="1"/>
    <n v="8.1999999999999993"/>
    <x v="2"/>
  </r>
  <r>
    <x v="27"/>
    <s v="1269"/>
    <x v="3"/>
    <s v="P033"/>
    <x v="32"/>
    <n v="1.95"/>
    <s v="Cold drinks"/>
    <n v="40"/>
    <n v="5"/>
    <n v="0"/>
    <x v="1"/>
    <n v="9.75"/>
    <x v="30"/>
  </r>
  <r>
    <x v="27"/>
    <s v="1269"/>
    <x v="3"/>
    <s v="P034"/>
    <x v="33"/>
    <n v="1.55"/>
    <s v="Cold drinks"/>
    <n v="18"/>
    <n v="7"/>
    <n v="0"/>
    <x v="1"/>
    <n v="10.85"/>
    <x v="10"/>
  </r>
  <r>
    <x v="27"/>
    <s v="1269"/>
    <x v="3"/>
    <s v="P035"/>
    <x v="34"/>
    <n v="2"/>
    <s v="Cold drinks"/>
    <n v="42"/>
    <n v="2"/>
    <n v="0"/>
    <x v="1"/>
    <n v="4"/>
    <x v="49"/>
  </r>
  <r>
    <x v="27"/>
    <s v="1269"/>
    <x v="3"/>
    <s v="P036"/>
    <x v="35"/>
    <n v="2"/>
    <s v="Cold drinks"/>
    <n v="24"/>
    <n v="11"/>
    <n v="0"/>
    <x v="1"/>
    <n v="22"/>
    <x v="11"/>
  </r>
  <r>
    <x v="27"/>
    <s v="1269"/>
    <x v="3"/>
    <s v="P037"/>
    <x v="36"/>
    <n v="3.7"/>
    <s v="Sandwiches"/>
    <n v="7"/>
    <n v="2"/>
    <n v="2"/>
    <x v="0"/>
    <n v="7.4"/>
    <x v="0"/>
  </r>
  <r>
    <x v="27"/>
    <s v="1269"/>
    <x v="3"/>
    <s v="P038"/>
    <x v="37"/>
    <n v="3.7"/>
    <s v="Sandwiches"/>
    <n v="7"/>
    <n v="7"/>
    <n v="0"/>
    <x v="1"/>
    <n v="25.900000000000002"/>
    <x v="0"/>
  </r>
  <r>
    <x v="27"/>
    <s v="1269"/>
    <x v="3"/>
    <s v="P039"/>
    <x v="38"/>
    <n v="3.7"/>
    <s v="Sandwiches"/>
    <n v="8"/>
    <n v="4"/>
    <n v="2"/>
    <x v="4"/>
    <n v="14.8"/>
    <x v="0"/>
  </r>
  <r>
    <x v="27"/>
    <s v="1269"/>
    <x v="3"/>
    <s v="P040"/>
    <x v="39"/>
    <n v="3.6"/>
    <s v="Sandwiches"/>
    <n v="6"/>
    <n v="5"/>
    <n v="0"/>
    <x v="2"/>
    <n v="18"/>
    <x v="0"/>
  </r>
  <r>
    <x v="27"/>
    <s v="1269"/>
    <x v="3"/>
    <s v="P041"/>
    <x v="40"/>
    <n v="1.25"/>
    <s v="Crisps"/>
    <n v="20"/>
    <n v="2"/>
    <n v="0"/>
    <x v="1"/>
    <n v="2.5"/>
    <x v="19"/>
  </r>
  <r>
    <x v="27"/>
    <s v="1269"/>
    <x v="3"/>
    <s v="P042"/>
    <x v="41"/>
    <n v="1.25"/>
    <s v="Crisps"/>
    <n v="14"/>
    <n v="5"/>
    <n v="0"/>
    <x v="1"/>
    <n v="6.25"/>
    <x v="1"/>
  </r>
  <r>
    <x v="27"/>
    <s v="1269"/>
    <x v="3"/>
    <s v="P043"/>
    <x v="42"/>
    <n v="1.25"/>
    <s v="Crisps"/>
    <n v="25"/>
    <n v="5"/>
    <n v="0"/>
    <x v="1"/>
    <n v="6.25"/>
    <x v="27"/>
  </r>
  <r>
    <x v="27"/>
    <s v="1287"/>
    <x v="4"/>
    <s v="P001"/>
    <x v="0"/>
    <n v="1.35"/>
    <s v="Savouries"/>
    <n v="74"/>
    <n v="67"/>
    <n v="6"/>
    <x v="2"/>
    <n v="90.45"/>
    <x v="0"/>
  </r>
  <r>
    <x v="27"/>
    <s v="1287"/>
    <x v="4"/>
    <s v="P002"/>
    <x v="1"/>
    <n v="1.35"/>
    <s v="Savouries"/>
    <n v="16"/>
    <n v="14"/>
    <n v="1"/>
    <x v="2"/>
    <n v="18.900000000000002"/>
    <x v="0"/>
  </r>
  <r>
    <x v="27"/>
    <s v="1287"/>
    <x v="4"/>
    <s v="P003"/>
    <x v="2"/>
    <n v="2.5"/>
    <s v="Savouries"/>
    <n v="16"/>
    <n v="14"/>
    <n v="1"/>
    <x v="2"/>
    <n v="35"/>
    <x v="0"/>
  </r>
  <r>
    <x v="27"/>
    <s v="1287"/>
    <x v="4"/>
    <s v="P004"/>
    <x v="3"/>
    <n v="2.25"/>
    <s v="Savouries"/>
    <n v="17"/>
    <n v="17"/>
    <n v="0"/>
    <x v="1"/>
    <n v="38.25"/>
    <x v="0"/>
  </r>
  <r>
    <x v="27"/>
    <s v="1287"/>
    <x v="4"/>
    <s v="P005"/>
    <x v="4"/>
    <n v="2.5"/>
    <s v="Savouries"/>
    <n v="16"/>
    <n v="14"/>
    <n v="1"/>
    <x v="2"/>
    <n v="35"/>
    <x v="0"/>
  </r>
  <r>
    <x v="27"/>
    <s v="1287"/>
    <x v="4"/>
    <s v="P006"/>
    <x v="5"/>
    <n v="2.2000000000000002"/>
    <s v="Savouries"/>
    <n v="17"/>
    <n v="17"/>
    <n v="0"/>
    <x v="1"/>
    <n v="37.400000000000006"/>
    <x v="0"/>
  </r>
  <r>
    <x v="27"/>
    <s v="1287"/>
    <x v="4"/>
    <s v="P007"/>
    <x v="6"/>
    <n v="2.1"/>
    <s v="Savouries"/>
    <n v="17"/>
    <n v="16"/>
    <n v="1"/>
    <x v="1"/>
    <n v="33.6"/>
    <x v="0"/>
  </r>
  <r>
    <x v="27"/>
    <s v="1287"/>
    <x v="4"/>
    <s v="P008"/>
    <x v="7"/>
    <n v="1.5"/>
    <s v="Cakes and sweet treats"/>
    <n v="6"/>
    <n v="5"/>
    <n v="0"/>
    <x v="2"/>
    <n v="7.5"/>
    <x v="0"/>
  </r>
  <r>
    <x v="27"/>
    <s v="1287"/>
    <x v="4"/>
    <s v="P009"/>
    <x v="8"/>
    <n v="1.45"/>
    <s v="Cakes and sweet treats"/>
    <n v="4"/>
    <n v="4"/>
    <n v="0"/>
    <x v="1"/>
    <n v="5.8"/>
    <x v="0"/>
  </r>
  <r>
    <x v="27"/>
    <s v="1287"/>
    <x v="4"/>
    <s v="P010"/>
    <x v="9"/>
    <n v="1.3"/>
    <s v="Cakes and sweet treats"/>
    <n v="5"/>
    <n v="5"/>
    <n v="0"/>
    <x v="1"/>
    <n v="6.5"/>
    <x v="0"/>
  </r>
  <r>
    <x v="27"/>
    <s v="1287"/>
    <x v="4"/>
    <s v="P011"/>
    <x v="10"/>
    <n v="1.4"/>
    <s v="Cakes and sweet treats"/>
    <n v="4"/>
    <n v="3"/>
    <n v="1"/>
    <x v="1"/>
    <n v="4.1999999999999993"/>
    <x v="0"/>
  </r>
  <r>
    <x v="27"/>
    <s v="1287"/>
    <x v="4"/>
    <s v="P012"/>
    <x v="11"/>
    <n v="1.6"/>
    <s v="Cakes and sweet treats"/>
    <n v="4"/>
    <n v="4"/>
    <n v="0"/>
    <x v="1"/>
    <n v="6.4"/>
    <x v="0"/>
  </r>
  <r>
    <x v="27"/>
    <s v="1287"/>
    <x v="4"/>
    <s v="P013"/>
    <x v="12"/>
    <n v="3.1"/>
    <s v="Hot hold"/>
    <n v="5"/>
    <n v="2"/>
    <n v="0"/>
    <x v="0"/>
    <n v="6.2"/>
    <x v="0"/>
  </r>
  <r>
    <x v="27"/>
    <s v="1287"/>
    <x v="4"/>
    <s v="P014"/>
    <x v="13"/>
    <n v="3.4"/>
    <s v="Hot hold"/>
    <n v="4"/>
    <n v="3"/>
    <n v="0"/>
    <x v="2"/>
    <n v="10.199999999999999"/>
    <x v="0"/>
  </r>
  <r>
    <x v="27"/>
    <s v="1287"/>
    <x v="4"/>
    <s v="P015"/>
    <x v="14"/>
    <n v="2.2000000000000002"/>
    <s v="Hot hold"/>
    <n v="6"/>
    <n v="3"/>
    <n v="0"/>
    <x v="0"/>
    <n v="6.6000000000000005"/>
    <x v="0"/>
  </r>
  <r>
    <x v="27"/>
    <s v="1287"/>
    <x v="4"/>
    <s v="P016"/>
    <x v="15"/>
    <n v="2.25"/>
    <s v="Hot hold"/>
    <n v="6"/>
    <n v="6"/>
    <n v="0"/>
    <x v="1"/>
    <n v="13.5"/>
    <x v="0"/>
  </r>
  <r>
    <x v="27"/>
    <s v="1287"/>
    <x v="4"/>
    <s v="P017"/>
    <x v="16"/>
    <n v="2.35"/>
    <s v="Hot hold"/>
    <n v="4"/>
    <n v="2"/>
    <n v="0"/>
    <x v="4"/>
    <n v="4.7"/>
    <x v="0"/>
  </r>
  <r>
    <x v="27"/>
    <s v="1287"/>
    <x v="4"/>
    <s v="P018"/>
    <x v="17"/>
    <n v="2.75"/>
    <s v="Hot hold"/>
    <n v="5"/>
    <n v="3"/>
    <n v="0"/>
    <x v="4"/>
    <n v="8.25"/>
    <x v="0"/>
  </r>
  <r>
    <x v="27"/>
    <s v="1287"/>
    <x v="4"/>
    <s v="P019"/>
    <x v="18"/>
    <n v="4.6500000000000004"/>
    <s v="Hot hold"/>
    <n v="4"/>
    <n v="4"/>
    <n v="0"/>
    <x v="1"/>
    <n v="18.600000000000001"/>
    <x v="0"/>
  </r>
  <r>
    <x v="27"/>
    <s v="1287"/>
    <x v="4"/>
    <s v="P020"/>
    <x v="19"/>
    <n v="2.2000000000000002"/>
    <s v="Breakfast"/>
    <n v="5"/>
    <n v="5"/>
    <n v="0"/>
    <x v="1"/>
    <n v="11"/>
    <x v="0"/>
  </r>
  <r>
    <x v="27"/>
    <s v="1287"/>
    <x v="4"/>
    <s v="P021"/>
    <x v="20"/>
    <n v="3.35"/>
    <s v="Breakfast"/>
    <n v="5"/>
    <n v="3"/>
    <n v="0"/>
    <x v="4"/>
    <n v="10.050000000000001"/>
    <x v="0"/>
  </r>
  <r>
    <x v="27"/>
    <s v="1287"/>
    <x v="4"/>
    <s v="P022"/>
    <x v="21"/>
    <n v="2.25"/>
    <s v="Breakfast"/>
    <n v="4"/>
    <n v="1"/>
    <n v="0"/>
    <x v="0"/>
    <n v="2.25"/>
    <x v="0"/>
  </r>
  <r>
    <x v="27"/>
    <s v="1287"/>
    <x v="4"/>
    <s v="P023"/>
    <x v="22"/>
    <n v="1.5"/>
    <s v="Breakfast"/>
    <n v="5"/>
    <n v="5"/>
    <n v="0"/>
    <x v="1"/>
    <n v="7.5"/>
    <x v="0"/>
  </r>
  <r>
    <x v="27"/>
    <s v="1287"/>
    <x v="4"/>
    <s v="P024"/>
    <x v="23"/>
    <n v="3.3"/>
    <s v="Breakfast"/>
    <n v="6"/>
    <n v="3"/>
    <n v="0"/>
    <x v="0"/>
    <n v="9.8999999999999986"/>
    <x v="0"/>
  </r>
  <r>
    <x v="27"/>
    <s v="1287"/>
    <x v="4"/>
    <s v="P025"/>
    <x v="24"/>
    <n v="2.95"/>
    <s v="Hot drinks"/>
    <n v="11"/>
    <n v="11"/>
    <n v="0"/>
    <x v="1"/>
    <n v="32.450000000000003"/>
    <x v="0"/>
  </r>
  <r>
    <x v="27"/>
    <s v="1287"/>
    <x v="4"/>
    <s v="P026"/>
    <x v="25"/>
    <n v="2.6"/>
    <s v="Hot drinks"/>
    <n v="10"/>
    <n v="10"/>
    <n v="0"/>
    <x v="1"/>
    <n v="26"/>
    <x v="0"/>
  </r>
  <r>
    <x v="27"/>
    <s v="1287"/>
    <x v="4"/>
    <s v="P027"/>
    <x v="26"/>
    <n v="2.2000000000000002"/>
    <s v="Hot drinks"/>
    <n v="12"/>
    <n v="12"/>
    <n v="0"/>
    <x v="1"/>
    <n v="26.400000000000002"/>
    <x v="0"/>
  </r>
  <r>
    <x v="27"/>
    <s v="1287"/>
    <x v="4"/>
    <s v="P028"/>
    <x v="27"/>
    <n v="2.25"/>
    <s v="Hot drinks"/>
    <n v="12"/>
    <n v="12"/>
    <n v="0"/>
    <x v="1"/>
    <n v="27"/>
    <x v="0"/>
  </r>
  <r>
    <x v="27"/>
    <s v="1287"/>
    <x v="4"/>
    <s v="P029"/>
    <x v="28"/>
    <n v="2.25"/>
    <s v="Hot drinks"/>
    <n v="14"/>
    <n v="14"/>
    <n v="0"/>
    <x v="1"/>
    <n v="31.5"/>
    <x v="0"/>
  </r>
  <r>
    <x v="27"/>
    <s v="1287"/>
    <x v="4"/>
    <s v="P030"/>
    <x v="29"/>
    <n v="1.9"/>
    <s v="Cold drinks"/>
    <n v="13"/>
    <n v="4"/>
    <n v="0"/>
    <x v="1"/>
    <n v="7.6"/>
    <x v="1"/>
  </r>
  <r>
    <x v="27"/>
    <s v="1287"/>
    <x v="4"/>
    <s v="P031"/>
    <x v="30"/>
    <n v="1.9"/>
    <s v="Cold drinks"/>
    <n v="11"/>
    <n v="8"/>
    <n v="0"/>
    <x v="1"/>
    <n v="15.2"/>
    <x v="12"/>
  </r>
  <r>
    <x v="27"/>
    <s v="1287"/>
    <x v="4"/>
    <s v="P032"/>
    <x v="31"/>
    <n v="2.0499999999999998"/>
    <s v="Cold drinks"/>
    <n v="9"/>
    <n v="3"/>
    <n v="0"/>
    <x v="1"/>
    <n v="6.1499999999999995"/>
    <x v="9"/>
  </r>
  <r>
    <x v="27"/>
    <s v="1287"/>
    <x v="4"/>
    <s v="P033"/>
    <x v="32"/>
    <n v="1.95"/>
    <s v="Cold drinks"/>
    <n v="8"/>
    <n v="4"/>
    <n v="0"/>
    <x v="1"/>
    <n v="7.8"/>
    <x v="16"/>
  </r>
  <r>
    <x v="27"/>
    <s v="1287"/>
    <x v="4"/>
    <s v="P034"/>
    <x v="33"/>
    <n v="1.55"/>
    <s v="Cold drinks"/>
    <n v="15"/>
    <n v="6"/>
    <n v="0"/>
    <x v="1"/>
    <n v="9.3000000000000007"/>
    <x v="1"/>
  </r>
  <r>
    <x v="27"/>
    <s v="1287"/>
    <x v="4"/>
    <s v="P035"/>
    <x v="34"/>
    <n v="2"/>
    <s v="Cold drinks"/>
    <n v="12"/>
    <n v="6"/>
    <n v="0"/>
    <x v="1"/>
    <n v="12"/>
    <x v="9"/>
  </r>
  <r>
    <x v="27"/>
    <s v="1287"/>
    <x v="4"/>
    <s v="P036"/>
    <x v="35"/>
    <n v="2"/>
    <s v="Cold drinks"/>
    <n v="12"/>
    <n v="8"/>
    <n v="0"/>
    <x v="1"/>
    <n v="16"/>
    <x v="16"/>
  </r>
  <r>
    <x v="27"/>
    <s v="1287"/>
    <x v="4"/>
    <s v="P037"/>
    <x v="36"/>
    <n v="3.7"/>
    <s v="Sandwiches"/>
    <n v="4"/>
    <n v="2"/>
    <n v="0"/>
    <x v="4"/>
    <n v="7.4"/>
    <x v="0"/>
  </r>
  <r>
    <x v="27"/>
    <s v="1287"/>
    <x v="4"/>
    <s v="P038"/>
    <x v="37"/>
    <n v="3.7"/>
    <s v="Sandwiches"/>
    <n v="4"/>
    <n v="1"/>
    <n v="0"/>
    <x v="0"/>
    <n v="3.7"/>
    <x v="0"/>
  </r>
  <r>
    <x v="27"/>
    <s v="1287"/>
    <x v="4"/>
    <s v="P039"/>
    <x v="38"/>
    <n v="3.7"/>
    <s v="Sandwiches"/>
    <n v="7"/>
    <n v="6"/>
    <n v="1"/>
    <x v="1"/>
    <n v="22.200000000000003"/>
    <x v="0"/>
  </r>
  <r>
    <x v="27"/>
    <s v="1287"/>
    <x v="4"/>
    <s v="P040"/>
    <x v="39"/>
    <n v="3.6"/>
    <s v="Sandwiches"/>
    <n v="6"/>
    <n v="4"/>
    <n v="0"/>
    <x v="4"/>
    <n v="14.4"/>
    <x v="0"/>
  </r>
  <r>
    <x v="27"/>
    <s v="1287"/>
    <x v="4"/>
    <s v="P041"/>
    <x v="40"/>
    <n v="1.25"/>
    <s v="Crisps"/>
    <n v="15"/>
    <n v="11"/>
    <n v="0"/>
    <x v="1"/>
    <n v="13.75"/>
    <x v="16"/>
  </r>
  <r>
    <x v="27"/>
    <s v="1287"/>
    <x v="4"/>
    <s v="P042"/>
    <x v="41"/>
    <n v="1.25"/>
    <s v="Crisps"/>
    <n v="14"/>
    <n v="8"/>
    <n v="0"/>
    <x v="1"/>
    <n v="10"/>
    <x v="9"/>
  </r>
  <r>
    <x v="27"/>
    <s v="1287"/>
    <x v="4"/>
    <s v="P043"/>
    <x v="42"/>
    <n v="1.25"/>
    <s v="Crisps"/>
    <n v="10"/>
    <n v="8"/>
    <n v="0"/>
    <x v="1"/>
    <n v="10"/>
    <x v="26"/>
  </r>
  <r>
    <x v="27"/>
    <s v="2092"/>
    <x v="5"/>
    <s v="P001"/>
    <x v="0"/>
    <n v="1.35"/>
    <s v="Savouries"/>
    <n v="185"/>
    <n v="170"/>
    <n v="11"/>
    <x v="6"/>
    <n v="229.50000000000003"/>
    <x v="0"/>
  </r>
  <r>
    <x v="27"/>
    <s v="2092"/>
    <x v="5"/>
    <s v="P002"/>
    <x v="1"/>
    <n v="1.35"/>
    <s v="Savouries"/>
    <n v="40"/>
    <n v="40"/>
    <n v="0"/>
    <x v="1"/>
    <n v="54"/>
    <x v="0"/>
  </r>
  <r>
    <x v="27"/>
    <s v="2092"/>
    <x v="5"/>
    <s v="P003"/>
    <x v="2"/>
    <n v="2.5"/>
    <s v="Savouries"/>
    <n v="40"/>
    <n v="38"/>
    <n v="1"/>
    <x v="2"/>
    <n v="95"/>
    <x v="0"/>
  </r>
  <r>
    <x v="27"/>
    <s v="2092"/>
    <x v="5"/>
    <s v="P004"/>
    <x v="3"/>
    <n v="2.25"/>
    <s v="Savouries"/>
    <n v="40"/>
    <n v="37"/>
    <n v="3"/>
    <x v="1"/>
    <n v="83.25"/>
    <x v="0"/>
  </r>
  <r>
    <x v="27"/>
    <s v="2092"/>
    <x v="5"/>
    <s v="P005"/>
    <x v="4"/>
    <n v="2.5"/>
    <s v="Savouries"/>
    <n v="40"/>
    <n v="36"/>
    <n v="3"/>
    <x v="2"/>
    <n v="90"/>
    <x v="0"/>
  </r>
  <r>
    <x v="27"/>
    <s v="2092"/>
    <x v="5"/>
    <s v="P006"/>
    <x v="5"/>
    <n v="2.2000000000000002"/>
    <s v="Savouries"/>
    <n v="40"/>
    <n v="38"/>
    <n v="2"/>
    <x v="1"/>
    <n v="83.600000000000009"/>
    <x v="0"/>
  </r>
  <r>
    <x v="27"/>
    <s v="2092"/>
    <x v="5"/>
    <s v="P007"/>
    <x v="6"/>
    <n v="2.1"/>
    <s v="Savouries"/>
    <n v="40"/>
    <n v="38"/>
    <n v="2"/>
    <x v="1"/>
    <n v="79.8"/>
    <x v="0"/>
  </r>
  <r>
    <x v="27"/>
    <s v="2092"/>
    <x v="5"/>
    <s v="P008"/>
    <x v="7"/>
    <n v="1.5"/>
    <s v="Cakes and sweet treats"/>
    <n v="14"/>
    <n v="13"/>
    <n v="1"/>
    <x v="1"/>
    <n v="19.5"/>
    <x v="0"/>
  </r>
  <r>
    <x v="27"/>
    <s v="2092"/>
    <x v="5"/>
    <s v="P009"/>
    <x v="8"/>
    <n v="1.45"/>
    <s v="Cakes and sweet treats"/>
    <n v="9"/>
    <n v="8"/>
    <n v="1"/>
    <x v="1"/>
    <n v="11.6"/>
    <x v="0"/>
  </r>
  <r>
    <x v="27"/>
    <s v="2092"/>
    <x v="5"/>
    <s v="P010"/>
    <x v="9"/>
    <n v="1.3"/>
    <s v="Cakes and sweet treats"/>
    <n v="4"/>
    <n v="4"/>
    <n v="0"/>
    <x v="1"/>
    <n v="5.2"/>
    <x v="0"/>
  </r>
  <r>
    <x v="27"/>
    <s v="2092"/>
    <x v="5"/>
    <s v="P011"/>
    <x v="10"/>
    <n v="1.4"/>
    <s v="Cakes and sweet treats"/>
    <n v="14"/>
    <n v="14"/>
    <n v="0"/>
    <x v="1"/>
    <n v="19.599999999999998"/>
    <x v="0"/>
  </r>
  <r>
    <x v="27"/>
    <s v="2092"/>
    <x v="5"/>
    <s v="P012"/>
    <x v="11"/>
    <n v="1.6"/>
    <s v="Cakes and sweet treats"/>
    <n v="2"/>
    <n v="2"/>
    <n v="0"/>
    <x v="1"/>
    <n v="3.2"/>
    <x v="0"/>
  </r>
  <r>
    <x v="27"/>
    <s v="2092"/>
    <x v="5"/>
    <s v="P013"/>
    <x v="12"/>
    <n v="3.1"/>
    <s v="Hot hold"/>
    <n v="16"/>
    <n v="15"/>
    <n v="0"/>
    <x v="2"/>
    <n v="46.5"/>
    <x v="0"/>
  </r>
  <r>
    <x v="27"/>
    <s v="2092"/>
    <x v="5"/>
    <s v="P014"/>
    <x v="13"/>
    <n v="3.4"/>
    <s v="Hot hold"/>
    <n v="11"/>
    <n v="8"/>
    <n v="0"/>
    <x v="0"/>
    <n v="27.2"/>
    <x v="0"/>
  </r>
  <r>
    <x v="27"/>
    <s v="2092"/>
    <x v="5"/>
    <s v="P015"/>
    <x v="14"/>
    <n v="2.2000000000000002"/>
    <s v="Hot hold"/>
    <n v="11"/>
    <n v="8"/>
    <n v="0"/>
    <x v="0"/>
    <n v="17.600000000000001"/>
    <x v="0"/>
  </r>
  <r>
    <x v="27"/>
    <s v="2092"/>
    <x v="5"/>
    <s v="P016"/>
    <x v="15"/>
    <n v="2.25"/>
    <s v="Hot hold"/>
    <n v="15"/>
    <n v="13"/>
    <n v="0"/>
    <x v="4"/>
    <n v="29.25"/>
    <x v="0"/>
  </r>
  <r>
    <x v="27"/>
    <s v="2092"/>
    <x v="5"/>
    <s v="P017"/>
    <x v="16"/>
    <n v="2.35"/>
    <s v="Hot hold"/>
    <n v="13"/>
    <n v="13"/>
    <n v="0"/>
    <x v="1"/>
    <n v="30.55"/>
    <x v="0"/>
  </r>
  <r>
    <x v="27"/>
    <s v="2092"/>
    <x v="5"/>
    <s v="P018"/>
    <x v="17"/>
    <n v="2.75"/>
    <s v="Hot hold"/>
    <n v="16"/>
    <n v="13"/>
    <n v="0"/>
    <x v="0"/>
    <n v="35.75"/>
    <x v="0"/>
  </r>
  <r>
    <x v="27"/>
    <s v="2092"/>
    <x v="5"/>
    <s v="P019"/>
    <x v="18"/>
    <n v="4.6500000000000004"/>
    <s v="Hot hold"/>
    <n v="13"/>
    <n v="13"/>
    <n v="0"/>
    <x v="1"/>
    <n v="60.45"/>
    <x v="0"/>
  </r>
  <r>
    <x v="27"/>
    <s v="2092"/>
    <x v="5"/>
    <s v="P020"/>
    <x v="19"/>
    <n v="2.2000000000000002"/>
    <s v="Breakfast"/>
    <n v="11"/>
    <n v="8"/>
    <n v="0"/>
    <x v="0"/>
    <n v="17.600000000000001"/>
    <x v="0"/>
  </r>
  <r>
    <x v="27"/>
    <s v="2092"/>
    <x v="5"/>
    <s v="P021"/>
    <x v="20"/>
    <n v="3.35"/>
    <s v="Breakfast"/>
    <n v="10"/>
    <n v="10"/>
    <n v="0"/>
    <x v="1"/>
    <n v="33.5"/>
    <x v="0"/>
  </r>
  <r>
    <x v="27"/>
    <s v="2092"/>
    <x v="5"/>
    <s v="P022"/>
    <x v="21"/>
    <n v="2.25"/>
    <s v="Breakfast"/>
    <n v="15"/>
    <n v="14"/>
    <n v="0"/>
    <x v="2"/>
    <n v="31.5"/>
    <x v="0"/>
  </r>
  <r>
    <x v="27"/>
    <s v="2092"/>
    <x v="5"/>
    <s v="P023"/>
    <x v="22"/>
    <n v="1.5"/>
    <s v="Breakfast"/>
    <n v="14"/>
    <n v="11"/>
    <n v="0"/>
    <x v="0"/>
    <n v="16.5"/>
    <x v="0"/>
  </r>
  <r>
    <x v="27"/>
    <s v="2092"/>
    <x v="5"/>
    <s v="P024"/>
    <x v="23"/>
    <n v="3.3"/>
    <s v="Breakfast"/>
    <n v="11"/>
    <n v="8"/>
    <n v="0"/>
    <x v="0"/>
    <n v="26.4"/>
    <x v="0"/>
  </r>
  <r>
    <x v="27"/>
    <s v="2092"/>
    <x v="5"/>
    <s v="P025"/>
    <x v="24"/>
    <n v="2.95"/>
    <s v="Hot drinks"/>
    <n v="39"/>
    <n v="38"/>
    <n v="0"/>
    <x v="2"/>
    <n v="112.10000000000001"/>
    <x v="0"/>
  </r>
  <r>
    <x v="27"/>
    <s v="2092"/>
    <x v="5"/>
    <s v="P026"/>
    <x v="25"/>
    <n v="2.6"/>
    <s v="Hot drinks"/>
    <n v="24"/>
    <n v="24"/>
    <n v="0"/>
    <x v="1"/>
    <n v="62.400000000000006"/>
    <x v="0"/>
  </r>
  <r>
    <x v="27"/>
    <s v="2092"/>
    <x v="5"/>
    <s v="P027"/>
    <x v="26"/>
    <n v="2.2000000000000002"/>
    <s v="Hot drinks"/>
    <n v="40"/>
    <n v="39"/>
    <n v="0"/>
    <x v="2"/>
    <n v="85.800000000000011"/>
    <x v="0"/>
  </r>
  <r>
    <x v="27"/>
    <s v="2092"/>
    <x v="5"/>
    <s v="P028"/>
    <x v="27"/>
    <n v="2.25"/>
    <s v="Hot drinks"/>
    <n v="26"/>
    <n v="26"/>
    <n v="0"/>
    <x v="1"/>
    <n v="58.5"/>
    <x v="0"/>
  </r>
  <r>
    <x v="27"/>
    <s v="2092"/>
    <x v="5"/>
    <s v="P029"/>
    <x v="28"/>
    <n v="2.25"/>
    <s v="Hot drinks"/>
    <n v="16"/>
    <n v="16"/>
    <n v="0"/>
    <x v="1"/>
    <n v="36"/>
    <x v="0"/>
  </r>
  <r>
    <x v="27"/>
    <s v="2092"/>
    <x v="5"/>
    <s v="P030"/>
    <x v="29"/>
    <n v="1.9"/>
    <s v="Cold drinks"/>
    <n v="29"/>
    <n v="20"/>
    <n v="0"/>
    <x v="2"/>
    <n v="38"/>
    <x v="15"/>
  </r>
  <r>
    <x v="27"/>
    <s v="2092"/>
    <x v="5"/>
    <s v="P031"/>
    <x v="30"/>
    <n v="1.9"/>
    <s v="Cold drinks"/>
    <n v="35"/>
    <n v="14"/>
    <n v="0"/>
    <x v="1"/>
    <n v="26.599999999999998"/>
    <x v="25"/>
  </r>
  <r>
    <x v="27"/>
    <s v="2092"/>
    <x v="5"/>
    <s v="P032"/>
    <x v="31"/>
    <n v="2.0499999999999998"/>
    <s v="Cold drinks"/>
    <n v="22"/>
    <n v="3"/>
    <n v="0"/>
    <x v="1"/>
    <n v="6.1499999999999995"/>
    <x v="8"/>
  </r>
  <r>
    <x v="27"/>
    <s v="2092"/>
    <x v="5"/>
    <s v="P033"/>
    <x v="32"/>
    <n v="1.95"/>
    <s v="Cold drinks"/>
    <n v="22"/>
    <n v="2"/>
    <n v="0"/>
    <x v="1"/>
    <n v="3.9"/>
    <x v="27"/>
  </r>
  <r>
    <x v="27"/>
    <s v="2092"/>
    <x v="5"/>
    <s v="P034"/>
    <x v="33"/>
    <n v="1.55"/>
    <s v="Cold drinks"/>
    <n v="28"/>
    <n v="12"/>
    <n v="0"/>
    <x v="1"/>
    <n v="18.600000000000001"/>
    <x v="7"/>
  </r>
  <r>
    <x v="27"/>
    <s v="2092"/>
    <x v="5"/>
    <s v="P035"/>
    <x v="34"/>
    <n v="2"/>
    <s v="Cold drinks"/>
    <n v="33"/>
    <n v="6"/>
    <n v="0"/>
    <x v="1"/>
    <n v="12"/>
    <x v="23"/>
  </r>
  <r>
    <x v="27"/>
    <s v="2092"/>
    <x v="5"/>
    <s v="P036"/>
    <x v="35"/>
    <n v="2"/>
    <s v="Cold drinks"/>
    <n v="18"/>
    <n v="13"/>
    <n v="0"/>
    <x v="1"/>
    <n v="26"/>
    <x v="3"/>
  </r>
  <r>
    <x v="27"/>
    <s v="2092"/>
    <x v="5"/>
    <s v="P037"/>
    <x v="36"/>
    <n v="3.7"/>
    <s v="Sandwiches"/>
    <n v="14"/>
    <n v="10"/>
    <n v="3"/>
    <x v="2"/>
    <n v="37"/>
    <x v="0"/>
  </r>
  <r>
    <x v="27"/>
    <s v="2092"/>
    <x v="5"/>
    <s v="P038"/>
    <x v="37"/>
    <n v="3.7"/>
    <s v="Sandwiches"/>
    <n v="11"/>
    <n v="4"/>
    <n v="0"/>
    <x v="9"/>
    <n v="14.8"/>
    <x v="0"/>
  </r>
  <r>
    <x v="27"/>
    <s v="2092"/>
    <x v="5"/>
    <s v="P039"/>
    <x v="38"/>
    <n v="3.7"/>
    <s v="Sandwiches"/>
    <n v="18"/>
    <n v="14"/>
    <n v="2"/>
    <x v="4"/>
    <n v="51.800000000000004"/>
    <x v="0"/>
  </r>
  <r>
    <x v="27"/>
    <s v="2092"/>
    <x v="5"/>
    <s v="P040"/>
    <x v="39"/>
    <n v="3.6"/>
    <s v="Sandwiches"/>
    <n v="12"/>
    <n v="10"/>
    <n v="0"/>
    <x v="4"/>
    <n v="36"/>
    <x v="0"/>
  </r>
  <r>
    <x v="27"/>
    <s v="2092"/>
    <x v="5"/>
    <s v="P041"/>
    <x v="40"/>
    <n v="1.25"/>
    <s v="Crisps"/>
    <n v="34"/>
    <n v="14"/>
    <n v="0"/>
    <x v="1"/>
    <n v="17.5"/>
    <x v="27"/>
  </r>
  <r>
    <x v="27"/>
    <s v="2092"/>
    <x v="5"/>
    <s v="P042"/>
    <x v="41"/>
    <n v="1.25"/>
    <s v="Crisps"/>
    <n v="39"/>
    <n v="23"/>
    <n v="0"/>
    <x v="1"/>
    <n v="28.75"/>
    <x v="7"/>
  </r>
  <r>
    <x v="27"/>
    <s v="2092"/>
    <x v="5"/>
    <s v="P043"/>
    <x v="42"/>
    <n v="1.25"/>
    <s v="Crisps"/>
    <n v="37"/>
    <n v="7"/>
    <n v="0"/>
    <x v="1"/>
    <n v="8.75"/>
    <x v="28"/>
  </r>
  <r>
    <x v="27"/>
    <s v="2365"/>
    <x v="6"/>
    <s v="P001"/>
    <x v="0"/>
    <n v="1.35"/>
    <s v="Savouries"/>
    <n v="95"/>
    <n v="93"/>
    <n v="2"/>
    <x v="1"/>
    <n v="125.55000000000001"/>
    <x v="0"/>
  </r>
  <r>
    <x v="27"/>
    <s v="2365"/>
    <x v="6"/>
    <s v="P002"/>
    <x v="1"/>
    <n v="1.35"/>
    <s v="Savouries"/>
    <n v="20"/>
    <n v="18"/>
    <n v="2"/>
    <x v="1"/>
    <n v="24.3"/>
    <x v="0"/>
  </r>
  <r>
    <x v="27"/>
    <s v="2365"/>
    <x v="6"/>
    <s v="P003"/>
    <x v="2"/>
    <n v="2.5"/>
    <s v="Savouries"/>
    <n v="20"/>
    <n v="18"/>
    <n v="1"/>
    <x v="2"/>
    <n v="45"/>
    <x v="0"/>
  </r>
  <r>
    <x v="27"/>
    <s v="2365"/>
    <x v="6"/>
    <s v="P004"/>
    <x v="3"/>
    <n v="2.25"/>
    <s v="Savouries"/>
    <n v="20"/>
    <n v="20"/>
    <n v="0"/>
    <x v="1"/>
    <n v="45"/>
    <x v="0"/>
  </r>
  <r>
    <x v="27"/>
    <s v="2365"/>
    <x v="6"/>
    <s v="P005"/>
    <x v="4"/>
    <n v="2.5"/>
    <s v="Savouries"/>
    <n v="20"/>
    <n v="20"/>
    <n v="0"/>
    <x v="1"/>
    <n v="50"/>
    <x v="0"/>
  </r>
  <r>
    <x v="27"/>
    <s v="2365"/>
    <x v="6"/>
    <s v="P006"/>
    <x v="5"/>
    <n v="2.2000000000000002"/>
    <s v="Savouries"/>
    <n v="20"/>
    <n v="17"/>
    <n v="2"/>
    <x v="2"/>
    <n v="37.400000000000006"/>
    <x v="0"/>
  </r>
  <r>
    <x v="27"/>
    <s v="2365"/>
    <x v="6"/>
    <s v="P007"/>
    <x v="6"/>
    <n v="2.1"/>
    <s v="Savouries"/>
    <n v="20"/>
    <n v="18"/>
    <n v="2"/>
    <x v="1"/>
    <n v="37.800000000000004"/>
    <x v="0"/>
  </r>
  <r>
    <x v="27"/>
    <s v="2365"/>
    <x v="6"/>
    <s v="P008"/>
    <x v="7"/>
    <n v="1.5"/>
    <s v="Cakes and sweet treats"/>
    <n v="6"/>
    <n v="5"/>
    <n v="1"/>
    <x v="1"/>
    <n v="7.5"/>
    <x v="0"/>
  </r>
  <r>
    <x v="27"/>
    <s v="2365"/>
    <x v="6"/>
    <s v="P009"/>
    <x v="8"/>
    <n v="1.45"/>
    <s v="Cakes and sweet treats"/>
    <n v="4"/>
    <n v="4"/>
    <n v="0"/>
    <x v="1"/>
    <n v="5.8"/>
    <x v="0"/>
  </r>
  <r>
    <x v="27"/>
    <s v="2365"/>
    <x v="6"/>
    <s v="P010"/>
    <x v="9"/>
    <n v="1.3"/>
    <s v="Cakes and sweet treats"/>
    <n v="4"/>
    <n v="3"/>
    <n v="0"/>
    <x v="2"/>
    <n v="3.9000000000000004"/>
    <x v="0"/>
  </r>
  <r>
    <x v="27"/>
    <s v="2365"/>
    <x v="6"/>
    <s v="P011"/>
    <x v="10"/>
    <n v="1.4"/>
    <s v="Cakes and sweet treats"/>
    <n v="4"/>
    <n v="4"/>
    <n v="0"/>
    <x v="1"/>
    <n v="5.6"/>
    <x v="0"/>
  </r>
  <r>
    <x v="27"/>
    <s v="2365"/>
    <x v="6"/>
    <s v="P012"/>
    <x v="11"/>
    <n v="1.6"/>
    <s v="Cakes and sweet treats"/>
    <n v="6"/>
    <n v="5"/>
    <n v="1"/>
    <x v="1"/>
    <n v="8"/>
    <x v="0"/>
  </r>
  <r>
    <x v="27"/>
    <s v="2365"/>
    <x v="6"/>
    <s v="P013"/>
    <x v="12"/>
    <n v="3.1"/>
    <s v="Hot hold"/>
    <n v="7"/>
    <n v="5"/>
    <n v="0"/>
    <x v="4"/>
    <n v="15.5"/>
    <x v="0"/>
  </r>
  <r>
    <x v="27"/>
    <s v="2365"/>
    <x v="6"/>
    <s v="P014"/>
    <x v="13"/>
    <n v="3.4"/>
    <s v="Hot hold"/>
    <n v="7"/>
    <n v="6"/>
    <n v="0"/>
    <x v="2"/>
    <n v="20.399999999999999"/>
    <x v="0"/>
  </r>
  <r>
    <x v="27"/>
    <s v="2365"/>
    <x v="6"/>
    <s v="P015"/>
    <x v="14"/>
    <n v="2.2000000000000002"/>
    <s v="Hot hold"/>
    <n v="5"/>
    <n v="5"/>
    <n v="0"/>
    <x v="1"/>
    <n v="11"/>
    <x v="0"/>
  </r>
  <r>
    <x v="27"/>
    <s v="2365"/>
    <x v="6"/>
    <s v="P016"/>
    <x v="15"/>
    <n v="2.25"/>
    <s v="Hot hold"/>
    <n v="5"/>
    <n v="2"/>
    <n v="0"/>
    <x v="0"/>
    <n v="4.5"/>
    <x v="0"/>
  </r>
  <r>
    <x v="27"/>
    <s v="2365"/>
    <x v="6"/>
    <s v="P017"/>
    <x v="16"/>
    <n v="2.35"/>
    <s v="Hot hold"/>
    <n v="7"/>
    <n v="7"/>
    <n v="0"/>
    <x v="1"/>
    <n v="16.45"/>
    <x v="0"/>
  </r>
  <r>
    <x v="27"/>
    <s v="2365"/>
    <x v="6"/>
    <s v="P018"/>
    <x v="17"/>
    <n v="2.75"/>
    <s v="Hot hold"/>
    <n v="7"/>
    <n v="7"/>
    <n v="0"/>
    <x v="1"/>
    <n v="19.25"/>
    <x v="0"/>
  </r>
  <r>
    <x v="27"/>
    <s v="2365"/>
    <x v="6"/>
    <s v="P019"/>
    <x v="18"/>
    <n v="4.6500000000000004"/>
    <s v="Hot hold"/>
    <n v="6"/>
    <n v="3"/>
    <n v="0"/>
    <x v="0"/>
    <n v="13.950000000000001"/>
    <x v="0"/>
  </r>
  <r>
    <x v="27"/>
    <s v="2365"/>
    <x v="6"/>
    <s v="P020"/>
    <x v="19"/>
    <n v="2.2000000000000002"/>
    <s v="Breakfast"/>
    <n v="7"/>
    <n v="6"/>
    <n v="0"/>
    <x v="2"/>
    <n v="13.200000000000001"/>
    <x v="0"/>
  </r>
  <r>
    <x v="27"/>
    <s v="2365"/>
    <x v="6"/>
    <s v="P021"/>
    <x v="20"/>
    <n v="3.35"/>
    <s v="Breakfast"/>
    <n v="6"/>
    <n v="6"/>
    <n v="0"/>
    <x v="1"/>
    <n v="20.100000000000001"/>
    <x v="0"/>
  </r>
  <r>
    <x v="27"/>
    <s v="2365"/>
    <x v="6"/>
    <s v="P022"/>
    <x v="21"/>
    <n v="2.25"/>
    <s v="Breakfast"/>
    <n v="7"/>
    <n v="6"/>
    <n v="0"/>
    <x v="2"/>
    <n v="13.5"/>
    <x v="0"/>
  </r>
  <r>
    <x v="27"/>
    <s v="2365"/>
    <x v="6"/>
    <s v="P023"/>
    <x v="22"/>
    <n v="1.5"/>
    <s v="Breakfast"/>
    <n v="5"/>
    <n v="2"/>
    <n v="0"/>
    <x v="0"/>
    <n v="3"/>
    <x v="0"/>
  </r>
  <r>
    <x v="27"/>
    <s v="2365"/>
    <x v="6"/>
    <s v="P024"/>
    <x v="23"/>
    <n v="3.3"/>
    <s v="Breakfast"/>
    <n v="7"/>
    <n v="5"/>
    <n v="0"/>
    <x v="4"/>
    <n v="16.5"/>
    <x v="0"/>
  </r>
  <r>
    <x v="27"/>
    <s v="2365"/>
    <x v="6"/>
    <s v="P025"/>
    <x v="24"/>
    <n v="2.95"/>
    <s v="Hot drinks"/>
    <n v="18"/>
    <n v="18"/>
    <n v="0"/>
    <x v="1"/>
    <n v="53.1"/>
    <x v="0"/>
  </r>
  <r>
    <x v="27"/>
    <s v="2365"/>
    <x v="6"/>
    <s v="P026"/>
    <x v="25"/>
    <n v="2.6"/>
    <s v="Hot drinks"/>
    <n v="8"/>
    <n v="8"/>
    <n v="0"/>
    <x v="1"/>
    <n v="20.8"/>
    <x v="0"/>
  </r>
  <r>
    <x v="27"/>
    <s v="2365"/>
    <x v="6"/>
    <s v="P027"/>
    <x v="26"/>
    <n v="2.2000000000000002"/>
    <s v="Hot drinks"/>
    <n v="11"/>
    <n v="10"/>
    <n v="0"/>
    <x v="2"/>
    <n v="22"/>
    <x v="0"/>
  </r>
  <r>
    <x v="27"/>
    <s v="2365"/>
    <x v="6"/>
    <s v="P028"/>
    <x v="27"/>
    <n v="2.25"/>
    <s v="Hot drinks"/>
    <n v="20"/>
    <n v="20"/>
    <n v="0"/>
    <x v="1"/>
    <n v="45"/>
    <x v="0"/>
  </r>
  <r>
    <x v="27"/>
    <s v="2365"/>
    <x v="6"/>
    <s v="P029"/>
    <x v="28"/>
    <n v="2.25"/>
    <s v="Hot drinks"/>
    <n v="8"/>
    <n v="7"/>
    <n v="0"/>
    <x v="2"/>
    <n v="15.75"/>
    <x v="0"/>
  </r>
  <r>
    <x v="27"/>
    <s v="2365"/>
    <x v="6"/>
    <s v="P030"/>
    <x v="29"/>
    <n v="1.9"/>
    <s v="Cold drinks"/>
    <n v="11"/>
    <n v="3"/>
    <n v="0"/>
    <x v="1"/>
    <n v="5.6999999999999993"/>
    <x v="15"/>
  </r>
  <r>
    <x v="27"/>
    <s v="2365"/>
    <x v="6"/>
    <s v="P031"/>
    <x v="30"/>
    <n v="1.9"/>
    <s v="Cold drinks"/>
    <n v="18"/>
    <n v="2"/>
    <n v="0"/>
    <x v="1"/>
    <n v="3.8"/>
    <x v="7"/>
  </r>
  <r>
    <x v="27"/>
    <s v="2365"/>
    <x v="6"/>
    <s v="P032"/>
    <x v="31"/>
    <n v="2.0499999999999998"/>
    <s v="Cold drinks"/>
    <n v="16"/>
    <n v="10"/>
    <n v="0"/>
    <x v="1"/>
    <n v="20.5"/>
    <x v="9"/>
  </r>
  <r>
    <x v="27"/>
    <s v="2365"/>
    <x v="6"/>
    <s v="P033"/>
    <x v="32"/>
    <n v="1.95"/>
    <s v="Cold drinks"/>
    <n v="10"/>
    <n v="6"/>
    <n v="0"/>
    <x v="1"/>
    <n v="11.7"/>
    <x v="16"/>
  </r>
  <r>
    <x v="27"/>
    <s v="2365"/>
    <x v="6"/>
    <s v="P034"/>
    <x v="33"/>
    <n v="1.55"/>
    <s v="Cold drinks"/>
    <n v="18"/>
    <n v="13"/>
    <n v="0"/>
    <x v="1"/>
    <n v="20.150000000000002"/>
    <x v="3"/>
  </r>
  <r>
    <x v="27"/>
    <s v="2365"/>
    <x v="6"/>
    <s v="P035"/>
    <x v="34"/>
    <n v="2"/>
    <s v="Cold drinks"/>
    <n v="8"/>
    <n v="2"/>
    <n v="0"/>
    <x v="1"/>
    <n v="4"/>
    <x v="9"/>
  </r>
  <r>
    <x v="27"/>
    <s v="2365"/>
    <x v="6"/>
    <s v="P036"/>
    <x v="35"/>
    <n v="2"/>
    <s v="Cold drinks"/>
    <n v="11"/>
    <n v="4"/>
    <n v="0"/>
    <x v="1"/>
    <n v="8"/>
    <x v="14"/>
  </r>
  <r>
    <x v="27"/>
    <s v="2365"/>
    <x v="6"/>
    <s v="P037"/>
    <x v="36"/>
    <n v="3.7"/>
    <s v="Sandwiches"/>
    <n v="8"/>
    <n v="6"/>
    <n v="2"/>
    <x v="1"/>
    <n v="22.200000000000003"/>
    <x v="0"/>
  </r>
  <r>
    <x v="27"/>
    <s v="2365"/>
    <x v="6"/>
    <s v="P038"/>
    <x v="37"/>
    <n v="3.7"/>
    <s v="Sandwiches"/>
    <n v="6"/>
    <n v="5"/>
    <n v="0"/>
    <x v="2"/>
    <n v="18.5"/>
    <x v="0"/>
  </r>
  <r>
    <x v="27"/>
    <s v="2365"/>
    <x v="6"/>
    <s v="P039"/>
    <x v="38"/>
    <n v="3.7"/>
    <s v="Sandwiches"/>
    <n v="7"/>
    <n v="7"/>
    <n v="0"/>
    <x v="1"/>
    <n v="25.900000000000002"/>
    <x v="0"/>
  </r>
  <r>
    <x v="27"/>
    <s v="2365"/>
    <x v="6"/>
    <s v="P040"/>
    <x v="39"/>
    <n v="3.6"/>
    <s v="Sandwiches"/>
    <n v="8"/>
    <n v="5"/>
    <n v="1"/>
    <x v="4"/>
    <n v="18"/>
    <x v="0"/>
  </r>
  <r>
    <x v="27"/>
    <s v="2365"/>
    <x v="6"/>
    <s v="P041"/>
    <x v="40"/>
    <n v="1.25"/>
    <s v="Crisps"/>
    <n v="15"/>
    <n v="11"/>
    <n v="0"/>
    <x v="1"/>
    <n v="13.75"/>
    <x v="16"/>
  </r>
  <r>
    <x v="27"/>
    <s v="2365"/>
    <x v="6"/>
    <s v="P042"/>
    <x v="41"/>
    <n v="1.25"/>
    <s v="Crisps"/>
    <n v="14"/>
    <n v="10"/>
    <n v="0"/>
    <x v="1"/>
    <n v="12.5"/>
    <x v="16"/>
  </r>
  <r>
    <x v="27"/>
    <s v="2365"/>
    <x v="6"/>
    <s v="P043"/>
    <x v="42"/>
    <n v="1.25"/>
    <s v="Crisps"/>
    <n v="8"/>
    <n v="6"/>
    <n v="0"/>
    <x v="1"/>
    <n v="7.5"/>
    <x v="26"/>
  </r>
  <r>
    <x v="27"/>
    <s v="5725"/>
    <x v="7"/>
    <s v="P001"/>
    <x v="0"/>
    <n v="1.35"/>
    <s v="Savouries"/>
    <n v="118"/>
    <n v="117"/>
    <n v="0"/>
    <x v="2"/>
    <n v="157.95000000000002"/>
    <x v="0"/>
  </r>
  <r>
    <x v="27"/>
    <s v="5725"/>
    <x v="7"/>
    <s v="P002"/>
    <x v="1"/>
    <n v="1.35"/>
    <s v="Savouries"/>
    <n v="25"/>
    <n v="25"/>
    <n v="0"/>
    <x v="1"/>
    <n v="33.75"/>
    <x v="0"/>
  </r>
  <r>
    <x v="27"/>
    <s v="5725"/>
    <x v="7"/>
    <s v="P003"/>
    <x v="2"/>
    <n v="2.5"/>
    <s v="Savouries"/>
    <n v="25"/>
    <n v="22"/>
    <n v="2"/>
    <x v="2"/>
    <n v="55"/>
    <x v="0"/>
  </r>
  <r>
    <x v="27"/>
    <s v="5725"/>
    <x v="7"/>
    <s v="P004"/>
    <x v="3"/>
    <n v="2.25"/>
    <s v="Savouries"/>
    <n v="25"/>
    <n v="25"/>
    <n v="0"/>
    <x v="1"/>
    <n v="56.25"/>
    <x v="0"/>
  </r>
  <r>
    <x v="27"/>
    <s v="5725"/>
    <x v="7"/>
    <s v="P005"/>
    <x v="4"/>
    <n v="2.5"/>
    <s v="Savouries"/>
    <n v="25"/>
    <n v="24"/>
    <n v="0"/>
    <x v="2"/>
    <n v="60"/>
    <x v="0"/>
  </r>
  <r>
    <x v="27"/>
    <s v="5725"/>
    <x v="7"/>
    <s v="P006"/>
    <x v="5"/>
    <n v="2.2000000000000002"/>
    <s v="Savouries"/>
    <n v="25"/>
    <n v="22"/>
    <n v="2"/>
    <x v="2"/>
    <n v="48.400000000000006"/>
    <x v="0"/>
  </r>
  <r>
    <x v="27"/>
    <s v="5725"/>
    <x v="7"/>
    <s v="P007"/>
    <x v="6"/>
    <n v="2.1"/>
    <s v="Savouries"/>
    <n v="25"/>
    <n v="23"/>
    <n v="2"/>
    <x v="1"/>
    <n v="48.300000000000004"/>
    <x v="0"/>
  </r>
  <r>
    <x v="27"/>
    <s v="5725"/>
    <x v="7"/>
    <s v="P008"/>
    <x v="7"/>
    <n v="1.5"/>
    <s v="Cakes and sweet treats"/>
    <n v="7"/>
    <n v="5"/>
    <n v="2"/>
    <x v="1"/>
    <n v="7.5"/>
    <x v="0"/>
  </r>
  <r>
    <x v="27"/>
    <s v="5725"/>
    <x v="7"/>
    <s v="P009"/>
    <x v="8"/>
    <n v="1.45"/>
    <s v="Cakes and sweet treats"/>
    <n v="7"/>
    <n v="7"/>
    <n v="0"/>
    <x v="1"/>
    <n v="10.15"/>
    <x v="0"/>
  </r>
  <r>
    <x v="27"/>
    <s v="5725"/>
    <x v="7"/>
    <s v="P010"/>
    <x v="9"/>
    <n v="1.3"/>
    <s v="Cakes and sweet treats"/>
    <n v="6"/>
    <n v="5"/>
    <n v="1"/>
    <x v="1"/>
    <n v="6.5"/>
    <x v="0"/>
  </r>
  <r>
    <x v="27"/>
    <s v="5725"/>
    <x v="7"/>
    <s v="P011"/>
    <x v="10"/>
    <n v="1.4"/>
    <s v="Cakes and sweet treats"/>
    <n v="5"/>
    <n v="4"/>
    <n v="1"/>
    <x v="1"/>
    <n v="5.6"/>
    <x v="0"/>
  </r>
  <r>
    <x v="27"/>
    <s v="5725"/>
    <x v="7"/>
    <s v="P012"/>
    <x v="11"/>
    <n v="1.6"/>
    <s v="Cakes and sweet treats"/>
    <n v="5"/>
    <n v="4"/>
    <n v="1"/>
    <x v="1"/>
    <n v="6.4"/>
    <x v="0"/>
  </r>
  <r>
    <x v="27"/>
    <s v="5725"/>
    <x v="7"/>
    <s v="P013"/>
    <x v="12"/>
    <n v="3.1"/>
    <s v="Hot hold"/>
    <n v="9"/>
    <n v="7"/>
    <n v="0"/>
    <x v="4"/>
    <n v="21.7"/>
    <x v="0"/>
  </r>
  <r>
    <x v="27"/>
    <s v="5725"/>
    <x v="7"/>
    <s v="P014"/>
    <x v="13"/>
    <n v="3.4"/>
    <s v="Hot hold"/>
    <n v="6"/>
    <n v="4"/>
    <n v="0"/>
    <x v="4"/>
    <n v="13.6"/>
    <x v="0"/>
  </r>
  <r>
    <x v="27"/>
    <s v="5725"/>
    <x v="7"/>
    <s v="P015"/>
    <x v="14"/>
    <n v="2.2000000000000002"/>
    <s v="Hot hold"/>
    <n v="6"/>
    <n v="3"/>
    <n v="0"/>
    <x v="0"/>
    <n v="6.6000000000000005"/>
    <x v="0"/>
  </r>
  <r>
    <x v="27"/>
    <s v="5725"/>
    <x v="7"/>
    <s v="P016"/>
    <x v="15"/>
    <n v="2.25"/>
    <s v="Hot hold"/>
    <n v="7"/>
    <n v="5"/>
    <n v="0"/>
    <x v="4"/>
    <n v="11.25"/>
    <x v="0"/>
  </r>
  <r>
    <x v="27"/>
    <s v="5725"/>
    <x v="7"/>
    <s v="P017"/>
    <x v="16"/>
    <n v="2.35"/>
    <s v="Hot hold"/>
    <n v="9"/>
    <n v="8"/>
    <n v="0"/>
    <x v="2"/>
    <n v="18.8"/>
    <x v="0"/>
  </r>
  <r>
    <x v="27"/>
    <s v="5725"/>
    <x v="7"/>
    <s v="P018"/>
    <x v="17"/>
    <n v="2.75"/>
    <s v="Hot hold"/>
    <n v="7"/>
    <n v="4"/>
    <n v="0"/>
    <x v="0"/>
    <n v="11"/>
    <x v="0"/>
  </r>
  <r>
    <x v="27"/>
    <s v="5725"/>
    <x v="7"/>
    <s v="P019"/>
    <x v="18"/>
    <n v="4.6500000000000004"/>
    <s v="Hot hold"/>
    <n v="8"/>
    <n v="5"/>
    <n v="0"/>
    <x v="0"/>
    <n v="23.25"/>
    <x v="0"/>
  </r>
  <r>
    <x v="27"/>
    <s v="5725"/>
    <x v="7"/>
    <s v="P020"/>
    <x v="19"/>
    <n v="2.2000000000000002"/>
    <s v="Breakfast"/>
    <n v="10"/>
    <n v="8"/>
    <n v="0"/>
    <x v="4"/>
    <n v="17.600000000000001"/>
    <x v="0"/>
  </r>
  <r>
    <x v="27"/>
    <s v="5725"/>
    <x v="7"/>
    <s v="P021"/>
    <x v="20"/>
    <n v="3.35"/>
    <s v="Breakfast"/>
    <n v="10"/>
    <n v="9"/>
    <n v="0"/>
    <x v="2"/>
    <n v="30.150000000000002"/>
    <x v="0"/>
  </r>
  <r>
    <x v="27"/>
    <s v="5725"/>
    <x v="7"/>
    <s v="P022"/>
    <x v="21"/>
    <n v="2.25"/>
    <s v="Breakfast"/>
    <n v="10"/>
    <n v="7"/>
    <n v="0"/>
    <x v="0"/>
    <n v="15.75"/>
    <x v="0"/>
  </r>
  <r>
    <x v="27"/>
    <s v="5725"/>
    <x v="7"/>
    <s v="P023"/>
    <x v="22"/>
    <n v="1.5"/>
    <s v="Breakfast"/>
    <n v="5"/>
    <n v="5"/>
    <n v="0"/>
    <x v="1"/>
    <n v="7.5"/>
    <x v="0"/>
  </r>
  <r>
    <x v="27"/>
    <s v="5725"/>
    <x v="7"/>
    <s v="P024"/>
    <x v="23"/>
    <n v="3.3"/>
    <s v="Breakfast"/>
    <n v="6"/>
    <n v="5"/>
    <n v="0"/>
    <x v="2"/>
    <n v="16.5"/>
    <x v="0"/>
  </r>
  <r>
    <x v="27"/>
    <s v="5725"/>
    <x v="7"/>
    <s v="P025"/>
    <x v="24"/>
    <n v="2.95"/>
    <s v="Hot drinks"/>
    <n v="24"/>
    <n v="24"/>
    <n v="0"/>
    <x v="1"/>
    <n v="70.800000000000011"/>
    <x v="0"/>
  </r>
  <r>
    <x v="27"/>
    <s v="5725"/>
    <x v="7"/>
    <s v="P026"/>
    <x v="25"/>
    <n v="2.6"/>
    <s v="Hot drinks"/>
    <n v="15"/>
    <n v="15"/>
    <n v="0"/>
    <x v="1"/>
    <n v="39"/>
    <x v="0"/>
  </r>
  <r>
    <x v="27"/>
    <s v="5725"/>
    <x v="7"/>
    <s v="P027"/>
    <x v="26"/>
    <n v="2.2000000000000002"/>
    <s v="Hot drinks"/>
    <n v="25"/>
    <n v="24"/>
    <n v="0"/>
    <x v="2"/>
    <n v="52.800000000000004"/>
    <x v="0"/>
  </r>
  <r>
    <x v="27"/>
    <s v="5725"/>
    <x v="7"/>
    <s v="P028"/>
    <x v="27"/>
    <n v="2.25"/>
    <s v="Hot drinks"/>
    <n v="11"/>
    <n v="11"/>
    <n v="0"/>
    <x v="1"/>
    <n v="24.75"/>
    <x v="0"/>
  </r>
  <r>
    <x v="27"/>
    <s v="5725"/>
    <x v="7"/>
    <s v="P029"/>
    <x v="28"/>
    <n v="2.25"/>
    <s v="Hot drinks"/>
    <n v="17"/>
    <n v="17"/>
    <n v="0"/>
    <x v="1"/>
    <n v="38.25"/>
    <x v="0"/>
  </r>
  <r>
    <x v="27"/>
    <s v="5725"/>
    <x v="7"/>
    <s v="P030"/>
    <x v="29"/>
    <n v="1.9"/>
    <s v="Cold drinks"/>
    <n v="15"/>
    <n v="11"/>
    <n v="0"/>
    <x v="1"/>
    <n v="20.9"/>
    <x v="16"/>
  </r>
  <r>
    <x v="27"/>
    <s v="5725"/>
    <x v="7"/>
    <s v="P031"/>
    <x v="30"/>
    <n v="1.9"/>
    <s v="Cold drinks"/>
    <n v="23"/>
    <n v="4"/>
    <n v="0"/>
    <x v="1"/>
    <n v="7.6"/>
    <x v="8"/>
  </r>
  <r>
    <x v="27"/>
    <s v="5725"/>
    <x v="7"/>
    <s v="P032"/>
    <x v="31"/>
    <n v="2.0499999999999998"/>
    <s v="Cold drinks"/>
    <n v="9"/>
    <n v="5"/>
    <n v="0"/>
    <x v="1"/>
    <n v="10.25"/>
    <x v="16"/>
  </r>
  <r>
    <x v="27"/>
    <s v="5725"/>
    <x v="7"/>
    <s v="P033"/>
    <x v="32"/>
    <n v="1.95"/>
    <s v="Cold drinks"/>
    <n v="15"/>
    <n v="10"/>
    <n v="0"/>
    <x v="1"/>
    <n v="19.5"/>
    <x v="3"/>
  </r>
  <r>
    <x v="27"/>
    <s v="5725"/>
    <x v="7"/>
    <s v="P034"/>
    <x v="33"/>
    <n v="1.55"/>
    <s v="Cold drinks"/>
    <n v="17"/>
    <n v="5"/>
    <n v="0"/>
    <x v="1"/>
    <n v="7.75"/>
    <x v="5"/>
  </r>
  <r>
    <x v="27"/>
    <s v="5725"/>
    <x v="7"/>
    <s v="P035"/>
    <x v="34"/>
    <n v="2"/>
    <s v="Cold drinks"/>
    <n v="19"/>
    <n v="12"/>
    <n v="0"/>
    <x v="1"/>
    <n v="24"/>
    <x v="14"/>
  </r>
  <r>
    <x v="27"/>
    <s v="5725"/>
    <x v="7"/>
    <s v="P036"/>
    <x v="35"/>
    <n v="2"/>
    <s v="Cold drinks"/>
    <n v="13"/>
    <n v="8"/>
    <n v="0"/>
    <x v="1"/>
    <n v="16"/>
    <x v="3"/>
  </r>
  <r>
    <x v="27"/>
    <s v="5725"/>
    <x v="7"/>
    <s v="P037"/>
    <x v="36"/>
    <n v="3.7"/>
    <s v="Sandwiches"/>
    <n v="11"/>
    <n v="8"/>
    <n v="3"/>
    <x v="1"/>
    <n v="29.6"/>
    <x v="0"/>
  </r>
  <r>
    <x v="27"/>
    <s v="5725"/>
    <x v="7"/>
    <s v="P038"/>
    <x v="37"/>
    <n v="3.7"/>
    <s v="Sandwiches"/>
    <n v="10"/>
    <n v="8"/>
    <n v="0"/>
    <x v="4"/>
    <n v="29.6"/>
    <x v="0"/>
  </r>
  <r>
    <x v="27"/>
    <s v="5725"/>
    <x v="7"/>
    <s v="P039"/>
    <x v="38"/>
    <n v="3.7"/>
    <s v="Sandwiches"/>
    <n v="10"/>
    <n v="5"/>
    <n v="0"/>
    <x v="7"/>
    <n v="18.5"/>
    <x v="0"/>
  </r>
  <r>
    <x v="27"/>
    <s v="5725"/>
    <x v="7"/>
    <s v="P040"/>
    <x v="39"/>
    <n v="3.6"/>
    <s v="Sandwiches"/>
    <n v="12"/>
    <n v="8"/>
    <n v="2"/>
    <x v="4"/>
    <n v="28.8"/>
    <x v="0"/>
  </r>
  <r>
    <x v="27"/>
    <s v="5725"/>
    <x v="7"/>
    <s v="P041"/>
    <x v="40"/>
    <n v="1.25"/>
    <s v="Crisps"/>
    <n v="20"/>
    <n v="5"/>
    <n v="0"/>
    <x v="1"/>
    <n v="6.25"/>
    <x v="17"/>
  </r>
  <r>
    <x v="27"/>
    <s v="5725"/>
    <x v="7"/>
    <s v="P042"/>
    <x v="41"/>
    <n v="1.25"/>
    <s v="Crisps"/>
    <n v="22"/>
    <n v="4"/>
    <n v="0"/>
    <x v="1"/>
    <n v="5"/>
    <x v="19"/>
  </r>
  <r>
    <x v="27"/>
    <s v="5725"/>
    <x v="7"/>
    <s v="P043"/>
    <x v="42"/>
    <n v="1.25"/>
    <s v="Crisps"/>
    <n v="12"/>
    <n v="5"/>
    <n v="0"/>
    <x v="1"/>
    <n v="6.25"/>
    <x v="14"/>
  </r>
  <r>
    <x v="27"/>
    <s v="5789"/>
    <x v="8"/>
    <s v="P001"/>
    <x v="0"/>
    <n v="1.35"/>
    <s v="Savouries"/>
    <n v="180"/>
    <n v="165"/>
    <n v="11"/>
    <x v="6"/>
    <n v="222.75000000000003"/>
    <x v="0"/>
  </r>
  <r>
    <x v="27"/>
    <s v="5789"/>
    <x v="8"/>
    <s v="P002"/>
    <x v="1"/>
    <n v="1.35"/>
    <s v="Savouries"/>
    <n v="40"/>
    <n v="37"/>
    <n v="2"/>
    <x v="2"/>
    <n v="49.95"/>
    <x v="0"/>
  </r>
  <r>
    <x v="27"/>
    <s v="5789"/>
    <x v="8"/>
    <s v="P003"/>
    <x v="2"/>
    <n v="2.5"/>
    <s v="Savouries"/>
    <n v="39"/>
    <n v="35"/>
    <n v="3"/>
    <x v="2"/>
    <n v="87.5"/>
    <x v="0"/>
  </r>
  <r>
    <x v="27"/>
    <s v="5789"/>
    <x v="8"/>
    <s v="P004"/>
    <x v="3"/>
    <n v="2.25"/>
    <s v="Savouries"/>
    <n v="40"/>
    <n v="37"/>
    <n v="3"/>
    <x v="1"/>
    <n v="83.25"/>
    <x v="0"/>
  </r>
  <r>
    <x v="27"/>
    <s v="5789"/>
    <x v="8"/>
    <s v="P005"/>
    <x v="4"/>
    <n v="2.5"/>
    <s v="Savouries"/>
    <n v="40"/>
    <n v="39"/>
    <n v="1"/>
    <x v="1"/>
    <n v="97.5"/>
    <x v="0"/>
  </r>
  <r>
    <x v="27"/>
    <s v="5789"/>
    <x v="8"/>
    <s v="P006"/>
    <x v="5"/>
    <n v="2.2000000000000002"/>
    <s v="Savouries"/>
    <n v="40"/>
    <n v="39"/>
    <n v="1"/>
    <x v="1"/>
    <n v="85.800000000000011"/>
    <x v="0"/>
  </r>
  <r>
    <x v="27"/>
    <s v="5789"/>
    <x v="8"/>
    <s v="P007"/>
    <x v="6"/>
    <n v="2.1"/>
    <s v="Savouries"/>
    <n v="40"/>
    <n v="39"/>
    <n v="0"/>
    <x v="2"/>
    <n v="81.900000000000006"/>
    <x v="0"/>
  </r>
  <r>
    <x v="27"/>
    <s v="5789"/>
    <x v="8"/>
    <s v="P008"/>
    <x v="7"/>
    <n v="1.5"/>
    <s v="Cakes and sweet treats"/>
    <n v="6"/>
    <n v="5"/>
    <n v="0"/>
    <x v="2"/>
    <n v="7.5"/>
    <x v="0"/>
  </r>
  <r>
    <x v="27"/>
    <s v="5789"/>
    <x v="8"/>
    <s v="P009"/>
    <x v="8"/>
    <n v="1.45"/>
    <s v="Cakes and sweet treats"/>
    <n v="11"/>
    <n v="10"/>
    <n v="1"/>
    <x v="1"/>
    <n v="14.5"/>
    <x v="0"/>
  </r>
  <r>
    <x v="27"/>
    <s v="5789"/>
    <x v="8"/>
    <s v="P010"/>
    <x v="9"/>
    <n v="1.3"/>
    <s v="Cakes and sweet treats"/>
    <n v="9"/>
    <n v="8"/>
    <n v="1"/>
    <x v="1"/>
    <n v="10.4"/>
    <x v="0"/>
  </r>
  <r>
    <x v="27"/>
    <s v="5789"/>
    <x v="8"/>
    <s v="P011"/>
    <x v="10"/>
    <n v="1.4"/>
    <s v="Cakes and sweet treats"/>
    <n v="7"/>
    <n v="7"/>
    <n v="0"/>
    <x v="1"/>
    <n v="9.7999999999999989"/>
    <x v="0"/>
  </r>
  <r>
    <x v="27"/>
    <s v="5789"/>
    <x v="8"/>
    <s v="P012"/>
    <x v="11"/>
    <n v="1.6"/>
    <s v="Cakes and sweet treats"/>
    <n v="15"/>
    <n v="15"/>
    <n v="0"/>
    <x v="1"/>
    <n v="24"/>
    <x v="0"/>
  </r>
  <r>
    <x v="27"/>
    <s v="5789"/>
    <x v="8"/>
    <s v="P013"/>
    <x v="12"/>
    <n v="3.1"/>
    <s v="Hot hold"/>
    <n v="13"/>
    <n v="11"/>
    <n v="0"/>
    <x v="4"/>
    <n v="34.1"/>
    <x v="0"/>
  </r>
  <r>
    <x v="27"/>
    <s v="5789"/>
    <x v="8"/>
    <s v="P014"/>
    <x v="13"/>
    <n v="3.4"/>
    <s v="Hot hold"/>
    <n v="13"/>
    <n v="13"/>
    <n v="0"/>
    <x v="1"/>
    <n v="44.199999999999996"/>
    <x v="0"/>
  </r>
  <r>
    <x v="27"/>
    <s v="5789"/>
    <x v="8"/>
    <s v="P015"/>
    <x v="14"/>
    <n v="2.2000000000000002"/>
    <s v="Hot hold"/>
    <n v="14"/>
    <n v="13"/>
    <n v="0"/>
    <x v="2"/>
    <n v="28.6"/>
    <x v="0"/>
  </r>
  <r>
    <x v="27"/>
    <s v="5789"/>
    <x v="8"/>
    <s v="P016"/>
    <x v="15"/>
    <n v="2.25"/>
    <s v="Hot hold"/>
    <n v="15"/>
    <n v="14"/>
    <n v="0"/>
    <x v="2"/>
    <n v="31.5"/>
    <x v="0"/>
  </r>
  <r>
    <x v="27"/>
    <s v="5789"/>
    <x v="8"/>
    <s v="P017"/>
    <x v="16"/>
    <n v="2.35"/>
    <s v="Hot hold"/>
    <n v="10"/>
    <n v="7"/>
    <n v="0"/>
    <x v="0"/>
    <n v="16.45"/>
    <x v="0"/>
  </r>
  <r>
    <x v="27"/>
    <s v="5789"/>
    <x v="8"/>
    <s v="P018"/>
    <x v="17"/>
    <n v="2.75"/>
    <s v="Hot hold"/>
    <n v="14"/>
    <n v="11"/>
    <n v="0"/>
    <x v="0"/>
    <n v="30.25"/>
    <x v="0"/>
  </r>
  <r>
    <x v="27"/>
    <s v="5789"/>
    <x v="8"/>
    <s v="P019"/>
    <x v="18"/>
    <n v="4.6500000000000004"/>
    <s v="Hot hold"/>
    <n v="13"/>
    <n v="13"/>
    <n v="0"/>
    <x v="1"/>
    <n v="60.45"/>
    <x v="0"/>
  </r>
  <r>
    <x v="27"/>
    <s v="5789"/>
    <x v="8"/>
    <s v="P020"/>
    <x v="19"/>
    <n v="2.2000000000000002"/>
    <s v="Breakfast"/>
    <n v="12"/>
    <n v="10"/>
    <n v="0"/>
    <x v="4"/>
    <n v="22"/>
    <x v="0"/>
  </r>
  <r>
    <x v="27"/>
    <s v="5789"/>
    <x v="8"/>
    <s v="P021"/>
    <x v="20"/>
    <n v="3.35"/>
    <s v="Breakfast"/>
    <n v="15"/>
    <n v="13"/>
    <n v="0"/>
    <x v="4"/>
    <n v="43.550000000000004"/>
    <x v="0"/>
  </r>
  <r>
    <x v="27"/>
    <s v="5789"/>
    <x v="8"/>
    <s v="P022"/>
    <x v="21"/>
    <n v="2.25"/>
    <s v="Breakfast"/>
    <n v="14"/>
    <n v="13"/>
    <n v="0"/>
    <x v="2"/>
    <n v="29.25"/>
    <x v="0"/>
  </r>
  <r>
    <x v="27"/>
    <s v="5789"/>
    <x v="8"/>
    <s v="P023"/>
    <x v="22"/>
    <n v="1.5"/>
    <s v="Breakfast"/>
    <n v="9"/>
    <n v="9"/>
    <n v="0"/>
    <x v="1"/>
    <n v="13.5"/>
    <x v="0"/>
  </r>
  <r>
    <x v="27"/>
    <s v="5789"/>
    <x v="8"/>
    <s v="P024"/>
    <x v="23"/>
    <n v="3.3"/>
    <s v="Breakfast"/>
    <n v="11"/>
    <n v="8"/>
    <n v="0"/>
    <x v="0"/>
    <n v="26.4"/>
    <x v="0"/>
  </r>
  <r>
    <x v="27"/>
    <s v="5789"/>
    <x v="8"/>
    <s v="P025"/>
    <x v="24"/>
    <n v="2.95"/>
    <s v="Hot drinks"/>
    <n v="26"/>
    <n v="26"/>
    <n v="0"/>
    <x v="1"/>
    <n v="76.7"/>
    <x v="0"/>
  </r>
  <r>
    <x v="27"/>
    <s v="5789"/>
    <x v="8"/>
    <s v="P026"/>
    <x v="25"/>
    <n v="2.6"/>
    <s v="Hot drinks"/>
    <n v="28"/>
    <n v="27"/>
    <n v="0"/>
    <x v="2"/>
    <n v="70.2"/>
    <x v="0"/>
  </r>
  <r>
    <x v="27"/>
    <s v="5789"/>
    <x v="8"/>
    <s v="P027"/>
    <x v="26"/>
    <n v="2.2000000000000002"/>
    <s v="Hot drinks"/>
    <n v="37"/>
    <n v="37"/>
    <n v="0"/>
    <x v="1"/>
    <n v="81.400000000000006"/>
    <x v="0"/>
  </r>
  <r>
    <x v="27"/>
    <s v="5789"/>
    <x v="8"/>
    <s v="P028"/>
    <x v="27"/>
    <n v="2.25"/>
    <s v="Hot drinks"/>
    <n v="35"/>
    <n v="35"/>
    <n v="0"/>
    <x v="1"/>
    <n v="78.75"/>
    <x v="0"/>
  </r>
  <r>
    <x v="27"/>
    <s v="5789"/>
    <x v="8"/>
    <s v="P029"/>
    <x v="28"/>
    <n v="2.25"/>
    <s v="Hot drinks"/>
    <n v="35"/>
    <n v="35"/>
    <n v="0"/>
    <x v="1"/>
    <n v="78.75"/>
    <x v="0"/>
  </r>
  <r>
    <x v="27"/>
    <s v="5789"/>
    <x v="8"/>
    <s v="P030"/>
    <x v="29"/>
    <n v="1.9"/>
    <s v="Cold drinks"/>
    <n v="35"/>
    <n v="22"/>
    <n v="0"/>
    <x v="1"/>
    <n v="41.8"/>
    <x v="11"/>
  </r>
  <r>
    <x v="27"/>
    <s v="5789"/>
    <x v="8"/>
    <s v="P031"/>
    <x v="30"/>
    <n v="1.9"/>
    <s v="Cold drinks"/>
    <n v="16"/>
    <n v="11"/>
    <n v="0"/>
    <x v="1"/>
    <n v="20.9"/>
    <x v="3"/>
  </r>
  <r>
    <x v="27"/>
    <s v="5789"/>
    <x v="8"/>
    <s v="P032"/>
    <x v="31"/>
    <n v="2.0499999999999998"/>
    <s v="Cold drinks"/>
    <n v="17"/>
    <n v="11"/>
    <n v="0"/>
    <x v="1"/>
    <n v="22.549999999999997"/>
    <x v="9"/>
  </r>
  <r>
    <x v="27"/>
    <s v="5789"/>
    <x v="8"/>
    <s v="P033"/>
    <x v="32"/>
    <n v="1.95"/>
    <s v="Cold drinks"/>
    <n v="22"/>
    <n v="18"/>
    <n v="0"/>
    <x v="1"/>
    <n v="35.1"/>
    <x v="16"/>
  </r>
  <r>
    <x v="27"/>
    <s v="5789"/>
    <x v="8"/>
    <s v="P034"/>
    <x v="33"/>
    <n v="1.55"/>
    <s v="Cold drinks"/>
    <n v="31"/>
    <n v="9"/>
    <n v="0"/>
    <x v="1"/>
    <n v="13.950000000000001"/>
    <x v="18"/>
  </r>
  <r>
    <x v="27"/>
    <s v="5789"/>
    <x v="8"/>
    <s v="P035"/>
    <x v="34"/>
    <n v="2"/>
    <s v="Cold drinks"/>
    <n v="39"/>
    <n v="30"/>
    <n v="0"/>
    <x v="1"/>
    <n v="60"/>
    <x v="1"/>
  </r>
  <r>
    <x v="27"/>
    <s v="5789"/>
    <x v="8"/>
    <s v="P036"/>
    <x v="35"/>
    <n v="2"/>
    <s v="Cold drinks"/>
    <n v="19"/>
    <n v="9"/>
    <n v="0"/>
    <x v="1"/>
    <n v="18"/>
    <x v="4"/>
  </r>
  <r>
    <x v="27"/>
    <s v="5789"/>
    <x v="8"/>
    <s v="P037"/>
    <x v="36"/>
    <n v="3.7"/>
    <s v="Sandwiches"/>
    <n v="11"/>
    <n v="7"/>
    <n v="1"/>
    <x v="0"/>
    <n v="25.900000000000002"/>
    <x v="0"/>
  </r>
  <r>
    <x v="27"/>
    <s v="5789"/>
    <x v="8"/>
    <s v="P038"/>
    <x v="37"/>
    <n v="3.7"/>
    <s v="Sandwiches"/>
    <n v="14"/>
    <n v="11"/>
    <n v="0"/>
    <x v="0"/>
    <n v="40.700000000000003"/>
    <x v="0"/>
  </r>
  <r>
    <x v="27"/>
    <s v="5789"/>
    <x v="8"/>
    <s v="P039"/>
    <x v="38"/>
    <n v="3.7"/>
    <s v="Sandwiches"/>
    <n v="13"/>
    <n v="9"/>
    <n v="3"/>
    <x v="2"/>
    <n v="33.300000000000004"/>
    <x v="0"/>
  </r>
  <r>
    <x v="27"/>
    <s v="5789"/>
    <x v="8"/>
    <s v="P040"/>
    <x v="39"/>
    <n v="3.6"/>
    <s v="Sandwiches"/>
    <n v="12"/>
    <n v="11"/>
    <n v="0"/>
    <x v="2"/>
    <n v="39.6"/>
    <x v="0"/>
  </r>
  <r>
    <x v="27"/>
    <s v="5789"/>
    <x v="8"/>
    <s v="P041"/>
    <x v="40"/>
    <n v="1.25"/>
    <s v="Crisps"/>
    <n v="30"/>
    <n v="3"/>
    <n v="0"/>
    <x v="1"/>
    <n v="3.75"/>
    <x v="23"/>
  </r>
  <r>
    <x v="27"/>
    <s v="5789"/>
    <x v="8"/>
    <s v="P042"/>
    <x v="41"/>
    <n v="1.25"/>
    <s v="Crisps"/>
    <n v="21"/>
    <n v="7"/>
    <n v="0"/>
    <x v="1"/>
    <n v="8.75"/>
    <x v="2"/>
  </r>
  <r>
    <x v="27"/>
    <s v="5789"/>
    <x v="8"/>
    <s v="P043"/>
    <x v="42"/>
    <n v="1.25"/>
    <s v="Crisps"/>
    <n v="29"/>
    <n v="17"/>
    <n v="0"/>
    <x v="1"/>
    <n v="21.25"/>
    <x v="5"/>
  </r>
  <r>
    <x v="27"/>
    <s v="5791"/>
    <x v="9"/>
    <s v="P001"/>
    <x v="0"/>
    <n v="1.35"/>
    <s v="Savouries"/>
    <n v="218"/>
    <n v="192"/>
    <n v="22"/>
    <x v="6"/>
    <n v="259.20000000000005"/>
    <x v="0"/>
  </r>
  <r>
    <x v="27"/>
    <s v="5791"/>
    <x v="9"/>
    <s v="P002"/>
    <x v="1"/>
    <n v="1.35"/>
    <s v="Savouries"/>
    <n v="47"/>
    <n v="46"/>
    <n v="1"/>
    <x v="1"/>
    <n v="62.1"/>
    <x v="0"/>
  </r>
  <r>
    <x v="27"/>
    <s v="5791"/>
    <x v="9"/>
    <s v="P003"/>
    <x v="2"/>
    <n v="2.5"/>
    <s v="Savouries"/>
    <n v="47"/>
    <n v="44"/>
    <n v="3"/>
    <x v="1"/>
    <n v="110"/>
    <x v="0"/>
  </r>
  <r>
    <x v="27"/>
    <s v="5791"/>
    <x v="9"/>
    <s v="P004"/>
    <x v="3"/>
    <n v="2.25"/>
    <s v="Savouries"/>
    <n v="47"/>
    <n v="46"/>
    <n v="1"/>
    <x v="1"/>
    <n v="103.5"/>
    <x v="0"/>
  </r>
  <r>
    <x v="27"/>
    <s v="5791"/>
    <x v="9"/>
    <s v="P005"/>
    <x v="4"/>
    <n v="2.5"/>
    <s v="Savouries"/>
    <n v="47"/>
    <n v="47"/>
    <n v="0"/>
    <x v="1"/>
    <n v="117.5"/>
    <x v="0"/>
  </r>
  <r>
    <x v="27"/>
    <s v="5791"/>
    <x v="9"/>
    <s v="P006"/>
    <x v="5"/>
    <n v="2.2000000000000002"/>
    <s v="Savouries"/>
    <n v="48"/>
    <n v="42"/>
    <n v="5"/>
    <x v="2"/>
    <n v="92.4"/>
    <x v="0"/>
  </r>
  <r>
    <x v="27"/>
    <s v="5791"/>
    <x v="9"/>
    <s v="P007"/>
    <x v="6"/>
    <n v="2.1"/>
    <s v="Savouries"/>
    <n v="47"/>
    <n v="43"/>
    <n v="3"/>
    <x v="2"/>
    <n v="90.3"/>
    <x v="0"/>
  </r>
  <r>
    <x v="27"/>
    <s v="5791"/>
    <x v="9"/>
    <s v="P008"/>
    <x v="7"/>
    <n v="1.5"/>
    <s v="Cakes and sweet treats"/>
    <n v="13"/>
    <n v="10"/>
    <n v="3"/>
    <x v="1"/>
    <n v="15"/>
    <x v="0"/>
  </r>
  <r>
    <x v="27"/>
    <s v="5791"/>
    <x v="9"/>
    <s v="P009"/>
    <x v="8"/>
    <n v="1.45"/>
    <s v="Cakes and sweet treats"/>
    <n v="2"/>
    <n v="2"/>
    <n v="0"/>
    <x v="1"/>
    <n v="2.9"/>
    <x v="0"/>
  </r>
  <r>
    <x v="27"/>
    <s v="5791"/>
    <x v="9"/>
    <s v="P010"/>
    <x v="9"/>
    <n v="1.3"/>
    <s v="Cakes and sweet treats"/>
    <n v="14"/>
    <n v="13"/>
    <n v="0"/>
    <x v="2"/>
    <n v="16.900000000000002"/>
    <x v="0"/>
  </r>
  <r>
    <x v="27"/>
    <s v="5791"/>
    <x v="9"/>
    <s v="P011"/>
    <x v="10"/>
    <n v="1.4"/>
    <s v="Cakes and sweet treats"/>
    <n v="13"/>
    <n v="9"/>
    <n v="4"/>
    <x v="1"/>
    <n v="12.6"/>
    <x v="0"/>
  </r>
  <r>
    <x v="27"/>
    <s v="5791"/>
    <x v="9"/>
    <s v="P012"/>
    <x v="11"/>
    <n v="1.6"/>
    <s v="Cakes and sweet treats"/>
    <n v="17"/>
    <n v="17"/>
    <n v="0"/>
    <x v="1"/>
    <n v="27.200000000000003"/>
    <x v="0"/>
  </r>
  <r>
    <x v="27"/>
    <s v="5791"/>
    <x v="9"/>
    <s v="P013"/>
    <x v="12"/>
    <n v="3.1"/>
    <s v="Hot hold"/>
    <n v="17"/>
    <n v="14"/>
    <n v="0"/>
    <x v="0"/>
    <n v="43.4"/>
    <x v="0"/>
  </r>
  <r>
    <x v="27"/>
    <s v="5791"/>
    <x v="9"/>
    <s v="P014"/>
    <x v="13"/>
    <n v="3.4"/>
    <s v="Hot hold"/>
    <n v="11"/>
    <n v="8"/>
    <n v="0"/>
    <x v="0"/>
    <n v="27.2"/>
    <x v="0"/>
  </r>
  <r>
    <x v="27"/>
    <s v="5791"/>
    <x v="9"/>
    <s v="P015"/>
    <x v="14"/>
    <n v="2.2000000000000002"/>
    <s v="Hot hold"/>
    <n v="14"/>
    <n v="13"/>
    <n v="0"/>
    <x v="2"/>
    <n v="28.6"/>
    <x v="0"/>
  </r>
  <r>
    <x v="27"/>
    <s v="5791"/>
    <x v="9"/>
    <s v="P016"/>
    <x v="15"/>
    <n v="2.25"/>
    <s v="Hot hold"/>
    <n v="13"/>
    <n v="12"/>
    <n v="0"/>
    <x v="2"/>
    <n v="27"/>
    <x v="0"/>
  </r>
  <r>
    <x v="27"/>
    <s v="5791"/>
    <x v="9"/>
    <s v="P017"/>
    <x v="16"/>
    <n v="2.35"/>
    <s v="Hot hold"/>
    <n v="13"/>
    <n v="10"/>
    <n v="0"/>
    <x v="0"/>
    <n v="23.5"/>
    <x v="0"/>
  </r>
  <r>
    <x v="27"/>
    <s v="5791"/>
    <x v="9"/>
    <s v="P018"/>
    <x v="17"/>
    <n v="2.75"/>
    <s v="Hot hold"/>
    <n v="13"/>
    <n v="11"/>
    <n v="0"/>
    <x v="4"/>
    <n v="30.25"/>
    <x v="0"/>
  </r>
  <r>
    <x v="27"/>
    <s v="5791"/>
    <x v="9"/>
    <s v="P019"/>
    <x v="18"/>
    <n v="4.6500000000000004"/>
    <s v="Hot hold"/>
    <n v="11"/>
    <n v="11"/>
    <n v="0"/>
    <x v="1"/>
    <n v="51.150000000000006"/>
    <x v="0"/>
  </r>
  <r>
    <x v="27"/>
    <s v="5791"/>
    <x v="9"/>
    <s v="P020"/>
    <x v="19"/>
    <n v="2.2000000000000002"/>
    <s v="Breakfast"/>
    <n v="18"/>
    <n v="16"/>
    <n v="0"/>
    <x v="4"/>
    <n v="35.200000000000003"/>
    <x v="0"/>
  </r>
  <r>
    <x v="27"/>
    <s v="5791"/>
    <x v="9"/>
    <s v="P021"/>
    <x v="20"/>
    <n v="3.35"/>
    <s v="Breakfast"/>
    <n v="14"/>
    <n v="12"/>
    <n v="0"/>
    <x v="4"/>
    <n v="40.200000000000003"/>
    <x v="0"/>
  </r>
  <r>
    <x v="27"/>
    <s v="5791"/>
    <x v="9"/>
    <s v="P022"/>
    <x v="21"/>
    <n v="2.25"/>
    <s v="Breakfast"/>
    <n v="18"/>
    <n v="16"/>
    <n v="0"/>
    <x v="4"/>
    <n v="36"/>
    <x v="0"/>
  </r>
  <r>
    <x v="27"/>
    <s v="5791"/>
    <x v="9"/>
    <s v="P023"/>
    <x v="22"/>
    <n v="1.5"/>
    <s v="Breakfast"/>
    <n v="18"/>
    <n v="17"/>
    <n v="0"/>
    <x v="2"/>
    <n v="25.5"/>
    <x v="0"/>
  </r>
  <r>
    <x v="27"/>
    <s v="5791"/>
    <x v="9"/>
    <s v="P024"/>
    <x v="23"/>
    <n v="3.3"/>
    <s v="Breakfast"/>
    <n v="12"/>
    <n v="10"/>
    <n v="0"/>
    <x v="4"/>
    <n v="33"/>
    <x v="0"/>
  </r>
  <r>
    <x v="27"/>
    <s v="5791"/>
    <x v="9"/>
    <s v="P025"/>
    <x v="24"/>
    <n v="2.95"/>
    <s v="Hot drinks"/>
    <n v="42"/>
    <n v="42"/>
    <n v="0"/>
    <x v="1"/>
    <n v="123.9"/>
    <x v="0"/>
  </r>
  <r>
    <x v="27"/>
    <s v="5791"/>
    <x v="9"/>
    <s v="P026"/>
    <x v="25"/>
    <n v="2.6"/>
    <s v="Hot drinks"/>
    <n v="32"/>
    <n v="32"/>
    <n v="0"/>
    <x v="1"/>
    <n v="83.2"/>
    <x v="0"/>
  </r>
  <r>
    <x v="27"/>
    <s v="5791"/>
    <x v="9"/>
    <s v="P027"/>
    <x v="26"/>
    <n v="2.2000000000000002"/>
    <s v="Hot drinks"/>
    <n v="23"/>
    <n v="23"/>
    <n v="0"/>
    <x v="1"/>
    <n v="50.6"/>
    <x v="0"/>
  </r>
  <r>
    <x v="27"/>
    <s v="5791"/>
    <x v="9"/>
    <s v="P028"/>
    <x v="27"/>
    <n v="2.25"/>
    <s v="Hot drinks"/>
    <n v="25"/>
    <n v="25"/>
    <n v="0"/>
    <x v="1"/>
    <n v="56.25"/>
    <x v="0"/>
  </r>
  <r>
    <x v="27"/>
    <s v="5791"/>
    <x v="9"/>
    <s v="P029"/>
    <x v="28"/>
    <n v="2.25"/>
    <s v="Hot drinks"/>
    <n v="17"/>
    <n v="17"/>
    <n v="0"/>
    <x v="1"/>
    <n v="38.25"/>
    <x v="0"/>
  </r>
  <r>
    <x v="27"/>
    <s v="5791"/>
    <x v="9"/>
    <s v="P030"/>
    <x v="29"/>
    <n v="1.9"/>
    <s v="Cold drinks"/>
    <n v="49"/>
    <n v="20"/>
    <n v="0"/>
    <x v="1"/>
    <n v="38"/>
    <x v="41"/>
  </r>
  <r>
    <x v="27"/>
    <s v="5791"/>
    <x v="9"/>
    <s v="P031"/>
    <x v="30"/>
    <n v="1.9"/>
    <s v="Cold drinks"/>
    <n v="50"/>
    <n v="30"/>
    <n v="0"/>
    <x v="1"/>
    <n v="57"/>
    <x v="27"/>
  </r>
  <r>
    <x v="27"/>
    <s v="5791"/>
    <x v="9"/>
    <s v="P032"/>
    <x v="31"/>
    <n v="2.0499999999999998"/>
    <s v="Cold drinks"/>
    <n v="48"/>
    <n v="29"/>
    <n v="0"/>
    <x v="1"/>
    <n v="59.449999999999996"/>
    <x v="8"/>
  </r>
  <r>
    <x v="27"/>
    <s v="5791"/>
    <x v="9"/>
    <s v="P033"/>
    <x v="32"/>
    <n v="1.95"/>
    <s v="Cold drinks"/>
    <n v="28"/>
    <n v="6"/>
    <n v="0"/>
    <x v="1"/>
    <n v="11.7"/>
    <x v="18"/>
  </r>
  <r>
    <x v="27"/>
    <s v="5791"/>
    <x v="9"/>
    <s v="P034"/>
    <x v="33"/>
    <n v="1.55"/>
    <s v="Cold drinks"/>
    <n v="26"/>
    <n v="9"/>
    <n v="0"/>
    <x v="1"/>
    <n v="13.950000000000001"/>
    <x v="6"/>
  </r>
  <r>
    <x v="27"/>
    <s v="5791"/>
    <x v="9"/>
    <s v="P035"/>
    <x v="34"/>
    <n v="2"/>
    <s v="Cold drinks"/>
    <n v="29"/>
    <n v="20"/>
    <n v="0"/>
    <x v="1"/>
    <n v="40"/>
    <x v="1"/>
  </r>
  <r>
    <x v="27"/>
    <s v="5791"/>
    <x v="9"/>
    <s v="P036"/>
    <x v="35"/>
    <n v="2"/>
    <s v="Cold drinks"/>
    <n v="24"/>
    <n v="13"/>
    <n v="0"/>
    <x v="1"/>
    <n v="26"/>
    <x v="10"/>
  </r>
  <r>
    <x v="27"/>
    <s v="5791"/>
    <x v="9"/>
    <s v="P037"/>
    <x v="36"/>
    <n v="3.7"/>
    <s v="Sandwiches"/>
    <n v="11"/>
    <n v="3"/>
    <n v="0"/>
    <x v="5"/>
    <n v="11.100000000000001"/>
    <x v="0"/>
  </r>
  <r>
    <x v="27"/>
    <s v="5791"/>
    <x v="9"/>
    <s v="P038"/>
    <x v="37"/>
    <n v="3.7"/>
    <s v="Sandwiches"/>
    <n v="17"/>
    <n v="11"/>
    <n v="4"/>
    <x v="4"/>
    <n v="40.700000000000003"/>
    <x v="0"/>
  </r>
  <r>
    <x v="27"/>
    <s v="5791"/>
    <x v="9"/>
    <s v="P039"/>
    <x v="38"/>
    <n v="3.7"/>
    <s v="Sandwiches"/>
    <n v="13"/>
    <n v="8"/>
    <n v="4"/>
    <x v="2"/>
    <n v="29.6"/>
    <x v="0"/>
  </r>
  <r>
    <x v="27"/>
    <s v="5791"/>
    <x v="9"/>
    <s v="P040"/>
    <x v="39"/>
    <n v="3.6"/>
    <s v="Sandwiches"/>
    <n v="21"/>
    <n v="15"/>
    <n v="4"/>
    <x v="4"/>
    <n v="54"/>
    <x v="0"/>
  </r>
  <r>
    <x v="27"/>
    <s v="5791"/>
    <x v="9"/>
    <s v="P041"/>
    <x v="40"/>
    <n v="1.25"/>
    <s v="Crisps"/>
    <n v="22"/>
    <n v="3"/>
    <n v="0"/>
    <x v="1"/>
    <n v="3.75"/>
    <x v="8"/>
  </r>
  <r>
    <x v="27"/>
    <s v="5791"/>
    <x v="9"/>
    <s v="P042"/>
    <x v="41"/>
    <n v="1.25"/>
    <s v="Crisps"/>
    <n v="49"/>
    <n v="11"/>
    <n v="0"/>
    <x v="1"/>
    <n v="13.75"/>
    <x v="20"/>
  </r>
  <r>
    <x v="27"/>
    <s v="5791"/>
    <x v="9"/>
    <s v="P043"/>
    <x v="42"/>
    <n v="1.25"/>
    <s v="Crisps"/>
    <n v="30"/>
    <n v="12"/>
    <n v="0"/>
    <x v="1"/>
    <n v="15"/>
    <x v="19"/>
  </r>
  <r>
    <x v="27"/>
    <s v="5792"/>
    <x v="10"/>
    <s v="P001"/>
    <x v="0"/>
    <n v="1.35"/>
    <s v="Savouries"/>
    <n v="48"/>
    <n v="48"/>
    <n v="0"/>
    <x v="1"/>
    <n v="64.800000000000011"/>
    <x v="0"/>
  </r>
  <r>
    <x v="27"/>
    <s v="5792"/>
    <x v="10"/>
    <s v="P002"/>
    <x v="1"/>
    <n v="1.35"/>
    <s v="Savouries"/>
    <n v="10"/>
    <n v="9"/>
    <n v="0"/>
    <x v="2"/>
    <n v="12.15"/>
    <x v="0"/>
  </r>
  <r>
    <x v="27"/>
    <s v="5792"/>
    <x v="10"/>
    <s v="P003"/>
    <x v="2"/>
    <n v="2.5"/>
    <s v="Savouries"/>
    <n v="10"/>
    <n v="10"/>
    <n v="0"/>
    <x v="1"/>
    <n v="25"/>
    <x v="0"/>
  </r>
  <r>
    <x v="27"/>
    <s v="5792"/>
    <x v="10"/>
    <s v="P004"/>
    <x v="3"/>
    <n v="2.25"/>
    <s v="Savouries"/>
    <n v="10"/>
    <n v="10"/>
    <n v="0"/>
    <x v="1"/>
    <n v="22.5"/>
    <x v="0"/>
  </r>
  <r>
    <x v="27"/>
    <s v="5792"/>
    <x v="10"/>
    <s v="P005"/>
    <x v="4"/>
    <n v="2.5"/>
    <s v="Savouries"/>
    <n v="10"/>
    <n v="9"/>
    <n v="0"/>
    <x v="2"/>
    <n v="22.5"/>
    <x v="0"/>
  </r>
  <r>
    <x v="27"/>
    <s v="5792"/>
    <x v="10"/>
    <s v="P006"/>
    <x v="5"/>
    <n v="2.2000000000000002"/>
    <s v="Savouries"/>
    <n v="10"/>
    <n v="10"/>
    <n v="0"/>
    <x v="1"/>
    <n v="22"/>
    <x v="0"/>
  </r>
  <r>
    <x v="27"/>
    <s v="5792"/>
    <x v="10"/>
    <s v="P007"/>
    <x v="6"/>
    <n v="2.1"/>
    <s v="Savouries"/>
    <n v="10"/>
    <n v="9"/>
    <n v="0"/>
    <x v="2"/>
    <n v="18.900000000000002"/>
    <x v="0"/>
  </r>
  <r>
    <x v="27"/>
    <s v="5792"/>
    <x v="10"/>
    <s v="P008"/>
    <x v="7"/>
    <n v="1.5"/>
    <s v="Cakes and sweet treats"/>
    <n v="3"/>
    <n v="3"/>
    <n v="0"/>
    <x v="1"/>
    <n v="4.5"/>
    <x v="0"/>
  </r>
  <r>
    <x v="27"/>
    <s v="5792"/>
    <x v="10"/>
    <s v="P009"/>
    <x v="8"/>
    <n v="1.45"/>
    <s v="Cakes and sweet treats"/>
    <n v="3"/>
    <n v="3"/>
    <n v="0"/>
    <x v="1"/>
    <n v="4.3499999999999996"/>
    <x v="0"/>
  </r>
  <r>
    <x v="27"/>
    <s v="5792"/>
    <x v="10"/>
    <s v="P010"/>
    <x v="9"/>
    <n v="1.3"/>
    <s v="Cakes and sweet treats"/>
    <n v="3"/>
    <n v="3"/>
    <n v="0"/>
    <x v="1"/>
    <n v="3.9000000000000004"/>
    <x v="0"/>
  </r>
  <r>
    <x v="27"/>
    <s v="5792"/>
    <x v="10"/>
    <s v="P011"/>
    <x v="10"/>
    <n v="1.4"/>
    <s v="Cakes and sweet treats"/>
    <n v="3"/>
    <n v="3"/>
    <n v="0"/>
    <x v="1"/>
    <n v="4.1999999999999993"/>
    <x v="0"/>
  </r>
  <r>
    <x v="27"/>
    <s v="5792"/>
    <x v="10"/>
    <s v="P012"/>
    <x v="11"/>
    <n v="1.6"/>
    <s v="Cakes and sweet treats"/>
    <n v="3"/>
    <n v="3"/>
    <n v="0"/>
    <x v="1"/>
    <n v="4.8000000000000007"/>
    <x v="0"/>
  </r>
  <r>
    <x v="27"/>
    <s v="5792"/>
    <x v="10"/>
    <s v="P013"/>
    <x v="12"/>
    <n v="3.1"/>
    <s v="Hot hold"/>
    <n v="0"/>
    <n v="0"/>
    <n v="0"/>
    <x v="1"/>
    <n v="0"/>
    <x v="0"/>
  </r>
  <r>
    <x v="27"/>
    <s v="5792"/>
    <x v="10"/>
    <s v="P014"/>
    <x v="13"/>
    <n v="3.4"/>
    <s v="Hot hold"/>
    <n v="0"/>
    <n v="0"/>
    <n v="0"/>
    <x v="1"/>
    <n v="0"/>
    <x v="0"/>
  </r>
  <r>
    <x v="27"/>
    <s v="5792"/>
    <x v="10"/>
    <s v="P015"/>
    <x v="14"/>
    <n v="2.2000000000000002"/>
    <s v="Hot hold"/>
    <n v="0"/>
    <n v="0"/>
    <n v="0"/>
    <x v="1"/>
    <n v="0"/>
    <x v="0"/>
  </r>
  <r>
    <x v="27"/>
    <s v="5792"/>
    <x v="10"/>
    <s v="P016"/>
    <x v="15"/>
    <n v="2.25"/>
    <s v="Hot hold"/>
    <n v="0"/>
    <n v="0"/>
    <n v="0"/>
    <x v="1"/>
    <n v="0"/>
    <x v="0"/>
  </r>
  <r>
    <x v="27"/>
    <s v="5792"/>
    <x v="10"/>
    <s v="P017"/>
    <x v="16"/>
    <n v="2.35"/>
    <s v="Hot hold"/>
    <n v="0"/>
    <n v="0"/>
    <n v="0"/>
    <x v="1"/>
    <n v="0"/>
    <x v="0"/>
  </r>
  <r>
    <x v="27"/>
    <s v="5792"/>
    <x v="10"/>
    <s v="P018"/>
    <x v="17"/>
    <n v="2.75"/>
    <s v="Hot hold"/>
    <n v="0"/>
    <n v="0"/>
    <n v="0"/>
    <x v="1"/>
    <n v="0"/>
    <x v="0"/>
  </r>
  <r>
    <x v="27"/>
    <s v="5792"/>
    <x v="10"/>
    <s v="P019"/>
    <x v="18"/>
    <n v="4.6500000000000004"/>
    <s v="Hot hold"/>
    <n v="0"/>
    <n v="0"/>
    <n v="0"/>
    <x v="1"/>
    <n v="0"/>
    <x v="0"/>
  </r>
  <r>
    <x v="27"/>
    <s v="5792"/>
    <x v="10"/>
    <s v="P020"/>
    <x v="19"/>
    <n v="2.2000000000000002"/>
    <s v="Breakfast"/>
    <n v="0"/>
    <n v="0"/>
    <n v="0"/>
    <x v="1"/>
    <n v="0"/>
    <x v="0"/>
  </r>
  <r>
    <x v="27"/>
    <s v="5792"/>
    <x v="10"/>
    <s v="P021"/>
    <x v="20"/>
    <n v="3.35"/>
    <s v="Breakfast"/>
    <n v="0"/>
    <n v="0"/>
    <n v="0"/>
    <x v="1"/>
    <n v="0"/>
    <x v="0"/>
  </r>
  <r>
    <x v="27"/>
    <s v="5792"/>
    <x v="10"/>
    <s v="P022"/>
    <x v="21"/>
    <n v="2.25"/>
    <s v="Breakfast"/>
    <n v="0"/>
    <n v="0"/>
    <n v="0"/>
    <x v="1"/>
    <n v="0"/>
    <x v="0"/>
  </r>
  <r>
    <x v="27"/>
    <s v="5792"/>
    <x v="10"/>
    <s v="P023"/>
    <x v="22"/>
    <n v="1.5"/>
    <s v="Breakfast"/>
    <n v="0"/>
    <n v="0"/>
    <n v="0"/>
    <x v="1"/>
    <n v="0"/>
    <x v="0"/>
  </r>
  <r>
    <x v="27"/>
    <s v="5792"/>
    <x v="10"/>
    <s v="P024"/>
    <x v="23"/>
    <n v="3.3"/>
    <s v="Breakfast"/>
    <n v="0"/>
    <n v="0"/>
    <n v="0"/>
    <x v="1"/>
    <n v="0"/>
    <x v="0"/>
  </r>
  <r>
    <x v="27"/>
    <s v="5792"/>
    <x v="10"/>
    <s v="P025"/>
    <x v="24"/>
    <n v="2.95"/>
    <s v="Hot drinks"/>
    <n v="0"/>
    <n v="0"/>
    <n v="0"/>
    <x v="1"/>
    <n v="0"/>
    <x v="0"/>
  </r>
  <r>
    <x v="27"/>
    <s v="5792"/>
    <x v="10"/>
    <s v="P026"/>
    <x v="25"/>
    <n v="2.6"/>
    <s v="Hot drinks"/>
    <n v="0"/>
    <n v="0"/>
    <n v="0"/>
    <x v="1"/>
    <n v="0"/>
    <x v="0"/>
  </r>
  <r>
    <x v="27"/>
    <s v="5792"/>
    <x v="10"/>
    <s v="P027"/>
    <x v="26"/>
    <n v="2.2000000000000002"/>
    <s v="Hot drinks"/>
    <n v="0"/>
    <n v="0"/>
    <n v="0"/>
    <x v="1"/>
    <n v="0"/>
    <x v="0"/>
  </r>
  <r>
    <x v="27"/>
    <s v="5792"/>
    <x v="10"/>
    <s v="P028"/>
    <x v="27"/>
    <n v="2.25"/>
    <s v="Hot drinks"/>
    <n v="0"/>
    <n v="0"/>
    <n v="0"/>
    <x v="1"/>
    <n v="0"/>
    <x v="0"/>
  </r>
  <r>
    <x v="27"/>
    <s v="5792"/>
    <x v="10"/>
    <s v="P029"/>
    <x v="28"/>
    <n v="2.25"/>
    <s v="Hot drinks"/>
    <n v="0"/>
    <n v="0"/>
    <n v="0"/>
    <x v="1"/>
    <n v="0"/>
    <x v="0"/>
  </r>
  <r>
    <x v="27"/>
    <s v="5792"/>
    <x v="10"/>
    <s v="P030"/>
    <x v="29"/>
    <n v="1.9"/>
    <s v="Cold drinks"/>
    <n v="9"/>
    <n v="3"/>
    <n v="0"/>
    <x v="1"/>
    <n v="5.6999999999999993"/>
    <x v="9"/>
  </r>
  <r>
    <x v="27"/>
    <s v="5792"/>
    <x v="10"/>
    <s v="P031"/>
    <x v="30"/>
    <n v="1.9"/>
    <s v="Cold drinks"/>
    <n v="9"/>
    <n v="4"/>
    <n v="0"/>
    <x v="1"/>
    <n v="7.6"/>
    <x v="3"/>
  </r>
  <r>
    <x v="27"/>
    <s v="5792"/>
    <x v="10"/>
    <s v="P032"/>
    <x v="31"/>
    <n v="2.0499999999999998"/>
    <s v="Cold drinks"/>
    <n v="9"/>
    <n v="3"/>
    <n v="0"/>
    <x v="1"/>
    <n v="6.1499999999999995"/>
    <x v="9"/>
  </r>
  <r>
    <x v="27"/>
    <s v="5792"/>
    <x v="10"/>
    <s v="P033"/>
    <x v="32"/>
    <n v="1.95"/>
    <s v="Cold drinks"/>
    <n v="10"/>
    <n v="6"/>
    <n v="0"/>
    <x v="1"/>
    <n v="11.7"/>
    <x v="16"/>
  </r>
  <r>
    <x v="27"/>
    <s v="5792"/>
    <x v="10"/>
    <s v="P034"/>
    <x v="33"/>
    <n v="1.55"/>
    <s v="Cold drinks"/>
    <n v="9"/>
    <n v="3"/>
    <n v="0"/>
    <x v="1"/>
    <n v="4.6500000000000004"/>
    <x v="9"/>
  </r>
  <r>
    <x v="27"/>
    <s v="5792"/>
    <x v="10"/>
    <s v="P035"/>
    <x v="34"/>
    <n v="2"/>
    <s v="Cold drinks"/>
    <n v="10"/>
    <n v="7"/>
    <n v="0"/>
    <x v="1"/>
    <n v="14"/>
    <x v="12"/>
  </r>
  <r>
    <x v="27"/>
    <s v="5792"/>
    <x v="10"/>
    <s v="P036"/>
    <x v="35"/>
    <n v="2"/>
    <s v="Cold drinks"/>
    <n v="10"/>
    <n v="6"/>
    <n v="0"/>
    <x v="1"/>
    <n v="12"/>
    <x v="16"/>
  </r>
  <r>
    <x v="27"/>
    <s v="5792"/>
    <x v="10"/>
    <s v="P037"/>
    <x v="36"/>
    <n v="3.7"/>
    <s v="Sandwiches"/>
    <n v="16"/>
    <n v="6"/>
    <n v="0"/>
    <x v="10"/>
    <n v="22.200000000000003"/>
    <x v="0"/>
  </r>
  <r>
    <x v="27"/>
    <s v="5792"/>
    <x v="10"/>
    <s v="P038"/>
    <x v="37"/>
    <n v="3.7"/>
    <s v="Sandwiches"/>
    <n v="5"/>
    <n v="3"/>
    <n v="0"/>
    <x v="4"/>
    <n v="11.100000000000001"/>
    <x v="0"/>
  </r>
  <r>
    <x v="27"/>
    <s v="5792"/>
    <x v="10"/>
    <s v="P039"/>
    <x v="38"/>
    <n v="3.7"/>
    <s v="Sandwiches"/>
    <n v="6"/>
    <n v="6"/>
    <n v="0"/>
    <x v="1"/>
    <n v="22.200000000000003"/>
    <x v="0"/>
  </r>
  <r>
    <x v="27"/>
    <s v="5792"/>
    <x v="10"/>
    <s v="P040"/>
    <x v="39"/>
    <n v="3.6"/>
    <s v="Sandwiches"/>
    <n v="6"/>
    <n v="6"/>
    <n v="0"/>
    <x v="1"/>
    <n v="21.6"/>
    <x v="0"/>
  </r>
  <r>
    <x v="27"/>
    <s v="5792"/>
    <x v="10"/>
    <s v="P041"/>
    <x v="40"/>
    <n v="1.25"/>
    <s v="Crisps"/>
    <n v="9"/>
    <n v="3"/>
    <n v="0"/>
    <x v="1"/>
    <n v="3.75"/>
    <x v="9"/>
  </r>
  <r>
    <x v="27"/>
    <s v="5792"/>
    <x v="10"/>
    <s v="P042"/>
    <x v="41"/>
    <n v="1.25"/>
    <s v="Crisps"/>
    <n v="9"/>
    <n v="3"/>
    <n v="0"/>
    <x v="1"/>
    <n v="3.75"/>
    <x v="9"/>
  </r>
  <r>
    <x v="27"/>
    <s v="5792"/>
    <x v="10"/>
    <s v="P043"/>
    <x v="42"/>
    <n v="1.25"/>
    <s v="Crisps"/>
    <n v="9"/>
    <n v="4"/>
    <n v="0"/>
    <x v="1"/>
    <n v="5"/>
    <x v="3"/>
  </r>
  <r>
    <x v="27"/>
    <s v="5842"/>
    <x v="11"/>
    <s v="P001"/>
    <x v="0"/>
    <n v="1.35"/>
    <s v="Savouries"/>
    <n v="55"/>
    <n v="55"/>
    <n v="0"/>
    <x v="1"/>
    <n v="74.25"/>
    <x v="0"/>
  </r>
  <r>
    <x v="27"/>
    <s v="5842"/>
    <x v="11"/>
    <s v="P002"/>
    <x v="1"/>
    <n v="1.35"/>
    <s v="Savouries"/>
    <n v="11"/>
    <n v="10"/>
    <n v="0"/>
    <x v="2"/>
    <n v="13.5"/>
    <x v="0"/>
  </r>
  <r>
    <x v="27"/>
    <s v="5842"/>
    <x v="11"/>
    <s v="P003"/>
    <x v="2"/>
    <n v="2.5"/>
    <s v="Savouries"/>
    <n v="11"/>
    <n v="10"/>
    <n v="0"/>
    <x v="2"/>
    <n v="25"/>
    <x v="0"/>
  </r>
  <r>
    <x v="27"/>
    <s v="5842"/>
    <x v="11"/>
    <s v="P004"/>
    <x v="3"/>
    <n v="2.25"/>
    <s v="Savouries"/>
    <n v="12"/>
    <n v="12"/>
    <n v="0"/>
    <x v="1"/>
    <n v="27"/>
    <x v="0"/>
  </r>
  <r>
    <x v="27"/>
    <s v="5842"/>
    <x v="11"/>
    <s v="P005"/>
    <x v="4"/>
    <n v="2.5"/>
    <s v="Savouries"/>
    <n v="11"/>
    <n v="10"/>
    <n v="0"/>
    <x v="2"/>
    <n v="25"/>
    <x v="0"/>
  </r>
  <r>
    <x v="27"/>
    <s v="5842"/>
    <x v="11"/>
    <s v="P006"/>
    <x v="5"/>
    <n v="2.2000000000000002"/>
    <s v="Savouries"/>
    <n v="11"/>
    <n v="10"/>
    <n v="0"/>
    <x v="2"/>
    <n v="22"/>
    <x v="0"/>
  </r>
  <r>
    <x v="27"/>
    <s v="5842"/>
    <x v="11"/>
    <s v="P007"/>
    <x v="6"/>
    <n v="2.1"/>
    <s v="Savouries"/>
    <n v="12"/>
    <n v="12"/>
    <n v="0"/>
    <x v="1"/>
    <n v="25.200000000000003"/>
    <x v="0"/>
  </r>
  <r>
    <x v="27"/>
    <s v="5842"/>
    <x v="11"/>
    <s v="P008"/>
    <x v="7"/>
    <n v="1.5"/>
    <s v="Cakes and sweet treats"/>
    <n v="3"/>
    <n v="3"/>
    <n v="0"/>
    <x v="1"/>
    <n v="4.5"/>
    <x v="0"/>
  </r>
  <r>
    <x v="27"/>
    <s v="5842"/>
    <x v="11"/>
    <s v="P009"/>
    <x v="8"/>
    <n v="1.45"/>
    <s v="Cakes and sweet treats"/>
    <n v="4"/>
    <n v="4"/>
    <n v="0"/>
    <x v="1"/>
    <n v="5.8"/>
    <x v="0"/>
  </r>
  <r>
    <x v="27"/>
    <s v="5842"/>
    <x v="11"/>
    <s v="P010"/>
    <x v="9"/>
    <n v="1.3"/>
    <s v="Cakes and sweet treats"/>
    <n v="4"/>
    <n v="4"/>
    <n v="0"/>
    <x v="1"/>
    <n v="5.2"/>
    <x v="0"/>
  </r>
  <r>
    <x v="27"/>
    <s v="5842"/>
    <x v="11"/>
    <s v="P011"/>
    <x v="10"/>
    <n v="1.4"/>
    <s v="Cakes and sweet treats"/>
    <n v="4"/>
    <n v="4"/>
    <n v="0"/>
    <x v="1"/>
    <n v="5.6"/>
    <x v="0"/>
  </r>
  <r>
    <x v="27"/>
    <s v="5842"/>
    <x v="11"/>
    <s v="P012"/>
    <x v="11"/>
    <n v="1.6"/>
    <s v="Cakes and sweet treats"/>
    <n v="4"/>
    <n v="3"/>
    <n v="0"/>
    <x v="2"/>
    <n v="4.8000000000000007"/>
    <x v="0"/>
  </r>
  <r>
    <x v="27"/>
    <s v="5842"/>
    <x v="11"/>
    <s v="P013"/>
    <x v="12"/>
    <n v="3.1"/>
    <s v="Hot hold"/>
    <n v="0"/>
    <n v="0"/>
    <n v="0"/>
    <x v="1"/>
    <n v="0"/>
    <x v="0"/>
  </r>
  <r>
    <x v="27"/>
    <s v="5842"/>
    <x v="11"/>
    <s v="P014"/>
    <x v="13"/>
    <n v="3.4"/>
    <s v="Hot hold"/>
    <n v="0"/>
    <n v="0"/>
    <n v="0"/>
    <x v="1"/>
    <n v="0"/>
    <x v="0"/>
  </r>
  <r>
    <x v="27"/>
    <s v="5842"/>
    <x v="11"/>
    <s v="P015"/>
    <x v="14"/>
    <n v="2.2000000000000002"/>
    <s v="Hot hold"/>
    <n v="0"/>
    <n v="0"/>
    <n v="0"/>
    <x v="1"/>
    <n v="0"/>
    <x v="0"/>
  </r>
  <r>
    <x v="27"/>
    <s v="5842"/>
    <x v="11"/>
    <s v="P016"/>
    <x v="15"/>
    <n v="2.25"/>
    <s v="Hot hold"/>
    <n v="0"/>
    <n v="0"/>
    <n v="0"/>
    <x v="1"/>
    <n v="0"/>
    <x v="0"/>
  </r>
  <r>
    <x v="27"/>
    <s v="5842"/>
    <x v="11"/>
    <s v="P017"/>
    <x v="16"/>
    <n v="2.35"/>
    <s v="Hot hold"/>
    <n v="0"/>
    <n v="0"/>
    <n v="0"/>
    <x v="1"/>
    <n v="0"/>
    <x v="0"/>
  </r>
  <r>
    <x v="27"/>
    <s v="5842"/>
    <x v="11"/>
    <s v="P018"/>
    <x v="17"/>
    <n v="2.75"/>
    <s v="Hot hold"/>
    <n v="0"/>
    <n v="0"/>
    <n v="0"/>
    <x v="1"/>
    <n v="0"/>
    <x v="0"/>
  </r>
  <r>
    <x v="27"/>
    <s v="5842"/>
    <x v="11"/>
    <s v="P019"/>
    <x v="18"/>
    <n v="4.6500000000000004"/>
    <s v="Hot hold"/>
    <n v="0"/>
    <n v="0"/>
    <n v="0"/>
    <x v="1"/>
    <n v="0"/>
    <x v="0"/>
  </r>
  <r>
    <x v="27"/>
    <s v="5842"/>
    <x v="11"/>
    <s v="P020"/>
    <x v="19"/>
    <n v="2.2000000000000002"/>
    <s v="Breakfast"/>
    <n v="0"/>
    <n v="0"/>
    <n v="0"/>
    <x v="1"/>
    <n v="0"/>
    <x v="0"/>
  </r>
  <r>
    <x v="27"/>
    <s v="5842"/>
    <x v="11"/>
    <s v="P021"/>
    <x v="20"/>
    <n v="3.35"/>
    <s v="Breakfast"/>
    <n v="0"/>
    <n v="0"/>
    <n v="0"/>
    <x v="1"/>
    <n v="0"/>
    <x v="0"/>
  </r>
  <r>
    <x v="27"/>
    <s v="5842"/>
    <x v="11"/>
    <s v="P022"/>
    <x v="21"/>
    <n v="2.25"/>
    <s v="Breakfast"/>
    <n v="0"/>
    <n v="0"/>
    <n v="0"/>
    <x v="1"/>
    <n v="0"/>
    <x v="0"/>
  </r>
  <r>
    <x v="27"/>
    <s v="5842"/>
    <x v="11"/>
    <s v="P023"/>
    <x v="22"/>
    <n v="1.5"/>
    <s v="Breakfast"/>
    <n v="0"/>
    <n v="0"/>
    <n v="0"/>
    <x v="1"/>
    <n v="0"/>
    <x v="0"/>
  </r>
  <r>
    <x v="27"/>
    <s v="5842"/>
    <x v="11"/>
    <s v="P024"/>
    <x v="23"/>
    <n v="3.3"/>
    <s v="Breakfast"/>
    <n v="0"/>
    <n v="0"/>
    <n v="0"/>
    <x v="1"/>
    <n v="0"/>
    <x v="0"/>
  </r>
  <r>
    <x v="27"/>
    <s v="5842"/>
    <x v="11"/>
    <s v="P025"/>
    <x v="24"/>
    <n v="2.95"/>
    <s v="Hot drinks"/>
    <n v="0"/>
    <n v="0"/>
    <n v="0"/>
    <x v="1"/>
    <n v="0"/>
    <x v="0"/>
  </r>
  <r>
    <x v="27"/>
    <s v="5842"/>
    <x v="11"/>
    <s v="P026"/>
    <x v="25"/>
    <n v="2.6"/>
    <s v="Hot drinks"/>
    <n v="0"/>
    <n v="0"/>
    <n v="0"/>
    <x v="1"/>
    <n v="0"/>
    <x v="0"/>
  </r>
  <r>
    <x v="27"/>
    <s v="5842"/>
    <x v="11"/>
    <s v="P027"/>
    <x v="26"/>
    <n v="2.2000000000000002"/>
    <s v="Hot drinks"/>
    <n v="0"/>
    <n v="0"/>
    <n v="0"/>
    <x v="1"/>
    <n v="0"/>
    <x v="0"/>
  </r>
  <r>
    <x v="27"/>
    <s v="5842"/>
    <x v="11"/>
    <s v="P028"/>
    <x v="27"/>
    <n v="2.25"/>
    <s v="Hot drinks"/>
    <n v="0"/>
    <n v="0"/>
    <n v="0"/>
    <x v="1"/>
    <n v="0"/>
    <x v="0"/>
  </r>
  <r>
    <x v="27"/>
    <s v="5842"/>
    <x v="11"/>
    <s v="P029"/>
    <x v="28"/>
    <n v="2.25"/>
    <s v="Hot drinks"/>
    <n v="0"/>
    <n v="0"/>
    <n v="0"/>
    <x v="1"/>
    <n v="0"/>
    <x v="0"/>
  </r>
  <r>
    <x v="27"/>
    <s v="5842"/>
    <x v="11"/>
    <s v="P030"/>
    <x v="29"/>
    <n v="1.9"/>
    <s v="Cold drinks"/>
    <n v="9"/>
    <n v="4"/>
    <n v="0"/>
    <x v="1"/>
    <n v="7.6"/>
    <x v="3"/>
  </r>
  <r>
    <x v="27"/>
    <s v="5842"/>
    <x v="11"/>
    <s v="P031"/>
    <x v="30"/>
    <n v="1.9"/>
    <s v="Cold drinks"/>
    <n v="9"/>
    <n v="3"/>
    <n v="0"/>
    <x v="1"/>
    <n v="5.6999999999999993"/>
    <x v="9"/>
  </r>
  <r>
    <x v="27"/>
    <s v="5842"/>
    <x v="11"/>
    <s v="P032"/>
    <x v="31"/>
    <n v="2.0499999999999998"/>
    <s v="Cold drinks"/>
    <n v="10"/>
    <n v="6"/>
    <n v="0"/>
    <x v="1"/>
    <n v="12.299999999999999"/>
    <x v="16"/>
  </r>
  <r>
    <x v="27"/>
    <s v="5842"/>
    <x v="11"/>
    <s v="P033"/>
    <x v="32"/>
    <n v="1.95"/>
    <s v="Cold drinks"/>
    <n v="10"/>
    <n v="7"/>
    <n v="0"/>
    <x v="1"/>
    <n v="13.65"/>
    <x v="12"/>
  </r>
  <r>
    <x v="27"/>
    <s v="5842"/>
    <x v="11"/>
    <s v="P034"/>
    <x v="33"/>
    <n v="1.55"/>
    <s v="Cold drinks"/>
    <n v="9"/>
    <n v="3"/>
    <n v="0"/>
    <x v="1"/>
    <n v="4.6500000000000004"/>
    <x v="9"/>
  </r>
  <r>
    <x v="27"/>
    <s v="5842"/>
    <x v="11"/>
    <s v="P035"/>
    <x v="34"/>
    <n v="2"/>
    <s v="Cold drinks"/>
    <n v="10"/>
    <n v="6"/>
    <n v="0"/>
    <x v="1"/>
    <n v="12"/>
    <x v="16"/>
  </r>
  <r>
    <x v="27"/>
    <s v="5842"/>
    <x v="11"/>
    <s v="P036"/>
    <x v="35"/>
    <n v="2"/>
    <s v="Cold drinks"/>
    <n v="9"/>
    <n v="3"/>
    <n v="0"/>
    <x v="1"/>
    <n v="6"/>
    <x v="9"/>
  </r>
  <r>
    <x v="27"/>
    <s v="5842"/>
    <x v="11"/>
    <s v="P037"/>
    <x v="36"/>
    <n v="3.7"/>
    <s v="Sandwiches"/>
    <n v="5"/>
    <n v="4"/>
    <n v="0"/>
    <x v="2"/>
    <n v="14.8"/>
    <x v="0"/>
  </r>
  <r>
    <x v="27"/>
    <s v="5842"/>
    <x v="11"/>
    <s v="P038"/>
    <x v="37"/>
    <n v="3.7"/>
    <s v="Sandwiches"/>
    <n v="17"/>
    <n v="6"/>
    <n v="0"/>
    <x v="8"/>
    <n v="22.200000000000003"/>
    <x v="0"/>
  </r>
  <r>
    <x v="27"/>
    <s v="5842"/>
    <x v="11"/>
    <s v="P039"/>
    <x v="38"/>
    <n v="3.7"/>
    <s v="Sandwiches"/>
    <n v="5"/>
    <n v="4"/>
    <n v="0"/>
    <x v="2"/>
    <n v="14.8"/>
    <x v="0"/>
  </r>
  <r>
    <x v="27"/>
    <s v="5842"/>
    <x v="11"/>
    <s v="P040"/>
    <x v="39"/>
    <n v="3.6"/>
    <s v="Sandwiches"/>
    <n v="17"/>
    <n v="10"/>
    <n v="0"/>
    <x v="9"/>
    <n v="36"/>
    <x v="0"/>
  </r>
  <r>
    <x v="27"/>
    <s v="5842"/>
    <x v="11"/>
    <s v="P041"/>
    <x v="40"/>
    <n v="1.25"/>
    <s v="Crisps"/>
    <n v="9"/>
    <n v="3"/>
    <n v="0"/>
    <x v="1"/>
    <n v="3.75"/>
    <x v="9"/>
  </r>
  <r>
    <x v="27"/>
    <s v="5842"/>
    <x v="11"/>
    <s v="P042"/>
    <x v="41"/>
    <n v="1.25"/>
    <s v="Crisps"/>
    <n v="10"/>
    <n v="7"/>
    <n v="0"/>
    <x v="1"/>
    <n v="8.75"/>
    <x v="12"/>
  </r>
  <r>
    <x v="27"/>
    <s v="5842"/>
    <x v="11"/>
    <s v="P043"/>
    <x v="42"/>
    <n v="1.25"/>
    <s v="Crisps"/>
    <n v="11"/>
    <n v="9"/>
    <n v="0"/>
    <x v="1"/>
    <n v="11.25"/>
    <x v="26"/>
  </r>
  <r>
    <x v="27"/>
    <s v="5993"/>
    <x v="12"/>
    <s v="P001"/>
    <x v="0"/>
    <n v="1.35"/>
    <s v="Savouries"/>
    <n v="168"/>
    <n v="164"/>
    <n v="3"/>
    <x v="2"/>
    <n v="221.4"/>
    <x v="0"/>
  </r>
  <r>
    <x v="27"/>
    <s v="5993"/>
    <x v="12"/>
    <s v="P002"/>
    <x v="1"/>
    <n v="1.35"/>
    <s v="Savouries"/>
    <n v="36"/>
    <n v="34"/>
    <n v="1"/>
    <x v="2"/>
    <n v="45.900000000000006"/>
    <x v="0"/>
  </r>
  <r>
    <x v="27"/>
    <s v="5993"/>
    <x v="12"/>
    <s v="P003"/>
    <x v="2"/>
    <n v="2.5"/>
    <s v="Savouries"/>
    <n v="36"/>
    <n v="34"/>
    <n v="2"/>
    <x v="1"/>
    <n v="85"/>
    <x v="0"/>
  </r>
  <r>
    <x v="27"/>
    <s v="5993"/>
    <x v="12"/>
    <s v="P004"/>
    <x v="3"/>
    <n v="2.25"/>
    <s v="Savouries"/>
    <n v="36"/>
    <n v="33"/>
    <n v="3"/>
    <x v="1"/>
    <n v="74.25"/>
    <x v="0"/>
  </r>
  <r>
    <x v="27"/>
    <s v="5993"/>
    <x v="12"/>
    <s v="P005"/>
    <x v="4"/>
    <n v="2.5"/>
    <s v="Savouries"/>
    <n v="36"/>
    <n v="33"/>
    <n v="2"/>
    <x v="2"/>
    <n v="82.5"/>
    <x v="0"/>
  </r>
  <r>
    <x v="27"/>
    <s v="5993"/>
    <x v="12"/>
    <s v="P006"/>
    <x v="5"/>
    <n v="2.2000000000000002"/>
    <s v="Savouries"/>
    <n v="36"/>
    <n v="33"/>
    <n v="3"/>
    <x v="1"/>
    <n v="72.600000000000009"/>
    <x v="0"/>
  </r>
  <r>
    <x v="27"/>
    <s v="5993"/>
    <x v="12"/>
    <s v="P007"/>
    <x v="6"/>
    <n v="2.1"/>
    <s v="Savouries"/>
    <n v="36"/>
    <n v="34"/>
    <n v="1"/>
    <x v="2"/>
    <n v="71.400000000000006"/>
    <x v="0"/>
  </r>
  <r>
    <x v="27"/>
    <s v="5993"/>
    <x v="12"/>
    <s v="P008"/>
    <x v="7"/>
    <n v="1.5"/>
    <s v="Cakes and sweet treats"/>
    <n v="13"/>
    <n v="11"/>
    <n v="2"/>
    <x v="1"/>
    <n v="16.5"/>
    <x v="0"/>
  </r>
  <r>
    <x v="27"/>
    <s v="5993"/>
    <x v="12"/>
    <s v="P009"/>
    <x v="8"/>
    <n v="1.45"/>
    <s v="Cakes and sweet treats"/>
    <n v="8"/>
    <n v="7"/>
    <n v="1"/>
    <x v="1"/>
    <n v="10.15"/>
    <x v="0"/>
  </r>
  <r>
    <x v="27"/>
    <s v="5993"/>
    <x v="12"/>
    <s v="P010"/>
    <x v="9"/>
    <n v="1.3"/>
    <s v="Cakes and sweet treats"/>
    <n v="11"/>
    <n v="11"/>
    <n v="0"/>
    <x v="1"/>
    <n v="14.3"/>
    <x v="0"/>
  </r>
  <r>
    <x v="27"/>
    <s v="5993"/>
    <x v="12"/>
    <s v="P011"/>
    <x v="10"/>
    <n v="1.4"/>
    <s v="Cakes and sweet treats"/>
    <n v="8"/>
    <n v="7"/>
    <n v="1"/>
    <x v="1"/>
    <n v="9.7999999999999989"/>
    <x v="0"/>
  </r>
  <r>
    <x v="27"/>
    <s v="5993"/>
    <x v="12"/>
    <s v="P012"/>
    <x v="11"/>
    <n v="1.6"/>
    <s v="Cakes and sweet treats"/>
    <n v="10"/>
    <n v="9"/>
    <n v="1"/>
    <x v="1"/>
    <n v="14.4"/>
    <x v="0"/>
  </r>
  <r>
    <x v="27"/>
    <s v="5993"/>
    <x v="12"/>
    <s v="P013"/>
    <x v="12"/>
    <n v="3.1"/>
    <s v="Hot hold"/>
    <n v="12"/>
    <n v="9"/>
    <n v="0"/>
    <x v="0"/>
    <n v="27.900000000000002"/>
    <x v="0"/>
  </r>
  <r>
    <x v="27"/>
    <s v="5993"/>
    <x v="12"/>
    <s v="P014"/>
    <x v="13"/>
    <n v="3.4"/>
    <s v="Hot hold"/>
    <n v="13"/>
    <n v="12"/>
    <n v="0"/>
    <x v="2"/>
    <n v="40.799999999999997"/>
    <x v="0"/>
  </r>
  <r>
    <x v="27"/>
    <s v="5993"/>
    <x v="12"/>
    <s v="P015"/>
    <x v="14"/>
    <n v="2.2000000000000002"/>
    <s v="Hot hold"/>
    <n v="10"/>
    <n v="7"/>
    <n v="0"/>
    <x v="0"/>
    <n v="15.400000000000002"/>
    <x v="0"/>
  </r>
  <r>
    <x v="27"/>
    <s v="5993"/>
    <x v="12"/>
    <s v="P016"/>
    <x v="15"/>
    <n v="2.25"/>
    <s v="Hot hold"/>
    <n v="11"/>
    <n v="8"/>
    <n v="0"/>
    <x v="0"/>
    <n v="18"/>
    <x v="0"/>
  </r>
  <r>
    <x v="27"/>
    <s v="5993"/>
    <x v="12"/>
    <s v="P017"/>
    <x v="16"/>
    <n v="2.35"/>
    <s v="Hot hold"/>
    <n v="11"/>
    <n v="11"/>
    <n v="0"/>
    <x v="1"/>
    <n v="25.85"/>
    <x v="0"/>
  </r>
  <r>
    <x v="27"/>
    <s v="5993"/>
    <x v="12"/>
    <s v="P018"/>
    <x v="17"/>
    <n v="2.75"/>
    <s v="Hot hold"/>
    <n v="10"/>
    <n v="7"/>
    <n v="0"/>
    <x v="0"/>
    <n v="19.25"/>
    <x v="0"/>
  </r>
  <r>
    <x v="27"/>
    <s v="5993"/>
    <x v="12"/>
    <s v="P019"/>
    <x v="18"/>
    <n v="4.6500000000000004"/>
    <s v="Hot hold"/>
    <n v="10"/>
    <n v="9"/>
    <n v="0"/>
    <x v="2"/>
    <n v="41.85"/>
    <x v="0"/>
  </r>
  <r>
    <x v="27"/>
    <s v="5993"/>
    <x v="12"/>
    <s v="P020"/>
    <x v="19"/>
    <n v="2.2000000000000002"/>
    <s v="Breakfast"/>
    <n v="9"/>
    <n v="9"/>
    <n v="0"/>
    <x v="1"/>
    <n v="19.8"/>
    <x v="0"/>
  </r>
  <r>
    <x v="27"/>
    <s v="5993"/>
    <x v="12"/>
    <s v="P021"/>
    <x v="20"/>
    <n v="3.35"/>
    <s v="Breakfast"/>
    <n v="12"/>
    <n v="9"/>
    <n v="0"/>
    <x v="0"/>
    <n v="30.150000000000002"/>
    <x v="0"/>
  </r>
  <r>
    <x v="27"/>
    <s v="5993"/>
    <x v="12"/>
    <s v="P022"/>
    <x v="21"/>
    <n v="2.25"/>
    <s v="Breakfast"/>
    <n v="11"/>
    <n v="11"/>
    <n v="0"/>
    <x v="1"/>
    <n v="24.75"/>
    <x v="0"/>
  </r>
  <r>
    <x v="27"/>
    <s v="5993"/>
    <x v="12"/>
    <s v="P023"/>
    <x v="22"/>
    <n v="1.5"/>
    <s v="Breakfast"/>
    <n v="10"/>
    <n v="8"/>
    <n v="0"/>
    <x v="4"/>
    <n v="12"/>
    <x v="0"/>
  </r>
  <r>
    <x v="27"/>
    <s v="5993"/>
    <x v="12"/>
    <s v="P024"/>
    <x v="23"/>
    <n v="3.3"/>
    <s v="Breakfast"/>
    <n v="14"/>
    <n v="12"/>
    <n v="0"/>
    <x v="4"/>
    <n v="39.599999999999994"/>
    <x v="0"/>
  </r>
  <r>
    <x v="27"/>
    <s v="5993"/>
    <x v="12"/>
    <s v="P025"/>
    <x v="24"/>
    <n v="2.95"/>
    <s v="Hot drinks"/>
    <n v="22"/>
    <n v="22"/>
    <n v="0"/>
    <x v="1"/>
    <n v="64.900000000000006"/>
    <x v="0"/>
  </r>
  <r>
    <x v="27"/>
    <s v="5993"/>
    <x v="12"/>
    <s v="P026"/>
    <x v="25"/>
    <n v="2.6"/>
    <s v="Hot drinks"/>
    <n v="31"/>
    <n v="31"/>
    <n v="0"/>
    <x v="1"/>
    <n v="80.600000000000009"/>
    <x v="0"/>
  </r>
  <r>
    <x v="27"/>
    <s v="5993"/>
    <x v="12"/>
    <s v="P027"/>
    <x v="26"/>
    <n v="2.2000000000000002"/>
    <s v="Hot drinks"/>
    <n v="16"/>
    <n v="16"/>
    <n v="0"/>
    <x v="1"/>
    <n v="35.200000000000003"/>
    <x v="0"/>
  </r>
  <r>
    <x v="27"/>
    <s v="5993"/>
    <x v="12"/>
    <s v="P028"/>
    <x v="27"/>
    <n v="2.25"/>
    <s v="Hot drinks"/>
    <n v="35"/>
    <n v="35"/>
    <n v="0"/>
    <x v="1"/>
    <n v="78.75"/>
    <x v="0"/>
  </r>
  <r>
    <x v="27"/>
    <s v="5993"/>
    <x v="12"/>
    <s v="P029"/>
    <x v="28"/>
    <n v="2.25"/>
    <s v="Hot drinks"/>
    <n v="17"/>
    <n v="17"/>
    <n v="0"/>
    <x v="1"/>
    <n v="38.25"/>
    <x v="0"/>
  </r>
  <r>
    <x v="27"/>
    <s v="5993"/>
    <x v="12"/>
    <s v="P030"/>
    <x v="29"/>
    <n v="1.9"/>
    <s v="Cold drinks"/>
    <n v="25"/>
    <n v="17"/>
    <n v="0"/>
    <x v="1"/>
    <n v="32.299999999999997"/>
    <x v="15"/>
  </r>
  <r>
    <x v="27"/>
    <s v="5993"/>
    <x v="12"/>
    <s v="P031"/>
    <x v="30"/>
    <n v="1.9"/>
    <s v="Cold drinks"/>
    <n v="28"/>
    <n v="2"/>
    <n v="0"/>
    <x v="1"/>
    <n v="3.8"/>
    <x v="36"/>
  </r>
  <r>
    <x v="27"/>
    <s v="5993"/>
    <x v="12"/>
    <s v="P032"/>
    <x v="31"/>
    <n v="2.0499999999999998"/>
    <s v="Cold drinks"/>
    <n v="30"/>
    <n v="21"/>
    <n v="0"/>
    <x v="1"/>
    <n v="43.05"/>
    <x v="1"/>
  </r>
  <r>
    <x v="27"/>
    <s v="5993"/>
    <x v="12"/>
    <s v="P033"/>
    <x v="32"/>
    <n v="1.95"/>
    <s v="Cold drinks"/>
    <n v="35"/>
    <n v="2"/>
    <n v="0"/>
    <x v="1"/>
    <n v="3.9"/>
    <x v="37"/>
  </r>
  <r>
    <x v="27"/>
    <s v="5993"/>
    <x v="12"/>
    <s v="P034"/>
    <x v="33"/>
    <n v="1.55"/>
    <s v="Cold drinks"/>
    <n v="23"/>
    <n v="9"/>
    <n v="0"/>
    <x v="1"/>
    <n v="13.950000000000001"/>
    <x v="2"/>
  </r>
  <r>
    <x v="27"/>
    <s v="5993"/>
    <x v="12"/>
    <s v="P035"/>
    <x v="34"/>
    <n v="2"/>
    <s v="Cold drinks"/>
    <n v="26"/>
    <n v="5"/>
    <n v="0"/>
    <x v="1"/>
    <n v="10"/>
    <x v="25"/>
  </r>
  <r>
    <x v="27"/>
    <s v="5993"/>
    <x v="12"/>
    <s v="P036"/>
    <x v="35"/>
    <n v="2"/>
    <s v="Cold drinks"/>
    <n v="17"/>
    <n v="6"/>
    <n v="0"/>
    <x v="1"/>
    <n v="12"/>
    <x v="10"/>
  </r>
  <r>
    <x v="27"/>
    <s v="5993"/>
    <x v="12"/>
    <s v="P037"/>
    <x v="36"/>
    <n v="3.7"/>
    <s v="Sandwiches"/>
    <n v="11"/>
    <n v="6"/>
    <n v="2"/>
    <x v="0"/>
    <n v="22.200000000000003"/>
    <x v="0"/>
  </r>
  <r>
    <x v="27"/>
    <s v="5993"/>
    <x v="12"/>
    <s v="P038"/>
    <x v="37"/>
    <n v="3.7"/>
    <s v="Sandwiches"/>
    <n v="10"/>
    <n v="8"/>
    <n v="0"/>
    <x v="4"/>
    <n v="29.6"/>
    <x v="0"/>
  </r>
  <r>
    <x v="27"/>
    <s v="5993"/>
    <x v="12"/>
    <s v="P039"/>
    <x v="38"/>
    <n v="3.7"/>
    <s v="Sandwiches"/>
    <n v="13"/>
    <n v="5"/>
    <n v="0"/>
    <x v="5"/>
    <n v="18.5"/>
    <x v="0"/>
  </r>
  <r>
    <x v="27"/>
    <s v="5993"/>
    <x v="12"/>
    <s v="P040"/>
    <x v="39"/>
    <n v="3.6"/>
    <s v="Sandwiches"/>
    <n v="13"/>
    <n v="9"/>
    <n v="3"/>
    <x v="2"/>
    <n v="32.4"/>
    <x v="0"/>
  </r>
  <r>
    <x v="27"/>
    <s v="5993"/>
    <x v="12"/>
    <s v="P041"/>
    <x v="40"/>
    <n v="1.25"/>
    <s v="Crisps"/>
    <n v="15"/>
    <n v="10"/>
    <n v="0"/>
    <x v="1"/>
    <n v="12.5"/>
    <x v="3"/>
  </r>
  <r>
    <x v="27"/>
    <s v="5993"/>
    <x v="12"/>
    <s v="P042"/>
    <x v="41"/>
    <n v="1.25"/>
    <s v="Crisps"/>
    <n v="19"/>
    <n v="2"/>
    <n v="0"/>
    <x v="1"/>
    <n v="2.5"/>
    <x v="6"/>
  </r>
  <r>
    <x v="27"/>
    <s v="5993"/>
    <x v="12"/>
    <s v="P043"/>
    <x v="42"/>
    <n v="1.25"/>
    <s v="Crisps"/>
    <n v="30"/>
    <n v="21"/>
    <n v="0"/>
    <x v="1"/>
    <n v="26.25"/>
    <x v="1"/>
  </r>
  <r>
    <x v="27"/>
    <s v="6266"/>
    <x v="13"/>
    <s v="P001"/>
    <x v="0"/>
    <n v="1.35"/>
    <s v="Savouries"/>
    <n v="279"/>
    <n v="265"/>
    <n v="11"/>
    <x v="0"/>
    <n v="357.75"/>
    <x v="0"/>
  </r>
  <r>
    <x v="27"/>
    <s v="6266"/>
    <x v="13"/>
    <s v="P002"/>
    <x v="1"/>
    <n v="1.35"/>
    <s v="Savouries"/>
    <n v="60"/>
    <n v="60"/>
    <n v="0"/>
    <x v="1"/>
    <n v="81"/>
    <x v="0"/>
  </r>
  <r>
    <x v="27"/>
    <s v="6266"/>
    <x v="13"/>
    <s v="P003"/>
    <x v="2"/>
    <n v="2.5"/>
    <s v="Savouries"/>
    <n v="60"/>
    <n v="54"/>
    <n v="5"/>
    <x v="2"/>
    <n v="135"/>
    <x v="0"/>
  </r>
  <r>
    <x v="27"/>
    <s v="6266"/>
    <x v="13"/>
    <s v="P004"/>
    <x v="3"/>
    <n v="2.25"/>
    <s v="Savouries"/>
    <n v="60"/>
    <n v="55"/>
    <n v="4"/>
    <x v="2"/>
    <n v="123.75"/>
    <x v="0"/>
  </r>
  <r>
    <x v="27"/>
    <s v="6266"/>
    <x v="13"/>
    <s v="P005"/>
    <x v="4"/>
    <n v="2.5"/>
    <s v="Savouries"/>
    <n v="60"/>
    <n v="54"/>
    <n v="5"/>
    <x v="2"/>
    <n v="135"/>
    <x v="0"/>
  </r>
  <r>
    <x v="27"/>
    <s v="6266"/>
    <x v="13"/>
    <s v="P006"/>
    <x v="5"/>
    <n v="2.2000000000000002"/>
    <s v="Savouries"/>
    <n v="60"/>
    <n v="55"/>
    <n v="5"/>
    <x v="1"/>
    <n v="121.00000000000001"/>
    <x v="0"/>
  </r>
  <r>
    <x v="27"/>
    <s v="6266"/>
    <x v="13"/>
    <s v="P007"/>
    <x v="6"/>
    <n v="2.1"/>
    <s v="Savouries"/>
    <n v="60"/>
    <n v="59"/>
    <n v="0"/>
    <x v="2"/>
    <n v="123.9"/>
    <x v="0"/>
  </r>
  <r>
    <x v="27"/>
    <s v="6266"/>
    <x v="13"/>
    <s v="P008"/>
    <x v="7"/>
    <n v="1.5"/>
    <s v="Cakes and sweet treats"/>
    <n v="13"/>
    <n v="13"/>
    <n v="0"/>
    <x v="1"/>
    <n v="19.5"/>
    <x v="0"/>
  </r>
  <r>
    <x v="27"/>
    <s v="6266"/>
    <x v="13"/>
    <s v="P009"/>
    <x v="8"/>
    <n v="1.45"/>
    <s v="Cakes and sweet treats"/>
    <n v="2"/>
    <n v="2"/>
    <n v="0"/>
    <x v="1"/>
    <n v="2.9"/>
    <x v="0"/>
  </r>
  <r>
    <x v="27"/>
    <s v="6266"/>
    <x v="13"/>
    <s v="P010"/>
    <x v="9"/>
    <n v="1.3"/>
    <s v="Cakes and sweet treats"/>
    <n v="17"/>
    <n v="17"/>
    <n v="0"/>
    <x v="1"/>
    <n v="22.1"/>
    <x v="0"/>
  </r>
  <r>
    <x v="27"/>
    <s v="6266"/>
    <x v="13"/>
    <s v="P011"/>
    <x v="10"/>
    <n v="1.4"/>
    <s v="Cakes and sweet treats"/>
    <n v="17"/>
    <n v="15"/>
    <n v="2"/>
    <x v="1"/>
    <n v="21"/>
    <x v="0"/>
  </r>
  <r>
    <x v="27"/>
    <s v="6266"/>
    <x v="13"/>
    <s v="P012"/>
    <x v="11"/>
    <n v="1.6"/>
    <s v="Cakes and sweet treats"/>
    <n v="18"/>
    <n v="18"/>
    <n v="0"/>
    <x v="1"/>
    <n v="28.8"/>
    <x v="0"/>
  </r>
  <r>
    <x v="27"/>
    <s v="6266"/>
    <x v="13"/>
    <s v="P013"/>
    <x v="12"/>
    <n v="3.1"/>
    <s v="Hot hold"/>
    <n v="13"/>
    <n v="10"/>
    <n v="0"/>
    <x v="0"/>
    <n v="31"/>
    <x v="0"/>
  </r>
  <r>
    <x v="27"/>
    <s v="6266"/>
    <x v="13"/>
    <s v="P014"/>
    <x v="13"/>
    <n v="3.4"/>
    <s v="Hot hold"/>
    <n v="18"/>
    <n v="17"/>
    <n v="0"/>
    <x v="2"/>
    <n v="57.8"/>
    <x v="0"/>
  </r>
  <r>
    <x v="27"/>
    <s v="6266"/>
    <x v="13"/>
    <s v="P015"/>
    <x v="14"/>
    <n v="2.2000000000000002"/>
    <s v="Hot hold"/>
    <n v="22"/>
    <n v="22"/>
    <n v="0"/>
    <x v="1"/>
    <n v="48.400000000000006"/>
    <x v="0"/>
  </r>
  <r>
    <x v="27"/>
    <s v="6266"/>
    <x v="13"/>
    <s v="P016"/>
    <x v="15"/>
    <n v="2.25"/>
    <s v="Hot hold"/>
    <n v="18"/>
    <n v="18"/>
    <n v="0"/>
    <x v="1"/>
    <n v="40.5"/>
    <x v="0"/>
  </r>
  <r>
    <x v="27"/>
    <s v="6266"/>
    <x v="13"/>
    <s v="P017"/>
    <x v="16"/>
    <n v="2.35"/>
    <s v="Hot hold"/>
    <n v="20"/>
    <n v="19"/>
    <n v="0"/>
    <x v="2"/>
    <n v="44.65"/>
    <x v="0"/>
  </r>
  <r>
    <x v="27"/>
    <s v="6266"/>
    <x v="13"/>
    <s v="P018"/>
    <x v="17"/>
    <n v="2.75"/>
    <s v="Hot hold"/>
    <n v="22"/>
    <n v="20"/>
    <n v="0"/>
    <x v="4"/>
    <n v="55"/>
    <x v="0"/>
  </r>
  <r>
    <x v="27"/>
    <s v="6266"/>
    <x v="13"/>
    <s v="P019"/>
    <x v="18"/>
    <n v="4.6500000000000004"/>
    <s v="Hot hold"/>
    <n v="22"/>
    <n v="20"/>
    <n v="0"/>
    <x v="4"/>
    <n v="93"/>
    <x v="0"/>
  </r>
  <r>
    <x v="27"/>
    <s v="6266"/>
    <x v="13"/>
    <s v="P020"/>
    <x v="19"/>
    <n v="2.2000000000000002"/>
    <s v="Breakfast"/>
    <n v="15"/>
    <n v="14"/>
    <n v="0"/>
    <x v="2"/>
    <n v="30.800000000000004"/>
    <x v="0"/>
  </r>
  <r>
    <x v="27"/>
    <s v="6266"/>
    <x v="13"/>
    <s v="P021"/>
    <x v="20"/>
    <n v="3.35"/>
    <s v="Breakfast"/>
    <n v="18"/>
    <n v="16"/>
    <n v="0"/>
    <x v="4"/>
    <n v="53.6"/>
    <x v="0"/>
  </r>
  <r>
    <x v="27"/>
    <s v="6266"/>
    <x v="13"/>
    <s v="P022"/>
    <x v="21"/>
    <n v="2.25"/>
    <s v="Breakfast"/>
    <n v="23"/>
    <n v="22"/>
    <n v="0"/>
    <x v="2"/>
    <n v="49.5"/>
    <x v="0"/>
  </r>
  <r>
    <x v="27"/>
    <s v="6266"/>
    <x v="13"/>
    <s v="P023"/>
    <x v="22"/>
    <n v="1.5"/>
    <s v="Breakfast"/>
    <n v="17"/>
    <n v="14"/>
    <n v="0"/>
    <x v="0"/>
    <n v="21"/>
    <x v="0"/>
  </r>
  <r>
    <x v="27"/>
    <s v="6266"/>
    <x v="13"/>
    <s v="P024"/>
    <x v="23"/>
    <n v="3.3"/>
    <s v="Breakfast"/>
    <n v="16"/>
    <n v="16"/>
    <n v="0"/>
    <x v="1"/>
    <n v="52.8"/>
    <x v="0"/>
  </r>
  <r>
    <x v="27"/>
    <s v="6266"/>
    <x v="13"/>
    <s v="P025"/>
    <x v="24"/>
    <n v="2.95"/>
    <s v="Hot drinks"/>
    <n v="39"/>
    <n v="39"/>
    <n v="0"/>
    <x v="1"/>
    <n v="115.05000000000001"/>
    <x v="0"/>
  </r>
  <r>
    <x v="27"/>
    <s v="6266"/>
    <x v="13"/>
    <s v="P026"/>
    <x v="25"/>
    <n v="2.6"/>
    <s v="Hot drinks"/>
    <n v="36"/>
    <n v="36"/>
    <n v="0"/>
    <x v="1"/>
    <n v="93.600000000000009"/>
    <x v="0"/>
  </r>
  <r>
    <x v="27"/>
    <s v="6266"/>
    <x v="13"/>
    <s v="P027"/>
    <x v="26"/>
    <n v="2.2000000000000002"/>
    <s v="Hot drinks"/>
    <n v="46"/>
    <n v="46"/>
    <n v="0"/>
    <x v="1"/>
    <n v="101.2"/>
    <x v="0"/>
  </r>
  <r>
    <x v="27"/>
    <s v="6266"/>
    <x v="13"/>
    <s v="P028"/>
    <x v="27"/>
    <n v="2.25"/>
    <s v="Hot drinks"/>
    <n v="56"/>
    <n v="56"/>
    <n v="0"/>
    <x v="1"/>
    <n v="126"/>
    <x v="0"/>
  </r>
  <r>
    <x v="27"/>
    <s v="6266"/>
    <x v="13"/>
    <s v="P029"/>
    <x v="28"/>
    <n v="2.25"/>
    <s v="Hot drinks"/>
    <n v="25"/>
    <n v="25"/>
    <n v="0"/>
    <x v="1"/>
    <n v="56.25"/>
    <x v="0"/>
  </r>
  <r>
    <x v="27"/>
    <s v="6266"/>
    <x v="13"/>
    <s v="P030"/>
    <x v="29"/>
    <n v="1.9"/>
    <s v="Cold drinks"/>
    <n v="57"/>
    <n v="39"/>
    <n v="0"/>
    <x v="1"/>
    <n v="74.099999999999994"/>
    <x v="19"/>
  </r>
  <r>
    <x v="27"/>
    <s v="6266"/>
    <x v="13"/>
    <s v="P031"/>
    <x v="30"/>
    <n v="1.9"/>
    <s v="Cold drinks"/>
    <n v="48"/>
    <n v="22"/>
    <n v="0"/>
    <x v="1"/>
    <n v="41.8"/>
    <x v="36"/>
  </r>
  <r>
    <x v="27"/>
    <s v="6266"/>
    <x v="13"/>
    <s v="P032"/>
    <x v="31"/>
    <n v="2.0499999999999998"/>
    <s v="Cold drinks"/>
    <n v="52"/>
    <n v="22"/>
    <n v="0"/>
    <x v="1"/>
    <n v="45.099999999999994"/>
    <x v="28"/>
  </r>
  <r>
    <x v="27"/>
    <s v="6266"/>
    <x v="13"/>
    <s v="P033"/>
    <x v="32"/>
    <n v="1.95"/>
    <s v="Cold drinks"/>
    <n v="39"/>
    <n v="21"/>
    <n v="0"/>
    <x v="1"/>
    <n v="40.949999999999996"/>
    <x v="19"/>
  </r>
  <r>
    <x v="27"/>
    <s v="6266"/>
    <x v="13"/>
    <s v="P034"/>
    <x v="33"/>
    <n v="1.55"/>
    <s v="Cold drinks"/>
    <n v="52"/>
    <n v="25"/>
    <n v="0"/>
    <x v="1"/>
    <n v="38.75"/>
    <x v="23"/>
  </r>
  <r>
    <x v="27"/>
    <s v="6266"/>
    <x v="13"/>
    <s v="P035"/>
    <x v="34"/>
    <n v="2"/>
    <s v="Cold drinks"/>
    <n v="35"/>
    <n v="25"/>
    <n v="0"/>
    <x v="1"/>
    <n v="50"/>
    <x v="4"/>
  </r>
  <r>
    <x v="27"/>
    <s v="6266"/>
    <x v="13"/>
    <s v="P036"/>
    <x v="35"/>
    <n v="2"/>
    <s v="Cold drinks"/>
    <n v="57"/>
    <n v="6"/>
    <n v="0"/>
    <x v="1"/>
    <n v="12"/>
    <x v="53"/>
  </r>
  <r>
    <x v="27"/>
    <s v="6266"/>
    <x v="13"/>
    <s v="P037"/>
    <x v="36"/>
    <n v="3.7"/>
    <s v="Sandwiches"/>
    <n v="15"/>
    <n v="11"/>
    <n v="2"/>
    <x v="4"/>
    <n v="40.700000000000003"/>
    <x v="0"/>
  </r>
  <r>
    <x v="27"/>
    <s v="6266"/>
    <x v="13"/>
    <s v="P038"/>
    <x v="37"/>
    <n v="3.7"/>
    <s v="Sandwiches"/>
    <n v="26"/>
    <n v="18"/>
    <n v="7"/>
    <x v="2"/>
    <n v="66.600000000000009"/>
    <x v="0"/>
  </r>
  <r>
    <x v="27"/>
    <s v="6266"/>
    <x v="13"/>
    <s v="P039"/>
    <x v="38"/>
    <n v="3.7"/>
    <s v="Sandwiches"/>
    <n v="21"/>
    <n v="14"/>
    <n v="4"/>
    <x v="0"/>
    <n v="51.800000000000004"/>
    <x v="0"/>
  </r>
  <r>
    <x v="27"/>
    <s v="6266"/>
    <x v="13"/>
    <s v="P040"/>
    <x v="39"/>
    <n v="3.6"/>
    <s v="Sandwiches"/>
    <n v="21"/>
    <n v="17"/>
    <n v="2"/>
    <x v="4"/>
    <n v="61.2"/>
    <x v="0"/>
  </r>
  <r>
    <x v="27"/>
    <s v="6266"/>
    <x v="13"/>
    <s v="P041"/>
    <x v="40"/>
    <n v="1.25"/>
    <s v="Crisps"/>
    <n v="55"/>
    <n v="16"/>
    <n v="0"/>
    <x v="1"/>
    <n v="20"/>
    <x v="34"/>
  </r>
  <r>
    <x v="27"/>
    <s v="6266"/>
    <x v="13"/>
    <s v="P042"/>
    <x v="41"/>
    <n v="1.25"/>
    <s v="Crisps"/>
    <n v="23"/>
    <n v="8"/>
    <n v="0"/>
    <x v="1"/>
    <n v="10"/>
    <x v="17"/>
  </r>
  <r>
    <x v="27"/>
    <s v="6266"/>
    <x v="13"/>
    <s v="P043"/>
    <x v="42"/>
    <n v="1.25"/>
    <s v="Crisps"/>
    <n v="34"/>
    <n v="26"/>
    <n v="0"/>
    <x v="1"/>
    <n v="32.5"/>
    <x v="15"/>
  </r>
  <r>
    <x v="28"/>
    <s v="0864"/>
    <x v="0"/>
    <s v="P001"/>
    <x v="0"/>
    <n v="1.35"/>
    <s v="Savouries"/>
    <n v="127"/>
    <n v="120"/>
    <n v="6"/>
    <x v="2"/>
    <n v="162"/>
    <x v="0"/>
  </r>
  <r>
    <x v="28"/>
    <s v="0864"/>
    <x v="0"/>
    <s v="P002"/>
    <x v="1"/>
    <n v="1.35"/>
    <s v="Savouries"/>
    <n v="27"/>
    <n v="25"/>
    <n v="1"/>
    <x v="2"/>
    <n v="33.75"/>
    <x v="0"/>
  </r>
  <r>
    <x v="28"/>
    <s v="0864"/>
    <x v="0"/>
    <s v="P003"/>
    <x v="2"/>
    <n v="2.5"/>
    <s v="Savouries"/>
    <n v="27"/>
    <n v="25"/>
    <n v="2"/>
    <x v="1"/>
    <n v="62.5"/>
    <x v="0"/>
  </r>
  <r>
    <x v="28"/>
    <s v="0864"/>
    <x v="0"/>
    <s v="P004"/>
    <x v="3"/>
    <n v="2.25"/>
    <s v="Savouries"/>
    <n v="27"/>
    <n v="24"/>
    <n v="2"/>
    <x v="2"/>
    <n v="54"/>
    <x v="0"/>
  </r>
  <r>
    <x v="28"/>
    <s v="0864"/>
    <x v="0"/>
    <s v="P005"/>
    <x v="4"/>
    <n v="2.5"/>
    <s v="Savouries"/>
    <n v="27"/>
    <n v="26"/>
    <n v="1"/>
    <x v="1"/>
    <n v="65"/>
    <x v="0"/>
  </r>
  <r>
    <x v="28"/>
    <s v="0864"/>
    <x v="0"/>
    <s v="P006"/>
    <x v="5"/>
    <n v="2.2000000000000002"/>
    <s v="Savouries"/>
    <n v="27"/>
    <n v="25"/>
    <n v="2"/>
    <x v="1"/>
    <n v="55.000000000000007"/>
    <x v="0"/>
  </r>
  <r>
    <x v="28"/>
    <s v="0864"/>
    <x v="0"/>
    <s v="P007"/>
    <x v="6"/>
    <n v="2.1"/>
    <s v="Savouries"/>
    <n v="27"/>
    <n v="25"/>
    <n v="2"/>
    <x v="1"/>
    <n v="52.5"/>
    <x v="0"/>
  </r>
  <r>
    <x v="28"/>
    <s v="0864"/>
    <x v="0"/>
    <s v="P008"/>
    <x v="7"/>
    <n v="1.5"/>
    <s v="Cakes and sweet treats"/>
    <n v="7"/>
    <n v="7"/>
    <n v="0"/>
    <x v="1"/>
    <n v="10.5"/>
    <x v="0"/>
  </r>
  <r>
    <x v="28"/>
    <s v="0864"/>
    <x v="0"/>
    <s v="P009"/>
    <x v="8"/>
    <n v="1.45"/>
    <s v="Cakes and sweet treats"/>
    <n v="8"/>
    <n v="8"/>
    <n v="0"/>
    <x v="1"/>
    <n v="11.6"/>
    <x v="0"/>
  </r>
  <r>
    <x v="28"/>
    <s v="0864"/>
    <x v="0"/>
    <s v="P010"/>
    <x v="9"/>
    <n v="1.3"/>
    <s v="Cakes and sweet treats"/>
    <n v="3"/>
    <n v="3"/>
    <n v="0"/>
    <x v="1"/>
    <n v="3.9000000000000004"/>
    <x v="0"/>
  </r>
  <r>
    <x v="28"/>
    <s v="0864"/>
    <x v="0"/>
    <s v="P011"/>
    <x v="10"/>
    <n v="1.4"/>
    <s v="Cakes and sweet treats"/>
    <n v="8"/>
    <n v="8"/>
    <n v="0"/>
    <x v="1"/>
    <n v="11.2"/>
    <x v="0"/>
  </r>
  <r>
    <x v="28"/>
    <s v="0864"/>
    <x v="0"/>
    <s v="P012"/>
    <x v="11"/>
    <n v="1.6"/>
    <s v="Cakes and sweet treats"/>
    <n v="7"/>
    <n v="7"/>
    <n v="0"/>
    <x v="1"/>
    <n v="11.200000000000001"/>
    <x v="0"/>
  </r>
  <r>
    <x v="28"/>
    <s v="0864"/>
    <x v="0"/>
    <s v="P013"/>
    <x v="12"/>
    <n v="3.1"/>
    <s v="Hot hold"/>
    <n v="8"/>
    <n v="5"/>
    <n v="0"/>
    <x v="0"/>
    <n v="15.5"/>
    <x v="0"/>
  </r>
  <r>
    <x v="28"/>
    <s v="0864"/>
    <x v="0"/>
    <s v="P014"/>
    <x v="13"/>
    <n v="3.4"/>
    <s v="Hot hold"/>
    <n v="8"/>
    <n v="6"/>
    <n v="0"/>
    <x v="4"/>
    <n v="20.399999999999999"/>
    <x v="0"/>
  </r>
  <r>
    <x v="28"/>
    <s v="0864"/>
    <x v="0"/>
    <s v="P015"/>
    <x v="14"/>
    <n v="2.2000000000000002"/>
    <s v="Hot hold"/>
    <n v="9"/>
    <n v="9"/>
    <n v="0"/>
    <x v="1"/>
    <n v="19.8"/>
    <x v="0"/>
  </r>
  <r>
    <x v="28"/>
    <s v="0864"/>
    <x v="0"/>
    <s v="P016"/>
    <x v="15"/>
    <n v="2.25"/>
    <s v="Hot hold"/>
    <n v="8"/>
    <n v="8"/>
    <n v="0"/>
    <x v="1"/>
    <n v="18"/>
    <x v="0"/>
  </r>
  <r>
    <x v="28"/>
    <s v="0864"/>
    <x v="0"/>
    <s v="P017"/>
    <x v="16"/>
    <n v="2.35"/>
    <s v="Hot hold"/>
    <n v="11"/>
    <n v="11"/>
    <n v="0"/>
    <x v="1"/>
    <n v="25.85"/>
    <x v="0"/>
  </r>
  <r>
    <x v="28"/>
    <s v="0864"/>
    <x v="0"/>
    <s v="P018"/>
    <x v="17"/>
    <n v="2.75"/>
    <s v="Hot hold"/>
    <n v="10"/>
    <n v="7"/>
    <n v="0"/>
    <x v="0"/>
    <n v="19.25"/>
    <x v="0"/>
  </r>
  <r>
    <x v="28"/>
    <s v="0864"/>
    <x v="0"/>
    <s v="P019"/>
    <x v="18"/>
    <n v="4.6500000000000004"/>
    <s v="Hot hold"/>
    <n v="8"/>
    <n v="8"/>
    <n v="0"/>
    <x v="1"/>
    <n v="37.200000000000003"/>
    <x v="0"/>
  </r>
  <r>
    <x v="28"/>
    <s v="0864"/>
    <x v="0"/>
    <s v="P020"/>
    <x v="19"/>
    <n v="2.2000000000000002"/>
    <s v="Breakfast"/>
    <n v="9"/>
    <n v="8"/>
    <n v="0"/>
    <x v="2"/>
    <n v="17.600000000000001"/>
    <x v="0"/>
  </r>
  <r>
    <x v="28"/>
    <s v="0864"/>
    <x v="0"/>
    <s v="P021"/>
    <x v="20"/>
    <n v="3.35"/>
    <s v="Breakfast"/>
    <n v="8"/>
    <n v="5"/>
    <n v="0"/>
    <x v="0"/>
    <n v="16.75"/>
    <x v="0"/>
  </r>
  <r>
    <x v="28"/>
    <s v="0864"/>
    <x v="0"/>
    <s v="P022"/>
    <x v="21"/>
    <n v="2.25"/>
    <s v="Breakfast"/>
    <n v="6"/>
    <n v="5"/>
    <n v="0"/>
    <x v="2"/>
    <n v="11.25"/>
    <x v="0"/>
  </r>
  <r>
    <x v="28"/>
    <s v="0864"/>
    <x v="0"/>
    <s v="P023"/>
    <x v="22"/>
    <n v="1.5"/>
    <s v="Breakfast"/>
    <n v="8"/>
    <n v="8"/>
    <n v="0"/>
    <x v="1"/>
    <n v="12"/>
    <x v="0"/>
  </r>
  <r>
    <x v="28"/>
    <s v="0864"/>
    <x v="0"/>
    <s v="P024"/>
    <x v="23"/>
    <n v="3.3"/>
    <s v="Breakfast"/>
    <n v="7"/>
    <n v="7"/>
    <n v="0"/>
    <x v="1"/>
    <n v="23.099999999999998"/>
    <x v="0"/>
  </r>
  <r>
    <x v="28"/>
    <s v="0864"/>
    <x v="0"/>
    <s v="P025"/>
    <x v="24"/>
    <n v="2.95"/>
    <s v="Hot drinks"/>
    <n v="14"/>
    <n v="13"/>
    <n v="0"/>
    <x v="2"/>
    <n v="38.35"/>
    <x v="0"/>
  </r>
  <r>
    <x v="28"/>
    <s v="0864"/>
    <x v="0"/>
    <s v="P026"/>
    <x v="25"/>
    <n v="2.6"/>
    <s v="Hot drinks"/>
    <n v="20"/>
    <n v="20"/>
    <n v="0"/>
    <x v="1"/>
    <n v="52"/>
    <x v="0"/>
  </r>
  <r>
    <x v="28"/>
    <s v="0864"/>
    <x v="0"/>
    <s v="P027"/>
    <x v="26"/>
    <n v="2.2000000000000002"/>
    <s v="Hot drinks"/>
    <n v="12"/>
    <n v="12"/>
    <n v="0"/>
    <x v="1"/>
    <n v="26.400000000000002"/>
    <x v="0"/>
  </r>
  <r>
    <x v="28"/>
    <s v="0864"/>
    <x v="0"/>
    <s v="P028"/>
    <x v="27"/>
    <n v="2.25"/>
    <s v="Hot drinks"/>
    <n v="18"/>
    <n v="18"/>
    <n v="0"/>
    <x v="1"/>
    <n v="40.5"/>
    <x v="0"/>
  </r>
  <r>
    <x v="28"/>
    <s v="0864"/>
    <x v="0"/>
    <s v="P029"/>
    <x v="28"/>
    <n v="2.25"/>
    <s v="Hot drinks"/>
    <n v="18"/>
    <n v="18"/>
    <n v="0"/>
    <x v="1"/>
    <n v="40.5"/>
    <x v="0"/>
  </r>
  <r>
    <x v="28"/>
    <s v="0864"/>
    <x v="0"/>
    <s v="P030"/>
    <x v="29"/>
    <n v="1.9"/>
    <s v="Cold drinks"/>
    <n v="24"/>
    <n v="3"/>
    <n v="0"/>
    <x v="1"/>
    <n v="5.6999999999999993"/>
    <x v="25"/>
  </r>
  <r>
    <x v="28"/>
    <s v="0864"/>
    <x v="0"/>
    <s v="P031"/>
    <x v="30"/>
    <n v="1.9"/>
    <s v="Cold drinks"/>
    <n v="25"/>
    <n v="5"/>
    <n v="0"/>
    <x v="1"/>
    <n v="9.5"/>
    <x v="27"/>
  </r>
  <r>
    <x v="28"/>
    <s v="0864"/>
    <x v="0"/>
    <s v="P032"/>
    <x v="31"/>
    <n v="2.0499999999999998"/>
    <s v="Cold drinks"/>
    <n v="20"/>
    <n v="12"/>
    <n v="0"/>
    <x v="1"/>
    <n v="24.599999999999998"/>
    <x v="15"/>
  </r>
  <r>
    <x v="28"/>
    <s v="0864"/>
    <x v="0"/>
    <s v="P033"/>
    <x v="32"/>
    <n v="1.95"/>
    <s v="Cold drinks"/>
    <n v="18"/>
    <n v="13"/>
    <n v="0"/>
    <x v="1"/>
    <n v="25.349999999999998"/>
    <x v="3"/>
  </r>
  <r>
    <x v="28"/>
    <s v="0864"/>
    <x v="0"/>
    <s v="P034"/>
    <x v="33"/>
    <n v="1.55"/>
    <s v="Cold drinks"/>
    <n v="21"/>
    <n v="7"/>
    <n v="0"/>
    <x v="1"/>
    <n v="10.85"/>
    <x v="2"/>
  </r>
  <r>
    <x v="28"/>
    <s v="0864"/>
    <x v="0"/>
    <s v="P035"/>
    <x v="34"/>
    <n v="2"/>
    <s v="Cold drinks"/>
    <n v="18"/>
    <n v="8"/>
    <n v="0"/>
    <x v="1"/>
    <n v="16"/>
    <x v="4"/>
  </r>
  <r>
    <x v="28"/>
    <s v="0864"/>
    <x v="0"/>
    <s v="P036"/>
    <x v="35"/>
    <n v="2"/>
    <s v="Cold drinks"/>
    <n v="18"/>
    <n v="6"/>
    <n v="0"/>
    <x v="1"/>
    <n v="12"/>
    <x v="5"/>
  </r>
  <r>
    <x v="28"/>
    <s v="0864"/>
    <x v="0"/>
    <s v="P037"/>
    <x v="36"/>
    <n v="3.7"/>
    <s v="Sandwiches"/>
    <n v="11"/>
    <n v="11"/>
    <n v="0"/>
    <x v="1"/>
    <n v="40.700000000000003"/>
    <x v="0"/>
  </r>
  <r>
    <x v="28"/>
    <s v="0864"/>
    <x v="0"/>
    <s v="P038"/>
    <x v="37"/>
    <n v="3.7"/>
    <s v="Sandwiches"/>
    <n v="12"/>
    <n v="8"/>
    <n v="1"/>
    <x v="0"/>
    <n v="29.6"/>
    <x v="0"/>
  </r>
  <r>
    <x v="28"/>
    <s v="0864"/>
    <x v="0"/>
    <s v="P039"/>
    <x v="38"/>
    <n v="3.7"/>
    <s v="Sandwiches"/>
    <n v="10"/>
    <n v="8"/>
    <n v="0"/>
    <x v="4"/>
    <n v="29.6"/>
    <x v="0"/>
  </r>
  <r>
    <x v="28"/>
    <s v="0864"/>
    <x v="0"/>
    <s v="P040"/>
    <x v="39"/>
    <n v="3.6"/>
    <s v="Sandwiches"/>
    <n v="7"/>
    <n v="4"/>
    <n v="1"/>
    <x v="4"/>
    <n v="14.4"/>
    <x v="0"/>
  </r>
  <r>
    <x v="28"/>
    <s v="0864"/>
    <x v="0"/>
    <s v="P041"/>
    <x v="40"/>
    <n v="1.25"/>
    <s v="Crisps"/>
    <n v="12"/>
    <n v="9"/>
    <n v="0"/>
    <x v="1"/>
    <n v="11.25"/>
    <x v="12"/>
  </r>
  <r>
    <x v="28"/>
    <s v="0864"/>
    <x v="0"/>
    <s v="P042"/>
    <x v="41"/>
    <n v="1.25"/>
    <s v="Crisps"/>
    <n v="21"/>
    <n v="12"/>
    <n v="0"/>
    <x v="1"/>
    <n v="15"/>
    <x v="1"/>
  </r>
  <r>
    <x v="28"/>
    <s v="0864"/>
    <x v="0"/>
    <s v="P043"/>
    <x v="42"/>
    <n v="1.25"/>
    <s v="Crisps"/>
    <n v="24"/>
    <n v="12"/>
    <n v="0"/>
    <x v="1"/>
    <n v="15"/>
    <x v="5"/>
  </r>
  <r>
    <x v="28"/>
    <s v="0902"/>
    <x v="1"/>
    <s v="P001"/>
    <x v="0"/>
    <n v="1.35"/>
    <s v="Savouries"/>
    <n v="146"/>
    <n v="134"/>
    <n v="12"/>
    <x v="1"/>
    <n v="180.9"/>
    <x v="0"/>
  </r>
  <r>
    <x v="28"/>
    <s v="0902"/>
    <x v="1"/>
    <s v="P002"/>
    <x v="1"/>
    <n v="1.35"/>
    <s v="Savouries"/>
    <n v="32"/>
    <n v="28"/>
    <n v="3"/>
    <x v="2"/>
    <n v="37.800000000000004"/>
    <x v="0"/>
  </r>
  <r>
    <x v="28"/>
    <s v="0902"/>
    <x v="1"/>
    <s v="P003"/>
    <x v="2"/>
    <n v="2.5"/>
    <s v="Savouries"/>
    <n v="32"/>
    <n v="30"/>
    <n v="1"/>
    <x v="2"/>
    <n v="75"/>
    <x v="0"/>
  </r>
  <r>
    <x v="28"/>
    <s v="0902"/>
    <x v="1"/>
    <s v="P004"/>
    <x v="3"/>
    <n v="2.25"/>
    <s v="Savouries"/>
    <n v="32"/>
    <n v="30"/>
    <n v="1"/>
    <x v="2"/>
    <n v="67.5"/>
    <x v="0"/>
  </r>
  <r>
    <x v="28"/>
    <s v="0902"/>
    <x v="1"/>
    <s v="P005"/>
    <x v="4"/>
    <n v="2.5"/>
    <s v="Savouries"/>
    <n v="32"/>
    <n v="28"/>
    <n v="3"/>
    <x v="2"/>
    <n v="70"/>
    <x v="0"/>
  </r>
  <r>
    <x v="28"/>
    <s v="0902"/>
    <x v="1"/>
    <s v="P006"/>
    <x v="5"/>
    <n v="2.2000000000000002"/>
    <s v="Savouries"/>
    <n v="32"/>
    <n v="29"/>
    <n v="2"/>
    <x v="2"/>
    <n v="63.800000000000004"/>
    <x v="0"/>
  </r>
  <r>
    <x v="28"/>
    <s v="0902"/>
    <x v="1"/>
    <s v="P007"/>
    <x v="6"/>
    <n v="2.1"/>
    <s v="Savouries"/>
    <n v="32"/>
    <n v="28"/>
    <n v="3"/>
    <x v="2"/>
    <n v="58.800000000000004"/>
    <x v="0"/>
  </r>
  <r>
    <x v="28"/>
    <s v="0902"/>
    <x v="1"/>
    <s v="P008"/>
    <x v="7"/>
    <n v="1.5"/>
    <s v="Cakes and sweet treats"/>
    <n v="7"/>
    <n v="6"/>
    <n v="1"/>
    <x v="1"/>
    <n v="9"/>
    <x v="0"/>
  </r>
  <r>
    <x v="28"/>
    <s v="0902"/>
    <x v="1"/>
    <s v="P009"/>
    <x v="8"/>
    <n v="1.45"/>
    <s v="Cakes and sweet treats"/>
    <n v="5"/>
    <n v="4"/>
    <n v="1"/>
    <x v="1"/>
    <n v="5.8"/>
    <x v="0"/>
  </r>
  <r>
    <x v="28"/>
    <s v="0902"/>
    <x v="1"/>
    <s v="P010"/>
    <x v="9"/>
    <n v="1.3"/>
    <s v="Cakes and sweet treats"/>
    <n v="8"/>
    <n v="8"/>
    <n v="0"/>
    <x v="1"/>
    <n v="10.4"/>
    <x v="0"/>
  </r>
  <r>
    <x v="28"/>
    <s v="0902"/>
    <x v="1"/>
    <s v="P011"/>
    <x v="10"/>
    <n v="1.4"/>
    <s v="Cakes and sweet treats"/>
    <n v="8"/>
    <n v="8"/>
    <n v="0"/>
    <x v="1"/>
    <n v="11.2"/>
    <x v="0"/>
  </r>
  <r>
    <x v="28"/>
    <s v="0902"/>
    <x v="1"/>
    <s v="P012"/>
    <x v="11"/>
    <n v="1.6"/>
    <s v="Cakes and sweet treats"/>
    <n v="8"/>
    <n v="7"/>
    <n v="1"/>
    <x v="1"/>
    <n v="11.200000000000001"/>
    <x v="0"/>
  </r>
  <r>
    <x v="28"/>
    <s v="0902"/>
    <x v="1"/>
    <s v="P013"/>
    <x v="12"/>
    <n v="3.1"/>
    <s v="Hot hold"/>
    <n v="11"/>
    <n v="10"/>
    <n v="0"/>
    <x v="2"/>
    <n v="31"/>
    <x v="0"/>
  </r>
  <r>
    <x v="28"/>
    <s v="0902"/>
    <x v="1"/>
    <s v="P014"/>
    <x v="13"/>
    <n v="3.4"/>
    <s v="Hot hold"/>
    <n v="11"/>
    <n v="8"/>
    <n v="0"/>
    <x v="0"/>
    <n v="27.2"/>
    <x v="0"/>
  </r>
  <r>
    <x v="28"/>
    <s v="0902"/>
    <x v="1"/>
    <s v="P015"/>
    <x v="14"/>
    <n v="2.2000000000000002"/>
    <s v="Hot hold"/>
    <n v="11"/>
    <n v="11"/>
    <n v="0"/>
    <x v="1"/>
    <n v="24.200000000000003"/>
    <x v="0"/>
  </r>
  <r>
    <x v="28"/>
    <s v="0902"/>
    <x v="1"/>
    <s v="P016"/>
    <x v="15"/>
    <n v="2.25"/>
    <s v="Hot hold"/>
    <n v="9"/>
    <n v="9"/>
    <n v="0"/>
    <x v="1"/>
    <n v="20.25"/>
    <x v="0"/>
  </r>
  <r>
    <x v="28"/>
    <s v="0902"/>
    <x v="1"/>
    <s v="P017"/>
    <x v="16"/>
    <n v="2.35"/>
    <s v="Hot hold"/>
    <n v="12"/>
    <n v="11"/>
    <n v="0"/>
    <x v="2"/>
    <n v="25.85"/>
    <x v="0"/>
  </r>
  <r>
    <x v="28"/>
    <s v="0902"/>
    <x v="1"/>
    <s v="P018"/>
    <x v="17"/>
    <n v="2.75"/>
    <s v="Hot hold"/>
    <n v="9"/>
    <n v="8"/>
    <n v="0"/>
    <x v="2"/>
    <n v="22"/>
    <x v="0"/>
  </r>
  <r>
    <x v="28"/>
    <s v="0902"/>
    <x v="1"/>
    <s v="P019"/>
    <x v="18"/>
    <n v="4.6500000000000004"/>
    <s v="Hot hold"/>
    <n v="11"/>
    <n v="11"/>
    <n v="0"/>
    <x v="1"/>
    <n v="51.150000000000006"/>
    <x v="0"/>
  </r>
  <r>
    <x v="28"/>
    <s v="0902"/>
    <x v="1"/>
    <s v="P020"/>
    <x v="19"/>
    <n v="2.2000000000000002"/>
    <s v="Breakfast"/>
    <n v="12"/>
    <n v="10"/>
    <n v="0"/>
    <x v="4"/>
    <n v="22"/>
    <x v="0"/>
  </r>
  <r>
    <x v="28"/>
    <s v="0902"/>
    <x v="1"/>
    <s v="P021"/>
    <x v="20"/>
    <n v="3.35"/>
    <s v="Breakfast"/>
    <n v="8"/>
    <n v="7"/>
    <n v="0"/>
    <x v="2"/>
    <n v="23.45"/>
    <x v="0"/>
  </r>
  <r>
    <x v="28"/>
    <s v="0902"/>
    <x v="1"/>
    <s v="P022"/>
    <x v="21"/>
    <n v="2.25"/>
    <s v="Breakfast"/>
    <n v="12"/>
    <n v="11"/>
    <n v="0"/>
    <x v="2"/>
    <n v="24.75"/>
    <x v="0"/>
  </r>
  <r>
    <x v="28"/>
    <s v="0902"/>
    <x v="1"/>
    <s v="P023"/>
    <x v="22"/>
    <n v="1.5"/>
    <s v="Breakfast"/>
    <n v="9"/>
    <n v="6"/>
    <n v="0"/>
    <x v="0"/>
    <n v="9"/>
    <x v="0"/>
  </r>
  <r>
    <x v="28"/>
    <s v="0902"/>
    <x v="1"/>
    <s v="P024"/>
    <x v="23"/>
    <n v="3.3"/>
    <s v="Breakfast"/>
    <n v="10"/>
    <n v="8"/>
    <n v="0"/>
    <x v="4"/>
    <n v="26.4"/>
    <x v="0"/>
  </r>
  <r>
    <x v="28"/>
    <s v="0902"/>
    <x v="1"/>
    <s v="P025"/>
    <x v="24"/>
    <n v="2.95"/>
    <s v="Hot drinks"/>
    <n v="23"/>
    <n v="23"/>
    <n v="0"/>
    <x v="1"/>
    <n v="67.850000000000009"/>
    <x v="0"/>
  </r>
  <r>
    <x v="28"/>
    <s v="0902"/>
    <x v="1"/>
    <s v="P026"/>
    <x v="25"/>
    <n v="2.6"/>
    <s v="Hot drinks"/>
    <n v="31"/>
    <n v="31"/>
    <n v="0"/>
    <x v="1"/>
    <n v="80.600000000000009"/>
    <x v="0"/>
  </r>
  <r>
    <x v="28"/>
    <s v="0902"/>
    <x v="1"/>
    <s v="P027"/>
    <x v="26"/>
    <n v="2.2000000000000002"/>
    <s v="Hot drinks"/>
    <n v="22"/>
    <n v="22"/>
    <n v="0"/>
    <x v="1"/>
    <n v="48.400000000000006"/>
    <x v="0"/>
  </r>
  <r>
    <x v="28"/>
    <s v="0902"/>
    <x v="1"/>
    <s v="P028"/>
    <x v="27"/>
    <n v="2.25"/>
    <s v="Hot drinks"/>
    <n v="13"/>
    <n v="13"/>
    <n v="0"/>
    <x v="1"/>
    <n v="29.25"/>
    <x v="0"/>
  </r>
  <r>
    <x v="28"/>
    <s v="0902"/>
    <x v="1"/>
    <s v="P029"/>
    <x v="28"/>
    <n v="2.25"/>
    <s v="Hot drinks"/>
    <n v="22"/>
    <n v="22"/>
    <n v="0"/>
    <x v="1"/>
    <n v="49.5"/>
    <x v="0"/>
  </r>
  <r>
    <x v="28"/>
    <s v="0902"/>
    <x v="1"/>
    <s v="P030"/>
    <x v="29"/>
    <n v="1.9"/>
    <s v="Cold drinks"/>
    <n v="24"/>
    <n v="12"/>
    <n v="0"/>
    <x v="1"/>
    <n v="22.799999999999997"/>
    <x v="5"/>
  </r>
  <r>
    <x v="28"/>
    <s v="0902"/>
    <x v="1"/>
    <s v="P031"/>
    <x v="30"/>
    <n v="1.9"/>
    <s v="Cold drinks"/>
    <n v="30"/>
    <n v="18"/>
    <n v="0"/>
    <x v="1"/>
    <n v="34.199999999999996"/>
    <x v="5"/>
  </r>
  <r>
    <x v="28"/>
    <s v="0902"/>
    <x v="1"/>
    <s v="P032"/>
    <x v="31"/>
    <n v="2.0499999999999998"/>
    <s v="Cold drinks"/>
    <n v="16"/>
    <n v="9"/>
    <n v="0"/>
    <x v="1"/>
    <n v="18.45"/>
    <x v="14"/>
  </r>
  <r>
    <x v="28"/>
    <s v="0902"/>
    <x v="1"/>
    <s v="P033"/>
    <x v="32"/>
    <n v="1.95"/>
    <s v="Cold drinks"/>
    <n v="21"/>
    <n v="10"/>
    <n v="0"/>
    <x v="1"/>
    <n v="19.5"/>
    <x v="10"/>
  </r>
  <r>
    <x v="28"/>
    <s v="0902"/>
    <x v="1"/>
    <s v="P034"/>
    <x v="33"/>
    <n v="1.55"/>
    <s v="Cold drinks"/>
    <n v="15"/>
    <n v="11"/>
    <n v="0"/>
    <x v="1"/>
    <n v="17.05"/>
    <x v="16"/>
  </r>
  <r>
    <x v="28"/>
    <s v="0902"/>
    <x v="1"/>
    <s v="P035"/>
    <x v="34"/>
    <n v="2"/>
    <s v="Cold drinks"/>
    <n v="24"/>
    <n v="11"/>
    <n v="0"/>
    <x v="1"/>
    <n v="22"/>
    <x v="11"/>
  </r>
  <r>
    <x v="28"/>
    <s v="0902"/>
    <x v="1"/>
    <s v="P036"/>
    <x v="35"/>
    <n v="2"/>
    <s v="Cold drinks"/>
    <n v="25"/>
    <n v="6"/>
    <n v="0"/>
    <x v="1"/>
    <n v="12"/>
    <x v="8"/>
  </r>
  <r>
    <x v="28"/>
    <s v="0902"/>
    <x v="1"/>
    <s v="P037"/>
    <x v="36"/>
    <n v="3.7"/>
    <s v="Sandwiches"/>
    <n v="8"/>
    <n v="5"/>
    <n v="1"/>
    <x v="4"/>
    <n v="18.5"/>
    <x v="0"/>
  </r>
  <r>
    <x v="28"/>
    <s v="0902"/>
    <x v="1"/>
    <s v="P038"/>
    <x v="37"/>
    <n v="3.7"/>
    <s v="Sandwiches"/>
    <n v="8"/>
    <n v="5"/>
    <n v="1"/>
    <x v="4"/>
    <n v="18.5"/>
    <x v="0"/>
  </r>
  <r>
    <x v="28"/>
    <s v="0902"/>
    <x v="1"/>
    <s v="P039"/>
    <x v="38"/>
    <n v="3.7"/>
    <s v="Sandwiches"/>
    <n v="13"/>
    <n v="7"/>
    <n v="3"/>
    <x v="0"/>
    <n v="25.900000000000002"/>
    <x v="0"/>
  </r>
  <r>
    <x v="28"/>
    <s v="0902"/>
    <x v="1"/>
    <s v="P040"/>
    <x v="39"/>
    <n v="3.6"/>
    <s v="Sandwiches"/>
    <n v="11"/>
    <n v="8"/>
    <n v="3"/>
    <x v="1"/>
    <n v="28.8"/>
    <x v="0"/>
  </r>
  <r>
    <x v="28"/>
    <s v="0902"/>
    <x v="1"/>
    <s v="P041"/>
    <x v="40"/>
    <n v="1.25"/>
    <s v="Crisps"/>
    <n v="18"/>
    <n v="8"/>
    <n v="0"/>
    <x v="1"/>
    <n v="10"/>
    <x v="4"/>
  </r>
  <r>
    <x v="28"/>
    <s v="0902"/>
    <x v="1"/>
    <s v="P042"/>
    <x v="41"/>
    <n v="1.25"/>
    <s v="Crisps"/>
    <n v="20"/>
    <n v="12"/>
    <n v="0"/>
    <x v="1"/>
    <n v="15"/>
    <x v="15"/>
  </r>
  <r>
    <x v="28"/>
    <s v="0902"/>
    <x v="1"/>
    <s v="P043"/>
    <x v="42"/>
    <n v="1.25"/>
    <s v="Crisps"/>
    <n v="25"/>
    <n v="3"/>
    <n v="0"/>
    <x v="1"/>
    <n v="3.75"/>
    <x v="18"/>
  </r>
  <r>
    <x v="28"/>
    <s v="1258"/>
    <x v="2"/>
    <s v="P001"/>
    <x v="0"/>
    <n v="1.35"/>
    <s v="Savouries"/>
    <n v="98"/>
    <n v="89"/>
    <n v="8"/>
    <x v="2"/>
    <n v="120.15"/>
    <x v="0"/>
  </r>
  <r>
    <x v="28"/>
    <s v="1258"/>
    <x v="2"/>
    <s v="P002"/>
    <x v="1"/>
    <n v="1.35"/>
    <s v="Savouries"/>
    <n v="21"/>
    <n v="20"/>
    <n v="1"/>
    <x v="1"/>
    <n v="27"/>
    <x v="0"/>
  </r>
  <r>
    <x v="28"/>
    <s v="1258"/>
    <x v="2"/>
    <s v="P003"/>
    <x v="2"/>
    <n v="2.5"/>
    <s v="Savouries"/>
    <n v="21"/>
    <n v="21"/>
    <n v="0"/>
    <x v="1"/>
    <n v="52.5"/>
    <x v="0"/>
  </r>
  <r>
    <x v="28"/>
    <s v="1258"/>
    <x v="2"/>
    <s v="P004"/>
    <x v="3"/>
    <n v="2.25"/>
    <s v="Savouries"/>
    <n v="21"/>
    <n v="20"/>
    <n v="1"/>
    <x v="1"/>
    <n v="45"/>
    <x v="0"/>
  </r>
  <r>
    <x v="28"/>
    <s v="1258"/>
    <x v="2"/>
    <s v="P005"/>
    <x v="4"/>
    <n v="2.5"/>
    <s v="Savouries"/>
    <n v="21"/>
    <n v="20"/>
    <n v="1"/>
    <x v="1"/>
    <n v="50"/>
    <x v="0"/>
  </r>
  <r>
    <x v="28"/>
    <s v="1258"/>
    <x v="2"/>
    <s v="P006"/>
    <x v="5"/>
    <n v="2.2000000000000002"/>
    <s v="Savouries"/>
    <n v="21"/>
    <n v="19"/>
    <n v="1"/>
    <x v="2"/>
    <n v="41.800000000000004"/>
    <x v="0"/>
  </r>
  <r>
    <x v="28"/>
    <s v="1258"/>
    <x v="2"/>
    <s v="P007"/>
    <x v="6"/>
    <n v="2.1"/>
    <s v="Savouries"/>
    <n v="21"/>
    <n v="20"/>
    <n v="1"/>
    <x v="1"/>
    <n v="42"/>
    <x v="0"/>
  </r>
  <r>
    <x v="28"/>
    <s v="1258"/>
    <x v="2"/>
    <s v="P008"/>
    <x v="7"/>
    <n v="1.5"/>
    <s v="Cakes and sweet treats"/>
    <n v="5"/>
    <n v="5"/>
    <n v="0"/>
    <x v="1"/>
    <n v="7.5"/>
    <x v="0"/>
  </r>
  <r>
    <x v="28"/>
    <s v="1258"/>
    <x v="2"/>
    <s v="P009"/>
    <x v="8"/>
    <n v="1.45"/>
    <s v="Cakes and sweet treats"/>
    <n v="5"/>
    <n v="4"/>
    <n v="1"/>
    <x v="1"/>
    <n v="5.8"/>
    <x v="0"/>
  </r>
  <r>
    <x v="28"/>
    <s v="1258"/>
    <x v="2"/>
    <s v="P010"/>
    <x v="9"/>
    <n v="1.3"/>
    <s v="Cakes and sweet treats"/>
    <n v="6"/>
    <n v="5"/>
    <n v="1"/>
    <x v="1"/>
    <n v="6.5"/>
    <x v="0"/>
  </r>
  <r>
    <x v="28"/>
    <s v="1258"/>
    <x v="2"/>
    <s v="P011"/>
    <x v="10"/>
    <n v="1.4"/>
    <s v="Cakes and sweet treats"/>
    <n v="5"/>
    <n v="4"/>
    <n v="0"/>
    <x v="2"/>
    <n v="5.6"/>
    <x v="0"/>
  </r>
  <r>
    <x v="28"/>
    <s v="1258"/>
    <x v="2"/>
    <s v="P012"/>
    <x v="11"/>
    <n v="1.6"/>
    <s v="Cakes and sweet treats"/>
    <n v="7"/>
    <n v="7"/>
    <n v="0"/>
    <x v="1"/>
    <n v="11.200000000000001"/>
    <x v="0"/>
  </r>
  <r>
    <x v="28"/>
    <s v="1258"/>
    <x v="2"/>
    <s v="P013"/>
    <x v="12"/>
    <n v="3.1"/>
    <s v="Hot hold"/>
    <n v="5"/>
    <n v="4"/>
    <n v="0"/>
    <x v="2"/>
    <n v="12.4"/>
    <x v="0"/>
  </r>
  <r>
    <x v="28"/>
    <s v="1258"/>
    <x v="2"/>
    <s v="P014"/>
    <x v="13"/>
    <n v="3.4"/>
    <s v="Hot hold"/>
    <n v="7"/>
    <n v="6"/>
    <n v="0"/>
    <x v="2"/>
    <n v="20.399999999999999"/>
    <x v="0"/>
  </r>
  <r>
    <x v="28"/>
    <s v="1258"/>
    <x v="2"/>
    <s v="P015"/>
    <x v="14"/>
    <n v="2.2000000000000002"/>
    <s v="Hot hold"/>
    <n v="7"/>
    <n v="5"/>
    <n v="0"/>
    <x v="4"/>
    <n v="11"/>
    <x v="0"/>
  </r>
  <r>
    <x v="28"/>
    <s v="1258"/>
    <x v="2"/>
    <s v="P016"/>
    <x v="15"/>
    <n v="2.25"/>
    <s v="Hot hold"/>
    <n v="6"/>
    <n v="6"/>
    <n v="0"/>
    <x v="1"/>
    <n v="13.5"/>
    <x v="0"/>
  </r>
  <r>
    <x v="28"/>
    <s v="1258"/>
    <x v="2"/>
    <s v="P017"/>
    <x v="16"/>
    <n v="2.35"/>
    <s v="Hot hold"/>
    <n v="7"/>
    <n v="7"/>
    <n v="0"/>
    <x v="1"/>
    <n v="16.45"/>
    <x v="0"/>
  </r>
  <r>
    <x v="28"/>
    <s v="1258"/>
    <x v="2"/>
    <s v="P018"/>
    <x v="17"/>
    <n v="2.75"/>
    <s v="Hot hold"/>
    <n v="5"/>
    <n v="4"/>
    <n v="0"/>
    <x v="2"/>
    <n v="11"/>
    <x v="0"/>
  </r>
  <r>
    <x v="28"/>
    <s v="1258"/>
    <x v="2"/>
    <s v="P019"/>
    <x v="18"/>
    <n v="4.6500000000000004"/>
    <s v="Hot hold"/>
    <n v="5"/>
    <n v="3"/>
    <n v="0"/>
    <x v="4"/>
    <n v="13.950000000000001"/>
    <x v="0"/>
  </r>
  <r>
    <x v="28"/>
    <s v="1258"/>
    <x v="2"/>
    <s v="P020"/>
    <x v="19"/>
    <n v="2.2000000000000002"/>
    <s v="Breakfast"/>
    <n v="5"/>
    <n v="4"/>
    <n v="0"/>
    <x v="2"/>
    <n v="8.8000000000000007"/>
    <x v="0"/>
  </r>
  <r>
    <x v="28"/>
    <s v="1258"/>
    <x v="2"/>
    <s v="P021"/>
    <x v="20"/>
    <n v="3.35"/>
    <s v="Breakfast"/>
    <n v="5"/>
    <n v="4"/>
    <n v="0"/>
    <x v="2"/>
    <n v="13.4"/>
    <x v="0"/>
  </r>
  <r>
    <x v="28"/>
    <s v="1258"/>
    <x v="2"/>
    <s v="P022"/>
    <x v="21"/>
    <n v="2.25"/>
    <s v="Breakfast"/>
    <n v="6"/>
    <n v="6"/>
    <n v="0"/>
    <x v="1"/>
    <n v="13.5"/>
    <x v="0"/>
  </r>
  <r>
    <x v="28"/>
    <s v="1258"/>
    <x v="2"/>
    <s v="P023"/>
    <x v="22"/>
    <n v="1.5"/>
    <s v="Breakfast"/>
    <n v="5"/>
    <n v="3"/>
    <n v="0"/>
    <x v="4"/>
    <n v="4.5"/>
    <x v="0"/>
  </r>
  <r>
    <x v="28"/>
    <s v="1258"/>
    <x v="2"/>
    <s v="P024"/>
    <x v="23"/>
    <n v="3.3"/>
    <s v="Breakfast"/>
    <n v="5"/>
    <n v="5"/>
    <n v="0"/>
    <x v="1"/>
    <n v="16.5"/>
    <x v="0"/>
  </r>
  <r>
    <x v="28"/>
    <s v="1258"/>
    <x v="2"/>
    <s v="P025"/>
    <x v="24"/>
    <n v="2.95"/>
    <s v="Hot drinks"/>
    <n v="21"/>
    <n v="21"/>
    <n v="0"/>
    <x v="1"/>
    <n v="61.95"/>
    <x v="0"/>
  </r>
  <r>
    <x v="28"/>
    <s v="1258"/>
    <x v="2"/>
    <s v="P026"/>
    <x v="25"/>
    <n v="2.6"/>
    <s v="Hot drinks"/>
    <n v="15"/>
    <n v="15"/>
    <n v="0"/>
    <x v="1"/>
    <n v="39"/>
    <x v="0"/>
  </r>
  <r>
    <x v="28"/>
    <s v="1258"/>
    <x v="2"/>
    <s v="P027"/>
    <x v="26"/>
    <n v="2.2000000000000002"/>
    <s v="Hot drinks"/>
    <n v="17"/>
    <n v="17"/>
    <n v="0"/>
    <x v="1"/>
    <n v="37.400000000000006"/>
    <x v="0"/>
  </r>
  <r>
    <x v="28"/>
    <s v="1258"/>
    <x v="2"/>
    <s v="P028"/>
    <x v="27"/>
    <n v="2.25"/>
    <s v="Hot drinks"/>
    <n v="10"/>
    <n v="10"/>
    <n v="0"/>
    <x v="1"/>
    <n v="22.5"/>
    <x v="0"/>
  </r>
  <r>
    <x v="28"/>
    <s v="1258"/>
    <x v="2"/>
    <s v="P029"/>
    <x v="28"/>
    <n v="2.25"/>
    <s v="Hot drinks"/>
    <n v="8"/>
    <n v="8"/>
    <n v="0"/>
    <x v="1"/>
    <n v="18"/>
    <x v="0"/>
  </r>
  <r>
    <x v="28"/>
    <s v="1258"/>
    <x v="2"/>
    <s v="P030"/>
    <x v="29"/>
    <n v="1.9"/>
    <s v="Cold drinks"/>
    <n v="11"/>
    <n v="5"/>
    <n v="0"/>
    <x v="1"/>
    <n v="9.5"/>
    <x v="9"/>
  </r>
  <r>
    <x v="28"/>
    <s v="1258"/>
    <x v="2"/>
    <s v="P031"/>
    <x v="30"/>
    <n v="1.9"/>
    <s v="Cold drinks"/>
    <n v="15"/>
    <n v="6"/>
    <n v="0"/>
    <x v="1"/>
    <n v="11.399999999999999"/>
    <x v="1"/>
  </r>
  <r>
    <x v="28"/>
    <s v="1258"/>
    <x v="2"/>
    <s v="P032"/>
    <x v="31"/>
    <n v="2.0499999999999998"/>
    <s v="Cold drinks"/>
    <n v="19"/>
    <n v="3"/>
    <n v="0"/>
    <x v="1"/>
    <n v="6.1499999999999995"/>
    <x v="7"/>
  </r>
  <r>
    <x v="28"/>
    <s v="1258"/>
    <x v="2"/>
    <s v="P033"/>
    <x v="32"/>
    <n v="1.95"/>
    <s v="Cold drinks"/>
    <n v="16"/>
    <n v="2"/>
    <n v="0"/>
    <x v="1"/>
    <n v="3.9"/>
    <x v="2"/>
  </r>
  <r>
    <x v="28"/>
    <s v="1258"/>
    <x v="2"/>
    <s v="P034"/>
    <x v="33"/>
    <n v="1.55"/>
    <s v="Cold drinks"/>
    <n v="18"/>
    <n v="2"/>
    <n v="0"/>
    <x v="1"/>
    <n v="3.1"/>
    <x v="7"/>
  </r>
  <r>
    <x v="28"/>
    <s v="1258"/>
    <x v="2"/>
    <s v="P035"/>
    <x v="34"/>
    <n v="2"/>
    <s v="Cold drinks"/>
    <n v="10"/>
    <n v="5"/>
    <n v="0"/>
    <x v="1"/>
    <n v="10"/>
    <x v="3"/>
  </r>
  <r>
    <x v="28"/>
    <s v="1258"/>
    <x v="2"/>
    <s v="P036"/>
    <x v="35"/>
    <n v="2"/>
    <s v="Cold drinks"/>
    <n v="12"/>
    <n v="3"/>
    <n v="0"/>
    <x v="1"/>
    <n v="6"/>
    <x v="1"/>
  </r>
  <r>
    <x v="28"/>
    <s v="1258"/>
    <x v="2"/>
    <s v="P037"/>
    <x v="36"/>
    <n v="3.7"/>
    <s v="Sandwiches"/>
    <n v="15"/>
    <n v="8"/>
    <n v="0"/>
    <x v="9"/>
    <n v="29.6"/>
    <x v="0"/>
  </r>
  <r>
    <x v="28"/>
    <s v="1258"/>
    <x v="2"/>
    <s v="P038"/>
    <x v="37"/>
    <n v="3.7"/>
    <s v="Sandwiches"/>
    <n v="8"/>
    <n v="5"/>
    <n v="1"/>
    <x v="4"/>
    <n v="18.5"/>
    <x v="0"/>
  </r>
  <r>
    <x v="28"/>
    <s v="1258"/>
    <x v="2"/>
    <s v="P039"/>
    <x v="38"/>
    <n v="3.7"/>
    <s v="Sandwiches"/>
    <n v="5"/>
    <n v="3"/>
    <n v="1"/>
    <x v="2"/>
    <n v="11.100000000000001"/>
    <x v="0"/>
  </r>
  <r>
    <x v="28"/>
    <s v="1258"/>
    <x v="2"/>
    <s v="P040"/>
    <x v="39"/>
    <n v="3.6"/>
    <s v="Sandwiches"/>
    <n v="15"/>
    <n v="8"/>
    <n v="0"/>
    <x v="9"/>
    <n v="28.8"/>
    <x v="0"/>
  </r>
  <r>
    <x v="28"/>
    <s v="1258"/>
    <x v="2"/>
    <s v="P041"/>
    <x v="40"/>
    <n v="1.25"/>
    <s v="Crisps"/>
    <n v="21"/>
    <n v="12"/>
    <n v="0"/>
    <x v="1"/>
    <n v="15"/>
    <x v="1"/>
  </r>
  <r>
    <x v="28"/>
    <s v="1258"/>
    <x v="2"/>
    <s v="P042"/>
    <x v="41"/>
    <n v="1.25"/>
    <s v="Crisps"/>
    <n v="17"/>
    <n v="13"/>
    <n v="0"/>
    <x v="1"/>
    <n v="16.25"/>
    <x v="16"/>
  </r>
  <r>
    <x v="28"/>
    <s v="1258"/>
    <x v="2"/>
    <s v="P043"/>
    <x v="42"/>
    <n v="1.25"/>
    <s v="Crisps"/>
    <n v="16"/>
    <n v="11"/>
    <n v="0"/>
    <x v="1"/>
    <n v="13.75"/>
    <x v="3"/>
  </r>
  <r>
    <x v="28"/>
    <s v="1269"/>
    <x v="3"/>
    <s v="P001"/>
    <x v="0"/>
    <n v="1.35"/>
    <s v="Savouries"/>
    <n v="106"/>
    <n v="85"/>
    <n v="15"/>
    <x v="11"/>
    <n v="114.75000000000001"/>
    <x v="0"/>
  </r>
  <r>
    <x v="28"/>
    <s v="1269"/>
    <x v="3"/>
    <s v="P002"/>
    <x v="1"/>
    <n v="1.35"/>
    <s v="Savouries"/>
    <n v="22"/>
    <n v="19"/>
    <n v="3"/>
    <x v="1"/>
    <n v="25.650000000000002"/>
    <x v="0"/>
  </r>
  <r>
    <x v="28"/>
    <s v="1269"/>
    <x v="3"/>
    <s v="P003"/>
    <x v="2"/>
    <n v="2.5"/>
    <s v="Savouries"/>
    <n v="21"/>
    <n v="19"/>
    <n v="2"/>
    <x v="1"/>
    <n v="47.5"/>
    <x v="0"/>
  </r>
  <r>
    <x v="28"/>
    <s v="1269"/>
    <x v="3"/>
    <s v="P004"/>
    <x v="3"/>
    <n v="2.25"/>
    <s v="Savouries"/>
    <n v="22"/>
    <n v="18"/>
    <n v="3"/>
    <x v="2"/>
    <n v="40.5"/>
    <x v="0"/>
  </r>
  <r>
    <x v="28"/>
    <s v="1269"/>
    <x v="3"/>
    <s v="P005"/>
    <x v="4"/>
    <n v="2.5"/>
    <s v="Savouries"/>
    <n v="24"/>
    <n v="18"/>
    <n v="5"/>
    <x v="2"/>
    <n v="45"/>
    <x v="0"/>
  </r>
  <r>
    <x v="28"/>
    <s v="1269"/>
    <x v="3"/>
    <s v="P006"/>
    <x v="5"/>
    <n v="2.2000000000000002"/>
    <s v="Savouries"/>
    <n v="20"/>
    <n v="19"/>
    <n v="1"/>
    <x v="1"/>
    <n v="41.800000000000004"/>
    <x v="0"/>
  </r>
  <r>
    <x v="28"/>
    <s v="1269"/>
    <x v="3"/>
    <s v="P007"/>
    <x v="6"/>
    <n v="2.1"/>
    <s v="Savouries"/>
    <n v="20"/>
    <n v="19"/>
    <n v="1"/>
    <x v="1"/>
    <n v="39.9"/>
    <x v="0"/>
  </r>
  <r>
    <x v="28"/>
    <s v="1269"/>
    <x v="3"/>
    <s v="P008"/>
    <x v="7"/>
    <n v="1.5"/>
    <s v="Cakes and sweet treats"/>
    <n v="7"/>
    <n v="5"/>
    <n v="2"/>
    <x v="1"/>
    <n v="7.5"/>
    <x v="0"/>
  </r>
  <r>
    <x v="28"/>
    <s v="1269"/>
    <x v="3"/>
    <s v="P009"/>
    <x v="8"/>
    <n v="1.45"/>
    <s v="Cakes and sweet treats"/>
    <n v="9"/>
    <n v="7"/>
    <n v="2"/>
    <x v="1"/>
    <n v="10.15"/>
    <x v="0"/>
  </r>
  <r>
    <x v="28"/>
    <s v="1269"/>
    <x v="3"/>
    <s v="P010"/>
    <x v="9"/>
    <n v="1.3"/>
    <s v="Cakes and sweet treats"/>
    <n v="7"/>
    <n v="4"/>
    <n v="3"/>
    <x v="1"/>
    <n v="5.2"/>
    <x v="0"/>
  </r>
  <r>
    <x v="28"/>
    <s v="1269"/>
    <x v="3"/>
    <s v="P011"/>
    <x v="10"/>
    <n v="1.4"/>
    <s v="Cakes and sweet treats"/>
    <n v="8"/>
    <n v="4"/>
    <n v="4"/>
    <x v="1"/>
    <n v="5.6"/>
    <x v="0"/>
  </r>
  <r>
    <x v="28"/>
    <s v="1269"/>
    <x v="3"/>
    <s v="P012"/>
    <x v="11"/>
    <n v="1.6"/>
    <s v="Cakes and sweet treats"/>
    <n v="5"/>
    <n v="4"/>
    <n v="1"/>
    <x v="1"/>
    <n v="6.4"/>
    <x v="0"/>
  </r>
  <r>
    <x v="28"/>
    <s v="1269"/>
    <x v="3"/>
    <s v="P013"/>
    <x v="12"/>
    <n v="3.1"/>
    <s v="Hot hold"/>
    <n v="5"/>
    <n v="5"/>
    <n v="0"/>
    <x v="1"/>
    <n v="15.5"/>
    <x v="0"/>
  </r>
  <r>
    <x v="28"/>
    <s v="1269"/>
    <x v="3"/>
    <s v="P014"/>
    <x v="13"/>
    <n v="3.4"/>
    <s v="Hot hold"/>
    <n v="8"/>
    <n v="6"/>
    <n v="0"/>
    <x v="4"/>
    <n v="20.399999999999999"/>
    <x v="0"/>
  </r>
  <r>
    <x v="28"/>
    <s v="1269"/>
    <x v="3"/>
    <s v="P015"/>
    <x v="14"/>
    <n v="2.2000000000000002"/>
    <s v="Hot hold"/>
    <n v="8"/>
    <n v="7"/>
    <n v="0"/>
    <x v="2"/>
    <n v="15.400000000000002"/>
    <x v="0"/>
  </r>
  <r>
    <x v="28"/>
    <s v="1269"/>
    <x v="3"/>
    <s v="P016"/>
    <x v="15"/>
    <n v="2.25"/>
    <s v="Hot hold"/>
    <n v="8"/>
    <n v="6"/>
    <n v="0"/>
    <x v="4"/>
    <n v="13.5"/>
    <x v="0"/>
  </r>
  <r>
    <x v="28"/>
    <s v="1269"/>
    <x v="3"/>
    <s v="P017"/>
    <x v="16"/>
    <n v="2.35"/>
    <s v="Hot hold"/>
    <n v="5"/>
    <n v="5"/>
    <n v="0"/>
    <x v="1"/>
    <n v="11.75"/>
    <x v="0"/>
  </r>
  <r>
    <x v="28"/>
    <s v="1269"/>
    <x v="3"/>
    <s v="P018"/>
    <x v="17"/>
    <n v="2.75"/>
    <s v="Hot hold"/>
    <n v="5"/>
    <n v="4"/>
    <n v="0"/>
    <x v="2"/>
    <n v="11"/>
    <x v="0"/>
  </r>
  <r>
    <x v="28"/>
    <s v="1269"/>
    <x v="3"/>
    <s v="P019"/>
    <x v="18"/>
    <n v="4.6500000000000004"/>
    <s v="Hot hold"/>
    <n v="5"/>
    <n v="5"/>
    <n v="0"/>
    <x v="1"/>
    <n v="23.25"/>
    <x v="0"/>
  </r>
  <r>
    <x v="28"/>
    <s v="1269"/>
    <x v="3"/>
    <s v="P020"/>
    <x v="19"/>
    <n v="2.2000000000000002"/>
    <s v="Breakfast"/>
    <n v="6"/>
    <n v="5"/>
    <n v="0"/>
    <x v="2"/>
    <n v="11"/>
    <x v="0"/>
  </r>
  <r>
    <x v="28"/>
    <s v="1269"/>
    <x v="3"/>
    <s v="P021"/>
    <x v="20"/>
    <n v="3.35"/>
    <s v="Breakfast"/>
    <n v="6"/>
    <n v="6"/>
    <n v="0"/>
    <x v="1"/>
    <n v="20.100000000000001"/>
    <x v="0"/>
  </r>
  <r>
    <x v="28"/>
    <s v="1269"/>
    <x v="3"/>
    <s v="P022"/>
    <x v="21"/>
    <n v="2.25"/>
    <s v="Breakfast"/>
    <n v="9"/>
    <n v="6"/>
    <n v="0"/>
    <x v="0"/>
    <n v="13.5"/>
    <x v="0"/>
  </r>
  <r>
    <x v="28"/>
    <s v="1269"/>
    <x v="3"/>
    <s v="P023"/>
    <x v="22"/>
    <n v="1.5"/>
    <s v="Breakfast"/>
    <n v="7"/>
    <n v="4"/>
    <n v="0"/>
    <x v="0"/>
    <n v="6"/>
    <x v="0"/>
  </r>
  <r>
    <x v="28"/>
    <s v="1269"/>
    <x v="3"/>
    <s v="P024"/>
    <x v="23"/>
    <n v="3.3"/>
    <s v="Breakfast"/>
    <n v="8"/>
    <n v="7"/>
    <n v="0"/>
    <x v="2"/>
    <n v="23.099999999999998"/>
    <x v="0"/>
  </r>
  <r>
    <x v="28"/>
    <s v="1269"/>
    <x v="3"/>
    <s v="P025"/>
    <x v="24"/>
    <n v="2.95"/>
    <s v="Hot drinks"/>
    <n v="19"/>
    <n v="19"/>
    <n v="0"/>
    <x v="1"/>
    <n v="56.050000000000004"/>
    <x v="0"/>
  </r>
  <r>
    <x v="28"/>
    <s v="1269"/>
    <x v="3"/>
    <s v="P026"/>
    <x v="25"/>
    <n v="2.6"/>
    <s v="Hot drinks"/>
    <n v="8"/>
    <n v="8"/>
    <n v="0"/>
    <x v="1"/>
    <n v="20.8"/>
    <x v="0"/>
  </r>
  <r>
    <x v="28"/>
    <s v="1269"/>
    <x v="3"/>
    <s v="P027"/>
    <x v="26"/>
    <n v="2.2000000000000002"/>
    <s v="Hot drinks"/>
    <n v="16"/>
    <n v="16"/>
    <n v="0"/>
    <x v="1"/>
    <n v="35.200000000000003"/>
    <x v="0"/>
  </r>
  <r>
    <x v="28"/>
    <s v="1269"/>
    <x v="3"/>
    <s v="P028"/>
    <x v="27"/>
    <n v="2.25"/>
    <s v="Hot drinks"/>
    <n v="15"/>
    <n v="15"/>
    <n v="0"/>
    <x v="1"/>
    <n v="33.75"/>
    <x v="0"/>
  </r>
  <r>
    <x v="28"/>
    <s v="1269"/>
    <x v="3"/>
    <s v="P029"/>
    <x v="28"/>
    <n v="2.25"/>
    <s v="Hot drinks"/>
    <n v="11"/>
    <n v="10"/>
    <n v="0"/>
    <x v="2"/>
    <n v="22.5"/>
    <x v="0"/>
  </r>
  <r>
    <x v="28"/>
    <s v="1269"/>
    <x v="3"/>
    <s v="P030"/>
    <x v="29"/>
    <n v="1.9"/>
    <s v="Cold drinks"/>
    <n v="53"/>
    <n v="2"/>
    <n v="0"/>
    <x v="1"/>
    <n v="3.8"/>
    <x v="53"/>
  </r>
  <r>
    <x v="28"/>
    <s v="1269"/>
    <x v="3"/>
    <s v="P031"/>
    <x v="30"/>
    <n v="1.9"/>
    <s v="Cold drinks"/>
    <n v="27"/>
    <n v="11"/>
    <n v="0"/>
    <x v="1"/>
    <n v="20.9"/>
    <x v="7"/>
  </r>
  <r>
    <x v="28"/>
    <s v="1269"/>
    <x v="3"/>
    <s v="P032"/>
    <x v="31"/>
    <n v="2.0499999999999998"/>
    <s v="Cold drinks"/>
    <n v="37"/>
    <n v="8"/>
    <n v="0"/>
    <x v="1"/>
    <n v="16.399999999999999"/>
    <x v="41"/>
  </r>
  <r>
    <x v="28"/>
    <s v="1269"/>
    <x v="3"/>
    <s v="P033"/>
    <x v="32"/>
    <n v="1.95"/>
    <s v="Cold drinks"/>
    <n v="52"/>
    <n v="1"/>
    <n v="0"/>
    <x v="2"/>
    <n v="1.95"/>
    <x v="31"/>
  </r>
  <r>
    <x v="28"/>
    <s v="1269"/>
    <x v="3"/>
    <s v="P034"/>
    <x v="33"/>
    <n v="1.55"/>
    <s v="Cold drinks"/>
    <n v="45"/>
    <n v="5"/>
    <n v="0"/>
    <x v="1"/>
    <n v="7.75"/>
    <x v="49"/>
  </r>
  <r>
    <x v="28"/>
    <s v="1269"/>
    <x v="3"/>
    <s v="P035"/>
    <x v="34"/>
    <n v="2"/>
    <s v="Cold drinks"/>
    <n v="34"/>
    <n v="2"/>
    <n v="0"/>
    <x v="1"/>
    <n v="4"/>
    <x v="35"/>
  </r>
  <r>
    <x v="28"/>
    <s v="1269"/>
    <x v="3"/>
    <s v="P036"/>
    <x v="35"/>
    <n v="2"/>
    <s v="Cold drinks"/>
    <n v="24"/>
    <n v="11"/>
    <n v="0"/>
    <x v="1"/>
    <n v="22"/>
    <x v="11"/>
  </r>
  <r>
    <x v="28"/>
    <s v="1269"/>
    <x v="3"/>
    <s v="P037"/>
    <x v="36"/>
    <n v="3.7"/>
    <s v="Sandwiches"/>
    <n v="10"/>
    <n v="6"/>
    <n v="2"/>
    <x v="4"/>
    <n v="22.200000000000003"/>
    <x v="0"/>
  </r>
  <r>
    <x v="28"/>
    <s v="1269"/>
    <x v="3"/>
    <s v="P038"/>
    <x v="37"/>
    <n v="3.7"/>
    <s v="Sandwiches"/>
    <n v="10"/>
    <n v="6"/>
    <n v="3"/>
    <x v="2"/>
    <n v="22.200000000000003"/>
    <x v="0"/>
  </r>
  <r>
    <x v="28"/>
    <s v="1269"/>
    <x v="3"/>
    <s v="P039"/>
    <x v="38"/>
    <n v="3.7"/>
    <s v="Sandwiches"/>
    <n v="11"/>
    <n v="7"/>
    <n v="4"/>
    <x v="1"/>
    <n v="25.900000000000002"/>
    <x v="0"/>
  </r>
  <r>
    <x v="28"/>
    <s v="1269"/>
    <x v="3"/>
    <s v="P040"/>
    <x v="39"/>
    <n v="3.6"/>
    <s v="Sandwiches"/>
    <n v="6"/>
    <n v="2"/>
    <n v="0"/>
    <x v="6"/>
    <n v="7.2"/>
    <x v="0"/>
  </r>
  <r>
    <x v="28"/>
    <s v="1269"/>
    <x v="3"/>
    <s v="P041"/>
    <x v="40"/>
    <n v="1.25"/>
    <s v="Crisps"/>
    <n v="22"/>
    <n v="2"/>
    <n v="0"/>
    <x v="1"/>
    <n v="2.5"/>
    <x v="27"/>
  </r>
  <r>
    <x v="28"/>
    <s v="1269"/>
    <x v="3"/>
    <s v="P042"/>
    <x v="41"/>
    <n v="1.25"/>
    <s v="Crisps"/>
    <n v="44"/>
    <n v="4"/>
    <n v="0"/>
    <x v="1"/>
    <n v="5"/>
    <x v="49"/>
  </r>
  <r>
    <x v="28"/>
    <s v="1269"/>
    <x v="3"/>
    <s v="P043"/>
    <x v="42"/>
    <n v="1.25"/>
    <s v="Crisps"/>
    <n v="13"/>
    <n v="7"/>
    <n v="0"/>
    <x v="1"/>
    <n v="8.75"/>
    <x v="9"/>
  </r>
  <r>
    <x v="28"/>
    <s v="1287"/>
    <x v="4"/>
    <s v="P001"/>
    <x v="0"/>
    <n v="1.35"/>
    <s v="Savouries"/>
    <n v="87"/>
    <n v="86"/>
    <n v="1"/>
    <x v="1"/>
    <n v="116.10000000000001"/>
    <x v="0"/>
  </r>
  <r>
    <x v="28"/>
    <s v="1287"/>
    <x v="4"/>
    <s v="P002"/>
    <x v="1"/>
    <n v="1.35"/>
    <s v="Savouries"/>
    <n v="19"/>
    <n v="18"/>
    <n v="1"/>
    <x v="1"/>
    <n v="24.3"/>
    <x v="0"/>
  </r>
  <r>
    <x v="28"/>
    <s v="1287"/>
    <x v="4"/>
    <s v="P003"/>
    <x v="2"/>
    <n v="2.5"/>
    <s v="Savouries"/>
    <n v="19"/>
    <n v="17"/>
    <n v="1"/>
    <x v="2"/>
    <n v="42.5"/>
    <x v="0"/>
  </r>
  <r>
    <x v="28"/>
    <s v="1287"/>
    <x v="4"/>
    <s v="P004"/>
    <x v="3"/>
    <n v="2.25"/>
    <s v="Savouries"/>
    <n v="19"/>
    <n v="17"/>
    <n v="2"/>
    <x v="1"/>
    <n v="38.25"/>
    <x v="0"/>
  </r>
  <r>
    <x v="28"/>
    <s v="1287"/>
    <x v="4"/>
    <s v="P005"/>
    <x v="4"/>
    <n v="2.5"/>
    <s v="Savouries"/>
    <n v="19"/>
    <n v="18"/>
    <n v="0"/>
    <x v="2"/>
    <n v="45"/>
    <x v="0"/>
  </r>
  <r>
    <x v="28"/>
    <s v="1287"/>
    <x v="4"/>
    <s v="P006"/>
    <x v="5"/>
    <n v="2.2000000000000002"/>
    <s v="Savouries"/>
    <n v="19"/>
    <n v="18"/>
    <n v="0"/>
    <x v="2"/>
    <n v="39.6"/>
    <x v="0"/>
  </r>
  <r>
    <x v="28"/>
    <s v="1287"/>
    <x v="4"/>
    <s v="P007"/>
    <x v="6"/>
    <n v="2.1"/>
    <s v="Savouries"/>
    <n v="19"/>
    <n v="17"/>
    <n v="2"/>
    <x v="1"/>
    <n v="35.700000000000003"/>
    <x v="0"/>
  </r>
  <r>
    <x v="28"/>
    <s v="1287"/>
    <x v="4"/>
    <s v="P008"/>
    <x v="7"/>
    <n v="1.5"/>
    <s v="Cakes and sweet treats"/>
    <n v="6"/>
    <n v="5"/>
    <n v="1"/>
    <x v="1"/>
    <n v="7.5"/>
    <x v="0"/>
  </r>
  <r>
    <x v="28"/>
    <s v="1287"/>
    <x v="4"/>
    <s v="P009"/>
    <x v="8"/>
    <n v="1.45"/>
    <s v="Cakes and sweet treats"/>
    <n v="3"/>
    <n v="3"/>
    <n v="0"/>
    <x v="1"/>
    <n v="4.3499999999999996"/>
    <x v="0"/>
  </r>
  <r>
    <x v="28"/>
    <s v="1287"/>
    <x v="4"/>
    <s v="P010"/>
    <x v="9"/>
    <n v="1.3"/>
    <s v="Cakes and sweet treats"/>
    <n v="6"/>
    <n v="5"/>
    <n v="1"/>
    <x v="1"/>
    <n v="6.5"/>
    <x v="0"/>
  </r>
  <r>
    <x v="28"/>
    <s v="1287"/>
    <x v="4"/>
    <s v="P011"/>
    <x v="10"/>
    <n v="1.4"/>
    <s v="Cakes and sweet treats"/>
    <n v="5"/>
    <n v="5"/>
    <n v="0"/>
    <x v="1"/>
    <n v="7"/>
    <x v="0"/>
  </r>
  <r>
    <x v="28"/>
    <s v="1287"/>
    <x v="4"/>
    <s v="P012"/>
    <x v="11"/>
    <n v="1.6"/>
    <s v="Cakes and sweet treats"/>
    <n v="7"/>
    <n v="7"/>
    <n v="0"/>
    <x v="1"/>
    <n v="11.200000000000001"/>
    <x v="0"/>
  </r>
  <r>
    <x v="28"/>
    <s v="1287"/>
    <x v="4"/>
    <s v="P013"/>
    <x v="12"/>
    <n v="3.1"/>
    <s v="Hot hold"/>
    <n v="7"/>
    <n v="6"/>
    <n v="0"/>
    <x v="2"/>
    <n v="18.600000000000001"/>
    <x v="0"/>
  </r>
  <r>
    <x v="28"/>
    <s v="1287"/>
    <x v="4"/>
    <s v="P014"/>
    <x v="13"/>
    <n v="3.4"/>
    <s v="Hot hold"/>
    <n v="5"/>
    <n v="5"/>
    <n v="0"/>
    <x v="1"/>
    <n v="17"/>
    <x v="0"/>
  </r>
  <r>
    <x v="28"/>
    <s v="1287"/>
    <x v="4"/>
    <s v="P015"/>
    <x v="14"/>
    <n v="2.2000000000000002"/>
    <s v="Hot hold"/>
    <n v="5"/>
    <n v="3"/>
    <n v="0"/>
    <x v="4"/>
    <n v="6.6000000000000005"/>
    <x v="0"/>
  </r>
  <r>
    <x v="28"/>
    <s v="1287"/>
    <x v="4"/>
    <s v="P016"/>
    <x v="15"/>
    <n v="2.25"/>
    <s v="Hot hold"/>
    <n v="7"/>
    <n v="4"/>
    <n v="0"/>
    <x v="0"/>
    <n v="9"/>
    <x v="0"/>
  </r>
  <r>
    <x v="28"/>
    <s v="1287"/>
    <x v="4"/>
    <s v="P017"/>
    <x v="16"/>
    <n v="2.35"/>
    <s v="Hot hold"/>
    <n v="5"/>
    <n v="5"/>
    <n v="0"/>
    <x v="1"/>
    <n v="11.75"/>
    <x v="0"/>
  </r>
  <r>
    <x v="28"/>
    <s v="1287"/>
    <x v="4"/>
    <s v="P018"/>
    <x v="17"/>
    <n v="2.75"/>
    <s v="Hot hold"/>
    <n v="6"/>
    <n v="4"/>
    <n v="0"/>
    <x v="4"/>
    <n v="11"/>
    <x v="0"/>
  </r>
  <r>
    <x v="28"/>
    <s v="1287"/>
    <x v="4"/>
    <s v="P019"/>
    <x v="18"/>
    <n v="4.6500000000000004"/>
    <s v="Hot hold"/>
    <n v="6"/>
    <n v="6"/>
    <n v="0"/>
    <x v="1"/>
    <n v="27.900000000000002"/>
    <x v="0"/>
  </r>
  <r>
    <x v="28"/>
    <s v="1287"/>
    <x v="4"/>
    <s v="P020"/>
    <x v="19"/>
    <n v="2.2000000000000002"/>
    <s v="Breakfast"/>
    <n v="6"/>
    <n v="5"/>
    <n v="0"/>
    <x v="2"/>
    <n v="11"/>
    <x v="0"/>
  </r>
  <r>
    <x v="28"/>
    <s v="1287"/>
    <x v="4"/>
    <s v="P021"/>
    <x v="20"/>
    <n v="3.35"/>
    <s v="Breakfast"/>
    <n v="6"/>
    <n v="5"/>
    <n v="0"/>
    <x v="2"/>
    <n v="16.75"/>
    <x v="0"/>
  </r>
  <r>
    <x v="28"/>
    <s v="1287"/>
    <x v="4"/>
    <s v="P022"/>
    <x v="21"/>
    <n v="2.25"/>
    <s v="Breakfast"/>
    <n v="5"/>
    <n v="5"/>
    <n v="0"/>
    <x v="1"/>
    <n v="11.25"/>
    <x v="0"/>
  </r>
  <r>
    <x v="28"/>
    <s v="1287"/>
    <x v="4"/>
    <s v="P023"/>
    <x v="22"/>
    <n v="1.5"/>
    <s v="Breakfast"/>
    <n v="6"/>
    <n v="4"/>
    <n v="0"/>
    <x v="4"/>
    <n v="6"/>
    <x v="0"/>
  </r>
  <r>
    <x v="28"/>
    <s v="1287"/>
    <x v="4"/>
    <s v="P024"/>
    <x v="23"/>
    <n v="3.3"/>
    <s v="Breakfast"/>
    <n v="7"/>
    <n v="5"/>
    <n v="0"/>
    <x v="4"/>
    <n v="16.5"/>
    <x v="0"/>
  </r>
  <r>
    <x v="28"/>
    <s v="1287"/>
    <x v="4"/>
    <s v="P025"/>
    <x v="24"/>
    <n v="2.95"/>
    <s v="Hot drinks"/>
    <n v="19"/>
    <n v="19"/>
    <n v="0"/>
    <x v="1"/>
    <n v="56.050000000000004"/>
    <x v="0"/>
  </r>
  <r>
    <x v="28"/>
    <s v="1287"/>
    <x v="4"/>
    <s v="P026"/>
    <x v="25"/>
    <n v="2.6"/>
    <s v="Hot drinks"/>
    <n v="19"/>
    <n v="19"/>
    <n v="0"/>
    <x v="1"/>
    <n v="49.4"/>
    <x v="0"/>
  </r>
  <r>
    <x v="28"/>
    <s v="1287"/>
    <x v="4"/>
    <s v="P027"/>
    <x v="26"/>
    <n v="2.2000000000000002"/>
    <s v="Hot drinks"/>
    <n v="9"/>
    <n v="9"/>
    <n v="0"/>
    <x v="1"/>
    <n v="19.8"/>
    <x v="0"/>
  </r>
  <r>
    <x v="28"/>
    <s v="1287"/>
    <x v="4"/>
    <s v="P028"/>
    <x v="27"/>
    <n v="2.25"/>
    <s v="Hot drinks"/>
    <n v="13"/>
    <n v="13"/>
    <n v="0"/>
    <x v="1"/>
    <n v="29.25"/>
    <x v="0"/>
  </r>
  <r>
    <x v="28"/>
    <s v="1287"/>
    <x v="4"/>
    <s v="P029"/>
    <x v="28"/>
    <n v="2.25"/>
    <s v="Hot drinks"/>
    <n v="7"/>
    <n v="7"/>
    <n v="0"/>
    <x v="1"/>
    <n v="15.75"/>
    <x v="0"/>
  </r>
  <r>
    <x v="28"/>
    <s v="1287"/>
    <x v="4"/>
    <s v="P030"/>
    <x v="29"/>
    <n v="1.9"/>
    <s v="Cold drinks"/>
    <n v="15"/>
    <n v="4"/>
    <n v="0"/>
    <x v="1"/>
    <n v="7.6"/>
    <x v="10"/>
  </r>
  <r>
    <x v="28"/>
    <s v="1287"/>
    <x v="4"/>
    <s v="P031"/>
    <x v="30"/>
    <n v="1.9"/>
    <s v="Cold drinks"/>
    <n v="15"/>
    <n v="4"/>
    <n v="0"/>
    <x v="1"/>
    <n v="7.6"/>
    <x v="10"/>
  </r>
  <r>
    <x v="28"/>
    <s v="1287"/>
    <x v="4"/>
    <s v="P032"/>
    <x v="31"/>
    <n v="2.0499999999999998"/>
    <s v="Cold drinks"/>
    <n v="10"/>
    <n v="8"/>
    <n v="0"/>
    <x v="1"/>
    <n v="16.399999999999999"/>
    <x v="26"/>
  </r>
  <r>
    <x v="28"/>
    <s v="1287"/>
    <x v="4"/>
    <s v="P033"/>
    <x v="32"/>
    <n v="1.95"/>
    <s v="Cold drinks"/>
    <n v="12"/>
    <n v="7"/>
    <n v="0"/>
    <x v="1"/>
    <n v="13.65"/>
    <x v="3"/>
  </r>
  <r>
    <x v="28"/>
    <s v="1287"/>
    <x v="4"/>
    <s v="P034"/>
    <x v="33"/>
    <n v="1.55"/>
    <s v="Cold drinks"/>
    <n v="14"/>
    <n v="3"/>
    <n v="0"/>
    <x v="1"/>
    <n v="4.6500000000000004"/>
    <x v="10"/>
  </r>
  <r>
    <x v="28"/>
    <s v="1287"/>
    <x v="4"/>
    <s v="P035"/>
    <x v="34"/>
    <n v="2"/>
    <s v="Cold drinks"/>
    <n v="15"/>
    <n v="6"/>
    <n v="0"/>
    <x v="1"/>
    <n v="12"/>
    <x v="1"/>
  </r>
  <r>
    <x v="28"/>
    <s v="1287"/>
    <x v="4"/>
    <s v="P036"/>
    <x v="35"/>
    <n v="2"/>
    <s v="Cold drinks"/>
    <n v="10"/>
    <n v="7"/>
    <n v="0"/>
    <x v="1"/>
    <n v="14"/>
    <x v="12"/>
  </r>
  <r>
    <x v="28"/>
    <s v="1287"/>
    <x v="4"/>
    <s v="P037"/>
    <x v="36"/>
    <n v="3.7"/>
    <s v="Sandwiches"/>
    <n v="5"/>
    <n v="5"/>
    <n v="0"/>
    <x v="1"/>
    <n v="18.5"/>
    <x v="0"/>
  </r>
  <r>
    <x v="28"/>
    <s v="1287"/>
    <x v="4"/>
    <s v="P038"/>
    <x v="37"/>
    <n v="3.7"/>
    <s v="Sandwiches"/>
    <n v="8"/>
    <n v="7"/>
    <n v="0"/>
    <x v="2"/>
    <n v="25.900000000000002"/>
    <x v="0"/>
  </r>
  <r>
    <x v="28"/>
    <s v="1287"/>
    <x v="4"/>
    <s v="P039"/>
    <x v="38"/>
    <n v="3.7"/>
    <s v="Sandwiches"/>
    <n v="4"/>
    <n v="3"/>
    <n v="0"/>
    <x v="2"/>
    <n v="11.100000000000001"/>
    <x v="0"/>
  </r>
  <r>
    <x v="28"/>
    <s v="1287"/>
    <x v="4"/>
    <s v="P040"/>
    <x v="39"/>
    <n v="3.6"/>
    <s v="Sandwiches"/>
    <n v="13"/>
    <n v="6"/>
    <n v="0"/>
    <x v="9"/>
    <n v="21.6"/>
    <x v="0"/>
  </r>
  <r>
    <x v="28"/>
    <s v="1287"/>
    <x v="4"/>
    <s v="P041"/>
    <x v="40"/>
    <n v="1.25"/>
    <s v="Crisps"/>
    <n v="15"/>
    <n v="8"/>
    <n v="0"/>
    <x v="1"/>
    <n v="10"/>
    <x v="14"/>
  </r>
  <r>
    <x v="28"/>
    <s v="1287"/>
    <x v="4"/>
    <s v="P042"/>
    <x v="41"/>
    <n v="1.25"/>
    <s v="Crisps"/>
    <n v="13"/>
    <n v="6"/>
    <n v="0"/>
    <x v="1"/>
    <n v="7.5"/>
    <x v="14"/>
  </r>
  <r>
    <x v="28"/>
    <s v="1287"/>
    <x v="4"/>
    <s v="P043"/>
    <x v="42"/>
    <n v="1.25"/>
    <s v="Crisps"/>
    <n v="13"/>
    <n v="2"/>
    <n v="0"/>
    <x v="1"/>
    <n v="2.5"/>
    <x v="10"/>
  </r>
  <r>
    <x v="28"/>
    <s v="2092"/>
    <x v="5"/>
    <s v="P001"/>
    <x v="0"/>
    <n v="1.35"/>
    <s v="Savouries"/>
    <n v="228"/>
    <n v="211"/>
    <n v="13"/>
    <x v="6"/>
    <n v="284.85000000000002"/>
    <x v="0"/>
  </r>
  <r>
    <x v="28"/>
    <s v="2092"/>
    <x v="5"/>
    <s v="P002"/>
    <x v="1"/>
    <n v="1.35"/>
    <s v="Savouries"/>
    <n v="49"/>
    <n v="45"/>
    <n v="3"/>
    <x v="2"/>
    <n v="60.750000000000007"/>
    <x v="0"/>
  </r>
  <r>
    <x v="28"/>
    <s v="2092"/>
    <x v="5"/>
    <s v="P003"/>
    <x v="2"/>
    <n v="2.5"/>
    <s v="Savouries"/>
    <n v="50"/>
    <n v="50"/>
    <n v="0"/>
    <x v="1"/>
    <n v="125"/>
    <x v="0"/>
  </r>
  <r>
    <x v="28"/>
    <s v="2092"/>
    <x v="5"/>
    <s v="P004"/>
    <x v="3"/>
    <n v="2.25"/>
    <s v="Savouries"/>
    <n v="49"/>
    <n v="44"/>
    <n v="4"/>
    <x v="2"/>
    <n v="99"/>
    <x v="0"/>
  </r>
  <r>
    <x v="28"/>
    <s v="2092"/>
    <x v="5"/>
    <s v="P005"/>
    <x v="4"/>
    <n v="2.5"/>
    <s v="Savouries"/>
    <n v="49"/>
    <n v="45"/>
    <n v="3"/>
    <x v="2"/>
    <n v="112.5"/>
    <x v="0"/>
  </r>
  <r>
    <x v="28"/>
    <s v="2092"/>
    <x v="5"/>
    <s v="P006"/>
    <x v="5"/>
    <n v="2.2000000000000002"/>
    <s v="Savouries"/>
    <n v="49"/>
    <n v="45"/>
    <n v="4"/>
    <x v="1"/>
    <n v="99.000000000000014"/>
    <x v="0"/>
  </r>
  <r>
    <x v="28"/>
    <s v="2092"/>
    <x v="5"/>
    <s v="P007"/>
    <x v="6"/>
    <n v="2.1"/>
    <s v="Savouries"/>
    <n v="49"/>
    <n v="46"/>
    <n v="2"/>
    <x v="2"/>
    <n v="96.600000000000009"/>
    <x v="0"/>
  </r>
  <r>
    <x v="28"/>
    <s v="2092"/>
    <x v="5"/>
    <s v="P008"/>
    <x v="7"/>
    <n v="1.5"/>
    <s v="Cakes and sweet treats"/>
    <n v="18"/>
    <n v="15"/>
    <n v="3"/>
    <x v="1"/>
    <n v="22.5"/>
    <x v="0"/>
  </r>
  <r>
    <x v="28"/>
    <s v="2092"/>
    <x v="5"/>
    <s v="P009"/>
    <x v="8"/>
    <n v="1.45"/>
    <s v="Cakes and sweet treats"/>
    <n v="11"/>
    <n v="11"/>
    <n v="0"/>
    <x v="1"/>
    <n v="15.95"/>
    <x v="0"/>
  </r>
  <r>
    <x v="28"/>
    <s v="2092"/>
    <x v="5"/>
    <s v="P010"/>
    <x v="9"/>
    <n v="1.3"/>
    <s v="Cakes and sweet treats"/>
    <n v="18"/>
    <n v="16"/>
    <n v="2"/>
    <x v="1"/>
    <n v="20.8"/>
    <x v="0"/>
  </r>
  <r>
    <x v="28"/>
    <s v="2092"/>
    <x v="5"/>
    <s v="P011"/>
    <x v="10"/>
    <n v="1.4"/>
    <s v="Cakes and sweet treats"/>
    <n v="4"/>
    <n v="3"/>
    <n v="0"/>
    <x v="2"/>
    <n v="4.1999999999999993"/>
    <x v="0"/>
  </r>
  <r>
    <x v="28"/>
    <s v="2092"/>
    <x v="5"/>
    <s v="P012"/>
    <x v="11"/>
    <n v="1.6"/>
    <s v="Cakes and sweet treats"/>
    <n v="14"/>
    <n v="13"/>
    <n v="1"/>
    <x v="1"/>
    <n v="20.8"/>
    <x v="0"/>
  </r>
  <r>
    <x v="28"/>
    <s v="2092"/>
    <x v="5"/>
    <s v="P013"/>
    <x v="12"/>
    <n v="3.1"/>
    <s v="Hot hold"/>
    <n v="19"/>
    <n v="18"/>
    <n v="0"/>
    <x v="2"/>
    <n v="55.800000000000004"/>
    <x v="0"/>
  </r>
  <r>
    <x v="28"/>
    <s v="2092"/>
    <x v="5"/>
    <s v="P014"/>
    <x v="13"/>
    <n v="3.4"/>
    <s v="Hot hold"/>
    <n v="19"/>
    <n v="18"/>
    <n v="0"/>
    <x v="2"/>
    <n v="61.199999999999996"/>
    <x v="0"/>
  </r>
  <r>
    <x v="28"/>
    <s v="2092"/>
    <x v="5"/>
    <s v="P015"/>
    <x v="14"/>
    <n v="2.2000000000000002"/>
    <s v="Hot hold"/>
    <n v="19"/>
    <n v="16"/>
    <n v="0"/>
    <x v="0"/>
    <n v="35.200000000000003"/>
    <x v="0"/>
  </r>
  <r>
    <x v="28"/>
    <s v="2092"/>
    <x v="5"/>
    <s v="P016"/>
    <x v="15"/>
    <n v="2.25"/>
    <s v="Hot hold"/>
    <n v="12"/>
    <n v="10"/>
    <n v="0"/>
    <x v="4"/>
    <n v="22.5"/>
    <x v="0"/>
  </r>
  <r>
    <x v="28"/>
    <s v="2092"/>
    <x v="5"/>
    <s v="P017"/>
    <x v="16"/>
    <n v="2.35"/>
    <s v="Hot hold"/>
    <n v="16"/>
    <n v="13"/>
    <n v="0"/>
    <x v="0"/>
    <n v="30.55"/>
    <x v="0"/>
  </r>
  <r>
    <x v="28"/>
    <s v="2092"/>
    <x v="5"/>
    <s v="P018"/>
    <x v="17"/>
    <n v="2.75"/>
    <s v="Hot hold"/>
    <n v="15"/>
    <n v="15"/>
    <n v="0"/>
    <x v="1"/>
    <n v="41.25"/>
    <x v="0"/>
  </r>
  <r>
    <x v="28"/>
    <s v="2092"/>
    <x v="5"/>
    <s v="P019"/>
    <x v="18"/>
    <n v="4.6500000000000004"/>
    <s v="Hot hold"/>
    <n v="12"/>
    <n v="12"/>
    <n v="0"/>
    <x v="1"/>
    <n v="55.800000000000004"/>
    <x v="0"/>
  </r>
  <r>
    <x v="28"/>
    <s v="2092"/>
    <x v="5"/>
    <s v="P020"/>
    <x v="19"/>
    <n v="2.2000000000000002"/>
    <s v="Breakfast"/>
    <n v="18"/>
    <n v="18"/>
    <n v="0"/>
    <x v="1"/>
    <n v="39.6"/>
    <x v="0"/>
  </r>
  <r>
    <x v="28"/>
    <s v="2092"/>
    <x v="5"/>
    <s v="P021"/>
    <x v="20"/>
    <n v="3.35"/>
    <s v="Breakfast"/>
    <n v="15"/>
    <n v="13"/>
    <n v="0"/>
    <x v="4"/>
    <n v="43.550000000000004"/>
    <x v="0"/>
  </r>
  <r>
    <x v="28"/>
    <s v="2092"/>
    <x v="5"/>
    <s v="P022"/>
    <x v="21"/>
    <n v="2.25"/>
    <s v="Breakfast"/>
    <n v="18"/>
    <n v="16"/>
    <n v="0"/>
    <x v="4"/>
    <n v="36"/>
    <x v="0"/>
  </r>
  <r>
    <x v="28"/>
    <s v="2092"/>
    <x v="5"/>
    <s v="P023"/>
    <x v="22"/>
    <n v="1.5"/>
    <s v="Breakfast"/>
    <n v="14"/>
    <n v="11"/>
    <n v="0"/>
    <x v="0"/>
    <n v="16.5"/>
    <x v="0"/>
  </r>
  <r>
    <x v="28"/>
    <s v="2092"/>
    <x v="5"/>
    <s v="P024"/>
    <x v="23"/>
    <n v="3.3"/>
    <s v="Breakfast"/>
    <n v="18"/>
    <n v="16"/>
    <n v="0"/>
    <x v="4"/>
    <n v="52.8"/>
    <x v="0"/>
  </r>
  <r>
    <x v="28"/>
    <s v="2092"/>
    <x v="5"/>
    <s v="P025"/>
    <x v="24"/>
    <n v="2.95"/>
    <s v="Hot drinks"/>
    <n v="29"/>
    <n v="29"/>
    <n v="0"/>
    <x v="1"/>
    <n v="85.550000000000011"/>
    <x v="0"/>
  </r>
  <r>
    <x v="28"/>
    <s v="2092"/>
    <x v="5"/>
    <s v="P026"/>
    <x v="25"/>
    <n v="2.6"/>
    <s v="Hot drinks"/>
    <n v="24"/>
    <n v="23"/>
    <n v="0"/>
    <x v="2"/>
    <n v="59.800000000000004"/>
    <x v="0"/>
  </r>
  <r>
    <x v="28"/>
    <s v="2092"/>
    <x v="5"/>
    <s v="P027"/>
    <x v="26"/>
    <n v="2.2000000000000002"/>
    <s v="Hot drinks"/>
    <n v="23"/>
    <n v="23"/>
    <n v="0"/>
    <x v="1"/>
    <n v="50.6"/>
    <x v="0"/>
  </r>
  <r>
    <x v="28"/>
    <s v="2092"/>
    <x v="5"/>
    <s v="P028"/>
    <x v="27"/>
    <n v="2.25"/>
    <s v="Hot drinks"/>
    <n v="23"/>
    <n v="23"/>
    <n v="0"/>
    <x v="1"/>
    <n v="51.75"/>
    <x v="0"/>
  </r>
  <r>
    <x v="28"/>
    <s v="2092"/>
    <x v="5"/>
    <s v="P029"/>
    <x v="28"/>
    <n v="2.25"/>
    <s v="Hot drinks"/>
    <n v="29"/>
    <n v="29"/>
    <n v="0"/>
    <x v="1"/>
    <n v="65.25"/>
    <x v="0"/>
  </r>
  <r>
    <x v="28"/>
    <s v="2092"/>
    <x v="5"/>
    <s v="P030"/>
    <x v="29"/>
    <n v="1.9"/>
    <s v="Cold drinks"/>
    <n v="38"/>
    <n v="19"/>
    <n v="0"/>
    <x v="1"/>
    <n v="36.1"/>
    <x v="8"/>
  </r>
  <r>
    <x v="28"/>
    <s v="2092"/>
    <x v="5"/>
    <s v="P031"/>
    <x v="30"/>
    <n v="1.9"/>
    <s v="Cold drinks"/>
    <n v="28"/>
    <n v="12"/>
    <n v="0"/>
    <x v="1"/>
    <n v="22.799999999999997"/>
    <x v="7"/>
  </r>
  <r>
    <x v="28"/>
    <s v="2092"/>
    <x v="5"/>
    <s v="P032"/>
    <x v="31"/>
    <n v="2.0499999999999998"/>
    <s v="Cold drinks"/>
    <n v="26"/>
    <n v="3"/>
    <n v="0"/>
    <x v="1"/>
    <n v="6.1499999999999995"/>
    <x v="38"/>
  </r>
  <r>
    <x v="28"/>
    <s v="2092"/>
    <x v="5"/>
    <s v="P033"/>
    <x v="32"/>
    <n v="1.95"/>
    <s v="Cold drinks"/>
    <n v="35"/>
    <n v="7"/>
    <n v="0"/>
    <x v="1"/>
    <n v="13.65"/>
    <x v="24"/>
  </r>
  <r>
    <x v="28"/>
    <s v="2092"/>
    <x v="5"/>
    <s v="P034"/>
    <x v="33"/>
    <n v="1.55"/>
    <s v="Cold drinks"/>
    <n v="43"/>
    <n v="15"/>
    <n v="0"/>
    <x v="1"/>
    <n v="23.25"/>
    <x v="24"/>
  </r>
  <r>
    <x v="28"/>
    <s v="2092"/>
    <x v="5"/>
    <s v="P035"/>
    <x v="34"/>
    <n v="2"/>
    <s v="Cold drinks"/>
    <n v="47"/>
    <n v="11"/>
    <n v="0"/>
    <x v="1"/>
    <n v="22"/>
    <x v="21"/>
  </r>
  <r>
    <x v="28"/>
    <s v="2092"/>
    <x v="5"/>
    <s v="P036"/>
    <x v="35"/>
    <n v="2"/>
    <s v="Cold drinks"/>
    <n v="23"/>
    <n v="13"/>
    <n v="0"/>
    <x v="1"/>
    <n v="26"/>
    <x v="4"/>
  </r>
  <r>
    <x v="28"/>
    <s v="2092"/>
    <x v="5"/>
    <s v="P037"/>
    <x v="36"/>
    <n v="3.7"/>
    <s v="Sandwiches"/>
    <n v="19"/>
    <n v="17"/>
    <n v="1"/>
    <x v="2"/>
    <n v="62.900000000000006"/>
    <x v="0"/>
  </r>
  <r>
    <x v="28"/>
    <s v="2092"/>
    <x v="5"/>
    <s v="P038"/>
    <x v="37"/>
    <n v="3.7"/>
    <s v="Sandwiches"/>
    <n v="23"/>
    <n v="21"/>
    <n v="1"/>
    <x v="2"/>
    <n v="77.7"/>
    <x v="0"/>
  </r>
  <r>
    <x v="28"/>
    <s v="2092"/>
    <x v="5"/>
    <s v="P039"/>
    <x v="38"/>
    <n v="3.7"/>
    <s v="Sandwiches"/>
    <n v="15"/>
    <n v="3"/>
    <n v="0"/>
    <x v="12"/>
    <n v="11.100000000000001"/>
    <x v="0"/>
  </r>
  <r>
    <x v="28"/>
    <s v="2092"/>
    <x v="5"/>
    <s v="P040"/>
    <x v="39"/>
    <n v="3.6"/>
    <s v="Sandwiches"/>
    <n v="16"/>
    <n v="11"/>
    <n v="3"/>
    <x v="4"/>
    <n v="39.6"/>
    <x v="0"/>
  </r>
  <r>
    <x v="28"/>
    <s v="2092"/>
    <x v="5"/>
    <s v="P041"/>
    <x v="40"/>
    <n v="1.25"/>
    <s v="Crisps"/>
    <n v="34"/>
    <n v="11"/>
    <n v="0"/>
    <x v="1"/>
    <n v="13.75"/>
    <x v="38"/>
  </r>
  <r>
    <x v="28"/>
    <s v="2092"/>
    <x v="5"/>
    <s v="P042"/>
    <x v="41"/>
    <n v="1.25"/>
    <s v="Crisps"/>
    <n v="39"/>
    <n v="11"/>
    <n v="0"/>
    <x v="1"/>
    <n v="13.75"/>
    <x v="24"/>
  </r>
  <r>
    <x v="28"/>
    <s v="2092"/>
    <x v="5"/>
    <s v="P043"/>
    <x v="42"/>
    <n v="1.25"/>
    <s v="Crisps"/>
    <n v="26"/>
    <n v="7"/>
    <n v="0"/>
    <x v="1"/>
    <n v="8.75"/>
    <x v="8"/>
  </r>
  <r>
    <x v="28"/>
    <s v="2365"/>
    <x v="6"/>
    <s v="P001"/>
    <x v="0"/>
    <n v="1.35"/>
    <s v="Savouries"/>
    <n v="76"/>
    <n v="72"/>
    <n v="2"/>
    <x v="4"/>
    <n v="97.2"/>
    <x v="0"/>
  </r>
  <r>
    <x v="28"/>
    <s v="2365"/>
    <x v="6"/>
    <s v="P002"/>
    <x v="1"/>
    <n v="1.35"/>
    <s v="Savouries"/>
    <n v="17"/>
    <n v="15"/>
    <n v="1"/>
    <x v="2"/>
    <n v="20.25"/>
    <x v="0"/>
  </r>
  <r>
    <x v="28"/>
    <s v="2365"/>
    <x v="6"/>
    <s v="P003"/>
    <x v="2"/>
    <n v="2.5"/>
    <s v="Savouries"/>
    <n v="17"/>
    <n v="15"/>
    <n v="1"/>
    <x v="2"/>
    <n v="37.5"/>
    <x v="0"/>
  </r>
  <r>
    <x v="28"/>
    <s v="2365"/>
    <x v="6"/>
    <s v="P004"/>
    <x v="3"/>
    <n v="2.25"/>
    <s v="Savouries"/>
    <n v="17"/>
    <n v="16"/>
    <n v="0"/>
    <x v="2"/>
    <n v="36"/>
    <x v="0"/>
  </r>
  <r>
    <x v="28"/>
    <s v="2365"/>
    <x v="6"/>
    <s v="P005"/>
    <x v="4"/>
    <n v="2.5"/>
    <s v="Savouries"/>
    <n v="17"/>
    <n v="15"/>
    <n v="1"/>
    <x v="2"/>
    <n v="37.5"/>
    <x v="0"/>
  </r>
  <r>
    <x v="28"/>
    <s v="2365"/>
    <x v="6"/>
    <s v="P006"/>
    <x v="5"/>
    <n v="2.2000000000000002"/>
    <s v="Savouries"/>
    <n v="17"/>
    <n v="15"/>
    <n v="1"/>
    <x v="2"/>
    <n v="33"/>
    <x v="0"/>
  </r>
  <r>
    <x v="28"/>
    <s v="2365"/>
    <x v="6"/>
    <s v="P007"/>
    <x v="6"/>
    <n v="2.1"/>
    <s v="Savouries"/>
    <n v="17"/>
    <n v="16"/>
    <n v="1"/>
    <x v="1"/>
    <n v="33.6"/>
    <x v="0"/>
  </r>
  <r>
    <x v="28"/>
    <s v="2365"/>
    <x v="6"/>
    <s v="P008"/>
    <x v="7"/>
    <n v="1.5"/>
    <s v="Cakes and sweet treats"/>
    <n v="5"/>
    <n v="4"/>
    <n v="1"/>
    <x v="1"/>
    <n v="6"/>
    <x v="0"/>
  </r>
  <r>
    <x v="28"/>
    <s v="2365"/>
    <x v="6"/>
    <s v="P009"/>
    <x v="8"/>
    <n v="1.45"/>
    <s v="Cakes and sweet treats"/>
    <n v="5"/>
    <n v="3"/>
    <n v="1"/>
    <x v="2"/>
    <n v="4.3499999999999996"/>
    <x v="0"/>
  </r>
  <r>
    <x v="28"/>
    <s v="2365"/>
    <x v="6"/>
    <s v="P010"/>
    <x v="9"/>
    <n v="1.3"/>
    <s v="Cakes and sweet treats"/>
    <n v="4"/>
    <n v="4"/>
    <n v="0"/>
    <x v="1"/>
    <n v="5.2"/>
    <x v="0"/>
  </r>
  <r>
    <x v="28"/>
    <s v="2365"/>
    <x v="6"/>
    <s v="P011"/>
    <x v="10"/>
    <n v="1.4"/>
    <s v="Cakes and sweet treats"/>
    <n v="3"/>
    <n v="3"/>
    <n v="0"/>
    <x v="1"/>
    <n v="4.1999999999999993"/>
    <x v="0"/>
  </r>
  <r>
    <x v="28"/>
    <s v="2365"/>
    <x v="6"/>
    <s v="P012"/>
    <x v="11"/>
    <n v="1.6"/>
    <s v="Cakes and sweet treats"/>
    <n v="5"/>
    <n v="5"/>
    <n v="0"/>
    <x v="1"/>
    <n v="8"/>
    <x v="0"/>
  </r>
  <r>
    <x v="28"/>
    <s v="2365"/>
    <x v="6"/>
    <s v="P013"/>
    <x v="12"/>
    <n v="3.1"/>
    <s v="Hot hold"/>
    <n v="5"/>
    <n v="4"/>
    <n v="0"/>
    <x v="2"/>
    <n v="12.4"/>
    <x v="0"/>
  </r>
  <r>
    <x v="28"/>
    <s v="2365"/>
    <x v="6"/>
    <s v="P014"/>
    <x v="13"/>
    <n v="3.4"/>
    <s v="Hot hold"/>
    <n v="6"/>
    <n v="4"/>
    <n v="0"/>
    <x v="4"/>
    <n v="13.6"/>
    <x v="0"/>
  </r>
  <r>
    <x v="28"/>
    <s v="2365"/>
    <x v="6"/>
    <s v="P015"/>
    <x v="14"/>
    <n v="2.2000000000000002"/>
    <s v="Hot hold"/>
    <n v="5"/>
    <n v="3"/>
    <n v="0"/>
    <x v="4"/>
    <n v="6.6000000000000005"/>
    <x v="0"/>
  </r>
  <r>
    <x v="28"/>
    <s v="2365"/>
    <x v="6"/>
    <s v="P016"/>
    <x v="15"/>
    <n v="2.25"/>
    <s v="Hot hold"/>
    <n v="4"/>
    <n v="3"/>
    <n v="0"/>
    <x v="2"/>
    <n v="6.75"/>
    <x v="0"/>
  </r>
  <r>
    <x v="28"/>
    <s v="2365"/>
    <x v="6"/>
    <s v="P017"/>
    <x v="16"/>
    <n v="2.35"/>
    <s v="Hot hold"/>
    <n v="4"/>
    <n v="3"/>
    <n v="0"/>
    <x v="2"/>
    <n v="7.0500000000000007"/>
    <x v="0"/>
  </r>
  <r>
    <x v="28"/>
    <s v="2365"/>
    <x v="6"/>
    <s v="P018"/>
    <x v="17"/>
    <n v="2.75"/>
    <s v="Hot hold"/>
    <n v="5"/>
    <n v="3"/>
    <n v="0"/>
    <x v="4"/>
    <n v="8.25"/>
    <x v="0"/>
  </r>
  <r>
    <x v="28"/>
    <s v="2365"/>
    <x v="6"/>
    <s v="P019"/>
    <x v="18"/>
    <n v="4.6500000000000004"/>
    <s v="Hot hold"/>
    <n v="5"/>
    <n v="2"/>
    <n v="0"/>
    <x v="0"/>
    <n v="9.3000000000000007"/>
    <x v="0"/>
  </r>
  <r>
    <x v="28"/>
    <s v="2365"/>
    <x v="6"/>
    <s v="P020"/>
    <x v="19"/>
    <n v="2.2000000000000002"/>
    <s v="Breakfast"/>
    <n v="4"/>
    <n v="2"/>
    <n v="0"/>
    <x v="4"/>
    <n v="4.4000000000000004"/>
    <x v="0"/>
  </r>
  <r>
    <x v="28"/>
    <s v="2365"/>
    <x v="6"/>
    <s v="P021"/>
    <x v="20"/>
    <n v="3.35"/>
    <s v="Breakfast"/>
    <n v="5"/>
    <n v="4"/>
    <n v="0"/>
    <x v="2"/>
    <n v="13.4"/>
    <x v="0"/>
  </r>
  <r>
    <x v="28"/>
    <s v="2365"/>
    <x v="6"/>
    <s v="P022"/>
    <x v="21"/>
    <n v="2.25"/>
    <s v="Breakfast"/>
    <n v="5"/>
    <n v="4"/>
    <n v="0"/>
    <x v="2"/>
    <n v="9"/>
    <x v="0"/>
  </r>
  <r>
    <x v="28"/>
    <s v="2365"/>
    <x v="6"/>
    <s v="P023"/>
    <x v="22"/>
    <n v="1.5"/>
    <s v="Breakfast"/>
    <n v="6"/>
    <n v="4"/>
    <n v="0"/>
    <x v="4"/>
    <n v="6"/>
    <x v="0"/>
  </r>
  <r>
    <x v="28"/>
    <s v="2365"/>
    <x v="6"/>
    <s v="P024"/>
    <x v="23"/>
    <n v="3.3"/>
    <s v="Breakfast"/>
    <n v="6"/>
    <n v="6"/>
    <n v="0"/>
    <x v="1"/>
    <n v="19.799999999999997"/>
    <x v="0"/>
  </r>
  <r>
    <x v="28"/>
    <s v="2365"/>
    <x v="6"/>
    <s v="P025"/>
    <x v="24"/>
    <n v="2.95"/>
    <s v="Hot drinks"/>
    <n v="10"/>
    <n v="10"/>
    <n v="0"/>
    <x v="1"/>
    <n v="29.5"/>
    <x v="0"/>
  </r>
  <r>
    <x v="28"/>
    <s v="2365"/>
    <x v="6"/>
    <s v="P026"/>
    <x v="25"/>
    <n v="2.6"/>
    <s v="Hot drinks"/>
    <n v="10"/>
    <n v="10"/>
    <n v="0"/>
    <x v="1"/>
    <n v="26"/>
    <x v="0"/>
  </r>
  <r>
    <x v="28"/>
    <s v="2365"/>
    <x v="6"/>
    <s v="P027"/>
    <x v="26"/>
    <n v="2.2000000000000002"/>
    <s v="Hot drinks"/>
    <n v="13"/>
    <n v="13"/>
    <n v="0"/>
    <x v="1"/>
    <n v="28.6"/>
    <x v="0"/>
  </r>
  <r>
    <x v="28"/>
    <s v="2365"/>
    <x v="6"/>
    <s v="P028"/>
    <x v="27"/>
    <n v="2.25"/>
    <s v="Hot drinks"/>
    <n v="8"/>
    <n v="8"/>
    <n v="0"/>
    <x v="1"/>
    <n v="18"/>
    <x v="0"/>
  </r>
  <r>
    <x v="28"/>
    <s v="2365"/>
    <x v="6"/>
    <s v="P029"/>
    <x v="28"/>
    <n v="2.25"/>
    <s v="Hot drinks"/>
    <n v="11"/>
    <n v="11"/>
    <n v="0"/>
    <x v="1"/>
    <n v="24.75"/>
    <x v="0"/>
  </r>
  <r>
    <x v="28"/>
    <s v="2365"/>
    <x v="6"/>
    <s v="P030"/>
    <x v="29"/>
    <n v="1.9"/>
    <s v="Cold drinks"/>
    <n v="11"/>
    <n v="2"/>
    <n v="0"/>
    <x v="1"/>
    <n v="3.8"/>
    <x v="1"/>
  </r>
  <r>
    <x v="28"/>
    <s v="2365"/>
    <x v="6"/>
    <s v="P031"/>
    <x v="30"/>
    <n v="1.9"/>
    <s v="Cold drinks"/>
    <n v="12"/>
    <n v="4"/>
    <n v="0"/>
    <x v="1"/>
    <n v="7.6"/>
    <x v="15"/>
  </r>
  <r>
    <x v="28"/>
    <s v="2365"/>
    <x v="6"/>
    <s v="P032"/>
    <x v="31"/>
    <n v="2.0499999999999998"/>
    <s v="Cold drinks"/>
    <n v="13"/>
    <n v="3"/>
    <n v="0"/>
    <x v="1"/>
    <n v="6.1499999999999995"/>
    <x v="4"/>
  </r>
  <r>
    <x v="28"/>
    <s v="2365"/>
    <x v="6"/>
    <s v="P033"/>
    <x v="32"/>
    <n v="1.95"/>
    <s v="Cold drinks"/>
    <n v="8"/>
    <n v="5"/>
    <n v="0"/>
    <x v="1"/>
    <n v="9.75"/>
    <x v="12"/>
  </r>
  <r>
    <x v="28"/>
    <s v="2365"/>
    <x v="6"/>
    <s v="P034"/>
    <x v="33"/>
    <n v="1.55"/>
    <s v="Cold drinks"/>
    <n v="14"/>
    <n v="7"/>
    <n v="0"/>
    <x v="1"/>
    <n v="10.85"/>
    <x v="14"/>
  </r>
  <r>
    <x v="28"/>
    <s v="2365"/>
    <x v="6"/>
    <s v="P035"/>
    <x v="34"/>
    <n v="2"/>
    <s v="Cold drinks"/>
    <n v="12"/>
    <n v="3"/>
    <n v="0"/>
    <x v="1"/>
    <n v="6"/>
    <x v="1"/>
  </r>
  <r>
    <x v="28"/>
    <s v="2365"/>
    <x v="6"/>
    <s v="P036"/>
    <x v="35"/>
    <n v="2"/>
    <s v="Cold drinks"/>
    <n v="17"/>
    <n v="13"/>
    <n v="0"/>
    <x v="1"/>
    <n v="26"/>
    <x v="16"/>
  </r>
  <r>
    <x v="28"/>
    <s v="2365"/>
    <x v="6"/>
    <s v="P037"/>
    <x v="36"/>
    <n v="3.7"/>
    <s v="Sandwiches"/>
    <n v="15"/>
    <n v="6"/>
    <n v="0"/>
    <x v="3"/>
    <n v="22.200000000000003"/>
    <x v="0"/>
  </r>
  <r>
    <x v="28"/>
    <s v="2365"/>
    <x v="6"/>
    <s v="P038"/>
    <x v="37"/>
    <n v="3.7"/>
    <s v="Sandwiches"/>
    <n v="6"/>
    <n v="5"/>
    <n v="1"/>
    <x v="1"/>
    <n v="18.5"/>
    <x v="0"/>
  </r>
  <r>
    <x v="28"/>
    <s v="2365"/>
    <x v="6"/>
    <s v="P039"/>
    <x v="38"/>
    <n v="3.7"/>
    <s v="Sandwiches"/>
    <n v="7"/>
    <n v="6"/>
    <n v="0"/>
    <x v="2"/>
    <n v="22.200000000000003"/>
    <x v="0"/>
  </r>
  <r>
    <x v="28"/>
    <s v="2365"/>
    <x v="6"/>
    <s v="P040"/>
    <x v="39"/>
    <n v="3.6"/>
    <s v="Sandwiches"/>
    <n v="6"/>
    <n v="3"/>
    <n v="0"/>
    <x v="0"/>
    <n v="10.8"/>
    <x v="0"/>
  </r>
  <r>
    <x v="28"/>
    <s v="2365"/>
    <x v="6"/>
    <s v="P041"/>
    <x v="40"/>
    <n v="1.25"/>
    <s v="Crisps"/>
    <n v="9"/>
    <n v="2"/>
    <n v="0"/>
    <x v="1"/>
    <n v="2.5"/>
    <x v="14"/>
  </r>
  <r>
    <x v="28"/>
    <s v="2365"/>
    <x v="6"/>
    <s v="P042"/>
    <x v="41"/>
    <n v="1.25"/>
    <s v="Crisps"/>
    <n v="13"/>
    <n v="7"/>
    <n v="0"/>
    <x v="1"/>
    <n v="8.75"/>
    <x v="9"/>
  </r>
  <r>
    <x v="28"/>
    <s v="2365"/>
    <x v="6"/>
    <s v="P043"/>
    <x v="42"/>
    <n v="1.25"/>
    <s v="Crisps"/>
    <n v="8"/>
    <n v="2"/>
    <n v="0"/>
    <x v="1"/>
    <n v="2.5"/>
    <x v="9"/>
  </r>
  <r>
    <x v="28"/>
    <s v="5725"/>
    <x v="7"/>
    <s v="P001"/>
    <x v="0"/>
    <n v="1.35"/>
    <s v="Savouries"/>
    <n v="127"/>
    <n v="122"/>
    <n v="4"/>
    <x v="2"/>
    <n v="164.70000000000002"/>
    <x v="0"/>
  </r>
  <r>
    <x v="28"/>
    <s v="5725"/>
    <x v="7"/>
    <s v="P002"/>
    <x v="1"/>
    <n v="1.35"/>
    <s v="Savouries"/>
    <n v="27"/>
    <n v="26"/>
    <n v="0"/>
    <x v="2"/>
    <n v="35.1"/>
    <x v="0"/>
  </r>
  <r>
    <x v="28"/>
    <s v="5725"/>
    <x v="7"/>
    <s v="P003"/>
    <x v="2"/>
    <n v="2.5"/>
    <s v="Savouries"/>
    <n v="27"/>
    <n v="24"/>
    <n v="2"/>
    <x v="2"/>
    <n v="60"/>
    <x v="0"/>
  </r>
  <r>
    <x v="28"/>
    <s v="5725"/>
    <x v="7"/>
    <s v="P004"/>
    <x v="3"/>
    <n v="2.25"/>
    <s v="Savouries"/>
    <n v="27"/>
    <n v="25"/>
    <n v="2"/>
    <x v="1"/>
    <n v="56.25"/>
    <x v="0"/>
  </r>
  <r>
    <x v="28"/>
    <s v="5725"/>
    <x v="7"/>
    <s v="P005"/>
    <x v="4"/>
    <n v="2.5"/>
    <s v="Savouries"/>
    <n v="27"/>
    <n v="25"/>
    <n v="2"/>
    <x v="1"/>
    <n v="62.5"/>
    <x v="0"/>
  </r>
  <r>
    <x v="28"/>
    <s v="5725"/>
    <x v="7"/>
    <s v="P006"/>
    <x v="5"/>
    <n v="2.2000000000000002"/>
    <s v="Savouries"/>
    <n v="27"/>
    <n v="25"/>
    <n v="2"/>
    <x v="1"/>
    <n v="55.000000000000007"/>
    <x v="0"/>
  </r>
  <r>
    <x v="28"/>
    <s v="5725"/>
    <x v="7"/>
    <s v="P007"/>
    <x v="6"/>
    <n v="2.1"/>
    <s v="Savouries"/>
    <n v="27"/>
    <n v="25"/>
    <n v="2"/>
    <x v="1"/>
    <n v="52.5"/>
    <x v="0"/>
  </r>
  <r>
    <x v="28"/>
    <s v="5725"/>
    <x v="7"/>
    <s v="P008"/>
    <x v="7"/>
    <n v="1.5"/>
    <s v="Cakes and sweet treats"/>
    <n v="5"/>
    <n v="4"/>
    <n v="1"/>
    <x v="1"/>
    <n v="6"/>
    <x v="0"/>
  </r>
  <r>
    <x v="28"/>
    <s v="5725"/>
    <x v="7"/>
    <s v="P009"/>
    <x v="8"/>
    <n v="1.45"/>
    <s v="Cakes and sweet treats"/>
    <n v="7"/>
    <n v="7"/>
    <n v="0"/>
    <x v="1"/>
    <n v="10.15"/>
    <x v="0"/>
  </r>
  <r>
    <x v="28"/>
    <s v="5725"/>
    <x v="7"/>
    <s v="P010"/>
    <x v="9"/>
    <n v="1.3"/>
    <s v="Cakes and sweet treats"/>
    <n v="10"/>
    <n v="9"/>
    <n v="1"/>
    <x v="1"/>
    <n v="11.700000000000001"/>
    <x v="0"/>
  </r>
  <r>
    <x v="28"/>
    <s v="5725"/>
    <x v="7"/>
    <s v="P011"/>
    <x v="10"/>
    <n v="1.4"/>
    <s v="Cakes and sweet treats"/>
    <n v="10"/>
    <n v="9"/>
    <n v="1"/>
    <x v="1"/>
    <n v="12.6"/>
    <x v="0"/>
  </r>
  <r>
    <x v="28"/>
    <s v="5725"/>
    <x v="7"/>
    <s v="P012"/>
    <x v="11"/>
    <n v="1.6"/>
    <s v="Cakes and sweet treats"/>
    <n v="9"/>
    <n v="8"/>
    <n v="0"/>
    <x v="2"/>
    <n v="12.8"/>
    <x v="0"/>
  </r>
  <r>
    <x v="28"/>
    <s v="5725"/>
    <x v="7"/>
    <s v="P013"/>
    <x v="12"/>
    <n v="3.1"/>
    <s v="Hot hold"/>
    <n v="10"/>
    <n v="9"/>
    <n v="0"/>
    <x v="2"/>
    <n v="27.900000000000002"/>
    <x v="0"/>
  </r>
  <r>
    <x v="28"/>
    <s v="5725"/>
    <x v="7"/>
    <s v="P014"/>
    <x v="13"/>
    <n v="3.4"/>
    <s v="Hot hold"/>
    <n v="8"/>
    <n v="7"/>
    <n v="0"/>
    <x v="2"/>
    <n v="23.8"/>
    <x v="0"/>
  </r>
  <r>
    <x v="28"/>
    <s v="5725"/>
    <x v="7"/>
    <s v="P015"/>
    <x v="14"/>
    <n v="2.2000000000000002"/>
    <s v="Hot hold"/>
    <n v="7"/>
    <n v="5"/>
    <n v="0"/>
    <x v="4"/>
    <n v="11"/>
    <x v="0"/>
  </r>
  <r>
    <x v="28"/>
    <s v="5725"/>
    <x v="7"/>
    <s v="P016"/>
    <x v="15"/>
    <n v="2.25"/>
    <s v="Hot hold"/>
    <n v="10"/>
    <n v="10"/>
    <n v="0"/>
    <x v="1"/>
    <n v="22.5"/>
    <x v="0"/>
  </r>
  <r>
    <x v="28"/>
    <s v="5725"/>
    <x v="7"/>
    <s v="P017"/>
    <x v="16"/>
    <n v="2.35"/>
    <s v="Hot hold"/>
    <n v="6"/>
    <n v="5"/>
    <n v="0"/>
    <x v="2"/>
    <n v="11.75"/>
    <x v="0"/>
  </r>
  <r>
    <x v="28"/>
    <s v="5725"/>
    <x v="7"/>
    <s v="P018"/>
    <x v="17"/>
    <n v="2.75"/>
    <s v="Hot hold"/>
    <n v="9"/>
    <n v="9"/>
    <n v="0"/>
    <x v="1"/>
    <n v="24.75"/>
    <x v="0"/>
  </r>
  <r>
    <x v="28"/>
    <s v="5725"/>
    <x v="7"/>
    <s v="P019"/>
    <x v="18"/>
    <n v="4.6500000000000004"/>
    <s v="Hot hold"/>
    <n v="10"/>
    <n v="8"/>
    <n v="0"/>
    <x v="4"/>
    <n v="37.200000000000003"/>
    <x v="0"/>
  </r>
  <r>
    <x v="28"/>
    <s v="5725"/>
    <x v="7"/>
    <s v="P020"/>
    <x v="19"/>
    <n v="2.2000000000000002"/>
    <s v="Breakfast"/>
    <n v="9"/>
    <n v="9"/>
    <n v="0"/>
    <x v="1"/>
    <n v="19.8"/>
    <x v="0"/>
  </r>
  <r>
    <x v="28"/>
    <s v="5725"/>
    <x v="7"/>
    <s v="P021"/>
    <x v="20"/>
    <n v="3.35"/>
    <s v="Breakfast"/>
    <n v="7"/>
    <n v="4"/>
    <n v="0"/>
    <x v="0"/>
    <n v="13.4"/>
    <x v="0"/>
  </r>
  <r>
    <x v="28"/>
    <s v="5725"/>
    <x v="7"/>
    <s v="P022"/>
    <x v="21"/>
    <n v="2.25"/>
    <s v="Breakfast"/>
    <n v="10"/>
    <n v="10"/>
    <n v="0"/>
    <x v="1"/>
    <n v="22.5"/>
    <x v="0"/>
  </r>
  <r>
    <x v="28"/>
    <s v="5725"/>
    <x v="7"/>
    <s v="P023"/>
    <x v="22"/>
    <n v="1.5"/>
    <s v="Breakfast"/>
    <n v="10"/>
    <n v="9"/>
    <n v="0"/>
    <x v="2"/>
    <n v="13.5"/>
    <x v="0"/>
  </r>
  <r>
    <x v="28"/>
    <s v="5725"/>
    <x v="7"/>
    <s v="P024"/>
    <x v="23"/>
    <n v="3.3"/>
    <s v="Breakfast"/>
    <n v="6"/>
    <n v="4"/>
    <n v="0"/>
    <x v="4"/>
    <n v="13.2"/>
    <x v="0"/>
  </r>
  <r>
    <x v="28"/>
    <s v="5725"/>
    <x v="7"/>
    <s v="P025"/>
    <x v="24"/>
    <n v="2.95"/>
    <s v="Hot drinks"/>
    <n v="21"/>
    <n v="21"/>
    <n v="0"/>
    <x v="1"/>
    <n v="61.95"/>
    <x v="0"/>
  </r>
  <r>
    <x v="28"/>
    <s v="5725"/>
    <x v="7"/>
    <s v="P026"/>
    <x v="25"/>
    <n v="2.6"/>
    <s v="Hot drinks"/>
    <n v="27"/>
    <n v="26"/>
    <n v="0"/>
    <x v="2"/>
    <n v="67.600000000000009"/>
    <x v="0"/>
  </r>
  <r>
    <x v="28"/>
    <s v="5725"/>
    <x v="7"/>
    <s v="P027"/>
    <x v="26"/>
    <n v="2.2000000000000002"/>
    <s v="Hot drinks"/>
    <n v="27"/>
    <n v="27"/>
    <n v="0"/>
    <x v="1"/>
    <n v="59.400000000000006"/>
    <x v="0"/>
  </r>
  <r>
    <x v="28"/>
    <s v="5725"/>
    <x v="7"/>
    <s v="P028"/>
    <x v="27"/>
    <n v="2.25"/>
    <s v="Hot drinks"/>
    <n v="17"/>
    <n v="17"/>
    <n v="0"/>
    <x v="1"/>
    <n v="38.25"/>
    <x v="0"/>
  </r>
  <r>
    <x v="28"/>
    <s v="5725"/>
    <x v="7"/>
    <s v="P029"/>
    <x v="28"/>
    <n v="2.25"/>
    <s v="Hot drinks"/>
    <n v="16"/>
    <n v="16"/>
    <n v="0"/>
    <x v="1"/>
    <n v="36"/>
    <x v="0"/>
  </r>
  <r>
    <x v="28"/>
    <s v="5725"/>
    <x v="7"/>
    <s v="P030"/>
    <x v="29"/>
    <n v="1.9"/>
    <s v="Cold drinks"/>
    <n v="23"/>
    <n v="5"/>
    <n v="0"/>
    <x v="1"/>
    <n v="9.5"/>
    <x v="19"/>
  </r>
  <r>
    <x v="28"/>
    <s v="5725"/>
    <x v="7"/>
    <s v="P031"/>
    <x v="30"/>
    <n v="1.9"/>
    <s v="Cold drinks"/>
    <n v="15"/>
    <n v="12"/>
    <n v="0"/>
    <x v="1"/>
    <n v="22.799999999999997"/>
    <x v="12"/>
  </r>
  <r>
    <x v="28"/>
    <s v="5725"/>
    <x v="7"/>
    <s v="P032"/>
    <x v="31"/>
    <n v="2.0499999999999998"/>
    <s v="Cold drinks"/>
    <n v="21"/>
    <n v="3"/>
    <n v="0"/>
    <x v="1"/>
    <n v="6.1499999999999995"/>
    <x v="19"/>
  </r>
  <r>
    <x v="28"/>
    <s v="5725"/>
    <x v="7"/>
    <s v="P033"/>
    <x v="32"/>
    <n v="1.95"/>
    <s v="Cold drinks"/>
    <n v="25"/>
    <n v="4"/>
    <n v="0"/>
    <x v="1"/>
    <n v="7.8"/>
    <x v="25"/>
  </r>
  <r>
    <x v="28"/>
    <s v="5725"/>
    <x v="7"/>
    <s v="P034"/>
    <x v="33"/>
    <n v="1.55"/>
    <s v="Cold drinks"/>
    <n v="27"/>
    <n v="21"/>
    <n v="0"/>
    <x v="1"/>
    <n v="32.550000000000004"/>
    <x v="9"/>
  </r>
  <r>
    <x v="28"/>
    <s v="5725"/>
    <x v="7"/>
    <s v="P035"/>
    <x v="34"/>
    <n v="2"/>
    <s v="Cold drinks"/>
    <n v="24"/>
    <n v="4"/>
    <n v="0"/>
    <x v="1"/>
    <n v="8"/>
    <x v="27"/>
  </r>
  <r>
    <x v="28"/>
    <s v="5725"/>
    <x v="7"/>
    <s v="P036"/>
    <x v="35"/>
    <n v="2"/>
    <s v="Cold drinks"/>
    <n v="17"/>
    <n v="12"/>
    <n v="0"/>
    <x v="1"/>
    <n v="24"/>
    <x v="3"/>
  </r>
  <r>
    <x v="28"/>
    <s v="5725"/>
    <x v="7"/>
    <s v="P037"/>
    <x v="36"/>
    <n v="3.7"/>
    <s v="Sandwiches"/>
    <n v="9"/>
    <n v="8"/>
    <n v="0"/>
    <x v="2"/>
    <n v="29.6"/>
    <x v="0"/>
  </r>
  <r>
    <x v="28"/>
    <s v="5725"/>
    <x v="7"/>
    <s v="P038"/>
    <x v="37"/>
    <n v="3.7"/>
    <s v="Sandwiches"/>
    <n v="15"/>
    <n v="3"/>
    <n v="0"/>
    <x v="12"/>
    <n v="11.100000000000001"/>
    <x v="0"/>
  </r>
  <r>
    <x v="28"/>
    <s v="5725"/>
    <x v="7"/>
    <s v="P039"/>
    <x v="38"/>
    <n v="3.7"/>
    <s v="Sandwiches"/>
    <n v="10"/>
    <n v="7"/>
    <n v="2"/>
    <x v="2"/>
    <n v="25.900000000000002"/>
    <x v="0"/>
  </r>
  <r>
    <x v="28"/>
    <s v="5725"/>
    <x v="7"/>
    <s v="P040"/>
    <x v="39"/>
    <n v="3.6"/>
    <s v="Sandwiches"/>
    <n v="8"/>
    <n v="4"/>
    <n v="1"/>
    <x v="0"/>
    <n v="14.4"/>
    <x v="0"/>
  </r>
  <r>
    <x v="28"/>
    <s v="5725"/>
    <x v="7"/>
    <s v="P041"/>
    <x v="40"/>
    <n v="1.25"/>
    <s v="Crisps"/>
    <n v="17"/>
    <n v="13"/>
    <n v="0"/>
    <x v="1"/>
    <n v="16.25"/>
    <x v="16"/>
  </r>
  <r>
    <x v="28"/>
    <s v="5725"/>
    <x v="7"/>
    <s v="P042"/>
    <x v="41"/>
    <n v="1.25"/>
    <s v="Crisps"/>
    <n v="17"/>
    <n v="4"/>
    <n v="0"/>
    <x v="1"/>
    <n v="5"/>
    <x v="11"/>
  </r>
  <r>
    <x v="28"/>
    <s v="5725"/>
    <x v="7"/>
    <s v="P043"/>
    <x v="42"/>
    <n v="1.25"/>
    <s v="Crisps"/>
    <n v="18"/>
    <n v="14"/>
    <n v="0"/>
    <x v="1"/>
    <n v="17.5"/>
    <x v="16"/>
  </r>
  <r>
    <x v="28"/>
    <s v="5789"/>
    <x v="8"/>
    <s v="P001"/>
    <x v="0"/>
    <n v="1.35"/>
    <s v="Savouries"/>
    <n v="152"/>
    <n v="140"/>
    <n v="10"/>
    <x v="4"/>
    <n v="189"/>
    <x v="0"/>
  </r>
  <r>
    <x v="28"/>
    <s v="5789"/>
    <x v="8"/>
    <s v="P002"/>
    <x v="1"/>
    <n v="1.35"/>
    <s v="Savouries"/>
    <n v="33"/>
    <n v="32"/>
    <n v="0"/>
    <x v="2"/>
    <n v="43.2"/>
    <x v="0"/>
  </r>
  <r>
    <x v="28"/>
    <s v="5789"/>
    <x v="8"/>
    <s v="P003"/>
    <x v="2"/>
    <n v="2.5"/>
    <s v="Savouries"/>
    <n v="33"/>
    <n v="32"/>
    <n v="1"/>
    <x v="1"/>
    <n v="80"/>
    <x v="0"/>
  </r>
  <r>
    <x v="28"/>
    <s v="5789"/>
    <x v="8"/>
    <s v="P004"/>
    <x v="3"/>
    <n v="2.25"/>
    <s v="Savouries"/>
    <n v="33"/>
    <n v="33"/>
    <n v="0"/>
    <x v="1"/>
    <n v="74.25"/>
    <x v="0"/>
  </r>
  <r>
    <x v="28"/>
    <s v="5789"/>
    <x v="8"/>
    <s v="P005"/>
    <x v="4"/>
    <n v="2.5"/>
    <s v="Savouries"/>
    <n v="33"/>
    <n v="30"/>
    <n v="3"/>
    <x v="1"/>
    <n v="75"/>
    <x v="0"/>
  </r>
  <r>
    <x v="28"/>
    <s v="5789"/>
    <x v="8"/>
    <s v="P006"/>
    <x v="5"/>
    <n v="2.2000000000000002"/>
    <s v="Savouries"/>
    <n v="33"/>
    <n v="29"/>
    <n v="3"/>
    <x v="2"/>
    <n v="63.800000000000004"/>
    <x v="0"/>
  </r>
  <r>
    <x v="28"/>
    <s v="5789"/>
    <x v="8"/>
    <s v="P007"/>
    <x v="6"/>
    <n v="2.1"/>
    <s v="Savouries"/>
    <n v="33"/>
    <n v="32"/>
    <n v="1"/>
    <x v="1"/>
    <n v="67.2"/>
    <x v="0"/>
  </r>
  <r>
    <x v="28"/>
    <s v="5789"/>
    <x v="8"/>
    <s v="P008"/>
    <x v="7"/>
    <n v="1.5"/>
    <s v="Cakes and sweet treats"/>
    <n v="4"/>
    <n v="3"/>
    <n v="0"/>
    <x v="2"/>
    <n v="4.5"/>
    <x v="0"/>
  </r>
  <r>
    <x v="28"/>
    <s v="5789"/>
    <x v="8"/>
    <s v="P009"/>
    <x v="8"/>
    <n v="1.45"/>
    <s v="Cakes and sweet treats"/>
    <n v="10"/>
    <n v="10"/>
    <n v="0"/>
    <x v="1"/>
    <n v="14.5"/>
    <x v="0"/>
  </r>
  <r>
    <x v="28"/>
    <s v="5789"/>
    <x v="8"/>
    <s v="P010"/>
    <x v="9"/>
    <n v="1.3"/>
    <s v="Cakes and sweet treats"/>
    <n v="10"/>
    <n v="9"/>
    <n v="1"/>
    <x v="1"/>
    <n v="11.700000000000001"/>
    <x v="0"/>
  </r>
  <r>
    <x v="28"/>
    <s v="5789"/>
    <x v="8"/>
    <s v="P011"/>
    <x v="10"/>
    <n v="1.4"/>
    <s v="Cakes and sweet treats"/>
    <n v="7"/>
    <n v="6"/>
    <n v="1"/>
    <x v="1"/>
    <n v="8.3999999999999986"/>
    <x v="0"/>
  </r>
  <r>
    <x v="28"/>
    <s v="5789"/>
    <x v="8"/>
    <s v="P012"/>
    <x v="11"/>
    <n v="1.6"/>
    <s v="Cakes and sweet treats"/>
    <n v="9"/>
    <n v="8"/>
    <n v="1"/>
    <x v="1"/>
    <n v="12.8"/>
    <x v="0"/>
  </r>
  <r>
    <x v="28"/>
    <s v="5789"/>
    <x v="8"/>
    <s v="P013"/>
    <x v="12"/>
    <n v="3.1"/>
    <s v="Hot hold"/>
    <n v="11"/>
    <n v="9"/>
    <n v="0"/>
    <x v="4"/>
    <n v="27.900000000000002"/>
    <x v="0"/>
  </r>
  <r>
    <x v="28"/>
    <s v="5789"/>
    <x v="8"/>
    <s v="P014"/>
    <x v="13"/>
    <n v="3.4"/>
    <s v="Hot hold"/>
    <n v="9"/>
    <n v="7"/>
    <n v="0"/>
    <x v="4"/>
    <n v="23.8"/>
    <x v="0"/>
  </r>
  <r>
    <x v="28"/>
    <s v="5789"/>
    <x v="8"/>
    <s v="P015"/>
    <x v="14"/>
    <n v="2.2000000000000002"/>
    <s v="Hot hold"/>
    <n v="12"/>
    <n v="9"/>
    <n v="0"/>
    <x v="0"/>
    <n v="19.8"/>
    <x v="0"/>
  </r>
  <r>
    <x v="28"/>
    <s v="5789"/>
    <x v="8"/>
    <s v="P016"/>
    <x v="15"/>
    <n v="2.25"/>
    <s v="Hot hold"/>
    <n v="9"/>
    <n v="7"/>
    <n v="0"/>
    <x v="4"/>
    <n v="15.75"/>
    <x v="0"/>
  </r>
  <r>
    <x v="28"/>
    <s v="5789"/>
    <x v="8"/>
    <s v="P017"/>
    <x v="16"/>
    <n v="2.35"/>
    <s v="Hot hold"/>
    <n v="9"/>
    <n v="9"/>
    <n v="0"/>
    <x v="1"/>
    <n v="21.150000000000002"/>
    <x v="0"/>
  </r>
  <r>
    <x v="28"/>
    <s v="5789"/>
    <x v="8"/>
    <s v="P018"/>
    <x v="17"/>
    <n v="2.75"/>
    <s v="Hot hold"/>
    <n v="11"/>
    <n v="10"/>
    <n v="0"/>
    <x v="2"/>
    <n v="27.5"/>
    <x v="0"/>
  </r>
  <r>
    <x v="28"/>
    <s v="5789"/>
    <x v="8"/>
    <s v="P019"/>
    <x v="18"/>
    <n v="4.6500000000000004"/>
    <s v="Hot hold"/>
    <n v="9"/>
    <n v="6"/>
    <n v="0"/>
    <x v="0"/>
    <n v="27.900000000000002"/>
    <x v="0"/>
  </r>
  <r>
    <x v="28"/>
    <s v="5789"/>
    <x v="8"/>
    <s v="P020"/>
    <x v="19"/>
    <n v="2.2000000000000002"/>
    <s v="Breakfast"/>
    <n v="12"/>
    <n v="9"/>
    <n v="0"/>
    <x v="0"/>
    <n v="19.8"/>
    <x v="0"/>
  </r>
  <r>
    <x v="28"/>
    <s v="5789"/>
    <x v="8"/>
    <s v="P021"/>
    <x v="20"/>
    <n v="3.35"/>
    <s v="Breakfast"/>
    <n v="9"/>
    <n v="6"/>
    <n v="0"/>
    <x v="0"/>
    <n v="20.100000000000001"/>
    <x v="0"/>
  </r>
  <r>
    <x v="28"/>
    <s v="5789"/>
    <x v="8"/>
    <s v="P022"/>
    <x v="21"/>
    <n v="2.25"/>
    <s v="Breakfast"/>
    <n v="13"/>
    <n v="13"/>
    <n v="0"/>
    <x v="1"/>
    <n v="29.25"/>
    <x v="0"/>
  </r>
  <r>
    <x v="28"/>
    <s v="5789"/>
    <x v="8"/>
    <s v="P023"/>
    <x v="22"/>
    <n v="1.5"/>
    <s v="Breakfast"/>
    <n v="9"/>
    <n v="9"/>
    <n v="0"/>
    <x v="1"/>
    <n v="13.5"/>
    <x v="0"/>
  </r>
  <r>
    <x v="28"/>
    <s v="5789"/>
    <x v="8"/>
    <s v="P024"/>
    <x v="23"/>
    <n v="3.3"/>
    <s v="Breakfast"/>
    <n v="8"/>
    <n v="7"/>
    <n v="0"/>
    <x v="2"/>
    <n v="23.099999999999998"/>
    <x v="0"/>
  </r>
  <r>
    <x v="28"/>
    <s v="5789"/>
    <x v="8"/>
    <s v="P025"/>
    <x v="24"/>
    <n v="2.95"/>
    <s v="Hot drinks"/>
    <n v="26"/>
    <n v="26"/>
    <n v="0"/>
    <x v="1"/>
    <n v="76.7"/>
    <x v="0"/>
  </r>
  <r>
    <x v="28"/>
    <s v="5789"/>
    <x v="8"/>
    <s v="P026"/>
    <x v="25"/>
    <n v="2.6"/>
    <s v="Hot drinks"/>
    <n v="23"/>
    <n v="23"/>
    <n v="0"/>
    <x v="1"/>
    <n v="59.800000000000004"/>
    <x v="0"/>
  </r>
  <r>
    <x v="28"/>
    <s v="5789"/>
    <x v="8"/>
    <s v="P027"/>
    <x v="26"/>
    <n v="2.2000000000000002"/>
    <s v="Hot drinks"/>
    <n v="14"/>
    <n v="14"/>
    <n v="0"/>
    <x v="1"/>
    <n v="30.800000000000004"/>
    <x v="0"/>
  </r>
  <r>
    <x v="28"/>
    <s v="5789"/>
    <x v="8"/>
    <s v="P028"/>
    <x v="27"/>
    <n v="2.25"/>
    <s v="Hot drinks"/>
    <n v="25"/>
    <n v="24"/>
    <n v="0"/>
    <x v="2"/>
    <n v="54"/>
    <x v="0"/>
  </r>
  <r>
    <x v="28"/>
    <s v="5789"/>
    <x v="8"/>
    <s v="P029"/>
    <x v="28"/>
    <n v="2.25"/>
    <s v="Hot drinks"/>
    <n v="23"/>
    <n v="23"/>
    <n v="0"/>
    <x v="1"/>
    <n v="51.75"/>
    <x v="0"/>
  </r>
  <r>
    <x v="28"/>
    <s v="5789"/>
    <x v="8"/>
    <s v="P030"/>
    <x v="29"/>
    <n v="1.9"/>
    <s v="Cold drinks"/>
    <n v="13"/>
    <n v="8"/>
    <n v="0"/>
    <x v="1"/>
    <n v="15.2"/>
    <x v="3"/>
  </r>
  <r>
    <x v="28"/>
    <s v="5789"/>
    <x v="8"/>
    <s v="P031"/>
    <x v="30"/>
    <n v="1.9"/>
    <s v="Cold drinks"/>
    <n v="15"/>
    <n v="3"/>
    <n v="0"/>
    <x v="1"/>
    <n v="5.6999999999999993"/>
    <x v="5"/>
  </r>
  <r>
    <x v="28"/>
    <s v="5789"/>
    <x v="8"/>
    <s v="P032"/>
    <x v="31"/>
    <n v="2.0499999999999998"/>
    <s v="Cold drinks"/>
    <n v="32"/>
    <n v="23"/>
    <n v="0"/>
    <x v="1"/>
    <n v="47.15"/>
    <x v="1"/>
  </r>
  <r>
    <x v="28"/>
    <s v="5789"/>
    <x v="8"/>
    <s v="P033"/>
    <x v="32"/>
    <n v="1.95"/>
    <s v="Cold drinks"/>
    <n v="13"/>
    <n v="5"/>
    <n v="0"/>
    <x v="1"/>
    <n v="9.75"/>
    <x v="15"/>
  </r>
  <r>
    <x v="28"/>
    <s v="5789"/>
    <x v="8"/>
    <s v="P034"/>
    <x v="33"/>
    <n v="1.55"/>
    <s v="Cold drinks"/>
    <n v="26"/>
    <n v="18"/>
    <n v="0"/>
    <x v="1"/>
    <n v="27.900000000000002"/>
    <x v="15"/>
  </r>
  <r>
    <x v="28"/>
    <s v="5789"/>
    <x v="8"/>
    <s v="P035"/>
    <x v="34"/>
    <n v="2"/>
    <s v="Cold drinks"/>
    <n v="24"/>
    <n v="7"/>
    <n v="0"/>
    <x v="1"/>
    <n v="14"/>
    <x v="6"/>
  </r>
  <r>
    <x v="28"/>
    <s v="5789"/>
    <x v="8"/>
    <s v="P036"/>
    <x v="35"/>
    <n v="2"/>
    <s v="Cold drinks"/>
    <n v="23"/>
    <n v="18"/>
    <n v="0"/>
    <x v="1"/>
    <n v="36"/>
    <x v="3"/>
  </r>
  <r>
    <x v="28"/>
    <s v="5789"/>
    <x v="8"/>
    <s v="P037"/>
    <x v="36"/>
    <n v="3.7"/>
    <s v="Sandwiches"/>
    <n v="10"/>
    <n v="7"/>
    <n v="2"/>
    <x v="2"/>
    <n v="25.900000000000002"/>
    <x v="0"/>
  </r>
  <r>
    <x v="28"/>
    <s v="5789"/>
    <x v="8"/>
    <s v="P038"/>
    <x v="37"/>
    <n v="3.7"/>
    <s v="Sandwiches"/>
    <n v="10"/>
    <n v="6"/>
    <n v="1"/>
    <x v="0"/>
    <n v="22.200000000000003"/>
    <x v="0"/>
  </r>
  <r>
    <x v="28"/>
    <s v="5789"/>
    <x v="8"/>
    <s v="P039"/>
    <x v="38"/>
    <n v="3.7"/>
    <s v="Sandwiches"/>
    <n v="13"/>
    <n v="9"/>
    <n v="2"/>
    <x v="4"/>
    <n v="33.300000000000004"/>
    <x v="0"/>
  </r>
  <r>
    <x v="28"/>
    <s v="5789"/>
    <x v="8"/>
    <s v="P040"/>
    <x v="39"/>
    <n v="3.6"/>
    <s v="Sandwiches"/>
    <n v="13"/>
    <n v="9"/>
    <n v="1"/>
    <x v="0"/>
    <n v="32.4"/>
    <x v="0"/>
  </r>
  <r>
    <x v="28"/>
    <s v="5789"/>
    <x v="8"/>
    <s v="P041"/>
    <x v="40"/>
    <n v="1.25"/>
    <s v="Crisps"/>
    <n v="30"/>
    <n v="13"/>
    <n v="0"/>
    <x v="1"/>
    <n v="16.25"/>
    <x v="6"/>
  </r>
  <r>
    <x v="28"/>
    <s v="5789"/>
    <x v="8"/>
    <s v="P042"/>
    <x v="41"/>
    <n v="1.25"/>
    <s v="Crisps"/>
    <n v="12"/>
    <n v="3"/>
    <n v="0"/>
    <x v="1"/>
    <n v="3.75"/>
    <x v="1"/>
  </r>
  <r>
    <x v="28"/>
    <s v="5789"/>
    <x v="8"/>
    <s v="P043"/>
    <x v="42"/>
    <n v="1.25"/>
    <s v="Crisps"/>
    <n v="32"/>
    <n v="21"/>
    <n v="0"/>
    <x v="2"/>
    <n v="26.25"/>
    <x v="4"/>
  </r>
  <r>
    <x v="28"/>
    <s v="5791"/>
    <x v="9"/>
    <s v="P001"/>
    <x v="0"/>
    <n v="1.35"/>
    <s v="Savouries"/>
    <n v="237"/>
    <n v="233"/>
    <n v="3"/>
    <x v="2"/>
    <n v="314.55"/>
    <x v="0"/>
  </r>
  <r>
    <x v="28"/>
    <s v="5791"/>
    <x v="9"/>
    <s v="P002"/>
    <x v="1"/>
    <n v="1.35"/>
    <s v="Savouries"/>
    <n v="52"/>
    <n v="50"/>
    <n v="2"/>
    <x v="1"/>
    <n v="67.5"/>
    <x v="0"/>
  </r>
  <r>
    <x v="28"/>
    <s v="5791"/>
    <x v="9"/>
    <s v="P003"/>
    <x v="2"/>
    <n v="2.5"/>
    <s v="Savouries"/>
    <n v="53"/>
    <n v="47"/>
    <n v="5"/>
    <x v="2"/>
    <n v="117.5"/>
    <x v="0"/>
  </r>
  <r>
    <x v="28"/>
    <s v="5791"/>
    <x v="9"/>
    <s v="P004"/>
    <x v="3"/>
    <n v="2.25"/>
    <s v="Savouries"/>
    <n v="52"/>
    <n v="47"/>
    <n v="5"/>
    <x v="1"/>
    <n v="105.75"/>
    <x v="0"/>
  </r>
  <r>
    <x v="28"/>
    <s v="5791"/>
    <x v="9"/>
    <s v="P005"/>
    <x v="4"/>
    <n v="2.5"/>
    <s v="Savouries"/>
    <n v="53"/>
    <n v="45"/>
    <n v="6"/>
    <x v="4"/>
    <n v="112.5"/>
    <x v="0"/>
  </r>
  <r>
    <x v="28"/>
    <s v="5791"/>
    <x v="9"/>
    <s v="P006"/>
    <x v="5"/>
    <n v="2.2000000000000002"/>
    <s v="Savouries"/>
    <n v="52"/>
    <n v="50"/>
    <n v="2"/>
    <x v="1"/>
    <n v="110.00000000000001"/>
    <x v="0"/>
  </r>
  <r>
    <x v="28"/>
    <s v="5791"/>
    <x v="9"/>
    <s v="P007"/>
    <x v="6"/>
    <n v="2.1"/>
    <s v="Savouries"/>
    <n v="53"/>
    <n v="46"/>
    <n v="5"/>
    <x v="4"/>
    <n v="96.600000000000009"/>
    <x v="0"/>
  </r>
  <r>
    <x v="28"/>
    <s v="5791"/>
    <x v="9"/>
    <s v="P008"/>
    <x v="7"/>
    <n v="1.5"/>
    <s v="Cakes and sweet treats"/>
    <n v="11"/>
    <n v="10"/>
    <n v="1"/>
    <x v="1"/>
    <n v="15"/>
    <x v="0"/>
  </r>
  <r>
    <x v="28"/>
    <s v="5791"/>
    <x v="9"/>
    <s v="P009"/>
    <x v="8"/>
    <n v="1.45"/>
    <s v="Cakes and sweet treats"/>
    <n v="16"/>
    <n v="13"/>
    <n v="3"/>
    <x v="1"/>
    <n v="18.849999999999998"/>
    <x v="0"/>
  </r>
  <r>
    <x v="28"/>
    <s v="5791"/>
    <x v="9"/>
    <s v="P010"/>
    <x v="9"/>
    <n v="1.3"/>
    <s v="Cakes and sweet treats"/>
    <n v="16"/>
    <n v="16"/>
    <n v="0"/>
    <x v="1"/>
    <n v="20.8"/>
    <x v="0"/>
  </r>
  <r>
    <x v="28"/>
    <s v="5791"/>
    <x v="9"/>
    <s v="P011"/>
    <x v="10"/>
    <n v="1.4"/>
    <s v="Cakes and sweet treats"/>
    <n v="6"/>
    <n v="5"/>
    <n v="1"/>
    <x v="1"/>
    <n v="7"/>
    <x v="0"/>
  </r>
  <r>
    <x v="28"/>
    <s v="5791"/>
    <x v="9"/>
    <s v="P012"/>
    <x v="11"/>
    <n v="1.6"/>
    <s v="Cakes and sweet treats"/>
    <n v="12"/>
    <n v="12"/>
    <n v="0"/>
    <x v="1"/>
    <n v="19.200000000000003"/>
    <x v="0"/>
  </r>
  <r>
    <x v="28"/>
    <s v="5791"/>
    <x v="9"/>
    <s v="P013"/>
    <x v="12"/>
    <n v="3.1"/>
    <s v="Hot hold"/>
    <n v="12"/>
    <n v="11"/>
    <n v="0"/>
    <x v="2"/>
    <n v="34.1"/>
    <x v="0"/>
  </r>
  <r>
    <x v="28"/>
    <s v="5791"/>
    <x v="9"/>
    <s v="P014"/>
    <x v="13"/>
    <n v="3.4"/>
    <s v="Hot hold"/>
    <n v="19"/>
    <n v="19"/>
    <n v="0"/>
    <x v="1"/>
    <n v="64.599999999999994"/>
    <x v="0"/>
  </r>
  <r>
    <x v="28"/>
    <s v="5791"/>
    <x v="9"/>
    <s v="P015"/>
    <x v="14"/>
    <n v="2.2000000000000002"/>
    <s v="Hot hold"/>
    <n v="17"/>
    <n v="17"/>
    <n v="0"/>
    <x v="1"/>
    <n v="37.400000000000006"/>
    <x v="0"/>
  </r>
  <r>
    <x v="28"/>
    <s v="5791"/>
    <x v="9"/>
    <s v="P016"/>
    <x v="15"/>
    <n v="2.25"/>
    <s v="Hot hold"/>
    <n v="15"/>
    <n v="12"/>
    <n v="0"/>
    <x v="0"/>
    <n v="27"/>
    <x v="0"/>
  </r>
  <r>
    <x v="28"/>
    <s v="5791"/>
    <x v="9"/>
    <s v="P017"/>
    <x v="16"/>
    <n v="2.35"/>
    <s v="Hot hold"/>
    <n v="17"/>
    <n v="15"/>
    <n v="0"/>
    <x v="4"/>
    <n v="35.25"/>
    <x v="0"/>
  </r>
  <r>
    <x v="28"/>
    <s v="5791"/>
    <x v="9"/>
    <s v="P018"/>
    <x v="17"/>
    <n v="2.75"/>
    <s v="Hot hold"/>
    <n v="20"/>
    <n v="17"/>
    <n v="0"/>
    <x v="0"/>
    <n v="46.75"/>
    <x v="0"/>
  </r>
  <r>
    <x v="28"/>
    <s v="5791"/>
    <x v="9"/>
    <s v="P019"/>
    <x v="18"/>
    <n v="4.6500000000000004"/>
    <s v="Hot hold"/>
    <n v="18"/>
    <n v="15"/>
    <n v="0"/>
    <x v="0"/>
    <n v="69.75"/>
    <x v="0"/>
  </r>
  <r>
    <x v="28"/>
    <s v="5791"/>
    <x v="9"/>
    <s v="P020"/>
    <x v="19"/>
    <n v="2.2000000000000002"/>
    <s v="Breakfast"/>
    <n v="12"/>
    <n v="11"/>
    <n v="0"/>
    <x v="2"/>
    <n v="24.200000000000003"/>
    <x v="0"/>
  </r>
  <r>
    <x v="28"/>
    <s v="5791"/>
    <x v="9"/>
    <s v="P021"/>
    <x v="20"/>
    <n v="3.35"/>
    <s v="Breakfast"/>
    <n v="19"/>
    <n v="19"/>
    <n v="0"/>
    <x v="1"/>
    <n v="63.65"/>
    <x v="0"/>
  </r>
  <r>
    <x v="28"/>
    <s v="5791"/>
    <x v="9"/>
    <s v="P022"/>
    <x v="21"/>
    <n v="2.25"/>
    <s v="Breakfast"/>
    <n v="19"/>
    <n v="18"/>
    <n v="0"/>
    <x v="2"/>
    <n v="40.5"/>
    <x v="0"/>
  </r>
  <r>
    <x v="28"/>
    <s v="5791"/>
    <x v="9"/>
    <s v="P023"/>
    <x v="22"/>
    <n v="1.5"/>
    <s v="Breakfast"/>
    <n v="19"/>
    <n v="16"/>
    <n v="0"/>
    <x v="0"/>
    <n v="24"/>
    <x v="0"/>
  </r>
  <r>
    <x v="28"/>
    <s v="5791"/>
    <x v="9"/>
    <s v="P024"/>
    <x v="23"/>
    <n v="3.3"/>
    <s v="Breakfast"/>
    <n v="14"/>
    <n v="12"/>
    <n v="0"/>
    <x v="4"/>
    <n v="39.599999999999994"/>
    <x v="0"/>
  </r>
  <r>
    <x v="28"/>
    <s v="5791"/>
    <x v="9"/>
    <s v="P025"/>
    <x v="24"/>
    <n v="2.95"/>
    <s v="Hot drinks"/>
    <n v="28"/>
    <n v="28"/>
    <n v="0"/>
    <x v="1"/>
    <n v="82.600000000000009"/>
    <x v="0"/>
  </r>
  <r>
    <x v="28"/>
    <s v="5791"/>
    <x v="9"/>
    <s v="P026"/>
    <x v="25"/>
    <n v="2.6"/>
    <s v="Hot drinks"/>
    <n v="37"/>
    <n v="37"/>
    <n v="0"/>
    <x v="1"/>
    <n v="96.2"/>
    <x v="0"/>
  </r>
  <r>
    <x v="28"/>
    <s v="5791"/>
    <x v="9"/>
    <s v="P027"/>
    <x v="26"/>
    <n v="2.2000000000000002"/>
    <s v="Hot drinks"/>
    <n v="39"/>
    <n v="39"/>
    <n v="0"/>
    <x v="1"/>
    <n v="85.800000000000011"/>
    <x v="0"/>
  </r>
  <r>
    <x v="28"/>
    <s v="5791"/>
    <x v="9"/>
    <s v="P028"/>
    <x v="27"/>
    <n v="2.25"/>
    <s v="Hot drinks"/>
    <n v="29"/>
    <n v="28"/>
    <n v="0"/>
    <x v="2"/>
    <n v="63"/>
    <x v="0"/>
  </r>
  <r>
    <x v="28"/>
    <s v="5791"/>
    <x v="9"/>
    <s v="P029"/>
    <x v="28"/>
    <n v="2.25"/>
    <s v="Hot drinks"/>
    <n v="45"/>
    <n v="45"/>
    <n v="0"/>
    <x v="1"/>
    <n v="101.25"/>
    <x v="0"/>
  </r>
  <r>
    <x v="28"/>
    <s v="5791"/>
    <x v="9"/>
    <s v="P030"/>
    <x v="29"/>
    <n v="1.9"/>
    <s v="Cold drinks"/>
    <n v="24"/>
    <n v="7"/>
    <n v="0"/>
    <x v="1"/>
    <n v="13.299999999999999"/>
    <x v="6"/>
  </r>
  <r>
    <x v="28"/>
    <s v="5791"/>
    <x v="9"/>
    <s v="P031"/>
    <x v="30"/>
    <n v="1.9"/>
    <s v="Cold drinks"/>
    <n v="31"/>
    <n v="15"/>
    <n v="0"/>
    <x v="1"/>
    <n v="28.5"/>
    <x v="7"/>
  </r>
  <r>
    <x v="28"/>
    <s v="5791"/>
    <x v="9"/>
    <s v="P032"/>
    <x v="31"/>
    <n v="2.0499999999999998"/>
    <s v="Cold drinks"/>
    <n v="39"/>
    <n v="30"/>
    <n v="0"/>
    <x v="1"/>
    <n v="61.499999999999993"/>
    <x v="1"/>
  </r>
  <r>
    <x v="28"/>
    <s v="5791"/>
    <x v="9"/>
    <s v="P033"/>
    <x v="32"/>
    <n v="1.95"/>
    <s v="Cold drinks"/>
    <n v="35"/>
    <n v="21"/>
    <n v="0"/>
    <x v="1"/>
    <n v="40.949999999999996"/>
    <x v="2"/>
  </r>
  <r>
    <x v="28"/>
    <s v="5791"/>
    <x v="9"/>
    <s v="P034"/>
    <x v="33"/>
    <n v="1.55"/>
    <s v="Cold drinks"/>
    <n v="24"/>
    <n v="16"/>
    <n v="0"/>
    <x v="2"/>
    <n v="24.8"/>
    <x v="14"/>
  </r>
  <r>
    <x v="28"/>
    <s v="5791"/>
    <x v="9"/>
    <s v="P035"/>
    <x v="34"/>
    <n v="2"/>
    <s v="Cold drinks"/>
    <n v="43"/>
    <n v="29"/>
    <n v="0"/>
    <x v="1"/>
    <n v="58"/>
    <x v="2"/>
  </r>
  <r>
    <x v="28"/>
    <s v="5791"/>
    <x v="9"/>
    <s v="P036"/>
    <x v="35"/>
    <n v="2"/>
    <s v="Cold drinks"/>
    <n v="56"/>
    <n v="25"/>
    <n v="0"/>
    <x v="1"/>
    <n v="50"/>
    <x v="33"/>
  </r>
  <r>
    <x v="28"/>
    <s v="5791"/>
    <x v="9"/>
    <s v="P037"/>
    <x v="36"/>
    <n v="3.7"/>
    <s v="Sandwiches"/>
    <n v="20"/>
    <n v="14"/>
    <n v="4"/>
    <x v="4"/>
    <n v="51.800000000000004"/>
    <x v="0"/>
  </r>
  <r>
    <x v="28"/>
    <s v="5791"/>
    <x v="9"/>
    <s v="P038"/>
    <x v="37"/>
    <n v="3.7"/>
    <s v="Sandwiches"/>
    <n v="12"/>
    <n v="7"/>
    <n v="0"/>
    <x v="7"/>
    <n v="25.900000000000002"/>
    <x v="0"/>
  </r>
  <r>
    <x v="28"/>
    <s v="5791"/>
    <x v="9"/>
    <s v="P039"/>
    <x v="38"/>
    <n v="3.7"/>
    <s v="Sandwiches"/>
    <n v="12"/>
    <n v="12"/>
    <n v="0"/>
    <x v="1"/>
    <n v="44.400000000000006"/>
    <x v="0"/>
  </r>
  <r>
    <x v="28"/>
    <s v="5791"/>
    <x v="9"/>
    <s v="P040"/>
    <x v="39"/>
    <n v="3.6"/>
    <s v="Sandwiches"/>
    <n v="22"/>
    <n v="16"/>
    <n v="5"/>
    <x v="2"/>
    <n v="57.6"/>
    <x v="0"/>
  </r>
  <r>
    <x v="28"/>
    <s v="5791"/>
    <x v="9"/>
    <s v="P041"/>
    <x v="40"/>
    <n v="1.25"/>
    <s v="Crisps"/>
    <n v="31"/>
    <n v="18"/>
    <n v="0"/>
    <x v="1"/>
    <n v="22.5"/>
    <x v="11"/>
  </r>
  <r>
    <x v="28"/>
    <s v="5791"/>
    <x v="9"/>
    <s v="P042"/>
    <x v="41"/>
    <n v="1.25"/>
    <s v="Crisps"/>
    <n v="38"/>
    <n v="19"/>
    <n v="0"/>
    <x v="1"/>
    <n v="23.75"/>
    <x v="8"/>
  </r>
  <r>
    <x v="28"/>
    <s v="5791"/>
    <x v="9"/>
    <s v="P043"/>
    <x v="42"/>
    <n v="1.25"/>
    <s v="Crisps"/>
    <n v="44"/>
    <n v="23"/>
    <n v="0"/>
    <x v="1"/>
    <n v="28.75"/>
    <x v="25"/>
  </r>
  <r>
    <x v="28"/>
    <s v="5792"/>
    <x v="10"/>
    <s v="P001"/>
    <x v="0"/>
    <n v="1.35"/>
    <s v="Savouries"/>
    <n v="49"/>
    <n v="48"/>
    <n v="0"/>
    <x v="2"/>
    <n v="64.800000000000011"/>
    <x v="0"/>
  </r>
  <r>
    <x v="28"/>
    <s v="5792"/>
    <x v="10"/>
    <s v="P002"/>
    <x v="1"/>
    <n v="1.35"/>
    <s v="Savouries"/>
    <n v="10"/>
    <n v="9"/>
    <n v="0"/>
    <x v="2"/>
    <n v="12.15"/>
    <x v="0"/>
  </r>
  <r>
    <x v="28"/>
    <s v="5792"/>
    <x v="10"/>
    <s v="P003"/>
    <x v="2"/>
    <n v="2.5"/>
    <s v="Savouries"/>
    <n v="10"/>
    <n v="10"/>
    <n v="0"/>
    <x v="1"/>
    <n v="25"/>
    <x v="0"/>
  </r>
  <r>
    <x v="28"/>
    <s v="5792"/>
    <x v="10"/>
    <s v="P004"/>
    <x v="3"/>
    <n v="2.25"/>
    <s v="Savouries"/>
    <n v="10"/>
    <n v="10"/>
    <n v="0"/>
    <x v="1"/>
    <n v="22.5"/>
    <x v="0"/>
  </r>
  <r>
    <x v="28"/>
    <s v="5792"/>
    <x v="10"/>
    <s v="P005"/>
    <x v="4"/>
    <n v="2.5"/>
    <s v="Savouries"/>
    <n v="10"/>
    <n v="9"/>
    <n v="0"/>
    <x v="2"/>
    <n v="22.5"/>
    <x v="0"/>
  </r>
  <r>
    <x v="28"/>
    <s v="5792"/>
    <x v="10"/>
    <s v="P006"/>
    <x v="5"/>
    <n v="2.2000000000000002"/>
    <s v="Savouries"/>
    <n v="10"/>
    <n v="9"/>
    <n v="0"/>
    <x v="2"/>
    <n v="19.8"/>
    <x v="0"/>
  </r>
  <r>
    <x v="28"/>
    <s v="5792"/>
    <x v="10"/>
    <s v="P007"/>
    <x v="6"/>
    <n v="2.1"/>
    <s v="Savouries"/>
    <n v="10"/>
    <n v="9"/>
    <n v="0"/>
    <x v="2"/>
    <n v="18.900000000000002"/>
    <x v="0"/>
  </r>
  <r>
    <x v="28"/>
    <s v="5792"/>
    <x v="10"/>
    <s v="P008"/>
    <x v="7"/>
    <n v="1.5"/>
    <s v="Cakes and sweet treats"/>
    <n v="9"/>
    <n v="9"/>
    <n v="0"/>
    <x v="1"/>
    <n v="13.5"/>
    <x v="0"/>
  </r>
  <r>
    <x v="28"/>
    <s v="5792"/>
    <x v="10"/>
    <s v="P009"/>
    <x v="8"/>
    <n v="1.45"/>
    <s v="Cakes and sweet treats"/>
    <n v="7"/>
    <n v="7"/>
    <n v="0"/>
    <x v="1"/>
    <n v="10.15"/>
    <x v="0"/>
  </r>
  <r>
    <x v="28"/>
    <s v="5792"/>
    <x v="10"/>
    <s v="P010"/>
    <x v="9"/>
    <n v="1.3"/>
    <s v="Cakes and sweet treats"/>
    <n v="4"/>
    <n v="4"/>
    <n v="0"/>
    <x v="1"/>
    <n v="5.2"/>
    <x v="0"/>
  </r>
  <r>
    <x v="28"/>
    <s v="5792"/>
    <x v="10"/>
    <s v="P011"/>
    <x v="10"/>
    <n v="1.4"/>
    <s v="Cakes and sweet treats"/>
    <n v="4"/>
    <n v="4"/>
    <n v="0"/>
    <x v="1"/>
    <n v="5.6"/>
    <x v="0"/>
  </r>
  <r>
    <x v="28"/>
    <s v="5792"/>
    <x v="10"/>
    <s v="P012"/>
    <x v="11"/>
    <n v="1.6"/>
    <s v="Cakes and sweet treats"/>
    <n v="3"/>
    <n v="3"/>
    <n v="0"/>
    <x v="1"/>
    <n v="4.8000000000000007"/>
    <x v="0"/>
  </r>
  <r>
    <x v="28"/>
    <s v="5792"/>
    <x v="10"/>
    <s v="P013"/>
    <x v="12"/>
    <n v="3.1"/>
    <s v="Hot hold"/>
    <n v="0"/>
    <n v="0"/>
    <n v="0"/>
    <x v="1"/>
    <n v="0"/>
    <x v="0"/>
  </r>
  <r>
    <x v="28"/>
    <s v="5792"/>
    <x v="10"/>
    <s v="P014"/>
    <x v="13"/>
    <n v="3.4"/>
    <s v="Hot hold"/>
    <n v="0"/>
    <n v="0"/>
    <n v="0"/>
    <x v="1"/>
    <n v="0"/>
    <x v="0"/>
  </r>
  <r>
    <x v="28"/>
    <s v="5792"/>
    <x v="10"/>
    <s v="P015"/>
    <x v="14"/>
    <n v="2.2000000000000002"/>
    <s v="Hot hold"/>
    <n v="0"/>
    <n v="0"/>
    <n v="0"/>
    <x v="1"/>
    <n v="0"/>
    <x v="0"/>
  </r>
  <r>
    <x v="28"/>
    <s v="5792"/>
    <x v="10"/>
    <s v="P016"/>
    <x v="15"/>
    <n v="2.25"/>
    <s v="Hot hold"/>
    <n v="0"/>
    <n v="0"/>
    <n v="0"/>
    <x v="1"/>
    <n v="0"/>
    <x v="0"/>
  </r>
  <r>
    <x v="28"/>
    <s v="5792"/>
    <x v="10"/>
    <s v="P017"/>
    <x v="16"/>
    <n v="2.35"/>
    <s v="Hot hold"/>
    <n v="0"/>
    <n v="0"/>
    <n v="0"/>
    <x v="1"/>
    <n v="0"/>
    <x v="0"/>
  </r>
  <r>
    <x v="28"/>
    <s v="5792"/>
    <x v="10"/>
    <s v="P018"/>
    <x v="17"/>
    <n v="2.75"/>
    <s v="Hot hold"/>
    <n v="0"/>
    <n v="0"/>
    <n v="0"/>
    <x v="1"/>
    <n v="0"/>
    <x v="0"/>
  </r>
  <r>
    <x v="28"/>
    <s v="5792"/>
    <x v="10"/>
    <s v="P019"/>
    <x v="18"/>
    <n v="4.6500000000000004"/>
    <s v="Hot hold"/>
    <n v="0"/>
    <n v="0"/>
    <n v="0"/>
    <x v="1"/>
    <n v="0"/>
    <x v="0"/>
  </r>
  <r>
    <x v="28"/>
    <s v="5792"/>
    <x v="10"/>
    <s v="P020"/>
    <x v="19"/>
    <n v="2.2000000000000002"/>
    <s v="Breakfast"/>
    <n v="0"/>
    <n v="0"/>
    <n v="0"/>
    <x v="1"/>
    <n v="0"/>
    <x v="0"/>
  </r>
  <r>
    <x v="28"/>
    <s v="5792"/>
    <x v="10"/>
    <s v="P021"/>
    <x v="20"/>
    <n v="3.35"/>
    <s v="Breakfast"/>
    <n v="0"/>
    <n v="0"/>
    <n v="0"/>
    <x v="1"/>
    <n v="0"/>
    <x v="0"/>
  </r>
  <r>
    <x v="28"/>
    <s v="5792"/>
    <x v="10"/>
    <s v="P022"/>
    <x v="21"/>
    <n v="2.25"/>
    <s v="Breakfast"/>
    <n v="0"/>
    <n v="0"/>
    <n v="0"/>
    <x v="1"/>
    <n v="0"/>
    <x v="0"/>
  </r>
  <r>
    <x v="28"/>
    <s v="5792"/>
    <x v="10"/>
    <s v="P023"/>
    <x v="22"/>
    <n v="1.5"/>
    <s v="Breakfast"/>
    <n v="0"/>
    <n v="0"/>
    <n v="0"/>
    <x v="1"/>
    <n v="0"/>
    <x v="0"/>
  </r>
  <r>
    <x v="28"/>
    <s v="5792"/>
    <x v="10"/>
    <s v="P024"/>
    <x v="23"/>
    <n v="3.3"/>
    <s v="Breakfast"/>
    <n v="0"/>
    <n v="0"/>
    <n v="0"/>
    <x v="1"/>
    <n v="0"/>
    <x v="0"/>
  </r>
  <r>
    <x v="28"/>
    <s v="5792"/>
    <x v="10"/>
    <s v="P025"/>
    <x v="24"/>
    <n v="2.95"/>
    <s v="Hot drinks"/>
    <n v="0"/>
    <n v="0"/>
    <n v="0"/>
    <x v="1"/>
    <n v="0"/>
    <x v="0"/>
  </r>
  <r>
    <x v="28"/>
    <s v="5792"/>
    <x v="10"/>
    <s v="P026"/>
    <x v="25"/>
    <n v="2.6"/>
    <s v="Hot drinks"/>
    <n v="0"/>
    <n v="0"/>
    <n v="0"/>
    <x v="1"/>
    <n v="0"/>
    <x v="0"/>
  </r>
  <r>
    <x v="28"/>
    <s v="5792"/>
    <x v="10"/>
    <s v="P027"/>
    <x v="26"/>
    <n v="2.2000000000000002"/>
    <s v="Hot drinks"/>
    <n v="0"/>
    <n v="0"/>
    <n v="0"/>
    <x v="1"/>
    <n v="0"/>
    <x v="0"/>
  </r>
  <r>
    <x v="28"/>
    <s v="5792"/>
    <x v="10"/>
    <s v="P028"/>
    <x v="27"/>
    <n v="2.25"/>
    <s v="Hot drinks"/>
    <n v="0"/>
    <n v="0"/>
    <n v="0"/>
    <x v="1"/>
    <n v="0"/>
    <x v="0"/>
  </r>
  <r>
    <x v="28"/>
    <s v="5792"/>
    <x v="10"/>
    <s v="P029"/>
    <x v="28"/>
    <n v="2.25"/>
    <s v="Hot drinks"/>
    <n v="0"/>
    <n v="0"/>
    <n v="0"/>
    <x v="1"/>
    <n v="0"/>
    <x v="0"/>
  </r>
  <r>
    <x v="28"/>
    <s v="5792"/>
    <x v="10"/>
    <s v="P030"/>
    <x v="29"/>
    <n v="1.9"/>
    <s v="Cold drinks"/>
    <n v="9"/>
    <n v="3"/>
    <n v="0"/>
    <x v="1"/>
    <n v="5.6999999999999993"/>
    <x v="9"/>
  </r>
  <r>
    <x v="28"/>
    <s v="5792"/>
    <x v="10"/>
    <s v="P031"/>
    <x v="30"/>
    <n v="1.9"/>
    <s v="Cold drinks"/>
    <n v="9"/>
    <n v="3"/>
    <n v="0"/>
    <x v="1"/>
    <n v="5.6999999999999993"/>
    <x v="9"/>
  </r>
  <r>
    <x v="28"/>
    <s v="5792"/>
    <x v="10"/>
    <s v="P032"/>
    <x v="31"/>
    <n v="2.0499999999999998"/>
    <s v="Cold drinks"/>
    <n v="11"/>
    <n v="9"/>
    <n v="0"/>
    <x v="1"/>
    <n v="18.45"/>
    <x v="26"/>
  </r>
  <r>
    <x v="28"/>
    <s v="5792"/>
    <x v="10"/>
    <s v="P033"/>
    <x v="32"/>
    <n v="1.95"/>
    <s v="Cold drinks"/>
    <n v="9"/>
    <n v="3"/>
    <n v="0"/>
    <x v="1"/>
    <n v="5.85"/>
    <x v="9"/>
  </r>
  <r>
    <x v="28"/>
    <s v="5792"/>
    <x v="10"/>
    <s v="P034"/>
    <x v="33"/>
    <n v="1.55"/>
    <s v="Cold drinks"/>
    <n v="9"/>
    <n v="4"/>
    <n v="0"/>
    <x v="1"/>
    <n v="6.2"/>
    <x v="3"/>
  </r>
  <r>
    <x v="28"/>
    <s v="5792"/>
    <x v="10"/>
    <s v="P035"/>
    <x v="34"/>
    <n v="2"/>
    <s v="Cold drinks"/>
    <n v="9"/>
    <n v="3"/>
    <n v="0"/>
    <x v="1"/>
    <n v="6"/>
    <x v="9"/>
  </r>
  <r>
    <x v="28"/>
    <s v="5792"/>
    <x v="10"/>
    <s v="P036"/>
    <x v="35"/>
    <n v="2"/>
    <s v="Cold drinks"/>
    <n v="9"/>
    <n v="4"/>
    <n v="0"/>
    <x v="1"/>
    <n v="8"/>
    <x v="3"/>
  </r>
  <r>
    <x v="28"/>
    <s v="5792"/>
    <x v="10"/>
    <s v="P037"/>
    <x v="36"/>
    <n v="3.7"/>
    <s v="Sandwiches"/>
    <n v="16"/>
    <n v="6"/>
    <n v="0"/>
    <x v="10"/>
    <n v="22.200000000000003"/>
    <x v="0"/>
  </r>
  <r>
    <x v="28"/>
    <s v="5792"/>
    <x v="10"/>
    <s v="P038"/>
    <x v="37"/>
    <n v="3.7"/>
    <s v="Sandwiches"/>
    <n v="4"/>
    <n v="1"/>
    <n v="0"/>
    <x v="0"/>
    <n v="3.7"/>
    <x v="0"/>
  </r>
  <r>
    <x v="28"/>
    <s v="5792"/>
    <x v="10"/>
    <s v="P039"/>
    <x v="38"/>
    <n v="3.7"/>
    <s v="Sandwiches"/>
    <n v="5"/>
    <n v="3"/>
    <n v="0"/>
    <x v="4"/>
    <n v="11.100000000000001"/>
    <x v="0"/>
  </r>
  <r>
    <x v="28"/>
    <s v="5792"/>
    <x v="10"/>
    <s v="P040"/>
    <x v="39"/>
    <n v="3.6"/>
    <s v="Sandwiches"/>
    <n v="6"/>
    <n v="6"/>
    <n v="0"/>
    <x v="1"/>
    <n v="21.6"/>
    <x v="0"/>
  </r>
  <r>
    <x v="28"/>
    <s v="5792"/>
    <x v="10"/>
    <s v="P041"/>
    <x v="40"/>
    <n v="1.25"/>
    <s v="Crisps"/>
    <n v="9"/>
    <n v="4"/>
    <n v="0"/>
    <x v="1"/>
    <n v="5"/>
    <x v="3"/>
  </r>
  <r>
    <x v="28"/>
    <s v="5792"/>
    <x v="10"/>
    <s v="P042"/>
    <x v="41"/>
    <n v="1.25"/>
    <s v="Crisps"/>
    <n v="11"/>
    <n v="9"/>
    <n v="0"/>
    <x v="1"/>
    <n v="11.25"/>
    <x v="26"/>
  </r>
  <r>
    <x v="28"/>
    <s v="5792"/>
    <x v="10"/>
    <s v="P043"/>
    <x v="42"/>
    <n v="1.25"/>
    <s v="Crisps"/>
    <n v="10"/>
    <n v="6"/>
    <n v="0"/>
    <x v="1"/>
    <n v="7.5"/>
    <x v="16"/>
  </r>
  <r>
    <x v="28"/>
    <s v="5842"/>
    <x v="11"/>
    <s v="P001"/>
    <x v="0"/>
    <n v="1.35"/>
    <s v="Savouries"/>
    <n v="58"/>
    <n v="57"/>
    <n v="0"/>
    <x v="2"/>
    <n v="76.95"/>
    <x v="0"/>
  </r>
  <r>
    <x v="28"/>
    <s v="5842"/>
    <x v="11"/>
    <s v="P002"/>
    <x v="1"/>
    <n v="1.35"/>
    <s v="Savouries"/>
    <n v="13"/>
    <n v="12"/>
    <n v="0"/>
    <x v="2"/>
    <n v="16.200000000000003"/>
    <x v="0"/>
  </r>
  <r>
    <x v="28"/>
    <s v="5842"/>
    <x v="11"/>
    <s v="P003"/>
    <x v="2"/>
    <n v="2.5"/>
    <s v="Savouries"/>
    <n v="13"/>
    <n v="12"/>
    <n v="0"/>
    <x v="2"/>
    <n v="30"/>
    <x v="0"/>
  </r>
  <r>
    <x v="28"/>
    <s v="5842"/>
    <x v="11"/>
    <s v="P004"/>
    <x v="3"/>
    <n v="2.25"/>
    <s v="Savouries"/>
    <n v="13"/>
    <n v="13"/>
    <n v="0"/>
    <x v="1"/>
    <n v="29.25"/>
    <x v="0"/>
  </r>
  <r>
    <x v="28"/>
    <s v="5842"/>
    <x v="11"/>
    <s v="P005"/>
    <x v="4"/>
    <n v="2.5"/>
    <s v="Savouries"/>
    <n v="13"/>
    <n v="13"/>
    <n v="0"/>
    <x v="1"/>
    <n v="32.5"/>
    <x v="0"/>
  </r>
  <r>
    <x v="28"/>
    <s v="5842"/>
    <x v="11"/>
    <s v="P006"/>
    <x v="5"/>
    <n v="2.2000000000000002"/>
    <s v="Savouries"/>
    <n v="13"/>
    <n v="12"/>
    <n v="0"/>
    <x v="2"/>
    <n v="26.400000000000002"/>
    <x v="0"/>
  </r>
  <r>
    <x v="28"/>
    <s v="5842"/>
    <x v="11"/>
    <s v="P007"/>
    <x v="6"/>
    <n v="2.1"/>
    <s v="Savouries"/>
    <n v="13"/>
    <n v="13"/>
    <n v="0"/>
    <x v="1"/>
    <n v="27.3"/>
    <x v="0"/>
  </r>
  <r>
    <x v="28"/>
    <s v="5842"/>
    <x v="11"/>
    <s v="P008"/>
    <x v="7"/>
    <n v="1.5"/>
    <s v="Cakes and sweet treats"/>
    <n v="4"/>
    <n v="4"/>
    <n v="0"/>
    <x v="1"/>
    <n v="6"/>
    <x v="0"/>
  </r>
  <r>
    <x v="28"/>
    <s v="5842"/>
    <x v="11"/>
    <s v="P009"/>
    <x v="8"/>
    <n v="1.45"/>
    <s v="Cakes and sweet treats"/>
    <n v="7"/>
    <n v="7"/>
    <n v="0"/>
    <x v="1"/>
    <n v="10.15"/>
    <x v="0"/>
  </r>
  <r>
    <x v="28"/>
    <s v="5842"/>
    <x v="11"/>
    <s v="P010"/>
    <x v="9"/>
    <n v="1.3"/>
    <s v="Cakes and sweet treats"/>
    <n v="3"/>
    <n v="3"/>
    <n v="0"/>
    <x v="1"/>
    <n v="3.9000000000000004"/>
    <x v="0"/>
  </r>
  <r>
    <x v="28"/>
    <s v="5842"/>
    <x v="11"/>
    <s v="P011"/>
    <x v="10"/>
    <n v="1.4"/>
    <s v="Cakes and sweet treats"/>
    <n v="3"/>
    <n v="3"/>
    <n v="0"/>
    <x v="1"/>
    <n v="4.1999999999999993"/>
    <x v="0"/>
  </r>
  <r>
    <x v="28"/>
    <s v="5842"/>
    <x v="11"/>
    <s v="P012"/>
    <x v="11"/>
    <n v="1.6"/>
    <s v="Cakes and sweet treats"/>
    <n v="3"/>
    <n v="3"/>
    <n v="0"/>
    <x v="1"/>
    <n v="4.8000000000000007"/>
    <x v="0"/>
  </r>
  <r>
    <x v="28"/>
    <s v="5842"/>
    <x v="11"/>
    <s v="P013"/>
    <x v="12"/>
    <n v="3.1"/>
    <s v="Hot hold"/>
    <n v="0"/>
    <n v="0"/>
    <n v="0"/>
    <x v="1"/>
    <n v="0"/>
    <x v="0"/>
  </r>
  <r>
    <x v="28"/>
    <s v="5842"/>
    <x v="11"/>
    <s v="P014"/>
    <x v="13"/>
    <n v="3.4"/>
    <s v="Hot hold"/>
    <n v="0"/>
    <n v="0"/>
    <n v="0"/>
    <x v="1"/>
    <n v="0"/>
    <x v="0"/>
  </r>
  <r>
    <x v="28"/>
    <s v="5842"/>
    <x v="11"/>
    <s v="P015"/>
    <x v="14"/>
    <n v="2.2000000000000002"/>
    <s v="Hot hold"/>
    <n v="0"/>
    <n v="0"/>
    <n v="0"/>
    <x v="1"/>
    <n v="0"/>
    <x v="0"/>
  </r>
  <r>
    <x v="28"/>
    <s v="5842"/>
    <x v="11"/>
    <s v="P016"/>
    <x v="15"/>
    <n v="2.25"/>
    <s v="Hot hold"/>
    <n v="0"/>
    <n v="0"/>
    <n v="0"/>
    <x v="1"/>
    <n v="0"/>
    <x v="0"/>
  </r>
  <r>
    <x v="28"/>
    <s v="5842"/>
    <x v="11"/>
    <s v="P017"/>
    <x v="16"/>
    <n v="2.35"/>
    <s v="Hot hold"/>
    <n v="0"/>
    <n v="0"/>
    <n v="0"/>
    <x v="1"/>
    <n v="0"/>
    <x v="0"/>
  </r>
  <r>
    <x v="28"/>
    <s v="5842"/>
    <x v="11"/>
    <s v="P018"/>
    <x v="17"/>
    <n v="2.75"/>
    <s v="Hot hold"/>
    <n v="0"/>
    <n v="0"/>
    <n v="0"/>
    <x v="1"/>
    <n v="0"/>
    <x v="0"/>
  </r>
  <r>
    <x v="28"/>
    <s v="5842"/>
    <x v="11"/>
    <s v="P019"/>
    <x v="18"/>
    <n v="4.6500000000000004"/>
    <s v="Hot hold"/>
    <n v="0"/>
    <n v="0"/>
    <n v="0"/>
    <x v="1"/>
    <n v="0"/>
    <x v="0"/>
  </r>
  <r>
    <x v="28"/>
    <s v="5842"/>
    <x v="11"/>
    <s v="P020"/>
    <x v="19"/>
    <n v="2.2000000000000002"/>
    <s v="Breakfast"/>
    <n v="0"/>
    <n v="0"/>
    <n v="0"/>
    <x v="1"/>
    <n v="0"/>
    <x v="0"/>
  </r>
  <r>
    <x v="28"/>
    <s v="5842"/>
    <x v="11"/>
    <s v="P021"/>
    <x v="20"/>
    <n v="3.35"/>
    <s v="Breakfast"/>
    <n v="0"/>
    <n v="0"/>
    <n v="0"/>
    <x v="1"/>
    <n v="0"/>
    <x v="0"/>
  </r>
  <r>
    <x v="28"/>
    <s v="5842"/>
    <x v="11"/>
    <s v="P022"/>
    <x v="21"/>
    <n v="2.25"/>
    <s v="Breakfast"/>
    <n v="0"/>
    <n v="0"/>
    <n v="0"/>
    <x v="1"/>
    <n v="0"/>
    <x v="0"/>
  </r>
  <r>
    <x v="28"/>
    <s v="5842"/>
    <x v="11"/>
    <s v="P023"/>
    <x v="22"/>
    <n v="1.5"/>
    <s v="Breakfast"/>
    <n v="0"/>
    <n v="0"/>
    <n v="0"/>
    <x v="1"/>
    <n v="0"/>
    <x v="0"/>
  </r>
  <r>
    <x v="28"/>
    <s v="5842"/>
    <x v="11"/>
    <s v="P024"/>
    <x v="23"/>
    <n v="3.3"/>
    <s v="Breakfast"/>
    <n v="0"/>
    <n v="0"/>
    <n v="0"/>
    <x v="1"/>
    <n v="0"/>
    <x v="0"/>
  </r>
  <r>
    <x v="28"/>
    <s v="5842"/>
    <x v="11"/>
    <s v="P025"/>
    <x v="24"/>
    <n v="2.95"/>
    <s v="Hot drinks"/>
    <n v="0"/>
    <n v="0"/>
    <n v="0"/>
    <x v="1"/>
    <n v="0"/>
    <x v="0"/>
  </r>
  <r>
    <x v="28"/>
    <s v="5842"/>
    <x v="11"/>
    <s v="P026"/>
    <x v="25"/>
    <n v="2.6"/>
    <s v="Hot drinks"/>
    <n v="0"/>
    <n v="0"/>
    <n v="0"/>
    <x v="1"/>
    <n v="0"/>
    <x v="0"/>
  </r>
  <r>
    <x v="28"/>
    <s v="5842"/>
    <x v="11"/>
    <s v="P027"/>
    <x v="26"/>
    <n v="2.2000000000000002"/>
    <s v="Hot drinks"/>
    <n v="0"/>
    <n v="0"/>
    <n v="0"/>
    <x v="1"/>
    <n v="0"/>
    <x v="0"/>
  </r>
  <r>
    <x v="28"/>
    <s v="5842"/>
    <x v="11"/>
    <s v="P028"/>
    <x v="27"/>
    <n v="2.25"/>
    <s v="Hot drinks"/>
    <n v="0"/>
    <n v="0"/>
    <n v="0"/>
    <x v="1"/>
    <n v="0"/>
    <x v="0"/>
  </r>
  <r>
    <x v="28"/>
    <s v="5842"/>
    <x v="11"/>
    <s v="P029"/>
    <x v="28"/>
    <n v="2.25"/>
    <s v="Hot drinks"/>
    <n v="0"/>
    <n v="0"/>
    <n v="0"/>
    <x v="1"/>
    <n v="0"/>
    <x v="0"/>
  </r>
  <r>
    <x v="28"/>
    <s v="5842"/>
    <x v="11"/>
    <s v="P030"/>
    <x v="29"/>
    <n v="1.9"/>
    <s v="Cold drinks"/>
    <n v="11"/>
    <n v="9"/>
    <n v="0"/>
    <x v="1"/>
    <n v="17.099999999999998"/>
    <x v="26"/>
  </r>
  <r>
    <x v="28"/>
    <s v="5842"/>
    <x v="11"/>
    <s v="P031"/>
    <x v="30"/>
    <n v="1.9"/>
    <s v="Cold drinks"/>
    <n v="9"/>
    <n v="3"/>
    <n v="0"/>
    <x v="1"/>
    <n v="5.6999999999999993"/>
    <x v="9"/>
  </r>
  <r>
    <x v="28"/>
    <s v="5842"/>
    <x v="11"/>
    <s v="P032"/>
    <x v="31"/>
    <n v="2.0499999999999998"/>
    <s v="Cold drinks"/>
    <n v="9"/>
    <n v="3"/>
    <n v="0"/>
    <x v="1"/>
    <n v="6.1499999999999995"/>
    <x v="9"/>
  </r>
  <r>
    <x v="28"/>
    <s v="5842"/>
    <x v="11"/>
    <s v="P033"/>
    <x v="32"/>
    <n v="1.95"/>
    <s v="Cold drinks"/>
    <n v="9"/>
    <n v="3"/>
    <n v="0"/>
    <x v="1"/>
    <n v="5.85"/>
    <x v="9"/>
  </r>
  <r>
    <x v="28"/>
    <s v="5842"/>
    <x v="11"/>
    <s v="P034"/>
    <x v="33"/>
    <n v="1.55"/>
    <s v="Cold drinks"/>
    <n v="10"/>
    <n v="6"/>
    <n v="0"/>
    <x v="1"/>
    <n v="9.3000000000000007"/>
    <x v="16"/>
  </r>
  <r>
    <x v="28"/>
    <s v="5842"/>
    <x v="11"/>
    <s v="P035"/>
    <x v="34"/>
    <n v="2"/>
    <s v="Cold drinks"/>
    <n v="11"/>
    <n v="9"/>
    <n v="0"/>
    <x v="1"/>
    <n v="18"/>
    <x v="26"/>
  </r>
  <r>
    <x v="28"/>
    <s v="5842"/>
    <x v="11"/>
    <s v="P036"/>
    <x v="35"/>
    <n v="2"/>
    <s v="Cold drinks"/>
    <n v="10"/>
    <n v="6"/>
    <n v="0"/>
    <x v="1"/>
    <n v="12"/>
    <x v="16"/>
  </r>
  <r>
    <x v="28"/>
    <s v="5842"/>
    <x v="11"/>
    <s v="P037"/>
    <x v="36"/>
    <n v="3.7"/>
    <s v="Sandwiches"/>
    <n v="4"/>
    <n v="1"/>
    <n v="0"/>
    <x v="0"/>
    <n v="3.7"/>
    <x v="0"/>
  </r>
  <r>
    <x v="28"/>
    <s v="5842"/>
    <x v="11"/>
    <s v="P038"/>
    <x v="37"/>
    <n v="3.7"/>
    <s v="Sandwiches"/>
    <n v="5"/>
    <n v="3"/>
    <n v="0"/>
    <x v="4"/>
    <n v="11.100000000000001"/>
    <x v="0"/>
  </r>
  <r>
    <x v="28"/>
    <s v="5842"/>
    <x v="11"/>
    <s v="P039"/>
    <x v="38"/>
    <n v="3.7"/>
    <s v="Sandwiches"/>
    <n v="16"/>
    <n v="10"/>
    <n v="0"/>
    <x v="11"/>
    <n v="37"/>
    <x v="0"/>
  </r>
  <r>
    <x v="28"/>
    <s v="5842"/>
    <x v="11"/>
    <s v="P040"/>
    <x v="39"/>
    <n v="3.6"/>
    <s v="Sandwiches"/>
    <n v="4"/>
    <n v="1"/>
    <n v="0"/>
    <x v="0"/>
    <n v="3.6"/>
    <x v="0"/>
  </r>
  <r>
    <x v="28"/>
    <s v="5842"/>
    <x v="11"/>
    <s v="P041"/>
    <x v="40"/>
    <n v="1.25"/>
    <s v="Crisps"/>
    <n v="11"/>
    <n v="9"/>
    <n v="0"/>
    <x v="1"/>
    <n v="11.25"/>
    <x v="26"/>
  </r>
  <r>
    <x v="28"/>
    <s v="5842"/>
    <x v="11"/>
    <s v="P042"/>
    <x v="41"/>
    <n v="1.25"/>
    <s v="Crisps"/>
    <n v="10"/>
    <n v="6"/>
    <n v="0"/>
    <x v="1"/>
    <n v="7.5"/>
    <x v="16"/>
  </r>
  <r>
    <x v="28"/>
    <s v="5842"/>
    <x v="11"/>
    <s v="P043"/>
    <x v="42"/>
    <n v="1.25"/>
    <s v="Crisps"/>
    <n v="9"/>
    <n v="3"/>
    <n v="0"/>
    <x v="1"/>
    <n v="3.75"/>
    <x v="9"/>
  </r>
  <r>
    <x v="28"/>
    <s v="5993"/>
    <x v="12"/>
    <s v="P001"/>
    <x v="0"/>
    <n v="1.35"/>
    <s v="Savouries"/>
    <n v="184"/>
    <n v="169"/>
    <n v="15"/>
    <x v="1"/>
    <n v="228.15"/>
    <x v="0"/>
  </r>
  <r>
    <x v="28"/>
    <s v="5993"/>
    <x v="12"/>
    <s v="P002"/>
    <x v="1"/>
    <n v="1.35"/>
    <s v="Savouries"/>
    <n v="40"/>
    <n v="39"/>
    <n v="0"/>
    <x v="2"/>
    <n v="52.650000000000006"/>
    <x v="0"/>
  </r>
  <r>
    <x v="28"/>
    <s v="5993"/>
    <x v="12"/>
    <s v="P003"/>
    <x v="2"/>
    <n v="2.5"/>
    <s v="Savouries"/>
    <n v="40"/>
    <n v="40"/>
    <n v="0"/>
    <x v="1"/>
    <n v="100"/>
    <x v="0"/>
  </r>
  <r>
    <x v="28"/>
    <s v="5993"/>
    <x v="12"/>
    <s v="P004"/>
    <x v="3"/>
    <n v="2.25"/>
    <s v="Savouries"/>
    <n v="40"/>
    <n v="38"/>
    <n v="2"/>
    <x v="1"/>
    <n v="85.5"/>
    <x v="0"/>
  </r>
  <r>
    <x v="28"/>
    <s v="5993"/>
    <x v="12"/>
    <s v="P005"/>
    <x v="4"/>
    <n v="2.5"/>
    <s v="Savouries"/>
    <n v="40"/>
    <n v="35"/>
    <n v="4"/>
    <x v="2"/>
    <n v="87.5"/>
    <x v="0"/>
  </r>
  <r>
    <x v="28"/>
    <s v="5993"/>
    <x v="12"/>
    <s v="P006"/>
    <x v="5"/>
    <n v="2.2000000000000002"/>
    <s v="Savouries"/>
    <n v="40"/>
    <n v="37"/>
    <n v="2"/>
    <x v="2"/>
    <n v="81.400000000000006"/>
    <x v="0"/>
  </r>
  <r>
    <x v="28"/>
    <s v="5993"/>
    <x v="12"/>
    <s v="P007"/>
    <x v="6"/>
    <n v="2.1"/>
    <s v="Savouries"/>
    <n v="40"/>
    <n v="36"/>
    <n v="3"/>
    <x v="2"/>
    <n v="75.600000000000009"/>
    <x v="0"/>
  </r>
  <r>
    <x v="28"/>
    <s v="5993"/>
    <x v="12"/>
    <s v="P008"/>
    <x v="7"/>
    <n v="1.5"/>
    <s v="Cakes and sweet treats"/>
    <n v="13"/>
    <n v="13"/>
    <n v="0"/>
    <x v="1"/>
    <n v="19.5"/>
    <x v="0"/>
  </r>
  <r>
    <x v="28"/>
    <s v="5993"/>
    <x v="12"/>
    <s v="P009"/>
    <x v="8"/>
    <n v="1.45"/>
    <s v="Cakes and sweet treats"/>
    <n v="9"/>
    <n v="8"/>
    <n v="1"/>
    <x v="1"/>
    <n v="11.6"/>
    <x v="0"/>
  </r>
  <r>
    <x v="28"/>
    <s v="5993"/>
    <x v="12"/>
    <s v="P010"/>
    <x v="9"/>
    <n v="1.3"/>
    <s v="Cakes and sweet treats"/>
    <n v="8"/>
    <n v="8"/>
    <n v="0"/>
    <x v="1"/>
    <n v="10.4"/>
    <x v="0"/>
  </r>
  <r>
    <x v="28"/>
    <s v="5993"/>
    <x v="12"/>
    <s v="P011"/>
    <x v="10"/>
    <n v="1.4"/>
    <s v="Cakes and sweet treats"/>
    <n v="5"/>
    <n v="4"/>
    <n v="1"/>
    <x v="1"/>
    <n v="5.6"/>
    <x v="0"/>
  </r>
  <r>
    <x v="28"/>
    <s v="5993"/>
    <x v="12"/>
    <s v="P012"/>
    <x v="11"/>
    <n v="1.6"/>
    <s v="Cakes and sweet treats"/>
    <n v="14"/>
    <n v="10"/>
    <n v="3"/>
    <x v="2"/>
    <n v="16"/>
    <x v="0"/>
  </r>
  <r>
    <x v="28"/>
    <s v="5993"/>
    <x v="12"/>
    <s v="P013"/>
    <x v="12"/>
    <n v="3.1"/>
    <s v="Hot hold"/>
    <n v="15"/>
    <n v="14"/>
    <n v="0"/>
    <x v="2"/>
    <n v="43.4"/>
    <x v="0"/>
  </r>
  <r>
    <x v="28"/>
    <s v="5993"/>
    <x v="12"/>
    <s v="P014"/>
    <x v="13"/>
    <n v="3.4"/>
    <s v="Hot hold"/>
    <n v="14"/>
    <n v="14"/>
    <n v="0"/>
    <x v="1"/>
    <n v="47.6"/>
    <x v="0"/>
  </r>
  <r>
    <x v="28"/>
    <s v="5993"/>
    <x v="12"/>
    <s v="P015"/>
    <x v="14"/>
    <n v="2.2000000000000002"/>
    <s v="Hot hold"/>
    <n v="11"/>
    <n v="10"/>
    <n v="0"/>
    <x v="2"/>
    <n v="22"/>
    <x v="0"/>
  </r>
  <r>
    <x v="28"/>
    <s v="5993"/>
    <x v="12"/>
    <s v="P016"/>
    <x v="15"/>
    <n v="2.25"/>
    <s v="Hot hold"/>
    <n v="12"/>
    <n v="10"/>
    <n v="0"/>
    <x v="4"/>
    <n v="22.5"/>
    <x v="0"/>
  </r>
  <r>
    <x v="28"/>
    <s v="5993"/>
    <x v="12"/>
    <s v="P017"/>
    <x v="16"/>
    <n v="2.35"/>
    <s v="Hot hold"/>
    <n v="15"/>
    <n v="14"/>
    <n v="0"/>
    <x v="2"/>
    <n v="32.9"/>
    <x v="0"/>
  </r>
  <r>
    <x v="28"/>
    <s v="5993"/>
    <x v="12"/>
    <s v="P018"/>
    <x v="17"/>
    <n v="2.75"/>
    <s v="Hot hold"/>
    <n v="11"/>
    <n v="9"/>
    <n v="0"/>
    <x v="4"/>
    <n v="24.75"/>
    <x v="0"/>
  </r>
  <r>
    <x v="28"/>
    <s v="5993"/>
    <x v="12"/>
    <s v="P019"/>
    <x v="18"/>
    <n v="4.6500000000000004"/>
    <s v="Hot hold"/>
    <n v="12"/>
    <n v="11"/>
    <n v="0"/>
    <x v="2"/>
    <n v="51.150000000000006"/>
    <x v="0"/>
  </r>
  <r>
    <x v="28"/>
    <s v="5993"/>
    <x v="12"/>
    <s v="P020"/>
    <x v="19"/>
    <n v="2.2000000000000002"/>
    <s v="Breakfast"/>
    <n v="14"/>
    <n v="14"/>
    <n v="0"/>
    <x v="1"/>
    <n v="30.800000000000004"/>
    <x v="0"/>
  </r>
  <r>
    <x v="28"/>
    <s v="5993"/>
    <x v="12"/>
    <s v="P021"/>
    <x v="20"/>
    <n v="3.35"/>
    <s v="Breakfast"/>
    <n v="15"/>
    <n v="13"/>
    <n v="0"/>
    <x v="4"/>
    <n v="43.550000000000004"/>
    <x v="0"/>
  </r>
  <r>
    <x v="28"/>
    <s v="5993"/>
    <x v="12"/>
    <s v="P022"/>
    <x v="21"/>
    <n v="2.25"/>
    <s v="Breakfast"/>
    <n v="12"/>
    <n v="10"/>
    <n v="0"/>
    <x v="4"/>
    <n v="22.5"/>
    <x v="0"/>
  </r>
  <r>
    <x v="28"/>
    <s v="5993"/>
    <x v="12"/>
    <s v="P023"/>
    <x v="22"/>
    <n v="1.5"/>
    <s v="Breakfast"/>
    <n v="9"/>
    <n v="9"/>
    <n v="0"/>
    <x v="1"/>
    <n v="13.5"/>
    <x v="0"/>
  </r>
  <r>
    <x v="28"/>
    <s v="5993"/>
    <x v="12"/>
    <s v="P024"/>
    <x v="23"/>
    <n v="3.3"/>
    <s v="Breakfast"/>
    <n v="13"/>
    <n v="12"/>
    <n v="0"/>
    <x v="2"/>
    <n v="39.599999999999994"/>
    <x v="0"/>
  </r>
  <r>
    <x v="28"/>
    <s v="5993"/>
    <x v="12"/>
    <s v="P025"/>
    <x v="24"/>
    <n v="2.95"/>
    <s v="Hot drinks"/>
    <n v="35"/>
    <n v="35"/>
    <n v="0"/>
    <x v="1"/>
    <n v="103.25"/>
    <x v="0"/>
  </r>
  <r>
    <x v="28"/>
    <s v="5993"/>
    <x v="12"/>
    <s v="P026"/>
    <x v="25"/>
    <n v="2.6"/>
    <s v="Hot drinks"/>
    <n v="22"/>
    <n v="21"/>
    <n v="0"/>
    <x v="2"/>
    <n v="54.6"/>
    <x v="0"/>
  </r>
  <r>
    <x v="28"/>
    <s v="5993"/>
    <x v="12"/>
    <s v="P027"/>
    <x v="26"/>
    <n v="2.2000000000000002"/>
    <s v="Hot drinks"/>
    <n v="28"/>
    <n v="28"/>
    <n v="0"/>
    <x v="1"/>
    <n v="61.600000000000009"/>
    <x v="0"/>
  </r>
  <r>
    <x v="28"/>
    <s v="5993"/>
    <x v="12"/>
    <s v="P028"/>
    <x v="27"/>
    <n v="2.25"/>
    <s v="Hot drinks"/>
    <n v="27"/>
    <n v="27"/>
    <n v="0"/>
    <x v="1"/>
    <n v="60.75"/>
    <x v="0"/>
  </r>
  <r>
    <x v="28"/>
    <s v="5993"/>
    <x v="12"/>
    <s v="P029"/>
    <x v="28"/>
    <n v="2.25"/>
    <s v="Hot drinks"/>
    <n v="28"/>
    <n v="28"/>
    <n v="0"/>
    <x v="1"/>
    <n v="63"/>
    <x v="0"/>
  </r>
  <r>
    <x v="28"/>
    <s v="5993"/>
    <x v="12"/>
    <s v="P030"/>
    <x v="29"/>
    <n v="1.9"/>
    <s v="Cold drinks"/>
    <n v="27"/>
    <n v="3"/>
    <n v="0"/>
    <x v="1"/>
    <n v="5.6999999999999993"/>
    <x v="22"/>
  </r>
  <r>
    <x v="28"/>
    <s v="5993"/>
    <x v="12"/>
    <s v="P031"/>
    <x v="30"/>
    <n v="1.9"/>
    <s v="Cold drinks"/>
    <n v="24"/>
    <n v="8"/>
    <n v="0"/>
    <x v="1"/>
    <n v="15.2"/>
    <x v="7"/>
  </r>
  <r>
    <x v="28"/>
    <s v="5993"/>
    <x v="12"/>
    <s v="P032"/>
    <x v="31"/>
    <n v="2.0499999999999998"/>
    <s v="Cold drinks"/>
    <n v="30"/>
    <n v="24"/>
    <n v="0"/>
    <x v="1"/>
    <n v="49.199999999999996"/>
    <x v="9"/>
  </r>
  <r>
    <x v="28"/>
    <s v="5993"/>
    <x v="12"/>
    <s v="P033"/>
    <x v="32"/>
    <n v="1.95"/>
    <s v="Cold drinks"/>
    <n v="27"/>
    <n v="17"/>
    <n v="0"/>
    <x v="1"/>
    <n v="33.15"/>
    <x v="4"/>
  </r>
  <r>
    <x v="28"/>
    <s v="5993"/>
    <x v="12"/>
    <s v="P034"/>
    <x v="33"/>
    <n v="1.55"/>
    <s v="Cold drinks"/>
    <n v="18"/>
    <n v="5"/>
    <n v="0"/>
    <x v="1"/>
    <n v="7.75"/>
    <x v="11"/>
  </r>
  <r>
    <x v="28"/>
    <s v="5993"/>
    <x v="12"/>
    <s v="P035"/>
    <x v="34"/>
    <n v="2"/>
    <s v="Cold drinks"/>
    <n v="31"/>
    <n v="22"/>
    <n v="0"/>
    <x v="1"/>
    <n v="44"/>
    <x v="1"/>
  </r>
  <r>
    <x v="28"/>
    <s v="5993"/>
    <x v="12"/>
    <s v="P036"/>
    <x v="35"/>
    <n v="2"/>
    <s v="Cold drinks"/>
    <n v="26"/>
    <n v="19"/>
    <n v="0"/>
    <x v="1"/>
    <n v="38"/>
    <x v="14"/>
  </r>
  <r>
    <x v="28"/>
    <s v="5993"/>
    <x v="12"/>
    <s v="P037"/>
    <x v="36"/>
    <n v="3.7"/>
    <s v="Sandwiches"/>
    <n v="18"/>
    <n v="16"/>
    <n v="1"/>
    <x v="2"/>
    <n v="59.2"/>
    <x v="0"/>
  </r>
  <r>
    <x v="28"/>
    <s v="5993"/>
    <x v="12"/>
    <s v="P038"/>
    <x v="37"/>
    <n v="3.7"/>
    <s v="Sandwiches"/>
    <n v="14"/>
    <n v="11"/>
    <n v="3"/>
    <x v="1"/>
    <n v="40.700000000000003"/>
    <x v="0"/>
  </r>
  <r>
    <x v="28"/>
    <s v="5993"/>
    <x v="12"/>
    <s v="P039"/>
    <x v="38"/>
    <n v="3.7"/>
    <s v="Sandwiches"/>
    <n v="9"/>
    <n v="5"/>
    <n v="2"/>
    <x v="4"/>
    <n v="18.5"/>
    <x v="0"/>
  </r>
  <r>
    <x v="28"/>
    <s v="5993"/>
    <x v="12"/>
    <s v="P040"/>
    <x v="39"/>
    <n v="3.6"/>
    <s v="Sandwiches"/>
    <n v="17"/>
    <n v="13"/>
    <n v="1"/>
    <x v="0"/>
    <n v="46.800000000000004"/>
    <x v="0"/>
  </r>
  <r>
    <x v="28"/>
    <s v="5993"/>
    <x v="12"/>
    <s v="P041"/>
    <x v="40"/>
    <n v="1.25"/>
    <s v="Crisps"/>
    <n v="24"/>
    <n v="2"/>
    <n v="0"/>
    <x v="1"/>
    <n v="2.5"/>
    <x v="18"/>
  </r>
  <r>
    <x v="28"/>
    <s v="5993"/>
    <x v="12"/>
    <s v="P042"/>
    <x v="41"/>
    <n v="1.25"/>
    <s v="Crisps"/>
    <n v="26"/>
    <n v="2"/>
    <n v="0"/>
    <x v="1"/>
    <n v="2.5"/>
    <x v="22"/>
  </r>
  <r>
    <x v="28"/>
    <s v="5993"/>
    <x v="12"/>
    <s v="P043"/>
    <x v="42"/>
    <n v="1.25"/>
    <s v="Crisps"/>
    <n v="23"/>
    <n v="7"/>
    <n v="0"/>
    <x v="1"/>
    <n v="8.75"/>
    <x v="7"/>
  </r>
  <r>
    <x v="28"/>
    <s v="6266"/>
    <x v="13"/>
    <s v="P001"/>
    <x v="0"/>
    <n v="1.35"/>
    <s v="Savouries"/>
    <n v="222"/>
    <n v="214"/>
    <n v="8"/>
    <x v="1"/>
    <n v="288.90000000000003"/>
    <x v="0"/>
  </r>
  <r>
    <x v="28"/>
    <s v="6266"/>
    <x v="13"/>
    <s v="P002"/>
    <x v="1"/>
    <n v="1.35"/>
    <s v="Savouries"/>
    <n v="48"/>
    <n v="44"/>
    <n v="3"/>
    <x v="2"/>
    <n v="59.400000000000006"/>
    <x v="0"/>
  </r>
  <r>
    <x v="28"/>
    <s v="6266"/>
    <x v="13"/>
    <s v="P003"/>
    <x v="2"/>
    <n v="2.5"/>
    <s v="Savouries"/>
    <n v="48"/>
    <n v="47"/>
    <n v="0"/>
    <x v="2"/>
    <n v="117.5"/>
    <x v="0"/>
  </r>
  <r>
    <x v="28"/>
    <s v="6266"/>
    <x v="13"/>
    <s v="P004"/>
    <x v="3"/>
    <n v="2.25"/>
    <s v="Savouries"/>
    <n v="48"/>
    <n v="44"/>
    <n v="3"/>
    <x v="2"/>
    <n v="99"/>
    <x v="0"/>
  </r>
  <r>
    <x v="28"/>
    <s v="6266"/>
    <x v="13"/>
    <s v="P005"/>
    <x v="4"/>
    <n v="2.5"/>
    <s v="Savouries"/>
    <n v="48"/>
    <n v="45"/>
    <n v="2"/>
    <x v="2"/>
    <n v="112.5"/>
    <x v="0"/>
  </r>
  <r>
    <x v="28"/>
    <s v="6266"/>
    <x v="13"/>
    <s v="P006"/>
    <x v="5"/>
    <n v="2.2000000000000002"/>
    <s v="Savouries"/>
    <n v="48"/>
    <n v="48"/>
    <n v="0"/>
    <x v="1"/>
    <n v="105.60000000000001"/>
    <x v="0"/>
  </r>
  <r>
    <x v="28"/>
    <s v="6266"/>
    <x v="13"/>
    <s v="P007"/>
    <x v="6"/>
    <n v="2.1"/>
    <s v="Savouries"/>
    <n v="48"/>
    <n v="43"/>
    <n v="4"/>
    <x v="2"/>
    <n v="90.3"/>
    <x v="0"/>
  </r>
  <r>
    <x v="28"/>
    <s v="6266"/>
    <x v="13"/>
    <s v="P008"/>
    <x v="7"/>
    <n v="1.5"/>
    <s v="Cakes and sweet treats"/>
    <n v="4"/>
    <n v="4"/>
    <n v="0"/>
    <x v="1"/>
    <n v="6"/>
    <x v="0"/>
  </r>
  <r>
    <x v="28"/>
    <s v="6266"/>
    <x v="13"/>
    <s v="P009"/>
    <x v="8"/>
    <n v="1.45"/>
    <s v="Cakes and sweet treats"/>
    <n v="12"/>
    <n v="9"/>
    <n v="3"/>
    <x v="1"/>
    <n v="13.049999999999999"/>
    <x v="0"/>
  </r>
  <r>
    <x v="28"/>
    <s v="6266"/>
    <x v="13"/>
    <s v="P010"/>
    <x v="9"/>
    <n v="1.3"/>
    <s v="Cakes and sweet treats"/>
    <n v="15"/>
    <n v="15"/>
    <n v="0"/>
    <x v="1"/>
    <n v="19.5"/>
    <x v="0"/>
  </r>
  <r>
    <x v="28"/>
    <s v="6266"/>
    <x v="13"/>
    <s v="P011"/>
    <x v="10"/>
    <n v="1.4"/>
    <s v="Cakes and sweet treats"/>
    <n v="13"/>
    <n v="10"/>
    <n v="3"/>
    <x v="1"/>
    <n v="14"/>
    <x v="0"/>
  </r>
  <r>
    <x v="28"/>
    <s v="6266"/>
    <x v="13"/>
    <s v="P012"/>
    <x v="11"/>
    <n v="1.6"/>
    <s v="Cakes and sweet treats"/>
    <n v="17"/>
    <n v="15"/>
    <n v="2"/>
    <x v="1"/>
    <n v="24"/>
    <x v="0"/>
  </r>
  <r>
    <x v="28"/>
    <s v="6266"/>
    <x v="13"/>
    <s v="P013"/>
    <x v="12"/>
    <n v="3.1"/>
    <s v="Hot hold"/>
    <n v="17"/>
    <n v="14"/>
    <n v="0"/>
    <x v="0"/>
    <n v="43.4"/>
    <x v="0"/>
  </r>
  <r>
    <x v="28"/>
    <s v="6266"/>
    <x v="13"/>
    <s v="P014"/>
    <x v="13"/>
    <n v="3.4"/>
    <s v="Hot hold"/>
    <n v="18"/>
    <n v="17"/>
    <n v="0"/>
    <x v="2"/>
    <n v="57.8"/>
    <x v="0"/>
  </r>
  <r>
    <x v="28"/>
    <s v="6266"/>
    <x v="13"/>
    <s v="P015"/>
    <x v="14"/>
    <n v="2.2000000000000002"/>
    <s v="Hot hold"/>
    <n v="13"/>
    <n v="11"/>
    <n v="0"/>
    <x v="4"/>
    <n v="24.200000000000003"/>
    <x v="0"/>
  </r>
  <r>
    <x v="28"/>
    <s v="6266"/>
    <x v="13"/>
    <s v="P016"/>
    <x v="15"/>
    <n v="2.25"/>
    <s v="Hot hold"/>
    <n v="19"/>
    <n v="17"/>
    <n v="0"/>
    <x v="4"/>
    <n v="38.25"/>
    <x v="0"/>
  </r>
  <r>
    <x v="28"/>
    <s v="6266"/>
    <x v="13"/>
    <s v="P017"/>
    <x v="16"/>
    <n v="2.35"/>
    <s v="Hot hold"/>
    <n v="17"/>
    <n v="15"/>
    <n v="0"/>
    <x v="4"/>
    <n v="35.25"/>
    <x v="0"/>
  </r>
  <r>
    <x v="28"/>
    <s v="6266"/>
    <x v="13"/>
    <s v="P018"/>
    <x v="17"/>
    <n v="2.75"/>
    <s v="Hot hold"/>
    <n v="13"/>
    <n v="11"/>
    <n v="0"/>
    <x v="4"/>
    <n v="30.25"/>
    <x v="0"/>
  </r>
  <r>
    <x v="28"/>
    <s v="6266"/>
    <x v="13"/>
    <s v="P019"/>
    <x v="18"/>
    <n v="4.6500000000000004"/>
    <s v="Hot hold"/>
    <n v="13"/>
    <n v="11"/>
    <n v="0"/>
    <x v="4"/>
    <n v="51.150000000000006"/>
    <x v="0"/>
  </r>
  <r>
    <x v="28"/>
    <s v="6266"/>
    <x v="13"/>
    <s v="P020"/>
    <x v="19"/>
    <n v="2.2000000000000002"/>
    <s v="Breakfast"/>
    <n v="14"/>
    <n v="13"/>
    <n v="0"/>
    <x v="2"/>
    <n v="28.6"/>
    <x v="0"/>
  </r>
  <r>
    <x v="28"/>
    <s v="6266"/>
    <x v="13"/>
    <s v="P021"/>
    <x v="20"/>
    <n v="3.35"/>
    <s v="Breakfast"/>
    <n v="16"/>
    <n v="16"/>
    <n v="0"/>
    <x v="1"/>
    <n v="53.6"/>
    <x v="0"/>
  </r>
  <r>
    <x v="28"/>
    <s v="6266"/>
    <x v="13"/>
    <s v="P022"/>
    <x v="21"/>
    <n v="2.25"/>
    <s v="Breakfast"/>
    <n v="16"/>
    <n v="14"/>
    <n v="0"/>
    <x v="4"/>
    <n v="31.5"/>
    <x v="0"/>
  </r>
  <r>
    <x v="28"/>
    <s v="6266"/>
    <x v="13"/>
    <s v="P023"/>
    <x v="22"/>
    <n v="1.5"/>
    <s v="Breakfast"/>
    <n v="17"/>
    <n v="17"/>
    <n v="0"/>
    <x v="1"/>
    <n v="25.5"/>
    <x v="0"/>
  </r>
  <r>
    <x v="28"/>
    <s v="6266"/>
    <x v="13"/>
    <s v="P024"/>
    <x v="23"/>
    <n v="3.3"/>
    <s v="Breakfast"/>
    <n v="13"/>
    <n v="10"/>
    <n v="0"/>
    <x v="0"/>
    <n v="33"/>
    <x v="0"/>
  </r>
  <r>
    <x v="28"/>
    <s v="6266"/>
    <x v="13"/>
    <s v="P025"/>
    <x v="24"/>
    <n v="2.95"/>
    <s v="Hot drinks"/>
    <n v="21"/>
    <n v="21"/>
    <n v="0"/>
    <x v="1"/>
    <n v="61.95"/>
    <x v="0"/>
  </r>
  <r>
    <x v="28"/>
    <s v="6266"/>
    <x v="13"/>
    <s v="P026"/>
    <x v="25"/>
    <n v="2.6"/>
    <s v="Hot drinks"/>
    <n v="42"/>
    <n v="42"/>
    <n v="0"/>
    <x v="1"/>
    <n v="109.2"/>
    <x v="0"/>
  </r>
  <r>
    <x v="28"/>
    <s v="6266"/>
    <x v="13"/>
    <s v="P027"/>
    <x v="26"/>
    <n v="2.2000000000000002"/>
    <s v="Hot drinks"/>
    <n v="32"/>
    <n v="32"/>
    <n v="0"/>
    <x v="1"/>
    <n v="70.400000000000006"/>
    <x v="0"/>
  </r>
  <r>
    <x v="28"/>
    <s v="6266"/>
    <x v="13"/>
    <s v="P028"/>
    <x v="27"/>
    <n v="2.25"/>
    <s v="Hot drinks"/>
    <n v="20"/>
    <n v="20"/>
    <n v="0"/>
    <x v="1"/>
    <n v="45"/>
    <x v="0"/>
  </r>
  <r>
    <x v="28"/>
    <s v="6266"/>
    <x v="13"/>
    <s v="P029"/>
    <x v="28"/>
    <n v="2.25"/>
    <s v="Hot drinks"/>
    <n v="48"/>
    <n v="47"/>
    <n v="0"/>
    <x v="2"/>
    <n v="105.75"/>
    <x v="0"/>
  </r>
  <r>
    <x v="28"/>
    <s v="6266"/>
    <x v="13"/>
    <s v="P030"/>
    <x v="29"/>
    <n v="1.9"/>
    <s v="Cold drinks"/>
    <n v="30"/>
    <n v="6"/>
    <n v="0"/>
    <x v="1"/>
    <n v="11.399999999999999"/>
    <x v="22"/>
  </r>
  <r>
    <x v="28"/>
    <s v="6266"/>
    <x v="13"/>
    <s v="P031"/>
    <x v="30"/>
    <n v="1.9"/>
    <s v="Cold drinks"/>
    <n v="44"/>
    <n v="25"/>
    <n v="0"/>
    <x v="1"/>
    <n v="47.5"/>
    <x v="8"/>
  </r>
  <r>
    <x v="28"/>
    <s v="6266"/>
    <x v="13"/>
    <s v="P032"/>
    <x v="31"/>
    <n v="2.0499999999999998"/>
    <s v="Cold drinks"/>
    <n v="22"/>
    <n v="17"/>
    <n v="0"/>
    <x v="1"/>
    <n v="34.849999999999994"/>
    <x v="3"/>
  </r>
  <r>
    <x v="28"/>
    <s v="6266"/>
    <x v="13"/>
    <s v="P033"/>
    <x v="32"/>
    <n v="1.95"/>
    <s v="Cold drinks"/>
    <n v="45"/>
    <n v="33"/>
    <n v="0"/>
    <x v="1"/>
    <n v="64.349999999999994"/>
    <x v="5"/>
  </r>
  <r>
    <x v="28"/>
    <s v="6266"/>
    <x v="13"/>
    <s v="P034"/>
    <x v="33"/>
    <n v="1.55"/>
    <s v="Cold drinks"/>
    <n v="32"/>
    <n v="18"/>
    <n v="0"/>
    <x v="1"/>
    <n v="27.900000000000002"/>
    <x v="2"/>
  </r>
  <r>
    <x v="28"/>
    <s v="6266"/>
    <x v="13"/>
    <s v="P035"/>
    <x v="34"/>
    <n v="2"/>
    <s v="Cold drinks"/>
    <n v="19"/>
    <n v="9"/>
    <n v="0"/>
    <x v="1"/>
    <n v="18"/>
    <x v="4"/>
  </r>
  <r>
    <x v="28"/>
    <s v="6266"/>
    <x v="13"/>
    <s v="P036"/>
    <x v="35"/>
    <n v="2"/>
    <s v="Cold drinks"/>
    <n v="42"/>
    <n v="24"/>
    <n v="0"/>
    <x v="1"/>
    <n v="48"/>
    <x v="19"/>
  </r>
  <r>
    <x v="28"/>
    <s v="6266"/>
    <x v="13"/>
    <s v="P037"/>
    <x v="36"/>
    <n v="3.7"/>
    <s v="Sandwiches"/>
    <n v="11"/>
    <n v="8"/>
    <n v="0"/>
    <x v="0"/>
    <n v="29.6"/>
    <x v="0"/>
  </r>
  <r>
    <x v="28"/>
    <s v="6266"/>
    <x v="13"/>
    <s v="P038"/>
    <x v="37"/>
    <n v="3.7"/>
    <s v="Sandwiches"/>
    <n v="19"/>
    <n v="13"/>
    <n v="3"/>
    <x v="0"/>
    <n v="48.1"/>
    <x v="0"/>
  </r>
  <r>
    <x v="28"/>
    <s v="6266"/>
    <x v="13"/>
    <s v="P039"/>
    <x v="38"/>
    <n v="3.7"/>
    <s v="Sandwiches"/>
    <n v="16"/>
    <n v="10"/>
    <n v="3"/>
    <x v="0"/>
    <n v="37"/>
    <x v="0"/>
  </r>
  <r>
    <x v="28"/>
    <s v="6266"/>
    <x v="13"/>
    <s v="P040"/>
    <x v="39"/>
    <n v="3.6"/>
    <s v="Sandwiches"/>
    <n v="22"/>
    <n v="16"/>
    <n v="5"/>
    <x v="2"/>
    <n v="57.6"/>
    <x v="0"/>
  </r>
  <r>
    <x v="28"/>
    <s v="6266"/>
    <x v="13"/>
    <s v="P041"/>
    <x v="40"/>
    <n v="1.25"/>
    <s v="Crisps"/>
    <n v="22"/>
    <n v="2"/>
    <n v="0"/>
    <x v="1"/>
    <n v="2.5"/>
    <x v="27"/>
  </r>
  <r>
    <x v="28"/>
    <s v="6266"/>
    <x v="13"/>
    <s v="P042"/>
    <x v="41"/>
    <n v="1.25"/>
    <s v="Crisps"/>
    <n v="32"/>
    <n v="9"/>
    <n v="0"/>
    <x v="1"/>
    <n v="11.25"/>
    <x v="38"/>
  </r>
  <r>
    <x v="28"/>
    <s v="6266"/>
    <x v="13"/>
    <s v="P043"/>
    <x v="42"/>
    <n v="1.25"/>
    <s v="Crisps"/>
    <n v="34"/>
    <n v="20"/>
    <n v="0"/>
    <x v="1"/>
    <n v="25"/>
    <x v="2"/>
  </r>
  <r>
    <x v="29"/>
    <s v="0864"/>
    <x v="0"/>
    <s v="P001"/>
    <x v="0"/>
    <n v="1.35"/>
    <s v="Savouries"/>
    <n v="128"/>
    <n v="116"/>
    <n v="9"/>
    <x v="0"/>
    <n v="156.60000000000002"/>
    <x v="0"/>
  </r>
  <r>
    <x v="29"/>
    <s v="0864"/>
    <x v="0"/>
    <s v="P002"/>
    <x v="1"/>
    <n v="1.35"/>
    <s v="Savouries"/>
    <n v="27"/>
    <n v="26"/>
    <n v="0"/>
    <x v="2"/>
    <n v="35.1"/>
    <x v="0"/>
  </r>
  <r>
    <x v="29"/>
    <s v="0864"/>
    <x v="0"/>
    <s v="P003"/>
    <x v="2"/>
    <n v="2.5"/>
    <s v="Savouries"/>
    <n v="27"/>
    <n v="25"/>
    <n v="1"/>
    <x v="2"/>
    <n v="62.5"/>
    <x v="0"/>
  </r>
  <r>
    <x v="29"/>
    <s v="0864"/>
    <x v="0"/>
    <s v="P004"/>
    <x v="3"/>
    <n v="2.25"/>
    <s v="Savouries"/>
    <n v="27"/>
    <n v="24"/>
    <n v="2"/>
    <x v="2"/>
    <n v="54"/>
    <x v="0"/>
  </r>
  <r>
    <x v="29"/>
    <s v="0864"/>
    <x v="0"/>
    <s v="P005"/>
    <x v="4"/>
    <n v="2.5"/>
    <s v="Savouries"/>
    <n v="27"/>
    <n v="26"/>
    <n v="0"/>
    <x v="2"/>
    <n v="65"/>
    <x v="0"/>
  </r>
  <r>
    <x v="29"/>
    <s v="0864"/>
    <x v="0"/>
    <s v="P006"/>
    <x v="5"/>
    <n v="2.2000000000000002"/>
    <s v="Savouries"/>
    <n v="27"/>
    <n v="25"/>
    <n v="1"/>
    <x v="2"/>
    <n v="55.000000000000007"/>
    <x v="0"/>
  </r>
  <r>
    <x v="29"/>
    <s v="0864"/>
    <x v="0"/>
    <s v="P007"/>
    <x v="6"/>
    <n v="2.1"/>
    <s v="Savouries"/>
    <n v="27"/>
    <n v="24"/>
    <n v="2"/>
    <x v="2"/>
    <n v="50.400000000000006"/>
    <x v="0"/>
  </r>
  <r>
    <x v="29"/>
    <s v="0864"/>
    <x v="0"/>
    <s v="P008"/>
    <x v="7"/>
    <n v="1.5"/>
    <s v="Cakes and sweet treats"/>
    <n v="7"/>
    <n v="7"/>
    <n v="0"/>
    <x v="1"/>
    <n v="10.5"/>
    <x v="0"/>
  </r>
  <r>
    <x v="29"/>
    <s v="0864"/>
    <x v="0"/>
    <s v="P009"/>
    <x v="8"/>
    <n v="1.45"/>
    <s v="Cakes and sweet treats"/>
    <n v="7"/>
    <n v="7"/>
    <n v="0"/>
    <x v="1"/>
    <n v="10.15"/>
    <x v="0"/>
  </r>
  <r>
    <x v="29"/>
    <s v="0864"/>
    <x v="0"/>
    <s v="P010"/>
    <x v="9"/>
    <n v="1.3"/>
    <s v="Cakes and sweet treats"/>
    <n v="6"/>
    <n v="5"/>
    <n v="1"/>
    <x v="1"/>
    <n v="6.5"/>
    <x v="0"/>
  </r>
  <r>
    <x v="29"/>
    <s v="0864"/>
    <x v="0"/>
    <s v="P011"/>
    <x v="10"/>
    <n v="1.4"/>
    <s v="Cakes and sweet treats"/>
    <n v="7"/>
    <n v="6"/>
    <n v="1"/>
    <x v="1"/>
    <n v="8.3999999999999986"/>
    <x v="0"/>
  </r>
  <r>
    <x v="29"/>
    <s v="0864"/>
    <x v="0"/>
    <s v="P012"/>
    <x v="11"/>
    <n v="1.6"/>
    <s v="Cakes and sweet treats"/>
    <n v="10"/>
    <n v="9"/>
    <n v="1"/>
    <x v="1"/>
    <n v="14.4"/>
    <x v="0"/>
  </r>
  <r>
    <x v="29"/>
    <s v="0864"/>
    <x v="0"/>
    <s v="P013"/>
    <x v="12"/>
    <n v="3.1"/>
    <s v="Hot hold"/>
    <n v="9"/>
    <n v="9"/>
    <n v="0"/>
    <x v="1"/>
    <n v="27.900000000000002"/>
    <x v="0"/>
  </r>
  <r>
    <x v="29"/>
    <s v="0864"/>
    <x v="0"/>
    <s v="P014"/>
    <x v="13"/>
    <n v="3.4"/>
    <s v="Hot hold"/>
    <n v="9"/>
    <n v="7"/>
    <n v="0"/>
    <x v="4"/>
    <n v="23.8"/>
    <x v="0"/>
  </r>
  <r>
    <x v="29"/>
    <s v="0864"/>
    <x v="0"/>
    <s v="P015"/>
    <x v="14"/>
    <n v="2.2000000000000002"/>
    <s v="Hot hold"/>
    <n v="9"/>
    <n v="9"/>
    <n v="0"/>
    <x v="1"/>
    <n v="19.8"/>
    <x v="0"/>
  </r>
  <r>
    <x v="29"/>
    <s v="0864"/>
    <x v="0"/>
    <s v="P016"/>
    <x v="15"/>
    <n v="2.25"/>
    <s v="Hot hold"/>
    <n v="7"/>
    <n v="4"/>
    <n v="0"/>
    <x v="0"/>
    <n v="9"/>
    <x v="0"/>
  </r>
  <r>
    <x v="29"/>
    <s v="0864"/>
    <x v="0"/>
    <s v="P017"/>
    <x v="16"/>
    <n v="2.35"/>
    <s v="Hot hold"/>
    <n v="11"/>
    <n v="11"/>
    <n v="0"/>
    <x v="1"/>
    <n v="25.85"/>
    <x v="0"/>
  </r>
  <r>
    <x v="29"/>
    <s v="0864"/>
    <x v="0"/>
    <s v="P018"/>
    <x v="17"/>
    <n v="2.75"/>
    <s v="Hot hold"/>
    <n v="7"/>
    <n v="5"/>
    <n v="0"/>
    <x v="4"/>
    <n v="13.75"/>
    <x v="0"/>
  </r>
  <r>
    <x v="29"/>
    <s v="0864"/>
    <x v="0"/>
    <s v="P019"/>
    <x v="18"/>
    <n v="4.6500000000000004"/>
    <s v="Hot hold"/>
    <n v="8"/>
    <n v="8"/>
    <n v="0"/>
    <x v="1"/>
    <n v="37.200000000000003"/>
    <x v="0"/>
  </r>
  <r>
    <x v="29"/>
    <s v="0864"/>
    <x v="0"/>
    <s v="P020"/>
    <x v="19"/>
    <n v="2.2000000000000002"/>
    <s v="Breakfast"/>
    <n v="7"/>
    <n v="7"/>
    <n v="0"/>
    <x v="1"/>
    <n v="15.400000000000002"/>
    <x v="0"/>
  </r>
  <r>
    <x v="29"/>
    <s v="0864"/>
    <x v="0"/>
    <s v="P021"/>
    <x v="20"/>
    <n v="3.35"/>
    <s v="Breakfast"/>
    <n v="6"/>
    <n v="6"/>
    <n v="0"/>
    <x v="1"/>
    <n v="20.100000000000001"/>
    <x v="0"/>
  </r>
  <r>
    <x v="29"/>
    <s v="0864"/>
    <x v="0"/>
    <s v="P022"/>
    <x v="21"/>
    <n v="2.25"/>
    <s v="Breakfast"/>
    <n v="11"/>
    <n v="11"/>
    <n v="0"/>
    <x v="1"/>
    <n v="24.75"/>
    <x v="0"/>
  </r>
  <r>
    <x v="29"/>
    <s v="0864"/>
    <x v="0"/>
    <s v="P023"/>
    <x v="22"/>
    <n v="1.5"/>
    <s v="Breakfast"/>
    <n v="10"/>
    <n v="9"/>
    <n v="0"/>
    <x v="2"/>
    <n v="13.5"/>
    <x v="0"/>
  </r>
  <r>
    <x v="29"/>
    <s v="0864"/>
    <x v="0"/>
    <s v="P024"/>
    <x v="23"/>
    <n v="3.3"/>
    <s v="Breakfast"/>
    <n v="9"/>
    <n v="7"/>
    <n v="0"/>
    <x v="4"/>
    <n v="23.099999999999998"/>
    <x v="0"/>
  </r>
  <r>
    <x v="29"/>
    <s v="0864"/>
    <x v="0"/>
    <s v="P025"/>
    <x v="24"/>
    <n v="2.95"/>
    <s v="Hot drinks"/>
    <n v="23"/>
    <n v="23"/>
    <n v="0"/>
    <x v="1"/>
    <n v="67.850000000000009"/>
    <x v="0"/>
  </r>
  <r>
    <x v="29"/>
    <s v="0864"/>
    <x v="0"/>
    <s v="P026"/>
    <x v="25"/>
    <n v="2.6"/>
    <s v="Hot drinks"/>
    <n v="17"/>
    <n v="17"/>
    <n v="0"/>
    <x v="1"/>
    <n v="44.2"/>
    <x v="0"/>
  </r>
  <r>
    <x v="29"/>
    <s v="0864"/>
    <x v="0"/>
    <s v="P027"/>
    <x v="26"/>
    <n v="2.2000000000000002"/>
    <s v="Hot drinks"/>
    <n v="19"/>
    <n v="18"/>
    <n v="0"/>
    <x v="2"/>
    <n v="39.6"/>
    <x v="0"/>
  </r>
  <r>
    <x v="29"/>
    <s v="0864"/>
    <x v="0"/>
    <s v="P028"/>
    <x v="27"/>
    <n v="2.25"/>
    <s v="Hot drinks"/>
    <n v="21"/>
    <n v="20"/>
    <n v="0"/>
    <x v="2"/>
    <n v="45"/>
    <x v="0"/>
  </r>
  <r>
    <x v="29"/>
    <s v="0864"/>
    <x v="0"/>
    <s v="P029"/>
    <x v="28"/>
    <n v="2.25"/>
    <s v="Hot drinks"/>
    <n v="15"/>
    <n v="15"/>
    <n v="0"/>
    <x v="1"/>
    <n v="33.75"/>
    <x v="0"/>
  </r>
  <r>
    <x v="29"/>
    <s v="0864"/>
    <x v="0"/>
    <s v="P030"/>
    <x v="29"/>
    <n v="1.9"/>
    <s v="Cold drinks"/>
    <n v="26"/>
    <n v="17"/>
    <n v="0"/>
    <x v="1"/>
    <n v="32.299999999999997"/>
    <x v="1"/>
  </r>
  <r>
    <x v="29"/>
    <s v="0864"/>
    <x v="0"/>
    <s v="P031"/>
    <x v="30"/>
    <n v="1.9"/>
    <s v="Cold drinks"/>
    <n v="16"/>
    <n v="3"/>
    <n v="0"/>
    <x v="1"/>
    <n v="5.6999999999999993"/>
    <x v="11"/>
  </r>
  <r>
    <x v="29"/>
    <s v="0864"/>
    <x v="0"/>
    <s v="P032"/>
    <x v="31"/>
    <n v="2.0499999999999998"/>
    <s v="Cold drinks"/>
    <n v="15"/>
    <n v="6"/>
    <n v="0"/>
    <x v="1"/>
    <n v="12.299999999999999"/>
    <x v="1"/>
  </r>
  <r>
    <x v="29"/>
    <s v="0864"/>
    <x v="0"/>
    <s v="P033"/>
    <x v="32"/>
    <n v="1.95"/>
    <s v="Cold drinks"/>
    <n v="17"/>
    <n v="2"/>
    <n v="0"/>
    <x v="1"/>
    <n v="3.9"/>
    <x v="17"/>
  </r>
  <r>
    <x v="29"/>
    <s v="0864"/>
    <x v="0"/>
    <s v="P034"/>
    <x v="33"/>
    <n v="1.55"/>
    <s v="Cold drinks"/>
    <n v="24"/>
    <n v="7"/>
    <n v="0"/>
    <x v="1"/>
    <n v="10.85"/>
    <x v="6"/>
  </r>
  <r>
    <x v="29"/>
    <s v="0864"/>
    <x v="0"/>
    <s v="P035"/>
    <x v="34"/>
    <n v="2"/>
    <s v="Cold drinks"/>
    <n v="19"/>
    <n v="7"/>
    <n v="0"/>
    <x v="1"/>
    <n v="14"/>
    <x v="5"/>
  </r>
  <r>
    <x v="29"/>
    <s v="0864"/>
    <x v="0"/>
    <s v="P036"/>
    <x v="35"/>
    <n v="2"/>
    <s v="Cold drinks"/>
    <n v="18"/>
    <n v="13"/>
    <n v="0"/>
    <x v="2"/>
    <n v="26"/>
    <x v="16"/>
  </r>
  <r>
    <x v="29"/>
    <s v="0864"/>
    <x v="0"/>
    <s v="P037"/>
    <x v="36"/>
    <n v="3.7"/>
    <s v="Sandwiches"/>
    <n v="12"/>
    <n v="9"/>
    <n v="0"/>
    <x v="0"/>
    <n v="33.300000000000004"/>
    <x v="0"/>
  </r>
  <r>
    <x v="29"/>
    <s v="0864"/>
    <x v="0"/>
    <s v="P038"/>
    <x v="37"/>
    <n v="3.7"/>
    <s v="Sandwiches"/>
    <n v="7"/>
    <n v="6"/>
    <n v="1"/>
    <x v="1"/>
    <n v="22.200000000000003"/>
    <x v="0"/>
  </r>
  <r>
    <x v="29"/>
    <s v="0864"/>
    <x v="0"/>
    <s v="P039"/>
    <x v="38"/>
    <n v="3.7"/>
    <s v="Sandwiches"/>
    <n v="9"/>
    <n v="6"/>
    <n v="0"/>
    <x v="0"/>
    <n v="22.200000000000003"/>
    <x v="0"/>
  </r>
  <r>
    <x v="29"/>
    <s v="0864"/>
    <x v="0"/>
    <s v="P040"/>
    <x v="39"/>
    <n v="3.6"/>
    <s v="Sandwiches"/>
    <n v="13"/>
    <n v="3"/>
    <n v="0"/>
    <x v="10"/>
    <n v="10.8"/>
    <x v="0"/>
  </r>
  <r>
    <x v="29"/>
    <s v="0864"/>
    <x v="0"/>
    <s v="P041"/>
    <x v="40"/>
    <n v="1.25"/>
    <s v="Crisps"/>
    <n v="19"/>
    <n v="15"/>
    <n v="0"/>
    <x v="1"/>
    <n v="18.75"/>
    <x v="16"/>
  </r>
  <r>
    <x v="29"/>
    <s v="0864"/>
    <x v="0"/>
    <s v="P042"/>
    <x v="41"/>
    <n v="1.25"/>
    <s v="Crisps"/>
    <n v="10"/>
    <n v="6"/>
    <n v="0"/>
    <x v="1"/>
    <n v="7.5"/>
    <x v="16"/>
  </r>
  <r>
    <x v="29"/>
    <s v="0864"/>
    <x v="0"/>
    <s v="P043"/>
    <x v="42"/>
    <n v="1.25"/>
    <s v="Crisps"/>
    <n v="12"/>
    <n v="7"/>
    <n v="0"/>
    <x v="1"/>
    <n v="8.75"/>
    <x v="3"/>
  </r>
  <r>
    <x v="29"/>
    <s v="0902"/>
    <x v="1"/>
    <s v="P001"/>
    <x v="0"/>
    <n v="1.35"/>
    <s v="Savouries"/>
    <n v="183"/>
    <n v="173"/>
    <n v="9"/>
    <x v="2"/>
    <n v="233.55"/>
    <x v="0"/>
  </r>
  <r>
    <x v="29"/>
    <s v="0902"/>
    <x v="1"/>
    <s v="P002"/>
    <x v="1"/>
    <n v="1.35"/>
    <s v="Savouries"/>
    <n v="40"/>
    <n v="37"/>
    <n v="3"/>
    <x v="1"/>
    <n v="49.95"/>
    <x v="0"/>
  </r>
  <r>
    <x v="29"/>
    <s v="0902"/>
    <x v="1"/>
    <s v="P003"/>
    <x v="2"/>
    <n v="2.5"/>
    <s v="Savouries"/>
    <n v="40"/>
    <n v="39"/>
    <n v="0"/>
    <x v="2"/>
    <n v="97.5"/>
    <x v="0"/>
  </r>
  <r>
    <x v="29"/>
    <s v="0902"/>
    <x v="1"/>
    <s v="P004"/>
    <x v="3"/>
    <n v="2.25"/>
    <s v="Savouries"/>
    <n v="40"/>
    <n v="36"/>
    <n v="3"/>
    <x v="2"/>
    <n v="81"/>
    <x v="0"/>
  </r>
  <r>
    <x v="29"/>
    <s v="0902"/>
    <x v="1"/>
    <s v="P005"/>
    <x v="4"/>
    <n v="2.5"/>
    <s v="Savouries"/>
    <n v="40"/>
    <n v="40"/>
    <n v="0"/>
    <x v="1"/>
    <n v="100"/>
    <x v="0"/>
  </r>
  <r>
    <x v="29"/>
    <s v="0902"/>
    <x v="1"/>
    <s v="P006"/>
    <x v="5"/>
    <n v="2.2000000000000002"/>
    <s v="Savouries"/>
    <n v="40"/>
    <n v="38"/>
    <n v="1"/>
    <x v="2"/>
    <n v="83.600000000000009"/>
    <x v="0"/>
  </r>
  <r>
    <x v="29"/>
    <s v="0902"/>
    <x v="1"/>
    <s v="P007"/>
    <x v="6"/>
    <n v="2.1"/>
    <s v="Savouries"/>
    <n v="40"/>
    <n v="35"/>
    <n v="4"/>
    <x v="2"/>
    <n v="73.5"/>
    <x v="0"/>
  </r>
  <r>
    <x v="29"/>
    <s v="0902"/>
    <x v="1"/>
    <s v="P008"/>
    <x v="7"/>
    <n v="1.5"/>
    <s v="Cakes and sweet treats"/>
    <n v="12"/>
    <n v="12"/>
    <n v="0"/>
    <x v="1"/>
    <n v="18"/>
    <x v="0"/>
  </r>
  <r>
    <x v="29"/>
    <s v="0902"/>
    <x v="1"/>
    <s v="P009"/>
    <x v="8"/>
    <n v="1.45"/>
    <s v="Cakes and sweet treats"/>
    <n v="11"/>
    <n v="10"/>
    <n v="1"/>
    <x v="1"/>
    <n v="14.5"/>
    <x v="0"/>
  </r>
  <r>
    <x v="29"/>
    <s v="0902"/>
    <x v="1"/>
    <s v="P010"/>
    <x v="9"/>
    <n v="1.3"/>
    <s v="Cakes and sweet treats"/>
    <n v="14"/>
    <n v="14"/>
    <n v="0"/>
    <x v="1"/>
    <n v="18.2"/>
    <x v="0"/>
  </r>
  <r>
    <x v="29"/>
    <s v="0902"/>
    <x v="1"/>
    <s v="P011"/>
    <x v="10"/>
    <n v="1.4"/>
    <s v="Cakes and sweet treats"/>
    <n v="9"/>
    <n v="6"/>
    <n v="2"/>
    <x v="2"/>
    <n v="8.3999999999999986"/>
    <x v="0"/>
  </r>
  <r>
    <x v="29"/>
    <s v="0902"/>
    <x v="1"/>
    <s v="P012"/>
    <x v="11"/>
    <n v="1.6"/>
    <s v="Cakes and sweet treats"/>
    <n v="9"/>
    <n v="9"/>
    <n v="0"/>
    <x v="1"/>
    <n v="14.4"/>
    <x v="0"/>
  </r>
  <r>
    <x v="29"/>
    <s v="0902"/>
    <x v="1"/>
    <s v="P013"/>
    <x v="12"/>
    <n v="3.1"/>
    <s v="Hot hold"/>
    <n v="12"/>
    <n v="9"/>
    <n v="0"/>
    <x v="0"/>
    <n v="27.900000000000002"/>
    <x v="0"/>
  </r>
  <r>
    <x v="29"/>
    <s v="0902"/>
    <x v="1"/>
    <s v="P014"/>
    <x v="13"/>
    <n v="3.4"/>
    <s v="Hot hold"/>
    <n v="9"/>
    <n v="8"/>
    <n v="0"/>
    <x v="2"/>
    <n v="27.2"/>
    <x v="0"/>
  </r>
  <r>
    <x v="29"/>
    <s v="0902"/>
    <x v="1"/>
    <s v="P015"/>
    <x v="14"/>
    <n v="2.2000000000000002"/>
    <s v="Hot hold"/>
    <n v="9"/>
    <n v="9"/>
    <n v="0"/>
    <x v="1"/>
    <n v="19.8"/>
    <x v="0"/>
  </r>
  <r>
    <x v="29"/>
    <s v="0902"/>
    <x v="1"/>
    <s v="P016"/>
    <x v="15"/>
    <n v="2.25"/>
    <s v="Hot hold"/>
    <n v="15"/>
    <n v="15"/>
    <n v="0"/>
    <x v="1"/>
    <n v="33.75"/>
    <x v="0"/>
  </r>
  <r>
    <x v="29"/>
    <s v="0902"/>
    <x v="1"/>
    <s v="P017"/>
    <x v="16"/>
    <n v="2.35"/>
    <s v="Hot hold"/>
    <n v="13"/>
    <n v="11"/>
    <n v="0"/>
    <x v="4"/>
    <n v="25.85"/>
    <x v="0"/>
  </r>
  <r>
    <x v="29"/>
    <s v="0902"/>
    <x v="1"/>
    <s v="P018"/>
    <x v="17"/>
    <n v="2.75"/>
    <s v="Hot hold"/>
    <n v="13"/>
    <n v="10"/>
    <n v="0"/>
    <x v="0"/>
    <n v="27.5"/>
    <x v="0"/>
  </r>
  <r>
    <x v="29"/>
    <s v="0902"/>
    <x v="1"/>
    <s v="P019"/>
    <x v="18"/>
    <n v="4.6500000000000004"/>
    <s v="Hot hold"/>
    <n v="11"/>
    <n v="9"/>
    <n v="0"/>
    <x v="4"/>
    <n v="41.85"/>
    <x v="0"/>
  </r>
  <r>
    <x v="29"/>
    <s v="0902"/>
    <x v="1"/>
    <s v="P020"/>
    <x v="19"/>
    <n v="2.2000000000000002"/>
    <s v="Breakfast"/>
    <n v="12"/>
    <n v="11"/>
    <n v="0"/>
    <x v="2"/>
    <n v="24.200000000000003"/>
    <x v="0"/>
  </r>
  <r>
    <x v="29"/>
    <s v="0902"/>
    <x v="1"/>
    <s v="P021"/>
    <x v="20"/>
    <n v="3.35"/>
    <s v="Breakfast"/>
    <n v="9"/>
    <n v="7"/>
    <n v="0"/>
    <x v="4"/>
    <n v="23.45"/>
    <x v="0"/>
  </r>
  <r>
    <x v="29"/>
    <s v="0902"/>
    <x v="1"/>
    <s v="P022"/>
    <x v="21"/>
    <n v="2.25"/>
    <s v="Breakfast"/>
    <n v="15"/>
    <n v="13"/>
    <n v="0"/>
    <x v="4"/>
    <n v="29.25"/>
    <x v="0"/>
  </r>
  <r>
    <x v="29"/>
    <s v="0902"/>
    <x v="1"/>
    <s v="P023"/>
    <x v="22"/>
    <n v="1.5"/>
    <s v="Breakfast"/>
    <n v="15"/>
    <n v="13"/>
    <n v="0"/>
    <x v="4"/>
    <n v="19.5"/>
    <x v="0"/>
  </r>
  <r>
    <x v="29"/>
    <s v="0902"/>
    <x v="1"/>
    <s v="P024"/>
    <x v="23"/>
    <n v="3.3"/>
    <s v="Breakfast"/>
    <n v="14"/>
    <n v="11"/>
    <n v="0"/>
    <x v="0"/>
    <n v="36.299999999999997"/>
    <x v="0"/>
  </r>
  <r>
    <x v="29"/>
    <s v="0902"/>
    <x v="1"/>
    <s v="P025"/>
    <x v="24"/>
    <n v="2.95"/>
    <s v="Hot drinks"/>
    <n v="21"/>
    <n v="21"/>
    <n v="0"/>
    <x v="1"/>
    <n v="61.95"/>
    <x v="0"/>
  </r>
  <r>
    <x v="29"/>
    <s v="0902"/>
    <x v="1"/>
    <s v="P026"/>
    <x v="25"/>
    <n v="2.6"/>
    <s v="Hot drinks"/>
    <n v="38"/>
    <n v="38"/>
    <n v="0"/>
    <x v="1"/>
    <n v="98.8"/>
    <x v="0"/>
  </r>
  <r>
    <x v="29"/>
    <s v="0902"/>
    <x v="1"/>
    <s v="P027"/>
    <x v="26"/>
    <n v="2.2000000000000002"/>
    <s v="Hot drinks"/>
    <n v="24"/>
    <n v="24"/>
    <n v="0"/>
    <x v="1"/>
    <n v="52.800000000000004"/>
    <x v="0"/>
  </r>
  <r>
    <x v="29"/>
    <s v="0902"/>
    <x v="1"/>
    <s v="P028"/>
    <x v="27"/>
    <n v="2.25"/>
    <s v="Hot drinks"/>
    <n v="37"/>
    <n v="37"/>
    <n v="0"/>
    <x v="1"/>
    <n v="83.25"/>
    <x v="0"/>
  </r>
  <r>
    <x v="29"/>
    <s v="0902"/>
    <x v="1"/>
    <s v="P029"/>
    <x v="28"/>
    <n v="2.25"/>
    <s v="Hot drinks"/>
    <n v="24"/>
    <n v="24"/>
    <n v="0"/>
    <x v="1"/>
    <n v="54"/>
    <x v="0"/>
  </r>
  <r>
    <x v="29"/>
    <s v="0902"/>
    <x v="1"/>
    <s v="P030"/>
    <x v="29"/>
    <n v="1.9"/>
    <s v="Cold drinks"/>
    <n v="40"/>
    <n v="19"/>
    <n v="0"/>
    <x v="1"/>
    <n v="36.1"/>
    <x v="25"/>
  </r>
  <r>
    <x v="29"/>
    <s v="0902"/>
    <x v="1"/>
    <s v="P031"/>
    <x v="30"/>
    <n v="1.9"/>
    <s v="Cold drinks"/>
    <n v="15"/>
    <n v="11"/>
    <n v="0"/>
    <x v="1"/>
    <n v="20.9"/>
    <x v="16"/>
  </r>
  <r>
    <x v="29"/>
    <s v="0902"/>
    <x v="1"/>
    <s v="P032"/>
    <x v="31"/>
    <n v="2.0499999999999998"/>
    <s v="Cold drinks"/>
    <n v="26"/>
    <n v="4"/>
    <n v="0"/>
    <x v="1"/>
    <n v="8.1999999999999993"/>
    <x v="18"/>
  </r>
  <r>
    <x v="29"/>
    <s v="0902"/>
    <x v="1"/>
    <s v="P033"/>
    <x v="32"/>
    <n v="1.95"/>
    <s v="Cold drinks"/>
    <n v="39"/>
    <n v="29"/>
    <n v="0"/>
    <x v="1"/>
    <n v="56.55"/>
    <x v="4"/>
  </r>
  <r>
    <x v="29"/>
    <s v="0902"/>
    <x v="1"/>
    <s v="P034"/>
    <x v="33"/>
    <n v="1.55"/>
    <s v="Cold drinks"/>
    <n v="33"/>
    <n v="26"/>
    <n v="0"/>
    <x v="1"/>
    <n v="40.300000000000004"/>
    <x v="14"/>
  </r>
  <r>
    <x v="29"/>
    <s v="0902"/>
    <x v="1"/>
    <s v="P035"/>
    <x v="34"/>
    <n v="2"/>
    <s v="Cold drinks"/>
    <n v="24"/>
    <n v="9"/>
    <n v="0"/>
    <x v="1"/>
    <n v="18"/>
    <x v="17"/>
  </r>
  <r>
    <x v="29"/>
    <s v="0902"/>
    <x v="1"/>
    <s v="P036"/>
    <x v="35"/>
    <n v="2"/>
    <s v="Cold drinks"/>
    <n v="19"/>
    <n v="11"/>
    <n v="0"/>
    <x v="1"/>
    <n v="22"/>
    <x v="15"/>
  </r>
  <r>
    <x v="29"/>
    <s v="0902"/>
    <x v="1"/>
    <s v="P037"/>
    <x v="36"/>
    <n v="3.7"/>
    <s v="Sandwiches"/>
    <n v="14"/>
    <n v="12"/>
    <n v="0"/>
    <x v="4"/>
    <n v="44.400000000000006"/>
    <x v="0"/>
  </r>
  <r>
    <x v="29"/>
    <s v="0902"/>
    <x v="1"/>
    <s v="P038"/>
    <x v="37"/>
    <n v="3.7"/>
    <s v="Sandwiches"/>
    <n v="15"/>
    <n v="14"/>
    <n v="0"/>
    <x v="2"/>
    <n v="51.800000000000004"/>
    <x v="0"/>
  </r>
  <r>
    <x v="29"/>
    <s v="0902"/>
    <x v="1"/>
    <s v="P039"/>
    <x v="38"/>
    <n v="3.7"/>
    <s v="Sandwiches"/>
    <n v="14"/>
    <n v="13"/>
    <n v="0"/>
    <x v="2"/>
    <n v="48.1"/>
    <x v="0"/>
  </r>
  <r>
    <x v="29"/>
    <s v="0902"/>
    <x v="1"/>
    <s v="P040"/>
    <x v="39"/>
    <n v="3.6"/>
    <s v="Sandwiches"/>
    <n v="12"/>
    <n v="4"/>
    <n v="0"/>
    <x v="5"/>
    <n v="14.4"/>
    <x v="0"/>
  </r>
  <r>
    <x v="29"/>
    <s v="0902"/>
    <x v="1"/>
    <s v="P041"/>
    <x v="40"/>
    <n v="1.25"/>
    <s v="Crisps"/>
    <n v="25"/>
    <n v="16"/>
    <n v="0"/>
    <x v="1"/>
    <n v="20"/>
    <x v="1"/>
  </r>
  <r>
    <x v="29"/>
    <s v="0902"/>
    <x v="1"/>
    <s v="P042"/>
    <x v="41"/>
    <n v="1.25"/>
    <s v="Crisps"/>
    <n v="27"/>
    <n v="9"/>
    <n v="0"/>
    <x v="1"/>
    <n v="11.25"/>
    <x v="19"/>
  </r>
  <r>
    <x v="29"/>
    <s v="0902"/>
    <x v="1"/>
    <s v="P043"/>
    <x v="42"/>
    <n v="1.25"/>
    <s v="Crisps"/>
    <n v="32"/>
    <n v="5"/>
    <n v="0"/>
    <x v="1"/>
    <n v="6.25"/>
    <x v="23"/>
  </r>
  <r>
    <x v="29"/>
    <s v="1258"/>
    <x v="2"/>
    <s v="P001"/>
    <x v="0"/>
    <n v="1.35"/>
    <s v="Savouries"/>
    <n v="97"/>
    <n v="91"/>
    <n v="4"/>
    <x v="4"/>
    <n v="122.85000000000001"/>
    <x v="0"/>
  </r>
  <r>
    <x v="29"/>
    <s v="1258"/>
    <x v="2"/>
    <s v="P002"/>
    <x v="1"/>
    <n v="1.35"/>
    <s v="Savouries"/>
    <n v="21"/>
    <n v="19"/>
    <n v="1"/>
    <x v="2"/>
    <n v="25.650000000000002"/>
    <x v="0"/>
  </r>
  <r>
    <x v="29"/>
    <s v="1258"/>
    <x v="2"/>
    <s v="P003"/>
    <x v="2"/>
    <n v="2.5"/>
    <s v="Savouries"/>
    <n v="21"/>
    <n v="19"/>
    <n v="2"/>
    <x v="1"/>
    <n v="47.5"/>
    <x v="0"/>
  </r>
  <r>
    <x v="29"/>
    <s v="1258"/>
    <x v="2"/>
    <s v="P004"/>
    <x v="3"/>
    <n v="2.25"/>
    <s v="Savouries"/>
    <n v="21"/>
    <n v="21"/>
    <n v="0"/>
    <x v="1"/>
    <n v="47.25"/>
    <x v="0"/>
  </r>
  <r>
    <x v="29"/>
    <s v="1258"/>
    <x v="2"/>
    <s v="P005"/>
    <x v="4"/>
    <n v="2.5"/>
    <s v="Savouries"/>
    <n v="21"/>
    <n v="20"/>
    <n v="1"/>
    <x v="1"/>
    <n v="50"/>
    <x v="0"/>
  </r>
  <r>
    <x v="29"/>
    <s v="1258"/>
    <x v="2"/>
    <s v="P006"/>
    <x v="5"/>
    <n v="2.2000000000000002"/>
    <s v="Savouries"/>
    <n v="21"/>
    <n v="19"/>
    <n v="1"/>
    <x v="2"/>
    <n v="41.800000000000004"/>
    <x v="0"/>
  </r>
  <r>
    <x v="29"/>
    <s v="1258"/>
    <x v="2"/>
    <s v="P007"/>
    <x v="6"/>
    <n v="2.1"/>
    <s v="Savouries"/>
    <n v="21"/>
    <n v="20"/>
    <n v="1"/>
    <x v="1"/>
    <n v="42"/>
    <x v="0"/>
  </r>
  <r>
    <x v="29"/>
    <s v="1258"/>
    <x v="2"/>
    <s v="P008"/>
    <x v="7"/>
    <n v="1.5"/>
    <s v="Cakes and sweet treats"/>
    <n v="5"/>
    <n v="5"/>
    <n v="0"/>
    <x v="1"/>
    <n v="7.5"/>
    <x v="0"/>
  </r>
  <r>
    <x v="29"/>
    <s v="1258"/>
    <x v="2"/>
    <s v="P009"/>
    <x v="8"/>
    <n v="1.45"/>
    <s v="Cakes and sweet treats"/>
    <n v="3"/>
    <n v="3"/>
    <n v="0"/>
    <x v="1"/>
    <n v="4.3499999999999996"/>
    <x v="0"/>
  </r>
  <r>
    <x v="29"/>
    <s v="1258"/>
    <x v="2"/>
    <s v="P010"/>
    <x v="9"/>
    <n v="1.3"/>
    <s v="Cakes and sweet treats"/>
    <n v="5"/>
    <n v="5"/>
    <n v="0"/>
    <x v="1"/>
    <n v="6.5"/>
    <x v="0"/>
  </r>
  <r>
    <x v="29"/>
    <s v="1258"/>
    <x v="2"/>
    <s v="P011"/>
    <x v="10"/>
    <n v="1.4"/>
    <s v="Cakes and sweet treats"/>
    <n v="7"/>
    <n v="5"/>
    <n v="2"/>
    <x v="1"/>
    <n v="7"/>
    <x v="0"/>
  </r>
  <r>
    <x v="29"/>
    <s v="1258"/>
    <x v="2"/>
    <s v="P012"/>
    <x v="11"/>
    <n v="1.6"/>
    <s v="Cakes and sweet treats"/>
    <n v="6"/>
    <n v="6"/>
    <n v="0"/>
    <x v="1"/>
    <n v="9.6000000000000014"/>
    <x v="0"/>
  </r>
  <r>
    <x v="29"/>
    <s v="1258"/>
    <x v="2"/>
    <s v="P013"/>
    <x v="12"/>
    <n v="3.1"/>
    <s v="Hot hold"/>
    <n v="6"/>
    <n v="5"/>
    <n v="0"/>
    <x v="2"/>
    <n v="15.5"/>
    <x v="0"/>
  </r>
  <r>
    <x v="29"/>
    <s v="1258"/>
    <x v="2"/>
    <s v="P014"/>
    <x v="13"/>
    <n v="3.4"/>
    <s v="Hot hold"/>
    <n v="7"/>
    <n v="7"/>
    <n v="0"/>
    <x v="1"/>
    <n v="23.8"/>
    <x v="0"/>
  </r>
  <r>
    <x v="29"/>
    <s v="1258"/>
    <x v="2"/>
    <s v="P015"/>
    <x v="14"/>
    <n v="2.2000000000000002"/>
    <s v="Hot hold"/>
    <n v="6"/>
    <n v="5"/>
    <n v="0"/>
    <x v="2"/>
    <n v="11"/>
    <x v="0"/>
  </r>
  <r>
    <x v="29"/>
    <s v="1258"/>
    <x v="2"/>
    <s v="P016"/>
    <x v="15"/>
    <n v="2.25"/>
    <s v="Hot hold"/>
    <n v="7"/>
    <n v="5"/>
    <n v="0"/>
    <x v="4"/>
    <n v="11.25"/>
    <x v="0"/>
  </r>
  <r>
    <x v="29"/>
    <s v="1258"/>
    <x v="2"/>
    <s v="P017"/>
    <x v="16"/>
    <n v="2.35"/>
    <s v="Hot hold"/>
    <n v="6"/>
    <n v="6"/>
    <n v="0"/>
    <x v="1"/>
    <n v="14.100000000000001"/>
    <x v="0"/>
  </r>
  <r>
    <x v="29"/>
    <s v="1258"/>
    <x v="2"/>
    <s v="P018"/>
    <x v="17"/>
    <n v="2.75"/>
    <s v="Hot hold"/>
    <n v="8"/>
    <n v="8"/>
    <n v="0"/>
    <x v="1"/>
    <n v="22"/>
    <x v="0"/>
  </r>
  <r>
    <x v="29"/>
    <s v="1258"/>
    <x v="2"/>
    <s v="P019"/>
    <x v="18"/>
    <n v="4.6500000000000004"/>
    <s v="Hot hold"/>
    <n v="6"/>
    <n v="6"/>
    <n v="0"/>
    <x v="1"/>
    <n v="27.900000000000002"/>
    <x v="0"/>
  </r>
  <r>
    <x v="29"/>
    <s v="1258"/>
    <x v="2"/>
    <s v="P020"/>
    <x v="19"/>
    <n v="2.2000000000000002"/>
    <s v="Breakfast"/>
    <n v="6"/>
    <n v="4"/>
    <n v="0"/>
    <x v="4"/>
    <n v="8.8000000000000007"/>
    <x v="0"/>
  </r>
  <r>
    <x v="29"/>
    <s v="1258"/>
    <x v="2"/>
    <s v="P021"/>
    <x v="20"/>
    <n v="3.35"/>
    <s v="Breakfast"/>
    <n v="6"/>
    <n v="3"/>
    <n v="0"/>
    <x v="0"/>
    <n v="10.050000000000001"/>
    <x v="0"/>
  </r>
  <r>
    <x v="29"/>
    <s v="1258"/>
    <x v="2"/>
    <s v="P022"/>
    <x v="21"/>
    <n v="2.25"/>
    <s v="Breakfast"/>
    <n v="6"/>
    <n v="3"/>
    <n v="0"/>
    <x v="0"/>
    <n v="6.75"/>
    <x v="0"/>
  </r>
  <r>
    <x v="29"/>
    <s v="1258"/>
    <x v="2"/>
    <s v="P023"/>
    <x v="22"/>
    <n v="1.5"/>
    <s v="Breakfast"/>
    <n v="7"/>
    <n v="6"/>
    <n v="0"/>
    <x v="2"/>
    <n v="9"/>
    <x v="0"/>
  </r>
  <r>
    <x v="29"/>
    <s v="1258"/>
    <x v="2"/>
    <s v="P024"/>
    <x v="23"/>
    <n v="3.3"/>
    <s v="Breakfast"/>
    <n v="7"/>
    <n v="7"/>
    <n v="0"/>
    <x v="1"/>
    <n v="23.099999999999998"/>
    <x v="0"/>
  </r>
  <r>
    <x v="29"/>
    <s v="1258"/>
    <x v="2"/>
    <s v="P025"/>
    <x v="24"/>
    <n v="2.95"/>
    <s v="Hot drinks"/>
    <n v="12"/>
    <n v="12"/>
    <n v="0"/>
    <x v="1"/>
    <n v="35.400000000000006"/>
    <x v="0"/>
  </r>
  <r>
    <x v="29"/>
    <s v="1258"/>
    <x v="2"/>
    <s v="P026"/>
    <x v="25"/>
    <n v="2.6"/>
    <s v="Hot drinks"/>
    <n v="11"/>
    <n v="11"/>
    <n v="0"/>
    <x v="1"/>
    <n v="28.6"/>
    <x v="0"/>
  </r>
  <r>
    <x v="29"/>
    <s v="1258"/>
    <x v="2"/>
    <s v="P027"/>
    <x v="26"/>
    <n v="2.2000000000000002"/>
    <s v="Hot drinks"/>
    <n v="14"/>
    <n v="14"/>
    <n v="0"/>
    <x v="1"/>
    <n v="30.800000000000004"/>
    <x v="0"/>
  </r>
  <r>
    <x v="29"/>
    <s v="1258"/>
    <x v="2"/>
    <s v="P028"/>
    <x v="27"/>
    <n v="2.25"/>
    <s v="Hot drinks"/>
    <n v="12"/>
    <n v="12"/>
    <n v="0"/>
    <x v="1"/>
    <n v="27"/>
    <x v="0"/>
  </r>
  <r>
    <x v="29"/>
    <s v="1258"/>
    <x v="2"/>
    <s v="P029"/>
    <x v="28"/>
    <n v="2.25"/>
    <s v="Hot drinks"/>
    <n v="21"/>
    <n v="21"/>
    <n v="0"/>
    <x v="1"/>
    <n v="47.25"/>
    <x v="0"/>
  </r>
  <r>
    <x v="29"/>
    <s v="1258"/>
    <x v="2"/>
    <s v="P030"/>
    <x v="29"/>
    <n v="1.9"/>
    <s v="Cold drinks"/>
    <n v="13"/>
    <n v="10"/>
    <n v="0"/>
    <x v="1"/>
    <n v="19"/>
    <x v="12"/>
  </r>
  <r>
    <x v="29"/>
    <s v="1258"/>
    <x v="2"/>
    <s v="P031"/>
    <x v="30"/>
    <n v="1.9"/>
    <s v="Cold drinks"/>
    <n v="13"/>
    <n v="4"/>
    <n v="0"/>
    <x v="1"/>
    <n v="7.6"/>
    <x v="1"/>
  </r>
  <r>
    <x v="29"/>
    <s v="1258"/>
    <x v="2"/>
    <s v="P032"/>
    <x v="31"/>
    <n v="2.0499999999999998"/>
    <s v="Cold drinks"/>
    <n v="16"/>
    <n v="13"/>
    <n v="0"/>
    <x v="1"/>
    <n v="26.65"/>
    <x v="12"/>
  </r>
  <r>
    <x v="29"/>
    <s v="1258"/>
    <x v="2"/>
    <s v="P033"/>
    <x v="32"/>
    <n v="1.95"/>
    <s v="Cold drinks"/>
    <n v="18"/>
    <n v="11"/>
    <n v="0"/>
    <x v="1"/>
    <n v="21.45"/>
    <x v="14"/>
  </r>
  <r>
    <x v="29"/>
    <s v="1258"/>
    <x v="2"/>
    <s v="P034"/>
    <x v="33"/>
    <n v="1.55"/>
    <s v="Cold drinks"/>
    <n v="19"/>
    <n v="6"/>
    <n v="0"/>
    <x v="1"/>
    <n v="9.3000000000000007"/>
    <x v="11"/>
  </r>
  <r>
    <x v="29"/>
    <s v="1258"/>
    <x v="2"/>
    <s v="P035"/>
    <x v="34"/>
    <n v="2"/>
    <s v="Cold drinks"/>
    <n v="16"/>
    <n v="4"/>
    <n v="0"/>
    <x v="1"/>
    <n v="8"/>
    <x v="5"/>
  </r>
  <r>
    <x v="29"/>
    <s v="1258"/>
    <x v="2"/>
    <s v="P036"/>
    <x v="35"/>
    <n v="2"/>
    <s v="Cold drinks"/>
    <n v="16"/>
    <n v="10"/>
    <n v="0"/>
    <x v="1"/>
    <n v="20"/>
    <x v="9"/>
  </r>
  <r>
    <x v="29"/>
    <s v="1258"/>
    <x v="2"/>
    <s v="P037"/>
    <x v="36"/>
    <n v="3.7"/>
    <s v="Sandwiches"/>
    <n v="8"/>
    <n v="5"/>
    <n v="1"/>
    <x v="4"/>
    <n v="18.5"/>
    <x v="0"/>
  </r>
  <r>
    <x v="29"/>
    <s v="1258"/>
    <x v="2"/>
    <s v="P038"/>
    <x v="37"/>
    <n v="3.7"/>
    <s v="Sandwiches"/>
    <n v="13"/>
    <n v="3"/>
    <n v="0"/>
    <x v="10"/>
    <n v="11.100000000000001"/>
    <x v="0"/>
  </r>
  <r>
    <x v="29"/>
    <s v="1258"/>
    <x v="2"/>
    <s v="P039"/>
    <x v="38"/>
    <n v="3.7"/>
    <s v="Sandwiches"/>
    <n v="6"/>
    <n v="5"/>
    <n v="0"/>
    <x v="2"/>
    <n v="18.5"/>
    <x v="0"/>
  </r>
  <r>
    <x v="29"/>
    <s v="1258"/>
    <x v="2"/>
    <s v="P040"/>
    <x v="39"/>
    <n v="3.6"/>
    <s v="Sandwiches"/>
    <n v="6"/>
    <n v="6"/>
    <n v="0"/>
    <x v="1"/>
    <n v="21.6"/>
    <x v="0"/>
  </r>
  <r>
    <x v="29"/>
    <s v="1258"/>
    <x v="2"/>
    <s v="P041"/>
    <x v="40"/>
    <n v="1.25"/>
    <s v="Crisps"/>
    <n v="19"/>
    <n v="12"/>
    <n v="0"/>
    <x v="1"/>
    <n v="15"/>
    <x v="14"/>
  </r>
  <r>
    <x v="29"/>
    <s v="1258"/>
    <x v="2"/>
    <s v="P042"/>
    <x v="41"/>
    <n v="1.25"/>
    <s v="Crisps"/>
    <n v="8"/>
    <n v="5"/>
    <n v="0"/>
    <x v="1"/>
    <n v="6.25"/>
    <x v="12"/>
  </r>
  <r>
    <x v="29"/>
    <s v="1258"/>
    <x v="2"/>
    <s v="P043"/>
    <x v="42"/>
    <n v="1.25"/>
    <s v="Crisps"/>
    <n v="16"/>
    <n v="13"/>
    <n v="0"/>
    <x v="1"/>
    <n v="16.25"/>
    <x v="12"/>
  </r>
  <r>
    <x v="29"/>
    <s v="1269"/>
    <x v="3"/>
    <s v="P001"/>
    <x v="0"/>
    <n v="1.35"/>
    <s v="Savouries"/>
    <n v="107"/>
    <n v="97"/>
    <n v="4"/>
    <x v="11"/>
    <n v="130.95000000000002"/>
    <x v="0"/>
  </r>
  <r>
    <x v="29"/>
    <s v="1269"/>
    <x v="3"/>
    <s v="P002"/>
    <x v="1"/>
    <n v="1.35"/>
    <s v="Savouries"/>
    <n v="24"/>
    <n v="20"/>
    <n v="3"/>
    <x v="2"/>
    <n v="27"/>
    <x v="0"/>
  </r>
  <r>
    <x v="29"/>
    <s v="1269"/>
    <x v="3"/>
    <s v="P003"/>
    <x v="2"/>
    <n v="2.5"/>
    <s v="Savouries"/>
    <n v="25"/>
    <n v="20"/>
    <n v="3"/>
    <x v="4"/>
    <n v="50"/>
    <x v="0"/>
  </r>
  <r>
    <x v="29"/>
    <s v="1269"/>
    <x v="3"/>
    <s v="P004"/>
    <x v="3"/>
    <n v="2.25"/>
    <s v="Savouries"/>
    <n v="24"/>
    <n v="20"/>
    <n v="4"/>
    <x v="1"/>
    <n v="45"/>
    <x v="0"/>
  </r>
  <r>
    <x v="29"/>
    <s v="1269"/>
    <x v="3"/>
    <s v="P005"/>
    <x v="4"/>
    <n v="2.5"/>
    <s v="Savouries"/>
    <n v="26"/>
    <n v="19"/>
    <n v="5"/>
    <x v="4"/>
    <n v="47.5"/>
    <x v="0"/>
  </r>
  <r>
    <x v="29"/>
    <s v="1269"/>
    <x v="3"/>
    <s v="P006"/>
    <x v="5"/>
    <n v="2.2000000000000002"/>
    <s v="Savouries"/>
    <n v="22"/>
    <n v="22"/>
    <n v="0"/>
    <x v="1"/>
    <n v="48.400000000000006"/>
    <x v="0"/>
  </r>
  <r>
    <x v="29"/>
    <s v="1269"/>
    <x v="3"/>
    <s v="P007"/>
    <x v="6"/>
    <n v="2.1"/>
    <s v="Savouries"/>
    <n v="26"/>
    <n v="20"/>
    <n v="5"/>
    <x v="2"/>
    <n v="42"/>
    <x v="0"/>
  </r>
  <r>
    <x v="29"/>
    <s v="1269"/>
    <x v="3"/>
    <s v="P008"/>
    <x v="7"/>
    <n v="1.5"/>
    <s v="Cakes and sweet treats"/>
    <n v="10"/>
    <n v="5"/>
    <n v="5"/>
    <x v="1"/>
    <n v="7.5"/>
    <x v="0"/>
  </r>
  <r>
    <x v="29"/>
    <s v="1269"/>
    <x v="3"/>
    <s v="P009"/>
    <x v="8"/>
    <n v="1.45"/>
    <s v="Cakes and sweet treats"/>
    <n v="8"/>
    <n v="4"/>
    <n v="4"/>
    <x v="1"/>
    <n v="5.8"/>
    <x v="0"/>
  </r>
  <r>
    <x v="29"/>
    <s v="1269"/>
    <x v="3"/>
    <s v="P010"/>
    <x v="9"/>
    <n v="1.3"/>
    <s v="Cakes and sweet treats"/>
    <n v="9"/>
    <n v="5"/>
    <n v="4"/>
    <x v="1"/>
    <n v="6.5"/>
    <x v="0"/>
  </r>
  <r>
    <x v="29"/>
    <s v="1269"/>
    <x v="3"/>
    <s v="P011"/>
    <x v="10"/>
    <n v="1.4"/>
    <s v="Cakes and sweet treats"/>
    <n v="1"/>
    <n v="1"/>
    <n v="0"/>
    <x v="1"/>
    <n v="1.4"/>
    <x v="0"/>
  </r>
  <r>
    <x v="29"/>
    <s v="1269"/>
    <x v="3"/>
    <s v="P012"/>
    <x v="11"/>
    <n v="1.6"/>
    <s v="Cakes and sweet treats"/>
    <n v="6"/>
    <n v="6"/>
    <n v="0"/>
    <x v="1"/>
    <n v="9.6000000000000014"/>
    <x v="0"/>
  </r>
  <r>
    <x v="29"/>
    <s v="1269"/>
    <x v="3"/>
    <s v="P013"/>
    <x v="12"/>
    <n v="3.1"/>
    <s v="Hot hold"/>
    <n v="6"/>
    <n v="6"/>
    <n v="0"/>
    <x v="1"/>
    <n v="18.600000000000001"/>
    <x v="0"/>
  </r>
  <r>
    <x v="29"/>
    <s v="1269"/>
    <x v="3"/>
    <s v="P014"/>
    <x v="13"/>
    <n v="3.4"/>
    <s v="Hot hold"/>
    <n v="7"/>
    <n v="6"/>
    <n v="0"/>
    <x v="2"/>
    <n v="20.399999999999999"/>
    <x v="0"/>
  </r>
  <r>
    <x v="29"/>
    <s v="1269"/>
    <x v="3"/>
    <s v="P015"/>
    <x v="14"/>
    <n v="2.2000000000000002"/>
    <s v="Hot hold"/>
    <n v="7"/>
    <n v="7"/>
    <n v="0"/>
    <x v="1"/>
    <n v="15.400000000000002"/>
    <x v="0"/>
  </r>
  <r>
    <x v="29"/>
    <s v="1269"/>
    <x v="3"/>
    <s v="P016"/>
    <x v="15"/>
    <n v="2.25"/>
    <s v="Hot hold"/>
    <n v="6"/>
    <n v="5"/>
    <n v="0"/>
    <x v="2"/>
    <n v="11.25"/>
    <x v="0"/>
  </r>
  <r>
    <x v="29"/>
    <s v="1269"/>
    <x v="3"/>
    <s v="P017"/>
    <x v="16"/>
    <n v="2.35"/>
    <s v="Hot hold"/>
    <n v="8"/>
    <n v="8"/>
    <n v="0"/>
    <x v="1"/>
    <n v="18.8"/>
    <x v="0"/>
  </r>
  <r>
    <x v="29"/>
    <s v="1269"/>
    <x v="3"/>
    <s v="P018"/>
    <x v="17"/>
    <n v="2.75"/>
    <s v="Hot hold"/>
    <n v="9"/>
    <n v="7"/>
    <n v="0"/>
    <x v="4"/>
    <n v="19.25"/>
    <x v="0"/>
  </r>
  <r>
    <x v="29"/>
    <s v="1269"/>
    <x v="3"/>
    <s v="P019"/>
    <x v="18"/>
    <n v="4.6500000000000004"/>
    <s v="Hot hold"/>
    <n v="8"/>
    <n v="5"/>
    <n v="0"/>
    <x v="0"/>
    <n v="23.25"/>
    <x v="0"/>
  </r>
  <r>
    <x v="29"/>
    <s v="1269"/>
    <x v="3"/>
    <s v="P020"/>
    <x v="19"/>
    <n v="2.2000000000000002"/>
    <s v="Breakfast"/>
    <n v="8"/>
    <n v="8"/>
    <n v="0"/>
    <x v="1"/>
    <n v="17.600000000000001"/>
    <x v="0"/>
  </r>
  <r>
    <x v="29"/>
    <s v="1269"/>
    <x v="3"/>
    <s v="P021"/>
    <x v="20"/>
    <n v="3.35"/>
    <s v="Breakfast"/>
    <n v="7"/>
    <n v="7"/>
    <n v="0"/>
    <x v="1"/>
    <n v="23.45"/>
    <x v="0"/>
  </r>
  <r>
    <x v="29"/>
    <s v="1269"/>
    <x v="3"/>
    <s v="P022"/>
    <x v="21"/>
    <n v="2.25"/>
    <s v="Breakfast"/>
    <n v="7"/>
    <n v="7"/>
    <n v="0"/>
    <x v="1"/>
    <n v="15.75"/>
    <x v="0"/>
  </r>
  <r>
    <x v="29"/>
    <s v="1269"/>
    <x v="3"/>
    <s v="P023"/>
    <x v="22"/>
    <n v="1.5"/>
    <s v="Breakfast"/>
    <n v="8"/>
    <n v="5"/>
    <n v="0"/>
    <x v="0"/>
    <n v="7.5"/>
    <x v="0"/>
  </r>
  <r>
    <x v="29"/>
    <s v="1269"/>
    <x v="3"/>
    <s v="P024"/>
    <x v="23"/>
    <n v="3.3"/>
    <s v="Breakfast"/>
    <n v="5"/>
    <n v="5"/>
    <n v="0"/>
    <x v="1"/>
    <n v="16.5"/>
    <x v="0"/>
  </r>
  <r>
    <x v="29"/>
    <s v="1269"/>
    <x v="3"/>
    <s v="P025"/>
    <x v="24"/>
    <n v="2.95"/>
    <s v="Hot drinks"/>
    <n v="12"/>
    <n v="12"/>
    <n v="0"/>
    <x v="1"/>
    <n v="35.400000000000006"/>
    <x v="0"/>
  </r>
  <r>
    <x v="29"/>
    <s v="1269"/>
    <x v="3"/>
    <s v="P026"/>
    <x v="25"/>
    <n v="2.6"/>
    <s v="Hot drinks"/>
    <n v="13"/>
    <n v="13"/>
    <n v="0"/>
    <x v="1"/>
    <n v="33.800000000000004"/>
    <x v="0"/>
  </r>
  <r>
    <x v="29"/>
    <s v="1269"/>
    <x v="3"/>
    <s v="P027"/>
    <x v="26"/>
    <n v="2.2000000000000002"/>
    <s v="Hot drinks"/>
    <n v="20"/>
    <n v="20"/>
    <n v="0"/>
    <x v="1"/>
    <n v="44"/>
    <x v="0"/>
  </r>
  <r>
    <x v="29"/>
    <s v="1269"/>
    <x v="3"/>
    <s v="P028"/>
    <x v="27"/>
    <n v="2.25"/>
    <s v="Hot drinks"/>
    <n v="23"/>
    <n v="22"/>
    <n v="0"/>
    <x v="2"/>
    <n v="49.5"/>
    <x v="0"/>
  </r>
  <r>
    <x v="29"/>
    <s v="1269"/>
    <x v="3"/>
    <s v="P029"/>
    <x v="28"/>
    <n v="2.25"/>
    <s v="Hot drinks"/>
    <n v="21"/>
    <n v="21"/>
    <n v="0"/>
    <x v="1"/>
    <n v="47.25"/>
    <x v="0"/>
  </r>
  <r>
    <x v="29"/>
    <s v="1269"/>
    <x v="3"/>
    <s v="P030"/>
    <x v="29"/>
    <n v="1.9"/>
    <s v="Cold drinks"/>
    <n v="31"/>
    <n v="1"/>
    <n v="0"/>
    <x v="1"/>
    <n v="1.9"/>
    <x v="28"/>
  </r>
  <r>
    <x v="29"/>
    <s v="1269"/>
    <x v="3"/>
    <s v="P031"/>
    <x v="30"/>
    <n v="1.9"/>
    <s v="Cold drinks"/>
    <n v="26"/>
    <n v="6"/>
    <n v="0"/>
    <x v="1"/>
    <n v="11.399999999999999"/>
    <x v="27"/>
  </r>
  <r>
    <x v="29"/>
    <s v="1269"/>
    <x v="3"/>
    <s v="P032"/>
    <x v="31"/>
    <n v="2.0499999999999998"/>
    <s v="Cold drinks"/>
    <n v="25"/>
    <n v="1"/>
    <n v="0"/>
    <x v="1"/>
    <n v="2.0499999999999998"/>
    <x v="22"/>
  </r>
  <r>
    <x v="29"/>
    <s v="1269"/>
    <x v="3"/>
    <s v="P033"/>
    <x v="32"/>
    <n v="1.95"/>
    <s v="Cold drinks"/>
    <n v="37"/>
    <n v="6"/>
    <n v="0"/>
    <x v="1"/>
    <n v="11.7"/>
    <x v="33"/>
  </r>
  <r>
    <x v="29"/>
    <s v="1269"/>
    <x v="3"/>
    <s v="P034"/>
    <x v="33"/>
    <n v="1.55"/>
    <s v="Cold drinks"/>
    <n v="24"/>
    <n v="7"/>
    <n v="0"/>
    <x v="1"/>
    <n v="10.85"/>
    <x v="6"/>
  </r>
  <r>
    <x v="29"/>
    <s v="1269"/>
    <x v="3"/>
    <s v="P035"/>
    <x v="34"/>
    <n v="2"/>
    <s v="Cold drinks"/>
    <n v="47"/>
    <n v="4"/>
    <n v="0"/>
    <x v="1"/>
    <n v="8"/>
    <x v="55"/>
  </r>
  <r>
    <x v="29"/>
    <s v="1269"/>
    <x v="3"/>
    <s v="P036"/>
    <x v="35"/>
    <n v="2"/>
    <s v="Cold drinks"/>
    <n v="19"/>
    <n v="8"/>
    <n v="0"/>
    <x v="1"/>
    <n v="16"/>
    <x v="10"/>
  </r>
  <r>
    <x v="29"/>
    <s v="1269"/>
    <x v="3"/>
    <s v="P037"/>
    <x v="36"/>
    <n v="3.7"/>
    <s v="Sandwiches"/>
    <n v="10"/>
    <n v="6"/>
    <n v="2"/>
    <x v="4"/>
    <n v="22.200000000000003"/>
    <x v="0"/>
  </r>
  <r>
    <x v="29"/>
    <s v="1269"/>
    <x v="3"/>
    <s v="P038"/>
    <x v="37"/>
    <n v="3.7"/>
    <s v="Sandwiches"/>
    <n v="9"/>
    <n v="6"/>
    <n v="0"/>
    <x v="0"/>
    <n v="22.200000000000003"/>
    <x v="0"/>
  </r>
  <r>
    <x v="29"/>
    <s v="1269"/>
    <x v="3"/>
    <s v="P039"/>
    <x v="38"/>
    <n v="3.7"/>
    <s v="Sandwiches"/>
    <n v="9"/>
    <n v="5"/>
    <n v="3"/>
    <x v="2"/>
    <n v="18.5"/>
    <x v="0"/>
  </r>
  <r>
    <x v="29"/>
    <s v="1269"/>
    <x v="3"/>
    <s v="P040"/>
    <x v="39"/>
    <n v="3.6"/>
    <s v="Sandwiches"/>
    <n v="8"/>
    <n v="6"/>
    <n v="0"/>
    <x v="4"/>
    <n v="21.6"/>
    <x v="0"/>
  </r>
  <r>
    <x v="29"/>
    <s v="1269"/>
    <x v="3"/>
    <s v="P041"/>
    <x v="40"/>
    <n v="1.25"/>
    <s v="Crisps"/>
    <n v="35"/>
    <n v="2"/>
    <n v="0"/>
    <x v="1"/>
    <n v="2.5"/>
    <x v="37"/>
  </r>
  <r>
    <x v="29"/>
    <s v="1269"/>
    <x v="3"/>
    <s v="P042"/>
    <x v="41"/>
    <n v="1.25"/>
    <s v="Crisps"/>
    <n v="56"/>
    <n v="2"/>
    <n v="0"/>
    <x v="1"/>
    <n v="2.5"/>
    <x v="56"/>
  </r>
  <r>
    <x v="29"/>
    <s v="1269"/>
    <x v="3"/>
    <s v="P043"/>
    <x v="42"/>
    <n v="1.25"/>
    <s v="Crisps"/>
    <n v="39"/>
    <n v="8"/>
    <n v="0"/>
    <x v="1"/>
    <n v="10"/>
    <x v="33"/>
  </r>
  <r>
    <x v="29"/>
    <s v="1287"/>
    <x v="4"/>
    <s v="P001"/>
    <x v="0"/>
    <n v="1.35"/>
    <s v="Savouries"/>
    <n v="86"/>
    <n v="80"/>
    <n v="4"/>
    <x v="4"/>
    <n v="108"/>
    <x v="0"/>
  </r>
  <r>
    <x v="29"/>
    <s v="1287"/>
    <x v="4"/>
    <s v="P002"/>
    <x v="1"/>
    <n v="1.35"/>
    <s v="Savouries"/>
    <n v="19"/>
    <n v="17"/>
    <n v="1"/>
    <x v="2"/>
    <n v="22.950000000000003"/>
    <x v="0"/>
  </r>
  <r>
    <x v="29"/>
    <s v="1287"/>
    <x v="4"/>
    <s v="P003"/>
    <x v="2"/>
    <n v="2.5"/>
    <s v="Savouries"/>
    <n v="19"/>
    <n v="18"/>
    <n v="1"/>
    <x v="1"/>
    <n v="45"/>
    <x v="0"/>
  </r>
  <r>
    <x v="29"/>
    <s v="1287"/>
    <x v="4"/>
    <s v="P004"/>
    <x v="3"/>
    <n v="2.25"/>
    <s v="Savouries"/>
    <n v="19"/>
    <n v="17"/>
    <n v="1"/>
    <x v="2"/>
    <n v="38.25"/>
    <x v="0"/>
  </r>
  <r>
    <x v="29"/>
    <s v="1287"/>
    <x v="4"/>
    <s v="P005"/>
    <x v="4"/>
    <n v="2.5"/>
    <s v="Savouries"/>
    <n v="19"/>
    <n v="17"/>
    <n v="1"/>
    <x v="2"/>
    <n v="42.5"/>
    <x v="0"/>
  </r>
  <r>
    <x v="29"/>
    <s v="1287"/>
    <x v="4"/>
    <s v="P006"/>
    <x v="5"/>
    <n v="2.2000000000000002"/>
    <s v="Savouries"/>
    <n v="19"/>
    <n v="18"/>
    <n v="0"/>
    <x v="2"/>
    <n v="39.6"/>
    <x v="0"/>
  </r>
  <r>
    <x v="29"/>
    <s v="1287"/>
    <x v="4"/>
    <s v="P007"/>
    <x v="6"/>
    <n v="2.1"/>
    <s v="Savouries"/>
    <n v="19"/>
    <n v="18"/>
    <n v="0"/>
    <x v="2"/>
    <n v="37.800000000000004"/>
    <x v="0"/>
  </r>
  <r>
    <x v="29"/>
    <s v="1287"/>
    <x v="4"/>
    <s v="P008"/>
    <x v="7"/>
    <n v="1.5"/>
    <s v="Cakes and sweet treats"/>
    <n v="5"/>
    <n v="5"/>
    <n v="0"/>
    <x v="1"/>
    <n v="7.5"/>
    <x v="0"/>
  </r>
  <r>
    <x v="29"/>
    <s v="1287"/>
    <x v="4"/>
    <s v="P009"/>
    <x v="8"/>
    <n v="1.45"/>
    <s v="Cakes and sweet treats"/>
    <n v="6"/>
    <n v="6"/>
    <n v="0"/>
    <x v="1"/>
    <n v="8.6999999999999993"/>
    <x v="0"/>
  </r>
  <r>
    <x v="29"/>
    <s v="1287"/>
    <x v="4"/>
    <s v="P010"/>
    <x v="9"/>
    <n v="1.3"/>
    <s v="Cakes and sweet treats"/>
    <n v="4"/>
    <n v="4"/>
    <n v="0"/>
    <x v="1"/>
    <n v="5.2"/>
    <x v="0"/>
  </r>
  <r>
    <x v="29"/>
    <s v="1287"/>
    <x v="4"/>
    <s v="P011"/>
    <x v="10"/>
    <n v="1.4"/>
    <s v="Cakes and sweet treats"/>
    <n v="6"/>
    <n v="5"/>
    <n v="1"/>
    <x v="1"/>
    <n v="7"/>
    <x v="0"/>
  </r>
  <r>
    <x v="29"/>
    <s v="1287"/>
    <x v="4"/>
    <s v="P012"/>
    <x v="11"/>
    <n v="1.6"/>
    <s v="Cakes and sweet treats"/>
    <n v="6"/>
    <n v="5"/>
    <n v="1"/>
    <x v="1"/>
    <n v="8"/>
    <x v="0"/>
  </r>
  <r>
    <x v="29"/>
    <s v="1287"/>
    <x v="4"/>
    <s v="P013"/>
    <x v="12"/>
    <n v="3.1"/>
    <s v="Hot hold"/>
    <n v="6"/>
    <n v="6"/>
    <n v="0"/>
    <x v="1"/>
    <n v="18.600000000000001"/>
    <x v="0"/>
  </r>
  <r>
    <x v="29"/>
    <s v="1287"/>
    <x v="4"/>
    <s v="P014"/>
    <x v="13"/>
    <n v="3.4"/>
    <s v="Hot hold"/>
    <n v="6"/>
    <n v="3"/>
    <n v="0"/>
    <x v="0"/>
    <n v="10.199999999999999"/>
    <x v="0"/>
  </r>
  <r>
    <x v="29"/>
    <s v="1287"/>
    <x v="4"/>
    <s v="P015"/>
    <x v="14"/>
    <n v="2.2000000000000002"/>
    <s v="Hot hold"/>
    <n v="6"/>
    <n v="5"/>
    <n v="0"/>
    <x v="2"/>
    <n v="11"/>
    <x v="0"/>
  </r>
  <r>
    <x v="29"/>
    <s v="1287"/>
    <x v="4"/>
    <s v="P016"/>
    <x v="15"/>
    <n v="2.25"/>
    <s v="Hot hold"/>
    <n v="4"/>
    <n v="1"/>
    <n v="0"/>
    <x v="0"/>
    <n v="2.25"/>
    <x v="0"/>
  </r>
  <r>
    <x v="29"/>
    <s v="1287"/>
    <x v="4"/>
    <s v="P017"/>
    <x v="16"/>
    <n v="2.35"/>
    <s v="Hot hold"/>
    <n v="6"/>
    <n v="6"/>
    <n v="0"/>
    <x v="1"/>
    <n v="14.100000000000001"/>
    <x v="0"/>
  </r>
  <r>
    <x v="29"/>
    <s v="1287"/>
    <x v="4"/>
    <s v="P018"/>
    <x v="17"/>
    <n v="2.75"/>
    <s v="Hot hold"/>
    <n v="6"/>
    <n v="6"/>
    <n v="0"/>
    <x v="1"/>
    <n v="16.5"/>
    <x v="0"/>
  </r>
  <r>
    <x v="29"/>
    <s v="1287"/>
    <x v="4"/>
    <s v="P019"/>
    <x v="18"/>
    <n v="4.6500000000000004"/>
    <s v="Hot hold"/>
    <n v="5"/>
    <n v="3"/>
    <n v="0"/>
    <x v="4"/>
    <n v="13.950000000000001"/>
    <x v="0"/>
  </r>
  <r>
    <x v="29"/>
    <s v="1287"/>
    <x v="4"/>
    <s v="P020"/>
    <x v="19"/>
    <n v="2.2000000000000002"/>
    <s v="Breakfast"/>
    <n v="7"/>
    <n v="5"/>
    <n v="0"/>
    <x v="4"/>
    <n v="11"/>
    <x v="0"/>
  </r>
  <r>
    <x v="29"/>
    <s v="1287"/>
    <x v="4"/>
    <s v="P021"/>
    <x v="20"/>
    <n v="3.35"/>
    <s v="Breakfast"/>
    <n v="6"/>
    <n v="6"/>
    <n v="0"/>
    <x v="1"/>
    <n v="20.100000000000001"/>
    <x v="0"/>
  </r>
  <r>
    <x v="29"/>
    <s v="1287"/>
    <x v="4"/>
    <s v="P022"/>
    <x v="21"/>
    <n v="2.25"/>
    <s v="Breakfast"/>
    <n v="4"/>
    <n v="4"/>
    <n v="0"/>
    <x v="1"/>
    <n v="9"/>
    <x v="0"/>
  </r>
  <r>
    <x v="29"/>
    <s v="1287"/>
    <x v="4"/>
    <s v="P023"/>
    <x v="22"/>
    <n v="1.5"/>
    <s v="Breakfast"/>
    <n v="6"/>
    <n v="4"/>
    <n v="0"/>
    <x v="4"/>
    <n v="6"/>
    <x v="0"/>
  </r>
  <r>
    <x v="29"/>
    <s v="1287"/>
    <x v="4"/>
    <s v="P024"/>
    <x v="23"/>
    <n v="3.3"/>
    <s v="Breakfast"/>
    <n v="4"/>
    <n v="4"/>
    <n v="0"/>
    <x v="1"/>
    <n v="13.2"/>
    <x v="0"/>
  </r>
  <r>
    <x v="29"/>
    <s v="1287"/>
    <x v="4"/>
    <s v="P025"/>
    <x v="24"/>
    <n v="2.95"/>
    <s v="Hot drinks"/>
    <n v="13"/>
    <n v="13"/>
    <n v="0"/>
    <x v="1"/>
    <n v="38.35"/>
    <x v="0"/>
  </r>
  <r>
    <x v="29"/>
    <s v="1287"/>
    <x v="4"/>
    <s v="P026"/>
    <x v="25"/>
    <n v="2.6"/>
    <s v="Hot drinks"/>
    <n v="9"/>
    <n v="9"/>
    <n v="0"/>
    <x v="1"/>
    <n v="23.400000000000002"/>
    <x v="0"/>
  </r>
  <r>
    <x v="29"/>
    <s v="1287"/>
    <x v="4"/>
    <s v="P027"/>
    <x v="26"/>
    <n v="2.2000000000000002"/>
    <s v="Hot drinks"/>
    <n v="11"/>
    <n v="11"/>
    <n v="0"/>
    <x v="1"/>
    <n v="24.200000000000003"/>
    <x v="0"/>
  </r>
  <r>
    <x v="29"/>
    <s v="1287"/>
    <x v="4"/>
    <s v="P028"/>
    <x v="27"/>
    <n v="2.25"/>
    <s v="Hot drinks"/>
    <n v="7"/>
    <n v="7"/>
    <n v="0"/>
    <x v="1"/>
    <n v="15.75"/>
    <x v="0"/>
  </r>
  <r>
    <x v="29"/>
    <s v="1287"/>
    <x v="4"/>
    <s v="P029"/>
    <x v="28"/>
    <n v="2.25"/>
    <s v="Hot drinks"/>
    <n v="17"/>
    <n v="17"/>
    <n v="0"/>
    <x v="1"/>
    <n v="38.25"/>
    <x v="0"/>
  </r>
  <r>
    <x v="29"/>
    <s v="1287"/>
    <x v="4"/>
    <s v="P030"/>
    <x v="29"/>
    <n v="1.9"/>
    <s v="Cold drinks"/>
    <n v="10"/>
    <n v="4"/>
    <n v="0"/>
    <x v="1"/>
    <n v="7.6"/>
    <x v="9"/>
  </r>
  <r>
    <x v="29"/>
    <s v="1287"/>
    <x v="4"/>
    <s v="P031"/>
    <x v="30"/>
    <n v="1.9"/>
    <s v="Cold drinks"/>
    <n v="11"/>
    <n v="8"/>
    <n v="0"/>
    <x v="1"/>
    <n v="15.2"/>
    <x v="12"/>
  </r>
  <r>
    <x v="29"/>
    <s v="1287"/>
    <x v="4"/>
    <s v="P032"/>
    <x v="31"/>
    <n v="2.0499999999999998"/>
    <s v="Cold drinks"/>
    <n v="9"/>
    <n v="6"/>
    <n v="0"/>
    <x v="1"/>
    <n v="12.299999999999999"/>
    <x v="12"/>
  </r>
  <r>
    <x v="29"/>
    <s v="1287"/>
    <x v="4"/>
    <s v="P033"/>
    <x v="32"/>
    <n v="1.95"/>
    <s v="Cold drinks"/>
    <n v="17"/>
    <n v="11"/>
    <n v="0"/>
    <x v="2"/>
    <n v="21.45"/>
    <x v="3"/>
  </r>
  <r>
    <x v="29"/>
    <s v="1287"/>
    <x v="4"/>
    <s v="P034"/>
    <x v="33"/>
    <n v="1.55"/>
    <s v="Cold drinks"/>
    <n v="17"/>
    <n v="13"/>
    <n v="0"/>
    <x v="1"/>
    <n v="20.150000000000002"/>
    <x v="16"/>
  </r>
  <r>
    <x v="29"/>
    <s v="1287"/>
    <x v="4"/>
    <s v="P035"/>
    <x v="34"/>
    <n v="2"/>
    <s v="Cold drinks"/>
    <n v="8"/>
    <n v="4"/>
    <n v="0"/>
    <x v="1"/>
    <n v="8"/>
    <x v="16"/>
  </r>
  <r>
    <x v="29"/>
    <s v="1287"/>
    <x v="4"/>
    <s v="P036"/>
    <x v="35"/>
    <n v="2"/>
    <s v="Cold drinks"/>
    <n v="18"/>
    <n v="11"/>
    <n v="0"/>
    <x v="1"/>
    <n v="22"/>
    <x v="14"/>
  </r>
  <r>
    <x v="29"/>
    <s v="1287"/>
    <x v="4"/>
    <s v="P037"/>
    <x v="36"/>
    <n v="3.7"/>
    <s v="Sandwiches"/>
    <n v="4"/>
    <n v="1"/>
    <n v="0"/>
    <x v="0"/>
    <n v="3.7"/>
    <x v="0"/>
  </r>
  <r>
    <x v="29"/>
    <s v="1287"/>
    <x v="4"/>
    <s v="P038"/>
    <x v="37"/>
    <n v="3.7"/>
    <s v="Sandwiches"/>
    <n v="5"/>
    <n v="2"/>
    <n v="0"/>
    <x v="0"/>
    <n v="7.4"/>
    <x v="0"/>
  </r>
  <r>
    <x v="29"/>
    <s v="1287"/>
    <x v="4"/>
    <s v="P039"/>
    <x v="38"/>
    <n v="3.7"/>
    <s v="Sandwiches"/>
    <n v="8"/>
    <n v="6"/>
    <n v="0"/>
    <x v="4"/>
    <n v="22.200000000000003"/>
    <x v="0"/>
  </r>
  <r>
    <x v="29"/>
    <s v="1287"/>
    <x v="4"/>
    <s v="P040"/>
    <x v="39"/>
    <n v="3.6"/>
    <s v="Sandwiches"/>
    <n v="8"/>
    <n v="6"/>
    <n v="0"/>
    <x v="4"/>
    <n v="21.6"/>
    <x v="0"/>
  </r>
  <r>
    <x v="29"/>
    <s v="1287"/>
    <x v="4"/>
    <s v="P041"/>
    <x v="40"/>
    <n v="1.25"/>
    <s v="Crisps"/>
    <n v="9"/>
    <n v="4"/>
    <n v="0"/>
    <x v="1"/>
    <n v="5"/>
    <x v="3"/>
  </r>
  <r>
    <x v="29"/>
    <s v="1287"/>
    <x v="4"/>
    <s v="P042"/>
    <x v="41"/>
    <n v="1.25"/>
    <s v="Crisps"/>
    <n v="10"/>
    <n v="8"/>
    <n v="0"/>
    <x v="1"/>
    <n v="10"/>
    <x v="26"/>
  </r>
  <r>
    <x v="29"/>
    <s v="1287"/>
    <x v="4"/>
    <s v="P043"/>
    <x v="42"/>
    <n v="1.25"/>
    <s v="Crisps"/>
    <n v="8"/>
    <n v="4"/>
    <n v="0"/>
    <x v="1"/>
    <n v="5"/>
    <x v="16"/>
  </r>
  <r>
    <x v="29"/>
    <s v="2092"/>
    <x v="5"/>
    <s v="P001"/>
    <x v="0"/>
    <n v="1.35"/>
    <s v="Savouries"/>
    <n v="170"/>
    <n v="154"/>
    <n v="12"/>
    <x v="6"/>
    <n v="207.9"/>
    <x v="0"/>
  </r>
  <r>
    <x v="29"/>
    <s v="2092"/>
    <x v="5"/>
    <s v="P002"/>
    <x v="1"/>
    <n v="1.35"/>
    <s v="Savouries"/>
    <n v="37"/>
    <n v="33"/>
    <n v="3"/>
    <x v="2"/>
    <n v="44.550000000000004"/>
    <x v="0"/>
  </r>
  <r>
    <x v="29"/>
    <s v="2092"/>
    <x v="5"/>
    <s v="P003"/>
    <x v="2"/>
    <n v="2.5"/>
    <s v="Savouries"/>
    <n v="37"/>
    <n v="35"/>
    <n v="2"/>
    <x v="1"/>
    <n v="87.5"/>
    <x v="0"/>
  </r>
  <r>
    <x v="29"/>
    <s v="2092"/>
    <x v="5"/>
    <s v="P004"/>
    <x v="3"/>
    <n v="2.25"/>
    <s v="Savouries"/>
    <n v="37"/>
    <n v="36"/>
    <n v="1"/>
    <x v="1"/>
    <n v="81"/>
    <x v="0"/>
  </r>
  <r>
    <x v="29"/>
    <s v="2092"/>
    <x v="5"/>
    <s v="P005"/>
    <x v="4"/>
    <n v="2.5"/>
    <s v="Savouries"/>
    <n v="37"/>
    <n v="36"/>
    <n v="1"/>
    <x v="1"/>
    <n v="90"/>
    <x v="0"/>
  </r>
  <r>
    <x v="29"/>
    <s v="2092"/>
    <x v="5"/>
    <s v="P006"/>
    <x v="5"/>
    <n v="2.2000000000000002"/>
    <s v="Savouries"/>
    <n v="37"/>
    <n v="35"/>
    <n v="2"/>
    <x v="1"/>
    <n v="77"/>
    <x v="0"/>
  </r>
  <r>
    <x v="29"/>
    <s v="2092"/>
    <x v="5"/>
    <s v="P007"/>
    <x v="6"/>
    <n v="2.1"/>
    <s v="Savouries"/>
    <n v="37"/>
    <n v="33"/>
    <n v="3"/>
    <x v="2"/>
    <n v="69.3"/>
    <x v="0"/>
  </r>
  <r>
    <x v="29"/>
    <s v="2092"/>
    <x v="5"/>
    <s v="P008"/>
    <x v="7"/>
    <n v="1.5"/>
    <s v="Cakes and sweet treats"/>
    <n v="10"/>
    <n v="10"/>
    <n v="0"/>
    <x v="1"/>
    <n v="15"/>
    <x v="0"/>
  </r>
  <r>
    <x v="29"/>
    <s v="2092"/>
    <x v="5"/>
    <s v="P009"/>
    <x v="8"/>
    <n v="1.45"/>
    <s v="Cakes and sweet treats"/>
    <n v="14"/>
    <n v="12"/>
    <n v="2"/>
    <x v="1"/>
    <n v="17.399999999999999"/>
    <x v="0"/>
  </r>
  <r>
    <x v="29"/>
    <s v="2092"/>
    <x v="5"/>
    <s v="P010"/>
    <x v="9"/>
    <n v="1.3"/>
    <s v="Cakes and sweet treats"/>
    <n v="8"/>
    <n v="7"/>
    <n v="1"/>
    <x v="1"/>
    <n v="9.1"/>
    <x v="0"/>
  </r>
  <r>
    <x v="29"/>
    <s v="2092"/>
    <x v="5"/>
    <s v="P011"/>
    <x v="10"/>
    <n v="1.4"/>
    <s v="Cakes and sweet treats"/>
    <n v="8"/>
    <n v="8"/>
    <n v="0"/>
    <x v="1"/>
    <n v="11.2"/>
    <x v="0"/>
  </r>
  <r>
    <x v="29"/>
    <s v="2092"/>
    <x v="5"/>
    <s v="P012"/>
    <x v="11"/>
    <n v="1.6"/>
    <s v="Cakes and sweet treats"/>
    <n v="9"/>
    <n v="8"/>
    <n v="1"/>
    <x v="1"/>
    <n v="12.8"/>
    <x v="0"/>
  </r>
  <r>
    <x v="29"/>
    <s v="2092"/>
    <x v="5"/>
    <s v="P013"/>
    <x v="12"/>
    <n v="3.1"/>
    <s v="Hot hold"/>
    <n v="13"/>
    <n v="10"/>
    <n v="0"/>
    <x v="0"/>
    <n v="31"/>
    <x v="0"/>
  </r>
  <r>
    <x v="29"/>
    <s v="2092"/>
    <x v="5"/>
    <s v="P014"/>
    <x v="13"/>
    <n v="3.4"/>
    <s v="Hot hold"/>
    <n v="10"/>
    <n v="10"/>
    <n v="0"/>
    <x v="1"/>
    <n v="34"/>
    <x v="0"/>
  </r>
  <r>
    <x v="29"/>
    <s v="2092"/>
    <x v="5"/>
    <s v="P015"/>
    <x v="14"/>
    <n v="2.2000000000000002"/>
    <s v="Hot hold"/>
    <n v="10"/>
    <n v="10"/>
    <n v="0"/>
    <x v="1"/>
    <n v="22"/>
    <x v="0"/>
  </r>
  <r>
    <x v="29"/>
    <s v="2092"/>
    <x v="5"/>
    <s v="P016"/>
    <x v="15"/>
    <n v="2.25"/>
    <s v="Hot hold"/>
    <n v="10"/>
    <n v="7"/>
    <n v="0"/>
    <x v="0"/>
    <n v="15.75"/>
    <x v="0"/>
  </r>
  <r>
    <x v="29"/>
    <s v="2092"/>
    <x v="5"/>
    <s v="P017"/>
    <x v="16"/>
    <n v="2.35"/>
    <s v="Hot hold"/>
    <n v="13"/>
    <n v="10"/>
    <n v="0"/>
    <x v="0"/>
    <n v="23.5"/>
    <x v="0"/>
  </r>
  <r>
    <x v="29"/>
    <s v="2092"/>
    <x v="5"/>
    <s v="P018"/>
    <x v="17"/>
    <n v="2.75"/>
    <s v="Hot hold"/>
    <n v="10"/>
    <n v="8"/>
    <n v="0"/>
    <x v="4"/>
    <n v="22"/>
    <x v="0"/>
  </r>
  <r>
    <x v="29"/>
    <s v="2092"/>
    <x v="5"/>
    <s v="P019"/>
    <x v="18"/>
    <n v="4.6500000000000004"/>
    <s v="Hot hold"/>
    <n v="14"/>
    <n v="14"/>
    <n v="0"/>
    <x v="1"/>
    <n v="65.100000000000009"/>
    <x v="0"/>
  </r>
  <r>
    <x v="29"/>
    <s v="2092"/>
    <x v="5"/>
    <s v="P020"/>
    <x v="19"/>
    <n v="2.2000000000000002"/>
    <s v="Breakfast"/>
    <n v="8"/>
    <n v="5"/>
    <n v="0"/>
    <x v="0"/>
    <n v="11"/>
    <x v="0"/>
  </r>
  <r>
    <x v="29"/>
    <s v="2092"/>
    <x v="5"/>
    <s v="P021"/>
    <x v="20"/>
    <n v="3.35"/>
    <s v="Breakfast"/>
    <n v="9"/>
    <n v="7"/>
    <n v="0"/>
    <x v="4"/>
    <n v="23.45"/>
    <x v="0"/>
  </r>
  <r>
    <x v="29"/>
    <s v="2092"/>
    <x v="5"/>
    <s v="P022"/>
    <x v="21"/>
    <n v="2.25"/>
    <s v="Breakfast"/>
    <n v="12"/>
    <n v="12"/>
    <n v="0"/>
    <x v="1"/>
    <n v="27"/>
    <x v="0"/>
  </r>
  <r>
    <x v="29"/>
    <s v="2092"/>
    <x v="5"/>
    <s v="P023"/>
    <x v="22"/>
    <n v="1.5"/>
    <s v="Breakfast"/>
    <n v="11"/>
    <n v="10"/>
    <n v="0"/>
    <x v="2"/>
    <n v="15"/>
    <x v="0"/>
  </r>
  <r>
    <x v="29"/>
    <s v="2092"/>
    <x v="5"/>
    <s v="P024"/>
    <x v="23"/>
    <n v="3.3"/>
    <s v="Breakfast"/>
    <n v="10"/>
    <n v="8"/>
    <n v="0"/>
    <x v="4"/>
    <n v="26.4"/>
    <x v="0"/>
  </r>
  <r>
    <x v="29"/>
    <s v="2092"/>
    <x v="5"/>
    <s v="P025"/>
    <x v="24"/>
    <n v="2.95"/>
    <s v="Hot drinks"/>
    <n v="25"/>
    <n v="25"/>
    <n v="0"/>
    <x v="1"/>
    <n v="73.75"/>
    <x v="0"/>
  </r>
  <r>
    <x v="29"/>
    <s v="2092"/>
    <x v="5"/>
    <s v="P026"/>
    <x v="25"/>
    <n v="2.6"/>
    <s v="Hot drinks"/>
    <n v="16"/>
    <n v="16"/>
    <n v="0"/>
    <x v="1"/>
    <n v="41.6"/>
    <x v="0"/>
  </r>
  <r>
    <x v="29"/>
    <s v="2092"/>
    <x v="5"/>
    <s v="P027"/>
    <x v="26"/>
    <n v="2.2000000000000002"/>
    <s v="Hot drinks"/>
    <n v="34"/>
    <n v="34"/>
    <n v="0"/>
    <x v="1"/>
    <n v="74.800000000000011"/>
    <x v="0"/>
  </r>
  <r>
    <x v="29"/>
    <s v="2092"/>
    <x v="5"/>
    <s v="P028"/>
    <x v="27"/>
    <n v="2.25"/>
    <s v="Hot drinks"/>
    <n v="24"/>
    <n v="24"/>
    <n v="0"/>
    <x v="1"/>
    <n v="54"/>
    <x v="0"/>
  </r>
  <r>
    <x v="29"/>
    <s v="2092"/>
    <x v="5"/>
    <s v="P029"/>
    <x v="28"/>
    <n v="2.25"/>
    <s v="Hot drinks"/>
    <n v="34"/>
    <n v="33"/>
    <n v="0"/>
    <x v="2"/>
    <n v="74.25"/>
    <x v="0"/>
  </r>
  <r>
    <x v="29"/>
    <s v="2092"/>
    <x v="5"/>
    <s v="P030"/>
    <x v="29"/>
    <n v="1.9"/>
    <s v="Cold drinks"/>
    <n v="35"/>
    <n v="22"/>
    <n v="0"/>
    <x v="1"/>
    <n v="41.8"/>
    <x v="11"/>
  </r>
  <r>
    <x v="29"/>
    <s v="2092"/>
    <x v="5"/>
    <s v="P031"/>
    <x v="30"/>
    <n v="1.9"/>
    <s v="Cold drinks"/>
    <n v="22"/>
    <n v="8"/>
    <n v="0"/>
    <x v="1"/>
    <n v="15.2"/>
    <x v="2"/>
  </r>
  <r>
    <x v="29"/>
    <s v="2092"/>
    <x v="5"/>
    <s v="P032"/>
    <x v="31"/>
    <n v="2.0499999999999998"/>
    <s v="Cold drinks"/>
    <n v="34"/>
    <n v="5"/>
    <n v="0"/>
    <x v="1"/>
    <n v="10.25"/>
    <x v="41"/>
  </r>
  <r>
    <x v="29"/>
    <s v="2092"/>
    <x v="5"/>
    <s v="P033"/>
    <x v="32"/>
    <n v="1.95"/>
    <s v="Cold drinks"/>
    <n v="23"/>
    <n v="8"/>
    <n v="0"/>
    <x v="1"/>
    <n v="15.6"/>
    <x v="17"/>
  </r>
  <r>
    <x v="29"/>
    <s v="2092"/>
    <x v="5"/>
    <s v="P034"/>
    <x v="33"/>
    <n v="1.55"/>
    <s v="Cold drinks"/>
    <n v="30"/>
    <n v="11"/>
    <n v="0"/>
    <x v="1"/>
    <n v="17.05"/>
    <x v="8"/>
  </r>
  <r>
    <x v="29"/>
    <s v="2092"/>
    <x v="5"/>
    <s v="P035"/>
    <x v="34"/>
    <n v="2"/>
    <s v="Cold drinks"/>
    <n v="28"/>
    <n v="22"/>
    <n v="0"/>
    <x v="1"/>
    <n v="44"/>
    <x v="9"/>
  </r>
  <r>
    <x v="29"/>
    <s v="2092"/>
    <x v="5"/>
    <s v="P036"/>
    <x v="35"/>
    <n v="2"/>
    <s v="Cold drinks"/>
    <n v="21"/>
    <n v="17"/>
    <n v="0"/>
    <x v="1"/>
    <n v="34"/>
    <x v="16"/>
  </r>
  <r>
    <x v="29"/>
    <s v="2092"/>
    <x v="5"/>
    <s v="P037"/>
    <x v="36"/>
    <n v="3.7"/>
    <s v="Sandwiches"/>
    <n v="10"/>
    <n v="7"/>
    <n v="3"/>
    <x v="1"/>
    <n v="25.900000000000002"/>
    <x v="0"/>
  </r>
  <r>
    <x v="29"/>
    <s v="2092"/>
    <x v="5"/>
    <s v="P038"/>
    <x v="37"/>
    <n v="3.7"/>
    <s v="Sandwiches"/>
    <n v="17"/>
    <n v="14"/>
    <n v="1"/>
    <x v="4"/>
    <n v="51.800000000000004"/>
    <x v="0"/>
  </r>
  <r>
    <x v="29"/>
    <s v="2092"/>
    <x v="5"/>
    <s v="P039"/>
    <x v="38"/>
    <n v="3.7"/>
    <s v="Sandwiches"/>
    <n v="16"/>
    <n v="10"/>
    <n v="3"/>
    <x v="0"/>
    <n v="37"/>
    <x v="0"/>
  </r>
  <r>
    <x v="29"/>
    <s v="2092"/>
    <x v="5"/>
    <s v="P040"/>
    <x v="39"/>
    <n v="3.6"/>
    <s v="Sandwiches"/>
    <n v="14"/>
    <n v="3"/>
    <n v="0"/>
    <x v="8"/>
    <n v="10.8"/>
    <x v="0"/>
  </r>
  <r>
    <x v="29"/>
    <s v="2092"/>
    <x v="5"/>
    <s v="P041"/>
    <x v="40"/>
    <n v="1.25"/>
    <s v="Crisps"/>
    <n v="36"/>
    <n v="27"/>
    <n v="0"/>
    <x v="1"/>
    <n v="33.75"/>
    <x v="1"/>
  </r>
  <r>
    <x v="29"/>
    <s v="2092"/>
    <x v="5"/>
    <s v="P042"/>
    <x v="41"/>
    <n v="1.25"/>
    <s v="Crisps"/>
    <n v="20"/>
    <n v="15"/>
    <n v="0"/>
    <x v="1"/>
    <n v="18.75"/>
    <x v="3"/>
  </r>
  <r>
    <x v="29"/>
    <s v="2092"/>
    <x v="5"/>
    <s v="P043"/>
    <x v="42"/>
    <n v="1.25"/>
    <s v="Crisps"/>
    <n v="16"/>
    <n v="3"/>
    <n v="0"/>
    <x v="1"/>
    <n v="3.75"/>
    <x v="11"/>
  </r>
  <r>
    <x v="29"/>
    <s v="2365"/>
    <x v="6"/>
    <s v="P001"/>
    <x v="0"/>
    <n v="1.35"/>
    <s v="Savouries"/>
    <n v="85"/>
    <n v="77"/>
    <n v="7"/>
    <x v="2"/>
    <n v="103.95"/>
    <x v="0"/>
  </r>
  <r>
    <x v="29"/>
    <s v="2365"/>
    <x v="6"/>
    <s v="P002"/>
    <x v="1"/>
    <n v="1.35"/>
    <s v="Savouries"/>
    <n v="19"/>
    <n v="16"/>
    <n v="2"/>
    <x v="2"/>
    <n v="21.6"/>
    <x v="0"/>
  </r>
  <r>
    <x v="29"/>
    <s v="2365"/>
    <x v="6"/>
    <s v="P003"/>
    <x v="2"/>
    <n v="2.5"/>
    <s v="Savouries"/>
    <n v="19"/>
    <n v="18"/>
    <n v="0"/>
    <x v="2"/>
    <n v="45"/>
    <x v="0"/>
  </r>
  <r>
    <x v="29"/>
    <s v="2365"/>
    <x v="6"/>
    <s v="P004"/>
    <x v="3"/>
    <n v="2.25"/>
    <s v="Savouries"/>
    <n v="19"/>
    <n v="16"/>
    <n v="2"/>
    <x v="2"/>
    <n v="36"/>
    <x v="0"/>
  </r>
  <r>
    <x v="29"/>
    <s v="2365"/>
    <x v="6"/>
    <s v="P005"/>
    <x v="4"/>
    <n v="2.5"/>
    <s v="Savouries"/>
    <n v="19"/>
    <n v="17"/>
    <n v="2"/>
    <x v="1"/>
    <n v="42.5"/>
    <x v="0"/>
  </r>
  <r>
    <x v="29"/>
    <s v="2365"/>
    <x v="6"/>
    <s v="P006"/>
    <x v="5"/>
    <n v="2.2000000000000002"/>
    <s v="Savouries"/>
    <n v="19"/>
    <n v="17"/>
    <n v="2"/>
    <x v="1"/>
    <n v="37.400000000000006"/>
    <x v="0"/>
  </r>
  <r>
    <x v="29"/>
    <s v="2365"/>
    <x v="6"/>
    <s v="P007"/>
    <x v="6"/>
    <n v="2.1"/>
    <s v="Savouries"/>
    <n v="19"/>
    <n v="18"/>
    <n v="1"/>
    <x v="1"/>
    <n v="37.800000000000004"/>
    <x v="0"/>
  </r>
  <r>
    <x v="29"/>
    <s v="2365"/>
    <x v="6"/>
    <s v="P008"/>
    <x v="7"/>
    <n v="1.5"/>
    <s v="Cakes and sweet treats"/>
    <n v="4"/>
    <n v="4"/>
    <n v="0"/>
    <x v="1"/>
    <n v="6"/>
    <x v="0"/>
  </r>
  <r>
    <x v="29"/>
    <s v="2365"/>
    <x v="6"/>
    <s v="P009"/>
    <x v="8"/>
    <n v="1.45"/>
    <s v="Cakes and sweet treats"/>
    <n v="6"/>
    <n v="5"/>
    <n v="1"/>
    <x v="1"/>
    <n v="7.25"/>
    <x v="0"/>
  </r>
  <r>
    <x v="29"/>
    <s v="2365"/>
    <x v="6"/>
    <s v="P010"/>
    <x v="9"/>
    <n v="1.3"/>
    <s v="Cakes and sweet treats"/>
    <n v="5"/>
    <n v="4"/>
    <n v="1"/>
    <x v="1"/>
    <n v="5.2"/>
    <x v="0"/>
  </r>
  <r>
    <x v="29"/>
    <s v="2365"/>
    <x v="6"/>
    <s v="P011"/>
    <x v="10"/>
    <n v="1.4"/>
    <s v="Cakes and sweet treats"/>
    <n v="6"/>
    <n v="5"/>
    <n v="0"/>
    <x v="2"/>
    <n v="7"/>
    <x v="0"/>
  </r>
  <r>
    <x v="29"/>
    <s v="2365"/>
    <x v="6"/>
    <s v="P012"/>
    <x v="11"/>
    <n v="1.6"/>
    <s v="Cakes and sweet treats"/>
    <n v="5"/>
    <n v="3"/>
    <n v="1"/>
    <x v="2"/>
    <n v="4.8000000000000007"/>
    <x v="0"/>
  </r>
  <r>
    <x v="29"/>
    <s v="2365"/>
    <x v="6"/>
    <s v="P013"/>
    <x v="12"/>
    <n v="3.1"/>
    <s v="Hot hold"/>
    <n v="6"/>
    <n v="5"/>
    <n v="0"/>
    <x v="2"/>
    <n v="15.5"/>
    <x v="0"/>
  </r>
  <r>
    <x v="29"/>
    <s v="2365"/>
    <x v="6"/>
    <s v="P014"/>
    <x v="13"/>
    <n v="3.4"/>
    <s v="Hot hold"/>
    <n v="7"/>
    <n v="5"/>
    <n v="0"/>
    <x v="4"/>
    <n v="17"/>
    <x v="0"/>
  </r>
  <r>
    <x v="29"/>
    <s v="2365"/>
    <x v="6"/>
    <s v="P015"/>
    <x v="14"/>
    <n v="2.2000000000000002"/>
    <s v="Hot hold"/>
    <n v="7"/>
    <n v="5"/>
    <n v="0"/>
    <x v="4"/>
    <n v="11"/>
    <x v="0"/>
  </r>
  <r>
    <x v="29"/>
    <s v="2365"/>
    <x v="6"/>
    <s v="P016"/>
    <x v="15"/>
    <n v="2.25"/>
    <s v="Hot hold"/>
    <n v="6"/>
    <n v="3"/>
    <n v="0"/>
    <x v="0"/>
    <n v="6.75"/>
    <x v="0"/>
  </r>
  <r>
    <x v="29"/>
    <s v="2365"/>
    <x v="6"/>
    <s v="P017"/>
    <x v="16"/>
    <n v="2.35"/>
    <s v="Hot hold"/>
    <n v="4"/>
    <n v="1"/>
    <n v="0"/>
    <x v="0"/>
    <n v="2.35"/>
    <x v="0"/>
  </r>
  <r>
    <x v="29"/>
    <s v="2365"/>
    <x v="6"/>
    <s v="P018"/>
    <x v="17"/>
    <n v="2.75"/>
    <s v="Hot hold"/>
    <n v="6"/>
    <n v="5"/>
    <n v="0"/>
    <x v="2"/>
    <n v="13.75"/>
    <x v="0"/>
  </r>
  <r>
    <x v="29"/>
    <s v="2365"/>
    <x v="6"/>
    <s v="P019"/>
    <x v="18"/>
    <n v="4.6500000000000004"/>
    <s v="Hot hold"/>
    <n v="6"/>
    <n v="6"/>
    <n v="0"/>
    <x v="1"/>
    <n v="27.900000000000002"/>
    <x v="0"/>
  </r>
  <r>
    <x v="29"/>
    <s v="2365"/>
    <x v="6"/>
    <s v="P020"/>
    <x v="19"/>
    <n v="2.2000000000000002"/>
    <s v="Breakfast"/>
    <n v="6"/>
    <n v="5"/>
    <n v="0"/>
    <x v="2"/>
    <n v="11"/>
    <x v="0"/>
  </r>
  <r>
    <x v="29"/>
    <s v="2365"/>
    <x v="6"/>
    <s v="P021"/>
    <x v="20"/>
    <n v="3.35"/>
    <s v="Breakfast"/>
    <n v="5"/>
    <n v="2"/>
    <n v="0"/>
    <x v="0"/>
    <n v="6.7"/>
    <x v="0"/>
  </r>
  <r>
    <x v="29"/>
    <s v="2365"/>
    <x v="6"/>
    <s v="P022"/>
    <x v="21"/>
    <n v="2.25"/>
    <s v="Breakfast"/>
    <n v="7"/>
    <n v="6"/>
    <n v="0"/>
    <x v="2"/>
    <n v="13.5"/>
    <x v="0"/>
  </r>
  <r>
    <x v="29"/>
    <s v="2365"/>
    <x v="6"/>
    <s v="P023"/>
    <x v="22"/>
    <n v="1.5"/>
    <s v="Breakfast"/>
    <n v="7"/>
    <n v="7"/>
    <n v="0"/>
    <x v="1"/>
    <n v="10.5"/>
    <x v="0"/>
  </r>
  <r>
    <x v="29"/>
    <s v="2365"/>
    <x v="6"/>
    <s v="P024"/>
    <x v="23"/>
    <n v="3.3"/>
    <s v="Breakfast"/>
    <n v="4"/>
    <n v="4"/>
    <n v="0"/>
    <x v="1"/>
    <n v="13.2"/>
    <x v="0"/>
  </r>
  <r>
    <x v="29"/>
    <s v="2365"/>
    <x v="6"/>
    <s v="P025"/>
    <x v="24"/>
    <n v="2.95"/>
    <s v="Hot drinks"/>
    <n v="15"/>
    <n v="15"/>
    <n v="0"/>
    <x v="1"/>
    <n v="44.25"/>
    <x v="0"/>
  </r>
  <r>
    <x v="29"/>
    <s v="2365"/>
    <x v="6"/>
    <s v="P026"/>
    <x v="25"/>
    <n v="2.6"/>
    <s v="Hot drinks"/>
    <n v="13"/>
    <n v="12"/>
    <n v="0"/>
    <x v="2"/>
    <n v="31.200000000000003"/>
    <x v="0"/>
  </r>
  <r>
    <x v="29"/>
    <s v="2365"/>
    <x v="6"/>
    <s v="P027"/>
    <x v="26"/>
    <n v="2.2000000000000002"/>
    <s v="Hot drinks"/>
    <n v="12"/>
    <n v="12"/>
    <n v="0"/>
    <x v="1"/>
    <n v="26.400000000000002"/>
    <x v="0"/>
  </r>
  <r>
    <x v="29"/>
    <s v="2365"/>
    <x v="6"/>
    <s v="P028"/>
    <x v="27"/>
    <n v="2.25"/>
    <s v="Hot drinks"/>
    <n v="17"/>
    <n v="16"/>
    <n v="0"/>
    <x v="2"/>
    <n v="36"/>
    <x v="0"/>
  </r>
  <r>
    <x v="29"/>
    <s v="2365"/>
    <x v="6"/>
    <s v="P029"/>
    <x v="28"/>
    <n v="2.25"/>
    <s v="Hot drinks"/>
    <n v="15"/>
    <n v="15"/>
    <n v="0"/>
    <x v="1"/>
    <n v="33.75"/>
    <x v="0"/>
  </r>
  <r>
    <x v="29"/>
    <s v="2365"/>
    <x v="6"/>
    <s v="P030"/>
    <x v="29"/>
    <n v="1.9"/>
    <s v="Cold drinks"/>
    <n v="11"/>
    <n v="2"/>
    <n v="0"/>
    <x v="1"/>
    <n v="3.8"/>
    <x v="1"/>
  </r>
  <r>
    <x v="29"/>
    <s v="2365"/>
    <x v="6"/>
    <s v="P031"/>
    <x v="30"/>
    <n v="1.9"/>
    <s v="Cold drinks"/>
    <n v="8"/>
    <n v="2"/>
    <n v="0"/>
    <x v="1"/>
    <n v="3.8"/>
    <x v="9"/>
  </r>
  <r>
    <x v="29"/>
    <s v="2365"/>
    <x v="6"/>
    <s v="P032"/>
    <x v="31"/>
    <n v="2.0499999999999998"/>
    <s v="Cold drinks"/>
    <n v="17"/>
    <n v="6"/>
    <n v="0"/>
    <x v="1"/>
    <n v="12.299999999999999"/>
    <x v="10"/>
  </r>
  <r>
    <x v="29"/>
    <s v="2365"/>
    <x v="6"/>
    <s v="P033"/>
    <x v="32"/>
    <n v="1.95"/>
    <s v="Cold drinks"/>
    <n v="16"/>
    <n v="4"/>
    <n v="0"/>
    <x v="1"/>
    <n v="7.8"/>
    <x v="5"/>
  </r>
  <r>
    <x v="29"/>
    <s v="2365"/>
    <x v="6"/>
    <s v="P034"/>
    <x v="33"/>
    <n v="1.55"/>
    <s v="Cold drinks"/>
    <n v="17"/>
    <n v="5"/>
    <n v="0"/>
    <x v="1"/>
    <n v="7.75"/>
    <x v="5"/>
  </r>
  <r>
    <x v="29"/>
    <s v="2365"/>
    <x v="6"/>
    <s v="P035"/>
    <x v="34"/>
    <n v="2"/>
    <s v="Cold drinks"/>
    <n v="16"/>
    <n v="7"/>
    <n v="0"/>
    <x v="1"/>
    <n v="14"/>
    <x v="1"/>
  </r>
  <r>
    <x v="29"/>
    <s v="2365"/>
    <x v="6"/>
    <s v="P036"/>
    <x v="35"/>
    <n v="2"/>
    <s v="Cold drinks"/>
    <n v="12"/>
    <n v="6"/>
    <n v="0"/>
    <x v="1"/>
    <n v="12"/>
    <x v="9"/>
  </r>
  <r>
    <x v="29"/>
    <s v="2365"/>
    <x v="6"/>
    <s v="P037"/>
    <x v="36"/>
    <n v="3.7"/>
    <s v="Sandwiches"/>
    <n v="5"/>
    <n v="4"/>
    <n v="1"/>
    <x v="1"/>
    <n v="14.8"/>
    <x v="0"/>
  </r>
  <r>
    <x v="29"/>
    <s v="2365"/>
    <x v="6"/>
    <s v="P038"/>
    <x v="37"/>
    <n v="3.7"/>
    <s v="Sandwiches"/>
    <n v="6"/>
    <n v="4"/>
    <n v="1"/>
    <x v="2"/>
    <n v="14.8"/>
    <x v="0"/>
  </r>
  <r>
    <x v="29"/>
    <s v="2365"/>
    <x v="6"/>
    <s v="P039"/>
    <x v="38"/>
    <n v="3.7"/>
    <s v="Sandwiches"/>
    <n v="5"/>
    <n v="2"/>
    <n v="0"/>
    <x v="0"/>
    <n v="7.4"/>
    <x v="0"/>
  </r>
  <r>
    <x v="29"/>
    <s v="2365"/>
    <x v="6"/>
    <s v="P040"/>
    <x v="39"/>
    <n v="3.6"/>
    <s v="Sandwiches"/>
    <n v="7"/>
    <n v="4"/>
    <n v="1"/>
    <x v="4"/>
    <n v="14.4"/>
    <x v="0"/>
  </r>
  <r>
    <x v="29"/>
    <s v="2365"/>
    <x v="6"/>
    <s v="P041"/>
    <x v="40"/>
    <n v="1.25"/>
    <s v="Crisps"/>
    <n v="9"/>
    <n v="4"/>
    <n v="0"/>
    <x v="1"/>
    <n v="5"/>
    <x v="3"/>
  </r>
  <r>
    <x v="29"/>
    <s v="2365"/>
    <x v="6"/>
    <s v="P042"/>
    <x v="41"/>
    <n v="1.25"/>
    <s v="Crisps"/>
    <n v="11"/>
    <n v="3"/>
    <n v="0"/>
    <x v="1"/>
    <n v="3.75"/>
    <x v="15"/>
  </r>
  <r>
    <x v="29"/>
    <s v="2365"/>
    <x v="6"/>
    <s v="P043"/>
    <x v="42"/>
    <n v="1.25"/>
    <s v="Crisps"/>
    <n v="14"/>
    <n v="2"/>
    <n v="0"/>
    <x v="1"/>
    <n v="2.5"/>
    <x v="5"/>
  </r>
  <r>
    <x v="29"/>
    <s v="5725"/>
    <x v="7"/>
    <s v="P001"/>
    <x v="0"/>
    <n v="1.35"/>
    <s v="Savouries"/>
    <n v="154"/>
    <n v="150"/>
    <n v="0"/>
    <x v="6"/>
    <n v="202.5"/>
    <x v="0"/>
  </r>
  <r>
    <x v="29"/>
    <s v="5725"/>
    <x v="7"/>
    <s v="P002"/>
    <x v="1"/>
    <n v="1.35"/>
    <s v="Savouries"/>
    <n v="33"/>
    <n v="29"/>
    <n v="3"/>
    <x v="2"/>
    <n v="39.150000000000006"/>
    <x v="0"/>
  </r>
  <r>
    <x v="29"/>
    <s v="5725"/>
    <x v="7"/>
    <s v="P003"/>
    <x v="2"/>
    <n v="2.5"/>
    <s v="Savouries"/>
    <n v="33"/>
    <n v="29"/>
    <n v="3"/>
    <x v="2"/>
    <n v="72.5"/>
    <x v="0"/>
  </r>
  <r>
    <x v="29"/>
    <s v="5725"/>
    <x v="7"/>
    <s v="P004"/>
    <x v="3"/>
    <n v="2.25"/>
    <s v="Savouries"/>
    <n v="34"/>
    <n v="32"/>
    <n v="2"/>
    <x v="1"/>
    <n v="72"/>
    <x v="0"/>
  </r>
  <r>
    <x v="29"/>
    <s v="5725"/>
    <x v="7"/>
    <s v="P005"/>
    <x v="4"/>
    <n v="2.5"/>
    <s v="Savouries"/>
    <n v="34"/>
    <n v="31"/>
    <n v="3"/>
    <x v="1"/>
    <n v="77.5"/>
    <x v="0"/>
  </r>
  <r>
    <x v="29"/>
    <s v="5725"/>
    <x v="7"/>
    <s v="P006"/>
    <x v="5"/>
    <n v="2.2000000000000002"/>
    <s v="Savouries"/>
    <n v="34"/>
    <n v="31"/>
    <n v="2"/>
    <x v="2"/>
    <n v="68.2"/>
    <x v="0"/>
  </r>
  <r>
    <x v="29"/>
    <s v="5725"/>
    <x v="7"/>
    <s v="P007"/>
    <x v="6"/>
    <n v="2.1"/>
    <s v="Savouries"/>
    <n v="34"/>
    <n v="33"/>
    <n v="1"/>
    <x v="1"/>
    <n v="69.3"/>
    <x v="0"/>
  </r>
  <r>
    <x v="29"/>
    <s v="5725"/>
    <x v="7"/>
    <s v="P008"/>
    <x v="7"/>
    <n v="1.5"/>
    <s v="Cakes and sweet treats"/>
    <n v="12"/>
    <n v="12"/>
    <n v="0"/>
    <x v="1"/>
    <n v="18"/>
    <x v="0"/>
  </r>
  <r>
    <x v="29"/>
    <s v="5725"/>
    <x v="7"/>
    <s v="P009"/>
    <x v="8"/>
    <n v="1.45"/>
    <s v="Cakes and sweet treats"/>
    <n v="9"/>
    <n v="7"/>
    <n v="2"/>
    <x v="1"/>
    <n v="10.15"/>
    <x v="0"/>
  </r>
  <r>
    <x v="29"/>
    <s v="5725"/>
    <x v="7"/>
    <s v="P010"/>
    <x v="9"/>
    <n v="1.3"/>
    <s v="Cakes and sweet treats"/>
    <n v="10"/>
    <n v="9"/>
    <n v="1"/>
    <x v="1"/>
    <n v="11.700000000000001"/>
    <x v="0"/>
  </r>
  <r>
    <x v="29"/>
    <s v="5725"/>
    <x v="7"/>
    <s v="P011"/>
    <x v="10"/>
    <n v="1.4"/>
    <s v="Cakes and sweet treats"/>
    <n v="12"/>
    <n v="11"/>
    <n v="0"/>
    <x v="2"/>
    <n v="15.399999999999999"/>
    <x v="0"/>
  </r>
  <r>
    <x v="29"/>
    <s v="5725"/>
    <x v="7"/>
    <s v="P012"/>
    <x v="11"/>
    <n v="1.6"/>
    <s v="Cakes and sweet treats"/>
    <n v="8"/>
    <n v="5"/>
    <n v="2"/>
    <x v="2"/>
    <n v="8"/>
    <x v="0"/>
  </r>
  <r>
    <x v="29"/>
    <s v="5725"/>
    <x v="7"/>
    <s v="P013"/>
    <x v="12"/>
    <n v="3.1"/>
    <s v="Hot hold"/>
    <n v="9"/>
    <n v="9"/>
    <n v="0"/>
    <x v="1"/>
    <n v="27.900000000000002"/>
    <x v="0"/>
  </r>
  <r>
    <x v="29"/>
    <s v="5725"/>
    <x v="7"/>
    <s v="P014"/>
    <x v="13"/>
    <n v="3.4"/>
    <s v="Hot hold"/>
    <n v="8"/>
    <n v="5"/>
    <n v="0"/>
    <x v="0"/>
    <n v="17"/>
    <x v="0"/>
  </r>
  <r>
    <x v="29"/>
    <s v="5725"/>
    <x v="7"/>
    <s v="P015"/>
    <x v="14"/>
    <n v="2.2000000000000002"/>
    <s v="Hot hold"/>
    <n v="12"/>
    <n v="10"/>
    <n v="0"/>
    <x v="4"/>
    <n v="22"/>
    <x v="0"/>
  </r>
  <r>
    <x v="29"/>
    <s v="5725"/>
    <x v="7"/>
    <s v="P016"/>
    <x v="15"/>
    <n v="2.25"/>
    <s v="Hot hold"/>
    <n v="11"/>
    <n v="11"/>
    <n v="0"/>
    <x v="1"/>
    <n v="24.75"/>
    <x v="0"/>
  </r>
  <r>
    <x v="29"/>
    <s v="5725"/>
    <x v="7"/>
    <s v="P017"/>
    <x v="16"/>
    <n v="2.35"/>
    <s v="Hot hold"/>
    <n v="10"/>
    <n v="10"/>
    <n v="0"/>
    <x v="1"/>
    <n v="23.5"/>
    <x v="0"/>
  </r>
  <r>
    <x v="29"/>
    <s v="5725"/>
    <x v="7"/>
    <s v="P018"/>
    <x v="17"/>
    <n v="2.75"/>
    <s v="Hot hold"/>
    <n v="9"/>
    <n v="7"/>
    <n v="0"/>
    <x v="4"/>
    <n v="19.25"/>
    <x v="0"/>
  </r>
  <r>
    <x v="29"/>
    <s v="5725"/>
    <x v="7"/>
    <s v="P019"/>
    <x v="18"/>
    <n v="4.6500000000000004"/>
    <s v="Hot hold"/>
    <n v="13"/>
    <n v="11"/>
    <n v="0"/>
    <x v="4"/>
    <n v="51.150000000000006"/>
    <x v="0"/>
  </r>
  <r>
    <x v="29"/>
    <s v="5725"/>
    <x v="7"/>
    <s v="P020"/>
    <x v="19"/>
    <n v="2.2000000000000002"/>
    <s v="Breakfast"/>
    <n v="11"/>
    <n v="9"/>
    <n v="0"/>
    <x v="4"/>
    <n v="19.8"/>
    <x v="0"/>
  </r>
  <r>
    <x v="29"/>
    <s v="5725"/>
    <x v="7"/>
    <s v="P021"/>
    <x v="20"/>
    <n v="3.35"/>
    <s v="Breakfast"/>
    <n v="11"/>
    <n v="8"/>
    <n v="0"/>
    <x v="0"/>
    <n v="26.8"/>
    <x v="0"/>
  </r>
  <r>
    <x v="29"/>
    <s v="5725"/>
    <x v="7"/>
    <s v="P022"/>
    <x v="21"/>
    <n v="2.25"/>
    <s v="Breakfast"/>
    <n v="8"/>
    <n v="5"/>
    <n v="0"/>
    <x v="0"/>
    <n v="11.25"/>
    <x v="0"/>
  </r>
  <r>
    <x v="29"/>
    <s v="5725"/>
    <x v="7"/>
    <s v="P023"/>
    <x v="22"/>
    <n v="1.5"/>
    <s v="Breakfast"/>
    <n v="9"/>
    <n v="8"/>
    <n v="0"/>
    <x v="2"/>
    <n v="12"/>
    <x v="0"/>
  </r>
  <r>
    <x v="29"/>
    <s v="5725"/>
    <x v="7"/>
    <s v="P024"/>
    <x v="23"/>
    <n v="3.3"/>
    <s v="Breakfast"/>
    <n v="12"/>
    <n v="11"/>
    <n v="0"/>
    <x v="2"/>
    <n v="36.299999999999997"/>
    <x v="0"/>
  </r>
  <r>
    <x v="29"/>
    <s v="5725"/>
    <x v="7"/>
    <s v="P025"/>
    <x v="24"/>
    <n v="2.95"/>
    <s v="Hot drinks"/>
    <n v="13"/>
    <n v="13"/>
    <n v="0"/>
    <x v="1"/>
    <n v="38.35"/>
    <x v="0"/>
  </r>
  <r>
    <x v="29"/>
    <s v="5725"/>
    <x v="7"/>
    <s v="P026"/>
    <x v="25"/>
    <n v="2.6"/>
    <s v="Hot drinks"/>
    <n v="29"/>
    <n v="29"/>
    <n v="0"/>
    <x v="1"/>
    <n v="75.400000000000006"/>
    <x v="0"/>
  </r>
  <r>
    <x v="29"/>
    <s v="5725"/>
    <x v="7"/>
    <s v="P027"/>
    <x v="26"/>
    <n v="2.2000000000000002"/>
    <s v="Hot drinks"/>
    <n v="17"/>
    <n v="17"/>
    <n v="0"/>
    <x v="1"/>
    <n v="37.400000000000006"/>
    <x v="0"/>
  </r>
  <r>
    <x v="29"/>
    <s v="5725"/>
    <x v="7"/>
    <s v="P028"/>
    <x v="27"/>
    <n v="2.25"/>
    <s v="Hot drinks"/>
    <n v="28"/>
    <n v="28"/>
    <n v="0"/>
    <x v="1"/>
    <n v="63"/>
    <x v="0"/>
  </r>
  <r>
    <x v="29"/>
    <s v="5725"/>
    <x v="7"/>
    <s v="P029"/>
    <x v="28"/>
    <n v="2.25"/>
    <s v="Hot drinks"/>
    <n v="24"/>
    <n v="24"/>
    <n v="0"/>
    <x v="1"/>
    <n v="54"/>
    <x v="0"/>
  </r>
  <r>
    <x v="29"/>
    <s v="5725"/>
    <x v="7"/>
    <s v="P030"/>
    <x v="29"/>
    <n v="1.9"/>
    <s v="Cold drinks"/>
    <n v="15"/>
    <n v="7"/>
    <n v="0"/>
    <x v="1"/>
    <n v="13.299999999999999"/>
    <x v="15"/>
  </r>
  <r>
    <x v="29"/>
    <s v="5725"/>
    <x v="7"/>
    <s v="P031"/>
    <x v="30"/>
    <n v="1.9"/>
    <s v="Cold drinks"/>
    <n v="20"/>
    <n v="12"/>
    <n v="0"/>
    <x v="1"/>
    <n v="22.799999999999997"/>
    <x v="15"/>
  </r>
  <r>
    <x v="29"/>
    <s v="5725"/>
    <x v="7"/>
    <s v="P032"/>
    <x v="31"/>
    <n v="2.0499999999999998"/>
    <s v="Cold drinks"/>
    <n v="19"/>
    <n v="15"/>
    <n v="0"/>
    <x v="1"/>
    <n v="30.749999999999996"/>
    <x v="16"/>
  </r>
  <r>
    <x v="29"/>
    <s v="5725"/>
    <x v="7"/>
    <s v="P033"/>
    <x v="32"/>
    <n v="1.95"/>
    <s v="Cold drinks"/>
    <n v="21"/>
    <n v="12"/>
    <n v="0"/>
    <x v="1"/>
    <n v="23.4"/>
    <x v="1"/>
  </r>
  <r>
    <x v="29"/>
    <s v="5725"/>
    <x v="7"/>
    <s v="P034"/>
    <x v="33"/>
    <n v="1.55"/>
    <s v="Cold drinks"/>
    <n v="17"/>
    <n v="7"/>
    <n v="0"/>
    <x v="1"/>
    <n v="10.85"/>
    <x v="4"/>
  </r>
  <r>
    <x v="29"/>
    <s v="5725"/>
    <x v="7"/>
    <s v="P035"/>
    <x v="34"/>
    <n v="2"/>
    <s v="Cold drinks"/>
    <n v="21"/>
    <n v="13"/>
    <n v="0"/>
    <x v="1"/>
    <n v="26"/>
    <x v="15"/>
  </r>
  <r>
    <x v="29"/>
    <s v="5725"/>
    <x v="7"/>
    <s v="P036"/>
    <x v="35"/>
    <n v="2"/>
    <s v="Cold drinks"/>
    <n v="15"/>
    <n v="7"/>
    <n v="0"/>
    <x v="1"/>
    <n v="14"/>
    <x v="15"/>
  </r>
  <r>
    <x v="29"/>
    <s v="5725"/>
    <x v="7"/>
    <s v="P037"/>
    <x v="36"/>
    <n v="3.7"/>
    <s v="Sandwiches"/>
    <n v="11"/>
    <n v="7"/>
    <n v="2"/>
    <x v="4"/>
    <n v="25.900000000000002"/>
    <x v="0"/>
  </r>
  <r>
    <x v="29"/>
    <s v="5725"/>
    <x v="7"/>
    <s v="P038"/>
    <x v="37"/>
    <n v="3.7"/>
    <s v="Sandwiches"/>
    <n v="9"/>
    <n v="7"/>
    <n v="1"/>
    <x v="2"/>
    <n v="25.900000000000002"/>
    <x v="0"/>
  </r>
  <r>
    <x v="29"/>
    <s v="5725"/>
    <x v="7"/>
    <s v="P039"/>
    <x v="38"/>
    <n v="3.7"/>
    <s v="Sandwiches"/>
    <n v="7"/>
    <n v="3"/>
    <n v="1"/>
    <x v="0"/>
    <n v="11.100000000000001"/>
    <x v="0"/>
  </r>
  <r>
    <x v="29"/>
    <s v="5725"/>
    <x v="7"/>
    <s v="P040"/>
    <x v="39"/>
    <n v="3.6"/>
    <s v="Sandwiches"/>
    <n v="10"/>
    <n v="8"/>
    <n v="2"/>
    <x v="1"/>
    <n v="28.8"/>
    <x v="0"/>
  </r>
  <r>
    <x v="29"/>
    <s v="5725"/>
    <x v="7"/>
    <s v="P041"/>
    <x v="40"/>
    <n v="1.25"/>
    <s v="Crisps"/>
    <n v="18"/>
    <n v="7"/>
    <n v="0"/>
    <x v="1"/>
    <n v="8.75"/>
    <x v="10"/>
  </r>
  <r>
    <x v="29"/>
    <s v="5725"/>
    <x v="7"/>
    <s v="P042"/>
    <x v="41"/>
    <n v="1.25"/>
    <s v="Crisps"/>
    <n v="25"/>
    <n v="3"/>
    <n v="0"/>
    <x v="1"/>
    <n v="3.75"/>
    <x v="18"/>
  </r>
  <r>
    <x v="29"/>
    <s v="5725"/>
    <x v="7"/>
    <s v="P043"/>
    <x v="42"/>
    <n v="1.25"/>
    <s v="Crisps"/>
    <n v="21"/>
    <n v="12"/>
    <n v="0"/>
    <x v="1"/>
    <n v="15"/>
    <x v="1"/>
  </r>
  <r>
    <x v="29"/>
    <s v="5789"/>
    <x v="8"/>
    <s v="P001"/>
    <x v="0"/>
    <n v="1.35"/>
    <s v="Savouries"/>
    <n v="161"/>
    <n v="146"/>
    <n v="11"/>
    <x v="6"/>
    <n v="197.10000000000002"/>
    <x v="0"/>
  </r>
  <r>
    <x v="29"/>
    <s v="5789"/>
    <x v="8"/>
    <s v="P002"/>
    <x v="1"/>
    <n v="1.35"/>
    <s v="Savouries"/>
    <n v="35"/>
    <n v="32"/>
    <n v="2"/>
    <x v="2"/>
    <n v="43.2"/>
    <x v="0"/>
  </r>
  <r>
    <x v="29"/>
    <s v="5789"/>
    <x v="8"/>
    <s v="P003"/>
    <x v="2"/>
    <n v="2.5"/>
    <s v="Savouries"/>
    <n v="35"/>
    <n v="35"/>
    <n v="0"/>
    <x v="1"/>
    <n v="87.5"/>
    <x v="0"/>
  </r>
  <r>
    <x v="29"/>
    <s v="5789"/>
    <x v="8"/>
    <s v="P004"/>
    <x v="3"/>
    <n v="2.25"/>
    <s v="Savouries"/>
    <n v="35"/>
    <n v="34"/>
    <n v="0"/>
    <x v="2"/>
    <n v="76.5"/>
    <x v="0"/>
  </r>
  <r>
    <x v="29"/>
    <s v="5789"/>
    <x v="8"/>
    <s v="P005"/>
    <x v="4"/>
    <n v="2.5"/>
    <s v="Savouries"/>
    <n v="35"/>
    <n v="32"/>
    <n v="3"/>
    <x v="1"/>
    <n v="80"/>
    <x v="0"/>
  </r>
  <r>
    <x v="29"/>
    <s v="5789"/>
    <x v="8"/>
    <s v="P006"/>
    <x v="5"/>
    <n v="2.2000000000000002"/>
    <s v="Savouries"/>
    <n v="35"/>
    <n v="32"/>
    <n v="2"/>
    <x v="2"/>
    <n v="70.400000000000006"/>
    <x v="0"/>
  </r>
  <r>
    <x v="29"/>
    <s v="5789"/>
    <x v="8"/>
    <s v="P007"/>
    <x v="6"/>
    <n v="2.1"/>
    <s v="Savouries"/>
    <n v="35"/>
    <n v="33"/>
    <n v="2"/>
    <x v="1"/>
    <n v="69.3"/>
    <x v="0"/>
  </r>
  <r>
    <x v="29"/>
    <s v="5789"/>
    <x v="8"/>
    <s v="P008"/>
    <x v="7"/>
    <n v="1.5"/>
    <s v="Cakes and sweet treats"/>
    <n v="11"/>
    <n v="9"/>
    <n v="2"/>
    <x v="1"/>
    <n v="13.5"/>
    <x v="0"/>
  </r>
  <r>
    <x v="29"/>
    <s v="5789"/>
    <x v="8"/>
    <s v="P009"/>
    <x v="8"/>
    <n v="1.45"/>
    <s v="Cakes and sweet treats"/>
    <n v="11"/>
    <n v="9"/>
    <n v="2"/>
    <x v="1"/>
    <n v="13.049999999999999"/>
    <x v="0"/>
  </r>
  <r>
    <x v="29"/>
    <s v="5789"/>
    <x v="8"/>
    <s v="P010"/>
    <x v="9"/>
    <n v="1.3"/>
    <s v="Cakes and sweet treats"/>
    <n v="6"/>
    <n v="6"/>
    <n v="0"/>
    <x v="1"/>
    <n v="7.8000000000000007"/>
    <x v="0"/>
  </r>
  <r>
    <x v="29"/>
    <s v="5789"/>
    <x v="8"/>
    <s v="P011"/>
    <x v="10"/>
    <n v="1.4"/>
    <s v="Cakes and sweet treats"/>
    <n v="3"/>
    <n v="3"/>
    <n v="0"/>
    <x v="1"/>
    <n v="4.1999999999999993"/>
    <x v="0"/>
  </r>
  <r>
    <x v="29"/>
    <s v="5789"/>
    <x v="8"/>
    <s v="P012"/>
    <x v="11"/>
    <n v="1.6"/>
    <s v="Cakes and sweet treats"/>
    <n v="11"/>
    <n v="10"/>
    <n v="1"/>
    <x v="1"/>
    <n v="16"/>
    <x v="0"/>
  </r>
  <r>
    <x v="29"/>
    <s v="5789"/>
    <x v="8"/>
    <s v="P013"/>
    <x v="12"/>
    <n v="3.1"/>
    <s v="Hot hold"/>
    <n v="9"/>
    <n v="6"/>
    <n v="0"/>
    <x v="0"/>
    <n v="18.600000000000001"/>
    <x v="0"/>
  </r>
  <r>
    <x v="29"/>
    <s v="5789"/>
    <x v="8"/>
    <s v="P014"/>
    <x v="13"/>
    <n v="3.4"/>
    <s v="Hot hold"/>
    <n v="11"/>
    <n v="11"/>
    <n v="0"/>
    <x v="1"/>
    <n v="37.4"/>
    <x v="0"/>
  </r>
  <r>
    <x v="29"/>
    <s v="5789"/>
    <x v="8"/>
    <s v="P015"/>
    <x v="14"/>
    <n v="2.2000000000000002"/>
    <s v="Hot hold"/>
    <n v="9"/>
    <n v="6"/>
    <n v="0"/>
    <x v="0"/>
    <n v="13.200000000000001"/>
    <x v="0"/>
  </r>
  <r>
    <x v="29"/>
    <s v="5789"/>
    <x v="8"/>
    <s v="P016"/>
    <x v="15"/>
    <n v="2.25"/>
    <s v="Hot hold"/>
    <n v="13"/>
    <n v="13"/>
    <n v="0"/>
    <x v="1"/>
    <n v="29.25"/>
    <x v="0"/>
  </r>
  <r>
    <x v="29"/>
    <s v="5789"/>
    <x v="8"/>
    <s v="P017"/>
    <x v="16"/>
    <n v="2.35"/>
    <s v="Hot hold"/>
    <n v="8"/>
    <n v="6"/>
    <n v="0"/>
    <x v="4"/>
    <n v="14.100000000000001"/>
    <x v="0"/>
  </r>
  <r>
    <x v="29"/>
    <s v="5789"/>
    <x v="8"/>
    <s v="P018"/>
    <x v="17"/>
    <n v="2.75"/>
    <s v="Hot hold"/>
    <n v="10"/>
    <n v="8"/>
    <n v="0"/>
    <x v="4"/>
    <n v="22"/>
    <x v="0"/>
  </r>
  <r>
    <x v="29"/>
    <s v="5789"/>
    <x v="8"/>
    <s v="P019"/>
    <x v="18"/>
    <n v="4.6500000000000004"/>
    <s v="Hot hold"/>
    <n v="14"/>
    <n v="14"/>
    <n v="0"/>
    <x v="1"/>
    <n v="65.100000000000009"/>
    <x v="0"/>
  </r>
  <r>
    <x v="29"/>
    <s v="5789"/>
    <x v="8"/>
    <s v="P020"/>
    <x v="19"/>
    <n v="2.2000000000000002"/>
    <s v="Breakfast"/>
    <n v="14"/>
    <n v="14"/>
    <n v="0"/>
    <x v="1"/>
    <n v="30.800000000000004"/>
    <x v="0"/>
  </r>
  <r>
    <x v="29"/>
    <s v="5789"/>
    <x v="8"/>
    <s v="P021"/>
    <x v="20"/>
    <n v="3.35"/>
    <s v="Breakfast"/>
    <n v="10"/>
    <n v="10"/>
    <n v="0"/>
    <x v="1"/>
    <n v="33.5"/>
    <x v="0"/>
  </r>
  <r>
    <x v="29"/>
    <s v="5789"/>
    <x v="8"/>
    <s v="P022"/>
    <x v="21"/>
    <n v="2.25"/>
    <s v="Breakfast"/>
    <n v="11"/>
    <n v="11"/>
    <n v="0"/>
    <x v="1"/>
    <n v="24.75"/>
    <x v="0"/>
  </r>
  <r>
    <x v="29"/>
    <s v="5789"/>
    <x v="8"/>
    <s v="P023"/>
    <x v="22"/>
    <n v="1.5"/>
    <s v="Breakfast"/>
    <n v="11"/>
    <n v="9"/>
    <n v="0"/>
    <x v="4"/>
    <n v="13.5"/>
    <x v="0"/>
  </r>
  <r>
    <x v="29"/>
    <s v="5789"/>
    <x v="8"/>
    <s v="P024"/>
    <x v="23"/>
    <n v="3.3"/>
    <s v="Breakfast"/>
    <n v="8"/>
    <n v="7"/>
    <n v="0"/>
    <x v="2"/>
    <n v="23.099999999999998"/>
    <x v="0"/>
  </r>
  <r>
    <x v="29"/>
    <s v="5789"/>
    <x v="8"/>
    <s v="P025"/>
    <x v="24"/>
    <n v="2.95"/>
    <s v="Hot drinks"/>
    <n v="34"/>
    <n v="33"/>
    <n v="0"/>
    <x v="2"/>
    <n v="97.350000000000009"/>
    <x v="0"/>
  </r>
  <r>
    <x v="29"/>
    <s v="5789"/>
    <x v="8"/>
    <s v="P026"/>
    <x v="25"/>
    <n v="2.6"/>
    <s v="Hot drinks"/>
    <n v="19"/>
    <n v="19"/>
    <n v="0"/>
    <x v="1"/>
    <n v="49.4"/>
    <x v="0"/>
  </r>
  <r>
    <x v="29"/>
    <s v="5789"/>
    <x v="8"/>
    <s v="P027"/>
    <x v="26"/>
    <n v="2.2000000000000002"/>
    <s v="Hot drinks"/>
    <n v="21"/>
    <n v="21"/>
    <n v="0"/>
    <x v="1"/>
    <n v="46.2"/>
    <x v="0"/>
  </r>
  <r>
    <x v="29"/>
    <s v="5789"/>
    <x v="8"/>
    <s v="P028"/>
    <x v="27"/>
    <n v="2.25"/>
    <s v="Hot drinks"/>
    <n v="16"/>
    <n v="16"/>
    <n v="0"/>
    <x v="1"/>
    <n v="36"/>
    <x v="0"/>
  </r>
  <r>
    <x v="29"/>
    <s v="5789"/>
    <x v="8"/>
    <s v="P029"/>
    <x v="28"/>
    <n v="2.25"/>
    <s v="Hot drinks"/>
    <n v="23"/>
    <n v="23"/>
    <n v="0"/>
    <x v="1"/>
    <n v="51.75"/>
    <x v="0"/>
  </r>
  <r>
    <x v="29"/>
    <n v="5789"/>
    <x v="8"/>
    <s v="P030"/>
    <x v="29"/>
    <n v="1.9"/>
    <s v="Cold drinks"/>
    <n v="18"/>
    <n v="9"/>
    <n v="0"/>
    <x v="1"/>
    <n v="17.099999999999998"/>
    <x v="1"/>
  </r>
  <r>
    <x v="29"/>
    <n v="5789"/>
    <x v="8"/>
    <s v="P031"/>
    <x v="30"/>
    <n v="1.9"/>
    <s v="Cold drinks"/>
    <n v="31"/>
    <n v="7"/>
    <n v="0"/>
    <x v="1"/>
    <n v="13.299999999999999"/>
    <x v="22"/>
  </r>
  <r>
    <x v="29"/>
    <s v="5789"/>
    <x v="8"/>
    <s v="P032"/>
    <x v="31"/>
    <n v="2.0499999999999998"/>
    <s v="Cold drinks"/>
    <n v="28"/>
    <n v="3"/>
    <n v="0"/>
    <x v="1"/>
    <n v="6.1499999999999995"/>
    <x v="13"/>
  </r>
  <r>
    <x v="29"/>
    <s v="5789"/>
    <x v="8"/>
    <s v="P033"/>
    <x v="32"/>
    <n v="1.95"/>
    <s v="Cold drinks"/>
    <n v="30"/>
    <n v="5"/>
    <n v="0"/>
    <x v="1"/>
    <n v="9.75"/>
    <x v="13"/>
  </r>
  <r>
    <x v="29"/>
    <s v="5789"/>
    <x v="8"/>
    <s v="P034"/>
    <x v="33"/>
    <n v="1.55"/>
    <s v="Cold drinks"/>
    <n v="25"/>
    <n v="13"/>
    <n v="0"/>
    <x v="1"/>
    <n v="20.150000000000002"/>
    <x v="5"/>
  </r>
  <r>
    <x v="29"/>
    <s v="5789"/>
    <x v="8"/>
    <s v="P035"/>
    <x v="34"/>
    <n v="2"/>
    <s v="Cold drinks"/>
    <n v="18"/>
    <n v="13"/>
    <n v="0"/>
    <x v="1"/>
    <n v="26"/>
    <x v="3"/>
  </r>
  <r>
    <x v="29"/>
    <s v="5789"/>
    <x v="8"/>
    <s v="P036"/>
    <x v="35"/>
    <n v="2"/>
    <s v="Cold drinks"/>
    <n v="15"/>
    <n v="2"/>
    <n v="0"/>
    <x v="1"/>
    <n v="4"/>
    <x v="11"/>
  </r>
  <r>
    <x v="29"/>
    <s v="5789"/>
    <x v="8"/>
    <s v="P037"/>
    <x v="36"/>
    <n v="3.7"/>
    <s v="Sandwiches"/>
    <n v="13"/>
    <n v="10"/>
    <n v="3"/>
    <x v="1"/>
    <n v="37"/>
    <x v="0"/>
  </r>
  <r>
    <x v="29"/>
    <s v="5789"/>
    <x v="8"/>
    <s v="P038"/>
    <x v="37"/>
    <n v="3.7"/>
    <s v="Sandwiches"/>
    <n v="14"/>
    <n v="7"/>
    <n v="0"/>
    <x v="9"/>
    <n v="25.900000000000002"/>
    <x v="0"/>
  </r>
  <r>
    <x v="29"/>
    <s v="5789"/>
    <x v="8"/>
    <s v="P039"/>
    <x v="38"/>
    <n v="3.7"/>
    <s v="Sandwiches"/>
    <n v="10"/>
    <n v="6"/>
    <n v="1"/>
    <x v="0"/>
    <n v="22.200000000000003"/>
    <x v="0"/>
  </r>
  <r>
    <x v="29"/>
    <s v="5789"/>
    <x v="8"/>
    <s v="P040"/>
    <x v="39"/>
    <n v="3.6"/>
    <s v="Sandwiches"/>
    <n v="14"/>
    <n v="11"/>
    <n v="2"/>
    <x v="2"/>
    <n v="39.6"/>
    <x v="0"/>
  </r>
  <r>
    <x v="29"/>
    <s v="5789"/>
    <x v="8"/>
    <s v="P041"/>
    <x v="40"/>
    <n v="1.25"/>
    <s v="Crisps"/>
    <n v="24"/>
    <n v="6"/>
    <n v="0"/>
    <x v="1"/>
    <n v="7.5"/>
    <x v="19"/>
  </r>
  <r>
    <x v="29"/>
    <s v="5789"/>
    <x v="8"/>
    <s v="P042"/>
    <x v="41"/>
    <n v="1.25"/>
    <s v="Crisps"/>
    <n v="24"/>
    <n v="9"/>
    <n v="0"/>
    <x v="1"/>
    <n v="11.25"/>
    <x v="17"/>
  </r>
  <r>
    <x v="29"/>
    <s v="5789"/>
    <x v="8"/>
    <s v="P043"/>
    <x v="42"/>
    <n v="1.25"/>
    <s v="Crisps"/>
    <n v="31"/>
    <n v="15"/>
    <n v="0"/>
    <x v="1"/>
    <n v="18.75"/>
    <x v="7"/>
  </r>
  <r>
    <x v="29"/>
    <s v="5791"/>
    <x v="9"/>
    <s v="P001"/>
    <x v="0"/>
    <n v="1.35"/>
    <s v="Savouries"/>
    <n v="264"/>
    <n v="246"/>
    <n v="10"/>
    <x v="5"/>
    <n v="332.1"/>
    <x v="0"/>
  </r>
  <r>
    <x v="29"/>
    <s v="5791"/>
    <x v="9"/>
    <s v="P002"/>
    <x v="1"/>
    <n v="1.35"/>
    <s v="Savouries"/>
    <n v="57"/>
    <n v="53"/>
    <n v="3"/>
    <x v="2"/>
    <n v="71.550000000000011"/>
    <x v="0"/>
  </r>
  <r>
    <x v="29"/>
    <s v="5791"/>
    <x v="9"/>
    <s v="P003"/>
    <x v="2"/>
    <n v="2.5"/>
    <s v="Savouries"/>
    <n v="57"/>
    <n v="54"/>
    <n v="2"/>
    <x v="2"/>
    <n v="135"/>
    <x v="0"/>
  </r>
  <r>
    <x v="29"/>
    <s v="5791"/>
    <x v="9"/>
    <s v="P004"/>
    <x v="3"/>
    <n v="2.25"/>
    <s v="Savouries"/>
    <n v="57"/>
    <n v="52"/>
    <n v="3"/>
    <x v="4"/>
    <n v="117"/>
    <x v="0"/>
  </r>
  <r>
    <x v="29"/>
    <s v="5791"/>
    <x v="9"/>
    <s v="P005"/>
    <x v="4"/>
    <n v="2.5"/>
    <s v="Savouries"/>
    <n v="58"/>
    <n v="52"/>
    <n v="5"/>
    <x v="2"/>
    <n v="130"/>
    <x v="0"/>
  </r>
  <r>
    <x v="29"/>
    <s v="5791"/>
    <x v="9"/>
    <s v="P006"/>
    <x v="5"/>
    <n v="2.2000000000000002"/>
    <s v="Savouries"/>
    <n v="57"/>
    <n v="53"/>
    <n v="2"/>
    <x v="4"/>
    <n v="116.60000000000001"/>
    <x v="0"/>
  </r>
  <r>
    <x v="29"/>
    <s v="5791"/>
    <x v="9"/>
    <s v="P007"/>
    <x v="6"/>
    <n v="2.1"/>
    <s v="Savouries"/>
    <n v="58"/>
    <n v="52"/>
    <n v="5"/>
    <x v="2"/>
    <n v="109.2"/>
    <x v="0"/>
  </r>
  <r>
    <x v="29"/>
    <s v="5791"/>
    <x v="9"/>
    <s v="P008"/>
    <x v="7"/>
    <n v="1.5"/>
    <s v="Cakes and sweet treats"/>
    <n v="14"/>
    <n v="11"/>
    <n v="3"/>
    <x v="1"/>
    <n v="16.5"/>
    <x v="0"/>
  </r>
  <r>
    <x v="29"/>
    <s v="5791"/>
    <x v="9"/>
    <s v="P009"/>
    <x v="8"/>
    <n v="1.45"/>
    <s v="Cakes and sweet treats"/>
    <n v="19"/>
    <n v="19"/>
    <n v="0"/>
    <x v="1"/>
    <n v="27.55"/>
    <x v="0"/>
  </r>
  <r>
    <x v="29"/>
    <s v="5791"/>
    <x v="9"/>
    <s v="P010"/>
    <x v="9"/>
    <n v="1.3"/>
    <s v="Cakes and sweet treats"/>
    <n v="18"/>
    <n v="13"/>
    <n v="4"/>
    <x v="2"/>
    <n v="16.900000000000002"/>
    <x v="0"/>
  </r>
  <r>
    <x v="29"/>
    <s v="5791"/>
    <x v="9"/>
    <s v="P011"/>
    <x v="10"/>
    <n v="1.4"/>
    <s v="Cakes and sweet treats"/>
    <n v="13"/>
    <n v="12"/>
    <n v="0"/>
    <x v="2"/>
    <n v="16.799999999999997"/>
    <x v="0"/>
  </r>
  <r>
    <x v="29"/>
    <s v="5791"/>
    <x v="9"/>
    <s v="P012"/>
    <x v="11"/>
    <n v="1.6"/>
    <s v="Cakes and sweet treats"/>
    <n v="14"/>
    <n v="12"/>
    <n v="2"/>
    <x v="1"/>
    <n v="19.200000000000003"/>
    <x v="0"/>
  </r>
  <r>
    <x v="29"/>
    <s v="5791"/>
    <x v="9"/>
    <s v="P013"/>
    <x v="12"/>
    <n v="3.1"/>
    <s v="Hot hold"/>
    <n v="15"/>
    <n v="13"/>
    <n v="0"/>
    <x v="4"/>
    <n v="40.300000000000004"/>
    <x v="0"/>
  </r>
  <r>
    <x v="29"/>
    <s v="5791"/>
    <x v="9"/>
    <s v="P014"/>
    <x v="13"/>
    <n v="3.4"/>
    <s v="Hot hold"/>
    <n v="19"/>
    <n v="17"/>
    <n v="0"/>
    <x v="4"/>
    <n v="57.8"/>
    <x v="0"/>
  </r>
  <r>
    <x v="29"/>
    <s v="5791"/>
    <x v="9"/>
    <s v="P015"/>
    <x v="14"/>
    <n v="2.2000000000000002"/>
    <s v="Hot hold"/>
    <n v="19"/>
    <n v="16"/>
    <n v="0"/>
    <x v="0"/>
    <n v="35.200000000000003"/>
    <x v="0"/>
  </r>
  <r>
    <x v="29"/>
    <s v="5791"/>
    <x v="9"/>
    <s v="P016"/>
    <x v="15"/>
    <n v="2.25"/>
    <s v="Hot hold"/>
    <n v="20"/>
    <n v="19"/>
    <n v="0"/>
    <x v="2"/>
    <n v="42.75"/>
    <x v="0"/>
  </r>
  <r>
    <x v="29"/>
    <s v="5791"/>
    <x v="9"/>
    <s v="P017"/>
    <x v="16"/>
    <n v="2.35"/>
    <s v="Hot hold"/>
    <n v="17"/>
    <n v="17"/>
    <n v="0"/>
    <x v="1"/>
    <n v="39.950000000000003"/>
    <x v="0"/>
  </r>
  <r>
    <x v="29"/>
    <s v="5791"/>
    <x v="9"/>
    <s v="P018"/>
    <x v="17"/>
    <n v="2.75"/>
    <s v="Hot hold"/>
    <n v="16"/>
    <n v="14"/>
    <n v="0"/>
    <x v="4"/>
    <n v="38.5"/>
    <x v="0"/>
  </r>
  <r>
    <x v="29"/>
    <s v="5791"/>
    <x v="9"/>
    <s v="P019"/>
    <x v="18"/>
    <n v="4.6500000000000004"/>
    <s v="Hot hold"/>
    <n v="22"/>
    <n v="22"/>
    <n v="0"/>
    <x v="1"/>
    <n v="102.30000000000001"/>
    <x v="0"/>
  </r>
  <r>
    <x v="29"/>
    <s v="5791"/>
    <x v="9"/>
    <s v="P020"/>
    <x v="19"/>
    <n v="2.2000000000000002"/>
    <s v="Breakfast"/>
    <n v="16"/>
    <n v="13"/>
    <n v="0"/>
    <x v="0"/>
    <n v="28.6"/>
    <x v="0"/>
  </r>
  <r>
    <x v="29"/>
    <s v="5791"/>
    <x v="9"/>
    <s v="P021"/>
    <x v="20"/>
    <n v="3.35"/>
    <s v="Breakfast"/>
    <n v="14"/>
    <n v="14"/>
    <n v="0"/>
    <x v="1"/>
    <n v="46.9"/>
    <x v="0"/>
  </r>
  <r>
    <x v="29"/>
    <s v="5791"/>
    <x v="9"/>
    <s v="P022"/>
    <x v="21"/>
    <n v="2.25"/>
    <s v="Breakfast"/>
    <n v="21"/>
    <n v="20"/>
    <n v="0"/>
    <x v="2"/>
    <n v="45"/>
    <x v="0"/>
  </r>
  <r>
    <x v="29"/>
    <s v="5791"/>
    <x v="9"/>
    <s v="P023"/>
    <x v="22"/>
    <n v="1.5"/>
    <s v="Breakfast"/>
    <n v="18"/>
    <n v="15"/>
    <n v="0"/>
    <x v="0"/>
    <n v="22.5"/>
    <x v="0"/>
  </r>
  <r>
    <x v="29"/>
    <s v="5791"/>
    <x v="9"/>
    <s v="P024"/>
    <x v="23"/>
    <n v="3.3"/>
    <s v="Breakfast"/>
    <n v="17"/>
    <n v="17"/>
    <n v="0"/>
    <x v="1"/>
    <n v="56.099999999999994"/>
    <x v="0"/>
  </r>
  <r>
    <x v="29"/>
    <s v="5791"/>
    <x v="9"/>
    <s v="P025"/>
    <x v="24"/>
    <n v="2.95"/>
    <s v="Hot drinks"/>
    <n v="50"/>
    <n v="50"/>
    <n v="0"/>
    <x v="1"/>
    <n v="147.5"/>
    <x v="0"/>
  </r>
  <r>
    <x v="29"/>
    <s v="5791"/>
    <x v="9"/>
    <s v="P026"/>
    <x v="25"/>
    <n v="2.6"/>
    <s v="Hot drinks"/>
    <n v="28"/>
    <n v="28"/>
    <n v="0"/>
    <x v="1"/>
    <n v="72.8"/>
    <x v="0"/>
  </r>
  <r>
    <x v="29"/>
    <s v="5791"/>
    <x v="9"/>
    <s v="P027"/>
    <x v="26"/>
    <n v="2.2000000000000002"/>
    <s v="Hot drinks"/>
    <n v="39"/>
    <n v="39"/>
    <n v="0"/>
    <x v="1"/>
    <n v="85.800000000000011"/>
    <x v="0"/>
  </r>
  <r>
    <x v="29"/>
    <s v="5791"/>
    <x v="9"/>
    <s v="P028"/>
    <x v="27"/>
    <n v="2.25"/>
    <s v="Hot drinks"/>
    <n v="55"/>
    <n v="55"/>
    <n v="0"/>
    <x v="1"/>
    <n v="123.75"/>
    <x v="0"/>
  </r>
  <r>
    <x v="29"/>
    <s v="5791"/>
    <x v="9"/>
    <s v="P029"/>
    <x v="28"/>
    <n v="2.25"/>
    <s v="Hot drinks"/>
    <n v="42"/>
    <n v="42"/>
    <n v="0"/>
    <x v="1"/>
    <n v="94.5"/>
    <x v="0"/>
  </r>
  <r>
    <x v="29"/>
    <s v="5791"/>
    <x v="9"/>
    <s v="P030"/>
    <x v="29"/>
    <n v="1.9"/>
    <s v="Cold drinks"/>
    <n v="44"/>
    <n v="21"/>
    <n v="0"/>
    <x v="1"/>
    <n v="39.9"/>
    <x v="38"/>
  </r>
  <r>
    <x v="29"/>
    <s v="5791"/>
    <x v="9"/>
    <s v="P031"/>
    <x v="30"/>
    <n v="1.9"/>
    <s v="Cold drinks"/>
    <n v="54"/>
    <n v="33"/>
    <n v="0"/>
    <x v="1"/>
    <n v="62.699999999999996"/>
    <x v="25"/>
  </r>
  <r>
    <x v="29"/>
    <s v="5791"/>
    <x v="9"/>
    <s v="P032"/>
    <x v="31"/>
    <n v="2.0499999999999998"/>
    <s v="Cold drinks"/>
    <n v="32"/>
    <n v="22"/>
    <n v="0"/>
    <x v="1"/>
    <n v="45.099999999999994"/>
    <x v="4"/>
  </r>
  <r>
    <x v="29"/>
    <s v="5791"/>
    <x v="9"/>
    <s v="P033"/>
    <x v="32"/>
    <n v="1.95"/>
    <s v="Cold drinks"/>
    <n v="32"/>
    <n v="7"/>
    <n v="0"/>
    <x v="1"/>
    <n v="13.65"/>
    <x v="13"/>
  </r>
  <r>
    <x v="29"/>
    <s v="5791"/>
    <x v="9"/>
    <s v="P034"/>
    <x v="33"/>
    <n v="1.55"/>
    <s v="Cold drinks"/>
    <n v="44"/>
    <n v="21"/>
    <n v="0"/>
    <x v="1"/>
    <n v="32.550000000000004"/>
    <x v="38"/>
  </r>
  <r>
    <x v="29"/>
    <s v="5791"/>
    <x v="9"/>
    <s v="P035"/>
    <x v="34"/>
    <n v="2"/>
    <s v="Cold drinks"/>
    <n v="35"/>
    <n v="15"/>
    <n v="0"/>
    <x v="1"/>
    <n v="30"/>
    <x v="27"/>
  </r>
  <r>
    <x v="29"/>
    <s v="5791"/>
    <x v="9"/>
    <s v="P036"/>
    <x v="35"/>
    <n v="2"/>
    <s v="Cold drinks"/>
    <n v="40"/>
    <n v="12"/>
    <n v="0"/>
    <x v="1"/>
    <n v="24"/>
    <x v="24"/>
  </r>
  <r>
    <x v="29"/>
    <s v="5791"/>
    <x v="9"/>
    <s v="P037"/>
    <x v="36"/>
    <n v="3.7"/>
    <s v="Sandwiches"/>
    <n v="17"/>
    <n v="10"/>
    <n v="4"/>
    <x v="0"/>
    <n v="37"/>
    <x v="0"/>
  </r>
  <r>
    <x v="29"/>
    <s v="5791"/>
    <x v="9"/>
    <s v="P038"/>
    <x v="37"/>
    <n v="3.7"/>
    <s v="Sandwiches"/>
    <n v="13"/>
    <n v="4"/>
    <n v="0"/>
    <x v="3"/>
    <n v="14.8"/>
    <x v="0"/>
  </r>
  <r>
    <x v="29"/>
    <s v="5791"/>
    <x v="9"/>
    <s v="P039"/>
    <x v="38"/>
    <n v="3.7"/>
    <s v="Sandwiches"/>
    <n v="21"/>
    <n v="14"/>
    <n v="6"/>
    <x v="2"/>
    <n v="51.800000000000004"/>
    <x v="0"/>
  </r>
  <r>
    <x v="29"/>
    <s v="5791"/>
    <x v="9"/>
    <s v="P040"/>
    <x v="39"/>
    <n v="3.6"/>
    <s v="Sandwiches"/>
    <n v="10"/>
    <n v="4"/>
    <n v="0"/>
    <x v="11"/>
    <n v="14.4"/>
    <x v="0"/>
  </r>
  <r>
    <x v="29"/>
    <s v="5791"/>
    <x v="9"/>
    <s v="P041"/>
    <x v="40"/>
    <n v="1.25"/>
    <s v="Crisps"/>
    <n v="27"/>
    <n v="6"/>
    <n v="0"/>
    <x v="1"/>
    <n v="7.5"/>
    <x v="25"/>
  </r>
  <r>
    <x v="29"/>
    <s v="5791"/>
    <x v="9"/>
    <s v="P042"/>
    <x v="41"/>
    <n v="1.25"/>
    <s v="Crisps"/>
    <n v="53"/>
    <n v="20"/>
    <n v="0"/>
    <x v="1"/>
    <n v="25"/>
    <x v="37"/>
  </r>
  <r>
    <x v="29"/>
    <s v="5791"/>
    <x v="9"/>
    <s v="P043"/>
    <x v="42"/>
    <n v="1.25"/>
    <s v="Crisps"/>
    <n v="56"/>
    <n v="11"/>
    <n v="0"/>
    <x v="1"/>
    <n v="13.75"/>
    <x v="54"/>
  </r>
  <r>
    <x v="29"/>
    <s v="5792"/>
    <x v="10"/>
    <s v="P001"/>
    <x v="0"/>
    <n v="1.35"/>
    <s v="Savouries"/>
    <n v="49"/>
    <n v="49"/>
    <n v="0"/>
    <x v="1"/>
    <n v="66.150000000000006"/>
    <x v="0"/>
  </r>
  <r>
    <x v="29"/>
    <s v="5792"/>
    <x v="10"/>
    <s v="P002"/>
    <x v="1"/>
    <n v="1.35"/>
    <s v="Savouries"/>
    <n v="10"/>
    <n v="10"/>
    <n v="0"/>
    <x v="1"/>
    <n v="13.5"/>
    <x v="0"/>
  </r>
  <r>
    <x v="29"/>
    <s v="5792"/>
    <x v="10"/>
    <s v="P003"/>
    <x v="2"/>
    <n v="2.5"/>
    <s v="Savouries"/>
    <n v="10"/>
    <n v="10"/>
    <n v="0"/>
    <x v="1"/>
    <n v="25"/>
    <x v="0"/>
  </r>
  <r>
    <x v="29"/>
    <s v="5792"/>
    <x v="10"/>
    <s v="P004"/>
    <x v="3"/>
    <n v="2.25"/>
    <s v="Savouries"/>
    <n v="10"/>
    <n v="9"/>
    <n v="0"/>
    <x v="2"/>
    <n v="20.25"/>
    <x v="0"/>
  </r>
  <r>
    <x v="29"/>
    <s v="5792"/>
    <x v="10"/>
    <s v="P005"/>
    <x v="4"/>
    <n v="2.5"/>
    <s v="Savouries"/>
    <n v="10"/>
    <n v="10"/>
    <n v="0"/>
    <x v="1"/>
    <n v="25"/>
    <x v="0"/>
  </r>
  <r>
    <x v="29"/>
    <s v="5792"/>
    <x v="10"/>
    <s v="P006"/>
    <x v="5"/>
    <n v="2.2000000000000002"/>
    <s v="Savouries"/>
    <n v="10"/>
    <n v="10"/>
    <n v="0"/>
    <x v="1"/>
    <n v="22"/>
    <x v="0"/>
  </r>
  <r>
    <x v="29"/>
    <s v="5792"/>
    <x v="10"/>
    <s v="P007"/>
    <x v="6"/>
    <n v="2.1"/>
    <s v="Savouries"/>
    <n v="10"/>
    <n v="9"/>
    <n v="0"/>
    <x v="2"/>
    <n v="18.900000000000002"/>
    <x v="0"/>
  </r>
  <r>
    <x v="29"/>
    <s v="5792"/>
    <x v="10"/>
    <s v="P008"/>
    <x v="7"/>
    <n v="1.5"/>
    <s v="Cakes and sweet treats"/>
    <n v="3"/>
    <n v="3"/>
    <n v="0"/>
    <x v="1"/>
    <n v="4.5"/>
    <x v="0"/>
  </r>
  <r>
    <x v="29"/>
    <s v="5792"/>
    <x v="10"/>
    <s v="P009"/>
    <x v="8"/>
    <n v="1.45"/>
    <s v="Cakes and sweet treats"/>
    <n v="3"/>
    <n v="3"/>
    <n v="0"/>
    <x v="1"/>
    <n v="4.3499999999999996"/>
    <x v="0"/>
  </r>
  <r>
    <x v="29"/>
    <s v="5792"/>
    <x v="10"/>
    <s v="P010"/>
    <x v="9"/>
    <n v="1.3"/>
    <s v="Cakes and sweet treats"/>
    <n v="2"/>
    <n v="1"/>
    <n v="0"/>
    <x v="2"/>
    <n v="1.3"/>
    <x v="0"/>
  </r>
  <r>
    <x v="29"/>
    <s v="5792"/>
    <x v="10"/>
    <s v="P011"/>
    <x v="10"/>
    <n v="1.4"/>
    <s v="Cakes and sweet treats"/>
    <n v="3"/>
    <n v="3"/>
    <n v="0"/>
    <x v="1"/>
    <n v="4.1999999999999993"/>
    <x v="0"/>
  </r>
  <r>
    <x v="29"/>
    <s v="5792"/>
    <x v="10"/>
    <s v="P012"/>
    <x v="11"/>
    <n v="1.6"/>
    <s v="Cakes and sweet treats"/>
    <n v="4"/>
    <n v="4"/>
    <n v="0"/>
    <x v="1"/>
    <n v="6.4"/>
    <x v="0"/>
  </r>
  <r>
    <x v="29"/>
    <s v="5792"/>
    <x v="10"/>
    <s v="P013"/>
    <x v="12"/>
    <n v="3.1"/>
    <s v="Hot hold"/>
    <n v="0"/>
    <n v="0"/>
    <n v="0"/>
    <x v="1"/>
    <n v="0"/>
    <x v="0"/>
  </r>
  <r>
    <x v="29"/>
    <s v="5792"/>
    <x v="10"/>
    <s v="P014"/>
    <x v="13"/>
    <n v="3.4"/>
    <s v="Hot hold"/>
    <n v="0"/>
    <n v="0"/>
    <n v="0"/>
    <x v="1"/>
    <n v="0"/>
    <x v="0"/>
  </r>
  <r>
    <x v="29"/>
    <s v="5792"/>
    <x v="10"/>
    <s v="P015"/>
    <x v="14"/>
    <n v="2.2000000000000002"/>
    <s v="Hot hold"/>
    <n v="0"/>
    <n v="0"/>
    <n v="0"/>
    <x v="1"/>
    <n v="0"/>
    <x v="0"/>
  </r>
  <r>
    <x v="29"/>
    <s v="5792"/>
    <x v="10"/>
    <s v="P016"/>
    <x v="15"/>
    <n v="2.25"/>
    <s v="Hot hold"/>
    <n v="0"/>
    <n v="0"/>
    <n v="0"/>
    <x v="1"/>
    <n v="0"/>
    <x v="0"/>
  </r>
  <r>
    <x v="29"/>
    <s v="5792"/>
    <x v="10"/>
    <s v="P017"/>
    <x v="16"/>
    <n v="2.35"/>
    <s v="Hot hold"/>
    <n v="0"/>
    <n v="0"/>
    <n v="0"/>
    <x v="1"/>
    <n v="0"/>
    <x v="0"/>
  </r>
  <r>
    <x v="29"/>
    <s v="5792"/>
    <x v="10"/>
    <s v="P018"/>
    <x v="17"/>
    <n v="2.75"/>
    <s v="Hot hold"/>
    <n v="0"/>
    <n v="0"/>
    <n v="0"/>
    <x v="1"/>
    <n v="0"/>
    <x v="0"/>
  </r>
  <r>
    <x v="29"/>
    <s v="5792"/>
    <x v="10"/>
    <s v="P019"/>
    <x v="18"/>
    <n v="4.6500000000000004"/>
    <s v="Hot hold"/>
    <n v="0"/>
    <n v="0"/>
    <n v="0"/>
    <x v="1"/>
    <n v="0"/>
    <x v="0"/>
  </r>
  <r>
    <x v="29"/>
    <s v="5792"/>
    <x v="10"/>
    <s v="P020"/>
    <x v="19"/>
    <n v="2.2000000000000002"/>
    <s v="Breakfast"/>
    <n v="0"/>
    <n v="0"/>
    <n v="0"/>
    <x v="1"/>
    <n v="0"/>
    <x v="0"/>
  </r>
  <r>
    <x v="29"/>
    <s v="5792"/>
    <x v="10"/>
    <s v="P021"/>
    <x v="20"/>
    <n v="3.35"/>
    <s v="Breakfast"/>
    <n v="0"/>
    <n v="0"/>
    <n v="0"/>
    <x v="1"/>
    <n v="0"/>
    <x v="0"/>
  </r>
  <r>
    <x v="29"/>
    <s v="5792"/>
    <x v="10"/>
    <s v="P022"/>
    <x v="21"/>
    <n v="2.25"/>
    <s v="Breakfast"/>
    <n v="0"/>
    <n v="0"/>
    <n v="0"/>
    <x v="1"/>
    <n v="0"/>
    <x v="0"/>
  </r>
  <r>
    <x v="29"/>
    <s v="5792"/>
    <x v="10"/>
    <s v="P023"/>
    <x v="22"/>
    <n v="1.5"/>
    <s v="Breakfast"/>
    <n v="0"/>
    <n v="0"/>
    <n v="0"/>
    <x v="1"/>
    <n v="0"/>
    <x v="0"/>
  </r>
  <r>
    <x v="29"/>
    <s v="5792"/>
    <x v="10"/>
    <s v="P024"/>
    <x v="23"/>
    <n v="3.3"/>
    <s v="Breakfast"/>
    <n v="0"/>
    <n v="0"/>
    <n v="0"/>
    <x v="1"/>
    <n v="0"/>
    <x v="0"/>
  </r>
  <r>
    <x v="29"/>
    <s v="5792"/>
    <x v="10"/>
    <s v="P025"/>
    <x v="24"/>
    <n v="2.95"/>
    <s v="Hot drinks"/>
    <n v="0"/>
    <n v="0"/>
    <n v="0"/>
    <x v="1"/>
    <n v="0"/>
    <x v="0"/>
  </r>
  <r>
    <x v="29"/>
    <s v="5792"/>
    <x v="10"/>
    <s v="P026"/>
    <x v="25"/>
    <n v="2.6"/>
    <s v="Hot drinks"/>
    <n v="0"/>
    <n v="0"/>
    <n v="0"/>
    <x v="1"/>
    <n v="0"/>
    <x v="0"/>
  </r>
  <r>
    <x v="29"/>
    <s v="5792"/>
    <x v="10"/>
    <s v="P027"/>
    <x v="26"/>
    <n v="2.2000000000000002"/>
    <s v="Hot drinks"/>
    <n v="0"/>
    <n v="0"/>
    <n v="0"/>
    <x v="1"/>
    <n v="0"/>
    <x v="0"/>
  </r>
  <r>
    <x v="29"/>
    <s v="5792"/>
    <x v="10"/>
    <s v="P028"/>
    <x v="27"/>
    <n v="2.25"/>
    <s v="Hot drinks"/>
    <n v="0"/>
    <n v="0"/>
    <n v="0"/>
    <x v="1"/>
    <n v="0"/>
    <x v="0"/>
  </r>
  <r>
    <x v="29"/>
    <s v="5792"/>
    <x v="10"/>
    <s v="P029"/>
    <x v="28"/>
    <n v="2.25"/>
    <s v="Hot drinks"/>
    <n v="0"/>
    <n v="0"/>
    <n v="0"/>
    <x v="1"/>
    <n v="0"/>
    <x v="0"/>
  </r>
  <r>
    <x v="29"/>
    <s v="5792"/>
    <x v="10"/>
    <s v="P030"/>
    <x v="29"/>
    <n v="1.9"/>
    <s v="Cold drinks"/>
    <n v="11"/>
    <n v="9"/>
    <n v="0"/>
    <x v="1"/>
    <n v="17.099999999999998"/>
    <x v="26"/>
  </r>
  <r>
    <x v="29"/>
    <s v="5792"/>
    <x v="10"/>
    <s v="P031"/>
    <x v="30"/>
    <n v="1.9"/>
    <s v="Cold drinks"/>
    <n v="9"/>
    <n v="3"/>
    <n v="0"/>
    <x v="1"/>
    <n v="5.6999999999999993"/>
    <x v="9"/>
  </r>
  <r>
    <x v="29"/>
    <s v="5792"/>
    <x v="10"/>
    <s v="P032"/>
    <x v="31"/>
    <n v="2.0499999999999998"/>
    <s v="Cold drinks"/>
    <n v="10"/>
    <n v="7"/>
    <n v="0"/>
    <x v="1"/>
    <n v="14.349999999999998"/>
    <x v="12"/>
  </r>
  <r>
    <x v="29"/>
    <s v="5792"/>
    <x v="10"/>
    <s v="P033"/>
    <x v="32"/>
    <n v="1.95"/>
    <s v="Cold drinks"/>
    <n v="9"/>
    <n v="3"/>
    <n v="0"/>
    <x v="1"/>
    <n v="5.85"/>
    <x v="9"/>
  </r>
  <r>
    <x v="29"/>
    <s v="5792"/>
    <x v="10"/>
    <s v="P034"/>
    <x v="33"/>
    <n v="1.55"/>
    <s v="Cold drinks"/>
    <n v="10"/>
    <n v="7"/>
    <n v="0"/>
    <x v="1"/>
    <n v="10.85"/>
    <x v="12"/>
  </r>
  <r>
    <x v="29"/>
    <s v="5792"/>
    <x v="10"/>
    <s v="P035"/>
    <x v="34"/>
    <n v="2"/>
    <s v="Cold drinks"/>
    <n v="9"/>
    <n v="4"/>
    <n v="0"/>
    <x v="1"/>
    <n v="8"/>
    <x v="3"/>
  </r>
  <r>
    <x v="29"/>
    <s v="5792"/>
    <x v="10"/>
    <s v="P036"/>
    <x v="35"/>
    <n v="2"/>
    <s v="Cold drinks"/>
    <n v="10"/>
    <n v="6"/>
    <n v="0"/>
    <x v="1"/>
    <n v="12"/>
    <x v="16"/>
  </r>
  <r>
    <x v="29"/>
    <s v="5792"/>
    <x v="10"/>
    <s v="P037"/>
    <x v="36"/>
    <n v="3.7"/>
    <s v="Sandwiches"/>
    <n v="4"/>
    <n v="1"/>
    <n v="0"/>
    <x v="0"/>
    <n v="3.7"/>
    <x v="0"/>
  </r>
  <r>
    <x v="29"/>
    <s v="5792"/>
    <x v="10"/>
    <s v="P038"/>
    <x v="37"/>
    <n v="3.7"/>
    <s v="Sandwiches"/>
    <n v="5"/>
    <n v="4"/>
    <n v="0"/>
    <x v="2"/>
    <n v="14.8"/>
    <x v="0"/>
  </r>
  <r>
    <x v="29"/>
    <s v="5792"/>
    <x v="10"/>
    <s v="P039"/>
    <x v="38"/>
    <n v="3.7"/>
    <s v="Sandwiches"/>
    <n v="5"/>
    <n v="4"/>
    <n v="0"/>
    <x v="2"/>
    <n v="14.8"/>
    <x v="0"/>
  </r>
  <r>
    <x v="29"/>
    <s v="5792"/>
    <x v="10"/>
    <s v="P040"/>
    <x v="39"/>
    <n v="3.6"/>
    <s v="Sandwiches"/>
    <n v="5"/>
    <n v="3"/>
    <n v="0"/>
    <x v="4"/>
    <n v="10.8"/>
    <x v="0"/>
  </r>
  <r>
    <x v="29"/>
    <s v="5792"/>
    <x v="10"/>
    <s v="P041"/>
    <x v="40"/>
    <n v="1.25"/>
    <s v="Crisps"/>
    <n v="9"/>
    <n v="4"/>
    <n v="0"/>
    <x v="1"/>
    <n v="5"/>
    <x v="3"/>
  </r>
  <r>
    <x v="29"/>
    <s v="5792"/>
    <x v="10"/>
    <s v="P042"/>
    <x v="41"/>
    <n v="1.25"/>
    <s v="Crisps"/>
    <n v="9"/>
    <n v="4"/>
    <n v="0"/>
    <x v="1"/>
    <n v="5"/>
    <x v="3"/>
  </r>
  <r>
    <x v="29"/>
    <s v="5792"/>
    <x v="10"/>
    <s v="P043"/>
    <x v="42"/>
    <n v="1.25"/>
    <s v="Crisps"/>
    <n v="10"/>
    <n v="7"/>
    <n v="0"/>
    <x v="1"/>
    <n v="8.75"/>
    <x v="12"/>
  </r>
  <r>
    <x v="29"/>
    <s v="5842"/>
    <x v="11"/>
    <s v="P001"/>
    <x v="0"/>
    <n v="1.35"/>
    <s v="Savouries"/>
    <n v="68"/>
    <n v="68"/>
    <n v="0"/>
    <x v="1"/>
    <n v="91.800000000000011"/>
    <x v="0"/>
  </r>
  <r>
    <x v="29"/>
    <s v="5842"/>
    <x v="11"/>
    <s v="P002"/>
    <x v="1"/>
    <n v="1.35"/>
    <s v="Savouries"/>
    <n v="15"/>
    <n v="15"/>
    <n v="0"/>
    <x v="1"/>
    <n v="20.25"/>
    <x v="0"/>
  </r>
  <r>
    <x v="29"/>
    <s v="5842"/>
    <x v="11"/>
    <s v="P003"/>
    <x v="2"/>
    <n v="2.5"/>
    <s v="Savouries"/>
    <n v="14"/>
    <n v="13"/>
    <n v="0"/>
    <x v="2"/>
    <n v="32.5"/>
    <x v="0"/>
  </r>
  <r>
    <x v="29"/>
    <s v="5842"/>
    <x v="11"/>
    <s v="P004"/>
    <x v="3"/>
    <n v="2.25"/>
    <s v="Savouries"/>
    <n v="14"/>
    <n v="13"/>
    <n v="0"/>
    <x v="2"/>
    <n v="29.25"/>
    <x v="0"/>
  </r>
  <r>
    <x v="29"/>
    <s v="5842"/>
    <x v="11"/>
    <s v="P005"/>
    <x v="4"/>
    <n v="2.5"/>
    <s v="Savouries"/>
    <n v="14"/>
    <n v="13"/>
    <n v="0"/>
    <x v="2"/>
    <n v="32.5"/>
    <x v="0"/>
  </r>
  <r>
    <x v="29"/>
    <s v="5842"/>
    <x v="11"/>
    <s v="P006"/>
    <x v="5"/>
    <n v="2.2000000000000002"/>
    <s v="Savouries"/>
    <n v="14"/>
    <n v="13"/>
    <n v="0"/>
    <x v="2"/>
    <n v="28.6"/>
    <x v="0"/>
  </r>
  <r>
    <x v="29"/>
    <s v="5842"/>
    <x v="11"/>
    <s v="P007"/>
    <x v="6"/>
    <n v="2.1"/>
    <s v="Savouries"/>
    <n v="14"/>
    <n v="13"/>
    <n v="0"/>
    <x v="2"/>
    <n v="27.3"/>
    <x v="0"/>
  </r>
  <r>
    <x v="29"/>
    <s v="5842"/>
    <x v="11"/>
    <s v="P008"/>
    <x v="7"/>
    <n v="1.5"/>
    <s v="Cakes and sweet treats"/>
    <n v="3"/>
    <n v="3"/>
    <n v="0"/>
    <x v="1"/>
    <n v="4.5"/>
    <x v="0"/>
  </r>
  <r>
    <x v="29"/>
    <s v="5842"/>
    <x v="11"/>
    <s v="P009"/>
    <x v="8"/>
    <n v="1.45"/>
    <s v="Cakes and sweet treats"/>
    <n v="6"/>
    <n v="6"/>
    <n v="0"/>
    <x v="1"/>
    <n v="8.6999999999999993"/>
    <x v="0"/>
  </r>
  <r>
    <x v="29"/>
    <s v="5842"/>
    <x v="11"/>
    <s v="P010"/>
    <x v="9"/>
    <n v="1.3"/>
    <s v="Cakes and sweet treats"/>
    <n v="3"/>
    <n v="3"/>
    <n v="0"/>
    <x v="1"/>
    <n v="3.9000000000000004"/>
    <x v="0"/>
  </r>
  <r>
    <x v="29"/>
    <s v="5842"/>
    <x v="11"/>
    <s v="P011"/>
    <x v="10"/>
    <n v="1.4"/>
    <s v="Cakes and sweet treats"/>
    <n v="4"/>
    <n v="4"/>
    <n v="0"/>
    <x v="1"/>
    <n v="5.6"/>
    <x v="0"/>
  </r>
  <r>
    <x v="29"/>
    <s v="5842"/>
    <x v="11"/>
    <s v="P012"/>
    <x v="11"/>
    <n v="1.6"/>
    <s v="Cakes and sweet treats"/>
    <n v="4"/>
    <n v="4"/>
    <n v="0"/>
    <x v="1"/>
    <n v="6.4"/>
    <x v="0"/>
  </r>
  <r>
    <x v="29"/>
    <s v="5842"/>
    <x v="11"/>
    <s v="P013"/>
    <x v="12"/>
    <n v="3.1"/>
    <s v="Hot hold"/>
    <n v="0"/>
    <n v="0"/>
    <n v="0"/>
    <x v="1"/>
    <n v="0"/>
    <x v="0"/>
  </r>
  <r>
    <x v="29"/>
    <s v="5842"/>
    <x v="11"/>
    <s v="P014"/>
    <x v="13"/>
    <n v="3.4"/>
    <s v="Hot hold"/>
    <n v="0"/>
    <n v="0"/>
    <n v="0"/>
    <x v="1"/>
    <n v="0"/>
    <x v="0"/>
  </r>
  <r>
    <x v="29"/>
    <s v="5842"/>
    <x v="11"/>
    <s v="P015"/>
    <x v="14"/>
    <n v="2.2000000000000002"/>
    <s v="Hot hold"/>
    <n v="0"/>
    <n v="0"/>
    <n v="0"/>
    <x v="1"/>
    <n v="0"/>
    <x v="0"/>
  </r>
  <r>
    <x v="29"/>
    <s v="5842"/>
    <x v="11"/>
    <s v="P016"/>
    <x v="15"/>
    <n v="2.25"/>
    <s v="Hot hold"/>
    <n v="0"/>
    <n v="0"/>
    <n v="0"/>
    <x v="1"/>
    <n v="0"/>
    <x v="0"/>
  </r>
  <r>
    <x v="29"/>
    <s v="5842"/>
    <x v="11"/>
    <s v="P017"/>
    <x v="16"/>
    <n v="2.35"/>
    <s v="Hot hold"/>
    <n v="0"/>
    <n v="0"/>
    <n v="0"/>
    <x v="1"/>
    <n v="0"/>
    <x v="0"/>
  </r>
  <r>
    <x v="29"/>
    <s v="5842"/>
    <x v="11"/>
    <s v="P018"/>
    <x v="17"/>
    <n v="2.75"/>
    <s v="Hot hold"/>
    <n v="0"/>
    <n v="0"/>
    <n v="0"/>
    <x v="1"/>
    <n v="0"/>
    <x v="0"/>
  </r>
  <r>
    <x v="29"/>
    <s v="5842"/>
    <x v="11"/>
    <s v="P019"/>
    <x v="18"/>
    <n v="4.6500000000000004"/>
    <s v="Hot hold"/>
    <n v="0"/>
    <n v="0"/>
    <n v="0"/>
    <x v="1"/>
    <n v="0"/>
    <x v="0"/>
  </r>
  <r>
    <x v="29"/>
    <s v="5842"/>
    <x v="11"/>
    <s v="P020"/>
    <x v="19"/>
    <n v="2.2000000000000002"/>
    <s v="Breakfast"/>
    <n v="0"/>
    <n v="0"/>
    <n v="0"/>
    <x v="1"/>
    <n v="0"/>
    <x v="0"/>
  </r>
  <r>
    <x v="29"/>
    <s v="5842"/>
    <x v="11"/>
    <s v="P021"/>
    <x v="20"/>
    <n v="3.35"/>
    <s v="Breakfast"/>
    <n v="0"/>
    <n v="0"/>
    <n v="0"/>
    <x v="1"/>
    <n v="0"/>
    <x v="0"/>
  </r>
  <r>
    <x v="29"/>
    <s v="5842"/>
    <x v="11"/>
    <s v="P022"/>
    <x v="21"/>
    <n v="2.25"/>
    <s v="Breakfast"/>
    <n v="0"/>
    <n v="0"/>
    <n v="0"/>
    <x v="1"/>
    <n v="0"/>
    <x v="0"/>
  </r>
  <r>
    <x v="29"/>
    <s v="5842"/>
    <x v="11"/>
    <s v="P023"/>
    <x v="22"/>
    <n v="1.5"/>
    <s v="Breakfast"/>
    <n v="0"/>
    <n v="0"/>
    <n v="0"/>
    <x v="1"/>
    <n v="0"/>
    <x v="0"/>
  </r>
  <r>
    <x v="29"/>
    <s v="5842"/>
    <x v="11"/>
    <s v="P024"/>
    <x v="23"/>
    <n v="3.3"/>
    <s v="Breakfast"/>
    <n v="0"/>
    <n v="0"/>
    <n v="0"/>
    <x v="1"/>
    <n v="0"/>
    <x v="0"/>
  </r>
  <r>
    <x v="29"/>
    <s v="5842"/>
    <x v="11"/>
    <s v="P025"/>
    <x v="24"/>
    <n v="2.95"/>
    <s v="Hot drinks"/>
    <n v="0"/>
    <n v="0"/>
    <n v="0"/>
    <x v="1"/>
    <n v="0"/>
    <x v="0"/>
  </r>
  <r>
    <x v="29"/>
    <s v="5842"/>
    <x v="11"/>
    <s v="P026"/>
    <x v="25"/>
    <n v="2.6"/>
    <s v="Hot drinks"/>
    <n v="0"/>
    <n v="0"/>
    <n v="0"/>
    <x v="1"/>
    <n v="0"/>
    <x v="0"/>
  </r>
  <r>
    <x v="29"/>
    <s v="5842"/>
    <x v="11"/>
    <s v="P027"/>
    <x v="26"/>
    <n v="2.2000000000000002"/>
    <s v="Hot drinks"/>
    <n v="0"/>
    <n v="0"/>
    <n v="0"/>
    <x v="1"/>
    <n v="0"/>
    <x v="0"/>
  </r>
  <r>
    <x v="29"/>
    <s v="5842"/>
    <x v="11"/>
    <s v="P028"/>
    <x v="27"/>
    <n v="2.25"/>
    <s v="Hot drinks"/>
    <n v="0"/>
    <n v="0"/>
    <n v="0"/>
    <x v="1"/>
    <n v="0"/>
    <x v="0"/>
  </r>
  <r>
    <x v="29"/>
    <s v="5842"/>
    <x v="11"/>
    <s v="P029"/>
    <x v="28"/>
    <n v="2.25"/>
    <s v="Hot drinks"/>
    <n v="0"/>
    <n v="0"/>
    <n v="0"/>
    <x v="1"/>
    <n v="0"/>
    <x v="0"/>
  </r>
  <r>
    <x v="29"/>
    <s v="5842"/>
    <x v="11"/>
    <s v="P030"/>
    <x v="29"/>
    <n v="1.9"/>
    <s v="Cold drinks"/>
    <n v="9"/>
    <n v="4"/>
    <n v="0"/>
    <x v="1"/>
    <n v="7.6"/>
    <x v="3"/>
  </r>
  <r>
    <x v="29"/>
    <s v="5842"/>
    <x v="11"/>
    <s v="P031"/>
    <x v="30"/>
    <n v="1.9"/>
    <s v="Cold drinks"/>
    <n v="9"/>
    <n v="3"/>
    <n v="0"/>
    <x v="1"/>
    <n v="5.6999999999999993"/>
    <x v="9"/>
  </r>
  <r>
    <x v="29"/>
    <s v="5842"/>
    <x v="11"/>
    <s v="P032"/>
    <x v="31"/>
    <n v="2.0499999999999998"/>
    <s v="Cold drinks"/>
    <n v="10"/>
    <n v="7"/>
    <n v="0"/>
    <x v="1"/>
    <n v="14.349999999999998"/>
    <x v="12"/>
  </r>
  <r>
    <x v="29"/>
    <s v="5842"/>
    <x v="11"/>
    <s v="P033"/>
    <x v="32"/>
    <n v="1.95"/>
    <s v="Cold drinks"/>
    <n v="11"/>
    <n v="7"/>
    <n v="0"/>
    <x v="1"/>
    <n v="13.65"/>
    <x v="16"/>
  </r>
  <r>
    <x v="29"/>
    <s v="5842"/>
    <x v="11"/>
    <s v="P034"/>
    <x v="33"/>
    <n v="1.55"/>
    <s v="Cold drinks"/>
    <n v="10"/>
    <n v="7"/>
    <n v="0"/>
    <x v="1"/>
    <n v="10.85"/>
    <x v="12"/>
  </r>
  <r>
    <x v="29"/>
    <s v="5842"/>
    <x v="11"/>
    <s v="P035"/>
    <x v="34"/>
    <n v="2"/>
    <s v="Cold drinks"/>
    <n v="10"/>
    <n v="7"/>
    <n v="0"/>
    <x v="1"/>
    <n v="14"/>
    <x v="12"/>
  </r>
  <r>
    <x v="29"/>
    <s v="5842"/>
    <x v="11"/>
    <s v="P036"/>
    <x v="35"/>
    <n v="2"/>
    <s v="Cold drinks"/>
    <n v="11"/>
    <n v="9"/>
    <n v="0"/>
    <x v="1"/>
    <n v="18"/>
    <x v="26"/>
  </r>
  <r>
    <x v="29"/>
    <s v="5842"/>
    <x v="11"/>
    <s v="P037"/>
    <x v="36"/>
    <n v="3.7"/>
    <s v="Sandwiches"/>
    <n v="18"/>
    <n v="10"/>
    <n v="0"/>
    <x v="5"/>
    <n v="37"/>
    <x v="0"/>
  </r>
  <r>
    <x v="29"/>
    <s v="5842"/>
    <x v="11"/>
    <s v="P038"/>
    <x v="37"/>
    <n v="3.7"/>
    <s v="Sandwiches"/>
    <n v="17"/>
    <n v="9"/>
    <n v="0"/>
    <x v="5"/>
    <n v="33.300000000000004"/>
    <x v="0"/>
  </r>
  <r>
    <x v="29"/>
    <s v="5842"/>
    <x v="11"/>
    <s v="P039"/>
    <x v="38"/>
    <n v="3.7"/>
    <s v="Sandwiches"/>
    <n v="4"/>
    <n v="1"/>
    <n v="0"/>
    <x v="0"/>
    <n v="3.7"/>
    <x v="0"/>
  </r>
  <r>
    <x v="29"/>
    <s v="5842"/>
    <x v="11"/>
    <s v="P040"/>
    <x v="39"/>
    <n v="3.6"/>
    <s v="Sandwiches"/>
    <n v="4"/>
    <n v="1"/>
    <n v="0"/>
    <x v="0"/>
    <n v="3.6"/>
    <x v="0"/>
  </r>
  <r>
    <x v="29"/>
    <s v="5842"/>
    <x v="11"/>
    <s v="P041"/>
    <x v="40"/>
    <n v="1.25"/>
    <s v="Crisps"/>
    <n v="10"/>
    <n v="6"/>
    <n v="0"/>
    <x v="1"/>
    <n v="7.5"/>
    <x v="16"/>
  </r>
  <r>
    <x v="29"/>
    <s v="5842"/>
    <x v="11"/>
    <s v="P042"/>
    <x v="41"/>
    <n v="1.25"/>
    <s v="Crisps"/>
    <n v="10"/>
    <n v="7"/>
    <n v="0"/>
    <x v="1"/>
    <n v="8.75"/>
    <x v="12"/>
  </r>
  <r>
    <x v="29"/>
    <s v="5842"/>
    <x v="11"/>
    <s v="P043"/>
    <x v="42"/>
    <n v="1.25"/>
    <s v="Crisps"/>
    <n v="9"/>
    <n v="3"/>
    <n v="0"/>
    <x v="1"/>
    <n v="3.75"/>
    <x v="9"/>
  </r>
  <r>
    <x v="29"/>
    <s v="5993"/>
    <x v="12"/>
    <s v="P001"/>
    <x v="0"/>
    <n v="1.35"/>
    <s v="Savouries"/>
    <n v="158"/>
    <n v="146"/>
    <n v="10"/>
    <x v="4"/>
    <n v="197.10000000000002"/>
    <x v="0"/>
  </r>
  <r>
    <x v="29"/>
    <s v="5993"/>
    <x v="12"/>
    <s v="P002"/>
    <x v="1"/>
    <n v="1.35"/>
    <s v="Savouries"/>
    <n v="34"/>
    <n v="31"/>
    <n v="3"/>
    <x v="1"/>
    <n v="41.85"/>
    <x v="0"/>
  </r>
  <r>
    <x v="29"/>
    <s v="5993"/>
    <x v="12"/>
    <s v="P003"/>
    <x v="2"/>
    <n v="2.5"/>
    <s v="Savouries"/>
    <n v="34"/>
    <n v="33"/>
    <n v="0"/>
    <x v="2"/>
    <n v="82.5"/>
    <x v="0"/>
  </r>
  <r>
    <x v="29"/>
    <s v="5993"/>
    <x v="12"/>
    <s v="P004"/>
    <x v="3"/>
    <n v="2.25"/>
    <s v="Savouries"/>
    <n v="34"/>
    <n v="31"/>
    <n v="3"/>
    <x v="1"/>
    <n v="69.75"/>
    <x v="0"/>
  </r>
  <r>
    <x v="29"/>
    <s v="5993"/>
    <x v="12"/>
    <s v="P005"/>
    <x v="4"/>
    <n v="2.5"/>
    <s v="Savouries"/>
    <n v="34"/>
    <n v="30"/>
    <n v="3"/>
    <x v="2"/>
    <n v="75"/>
    <x v="0"/>
  </r>
  <r>
    <x v="29"/>
    <s v="5993"/>
    <x v="12"/>
    <s v="P006"/>
    <x v="5"/>
    <n v="2.2000000000000002"/>
    <s v="Savouries"/>
    <n v="34"/>
    <n v="33"/>
    <n v="1"/>
    <x v="1"/>
    <n v="72.600000000000009"/>
    <x v="0"/>
  </r>
  <r>
    <x v="29"/>
    <s v="5993"/>
    <x v="12"/>
    <s v="P007"/>
    <x v="6"/>
    <n v="2.1"/>
    <s v="Savouries"/>
    <n v="34"/>
    <n v="33"/>
    <n v="0"/>
    <x v="2"/>
    <n v="69.3"/>
    <x v="0"/>
  </r>
  <r>
    <x v="29"/>
    <s v="5993"/>
    <x v="12"/>
    <s v="P008"/>
    <x v="7"/>
    <n v="1.5"/>
    <s v="Cakes and sweet treats"/>
    <n v="12"/>
    <n v="11"/>
    <n v="1"/>
    <x v="1"/>
    <n v="16.5"/>
    <x v="0"/>
  </r>
  <r>
    <x v="29"/>
    <s v="5993"/>
    <x v="12"/>
    <s v="P009"/>
    <x v="8"/>
    <n v="1.45"/>
    <s v="Cakes and sweet treats"/>
    <n v="10"/>
    <n v="10"/>
    <n v="0"/>
    <x v="1"/>
    <n v="14.5"/>
    <x v="0"/>
  </r>
  <r>
    <x v="29"/>
    <s v="5993"/>
    <x v="12"/>
    <s v="P010"/>
    <x v="9"/>
    <n v="1.3"/>
    <s v="Cakes and sweet treats"/>
    <n v="10"/>
    <n v="9"/>
    <n v="1"/>
    <x v="1"/>
    <n v="11.700000000000001"/>
    <x v="0"/>
  </r>
  <r>
    <x v="29"/>
    <s v="5993"/>
    <x v="12"/>
    <s v="P011"/>
    <x v="10"/>
    <n v="1.4"/>
    <s v="Cakes and sweet treats"/>
    <n v="7"/>
    <n v="7"/>
    <n v="0"/>
    <x v="1"/>
    <n v="9.7999999999999989"/>
    <x v="0"/>
  </r>
  <r>
    <x v="29"/>
    <s v="5993"/>
    <x v="12"/>
    <s v="P012"/>
    <x v="11"/>
    <n v="1.6"/>
    <s v="Cakes and sweet treats"/>
    <n v="7"/>
    <n v="6"/>
    <n v="1"/>
    <x v="1"/>
    <n v="9.6000000000000014"/>
    <x v="0"/>
  </r>
  <r>
    <x v="29"/>
    <s v="5993"/>
    <x v="12"/>
    <s v="P013"/>
    <x v="12"/>
    <n v="3.1"/>
    <s v="Hot hold"/>
    <n v="11"/>
    <n v="10"/>
    <n v="0"/>
    <x v="2"/>
    <n v="31"/>
    <x v="0"/>
  </r>
  <r>
    <x v="29"/>
    <s v="5993"/>
    <x v="12"/>
    <s v="P014"/>
    <x v="13"/>
    <n v="3.4"/>
    <s v="Hot hold"/>
    <n v="10"/>
    <n v="8"/>
    <n v="0"/>
    <x v="4"/>
    <n v="27.2"/>
    <x v="0"/>
  </r>
  <r>
    <x v="29"/>
    <s v="5993"/>
    <x v="12"/>
    <s v="P015"/>
    <x v="14"/>
    <n v="2.2000000000000002"/>
    <s v="Hot hold"/>
    <n v="11"/>
    <n v="11"/>
    <n v="0"/>
    <x v="1"/>
    <n v="24.200000000000003"/>
    <x v="0"/>
  </r>
  <r>
    <x v="29"/>
    <s v="5993"/>
    <x v="12"/>
    <s v="P016"/>
    <x v="15"/>
    <n v="2.25"/>
    <s v="Hot hold"/>
    <n v="9"/>
    <n v="9"/>
    <n v="0"/>
    <x v="1"/>
    <n v="20.25"/>
    <x v="0"/>
  </r>
  <r>
    <x v="29"/>
    <s v="5993"/>
    <x v="12"/>
    <s v="P017"/>
    <x v="16"/>
    <n v="2.35"/>
    <s v="Hot hold"/>
    <n v="8"/>
    <n v="5"/>
    <n v="0"/>
    <x v="0"/>
    <n v="11.75"/>
    <x v="0"/>
  </r>
  <r>
    <x v="29"/>
    <s v="5993"/>
    <x v="12"/>
    <s v="P018"/>
    <x v="17"/>
    <n v="2.75"/>
    <s v="Hot hold"/>
    <n v="8"/>
    <n v="6"/>
    <n v="0"/>
    <x v="4"/>
    <n v="16.5"/>
    <x v="0"/>
  </r>
  <r>
    <x v="29"/>
    <s v="5993"/>
    <x v="12"/>
    <s v="P019"/>
    <x v="18"/>
    <n v="4.6500000000000004"/>
    <s v="Hot hold"/>
    <n v="8"/>
    <n v="6"/>
    <n v="0"/>
    <x v="4"/>
    <n v="27.900000000000002"/>
    <x v="0"/>
  </r>
  <r>
    <x v="29"/>
    <s v="5993"/>
    <x v="12"/>
    <s v="P020"/>
    <x v="19"/>
    <n v="2.2000000000000002"/>
    <s v="Breakfast"/>
    <n v="9"/>
    <n v="8"/>
    <n v="0"/>
    <x v="2"/>
    <n v="17.600000000000001"/>
    <x v="0"/>
  </r>
  <r>
    <x v="29"/>
    <s v="5993"/>
    <x v="12"/>
    <s v="P021"/>
    <x v="20"/>
    <n v="3.35"/>
    <s v="Breakfast"/>
    <n v="12"/>
    <n v="12"/>
    <n v="0"/>
    <x v="1"/>
    <n v="40.200000000000003"/>
    <x v="0"/>
  </r>
  <r>
    <x v="29"/>
    <s v="5993"/>
    <x v="12"/>
    <s v="P022"/>
    <x v="21"/>
    <n v="2.25"/>
    <s v="Breakfast"/>
    <n v="8"/>
    <n v="8"/>
    <n v="0"/>
    <x v="1"/>
    <n v="18"/>
    <x v="0"/>
  </r>
  <r>
    <x v="29"/>
    <s v="5993"/>
    <x v="12"/>
    <s v="P023"/>
    <x v="22"/>
    <n v="1.5"/>
    <s v="Breakfast"/>
    <n v="8"/>
    <n v="8"/>
    <n v="0"/>
    <x v="1"/>
    <n v="12"/>
    <x v="0"/>
  </r>
  <r>
    <x v="29"/>
    <s v="5993"/>
    <x v="12"/>
    <s v="P024"/>
    <x v="23"/>
    <n v="3.3"/>
    <s v="Breakfast"/>
    <n v="9"/>
    <n v="7"/>
    <n v="0"/>
    <x v="4"/>
    <n v="23.099999999999998"/>
    <x v="0"/>
  </r>
  <r>
    <x v="29"/>
    <s v="5993"/>
    <x v="12"/>
    <s v="P025"/>
    <x v="24"/>
    <n v="2.95"/>
    <s v="Hot drinks"/>
    <n v="13"/>
    <n v="13"/>
    <n v="0"/>
    <x v="1"/>
    <n v="38.35"/>
    <x v="0"/>
  </r>
  <r>
    <x v="29"/>
    <s v="5993"/>
    <x v="12"/>
    <s v="P026"/>
    <x v="25"/>
    <n v="2.6"/>
    <s v="Hot drinks"/>
    <n v="16"/>
    <n v="16"/>
    <n v="0"/>
    <x v="1"/>
    <n v="41.6"/>
    <x v="0"/>
  </r>
  <r>
    <x v="29"/>
    <s v="5993"/>
    <x v="12"/>
    <s v="P027"/>
    <x v="26"/>
    <n v="2.2000000000000002"/>
    <s v="Hot drinks"/>
    <n v="22"/>
    <n v="22"/>
    <n v="0"/>
    <x v="1"/>
    <n v="48.400000000000006"/>
    <x v="0"/>
  </r>
  <r>
    <x v="29"/>
    <s v="5993"/>
    <x v="12"/>
    <s v="P028"/>
    <x v="27"/>
    <n v="2.25"/>
    <s v="Hot drinks"/>
    <n v="21"/>
    <n v="21"/>
    <n v="0"/>
    <x v="1"/>
    <n v="47.25"/>
    <x v="0"/>
  </r>
  <r>
    <x v="29"/>
    <s v="5993"/>
    <x v="12"/>
    <s v="P029"/>
    <x v="28"/>
    <n v="2.25"/>
    <s v="Hot drinks"/>
    <n v="34"/>
    <n v="34"/>
    <n v="0"/>
    <x v="1"/>
    <n v="76.5"/>
    <x v="0"/>
  </r>
  <r>
    <x v="29"/>
    <s v="5993"/>
    <x v="12"/>
    <s v="P030"/>
    <x v="29"/>
    <n v="1.9"/>
    <s v="Cold drinks"/>
    <n v="14"/>
    <n v="11"/>
    <n v="0"/>
    <x v="1"/>
    <n v="20.9"/>
    <x v="12"/>
  </r>
  <r>
    <x v="29"/>
    <s v="5993"/>
    <x v="12"/>
    <s v="P031"/>
    <x v="30"/>
    <n v="1.9"/>
    <s v="Cold drinks"/>
    <n v="14"/>
    <n v="6"/>
    <n v="0"/>
    <x v="1"/>
    <n v="11.399999999999999"/>
    <x v="15"/>
  </r>
  <r>
    <x v="29"/>
    <s v="5993"/>
    <x v="12"/>
    <s v="P032"/>
    <x v="31"/>
    <n v="2.0499999999999998"/>
    <s v="Cold drinks"/>
    <n v="17"/>
    <n v="3"/>
    <n v="0"/>
    <x v="1"/>
    <n v="6.1499999999999995"/>
    <x v="2"/>
  </r>
  <r>
    <x v="29"/>
    <s v="5993"/>
    <x v="12"/>
    <s v="P033"/>
    <x v="32"/>
    <n v="1.95"/>
    <s v="Cold drinks"/>
    <n v="33"/>
    <n v="25"/>
    <n v="0"/>
    <x v="1"/>
    <n v="48.75"/>
    <x v="15"/>
  </r>
  <r>
    <x v="29"/>
    <s v="5993"/>
    <x v="12"/>
    <s v="P034"/>
    <x v="33"/>
    <n v="1.55"/>
    <s v="Cold drinks"/>
    <n v="13"/>
    <n v="3"/>
    <n v="0"/>
    <x v="1"/>
    <n v="4.6500000000000004"/>
    <x v="4"/>
  </r>
  <r>
    <x v="29"/>
    <s v="5993"/>
    <x v="12"/>
    <s v="P035"/>
    <x v="34"/>
    <n v="2"/>
    <s v="Cold drinks"/>
    <n v="19"/>
    <n v="7"/>
    <n v="0"/>
    <x v="1"/>
    <n v="14"/>
    <x v="5"/>
  </r>
  <r>
    <x v="29"/>
    <s v="5993"/>
    <x v="12"/>
    <s v="P036"/>
    <x v="35"/>
    <n v="2"/>
    <s v="Cold drinks"/>
    <n v="18"/>
    <n v="11"/>
    <n v="0"/>
    <x v="1"/>
    <n v="22"/>
    <x v="14"/>
  </r>
  <r>
    <x v="29"/>
    <s v="5993"/>
    <x v="12"/>
    <s v="P037"/>
    <x v="36"/>
    <n v="3.7"/>
    <s v="Sandwiches"/>
    <n v="9"/>
    <n v="5"/>
    <n v="1"/>
    <x v="0"/>
    <n v="18.5"/>
    <x v="0"/>
  </r>
  <r>
    <x v="29"/>
    <s v="5993"/>
    <x v="12"/>
    <s v="P038"/>
    <x v="37"/>
    <n v="3.7"/>
    <s v="Sandwiches"/>
    <n v="11"/>
    <n v="8"/>
    <n v="1"/>
    <x v="4"/>
    <n v="29.6"/>
    <x v="0"/>
  </r>
  <r>
    <x v="29"/>
    <s v="5993"/>
    <x v="12"/>
    <s v="P039"/>
    <x v="38"/>
    <n v="3.7"/>
    <s v="Sandwiches"/>
    <n v="13"/>
    <n v="7"/>
    <n v="0"/>
    <x v="11"/>
    <n v="25.900000000000002"/>
    <x v="0"/>
  </r>
  <r>
    <x v="29"/>
    <s v="5993"/>
    <x v="12"/>
    <s v="P040"/>
    <x v="39"/>
    <n v="3.6"/>
    <s v="Sandwiches"/>
    <n v="15"/>
    <n v="14"/>
    <n v="1"/>
    <x v="1"/>
    <n v="50.4"/>
    <x v="0"/>
  </r>
  <r>
    <x v="29"/>
    <s v="5993"/>
    <x v="12"/>
    <s v="P041"/>
    <x v="40"/>
    <n v="1.25"/>
    <s v="Crisps"/>
    <n v="17"/>
    <n v="4"/>
    <n v="0"/>
    <x v="1"/>
    <n v="5"/>
    <x v="11"/>
  </r>
  <r>
    <x v="29"/>
    <s v="5993"/>
    <x v="12"/>
    <s v="P042"/>
    <x v="41"/>
    <n v="1.25"/>
    <s v="Crisps"/>
    <n v="28"/>
    <n v="8"/>
    <n v="0"/>
    <x v="1"/>
    <n v="10"/>
    <x v="27"/>
  </r>
  <r>
    <x v="29"/>
    <s v="5993"/>
    <x v="12"/>
    <s v="P043"/>
    <x v="42"/>
    <n v="1.25"/>
    <s v="Crisps"/>
    <n v="30"/>
    <n v="8"/>
    <n v="0"/>
    <x v="1"/>
    <n v="10"/>
    <x v="18"/>
  </r>
  <r>
    <x v="29"/>
    <s v="6266"/>
    <x v="13"/>
    <s v="P001"/>
    <x v="0"/>
    <n v="1.35"/>
    <s v="Savouries"/>
    <n v="220"/>
    <n v="205"/>
    <n v="12"/>
    <x v="0"/>
    <n v="276.75"/>
    <x v="0"/>
  </r>
  <r>
    <x v="29"/>
    <s v="6266"/>
    <x v="13"/>
    <s v="P002"/>
    <x v="1"/>
    <n v="1.35"/>
    <s v="Savouries"/>
    <n v="48"/>
    <n v="48"/>
    <n v="0"/>
    <x v="1"/>
    <n v="64.800000000000011"/>
    <x v="0"/>
  </r>
  <r>
    <x v="29"/>
    <s v="6266"/>
    <x v="13"/>
    <s v="P003"/>
    <x v="2"/>
    <n v="2.5"/>
    <s v="Savouries"/>
    <n v="48"/>
    <n v="47"/>
    <n v="1"/>
    <x v="1"/>
    <n v="117.5"/>
    <x v="0"/>
  </r>
  <r>
    <x v="29"/>
    <s v="6266"/>
    <x v="13"/>
    <s v="P004"/>
    <x v="3"/>
    <n v="2.25"/>
    <s v="Savouries"/>
    <n v="48"/>
    <n v="47"/>
    <n v="0"/>
    <x v="2"/>
    <n v="105.75"/>
    <x v="0"/>
  </r>
  <r>
    <x v="29"/>
    <s v="6266"/>
    <x v="13"/>
    <s v="P005"/>
    <x v="4"/>
    <n v="2.5"/>
    <s v="Savouries"/>
    <n v="48"/>
    <n v="45"/>
    <n v="2"/>
    <x v="2"/>
    <n v="112.5"/>
    <x v="0"/>
  </r>
  <r>
    <x v="29"/>
    <s v="6266"/>
    <x v="13"/>
    <s v="P006"/>
    <x v="5"/>
    <n v="2.2000000000000002"/>
    <s v="Savouries"/>
    <n v="48"/>
    <n v="43"/>
    <n v="4"/>
    <x v="2"/>
    <n v="94.600000000000009"/>
    <x v="0"/>
  </r>
  <r>
    <x v="29"/>
    <s v="6266"/>
    <x v="13"/>
    <s v="P007"/>
    <x v="6"/>
    <n v="2.1"/>
    <s v="Savouries"/>
    <n v="48"/>
    <n v="47"/>
    <n v="0"/>
    <x v="2"/>
    <n v="98.7"/>
    <x v="0"/>
  </r>
  <r>
    <x v="29"/>
    <s v="6266"/>
    <x v="13"/>
    <s v="P008"/>
    <x v="7"/>
    <n v="1.5"/>
    <s v="Cakes and sweet treats"/>
    <n v="6"/>
    <n v="5"/>
    <n v="1"/>
    <x v="1"/>
    <n v="7.5"/>
    <x v="0"/>
  </r>
  <r>
    <x v="29"/>
    <s v="6266"/>
    <x v="13"/>
    <s v="P009"/>
    <x v="8"/>
    <n v="1.45"/>
    <s v="Cakes and sweet treats"/>
    <n v="14"/>
    <n v="11"/>
    <n v="3"/>
    <x v="1"/>
    <n v="15.95"/>
    <x v="0"/>
  </r>
  <r>
    <x v="29"/>
    <s v="6266"/>
    <x v="13"/>
    <s v="P010"/>
    <x v="9"/>
    <n v="1.3"/>
    <s v="Cakes and sweet treats"/>
    <n v="17"/>
    <n v="17"/>
    <n v="0"/>
    <x v="1"/>
    <n v="22.1"/>
    <x v="0"/>
  </r>
  <r>
    <x v="29"/>
    <s v="6266"/>
    <x v="13"/>
    <s v="P011"/>
    <x v="10"/>
    <n v="1.4"/>
    <s v="Cakes and sweet treats"/>
    <n v="10"/>
    <n v="10"/>
    <n v="0"/>
    <x v="1"/>
    <n v="14"/>
    <x v="0"/>
  </r>
  <r>
    <x v="29"/>
    <s v="6266"/>
    <x v="13"/>
    <s v="P012"/>
    <x v="11"/>
    <n v="1.6"/>
    <s v="Cakes and sweet treats"/>
    <n v="11"/>
    <n v="9"/>
    <n v="2"/>
    <x v="1"/>
    <n v="14.4"/>
    <x v="0"/>
  </r>
  <r>
    <x v="29"/>
    <s v="6266"/>
    <x v="13"/>
    <s v="P013"/>
    <x v="12"/>
    <n v="3.1"/>
    <s v="Hot hold"/>
    <n v="14"/>
    <n v="14"/>
    <n v="0"/>
    <x v="1"/>
    <n v="43.4"/>
    <x v="0"/>
  </r>
  <r>
    <x v="29"/>
    <s v="6266"/>
    <x v="13"/>
    <s v="P014"/>
    <x v="13"/>
    <n v="3.4"/>
    <s v="Hot hold"/>
    <n v="18"/>
    <n v="16"/>
    <n v="0"/>
    <x v="4"/>
    <n v="54.4"/>
    <x v="0"/>
  </r>
  <r>
    <x v="29"/>
    <s v="6266"/>
    <x v="13"/>
    <s v="P015"/>
    <x v="14"/>
    <n v="2.2000000000000002"/>
    <s v="Hot hold"/>
    <n v="18"/>
    <n v="15"/>
    <n v="0"/>
    <x v="0"/>
    <n v="33"/>
    <x v="0"/>
  </r>
  <r>
    <x v="29"/>
    <s v="6266"/>
    <x v="13"/>
    <s v="P016"/>
    <x v="15"/>
    <n v="2.25"/>
    <s v="Hot hold"/>
    <n v="14"/>
    <n v="13"/>
    <n v="0"/>
    <x v="2"/>
    <n v="29.25"/>
    <x v="0"/>
  </r>
  <r>
    <x v="29"/>
    <s v="6266"/>
    <x v="13"/>
    <s v="P017"/>
    <x v="16"/>
    <n v="2.35"/>
    <s v="Hot hold"/>
    <n v="16"/>
    <n v="14"/>
    <n v="0"/>
    <x v="4"/>
    <n v="32.9"/>
    <x v="0"/>
  </r>
  <r>
    <x v="29"/>
    <s v="6266"/>
    <x v="13"/>
    <s v="P018"/>
    <x v="17"/>
    <n v="2.75"/>
    <s v="Hot hold"/>
    <n v="19"/>
    <n v="19"/>
    <n v="0"/>
    <x v="1"/>
    <n v="52.25"/>
    <x v="0"/>
  </r>
  <r>
    <x v="29"/>
    <s v="6266"/>
    <x v="13"/>
    <s v="P019"/>
    <x v="18"/>
    <n v="4.6500000000000004"/>
    <s v="Hot hold"/>
    <n v="13"/>
    <n v="13"/>
    <n v="0"/>
    <x v="1"/>
    <n v="60.45"/>
    <x v="0"/>
  </r>
  <r>
    <x v="29"/>
    <s v="6266"/>
    <x v="13"/>
    <s v="P020"/>
    <x v="19"/>
    <n v="2.2000000000000002"/>
    <s v="Breakfast"/>
    <n v="15"/>
    <n v="15"/>
    <n v="0"/>
    <x v="1"/>
    <n v="33"/>
    <x v="0"/>
  </r>
  <r>
    <x v="29"/>
    <s v="6266"/>
    <x v="13"/>
    <s v="P021"/>
    <x v="20"/>
    <n v="3.35"/>
    <s v="Breakfast"/>
    <n v="11"/>
    <n v="8"/>
    <n v="0"/>
    <x v="0"/>
    <n v="26.8"/>
    <x v="0"/>
  </r>
  <r>
    <x v="29"/>
    <s v="6266"/>
    <x v="13"/>
    <s v="P022"/>
    <x v="21"/>
    <n v="2.25"/>
    <s v="Breakfast"/>
    <n v="14"/>
    <n v="14"/>
    <n v="0"/>
    <x v="1"/>
    <n v="31.5"/>
    <x v="0"/>
  </r>
  <r>
    <x v="29"/>
    <s v="6266"/>
    <x v="13"/>
    <s v="P023"/>
    <x v="22"/>
    <n v="1.5"/>
    <s v="Breakfast"/>
    <n v="17"/>
    <n v="15"/>
    <n v="0"/>
    <x v="4"/>
    <n v="22.5"/>
    <x v="0"/>
  </r>
  <r>
    <x v="29"/>
    <s v="6266"/>
    <x v="13"/>
    <s v="P024"/>
    <x v="23"/>
    <n v="3.3"/>
    <s v="Breakfast"/>
    <n v="14"/>
    <n v="13"/>
    <n v="0"/>
    <x v="2"/>
    <n v="42.9"/>
    <x v="0"/>
  </r>
  <r>
    <x v="29"/>
    <s v="6266"/>
    <x v="13"/>
    <s v="P025"/>
    <x v="24"/>
    <n v="2.95"/>
    <s v="Hot drinks"/>
    <n v="44"/>
    <n v="44"/>
    <n v="0"/>
    <x v="1"/>
    <n v="129.80000000000001"/>
    <x v="0"/>
  </r>
  <r>
    <x v="29"/>
    <s v="6266"/>
    <x v="13"/>
    <s v="P026"/>
    <x v="25"/>
    <n v="2.6"/>
    <s v="Hot drinks"/>
    <n v="34"/>
    <n v="34"/>
    <n v="0"/>
    <x v="1"/>
    <n v="88.4"/>
    <x v="0"/>
  </r>
  <r>
    <x v="29"/>
    <s v="6266"/>
    <x v="13"/>
    <s v="P027"/>
    <x v="26"/>
    <n v="2.2000000000000002"/>
    <s v="Hot drinks"/>
    <n v="47"/>
    <n v="47"/>
    <n v="0"/>
    <x v="1"/>
    <n v="103.4"/>
    <x v="0"/>
  </r>
  <r>
    <x v="29"/>
    <s v="6266"/>
    <x v="13"/>
    <s v="P028"/>
    <x v="27"/>
    <n v="2.25"/>
    <s v="Hot drinks"/>
    <n v="21"/>
    <n v="21"/>
    <n v="0"/>
    <x v="1"/>
    <n v="47.25"/>
    <x v="0"/>
  </r>
  <r>
    <x v="29"/>
    <s v="6266"/>
    <x v="13"/>
    <s v="P029"/>
    <x v="28"/>
    <n v="2.25"/>
    <s v="Hot drinks"/>
    <n v="40"/>
    <n v="40"/>
    <n v="0"/>
    <x v="1"/>
    <n v="90"/>
    <x v="0"/>
  </r>
  <r>
    <x v="29"/>
    <s v="6266"/>
    <x v="13"/>
    <s v="P030"/>
    <x v="29"/>
    <n v="1.9"/>
    <s v="Cold drinks"/>
    <n v="43"/>
    <n v="13"/>
    <n v="0"/>
    <x v="1"/>
    <n v="24.7"/>
    <x v="28"/>
  </r>
  <r>
    <x v="29"/>
    <s v="6266"/>
    <x v="13"/>
    <s v="P031"/>
    <x v="30"/>
    <n v="1.9"/>
    <s v="Cold drinks"/>
    <n v="46"/>
    <n v="26"/>
    <n v="0"/>
    <x v="1"/>
    <n v="49.4"/>
    <x v="27"/>
  </r>
  <r>
    <x v="29"/>
    <s v="6266"/>
    <x v="13"/>
    <s v="P032"/>
    <x v="31"/>
    <n v="2.0499999999999998"/>
    <s v="Cold drinks"/>
    <n v="32"/>
    <n v="11"/>
    <n v="0"/>
    <x v="1"/>
    <n v="22.549999999999997"/>
    <x v="25"/>
  </r>
  <r>
    <x v="29"/>
    <s v="6266"/>
    <x v="13"/>
    <s v="P033"/>
    <x v="32"/>
    <n v="1.95"/>
    <s v="Cold drinks"/>
    <n v="44"/>
    <n v="17"/>
    <n v="0"/>
    <x v="1"/>
    <n v="33.15"/>
    <x v="23"/>
  </r>
  <r>
    <x v="29"/>
    <s v="6266"/>
    <x v="13"/>
    <s v="P034"/>
    <x v="33"/>
    <n v="1.55"/>
    <s v="Cold drinks"/>
    <n v="26"/>
    <n v="3"/>
    <n v="0"/>
    <x v="1"/>
    <n v="4.6500000000000004"/>
    <x v="38"/>
  </r>
  <r>
    <x v="29"/>
    <s v="6266"/>
    <x v="13"/>
    <s v="P035"/>
    <x v="34"/>
    <n v="2"/>
    <s v="Cold drinks"/>
    <n v="38"/>
    <n v="14"/>
    <n v="0"/>
    <x v="1"/>
    <n v="28"/>
    <x v="22"/>
  </r>
  <r>
    <x v="29"/>
    <s v="6266"/>
    <x v="13"/>
    <s v="P036"/>
    <x v="35"/>
    <n v="2"/>
    <s v="Cold drinks"/>
    <n v="41"/>
    <n v="18"/>
    <n v="0"/>
    <x v="1"/>
    <n v="36"/>
    <x v="38"/>
  </r>
  <r>
    <x v="29"/>
    <s v="6266"/>
    <x v="13"/>
    <s v="P037"/>
    <x v="36"/>
    <n v="3.7"/>
    <s v="Sandwiches"/>
    <n v="11"/>
    <n v="4"/>
    <n v="0"/>
    <x v="9"/>
    <n v="14.8"/>
    <x v="0"/>
  </r>
  <r>
    <x v="29"/>
    <s v="6266"/>
    <x v="13"/>
    <s v="P038"/>
    <x v="37"/>
    <n v="3.7"/>
    <s v="Sandwiches"/>
    <n v="15"/>
    <n v="11"/>
    <n v="3"/>
    <x v="2"/>
    <n v="40.700000000000003"/>
    <x v="0"/>
  </r>
  <r>
    <x v="29"/>
    <s v="6266"/>
    <x v="13"/>
    <s v="P039"/>
    <x v="38"/>
    <n v="3.7"/>
    <s v="Sandwiches"/>
    <n v="11"/>
    <n v="8"/>
    <n v="3"/>
    <x v="1"/>
    <n v="29.6"/>
    <x v="0"/>
  </r>
  <r>
    <x v="29"/>
    <s v="6266"/>
    <x v="13"/>
    <s v="P040"/>
    <x v="39"/>
    <n v="3.6"/>
    <s v="Sandwiches"/>
    <n v="22"/>
    <n v="18"/>
    <n v="3"/>
    <x v="2"/>
    <n v="64.8"/>
    <x v="0"/>
  </r>
  <r>
    <x v="29"/>
    <s v="6266"/>
    <x v="13"/>
    <s v="P041"/>
    <x v="40"/>
    <n v="1.25"/>
    <s v="Crisps"/>
    <n v="41"/>
    <n v="4"/>
    <n v="0"/>
    <x v="1"/>
    <n v="5"/>
    <x v="39"/>
  </r>
  <r>
    <x v="29"/>
    <s v="6266"/>
    <x v="13"/>
    <s v="P042"/>
    <x v="41"/>
    <n v="1.25"/>
    <s v="Crisps"/>
    <n v="45"/>
    <n v="8"/>
    <n v="0"/>
    <x v="1"/>
    <n v="10"/>
    <x v="39"/>
  </r>
  <r>
    <x v="29"/>
    <s v="6266"/>
    <x v="13"/>
    <s v="P043"/>
    <x v="42"/>
    <n v="1.25"/>
    <s v="Crisps"/>
    <n v="23"/>
    <n v="16"/>
    <n v="0"/>
    <x v="1"/>
    <n v="2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256AB7-F3F8-CD47-8CC5-61486529896C}"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3">
    <pivotField numFmtId="164" showAll="0">
      <items count="31">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showAll="0"/>
    <pivotField axis="axisRow" showAll="0">
      <items count="15">
        <item h="1" x="8"/>
        <item x="12"/>
        <item x="13"/>
        <item x="11"/>
        <item x="10"/>
        <item x="2"/>
        <item x="3"/>
        <item x="0"/>
        <item x="7"/>
        <item x="4"/>
        <item x="9"/>
        <item x="1"/>
        <item x="6"/>
        <item x="5"/>
        <item t="default"/>
      </items>
    </pivotField>
    <pivotField showAll="0"/>
    <pivotField showAll="0"/>
    <pivotField numFmtId="168" showAll="0"/>
    <pivotField showAll="0"/>
    <pivotField numFmtId="1" showAll="0"/>
    <pivotField numFmtId="1" showAll="0"/>
    <pivotField numFmtId="1" showAll="0"/>
    <pivotField numFmtId="1" showAll="0"/>
    <pivotField dataField="1" numFmtId="168" showAll="0"/>
    <pivotField showAll="0"/>
  </pivotFields>
  <rowFields count="1">
    <field x="2"/>
  </rowFields>
  <rowItems count="14">
    <i>
      <x v="1"/>
    </i>
    <i>
      <x v="2"/>
    </i>
    <i>
      <x v="3"/>
    </i>
    <i>
      <x v="4"/>
    </i>
    <i>
      <x v="5"/>
    </i>
    <i>
      <x v="6"/>
    </i>
    <i>
      <x v="7"/>
    </i>
    <i>
      <x v="8"/>
    </i>
    <i>
      <x v="9"/>
    </i>
    <i>
      <x v="10"/>
    </i>
    <i>
      <x v="11"/>
    </i>
    <i>
      <x v="12"/>
    </i>
    <i>
      <x v="13"/>
    </i>
    <i t="grand">
      <x/>
    </i>
  </rowItems>
  <colItems count="1">
    <i/>
  </colItems>
  <dataFields count="1">
    <dataField name="Sum of Sales Revenue" fld="11" baseField="0" baseItem="0" numFmtId="168"/>
  </dataFields>
  <chartFormats count="1">
    <chartFormat chart="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31DBA7-5FF6-5D4E-B41C-8EDC34CEC62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20" firstHeaderRow="1" firstDataRow="1" firstDataCol="1" rowPageCount="2" colPageCount="1"/>
  <pivotFields count="13">
    <pivotField axis="axisPage" numFmtId="164" multipleItemSelectionAllowed="1" showAll="0">
      <items count="3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showAll="0"/>
    <pivotField axis="axisRow" showAll="0">
      <items count="15">
        <item x="8"/>
        <item x="12"/>
        <item x="13"/>
        <item x="11"/>
        <item x="10"/>
        <item x="2"/>
        <item x="3"/>
        <item x="0"/>
        <item x="7"/>
        <item x="4"/>
        <item x="9"/>
        <item x="1"/>
        <item x="6"/>
        <item x="5"/>
        <item t="default"/>
      </items>
    </pivotField>
    <pivotField showAll="0"/>
    <pivotField axis="axisPage" multipleItemSelectionAllowed="1" showAll="0">
      <items count="44">
        <item h="1" x="7"/>
        <item h="1" x="35"/>
        <item h="1" x="20"/>
        <item h="1" x="15"/>
        <item h="1" x="8"/>
        <item h="1" x="28"/>
        <item h="1" x="33"/>
        <item h="1" x="25"/>
        <item h="1" x="6"/>
        <item h="1" x="42"/>
        <item h="1" x="39"/>
        <item h="1" x="37"/>
        <item h="1" x="31"/>
        <item h="1" x="30"/>
        <item h="1" x="11"/>
        <item h="1" x="36"/>
        <item h="1" x="22"/>
        <item h="1" x="10"/>
        <item h="1" x="27"/>
        <item h="1" x="18"/>
        <item h="1" x="14"/>
        <item h="1" x="21"/>
        <item h="1" x="34"/>
        <item x="2"/>
        <item h="1" x="16"/>
        <item h="1" x="24"/>
        <item h="1" x="40"/>
        <item h="1" x="32"/>
        <item h="1" x="29"/>
        <item h="1" x="23"/>
        <item h="1" x="19"/>
        <item h="1" x="0"/>
        <item h="1" x="5"/>
        <item h="1" x="13"/>
        <item h="1" x="12"/>
        <item h="1" x="4"/>
        <item h="1" x="3"/>
        <item h="1" x="9"/>
        <item h="1" x="41"/>
        <item h="1" x="17"/>
        <item h="1" x="38"/>
        <item h="1" x="1"/>
        <item h="1" x="26"/>
        <item t="default"/>
      </items>
    </pivotField>
    <pivotField numFmtId="168" showAll="0"/>
    <pivotField showAll="0"/>
    <pivotField numFmtId="1" showAll="0"/>
    <pivotField numFmtId="1" showAll="0"/>
    <pivotField numFmtId="1" showAll="0"/>
    <pivotField dataField="1" numFmtId="1" showAll="0">
      <items count="14">
        <item x="1"/>
        <item x="2"/>
        <item x="4"/>
        <item x="0"/>
        <item x="6"/>
        <item x="7"/>
        <item x="11"/>
        <item x="9"/>
        <item x="5"/>
        <item x="3"/>
        <item x="10"/>
        <item x="8"/>
        <item x="12"/>
        <item t="default"/>
      </items>
    </pivotField>
    <pivotField numFmtId="168" showAll="0"/>
    <pivotField multipleItemSelectionAllowed="1" showAll="0">
      <items count="62">
        <item h="1" x="0"/>
        <item x="43"/>
        <item x="26"/>
        <item x="12"/>
        <item x="16"/>
        <item x="3"/>
        <item x="9"/>
        <item x="14"/>
        <item x="15"/>
        <item x="1"/>
        <item x="4"/>
        <item x="10"/>
        <item x="5"/>
        <item x="11"/>
        <item x="2"/>
        <item x="17"/>
        <item x="7"/>
        <item x="6"/>
        <item x="19"/>
        <item x="8"/>
        <item x="27"/>
        <item x="25"/>
        <item x="18"/>
        <item x="38"/>
        <item x="22"/>
        <item x="13"/>
        <item x="36"/>
        <item x="23"/>
        <item x="24"/>
        <item x="41"/>
        <item x="28"/>
        <item x="33"/>
        <item x="35"/>
        <item x="37"/>
        <item x="40"/>
        <item x="30"/>
        <item x="21"/>
        <item x="39"/>
        <item x="20"/>
        <item x="34"/>
        <item x="49"/>
        <item x="42"/>
        <item x="29"/>
        <item x="55"/>
        <item x="32"/>
        <item x="54"/>
        <item x="50"/>
        <item x="51"/>
        <item x="48"/>
        <item x="46"/>
        <item x="31"/>
        <item x="53"/>
        <item x="45"/>
        <item x="47"/>
        <item x="56"/>
        <item x="52"/>
        <item x="44"/>
        <item x="60"/>
        <item x="58"/>
        <item x="59"/>
        <item x="57"/>
        <item t="default"/>
      </items>
    </pivotField>
  </pivotFields>
  <rowFields count="1">
    <field x="2"/>
  </rowFields>
  <rowItems count="15">
    <i>
      <x/>
    </i>
    <i>
      <x v="1"/>
    </i>
    <i>
      <x v="2"/>
    </i>
    <i>
      <x v="3"/>
    </i>
    <i>
      <x v="4"/>
    </i>
    <i>
      <x v="5"/>
    </i>
    <i>
      <x v="6"/>
    </i>
    <i>
      <x v="7"/>
    </i>
    <i>
      <x v="8"/>
    </i>
    <i>
      <x v="9"/>
    </i>
    <i>
      <x v="10"/>
    </i>
    <i>
      <x v="11"/>
    </i>
    <i>
      <x v="12"/>
    </i>
    <i>
      <x v="13"/>
    </i>
    <i t="grand">
      <x/>
    </i>
  </rowItems>
  <colItems count="1">
    <i/>
  </colItems>
  <pageFields count="2">
    <pageField fld="0" hier="-1"/>
    <pageField fld="4" hier="-1"/>
  </pageFields>
  <dataFields count="1">
    <dataField name="Sum of Stale" fld="10" baseField="0" baseItem="0" numFmtId="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_name" xr10:uid="{F3C9E25F-FDCC-E944-96A1-4050A78CE113}" sourceName="Shop name">
  <pivotTables>
    <pivotTable tabId="5" name="PivotTable1"/>
  </pivotTables>
  <data>
    <tabular pivotCacheId="770458302">
      <items count="14">
        <i x="8"/>
        <i x="12" s="1"/>
        <i x="13" s="1"/>
        <i x="11" s="1"/>
        <i x="10" s="1"/>
        <i x="2" s="1"/>
        <i x="3" s="1"/>
        <i x="0" s="1"/>
        <i x="7" s="1"/>
        <i x="4" s="1"/>
        <i x="9" s="1"/>
        <i x="1"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8700975-15A3-554B-B93A-E3E779F378FD}" sourceName="Date">
  <pivotTables>
    <pivotTable tabId="5" name="PivotTable1"/>
  </pivotTables>
  <data>
    <tabular pivotCacheId="770458302">
      <items count="30">
        <i x="0"/>
        <i x="1"/>
        <i x="2"/>
        <i x="3" s="1"/>
        <i x="4"/>
        <i x="5"/>
        <i x="6"/>
        <i x="7"/>
        <i x="8"/>
        <i x="9"/>
        <i x="10"/>
        <i x="11"/>
        <i x="12"/>
        <i x="13"/>
        <i x="14"/>
        <i x="15"/>
        <i x="16"/>
        <i x="17"/>
        <i x="18"/>
        <i x="19"/>
        <i x="20"/>
        <i x="21"/>
        <i x="22"/>
        <i x="23"/>
        <i x="24"/>
        <i x="25"/>
        <i x="26"/>
        <i x="27"/>
        <i x="28"/>
        <i x="2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p name 1" xr10:uid="{A5DDDF12-E3F5-4C46-8924-A076D5B2502A}" cache="Slicer_Shop_name" caption="Shop name" rowHeight="230716"/>
  <slicer name="Date" xr10:uid="{E3EC29CB-B3C0-344F-8ECC-6C7E603A145A}" cache="Slicer_Date" caption="Dat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ilyRecords" displayName="DailyRecords" ref="A1:M18062" totalsRowCount="1" headerRowCellStyle="Normal" dataCellStyle="Normal" totalsRowCellStyle="Normal">
  <tableColumns count="13">
    <tableColumn id="1" xr3:uid="{00000000-0010-0000-0000-000001000000}" name="Date" totalsRowLabel="Total" dataCellStyle="Normal" totalsRowCellStyle="Normal"/>
    <tableColumn id="2" xr3:uid="{00000000-0010-0000-0000-000002000000}" name="Shop ID" dataCellStyle="Normal" totalsRowCellStyle="Normal"/>
    <tableColumn id="3" xr3:uid="{00000000-0010-0000-0000-000003000000}" name="Shop name" dataCellStyle="Normal" totalsRowCellStyle="Normal"/>
    <tableColumn id="4" xr3:uid="{00000000-0010-0000-0000-000004000000}" name="Product ID" dataCellStyle="Normal" totalsRowCellStyle="Normal"/>
    <tableColumn id="5" xr3:uid="{00000000-0010-0000-0000-000005000000}" name="Product name" dataCellStyle="Normal" totalsRowCellStyle="Normal"/>
    <tableColumn id="11" xr3:uid="{C2C12DF5-CAB0-4A44-A0EC-25054FEDD902}" name="Product Price" dataCellStyle="Normal" totalsRowCellStyle="Normal">
      <calculatedColumnFormula>VLOOKUP(D2,ProductPrices[#All],3,FALSE)</calculatedColumnFormula>
    </tableColumn>
    <tableColumn id="6" xr3:uid="{00000000-0010-0000-0000-000006000000}" name="Category" dataCellStyle="Normal" totalsRowCellStyle="Normal"/>
    <tableColumn id="7" xr3:uid="{00000000-0010-0000-0000-000007000000}" name="Available" dataCellStyle="Normal" totalsRowCellStyle="Normal"/>
    <tableColumn id="8" xr3:uid="{00000000-0010-0000-0000-000008000000}" name="Sold units" dataCellStyle="Normal" totalsRowCellStyle="Normal"/>
    <tableColumn id="9" xr3:uid="{00000000-0010-0000-0000-000009000000}" name="Sent to outlet" dataCellStyle="Normal" totalsRowCellStyle="Normal"/>
    <tableColumn id="10" xr3:uid="{00000000-0010-0000-0000-00000A000000}" name="Stale" dataCellStyle="Normal" totalsRowCellStyle="Normal"/>
    <tableColumn id="12" xr3:uid="{D23E8891-4066-A749-9C57-6DE54EC73C38}" name="Sales Revenue" dataCellStyle="Normal" totalsRowCellStyle="Normal">
      <calculatedColumnFormula>F2*I2</calculatedColumnFormula>
    </tableColumn>
    <tableColumn id="13" xr3:uid="{99371C3E-C0D5-9843-900B-A09476F32ACC}" name="Stock Difference" totalsRowFunction="sum" dataCellStyle="Normal" totalsRowCellStyle="Normal">
      <calculatedColumnFormula>H2-I2-J2-K2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4F7046-5547-8244-9B5B-6F42B41BB19D}" name="ProductPrices" displayName="ProductPrices" ref="A1:C44" totalsRowShown="0" headerRowCellStyle="Normal">
  <tableColumns count="3">
    <tableColumn id="1" xr3:uid="{1D21A5E5-03F4-BF41-BFCC-E6267BFB9777}" name="Product ID"/>
    <tableColumn id="2" xr3:uid="{47321B32-9135-114E-99D7-CB09BECFB8A1}" name="Product name"/>
    <tableColumn id="3" xr3:uid="{332EFC0F-B58F-544D-82AC-E13741E67274}" name="Price (£)"/>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1E3B5F-4B3C-E94C-BF50-2EF42B392536}" name="Table1" displayName="Table1" ref="A1:B44" totalsRowShown="0">
  <autoFilter ref="A1:B44" xr:uid="{FF1E3B5F-4B3C-E94C-BF50-2EF42B392536}"/>
  <tableColumns count="2">
    <tableColumn id="1" xr3:uid="{2AA52165-A1B9-564F-8A3F-95C860E6F3B1}" name="Product Summary" dataCellStyle="Normal"/>
    <tableColumn id="2" xr3:uid="{F981CF29-C018-2E4E-9CDA-D4D8C60961EB}" name="Total Revenue">
      <calculatedColumnFormula>SUMIF('Daily Records'!E:E, A2, 'Daily Records'!L:L)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ChatGPT">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062"/>
  <sheetViews>
    <sheetView showGridLines="0" tabSelected="1" workbookViewId="0">
      <pane ySplit="1" topLeftCell="A41" activePane="bottomLeft" state="frozen"/>
      <selection pane="bottomLeft" activeCell="F2" sqref="F2"/>
    </sheetView>
  </sheetViews>
  <sheetFormatPr baseColWidth="10" defaultColWidth="8.83203125" defaultRowHeight="14"/>
  <cols>
    <col min="1" max="1" width="26.1640625" customWidth="1"/>
    <col min="2" max="2" width="24.5" style="3" customWidth="1"/>
    <col min="3" max="3" width="48" customWidth="1"/>
    <col min="4" max="4" width="16" customWidth="1"/>
    <col min="5" max="5" width="37" customWidth="1"/>
    <col min="6" max="6" width="26" style="7" customWidth="1"/>
    <col min="7" max="7" width="32.83203125" customWidth="1"/>
    <col min="8" max="10" width="16" customWidth="1"/>
    <col min="12" max="12" width="25.6640625" style="8" customWidth="1"/>
    <col min="13" max="13" width="32.1640625" style="12" customWidth="1"/>
  </cols>
  <sheetData>
    <row r="1" spans="1:16" ht="34" customHeight="1">
      <c r="A1" t="s">
        <v>0</v>
      </c>
      <c r="B1" t="s">
        <v>1</v>
      </c>
      <c r="C1" t="s">
        <v>2</v>
      </c>
      <c r="D1" t="s">
        <v>3</v>
      </c>
      <c r="E1" t="s">
        <v>4</v>
      </c>
      <c r="F1" t="s">
        <v>133</v>
      </c>
      <c r="G1" t="s">
        <v>5</v>
      </c>
      <c r="H1" t="s">
        <v>6</v>
      </c>
      <c r="I1" t="s">
        <v>7</v>
      </c>
      <c r="J1" t="s">
        <v>8</v>
      </c>
      <c r="K1" t="s">
        <v>9</v>
      </c>
      <c r="L1" t="s">
        <v>134</v>
      </c>
      <c r="M1" t="s">
        <v>140</v>
      </c>
    </row>
    <row r="2" spans="1:16" ht="21" customHeight="1">
      <c r="A2">
        <v>46266</v>
      </c>
      <c r="B2" t="s">
        <v>10</v>
      </c>
      <c r="C2" t="s">
        <v>11</v>
      </c>
      <c r="D2" t="s">
        <v>12</v>
      </c>
      <c r="E2" t="s">
        <v>13</v>
      </c>
      <c r="F2">
        <f>VLOOKUP(D2,ProductPrices[#All],3,FALSE)</f>
        <v>1.35</v>
      </c>
      <c r="G2" t="s">
        <v>14</v>
      </c>
      <c r="H2">
        <v>121</v>
      </c>
      <c r="I2">
        <v>113</v>
      </c>
      <c r="J2">
        <v>5</v>
      </c>
      <c r="K2">
        <v>3</v>
      </c>
      <c r="L2">
        <f t="shared" ref="L2:L65" si="0">F2*I2</f>
        <v>152.55000000000001</v>
      </c>
      <c r="M2">
        <f t="shared" ref="M2:M65" si="1">H2-I2-J2-K2</f>
        <v>0</v>
      </c>
    </row>
    <row r="3" spans="1:16" ht="21" customHeight="1">
      <c r="A3">
        <v>46266</v>
      </c>
      <c r="B3" t="s">
        <v>10</v>
      </c>
      <c r="C3" t="s">
        <v>11</v>
      </c>
      <c r="D3" t="s">
        <v>15</v>
      </c>
      <c r="E3" t="s">
        <v>16</v>
      </c>
      <c r="F3">
        <f>VLOOKUP(D3,ProductPrices[#All],3,FALSE)</f>
        <v>1.35</v>
      </c>
      <c r="G3" t="s">
        <v>14</v>
      </c>
      <c r="H3">
        <v>26</v>
      </c>
      <c r="I3">
        <v>25</v>
      </c>
      <c r="J3">
        <v>1</v>
      </c>
      <c r="K3">
        <v>0</v>
      </c>
      <c r="L3">
        <f t="shared" si="0"/>
        <v>33.75</v>
      </c>
      <c r="M3">
        <f t="shared" si="1"/>
        <v>0</v>
      </c>
    </row>
    <row r="4" spans="1:16" ht="21" customHeight="1">
      <c r="A4">
        <v>46266</v>
      </c>
      <c r="B4" t="s">
        <v>10</v>
      </c>
      <c r="C4" t="s">
        <v>11</v>
      </c>
      <c r="D4" t="s">
        <v>17</v>
      </c>
      <c r="E4" t="s">
        <v>18</v>
      </c>
      <c r="F4">
        <f>VLOOKUP(D4,ProductPrices[#All],3,FALSE)</f>
        <v>2.5</v>
      </c>
      <c r="G4" t="s">
        <v>14</v>
      </c>
      <c r="H4">
        <v>26</v>
      </c>
      <c r="I4">
        <v>25</v>
      </c>
      <c r="J4">
        <v>0</v>
      </c>
      <c r="K4">
        <v>1</v>
      </c>
      <c r="L4">
        <f t="shared" si="0"/>
        <v>62.5</v>
      </c>
      <c r="M4">
        <f t="shared" si="1"/>
        <v>0</v>
      </c>
    </row>
    <row r="5" spans="1:16" ht="21" customHeight="1">
      <c r="A5">
        <v>46266</v>
      </c>
      <c r="B5" t="s">
        <v>10</v>
      </c>
      <c r="C5" t="s">
        <v>11</v>
      </c>
      <c r="D5" t="s">
        <v>19</v>
      </c>
      <c r="E5" t="s">
        <v>20</v>
      </c>
      <c r="F5">
        <f>VLOOKUP(D5,ProductPrices[#All],3,FALSE)</f>
        <v>2.25</v>
      </c>
      <c r="G5" t="s">
        <v>14</v>
      </c>
      <c r="H5">
        <v>26</v>
      </c>
      <c r="I5">
        <v>23</v>
      </c>
      <c r="J5">
        <v>2</v>
      </c>
      <c r="K5">
        <v>1</v>
      </c>
      <c r="L5">
        <f t="shared" si="0"/>
        <v>51.75</v>
      </c>
      <c r="M5">
        <f t="shared" si="1"/>
        <v>0</v>
      </c>
    </row>
    <row r="6" spans="1:16" ht="21" customHeight="1">
      <c r="A6">
        <v>46266</v>
      </c>
      <c r="B6" t="s">
        <v>10</v>
      </c>
      <c r="C6" t="s">
        <v>11</v>
      </c>
      <c r="D6" t="s">
        <v>21</v>
      </c>
      <c r="E6" t="s">
        <v>22</v>
      </c>
      <c r="F6">
        <f>VLOOKUP(D6,ProductPrices[#All],3,FALSE)</f>
        <v>2.5</v>
      </c>
      <c r="G6" t="s">
        <v>14</v>
      </c>
      <c r="H6">
        <v>26</v>
      </c>
      <c r="I6">
        <v>24</v>
      </c>
      <c r="J6">
        <v>2</v>
      </c>
      <c r="K6">
        <v>0</v>
      </c>
      <c r="L6">
        <f t="shared" si="0"/>
        <v>60</v>
      </c>
      <c r="M6">
        <f t="shared" si="1"/>
        <v>0</v>
      </c>
    </row>
    <row r="7" spans="1:16" ht="21" customHeight="1">
      <c r="A7">
        <v>46266</v>
      </c>
      <c r="B7" t="s">
        <v>10</v>
      </c>
      <c r="C7" t="s">
        <v>11</v>
      </c>
      <c r="D7" t="s">
        <v>23</v>
      </c>
      <c r="E7" t="s">
        <v>24</v>
      </c>
      <c r="F7">
        <f>VLOOKUP(D7,ProductPrices[#All],3,FALSE)</f>
        <v>2.2000000000000002</v>
      </c>
      <c r="G7" t="s">
        <v>14</v>
      </c>
      <c r="H7">
        <v>26</v>
      </c>
      <c r="I7">
        <v>24</v>
      </c>
      <c r="J7">
        <v>2</v>
      </c>
      <c r="K7">
        <v>0</v>
      </c>
      <c r="L7">
        <f t="shared" si="0"/>
        <v>52.800000000000004</v>
      </c>
      <c r="M7">
        <f t="shared" si="1"/>
        <v>0</v>
      </c>
      <c r="P7" s="6"/>
    </row>
    <row r="8" spans="1:16" ht="21" customHeight="1">
      <c r="A8">
        <v>46266</v>
      </c>
      <c r="B8" t="s">
        <v>10</v>
      </c>
      <c r="C8" t="s">
        <v>11</v>
      </c>
      <c r="D8" t="s">
        <v>25</v>
      </c>
      <c r="E8" t="s">
        <v>26</v>
      </c>
      <c r="F8">
        <f>VLOOKUP(D8,ProductPrices[#All],3,FALSE)</f>
        <v>2.1</v>
      </c>
      <c r="G8" t="s">
        <v>14</v>
      </c>
      <c r="H8">
        <v>26</v>
      </c>
      <c r="I8">
        <v>24</v>
      </c>
      <c r="J8">
        <v>1</v>
      </c>
      <c r="K8">
        <v>1</v>
      </c>
      <c r="L8">
        <f t="shared" si="0"/>
        <v>50.400000000000006</v>
      </c>
      <c r="M8">
        <f t="shared" si="1"/>
        <v>0</v>
      </c>
    </row>
    <row r="9" spans="1:16" ht="21" customHeight="1">
      <c r="A9">
        <v>46266</v>
      </c>
      <c r="B9" t="s">
        <v>10</v>
      </c>
      <c r="C9" t="s">
        <v>11</v>
      </c>
      <c r="D9" t="s">
        <v>27</v>
      </c>
      <c r="E9" t="s">
        <v>28</v>
      </c>
      <c r="F9">
        <f>VLOOKUP(D9,ProductPrices[#All],3,FALSE)</f>
        <v>1.5</v>
      </c>
      <c r="G9" t="s">
        <v>29</v>
      </c>
      <c r="H9">
        <v>9</v>
      </c>
      <c r="I9">
        <v>7</v>
      </c>
      <c r="J9">
        <v>2</v>
      </c>
      <c r="K9">
        <v>0</v>
      </c>
      <c r="L9">
        <f t="shared" si="0"/>
        <v>10.5</v>
      </c>
      <c r="M9">
        <f t="shared" si="1"/>
        <v>0</v>
      </c>
    </row>
    <row r="10" spans="1:16" ht="21" customHeight="1">
      <c r="A10">
        <v>46266</v>
      </c>
      <c r="B10" t="s">
        <v>10</v>
      </c>
      <c r="C10" t="s">
        <v>11</v>
      </c>
      <c r="D10" t="s">
        <v>30</v>
      </c>
      <c r="E10" t="s">
        <v>31</v>
      </c>
      <c r="F10">
        <f>VLOOKUP(D10,ProductPrices[#All],3,FALSE)</f>
        <v>1.45</v>
      </c>
      <c r="G10" t="s">
        <v>29</v>
      </c>
      <c r="H10">
        <v>8</v>
      </c>
      <c r="I10">
        <v>8</v>
      </c>
      <c r="J10">
        <v>0</v>
      </c>
      <c r="K10">
        <v>0</v>
      </c>
      <c r="L10">
        <f t="shared" si="0"/>
        <v>11.6</v>
      </c>
      <c r="M10">
        <f t="shared" si="1"/>
        <v>0</v>
      </c>
    </row>
    <row r="11" spans="1:16" ht="21" customHeight="1">
      <c r="A11">
        <v>46266</v>
      </c>
      <c r="B11" t="s">
        <v>10</v>
      </c>
      <c r="C11" t="s">
        <v>11</v>
      </c>
      <c r="D11" t="s">
        <v>32</v>
      </c>
      <c r="E11" t="s">
        <v>33</v>
      </c>
      <c r="F11">
        <f>VLOOKUP(D11,ProductPrices[#All],3,FALSE)</f>
        <v>1.3</v>
      </c>
      <c r="G11" t="s">
        <v>29</v>
      </c>
      <c r="H11">
        <v>4</v>
      </c>
      <c r="I11">
        <v>4</v>
      </c>
      <c r="J11">
        <v>0</v>
      </c>
      <c r="K11">
        <v>0</v>
      </c>
      <c r="L11">
        <f t="shared" si="0"/>
        <v>5.2</v>
      </c>
      <c r="M11">
        <f t="shared" si="1"/>
        <v>0</v>
      </c>
    </row>
    <row r="12" spans="1:16" ht="21" customHeight="1">
      <c r="A12">
        <v>46266</v>
      </c>
      <c r="B12" t="s">
        <v>10</v>
      </c>
      <c r="C12" t="s">
        <v>11</v>
      </c>
      <c r="D12" t="s">
        <v>34</v>
      </c>
      <c r="E12" t="s">
        <v>35</v>
      </c>
      <c r="F12">
        <f>VLOOKUP(D12,ProductPrices[#All],3,FALSE)</f>
        <v>1.4</v>
      </c>
      <c r="G12" t="s">
        <v>29</v>
      </c>
      <c r="H12">
        <v>9</v>
      </c>
      <c r="I12">
        <v>7</v>
      </c>
      <c r="J12">
        <v>2</v>
      </c>
      <c r="K12">
        <v>0</v>
      </c>
      <c r="L12">
        <f t="shared" si="0"/>
        <v>9.7999999999999989</v>
      </c>
      <c r="M12">
        <f t="shared" si="1"/>
        <v>0</v>
      </c>
    </row>
    <row r="13" spans="1:16" ht="21" customHeight="1">
      <c r="A13">
        <v>46266</v>
      </c>
      <c r="B13" t="s">
        <v>10</v>
      </c>
      <c r="C13" t="s">
        <v>11</v>
      </c>
      <c r="D13" t="s">
        <v>36</v>
      </c>
      <c r="E13" t="s">
        <v>37</v>
      </c>
      <c r="F13">
        <f>VLOOKUP(D13,ProductPrices[#All],3,FALSE)</f>
        <v>1.6</v>
      </c>
      <c r="G13" t="s">
        <v>29</v>
      </c>
      <c r="H13">
        <v>7</v>
      </c>
      <c r="I13">
        <v>6</v>
      </c>
      <c r="J13">
        <v>1</v>
      </c>
      <c r="K13">
        <v>0</v>
      </c>
      <c r="L13">
        <f t="shared" si="0"/>
        <v>9.6000000000000014</v>
      </c>
      <c r="M13">
        <f t="shared" si="1"/>
        <v>0</v>
      </c>
    </row>
    <row r="14" spans="1:16" ht="21" customHeight="1">
      <c r="A14">
        <v>46266</v>
      </c>
      <c r="B14" t="s">
        <v>10</v>
      </c>
      <c r="C14" t="s">
        <v>11</v>
      </c>
      <c r="D14" t="s">
        <v>38</v>
      </c>
      <c r="E14" t="s">
        <v>39</v>
      </c>
      <c r="F14">
        <f>VLOOKUP(D14,ProductPrices[#All],3,FALSE)</f>
        <v>3.1</v>
      </c>
      <c r="G14" t="s">
        <v>40</v>
      </c>
      <c r="H14">
        <v>8</v>
      </c>
      <c r="I14">
        <v>5</v>
      </c>
      <c r="J14">
        <v>0</v>
      </c>
      <c r="K14">
        <v>3</v>
      </c>
      <c r="L14">
        <f t="shared" si="0"/>
        <v>15.5</v>
      </c>
      <c r="M14">
        <f t="shared" si="1"/>
        <v>0</v>
      </c>
    </row>
    <row r="15" spans="1:16" ht="21" customHeight="1">
      <c r="A15">
        <v>46266</v>
      </c>
      <c r="B15" t="s">
        <v>10</v>
      </c>
      <c r="C15" t="s">
        <v>11</v>
      </c>
      <c r="D15" t="s">
        <v>41</v>
      </c>
      <c r="E15" t="s">
        <v>42</v>
      </c>
      <c r="F15">
        <f>VLOOKUP(D15,ProductPrices[#All],3,FALSE)</f>
        <v>3.4</v>
      </c>
      <c r="G15" t="s">
        <v>40</v>
      </c>
      <c r="H15">
        <v>8</v>
      </c>
      <c r="I15">
        <v>8</v>
      </c>
      <c r="J15">
        <v>0</v>
      </c>
      <c r="K15">
        <v>0</v>
      </c>
      <c r="L15">
        <f t="shared" si="0"/>
        <v>27.2</v>
      </c>
      <c r="M15">
        <f t="shared" si="1"/>
        <v>0</v>
      </c>
    </row>
    <row r="16" spans="1:16" ht="21" customHeight="1">
      <c r="A16">
        <v>46266</v>
      </c>
      <c r="B16" t="s">
        <v>10</v>
      </c>
      <c r="C16" t="s">
        <v>11</v>
      </c>
      <c r="D16" t="s">
        <v>43</v>
      </c>
      <c r="E16" t="s">
        <v>44</v>
      </c>
      <c r="F16">
        <f>VLOOKUP(D16,ProductPrices[#All],3,FALSE)</f>
        <v>2.2000000000000002</v>
      </c>
      <c r="G16" t="s">
        <v>40</v>
      </c>
      <c r="H16">
        <v>6</v>
      </c>
      <c r="I16">
        <v>3</v>
      </c>
      <c r="J16">
        <v>0</v>
      </c>
      <c r="K16">
        <v>3</v>
      </c>
      <c r="L16">
        <f t="shared" si="0"/>
        <v>6.6000000000000005</v>
      </c>
      <c r="M16">
        <f t="shared" si="1"/>
        <v>0</v>
      </c>
    </row>
    <row r="17" spans="1:13" ht="21" customHeight="1">
      <c r="A17">
        <v>46266</v>
      </c>
      <c r="B17" t="s">
        <v>10</v>
      </c>
      <c r="C17" t="s">
        <v>11</v>
      </c>
      <c r="D17" t="s">
        <v>45</v>
      </c>
      <c r="E17" t="s">
        <v>46</v>
      </c>
      <c r="F17">
        <f>VLOOKUP(D17,ProductPrices[#All],3,FALSE)</f>
        <v>2.25</v>
      </c>
      <c r="G17" t="s">
        <v>40</v>
      </c>
      <c r="H17">
        <v>6</v>
      </c>
      <c r="I17">
        <v>6</v>
      </c>
      <c r="J17">
        <v>0</v>
      </c>
      <c r="K17">
        <v>0</v>
      </c>
      <c r="L17">
        <f t="shared" si="0"/>
        <v>13.5</v>
      </c>
      <c r="M17">
        <f t="shared" si="1"/>
        <v>0</v>
      </c>
    </row>
    <row r="18" spans="1:13" ht="21" customHeight="1">
      <c r="A18">
        <v>46266</v>
      </c>
      <c r="B18" t="s">
        <v>10</v>
      </c>
      <c r="C18" t="s">
        <v>11</v>
      </c>
      <c r="D18" t="s">
        <v>47</v>
      </c>
      <c r="E18" t="s">
        <v>48</v>
      </c>
      <c r="F18">
        <f>VLOOKUP(D18,ProductPrices[#All],3,FALSE)</f>
        <v>2.35</v>
      </c>
      <c r="G18" t="s">
        <v>40</v>
      </c>
      <c r="H18">
        <v>9</v>
      </c>
      <c r="I18">
        <v>8</v>
      </c>
      <c r="J18">
        <v>0</v>
      </c>
      <c r="K18">
        <v>1</v>
      </c>
      <c r="L18">
        <f t="shared" si="0"/>
        <v>18.8</v>
      </c>
      <c r="M18">
        <f t="shared" si="1"/>
        <v>0</v>
      </c>
    </row>
    <row r="19" spans="1:13" ht="21" customHeight="1">
      <c r="A19">
        <v>46266</v>
      </c>
      <c r="B19" t="s">
        <v>10</v>
      </c>
      <c r="C19" t="s">
        <v>11</v>
      </c>
      <c r="D19" t="s">
        <v>49</v>
      </c>
      <c r="E19" t="s">
        <v>50</v>
      </c>
      <c r="F19">
        <f>VLOOKUP(D19,ProductPrices[#All],3,FALSE)</f>
        <v>2.75</v>
      </c>
      <c r="G19" t="s">
        <v>40</v>
      </c>
      <c r="H19">
        <v>10</v>
      </c>
      <c r="I19">
        <v>7</v>
      </c>
      <c r="J19">
        <v>0</v>
      </c>
      <c r="K19">
        <v>3</v>
      </c>
      <c r="L19">
        <f t="shared" si="0"/>
        <v>19.25</v>
      </c>
      <c r="M19">
        <f t="shared" si="1"/>
        <v>0</v>
      </c>
    </row>
    <row r="20" spans="1:13" ht="21" customHeight="1">
      <c r="A20">
        <v>46266</v>
      </c>
      <c r="B20" t="s">
        <v>10</v>
      </c>
      <c r="C20" t="s">
        <v>11</v>
      </c>
      <c r="D20" t="s">
        <v>51</v>
      </c>
      <c r="E20" t="s">
        <v>52</v>
      </c>
      <c r="F20">
        <f>VLOOKUP(D20,ProductPrices[#All],3,FALSE)</f>
        <v>4.6500000000000004</v>
      </c>
      <c r="G20" t="s">
        <v>40</v>
      </c>
      <c r="H20">
        <v>9</v>
      </c>
      <c r="I20">
        <v>8</v>
      </c>
      <c r="J20">
        <v>0</v>
      </c>
      <c r="K20">
        <v>1</v>
      </c>
      <c r="L20">
        <f t="shared" si="0"/>
        <v>37.200000000000003</v>
      </c>
      <c r="M20">
        <f t="shared" si="1"/>
        <v>0</v>
      </c>
    </row>
    <row r="21" spans="1:13" ht="21" customHeight="1">
      <c r="A21">
        <v>46266</v>
      </c>
      <c r="B21" t="s">
        <v>10</v>
      </c>
      <c r="C21" t="s">
        <v>11</v>
      </c>
      <c r="D21" t="s">
        <v>53</v>
      </c>
      <c r="E21" t="s">
        <v>54</v>
      </c>
      <c r="F21">
        <f>VLOOKUP(D21,ProductPrices[#All],3,FALSE)</f>
        <v>2.2000000000000002</v>
      </c>
      <c r="G21" t="s">
        <v>55</v>
      </c>
      <c r="H21">
        <v>8</v>
      </c>
      <c r="I21">
        <v>8</v>
      </c>
      <c r="J21">
        <v>0</v>
      </c>
      <c r="K21">
        <v>0</v>
      </c>
      <c r="L21">
        <f t="shared" si="0"/>
        <v>17.600000000000001</v>
      </c>
      <c r="M21">
        <f t="shared" si="1"/>
        <v>0</v>
      </c>
    </row>
    <row r="22" spans="1:13" ht="21" customHeight="1">
      <c r="A22">
        <v>46266</v>
      </c>
      <c r="B22" t="s">
        <v>10</v>
      </c>
      <c r="C22" t="s">
        <v>11</v>
      </c>
      <c r="D22" t="s">
        <v>56</v>
      </c>
      <c r="E22" t="s">
        <v>57</v>
      </c>
      <c r="F22">
        <f>VLOOKUP(D22,ProductPrices[#All],3,FALSE)</f>
        <v>3.35</v>
      </c>
      <c r="G22" t="s">
        <v>55</v>
      </c>
      <c r="H22">
        <v>6</v>
      </c>
      <c r="I22">
        <v>3</v>
      </c>
      <c r="J22">
        <v>0</v>
      </c>
      <c r="K22">
        <v>3</v>
      </c>
      <c r="L22">
        <f t="shared" si="0"/>
        <v>10.050000000000001</v>
      </c>
      <c r="M22">
        <f t="shared" si="1"/>
        <v>0</v>
      </c>
    </row>
    <row r="23" spans="1:13" ht="21" customHeight="1">
      <c r="A23">
        <v>46266</v>
      </c>
      <c r="B23" t="s">
        <v>10</v>
      </c>
      <c r="C23" t="s">
        <v>11</v>
      </c>
      <c r="D23" t="s">
        <v>58</v>
      </c>
      <c r="E23" t="s">
        <v>59</v>
      </c>
      <c r="F23">
        <f>VLOOKUP(D23,ProductPrices[#All],3,FALSE)</f>
        <v>2.25</v>
      </c>
      <c r="G23" t="s">
        <v>55</v>
      </c>
      <c r="H23">
        <v>9</v>
      </c>
      <c r="I23">
        <v>6</v>
      </c>
      <c r="J23">
        <v>0</v>
      </c>
      <c r="K23">
        <v>3</v>
      </c>
      <c r="L23">
        <f t="shared" si="0"/>
        <v>13.5</v>
      </c>
      <c r="M23">
        <f t="shared" si="1"/>
        <v>0</v>
      </c>
    </row>
    <row r="24" spans="1:13" ht="21" customHeight="1">
      <c r="A24">
        <v>46266</v>
      </c>
      <c r="B24" t="s">
        <v>10</v>
      </c>
      <c r="C24" t="s">
        <v>11</v>
      </c>
      <c r="D24" t="s">
        <v>60</v>
      </c>
      <c r="E24" t="s">
        <v>61</v>
      </c>
      <c r="F24">
        <f>VLOOKUP(D24,ProductPrices[#All],3,FALSE)</f>
        <v>1.5</v>
      </c>
      <c r="G24" t="s">
        <v>55</v>
      </c>
      <c r="H24">
        <v>6</v>
      </c>
      <c r="I24">
        <v>6</v>
      </c>
      <c r="J24">
        <v>0</v>
      </c>
      <c r="K24">
        <v>0</v>
      </c>
      <c r="L24">
        <f t="shared" si="0"/>
        <v>9</v>
      </c>
      <c r="M24">
        <f t="shared" si="1"/>
        <v>0</v>
      </c>
    </row>
    <row r="25" spans="1:13" ht="21" customHeight="1">
      <c r="A25">
        <v>46266</v>
      </c>
      <c r="B25" t="s">
        <v>10</v>
      </c>
      <c r="C25" t="s">
        <v>11</v>
      </c>
      <c r="D25" t="s">
        <v>62</v>
      </c>
      <c r="E25" t="s">
        <v>63</v>
      </c>
      <c r="F25">
        <f>VLOOKUP(D25,ProductPrices[#All],3,FALSE)</f>
        <v>3.3</v>
      </c>
      <c r="G25" t="s">
        <v>55</v>
      </c>
      <c r="H25">
        <v>7</v>
      </c>
      <c r="I25">
        <v>7</v>
      </c>
      <c r="J25">
        <v>0</v>
      </c>
      <c r="K25">
        <v>0</v>
      </c>
      <c r="L25">
        <f t="shared" si="0"/>
        <v>23.099999999999998</v>
      </c>
      <c r="M25">
        <f t="shared" si="1"/>
        <v>0</v>
      </c>
    </row>
    <row r="26" spans="1:13" ht="21" customHeight="1">
      <c r="A26">
        <v>46266</v>
      </c>
      <c r="B26" t="s">
        <v>10</v>
      </c>
      <c r="C26" t="s">
        <v>11</v>
      </c>
      <c r="D26" t="s">
        <v>64</v>
      </c>
      <c r="E26" t="s">
        <v>65</v>
      </c>
      <c r="F26">
        <f>VLOOKUP(D26,ProductPrices[#All],3,FALSE)</f>
        <v>2.95</v>
      </c>
      <c r="G26" t="s">
        <v>66</v>
      </c>
      <c r="H26">
        <v>15</v>
      </c>
      <c r="I26">
        <v>15</v>
      </c>
      <c r="J26">
        <v>0</v>
      </c>
      <c r="K26">
        <v>0</v>
      </c>
      <c r="L26">
        <f t="shared" si="0"/>
        <v>44.25</v>
      </c>
      <c r="M26">
        <f t="shared" si="1"/>
        <v>0</v>
      </c>
    </row>
    <row r="27" spans="1:13" ht="21" customHeight="1">
      <c r="A27">
        <v>46266</v>
      </c>
      <c r="B27" t="s">
        <v>10</v>
      </c>
      <c r="C27" t="s">
        <v>11</v>
      </c>
      <c r="D27" t="s">
        <v>67</v>
      </c>
      <c r="E27" t="s">
        <v>68</v>
      </c>
      <c r="F27">
        <f>VLOOKUP(D27,ProductPrices[#All],3,FALSE)</f>
        <v>2.6</v>
      </c>
      <c r="G27" t="s">
        <v>66</v>
      </c>
      <c r="H27">
        <v>13</v>
      </c>
      <c r="I27">
        <v>13</v>
      </c>
      <c r="J27">
        <v>0</v>
      </c>
      <c r="K27">
        <v>0</v>
      </c>
      <c r="L27">
        <f t="shared" si="0"/>
        <v>33.800000000000004</v>
      </c>
      <c r="M27">
        <f t="shared" si="1"/>
        <v>0</v>
      </c>
    </row>
    <row r="28" spans="1:13" ht="21" customHeight="1">
      <c r="A28">
        <v>46266</v>
      </c>
      <c r="B28" t="s">
        <v>10</v>
      </c>
      <c r="C28" t="s">
        <v>11</v>
      </c>
      <c r="D28" t="s">
        <v>69</v>
      </c>
      <c r="E28" t="s">
        <v>70</v>
      </c>
      <c r="F28">
        <f>VLOOKUP(D28,ProductPrices[#All],3,FALSE)</f>
        <v>2.2000000000000002</v>
      </c>
      <c r="G28" t="s">
        <v>66</v>
      </c>
      <c r="H28">
        <v>22</v>
      </c>
      <c r="I28">
        <v>22</v>
      </c>
      <c r="J28">
        <v>0</v>
      </c>
      <c r="K28">
        <v>0</v>
      </c>
      <c r="L28">
        <f t="shared" si="0"/>
        <v>48.400000000000006</v>
      </c>
      <c r="M28">
        <f t="shared" si="1"/>
        <v>0</v>
      </c>
    </row>
    <row r="29" spans="1:13" ht="21" customHeight="1">
      <c r="A29">
        <v>46266</v>
      </c>
      <c r="B29" t="s">
        <v>10</v>
      </c>
      <c r="C29" t="s">
        <v>11</v>
      </c>
      <c r="D29" t="s">
        <v>71</v>
      </c>
      <c r="E29" t="s">
        <v>72</v>
      </c>
      <c r="F29">
        <f>VLOOKUP(D29,ProductPrices[#All],3,FALSE)</f>
        <v>2.25</v>
      </c>
      <c r="G29" t="s">
        <v>66</v>
      </c>
      <c r="H29">
        <v>11</v>
      </c>
      <c r="I29">
        <v>11</v>
      </c>
      <c r="J29">
        <v>0</v>
      </c>
      <c r="K29">
        <v>0</v>
      </c>
      <c r="L29">
        <f t="shared" si="0"/>
        <v>24.75</v>
      </c>
      <c r="M29">
        <f t="shared" si="1"/>
        <v>0</v>
      </c>
    </row>
    <row r="30" spans="1:13" ht="21" customHeight="1">
      <c r="A30">
        <v>46266</v>
      </c>
      <c r="B30" t="s">
        <v>10</v>
      </c>
      <c r="C30" t="s">
        <v>11</v>
      </c>
      <c r="D30" t="s">
        <v>73</v>
      </c>
      <c r="E30" t="s">
        <v>74</v>
      </c>
      <c r="F30">
        <f>VLOOKUP(D30,ProductPrices[#All],3,FALSE)</f>
        <v>2.25</v>
      </c>
      <c r="G30" t="s">
        <v>66</v>
      </c>
      <c r="H30">
        <v>19</v>
      </c>
      <c r="I30">
        <v>19</v>
      </c>
      <c r="J30">
        <v>0</v>
      </c>
      <c r="K30">
        <v>0</v>
      </c>
      <c r="L30">
        <f t="shared" si="0"/>
        <v>42.75</v>
      </c>
      <c r="M30">
        <f t="shared" si="1"/>
        <v>0</v>
      </c>
    </row>
    <row r="31" spans="1:13" ht="21" customHeight="1">
      <c r="A31">
        <v>46266</v>
      </c>
      <c r="B31" t="s">
        <v>10</v>
      </c>
      <c r="C31" t="s">
        <v>11</v>
      </c>
      <c r="D31" t="s">
        <v>75</v>
      </c>
      <c r="E31" t="s">
        <v>76</v>
      </c>
      <c r="F31">
        <f>VLOOKUP(D31,ProductPrices[#All],3,FALSE)</f>
        <v>1.9</v>
      </c>
      <c r="G31" t="s">
        <v>77</v>
      </c>
      <c r="H31">
        <v>13</v>
      </c>
      <c r="I31">
        <v>4</v>
      </c>
      <c r="J31">
        <v>0</v>
      </c>
      <c r="K31">
        <v>0</v>
      </c>
      <c r="L31">
        <f t="shared" si="0"/>
        <v>7.6</v>
      </c>
      <c r="M31">
        <f t="shared" si="1"/>
        <v>9</v>
      </c>
    </row>
    <row r="32" spans="1:13" ht="21" customHeight="1">
      <c r="A32">
        <v>46266</v>
      </c>
      <c r="B32" t="s">
        <v>10</v>
      </c>
      <c r="C32" t="s">
        <v>11</v>
      </c>
      <c r="D32" t="s">
        <v>78</v>
      </c>
      <c r="E32" t="s">
        <v>79</v>
      </c>
      <c r="F32">
        <f>VLOOKUP(D32,ProductPrices[#All],3,FALSE)</f>
        <v>1.9</v>
      </c>
      <c r="G32" t="s">
        <v>77</v>
      </c>
      <c r="H32">
        <v>18</v>
      </c>
      <c r="I32">
        <v>4</v>
      </c>
      <c r="J32">
        <v>0</v>
      </c>
      <c r="K32">
        <v>0</v>
      </c>
      <c r="L32">
        <f t="shared" si="0"/>
        <v>7.6</v>
      </c>
      <c r="M32">
        <f t="shared" si="1"/>
        <v>14</v>
      </c>
    </row>
    <row r="33" spans="1:13" ht="21" customHeight="1">
      <c r="A33">
        <v>46266</v>
      </c>
      <c r="B33" t="s">
        <v>10</v>
      </c>
      <c r="C33" t="s">
        <v>11</v>
      </c>
      <c r="D33" t="s">
        <v>80</v>
      </c>
      <c r="E33" t="s">
        <v>81</v>
      </c>
      <c r="F33">
        <f>VLOOKUP(D33,ProductPrices[#All],3,FALSE)</f>
        <v>2.0499999999999998</v>
      </c>
      <c r="G33" t="s">
        <v>77</v>
      </c>
      <c r="H33">
        <v>26</v>
      </c>
      <c r="I33">
        <v>21</v>
      </c>
      <c r="J33">
        <v>0</v>
      </c>
      <c r="K33">
        <v>0</v>
      </c>
      <c r="L33">
        <f t="shared" si="0"/>
        <v>43.05</v>
      </c>
      <c r="M33">
        <f t="shared" si="1"/>
        <v>5</v>
      </c>
    </row>
    <row r="34" spans="1:13" ht="21" customHeight="1">
      <c r="A34">
        <v>46266</v>
      </c>
      <c r="B34" t="s">
        <v>10</v>
      </c>
      <c r="C34" t="s">
        <v>11</v>
      </c>
      <c r="D34" t="s">
        <v>82</v>
      </c>
      <c r="E34" t="s">
        <v>83</v>
      </c>
      <c r="F34">
        <f>VLOOKUP(D34,ProductPrices[#All],3,FALSE)</f>
        <v>1.95</v>
      </c>
      <c r="G34" t="s">
        <v>77</v>
      </c>
      <c r="H34">
        <v>22</v>
      </c>
      <c r="I34">
        <v>12</v>
      </c>
      <c r="J34">
        <v>0</v>
      </c>
      <c r="K34">
        <v>0</v>
      </c>
      <c r="L34">
        <f t="shared" si="0"/>
        <v>23.4</v>
      </c>
      <c r="M34">
        <f t="shared" si="1"/>
        <v>10</v>
      </c>
    </row>
    <row r="35" spans="1:13" ht="21" customHeight="1">
      <c r="A35">
        <v>46266</v>
      </c>
      <c r="B35" t="s">
        <v>10</v>
      </c>
      <c r="C35" t="s">
        <v>11</v>
      </c>
      <c r="D35" t="s">
        <v>84</v>
      </c>
      <c r="E35" t="s">
        <v>85</v>
      </c>
      <c r="F35">
        <f>VLOOKUP(D35,ProductPrices[#All],3,FALSE)</f>
        <v>1.55</v>
      </c>
      <c r="G35" t="s">
        <v>77</v>
      </c>
      <c r="H35">
        <v>20</v>
      </c>
      <c r="I35">
        <v>8</v>
      </c>
      <c r="J35">
        <v>0</v>
      </c>
      <c r="K35">
        <v>0</v>
      </c>
      <c r="L35">
        <f t="shared" si="0"/>
        <v>12.4</v>
      </c>
      <c r="M35">
        <f t="shared" si="1"/>
        <v>12</v>
      </c>
    </row>
    <row r="36" spans="1:13" ht="21" customHeight="1">
      <c r="A36">
        <v>46266</v>
      </c>
      <c r="B36" t="s">
        <v>10</v>
      </c>
      <c r="C36" t="s">
        <v>11</v>
      </c>
      <c r="D36" t="s">
        <v>86</v>
      </c>
      <c r="E36" t="s">
        <v>87</v>
      </c>
      <c r="F36">
        <f>VLOOKUP(D36,ProductPrices[#All],3,FALSE)</f>
        <v>2</v>
      </c>
      <c r="G36" t="s">
        <v>77</v>
      </c>
      <c r="H36">
        <v>25</v>
      </c>
      <c r="I36">
        <v>8</v>
      </c>
      <c r="J36">
        <v>0</v>
      </c>
      <c r="K36">
        <v>0</v>
      </c>
      <c r="L36">
        <f t="shared" si="0"/>
        <v>16</v>
      </c>
      <c r="M36">
        <f t="shared" si="1"/>
        <v>17</v>
      </c>
    </row>
    <row r="37" spans="1:13" ht="21" customHeight="1">
      <c r="A37">
        <v>46266</v>
      </c>
      <c r="B37" t="s">
        <v>10</v>
      </c>
      <c r="C37" t="s">
        <v>11</v>
      </c>
      <c r="D37" t="s">
        <v>88</v>
      </c>
      <c r="E37" t="s">
        <v>89</v>
      </c>
      <c r="F37">
        <f>VLOOKUP(D37,ProductPrices[#All],3,FALSE)</f>
        <v>2</v>
      </c>
      <c r="G37" t="s">
        <v>77</v>
      </c>
      <c r="H37">
        <v>24</v>
      </c>
      <c r="I37">
        <v>12</v>
      </c>
      <c r="J37">
        <v>0</v>
      </c>
      <c r="K37">
        <v>0</v>
      </c>
      <c r="L37">
        <f t="shared" si="0"/>
        <v>24</v>
      </c>
      <c r="M37">
        <f t="shared" si="1"/>
        <v>12</v>
      </c>
    </row>
    <row r="38" spans="1:13" ht="21" customHeight="1">
      <c r="A38">
        <v>46266</v>
      </c>
      <c r="B38" t="s">
        <v>10</v>
      </c>
      <c r="C38" t="s">
        <v>11</v>
      </c>
      <c r="D38" t="s">
        <v>90</v>
      </c>
      <c r="E38" t="s">
        <v>91</v>
      </c>
      <c r="F38">
        <f>VLOOKUP(D38,ProductPrices[#All],3,FALSE)</f>
        <v>3.7</v>
      </c>
      <c r="G38" t="s">
        <v>92</v>
      </c>
      <c r="H38">
        <v>15</v>
      </c>
      <c r="I38">
        <v>6</v>
      </c>
      <c r="J38">
        <v>0</v>
      </c>
      <c r="K38">
        <v>9</v>
      </c>
      <c r="L38">
        <f t="shared" si="0"/>
        <v>22.200000000000003</v>
      </c>
      <c r="M38">
        <f t="shared" si="1"/>
        <v>0</v>
      </c>
    </row>
    <row r="39" spans="1:13" ht="21" customHeight="1">
      <c r="A39">
        <v>46266</v>
      </c>
      <c r="B39" t="s">
        <v>10</v>
      </c>
      <c r="C39" t="s">
        <v>11</v>
      </c>
      <c r="D39" t="s">
        <v>93</v>
      </c>
      <c r="E39" t="s">
        <v>94</v>
      </c>
      <c r="F39">
        <f>VLOOKUP(D39,ProductPrices[#All],3,FALSE)</f>
        <v>3.7</v>
      </c>
      <c r="G39" t="s">
        <v>92</v>
      </c>
      <c r="H39">
        <v>9</v>
      </c>
      <c r="I39">
        <v>6</v>
      </c>
      <c r="J39">
        <v>0</v>
      </c>
      <c r="K39">
        <v>3</v>
      </c>
      <c r="L39">
        <f t="shared" si="0"/>
        <v>22.200000000000003</v>
      </c>
      <c r="M39">
        <f t="shared" si="1"/>
        <v>0</v>
      </c>
    </row>
    <row r="40" spans="1:13" ht="21" customHeight="1">
      <c r="A40">
        <v>46266</v>
      </c>
      <c r="B40" t="s">
        <v>10</v>
      </c>
      <c r="C40" t="s">
        <v>11</v>
      </c>
      <c r="D40" t="s">
        <v>95</v>
      </c>
      <c r="E40" t="s">
        <v>96</v>
      </c>
      <c r="F40">
        <f>VLOOKUP(D40,ProductPrices[#All],3,FALSE)</f>
        <v>3.7</v>
      </c>
      <c r="G40" t="s">
        <v>92</v>
      </c>
      <c r="H40">
        <v>9</v>
      </c>
      <c r="I40">
        <v>6</v>
      </c>
      <c r="J40">
        <v>0</v>
      </c>
      <c r="K40">
        <v>3</v>
      </c>
      <c r="L40">
        <f t="shared" si="0"/>
        <v>22.200000000000003</v>
      </c>
      <c r="M40">
        <f t="shared" si="1"/>
        <v>0</v>
      </c>
    </row>
    <row r="41" spans="1:13" ht="21" customHeight="1">
      <c r="A41">
        <v>46266</v>
      </c>
      <c r="B41" t="s">
        <v>10</v>
      </c>
      <c r="C41" t="s">
        <v>11</v>
      </c>
      <c r="D41" t="s">
        <v>97</v>
      </c>
      <c r="E41" t="s">
        <v>98</v>
      </c>
      <c r="F41">
        <f>VLOOKUP(D41,ProductPrices[#All],3,FALSE)</f>
        <v>3.6</v>
      </c>
      <c r="G41" t="s">
        <v>92</v>
      </c>
      <c r="H41">
        <v>12</v>
      </c>
      <c r="I41">
        <v>11</v>
      </c>
      <c r="J41">
        <v>0</v>
      </c>
      <c r="K41">
        <v>1</v>
      </c>
      <c r="L41">
        <f t="shared" si="0"/>
        <v>39.6</v>
      </c>
      <c r="M41">
        <f t="shared" si="1"/>
        <v>0</v>
      </c>
    </row>
    <row r="42" spans="1:13" ht="21" customHeight="1">
      <c r="A42">
        <v>46266</v>
      </c>
      <c r="B42" t="s">
        <v>10</v>
      </c>
      <c r="C42" t="s">
        <v>11</v>
      </c>
      <c r="D42" t="s">
        <v>99</v>
      </c>
      <c r="E42" t="s">
        <v>100</v>
      </c>
      <c r="F42">
        <f>VLOOKUP(D42,ProductPrices[#All],3,FALSE)</f>
        <v>1.25</v>
      </c>
      <c r="G42" t="s">
        <v>101</v>
      </c>
      <c r="H42">
        <v>19</v>
      </c>
      <c r="I42">
        <v>7</v>
      </c>
      <c r="J42">
        <v>0</v>
      </c>
      <c r="K42">
        <v>0</v>
      </c>
      <c r="L42">
        <f t="shared" si="0"/>
        <v>8.75</v>
      </c>
      <c r="M42">
        <f t="shared" si="1"/>
        <v>12</v>
      </c>
    </row>
    <row r="43" spans="1:13" ht="21" customHeight="1">
      <c r="A43">
        <v>46266</v>
      </c>
      <c r="B43" t="s">
        <v>10</v>
      </c>
      <c r="C43" t="s">
        <v>11</v>
      </c>
      <c r="D43" t="s">
        <v>102</v>
      </c>
      <c r="E43" t="s">
        <v>103</v>
      </c>
      <c r="F43">
        <f>VLOOKUP(D43,ProductPrices[#All],3,FALSE)</f>
        <v>1.25</v>
      </c>
      <c r="G43" t="s">
        <v>101</v>
      </c>
      <c r="H43">
        <v>23</v>
      </c>
      <c r="I43">
        <v>7</v>
      </c>
      <c r="J43">
        <v>0</v>
      </c>
      <c r="K43">
        <v>0</v>
      </c>
      <c r="L43">
        <f t="shared" si="0"/>
        <v>8.75</v>
      </c>
      <c r="M43">
        <f t="shared" si="1"/>
        <v>16</v>
      </c>
    </row>
    <row r="44" spans="1:13" ht="21" customHeight="1">
      <c r="A44">
        <v>46266</v>
      </c>
      <c r="B44" t="s">
        <v>10</v>
      </c>
      <c r="C44" t="s">
        <v>11</v>
      </c>
      <c r="D44" t="s">
        <v>104</v>
      </c>
      <c r="E44" t="s">
        <v>105</v>
      </c>
      <c r="F44">
        <f>VLOOKUP(D44,ProductPrices[#All],3,FALSE)</f>
        <v>1.25</v>
      </c>
      <c r="G44" t="s">
        <v>101</v>
      </c>
      <c r="H44">
        <v>19</v>
      </c>
      <c r="I44">
        <v>14</v>
      </c>
      <c r="J44">
        <v>0</v>
      </c>
      <c r="K44">
        <v>0</v>
      </c>
      <c r="L44">
        <f t="shared" si="0"/>
        <v>17.5</v>
      </c>
      <c r="M44">
        <f t="shared" si="1"/>
        <v>5</v>
      </c>
    </row>
    <row r="45" spans="1:13" ht="21" customHeight="1">
      <c r="A45">
        <v>46266</v>
      </c>
      <c r="B45" t="s">
        <v>106</v>
      </c>
      <c r="C45" t="s">
        <v>107</v>
      </c>
      <c r="D45" t="s">
        <v>12</v>
      </c>
      <c r="E45" t="s">
        <v>13</v>
      </c>
      <c r="F45">
        <f>VLOOKUP(D45,ProductPrices[#All],3,FALSE)</f>
        <v>1.35</v>
      </c>
      <c r="G45" t="s">
        <v>14</v>
      </c>
      <c r="H45">
        <v>169</v>
      </c>
      <c r="I45">
        <v>166</v>
      </c>
      <c r="J45">
        <v>3</v>
      </c>
      <c r="K45">
        <v>0</v>
      </c>
      <c r="L45">
        <f t="shared" si="0"/>
        <v>224.10000000000002</v>
      </c>
      <c r="M45">
        <f t="shared" si="1"/>
        <v>0</v>
      </c>
    </row>
    <row r="46" spans="1:13" ht="21" customHeight="1">
      <c r="A46">
        <v>46266</v>
      </c>
      <c r="B46" t="s">
        <v>106</v>
      </c>
      <c r="C46" t="s">
        <v>107</v>
      </c>
      <c r="D46" t="s">
        <v>15</v>
      </c>
      <c r="E46" t="s">
        <v>16</v>
      </c>
      <c r="F46">
        <f>VLOOKUP(D46,ProductPrices[#All],3,FALSE)</f>
        <v>1.35</v>
      </c>
      <c r="G46" t="s">
        <v>14</v>
      </c>
      <c r="H46">
        <v>37</v>
      </c>
      <c r="I46">
        <v>36</v>
      </c>
      <c r="J46">
        <v>0</v>
      </c>
      <c r="K46">
        <v>1</v>
      </c>
      <c r="L46">
        <f t="shared" si="0"/>
        <v>48.6</v>
      </c>
      <c r="M46">
        <f t="shared" si="1"/>
        <v>0</v>
      </c>
    </row>
    <row r="47" spans="1:13" ht="21" customHeight="1">
      <c r="A47">
        <v>46266</v>
      </c>
      <c r="B47" t="s">
        <v>106</v>
      </c>
      <c r="C47" t="s">
        <v>107</v>
      </c>
      <c r="D47" t="s">
        <v>17</v>
      </c>
      <c r="E47" t="s">
        <v>18</v>
      </c>
      <c r="F47">
        <f>VLOOKUP(D47,ProductPrices[#All],3,FALSE)</f>
        <v>2.5</v>
      </c>
      <c r="G47" t="s">
        <v>14</v>
      </c>
      <c r="H47">
        <v>37</v>
      </c>
      <c r="I47">
        <v>33</v>
      </c>
      <c r="J47">
        <v>3</v>
      </c>
      <c r="K47">
        <v>1</v>
      </c>
      <c r="L47">
        <f t="shared" si="0"/>
        <v>82.5</v>
      </c>
      <c r="M47">
        <f t="shared" si="1"/>
        <v>0</v>
      </c>
    </row>
    <row r="48" spans="1:13" ht="21" customHeight="1">
      <c r="A48">
        <v>46266</v>
      </c>
      <c r="B48" t="s">
        <v>106</v>
      </c>
      <c r="C48" t="s">
        <v>107</v>
      </c>
      <c r="D48" t="s">
        <v>19</v>
      </c>
      <c r="E48" t="s">
        <v>20</v>
      </c>
      <c r="F48">
        <f>VLOOKUP(D48,ProductPrices[#All],3,FALSE)</f>
        <v>2.25</v>
      </c>
      <c r="G48" t="s">
        <v>14</v>
      </c>
      <c r="H48">
        <v>37</v>
      </c>
      <c r="I48">
        <v>34</v>
      </c>
      <c r="J48">
        <v>3</v>
      </c>
      <c r="K48">
        <v>0</v>
      </c>
      <c r="L48">
        <f t="shared" si="0"/>
        <v>76.5</v>
      </c>
      <c r="M48">
        <f t="shared" si="1"/>
        <v>0</v>
      </c>
    </row>
    <row r="49" spans="1:13" ht="21" customHeight="1">
      <c r="A49">
        <v>46266</v>
      </c>
      <c r="B49" t="s">
        <v>106</v>
      </c>
      <c r="C49" t="s">
        <v>107</v>
      </c>
      <c r="D49" t="s">
        <v>21</v>
      </c>
      <c r="E49" t="s">
        <v>22</v>
      </c>
      <c r="F49">
        <f>VLOOKUP(D49,ProductPrices[#All],3,FALSE)</f>
        <v>2.5</v>
      </c>
      <c r="G49" t="s">
        <v>14</v>
      </c>
      <c r="H49">
        <v>37</v>
      </c>
      <c r="I49">
        <v>34</v>
      </c>
      <c r="J49">
        <v>2</v>
      </c>
      <c r="K49">
        <v>1</v>
      </c>
      <c r="L49">
        <f t="shared" si="0"/>
        <v>85</v>
      </c>
      <c r="M49">
        <f t="shared" si="1"/>
        <v>0</v>
      </c>
    </row>
    <row r="50" spans="1:13" ht="21" customHeight="1">
      <c r="A50">
        <v>46266</v>
      </c>
      <c r="B50" t="s">
        <v>106</v>
      </c>
      <c r="C50" t="s">
        <v>107</v>
      </c>
      <c r="D50" t="s">
        <v>23</v>
      </c>
      <c r="E50" t="s">
        <v>24</v>
      </c>
      <c r="F50">
        <f>VLOOKUP(D50,ProductPrices[#All],3,FALSE)</f>
        <v>2.2000000000000002</v>
      </c>
      <c r="G50" t="s">
        <v>14</v>
      </c>
      <c r="H50">
        <v>37</v>
      </c>
      <c r="I50">
        <v>34</v>
      </c>
      <c r="J50">
        <v>2</v>
      </c>
      <c r="K50">
        <v>1</v>
      </c>
      <c r="L50">
        <f t="shared" si="0"/>
        <v>74.800000000000011</v>
      </c>
      <c r="M50">
        <f t="shared" si="1"/>
        <v>0</v>
      </c>
    </row>
    <row r="51" spans="1:13" ht="21" customHeight="1">
      <c r="A51">
        <v>46266</v>
      </c>
      <c r="B51" t="s">
        <v>106</v>
      </c>
      <c r="C51" t="s">
        <v>107</v>
      </c>
      <c r="D51" t="s">
        <v>25</v>
      </c>
      <c r="E51" t="s">
        <v>26</v>
      </c>
      <c r="F51">
        <f>VLOOKUP(D51,ProductPrices[#All],3,FALSE)</f>
        <v>2.1</v>
      </c>
      <c r="G51" t="s">
        <v>14</v>
      </c>
      <c r="H51">
        <v>37</v>
      </c>
      <c r="I51">
        <v>35</v>
      </c>
      <c r="J51">
        <v>2</v>
      </c>
      <c r="K51">
        <v>0</v>
      </c>
      <c r="L51">
        <f t="shared" si="0"/>
        <v>73.5</v>
      </c>
      <c r="M51">
        <f t="shared" si="1"/>
        <v>0</v>
      </c>
    </row>
    <row r="52" spans="1:13" ht="21" customHeight="1">
      <c r="A52">
        <v>46266</v>
      </c>
      <c r="B52" t="s">
        <v>106</v>
      </c>
      <c r="C52" t="s">
        <v>107</v>
      </c>
      <c r="D52" t="s">
        <v>27</v>
      </c>
      <c r="E52" t="s">
        <v>28</v>
      </c>
      <c r="F52">
        <f>VLOOKUP(D52,ProductPrices[#All],3,FALSE)</f>
        <v>1.5</v>
      </c>
      <c r="G52" t="s">
        <v>29</v>
      </c>
      <c r="H52">
        <v>7</v>
      </c>
      <c r="I52">
        <v>6</v>
      </c>
      <c r="J52">
        <v>1</v>
      </c>
      <c r="K52">
        <v>0</v>
      </c>
      <c r="L52">
        <f t="shared" si="0"/>
        <v>9</v>
      </c>
      <c r="M52">
        <f t="shared" si="1"/>
        <v>0</v>
      </c>
    </row>
    <row r="53" spans="1:13" ht="21" customHeight="1">
      <c r="A53">
        <v>46266</v>
      </c>
      <c r="B53" t="s">
        <v>106</v>
      </c>
      <c r="C53" t="s">
        <v>107</v>
      </c>
      <c r="D53" t="s">
        <v>30</v>
      </c>
      <c r="E53" t="s">
        <v>31</v>
      </c>
      <c r="F53">
        <f>VLOOKUP(D53,ProductPrices[#All],3,FALSE)</f>
        <v>1.45</v>
      </c>
      <c r="G53" t="s">
        <v>29</v>
      </c>
      <c r="H53">
        <v>13</v>
      </c>
      <c r="I53">
        <v>10</v>
      </c>
      <c r="J53">
        <v>3</v>
      </c>
      <c r="K53">
        <v>0</v>
      </c>
      <c r="L53">
        <f t="shared" si="0"/>
        <v>14.5</v>
      </c>
      <c r="M53">
        <f t="shared" si="1"/>
        <v>0</v>
      </c>
    </row>
    <row r="54" spans="1:13" ht="21" customHeight="1">
      <c r="A54">
        <v>46266</v>
      </c>
      <c r="B54" t="s">
        <v>106</v>
      </c>
      <c r="C54" t="s">
        <v>107</v>
      </c>
      <c r="D54" t="s">
        <v>32</v>
      </c>
      <c r="E54" t="s">
        <v>33</v>
      </c>
      <c r="F54">
        <f>VLOOKUP(D54,ProductPrices[#All],3,FALSE)</f>
        <v>1.3</v>
      </c>
      <c r="G54" t="s">
        <v>29</v>
      </c>
      <c r="H54">
        <v>8</v>
      </c>
      <c r="I54">
        <v>8</v>
      </c>
      <c r="J54">
        <v>0</v>
      </c>
      <c r="K54">
        <v>0</v>
      </c>
      <c r="L54">
        <f t="shared" si="0"/>
        <v>10.4</v>
      </c>
      <c r="M54">
        <f t="shared" si="1"/>
        <v>0</v>
      </c>
    </row>
    <row r="55" spans="1:13" ht="21" customHeight="1">
      <c r="A55">
        <v>46266</v>
      </c>
      <c r="B55" t="s">
        <v>106</v>
      </c>
      <c r="C55" t="s">
        <v>107</v>
      </c>
      <c r="D55" t="s">
        <v>34</v>
      </c>
      <c r="E55" t="s">
        <v>35</v>
      </c>
      <c r="F55">
        <f>VLOOKUP(D55,ProductPrices[#All],3,FALSE)</f>
        <v>1.4</v>
      </c>
      <c r="G55" t="s">
        <v>29</v>
      </c>
      <c r="H55">
        <v>4</v>
      </c>
      <c r="I55">
        <v>4</v>
      </c>
      <c r="J55">
        <v>0</v>
      </c>
      <c r="K55">
        <v>0</v>
      </c>
      <c r="L55">
        <f t="shared" si="0"/>
        <v>5.6</v>
      </c>
      <c r="M55">
        <f t="shared" si="1"/>
        <v>0</v>
      </c>
    </row>
    <row r="56" spans="1:13" ht="21" customHeight="1">
      <c r="A56">
        <v>46266</v>
      </c>
      <c r="B56" t="s">
        <v>106</v>
      </c>
      <c r="C56" t="s">
        <v>107</v>
      </c>
      <c r="D56" t="s">
        <v>36</v>
      </c>
      <c r="E56" t="s">
        <v>37</v>
      </c>
      <c r="F56">
        <f>VLOOKUP(D56,ProductPrices[#All],3,FALSE)</f>
        <v>1.6</v>
      </c>
      <c r="G56" t="s">
        <v>29</v>
      </c>
      <c r="H56">
        <v>6</v>
      </c>
      <c r="I56">
        <v>6</v>
      </c>
      <c r="J56">
        <v>0</v>
      </c>
      <c r="K56">
        <v>0</v>
      </c>
      <c r="L56">
        <f t="shared" si="0"/>
        <v>9.6000000000000014</v>
      </c>
      <c r="M56">
        <f t="shared" si="1"/>
        <v>0</v>
      </c>
    </row>
    <row r="57" spans="1:13" ht="21" customHeight="1">
      <c r="A57">
        <v>46266</v>
      </c>
      <c r="B57" t="s">
        <v>106</v>
      </c>
      <c r="C57" t="s">
        <v>107</v>
      </c>
      <c r="D57" t="s">
        <v>38</v>
      </c>
      <c r="E57" t="s">
        <v>39</v>
      </c>
      <c r="F57">
        <f>VLOOKUP(D57,ProductPrices[#All],3,FALSE)</f>
        <v>3.1</v>
      </c>
      <c r="G57" t="s">
        <v>40</v>
      </c>
      <c r="H57">
        <v>9</v>
      </c>
      <c r="I57">
        <v>6</v>
      </c>
      <c r="J57">
        <v>0</v>
      </c>
      <c r="K57">
        <v>3</v>
      </c>
      <c r="L57">
        <f t="shared" si="0"/>
        <v>18.600000000000001</v>
      </c>
      <c r="M57">
        <f t="shared" si="1"/>
        <v>0</v>
      </c>
    </row>
    <row r="58" spans="1:13" ht="21" customHeight="1">
      <c r="A58">
        <v>46266</v>
      </c>
      <c r="B58" t="s">
        <v>106</v>
      </c>
      <c r="C58" t="s">
        <v>107</v>
      </c>
      <c r="D58" t="s">
        <v>41</v>
      </c>
      <c r="E58" t="s">
        <v>42</v>
      </c>
      <c r="F58">
        <f>VLOOKUP(D58,ProductPrices[#All],3,FALSE)</f>
        <v>3.4</v>
      </c>
      <c r="G58" t="s">
        <v>40</v>
      </c>
      <c r="H58">
        <v>10</v>
      </c>
      <c r="I58">
        <v>8</v>
      </c>
      <c r="J58">
        <v>0</v>
      </c>
      <c r="K58">
        <v>2</v>
      </c>
      <c r="L58">
        <f t="shared" si="0"/>
        <v>27.2</v>
      </c>
      <c r="M58">
        <f t="shared" si="1"/>
        <v>0</v>
      </c>
    </row>
    <row r="59" spans="1:13" ht="21" customHeight="1">
      <c r="A59">
        <v>46266</v>
      </c>
      <c r="B59" t="s">
        <v>106</v>
      </c>
      <c r="C59" t="s">
        <v>107</v>
      </c>
      <c r="D59" t="s">
        <v>43</v>
      </c>
      <c r="E59" t="s">
        <v>44</v>
      </c>
      <c r="F59">
        <f>VLOOKUP(D59,ProductPrices[#All],3,FALSE)</f>
        <v>2.2000000000000002</v>
      </c>
      <c r="G59" t="s">
        <v>40</v>
      </c>
      <c r="H59">
        <v>11</v>
      </c>
      <c r="I59">
        <v>11</v>
      </c>
      <c r="J59">
        <v>0</v>
      </c>
      <c r="K59">
        <v>0</v>
      </c>
      <c r="L59">
        <f t="shared" si="0"/>
        <v>24.200000000000003</v>
      </c>
      <c r="M59">
        <f t="shared" si="1"/>
        <v>0</v>
      </c>
    </row>
    <row r="60" spans="1:13" ht="21" customHeight="1">
      <c r="A60">
        <v>46266</v>
      </c>
      <c r="B60" t="s">
        <v>106</v>
      </c>
      <c r="C60" t="s">
        <v>107</v>
      </c>
      <c r="D60" t="s">
        <v>45</v>
      </c>
      <c r="E60" t="s">
        <v>46</v>
      </c>
      <c r="F60">
        <f>VLOOKUP(D60,ProductPrices[#All],3,FALSE)</f>
        <v>2.25</v>
      </c>
      <c r="G60" t="s">
        <v>40</v>
      </c>
      <c r="H60">
        <v>13</v>
      </c>
      <c r="I60">
        <v>11</v>
      </c>
      <c r="J60">
        <v>0</v>
      </c>
      <c r="K60">
        <v>2</v>
      </c>
      <c r="L60">
        <f t="shared" si="0"/>
        <v>24.75</v>
      </c>
      <c r="M60">
        <f t="shared" si="1"/>
        <v>0</v>
      </c>
    </row>
    <row r="61" spans="1:13" ht="21" customHeight="1">
      <c r="A61">
        <v>46266</v>
      </c>
      <c r="B61" t="s">
        <v>106</v>
      </c>
      <c r="C61" t="s">
        <v>107</v>
      </c>
      <c r="D61" t="s">
        <v>47</v>
      </c>
      <c r="E61" t="s">
        <v>48</v>
      </c>
      <c r="F61">
        <f>VLOOKUP(D61,ProductPrices[#All],3,FALSE)</f>
        <v>2.35</v>
      </c>
      <c r="G61" t="s">
        <v>40</v>
      </c>
      <c r="H61">
        <v>13</v>
      </c>
      <c r="I61">
        <v>11</v>
      </c>
      <c r="J61">
        <v>0</v>
      </c>
      <c r="K61">
        <v>2</v>
      </c>
      <c r="L61">
        <f t="shared" si="0"/>
        <v>25.85</v>
      </c>
      <c r="M61">
        <f t="shared" si="1"/>
        <v>0</v>
      </c>
    </row>
    <row r="62" spans="1:13" ht="21" customHeight="1">
      <c r="A62">
        <v>46266</v>
      </c>
      <c r="B62" t="s">
        <v>106</v>
      </c>
      <c r="C62" t="s">
        <v>107</v>
      </c>
      <c r="D62" t="s">
        <v>49</v>
      </c>
      <c r="E62" t="s">
        <v>50</v>
      </c>
      <c r="F62">
        <f>VLOOKUP(D62,ProductPrices[#All],3,FALSE)</f>
        <v>2.75</v>
      </c>
      <c r="G62" t="s">
        <v>40</v>
      </c>
      <c r="H62">
        <v>8</v>
      </c>
      <c r="I62">
        <v>8</v>
      </c>
      <c r="J62">
        <v>0</v>
      </c>
      <c r="K62">
        <v>0</v>
      </c>
      <c r="L62">
        <f t="shared" si="0"/>
        <v>22</v>
      </c>
      <c r="M62">
        <f t="shared" si="1"/>
        <v>0</v>
      </c>
    </row>
    <row r="63" spans="1:13" ht="21" customHeight="1">
      <c r="A63">
        <v>46266</v>
      </c>
      <c r="B63" t="s">
        <v>106</v>
      </c>
      <c r="C63" t="s">
        <v>107</v>
      </c>
      <c r="D63" t="s">
        <v>51</v>
      </c>
      <c r="E63" t="s">
        <v>52</v>
      </c>
      <c r="F63">
        <f>VLOOKUP(D63,ProductPrices[#All],3,FALSE)</f>
        <v>4.6500000000000004</v>
      </c>
      <c r="G63" t="s">
        <v>40</v>
      </c>
      <c r="H63">
        <v>13</v>
      </c>
      <c r="I63">
        <v>11</v>
      </c>
      <c r="J63">
        <v>0</v>
      </c>
      <c r="K63">
        <v>2</v>
      </c>
      <c r="L63">
        <f t="shared" si="0"/>
        <v>51.150000000000006</v>
      </c>
      <c r="M63">
        <f t="shared" si="1"/>
        <v>0</v>
      </c>
    </row>
    <row r="64" spans="1:13" ht="21" customHeight="1">
      <c r="A64">
        <v>46266</v>
      </c>
      <c r="B64" t="s">
        <v>106</v>
      </c>
      <c r="C64" t="s">
        <v>107</v>
      </c>
      <c r="D64" t="s">
        <v>53</v>
      </c>
      <c r="E64" t="s">
        <v>54</v>
      </c>
      <c r="F64">
        <f>VLOOKUP(D64,ProductPrices[#All],3,FALSE)</f>
        <v>2.2000000000000002</v>
      </c>
      <c r="G64" t="s">
        <v>55</v>
      </c>
      <c r="H64">
        <v>13</v>
      </c>
      <c r="I64">
        <v>13</v>
      </c>
      <c r="J64">
        <v>0</v>
      </c>
      <c r="K64">
        <v>0</v>
      </c>
      <c r="L64">
        <f t="shared" si="0"/>
        <v>28.6</v>
      </c>
      <c r="M64">
        <f t="shared" si="1"/>
        <v>0</v>
      </c>
    </row>
    <row r="65" spans="1:13" ht="21" customHeight="1">
      <c r="A65">
        <v>46266</v>
      </c>
      <c r="B65" t="s">
        <v>106</v>
      </c>
      <c r="C65" t="s">
        <v>107</v>
      </c>
      <c r="D65" t="s">
        <v>56</v>
      </c>
      <c r="E65" t="s">
        <v>57</v>
      </c>
      <c r="F65">
        <f>VLOOKUP(D65,ProductPrices[#All],3,FALSE)</f>
        <v>3.35</v>
      </c>
      <c r="G65" t="s">
        <v>55</v>
      </c>
      <c r="H65">
        <v>9</v>
      </c>
      <c r="I65">
        <v>9</v>
      </c>
      <c r="J65">
        <v>0</v>
      </c>
      <c r="K65">
        <v>0</v>
      </c>
      <c r="L65">
        <f t="shared" si="0"/>
        <v>30.150000000000002</v>
      </c>
      <c r="M65">
        <f t="shared" si="1"/>
        <v>0</v>
      </c>
    </row>
    <row r="66" spans="1:13" ht="21" customHeight="1">
      <c r="A66">
        <v>46266</v>
      </c>
      <c r="B66" t="s">
        <v>106</v>
      </c>
      <c r="C66" t="s">
        <v>107</v>
      </c>
      <c r="D66" t="s">
        <v>58</v>
      </c>
      <c r="E66" t="s">
        <v>59</v>
      </c>
      <c r="F66">
        <f>VLOOKUP(D66,ProductPrices[#All],3,FALSE)</f>
        <v>2.25</v>
      </c>
      <c r="G66" t="s">
        <v>55</v>
      </c>
      <c r="H66">
        <v>9</v>
      </c>
      <c r="I66">
        <v>6</v>
      </c>
      <c r="J66">
        <v>0</v>
      </c>
      <c r="K66">
        <v>3</v>
      </c>
      <c r="L66">
        <f t="shared" ref="L66:L129" si="2">F66*I66</f>
        <v>13.5</v>
      </c>
      <c r="M66">
        <f t="shared" ref="M66:M129" si="3">H66-I66-J66-K66</f>
        <v>0</v>
      </c>
    </row>
    <row r="67" spans="1:13" ht="21" customHeight="1">
      <c r="A67">
        <v>46266</v>
      </c>
      <c r="B67" t="s">
        <v>106</v>
      </c>
      <c r="C67" t="s">
        <v>107</v>
      </c>
      <c r="D67" t="s">
        <v>60</v>
      </c>
      <c r="E67" t="s">
        <v>61</v>
      </c>
      <c r="F67">
        <f>VLOOKUP(D67,ProductPrices[#All],3,FALSE)</f>
        <v>1.5</v>
      </c>
      <c r="G67" t="s">
        <v>55</v>
      </c>
      <c r="H67">
        <v>13</v>
      </c>
      <c r="I67">
        <v>10</v>
      </c>
      <c r="J67">
        <v>0</v>
      </c>
      <c r="K67">
        <v>3</v>
      </c>
      <c r="L67">
        <f t="shared" si="2"/>
        <v>15</v>
      </c>
      <c r="M67">
        <f t="shared" si="3"/>
        <v>0</v>
      </c>
    </row>
    <row r="68" spans="1:13" ht="21" customHeight="1">
      <c r="A68">
        <v>46266</v>
      </c>
      <c r="B68" t="s">
        <v>106</v>
      </c>
      <c r="C68" t="s">
        <v>107</v>
      </c>
      <c r="D68" t="s">
        <v>62</v>
      </c>
      <c r="E68" t="s">
        <v>63</v>
      </c>
      <c r="F68">
        <f>VLOOKUP(D68,ProductPrices[#All],3,FALSE)</f>
        <v>3.3</v>
      </c>
      <c r="G68" t="s">
        <v>55</v>
      </c>
      <c r="H68">
        <v>13</v>
      </c>
      <c r="I68">
        <v>11</v>
      </c>
      <c r="J68">
        <v>0</v>
      </c>
      <c r="K68">
        <v>2</v>
      </c>
      <c r="L68">
        <f t="shared" si="2"/>
        <v>36.299999999999997</v>
      </c>
      <c r="M68">
        <f t="shared" si="3"/>
        <v>0</v>
      </c>
    </row>
    <row r="69" spans="1:13" ht="21" customHeight="1">
      <c r="A69">
        <v>46266</v>
      </c>
      <c r="B69" t="s">
        <v>106</v>
      </c>
      <c r="C69" t="s">
        <v>107</v>
      </c>
      <c r="D69" t="s">
        <v>64</v>
      </c>
      <c r="E69" t="s">
        <v>65</v>
      </c>
      <c r="F69">
        <f>VLOOKUP(D69,ProductPrices[#All],3,FALSE)</f>
        <v>2.95</v>
      </c>
      <c r="G69" t="s">
        <v>66</v>
      </c>
      <c r="H69">
        <v>27</v>
      </c>
      <c r="I69">
        <v>27</v>
      </c>
      <c r="J69">
        <v>0</v>
      </c>
      <c r="K69">
        <v>0</v>
      </c>
      <c r="L69">
        <f t="shared" si="2"/>
        <v>79.650000000000006</v>
      </c>
      <c r="M69">
        <f t="shared" si="3"/>
        <v>0</v>
      </c>
    </row>
    <row r="70" spans="1:13" ht="21" customHeight="1">
      <c r="A70">
        <v>46266</v>
      </c>
      <c r="B70" t="s">
        <v>106</v>
      </c>
      <c r="C70" t="s">
        <v>107</v>
      </c>
      <c r="D70" t="s">
        <v>67</v>
      </c>
      <c r="E70" t="s">
        <v>68</v>
      </c>
      <c r="F70">
        <f>VLOOKUP(D70,ProductPrices[#All],3,FALSE)</f>
        <v>2.6</v>
      </c>
      <c r="G70" t="s">
        <v>66</v>
      </c>
      <c r="H70">
        <v>37</v>
      </c>
      <c r="I70">
        <v>37</v>
      </c>
      <c r="J70">
        <v>0</v>
      </c>
      <c r="K70">
        <v>0</v>
      </c>
      <c r="L70">
        <f t="shared" si="2"/>
        <v>96.2</v>
      </c>
      <c r="M70">
        <f t="shared" si="3"/>
        <v>0</v>
      </c>
    </row>
    <row r="71" spans="1:13" ht="21" customHeight="1">
      <c r="A71">
        <v>46266</v>
      </c>
      <c r="B71" t="s">
        <v>106</v>
      </c>
      <c r="C71" t="s">
        <v>107</v>
      </c>
      <c r="D71" t="s">
        <v>69</v>
      </c>
      <c r="E71" t="s">
        <v>70</v>
      </c>
      <c r="F71">
        <f>VLOOKUP(D71,ProductPrices[#All],3,FALSE)</f>
        <v>2.2000000000000002</v>
      </c>
      <c r="G71" t="s">
        <v>66</v>
      </c>
      <c r="H71">
        <v>25</v>
      </c>
      <c r="I71">
        <v>25</v>
      </c>
      <c r="J71">
        <v>0</v>
      </c>
      <c r="K71">
        <v>0</v>
      </c>
      <c r="L71">
        <f t="shared" si="2"/>
        <v>55.000000000000007</v>
      </c>
      <c r="M71">
        <f t="shared" si="3"/>
        <v>0</v>
      </c>
    </row>
    <row r="72" spans="1:13" ht="21" customHeight="1">
      <c r="A72">
        <v>46266</v>
      </c>
      <c r="B72" t="s">
        <v>106</v>
      </c>
      <c r="C72" t="s">
        <v>107</v>
      </c>
      <c r="D72" t="s">
        <v>71</v>
      </c>
      <c r="E72" t="s">
        <v>72</v>
      </c>
      <c r="F72">
        <f>VLOOKUP(D72,ProductPrices[#All],3,FALSE)</f>
        <v>2.25</v>
      </c>
      <c r="G72" t="s">
        <v>66</v>
      </c>
      <c r="H72">
        <v>31</v>
      </c>
      <c r="I72">
        <v>30</v>
      </c>
      <c r="J72">
        <v>0</v>
      </c>
      <c r="K72">
        <v>1</v>
      </c>
      <c r="L72">
        <f t="shared" si="2"/>
        <v>67.5</v>
      </c>
      <c r="M72">
        <f t="shared" si="3"/>
        <v>0</v>
      </c>
    </row>
    <row r="73" spans="1:13" ht="21" customHeight="1">
      <c r="A73">
        <v>46266</v>
      </c>
      <c r="B73" t="s">
        <v>106</v>
      </c>
      <c r="C73" t="s">
        <v>107</v>
      </c>
      <c r="D73" t="s">
        <v>73</v>
      </c>
      <c r="E73" t="s">
        <v>74</v>
      </c>
      <c r="F73">
        <f>VLOOKUP(D73,ProductPrices[#All],3,FALSE)</f>
        <v>2.25</v>
      </c>
      <c r="G73" t="s">
        <v>66</v>
      </c>
      <c r="H73">
        <v>32</v>
      </c>
      <c r="I73">
        <v>32</v>
      </c>
      <c r="J73">
        <v>0</v>
      </c>
      <c r="K73">
        <v>0</v>
      </c>
      <c r="L73">
        <f t="shared" si="2"/>
        <v>72</v>
      </c>
      <c r="M73">
        <f t="shared" si="3"/>
        <v>0</v>
      </c>
    </row>
    <row r="74" spans="1:13" ht="21" customHeight="1">
      <c r="A74">
        <v>46266</v>
      </c>
      <c r="B74" t="s">
        <v>106</v>
      </c>
      <c r="C74" t="s">
        <v>107</v>
      </c>
      <c r="D74" t="s">
        <v>75</v>
      </c>
      <c r="E74" t="s">
        <v>76</v>
      </c>
      <c r="F74">
        <f>VLOOKUP(D74,ProductPrices[#All],3,FALSE)</f>
        <v>1.9</v>
      </c>
      <c r="G74" t="s">
        <v>77</v>
      </c>
      <c r="H74">
        <v>27</v>
      </c>
      <c r="I74">
        <v>8</v>
      </c>
      <c r="J74">
        <v>0</v>
      </c>
      <c r="K74">
        <v>0</v>
      </c>
      <c r="L74">
        <f t="shared" si="2"/>
        <v>15.2</v>
      </c>
      <c r="M74">
        <f t="shared" si="3"/>
        <v>19</v>
      </c>
    </row>
    <row r="75" spans="1:13" ht="21" customHeight="1">
      <c r="A75">
        <v>46266</v>
      </c>
      <c r="B75" t="s">
        <v>106</v>
      </c>
      <c r="C75" t="s">
        <v>107</v>
      </c>
      <c r="D75" t="s">
        <v>78</v>
      </c>
      <c r="E75" t="s">
        <v>79</v>
      </c>
      <c r="F75">
        <f>VLOOKUP(D75,ProductPrices[#All],3,FALSE)</f>
        <v>1.9</v>
      </c>
      <c r="G75" t="s">
        <v>77</v>
      </c>
      <c r="H75">
        <v>21</v>
      </c>
      <c r="I75">
        <v>15</v>
      </c>
      <c r="J75">
        <v>0</v>
      </c>
      <c r="K75">
        <v>0</v>
      </c>
      <c r="L75">
        <f t="shared" si="2"/>
        <v>28.5</v>
      </c>
      <c r="M75">
        <f t="shared" si="3"/>
        <v>6</v>
      </c>
    </row>
    <row r="76" spans="1:13" ht="21" customHeight="1">
      <c r="A76">
        <v>46266</v>
      </c>
      <c r="B76" t="s">
        <v>106</v>
      </c>
      <c r="C76" t="s">
        <v>107</v>
      </c>
      <c r="D76" t="s">
        <v>80</v>
      </c>
      <c r="E76" t="s">
        <v>81</v>
      </c>
      <c r="F76">
        <f>VLOOKUP(D76,ProductPrices[#All],3,FALSE)</f>
        <v>2.0499999999999998</v>
      </c>
      <c r="G76" t="s">
        <v>77</v>
      </c>
      <c r="H76">
        <v>15</v>
      </c>
      <c r="I76">
        <v>4</v>
      </c>
      <c r="J76">
        <v>0</v>
      </c>
      <c r="K76">
        <v>0</v>
      </c>
      <c r="L76">
        <f t="shared" si="2"/>
        <v>8.1999999999999993</v>
      </c>
      <c r="M76">
        <f t="shared" si="3"/>
        <v>11</v>
      </c>
    </row>
    <row r="77" spans="1:13" ht="21" customHeight="1">
      <c r="A77">
        <v>46266</v>
      </c>
      <c r="B77" t="s">
        <v>106</v>
      </c>
      <c r="C77" t="s">
        <v>107</v>
      </c>
      <c r="D77" t="s">
        <v>82</v>
      </c>
      <c r="E77" t="s">
        <v>83</v>
      </c>
      <c r="F77">
        <f>VLOOKUP(D77,ProductPrices[#All],3,FALSE)</f>
        <v>1.95</v>
      </c>
      <c r="G77" t="s">
        <v>77</v>
      </c>
      <c r="H77">
        <v>26</v>
      </c>
      <c r="I77">
        <v>20</v>
      </c>
      <c r="J77">
        <v>0</v>
      </c>
      <c r="K77">
        <v>0</v>
      </c>
      <c r="L77">
        <f t="shared" si="2"/>
        <v>39</v>
      </c>
      <c r="M77">
        <f t="shared" si="3"/>
        <v>6</v>
      </c>
    </row>
    <row r="78" spans="1:13" ht="21" customHeight="1">
      <c r="A78">
        <v>46266</v>
      </c>
      <c r="B78" t="s">
        <v>106</v>
      </c>
      <c r="C78" t="s">
        <v>107</v>
      </c>
      <c r="D78" t="s">
        <v>84</v>
      </c>
      <c r="E78" t="s">
        <v>85</v>
      </c>
      <c r="F78">
        <f>VLOOKUP(D78,ProductPrices[#All],3,FALSE)</f>
        <v>1.55</v>
      </c>
      <c r="G78" t="s">
        <v>77</v>
      </c>
      <c r="H78">
        <v>16</v>
      </c>
      <c r="I78">
        <v>3</v>
      </c>
      <c r="J78">
        <v>0</v>
      </c>
      <c r="K78">
        <v>0</v>
      </c>
      <c r="L78">
        <f t="shared" si="2"/>
        <v>4.6500000000000004</v>
      </c>
      <c r="M78">
        <f t="shared" si="3"/>
        <v>13</v>
      </c>
    </row>
    <row r="79" spans="1:13" ht="21" customHeight="1">
      <c r="A79">
        <v>46266</v>
      </c>
      <c r="B79" t="s">
        <v>106</v>
      </c>
      <c r="C79" t="s">
        <v>107</v>
      </c>
      <c r="D79" t="s">
        <v>86</v>
      </c>
      <c r="E79" t="s">
        <v>87</v>
      </c>
      <c r="F79">
        <f>VLOOKUP(D79,ProductPrices[#All],3,FALSE)</f>
        <v>2</v>
      </c>
      <c r="G79" t="s">
        <v>77</v>
      </c>
      <c r="H79">
        <v>15</v>
      </c>
      <c r="I79">
        <v>12</v>
      </c>
      <c r="J79">
        <v>0</v>
      </c>
      <c r="K79">
        <v>0</v>
      </c>
      <c r="L79">
        <f t="shared" si="2"/>
        <v>24</v>
      </c>
      <c r="M79">
        <f t="shared" si="3"/>
        <v>3</v>
      </c>
    </row>
    <row r="80" spans="1:13" ht="21" customHeight="1">
      <c r="A80">
        <v>46266</v>
      </c>
      <c r="B80" t="s">
        <v>106</v>
      </c>
      <c r="C80" t="s">
        <v>107</v>
      </c>
      <c r="D80" t="s">
        <v>88</v>
      </c>
      <c r="E80" t="s">
        <v>89</v>
      </c>
      <c r="F80">
        <f>VLOOKUP(D80,ProductPrices[#All],3,FALSE)</f>
        <v>2</v>
      </c>
      <c r="G80" t="s">
        <v>77</v>
      </c>
      <c r="H80">
        <v>33</v>
      </c>
      <c r="I80">
        <v>8</v>
      </c>
      <c r="J80">
        <v>0</v>
      </c>
      <c r="K80">
        <v>0</v>
      </c>
      <c r="L80">
        <f t="shared" si="2"/>
        <v>16</v>
      </c>
      <c r="M80">
        <f t="shared" si="3"/>
        <v>25</v>
      </c>
    </row>
    <row r="81" spans="1:13" ht="21" customHeight="1">
      <c r="A81">
        <v>46266</v>
      </c>
      <c r="B81" t="s">
        <v>106</v>
      </c>
      <c r="C81" t="s">
        <v>107</v>
      </c>
      <c r="D81" t="s">
        <v>90</v>
      </c>
      <c r="E81" t="s">
        <v>91</v>
      </c>
      <c r="F81">
        <f>VLOOKUP(D81,ProductPrices[#All],3,FALSE)</f>
        <v>3.7</v>
      </c>
      <c r="G81" t="s">
        <v>92</v>
      </c>
      <c r="H81">
        <v>14</v>
      </c>
      <c r="I81">
        <v>6</v>
      </c>
      <c r="J81">
        <v>0</v>
      </c>
      <c r="K81">
        <v>8</v>
      </c>
      <c r="L81">
        <f t="shared" si="2"/>
        <v>22.200000000000003</v>
      </c>
      <c r="M81">
        <f t="shared" si="3"/>
        <v>0</v>
      </c>
    </row>
    <row r="82" spans="1:13" ht="21" customHeight="1">
      <c r="A82">
        <v>46266</v>
      </c>
      <c r="B82" t="s">
        <v>106</v>
      </c>
      <c r="C82" t="s">
        <v>107</v>
      </c>
      <c r="D82" t="s">
        <v>93</v>
      </c>
      <c r="E82" t="s">
        <v>94</v>
      </c>
      <c r="F82">
        <f>VLOOKUP(D82,ProductPrices[#All],3,FALSE)</f>
        <v>3.7</v>
      </c>
      <c r="G82" t="s">
        <v>92</v>
      </c>
      <c r="H82">
        <v>14</v>
      </c>
      <c r="I82">
        <v>11</v>
      </c>
      <c r="J82">
        <v>3</v>
      </c>
      <c r="K82">
        <v>0</v>
      </c>
      <c r="L82">
        <f t="shared" si="2"/>
        <v>40.700000000000003</v>
      </c>
      <c r="M82">
        <f t="shared" si="3"/>
        <v>0</v>
      </c>
    </row>
    <row r="83" spans="1:13" ht="21" customHeight="1">
      <c r="A83">
        <v>46266</v>
      </c>
      <c r="B83" t="s">
        <v>106</v>
      </c>
      <c r="C83" t="s">
        <v>107</v>
      </c>
      <c r="D83" t="s">
        <v>95</v>
      </c>
      <c r="E83" t="s">
        <v>96</v>
      </c>
      <c r="F83">
        <f>VLOOKUP(D83,ProductPrices[#All],3,FALSE)</f>
        <v>3.7</v>
      </c>
      <c r="G83" t="s">
        <v>92</v>
      </c>
      <c r="H83">
        <v>11</v>
      </c>
      <c r="I83">
        <v>7</v>
      </c>
      <c r="J83">
        <v>0</v>
      </c>
      <c r="K83">
        <v>4</v>
      </c>
      <c r="L83">
        <f t="shared" si="2"/>
        <v>25.900000000000002</v>
      </c>
      <c r="M83">
        <f t="shared" si="3"/>
        <v>0</v>
      </c>
    </row>
    <row r="84" spans="1:13" ht="21" customHeight="1">
      <c r="A84">
        <v>46266</v>
      </c>
      <c r="B84" t="s">
        <v>106</v>
      </c>
      <c r="C84" t="s">
        <v>107</v>
      </c>
      <c r="D84" t="s">
        <v>97</v>
      </c>
      <c r="E84" t="s">
        <v>98</v>
      </c>
      <c r="F84">
        <f>VLOOKUP(D84,ProductPrices[#All],3,FALSE)</f>
        <v>3.6</v>
      </c>
      <c r="G84" t="s">
        <v>92</v>
      </c>
      <c r="H84">
        <v>11</v>
      </c>
      <c r="I84">
        <v>6</v>
      </c>
      <c r="J84">
        <v>2</v>
      </c>
      <c r="K84">
        <v>3</v>
      </c>
      <c r="L84">
        <f t="shared" si="2"/>
        <v>21.6</v>
      </c>
      <c r="M84">
        <f t="shared" si="3"/>
        <v>0</v>
      </c>
    </row>
    <row r="85" spans="1:13" ht="21" customHeight="1">
      <c r="A85">
        <v>46266</v>
      </c>
      <c r="B85" t="s">
        <v>106</v>
      </c>
      <c r="C85" t="s">
        <v>107</v>
      </c>
      <c r="D85" t="s">
        <v>99</v>
      </c>
      <c r="E85" t="s">
        <v>100</v>
      </c>
      <c r="F85">
        <f>VLOOKUP(D85,ProductPrices[#All],3,FALSE)</f>
        <v>1.25</v>
      </c>
      <c r="G85" t="s">
        <v>101</v>
      </c>
      <c r="H85">
        <v>25</v>
      </c>
      <c r="I85">
        <v>14</v>
      </c>
      <c r="J85">
        <v>0</v>
      </c>
      <c r="K85">
        <v>0</v>
      </c>
      <c r="L85">
        <f t="shared" si="2"/>
        <v>17.5</v>
      </c>
      <c r="M85">
        <f t="shared" si="3"/>
        <v>11</v>
      </c>
    </row>
    <row r="86" spans="1:13" ht="21" customHeight="1">
      <c r="A86">
        <v>46266</v>
      </c>
      <c r="B86" t="s">
        <v>106</v>
      </c>
      <c r="C86" t="s">
        <v>107</v>
      </c>
      <c r="D86" t="s">
        <v>102</v>
      </c>
      <c r="E86" t="s">
        <v>103</v>
      </c>
      <c r="F86">
        <f>VLOOKUP(D86,ProductPrices[#All],3,FALSE)</f>
        <v>1.25</v>
      </c>
      <c r="G86" t="s">
        <v>101</v>
      </c>
      <c r="H86">
        <v>22</v>
      </c>
      <c r="I86">
        <v>15</v>
      </c>
      <c r="J86">
        <v>0</v>
      </c>
      <c r="K86">
        <v>0</v>
      </c>
      <c r="L86">
        <f t="shared" si="2"/>
        <v>18.75</v>
      </c>
      <c r="M86">
        <f t="shared" si="3"/>
        <v>7</v>
      </c>
    </row>
    <row r="87" spans="1:13" ht="21" customHeight="1">
      <c r="A87">
        <v>46266</v>
      </c>
      <c r="B87" t="s">
        <v>106</v>
      </c>
      <c r="C87" t="s">
        <v>107</v>
      </c>
      <c r="D87" t="s">
        <v>104</v>
      </c>
      <c r="E87" t="s">
        <v>105</v>
      </c>
      <c r="F87">
        <f>VLOOKUP(D87,ProductPrices[#All],3,FALSE)</f>
        <v>1.25</v>
      </c>
      <c r="G87" t="s">
        <v>101</v>
      </c>
      <c r="H87">
        <v>31</v>
      </c>
      <c r="I87">
        <v>23</v>
      </c>
      <c r="J87">
        <v>0</v>
      </c>
      <c r="K87">
        <v>0</v>
      </c>
      <c r="L87">
        <f t="shared" si="2"/>
        <v>28.75</v>
      </c>
      <c r="M87">
        <f t="shared" si="3"/>
        <v>8</v>
      </c>
    </row>
    <row r="88" spans="1:13" ht="21" customHeight="1">
      <c r="A88">
        <v>46266</v>
      </c>
      <c r="B88" t="s">
        <v>108</v>
      </c>
      <c r="C88" t="s">
        <v>109</v>
      </c>
      <c r="D88" t="s">
        <v>12</v>
      </c>
      <c r="E88" t="s">
        <v>13</v>
      </c>
      <c r="F88">
        <f>VLOOKUP(D88,ProductPrices[#All],3,FALSE)</f>
        <v>1.35</v>
      </c>
      <c r="G88" t="s">
        <v>14</v>
      </c>
      <c r="H88">
        <v>129</v>
      </c>
      <c r="I88">
        <v>122</v>
      </c>
      <c r="J88">
        <v>6</v>
      </c>
      <c r="K88">
        <v>1</v>
      </c>
      <c r="L88">
        <f t="shared" si="2"/>
        <v>164.70000000000002</v>
      </c>
      <c r="M88">
        <f t="shared" si="3"/>
        <v>0</v>
      </c>
    </row>
    <row r="89" spans="1:13" ht="21" customHeight="1">
      <c r="A89">
        <v>46266</v>
      </c>
      <c r="B89" t="s">
        <v>108</v>
      </c>
      <c r="C89" t="s">
        <v>109</v>
      </c>
      <c r="D89" t="s">
        <v>15</v>
      </c>
      <c r="E89" t="s">
        <v>16</v>
      </c>
      <c r="F89">
        <f>VLOOKUP(D89,ProductPrices[#All],3,FALSE)</f>
        <v>1.35</v>
      </c>
      <c r="G89" t="s">
        <v>14</v>
      </c>
      <c r="H89">
        <v>27</v>
      </c>
      <c r="I89">
        <v>26</v>
      </c>
      <c r="J89">
        <v>0</v>
      </c>
      <c r="K89">
        <v>1</v>
      </c>
      <c r="L89">
        <f t="shared" si="2"/>
        <v>35.1</v>
      </c>
      <c r="M89">
        <f t="shared" si="3"/>
        <v>0</v>
      </c>
    </row>
    <row r="90" spans="1:13" ht="21" customHeight="1">
      <c r="A90">
        <v>46266</v>
      </c>
      <c r="B90" t="s">
        <v>108</v>
      </c>
      <c r="C90" t="s">
        <v>109</v>
      </c>
      <c r="D90" t="s">
        <v>17</v>
      </c>
      <c r="E90" t="s">
        <v>18</v>
      </c>
      <c r="F90">
        <f>VLOOKUP(D90,ProductPrices[#All],3,FALSE)</f>
        <v>2.5</v>
      </c>
      <c r="G90" t="s">
        <v>14</v>
      </c>
      <c r="H90">
        <v>27</v>
      </c>
      <c r="I90">
        <v>24</v>
      </c>
      <c r="J90">
        <v>2</v>
      </c>
      <c r="K90">
        <v>1</v>
      </c>
      <c r="L90">
        <f t="shared" si="2"/>
        <v>60</v>
      </c>
      <c r="M90">
        <f t="shared" si="3"/>
        <v>0</v>
      </c>
    </row>
    <row r="91" spans="1:13" ht="21" customHeight="1">
      <c r="A91">
        <v>46266</v>
      </c>
      <c r="B91" t="s">
        <v>108</v>
      </c>
      <c r="C91" t="s">
        <v>109</v>
      </c>
      <c r="D91" t="s">
        <v>19</v>
      </c>
      <c r="E91" t="s">
        <v>20</v>
      </c>
      <c r="F91">
        <f>VLOOKUP(D91,ProductPrices[#All],3,FALSE)</f>
        <v>2.25</v>
      </c>
      <c r="G91" t="s">
        <v>14</v>
      </c>
      <c r="H91">
        <v>27</v>
      </c>
      <c r="I91">
        <v>24</v>
      </c>
      <c r="J91">
        <v>2</v>
      </c>
      <c r="K91">
        <v>1</v>
      </c>
      <c r="L91">
        <f t="shared" si="2"/>
        <v>54</v>
      </c>
      <c r="M91">
        <f t="shared" si="3"/>
        <v>0</v>
      </c>
    </row>
    <row r="92" spans="1:13" ht="21" customHeight="1">
      <c r="A92">
        <v>46266</v>
      </c>
      <c r="B92" t="s">
        <v>108</v>
      </c>
      <c r="C92" t="s">
        <v>109</v>
      </c>
      <c r="D92" t="s">
        <v>21</v>
      </c>
      <c r="E92" t="s">
        <v>22</v>
      </c>
      <c r="F92">
        <f>VLOOKUP(D92,ProductPrices[#All],3,FALSE)</f>
        <v>2.5</v>
      </c>
      <c r="G92" t="s">
        <v>14</v>
      </c>
      <c r="H92">
        <v>27</v>
      </c>
      <c r="I92">
        <v>26</v>
      </c>
      <c r="J92">
        <v>1</v>
      </c>
      <c r="K92">
        <v>0</v>
      </c>
      <c r="L92">
        <f t="shared" si="2"/>
        <v>65</v>
      </c>
      <c r="M92">
        <f t="shared" si="3"/>
        <v>0</v>
      </c>
    </row>
    <row r="93" spans="1:13" ht="21" customHeight="1">
      <c r="A93">
        <v>46266</v>
      </c>
      <c r="B93" t="s">
        <v>108</v>
      </c>
      <c r="C93" t="s">
        <v>109</v>
      </c>
      <c r="D93" t="s">
        <v>23</v>
      </c>
      <c r="E93" t="s">
        <v>24</v>
      </c>
      <c r="F93">
        <f>VLOOKUP(D93,ProductPrices[#All],3,FALSE)</f>
        <v>2.2000000000000002</v>
      </c>
      <c r="G93" t="s">
        <v>14</v>
      </c>
      <c r="H93">
        <v>27</v>
      </c>
      <c r="I93">
        <v>26</v>
      </c>
      <c r="J93">
        <v>1</v>
      </c>
      <c r="K93">
        <v>0</v>
      </c>
      <c r="L93">
        <f t="shared" si="2"/>
        <v>57.2</v>
      </c>
      <c r="M93">
        <f t="shared" si="3"/>
        <v>0</v>
      </c>
    </row>
    <row r="94" spans="1:13" ht="21" customHeight="1">
      <c r="A94">
        <v>46266</v>
      </c>
      <c r="B94" t="s">
        <v>108</v>
      </c>
      <c r="C94" t="s">
        <v>109</v>
      </c>
      <c r="D94" t="s">
        <v>25</v>
      </c>
      <c r="E94" t="s">
        <v>26</v>
      </c>
      <c r="F94">
        <f>VLOOKUP(D94,ProductPrices[#All],3,FALSE)</f>
        <v>2.1</v>
      </c>
      <c r="G94" t="s">
        <v>14</v>
      </c>
      <c r="H94">
        <v>27</v>
      </c>
      <c r="I94">
        <v>26</v>
      </c>
      <c r="J94">
        <v>1</v>
      </c>
      <c r="K94">
        <v>0</v>
      </c>
      <c r="L94">
        <f t="shared" si="2"/>
        <v>54.6</v>
      </c>
      <c r="M94">
        <f t="shared" si="3"/>
        <v>0</v>
      </c>
    </row>
    <row r="95" spans="1:13" ht="21" customHeight="1">
      <c r="A95">
        <v>46266</v>
      </c>
      <c r="B95" t="s">
        <v>108</v>
      </c>
      <c r="C95" t="s">
        <v>109</v>
      </c>
      <c r="D95" t="s">
        <v>27</v>
      </c>
      <c r="E95" t="s">
        <v>28</v>
      </c>
      <c r="F95">
        <f>VLOOKUP(D95,ProductPrices[#All],3,FALSE)</f>
        <v>1.5</v>
      </c>
      <c r="G95" t="s">
        <v>29</v>
      </c>
      <c r="H95">
        <v>9</v>
      </c>
      <c r="I95">
        <v>8</v>
      </c>
      <c r="J95">
        <v>1</v>
      </c>
      <c r="K95">
        <v>0</v>
      </c>
      <c r="L95">
        <f t="shared" si="2"/>
        <v>12</v>
      </c>
      <c r="M95">
        <f t="shared" si="3"/>
        <v>0</v>
      </c>
    </row>
    <row r="96" spans="1:13" ht="21" customHeight="1">
      <c r="A96">
        <v>46266</v>
      </c>
      <c r="B96" t="s">
        <v>108</v>
      </c>
      <c r="C96" t="s">
        <v>109</v>
      </c>
      <c r="D96" t="s">
        <v>30</v>
      </c>
      <c r="E96" t="s">
        <v>31</v>
      </c>
      <c r="F96">
        <f>VLOOKUP(D96,ProductPrices[#All],3,FALSE)</f>
        <v>1.45</v>
      </c>
      <c r="G96" t="s">
        <v>29</v>
      </c>
      <c r="H96">
        <v>7</v>
      </c>
      <c r="I96">
        <v>6</v>
      </c>
      <c r="J96">
        <v>1</v>
      </c>
      <c r="K96">
        <v>0</v>
      </c>
      <c r="L96">
        <f t="shared" si="2"/>
        <v>8.6999999999999993</v>
      </c>
      <c r="M96">
        <f t="shared" si="3"/>
        <v>0</v>
      </c>
    </row>
    <row r="97" spans="1:13" ht="21" customHeight="1">
      <c r="A97">
        <v>46266</v>
      </c>
      <c r="B97" t="s">
        <v>108</v>
      </c>
      <c r="C97" t="s">
        <v>109</v>
      </c>
      <c r="D97" t="s">
        <v>32</v>
      </c>
      <c r="E97" t="s">
        <v>33</v>
      </c>
      <c r="F97">
        <f>VLOOKUP(D97,ProductPrices[#All],3,FALSE)</f>
        <v>1.3</v>
      </c>
      <c r="G97" t="s">
        <v>29</v>
      </c>
      <c r="H97">
        <v>8</v>
      </c>
      <c r="I97">
        <v>6</v>
      </c>
      <c r="J97">
        <v>1</v>
      </c>
      <c r="K97">
        <v>1</v>
      </c>
      <c r="L97">
        <f t="shared" si="2"/>
        <v>7.8000000000000007</v>
      </c>
      <c r="M97">
        <f t="shared" si="3"/>
        <v>0</v>
      </c>
    </row>
    <row r="98" spans="1:13" ht="21" customHeight="1">
      <c r="A98">
        <v>46266</v>
      </c>
      <c r="B98" t="s">
        <v>108</v>
      </c>
      <c r="C98" t="s">
        <v>109</v>
      </c>
      <c r="D98" t="s">
        <v>34</v>
      </c>
      <c r="E98" t="s">
        <v>35</v>
      </c>
      <c r="F98">
        <f>VLOOKUP(D98,ProductPrices[#All],3,FALSE)</f>
        <v>1.4</v>
      </c>
      <c r="G98" t="s">
        <v>29</v>
      </c>
      <c r="H98">
        <v>7</v>
      </c>
      <c r="I98">
        <v>7</v>
      </c>
      <c r="J98">
        <v>0</v>
      </c>
      <c r="K98">
        <v>0</v>
      </c>
      <c r="L98">
        <f t="shared" si="2"/>
        <v>9.7999999999999989</v>
      </c>
      <c r="M98">
        <f t="shared" si="3"/>
        <v>0</v>
      </c>
    </row>
    <row r="99" spans="1:13" ht="21" customHeight="1">
      <c r="A99">
        <v>46266</v>
      </c>
      <c r="B99" t="s">
        <v>108</v>
      </c>
      <c r="C99" t="s">
        <v>109</v>
      </c>
      <c r="D99" t="s">
        <v>36</v>
      </c>
      <c r="E99" t="s">
        <v>37</v>
      </c>
      <c r="F99">
        <f>VLOOKUP(D99,ProductPrices[#All],3,FALSE)</f>
        <v>1.6</v>
      </c>
      <c r="G99" t="s">
        <v>29</v>
      </c>
      <c r="H99">
        <v>8</v>
      </c>
      <c r="I99">
        <v>7</v>
      </c>
      <c r="J99">
        <v>0</v>
      </c>
      <c r="K99">
        <v>1</v>
      </c>
      <c r="L99">
        <f t="shared" si="2"/>
        <v>11.200000000000001</v>
      </c>
      <c r="M99">
        <f t="shared" si="3"/>
        <v>0</v>
      </c>
    </row>
    <row r="100" spans="1:13" ht="21" customHeight="1">
      <c r="A100">
        <v>46266</v>
      </c>
      <c r="B100" t="s">
        <v>108</v>
      </c>
      <c r="C100" t="s">
        <v>109</v>
      </c>
      <c r="D100" t="s">
        <v>38</v>
      </c>
      <c r="E100" t="s">
        <v>39</v>
      </c>
      <c r="F100">
        <f>VLOOKUP(D100,ProductPrices[#All],3,FALSE)</f>
        <v>3.1</v>
      </c>
      <c r="G100" t="s">
        <v>40</v>
      </c>
      <c r="H100">
        <v>8</v>
      </c>
      <c r="I100">
        <v>6</v>
      </c>
      <c r="J100">
        <v>0</v>
      </c>
      <c r="K100">
        <v>2</v>
      </c>
      <c r="L100">
        <f t="shared" si="2"/>
        <v>18.600000000000001</v>
      </c>
      <c r="M100">
        <f t="shared" si="3"/>
        <v>0</v>
      </c>
    </row>
    <row r="101" spans="1:13" ht="21" customHeight="1">
      <c r="A101">
        <v>46266</v>
      </c>
      <c r="B101" t="s">
        <v>108</v>
      </c>
      <c r="C101" t="s">
        <v>109</v>
      </c>
      <c r="D101" t="s">
        <v>41</v>
      </c>
      <c r="E101" t="s">
        <v>42</v>
      </c>
      <c r="F101">
        <f>VLOOKUP(D101,ProductPrices[#All],3,FALSE)</f>
        <v>3.4</v>
      </c>
      <c r="G101" t="s">
        <v>40</v>
      </c>
      <c r="H101">
        <v>7</v>
      </c>
      <c r="I101">
        <v>5</v>
      </c>
      <c r="J101">
        <v>0</v>
      </c>
      <c r="K101">
        <v>2</v>
      </c>
      <c r="L101">
        <f t="shared" si="2"/>
        <v>17</v>
      </c>
      <c r="M101">
        <f t="shared" si="3"/>
        <v>0</v>
      </c>
    </row>
    <row r="102" spans="1:13" ht="21" customHeight="1">
      <c r="A102">
        <v>46266</v>
      </c>
      <c r="B102" t="s">
        <v>108</v>
      </c>
      <c r="C102" t="s">
        <v>109</v>
      </c>
      <c r="D102" t="s">
        <v>43</v>
      </c>
      <c r="E102" t="s">
        <v>44</v>
      </c>
      <c r="F102">
        <f>VLOOKUP(D102,ProductPrices[#All],3,FALSE)</f>
        <v>2.2000000000000002</v>
      </c>
      <c r="G102" t="s">
        <v>40</v>
      </c>
      <c r="H102">
        <v>8</v>
      </c>
      <c r="I102">
        <v>8</v>
      </c>
      <c r="J102">
        <v>0</v>
      </c>
      <c r="K102">
        <v>0</v>
      </c>
      <c r="L102">
        <f t="shared" si="2"/>
        <v>17.600000000000001</v>
      </c>
      <c r="M102">
        <f t="shared" si="3"/>
        <v>0</v>
      </c>
    </row>
    <row r="103" spans="1:13" ht="21" customHeight="1">
      <c r="A103">
        <v>46266</v>
      </c>
      <c r="B103" t="s">
        <v>108</v>
      </c>
      <c r="C103" t="s">
        <v>109</v>
      </c>
      <c r="D103" t="s">
        <v>45</v>
      </c>
      <c r="E103" t="s">
        <v>46</v>
      </c>
      <c r="F103">
        <f>VLOOKUP(D103,ProductPrices[#All],3,FALSE)</f>
        <v>2.25</v>
      </c>
      <c r="G103" t="s">
        <v>40</v>
      </c>
      <c r="H103">
        <v>7</v>
      </c>
      <c r="I103">
        <v>5</v>
      </c>
      <c r="J103">
        <v>0</v>
      </c>
      <c r="K103">
        <v>2</v>
      </c>
      <c r="L103">
        <f t="shared" si="2"/>
        <v>11.25</v>
      </c>
      <c r="M103">
        <f t="shared" si="3"/>
        <v>0</v>
      </c>
    </row>
    <row r="104" spans="1:13" ht="21" customHeight="1">
      <c r="A104">
        <v>46266</v>
      </c>
      <c r="B104" t="s">
        <v>108</v>
      </c>
      <c r="C104" t="s">
        <v>109</v>
      </c>
      <c r="D104" t="s">
        <v>47</v>
      </c>
      <c r="E104" t="s">
        <v>48</v>
      </c>
      <c r="F104">
        <f>VLOOKUP(D104,ProductPrices[#All],3,FALSE)</f>
        <v>2.35</v>
      </c>
      <c r="G104" t="s">
        <v>40</v>
      </c>
      <c r="H104">
        <v>7</v>
      </c>
      <c r="I104">
        <v>7</v>
      </c>
      <c r="J104">
        <v>0</v>
      </c>
      <c r="K104">
        <v>0</v>
      </c>
      <c r="L104">
        <f t="shared" si="2"/>
        <v>16.45</v>
      </c>
      <c r="M104">
        <f t="shared" si="3"/>
        <v>0</v>
      </c>
    </row>
    <row r="105" spans="1:13" ht="21" customHeight="1">
      <c r="A105">
        <v>46266</v>
      </c>
      <c r="B105" t="s">
        <v>108</v>
      </c>
      <c r="C105" t="s">
        <v>109</v>
      </c>
      <c r="D105" t="s">
        <v>49</v>
      </c>
      <c r="E105" t="s">
        <v>50</v>
      </c>
      <c r="F105">
        <f>VLOOKUP(D105,ProductPrices[#All],3,FALSE)</f>
        <v>2.75</v>
      </c>
      <c r="G105" t="s">
        <v>40</v>
      </c>
      <c r="H105">
        <v>6</v>
      </c>
      <c r="I105">
        <v>5</v>
      </c>
      <c r="J105">
        <v>0</v>
      </c>
      <c r="K105">
        <v>1</v>
      </c>
      <c r="L105">
        <f t="shared" si="2"/>
        <v>13.75</v>
      </c>
      <c r="M105">
        <f t="shared" si="3"/>
        <v>0</v>
      </c>
    </row>
    <row r="106" spans="1:13" ht="21" customHeight="1">
      <c r="A106">
        <v>46266</v>
      </c>
      <c r="B106" t="s">
        <v>108</v>
      </c>
      <c r="C106" t="s">
        <v>109</v>
      </c>
      <c r="D106" t="s">
        <v>51</v>
      </c>
      <c r="E106" t="s">
        <v>52</v>
      </c>
      <c r="F106">
        <f>VLOOKUP(D106,ProductPrices[#All],3,FALSE)</f>
        <v>4.6500000000000004</v>
      </c>
      <c r="G106" t="s">
        <v>40</v>
      </c>
      <c r="H106">
        <v>7</v>
      </c>
      <c r="I106">
        <v>4</v>
      </c>
      <c r="J106">
        <v>0</v>
      </c>
      <c r="K106">
        <v>3</v>
      </c>
      <c r="L106">
        <f t="shared" si="2"/>
        <v>18.600000000000001</v>
      </c>
      <c r="M106">
        <f t="shared" si="3"/>
        <v>0</v>
      </c>
    </row>
    <row r="107" spans="1:13" ht="21" customHeight="1">
      <c r="A107">
        <v>46266</v>
      </c>
      <c r="B107" t="s">
        <v>108</v>
      </c>
      <c r="C107" t="s">
        <v>109</v>
      </c>
      <c r="D107" t="s">
        <v>53</v>
      </c>
      <c r="E107" t="s">
        <v>54</v>
      </c>
      <c r="F107">
        <f>VLOOKUP(D107,ProductPrices[#All],3,FALSE)</f>
        <v>2.2000000000000002</v>
      </c>
      <c r="G107" t="s">
        <v>55</v>
      </c>
      <c r="H107">
        <v>7</v>
      </c>
      <c r="I107">
        <v>7</v>
      </c>
      <c r="J107">
        <v>0</v>
      </c>
      <c r="K107">
        <v>0</v>
      </c>
      <c r="L107">
        <f t="shared" si="2"/>
        <v>15.400000000000002</v>
      </c>
      <c r="M107">
        <f t="shared" si="3"/>
        <v>0</v>
      </c>
    </row>
    <row r="108" spans="1:13" ht="21" customHeight="1">
      <c r="A108">
        <v>46266</v>
      </c>
      <c r="B108" t="s">
        <v>108</v>
      </c>
      <c r="C108" t="s">
        <v>109</v>
      </c>
      <c r="D108" t="s">
        <v>56</v>
      </c>
      <c r="E108" t="s">
        <v>57</v>
      </c>
      <c r="F108">
        <f>VLOOKUP(D108,ProductPrices[#All],3,FALSE)</f>
        <v>3.35</v>
      </c>
      <c r="G108" t="s">
        <v>55</v>
      </c>
      <c r="H108">
        <v>8</v>
      </c>
      <c r="I108">
        <v>5</v>
      </c>
      <c r="J108">
        <v>0</v>
      </c>
      <c r="K108">
        <v>3</v>
      </c>
      <c r="L108">
        <f t="shared" si="2"/>
        <v>16.75</v>
      </c>
      <c r="M108">
        <f t="shared" si="3"/>
        <v>0</v>
      </c>
    </row>
    <row r="109" spans="1:13" ht="21" customHeight="1">
      <c r="A109">
        <v>46266</v>
      </c>
      <c r="B109" t="s">
        <v>108</v>
      </c>
      <c r="C109" t="s">
        <v>109</v>
      </c>
      <c r="D109" t="s">
        <v>58</v>
      </c>
      <c r="E109" t="s">
        <v>59</v>
      </c>
      <c r="F109">
        <f>VLOOKUP(D109,ProductPrices[#All],3,FALSE)</f>
        <v>2.25</v>
      </c>
      <c r="G109" t="s">
        <v>55</v>
      </c>
      <c r="H109">
        <v>10</v>
      </c>
      <c r="I109">
        <v>10</v>
      </c>
      <c r="J109">
        <v>0</v>
      </c>
      <c r="K109">
        <v>0</v>
      </c>
      <c r="L109">
        <f t="shared" si="2"/>
        <v>22.5</v>
      </c>
      <c r="M109">
        <f t="shared" si="3"/>
        <v>0</v>
      </c>
    </row>
    <row r="110" spans="1:13" ht="21" customHeight="1">
      <c r="A110">
        <v>46266</v>
      </c>
      <c r="B110" t="s">
        <v>108</v>
      </c>
      <c r="C110" t="s">
        <v>109</v>
      </c>
      <c r="D110" t="s">
        <v>60</v>
      </c>
      <c r="E110" t="s">
        <v>61</v>
      </c>
      <c r="F110">
        <f>VLOOKUP(D110,ProductPrices[#All],3,FALSE)</f>
        <v>1.5</v>
      </c>
      <c r="G110" t="s">
        <v>55</v>
      </c>
      <c r="H110">
        <v>9</v>
      </c>
      <c r="I110">
        <v>7</v>
      </c>
      <c r="J110">
        <v>0</v>
      </c>
      <c r="K110">
        <v>2</v>
      </c>
      <c r="L110">
        <f t="shared" si="2"/>
        <v>10.5</v>
      </c>
      <c r="M110">
        <f t="shared" si="3"/>
        <v>0</v>
      </c>
    </row>
    <row r="111" spans="1:13" ht="21" customHeight="1">
      <c r="A111">
        <v>46266</v>
      </c>
      <c r="B111" t="s">
        <v>108</v>
      </c>
      <c r="C111" t="s">
        <v>109</v>
      </c>
      <c r="D111" t="s">
        <v>62</v>
      </c>
      <c r="E111" t="s">
        <v>63</v>
      </c>
      <c r="F111">
        <f>VLOOKUP(D111,ProductPrices[#All],3,FALSE)</f>
        <v>3.3</v>
      </c>
      <c r="G111" t="s">
        <v>55</v>
      </c>
      <c r="H111">
        <v>9</v>
      </c>
      <c r="I111">
        <v>6</v>
      </c>
      <c r="J111">
        <v>0</v>
      </c>
      <c r="K111">
        <v>3</v>
      </c>
      <c r="L111">
        <f t="shared" si="2"/>
        <v>19.799999999999997</v>
      </c>
      <c r="M111">
        <f t="shared" si="3"/>
        <v>0</v>
      </c>
    </row>
    <row r="112" spans="1:13" ht="21" customHeight="1">
      <c r="A112">
        <v>46266</v>
      </c>
      <c r="B112" t="s">
        <v>108</v>
      </c>
      <c r="C112" t="s">
        <v>109</v>
      </c>
      <c r="D112" t="s">
        <v>64</v>
      </c>
      <c r="E112" t="s">
        <v>65</v>
      </c>
      <c r="F112">
        <f>VLOOKUP(D112,ProductPrices[#All],3,FALSE)</f>
        <v>2.95</v>
      </c>
      <c r="G112" t="s">
        <v>66</v>
      </c>
      <c r="H112">
        <v>14</v>
      </c>
      <c r="I112">
        <v>13</v>
      </c>
      <c r="J112">
        <v>0</v>
      </c>
      <c r="K112">
        <v>1</v>
      </c>
      <c r="L112">
        <f t="shared" si="2"/>
        <v>38.35</v>
      </c>
      <c r="M112">
        <f t="shared" si="3"/>
        <v>0</v>
      </c>
    </row>
    <row r="113" spans="1:13" ht="21" customHeight="1">
      <c r="A113">
        <v>46266</v>
      </c>
      <c r="B113" t="s">
        <v>108</v>
      </c>
      <c r="C113" t="s">
        <v>109</v>
      </c>
      <c r="D113" t="s">
        <v>67</v>
      </c>
      <c r="E113" t="s">
        <v>68</v>
      </c>
      <c r="F113">
        <f>VLOOKUP(D113,ProductPrices[#All],3,FALSE)</f>
        <v>2.6</v>
      </c>
      <c r="G113" t="s">
        <v>66</v>
      </c>
      <c r="H113">
        <v>25</v>
      </c>
      <c r="I113">
        <v>25</v>
      </c>
      <c r="J113">
        <v>0</v>
      </c>
      <c r="K113">
        <v>0</v>
      </c>
      <c r="L113">
        <f t="shared" si="2"/>
        <v>65</v>
      </c>
      <c r="M113">
        <f t="shared" si="3"/>
        <v>0</v>
      </c>
    </row>
    <row r="114" spans="1:13" ht="21" customHeight="1">
      <c r="A114">
        <v>46266</v>
      </c>
      <c r="B114" t="s">
        <v>108</v>
      </c>
      <c r="C114" t="s">
        <v>109</v>
      </c>
      <c r="D114" t="s">
        <v>69</v>
      </c>
      <c r="E114" t="s">
        <v>70</v>
      </c>
      <c r="F114">
        <f>VLOOKUP(D114,ProductPrices[#All],3,FALSE)</f>
        <v>2.2000000000000002</v>
      </c>
      <c r="G114" t="s">
        <v>66</v>
      </c>
      <c r="H114">
        <v>27</v>
      </c>
      <c r="I114">
        <v>26</v>
      </c>
      <c r="J114">
        <v>0</v>
      </c>
      <c r="K114">
        <v>1</v>
      </c>
      <c r="L114">
        <f t="shared" si="2"/>
        <v>57.2</v>
      </c>
      <c r="M114">
        <f t="shared" si="3"/>
        <v>0</v>
      </c>
    </row>
    <row r="115" spans="1:13" ht="21" customHeight="1">
      <c r="A115">
        <v>46266</v>
      </c>
      <c r="B115" t="s">
        <v>108</v>
      </c>
      <c r="C115" t="s">
        <v>109</v>
      </c>
      <c r="D115" t="s">
        <v>71</v>
      </c>
      <c r="E115" t="s">
        <v>72</v>
      </c>
      <c r="F115">
        <f>VLOOKUP(D115,ProductPrices[#All],3,FALSE)</f>
        <v>2.25</v>
      </c>
      <c r="G115" t="s">
        <v>66</v>
      </c>
      <c r="H115">
        <v>18</v>
      </c>
      <c r="I115">
        <v>18</v>
      </c>
      <c r="J115">
        <v>0</v>
      </c>
      <c r="K115">
        <v>0</v>
      </c>
      <c r="L115">
        <f t="shared" si="2"/>
        <v>40.5</v>
      </c>
      <c r="M115">
        <f t="shared" si="3"/>
        <v>0</v>
      </c>
    </row>
    <row r="116" spans="1:13" ht="21" customHeight="1">
      <c r="A116">
        <v>46266</v>
      </c>
      <c r="B116" t="s">
        <v>108</v>
      </c>
      <c r="C116" t="s">
        <v>109</v>
      </c>
      <c r="D116" t="s">
        <v>73</v>
      </c>
      <c r="E116" t="s">
        <v>74</v>
      </c>
      <c r="F116">
        <f>VLOOKUP(D116,ProductPrices[#All],3,FALSE)</f>
        <v>2.25</v>
      </c>
      <c r="G116" t="s">
        <v>66</v>
      </c>
      <c r="H116">
        <v>11</v>
      </c>
      <c r="I116">
        <v>11</v>
      </c>
      <c r="J116">
        <v>0</v>
      </c>
      <c r="K116">
        <v>0</v>
      </c>
      <c r="L116">
        <f t="shared" si="2"/>
        <v>24.75</v>
      </c>
      <c r="M116">
        <f t="shared" si="3"/>
        <v>0</v>
      </c>
    </row>
    <row r="117" spans="1:13" ht="21" customHeight="1">
      <c r="A117">
        <v>46266</v>
      </c>
      <c r="B117" t="s">
        <v>108</v>
      </c>
      <c r="C117" t="s">
        <v>109</v>
      </c>
      <c r="D117" t="s">
        <v>75</v>
      </c>
      <c r="E117" t="s">
        <v>76</v>
      </c>
      <c r="F117">
        <f>VLOOKUP(D117,ProductPrices[#All],3,FALSE)</f>
        <v>1.9</v>
      </c>
      <c r="G117" t="s">
        <v>77</v>
      </c>
      <c r="H117">
        <v>13</v>
      </c>
      <c r="I117">
        <v>8</v>
      </c>
      <c r="J117">
        <v>0</v>
      </c>
      <c r="K117">
        <v>1</v>
      </c>
      <c r="L117">
        <f t="shared" si="2"/>
        <v>15.2</v>
      </c>
      <c r="M117">
        <f t="shared" si="3"/>
        <v>4</v>
      </c>
    </row>
    <row r="118" spans="1:13" ht="21" customHeight="1">
      <c r="A118">
        <v>46266</v>
      </c>
      <c r="B118" t="s">
        <v>108</v>
      </c>
      <c r="C118" t="s">
        <v>109</v>
      </c>
      <c r="D118" t="s">
        <v>78</v>
      </c>
      <c r="E118" t="s">
        <v>79</v>
      </c>
      <c r="F118">
        <f>VLOOKUP(D118,ProductPrices[#All],3,FALSE)</f>
        <v>1.9</v>
      </c>
      <c r="G118" t="s">
        <v>77</v>
      </c>
      <c r="H118">
        <v>27</v>
      </c>
      <c r="I118">
        <v>20</v>
      </c>
      <c r="J118">
        <v>0</v>
      </c>
      <c r="K118">
        <v>0</v>
      </c>
      <c r="L118">
        <f t="shared" si="2"/>
        <v>38</v>
      </c>
      <c r="M118">
        <f t="shared" si="3"/>
        <v>7</v>
      </c>
    </row>
    <row r="119" spans="1:13" ht="21" customHeight="1">
      <c r="A119">
        <v>46266</v>
      </c>
      <c r="B119" t="s">
        <v>108</v>
      </c>
      <c r="C119" t="s">
        <v>109</v>
      </c>
      <c r="D119" t="s">
        <v>80</v>
      </c>
      <c r="E119" t="s">
        <v>81</v>
      </c>
      <c r="F119">
        <f>VLOOKUP(D119,ProductPrices[#All],3,FALSE)</f>
        <v>2.0499999999999998</v>
      </c>
      <c r="G119" t="s">
        <v>77</v>
      </c>
      <c r="H119">
        <v>20</v>
      </c>
      <c r="I119">
        <v>5</v>
      </c>
      <c r="J119">
        <v>0</v>
      </c>
      <c r="K119">
        <v>0</v>
      </c>
      <c r="L119">
        <f t="shared" si="2"/>
        <v>10.25</v>
      </c>
      <c r="M119">
        <f t="shared" si="3"/>
        <v>15</v>
      </c>
    </row>
    <row r="120" spans="1:13" ht="21" customHeight="1">
      <c r="A120">
        <v>46266</v>
      </c>
      <c r="B120" t="s">
        <v>108</v>
      </c>
      <c r="C120" t="s">
        <v>109</v>
      </c>
      <c r="D120" t="s">
        <v>82</v>
      </c>
      <c r="E120" t="s">
        <v>83</v>
      </c>
      <c r="F120">
        <f>VLOOKUP(D120,ProductPrices[#All],3,FALSE)</f>
        <v>1.95</v>
      </c>
      <c r="G120" t="s">
        <v>77</v>
      </c>
      <c r="H120">
        <v>18</v>
      </c>
      <c r="I120">
        <v>13</v>
      </c>
      <c r="J120">
        <v>0</v>
      </c>
      <c r="K120">
        <v>0</v>
      </c>
      <c r="L120">
        <f t="shared" si="2"/>
        <v>25.349999999999998</v>
      </c>
      <c r="M120">
        <f t="shared" si="3"/>
        <v>5</v>
      </c>
    </row>
    <row r="121" spans="1:13" ht="21" customHeight="1">
      <c r="A121">
        <v>46266</v>
      </c>
      <c r="B121" t="s">
        <v>108</v>
      </c>
      <c r="C121" t="s">
        <v>109</v>
      </c>
      <c r="D121" t="s">
        <v>84</v>
      </c>
      <c r="E121" t="s">
        <v>85</v>
      </c>
      <c r="F121">
        <f>VLOOKUP(D121,ProductPrices[#All],3,FALSE)</f>
        <v>1.55</v>
      </c>
      <c r="G121" t="s">
        <v>77</v>
      </c>
      <c r="H121">
        <v>25</v>
      </c>
      <c r="I121">
        <v>10</v>
      </c>
      <c r="J121">
        <v>0</v>
      </c>
      <c r="K121">
        <v>0</v>
      </c>
      <c r="L121">
        <f t="shared" si="2"/>
        <v>15.5</v>
      </c>
      <c r="M121">
        <f t="shared" si="3"/>
        <v>15</v>
      </c>
    </row>
    <row r="122" spans="1:13" ht="21" customHeight="1">
      <c r="A122">
        <v>46266</v>
      </c>
      <c r="B122" t="s">
        <v>108</v>
      </c>
      <c r="C122" t="s">
        <v>109</v>
      </c>
      <c r="D122" t="s">
        <v>86</v>
      </c>
      <c r="E122" t="s">
        <v>87</v>
      </c>
      <c r="F122">
        <f>VLOOKUP(D122,ProductPrices[#All],3,FALSE)</f>
        <v>2</v>
      </c>
      <c r="G122" t="s">
        <v>77</v>
      </c>
      <c r="H122">
        <v>15</v>
      </c>
      <c r="I122">
        <v>8</v>
      </c>
      <c r="J122">
        <v>0</v>
      </c>
      <c r="K122">
        <v>0</v>
      </c>
      <c r="L122">
        <f t="shared" si="2"/>
        <v>16</v>
      </c>
      <c r="M122">
        <f t="shared" si="3"/>
        <v>7</v>
      </c>
    </row>
    <row r="123" spans="1:13" ht="21" customHeight="1">
      <c r="A123">
        <v>46266</v>
      </c>
      <c r="B123" t="s">
        <v>108</v>
      </c>
      <c r="C123" t="s">
        <v>109</v>
      </c>
      <c r="D123" t="s">
        <v>88</v>
      </c>
      <c r="E123" t="s">
        <v>89</v>
      </c>
      <c r="F123">
        <f>VLOOKUP(D123,ProductPrices[#All],3,FALSE)</f>
        <v>2</v>
      </c>
      <c r="G123" t="s">
        <v>77</v>
      </c>
      <c r="H123">
        <v>10</v>
      </c>
      <c r="I123">
        <v>3</v>
      </c>
      <c r="J123">
        <v>0</v>
      </c>
      <c r="K123">
        <v>0</v>
      </c>
      <c r="L123">
        <f t="shared" si="2"/>
        <v>6</v>
      </c>
      <c r="M123">
        <f t="shared" si="3"/>
        <v>7</v>
      </c>
    </row>
    <row r="124" spans="1:13" ht="21" customHeight="1">
      <c r="A124">
        <v>46266</v>
      </c>
      <c r="B124" t="s">
        <v>108</v>
      </c>
      <c r="C124" t="s">
        <v>109</v>
      </c>
      <c r="D124" t="s">
        <v>90</v>
      </c>
      <c r="E124" t="s">
        <v>91</v>
      </c>
      <c r="F124">
        <f>VLOOKUP(D124,ProductPrices[#All],3,FALSE)</f>
        <v>3.7</v>
      </c>
      <c r="G124" t="s">
        <v>92</v>
      </c>
      <c r="H124">
        <v>11</v>
      </c>
      <c r="I124">
        <v>11</v>
      </c>
      <c r="J124">
        <v>0</v>
      </c>
      <c r="K124">
        <v>0</v>
      </c>
      <c r="L124">
        <f t="shared" si="2"/>
        <v>40.700000000000003</v>
      </c>
      <c r="M124">
        <f t="shared" si="3"/>
        <v>0</v>
      </c>
    </row>
    <row r="125" spans="1:13" ht="21" customHeight="1">
      <c r="A125">
        <v>46266</v>
      </c>
      <c r="B125" t="s">
        <v>108</v>
      </c>
      <c r="C125" t="s">
        <v>109</v>
      </c>
      <c r="D125" t="s">
        <v>93</v>
      </c>
      <c r="E125" t="s">
        <v>94</v>
      </c>
      <c r="F125">
        <f>VLOOKUP(D125,ProductPrices[#All],3,FALSE)</f>
        <v>3.7</v>
      </c>
      <c r="G125" t="s">
        <v>92</v>
      </c>
      <c r="H125">
        <v>9</v>
      </c>
      <c r="I125">
        <v>6</v>
      </c>
      <c r="J125">
        <v>2</v>
      </c>
      <c r="K125">
        <v>1</v>
      </c>
      <c r="L125">
        <f t="shared" si="2"/>
        <v>22.200000000000003</v>
      </c>
      <c r="M125">
        <f t="shared" si="3"/>
        <v>0</v>
      </c>
    </row>
    <row r="126" spans="1:13" ht="21" customHeight="1">
      <c r="A126">
        <v>46266</v>
      </c>
      <c r="B126" t="s">
        <v>108</v>
      </c>
      <c r="C126" t="s">
        <v>109</v>
      </c>
      <c r="D126" t="s">
        <v>95</v>
      </c>
      <c r="E126" t="s">
        <v>96</v>
      </c>
      <c r="F126">
        <f>VLOOKUP(D126,ProductPrices[#All],3,FALSE)</f>
        <v>3.7</v>
      </c>
      <c r="G126" t="s">
        <v>92</v>
      </c>
      <c r="H126">
        <v>8</v>
      </c>
      <c r="I126">
        <v>7</v>
      </c>
      <c r="J126">
        <v>0</v>
      </c>
      <c r="K126">
        <v>1</v>
      </c>
      <c r="L126">
        <f t="shared" si="2"/>
        <v>25.900000000000002</v>
      </c>
      <c r="M126">
        <f t="shared" si="3"/>
        <v>0</v>
      </c>
    </row>
    <row r="127" spans="1:13" ht="21" customHeight="1">
      <c r="A127">
        <v>46266</v>
      </c>
      <c r="B127" t="s">
        <v>108</v>
      </c>
      <c r="C127" t="s">
        <v>109</v>
      </c>
      <c r="D127" t="s">
        <v>97</v>
      </c>
      <c r="E127" t="s">
        <v>98</v>
      </c>
      <c r="F127">
        <f>VLOOKUP(D127,ProductPrices[#All],3,FALSE)</f>
        <v>3.6</v>
      </c>
      <c r="G127" t="s">
        <v>92</v>
      </c>
      <c r="H127">
        <v>11</v>
      </c>
      <c r="I127">
        <v>8</v>
      </c>
      <c r="J127">
        <v>0</v>
      </c>
      <c r="K127">
        <v>3</v>
      </c>
      <c r="L127">
        <f t="shared" si="2"/>
        <v>28.8</v>
      </c>
      <c r="M127">
        <f t="shared" si="3"/>
        <v>0</v>
      </c>
    </row>
    <row r="128" spans="1:13" ht="21" customHeight="1">
      <c r="A128">
        <v>46266</v>
      </c>
      <c r="B128" t="s">
        <v>108</v>
      </c>
      <c r="C128" t="s">
        <v>109</v>
      </c>
      <c r="D128" t="s">
        <v>99</v>
      </c>
      <c r="E128" t="s">
        <v>100</v>
      </c>
      <c r="F128">
        <f>VLOOKUP(D128,ProductPrices[#All],3,FALSE)</f>
        <v>1.25</v>
      </c>
      <c r="G128" t="s">
        <v>101</v>
      </c>
      <c r="H128">
        <v>10</v>
      </c>
      <c r="I128">
        <v>5</v>
      </c>
      <c r="J128">
        <v>0</v>
      </c>
      <c r="K128">
        <v>0</v>
      </c>
      <c r="L128">
        <f t="shared" si="2"/>
        <v>6.25</v>
      </c>
      <c r="M128">
        <f t="shared" si="3"/>
        <v>5</v>
      </c>
    </row>
    <row r="129" spans="1:13" ht="21" customHeight="1">
      <c r="A129">
        <v>46266</v>
      </c>
      <c r="B129" t="s">
        <v>108</v>
      </c>
      <c r="C129" t="s">
        <v>109</v>
      </c>
      <c r="D129" t="s">
        <v>102</v>
      </c>
      <c r="E129" t="s">
        <v>103</v>
      </c>
      <c r="F129">
        <f>VLOOKUP(D129,ProductPrices[#All],3,FALSE)</f>
        <v>1.25</v>
      </c>
      <c r="G129" t="s">
        <v>101</v>
      </c>
      <c r="H129">
        <v>26</v>
      </c>
      <c r="I129">
        <v>4</v>
      </c>
      <c r="J129">
        <v>0</v>
      </c>
      <c r="K129">
        <v>0</v>
      </c>
      <c r="L129">
        <f t="shared" si="2"/>
        <v>5</v>
      </c>
      <c r="M129">
        <f t="shared" si="3"/>
        <v>22</v>
      </c>
    </row>
    <row r="130" spans="1:13" ht="21" customHeight="1">
      <c r="A130">
        <v>46266</v>
      </c>
      <c r="B130" t="s">
        <v>108</v>
      </c>
      <c r="C130" t="s">
        <v>109</v>
      </c>
      <c r="D130" t="s">
        <v>104</v>
      </c>
      <c r="E130" t="s">
        <v>105</v>
      </c>
      <c r="F130">
        <f>VLOOKUP(D130,ProductPrices[#All],3,FALSE)</f>
        <v>1.25</v>
      </c>
      <c r="G130" t="s">
        <v>101</v>
      </c>
      <c r="H130">
        <v>15</v>
      </c>
      <c r="I130">
        <v>8</v>
      </c>
      <c r="J130">
        <v>0</v>
      </c>
      <c r="K130">
        <v>0</v>
      </c>
      <c r="L130">
        <f t="shared" ref="L130:L193" si="4">F130*I130</f>
        <v>10</v>
      </c>
      <c r="M130">
        <f t="shared" ref="M130:M193" si="5">H130-I130-J130-K130</f>
        <v>7</v>
      </c>
    </row>
    <row r="131" spans="1:13" ht="21" customHeight="1">
      <c r="A131">
        <v>46266</v>
      </c>
      <c r="B131" t="s">
        <v>110</v>
      </c>
      <c r="C131" t="s">
        <v>111</v>
      </c>
      <c r="D131" t="s">
        <v>12</v>
      </c>
      <c r="E131" t="s">
        <v>13</v>
      </c>
      <c r="F131">
        <f>VLOOKUP(D131,ProductPrices[#All],3,FALSE)</f>
        <v>1.35</v>
      </c>
      <c r="G131" t="s">
        <v>14</v>
      </c>
      <c r="H131">
        <v>83</v>
      </c>
      <c r="I131">
        <v>77</v>
      </c>
      <c r="J131">
        <v>3</v>
      </c>
      <c r="K131">
        <v>3</v>
      </c>
      <c r="L131">
        <f t="shared" si="4"/>
        <v>103.95</v>
      </c>
      <c r="M131">
        <f t="shared" si="5"/>
        <v>0</v>
      </c>
    </row>
    <row r="132" spans="1:13" ht="21" customHeight="1">
      <c r="A132">
        <v>46266</v>
      </c>
      <c r="B132" t="s">
        <v>110</v>
      </c>
      <c r="C132" t="s">
        <v>111</v>
      </c>
      <c r="D132" t="s">
        <v>15</v>
      </c>
      <c r="E132" t="s">
        <v>16</v>
      </c>
      <c r="F132">
        <f>VLOOKUP(D132,ProductPrices[#All],3,FALSE)</f>
        <v>1.35</v>
      </c>
      <c r="G132" t="s">
        <v>14</v>
      </c>
      <c r="H132">
        <v>17</v>
      </c>
      <c r="I132">
        <v>17</v>
      </c>
      <c r="J132">
        <v>0</v>
      </c>
      <c r="K132">
        <v>0</v>
      </c>
      <c r="L132">
        <f t="shared" si="4"/>
        <v>22.950000000000003</v>
      </c>
      <c r="M132">
        <f t="shared" si="5"/>
        <v>0</v>
      </c>
    </row>
    <row r="133" spans="1:13" ht="21" customHeight="1">
      <c r="A133">
        <v>46266</v>
      </c>
      <c r="B133" t="s">
        <v>110</v>
      </c>
      <c r="C133" t="s">
        <v>111</v>
      </c>
      <c r="D133" t="s">
        <v>17</v>
      </c>
      <c r="E133" t="s">
        <v>18</v>
      </c>
      <c r="F133">
        <f>VLOOKUP(D133,ProductPrices[#All],3,FALSE)</f>
        <v>2.5</v>
      </c>
      <c r="G133" t="s">
        <v>14</v>
      </c>
      <c r="H133">
        <v>19</v>
      </c>
      <c r="I133">
        <v>16</v>
      </c>
      <c r="J133">
        <v>2</v>
      </c>
      <c r="K133">
        <v>1</v>
      </c>
      <c r="L133">
        <f t="shared" si="4"/>
        <v>40</v>
      </c>
      <c r="M133">
        <f t="shared" si="5"/>
        <v>0</v>
      </c>
    </row>
    <row r="134" spans="1:13" ht="21" customHeight="1">
      <c r="A134">
        <v>46266</v>
      </c>
      <c r="B134" t="s">
        <v>110</v>
      </c>
      <c r="C134" t="s">
        <v>111</v>
      </c>
      <c r="D134" t="s">
        <v>19</v>
      </c>
      <c r="E134" t="s">
        <v>20</v>
      </c>
      <c r="F134">
        <f>VLOOKUP(D134,ProductPrices[#All],3,FALSE)</f>
        <v>2.25</v>
      </c>
      <c r="G134" t="s">
        <v>14</v>
      </c>
      <c r="H134">
        <v>20</v>
      </c>
      <c r="I134">
        <v>16</v>
      </c>
      <c r="J134">
        <v>3</v>
      </c>
      <c r="K134">
        <v>1</v>
      </c>
      <c r="L134">
        <f t="shared" si="4"/>
        <v>36</v>
      </c>
      <c r="M134">
        <f t="shared" si="5"/>
        <v>0</v>
      </c>
    </row>
    <row r="135" spans="1:13" ht="21" customHeight="1">
      <c r="A135">
        <v>46266</v>
      </c>
      <c r="B135" t="s">
        <v>110</v>
      </c>
      <c r="C135" t="s">
        <v>111</v>
      </c>
      <c r="D135" t="s">
        <v>21</v>
      </c>
      <c r="E135" t="s">
        <v>22</v>
      </c>
      <c r="F135">
        <f>VLOOKUP(D135,ProductPrices[#All],3,FALSE)</f>
        <v>2.5</v>
      </c>
      <c r="G135" t="s">
        <v>14</v>
      </c>
      <c r="H135">
        <v>18</v>
      </c>
      <c r="I135">
        <v>17</v>
      </c>
      <c r="J135">
        <v>1</v>
      </c>
      <c r="K135">
        <v>0</v>
      </c>
      <c r="L135">
        <f t="shared" si="4"/>
        <v>42.5</v>
      </c>
      <c r="M135">
        <f t="shared" si="5"/>
        <v>0</v>
      </c>
    </row>
    <row r="136" spans="1:13" ht="21" customHeight="1">
      <c r="A136">
        <v>46266</v>
      </c>
      <c r="B136" t="s">
        <v>110</v>
      </c>
      <c r="C136" t="s">
        <v>111</v>
      </c>
      <c r="D136" t="s">
        <v>23</v>
      </c>
      <c r="E136" t="s">
        <v>24</v>
      </c>
      <c r="F136">
        <f>VLOOKUP(D136,ProductPrices[#All],3,FALSE)</f>
        <v>2.2000000000000002</v>
      </c>
      <c r="G136" t="s">
        <v>14</v>
      </c>
      <c r="H136">
        <v>18</v>
      </c>
      <c r="I136">
        <v>17</v>
      </c>
      <c r="J136">
        <v>1</v>
      </c>
      <c r="K136">
        <v>0</v>
      </c>
      <c r="L136">
        <f t="shared" si="4"/>
        <v>37.400000000000006</v>
      </c>
      <c r="M136">
        <f t="shared" si="5"/>
        <v>0</v>
      </c>
    </row>
    <row r="137" spans="1:13" ht="21" customHeight="1">
      <c r="A137">
        <v>46266</v>
      </c>
      <c r="B137" t="s">
        <v>110</v>
      </c>
      <c r="C137" t="s">
        <v>111</v>
      </c>
      <c r="D137" t="s">
        <v>25</v>
      </c>
      <c r="E137" t="s">
        <v>26</v>
      </c>
      <c r="F137">
        <f>VLOOKUP(D137,ProductPrices[#All],3,FALSE)</f>
        <v>2.1</v>
      </c>
      <c r="G137" t="s">
        <v>14</v>
      </c>
      <c r="H137">
        <v>17</v>
      </c>
      <c r="I137">
        <v>17</v>
      </c>
      <c r="J137">
        <v>0</v>
      </c>
      <c r="K137">
        <v>0</v>
      </c>
      <c r="L137">
        <f t="shared" si="4"/>
        <v>35.700000000000003</v>
      </c>
      <c r="M137">
        <f t="shared" si="5"/>
        <v>0</v>
      </c>
    </row>
    <row r="138" spans="1:13" ht="21" customHeight="1">
      <c r="A138">
        <v>46266</v>
      </c>
      <c r="B138" t="s">
        <v>110</v>
      </c>
      <c r="C138" t="s">
        <v>111</v>
      </c>
      <c r="D138" t="s">
        <v>27</v>
      </c>
      <c r="E138" t="s">
        <v>28</v>
      </c>
      <c r="F138">
        <f>VLOOKUP(D138,ProductPrices[#All],3,FALSE)</f>
        <v>1.5</v>
      </c>
      <c r="G138" t="s">
        <v>29</v>
      </c>
      <c r="H138">
        <v>2</v>
      </c>
      <c r="I138">
        <v>2</v>
      </c>
      <c r="J138">
        <v>0</v>
      </c>
      <c r="K138">
        <v>0</v>
      </c>
      <c r="L138">
        <f t="shared" si="4"/>
        <v>3</v>
      </c>
      <c r="M138">
        <f t="shared" si="5"/>
        <v>0</v>
      </c>
    </row>
    <row r="139" spans="1:13" ht="21" customHeight="1">
      <c r="A139">
        <v>46266</v>
      </c>
      <c r="B139" t="s">
        <v>110</v>
      </c>
      <c r="C139" t="s">
        <v>111</v>
      </c>
      <c r="D139" t="s">
        <v>30</v>
      </c>
      <c r="E139" t="s">
        <v>31</v>
      </c>
      <c r="F139">
        <f>VLOOKUP(D139,ProductPrices[#All],3,FALSE)</f>
        <v>1.45</v>
      </c>
      <c r="G139" t="s">
        <v>29</v>
      </c>
      <c r="H139">
        <v>3</v>
      </c>
      <c r="I139">
        <v>2</v>
      </c>
      <c r="J139">
        <v>1</v>
      </c>
      <c r="K139">
        <v>0</v>
      </c>
      <c r="L139">
        <f t="shared" si="4"/>
        <v>2.9</v>
      </c>
      <c r="M139">
        <f t="shared" si="5"/>
        <v>0</v>
      </c>
    </row>
    <row r="140" spans="1:13" ht="21" customHeight="1">
      <c r="A140">
        <v>46266</v>
      </c>
      <c r="B140" t="s">
        <v>110</v>
      </c>
      <c r="C140" t="s">
        <v>111</v>
      </c>
      <c r="D140" t="s">
        <v>32</v>
      </c>
      <c r="E140" t="s">
        <v>33</v>
      </c>
      <c r="F140">
        <f>VLOOKUP(D140,ProductPrices[#All],3,FALSE)</f>
        <v>1.3</v>
      </c>
      <c r="G140" t="s">
        <v>29</v>
      </c>
      <c r="H140">
        <v>2</v>
      </c>
      <c r="I140">
        <v>1</v>
      </c>
      <c r="J140">
        <v>0</v>
      </c>
      <c r="K140">
        <v>1</v>
      </c>
      <c r="L140">
        <f t="shared" si="4"/>
        <v>1.3</v>
      </c>
      <c r="M140">
        <f t="shared" si="5"/>
        <v>0</v>
      </c>
    </row>
    <row r="141" spans="1:13" ht="21" customHeight="1">
      <c r="A141">
        <v>46266</v>
      </c>
      <c r="B141" t="s">
        <v>110</v>
      </c>
      <c r="C141" t="s">
        <v>111</v>
      </c>
      <c r="D141" t="s">
        <v>34</v>
      </c>
      <c r="E141" t="s">
        <v>35</v>
      </c>
      <c r="F141">
        <f>VLOOKUP(D141,ProductPrices[#All],3,FALSE)</f>
        <v>1.4</v>
      </c>
      <c r="G141" t="s">
        <v>29</v>
      </c>
      <c r="H141">
        <v>1</v>
      </c>
      <c r="I141">
        <v>0</v>
      </c>
      <c r="J141">
        <v>0</v>
      </c>
      <c r="K141">
        <v>1</v>
      </c>
      <c r="L141">
        <f t="shared" si="4"/>
        <v>0</v>
      </c>
      <c r="M141">
        <f t="shared" si="5"/>
        <v>0</v>
      </c>
    </row>
    <row r="142" spans="1:13" ht="21" customHeight="1">
      <c r="A142">
        <v>46266</v>
      </c>
      <c r="B142" t="s">
        <v>110</v>
      </c>
      <c r="C142" t="s">
        <v>111</v>
      </c>
      <c r="D142" t="s">
        <v>36</v>
      </c>
      <c r="E142" t="s">
        <v>37</v>
      </c>
      <c r="F142">
        <f>VLOOKUP(D142,ProductPrices[#All],3,FALSE)</f>
        <v>1.6</v>
      </c>
      <c r="G142" t="s">
        <v>29</v>
      </c>
      <c r="H142">
        <v>1</v>
      </c>
      <c r="I142">
        <v>1</v>
      </c>
      <c r="J142">
        <v>0</v>
      </c>
      <c r="K142">
        <v>0</v>
      </c>
      <c r="L142">
        <f t="shared" si="4"/>
        <v>1.6</v>
      </c>
      <c r="M142">
        <f t="shared" si="5"/>
        <v>0</v>
      </c>
    </row>
    <row r="143" spans="1:13" ht="21" customHeight="1">
      <c r="A143">
        <v>46266</v>
      </c>
      <c r="B143" t="s">
        <v>110</v>
      </c>
      <c r="C143" t="s">
        <v>111</v>
      </c>
      <c r="D143" t="s">
        <v>38</v>
      </c>
      <c r="E143" t="s">
        <v>39</v>
      </c>
      <c r="F143">
        <f>VLOOKUP(D143,ProductPrices[#All],3,FALSE)</f>
        <v>3.1</v>
      </c>
      <c r="G143" t="s">
        <v>40</v>
      </c>
      <c r="H143">
        <v>6</v>
      </c>
      <c r="I143">
        <v>3</v>
      </c>
      <c r="J143">
        <v>0</v>
      </c>
      <c r="K143">
        <v>3</v>
      </c>
      <c r="L143">
        <f t="shared" si="4"/>
        <v>9.3000000000000007</v>
      </c>
      <c r="M143">
        <f t="shared" si="5"/>
        <v>0</v>
      </c>
    </row>
    <row r="144" spans="1:13" ht="21" customHeight="1">
      <c r="A144">
        <v>46266</v>
      </c>
      <c r="B144" t="s">
        <v>110</v>
      </c>
      <c r="C144" t="s">
        <v>111</v>
      </c>
      <c r="D144" t="s">
        <v>41</v>
      </c>
      <c r="E144" t="s">
        <v>42</v>
      </c>
      <c r="F144">
        <f>VLOOKUP(D144,ProductPrices[#All],3,FALSE)</f>
        <v>3.4</v>
      </c>
      <c r="G144" t="s">
        <v>40</v>
      </c>
      <c r="H144">
        <v>8</v>
      </c>
      <c r="I144">
        <v>6</v>
      </c>
      <c r="J144">
        <v>0</v>
      </c>
      <c r="K144">
        <v>2</v>
      </c>
      <c r="L144">
        <f t="shared" si="4"/>
        <v>20.399999999999999</v>
      </c>
      <c r="M144">
        <f t="shared" si="5"/>
        <v>0</v>
      </c>
    </row>
    <row r="145" spans="1:13" ht="21" customHeight="1">
      <c r="A145">
        <v>46266</v>
      </c>
      <c r="B145" t="s">
        <v>110</v>
      </c>
      <c r="C145" t="s">
        <v>111</v>
      </c>
      <c r="D145" t="s">
        <v>43</v>
      </c>
      <c r="E145" t="s">
        <v>44</v>
      </c>
      <c r="F145">
        <f>VLOOKUP(D145,ProductPrices[#All],3,FALSE)</f>
        <v>2.2000000000000002</v>
      </c>
      <c r="G145" t="s">
        <v>40</v>
      </c>
      <c r="H145">
        <v>6</v>
      </c>
      <c r="I145">
        <v>6</v>
      </c>
      <c r="J145">
        <v>0</v>
      </c>
      <c r="K145">
        <v>0</v>
      </c>
      <c r="L145">
        <f t="shared" si="4"/>
        <v>13.200000000000001</v>
      </c>
      <c r="M145">
        <f t="shared" si="5"/>
        <v>0</v>
      </c>
    </row>
    <row r="146" spans="1:13" ht="21" customHeight="1">
      <c r="A146">
        <v>46266</v>
      </c>
      <c r="B146" t="s">
        <v>110</v>
      </c>
      <c r="C146" t="s">
        <v>111</v>
      </c>
      <c r="D146" t="s">
        <v>45</v>
      </c>
      <c r="E146" t="s">
        <v>46</v>
      </c>
      <c r="F146">
        <f>VLOOKUP(D146,ProductPrices[#All],3,FALSE)</f>
        <v>2.25</v>
      </c>
      <c r="G146" t="s">
        <v>40</v>
      </c>
      <c r="H146">
        <v>6</v>
      </c>
      <c r="I146">
        <v>4</v>
      </c>
      <c r="J146">
        <v>0</v>
      </c>
      <c r="K146">
        <v>2</v>
      </c>
      <c r="L146">
        <f t="shared" si="4"/>
        <v>9</v>
      </c>
      <c r="M146">
        <f t="shared" si="5"/>
        <v>0</v>
      </c>
    </row>
    <row r="147" spans="1:13" ht="21" customHeight="1">
      <c r="A147">
        <v>46266</v>
      </c>
      <c r="B147" t="s">
        <v>110</v>
      </c>
      <c r="C147" t="s">
        <v>111</v>
      </c>
      <c r="D147" t="s">
        <v>47</v>
      </c>
      <c r="E147" t="s">
        <v>48</v>
      </c>
      <c r="F147">
        <f>VLOOKUP(D147,ProductPrices[#All],3,FALSE)</f>
        <v>2.35</v>
      </c>
      <c r="G147" t="s">
        <v>40</v>
      </c>
      <c r="H147">
        <v>6</v>
      </c>
      <c r="I147">
        <v>3</v>
      </c>
      <c r="J147">
        <v>0</v>
      </c>
      <c r="K147">
        <v>3</v>
      </c>
      <c r="L147">
        <f t="shared" si="4"/>
        <v>7.0500000000000007</v>
      </c>
      <c r="M147">
        <f t="shared" si="5"/>
        <v>0</v>
      </c>
    </row>
    <row r="148" spans="1:13" ht="21" customHeight="1">
      <c r="A148">
        <v>46266</v>
      </c>
      <c r="B148" t="s">
        <v>110</v>
      </c>
      <c r="C148" t="s">
        <v>111</v>
      </c>
      <c r="D148" t="s">
        <v>49</v>
      </c>
      <c r="E148" t="s">
        <v>50</v>
      </c>
      <c r="F148">
        <f>VLOOKUP(D148,ProductPrices[#All],3,FALSE)</f>
        <v>2.75</v>
      </c>
      <c r="G148" t="s">
        <v>40</v>
      </c>
      <c r="H148">
        <v>6</v>
      </c>
      <c r="I148">
        <v>5</v>
      </c>
      <c r="J148">
        <v>0</v>
      </c>
      <c r="K148">
        <v>1</v>
      </c>
      <c r="L148">
        <f t="shared" si="4"/>
        <v>13.75</v>
      </c>
      <c r="M148">
        <f t="shared" si="5"/>
        <v>0</v>
      </c>
    </row>
    <row r="149" spans="1:13" ht="21" customHeight="1">
      <c r="A149">
        <v>46266</v>
      </c>
      <c r="B149" t="s">
        <v>110</v>
      </c>
      <c r="C149" t="s">
        <v>111</v>
      </c>
      <c r="D149" t="s">
        <v>51</v>
      </c>
      <c r="E149" t="s">
        <v>52</v>
      </c>
      <c r="F149">
        <f>VLOOKUP(D149,ProductPrices[#All],3,FALSE)</f>
        <v>4.6500000000000004</v>
      </c>
      <c r="G149" t="s">
        <v>40</v>
      </c>
      <c r="H149">
        <v>7</v>
      </c>
      <c r="I149">
        <v>7</v>
      </c>
      <c r="J149">
        <v>0</v>
      </c>
      <c r="K149">
        <v>0</v>
      </c>
      <c r="L149">
        <f t="shared" si="4"/>
        <v>32.550000000000004</v>
      </c>
      <c r="M149">
        <f t="shared" si="5"/>
        <v>0</v>
      </c>
    </row>
    <row r="150" spans="1:13" ht="21" customHeight="1">
      <c r="A150">
        <v>46266</v>
      </c>
      <c r="B150" t="s">
        <v>110</v>
      </c>
      <c r="C150" t="s">
        <v>111</v>
      </c>
      <c r="D150" t="s">
        <v>53</v>
      </c>
      <c r="E150" t="s">
        <v>54</v>
      </c>
      <c r="F150">
        <f>VLOOKUP(D150,ProductPrices[#All],3,FALSE)</f>
        <v>2.2000000000000002</v>
      </c>
      <c r="G150" t="s">
        <v>55</v>
      </c>
      <c r="H150">
        <v>9</v>
      </c>
      <c r="I150">
        <v>6</v>
      </c>
      <c r="J150">
        <v>0</v>
      </c>
      <c r="K150">
        <v>3</v>
      </c>
      <c r="L150">
        <f t="shared" si="4"/>
        <v>13.200000000000001</v>
      </c>
      <c r="M150">
        <f t="shared" si="5"/>
        <v>0</v>
      </c>
    </row>
    <row r="151" spans="1:13" ht="21" customHeight="1">
      <c r="A151">
        <v>46266</v>
      </c>
      <c r="B151" t="s">
        <v>110</v>
      </c>
      <c r="C151" t="s">
        <v>111</v>
      </c>
      <c r="D151" t="s">
        <v>56</v>
      </c>
      <c r="E151" t="s">
        <v>57</v>
      </c>
      <c r="F151">
        <f>VLOOKUP(D151,ProductPrices[#All],3,FALSE)</f>
        <v>3.35</v>
      </c>
      <c r="G151" t="s">
        <v>55</v>
      </c>
      <c r="H151">
        <v>6</v>
      </c>
      <c r="I151">
        <v>4</v>
      </c>
      <c r="J151">
        <v>0</v>
      </c>
      <c r="K151">
        <v>2</v>
      </c>
      <c r="L151">
        <f t="shared" si="4"/>
        <v>13.4</v>
      </c>
      <c r="M151">
        <f t="shared" si="5"/>
        <v>0</v>
      </c>
    </row>
    <row r="152" spans="1:13" ht="21" customHeight="1">
      <c r="A152">
        <v>46266</v>
      </c>
      <c r="B152" t="s">
        <v>110</v>
      </c>
      <c r="C152" t="s">
        <v>111</v>
      </c>
      <c r="D152" t="s">
        <v>58</v>
      </c>
      <c r="E152" t="s">
        <v>59</v>
      </c>
      <c r="F152">
        <f>VLOOKUP(D152,ProductPrices[#All],3,FALSE)</f>
        <v>2.25</v>
      </c>
      <c r="G152" t="s">
        <v>55</v>
      </c>
      <c r="H152">
        <v>5</v>
      </c>
      <c r="I152">
        <v>3</v>
      </c>
      <c r="J152">
        <v>0</v>
      </c>
      <c r="K152">
        <v>2</v>
      </c>
      <c r="L152">
        <f t="shared" si="4"/>
        <v>6.75</v>
      </c>
      <c r="M152">
        <f t="shared" si="5"/>
        <v>0</v>
      </c>
    </row>
    <row r="153" spans="1:13" ht="21" customHeight="1">
      <c r="A153">
        <v>46266</v>
      </c>
      <c r="B153" t="s">
        <v>110</v>
      </c>
      <c r="C153" t="s">
        <v>111</v>
      </c>
      <c r="D153" t="s">
        <v>60</v>
      </c>
      <c r="E153" t="s">
        <v>61</v>
      </c>
      <c r="F153">
        <f>VLOOKUP(D153,ProductPrices[#All],3,FALSE)</f>
        <v>1.5</v>
      </c>
      <c r="G153" t="s">
        <v>55</v>
      </c>
      <c r="H153">
        <v>5</v>
      </c>
      <c r="I153">
        <v>4</v>
      </c>
      <c r="J153">
        <v>0</v>
      </c>
      <c r="K153">
        <v>1</v>
      </c>
      <c r="L153">
        <f t="shared" si="4"/>
        <v>6</v>
      </c>
      <c r="M153">
        <f t="shared" si="5"/>
        <v>0</v>
      </c>
    </row>
    <row r="154" spans="1:13" ht="21" customHeight="1">
      <c r="A154">
        <v>46266</v>
      </c>
      <c r="B154" t="s">
        <v>110</v>
      </c>
      <c r="C154" t="s">
        <v>111</v>
      </c>
      <c r="D154" t="s">
        <v>62</v>
      </c>
      <c r="E154" t="s">
        <v>63</v>
      </c>
      <c r="F154">
        <f>VLOOKUP(D154,ProductPrices[#All],3,FALSE)</f>
        <v>3.3</v>
      </c>
      <c r="G154" t="s">
        <v>55</v>
      </c>
      <c r="H154">
        <v>6</v>
      </c>
      <c r="I154">
        <v>6</v>
      </c>
      <c r="J154">
        <v>0</v>
      </c>
      <c r="K154">
        <v>0</v>
      </c>
      <c r="L154">
        <f t="shared" si="4"/>
        <v>19.799999999999997</v>
      </c>
      <c r="M154">
        <f t="shared" si="5"/>
        <v>0</v>
      </c>
    </row>
    <row r="155" spans="1:13" ht="21" customHeight="1">
      <c r="A155">
        <v>46266</v>
      </c>
      <c r="B155" t="s">
        <v>110</v>
      </c>
      <c r="C155" t="s">
        <v>111</v>
      </c>
      <c r="D155" t="s">
        <v>64</v>
      </c>
      <c r="E155" t="s">
        <v>65</v>
      </c>
      <c r="F155">
        <f>VLOOKUP(D155,ProductPrices[#All],3,FALSE)</f>
        <v>2.95</v>
      </c>
      <c r="G155" t="s">
        <v>66</v>
      </c>
      <c r="H155">
        <v>13</v>
      </c>
      <c r="I155">
        <v>13</v>
      </c>
      <c r="J155">
        <v>0</v>
      </c>
      <c r="K155">
        <v>0</v>
      </c>
      <c r="L155">
        <f t="shared" si="4"/>
        <v>38.35</v>
      </c>
      <c r="M155">
        <f t="shared" si="5"/>
        <v>0</v>
      </c>
    </row>
    <row r="156" spans="1:13" ht="21" customHeight="1">
      <c r="A156">
        <v>46266</v>
      </c>
      <c r="B156" t="s">
        <v>110</v>
      </c>
      <c r="C156" t="s">
        <v>111</v>
      </c>
      <c r="D156" t="s">
        <v>67</v>
      </c>
      <c r="E156" t="s">
        <v>68</v>
      </c>
      <c r="F156">
        <f>VLOOKUP(D156,ProductPrices[#All],3,FALSE)</f>
        <v>2.6</v>
      </c>
      <c r="G156" t="s">
        <v>66</v>
      </c>
      <c r="H156">
        <v>15</v>
      </c>
      <c r="I156">
        <v>15</v>
      </c>
      <c r="J156">
        <v>0</v>
      </c>
      <c r="K156">
        <v>0</v>
      </c>
      <c r="L156">
        <f t="shared" si="4"/>
        <v>39</v>
      </c>
      <c r="M156">
        <f t="shared" si="5"/>
        <v>0</v>
      </c>
    </row>
    <row r="157" spans="1:13" ht="21" customHeight="1">
      <c r="A157">
        <v>46266</v>
      </c>
      <c r="B157" t="s">
        <v>110</v>
      </c>
      <c r="C157" t="s">
        <v>111</v>
      </c>
      <c r="D157" t="s">
        <v>69</v>
      </c>
      <c r="E157" t="s">
        <v>70</v>
      </c>
      <c r="F157">
        <f>VLOOKUP(D157,ProductPrices[#All],3,FALSE)</f>
        <v>2.2000000000000002</v>
      </c>
      <c r="G157" t="s">
        <v>66</v>
      </c>
      <c r="H157">
        <v>7</v>
      </c>
      <c r="I157">
        <v>7</v>
      </c>
      <c r="J157">
        <v>0</v>
      </c>
      <c r="K157">
        <v>0</v>
      </c>
      <c r="L157">
        <f t="shared" si="4"/>
        <v>15.400000000000002</v>
      </c>
      <c r="M157">
        <f t="shared" si="5"/>
        <v>0</v>
      </c>
    </row>
    <row r="158" spans="1:13" ht="21" customHeight="1">
      <c r="A158">
        <v>46266</v>
      </c>
      <c r="B158" t="s">
        <v>110</v>
      </c>
      <c r="C158" t="s">
        <v>111</v>
      </c>
      <c r="D158" t="s">
        <v>71</v>
      </c>
      <c r="E158" t="s">
        <v>72</v>
      </c>
      <c r="F158">
        <f>VLOOKUP(D158,ProductPrices[#All],3,FALSE)</f>
        <v>2.25</v>
      </c>
      <c r="G158" t="s">
        <v>66</v>
      </c>
      <c r="H158">
        <v>11</v>
      </c>
      <c r="I158">
        <v>10</v>
      </c>
      <c r="J158">
        <v>0</v>
      </c>
      <c r="K158">
        <v>1</v>
      </c>
      <c r="L158">
        <f t="shared" si="4"/>
        <v>22.5</v>
      </c>
      <c r="M158">
        <f t="shared" si="5"/>
        <v>0</v>
      </c>
    </row>
    <row r="159" spans="1:13" ht="21" customHeight="1">
      <c r="A159">
        <v>46266</v>
      </c>
      <c r="B159" t="s">
        <v>110</v>
      </c>
      <c r="C159" t="s">
        <v>111</v>
      </c>
      <c r="D159" t="s">
        <v>73</v>
      </c>
      <c r="E159" t="s">
        <v>74</v>
      </c>
      <c r="F159">
        <f>VLOOKUP(D159,ProductPrices[#All],3,FALSE)</f>
        <v>2.25</v>
      </c>
      <c r="G159" t="s">
        <v>66</v>
      </c>
      <c r="H159">
        <v>13</v>
      </c>
      <c r="I159">
        <v>13</v>
      </c>
      <c r="J159">
        <v>0</v>
      </c>
      <c r="K159">
        <v>0</v>
      </c>
      <c r="L159">
        <f t="shared" si="4"/>
        <v>29.25</v>
      </c>
      <c r="M159">
        <f t="shared" si="5"/>
        <v>0</v>
      </c>
    </row>
    <row r="160" spans="1:13" ht="21" customHeight="1">
      <c r="A160">
        <v>46266</v>
      </c>
      <c r="B160" t="s">
        <v>110</v>
      </c>
      <c r="C160" t="s">
        <v>111</v>
      </c>
      <c r="D160" t="s">
        <v>75</v>
      </c>
      <c r="E160" t="s">
        <v>76</v>
      </c>
      <c r="F160">
        <f>VLOOKUP(D160,ProductPrices[#All],3,FALSE)</f>
        <v>1.9</v>
      </c>
      <c r="G160" t="s">
        <v>77</v>
      </c>
      <c r="H160">
        <v>26</v>
      </c>
      <c r="I160">
        <v>12</v>
      </c>
      <c r="J160">
        <v>0</v>
      </c>
      <c r="K160">
        <v>0</v>
      </c>
      <c r="L160">
        <f t="shared" si="4"/>
        <v>22.799999999999997</v>
      </c>
      <c r="M160">
        <f t="shared" si="5"/>
        <v>14</v>
      </c>
    </row>
    <row r="161" spans="1:13" ht="21" customHeight="1">
      <c r="A161">
        <v>46266</v>
      </c>
      <c r="B161" t="s">
        <v>110</v>
      </c>
      <c r="C161" t="s">
        <v>111</v>
      </c>
      <c r="D161" t="s">
        <v>78</v>
      </c>
      <c r="E161" t="s">
        <v>79</v>
      </c>
      <c r="F161">
        <f>VLOOKUP(D161,ProductPrices[#All],3,FALSE)</f>
        <v>1.9</v>
      </c>
      <c r="G161" t="s">
        <v>77</v>
      </c>
      <c r="H161">
        <v>19</v>
      </c>
      <c r="I161">
        <v>5</v>
      </c>
      <c r="J161">
        <v>0</v>
      </c>
      <c r="K161">
        <v>0</v>
      </c>
      <c r="L161">
        <f t="shared" si="4"/>
        <v>9.5</v>
      </c>
      <c r="M161">
        <f t="shared" si="5"/>
        <v>14</v>
      </c>
    </row>
    <row r="162" spans="1:13" ht="21" customHeight="1">
      <c r="A162">
        <v>46266</v>
      </c>
      <c r="B162" t="s">
        <v>110</v>
      </c>
      <c r="C162" t="s">
        <v>111</v>
      </c>
      <c r="D162" t="s">
        <v>80</v>
      </c>
      <c r="E162" t="s">
        <v>81</v>
      </c>
      <c r="F162">
        <f>VLOOKUP(D162,ProductPrices[#All],3,FALSE)</f>
        <v>2.0499999999999998</v>
      </c>
      <c r="G162" t="s">
        <v>77</v>
      </c>
      <c r="H162">
        <v>26</v>
      </c>
      <c r="I162">
        <v>8</v>
      </c>
      <c r="J162">
        <v>0</v>
      </c>
      <c r="K162">
        <v>0</v>
      </c>
      <c r="L162">
        <f t="shared" si="4"/>
        <v>16.399999999999999</v>
      </c>
      <c r="M162">
        <f t="shared" si="5"/>
        <v>18</v>
      </c>
    </row>
    <row r="163" spans="1:13" ht="21" customHeight="1">
      <c r="A163">
        <v>46266</v>
      </c>
      <c r="B163" t="s">
        <v>110</v>
      </c>
      <c r="C163" t="s">
        <v>111</v>
      </c>
      <c r="D163" t="s">
        <v>82</v>
      </c>
      <c r="E163" t="s">
        <v>83</v>
      </c>
      <c r="F163">
        <f>VLOOKUP(D163,ProductPrices[#All],3,FALSE)</f>
        <v>1.95</v>
      </c>
      <c r="G163" t="s">
        <v>77</v>
      </c>
      <c r="H163">
        <v>29</v>
      </c>
      <c r="I163">
        <v>4</v>
      </c>
      <c r="J163">
        <v>0</v>
      </c>
      <c r="K163">
        <v>0</v>
      </c>
      <c r="L163">
        <f t="shared" si="4"/>
        <v>7.8</v>
      </c>
      <c r="M163">
        <f t="shared" si="5"/>
        <v>25</v>
      </c>
    </row>
    <row r="164" spans="1:13" ht="21" customHeight="1">
      <c r="A164">
        <v>46266</v>
      </c>
      <c r="B164" t="s">
        <v>110</v>
      </c>
      <c r="C164" t="s">
        <v>111</v>
      </c>
      <c r="D164" t="s">
        <v>84</v>
      </c>
      <c r="E164" t="s">
        <v>85</v>
      </c>
      <c r="F164">
        <f>VLOOKUP(D164,ProductPrices[#All],3,FALSE)</f>
        <v>1.55</v>
      </c>
      <c r="G164" t="s">
        <v>77</v>
      </c>
      <c r="H164">
        <v>42</v>
      </c>
      <c r="I164">
        <v>4</v>
      </c>
      <c r="J164">
        <v>0</v>
      </c>
      <c r="K164">
        <v>0</v>
      </c>
      <c r="L164">
        <f t="shared" si="4"/>
        <v>6.2</v>
      </c>
      <c r="M164">
        <f t="shared" si="5"/>
        <v>38</v>
      </c>
    </row>
    <row r="165" spans="1:13" ht="21" customHeight="1">
      <c r="A165">
        <v>46266</v>
      </c>
      <c r="B165" t="s">
        <v>110</v>
      </c>
      <c r="C165" t="s">
        <v>111</v>
      </c>
      <c r="D165" t="s">
        <v>86</v>
      </c>
      <c r="E165" t="s">
        <v>87</v>
      </c>
      <c r="F165">
        <f>VLOOKUP(D165,ProductPrices[#All],3,FALSE)</f>
        <v>2</v>
      </c>
      <c r="G165" t="s">
        <v>77</v>
      </c>
      <c r="H165">
        <v>24</v>
      </c>
      <c r="I165">
        <v>5</v>
      </c>
      <c r="J165">
        <v>0</v>
      </c>
      <c r="K165">
        <v>0</v>
      </c>
      <c r="L165">
        <f t="shared" si="4"/>
        <v>10</v>
      </c>
      <c r="M165">
        <f t="shared" si="5"/>
        <v>19</v>
      </c>
    </row>
    <row r="166" spans="1:13" ht="21" customHeight="1">
      <c r="A166">
        <v>46266</v>
      </c>
      <c r="B166" t="s">
        <v>110</v>
      </c>
      <c r="C166" t="s">
        <v>111</v>
      </c>
      <c r="D166" t="s">
        <v>88</v>
      </c>
      <c r="E166" t="s">
        <v>89</v>
      </c>
      <c r="F166">
        <f>VLOOKUP(D166,ProductPrices[#All],3,FALSE)</f>
        <v>2</v>
      </c>
      <c r="G166" t="s">
        <v>77</v>
      </c>
      <c r="H166">
        <v>19</v>
      </c>
      <c r="I166">
        <v>7</v>
      </c>
      <c r="J166">
        <v>0</v>
      </c>
      <c r="K166">
        <v>0</v>
      </c>
      <c r="L166">
        <f t="shared" si="4"/>
        <v>14</v>
      </c>
      <c r="M166">
        <f t="shared" si="5"/>
        <v>12</v>
      </c>
    </row>
    <row r="167" spans="1:13" ht="21" customHeight="1">
      <c r="A167">
        <v>46266</v>
      </c>
      <c r="B167" t="s">
        <v>110</v>
      </c>
      <c r="C167" t="s">
        <v>111</v>
      </c>
      <c r="D167" t="s">
        <v>90</v>
      </c>
      <c r="E167" t="s">
        <v>91</v>
      </c>
      <c r="F167">
        <f>VLOOKUP(D167,ProductPrices[#All],3,FALSE)</f>
        <v>3.7</v>
      </c>
      <c r="G167" t="s">
        <v>92</v>
      </c>
      <c r="H167">
        <v>6</v>
      </c>
      <c r="I167">
        <v>3</v>
      </c>
      <c r="J167">
        <v>1</v>
      </c>
      <c r="K167">
        <v>2</v>
      </c>
      <c r="L167">
        <f t="shared" si="4"/>
        <v>11.100000000000001</v>
      </c>
      <c r="M167">
        <f t="shared" si="5"/>
        <v>0</v>
      </c>
    </row>
    <row r="168" spans="1:13" ht="21" customHeight="1">
      <c r="A168">
        <v>46266</v>
      </c>
      <c r="B168" t="s">
        <v>110</v>
      </c>
      <c r="C168" t="s">
        <v>111</v>
      </c>
      <c r="D168" t="s">
        <v>93</v>
      </c>
      <c r="E168" t="s">
        <v>94</v>
      </c>
      <c r="F168">
        <f>VLOOKUP(D168,ProductPrices[#All],3,FALSE)</f>
        <v>3.7</v>
      </c>
      <c r="G168" t="s">
        <v>92</v>
      </c>
      <c r="H168">
        <v>8</v>
      </c>
      <c r="I168">
        <v>5</v>
      </c>
      <c r="J168">
        <v>3</v>
      </c>
      <c r="K168">
        <v>0</v>
      </c>
      <c r="L168">
        <f t="shared" si="4"/>
        <v>18.5</v>
      </c>
      <c r="M168">
        <f t="shared" si="5"/>
        <v>0</v>
      </c>
    </row>
    <row r="169" spans="1:13" ht="21" customHeight="1">
      <c r="A169">
        <v>46266</v>
      </c>
      <c r="B169" t="s">
        <v>110</v>
      </c>
      <c r="C169" t="s">
        <v>111</v>
      </c>
      <c r="D169" t="s">
        <v>95</v>
      </c>
      <c r="E169" t="s">
        <v>96</v>
      </c>
      <c r="F169">
        <f>VLOOKUP(D169,ProductPrices[#All],3,FALSE)</f>
        <v>3.7</v>
      </c>
      <c r="G169" t="s">
        <v>92</v>
      </c>
      <c r="H169">
        <v>11</v>
      </c>
      <c r="I169">
        <v>7</v>
      </c>
      <c r="J169">
        <v>2</v>
      </c>
      <c r="K169">
        <v>2</v>
      </c>
      <c r="L169">
        <f t="shared" si="4"/>
        <v>25.900000000000002</v>
      </c>
      <c r="M169">
        <f t="shared" si="5"/>
        <v>0</v>
      </c>
    </row>
    <row r="170" spans="1:13" ht="21" customHeight="1">
      <c r="A170">
        <v>46266</v>
      </c>
      <c r="B170" t="s">
        <v>110</v>
      </c>
      <c r="C170" t="s">
        <v>111</v>
      </c>
      <c r="D170" t="s">
        <v>97</v>
      </c>
      <c r="E170" t="s">
        <v>98</v>
      </c>
      <c r="F170">
        <f>VLOOKUP(D170,ProductPrices[#All],3,FALSE)</f>
        <v>3.6</v>
      </c>
      <c r="G170" t="s">
        <v>92</v>
      </c>
      <c r="H170">
        <v>9</v>
      </c>
      <c r="I170">
        <v>4</v>
      </c>
      <c r="J170">
        <v>5</v>
      </c>
      <c r="K170">
        <v>0</v>
      </c>
      <c r="L170">
        <f t="shared" si="4"/>
        <v>14.4</v>
      </c>
      <c r="M170">
        <f t="shared" si="5"/>
        <v>0</v>
      </c>
    </row>
    <row r="171" spans="1:13" ht="21" customHeight="1">
      <c r="A171">
        <v>46266</v>
      </c>
      <c r="B171" t="s">
        <v>110</v>
      </c>
      <c r="C171" t="s">
        <v>111</v>
      </c>
      <c r="D171" t="s">
        <v>99</v>
      </c>
      <c r="E171" t="s">
        <v>100</v>
      </c>
      <c r="F171">
        <f>VLOOKUP(D171,ProductPrices[#All],3,FALSE)</f>
        <v>1.25</v>
      </c>
      <c r="G171" t="s">
        <v>101</v>
      </c>
      <c r="H171">
        <v>40</v>
      </c>
      <c r="I171">
        <v>4</v>
      </c>
      <c r="J171">
        <v>0</v>
      </c>
      <c r="K171">
        <v>0</v>
      </c>
      <c r="L171">
        <f t="shared" si="4"/>
        <v>5</v>
      </c>
      <c r="M171">
        <f t="shared" si="5"/>
        <v>36</v>
      </c>
    </row>
    <row r="172" spans="1:13" ht="21" customHeight="1">
      <c r="A172">
        <v>46266</v>
      </c>
      <c r="B172" t="s">
        <v>110</v>
      </c>
      <c r="C172" t="s">
        <v>111</v>
      </c>
      <c r="D172" t="s">
        <v>102</v>
      </c>
      <c r="E172" t="s">
        <v>103</v>
      </c>
      <c r="F172">
        <f>VLOOKUP(D172,ProductPrices[#All],3,FALSE)</f>
        <v>1.25</v>
      </c>
      <c r="G172" t="s">
        <v>101</v>
      </c>
      <c r="H172">
        <v>27</v>
      </c>
      <c r="I172">
        <v>8</v>
      </c>
      <c r="J172">
        <v>0</v>
      </c>
      <c r="K172">
        <v>0</v>
      </c>
      <c r="L172">
        <f t="shared" si="4"/>
        <v>10</v>
      </c>
      <c r="M172">
        <f t="shared" si="5"/>
        <v>19</v>
      </c>
    </row>
    <row r="173" spans="1:13" ht="21" customHeight="1">
      <c r="A173">
        <v>46266</v>
      </c>
      <c r="B173" t="s">
        <v>110</v>
      </c>
      <c r="C173" t="s">
        <v>111</v>
      </c>
      <c r="D173" t="s">
        <v>104</v>
      </c>
      <c r="E173" t="s">
        <v>105</v>
      </c>
      <c r="F173">
        <f>VLOOKUP(D173,ProductPrices[#All],3,FALSE)</f>
        <v>1.25</v>
      </c>
      <c r="G173" t="s">
        <v>101</v>
      </c>
      <c r="H173">
        <v>17</v>
      </c>
      <c r="I173">
        <v>5</v>
      </c>
      <c r="J173">
        <v>0</v>
      </c>
      <c r="K173">
        <v>0</v>
      </c>
      <c r="L173">
        <f t="shared" si="4"/>
        <v>6.25</v>
      </c>
      <c r="M173">
        <f t="shared" si="5"/>
        <v>12</v>
      </c>
    </row>
    <row r="174" spans="1:13" ht="21" customHeight="1">
      <c r="A174">
        <v>46266</v>
      </c>
      <c r="B174" t="s">
        <v>112</v>
      </c>
      <c r="C174" t="s">
        <v>113</v>
      </c>
      <c r="D174" t="s">
        <v>12</v>
      </c>
      <c r="E174" t="s">
        <v>13</v>
      </c>
      <c r="F174">
        <f>VLOOKUP(D174,ProductPrices[#All],3,FALSE)</f>
        <v>1.35</v>
      </c>
      <c r="G174" t="s">
        <v>14</v>
      </c>
      <c r="H174">
        <v>98</v>
      </c>
      <c r="I174">
        <v>87</v>
      </c>
      <c r="J174">
        <v>9</v>
      </c>
      <c r="K174">
        <v>2</v>
      </c>
      <c r="L174">
        <f t="shared" si="4"/>
        <v>117.45</v>
      </c>
      <c r="M174">
        <f t="shared" si="5"/>
        <v>0</v>
      </c>
    </row>
    <row r="175" spans="1:13" ht="21" customHeight="1">
      <c r="A175">
        <v>46266</v>
      </c>
      <c r="B175" t="s">
        <v>112</v>
      </c>
      <c r="C175" t="s">
        <v>113</v>
      </c>
      <c r="D175" t="s">
        <v>15</v>
      </c>
      <c r="E175" t="s">
        <v>16</v>
      </c>
      <c r="F175">
        <f>VLOOKUP(D175,ProductPrices[#All],3,FALSE)</f>
        <v>1.35</v>
      </c>
      <c r="G175" t="s">
        <v>14</v>
      </c>
      <c r="H175">
        <v>22</v>
      </c>
      <c r="I175">
        <v>20</v>
      </c>
      <c r="J175">
        <v>1</v>
      </c>
      <c r="K175">
        <v>1</v>
      </c>
      <c r="L175">
        <f t="shared" si="4"/>
        <v>27</v>
      </c>
      <c r="M175">
        <f t="shared" si="5"/>
        <v>0</v>
      </c>
    </row>
    <row r="176" spans="1:13" ht="21" customHeight="1">
      <c r="A176">
        <v>46266</v>
      </c>
      <c r="B176" t="s">
        <v>112</v>
      </c>
      <c r="C176" t="s">
        <v>113</v>
      </c>
      <c r="D176" t="s">
        <v>17</v>
      </c>
      <c r="E176" t="s">
        <v>18</v>
      </c>
      <c r="F176">
        <f>VLOOKUP(D176,ProductPrices[#All],3,FALSE)</f>
        <v>2.5</v>
      </c>
      <c r="G176" t="s">
        <v>14</v>
      </c>
      <c r="H176">
        <v>22</v>
      </c>
      <c r="I176">
        <v>22</v>
      </c>
      <c r="J176">
        <v>0</v>
      </c>
      <c r="K176">
        <v>0</v>
      </c>
      <c r="L176">
        <f t="shared" si="4"/>
        <v>55</v>
      </c>
      <c r="M176">
        <f t="shared" si="5"/>
        <v>0</v>
      </c>
    </row>
    <row r="177" spans="1:13" ht="21" customHeight="1">
      <c r="A177">
        <v>46266</v>
      </c>
      <c r="B177" t="s">
        <v>112</v>
      </c>
      <c r="C177" t="s">
        <v>113</v>
      </c>
      <c r="D177" t="s">
        <v>19</v>
      </c>
      <c r="E177" t="s">
        <v>20</v>
      </c>
      <c r="F177">
        <f>VLOOKUP(D177,ProductPrices[#All],3,FALSE)</f>
        <v>2.25</v>
      </c>
      <c r="G177" t="s">
        <v>14</v>
      </c>
      <c r="H177">
        <v>22</v>
      </c>
      <c r="I177">
        <v>22</v>
      </c>
      <c r="J177">
        <v>0</v>
      </c>
      <c r="K177">
        <v>0</v>
      </c>
      <c r="L177">
        <f t="shared" si="4"/>
        <v>49.5</v>
      </c>
      <c r="M177">
        <f t="shared" si="5"/>
        <v>0</v>
      </c>
    </row>
    <row r="178" spans="1:13" ht="21" customHeight="1">
      <c r="A178">
        <v>46266</v>
      </c>
      <c r="B178" t="s">
        <v>112</v>
      </c>
      <c r="C178" t="s">
        <v>113</v>
      </c>
      <c r="D178" t="s">
        <v>21</v>
      </c>
      <c r="E178" t="s">
        <v>22</v>
      </c>
      <c r="F178">
        <f>VLOOKUP(D178,ProductPrices[#All],3,FALSE)</f>
        <v>2.5</v>
      </c>
      <c r="G178" t="s">
        <v>14</v>
      </c>
      <c r="H178">
        <v>22</v>
      </c>
      <c r="I178">
        <v>20</v>
      </c>
      <c r="J178">
        <v>2</v>
      </c>
      <c r="K178">
        <v>0</v>
      </c>
      <c r="L178">
        <f t="shared" si="4"/>
        <v>50</v>
      </c>
      <c r="M178">
        <f t="shared" si="5"/>
        <v>0</v>
      </c>
    </row>
    <row r="179" spans="1:13" ht="21" customHeight="1">
      <c r="A179">
        <v>46266</v>
      </c>
      <c r="B179" t="s">
        <v>112</v>
      </c>
      <c r="C179" t="s">
        <v>113</v>
      </c>
      <c r="D179" t="s">
        <v>23</v>
      </c>
      <c r="E179" t="s">
        <v>24</v>
      </c>
      <c r="F179">
        <f>VLOOKUP(D179,ProductPrices[#All],3,FALSE)</f>
        <v>2.2000000000000002</v>
      </c>
      <c r="G179" t="s">
        <v>14</v>
      </c>
      <c r="H179">
        <v>22</v>
      </c>
      <c r="I179">
        <v>20</v>
      </c>
      <c r="J179">
        <v>1</v>
      </c>
      <c r="K179">
        <v>1</v>
      </c>
      <c r="L179">
        <f t="shared" si="4"/>
        <v>44</v>
      </c>
      <c r="M179">
        <f t="shared" si="5"/>
        <v>0</v>
      </c>
    </row>
    <row r="180" spans="1:13" ht="21" customHeight="1">
      <c r="A180">
        <v>46266</v>
      </c>
      <c r="B180" t="s">
        <v>112</v>
      </c>
      <c r="C180" t="s">
        <v>113</v>
      </c>
      <c r="D180" t="s">
        <v>25</v>
      </c>
      <c r="E180" t="s">
        <v>26</v>
      </c>
      <c r="F180">
        <f>VLOOKUP(D180,ProductPrices[#All],3,FALSE)</f>
        <v>2.1</v>
      </c>
      <c r="G180" t="s">
        <v>14</v>
      </c>
      <c r="H180">
        <v>22</v>
      </c>
      <c r="I180">
        <v>21</v>
      </c>
      <c r="J180">
        <v>0</v>
      </c>
      <c r="K180">
        <v>1</v>
      </c>
      <c r="L180">
        <f t="shared" si="4"/>
        <v>44.1</v>
      </c>
      <c r="M180">
        <f t="shared" si="5"/>
        <v>0</v>
      </c>
    </row>
    <row r="181" spans="1:13" ht="21" customHeight="1">
      <c r="A181">
        <v>46266</v>
      </c>
      <c r="B181" t="s">
        <v>112</v>
      </c>
      <c r="C181" t="s">
        <v>113</v>
      </c>
      <c r="D181" t="s">
        <v>27</v>
      </c>
      <c r="E181" t="s">
        <v>28</v>
      </c>
      <c r="F181">
        <f>VLOOKUP(D181,ProductPrices[#All],3,FALSE)</f>
        <v>1.5</v>
      </c>
      <c r="G181" t="s">
        <v>29</v>
      </c>
      <c r="H181">
        <v>5</v>
      </c>
      <c r="I181">
        <v>5</v>
      </c>
      <c r="J181">
        <v>0</v>
      </c>
      <c r="K181">
        <v>0</v>
      </c>
      <c r="L181">
        <f t="shared" si="4"/>
        <v>7.5</v>
      </c>
      <c r="M181">
        <f t="shared" si="5"/>
        <v>0</v>
      </c>
    </row>
    <row r="182" spans="1:13" ht="21" customHeight="1">
      <c r="A182">
        <v>46266</v>
      </c>
      <c r="B182" t="s">
        <v>112</v>
      </c>
      <c r="C182" t="s">
        <v>113</v>
      </c>
      <c r="D182" t="s">
        <v>30</v>
      </c>
      <c r="E182" t="s">
        <v>31</v>
      </c>
      <c r="F182">
        <f>VLOOKUP(D182,ProductPrices[#All],3,FALSE)</f>
        <v>1.45</v>
      </c>
      <c r="G182" t="s">
        <v>29</v>
      </c>
      <c r="H182">
        <v>6</v>
      </c>
      <c r="I182">
        <v>6</v>
      </c>
      <c r="J182">
        <v>0</v>
      </c>
      <c r="K182">
        <v>0</v>
      </c>
      <c r="L182">
        <f t="shared" si="4"/>
        <v>8.6999999999999993</v>
      </c>
      <c r="M182">
        <f t="shared" si="5"/>
        <v>0</v>
      </c>
    </row>
    <row r="183" spans="1:13" ht="21" customHeight="1">
      <c r="A183">
        <v>46266</v>
      </c>
      <c r="B183" t="s">
        <v>112</v>
      </c>
      <c r="C183" t="s">
        <v>113</v>
      </c>
      <c r="D183" t="s">
        <v>32</v>
      </c>
      <c r="E183" t="s">
        <v>33</v>
      </c>
      <c r="F183">
        <f>VLOOKUP(D183,ProductPrices[#All],3,FALSE)</f>
        <v>1.3</v>
      </c>
      <c r="G183" t="s">
        <v>29</v>
      </c>
      <c r="H183">
        <v>7</v>
      </c>
      <c r="I183">
        <v>6</v>
      </c>
      <c r="J183">
        <v>1</v>
      </c>
      <c r="K183">
        <v>0</v>
      </c>
      <c r="L183">
        <f t="shared" si="4"/>
        <v>7.8000000000000007</v>
      </c>
      <c r="M183">
        <f t="shared" si="5"/>
        <v>0</v>
      </c>
    </row>
    <row r="184" spans="1:13" ht="21" customHeight="1">
      <c r="A184">
        <v>46266</v>
      </c>
      <c r="B184" t="s">
        <v>112</v>
      </c>
      <c r="C184" t="s">
        <v>113</v>
      </c>
      <c r="D184" t="s">
        <v>34</v>
      </c>
      <c r="E184" t="s">
        <v>35</v>
      </c>
      <c r="F184">
        <f>VLOOKUP(D184,ProductPrices[#All],3,FALSE)</f>
        <v>1.4</v>
      </c>
      <c r="G184" t="s">
        <v>29</v>
      </c>
      <c r="H184">
        <v>4</v>
      </c>
      <c r="I184">
        <v>3</v>
      </c>
      <c r="J184">
        <v>0</v>
      </c>
      <c r="K184">
        <v>1</v>
      </c>
      <c r="L184">
        <f t="shared" si="4"/>
        <v>4.1999999999999993</v>
      </c>
      <c r="M184">
        <f t="shared" si="5"/>
        <v>0</v>
      </c>
    </row>
    <row r="185" spans="1:13" ht="21" customHeight="1">
      <c r="A185">
        <v>46266</v>
      </c>
      <c r="B185" t="s">
        <v>112</v>
      </c>
      <c r="C185" t="s">
        <v>113</v>
      </c>
      <c r="D185" t="s">
        <v>36</v>
      </c>
      <c r="E185" t="s">
        <v>37</v>
      </c>
      <c r="F185">
        <f>VLOOKUP(D185,ProductPrices[#All],3,FALSE)</f>
        <v>1.6</v>
      </c>
      <c r="G185" t="s">
        <v>29</v>
      </c>
      <c r="H185">
        <v>6</v>
      </c>
      <c r="I185">
        <v>6</v>
      </c>
      <c r="J185">
        <v>0</v>
      </c>
      <c r="K185">
        <v>0</v>
      </c>
      <c r="L185">
        <f t="shared" si="4"/>
        <v>9.6000000000000014</v>
      </c>
      <c r="M185">
        <f t="shared" si="5"/>
        <v>0</v>
      </c>
    </row>
    <row r="186" spans="1:13" ht="21" customHeight="1">
      <c r="A186">
        <v>46266</v>
      </c>
      <c r="B186" t="s">
        <v>112</v>
      </c>
      <c r="C186" t="s">
        <v>113</v>
      </c>
      <c r="D186" t="s">
        <v>38</v>
      </c>
      <c r="E186" t="s">
        <v>39</v>
      </c>
      <c r="F186">
        <f>VLOOKUP(D186,ProductPrices[#All],3,FALSE)</f>
        <v>3.1</v>
      </c>
      <c r="G186" t="s">
        <v>40</v>
      </c>
      <c r="H186">
        <v>6</v>
      </c>
      <c r="I186">
        <v>3</v>
      </c>
      <c r="J186">
        <v>0</v>
      </c>
      <c r="K186">
        <v>3</v>
      </c>
      <c r="L186">
        <f t="shared" si="4"/>
        <v>9.3000000000000007</v>
      </c>
      <c r="M186">
        <f t="shared" si="5"/>
        <v>0</v>
      </c>
    </row>
    <row r="187" spans="1:13" ht="21" customHeight="1">
      <c r="A187">
        <v>46266</v>
      </c>
      <c r="B187" t="s">
        <v>112</v>
      </c>
      <c r="C187" t="s">
        <v>113</v>
      </c>
      <c r="D187" t="s">
        <v>41</v>
      </c>
      <c r="E187" t="s">
        <v>42</v>
      </c>
      <c r="F187">
        <f>VLOOKUP(D187,ProductPrices[#All],3,FALSE)</f>
        <v>3.4</v>
      </c>
      <c r="G187" t="s">
        <v>40</v>
      </c>
      <c r="H187">
        <v>5</v>
      </c>
      <c r="I187">
        <v>2</v>
      </c>
      <c r="J187">
        <v>0</v>
      </c>
      <c r="K187">
        <v>3</v>
      </c>
      <c r="L187">
        <f t="shared" si="4"/>
        <v>6.8</v>
      </c>
      <c r="M187">
        <f t="shared" si="5"/>
        <v>0</v>
      </c>
    </row>
    <row r="188" spans="1:13" ht="21" customHeight="1">
      <c r="A188">
        <v>46266</v>
      </c>
      <c r="B188" t="s">
        <v>112</v>
      </c>
      <c r="C188" t="s">
        <v>113</v>
      </c>
      <c r="D188" t="s">
        <v>43</v>
      </c>
      <c r="E188" t="s">
        <v>44</v>
      </c>
      <c r="F188">
        <f>VLOOKUP(D188,ProductPrices[#All],3,FALSE)</f>
        <v>2.2000000000000002</v>
      </c>
      <c r="G188" t="s">
        <v>40</v>
      </c>
      <c r="H188">
        <v>8</v>
      </c>
      <c r="I188">
        <v>7</v>
      </c>
      <c r="J188">
        <v>0</v>
      </c>
      <c r="K188">
        <v>1</v>
      </c>
      <c r="L188">
        <f t="shared" si="4"/>
        <v>15.400000000000002</v>
      </c>
      <c r="M188">
        <f t="shared" si="5"/>
        <v>0</v>
      </c>
    </row>
    <row r="189" spans="1:13" ht="21" customHeight="1">
      <c r="A189">
        <v>46266</v>
      </c>
      <c r="B189" t="s">
        <v>112</v>
      </c>
      <c r="C189" t="s">
        <v>113</v>
      </c>
      <c r="D189" t="s">
        <v>45</v>
      </c>
      <c r="E189" t="s">
        <v>46</v>
      </c>
      <c r="F189">
        <f>VLOOKUP(D189,ProductPrices[#All],3,FALSE)</f>
        <v>2.25</v>
      </c>
      <c r="G189" t="s">
        <v>40</v>
      </c>
      <c r="H189">
        <v>6</v>
      </c>
      <c r="I189">
        <v>6</v>
      </c>
      <c r="J189">
        <v>0</v>
      </c>
      <c r="K189">
        <v>0</v>
      </c>
      <c r="L189">
        <f t="shared" si="4"/>
        <v>13.5</v>
      </c>
      <c r="M189">
        <f t="shared" si="5"/>
        <v>0</v>
      </c>
    </row>
    <row r="190" spans="1:13" ht="21" customHeight="1">
      <c r="A190">
        <v>46266</v>
      </c>
      <c r="B190" t="s">
        <v>112</v>
      </c>
      <c r="C190" t="s">
        <v>113</v>
      </c>
      <c r="D190" t="s">
        <v>47</v>
      </c>
      <c r="E190" t="s">
        <v>48</v>
      </c>
      <c r="F190">
        <f>VLOOKUP(D190,ProductPrices[#All],3,FALSE)</f>
        <v>2.35</v>
      </c>
      <c r="G190" t="s">
        <v>40</v>
      </c>
      <c r="H190">
        <v>5</v>
      </c>
      <c r="I190">
        <v>2</v>
      </c>
      <c r="J190">
        <v>0</v>
      </c>
      <c r="K190">
        <v>3</v>
      </c>
      <c r="L190">
        <f t="shared" si="4"/>
        <v>4.7</v>
      </c>
      <c r="M190">
        <f t="shared" si="5"/>
        <v>0</v>
      </c>
    </row>
    <row r="191" spans="1:13" ht="21" customHeight="1">
      <c r="A191">
        <v>46266</v>
      </c>
      <c r="B191" t="s">
        <v>112</v>
      </c>
      <c r="C191" t="s">
        <v>113</v>
      </c>
      <c r="D191" t="s">
        <v>49</v>
      </c>
      <c r="E191" t="s">
        <v>50</v>
      </c>
      <c r="F191">
        <f>VLOOKUP(D191,ProductPrices[#All],3,FALSE)</f>
        <v>2.75</v>
      </c>
      <c r="G191" t="s">
        <v>40</v>
      </c>
      <c r="H191">
        <v>8</v>
      </c>
      <c r="I191">
        <v>6</v>
      </c>
      <c r="J191">
        <v>0</v>
      </c>
      <c r="K191">
        <v>2</v>
      </c>
      <c r="L191">
        <f t="shared" si="4"/>
        <v>16.5</v>
      </c>
      <c r="M191">
        <f t="shared" si="5"/>
        <v>0</v>
      </c>
    </row>
    <row r="192" spans="1:13" ht="21" customHeight="1">
      <c r="A192">
        <v>46266</v>
      </c>
      <c r="B192" t="s">
        <v>112</v>
      </c>
      <c r="C192" t="s">
        <v>113</v>
      </c>
      <c r="D192" t="s">
        <v>51</v>
      </c>
      <c r="E192" t="s">
        <v>52</v>
      </c>
      <c r="F192">
        <f>VLOOKUP(D192,ProductPrices[#All],3,FALSE)</f>
        <v>4.6500000000000004</v>
      </c>
      <c r="G192" t="s">
        <v>40</v>
      </c>
      <c r="H192">
        <v>7</v>
      </c>
      <c r="I192">
        <v>5</v>
      </c>
      <c r="J192">
        <v>0</v>
      </c>
      <c r="K192">
        <v>2</v>
      </c>
      <c r="L192">
        <f t="shared" si="4"/>
        <v>23.25</v>
      </c>
      <c r="M192">
        <f t="shared" si="5"/>
        <v>0</v>
      </c>
    </row>
    <row r="193" spans="1:13" ht="21" customHeight="1">
      <c r="A193">
        <v>46266</v>
      </c>
      <c r="B193" t="s">
        <v>112</v>
      </c>
      <c r="C193" t="s">
        <v>113</v>
      </c>
      <c r="D193" t="s">
        <v>53</v>
      </c>
      <c r="E193" t="s">
        <v>54</v>
      </c>
      <c r="F193">
        <f>VLOOKUP(D193,ProductPrices[#All],3,FALSE)</f>
        <v>2.2000000000000002</v>
      </c>
      <c r="G193" t="s">
        <v>55</v>
      </c>
      <c r="H193">
        <v>5</v>
      </c>
      <c r="I193">
        <v>4</v>
      </c>
      <c r="J193">
        <v>0</v>
      </c>
      <c r="K193">
        <v>1</v>
      </c>
      <c r="L193">
        <f t="shared" si="4"/>
        <v>8.8000000000000007</v>
      </c>
      <c r="M193">
        <f t="shared" si="5"/>
        <v>0</v>
      </c>
    </row>
    <row r="194" spans="1:13" ht="21" customHeight="1">
      <c r="A194">
        <v>46266</v>
      </c>
      <c r="B194" t="s">
        <v>112</v>
      </c>
      <c r="C194" t="s">
        <v>113</v>
      </c>
      <c r="D194" t="s">
        <v>56</v>
      </c>
      <c r="E194" t="s">
        <v>57</v>
      </c>
      <c r="F194">
        <f>VLOOKUP(D194,ProductPrices[#All],3,FALSE)</f>
        <v>3.35</v>
      </c>
      <c r="G194" t="s">
        <v>55</v>
      </c>
      <c r="H194">
        <v>6</v>
      </c>
      <c r="I194">
        <v>6</v>
      </c>
      <c r="J194">
        <v>0</v>
      </c>
      <c r="K194">
        <v>0</v>
      </c>
      <c r="L194">
        <f t="shared" ref="L194:L257" si="6">F194*I194</f>
        <v>20.100000000000001</v>
      </c>
      <c r="M194">
        <f t="shared" ref="M194:M257" si="7">H194-I194-J194-K194</f>
        <v>0</v>
      </c>
    </row>
    <row r="195" spans="1:13" ht="21" customHeight="1">
      <c r="A195">
        <v>46266</v>
      </c>
      <c r="B195" t="s">
        <v>112</v>
      </c>
      <c r="C195" t="s">
        <v>113</v>
      </c>
      <c r="D195" t="s">
        <v>58</v>
      </c>
      <c r="E195" t="s">
        <v>59</v>
      </c>
      <c r="F195">
        <f>VLOOKUP(D195,ProductPrices[#All],3,FALSE)</f>
        <v>2.25</v>
      </c>
      <c r="G195" t="s">
        <v>55</v>
      </c>
      <c r="H195">
        <v>8</v>
      </c>
      <c r="I195">
        <v>7</v>
      </c>
      <c r="J195">
        <v>0</v>
      </c>
      <c r="K195">
        <v>1</v>
      </c>
      <c r="L195">
        <f t="shared" si="6"/>
        <v>15.75</v>
      </c>
      <c r="M195">
        <f t="shared" si="7"/>
        <v>0</v>
      </c>
    </row>
    <row r="196" spans="1:13" ht="21" customHeight="1">
      <c r="A196">
        <v>46266</v>
      </c>
      <c r="B196" t="s">
        <v>112</v>
      </c>
      <c r="C196" t="s">
        <v>113</v>
      </c>
      <c r="D196" t="s">
        <v>60</v>
      </c>
      <c r="E196" t="s">
        <v>61</v>
      </c>
      <c r="F196">
        <f>VLOOKUP(D196,ProductPrices[#All],3,FALSE)</f>
        <v>1.5</v>
      </c>
      <c r="G196" t="s">
        <v>55</v>
      </c>
      <c r="H196">
        <v>7</v>
      </c>
      <c r="I196">
        <v>5</v>
      </c>
      <c r="J196">
        <v>0</v>
      </c>
      <c r="K196">
        <v>2</v>
      </c>
      <c r="L196">
        <f t="shared" si="6"/>
        <v>7.5</v>
      </c>
      <c r="M196">
        <f t="shared" si="7"/>
        <v>0</v>
      </c>
    </row>
    <row r="197" spans="1:13" ht="21" customHeight="1">
      <c r="A197">
        <v>46266</v>
      </c>
      <c r="B197" t="s">
        <v>112</v>
      </c>
      <c r="C197" t="s">
        <v>113</v>
      </c>
      <c r="D197" t="s">
        <v>62</v>
      </c>
      <c r="E197" t="s">
        <v>63</v>
      </c>
      <c r="F197">
        <f>VLOOKUP(D197,ProductPrices[#All],3,FALSE)</f>
        <v>3.3</v>
      </c>
      <c r="G197" t="s">
        <v>55</v>
      </c>
      <c r="H197">
        <v>7</v>
      </c>
      <c r="I197">
        <v>5</v>
      </c>
      <c r="J197">
        <v>0</v>
      </c>
      <c r="K197">
        <v>2</v>
      </c>
      <c r="L197">
        <f t="shared" si="6"/>
        <v>16.5</v>
      </c>
      <c r="M197">
        <f t="shared" si="7"/>
        <v>0</v>
      </c>
    </row>
    <row r="198" spans="1:13" ht="21" customHeight="1">
      <c r="A198">
        <v>46266</v>
      </c>
      <c r="B198" t="s">
        <v>112</v>
      </c>
      <c r="C198" t="s">
        <v>113</v>
      </c>
      <c r="D198" t="s">
        <v>64</v>
      </c>
      <c r="E198" t="s">
        <v>65</v>
      </c>
      <c r="F198">
        <f>VLOOKUP(D198,ProductPrices[#All],3,FALSE)</f>
        <v>2.95</v>
      </c>
      <c r="G198" t="s">
        <v>66</v>
      </c>
      <c r="H198">
        <v>10</v>
      </c>
      <c r="I198">
        <v>10</v>
      </c>
      <c r="J198">
        <v>0</v>
      </c>
      <c r="K198">
        <v>0</v>
      </c>
      <c r="L198">
        <f t="shared" si="6"/>
        <v>29.5</v>
      </c>
      <c r="M198">
        <f t="shared" si="7"/>
        <v>0</v>
      </c>
    </row>
    <row r="199" spans="1:13" ht="21" customHeight="1">
      <c r="A199">
        <v>46266</v>
      </c>
      <c r="B199" t="s">
        <v>112</v>
      </c>
      <c r="C199" t="s">
        <v>113</v>
      </c>
      <c r="D199" t="s">
        <v>67</v>
      </c>
      <c r="E199" t="s">
        <v>68</v>
      </c>
      <c r="F199">
        <f>VLOOKUP(D199,ProductPrices[#All],3,FALSE)</f>
        <v>2.6</v>
      </c>
      <c r="G199" t="s">
        <v>66</v>
      </c>
      <c r="H199">
        <v>19</v>
      </c>
      <c r="I199">
        <v>18</v>
      </c>
      <c r="J199">
        <v>0</v>
      </c>
      <c r="K199">
        <v>1</v>
      </c>
      <c r="L199">
        <f t="shared" si="6"/>
        <v>46.800000000000004</v>
      </c>
      <c r="M199">
        <f t="shared" si="7"/>
        <v>0</v>
      </c>
    </row>
    <row r="200" spans="1:13" ht="21" customHeight="1">
      <c r="A200">
        <v>46266</v>
      </c>
      <c r="B200" t="s">
        <v>112</v>
      </c>
      <c r="C200" t="s">
        <v>113</v>
      </c>
      <c r="D200" t="s">
        <v>69</v>
      </c>
      <c r="E200" t="s">
        <v>70</v>
      </c>
      <c r="F200">
        <f>VLOOKUP(D200,ProductPrices[#All],3,FALSE)</f>
        <v>2.2000000000000002</v>
      </c>
      <c r="G200" t="s">
        <v>66</v>
      </c>
      <c r="H200">
        <v>14</v>
      </c>
      <c r="I200">
        <v>14</v>
      </c>
      <c r="J200">
        <v>0</v>
      </c>
      <c r="K200">
        <v>0</v>
      </c>
      <c r="L200">
        <f t="shared" si="6"/>
        <v>30.800000000000004</v>
      </c>
      <c r="M200">
        <f t="shared" si="7"/>
        <v>0</v>
      </c>
    </row>
    <row r="201" spans="1:13" ht="21" customHeight="1">
      <c r="A201">
        <v>46266</v>
      </c>
      <c r="B201" t="s">
        <v>112</v>
      </c>
      <c r="C201" t="s">
        <v>113</v>
      </c>
      <c r="D201" t="s">
        <v>71</v>
      </c>
      <c r="E201" t="s">
        <v>72</v>
      </c>
      <c r="F201">
        <f>VLOOKUP(D201,ProductPrices[#All],3,FALSE)</f>
        <v>2.25</v>
      </c>
      <c r="G201" t="s">
        <v>66</v>
      </c>
      <c r="H201">
        <v>16</v>
      </c>
      <c r="I201">
        <v>16</v>
      </c>
      <c r="J201">
        <v>0</v>
      </c>
      <c r="K201">
        <v>0</v>
      </c>
      <c r="L201">
        <f t="shared" si="6"/>
        <v>36</v>
      </c>
      <c r="M201">
        <f t="shared" si="7"/>
        <v>0</v>
      </c>
    </row>
    <row r="202" spans="1:13" ht="21" customHeight="1">
      <c r="A202">
        <v>46266</v>
      </c>
      <c r="B202" t="s">
        <v>112</v>
      </c>
      <c r="C202" t="s">
        <v>113</v>
      </c>
      <c r="D202" t="s">
        <v>73</v>
      </c>
      <c r="E202" t="s">
        <v>74</v>
      </c>
      <c r="F202">
        <f>VLOOKUP(D202,ProductPrices[#All],3,FALSE)</f>
        <v>2.25</v>
      </c>
      <c r="G202" t="s">
        <v>66</v>
      </c>
      <c r="H202">
        <v>11</v>
      </c>
      <c r="I202">
        <v>11</v>
      </c>
      <c r="J202">
        <v>0</v>
      </c>
      <c r="K202">
        <v>0</v>
      </c>
      <c r="L202">
        <f t="shared" si="6"/>
        <v>24.75</v>
      </c>
      <c r="M202">
        <f t="shared" si="7"/>
        <v>0</v>
      </c>
    </row>
    <row r="203" spans="1:13" ht="21" customHeight="1">
      <c r="A203">
        <v>46266</v>
      </c>
      <c r="B203" t="s">
        <v>112</v>
      </c>
      <c r="C203" t="s">
        <v>113</v>
      </c>
      <c r="D203" t="s">
        <v>75</v>
      </c>
      <c r="E203" t="s">
        <v>76</v>
      </c>
      <c r="F203">
        <f>VLOOKUP(D203,ProductPrices[#All],3,FALSE)</f>
        <v>1.9</v>
      </c>
      <c r="G203" t="s">
        <v>77</v>
      </c>
      <c r="H203">
        <v>18</v>
      </c>
      <c r="I203">
        <v>13</v>
      </c>
      <c r="J203">
        <v>0</v>
      </c>
      <c r="K203">
        <v>0</v>
      </c>
      <c r="L203">
        <f t="shared" si="6"/>
        <v>24.7</v>
      </c>
      <c r="M203">
        <f t="shared" si="7"/>
        <v>5</v>
      </c>
    </row>
    <row r="204" spans="1:13" ht="21" customHeight="1">
      <c r="A204">
        <v>46266</v>
      </c>
      <c r="B204" t="s">
        <v>112</v>
      </c>
      <c r="C204" t="s">
        <v>113</v>
      </c>
      <c r="D204" t="s">
        <v>78</v>
      </c>
      <c r="E204" t="s">
        <v>79</v>
      </c>
      <c r="F204">
        <f>VLOOKUP(D204,ProductPrices[#All],3,FALSE)</f>
        <v>1.9</v>
      </c>
      <c r="G204" t="s">
        <v>77</v>
      </c>
      <c r="H204">
        <v>15</v>
      </c>
      <c r="I204">
        <v>12</v>
      </c>
      <c r="J204">
        <v>0</v>
      </c>
      <c r="K204">
        <v>0</v>
      </c>
      <c r="L204">
        <f t="shared" si="6"/>
        <v>22.799999999999997</v>
      </c>
      <c r="M204">
        <f t="shared" si="7"/>
        <v>3</v>
      </c>
    </row>
    <row r="205" spans="1:13" ht="21" customHeight="1">
      <c r="A205">
        <v>46266</v>
      </c>
      <c r="B205" t="s">
        <v>112</v>
      </c>
      <c r="C205" t="s">
        <v>113</v>
      </c>
      <c r="D205" t="s">
        <v>80</v>
      </c>
      <c r="E205" t="s">
        <v>81</v>
      </c>
      <c r="F205">
        <f>VLOOKUP(D205,ProductPrices[#All],3,FALSE)</f>
        <v>2.0499999999999998</v>
      </c>
      <c r="G205" t="s">
        <v>77</v>
      </c>
      <c r="H205">
        <v>20</v>
      </c>
      <c r="I205">
        <v>11</v>
      </c>
      <c r="J205">
        <v>0</v>
      </c>
      <c r="K205">
        <v>0</v>
      </c>
      <c r="L205">
        <f t="shared" si="6"/>
        <v>22.549999999999997</v>
      </c>
      <c r="M205">
        <f t="shared" si="7"/>
        <v>9</v>
      </c>
    </row>
    <row r="206" spans="1:13" ht="21" customHeight="1">
      <c r="A206">
        <v>46266</v>
      </c>
      <c r="B206" t="s">
        <v>112</v>
      </c>
      <c r="C206" t="s">
        <v>113</v>
      </c>
      <c r="D206" t="s">
        <v>82</v>
      </c>
      <c r="E206" t="s">
        <v>83</v>
      </c>
      <c r="F206">
        <f>VLOOKUP(D206,ProductPrices[#All],3,FALSE)</f>
        <v>1.95</v>
      </c>
      <c r="G206" t="s">
        <v>77</v>
      </c>
      <c r="H206">
        <v>12</v>
      </c>
      <c r="I206">
        <v>7</v>
      </c>
      <c r="J206">
        <v>0</v>
      </c>
      <c r="K206">
        <v>0</v>
      </c>
      <c r="L206">
        <f t="shared" si="6"/>
        <v>13.65</v>
      </c>
      <c r="M206">
        <f t="shared" si="7"/>
        <v>5</v>
      </c>
    </row>
    <row r="207" spans="1:13" ht="21" customHeight="1">
      <c r="A207">
        <v>46266</v>
      </c>
      <c r="B207" t="s">
        <v>112</v>
      </c>
      <c r="C207" t="s">
        <v>113</v>
      </c>
      <c r="D207" t="s">
        <v>84</v>
      </c>
      <c r="E207" t="s">
        <v>85</v>
      </c>
      <c r="F207">
        <f>VLOOKUP(D207,ProductPrices[#All],3,FALSE)</f>
        <v>1.55</v>
      </c>
      <c r="G207" t="s">
        <v>77</v>
      </c>
      <c r="H207">
        <v>9</v>
      </c>
      <c r="I207">
        <v>5</v>
      </c>
      <c r="J207">
        <v>0</v>
      </c>
      <c r="K207">
        <v>0</v>
      </c>
      <c r="L207">
        <f t="shared" si="6"/>
        <v>7.75</v>
      </c>
      <c r="M207">
        <f t="shared" si="7"/>
        <v>4</v>
      </c>
    </row>
    <row r="208" spans="1:13" ht="21" customHeight="1">
      <c r="A208">
        <v>46266</v>
      </c>
      <c r="B208" t="s">
        <v>112</v>
      </c>
      <c r="C208" t="s">
        <v>113</v>
      </c>
      <c r="D208" t="s">
        <v>86</v>
      </c>
      <c r="E208" t="s">
        <v>87</v>
      </c>
      <c r="F208">
        <f>VLOOKUP(D208,ProductPrices[#All],3,FALSE)</f>
        <v>2</v>
      </c>
      <c r="G208" t="s">
        <v>77</v>
      </c>
      <c r="H208">
        <v>9</v>
      </c>
      <c r="I208">
        <v>4</v>
      </c>
      <c r="J208">
        <v>0</v>
      </c>
      <c r="K208">
        <v>0</v>
      </c>
      <c r="L208">
        <f t="shared" si="6"/>
        <v>8</v>
      </c>
      <c r="M208">
        <f t="shared" si="7"/>
        <v>5</v>
      </c>
    </row>
    <row r="209" spans="1:13" ht="21" customHeight="1">
      <c r="A209">
        <v>46266</v>
      </c>
      <c r="B209" t="s">
        <v>112</v>
      </c>
      <c r="C209" t="s">
        <v>113</v>
      </c>
      <c r="D209" t="s">
        <v>88</v>
      </c>
      <c r="E209" t="s">
        <v>89</v>
      </c>
      <c r="F209">
        <f>VLOOKUP(D209,ProductPrices[#All],3,FALSE)</f>
        <v>2</v>
      </c>
      <c r="G209" t="s">
        <v>77</v>
      </c>
      <c r="H209">
        <v>20</v>
      </c>
      <c r="I209">
        <v>13</v>
      </c>
      <c r="J209">
        <v>0</v>
      </c>
      <c r="K209">
        <v>0</v>
      </c>
      <c r="L209">
        <f t="shared" si="6"/>
        <v>26</v>
      </c>
      <c r="M209">
        <f t="shared" si="7"/>
        <v>7</v>
      </c>
    </row>
    <row r="210" spans="1:13" ht="21" customHeight="1">
      <c r="A210">
        <v>46266</v>
      </c>
      <c r="B210" t="s">
        <v>112</v>
      </c>
      <c r="C210" t="s">
        <v>113</v>
      </c>
      <c r="D210" t="s">
        <v>90</v>
      </c>
      <c r="E210" t="s">
        <v>91</v>
      </c>
      <c r="F210">
        <f>VLOOKUP(D210,ProductPrices[#All],3,FALSE)</f>
        <v>3.7</v>
      </c>
      <c r="G210" t="s">
        <v>92</v>
      </c>
      <c r="H210">
        <v>5</v>
      </c>
      <c r="I210">
        <v>2</v>
      </c>
      <c r="J210">
        <v>0</v>
      </c>
      <c r="K210">
        <v>3</v>
      </c>
      <c r="L210">
        <f t="shared" si="6"/>
        <v>7.4</v>
      </c>
      <c r="M210">
        <f t="shared" si="7"/>
        <v>0</v>
      </c>
    </row>
    <row r="211" spans="1:13" ht="21" customHeight="1">
      <c r="A211">
        <v>46266</v>
      </c>
      <c r="B211" t="s">
        <v>112</v>
      </c>
      <c r="C211" t="s">
        <v>113</v>
      </c>
      <c r="D211" t="s">
        <v>93</v>
      </c>
      <c r="E211" t="s">
        <v>94</v>
      </c>
      <c r="F211">
        <f>VLOOKUP(D211,ProductPrices[#All],3,FALSE)</f>
        <v>3.7</v>
      </c>
      <c r="G211" t="s">
        <v>92</v>
      </c>
      <c r="H211">
        <v>6</v>
      </c>
      <c r="I211">
        <v>6</v>
      </c>
      <c r="J211">
        <v>0</v>
      </c>
      <c r="K211">
        <v>0</v>
      </c>
      <c r="L211">
        <f t="shared" si="6"/>
        <v>22.200000000000003</v>
      </c>
      <c r="M211">
        <f t="shared" si="7"/>
        <v>0</v>
      </c>
    </row>
    <row r="212" spans="1:13" ht="21" customHeight="1">
      <c r="A212">
        <v>46266</v>
      </c>
      <c r="B212" t="s">
        <v>112</v>
      </c>
      <c r="C212" t="s">
        <v>113</v>
      </c>
      <c r="D212" t="s">
        <v>95</v>
      </c>
      <c r="E212" t="s">
        <v>96</v>
      </c>
      <c r="F212">
        <f>VLOOKUP(D212,ProductPrices[#All],3,FALSE)</f>
        <v>3.7</v>
      </c>
      <c r="G212" t="s">
        <v>92</v>
      </c>
      <c r="H212">
        <v>8</v>
      </c>
      <c r="I212">
        <v>7</v>
      </c>
      <c r="J212">
        <v>0</v>
      </c>
      <c r="K212">
        <v>1</v>
      </c>
      <c r="L212">
        <f t="shared" si="6"/>
        <v>25.900000000000002</v>
      </c>
      <c r="M212">
        <f t="shared" si="7"/>
        <v>0</v>
      </c>
    </row>
    <row r="213" spans="1:13" ht="21" customHeight="1">
      <c r="A213">
        <v>46266</v>
      </c>
      <c r="B213" t="s">
        <v>112</v>
      </c>
      <c r="C213" t="s">
        <v>113</v>
      </c>
      <c r="D213" t="s">
        <v>97</v>
      </c>
      <c r="E213" t="s">
        <v>98</v>
      </c>
      <c r="F213">
        <f>VLOOKUP(D213,ProductPrices[#All],3,FALSE)</f>
        <v>3.6</v>
      </c>
      <c r="G213" t="s">
        <v>92</v>
      </c>
      <c r="H213">
        <v>8</v>
      </c>
      <c r="I213">
        <v>6</v>
      </c>
      <c r="J213">
        <v>2</v>
      </c>
      <c r="K213">
        <v>0</v>
      </c>
      <c r="L213">
        <f t="shared" si="6"/>
        <v>21.6</v>
      </c>
      <c r="M213">
        <f t="shared" si="7"/>
        <v>0</v>
      </c>
    </row>
    <row r="214" spans="1:13" ht="21" customHeight="1">
      <c r="A214">
        <v>46266</v>
      </c>
      <c r="B214" t="s">
        <v>112</v>
      </c>
      <c r="C214" t="s">
        <v>113</v>
      </c>
      <c r="D214" t="s">
        <v>99</v>
      </c>
      <c r="E214" t="s">
        <v>100</v>
      </c>
      <c r="F214">
        <f>VLOOKUP(D214,ProductPrices[#All],3,FALSE)</f>
        <v>1.25</v>
      </c>
      <c r="G214" t="s">
        <v>101</v>
      </c>
      <c r="H214">
        <v>10</v>
      </c>
      <c r="I214">
        <v>5</v>
      </c>
      <c r="J214">
        <v>0</v>
      </c>
      <c r="K214">
        <v>0</v>
      </c>
      <c r="L214">
        <f t="shared" si="6"/>
        <v>6.25</v>
      </c>
      <c r="M214">
        <f t="shared" si="7"/>
        <v>5</v>
      </c>
    </row>
    <row r="215" spans="1:13" ht="21" customHeight="1">
      <c r="A215">
        <v>46266</v>
      </c>
      <c r="B215" t="s">
        <v>112</v>
      </c>
      <c r="C215" t="s">
        <v>113</v>
      </c>
      <c r="D215" t="s">
        <v>102</v>
      </c>
      <c r="E215" t="s">
        <v>103</v>
      </c>
      <c r="F215">
        <f>VLOOKUP(D215,ProductPrices[#All],3,FALSE)</f>
        <v>1.25</v>
      </c>
      <c r="G215" t="s">
        <v>101</v>
      </c>
      <c r="H215">
        <v>18</v>
      </c>
      <c r="I215">
        <v>4</v>
      </c>
      <c r="J215">
        <v>0</v>
      </c>
      <c r="K215">
        <v>0</v>
      </c>
      <c r="L215">
        <f t="shared" si="6"/>
        <v>5</v>
      </c>
      <c r="M215">
        <f t="shared" si="7"/>
        <v>14</v>
      </c>
    </row>
    <row r="216" spans="1:13" ht="21" customHeight="1">
      <c r="A216">
        <v>46266</v>
      </c>
      <c r="B216" t="s">
        <v>112</v>
      </c>
      <c r="C216" t="s">
        <v>113</v>
      </c>
      <c r="D216" t="s">
        <v>104</v>
      </c>
      <c r="E216" t="s">
        <v>105</v>
      </c>
      <c r="F216">
        <f>VLOOKUP(D216,ProductPrices[#All],3,FALSE)</f>
        <v>1.25</v>
      </c>
      <c r="G216" t="s">
        <v>101</v>
      </c>
      <c r="H216">
        <v>20</v>
      </c>
      <c r="I216">
        <v>10</v>
      </c>
      <c r="J216">
        <v>0</v>
      </c>
      <c r="K216">
        <v>0</v>
      </c>
      <c r="L216">
        <f t="shared" si="6"/>
        <v>12.5</v>
      </c>
      <c r="M216">
        <f t="shared" si="7"/>
        <v>10</v>
      </c>
    </row>
    <row r="217" spans="1:13" ht="21" customHeight="1">
      <c r="A217">
        <v>46266</v>
      </c>
      <c r="B217" t="s">
        <v>114</v>
      </c>
      <c r="C217" t="s">
        <v>115</v>
      </c>
      <c r="D217" t="s">
        <v>12</v>
      </c>
      <c r="E217" t="s">
        <v>13</v>
      </c>
      <c r="F217">
        <f>VLOOKUP(D217,ProductPrices[#All],3,FALSE)</f>
        <v>1.35</v>
      </c>
      <c r="G217" t="s">
        <v>14</v>
      </c>
      <c r="H217">
        <v>214</v>
      </c>
      <c r="I217">
        <v>209</v>
      </c>
      <c r="J217">
        <v>0</v>
      </c>
      <c r="K217">
        <v>5</v>
      </c>
      <c r="L217">
        <f t="shared" si="6"/>
        <v>282.15000000000003</v>
      </c>
      <c r="M217">
        <f t="shared" si="7"/>
        <v>0</v>
      </c>
    </row>
    <row r="218" spans="1:13" ht="21" customHeight="1">
      <c r="A218">
        <v>46266</v>
      </c>
      <c r="B218" t="s">
        <v>114</v>
      </c>
      <c r="C218" t="s">
        <v>115</v>
      </c>
      <c r="D218" t="s">
        <v>15</v>
      </c>
      <c r="E218" t="s">
        <v>16</v>
      </c>
      <c r="F218">
        <f>VLOOKUP(D218,ProductPrices[#All],3,FALSE)</f>
        <v>1.35</v>
      </c>
      <c r="G218" t="s">
        <v>14</v>
      </c>
      <c r="H218">
        <v>46</v>
      </c>
      <c r="I218">
        <v>43</v>
      </c>
      <c r="J218">
        <v>2</v>
      </c>
      <c r="K218">
        <v>1</v>
      </c>
      <c r="L218">
        <f t="shared" si="6"/>
        <v>58.050000000000004</v>
      </c>
      <c r="M218">
        <f t="shared" si="7"/>
        <v>0</v>
      </c>
    </row>
    <row r="219" spans="1:13" ht="21" customHeight="1">
      <c r="A219">
        <v>46266</v>
      </c>
      <c r="B219" t="s">
        <v>114</v>
      </c>
      <c r="C219" t="s">
        <v>115</v>
      </c>
      <c r="D219" t="s">
        <v>17</v>
      </c>
      <c r="E219" t="s">
        <v>18</v>
      </c>
      <c r="F219">
        <f>VLOOKUP(D219,ProductPrices[#All],3,FALSE)</f>
        <v>2.5</v>
      </c>
      <c r="G219" t="s">
        <v>14</v>
      </c>
      <c r="H219">
        <v>46</v>
      </c>
      <c r="I219">
        <v>43</v>
      </c>
      <c r="J219">
        <v>3</v>
      </c>
      <c r="K219">
        <v>0</v>
      </c>
      <c r="L219">
        <f t="shared" si="6"/>
        <v>107.5</v>
      </c>
      <c r="M219">
        <f t="shared" si="7"/>
        <v>0</v>
      </c>
    </row>
    <row r="220" spans="1:13" ht="21" customHeight="1">
      <c r="A220">
        <v>46266</v>
      </c>
      <c r="B220" t="s">
        <v>114</v>
      </c>
      <c r="C220" t="s">
        <v>115</v>
      </c>
      <c r="D220" t="s">
        <v>19</v>
      </c>
      <c r="E220" t="s">
        <v>20</v>
      </c>
      <c r="F220">
        <f>VLOOKUP(D220,ProductPrices[#All],3,FALSE)</f>
        <v>2.25</v>
      </c>
      <c r="G220" t="s">
        <v>14</v>
      </c>
      <c r="H220">
        <v>46</v>
      </c>
      <c r="I220">
        <v>44</v>
      </c>
      <c r="J220">
        <v>1</v>
      </c>
      <c r="K220">
        <v>1</v>
      </c>
      <c r="L220">
        <f t="shared" si="6"/>
        <v>99</v>
      </c>
      <c r="M220">
        <f t="shared" si="7"/>
        <v>0</v>
      </c>
    </row>
    <row r="221" spans="1:13" ht="21" customHeight="1">
      <c r="A221">
        <v>46266</v>
      </c>
      <c r="B221" t="s">
        <v>114</v>
      </c>
      <c r="C221" t="s">
        <v>115</v>
      </c>
      <c r="D221" t="s">
        <v>21</v>
      </c>
      <c r="E221" t="s">
        <v>22</v>
      </c>
      <c r="F221">
        <f>VLOOKUP(D221,ProductPrices[#All],3,FALSE)</f>
        <v>2.5</v>
      </c>
      <c r="G221" t="s">
        <v>14</v>
      </c>
      <c r="H221">
        <v>46</v>
      </c>
      <c r="I221">
        <v>44</v>
      </c>
      <c r="J221">
        <v>1</v>
      </c>
      <c r="K221">
        <v>1</v>
      </c>
      <c r="L221">
        <f t="shared" si="6"/>
        <v>110</v>
      </c>
      <c r="M221">
        <f t="shared" si="7"/>
        <v>0</v>
      </c>
    </row>
    <row r="222" spans="1:13" ht="21" customHeight="1">
      <c r="A222">
        <v>46266</v>
      </c>
      <c r="B222" t="s">
        <v>114</v>
      </c>
      <c r="C222" t="s">
        <v>115</v>
      </c>
      <c r="D222" t="s">
        <v>23</v>
      </c>
      <c r="E222" t="s">
        <v>24</v>
      </c>
      <c r="F222">
        <f>VLOOKUP(D222,ProductPrices[#All],3,FALSE)</f>
        <v>2.2000000000000002</v>
      </c>
      <c r="G222" t="s">
        <v>14</v>
      </c>
      <c r="H222">
        <v>46</v>
      </c>
      <c r="I222">
        <v>46</v>
      </c>
      <c r="J222">
        <v>0</v>
      </c>
      <c r="K222">
        <v>0</v>
      </c>
      <c r="L222">
        <f t="shared" si="6"/>
        <v>101.2</v>
      </c>
      <c r="M222">
        <f t="shared" si="7"/>
        <v>0</v>
      </c>
    </row>
    <row r="223" spans="1:13" ht="21" customHeight="1">
      <c r="A223">
        <v>46266</v>
      </c>
      <c r="B223" t="s">
        <v>114</v>
      </c>
      <c r="C223" t="s">
        <v>115</v>
      </c>
      <c r="D223" t="s">
        <v>25</v>
      </c>
      <c r="E223" t="s">
        <v>26</v>
      </c>
      <c r="F223">
        <f>VLOOKUP(D223,ProductPrices[#All],3,FALSE)</f>
        <v>2.1</v>
      </c>
      <c r="G223" t="s">
        <v>14</v>
      </c>
      <c r="H223">
        <v>46</v>
      </c>
      <c r="I223">
        <v>46</v>
      </c>
      <c r="J223">
        <v>0</v>
      </c>
      <c r="K223">
        <v>0</v>
      </c>
      <c r="L223">
        <f t="shared" si="6"/>
        <v>96.600000000000009</v>
      </c>
      <c r="M223">
        <f t="shared" si="7"/>
        <v>0</v>
      </c>
    </row>
    <row r="224" spans="1:13" ht="21" customHeight="1">
      <c r="A224">
        <v>46266</v>
      </c>
      <c r="B224" t="s">
        <v>114</v>
      </c>
      <c r="C224" t="s">
        <v>115</v>
      </c>
      <c r="D224" t="s">
        <v>27</v>
      </c>
      <c r="E224" t="s">
        <v>28</v>
      </c>
      <c r="F224">
        <f>VLOOKUP(D224,ProductPrices[#All],3,FALSE)</f>
        <v>1.5</v>
      </c>
      <c r="G224" t="s">
        <v>29</v>
      </c>
      <c r="H224">
        <v>16</v>
      </c>
      <c r="I224">
        <v>14</v>
      </c>
      <c r="J224">
        <v>2</v>
      </c>
      <c r="K224">
        <v>0</v>
      </c>
      <c r="L224">
        <f t="shared" si="6"/>
        <v>21</v>
      </c>
      <c r="M224">
        <f t="shared" si="7"/>
        <v>0</v>
      </c>
    </row>
    <row r="225" spans="1:13" ht="21" customHeight="1">
      <c r="A225">
        <v>46266</v>
      </c>
      <c r="B225" t="s">
        <v>114</v>
      </c>
      <c r="C225" t="s">
        <v>115</v>
      </c>
      <c r="D225" t="s">
        <v>30</v>
      </c>
      <c r="E225" t="s">
        <v>31</v>
      </c>
      <c r="F225">
        <f>VLOOKUP(D225,ProductPrices[#All],3,FALSE)</f>
        <v>1.45</v>
      </c>
      <c r="G225" t="s">
        <v>29</v>
      </c>
      <c r="H225">
        <v>3</v>
      </c>
      <c r="I225">
        <v>2</v>
      </c>
      <c r="J225">
        <v>0</v>
      </c>
      <c r="K225">
        <v>1</v>
      </c>
      <c r="L225">
        <f t="shared" si="6"/>
        <v>2.9</v>
      </c>
      <c r="M225">
        <f t="shared" si="7"/>
        <v>0</v>
      </c>
    </row>
    <row r="226" spans="1:13" ht="21" customHeight="1">
      <c r="A226">
        <v>46266</v>
      </c>
      <c r="B226" t="s">
        <v>114</v>
      </c>
      <c r="C226" t="s">
        <v>115</v>
      </c>
      <c r="D226" t="s">
        <v>32</v>
      </c>
      <c r="E226" t="s">
        <v>33</v>
      </c>
      <c r="F226">
        <f>VLOOKUP(D226,ProductPrices[#All],3,FALSE)</f>
        <v>1.3</v>
      </c>
      <c r="G226" t="s">
        <v>29</v>
      </c>
      <c r="H226">
        <v>13</v>
      </c>
      <c r="I226">
        <v>13</v>
      </c>
      <c r="J226">
        <v>0</v>
      </c>
      <c r="K226">
        <v>0</v>
      </c>
      <c r="L226">
        <f t="shared" si="6"/>
        <v>16.900000000000002</v>
      </c>
      <c r="M226">
        <f t="shared" si="7"/>
        <v>0</v>
      </c>
    </row>
    <row r="227" spans="1:13" ht="21" customHeight="1">
      <c r="A227">
        <v>46266</v>
      </c>
      <c r="B227" t="s">
        <v>114</v>
      </c>
      <c r="C227" t="s">
        <v>115</v>
      </c>
      <c r="D227" t="s">
        <v>34</v>
      </c>
      <c r="E227" t="s">
        <v>35</v>
      </c>
      <c r="F227">
        <f>VLOOKUP(D227,ProductPrices[#All],3,FALSE)</f>
        <v>1.4</v>
      </c>
      <c r="G227" t="s">
        <v>29</v>
      </c>
      <c r="H227">
        <v>15</v>
      </c>
      <c r="I227">
        <v>13</v>
      </c>
      <c r="J227">
        <v>2</v>
      </c>
      <c r="K227">
        <v>0</v>
      </c>
      <c r="L227">
        <f t="shared" si="6"/>
        <v>18.2</v>
      </c>
      <c r="M227">
        <f t="shared" si="7"/>
        <v>0</v>
      </c>
    </row>
    <row r="228" spans="1:13" ht="21" customHeight="1">
      <c r="A228">
        <v>46266</v>
      </c>
      <c r="B228" t="s">
        <v>114</v>
      </c>
      <c r="C228" t="s">
        <v>115</v>
      </c>
      <c r="D228" t="s">
        <v>36</v>
      </c>
      <c r="E228" t="s">
        <v>37</v>
      </c>
      <c r="F228">
        <f>VLOOKUP(D228,ProductPrices[#All],3,FALSE)</f>
        <v>1.6</v>
      </c>
      <c r="G228" t="s">
        <v>29</v>
      </c>
      <c r="H228">
        <v>10</v>
      </c>
      <c r="I228">
        <v>10</v>
      </c>
      <c r="J228">
        <v>0</v>
      </c>
      <c r="K228">
        <v>0</v>
      </c>
      <c r="L228">
        <f t="shared" si="6"/>
        <v>16</v>
      </c>
      <c r="M228">
        <f t="shared" si="7"/>
        <v>0</v>
      </c>
    </row>
    <row r="229" spans="1:13" ht="21" customHeight="1">
      <c r="A229">
        <v>46266</v>
      </c>
      <c r="B229" t="s">
        <v>114</v>
      </c>
      <c r="C229" t="s">
        <v>115</v>
      </c>
      <c r="D229" t="s">
        <v>38</v>
      </c>
      <c r="E229" t="s">
        <v>39</v>
      </c>
      <c r="F229">
        <f>VLOOKUP(D229,ProductPrices[#All],3,FALSE)</f>
        <v>3.1</v>
      </c>
      <c r="G229" t="s">
        <v>40</v>
      </c>
      <c r="H229">
        <v>17</v>
      </c>
      <c r="I229">
        <v>14</v>
      </c>
      <c r="J229">
        <v>0</v>
      </c>
      <c r="K229">
        <v>3</v>
      </c>
      <c r="L229">
        <f t="shared" si="6"/>
        <v>43.4</v>
      </c>
      <c r="M229">
        <f t="shared" si="7"/>
        <v>0</v>
      </c>
    </row>
    <row r="230" spans="1:13" ht="21" customHeight="1">
      <c r="A230">
        <v>46266</v>
      </c>
      <c r="B230" t="s">
        <v>114</v>
      </c>
      <c r="C230" t="s">
        <v>115</v>
      </c>
      <c r="D230" t="s">
        <v>41</v>
      </c>
      <c r="E230" t="s">
        <v>42</v>
      </c>
      <c r="F230">
        <f>VLOOKUP(D230,ProductPrices[#All],3,FALSE)</f>
        <v>3.4</v>
      </c>
      <c r="G230" t="s">
        <v>40</v>
      </c>
      <c r="H230">
        <v>18</v>
      </c>
      <c r="I230">
        <v>16</v>
      </c>
      <c r="J230">
        <v>0</v>
      </c>
      <c r="K230">
        <v>2</v>
      </c>
      <c r="L230">
        <f t="shared" si="6"/>
        <v>54.4</v>
      </c>
      <c r="M230">
        <f t="shared" si="7"/>
        <v>0</v>
      </c>
    </row>
    <row r="231" spans="1:13" ht="21" customHeight="1">
      <c r="A231">
        <v>46266</v>
      </c>
      <c r="B231" t="s">
        <v>114</v>
      </c>
      <c r="C231" t="s">
        <v>115</v>
      </c>
      <c r="D231" t="s">
        <v>43</v>
      </c>
      <c r="E231" t="s">
        <v>44</v>
      </c>
      <c r="F231">
        <f>VLOOKUP(D231,ProductPrices[#All],3,FALSE)</f>
        <v>2.2000000000000002</v>
      </c>
      <c r="G231" t="s">
        <v>40</v>
      </c>
      <c r="H231">
        <v>18</v>
      </c>
      <c r="I231">
        <v>18</v>
      </c>
      <c r="J231">
        <v>0</v>
      </c>
      <c r="K231">
        <v>0</v>
      </c>
      <c r="L231">
        <f t="shared" si="6"/>
        <v>39.6</v>
      </c>
      <c r="M231">
        <f t="shared" si="7"/>
        <v>0</v>
      </c>
    </row>
    <row r="232" spans="1:13" ht="21" customHeight="1">
      <c r="A232">
        <v>46266</v>
      </c>
      <c r="B232" t="s">
        <v>114</v>
      </c>
      <c r="C232" t="s">
        <v>115</v>
      </c>
      <c r="D232" t="s">
        <v>45</v>
      </c>
      <c r="E232" t="s">
        <v>46</v>
      </c>
      <c r="F232">
        <f>VLOOKUP(D232,ProductPrices[#All],3,FALSE)</f>
        <v>2.25</v>
      </c>
      <c r="G232" t="s">
        <v>40</v>
      </c>
      <c r="H232">
        <v>15</v>
      </c>
      <c r="I232">
        <v>12</v>
      </c>
      <c r="J232">
        <v>0</v>
      </c>
      <c r="K232">
        <v>3</v>
      </c>
      <c r="L232">
        <f t="shared" si="6"/>
        <v>27</v>
      </c>
      <c r="M232">
        <f t="shared" si="7"/>
        <v>0</v>
      </c>
    </row>
    <row r="233" spans="1:13" ht="21" customHeight="1">
      <c r="A233">
        <v>46266</v>
      </c>
      <c r="B233" t="s">
        <v>114</v>
      </c>
      <c r="C233" t="s">
        <v>115</v>
      </c>
      <c r="D233" t="s">
        <v>47</v>
      </c>
      <c r="E233" t="s">
        <v>48</v>
      </c>
      <c r="F233">
        <f>VLOOKUP(D233,ProductPrices[#All],3,FALSE)</f>
        <v>2.35</v>
      </c>
      <c r="G233" t="s">
        <v>40</v>
      </c>
      <c r="H233">
        <v>15</v>
      </c>
      <c r="I233">
        <v>15</v>
      </c>
      <c r="J233">
        <v>0</v>
      </c>
      <c r="K233">
        <v>0</v>
      </c>
      <c r="L233">
        <f t="shared" si="6"/>
        <v>35.25</v>
      </c>
      <c r="M233">
        <f t="shared" si="7"/>
        <v>0</v>
      </c>
    </row>
    <row r="234" spans="1:13" ht="21" customHeight="1">
      <c r="A234">
        <v>46266</v>
      </c>
      <c r="B234" t="s">
        <v>114</v>
      </c>
      <c r="C234" t="s">
        <v>115</v>
      </c>
      <c r="D234" t="s">
        <v>49</v>
      </c>
      <c r="E234" t="s">
        <v>50</v>
      </c>
      <c r="F234">
        <f>VLOOKUP(D234,ProductPrices[#All],3,FALSE)</f>
        <v>2.75</v>
      </c>
      <c r="G234" t="s">
        <v>40</v>
      </c>
      <c r="H234">
        <v>14</v>
      </c>
      <c r="I234">
        <v>14</v>
      </c>
      <c r="J234">
        <v>0</v>
      </c>
      <c r="K234">
        <v>0</v>
      </c>
      <c r="L234">
        <f t="shared" si="6"/>
        <v>38.5</v>
      </c>
      <c r="M234">
        <f t="shared" si="7"/>
        <v>0</v>
      </c>
    </row>
    <row r="235" spans="1:13" ht="21" customHeight="1">
      <c r="A235">
        <v>46266</v>
      </c>
      <c r="B235" t="s">
        <v>114</v>
      </c>
      <c r="C235" t="s">
        <v>115</v>
      </c>
      <c r="D235" t="s">
        <v>51</v>
      </c>
      <c r="E235" t="s">
        <v>52</v>
      </c>
      <c r="F235">
        <f>VLOOKUP(D235,ProductPrices[#All],3,FALSE)</f>
        <v>4.6500000000000004</v>
      </c>
      <c r="G235" t="s">
        <v>40</v>
      </c>
      <c r="H235">
        <v>17</v>
      </c>
      <c r="I235">
        <v>14</v>
      </c>
      <c r="J235">
        <v>0</v>
      </c>
      <c r="K235">
        <v>3</v>
      </c>
      <c r="L235">
        <f t="shared" si="6"/>
        <v>65.100000000000009</v>
      </c>
      <c r="M235">
        <f t="shared" si="7"/>
        <v>0</v>
      </c>
    </row>
    <row r="236" spans="1:13" ht="21" customHeight="1">
      <c r="A236">
        <v>46266</v>
      </c>
      <c r="B236" t="s">
        <v>114</v>
      </c>
      <c r="C236" t="s">
        <v>115</v>
      </c>
      <c r="D236" t="s">
        <v>53</v>
      </c>
      <c r="E236" t="s">
        <v>54</v>
      </c>
      <c r="F236">
        <f>VLOOKUP(D236,ProductPrices[#All],3,FALSE)</f>
        <v>2.2000000000000002</v>
      </c>
      <c r="G236" t="s">
        <v>55</v>
      </c>
      <c r="H236">
        <v>14</v>
      </c>
      <c r="I236">
        <v>12</v>
      </c>
      <c r="J236">
        <v>0</v>
      </c>
      <c r="K236">
        <v>2</v>
      </c>
      <c r="L236">
        <f t="shared" si="6"/>
        <v>26.400000000000002</v>
      </c>
      <c r="M236">
        <f t="shared" si="7"/>
        <v>0</v>
      </c>
    </row>
    <row r="237" spans="1:13" ht="21" customHeight="1">
      <c r="A237">
        <v>46266</v>
      </c>
      <c r="B237" t="s">
        <v>114</v>
      </c>
      <c r="C237" t="s">
        <v>115</v>
      </c>
      <c r="D237" t="s">
        <v>56</v>
      </c>
      <c r="E237" t="s">
        <v>57</v>
      </c>
      <c r="F237">
        <f>VLOOKUP(D237,ProductPrices[#All],3,FALSE)</f>
        <v>3.35</v>
      </c>
      <c r="G237" t="s">
        <v>55</v>
      </c>
      <c r="H237">
        <v>12</v>
      </c>
      <c r="I237">
        <v>12</v>
      </c>
      <c r="J237">
        <v>0</v>
      </c>
      <c r="K237">
        <v>0</v>
      </c>
      <c r="L237">
        <f t="shared" si="6"/>
        <v>40.200000000000003</v>
      </c>
      <c r="M237">
        <f t="shared" si="7"/>
        <v>0</v>
      </c>
    </row>
    <row r="238" spans="1:13" ht="21" customHeight="1">
      <c r="A238">
        <v>46266</v>
      </c>
      <c r="B238" t="s">
        <v>114</v>
      </c>
      <c r="C238" t="s">
        <v>115</v>
      </c>
      <c r="D238" t="s">
        <v>58</v>
      </c>
      <c r="E238" t="s">
        <v>59</v>
      </c>
      <c r="F238">
        <f>VLOOKUP(D238,ProductPrices[#All],3,FALSE)</f>
        <v>2.25</v>
      </c>
      <c r="G238" t="s">
        <v>55</v>
      </c>
      <c r="H238">
        <v>12</v>
      </c>
      <c r="I238">
        <v>11</v>
      </c>
      <c r="J238">
        <v>0</v>
      </c>
      <c r="K238">
        <v>1</v>
      </c>
      <c r="L238">
        <f t="shared" si="6"/>
        <v>24.75</v>
      </c>
      <c r="M238">
        <f t="shared" si="7"/>
        <v>0</v>
      </c>
    </row>
    <row r="239" spans="1:13" ht="21" customHeight="1">
      <c r="A239">
        <v>46266</v>
      </c>
      <c r="B239" t="s">
        <v>114</v>
      </c>
      <c r="C239" t="s">
        <v>115</v>
      </c>
      <c r="D239" t="s">
        <v>60</v>
      </c>
      <c r="E239" t="s">
        <v>61</v>
      </c>
      <c r="F239">
        <f>VLOOKUP(D239,ProductPrices[#All],3,FALSE)</f>
        <v>1.5</v>
      </c>
      <c r="G239" t="s">
        <v>55</v>
      </c>
      <c r="H239">
        <v>12</v>
      </c>
      <c r="I239">
        <v>10</v>
      </c>
      <c r="J239">
        <v>0</v>
      </c>
      <c r="K239">
        <v>2</v>
      </c>
      <c r="L239">
        <f t="shared" si="6"/>
        <v>15</v>
      </c>
      <c r="M239">
        <f t="shared" si="7"/>
        <v>0</v>
      </c>
    </row>
    <row r="240" spans="1:13" ht="21" customHeight="1">
      <c r="A240">
        <v>46266</v>
      </c>
      <c r="B240" t="s">
        <v>114</v>
      </c>
      <c r="C240" t="s">
        <v>115</v>
      </c>
      <c r="D240" t="s">
        <v>62</v>
      </c>
      <c r="E240" t="s">
        <v>63</v>
      </c>
      <c r="F240">
        <f>VLOOKUP(D240,ProductPrices[#All],3,FALSE)</f>
        <v>3.3</v>
      </c>
      <c r="G240" t="s">
        <v>55</v>
      </c>
      <c r="H240">
        <v>14</v>
      </c>
      <c r="I240">
        <v>12</v>
      </c>
      <c r="J240">
        <v>0</v>
      </c>
      <c r="K240">
        <v>2</v>
      </c>
      <c r="L240">
        <f t="shared" si="6"/>
        <v>39.599999999999994</v>
      </c>
      <c r="M240">
        <f t="shared" si="7"/>
        <v>0</v>
      </c>
    </row>
    <row r="241" spans="1:13" ht="21" customHeight="1">
      <c r="A241">
        <v>46266</v>
      </c>
      <c r="B241" t="s">
        <v>114</v>
      </c>
      <c r="C241" t="s">
        <v>115</v>
      </c>
      <c r="D241" t="s">
        <v>64</v>
      </c>
      <c r="E241" t="s">
        <v>65</v>
      </c>
      <c r="F241">
        <f>VLOOKUP(D241,ProductPrices[#All],3,FALSE)</f>
        <v>2.95</v>
      </c>
      <c r="G241" t="s">
        <v>66</v>
      </c>
      <c r="H241">
        <v>18</v>
      </c>
      <c r="I241">
        <v>18</v>
      </c>
      <c r="J241">
        <v>0</v>
      </c>
      <c r="K241">
        <v>0</v>
      </c>
      <c r="L241">
        <f t="shared" si="6"/>
        <v>53.1</v>
      </c>
      <c r="M241">
        <f t="shared" si="7"/>
        <v>0</v>
      </c>
    </row>
    <row r="242" spans="1:13" ht="21" customHeight="1">
      <c r="A242">
        <v>46266</v>
      </c>
      <c r="B242" t="s">
        <v>114</v>
      </c>
      <c r="C242" t="s">
        <v>115</v>
      </c>
      <c r="D242" t="s">
        <v>67</v>
      </c>
      <c r="E242" t="s">
        <v>68</v>
      </c>
      <c r="F242">
        <f>VLOOKUP(D242,ProductPrices[#All],3,FALSE)</f>
        <v>2.6</v>
      </c>
      <c r="G242" t="s">
        <v>66</v>
      </c>
      <c r="H242">
        <v>34</v>
      </c>
      <c r="I242">
        <v>34</v>
      </c>
      <c r="J242">
        <v>0</v>
      </c>
      <c r="K242">
        <v>0</v>
      </c>
      <c r="L242">
        <f t="shared" si="6"/>
        <v>88.4</v>
      </c>
      <c r="M242">
        <f t="shared" si="7"/>
        <v>0</v>
      </c>
    </row>
    <row r="243" spans="1:13" ht="21" customHeight="1">
      <c r="A243">
        <v>46266</v>
      </c>
      <c r="B243" t="s">
        <v>114</v>
      </c>
      <c r="C243" t="s">
        <v>115</v>
      </c>
      <c r="D243" t="s">
        <v>69</v>
      </c>
      <c r="E243" t="s">
        <v>70</v>
      </c>
      <c r="F243">
        <f>VLOOKUP(D243,ProductPrices[#All],3,FALSE)</f>
        <v>2.2000000000000002</v>
      </c>
      <c r="G243" t="s">
        <v>66</v>
      </c>
      <c r="H243">
        <v>23</v>
      </c>
      <c r="I243">
        <v>23</v>
      </c>
      <c r="J243">
        <v>0</v>
      </c>
      <c r="K243">
        <v>0</v>
      </c>
      <c r="L243">
        <f t="shared" si="6"/>
        <v>50.6</v>
      </c>
      <c r="M243">
        <f t="shared" si="7"/>
        <v>0</v>
      </c>
    </row>
    <row r="244" spans="1:13" ht="21" customHeight="1">
      <c r="A244">
        <v>46266</v>
      </c>
      <c r="B244" t="s">
        <v>114</v>
      </c>
      <c r="C244" t="s">
        <v>115</v>
      </c>
      <c r="D244" t="s">
        <v>71</v>
      </c>
      <c r="E244" t="s">
        <v>72</v>
      </c>
      <c r="F244">
        <f>VLOOKUP(D244,ProductPrices[#All],3,FALSE)</f>
        <v>2.25</v>
      </c>
      <c r="G244" t="s">
        <v>66</v>
      </c>
      <c r="H244">
        <v>43</v>
      </c>
      <c r="I244">
        <v>43</v>
      </c>
      <c r="J244">
        <v>0</v>
      </c>
      <c r="K244">
        <v>0</v>
      </c>
      <c r="L244">
        <f t="shared" si="6"/>
        <v>96.75</v>
      </c>
      <c r="M244">
        <f t="shared" si="7"/>
        <v>0</v>
      </c>
    </row>
    <row r="245" spans="1:13" ht="21" customHeight="1">
      <c r="A245">
        <v>46266</v>
      </c>
      <c r="B245" t="s">
        <v>114</v>
      </c>
      <c r="C245" t="s">
        <v>115</v>
      </c>
      <c r="D245" t="s">
        <v>73</v>
      </c>
      <c r="E245" t="s">
        <v>74</v>
      </c>
      <c r="F245">
        <f>VLOOKUP(D245,ProductPrices[#All],3,FALSE)</f>
        <v>2.25</v>
      </c>
      <c r="G245" t="s">
        <v>66</v>
      </c>
      <c r="H245">
        <v>19</v>
      </c>
      <c r="I245">
        <v>19</v>
      </c>
      <c r="J245">
        <v>0</v>
      </c>
      <c r="K245">
        <v>0</v>
      </c>
      <c r="L245">
        <f t="shared" si="6"/>
        <v>42.75</v>
      </c>
      <c r="M245">
        <f t="shared" si="7"/>
        <v>0</v>
      </c>
    </row>
    <row r="246" spans="1:13" ht="21" customHeight="1">
      <c r="A246">
        <v>46266</v>
      </c>
      <c r="B246" t="s">
        <v>114</v>
      </c>
      <c r="C246" t="s">
        <v>115</v>
      </c>
      <c r="D246" t="s">
        <v>75</v>
      </c>
      <c r="E246" t="s">
        <v>76</v>
      </c>
      <c r="F246">
        <f>VLOOKUP(D246,ProductPrices[#All],3,FALSE)</f>
        <v>1.9</v>
      </c>
      <c r="G246" t="s">
        <v>77</v>
      </c>
      <c r="H246">
        <v>34</v>
      </c>
      <c r="I246">
        <v>23</v>
      </c>
      <c r="J246">
        <v>0</v>
      </c>
      <c r="K246">
        <v>0</v>
      </c>
      <c r="L246">
        <f t="shared" si="6"/>
        <v>43.699999999999996</v>
      </c>
      <c r="M246">
        <f t="shared" si="7"/>
        <v>11</v>
      </c>
    </row>
    <row r="247" spans="1:13" ht="21" customHeight="1">
      <c r="A247">
        <v>46266</v>
      </c>
      <c r="B247" t="s">
        <v>114</v>
      </c>
      <c r="C247" t="s">
        <v>115</v>
      </c>
      <c r="D247" t="s">
        <v>78</v>
      </c>
      <c r="E247" t="s">
        <v>79</v>
      </c>
      <c r="F247">
        <f>VLOOKUP(D247,ProductPrices[#All],3,FALSE)</f>
        <v>1.9</v>
      </c>
      <c r="G247" t="s">
        <v>77</v>
      </c>
      <c r="H247">
        <v>27</v>
      </c>
      <c r="I247">
        <v>3</v>
      </c>
      <c r="J247">
        <v>0</v>
      </c>
      <c r="K247">
        <v>0</v>
      </c>
      <c r="L247">
        <f t="shared" si="6"/>
        <v>5.6999999999999993</v>
      </c>
      <c r="M247">
        <f t="shared" si="7"/>
        <v>24</v>
      </c>
    </row>
    <row r="248" spans="1:13" ht="21" customHeight="1">
      <c r="A248">
        <v>46266</v>
      </c>
      <c r="B248" t="s">
        <v>114</v>
      </c>
      <c r="C248" t="s">
        <v>115</v>
      </c>
      <c r="D248" t="s">
        <v>80</v>
      </c>
      <c r="E248" t="s">
        <v>81</v>
      </c>
      <c r="F248">
        <f>VLOOKUP(D248,ProductPrices[#All],3,FALSE)</f>
        <v>2.0499999999999998</v>
      </c>
      <c r="G248" t="s">
        <v>77</v>
      </c>
      <c r="H248">
        <v>27</v>
      </c>
      <c r="I248">
        <v>11</v>
      </c>
      <c r="J248">
        <v>0</v>
      </c>
      <c r="K248">
        <v>0</v>
      </c>
      <c r="L248">
        <f t="shared" si="6"/>
        <v>22.549999999999997</v>
      </c>
      <c r="M248">
        <f t="shared" si="7"/>
        <v>16</v>
      </c>
    </row>
    <row r="249" spans="1:13" ht="21" customHeight="1">
      <c r="A249">
        <v>46266</v>
      </c>
      <c r="B249" t="s">
        <v>114</v>
      </c>
      <c r="C249" t="s">
        <v>115</v>
      </c>
      <c r="D249" t="s">
        <v>82</v>
      </c>
      <c r="E249" t="s">
        <v>83</v>
      </c>
      <c r="F249">
        <f>VLOOKUP(D249,ProductPrices[#All],3,FALSE)</f>
        <v>1.95</v>
      </c>
      <c r="G249" t="s">
        <v>77</v>
      </c>
      <c r="H249">
        <v>34</v>
      </c>
      <c r="I249">
        <v>15</v>
      </c>
      <c r="J249">
        <v>0</v>
      </c>
      <c r="K249">
        <v>0</v>
      </c>
      <c r="L249">
        <f t="shared" si="6"/>
        <v>29.25</v>
      </c>
      <c r="M249">
        <f t="shared" si="7"/>
        <v>19</v>
      </c>
    </row>
    <row r="250" spans="1:13" ht="21" customHeight="1">
      <c r="A250">
        <v>46266</v>
      </c>
      <c r="B250" t="s">
        <v>114</v>
      </c>
      <c r="C250" t="s">
        <v>115</v>
      </c>
      <c r="D250" t="s">
        <v>84</v>
      </c>
      <c r="E250" t="s">
        <v>85</v>
      </c>
      <c r="F250">
        <f>VLOOKUP(D250,ProductPrices[#All],3,FALSE)</f>
        <v>1.55</v>
      </c>
      <c r="G250" t="s">
        <v>77</v>
      </c>
      <c r="H250">
        <v>43</v>
      </c>
      <c r="I250">
        <v>19</v>
      </c>
      <c r="J250">
        <v>0</v>
      </c>
      <c r="K250">
        <v>0</v>
      </c>
      <c r="L250">
        <f t="shared" si="6"/>
        <v>29.45</v>
      </c>
      <c r="M250">
        <f t="shared" si="7"/>
        <v>24</v>
      </c>
    </row>
    <row r="251" spans="1:13" ht="21" customHeight="1">
      <c r="A251">
        <v>46266</v>
      </c>
      <c r="B251" t="s">
        <v>114</v>
      </c>
      <c r="C251" t="s">
        <v>115</v>
      </c>
      <c r="D251" t="s">
        <v>86</v>
      </c>
      <c r="E251" t="s">
        <v>87</v>
      </c>
      <c r="F251">
        <f>VLOOKUP(D251,ProductPrices[#All],3,FALSE)</f>
        <v>2</v>
      </c>
      <c r="G251" t="s">
        <v>77</v>
      </c>
      <c r="H251">
        <v>37</v>
      </c>
      <c r="I251">
        <v>10</v>
      </c>
      <c r="J251">
        <v>0</v>
      </c>
      <c r="K251">
        <v>0</v>
      </c>
      <c r="L251">
        <f t="shared" si="6"/>
        <v>20</v>
      </c>
      <c r="M251">
        <f t="shared" si="7"/>
        <v>27</v>
      </c>
    </row>
    <row r="252" spans="1:13" ht="21" customHeight="1">
      <c r="A252">
        <v>46266</v>
      </c>
      <c r="B252" t="s">
        <v>114</v>
      </c>
      <c r="C252" t="s">
        <v>115</v>
      </c>
      <c r="D252" t="s">
        <v>88</v>
      </c>
      <c r="E252" t="s">
        <v>89</v>
      </c>
      <c r="F252">
        <f>VLOOKUP(D252,ProductPrices[#All],3,FALSE)</f>
        <v>2</v>
      </c>
      <c r="G252" t="s">
        <v>77</v>
      </c>
      <c r="H252">
        <v>31</v>
      </c>
      <c r="I252">
        <v>25</v>
      </c>
      <c r="J252">
        <v>0</v>
      </c>
      <c r="K252">
        <v>0</v>
      </c>
      <c r="L252">
        <f t="shared" si="6"/>
        <v>50</v>
      </c>
      <c r="M252">
        <f t="shared" si="7"/>
        <v>6</v>
      </c>
    </row>
    <row r="253" spans="1:13" ht="21" customHeight="1">
      <c r="A253">
        <v>46266</v>
      </c>
      <c r="B253" t="s">
        <v>114</v>
      </c>
      <c r="C253" t="s">
        <v>115</v>
      </c>
      <c r="D253" t="s">
        <v>90</v>
      </c>
      <c r="E253" t="s">
        <v>91</v>
      </c>
      <c r="F253">
        <f>VLOOKUP(D253,ProductPrices[#All],3,FALSE)</f>
        <v>3.7</v>
      </c>
      <c r="G253" t="s">
        <v>92</v>
      </c>
      <c r="H253">
        <v>17</v>
      </c>
      <c r="I253">
        <v>11</v>
      </c>
      <c r="J253">
        <v>4</v>
      </c>
      <c r="K253">
        <v>2</v>
      </c>
      <c r="L253">
        <f t="shared" si="6"/>
        <v>40.700000000000003</v>
      </c>
      <c r="M253">
        <f t="shared" si="7"/>
        <v>0</v>
      </c>
    </row>
    <row r="254" spans="1:13" ht="21" customHeight="1">
      <c r="A254">
        <v>46266</v>
      </c>
      <c r="B254" t="s">
        <v>114</v>
      </c>
      <c r="C254" t="s">
        <v>115</v>
      </c>
      <c r="D254" t="s">
        <v>93</v>
      </c>
      <c r="E254" t="s">
        <v>94</v>
      </c>
      <c r="F254">
        <f>VLOOKUP(D254,ProductPrices[#All],3,FALSE)</f>
        <v>3.7</v>
      </c>
      <c r="G254" t="s">
        <v>92</v>
      </c>
      <c r="H254">
        <v>14</v>
      </c>
      <c r="I254">
        <v>10</v>
      </c>
      <c r="J254">
        <v>3</v>
      </c>
      <c r="K254">
        <v>1</v>
      </c>
      <c r="L254">
        <f t="shared" si="6"/>
        <v>37</v>
      </c>
      <c r="M254">
        <f t="shared" si="7"/>
        <v>0</v>
      </c>
    </row>
    <row r="255" spans="1:13" ht="21" customHeight="1">
      <c r="A255">
        <v>46266</v>
      </c>
      <c r="B255" t="s">
        <v>114</v>
      </c>
      <c r="C255" t="s">
        <v>115</v>
      </c>
      <c r="D255" t="s">
        <v>95</v>
      </c>
      <c r="E255" t="s">
        <v>96</v>
      </c>
      <c r="F255">
        <f>VLOOKUP(D255,ProductPrices[#All],3,FALSE)</f>
        <v>3.7</v>
      </c>
      <c r="G255" t="s">
        <v>92</v>
      </c>
      <c r="H255">
        <v>14</v>
      </c>
      <c r="I255">
        <v>3</v>
      </c>
      <c r="J255">
        <v>0</v>
      </c>
      <c r="K255">
        <v>11</v>
      </c>
      <c r="L255">
        <f t="shared" si="6"/>
        <v>11.100000000000001</v>
      </c>
      <c r="M255">
        <f t="shared" si="7"/>
        <v>0</v>
      </c>
    </row>
    <row r="256" spans="1:13" ht="21" customHeight="1">
      <c r="A256">
        <v>46266</v>
      </c>
      <c r="B256" t="s">
        <v>114</v>
      </c>
      <c r="C256" t="s">
        <v>115</v>
      </c>
      <c r="D256" t="s">
        <v>97</v>
      </c>
      <c r="E256" t="s">
        <v>98</v>
      </c>
      <c r="F256">
        <f>VLOOKUP(D256,ProductPrices[#All],3,FALSE)</f>
        <v>3.6</v>
      </c>
      <c r="G256" t="s">
        <v>92</v>
      </c>
      <c r="H256">
        <v>21</v>
      </c>
      <c r="I256">
        <v>18</v>
      </c>
      <c r="J256">
        <v>2</v>
      </c>
      <c r="K256">
        <v>1</v>
      </c>
      <c r="L256">
        <f t="shared" si="6"/>
        <v>64.8</v>
      </c>
      <c r="M256">
        <f t="shared" si="7"/>
        <v>0</v>
      </c>
    </row>
    <row r="257" spans="1:13" ht="21" customHeight="1">
      <c r="A257">
        <v>46266</v>
      </c>
      <c r="B257" t="s">
        <v>114</v>
      </c>
      <c r="C257" t="s">
        <v>115</v>
      </c>
      <c r="D257" t="s">
        <v>99</v>
      </c>
      <c r="E257" t="s">
        <v>100</v>
      </c>
      <c r="F257">
        <f>VLOOKUP(D257,ProductPrices[#All],3,FALSE)</f>
        <v>1.25</v>
      </c>
      <c r="G257" t="s">
        <v>101</v>
      </c>
      <c r="H257">
        <v>20</v>
      </c>
      <c r="I257">
        <v>5</v>
      </c>
      <c r="J257">
        <v>0</v>
      </c>
      <c r="K257">
        <v>1</v>
      </c>
      <c r="L257">
        <f t="shared" si="6"/>
        <v>6.25</v>
      </c>
      <c r="M257">
        <f t="shared" si="7"/>
        <v>14</v>
      </c>
    </row>
    <row r="258" spans="1:13" ht="21" customHeight="1">
      <c r="A258">
        <v>46266</v>
      </c>
      <c r="B258" t="s">
        <v>114</v>
      </c>
      <c r="C258" t="s">
        <v>115</v>
      </c>
      <c r="D258" t="s">
        <v>102</v>
      </c>
      <c r="E258" t="s">
        <v>103</v>
      </c>
      <c r="F258">
        <f>VLOOKUP(D258,ProductPrices[#All],3,FALSE)</f>
        <v>1.25</v>
      </c>
      <c r="G258" t="s">
        <v>101</v>
      </c>
      <c r="H258">
        <v>42</v>
      </c>
      <c r="I258">
        <v>14</v>
      </c>
      <c r="J258">
        <v>0</v>
      </c>
      <c r="K258">
        <v>0</v>
      </c>
      <c r="L258">
        <f t="shared" ref="L258:L321" si="8">F258*I258</f>
        <v>17.5</v>
      </c>
      <c r="M258">
        <f t="shared" ref="M258:M321" si="9">H258-I258-J258-K258</f>
        <v>28</v>
      </c>
    </row>
    <row r="259" spans="1:13" ht="21" customHeight="1">
      <c r="A259">
        <v>46266</v>
      </c>
      <c r="B259" t="s">
        <v>114</v>
      </c>
      <c r="C259" t="s">
        <v>115</v>
      </c>
      <c r="D259" t="s">
        <v>104</v>
      </c>
      <c r="E259" t="s">
        <v>105</v>
      </c>
      <c r="F259">
        <f>VLOOKUP(D259,ProductPrices[#All],3,FALSE)</f>
        <v>1.25</v>
      </c>
      <c r="G259" t="s">
        <v>101</v>
      </c>
      <c r="H259">
        <v>28</v>
      </c>
      <c r="I259">
        <v>7</v>
      </c>
      <c r="J259">
        <v>0</v>
      </c>
      <c r="K259">
        <v>0</v>
      </c>
      <c r="L259">
        <f t="shared" si="8"/>
        <v>8.75</v>
      </c>
      <c r="M259">
        <f t="shared" si="9"/>
        <v>21</v>
      </c>
    </row>
    <row r="260" spans="1:13" ht="21" customHeight="1">
      <c r="A260">
        <v>46266</v>
      </c>
      <c r="B260" t="s">
        <v>116</v>
      </c>
      <c r="C260" t="s">
        <v>117</v>
      </c>
      <c r="D260" t="s">
        <v>12</v>
      </c>
      <c r="E260" t="s">
        <v>13</v>
      </c>
      <c r="F260">
        <f>VLOOKUP(D260,ProductPrices[#All],3,FALSE)</f>
        <v>1.35</v>
      </c>
      <c r="G260" t="s">
        <v>14</v>
      </c>
      <c r="H260">
        <v>75</v>
      </c>
      <c r="I260">
        <v>69</v>
      </c>
      <c r="J260">
        <v>6</v>
      </c>
      <c r="K260">
        <v>0</v>
      </c>
      <c r="L260">
        <f t="shared" si="8"/>
        <v>93.15</v>
      </c>
      <c r="M260">
        <f t="shared" si="9"/>
        <v>0</v>
      </c>
    </row>
    <row r="261" spans="1:13" ht="21" customHeight="1">
      <c r="A261">
        <v>46266</v>
      </c>
      <c r="B261" t="s">
        <v>116</v>
      </c>
      <c r="C261" t="s">
        <v>117</v>
      </c>
      <c r="D261" t="s">
        <v>15</v>
      </c>
      <c r="E261" t="s">
        <v>16</v>
      </c>
      <c r="F261">
        <f>VLOOKUP(D261,ProductPrices[#All],3,FALSE)</f>
        <v>1.35</v>
      </c>
      <c r="G261" t="s">
        <v>14</v>
      </c>
      <c r="H261">
        <v>16</v>
      </c>
      <c r="I261">
        <v>16</v>
      </c>
      <c r="J261">
        <v>0</v>
      </c>
      <c r="K261">
        <v>0</v>
      </c>
      <c r="L261">
        <f t="shared" si="8"/>
        <v>21.6</v>
      </c>
      <c r="M261">
        <f t="shared" si="9"/>
        <v>0</v>
      </c>
    </row>
    <row r="262" spans="1:13" ht="21" customHeight="1">
      <c r="A262">
        <v>46266</v>
      </c>
      <c r="B262" t="s">
        <v>116</v>
      </c>
      <c r="C262" t="s">
        <v>117</v>
      </c>
      <c r="D262" t="s">
        <v>17</v>
      </c>
      <c r="E262" t="s">
        <v>18</v>
      </c>
      <c r="F262">
        <f>VLOOKUP(D262,ProductPrices[#All],3,FALSE)</f>
        <v>2.5</v>
      </c>
      <c r="G262" t="s">
        <v>14</v>
      </c>
      <c r="H262">
        <v>16</v>
      </c>
      <c r="I262">
        <v>14</v>
      </c>
      <c r="J262">
        <v>1</v>
      </c>
      <c r="K262">
        <v>1</v>
      </c>
      <c r="L262">
        <f t="shared" si="8"/>
        <v>35</v>
      </c>
      <c r="M262">
        <f t="shared" si="9"/>
        <v>0</v>
      </c>
    </row>
    <row r="263" spans="1:13" ht="21" customHeight="1">
      <c r="A263">
        <v>46266</v>
      </c>
      <c r="B263" t="s">
        <v>116</v>
      </c>
      <c r="C263" t="s">
        <v>117</v>
      </c>
      <c r="D263" t="s">
        <v>19</v>
      </c>
      <c r="E263" t="s">
        <v>20</v>
      </c>
      <c r="F263">
        <f>VLOOKUP(D263,ProductPrices[#All],3,FALSE)</f>
        <v>2.25</v>
      </c>
      <c r="G263" t="s">
        <v>14</v>
      </c>
      <c r="H263">
        <v>16</v>
      </c>
      <c r="I263">
        <v>14</v>
      </c>
      <c r="J263">
        <v>1</v>
      </c>
      <c r="K263">
        <v>1</v>
      </c>
      <c r="L263">
        <f t="shared" si="8"/>
        <v>31.5</v>
      </c>
      <c r="M263">
        <f t="shared" si="9"/>
        <v>0</v>
      </c>
    </row>
    <row r="264" spans="1:13" ht="21" customHeight="1">
      <c r="A264">
        <v>46266</v>
      </c>
      <c r="B264" t="s">
        <v>116</v>
      </c>
      <c r="C264" t="s">
        <v>117</v>
      </c>
      <c r="D264" t="s">
        <v>21</v>
      </c>
      <c r="E264" t="s">
        <v>22</v>
      </c>
      <c r="F264">
        <f>VLOOKUP(D264,ProductPrices[#All],3,FALSE)</f>
        <v>2.5</v>
      </c>
      <c r="G264" t="s">
        <v>14</v>
      </c>
      <c r="H264">
        <v>16</v>
      </c>
      <c r="I264">
        <v>14</v>
      </c>
      <c r="J264">
        <v>1</v>
      </c>
      <c r="K264">
        <v>1</v>
      </c>
      <c r="L264">
        <f t="shared" si="8"/>
        <v>35</v>
      </c>
      <c r="M264">
        <f t="shared" si="9"/>
        <v>0</v>
      </c>
    </row>
    <row r="265" spans="1:13" ht="21" customHeight="1">
      <c r="A265">
        <v>46266</v>
      </c>
      <c r="B265" t="s">
        <v>116</v>
      </c>
      <c r="C265" t="s">
        <v>117</v>
      </c>
      <c r="D265" t="s">
        <v>23</v>
      </c>
      <c r="E265" t="s">
        <v>24</v>
      </c>
      <c r="F265">
        <f>VLOOKUP(D265,ProductPrices[#All],3,FALSE)</f>
        <v>2.2000000000000002</v>
      </c>
      <c r="G265" t="s">
        <v>14</v>
      </c>
      <c r="H265">
        <v>16</v>
      </c>
      <c r="I265">
        <v>15</v>
      </c>
      <c r="J265">
        <v>0</v>
      </c>
      <c r="K265">
        <v>1</v>
      </c>
      <c r="L265">
        <f t="shared" si="8"/>
        <v>33</v>
      </c>
      <c r="M265">
        <f t="shared" si="9"/>
        <v>0</v>
      </c>
    </row>
    <row r="266" spans="1:13" ht="21" customHeight="1">
      <c r="A266">
        <v>46266</v>
      </c>
      <c r="B266" t="s">
        <v>116</v>
      </c>
      <c r="C266" t="s">
        <v>117</v>
      </c>
      <c r="D266" t="s">
        <v>25</v>
      </c>
      <c r="E266" t="s">
        <v>26</v>
      </c>
      <c r="F266">
        <f>VLOOKUP(D266,ProductPrices[#All],3,FALSE)</f>
        <v>2.1</v>
      </c>
      <c r="G266" t="s">
        <v>14</v>
      </c>
      <c r="H266">
        <v>16</v>
      </c>
      <c r="I266">
        <v>16</v>
      </c>
      <c r="J266">
        <v>0</v>
      </c>
      <c r="K266">
        <v>0</v>
      </c>
      <c r="L266">
        <f t="shared" si="8"/>
        <v>33.6</v>
      </c>
      <c r="M266">
        <f t="shared" si="9"/>
        <v>0</v>
      </c>
    </row>
    <row r="267" spans="1:13" ht="21" customHeight="1">
      <c r="A267">
        <v>46266</v>
      </c>
      <c r="B267" t="s">
        <v>116</v>
      </c>
      <c r="C267" t="s">
        <v>117</v>
      </c>
      <c r="D267" t="s">
        <v>27</v>
      </c>
      <c r="E267" t="s">
        <v>28</v>
      </c>
      <c r="F267">
        <f>VLOOKUP(D267,ProductPrices[#All],3,FALSE)</f>
        <v>1.5</v>
      </c>
      <c r="G267" t="s">
        <v>29</v>
      </c>
      <c r="H267">
        <v>6</v>
      </c>
      <c r="I267">
        <v>6</v>
      </c>
      <c r="J267">
        <v>0</v>
      </c>
      <c r="K267">
        <v>0</v>
      </c>
      <c r="L267">
        <f t="shared" si="8"/>
        <v>9</v>
      </c>
      <c r="M267">
        <f t="shared" si="9"/>
        <v>0</v>
      </c>
    </row>
    <row r="268" spans="1:13" ht="21" customHeight="1">
      <c r="A268">
        <v>46266</v>
      </c>
      <c r="B268" t="s">
        <v>116</v>
      </c>
      <c r="C268" t="s">
        <v>117</v>
      </c>
      <c r="D268" t="s">
        <v>30</v>
      </c>
      <c r="E268" t="s">
        <v>31</v>
      </c>
      <c r="F268">
        <f>VLOOKUP(D268,ProductPrices[#All],3,FALSE)</f>
        <v>1.45</v>
      </c>
      <c r="G268" t="s">
        <v>29</v>
      </c>
      <c r="H268">
        <v>5</v>
      </c>
      <c r="I268">
        <v>4</v>
      </c>
      <c r="J268">
        <v>0</v>
      </c>
      <c r="K268">
        <v>1</v>
      </c>
      <c r="L268">
        <f t="shared" si="8"/>
        <v>5.8</v>
      </c>
      <c r="M268">
        <f t="shared" si="9"/>
        <v>0</v>
      </c>
    </row>
    <row r="269" spans="1:13" ht="21" customHeight="1">
      <c r="A269">
        <v>46266</v>
      </c>
      <c r="B269" t="s">
        <v>116</v>
      </c>
      <c r="C269" t="s">
        <v>117</v>
      </c>
      <c r="D269" t="s">
        <v>32</v>
      </c>
      <c r="E269" t="s">
        <v>33</v>
      </c>
      <c r="F269">
        <f>VLOOKUP(D269,ProductPrices[#All],3,FALSE)</f>
        <v>1.3</v>
      </c>
      <c r="G269" t="s">
        <v>29</v>
      </c>
      <c r="H269">
        <v>5</v>
      </c>
      <c r="I269">
        <v>4</v>
      </c>
      <c r="J269">
        <v>1</v>
      </c>
      <c r="K269">
        <v>0</v>
      </c>
      <c r="L269">
        <f t="shared" si="8"/>
        <v>5.2</v>
      </c>
      <c r="M269">
        <f t="shared" si="9"/>
        <v>0</v>
      </c>
    </row>
    <row r="270" spans="1:13" ht="21" customHeight="1">
      <c r="A270">
        <v>46266</v>
      </c>
      <c r="B270" t="s">
        <v>116</v>
      </c>
      <c r="C270" t="s">
        <v>117</v>
      </c>
      <c r="D270" t="s">
        <v>34</v>
      </c>
      <c r="E270" t="s">
        <v>35</v>
      </c>
      <c r="F270">
        <f>VLOOKUP(D270,ProductPrices[#All],3,FALSE)</f>
        <v>1.4</v>
      </c>
      <c r="G270" t="s">
        <v>29</v>
      </c>
      <c r="H270">
        <v>5</v>
      </c>
      <c r="I270">
        <v>5</v>
      </c>
      <c r="J270">
        <v>0</v>
      </c>
      <c r="K270">
        <v>0</v>
      </c>
      <c r="L270">
        <f t="shared" si="8"/>
        <v>7</v>
      </c>
      <c r="M270">
        <f t="shared" si="9"/>
        <v>0</v>
      </c>
    </row>
    <row r="271" spans="1:13" ht="21" customHeight="1">
      <c r="A271">
        <v>46266</v>
      </c>
      <c r="B271" t="s">
        <v>116</v>
      </c>
      <c r="C271" t="s">
        <v>117</v>
      </c>
      <c r="D271" t="s">
        <v>36</v>
      </c>
      <c r="E271" t="s">
        <v>37</v>
      </c>
      <c r="F271">
        <f>VLOOKUP(D271,ProductPrices[#All],3,FALSE)</f>
        <v>1.6</v>
      </c>
      <c r="G271" t="s">
        <v>29</v>
      </c>
      <c r="H271">
        <v>6</v>
      </c>
      <c r="I271">
        <v>5</v>
      </c>
      <c r="J271">
        <v>1</v>
      </c>
      <c r="K271">
        <v>0</v>
      </c>
      <c r="L271">
        <f t="shared" si="8"/>
        <v>8</v>
      </c>
      <c r="M271">
        <f t="shared" si="9"/>
        <v>0</v>
      </c>
    </row>
    <row r="272" spans="1:13" ht="21" customHeight="1">
      <c r="A272">
        <v>46266</v>
      </c>
      <c r="B272" t="s">
        <v>116</v>
      </c>
      <c r="C272" t="s">
        <v>117</v>
      </c>
      <c r="D272" t="s">
        <v>38</v>
      </c>
      <c r="E272" t="s">
        <v>39</v>
      </c>
      <c r="F272">
        <f>VLOOKUP(D272,ProductPrices[#All],3,FALSE)</f>
        <v>3.1</v>
      </c>
      <c r="G272" t="s">
        <v>40</v>
      </c>
      <c r="H272">
        <v>4</v>
      </c>
      <c r="I272">
        <v>4</v>
      </c>
      <c r="J272">
        <v>0</v>
      </c>
      <c r="K272">
        <v>0</v>
      </c>
      <c r="L272">
        <f t="shared" si="8"/>
        <v>12.4</v>
      </c>
      <c r="M272">
        <f t="shared" si="9"/>
        <v>0</v>
      </c>
    </row>
    <row r="273" spans="1:13" ht="21" customHeight="1">
      <c r="A273">
        <v>46266</v>
      </c>
      <c r="B273" t="s">
        <v>116</v>
      </c>
      <c r="C273" t="s">
        <v>117</v>
      </c>
      <c r="D273" t="s">
        <v>41</v>
      </c>
      <c r="E273" t="s">
        <v>42</v>
      </c>
      <c r="F273">
        <f>VLOOKUP(D273,ProductPrices[#All],3,FALSE)</f>
        <v>3.4</v>
      </c>
      <c r="G273" t="s">
        <v>40</v>
      </c>
      <c r="H273">
        <v>5</v>
      </c>
      <c r="I273">
        <v>3</v>
      </c>
      <c r="J273">
        <v>0</v>
      </c>
      <c r="K273">
        <v>2</v>
      </c>
      <c r="L273">
        <f t="shared" si="8"/>
        <v>10.199999999999999</v>
      </c>
      <c r="M273">
        <f t="shared" si="9"/>
        <v>0</v>
      </c>
    </row>
    <row r="274" spans="1:13" ht="21" customHeight="1">
      <c r="A274">
        <v>46266</v>
      </c>
      <c r="B274" t="s">
        <v>116</v>
      </c>
      <c r="C274" t="s">
        <v>117</v>
      </c>
      <c r="D274" t="s">
        <v>43</v>
      </c>
      <c r="E274" t="s">
        <v>44</v>
      </c>
      <c r="F274">
        <f>VLOOKUP(D274,ProductPrices[#All],3,FALSE)</f>
        <v>2.2000000000000002</v>
      </c>
      <c r="G274" t="s">
        <v>40</v>
      </c>
      <c r="H274">
        <v>4</v>
      </c>
      <c r="I274">
        <v>3</v>
      </c>
      <c r="J274">
        <v>0</v>
      </c>
      <c r="K274">
        <v>1</v>
      </c>
      <c r="L274">
        <f t="shared" si="8"/>
        <v>6.6000000000000005</v>
      </c>
      <c r="M274">
        <f t="shared" si="9"/>
        <v>0</v>
      </c>
    </row>
    <row r="275" spans="1:13" ht="21" customHeight="1">
      <c r="A275">
        <v>46266</v>
      </c>
      <c r="B275" t="s">
        <v>116</v>
      </c>
      <c r="C275" t="s">
        <v>117</v>
      </c>
      <c r="D275" t="s">
        <v>45</v>
      </c>
      <c r="E275" t="s">
        <v>46</v>
      </c>
      <c r="F275">
        <f>VLOOKUP(D275,ProductPrices[#All],3,FALSE)</f>
        <v>2.25</v>
      </c>
      <c r="G275" t="s">
        <v>40</v>
      </c>
      <c r="H275">
        <v>6</v>
      </c>
      <c r="I275">
        <v>3</v>
      </c>
      <c r="J275">
        <v>0</v>
      </c>
      <c r="K275">
        <v>3</v>
      </c>
      <c r="L275">
        <f t="shared" si="8"/>
        <v>6.75</v>
      </c>
      <c r="M275">
        <f t="shared" si="9"/>
        <v>0</v>
      </c>
    </row>
    <row r="276" spans="1:13" ht="21" customHeight="1">
      <c r="A276">
        <v>46266</v>
      </c>
      <c r="B276" t="s">
        <v>116</v>
      </c>
      <c r="C276" t="s">
        <v>117</v>
      </c>
      <c r="D276" t="s">
        <v>47</v>
      </c>
      <c r="E276" t="s">
        <v>48</v>
      </c>
      <c r="F276">
        <f>VLOOKUP(D276,ProductPrices[#All],3,FALSE)</f>
        <v>2.35</v>
      </c>
      <c r="G276" t="s">
        <v>40</v>
      </c>
      <c r="H276">
        <v>5</v>
      </c>
      <c r="I276">
        <v>5</v>
      </c>
      <c r="J276">
        <v>0</v>
      </c>
      <c r="K276">
        <v>0</v>
      </c>
      <c r="L276">
        <f t="shared" si="8"/>
        <v>11.75</v>
      </c>
      <c r="M276">
        <f t="shared" si="9"/>
        <v>0</v>
      </c>
    </row>
    <row r="277" spans="1:13" ht="21" customHeight="1">
      <c r="A277">
        <v>46266</v>
      </c>
      <c r="B277" t="s">
        <v>116</v>
      </c>
      <c r="C277" t="s">
        <v>117</v>
      </c>
      <c r="D277" t="s">
        <v>49</v>
      </c>
      <c r="E277" t="s">
        <v>50</v>
      </c>
      <c r="F277">
        <f>VLOOKUP(D277,ProductPrices[#All],3,FALSE)</f>
        <v>2.75</v>
      </c>
      <c r="G277" t="s">
        <v>40</v>
      </c>
      <c r="H277">
        <v>6</v>
      </c>
      <c r="I277">
        <v>5</v>
      </c>
      <c r="J277">
        <v>0</v>
      </c>
      <c r="K277">
        <v>1</v>
      </c>
      <c r="L277">
        <f t="shared" si="8"/>
        <v>13.75</v>
      </c>
      <c r="M277">
        <f t="shared" si="9"/>
        <v>0</v>
      </c>
    </row>
    <row r="278" spans="1:13" ht="21" customHeight="1">
      <c r="A278">
        <v>46266</v>
      </c>
      <c r="B278" t="s">
        <v>116</v>
      </c>
      <c r="C278" t="s">
        <v>117</v>
      </c>
      <c r="D278" t="s">
        <v>51</v>
      </c>
      <c r="E278" t="s">
        <v>52</v>
      </c>
      <c r="F278">
        <f>VLOOKUP(D278,ProductPrices[#All],3,FALSE)</f>
        <v>4.6500000000000004</v>
      </c>
      <c r="G278" t="s">
        <v>40</v>
      </c>
      <c r="H278">
        <v>4</v>
      </c>
      <c r="I278">
        <v>1</v>
      </c>
      <c r="J278">
        <v>0</v>
      </c>
      <c r="K278">
        <v>3</v>
      </c>
      <c r="L278">
        <f t="shared" si="8"/>
        <v>4.6500000000000004</v>
      </c>
      <c r="M278">
        <f t="shared" si="9"/>
        <v>0</v>
      </c>
    </row>
    <row r="279" spans="1:13" ht="21" customHeight="1">
      <c r="A279">
        <v>46266</v>
      </c>
      <c r="B279" t="s">
        <v>116</v>
      </c>
      <c r="C279" t="s">
        <v>117</v>
      </c>
      <c r="D279" t="s">
        <v>53</v>
      </c>
      <c r="E279" t="s">
        <v>54</v>
      </c>
      <c r="F279">
        <f>VLOOKUP(D279,ProductPrices[#All],3,FALSE)</f>
        <v>2.2000000000000002</v>
      </c>
      <c r="G279" t="s">
        <v>55</v>
      </c>
      <c r="H279">
        <v>6</v>
      </c>
      <c r="I279">
        <v>3</v>
      </c>
      <c r="J279">
        <v>0</v>
      </c>
      <c r="K279">
        <v>3</v>
      </c>
      <c r="L279">
        <f t="shared" si="8"/>
        <v>6.6000000000000005</v>
      </c>
      <c r="M279">
        <f t="shared" si="9"/>
        <v>0</v>
      </c>
    </row>
    <row r="280" spans="1:13" ht="21" customHeight="1">
      <c r="A280">
        <v>46266</v>
      </c>
      <c r="B280" t="s">
        <v>116</v>
      </c>
      <c r="C280" t="s">
        <v>117</v>
      </c>
      <c r="D280" t="s">
        <v>56</v>
      </c>
      <c r="E280" t="s">
        <v>57</v>
      </c>
      <c r="F280">
        <f>VLOOKUP(D280,ProductPrices[#All],3,FALSE)</f>
        <v>3.35</v>
      </c>
      <c r="G280" t="s">
        <v>55</v>
      </c>
      <c r="H280">
        <v>4</v>
      </c>
      <c r="I280">
        <v>1</v>
      </c>
      <c r="J280">
        <v>0</v>
      </c>
      <c r="K280">
        <v>3</v>
      </c>
      <c r="L280">
        <f t="shared" si="8"/>
        <v>3.35</v>
      </c>
      <c r="M280">
        <f t="shared" si="9"/>
        <v>0</v>
      </c>
    </row>
    <row r="281" spans="1:13" ht="21" customHeight="1">
      <c r="A281">
        <v>46266</v>
      </c>
      <c r="B281" t="s">
        <v>116</v>
      </c>
      <c r="C281" t="s">
        <v>117</v>
      </c>
      <c r="D281" t="s">
        <v>58</v>
      </c>
      <c r="E281" t="s">
        <v>59</v>
      </c>
      <c r="F281">
        <f>VLOOKUP(D281,ProductPrices[#All],3,FALSE)</f>
        <v>2.25</v>
      </c>
      <c r="G281" t="s">
        <v>55</v>
      </c>
      <c r="H281">
        <v>5</v>
      </c>
      <c r="I281">
        <v>2</v>
      </c>
      <c r="J281">
        <v>0</v>
      </c>
      <c r="K281">
        <v>3</v>
      </c>
      <c r="L281">
        <f t="shared" si="8"/>
        <v>4.5</v>
      </c>
      <c r="M281">
        <f t="shared" si="9"/>
        <v>0</v>
      </c>
    </row>
    <row r="282" spans="1:13" ht="21" customHeight="1">
      <c r="A282">
        <v>46266</v>
      </c>
      <c r="B282" t="s">
        <v>116</v>
      </c>
      <c r="C282" t="s">
        <v>117</v>
      </c>
      <c r="D282" t="s">
        <v>60</v>
      </c>
      <c r="E282" t="s">
        <v>61</v>
      </c>
      <c r="F282">
        <f>VLOOKUP(D282,ProductPrices[#All],3,FALSE)</f>
        <v>1.5</v>
      </c>
      <c r="G282" t="s">
        <v>55</v>
      </c>
      <c r="H282">
        <v>5</v>
      </c>
      <c r="I282">
        <v>2</v>
      </c>
      <c r="J282">
        <v>0</v>
      </c>
      <c r="K282">
        <v>3</v>
      </c>
      <c r="L282">
        <f t="shared" si="8"/>
        <v>3</v>
      </c>
      <c r="M282">
        <f t="shared" si="9"/>
        <v>0</v>
      </c>
    </row>
    <row r="283" spans="1:13" ht="21" customHeight="1">
      <c r="A283">
        <v>46266</v>
      </c>
      <c r="B283" t="s">
        <v>116</v>
      </c>
      <c r="C283" t="s">
        <v>117</v>
      </c>
      <c r="D283" t="s">
        <v>62</v>
      </c>
      <c r="E283" t="s">
        <v>63</v>
      </c>
      <c r="F283">
        <f>VLOOKUP(D283,ProductPrices[#All],3,FALSE)</f>
        <v>3.3</v>
      </c>
      <c r="G283" t="s">
        <v>55</v>
      </c>
      <c r="H283">
        <v>6</v>
      </c>
      <c r="I283">
        <v>4</v>
      </c>
      <c r="J283">
        <v>0</v>
      </c>
      <c r="K283">
        <v>2</v>
      </c>
      <c r="L283">
        <f t="shared" si="8"/>
        <v>13.2</v>
      </c>
      <c r="M283">
        <f t="shared" si="9"/>
        <v>0</v>
      </c>
    </row>
    <row r="284" spans="1:13" ht="21" customHeight="1">
      <c r="A284">
        <v>46266</v>
      </c>
      <c r="B284" t="s">
        <v>116</v>
      </c>
      <c r="C284" t="s">
        <v>117</v>
      </c>
      <c r="D284" t="s">
        <v>64</v>
      </c>
      <c r="E284" t="s">
        <v>65</v>
      </c>
      <c r="F284">
        <f>VLOOKUP(D284,ProductPrices[#All],3,FALSE)</f>
        <v>2.95</v>
      </c>
      <c r="G284" t="s">
        <v>66</v>
      </c>
      <c r="H284">
        <v>16</v>
      </c>
      <c r="I284">
        <v>16</v>
      </c>
      <c r="J284">
        <v>0</v>
      </c>
      <c r="K284">
        <v>0</v>
      </c>
      <c r="L284">
        <f t="shared" si="8"/>
        <v>47.2</v>
      </c>
      <c r="M284">
        <f t="shared" si="9"/>
        <v>0</v>
      </c>
    </row>
    <row r="285" spans="1:13" ht="21" customHeight="1">
      <c r="A285">
        <v>46266</v>
      </c>
      <c r="B285" t="s">
        <v>116</v>
      </c>
      <c r="C285" t="s">
        <v>117</v>
      </c>
      <c r="D285" t="s">
        <v>67</v>
      </c>
      <c r="E285" t="s">
        <v>68</v>
      </c>
      <c r="F285">
        <f>VLOOKUP(D285,ProductPrices[#All],3,FALSE)</f>
        <v>2.6</v>
      </c>
      <c r="G285" t="s">
        <v>66</v>
      </c>
      <c r="H285">
        <v>7</v>
      </c>
      <c r="I285">
        <v>7</v>
      </c>
      <c r="J285">
        <v>0</v>
      </c>
      <c r="K285">
        <v>0</v>
      </c>
      <c r="L285">
        <f t="shared" si="8"/>
        <v>18.2</v>
      </c>
      <c r="M285">
        <f t="shared" si="9"/>
        <v>0</v>
      </c>
    </row>
    <row r="286" spans="1:13" ht="21" customHeight="1">
      <c r="A286">
        <v>46266</v>
      </c>
      <c r="B286" t="s">
        <v>116</v>
      </c>
      <c r="C286" t="s">
        <v>117</v>
      </c>
      <c r="D286" t="s">
        <v>69</v>
      </c>
      <c r="E286" t="s">
        <v>70</v>
      </c>
      <c r="F286">
        <f>VLOOKUP(D286,ProductPrices[#All],3,FALSE)</f>
        <v>2.2000000000000002</v>
      </c>
      <c r="G286" t="s">
        <v>66</v>
      </c>
      <c r="H286">
        <v>15</v>
      </c>
      <c r="I286">
        <v>15</v>
      </c>
      <c r="J286">
        <v>0</v>
      </c>
      <c r="K286">
        <v>0</v>
      </c>
      <c r="L286">
        <f t="shared" si="8"/>
        <v>33</v>
      </c>
      <c r="M286">
        <f t="shared" si="9"/>
        <v>0</v>
      </c>
    </row>
    <row r="287" spans="1:13" ht="21" customHeight="1">
      <c r="A287">
        <v>46266</v>
      </c>
      <c r="B287" t="s">
        <v>116</v>
      </c>
      <c r="C287" t="s">
        <v>117</v>
      </c>
      <c r="D287" t="s">
        <v>71</v>
      </c>
      <c r="E287" t="s">
        <v>72</v>
      </c>
      <c r="F287">
        <f>VLOOKUP(D287,ProductPrices[#All],3,FALSE)</f>
        <v>2.25</v>
      </c>
      <c r="G287" t="s">
        <v>66</v>
      </c>
      <c r="H287">
        <v>14</v>
      </c>
      <c r="I287">
        <v>14</v>
      </c>
      <c r="J287">
        <v>0</v>
      </c>
      <c r="K287">
        <v>0</v>
      </c>
      <c r="L287">
        <f t="shared" si="8"/>
        <v>31.5</v>
      </c>
      <c r="M287">
        <f t="shared" si="9"/>
        <v>0</v>
      </c>
    </row>
    <row r="288" spans="1:13" ht="21" customHeight="1">
      <c r="A288">
        <v>46266</v>
      </c>
      <c r="B288" t="s">
        <v>116</v>
      </c>
      <c r="C288" t="s">
        <v>117</v>
      </c>
      <c r="D288" t="s">
        <v>73</v>
      </c>
      <c r="E288" t="s">
        <v>74</v>
      </c>
      <c r="F288">
        <f>VLOOKUP(D288,ProductPrices[#All],3,FALSE)</f>
        <v>2.25</v>
      </c>
      <c r="G288" t="s">
        <v>66</v>
      </c>
      <c r="H288">
        <v>10</v>
      </c>
      <c r="I288">
        <v>10</v>
      </c>
      <c r="J288">
        <v>0</v>
      </c>
      <c r="K288">
        <v>0</v>
      </c>
      <c r="L288">
        <f t="shared" si="8"/>
        <v>22.5</v>
      </c>
      <c r="M288">
        <f t="shared" si="9"/>
        <v>0</v>
      </c>
    </row>
    <row r="289" spans="1:13" ht="21" customHeight="1">
      <c r="A289">
        <v>46266</v>
      </c>
      <c r="B289" t="s">
        <v>116</v>
      </c>
      <c r="C289" t="s">
        <v>117</v>
      </c>
      <c r="D289" t="s">
        <v>75</v>
      </c>
      <c r="E289" t="s">
        <v>76</v>
      </c>
      <c r="F289">
        <f>VLOOKUP(D289,ProductPrices[#All],3,FALSE)</f>
        <v>1.9</v>
      </c>
      <c r="G289" t="s">
        <v>77</v>
      </c>
      <c r="H289">
        <v>14</v>
      </c>
      <c r="I289">
        <v>3</v>
      </c>
      <c r="J289">
        <v>0</v>
      </c>
      <c r="K289">
        <v>0</v>
      </c>
      <c r="L289">
        <f t="shared" si="8"/>
        <v>5.6999999999999993</v>
      </c>
      <c r="M289">
        <f t="shared" si="9"/>
        <v>11</v>
      </c>
    </row>
    <row r="290" spans="1:13" ht="21" customHeight="1">
      <c r="A290">
        <v>46266</v>
      </c>
      <c r="B290" t="s">
        <v>116</v>
      </c>
      <c r="C290" t="s">
        <v>117</v>
      </c>
      <c r="D290" t="s">
        <v>78</v>
      </c>
      <c r="E290" t="s">
        <v>79</v>
      </c>
      <c r="F290">
        <f>VLOOKUP(D290,ProductPrices[#All],3,FALSE)</f>
        <v>1.9</v>
      </c>
      <c r="G290" t="s">
        <v>77</v>
      </c>
      <c r="H290">
        <v>14</v>
      </c>
      <c r="I290">
        <v>6</v>
      </c>
      <c r="J290">
        <v>0</v>
      </c>
      <c r="K290">
        <v>0</v>
      </c>
      <c r="L290">
        <f t="shared" si="8"/>
        <v>11.399999999999999</v>
      </c>
      <c r="M290">
        <f t="shared" si="9"/>
        <v>8</v>
      </c>
    </row>
    <row r="291" spans="1:13" ht="21" customHeight="1">
      <c r="A291">
        <v>46266</v>
      </c>
      <c r="B291" t="s">
        <v>116</v>
      </c>
      <c r="C291" t="s">
        <v>117</v>
      </c>
      <c r="D291" t="s">
        <v>80</v>
      </c>
      <c r="E291" t="s">
        <v>81</v>
      </c>
      <c r="F291">
        <f>VLOOKUP(D291,ProductPrices[#All],3,FALSE)</f>
        <v>2.0499999999999998</v>
      </c>
      <c r="G291" t="s">
        <v>77</v>
      </c>
      <c r="H291">
        <v>15</v>
      </c>
      <c r="I291">
        <v>4</v>
      </c>
      <c r="J291">
        <v>0</v>
      </c>
      <c r="K291">
        <v>0</v>
      </c>
      <c r="L291">
        <f t="shared" si="8"/>
        <v>8.1999999999999993</v>
      </c>
      <c r="M291">
        <f t="shared" si="9"/>
        <v>11</v>
      </c>
    </row>
    <row r="292" spans="1:13" ht="21" customHeight="1">
      <c r="A292">
        <v>46266</v>
      </c>
      <c r="B292" t="s">
        <v>116</v>
      </c>
      <c r="C292" t="s">
        <v>117</v>
      </c>
      <c r="D292" t="s">
        <v>82</v>
      </c>
      <c r="E292" t="s">
        <v>83</v>
      </c>
      <c r="F292">
        <f>VLOOKUP(D292,ProductPrices[#All],3,FALSE)</f>
        <v>1.95</v>
      </c>
      <c r="G292" t="s">
        <v>77</v>
      </c>
      <c r="H292">
        <v>8</v>
      </c>
      <c r="I292">
        <v>6</v>
      </c>
      <c r="J292">
        <v>0</v>
      </c>
      <c r="K292">
        <v>0</v>
      </c>
      <c r="L292">
        <f t="shared" si="8"/>
        <v>11.7</v>
      </c>
      <c r="M292">
        <f t="shared" si="9"/>
        <v>2</v>
      </c>
    </row>
    <row r="293" spans="1:13" ht="21" customHeight="1">
      <c r="A293">
        <v>46266</v>
      </c>
      <c r="B293" t="s">
        <v>116</v>
      </c>
      <c r="C293" t="s">
        <v>117</v>
      </c>
      <c r="D293" t="s">
        <v>84</v>
      </c>
      <c r="E293" t="s">
        <v>85</v>
      </c>
      <c r="F293">
        <f>VLOOKUP(D293,ProductPrices[#All],3,FALSE)</f>
        <v>1.55</v>
      </c>
      <c r="G293" t="s">
        <v>77</v>
      </c>
      <c r="H293">
        <v>9</v>
      </c>
      <c r="I293">
        <v>6</v>
      </c>
      <c r="J293">
        <v>0</v>
      </c>
      <c r="K293">
        <v>0</v>
      </c>
      <c r="L293">
        <f t="shared" si="8"/>
        <v>9.3000000000000007</v>
      </c>
      <c r="M293">
        <f t="shared" si="9"/>
        <v>3</v>
      </c>
    </row>
    <row r="294" spans="1:13" ht="21" customHeight="1">
      <c r="A294">
        <v>46266</v>
      </c>
      <c r="B294" t="s">
        <v>116</v>
      </c>
      <c r="C294" t="s">
        <v>117</v>
      </c>
      <c r="D294" t="s">
        <v>86</v>
      </c>
      <c r="E294" t="s">
        <v>87</v>
      </c>
      <c r="F294">
        <f>VLOOKUP(D294,ProductPrices[#All],3,FALSE)</f>
        <v>2</v>
      </c>
      <c r="G294" t="s">
        <v>77</v>
      </c>
      <c r="H294">
        <v>15</v>
      </c>
      <c r="I294">
        <v>3</v>
      </c>
      <c r="J294">
        <v>0</v>
      </c>
      <c r="K294">
        <v>0</v>
      </c>
      <c r="L294">
        <f t="shared" si="8"/>
        <v>6</v>
      </c>
      <c r="M294">
        <f t="shared" si="9"/>
        <v>12</v>
      </c>
    </row>
    <row r="295" spans="1:13" ht="21" customHeight="1">
      <c r="A295">
        <v>46266</v>
      </c>
      <c r="B295" t="s">
        <v>116</v>
      </c>
      <c r="C295" t="s">
        <v>117</v>
      </c>
      <c r="D295" t="s">
        <v>88</v>
      </c>
      <c r="E295" t="s">
        <v>89</v>
      </c>
      <c r="F295">
        <f>VLOOKUP(D295,ProductPrices[#All],3,FALSE)</f>
        <v>2</v>
      </c>
      <c r="G295" t="s">
        <v>77</v>
      </c>
      <c r="H295">
        <v>8</v>
      </c>
      <c r="I295">
        <v>6</v>
      </c>
      <c r="J295">
        <v>0</v>
      </c>
      <c r="K295">
        <v>0</v>
      </c>
      <c r="L295">
        <f t="shared" si="8"/>
        <v>12</v>
      </c>
      <c r="M295">
        <f t="shared" si="9"/>
        <v>2</v>
      </c>
    </row>
    <row r="296" spans="1:13" ht="21" customHeight="1">
      <c r="A296">
        <v>46266</v>
      </c>
      <c r="B296" t="s">
        <v>116</v>
      </c>
      <c r="C296" t="s">
        <v>117</v>
      </c>
      <c r="D296" t="s">
        <v>90</v>
      </c>
      <c r="E296" t="s">
        <v>91</v>
      </c>
      <c r="F296">
        <f>VLOOKUP(D296,ProductPrices[#All],3,FALSE)</f>
        <v>3.7</v>
      </c>
      <c r="G296" t="s">
        <v>92</v>
      </c>
      <c r="H296">
        <v>4</v>
      </c>
      <c r="I296">
        <v>3</v>
      </c>
      <c r="J296">
        <v>1</v>
      </c>
      <c r="K296">
        <v>0</v>
      </c>
      <c r="L296">
        <f t="shared" si="8"/>
        <v>11.100000000000001</v>
      </c>
      <c r="M296">
        <f t="shared" si="9"/>
        <v>0</v>
      </c>
    </row>
    <row r="297" spans="1:13" ht="21" customHeight="1">
      <c r="A297">
        <v>46266</v>
      </c>
      <c r="B297" t="s">
        <v>116</v>
      </c>
      <c r="C297" t="s">
        <v>117</v>
      </c>
      <c r="D297" t="s">
        <v>93</v>
      </c>
      <c r="E297" t="s">
        <v>94</v>
      </c>
      <c r="F297">
        <f>VLOOKUP(D297,ProductPrices[#All],3,FALSE)</f>
        <v>3.7</v>
      </c>
      <c r="G297" t="s">
        <v>92</v>
      </c>
      <c r="H297">
        <v>4</v>
      </c>
      <c r="I297">
        <v>2</v>
      </c>
      <c r="J297">
        <v>0</v>
      </c>
      <c r="K297">
        <v>2</v>
      </c>
      <c r="L297">
        <f t="shared" si="8"/>
        <v>7.4</v>
      </c>
      <c r="M297">
        <f t="shared" si="9"/>
        <v>0</v>
      </c>
    </row>
    <row r="298" spans="1:13" ht="21" customHeight="1">
      <c r="A298">
        <v>46266</v>
      </c>
      <c r="B298" t="s">
        <v>116</v>
      </c>
      <c r="C298" t="s">
        <v>117</v>
      </c>
      <c r="D298" t="s">
        <v>95</v>
      </c>
      <c r="E298" t="s">
        <v>96</v>
      </c>
      <c r="F298">
        <f>VLOOKUP(D298,ProductPrices[#All],3,FALSE)</f>
        <v>3.7</v>
      </c>
      <c r="G298" t="s">
        <v>92</v>
      </c>
      <c r="H298">
        <v>6</v>
      </c>
      <c r="I298">
        <v>3</v>
      </c>
      <c r="J298">
        <v>0</v>
      </c>
      <c r="K298">
        <v>3</v>
      </c>
      <c r="L298">
        <f t="shared" si="8"/>
        <v>11.100000000000001</v>
      </c>
      <c r="M298">
        <f t="shared" si="9"/>
        <v>0</v>
      </c>
    </row>
    <row r="299" spans="1:13" ht="21" customHeight="1">
      <c r="A299">
        <v>46266</v>
      </c>
      <c r="B299" t="s">
        <v>116</v>
      </c>
      <c r="C299" t="s">
        <v>117</v>
      </c>
      <c r="D299" t="s">
        <v>97</v>
      </c>
      <c r="E299" t="s">
        <v>98</v>
      </c>
      <c r="F299">
        <f>VLOOKUP(D299,ProductPrices[#All],3,FALSE)</f>
        <v>3.6</v>
      </c>
      <c r="G299" t="s">
        <v>92</v>
      </c>
      <c r="H299">
        <v>6</v>
      </c>
      <c r="I299">
        <v>6</v>
      </c>
      <c r="J299">
        <v>0</v>
      </c>
      <c r="K299">
        <v>0</v>
      </c>
      <c r="L299">
        <f t="shared" si="8"/>
        <v>21.6</v>
      </c>
      <c r="M299">
        <f t="shared" si="9"/>
        <v>0</v>
      </c>
    </row>
    <row r="300" spans="1:13" ht="21" customHeight="1">
      <c r="A300">
        <v>46266</v>
      </c>
      <c r="B300" t="s">
        <v>116</v>
      </c>
      <c r="C300" t="s">
        <v>117</v>
      </c>
      <c r="D300" t="s">
        <v>99</v>
      </c>
      <c r="E300" t="s">
        <v>100</v>
      </c>
      <c r="F300">
        <f>VLOOKUP(D300,ProductPrices[#All],3,FALSE)</f>
        <v>1.25</v>
      </c>
      <c r="G300" t="s">
        <v>101</v>
      </c>
      <c r="H300">
        <v>15</v>
      </c>
      <c r="I300">
        <v>11</v>
      </c>
      <c r="J300">
        <v>0</v>
      </c>
      <c r="K300">
        <v>0</v>
      </c>
      <c r="L300">
        <f t="shared" si="8"/>
        <v>13.75</v>
      </c>
      <c r="M300">
        <f t="shared" si="9"/>
        <v>4</v>
      </c>
    </row>
    <row r="301" spans="1:13" ht="21" customHeight="1">
      <c r="A301">
        <v>46266</v>
      </c>
      <c r="B301" t="s">
        <v>116</v>
      </c>
      <c r="C301" t="s">
        <v>117</v>
      </c>
      <c r="D301" t="s">
        <v>102</v>
      </c>
      <c r="E301" t="s">
        <v>103</v>
      </c>
      <c r="F301">
        <f>VLOOKUP(D301,ProductPrices[#All],3,FALSE)</f>
        <v>1.25</v>
      </c>
      <c r="G301" t="s">
        <v>101</v>
      </c>
      <c r="H301">
        <v>8</v>
      </c>
      <c r="I301">
        <v>3</v>
      </c>
      <c r="J301">
        <v>0</v>
      </c>
      <c r="K301">
        <v>0</v>
      </c>
      <c r="L301">
        <f t="shared" si="8"/>
        <v>3.75</v>
      </c>
      <c r="M301">
        <f t="shared" si="9"/>
        <v>5</v>
      </c>
    </row>
    <row r="302" spans="1:13" ht="21" customHeight="1">
      <c r="A302">
        <v>46266</v>
      </c>
      <c r="B302" t="s">
        <v>116</v>
      </c>
      <c r="C302" t="s">
        <v>117</v>
      </c>
      <c r="D302" t="s">
        <v>104</v>
      </c>
      <c r="E302" t="s">
        <v>105</v>
      </c>
      <c r="F302">
        <f>VLOOKUP(D302,ProductPrices[#All],3,FALSE)</f>
        <v>1.25</v>
      </c>
      <c r="G302" t="s">
        <v>101</v>
      </c>
      <c r="H302">
        <v>9</v>
      </c>
      <c r="I302">
        <v>3</v>
      </c>
      <c r="J302">
        <v>0</v>
      </c>
      <c r="K302">
        <v>0</v>
      </c>
      <c r="L302">
        <f t="shared" si="8"/>
        <v>3.75</v>
      </c>
      <c r="M302">
        <f t="shared" si="9"/>
        <v>6</v>
      </c>
    </row>
    <row r="303" spans="1:13" ht="21" customHeight="1">
      <c r="A303">
        <v>46266</v>
      </c>
      <c r="B303" t="s">
        <v>118</v>
      </c>
      <c r="C303" t="s">
        <v>119</v>
      </c>
      <c r="D303" t="s">
        <v>12</v>
      </c>
      <c r="E303" t="s">
        <v>13</v>
      </c>
      <c r="F303">
        <f>VLOOKUP(D303,ProductPrices[#All],3,FALSE)</f>
        <v>1.35</v>
      </c>
      <c r="G303" t="s">
        <v>14</v>
      </c>
      <c r="H303">
        <v>121</v>
      </c>
      <c r="I303">
        <v>113</v>
      </c>
      <c r="J303">
        <v>6</v>
      </c>
      <c r="K303">
        <v>2</v>
      </c>
      <c r="L303">
        <f t="shared" si="8"/>
        <v>152.55000000000001</v>
      </c>
      <c r="M303">
        <f t="shared" si="9"/>
        <v>0</v>
      </c>
    </row>
    <row r="304" spans="1:13" ht="21" customHeight="1">
      <c r="A304">
        <v>46266</v>
      </c>
      <c r="B304" t="s">
        <v>118</v>
      </c>
      <c r="C304" t="s">
        <v>119</v>
      </c>
      <c r="D304" t="s">
        <v>15</v>
      </c>
      <c r="E304" t="s">
        <v>16</v>
      </c>
      <c r="F304">
        <f>VLOOKUP(D304,ProductPrices[#All],3,FALSE)</f>
        <v>1.35</v>
      </c>
      <c r="G304" t="s">
        <v>14</v>
      </c>
      <c r="H304">
        <v>26</v>
      </c>
      <c r="I304">
        <v>25</v>
      </c>
      <c r="J304">
        <v>0</v>
      </c>
      <c r="K304">
        <v>1</v>
      </c>
      <c r="L304">
        <f t="shared" si="8"/>
        <v>33.75</v>
      </c>
      <c r="M304">
        <f t="shared" si="9"/>
        <v>0</v>
      </c>
    </row>
    <row r="305" spans="1:13" ht="21" customHeight="1">
      <c r="A305">
        <v>46266</v>
      </c>
      <c r="B305" t="s">
        <v>118</v>
      </c>
      <c r="C305" t="s">
        <v>119</v>
      </c>
      <c r="D305" t="s">
        <v>17</v>
      </c>
      <c r="E305" t="s">
        <v>18</v>
      </c>
      <c r="F305">
        <f>VLOOKUP(D305,ProductPrices[#All],3,FALSE)</f>
        <v>2.5</v>
      </c>
      <c r="G305" t="s">
        <v>14</v>
      </c>
      <c r="H305">
        <v>26</v>
      </c>
      <c r="I305">
        <v>24</v>
      </c>
      <c r="J305">
        <v>1</v>
      </c>
      <c r="K305">
        <v>1</v>
      </c>
      <c r="L305">
        <f t="shared" si="8"/>
        <v>60</v>
      </c>
      <c r="M305">
        <f t="shared" si="9"/>
        <v>0</v>
      </c>
    </row>
    <row r="306" spans="1:13" ht="21" customHeight="1">
      <c r="A306">
        <v>46266</v>
      </c>
      <c r="B306" t="s">
        <v>118</v>
      </c>
      <c r="C306" t="s">
        <v>119</v>
      </c>
      <c r="D306" t="s">
        <v>19</v>
      </c>
      <c r="E306" t="s">
        <v>20</v>
      </c>
      <c r="F306">
        <f>VLOOKUP(D306,ProductPrices[#All],3,FALSE)</f>
        <v>2.25</v>
      </c>
      <c r="G306" t="s">
        <v>14</v>
      </c>
      <c r="H306">
        <v>26</v>
      </c>
      <c r="I306">
        <v>25</v>
      </c>
      <c r="J306">
        <v>1</v>
      </c>
      <c r="K306">
        <v>0</v>
      </c>
      <c r="L306">
        <f t="shared" si="8"/>
        <v>56.25</v>
      </c>
      <c r="M306">
        <f t="shared" si="9"/>
        <v>0</v>
      </c>
    </row>
    <row r="307" spans="1:13" ht="21" customHeight="1">
      <c r="A307">
        <v>46266</v>
      </c>
      <c r="B307" t="s">
        <v>118</v>
      </c>
      <c r="C307" t="s">
        <v>119</v>
      </c>
      <c r="D307" t="s">
        <v>21</v>
      </c>
      <c r="E307" t="s">
        <v>22</v>
      </c>
      <c r="F307">
        <f>VLOOKUP(D307,ProductPrices[#All],3,FALSE)</f>
        <v>2.5</v>
      </c>
      <c r="G307" t="s">
        <v>14</v>
      </c>
      <c r="H307">
        <v>26</v>
      </c>
      <c r="I307">
        <v>25</v>
      </c>
      <c r="J307">
        <v>1</v>
      </c>
      <c r="K307">
        <v>0</v>
      </c>
      <c r="L307">
        <f t="shared" si="8"/>
        <v>62.5</v>
      </c>
      <c r="M307">
        <f t="shared" si="9"/>
        <v>0</v>
      </c>
    </row>
    <row r="308" spans="1:13" ht="21" customHeight="1">
      <c r="A308">
        <v>46266</v>
      </c>
      <c r="B308" t="s">
        <v>118</v>
      </c>
      <c r="C308" t="s">
        <v>119</v>
      </c>
      <c r="D308" t="s">
        <v>23</v>
      </c>
      <c r="E308" t="s">
        <v>24</v>
      </c>
      <c r="F308">
        <f>VLOOKUP(D308,ProductPrices[#All],3,FALSE)</f>
        <v>2.2000000000000002</v>
      </c>
      <c r="G308" t="s">
        <v>14</v>
      </c>
      <c r="H308">
        <v>26</v>
      </c>
      <c r="I308">
        <v>24</v>
      </c>
      <c r="J308">
        <v>2</v>
      </c>
      <c r="K308">
        <v>0</v>
      </c>
      <c r="L308">
        <f t="shared" si="8"/>
        <v>52.800000000000004</v>
      </c>
      <c r="M308">
        <f t="shared" si="9"/>
        <v>0</v>
      </c>
    </row>
    <row r="309" spans="1:13" ht="21" customHeight="1">
      <c r="A309">
        <v>46266</v>
      </c>
      <c r="B309" t="s">
        <v>118</v>
      </c>
      <c r="C309" t="s">
        <v>119</v>
      </c>
      <c r="D309" t="s">
        <v>25</v>
      </c>
      <c r="E309" t="s">
        <v>26</v>
      </c>
      <c r="F309">
        <f>VLOOKUP(D309,ProductPrices[#All],3,FALSE)</f>
        <v>2.1</v>
      </c>
      <c r="G309" t="s">
        <v>14</v>
      </c>
      <c r="H309">
        <v>26</v>
      </c>
      <c r="I309">
        <v>24</v>
      </c>
      <c r="J309">
        <v>1</v>
      </c>
      <c r="K309">
        <v>1</v>
      </c>
      <c r="L309">
        <f t="shared" si="8"/>
        <v>50.400000000000006</v>
      </c>
      <c r="M309">
        <f t="shared" si="9"/>
        <v>0</v>
      </c>
    </row>
    <row r="310" spans="1:13" ht="21" customHeight="1">
      <c r="A310">
        <v>46266</v>
      </c>
      <c r="B310" t="s">
        <v>118</v>
      </c>
      <c r="C310" t="s">
        <v>119</v>
      </c>
      <c r="D310" t="s">
        <v>27</v>
      </c>
      <c r="E310" t="s">
        <v>28</v>
      </c>
      <c r="F310">
        <f>VLOOKUP(D310,ProductPrices[#All],3,FALSE)</f>
        <v>1.5</v>
      </c>
      <c r="G310" t="s">
        <v>29</v>
      </c>
      <c r="H310">
        <v>7</v>
      </c>
      <c r="I310">
        <v>7</v>
      </c>
      <c r="J310">
        <v>0</v>
      </c>
      <c r="K310">
        <v>0</v>
      </c>
      <c r="L310">
        <f t="shared" si="8"/>
        <v>10.5</v>
      </c>
      <c r="M310">
        <f t="shared" si="9"/>
        <v>0</v>
      </c>
    </row>
    <row r="311" spans="1:13" ht="21" customHeight="1">
      <c r="A311">
        <v>46266</v>
      </c>
      <c r="B311" t="s">
        <v>118</v>
      </c>
      <c r="C311" t="s">
        <v>119</v>
      </c>
      <c r="D311" t="s">
        <v>30</v>
      </c>
      <c r="E311" t="s">
        <v>31</v>
      </c>
      <c r="F311">
        <f>VLOOKUP(D311,ProductPrices[#All],3,FALSE)</f>
        <v>1.45</v>
      </c>
      <c r="G311" t="s">
        <v>29</v>
      </c>
      <c r="H311">
        <v>8</v>
      </c>
      <c r="I311">
        <v>7</v>
      </c>
      <c r="J311">
        <v>1</v>
      </c>
      <c r="K311">
        <v>0</v>
      </c>
      <c r="L311">
        <f t="shared" si="8"/>
        <v>10.15</v>
      </c>
      <c r="M311">
        <f t="shared" si="9"/>
        <v>0</v>
      </c>
    </row>
    <row r="312" spans="1:13" ht="21" customHeight="1">
      <c r="A312">
        <v>46266</v>
      </c>
      <c r="B312" t="s">
        <v>118</v>
      </c>
      <c r="C312" t="s">
        <v>119</v>
      </c>
      <c r="D312" t="s">
        <v>32</v>
      </c>
      <c r="E312" t="s">
        <v>33</v>
      </c>
      <c r="F312">
        <f>VLOOKUP(D312,ProductPrices[#All],3,FALSE)</f>
        <v>1.3</v>
      </c>
      <c r="G312" t="s">
        <v>29</v>
      </c>
      <c r="H312">
        <v>8</v>
      </c>
      <c r="I312">
        <v>8</v>
      </c>
      <c r="J312">
        <v>0</v>
      </c>
      <c r="K312">
        <v>0</v>
      </c>
      <c r="L312">
        <f t="shared" si="8"/>
        <v>10.4</v>
      </c>
      <c r="M312">
        <f t="shared" si="9"/>
        <v>0</v>
      </c>
    </row>
    <row r="313" spans="1:13" ht="21" customHeight="1">
      <c r="A313">
        <v>46266</v>
      </c>
      <c r="B313" t="s">
        <v>118</v>
      </c>
      <c r="C313" t="s">
        <v>119</v>
      </c>
      <c r="D313" t="s">
        <v>34</v>
      </c>
      <c r="E313" t="s">
        <v>35</v>
      </c>
      <c r="F313">
        <f>VLOOKUP(D313,ProductPrices[#All],3,FALSE)</f>
        <v>1.4</v>
      </c>
      <c r="G313" t="s">
        <v>29</v>
      </c>
      <c r="H313">
        <v>5</v>
      </c>
      <c r="I313">
        <v>4</v>
      </c>
      <c r="J313">
        <v>1</v>
      </c>
      <c r="K313">
        <v>0</v>
      </c>
      <c r="L313">
        <f t="shared" si="8"/>
        <v>5.6</v>
      </c>
      <c r="M313">
        <f t="shared" si="9"/>
        <v>0</v>
      </c>
    </row>
    <row r="314" spans="1:13" ht="21" customHeight="1">
      <c r="A314">
        <v>46266</v>
      </c>
      <c r="B314" t="s">
        <v>118</v>
      </c>
      <c r="C314" t="s">
        <v>119</v>
      </c>
      <c r="D314" t="s">
        <v>36</v>
      </c>
      <c r="E314" t="s">
        <v>37</v>
      </c>
      <c r="F314">
        <f>VLOOKUP(D314,ProductPrices[#All],3,FALSE)</f>
        <v>1.6</v>
      </c>
      <c r="G314" t="s">
        <v>29</v>
      </c>
      <c r="H314">
        <v>6</v>
      </c>
      <c r="I314">
        <v>5</v>
      </c>
      <c r="J314">
        <v>1</v>
      </c>
      <c r="K314">
        <v>0</v>
      </c>
      <c r="L314">
        <f t="shared" si="8"/>
        <v>8</v>
      </c>
      <c r="M314">
        <f t="shared" si="9"/>
        <v>0</v>
      </c>
    </row>
    <row r="315" spans="1:13" ht="21" customHeight="1">
      <c r="A315">
        <v>46266</v>
      </c>
      <c r="B315" t="s">
        <v>118</v>
      </c>
      <c r="C315" t="s">
        <v>119</v>
      </c>
      <c r="D315" t="s">
        <v>38</v>
      </c>
      <c r="E315" t="s">
        <v>39</v>
      </c>
      <c r="F315">
        <f>VLOOKUP(D315,ProductPrices[#All],3,FALSE)</f>
        <v>3.1</v>
      </c>
      <c r="G315" t="s">
        <v>40</v>
      </c>
      <c r="H315">
        <v>6</v>
      </c>
      <c r="I315">
        <v>3</v>
      </c>
      <c r="J315">
        <v>0</v>
      </c>
      <c r="K315">
        <v>3</v>
      </c>
      <c r="L315">
        <f t="shared" si="8"/>
        <v>9.3000000000000007</v>
      </c>
      <c r="M315">
        <f t="shared" si="9"/>
        <v>0</v>
      </c>
    </row>
    <row r="316" spans="1:13" ht="21" customHeight="1">
      <c r="A316">
        <v>46266</v>
      </c>
      <c r="B316" t="s">
        <v>118</v>
      </c>
      <c r="C316" t="s">
        <v>119</v>
      </c>
      <c r="D316" t="s">
        <v>41</v>
      </c>
      <c r="E316" t="s">
        <v>42</v>
      </c>
      <c r="F316">
        <f>VLOOKUP(D316,ProductPrices[#All],3,FALSE)</f>
        <v>3.4</v>
      </c>
      <c r="G316" t="s">
        <v>40</v>
      </c>
      <c r="H316">
        <v>10</v>
      </c>
      <c r="I316">
        <v>8</v>
      </c>
      <c r="J316">
        <v>0</v>
      </c>
      <c r="K316">
        <v>2</v>
      </c>
      <c r="L316">
        <f t="shared" si="8"/>
        <v>27.2</v>
      </c>
      <c r="M316">
        <f t="shared" si="9"/>
        <v>0</v>
      </c>
    </row>
    <row r="317" spans="1:13" ht="21" customHeight="1">
      <c r="A317">
        <v>46266</v>
      </c>
      <c r="B317" t="s">
        <v>118</v>
      </c>
      <c r="C317" t="s">
        <v>119</v>
      </c>
      <c r="D317" t="s">
        <v>43</v>
      </c>
      <c r="E317" t="s">
        <v>44</v>
      </c>
      <c r="F317">
        <f>VLOOKUP(D317,ProductPrices[#All],3,FALSE)</f>
        <v>2.2000000000000002</v>
      </c>
      <c r="G317" t="s">
        <v>40</v>
      </c>
      <c r="H317">
        <v>9</v>
      </c>
      <c r="I317">
        <v>7</v>
      </c>
      <c r="J317">
        <v>0</v>
      </c>
      <c r="K317">
        <v>2</v>
      </c>
      <c r="L317">
        <f t="shared" si="8"/>
        <v>15.400000000000002</v>
      </c>
      <c r="M317">
        <f t="shared" si="9"/>
        <v>0</v>
      </c>
    </row>
    <row r="318" spans="1:13" ht="21" customHeight="1">
      <c r="A318">
        <v>46266</v>
      </c>
      <c r="B318" t="s">
        <v>118</v>
      </c>
      <c r="C318" t="s">
        <v>119</v>
      </c>
      <c r="D318" t="s">
        <v>45</v>
      </c>
      <c r="E318" t="s">
        <v>46</v>
      </c>
      <c r="F318">
        <f>VLOOKUP(D318,ProductPrices[#All],3,FALSE)</f>
        <v>2.25</v>
      </c>
      <c r="G318" t="s">
        <v>40</v>
      </c>
      <c r="H318">
        <v>7</v>
      </c>
      <c r="I318">
        <v>4</v>
      </c>
      <c r="J318">
        <v>0</v>
      </c>
      <c r="K318">
        <v>3</v>
      </c>
      <c r="L318">
        <f t="shared" si="8"/>
        <v>9</v>
      </c>
      <c r="M318">
        <f t="shared" si="9"/>
        <v>0</v>
      </c>
    </row>
    <row r="319" spans="1:13" ht="21" customHeight="1">
      <c r="A319">
        <v>46266</v>
      </c>
      <c r="B319" t="s">
        <v>118</v>
      </c>
      <c r="C319" t="s">
        <v>119</v>
      </c>
      <c r="D319" t="s">
        <v>47</v>
      </c>
      <c r="E319" t="s">
        <v>48</v>
      </c>
      <c r="F319">
        <f>VLOOKUP(D319,ProductPrices[#All],3,FALSE)</f>
        <v>2.35</v>
      </c>
      <c r="G319" t="s">
        <v>40</v>
      </c>
      <c r="H319">
        <v>8</v>
      </c>
      <c r="I319">
        <v>8</v>
      </c>
      <c r="J319">
        <v>0</v>
      </c>
      <c r="K319">
        <v>0</v>
      </c>
      <c r="L319">
        <f t="shared" si="8"/>
        <v>18.8</v>
      </c>
      <c r="M319">
        <f t="shared" si="9"/>
        <v>0</v>
      </c>
    </row>
    <row r="320" spans="1:13" ht="21" customHeight="1">
      <c r="A320">
        <v>46266</v>
      </c>
      <c r="B320" t="s">
        <v>118</v>
      </c>
      <c r="C320" t="s">
        <v>119</v>
      </c>
      <c r="D320" t="s">
        <v>49</v>
      </c>
      <c r="E320" t="s">
        <v>50</v>
      </c>
      <c r="F320">
        <f>VLOOKUP(D320,ProductPrices[#All],3,FALSE)</f>
        <v>2.75</v>
      </c>
      <c r="G320" t="s">
        <v>40</v>
      </c>
      <c r="H320">
        <v>10</v>
      </c>
      <c r="I320">
        <v>9</v>
      </c>
      <c r="J320">
        <v>0</v>
      </c>
      <c r="K320">
        <v>1</v>
      </c>
      <c r="L320">
        <f t="shared" si="8"/>
        <v>24.75</v>
      </c>
      <c r="M320">
        <f t="shared" si="9"/>
        <v>0</v>
      </c>
    </row>
    <row r="321" spans="1:13" ht="21" customHeight="1">
      <c r="A321">
        <v>46266</v>
      </c>
      <c r="B321" t="s">
        <v>118</v>
      </c>
      <c r="C321" t="s">
        <v>119</v>
      </c>
      <c r="D321" t="s">
        <v>51</v>
      </c>
      <c r="E321" t="s">
        <v>52</v>
      </c>
      <c r="F321">
        <f>VLOOKUP(D321,ProductPrices[#All],3,FALSE)</f>
        <v>4.6500000000000004</v>
      </c>
      <c r="G321" t="s">
        <v>40</v>
      </c>
      <c r="H321">
        <v>8</v>
      </c>
      <c r="I321">
        <v>8</v>
      </c>
      <c r="J321">
        <v>0</v>
      </c>
      <c r="K321">
        <v>0</v>
      </c>
      <c r="L321">
        <f t="shared" si="8"/>
        <v>37.200000000000003</v>
      </c>
      <c r="M321">
        <f t="shared" si="9"/>
        <v>0</v>
      </c>
    </row>
    <row r="322" spans="1:13" ht="21" customHeight="1">
      <c r="A322">
        <v>46266</v>
      </c>
      <c r="B322" t="s">
        <v>118</v>
      </c>
      <c r="C322" t="s">
        <v>119</v>
      </c>
      <c r="D322" t="s">
        <v>53</v>
      </c>
      <c r="E322" t="s">
        <v>54</v>
      </c>
      <c r="F322">
        <f>VLOOKUP(D322,ProductPrices[#All],3,FALSE)</f>
        <v>2.2000000000000002</v>
      </c>
      <c r="G322" t="s">
        <v>55</v>
      </c>
      <c r="H322">
        <v>10</v>
      </c>
      <c r="I322">
        <v>8</v>
      </c>
      <c r="J322">
        <v>0</v>
      </c>
      <c r="K322">
        <v>2</v>
      </c>
      <c r="L322">
        <f t="shared" ref="L322:L385" si="10">F322*I322</f>
        <v>17.600000000000001</v>
      </c>
      <c r="M322">
        <f t="shared" ref="M322:M385" si="11">H322-I322-J322-K322</f>
        <v>0</v>
      </c>
    </row>
    <row r="323" spans="1:13" ht="21" customHeight="1">
      <c r="A323">
        <v>46266</v>
      </c>
      <c r="B323" t="s">
        <v>118</v>
      </c>
      <c r="C323" t="s">
        <v>119</v>
      </c>
      <c r="D323" t="s">
        <v>56</v>
      </c>
      <c r="E323" t="s">
        <v>57</v>
      </c>
      <c r="F323">
        <f>VLOOKUP(D323,ProductPrices[#All],3,FALSE)</f>
        <v>3.35</v>
      </c>
      <c r="G323" t="s">
        <v>55</v>
      </c>
      <c r="H323">
        <v>7</v>
      </c>
      <c r="I323">
        <v>5</v>
      </c>
      <c r="J323">
        <v>0</v>
      </c>
      <c r="K323">
        <v>2</v>
      </c>
      <c r="L323">
        <f t="shared" si="10"/>
        <v>16.75</v>
      </c>
      <c r="M323">
        <f t="shared" si="11"/>
        <v>0</v>
      </c>
    </row>
    <row r="324" spans="1:13" ht="21" customHeight="1">
      <c r="A324">
        <v>46266</v>
      </c>
      <c r="B324" t="s">
        <v>118</v>
      </c>
      <c r="C324" t="s">
        <v>119</v>
      </c>
      <c r="D324" t="s">
        <v>58</v>
      </c>
      <c r="E324" t="s">
        <v>59</v>
      </c>
      <c r="F324">
        <f>VLOOKUP(D324,ProductPrices[#All],3,FALSE)</f>
        <v>2.25</v>
      </c>
      <c r="G324" t="s">
        <v>55</v>
      </c>
      <c r="H324">
        <v>10</v>
      </c>
      <c r="I324">
        <v>8</v>
      </c>
      <c r="J324">
        <v>0</v>
      </c>
      <c r="K324">
        <v>2</v>
      </c>
      <c r="L324">
        <f t="shared" si="10"/>
        <v>18</v>
      </c>
      <c r="M324">
        <f t="shared" si="11"/>
        <v>0</v>
      </c>
    </row>
    <row r="325" spans="1:13" ht="21" customHeight="1">
      <c r="A325">
        <v>46266</v>
      </c>
      <c r="B325" t="s">
        <v>118</v>
      </c>
      <c r="C325" t="s">
        <v>119</v>
      </c>
      <c r="D325" t="s">
        <v>60</v>
      </c>
      <c r="E325" t="s">
        <v>61</v>
      </c>
      <c r="F325">
        <f>VLOOKUP(D325,ProductPrices[#All],3,FALSE)</f>
        <v>1.5</v>
      </c>
      <c r="G325" t="s">
        <v>55</v>
      </c>
      <c r="H325">
        <v>10</v>
      </c>
      <c r="I325">
        <v>8</v>
      </c>
      <c r="J325">
        <v>0</v>
      </c>
      <c r="K325">
        <v>2</v>
      </c>
      <c r="L325">
        <f t="shared" si="10"/>
        <v>12</v>
      </c>
      <c r="M325">
        <f t="shared" si="11"/>
        <v>0</v>
      </c>
    </row>
    <row r="326" spans="1:13" ht="21" customHeight="1">
      <c r="A326">
        <v>46266</v>
      </c>
      <c r="B326" t="s">
        <v>118</v>
      </c>
      <c r="C326" t="s">
        <v>119</v>
      </c>
      <c r="D326" t="s">
        <v>62</v>
      </c>
      <c r="E326" t="s">
        <v>63</v>
      </c>
      <c r="F326">
        <f>VLOOKUP(D326,ProductPrices[#All],3,FALSE)</f>
        <v>3.3</v>
      </c>
      <c r="G326" t="s">
        <v>55</v>
      </c>
      <c r="H326">
        <v>10</v>
      </c>
      <c r="I326">
        <v>9</v>
      </c>
      <c r="J326">
        <v>0</v>
      </c>
      <c r="K326">
        <v>1</v>
      </c>
      <c r="L326">
        <f t="shared" si="10"/>
        <v>29.7</v>
      </c>
      <c r="M326">
        <f t="shared" si="11"/>
        <v>0</v>
      </c>
    </row>
    <row r="327" spans="1:13" ht="21" customHeight="1">
      <c r="A327">
        <v>46266</v>
      </c>
      <c r="B327" t="s">
        <v>118</v>
      </c>
      <c r="C327" t="s">
        <v>119</v>
      </c>
      <c r="D327" t="s">
        <v>64</v>
      </c>
      <c r="E327" t="s">
        <v>65</v>
      </c>
      <c r="F327">
        <f>VLOOKUP(D327,ProductPrices[#All],3,FALSE)</f>
        <v>2.95</v>
      </c>
      <c r="G327" t="s">
        <v>66</v>
      </c>
      <c r="H327">
        <v>21</v>
      </c>
      <c r="I327">
        <v>21</v>
      </c>
      <c r="J327">
        <v>0</v>
      </c>
      <c r="K327">
        <v>0</v>
      </c>
      <c r="L327">
        <f t="shared" si="10"/>
        <v>61.95</v>
      </c>
      <c r="M327">
        <f t="shared" si="11"/>
        <v>0</v>
      </c>
    </row>
    <row r="328" spans="1:13" ht="21" customHeight="1">
      <c r="A328">
        <v>46266</v>
      </c>
      <c r="B328" t="s">
        <v>118</v>
      </c>
      <c r="C328" t="s">
        <v>119</v>
      </c>
      <c r="D328" t="s">
        <v>67</v>
      </c>
      <c r="E328" t="s">
        <v>68</v>
      </c>
      <c r="F328">
        <f>VLOOKUP(D328,ProductPrices[#All],3,FALSE)</f>
        <v>2.6</v>
      </c>
      <c r="G328" t="s">
        <v>66</v>
      </c>
      <c r="H328">
        <v>14</v>
      </c>
      <c r="I328">
        <v>13</v>
      </c>
      <c r="J328">
        <v>0</v>
      </c>
      <c r="K328">
        <v>1</v>
      </c>
      <c r="L328">
        <f t="shared" si="10"/>
        <v>33.800000000000004</v>
      </c>
      <c r="M328">
        <f t="shared" si="11"/>
        <v>0</v>
      </c>
    </row>
    <row r="329" spans="1:13" ht="21" customHeight="1">
      <c r="A329">
        <v>46266</v>
      </c>
      <c r="B329" t="s">
        <v>118</v>
      </c>
      <c r="C329" t="s">
        <v>119</v>
      </c>
      <c r="D329" t="s">
        <v>69</v>
      </c>
      <c r="E329" t="s">
        <v>70</v>
      </c>
      <c r="F329">
        <f>VLOOKUP(D329,ProductPrices[#All],3,FALSE)</f>
        <v>2.2000000000000002</v>
      </c>
      <c r="G329" t="s">
        <v>66</v>
      </c>
      <c r="H329">
        <v>23</v>
      </c>
      <c r="I329">
        <v>23</v>
      </c>
      <c r="J329">
        <v>0</v>
      </c>
      <c r="K329">
        <v>0</v>
      </c>
      <c r="L329">
        <f t="shared" si="10"/>
        <v>50.6</v>
      </c>
      <c r="M329">
        <f t="shared" si="11"/>
        <v>0</v>
      </c>
    </row>
    <row r="330" spans="1:13" ht="21" customHeight="1">
      <c r="A330">
        <v>46266</v>
      </c>
      <c r="B330" t="s">
        <v>118</v>
      </c>
      <c r="C330" t="s">
        <v>119</v>
      </c>
      <c r="D330" t="s">
        <v>71</v>
      </c>
      <c r="E330" t="s">
        <v>72</v>
      </c>
      <c r="F330">
        <f>VLOOKUP(D330,ProductPrices[#All],3,FALSE)</f>
        <v>2.25</v>
      </c>
      <c r="G330" t="s">
        <v>66</v>
      </c>
      <c r="H330">
        <v>17</v>
      </c>
      <c r="I330">
        <v>17</v>
      </c>
      <c r="J330">
        <v>0</v>
      </c>
      <c r="K330">
        <v>0</v>
      </c>
      <c r="L330">
        <f t="shared" si="10"/>
        <v>38.25</v>
      </c>
      <c r="M330">
        <f t="shared" si="11"/>
        <v>0</v>
      </c>
    </row>
    <row r="331" spans="1:13" ht="21" customHeight="1">
      <c r="A331">
        <v>46266</v>
      </c>
      <c r="B331" t="s">
        <v>118</v>
      </c>
      <c r="C331" t="s">
        <v>119</v>
      </c>
      <c r="D331" t="s">
        <v>73</v>
      </c>
      <c r="E331" t="s">
        <v>74</v>
      </c>
      <c r="F331">
        <f>VLOOKUP(D331,ProductPrices[#All],3,FALSE)</f>
        <v>2.25</v>
      </c>
      <c r="G331" t="s">
        <v>66</v>
      </c>
      <c r="H331">
        <v>21</v>
      </c>
      <c r="I331">
        <v>21</v>
      </c>
      <c r="J331">
        <v>0</v>
      </c>
      <c r="K331">
        <v>0</v>
      </c>
      <c r="L331">
        <f t="shared" si="10"/>
        <v>47.25</v>
      </c>
      <c r="M331">
        <f t="shared" si="11"/>
        <v>0</v>
      </c>
    </row>
    <row r="332" spans="1:13" ht="21" customHeight="1">
      <c r="A332">
        <v>46266</v>
      </c>
      <c r="B332" t="s">
        <v>118</v>
      </c>
      <c r="C332" t="s">
        <v>119</v>
      </c>
      <c r="D332" t="s">
        <v>75</v>
      </c>
      <c r="E332" t="s">
        <v>76</v>
      </c>
      <c r="F332">
        <f>VLOOKUP(D332,ProductPrices[#All],3,FALSE)</f>
        <v>1.9</v>
      </c>
      <c r="G332" t="s">
        <v>77</v>
      </c>
      <c r="H332">
        <v>13</v>
      </c>
      <c r="I332">
        <v>2</v>
      </c>
      <c r="J332">
        <v>0</v>
      </c>
      <c r="K332">
        <v>0</v>
      </c>
      <c r="L332">
        <f t="shared" si="10"/>
        <v>3.8</v>
      </c>
      <c r="M332">
        <f t="shared" si="11"/>
        <v>11</v>
      </c>
    </row>
    <row r="333" spans="1:13" ht="21" customHeight="1">
      <c r="A333">
        <v>46266</v>
      </c>
      <c r="B333" t="s">
        <v>118</v>
      </c>
      <c r="C333" t="s">
        <v>119</v>
      </c>
      <c r="D333" t="s">
        <v>78</v>
      </c>
      <c r="E333" t="s">
        <v>79</v>
      </c>
      <c r="F333">
        <f>VLOOKUP(D333,ProductPrices[#All],3,FALSE)</f>
        <v>1.9</v>
      </c>
      <c r="G333" t="s">
        <v>77</v>
      </c>
      <c r="H333">
        <v>13</v>
      </c>
      <c r="I333">
        <v>8</v>
      </c>
      <c r="J333">
        <v>0</v>
      </c>
      <c r="K333">
        <v>0</v>
      </c>
      <c r="L333">
        <f t="shared" si="10"/>
        <v>15.2</v>
      </c>
      <c r="M333">
        <f t="shared" si="11"/>
        <v>5</v>
      </c>
    </row>
    <row r="334" spans="1:13" ht="21" customHeight="1">
      <c r="A334">
        <v>46266</v>
      </c>
      <c r="B334" t="s">
        <v>118</v>
      </c>
      <c r="C334" t="s">
        <v>119</v>
      </c>
      <c r="D334" t="s">
        <v>80</v>
      </c>
      <c r="E334" t="s">
        <v>81</v>
      </c>
      <c r="F334">
        <f>VLOOKUP(D334,ProductPrices[#All],3,FALSE)</f>
        <v>2.0499999999999998</v>
      </c>
      <c r="G334" t="s">
        <v>77</v>
      </c>
      <c r="H334">
        <v>11</v>
      </c>
      <c r="I334">
        <v>9</v>
      </c>
      <c r="J334">
        <v>0</v>
      </c>
      <c r="K334">
        <v>0</v>
      </c>
      <c r="L334">
        <f t="shared" si="10"/>
        <v>18.45</v>
      </c>
      <c r="M334">
        <f t="shared" si="11"/>
        <v>2</v>
      </c>
    </row>
    <row r="335" spans="1:13" ht="21" customHeight="1">
      <c r="A335">
        <v>46266</v>
      </c>
      <c r="B335" t="s">
        <v>118</v>
      </c>
      <c r="C335" t="s">
        <v>119</v>
      </c>
      <c r="D335" t="s">
        <v>82</v>
      </c>
      <c r="E335" t="s">
        <v>83</v>
      </c>
      <c r="F335">
        <f>VLOOKUP(D335,ProductPrices[#All],3,FALSE)</f>
        <v>1.95</v>
      </c>
      <c r="G335" t="s">
        <v>77</v>
      </c>
      <c r="H335">
        <v>19</v>
      </c>
      <c r="I335">
        <v>11</v>
      </c>
      <c r="J335">
        <v>0</v>
      </c>
      <c r="K335">
        <v>0</v>
      </c>
      <c r="L335">
        <f t="shared" si="10"/>
        <v>21.45</v>
      </c>
      <c r="M335">
        <f t="shared" si="11"/>
        <v>8</v>
      </c>
    </row>
    <row r="336" spans="1:13" ht="21" customHeight="1">
      <c r="A336">
        <v>46266</v>
      </c>
      <c r="B336" t="s">
        <v>118</v>
      </c>
      <c r="C336" t="s">
        <v>119</v>
      </c>
      <c r="D336" t="s">
        <v>84</v>
      </c>
      <c r="E336" t="s">
        <v>85</v>
      </c>
      <c r="F336">
        <f>VLOOKUP(D336,ProductPrices[#All],3,FALSE)</f>
        <v>1.55</v>
      </c>
      <c r="G336" t="s">
        <v>77</v>
      </c>
      <c r="H336">
        <v>14</v>
      </c>
      <c r="I336">
        <v>11</v>
      </c>
      <c r="J336">
        <v>0</v>
      </c>
      <c r="K336">
        <v>0</v>
      </c>
      <c r="L336">
        <f t="shared" si="10"/>
        <v>17.05</v>
      </c>
      <c r="M336">
        <f t="shared" si="11"/>
        <v>3</v>
      </c>
    </row>
    <row r="337" spans="1:13" ht="21" customHeight="1">
      <c r="A337">
        <v>46266</v>
      </c>
      <c r="B337" t="s">
        <v>118</v>
      </c>
      <c r="C337" t="s">
        <v>119</v>
      </c>
      <c r="D337" t="s">
        <v>86</v>
      </c>
      <c r="E337" t="s">
        <v>87</v>
      </c>
      <c r="F337">
        <f>VLOOKUP(D337,ProductPrices[#All],3,FALSE)</f>
        <v>2</v>
      </c>
      <c r="G337" t="s">
        <v>77</v>
      </c>
      <c r="H337">
        <v>16</v>
      </c>
      <c r="I337">
        <v>12</v>
      </c>
      <c r="J337">
        <v>0</v>
      </c>
      <c r="K337">
        <v>0</v>
      </c>
      <c r="L337">
        <f t="shared" si="10"/>
        <v>24</v>
      </c>
      <c r="M337">
        <f t="shared" si="11"/>
        <v>4</v>
      </c>
    </row>
    <row r="338" spans="1:13" ht="21" customHeight="1">
      <c r="A338">
        <v>46266</v>
      </c>
      <c r="B338" t="s">
        <v>118</v>
      </c>
      <c r="C338" t="s">
        <v>119</v>
      </c>
      <c r="D338" t="s">
        <v>88</v>
      </c>
      <c r="E338" t="s">
        <v>89</v>
      </c>
      <c r="F338">
        <f>VLOOKUP(D338,ProductPrices[#All],3,FALSE)</f>
        <v>2</v>
      </c>
      <c r="G338" t="s">
        <v>77</v>
      </c>
      <c r="H338">
        <v>14</v>
      </c>
      <c r="I338">
        <v>8</v>
      </c>
      <c r="J338">
        <v>0</v>
      </c>
      <c r="K338">
        <v>0</v>
      </c>
      <c r="L338">
        <f t="shared" si="10"/>
        <v>16</v>
      </c>
      <c r="M338">
        <f t="shared" si="11"/>
        <v>6</v>
      </c>
    </row>
    <row r="339" spans="1:13" ht="21" customHeight="1">
      <c r="A339">
        <v>46266</v>
      </c>
      <c r="B339" t="s">
        <v>118</v>
      </c>
      <c r="C339" t="s">
        <v>119</v>
      </c>
      <c r="D339" t="s">
        <v>90</v>
      </c>
      <c r="E339" t="s">
        <v>91</v>
      </c>
      <c r="F339">
        <f>VLOOKUP(D339,ProductPrices[#All],3,FALSE)</f>
        <v>3.7</v>
      </c>
      <c r="G339" t="s">
        <v>92</v>
      </c>
      <c r="H339">
        <v>8</v>
      </c>
      <c r="I339">
        <v>7</v>
      </c>
      <c r="J339">
        <v>1</v>
      </c>
      <c r="K339">
        <v>0</v>
      </c>
      <c r="L339">
        <f t="shared" si="10"/>
        <v>25.900000000000002</v>
      </c>
      <c r="M339">
        <f t="shared" si="11"/>
        <v>0</v>
      </c>
    </row>
    <row r="340" spans="1:13" ht="21" customHeight="1">
      <c r="A340">
        <v>46266</v>
      </c>
      <c r="B340" t="s">
        <v>118</v>
      </c>
      <c r="C340" t="s">
        <v>119</v>
      </c>
      <c r="D340" t="s">
        <v>93</v>
      </c>
      <c r="E340" t="s">
        <v>94</v>
      </c>
      <c r="F340">
        <f>VLOOKUP(D340,ProductPrices[#All],3,FALSE)</f>
        <v>3.7</v>
      </c>
      <c r="G340" t="s">
        <v>92</v>
      </c>
      <c r="H340">
        <v>14</v>
      </c>
      <c r="I340">
        <v>3</v>
      </c>
      <c r="J340">
        <v>0</v>
      </c>
      <c r="K340">
        <v>11</v>
      </c>
      <c r="L340">
        <f t="shared" si="10"/>
        <v>11.100000000000001</v>
      </c>
      <c r="M340">
        <f t="shared" si="11"/>
        <v>0</v>
      </c>
    </row>
    <row r="341" spans="1:13" ht="21" customHeight="1">
      <c r="A341">
        <v>46266</v>
      </c>
      <c r="B341" t="s">
        <v>118</v>
      </c>
      <c r="C341" t="s">
        <v>119</v>
      </c>
      <c r="D341" t="s">
        <v>95</v>
      </c>
      <c r="E341" t="s">
        <v>96</v>
      </c>
      <c r="F341">
        <f>VLOOKUP(D341,ProductPrices[#All],3,FALSE)</f>
        <v>3.7</v>
      </c>
      <c r="G341" t="s">
        <v>92</v>
      </c>
      <c r="H341">
        <v>9</v>
      </c>
      <c r="I341">
        <v>9</v>
      </c>
      <c r="J341">
        <v>0</v>
      </c>
      <c r="K341">
        <v>0</v>
      </c>
      <c r="L341">
        <f t="shared" si="10"/>
        <v>33.300000000000004</v>
      </c>
      <c r="M341">
        <f t="shared" si="11"/>
        <v>0</v>
      </c>
    </row>
    <row r="342" spans="1:13" ht="21" customHeight="1">
      <c r="A342">
        <v>46266</v>
      </c>
      <c r="B342" t="s">
        <v>118</v>
      </c>
      <c r="C342" t="s">
        <v>119</v>
      </c>
      <c r="D342" t="s">
        <v>97</v>
      </c>
      <c r="E342" t="s">
        <v>98</v>
      </c>
      <c r="F342">
        <f>VLOOKUP(D342,ProductPrices[#All],3,FALSE)</f>
        <v>3.6</v>
      </c>
      <c r="G342" t="s">
        <v>92</v>
      </c>
      <c r="H342">
        <v>6</v>
      </c>
      <c r="I342">
        <v>3</v>
      </c>
      <c r="J342">
        <v>1</v>
      </c>
      <c r="K342">
        <v>2</v>
      </c>
      <c r="L342">
        <f t="shared" si="10"/>
        <v>10.8</v>
      </c>
      <c r="M342">
        <f t="shared" si="11"/>
        <v>0</v>
      </c>
    </row>
    <row r="343" spans="1:13" ht="21" customHeight="1">
      <c r="A343">
        <v>46266</v>
      </c>
      <c r="B343" t="s">
        <v>118</v>
      </c>
      <c r="C343" t="s">
        <v>119</v>
      </c>
      <c r="D343" t="s">
        <v>99</v>
      </c>
      <c r="E343" t="s">
        <v>100</v>
      </c>
      <c r="F343">
        <f>VLOOKUP(D343,ProductPrices[#All],3,FALSE)</f>
        <v>1.25</v>
      </c>
      <c r="G343" t="s">
        <v>101</v>
      </c>
      <c r="H343">
        <v>14</v>
      </c>
      <c r="I343">
        <v>8</v>
      </c>
      <c r="J343">
        <v>0</v>
      </c>
      <c r="K343">
        <v>0</v>
      </c>
      <c r="L343">
        <f t="shared" si="10"/>
        <v>10</v>
      </c>
      <c r="M343">
        <f t="shared" si="11"/>
        <v>6</v>
      </c>
    </row>
    <row r="344" spans="1:13" ht="21" customHeight="1">
      <c r="A344">
        <v>46266</v>
      </c>
      <c r="B344" t="s">
        <v>118</v>
      </c>
      <c r="C344" t="s">
        <v>119</v>
      </c>
      <c r="D344" t="s">
        <v>102</v>
      </c>
      <c r="E344" t="s">
        <v>103</v>
      </c>
      <c r="F344">
        <f>VLOOKUP(D344,ProductPrices[#All],3,FALSE)</f>
        <v>1.25</v>
      </c>
      <c r="G344" t="s">
        <v>101</v>
      </c>
      <c r="H344">
        <v>13</v>
      </c>
      <c r="I344">
        <v>9</v>
      </c>
      <c r="J344">
        <v>0</v>
      </c>
      <c r="K344">
        <v>0</v>
      </c>
      <c r="L344">
        <f t="shared" si="10"/>
        <v>11.25</v>
      </c>
      <c r="M344">
        <f t="shared" si="11"/>
        <v>4</v>
      </c>
    </row>
    <row r="345" spans="1:13" ht="21" customHeight="1">
      <c r="A345">
        <v>46266</v>
      </c>
      <c r="B345" t="s">
        <v>118</v>
      </c>
      <c r="C345" t="s">
        <v>119</v>
      </c>
      <c r="D345" t="s">
        <v>104</v>
      </c>
      <c r="E345" t="s">
        <v>105</v>
      </c>
      <c r="F345">
        <f>VLOOKUP(D345,ProductPrices[#All],3,FALSE)</f>
        <v>1.25</v>
      </c>
      <c r="G345" t="s">
        <v>101</v>
      </c>
      <c r="H345">
        <v>23</v>
      </c>
      <c r="I345">
        <v>8</v>
      </c>
      <c r="J345">
        <v>0</v>
      </c>
      <c r="K345">
        <v>0</v>
      </c>
      <c r="L345">
        <f t="shared" si="10"/>
        <v>10</v>
      </c>
      <c r="M345">
        <f t="shared" si="11"/>
        <v>15</v>
      </c>
    </row>
    <row r="346" spans="1:13" ht="21" customHeight="1">
      <c r="A346">
        <v>46266</v>
      </c>
      <c r="B346" t="s">
        <v>120</v>
      </c>
      <c r="C346" t="s">
        <v>121</v>
      </c>
      <c r="D346" t="s">
        <v>12</v>
      </c>
      <c r="E346" t="s">
        <v>13</v>
      </c>
      <c r="F346">
        <f>VLOOKUP(D346,ProductPrices[#All],3,FALSE)</f>
        <v>1.35</v>
      </c>
      <c r="G346" t="s">
        <v>14</v>
      </c>
      <c r="H346">
        <v>175</v>
      </c>
      <c r="I346">
        <v>157</v>
      </c>
      <c r="J346">
        <v>14</v>
      </c>
      <c r="K346">
        <v>4</v>
      </c>
      <c r="L346">
        <f t="shared" si="10"/>
        <v>211.95000000000002</v>
      </c>
      <c r="M346">
        <f t="shared" si="11"/>
        <v>0</v>
      </c>
    </row>
    <row r="347" spans="1:13" ht="21" customHeight="1">
      <c r="A347">
        <v>46266</v>
      </c>
      <c r="B347" t="s">
        <v>120</v>
      </c>
      <c r="C347" t="s">
        <v>121</v>
      </c>
      <c r="D347" t="s">
        <v>15</v>
      </c>
      <c r="E347" t="s">
        <v>16</v>
      </c>
      <c r="F347">
        <f>VLOOKUP(D347,ProductPrices[#All],3,FALSE)</f>
        <v>1.35</v>
      </c>
      <c r="G347" t="s">
        <v>14</v>
      </c>
      <c r="H347">
        <v>38</v>
      </c>
      <c r="I347">
        <v>34</v>
      </c>
      <c r="J347">
        <v>3</v>
      </c>
      <c r="K347">
        <v>1</v>
      </c>
      <c r="L347">
        <f t="shared" si="10"/>
        <v>45.900000000000006</v>
      </c>
      <c r="M347">
        <f t="shared" si="11"/>
        <v>0</v>
      </c>
    </row>
    <row r="348" spans="1:13" ht="21" customHeight="1">
      <c r="A348">
        <v>46266</v>
      </c>
      <c r="B348" t="s">
        <v>120</v>
      </c>
      <c r="C348" t="s">
        <v>121</v>
      </c>
      <c r="D348" t="s">
        <v>17</v>
      </c>
      <c r="E348" t="s">
        <v>18</v>
      </c>
      <c r="F348">
        <f>VLOOKUP(D348,ProductPrices[#All],3,FALSE)</f>
        <v>2.5</v>
      </c>
      <c r="G348" t="s">
        <v>14</v>
      </c>
      <c r="H348">
        <v>39</v>
      </c>
      <c r="I348">
        <v>39</v>
      </c>
      <c r="J348">
        <v>0</v>
      </c>
      <c r="K348">
        <v>0</v>
      </c>
      <c r="L348">
        <f t="shared" si="10"/>
        <v>97.5</v>
      </c>
      <c r="M348">
        <f t="shared" si="11"/>
        <v>0</v>
      </c>
    </row>
    <row r="349" spans="1:13" ht="21" customHeight="1">
      <c r="A349">
        <v>46266</v>
      </c>
      <c r="B349" t="s">
        <v>120</v>
      </c>
      <c r="C349" t="s">
        <v>121</v>
      </c>
      <c r="D349" t="s">
        <v>19</v>
      </c>
      <c r="E349" t="s">
        <v>20</v>
      </c>
      <c r="F349">
        <f>VLOOKUP(D349,ProductPrices[#All],3,FALSE)</f>
        <v>2.25</v>
      </c>
      <c r="G349" t="s">
        <v>14</v>
      </c>
      <c r="H349">
        <v>39</v>
      </c>
      <c r="I349">
        <v>37</v>
      </c>
      <c r="J349">
        <v>1</v>
      </c>
      <c r="K349">
        <v>1</v>
      </c>
      <c r="L349">
        <f t="shared" si="10"/>
        <v>83.25</v>
      </c>
      <c r="M349">
        <f t="shared" si="11"/>
        <v>0</v>
      </c>
    </row>
    <row r="350" spans="1:13" ht="21" customHeight="1">
      <c r="A350">
        <v>46266</v>
      </c>
      <c r="B350" t="s">
        <v>120</v>
      </c>
      <c r="C350" t="s">
        <v>121</v>
      </c>
      <c r="D350" t="s">
        <v>21</v>
      </c>
      <c r="E350" t="s">
        <v>22</v>
      </c>
      <c r="F350">
        <f>VLOOKUP(D350,ProductPrices[#All],3,FALSE)</f>
        <v>2.5</v>
      </c>
      <c r="G350" t="s">
        <v>14</v>
      </c>
      <c r="H350">
        <v>39</v>
      </c>
      <c r="I350">
        <v>37</v>
      </c>
      <c r="J350">
        <v>1</v>
      </c>
      <c r="K350">
        <v>1</v>
      </c>
      <c r="L350">
        <f t="shared" si="10"/>
        <v>92.5</v>
      </c>
      <c r="M350">
        <f t="shared" si="11"/>
        <v>0</v>
      </c>
    </row>
    <row r="351" spans="1:13" ht="21" customHeight="1">
      <c r="A351">
        <v>46266</v>
      </c>
      <c r="B351" t="s">
        <v>120</v>
      </c>
      <c r="C351" t="s">
        <v>121</v>
      </c>
      <c r="D351" t="s">
        <v>23</v>
      </c>
      <c r="E351" t="s">
        <v>24</v>
      </c>
      <c r="F351">
        <f>VLOOKUP(D351,ProductPrices[#All],3,FALSE)</f>
        <v>2.2000000000000002</v>
      </c>
      <c r="G351" t="s">
        <v>14</v>
      </c>
      <c r="H351">
        <v>39</v>
      </c>
      <c r="I351">
        <v>37</v>
      </c>
      <c r="J351">
        <v>1</v>
      </c>
      <c r="K351">
        <v>1</v>
      </c>
      <c r="L351">
        <f t="shared" si="10"/>
        <v>81.400000000000006</v>
      </c>
      <c r="M351">
        <f t="shared" si="11"/>
        <v>0</v>
      </c>
    </row>
    <row r="352" spans="1:13" ht="21" customHeight="1">
      <c r="A352">
        <v>46266</v>
      </c>
      <c r="B352" t="s">
        <v>120</v>
      </c>
      <c r="C352" t="s">
        <v>121</v>
      </c>
      <c r="D352" t="s">
        <v>25</v>
      </c>
      <c r="E352" t="s">
        <v>26</v>
      </c>
      <c r="F352">
        <f>VLOOKUP(D352,ProductPrices[#All],3,FALSE)</f>
        <v>2.1</v>
      </c>
      <c r="G352" t="s">
        <v>14</v>
      </c>
      <c r="H352">
        <v>39</v>
      </c>
      <c r="I352">
        <v>38</v>
      </c>
      <c r="J352">
        <v>1</v>
      </c>
      <c r="K352">
        <v>0</v>
      </c>
      <c r="L352">
        <f t="shared" si="10"/>
        <v>79.8</v>
      </c>
      <c r="M352">
        <f t="shared" si="11"/>
        <v>0</v>
      </c>
    </row>
    <row r="353" spans="1:13" ht="21" customHeight="1">
      <c r="A353">
        <v>46266</v>
      </c>
      <c r="B353" t="s">
        <v>120</v>
      </c>
      <c r="C353" t="s">
        <v>121</v>
      </c>
      <c r="D353" t="s">
        <v>27</v>
      </c>
      <c r="E353" t="s">
        <v>28</v>
      </c>
      <c r="F353">
        <f>VLOOKUP(D353,ProductPrices[#All],3,FALSE)</f>
        <v>1.5</v>
      </c>
      <c r="G353" t="s">
        <v>29</v>
      </c>
      <c r="H353">
        <v>7</v>
      </c>
      <c r="I353">
        <v>7</v>
      </c>
      <c r="J353">
        <v>0</v>
      </c>
      <c r="K353">
        <v>0</v>
      </c>
      <c r="L353">
        <f t="shared" si="10"/>
        <v>10.5</v>
      </c>
      <c r="M353">
        <f t="shared" si="11"/>
        <v>0</v>
      </c>
    </row>
    <row r="354" spans="1:13" ht="21" customHeight="1">
      <c r="A354">
        <v>46266</v>
      </c>
      <c r="B354" t="s">
        <v>120</v>
      </c>
      <c r="C354" t="s">
        <v>121</v>
      </c>
      <c r="D354" t="s">
        <v>30</v>
      </c>
      <c r="E354" t="s">
        <v>31</v>
      </c>
      <c r="F354">
        <f>VLOOKUP(D354,ProductPrices[#All],3,FALSE)</f>
        <v>1.45</v>
      </c>
      <c r="G354" t="s">
        <v>29</v>
      </c>
      <c r="H354">
        <v>12</v>
      </c>
      <c r="I354">
        <v>10</v>
      </c>
      <c r="J354">
        <v>2</v>
      </c>
      <c r="K354">
        <v>0</v>
      </c>
      <c r="L354">
        <f t="shared" si="10"/>
        <v>14.5</v>
      </c>
      <c r="M354">
        <f t="shared" si="11"/>
        <v>0</v>
      </c>
    </row>
    <row r="355" spans="1:13" ht="21" customHeight="1">
      <c r="A355">
        <v>46266</v>
      </c>
      <c r="B355" t="s">
        <v>120</v>
      </c>
      <c r="C355" t="s">
        <v>121</v>
      </c>
      <c r="D355" t="s">
        <v>32</v>
      </c>
      <c r="E355" t="s">
        <v>33</v>
      </c>
      <c r="F355">
        <f>VLOOKUP(D355,ProductPrices[#All],3,FALSE)</f>
        <v>1.3</v>
      </c>
      <c r="G355" t="s">
        <v>29</v>
      </c>
      <c r="H355">
        <v>9</v>
      </c>
      <c r="I355">
        <v>8</v>
      </c>
      <c r="J355">
        <v>1</v>
      </c>
      <c r="K355">
        <v>0</v>
      </c>
      <c r="L355">
        <f t="shared" si="10"/>
        <v>10.4</v>
      </c>
      <c r="M355">
        <f t="shared" si="11"/>
        <v>0</v>
      </c>
    </row>
    <row r="356" spans="1:13" ht="21" customHeight="1">
      <c r="A356">
        <v>46266</v>
      </c>
      <c r="B356" t="s">
        <v>120</v>
      </c>
      <c r="C356" t="s">
        <v>121</v>
      </c>
      <c r="D356" t="s">
        <v>34</v>
      </c>
      <c r="E356" t="s">
        <v>35</v>
      </c>
      <c r="F356">
        <f>VLOOKUP(D356,ProductPrices[#All],3,FALSE)</f>
        <v>1.4</v>
      </c>
      <c r="G356" t="s">
        <v>29</v>
      </c>
      <c r="H356">
        <v>11</v>
      </c>
      <c r="I356">
        <v>10</v>
      </c>
      <c r="J356">
        <v>1</v>
      </c>
      <c r="K356">
        <v>0</v>
      </c>
      <c r="L356">
        <f t="shared" si="10"/>
        <v>14</v>
      </c>
      <c r="M356">
        <f t="shared" si="11"/>
        <v>0</v>
      </c>
    </row>
    <row r="357" spans="1:13" ht="21" customHeight="1">
      <c r="A357">
        <v>46266</v>
      </c>
      <c r="B357" t="s">
        <v>120</v>
      </c>
      <c r="C357" t="s">
        <v>121</v>
      </c>
      <c r="D357" t="s">
        <v>36</v>
      </c>
      <c r="E357" t="s">
        <v>37</v>
      </c>
      <c r="F357">
        <f>VLOOKUP(D357,ProductPrices[#All],3,FALSE)</f>
        <v>1.6</v>
      </c>
      <c r="G357" t="s">
        <v>29</v>
      </c>
      <c r="H357">
        <v>5</v>
      </c>
      <c r="I357">
        <v>5</v>
      </c>
      <c r="J357">
        <v>0</v>
      </c>
      <c r="K357">
        <v>0</v>
      </c>
      <c r="L357">
        <f t="shared" si="10"/>
        <v>8</v>
      </c>
      <c r="M357">
        <f t="shared" si="11"/>
        <v>0</v>
      </c>
    </row>
    <row r="358" spans="1:13" ht="21" customHeight="1">
      <c r="A358">
        <v>46266</v>
      </c>
      <c r="B358" t="s">
        <v>120</v>
      </c>
      <c r="C358" t="s">
        <v>121</v>
      </c>
      <c r="D358" t="s">
        <v>38</v>
      </c>
      <c r="E358" t="s">
        <v>39</v>
      </c>
      <c r="F358">
        <f>VLOOKUP(D358,ProductPrices[#All],3,FALSE)</f>
        <v>3.1</v>
      </c>
      <c r="G358" t="s">
        <v>40</v>
      </c>
      <c r="H358">
        <v>11</v>
      </c>
      <c r="I358">
        <v>11</v>
      </c>
      <c r="J358">
        <v>0</v>
      </c>
      <c r="K358">
        <v>0</v>
      </c>
      <c r="L358">
        <f t="shared" si="10"/>
        <v>34.1</v>
      </c>
      <c r="M358">
        <f t="shared" si="11"/>
        <v>0</v>
      </c>
    </row>
    <row r="359" spans="1:13" ht="21" customHeight="1">
      <c r="A359">
        <v>46266</v>
      </c>
      <c r="B359" t="s">
        <v>120</v>
      </c>
      <c r="C359" t="s">
        <v>121</v>
      </c>
      <c r="D359" t="s">
        <v>41</v>
      </c>
      <c r="E359" t="s">
        <v>42</v>
      </c>
      <c r="F359">
        <f>VLOOKUP(D359,ProductPrices[#All],3,FALSE)</f>
        <v>3.4</v>
      </c>
      <c r="G359" t="s">
        <v>40</v>
      </c>
      <c r="H359">
        <v>10</v>
      </c>
      <c r="I359">
        <v>10</v>
      </c>
      <c r="J359">
        <v>0</v>
      </c>
      <c r="K359">
        <v>0</v>
      </c>
      <c r="L359">
        <f t="shared" si="10"/>
        <v>34</v>
      </c>
      <c r="M359">
        <f t="shared" si="11"/>
        <v>0</v>
      </c>
    </row>
    <row r="360" spans="1:13" ht="21" customHeight="1">
      <c r="A360">
        <v>46266</v>
      </c>
      <c r="B360" t="s">
        <v>120</v>
      </c>
      <c r="C360" t="s">
        <v>121</v>
      </c>
      <c r="D360" t="s">
        <v>43</v>
      </c>
      <c r="E360" t="s">
        <v>44</v>
      </c>
      <c r="F360">
        <f>VLOOKUP(D360,ProductPrices[#All],3,FALSE)</f>
        <v>2.2000000000000002</v>
      </c>
      <c r="G360" t="s">
        <v>40</v>
      </c>
      <c r="H360">
        <v>13</v>
      </c>
      <c r="I360">
        <v>10</v>
      </c>
      <c r="J360">
        <v>0</v>
      </c>
      <c r="K360">
        <v>3</v>
      </c>
      <c r="L360">
        <f t="shared" si="10"/>
        <v>22</v>
      </c>
      <c r="M360">
        <f t="shared" si="11"/>
        <v>0</v>
      </c>
    </row>
    <row r="361" spans="1:13" ht="21" customHeight="1">
      <c r="A361">
        <v>46266</v>
      </c>
      <c r="B361" t="s">
        <v>120</v>
      </c>
      <c r="C361" t="s">
        <v>121</v>
      </c>
      <c r="D361" t="s">
        <v>45</v>
      </c>
      <c r="E361" t="s">
        <v>46</v>
      </c>
      <c r="F361">
        <f>VLOOKUP(D361,ProductPrices[#All],3,FALSE)</f>
        <v>2.25</v>
      </c>
      <c r="G361" t="s">
        <v>40</v>
      </c>
      <c r="H361">
        <v>13</v>
      </c>
      <c r="I361">
        <v>13</v>
      </c>
      <c r="J361">
        <v>0</v>
      </c>
      <c r="K361">
        <v>0</v>
      </c>
      <c r="L361">
        <f t="shared" si="10"/>
        <v>29.25</v>
      </c>
      <c r="M361">
        <f t="shared" si="11"/>
        <v>0</v>
      </c>
    </row>
    <row r="362" spans="1:13" ht="21" customHeight="1">
      <c r="A362">
        <v>46266</v>
      </c>
      <c r="B362" t="s">
        <v>120</v>
      </c>
      <c r="C362" t="s">
        <v>121</v>
      </c>
      <c r="D362" t="s">
        <v>47</v>
      </c>
      <c r="E362" t="s">
        <v>48</v>
      </c>
      <c r="F362">
        <f>VLOOKUP(D362,ProductPrices[#All],3,FALSE)</f>
        <v>2.35</v>
      </c>
      <c r="G362" t="s">
        <v>40</v>
      </c>
      <c r="H362">
        <v>14</v>
      </c>
      <c r="I362">
        <v>14</v>
      </c>
      <c r="J362">
        <v>0</v>
      </c>
      <c r="K362">
        <v>0</v>
      </c>
      <c r="L362">
        <f t="shared" si="10"/>
        <v>32.9</v>
      </c>
      <c r="M362">
        <f t="shared" si="11"/>
        <v>0</v>
      </c>
    </row>
    <row r="363" spans="1:13" ht="21" customHeight="1">
      <c r="A363">
        <v>46266</v>
      </c>
      <c r="B363" t="s">
        <v>120</v>
      </c>
      <c r="C363" t="s">
        <v>121</v>
      </c>
      <c r="D363" t="s">
        <v>49</v>
      </c>
      <c r="E363" t="s">
        <v>50</v>
      </c>
      <c r="F363">
        <f>VLOOKUP(D363,ProductPrices[#All],3,FALSE)</f>
        <v>2.75</v>
      </c>
      <c r="G363" t="s">
        <v>40</v>
      </c>
      <c r="H363">
        <v>12</v>
      </c>
      <c r="I363">
        <v>9</v>
      </c>
      <c r="J363">
        <v>0</v>
      </c>
      <c r="K363">
        <v>3</v>
      </c>
      <c r="L363">
        <f t="shared" si="10"/>
        <v>24.75</v>
      </c>
      <c r="M363">
        <f t="shared" si="11"/>
        <v>0</v>
      </c>
    </row>
    <row r="364" spans="1:13" ht="21" customHeight="1">
      <c r="A364">
        <v>46266</v>
      </c>
      <c r="B364" t="s">
        <v>120</v>
      </c>
      <c r="C364" t="s">
        <v>121</v>
      </c>
      <c r="D364" t="s">
        <v>51</v>
      </c>
      <c r="E364" t="s">
        <v>52</v>
      </c>
      <c r="F364">
        <f>VLOOKUP(D364,ProductPrices[#All],3,FALSE)</f>
        <v>4.6500000000000004</v>
      </c>
      <c r="G364" t="s">
        <v>40</v>
      </c>
      <c r="H364">
        <v>12</v>
      </c>
      <c r="I364">
        <v>10</v>
      </c>
      <c r="J364">
        <v>0</v>
      </c>
      <c r="K364">
        <v>2</v>
      </c>
      <c r="L364">
        <f t="shared" si="10"/>
        <v>46.5</v>
      </c>
      <c r="M364">
        <f t="shared" si="11"/>
        <v>0</v>
      </c>
    </row>
    <row r="365" spans="1:13" ht="21" customHeight="1">
      <c r="A365">
        <v>46266</v>
      </c>
      <c r="B365" t="s">
        <v>120</v>
      </c>
      <c r="C365" t="s">
        <v>121</v>
      </c>
      <c r="D365" t="s">
        <v>53</v>
      </c>
      <c r="E365" t="s">
        <v>54</v>
      </c>
      <c r="F365">
        <f>VLOOKUP(D365,ProductPrices[#All],3,FALSE)</f>
        <v>2.2000000000000002</v>
      </c>
      <c r="G365" t="s">
        <v>55</v>
      </c>
      <c r="H365">
        <v>9</v>
      </c>
      <c r="I365">
        <v>6</v>
      </c>
      <c r="J365">
        <v>0</v>
      </c>
      <c r="K365">
        <v>3</v>
      </c>
      <c r="L365">
        <f t="shared" si="10"/>
        <v>13.200000000000001</v>
      </c>
      <c r="M365">
        <f t="shared" si="11"/>
        <v>0</v>
      </c>
    </row>
    <row r="366" spans="1:13" ht="21" customHeight="1">
      <c r="A366">
        <v>46266</v>
      </c>
      <c r="B366" t="s">
        <v>120</v>
      </c>
      <c r="C366" t="s">
        <v>121</v>
      </c>
      <c r="D366" t="s">
        <v>56</v>
      </c>
      <c r="E366" t="s">
        <v>57</v>
      </c>
      <c r="F366">
        <f>VLOOKUP(D366,ProductPrices[#All],3,FALSE)</f>
        <v>3.35</v>
      </c>
      <c r="G366" t="s">
        <v>55</v>
      </c>
      <c r="H366">
        <v>10</v>
      </c>
      <c r="I366">
        <v>8</v>
      </c>
      <c r="J366">
        <v>0</v>
      </c>
      <c r="K366">
        <v>2</v>
      </c>
      <c r="L366">
        <f t="shared" si="10"/>
        <v>26.8</v>
      </c>
      <c r="M366">
        <f t="shared" si="11"/>
        <v>0</v>
      </c>
    </row>
    <row r="367" spans="1:13" ht="21" customHeight="1">
      <c r="A367">
        <v>46266</v>
      </c>
      <c r="B367" t="s">
        <v>120</v>
      </c>
      <c r="C367" t="s">
        <v>121</v>
      </c>
      <c r="D367" t="s">
        <v>58</v>
      </c>
      <c r="E367" t="s">
        <v>59</v>
      </c>
      <c r="F367">
        <f>VLOOKUP(D367,ProductPrices[#All],3,FALSE)</f>
        <v>2.25</v>
      </c>
      <c r="G367" t="s">
        <v>55</v>
      </c>
      <c r="H367">
        <v>10</v>
      </c>
      <c r="I367">
        <v>10</v>
      </c>
      <c r="J367">
        <v>0</v>
      </c>
      <c r="K367">
        <v>0</v>
      </c>
      <c r="L367">
        <f t="shared" si="10"/>
        <v>22.5</v>
      </c>
      <c r="M367">
        <f t="shared" si="11"/>
        <v>0</v>
      </c>
    </row>
    <row r="368" spans="1:13" ht="21" customHeight="1">
      <c r="A368">
        <v>46266</v>
      </c>
      <c r="B368" t="s">
        <v>120</v>
      </c>
      <c r="C368" t="s">
        <v>121</v>
      </c>
      <c r="D368" t="s">
        <v>60</v>
      </c>
      <c r="E368" t="s">
        <v>61</v>
      </c>
      <c r="F368">
        <f>VLOOKUP(D368,ProductPrices[#All],3,FALSE)</f>
        <v>1.5</v>
      </c>
      <c r="G368" t="s">
        <v>55</v>
      </c>
      <c r="H368">
        <v>13</v>
      </c>
      <c r="I368">
        <v>11</v>
      </c>
      <c r="J368">
        <v>0</v>
      </c>
      <c r="K368">
        <v>2</v>
      </c>
      <c r="L368">
        <f t="shared" si="10"/>
        <v>16.5</v>
      </c>
      <c r="M368">
        <f t="shared" si="11"/>
        <v>0</v>
      </c>
    </row>
    <row r="369" spans="1:13" ht="21" customHeight="1">
      <c r="A369">
        <v>46266</v>
      </c>
      <c r="B369" t="s">
        <v>120</v>
      </c>
      <c r="C369" t="s">
        <v>121</v>
      </c>
      <c r="D369" t="s">
        <v>62</v>
      </c>
      <c r="E369" t="s">
        <v>63</v>
      </c>
      <c r="F369">
        <f>VLOOKUP(D369,ProductPrices[#All],3,FALSE)</f>
        <v>3.3</v>
      </c>
      <c r="G369" t="s">
        <v>55</v>
      </c>
      <c r="H369">
        <v>11</v>
      </c>
      <c r="I369">
        <v>9</v>
      </c>
      <c r="J369">
        <v>0</v>
      </c>
      <c r="K369">
        <v>2</v>
      </c>
      <c r="L369">
        <f t="shared" si="10"/>
        <v>29.7</v>
      </c>
      <c r="M369">
        <f t="shared" si="11"/>
        <v>0</v>
      </c>
    </row>
    <row r="370" spans="1:13" ht="21" customHeight="1">
      <c r="A370">
        <v>46266</v>
      </c>
      <c r="B370" t="s">
        <v>120</v>
      </c>
      <c r="C370" t="s">
        <v>121</v>
      </c>
      <c r="D370" t="s">
        <v>64</v>
      </c>
      <c r="E370" t="s">
        <v>65</v>
      </c>
      <c r="F370">
        <f>VLOOKUP(D370,ProductPrices[#All],3,FALSE)</f>
        <v>2.95</v>
      </c>
      <c r="G370" t="s">
        <v>66</v>
      </c>
      <c r="H370">
        <v>17</v>
      </c>
      <c r="I370">
        <v>17</v>
      </c>
      <c r="J370">
        <v>0</v>
      </c>
      <c r="K370">
        <v>0</v>
      </c>
      <c r="L370">
        <f t="shared" si="10"/>
        <v>50.150000000000006</v>
      </c>
      <c r="M370">
        <f t="shared" si="11"/>
        <v>0</v>
      </c>
    </row>
    <row r="371" spans="1:13" ht="21" customHeight="1">
      <c r="A371">
        <v>46266</v>
      </c>
      <c r="B371" t="s">
        <v>120</v>
      </c>
      <c r="C371" t="s">
        <v>121</v>
      </c>
      <c r="D371" t="s">
        <v>67</v>
      </c>
      <c r="E371" t="s">
        <v>68</v>
      </c>
      <c r="F371">
        <f>VLOOKUP(D371,ProductPrices[#All],3,FALSE)</f>
        <v>2.6</v>
      </c>
      <c r="G371" t="s">
        <v>66</v>
      </c>
      <c r="H371">
        <v>37</v>
      </c>
      <c r="I371">
        <v>37</v>
      </c>
      <c r="J371">
        <v>0</v>
      </c>
      <c r="K371">
        <v>0</v>
      </c>
      <c r="L371">
        <f t="shared" si="10"/>
        <v>96.2</v>
      </c>
      <c r="M371">
        <f t="shared" si="11"/>
        <v>0</v>
      </c>
    </row>
    <row r="372" spans="1:13" ht="21" customHeight="1">
      <c r="A372">
        <v>46266</v>
      </c>
      <c r="B372" t="s">
        <v>120</v>
      </c>
      <c r="C372" t="s">
        <v>121</v>
      </c>
      <c r="D372" t="s">
        <v>69</v>
      </c>
      <c r="E372" t="s">
        <v>70</v>
      </c>
      <c r="F372">
        <f>VLOOKUP(D372,ProductPrices[#All],3,FALSE)</f>
        <v>2.2000000000000002</v>
      </c>
      <c r="G372" t="s">
        <v>66</v>
      </c>
      <c r="H372">
        <v>26</v>
      </c>
      <c r="I372">
        <v>25</v>
      </c>
      <c r="J372">
        <v>0</v>
      </c>
      <c r="K372">
        <v>1</v>
      </c>
      <c r="L372">
        <f t="shared" si="10"/>
        <v>55.000000000000007</v>
      </c>
      <c r="M372">
        <f t="shared" si="11"/>
        <v>0</v>
      </c>
    </row>
    <row r="373" spans="1:13" ht="21" customHeight="1">
      <c r="A373">
        <v>46266</v>
      </c>
      <c r="B373" t="s">
        <v>120</v>
      </c>
      <c r="C373" t="s">
        <v>121</v>
      </c>
      <c r="D373" t="s">
        <v>71</v>
      </c>
      <c r="E373" t="s">
        <v>72</v>
      </c>
      <c r="F373">
        <f>VLOOKUP(D373,ProductPrices[#All],3,FALSE)</f>
        <v>2.25</v>
      </c>
      <c r="G373" t="s">
        <v>66</v>
      </c>
      <c r="H373">
        <v>30</v>
      </c>
      <c r="I373">
        <v>30</v>
      </c>
      <c r="J373">
        <v>0</v>
      </c>
      <c r="K373">
        <v>0</v>
      </c>
      <c r="L373">
        <f t="shared" si="10"/>
        <v>67.5</v>
      </c>
      <c r="M373">
        <f t="shared" si="11"/>
        <v>0</v>
      </c>
    </row>
    <row r="374" spans="1:13" ht="21" customHeight="1">
      <c r="A374">
        <v>46266</v>
      </c>
      <c r="B374" t="s">
        <v>120</v>
      </c>
      <c r="C374" t="s">
        <v>121</v>
      </c>
      <c r="D374" t="s">
        <v>73</v>
      </c>
      <c r="E374" t="s">
        <v>74</v>
      </c>
      <c r="F374">
        <f>VLOOKUP(D374,ProductPrices[#All],3,FALSE)</f>
        <v>2.25</v>
      </c>
      <c r="G374" t="s">
        <v>66</v>
      </c>
      <c r="H374">
        <v>35</v>
      </c>
      <c r="I374">
        <v>35</v>
      </c>
      <c r="J374">
        <v>0</v>
      </c>
      <c r="K374">
        <v>0</v>
      </c>
      <c r="L374">
        <f t="shared" si="10"/>
        <v>78.75</v>
      </c>
      <c r="M374">
        <f t="shared" si="11"/>
        <v>0</v>
      </c>
    </row>
    <row r="375" spans="1:13" ht="21" customHeight="1">
      <c r="A375">
        <v>46266</v>
      </c>
      <c r="B375" t="s">
        <v>120</v>
      </c>
      <c r="C375" t="s">
        <v>121</v>
      </c>
      <c r="D375" t="s">
        <v>75</v>
      </c>
      <c r="E375" t="s">
        <v>76</v>
      </c>
      <c r="F375">
        <f>VLOOKUP(D375,ProductPrices[#All],3,FALSE)</f>
        <v>1.9</v>
      </c>
      <c r="G375" t="s">
        <v>77</v>
      </c>
      <c r="H375">
        <v>25</v>
      </c>
      <c r="I375">
        <v>6</v>
      </c>
      <c r="J375">
        <v>0</v>
      </c>
      <c r="K375">
        <v>0</v>
      </c>
      <c r="L375">
        <f t="shared" si="10"/>
        <v>11.399999999999999</v>
      </c>
      <c r="M375">
        <f t="shared" si="11"/>
        <v>19</v>
      </c>
    </row>
    <row r="376" spans="1:13" ht="21" customHeight="1">
      <c r="A376">
        <v>46266</v>
      </c>
      <c r="B376" t="s">
        <v>120</v>
      </c>
      <c r="C376" t="s">
        <v>121</v>
      </c>
      <c r="D376" t="s">
        <v>78</v>
      </c>
      <c r="E376" t="s">
        <v>79</v>
      </c>
      <c r="F376">
        <f>VLOOKUP(D376,ProductPrices[#All],3,FALSE)</f>
        <v>1.9</v>
      </c>
      <c r="G376" t="s">
        <v>77</v>
      </c>
      <c r="H376">
        <v>30</v>
      </c>
      <c r="I376">
        <v>17</v>
      </c>
      <c r="J376">
        <v>0</v>
      </c>
      <c r="K376">
        <v>0</v>
      </c>
      <c r="L376">
        <f t="shared" si="10"/>
        <v>32.299999999999997</v>
      </c>
      <c r="M376">
        <f t="shared" si="11"/>
        <v>13</v>
      </c>
    </row>
    <row r="377" spans="1:13" ht="21" customHeight="1">
      <c r="A377">
        <v>46266</v>
      </c>
      <c r="B377" t="s">
        <v>120</v>
      </c>
      <c r="C377" t="s">
        <v>121</v>
      </c>
      <c r="D377" t="s">
        <v>80</v>
      </c>
      <c r="E377" t="s">
        <v>81</v>
      </c>
      <c r="F377">
        <f>VLOOKUP(D377,ProductPrices[#All],3,FALSE)</f>
        <v>2.0499999999999998</v>
      </c>
      <c r="G377" t="s">
        <v>77</v>
      </c>
      <c r="H377">
        <v>23</v>
      </c>
      <c r="I377">
        <v>8</v>
      </c>
      <c r="J377">
        <v>0</v>
      </c>
      <c r="K377">
        <v>0</v>
      </c>
      <c r="L377">
        <f t="shared" si="10"/>
        <v>16.399999999999999</v>
      </c>
      <c r="M377">
        <f t="shared" si="11"/>
        <v>15</v>
      </c>
    </row>
    <row r="378" spans="1:13" ht="21" customHeight="1">
      <c r="A378">
        <v>46266</v>
      </c>
      <c r="B378" t="s">
        <v>120</v>
      </c>
      <c r="C378" t="s">
        <v>121</v>
      </c>
      <c r="D378" t="s">
        <v>82</v>
      </c>
      <c r="E378" t="s">
        <v>83</v>
      </c>
      <c r="F378">
        <f>VLOOKUP(D378,ProductPrices[#All],3,FALSE)</f>
        <v>1.95</v>
      </c>
      <c r="G378" t="s">
        <v>77</v>
      </c>
      <c r="H378">
        <v>21</v>
      </c>
      <c r="I378">
        <v>11</v>
      </c>
      <c r="J378">
        <v>0</v>
      </c>
      <c r="K378">
        <v>0</v>
      </c>
      <c r="L378">
        <f t="shared" si="10"/>
        <v>21.45</v>
      </c>
      <c r="M378">
        <f t="shared" si="11"/>
        <v>10</v>
      </c>
    </row>
    <row r="379" spans="1:13" ht="21" customHeight="1">
      <c r="A379">
        <v>46266</v>
      </c>
      <c r="B379" t="s">
        <v>120</v>
      </c>
      <c r="C379" t="s">
        <v>121</v>
      </c>
      <c r="D379" t="s">
        <v>84</v>
      </c>
      <c r="E379" t="s">
        <v>85</v>
      </c>
      <c r="F379">
        <f>VLOOKUP(D379,ProductPrices[#All],3,FALSE)</f>
        <v>1.55</v>
      </c>
      <c r="G379" t="s">
        <v>77</v>
      </c>
      <c r="H379">
        <v>16</v>
      </c>
      <c r="I379">
        <v>10</v>
      </c>
      <c r="J379">
        <v>0</v>
      </c>
      <c r="K379">
        <v>0</v>
      </c>
      <c r="L379">
        <f t="shared" si="10"/>
        <v>15.5</v>
      </c>
      <c r="M379">
        <f t="shared" si="11"/>
        <v>6</v>
      </c>
    </row>
    <row r="380" spans="1:13" ht="21" customHeight="1">
      <c r="A380">
        <v>46266</v>
      </c>
      <c r="B380" t="s">
        <v>120</v>
      </c>
      <c r="C380" t="s">
        <v>121</v>
      </c>
      <c r="D380" t="s">
        <v>86</v>
      </c>
      <c r="E380" t="s">
        <v>87</v>
      </c>
      <c r="F380">
        <f>VLOOKUP(D380,ProductPrices[#All],3,FALSE)</f>
        <v>2</v>
      </c>
      <c r="G380" t="s">
        <v>77</v>
      </c>
      <c r="H380">
        <v>36</v>
      </c>
      <c r="I380">
        <v>25</v>
      </c>
      <c r="J380">
        <v>0</v>
      </c>
      <c r="K380">
        <v>0</v>
      </c>
      <c r="L380">
        <f t="shared" si="10"/>
        <v>50</v>
      </c>
      <c r="M380">
        <f t="shared" si="11"/>
        <v>11</v>
      </c>
    </row>
    <row r="381" spans="1:13" ht="21" customHeight="1">
      <c r="A381">
        <v>46266</v>
      </c>
      <c r="B381" t="s">
        <v>120</v>
      </c>
      <c r="C381" t="s">
        <v>121</v>
      </c>
      <c r="D381" t="s">
        <v>88</v>
      </c>
      <c r="E381" t="s">
        <v>89</v>
      </c>
      <c r="F381">
        <f>VLOOKUP(D381,ProductPrices[#All],3,FALSE)</f>
        <v>2</v>
      </c>
      <c r="G381" t="s">
        <v>77</v>
      </c>
      <c r="H381">
        <v>29</v>
      </c>
      <c r="I381">
        <v>16</v>
      </c>
      <c r="J381">
        <v>0</v>
      </c>
      <c r="K381">
        <v>0</v>
      </c>
      <c r="L381">
        <f t="shared" si="10"/>
        <v>32</v>
      </c>
      <c r="M381">
        <f t="shared" si="11"/>
        <v>13</v>
      </c>
    </row>
    <row r="382" spans="1:13" ht="21" customHeight="1">
      <c r="A382">
        <v>46266</v>
      </c>
      <c r="B382" t="s">
        <v>120</v>
      </c>
      <c r="C382" t="s">
        <v>121</v>
      </c>
      <c r="D382" t="s">
        <v>90</v>
      </c>
      <c r="E382" t="s">
        <v>91</v>
      </c>
      <c r="F382">
        <f>VLOOKUP(D382,ProductPrices[#All],3,FALSE)</f>
        <v>3.7</v>
      </c>
      <c r="G382" t="s">
        <v>92</v>
      </c>
      <c r="H382">
        <v>11</v>
      </c>
      <c r="I382">
        <v>8</v>
      </c>
      <c r="J382">
        <v>1</v>
      </c>
      <c r="K382">
        <v>2</v>
      </c>
      <c r="L382">
        <f t="shared" si="10"/>
        <v>29.6</v>
      </c>
      <c r="M382">
        <f t="shared" si="11"/>
        <v>0</v>
      </c>
    </row>
    <row r="383" spans="1:13" ht="21" customHeight="1">
      <c r="A383">
        <v>46266</v>
      </c>
      <c r="B383" t="s">
        <v>120</v>
      </c>
      <c r="C383" t="s">
        <v>121</v>
      </c>
      <c r="D383" t="s">
        <v>93</v>
      </c>
      <c r="E383" t="s">
        <v>94</v>
      </c>
      <c r="F383">
        <f>VLOOKUP(D383,ProductPrices[#All],3,FALSE)</f>
        <v>3.7</v>
      </c>
      <c r="G383" t="s">
        <v>92</v>
      </c>
      <c r="H383">
        <v>11</v>
      </c>
      <c r="I383">
        <v>7</v>
      </c>
      <c r="J383">
        <v>1</v>
      </c>
      <c r="K383">
        <v>3</v>
      </c>
      <c r="L383">
        <f t="shared" si="10"/>
        <v>25.900000000000002</v>
      </c>
      <c r="M383">
        <f t="shared" si="11"/>
        <v>0</v>
      </c>
    </row>
    <row r="384" spans="1:13" ht="21" customHeight="1">
      <c r="A384">
        <v>46266</v>
      </c>
      <c r="B384" t="s">
        <v>120</v>
      </c>
      <c r="C384" t="s">
        <v>121</v>
      </c>
      <c r="D384" t="s">
        <v>95</v>
      </c>
      <c r="E384" t="s">
        <v>96</v>
      </c>
      <c r="F384">
        <f>VLOOKUP(D384,ProductPrices[#All],3,FALSE)</f>
        <v>3.7</v>
      </c>
      <c r="G384" t="s">
        <v>92</v>
      </c>
      <c r="H384">
        <v>10</v>
      </c>
      <c r="I384">
        <v>8</v>
      </c>
      <c r="J384">
        <v>0</v>
      </c>
      <c r="K384">
        <v>2</v>
      </c>
      <c r="L384">
        <f t="shared" si="10"/>
        <v>29.6</v>
      </c>
      <c r="M384">
        <f t="shared" si="11"/>
        <v>0</v>
      </c>
    </row>
    <row r="385" spans="1:13" ht="21" customHeight="1">
      <c r="A385">
        <v>46266</v>
      </c>
      <c r="B385" t="s">
        <v>120</v>
      </c>
      <c r="C385" t="s">
        <v>121</v>
      </c>
      <c r="D385" t="s">
        <v>97</v>
      </c>
      <c r="E385" t="s">
        <v>98</v>
      </c>
      <c r="F385">
        <f>VLOOKUP(D385,ProductPrices[#All],3,FALSE)</f>
        <v>3.6</v>
      </c>
      <c r="G385" t="s">
        <v>92</v>
      </c>
      <c r="H385">
        <v>12</v>
      </c>
      <c r="I385">
        <v>9</v>
      </c>
      <c r="J385">
        <v>1</v>
      </c>
      <c r="K385">
        <v>2</v>
      </c>
      <c r="L385">
        <f t="shared" si="10"/>
        <v>32.4</v>
      </c>
      <c r="M385">
        <f t="shared" si="11"/>
        <v>0</v>
      </c>
    </row>
    <row r="386" spans="1:13" ht="21" customHeight="1">
      <c r="A386">
        <v>46266</v>
      </c>
      <c r="B386" t="s">
        <v>120</v>
      </c>
      <c r="C386" t="s">
        <v>121</v>
      </c>
      <c r="D386" t="s">
        <v>99</v>
      </c>
      <c r="E386" t="s">
        <v>100</v>
      </c>
      <c r="F386">
        <f>VLOOKUP(D386,ProductPrices[#All],3,FALSE)</f>
        <v>1.25</v>
      </c>
      <c r="G386" t="s">
        <v>101</v>
      </c>
      <c r="H386">
        <v>26</v>
      </c>
      <c r="I386">
        <v>6</v>
      </c>
      <c r="J386">
        <v>0</v>
      </c>
      <c r="K386">
        <v>0</v>
      </c>
      <c r="L386">
        <f t="shared" ref="L386:L449" si="12">F386*I386</f>
        <v>7.5</v>
      </c>
      <c r="M386">
        <f t="shared" ref="M386:M449" si="13">H386-I386-J386-K386</f>
        <v>20</v>
      </c>
    </row>
    <row r="387" spans="1:13" ht="21" customHeight="1">
      <c r="A387">
        <v>46266</v>
      </c>
      <c r="B387" t="s">
        <v>120</v>
      </c>
      <c r="C387" t="s">
        <v>121</v>
      </c>
      <c r="D387" t="s">
        <v>102</v>
      </c>
      <c r="E387" t="s">
        <v>103</v>
      </c>
      <c r="F387">
        <f>VLOOKUP(D387,ProductPrices[#All],3,FALSE)</f>
        <v>1.25</v>
      </c>
      <c r="G387" t="s">
        <v>101</v>
      </c>
      <c r="H387">
        <v>17</v>
      </c>
      <c r="I387">
        <v>6</v>
      </c>
      <c r="J387">
        <v>0</v>
      </c>
      <c r="K387">
        <v>1</v>
      </c>
      <c r="L387">
        <f t="shared" si="12"/>
        <v>7.5</v>
      </c>
      <c r="M387">
        <f t="shared" si="13"/>
        <v>10</v>
      </c>
    </row>
    <row r="388" spans="1:13" ht="21" customHeight="1">
      <c r="A388">
        <v>46266</v>
      </c>
      <c r="B388" t="s">
        <v>120</v>
      </c>
      <c r="C388" t="s">
        <v>121</v>
      </c>
      <c r="D388" t="s">
        <v>104</v>
      </c>
      <c r="E388" t="s">
        <v>105</v>
      </c>
      <c r="F388">
        <f>VLOOKUP(D388,ProductPrices[#All],3,FALSE)</f>
        <v>1.25</v>
      </c>
      <c r="G388" t="s">
        <v>101</v>
      </c>
      <c r="H388">
        <v>14</v>
      </c>
      <c r="I388">
        <v>9</v>
      </c>
      <c r="J388">
        <v>0</v>
      </c>
      <c r="K388">
        <v>0</v>
      </c>
      <c r="L388">
        <f t="shared" si="12"/>
        <v>11.25</v>
      </c>
      <c r="M388">
        <f t="shared" si="13"/>
        <v>5</v>
      </c>
    </row>
    <row r="389" spans="1:13" ht="21" customHeight="1">
      <c r="A389">
        <v>46266</v>
      </c>
      <c r="B389" t="s">
        <v>122</v>
      </c>
      <c r="C389" t="s">
        <v>123</v>
      </c>
      <c r="D389" t="s">
        <v>12</v>
      </c>
      <c r="E389" t="s">
        <v>13</v>
      </c>
      <c r="F389">
        <f>VLOOKUP(D389,ProductPrices[#All],3,FALSE)</f>
        <v>1.35</v>
      </c>
      <c r="G389" t="s">
        <v>14</v>
      </c>
      <c r="H389">
        <v>262</v>
      </c>
      <c r="I389">
        <v>245</v>
      </c>
      <c r="J389">
        <v>9</v>
      </c>
      <c r="K389">
        <v>8</v>
      </c>
      <c r="L389">
        <f t="shared" si="12"/>
        <v>330.75</v>
      </c>
      <c r="M389">
        <f t="shared" si="13"/>
        <v>0</v>
      </c>
    </row>
    <row r="390" spans="1:13" ht="21" customHeight="1">
      <c r="A390">
        <v>46266</v>
      </c>
      <c r="B390" t="s">
        <v>122</v>
      </c>
      <c r="C390" t="s">
        <v>123</v>
      </c>
      <c r="D390" t="s">
        <v>15</v>
      </c>
      <c r="E390" t="s">
        <v>16</v>
      </c>
      <c r="F390">
        <f>VLOOKUP(D390,ProductPrices[#All],3,FALSE)</f>
        <v>1.35</v>
      </c>
      <c r="G390" t="s">
        <v>14</v>
      </c>
      <c r="H390">
        <v>56</v>
      </c>
      <c r="I390">
        <v>54</v>
      </c>
      <c r="J390">
        <v>2</v>
      </c>
      <c r="K390">
        <v>0</v>
      </c>
      <c r="L390">
        <f t="shared" si="12"/>
        <v>72.900000000000006</v>
      </c>
      <c r="M390">
        <f t="shared" si="13"/>
        <v>0</v>
      </c>
    </row>
    <row r="391" spans="1:13" ht="21" customHeight="1">
      <c r="A391">
        <v>46266</v>
      </c>
      <c r="B391" t="s">
        <v>122</v>
      </c>
      <c r="C391" t="s">
        <v>123</v>
      </c>
      <c r="D391" t="s">
        <v>17</v>
      </c>
      <c r="E391" t="s">
        <v>18</v>
      </c>
      <c r="F391">
        <f>VLOOKUP(D391,ProductPrices[#All],3,FALSE)</f>
        <v>2.5</v>
      </c>
      <c r="G391" t="s">
        <v>14</v>
      </c>
      <c r="H391">
        <v>56</v>
      </c>
      <c r="I391">
        <v>52</v>
      </c>
      <c r="J391">
        <v>4</v>
      </c>
      <c r="K391">
        <v>0</v>
      </c>
      <c r="L391">
        <f t="shared" si="12"/>
        <v>130</v>
      </c>
      <c r="M391">
        <f t="shared" si="13"/>
        <v>0</v>
      </c>
    </row>
    <row r="392" spans="1:13" ht="21" customHeight="1">
      <c r="A392">
        <v>46266</v>
      </c>
      <c r="B392" t="s">
        <v>122</v>
      </c>
      <c r="C392" t="s">
        <v>123</v>
      </c>
      <c r="D392" t="s">
        <v>19</v>
      </c>
      <c r="E392" t="s">
        <v>20</v>
      </c>
      <c r="F392">
        <f>VLOOKUP(D392,ProductPrices[#All],3,FALSE)</f>
        <v>2.25</v>
      </c>
      <c r="G392" t="s">
        <v>14</v>
      </c>
      <c r="H392">
        <v>56</v>
      </c>
      <c r="I392">
        <v>53</v>
      </c>
      <c r="J392">
        <v>2</v>
      </c>
      <c r="K392">
        <v>1</v>
      </c>
      <c r="L392">
        <f t="shared" si="12"/>
        <v>119.25</v>
      </c>
      <c r="M392">
        <f t="shared" si="13"/>
        <v>0</v>
      </c>
    </row>
    <row r="393" spans="1:13" ht="21" customHeight="1">
      <c r="A393">
        <v>46266</v>
      </c>
      <c r="B393" t="s">
        <v>122</v>
      </c>
      <c r="C393" t="s">
        <v>123</v>
      </c>
      <c r="D393" t="s">
        <v>21</v>
      </c>
      <c r="E393" t="s">
        <v>22</v>
      </c>
      <c r="F393">
        <f>VLOOKUP(D393,ProductPrices[#All],3,FALSE)</f>
        <v>2.5</v>
      </c>
      <c r="G393" t="s">
        <v>14</v>
      </c>
      <c r="H393">
        <v>56</v>
      </c>
      <c r="I393">
        <v>52</v>
      </c>
      <c r="J393">
        <v>3</v>
      </c>
      <c r="K393">
        <v>1</v>
      </c>
      <c r="L393">
        <f t="shared" si="12"/>
        <v>130</v>
      </c>
      <c r="M393">
        <f t="shared" si="13"/>
        <v>0</v>
      </c>
    </row>
    <row r="394" spans="1:13" ht="21" customHeight="1">
      <c r="A394">
        <v>46266</v>
      </c>
      <c r="B394" t="s">
        <v>122</v>
      </c>
      <c r="C394" t="s">
        <v>123</v>
      </c>
      <c r="D394" t="s">
        <v>23</v>
      </c>
      <c r="E394" t="s">
        <v>24</v>
      </c>
      <c r="F394">
        <f>VLOOKUP(D394,ProductPrices[#All],3,FALSE)</f>
        <v>2.2000000000000002</v>
      </c>
      <c r="G394" t="s">
        <v>14</v>
      </c>
      <c r="H394">
        <v>57</v>
      </c>
      <c r="I394">
        <v>52</v>
      </c>
      <c r="J394">
        <v>3</v>
      </c>
      <c r="K394">
        <v>2</v>
      </c>
      <c r="L394">
        <f t="shared" si="12"/>
        <v>114.4</v>
      </c>
      <c r="M394">
        <f t="shared" si="13"/>
        <v>0</v>
      </c>
    </row>
    <row r="395" spans="1:13" ht="21" customHeight="1">
      <c r="A395">
        <v>46266</v>
      </c>
      <c r="B395" t="s">
        <v>122</v>
      </c>
      <c r="C395" t="s">
        <v>123</v>
      </c>
      <c r="D395" t="s">
        <v>25</v>
      </c>
      <c r="E395" t="s">
        <v>26</v>
      </c>
      <c r="F395">
        <f>VLOOKUP(D395,ProductPrices[#All],3,FALSE)</f>
        <v>2.1</v>
      </c>
      <c r="G395" t="s">
        <v>14</v>
      </c>
      <c r="H395">
        <v>56</v>
      </c>
      <c r="I395">
        <v>52</v>
      </c>
      <c r="J395">
        <v>4</v>
      </c>
      <c r="K395">
        <v>0</v>
      </c>
      <c r="L395">
        <f t="shared" si="12"/>
        <v>109.2</v>
      </c>
      <c r="M395">
        <f t="shared" si="13"/>
        <v>0</v>
      </c>
    </row>
    <row r="396" spans="1:13" ht="21" customHeight="1">
      <c r="A396">
        <v>46266</v>
      </c>
      <c r="B396" t="s">
        <v>122</v>
      </c>
      <c r="C396" t="s">
        <v>123</v>
      </c>
      <c r="D396" t="s">
        <v>27</v>
      </c>
      <c r="E396" t="s">
        <v>28</v>
      </c>
      <c r="F396">
        <f>VLOOKUP(D396,ProductPrices[#All],3,FALSE)</f>
        <v>1.5</v>
      </c>
      <c r="G396" t="s">
        <v>29</v>
      </c>
      <c r="H396">
        <v>21</v>
      </c>
      <c r="I396">
        <v>21</v>
      </c>
      <c r="J396">
        <v>0</v>
      </c>
      <c r="K396">
        <v>0</v>
      </c>
      <c r="L396">
        <f t="shared" si="12"/>
        <v>31.5</v>
      </c>
      <c r="M396">
        <f t="shared" si="13"/>
        <v>0</v>
      </c>
    </row>
    <row r="397" spans="1:13" ht="21" customHeight="1">
      <c r="A397">
        <v>46266</v>
      </c>
      <c r="B397" t="s">
        <v>122</v>
      </c>
      <c r="C397" t="s">
        <v>123</v>
      </c>
      <c r="D397" t="s">
        <v>30</v>
      </c>
      <c r="E397" t="s">
        <v>31</v>
      </c>
      <c r="F397">
        <f>VLOOKUP(D397,ProductPrices[#All],3,FALSE)</f>
        <v>1.45</v>
      </c>
      <c r="G397" t="s">
        <v>29</v>
      </c>
      <c r="H397">
        <v>17</v>
      </c>
      <c r="I397">
        <v>17</v>
      </c>
      <c r="J397">
        <v>0</v>
      </c>
      <c r="K397">
        <v>0</v>
      </c>
      <c r="L397">
        <f t="shared" si="12"/>
        <v>24.65</v>
      </c>
      <c r="M397">
        <f t="shared" si="13"/>
        <v>0</v>
      </c>
    </row>
    <row r="398" spans="1:13" ht="21" customHeight="1">
      <c r="A398">
        <v>46266</v>
      </c>
      <c r="B398" t="s">
        <v>122</v>
      </c>
      <c r="C398" t="s">
        <v>123</v>
      </c>
      <c r="D398" t="s">
        <v>32</v>
      </c>
      <c r="E398" t="s">
        <v>33</v>
      </c>
      <c r="F398">
        <f>VLOOKUP(D398,ProductPrices[#All],3,FALSE)</f>
        <v>1.3</v>
      </c>
      <c r="G398" t="s">
        <v>29</v>
      </c>
      <c r="H398">
        <v>20</v>
      </c>
      <c r="I398">
        <v>16</v>
      </c>
      <c r="J398">
        <v>4</v>
      </c>
      <c r="K398">
        <v>0</v>
      </c>
      <c r="L398">
        <f t="shared" si="12"/>
        <v>20.8</v>
      </c>
      <c r="M398">
        <f t="shared" si="13"/>
        <v>0</v>
      </c>
    </row>
    <row r="399" spans="1:13" ht="21" customHeight="1">
      <c r="A399">
        <v>46266</v>
      </c>
      <c r="B399" t="s">
        <v>122</v>
      </c>
      <c r="C399" t="s">
        <v>123</v>
      </c>
      <c r="D399" t="s">
        <v>34</v>
      </c>
      <c r="E399" t="s">
        <v>35</v>
      </c>
      <c r="F399">
        <f>VLOOKUP(D399,ProductPrices[#All],3,FALSE)</f>
        <v>1.4</v>
      </c>
      <c r="G399" t="s">
        <v>29</v>
      </c>
      <c r="H399">
        <v>12</v>
      </c>
      <c r="I399">
        <v>12</v>
      </c>
      <c r="J399">
        <v>0</v>
      </c>
      <c r="K399">
        <v>0</v>
      </c>
      <c r="L399">
        <f t="shared" si="12"/>
        <v>16.799999999999997</v>
      </c>
      <c r="M399">
        <f t="shared" si="13"/>
        <v>0</v>
      </c>
    </row>
    <row r="400" spans="1:13" ht="21" customHeight="1">
      <c r="A400">
        <v>46266</v>
      </c>
      <c r="B400" t="s">
        <v>122</v>
      </c>
      <c r="C400" t="s">
        <v>123</v>
      </c>
      <c r="D400" t="s">
        <v>36</v>
      </c>
      <c r="E400" t="s">
        <v>37</v>
      </c>
      <c r="F400">
        <f>VLOOKUP(D400,ProductPrices[#All],3,FALSE)</f>
        <v>1.6</v>
      </c>
      <c r="G400" t="s">
        <v>29</v>
      </c>
      <c r="H400">
        <v>17</v>
      </c>
      <c r="I400">
        <v>14</v>
      </c>
      <c r="J400">
        <v>3</v>
      </c>
      <c r="K400">
        <v>0</v>
      </c>
      <c r="L400">
        <f t="shared" si="12"/>
        <v>22.400000000000002</v>
      </c>
      <c r="M400">
        <f t="shared" si="13"/>
        <v>0</v>
      </c>
    </row>
    <row r="401" spans="1:13" ht="21" customHeight="1">
      <c r="A401">
        <v>46266</v>
      </c>
      <c r="B401" t="s">
        <v>122</v>
      </c>
      <c r="C401" t="s">
        <v>123</v>
      </c>
      <c r="D401" t="s">
        <v>38</v>
      </c>
      <c r="E401" t="s">
        <v>39</v>
      </c>
      <c r="F401">
        <f>VLOOKUP(D401,ProductPrices[#All],3,FALSE)</f>
        <v>3.1</v>
      </c>
      <c r="G401" t="s">
        <v>40</v>
      </c>
      <c r="H401">
        <v>18</v>
      </c>
      <c r="I401">
        <v>17</v>
      </c>
      <c r="J401">
        <v>0</v>
      </c>
      <c r="K401">
        <v>1</v>
      </c>
      <c r="L401">
        <f t="shared" si="12"/>
        <v>52.7</v>
      </c>
      <c r="M401">
        <f t="shared" si="13"/>
        <v>0</v>
      </c>
    </row>
    <row r="402" spans="1:13" ht="21" customHeight="1">
      <c r="A402">
        <v>46266</v>
      </c>
      <c r="B402" t="s">
        <v>122</v>
      </c>
      <c r="C402" t="s">
        <v>123</v>
      </c>
      <c r="D402" t="s">
        <v>41</v>
      </c>
      <c r="E402" t="s">
        <v>42</v>
      </c>
      <c r="F402">
        <f>VLOOKUP(D402,ProductPrices[#All],3,FALSE)</f>
        <v>3.4</v>
      </c>
      <c r="G402" t="s">
        <v>40</v>
      </c>
      <c r="H402">
        <v>21</v>
      </c>
      <c r="I402">
        <v>21</v>
      </c>
      <c r="J402">
        <v>0</v>
      </c>
      <c r="K402">
        <v>0</v>
      </c>
      <c r="L402">
        <f t="shared" si="12"/>
        <v>71.399999999999991</v>
      </c>
      <c r="M402">
        <f t="shared" si="13"/>
        <v>0</v>
      </c>
    </row>
    <row r="403" spans="1:13" ht="21" customHeight="1">
      <c r="A403">
        <v>46266</v>
      </c>
      <c r="B403" t="s">
        <v>122</v>
      </c>
      <c r="C403" t="s">
        <v>123</v>
      </c>
      <c r="D403" t="s">
        <v>43</v>
      </c>
      <c r="E403" t="s">
        <v>44</v>
      </c>
      <c r="F403">
        <f>VLOOKUP(D403,ProductPrices[#All],3,FALSE)</f>
        <v>2.2000000000000002</v>
      </c>
      <c r="G403" t="s">
        <v>40</v>
      </c>
      <c r="H403">
        <v>19</v>
      </c>
      <c r="I403">
        <v>18</v>
      </c>
      <c r="J403">
        <v>0</v>
      </c>
      <c r="K403">
        <v>1</v>
      </c>
      <c r="L403">
        <f t="shared" si="12"/>
        <v>39.6</v>
      </c>
      <c r="M403">
        <f t="shared" si="13"/>
        <v>0</v>
      </c>
    </row>
    <row r="404" spans="1:13" ht="21" customHeight="1">
      <c r="A404">
        <v>46266</v>
      </c>
      <c r="B404" t="s">
        <v>122</v>
      </c>
      <c r="C404" t="s">
        <v>123</v>
      </c>
      <c r="D404" t="s">
        <v>45</v>
      </c>
      <c r="E404" t="s">
        <v>46</v>
      </c>
      <c r="F404">
        <f>VLOOKUP(D404,ProductPrices[#All],3,FALSE)</f>
        <v>2.25</v>
      </c>
      <c r="G404" t="s">
        <v>40</v>
      </c>
      <c r="H404">
        <v>14</v>
      </c>
      <c r="I404">
        <v>12</v>
      </c>
      <c r="J404">
        <v>0</v>
      </c>
      <c r="K404">
        <v>2</v>
      </c>
      <c r="L404">
        <f t="shared" si="12"/>
        <v>27</v>
      </c>
      <c r="M404">
        <f t="shared" si="13"/>
        <v>0</v>
      </c>
    </row>
    <row r="405" spans="1:13" ht="21" customHeight="1">
      <c r="A405">
        <v>46266</v>
      </c>
      <c r="B405" t="s">
        <v>122</v>
      </c>
      <c r="C405" t="s">
        <v>123</v>
      </c>
      <c r="D405" t="s">
        <v>47</v>
      </c>
      <c r="E405" t="s">
        <v>48</v>
      </c>
      <c r="F405">
        <f>VLOOKUP(D405,ProductPrices[#All],3,FALSE)</f>
        <v>2.35</v>
      </c>
      <c r="G405" t="s">
        <v>40</v>
      </c>
      <c r="H405">
        <v>22</v>
      </c>
      <c r="I405">
        <v>20</v>
      </c>
      <c r="J405">
        <v>0</v>
      </c>
      <c r="K405">
        <v>2</v>
      </c>
      <c r="L405">
        <f t="shared" si="12"/>
        <v>47</v>
      </c>
      <c r="M405">
        <f t="shared" si="13"/>
        <v>0</v>
      </c>
    </row>
    <row r="406" spans="1:13" ht="21" customHeight="1">
      <c r="A406">
        <v>46266</v>
      </c>
      <c r="B406" t="s">
        <v>122</v>
      </c>
      <c r="C406" t="s">
        <v>123</v>
      </c>
      <c r="D406" t="s">
        <v>49</v>
      </c>
      <c r="E406" t="s">
        <v>50</v>
      </c>
      <c r="F406">
        <f>VLOOKUP(D406,ProductPrices[#All],3,FALSE)</f>
        <v>2.75</v>
      </c>
      <c r="G406" t="s">
        <v>40</v>
      </c>
      <c r="H406">
        <v>19</v>
      </c>
      <c r="I406">
        <v>17</v>
      </c>
      <c r="J406">
        <v>0</v>
      </c>
      <c r="K406">
        <v>2</v>
      </c>
      <c r="L406">
        <f t="shared" si="12"/>
        <v>46.75</v>
      </c>
      <c r="M406">
        <f t="shared" si="13"/>
        <v>0</v>
      </c>
    </row>
    <row r="407" spans="1:13" ht="21" customHeight="1">
      <c r="A407">
        <v>46266</v>
      </c>
      <c r="B407" t="s">
        <v>122</v>
      </c>
      <c r="C407" t="s">
        <v>123</v>
      </c>
      <c r="D407" t="s">
        <v>51</v>
      </c>
      <c r="E407" t="s">
        <v>52</v>
      </c>
      <c r="F407">
        <f>VLOOKUP(D407,ProductPrices[#All],3,FALSE)</f>
        <v>4.6500000000000004</v>
      </c>
      <c r="G407" t="s">
        <v>40</v>
      </c>
      <c r="H407">
        <v>17</v>
      </c>
      <c r="I407">
        <v>16</v>
      </c>
      <c r="J407">
        <v>0</v>
      </c>
      <c r="K407">
        <v>1</v>
      </c>
      <c r="L407">
        <f t="shared" si="12"/>
        <v>74.400000000000006</v>
      </c>
      <c r="M407">
        <f t="shared" si="13"/>
        <v>0</v>
      </c>
    </row>
    <row r="408" spans="1:13" ht="21" customHeight="1">
      <c r="A408">
        <v>46266</v>
      </c>
      <c r="B408" t="s">
        <v>122</v>
      </c>
      <c r="C408" t="s">
        <v>123</v>
      </c>
      <c r="D408" t="s">
        <v>53</v>
      </c>
      <c r="E408" t="s">
        <v>54</v>
      </c>
      <c r="F408">
        <f>VLOOKUP(D408,ProductPrices[#All],3,FALSE)</f>
        <v>2.2000000000000002</v>
      </c>
      <c r="G408" t="s">
        <v>55</v>
      </c>
      <c r="H408">
        <v>17</v>
      </c>
      <c r="I408">
        <v>15</v>
      </c>
      <c r="J408">
        <v>0</v>
      </c>
      <c r="K408">
        <v>2</v>
      </c>
      <c r="L408">
        <f t="shared" si="12"/>
        <v>33</v>
      </c>
      <c r="M408">
        <f t="shared" si="13"/>
        <v>0</v>
      </c>
    </row>
    <row r="409" spans="1:13" ht="21" customHeight="1">
      <c r="A409">
        <v>46266</v>
      </c>
      <c r="B409" t="s">
        <v>122</v>
      </c>
      <c r="C409" t="s">
        <v>123</v>
      </c>
      <c r="D409" t="s">
        <v>56</v>
      </c>
      <c r="E409" t="s">
        <v>57</v>
      </c>
      <c r="F409">
        <f>VLOOKUP(D409,ProductPrices[#All],3,FALSE)</f>
        <v>3.35</v>
      </c>
      <c r="G409" t="s">
        <v>55</v>
      </c>
      <c r="H409">
        <v>15</v>
      </c>
      <c r="I409">
        <v>13</v>
      </c>
      <c r="J409">
        <v>0</v>
      </c>
      <c r="K409">
        <v>2</v>
      </c>
      <c r="L409">
        <f t="shared" si="12"/>
        <v>43.550000000000004</v>
      </c>
      <c r="M409">
        <f t="shared" si="13"/>
        <v>0</v>
      </c>
    </row>
    <row r="410" spans="1:13" ht="21" customHeight="1">
      <c r="A410">
        <v>46266</v>
      </c>
      <c r="B410" t="s">
        <v>122</v>
      </c>
      <c r="C410" t="s">
        <v>123</v>
      </c>
      <c r="D410" t="s">
        <v>58</v>
      </c>
      <c r="E410" t="s">
        <v>59</v>
      </c>
      <c r="F410">
        <f>VLOOKUP(D410,ProductPrices[#All],3,FALSE)</f>
        <v>2.25</v>
      </c>
      <c r="G410" t="s">
        <v>55</v>
      </c>
      <c r="H410">
        <v>13</v>
      </c>
      <c r="I410">
        <v>12</v>
      </c>
      <c r="J410">
        <v>0</v>
      </c>
      <c r="K410">
        <v>1</v>
      </c>
      <c r="L410">
        <f t="shared" si="12"/>
        <v>27</v>
      </c>
      <c r="M410">
        <f t="shared" si="13"/>
        <v>0</v>
      </c>
    </row>
    <row r="411" spans="1:13" ht="21" customHeight="1">
      <c r="A411">
        <v>46266</v>
      </c>
      <c r="B411" t="s">
        <v>122</v>
      </c>
      <c r="C411" t="s">
        <v>123</v>
      </c>
      <c r="D411" t="s">
        <v>60</v>
      </c>
      <c r="E411" t="s">
        <v>61</v>
      </c>
      <c r="F411">
        <f>VLOOKUP(D411,ProductPrices[#All],3,FALSE)</f>
        <v>1.5</v>
      </c>
      <c r="G411" t="s">
        <v>55</v>
      </c>
      <c r="H411">
        <v>14</v>
      </c>
      <c r="I411">
        <v>12</v>
      </c>
      <c r="J411">
        <v>0</v>
      </c>
      <c r="K411">
        <v>2</v>
      </c>
      <c r="L411">
        <f t="shared" si="12"/>
        <v>18</v>
      </c>
      <c r="M411">
        <f t="shared" si="13"/>
        <v>0</v>
      </c>
    </row>
    <row r="412" spans="1:13" ht="21" customHeight="1">
      <c r="A412">
        <v>46266</v>
      </c>
      <c r="B412" t="s">
        <v>122</v>
      </c>
      <c r="C412" t="s">
        <v>123</v>
      </c>
      <c r="D412" t="s">
        <v>62</v>
      </c>
      <c r="E412" t="s">
        <v>63</v>
      </c>
      <c r="F412">
        <f>VLOOKUP(D412,ProductPrices[#All],3,FALSE)</f>
        <v>3.3</v>
      </c>
      <c r="G412" t="s">
        <v>55</v>
      </c>
      <c r="H412">
        <v>14</v>
      </c>
      <c r="I412">
        <v>12</v>
      </c>
      <c r="J412">
        <v>0</v>
      </c>
      <c r="K412">
        <v>2</v>
      </c>
      <c r="L412">
        <f t="shared" si="12"/>
        <v>39.599999999999994</v>
      </c>
      <c r="M412">
        <f t="shared" si="13"/>
        <v>0</v>
      </c>
    </row>
    <row r="413" spans="1:13" ht="21" customHeight="1">
      <c r="A413">
        <v>46266</v>
      </c>
      <c r="B413" t="s">
        <v>122</v>
      </c>
      <c r="C413" t="s">
        <v>123</v>
      </c>
      <c r="D413" t="s">
        <v>64</v>
      </c>
      <c r="E413" t="s">
        <v>65</v>
      </c>
      <c r="F413">
        <f>VLOOKUP(D413,ProductPrices[#All],3,FALSE)</f>
        <v>2.95</v>
      </c>
      <c r="G413" t="s">
        <v>66</v>
      </c>
      <c r="H413">
        <v>47</v>
      </c>
      <c r="I413">
        <v>46</v>
      </c>
      <c r="J413">
        <v>0</v>
      </c>
      <c r="K413">
        <v>1</v>
      </c>
      <c r="L413">
        <f t="shared" si="12"/>
        <v>135.70000000000002</v>
      </c>
      <c r="M413">
        <f t="shared" si="13"/>
        <v>0</v>
      </c>
    </row>
    <row r="414" spans="1:13" ht="21" customHeight="1">
      <c r="A414">
        <v>46266</v>
      </c>
      <c r="B414" t="s">
        <v>122</v>
      </c>
      <c r="C414" t="s">
        <v>123</v>
      </c>
      <c r="D414" t="s">
        <v>67</v>
      </c>
      <c r="E414" t="s">
        <v>68</v>
      </c>
      <c r="F414">
        <f>VLOOKUP(D414,ProductPrices[#All],3,FALSE)</f>
        <v>2.6</v>
      </c>
      <c r="G414" t="s">
        <v>66</v>
      </c>
      <c r="H414">
        <v>22</v>
      </c>
      <c r="I414">
        <v>22</v>
      </c>
      <c r="J414">
        <v>0</v>
      </c>
      <c r="K414">
        <v>0</v>
      </c>
      <c r="L414">
        <f t="shared" si="12"/>
        <v>57.2</v>
      </c>
      <c r="M414">
        <f t="shared" si="13"/>
        <v>0</v>
      </c>
    </row>
    <row r="415" spans="1:13" ht="21" customHeight="1">
      <c r="A415">
        <v>46266</v>
      </c>
      <c r="B415" t="s">
        <v>122</v>
      </c>
      <c r="C415" t="s">
        <v>123</v>
      </c>
      <c r="D415" t="s">
        <v>69</v>
      </c>
      <c r="E415" t="s">
        <v>70</v>
      </c>
      <c r="F415">
        <f>VLOOKUP(D415,ProductPrices[#All],3,FALSE)</f>
        <v>2.2000000000000002</v>
      </c>
      <c r="G415" t="s">
        <v>66</v>
      </c>
      <c r="H415">
        <v>35</v>
      </c>
      <c r="I415">
        <v>35</v>
      </c>
      <c r="J415">
        <v>0</v>
      </c>
      <c r="K415">
        <v>0</v>
      </c>
      <c r="L415">
        <f t="shared" si="12"/>
        <v>77</v>
      </c>
      <c r="M415">
        <f t="shared" si="13"/>
        <v>0</v>
      </c>
    </row>
    <row r="416" spans="1:13" ht="21" customHeight="1">
      <c r="A416">
        <v>46266</v>
      </c>
      <c r="B416" t="s">
        <v>122</v>
      </c>
      <c r="C416" t="s">
        <v>123</v>
      </c>
      <c r="D416" t="s">
        <v>71</v>
      </c>
      <c r="E416" t="s">
        <v>72</v>
      </c>
      <c r="F416">
        <f>VLOOKUP(D416,ProductPrices[#All],3,FALSE)</f>
        <v>2.25</v>
      </c>
      <c r="G416" t="s">
        <v>66</v>
      </c>
      <c r="H416">
        <v>24</v>
      </c>
      <c r="I416">
        <v>24</v>
      </c>
      <c r="J416">
        <v>0</v>
      </c>
      <c r="K416">
        <v>0</v>
      </c>
      <c r="L416">
        <f t="shared" si="12"/>
        <v>54</v>
      </c>
      <c r="M416">
        <f t="shared" si="13"/>
        <v>0</v>
      </c>
    </row>
    <row r="417" spans="1:13" ht="21" customHeight="1">
      <c r="A417">
        <v>46266</v>
      </c>
      <c r="B417" t="s">
        <v>122</v>
      </c>
      <c r="C417" t="s">
        <v>123</v>
      </c>
      <c r="D417" t="s">
        <v>73</v>
      </c>
      <c r="E417" t="s">
        <v>74</v>
      </c>
      <c r="F417">
        <f>VLOOKUP(D417,ProductPrices[#All],3,FALSE)</f>
        <v>2.25</v>
      </c>
      <c r="G417" t="s">
        <v>66</v>
      </c>
      <c r="H417">
        <v>26</v>
      </c>
      <c r="I417">
        <v>26</v>
      </c>
      <c r="J417">
        <v>0</v>
      </c>
      <c r="K417">
        <v>0</v>
      </c>
      <c r="L417">
        <f t="shared" si="12"/>
        <v>58.5</v>
      </c>
      <c r="M417">
        <f t="shared" si="13"/>
        <v>0</v>
      </c>
    </row>
    <row r="418" spans="1:13" ht="21" customHeight="1">
      <c r="A418">
        <v>46266</v>
      </c>
      <c r="B418" t="s">
        <v>122</v>
      </c>
      <c r="C418" t="s">
        <v>123</v>
      </c>
      <c r="D418" t="s">
        <v>75</v>
      </c>
      <c r="E418" t="s">
        <v>76</v>
      </c>
      <c r="F418">
        <f>VLOOKUP(D418,ProductPrices[#All],3,FALSE)</f>
        <v>1.9</v>
      </c>
      <c r="G418" t="s">
        <v>77</v>
      </c>
      <c r="H418">
        <v>43</v>
      </c>
      <c r="I418">
        <v>7</v>
      </c>
      <c r="J418">
        <v>0</v>
      </c>
      <c r="K418">
        <v>0</v>
      </c>
      <c r="L418">
        <f t="shared" si="12"/>
        <v>13.299999999999999</v>
      </c>
      <c r="M418">
        <f t="shared" si="13"/>
        <v>36</v>
      </c>
    </row>
    <row r="419" spans="1:13" ht="21" customHeight="1">
      <c r="A419">
        <v>46266</v>
      </c>
      <c r="B419" t="s">
        <v>122</v>
      </c>
      <c r="C419" t="s">
        <v>123</v>
      </c>
      <c r="D419" t="s">
        <v>78</v>
      </c>
      <c r="E419" t="s">
        <v>79</v>
      </c>
      <c r="F419">
        <f>VLOOKUP(D419,ProductPrices[#All],3,FALSE)</f>
        <v>1.9</v>
      </c>
      <c r="G419" t="s">
        <v>77</v>
      </c>
      <c r="H419">
        <v>25</v>
      </c>
      <c r="I419">
        <v>17</v>
      </c>
      <c r="J419">
        <v>0</v>
      </c>
      <c r="K419">
        <v>0</v>
      </c>
      <c r="L419">
        <f t="shared" si="12"/>
        <v>32.299999999999997</v>
      </c>
      <c r="M419">
        <f t="shared" si="13"/>
        <v>8</v>
      </c>
    </row>
    <row r="420" spans="1:13" ht="21" customHeight="1">
      <c r="A420">
        <v>46266</v>
      </c>
      <c r="B420" t="s">
        <v>122</v>
      </c>
      <c r="C420" t="s">
        <v>123</v>
      </c>
      <c r="D420" t="s">
        <v>80</v>
      </c>
      <c r="E420" t="s">
        <v>81</v>
      </c>
      <c r="F420">
        <f>VLOOKUP(D420,ProductPrices[#All],3,FALSE)</f>
        <v>2.0499999999999998</v>
      </c>
      <c r="G420" t="s">
        <v>77</v>
      </c>
      <c r="H420">
        <v>55</v>
      </c>
      <c r="I420">
        <v>25</v>
      </c>
      <c r="J420">
        <v>0</v>
      </c>
      <c r="K420">
        <v>0</v>
      </c>
      <c r="L420">
        <f t="shared" si="12"/>
        <v>51.249999999999993</v>
      </c>
      <c r="M420">
        <f t="shared" si="13"/>
        <v>30</v>
      </c>
    </row>
    <row r="421" spans="1:13" ht="21" customHeight="1">
      <c r="A421">
        <v>46266</v>
      </c>
      <c r="B421" t="s">
        <v>122</v>
      </c>
      <c r="C421" t="s">
        <v>123</v>
      </c>
      <c r="D421" t="s">
        <v>82</v>
      </c>
      <c r="E421" t="s">
        <v>83</v>
      </c>
      <c r="F421">
        <f>VLOOKUP(D421,ProductPrices[#All],3,FALSE)</f>
        <v>1.95</v>
      </c>
      <c r="G421" t="s">
        <v>77</v>
      </c>
      <c r="H421">
        <v>59</v>
      </c>
      <c r="I421">
        <v>42</v>
      </c>
      <c r="J421">
        <v>0</v>
      </c>
      <c r="K421">
        <v>0</v>
      </c>
      <c r="L421">
        <f t="shared" si="12"/>
        <v>81.899999999999991</v>
      </c>
      <c r="M421">
        <f t="shared" si="13"/>
        <v>17</v>
      </c>
    </row>
    <row r="422" spans="1:13" ht="21" customHeight="1">
      <c r="A422">
        <v>46266</v>
      </c>
      <c r="B422" t="s">
        <v>122</v>
      </c>
      <c r="C422" t="s">
        <v>123</v>
      </c>
      <c r="D422" t="s">
        <v>84</v>
      </c>
      <c r="E422" t="s">
        <v>85</v>
      </c>
      <c r="F422">
        <f>VLOOKUP(D422,ProductPrices[#All],3,FALSE)</f>
        <v>1.55</v>
      </c>
      <c r="G422" t="s">
        <v>77</v>
      </c>
      <c r="H422">
        <v>52</v>
      </c>
      <c r="I422">
        <v>10</v>
      </c>
      <c r="J422">
        <v>0</v>
      </c>
      <c r="K422">
        <v>0</v>
      </c>
      <c r="L422">
        <f t="shared" si="12"/>
        <v>15.5</v>
      </c>
      <c r="M422">
        <f t="shared" si="13"/>
        <v>42</v>
      </c>
    </row>
    <row r="423" spans="1:13" ht="21" customHeight="1">
      <c r="A423">
        <v>46266</v>
      </c>
      <c r="B423" t="s">
        <v>122</v>
      </c>
      <c r="C423" t="s">
        <v>123</v>
      </c>
      <c r="D423" t="s">
        <v>86</v>
      </c>
      <c r="E423" t="s">
        <v>87</v>
      </c>
      <c r="F423">
        <f>VLOOKUP(D423,ProductPrices[#All],3,FALSE)</f>
        <v>2</v>
      </c>
      <c r="G423" t="s">
        <v>77</v>
      </c>
      <c r="H423">
        <v>31</v>
      </c>
      <c r="I423">
        <v>22</v>
      </c>
      <c r="J423">
        <v>0</v>
      </c>
      <c r="K423">
        <v>0</v>
      </c>
      <c r="L423">
        <f t="shared" si="12"/>
        <v>44</v>
      </c>
      <c r="M423">
        <f t="shared" si="13"/>
        <v>9</v>
      </c>
    </row>
    <row r="424" spans="1:13" ht="21" customHeight="1">
      <c r="A424">
        <v>46266</v>
      </c>
      <c r="B424" t="s">
        <v>122</v>
      </c>
      <c r="C424" t="s">
        <v>123</v>
      </c>
      <c r="D424" t="s">
        <v>88</v>
      </c>
      <c r="E424" t="s">
        <v>89</v>
      </c>
      <c r="F424">
        <f>VLOOKUP(D424,ProductPrices[#All],3,FALSE)</f>
        <v>2</v>
      </c>
      <c r="G424" t="s">
        <v>77</v>
      </c>
      <c r="H424">
        <v>52</v>
      </c>
      <c r="I424">
        <v>17</v>
      </c>
      <c r="J424">
        <v>0</v>
      </c>
      <c r="K424">
        <v>0</v>
      </c>
      <c r="L424">
        <f t="shared" si="12"/>
        <v>34</v>
      </c>
      <c r="M424">
        <f t="shared" si="13"/>
        <v>35</v>
      </c>
    </row>
    <row r="425" spans="1:13" ht="21" customHeight="1">
      <c r="A425">
        <v>46266</v>
      </c>
      <c r="B425" t="s">
        <v>122</v>
      </c>
      <c r="C425" t="s">
        <v>123</v>
      </c>
      <c r="D425" t="s">
        <v>90</v>
      </c>
      <c r="E425" t="s">
        <v>91</v>
      </c>
      <c r="F425">
        <f>VLOOKUP(D425,ProductPrices[#All],3,FALSE)</f>
        <v>3.7</v>
      </c>
      <c r="G425" t="s">
        <v>92</v>
      </c>
      <c r="H425">
        <v>12</v>
      </c>
      <c r="I425">
        <v>5</v>
      </c>
      <c r="J425">
        <v>0</v>
      </c>
      <c r="K425">
        <v>7</v>
      </c>
      <c r="L425">
        <f t="shared" si="12"/>
        <v>18.5</v>
      </c>
      <c r="M425">
        <f t="shared" si="13"/>
        <v>0</v>
      </c>
    </row>
    <row r="426" spans="1:13" ht="21" customHeight="1">
      <c r="A426">
        <v>46266</v>
      </c>
      <c r="B426" t="s">
        <v>122</v>
      </c>
      <c r="C426" t="s">
        <v>123</v>
      </c>
      <c r="D426" t="s">
        <v>93</v>
      </c>
      <c r="E426" t="s">
        <v>94</v>
      </c>
      <c r="F426">
        <f>VLOOKUP(D426,ProductPrices[#All],3,FALSE)</f>
        <v>3.7</v>
      </c>
      <c r="G426" t="s">
        <v>92</v>
      </c>
      <c r="H426">
        <v>18</v>
      </c>
      <c r="I426">
        <v>11</v>
      </c>
      <c r="J426">
        <v>4</v>
      </c>
      <c r="K426">
        <v>3</v>
      </c>
      <c r="L426">
        <f t="shared" si="12"/>
        <v>40.700000000000003</v>
      </c>
      <c r="M426">
        <f t="shared" si="13"/>
        <v>0</v>
      </c>
    </row>
    <row r="427" spans="1:13" ht="21" customHeight="1">
      <c r="A427">
        <v>46266</v>
      </c>
      <c r="B427" t="s">
        <v>122</v>
      </c>
      <c r="C427" t="s">
        <v>123</v>
      </c>
      <c r="D427" t="s">
        <v>95</v>
      </c>
      <c r="E427" t="s">
        <v>96</v>
      </c>
      <c r="F427">
        <f>VLOOKUP(D427,ProductPrices[#All],3,FALSE)</f>
        <v>3.7</v>
      </c>
      <c r="G427" t="s">
        <v>92</v>
      </c>
      <c r="H427">
        <v>18</v>
      </c>
      <c r="I427">
        <v>17</v>
      </c>
      <c r="J427">
        <v>1</v>
      </c>
      <c r="K427">
        <v>0</v>
      </c>
      <c r="L427">
        <f t="shared" si="12"/>
        <v>62.900000000000006</v>
      </c>
      <c r="M427">
        <f t="shared" si="13"/>
        <v>0</v>
      </c>
    </row>
    <row r="428" spans="1:13" ht="21" customHeight="1">
      <c r="A428">
        <v>46266</v>
      </c>
      <c r="B428" t="s">
        <v>122</v>
      </c>
      <c r="C428" t="s">
        <v>123</v>
      </c>
      <c r="D428" t="s">
        <v>97</v>
      </c>
      <c r="E428" t="s">
        <v>98</v>
      </c>
      <c r="F428">
        <f>VLOOKUP(D428,ProductPrices[#All],3,FALSE)</f>
        <v>3.6</v>
      </c>
      <c r="G428" t="s">
        <v>92</v>
      </c>
      <c r="H428">
        <v>10</v>
      </c>
      <c r="I428">
        <v>5</v>
      </c>
      <c r="J428">
        <v>0</v>
      </c>
      <c r="K428">
        <v>5</v>
      </c>
      <c r="L428">
        <f t="shared" si="12"/>
        <v>18</v>
      </c>
      <c r="M428">
        <f t="shared" si="13"/>
        <v>0</v>
      </c>
    </row>
    <row r="429" spans="1:13" ht="21" customHeight="1">
      <c r="A429">
        <v>46266</v>
      </c>
      <c r="B429" t="s">
        <v>122</v>
      </c>
      <c r="C429" t="s">
        <v>123</v>
      </c>
      <c r="D429" t="s">
        <v>99</v>
      </c>
      <c r="E429" t="s">
        <v>100</v>
      </c>
      <c r="F429">
        <f>VLOOKUP(D429,ProductPrices[#All],3,FALSE)</f>
        <v>1.25</v>
      </c>
      <c r="G429" t="s">
        <v>101</v>
      </c>
      <c r="H429">
        <v>54</v>
      </c>
      <c r="I429">
        <v>19</v>
      </c>
      <c r="J429">
        <v>0</v>
      </c>
      <c r="K429">
        <v>0</v>
      </c>
      <c r="L429">
        <f t="shared" si="12"/>
        <v>23.75</v>
      </c>
      <c r="M429">
        <f t="shared" si="13"/>
        <v>35</v>
      </c>
    </row>
    <row r="430" spans="1:13" ht="21" customHeight="1">
      <c r="A430">
        <v>46266</v>
      </c>
      <c r="B430" t="s">
        <v>122</v>
      </c>
      <c r="C430" t="s">
        <v>123</v>
      </c>
      <c r="D430" t="s">
        <v>102</v>
      </c>
      <c r="E430" t="s">
        <v>103</v>
      </c>
      <c r="F430">
        <f>VLOOKUP(D430,ProductPrices[#All],3,FALSE)</f>
        <v>1.25</v>
      </c>
      <c r="G430" t="s">
        <v>101</v>
      </c>
      <c r="H430">
        <v>53</v>
      </c>
      <c r="I430">
        <v>3</v>
      </c>
      <c r="J430">
        <v>0</v>
      </c>
      <c r="K430">
        <v>0</v>
      </c>
      <c r="L430">
        <f t="shared" si="12"/>
        <v>3.75</v>
      </c>
      <c r="M430">
        <f t="shared" si="13"/>
        <v>50</v>
      </c>
    </row>
    <row r="431" spans="1:13" ht="21" customHeight="1">
      <c r="A431">
        <v>46266</v>
      </c>
      <c r="B431" t="s">
        <v>122</v>
      </c>
      <c r="C431" t="s">
        <v>123</v>
      </c>
      <c r="D431" t="s">
        <v>104</v>
      </c>
      <c r="E431" t="s">
        <v>105</v>
      </c>
      <c r="F431">
        <f>VLOOKUP(D431,ProductPrices[#All],3,FALSE)</f>
        <v>1.25</v>
      </c>
      <c r="G431" t="s">
        <v>101</v>
      </c>
      <c r="H431">
        <v>48</v>
      </c>
      <c r="I431">
        <v>4</v>
      </c>
      <c r="J431">
        <v>0</v>
      </c>
      <c r="K431">
        <v>0</v>
      </c>
      <c r="L431">
        <f t="shared" si="12"/>
        <v>5</v>
      </c>
      <c r="M431">
        <f t="shared" si="13"/>
        <v>44</v>
      </c>
    </row>
    <row r="432" spans="1:13" ht="21" customHeight="1">
      <c r="A432">
        <v>46266</v>
      </c>
      <c r="B432" t="s">
        <v>124</v>
      </c>
      <c r="C432" t="s">
        <v>125</v>
      </c>
      <c r="D432" t="s">
        <v>12</v>
      </c>
      <c r="E432" t="s">
        <v>13</v>
      </c>
      <c r="F432">
        <f>VLOOKUP(D432,ProductPrices[#All],3,FALSE)</f>
        <v>1.35</v>
      </c>
      <c r="G432" t="s">
        <v>14</v>
      </c>
      <c r="H432">
        <v>49</v>
      </c>
      <c r="I432">
        <v>49</v>
      </c>
      <c r="J432">
        <v>0</v>
      </c>
      <c r="K432">
        <v>0</v>
      </c>
      <c r="L432">
        <f t="shared" si="12"/>
        <v>66.150000000000006</v>
      </c>
      <c r="M432">
        <f t="shared" si="13"/>
        <v>0</v>
      </c>
    </row>
    <row r="433" spans="1:13" ht="21" customHeight="1">
      <c r="A433">
        <v>46266</v>
      </c>
      <c r="B433" t="s">
        <v>124</v>
      </c>
      <c r="C433" t="s">
        <v>125</v>
      </c>
      <c r="D433" t="s">
        <v>15</v>
      </c>
      <c r="E433" t="s">
        <v>16</v>
      </c>
      <c r="F433">
        <f>VLOOKUP(D433,ProductPrices[#All],3,FALSE)</f>
        <v>1.35</v>
      </c>
      <c r="G433" t="s">
        <v>14</v>
      </c>
      <c r="H433">
        <v>10</v>
      </c>
      <c r="I433">
        <v>10</v>
      </c>
      <c r="J433">
        <v>0</v>
      </c>
      <c r="K433">
        <v>0</v>
      </c>
      <c r="L433">
        <f t="shared" si="12"/>
        <v>13.5</v>
      </c>
      <c r="M433">
        <f t="shared" si="13"/>
        <v>0</v>
      </c>
    </row>
    <row r="434" spans="1:13" ht="21" customHeight="1">
      <c r="A434">
        <v>46266</v>
      </c>
      <c r="B434" t="s">
        <v>124</v>
      </c>
      <c r="C434" t="s">
        <v>125</v>
      </c>
      <c r="D434" t="s">
        <v>17</v>
      </c>
      <c r="E434" t="s">
        <v>18</v>
      </c>
      <c r="F434">
        <f>VLOOKUP(D434,ProductPrices[#All],3,FALSE)</f>
        <v>2.5</v>
      </c>
      <c r="G434" t="s">
        <v>14</v>
      </c>
      <c r="H434">
        <v>10</v>
      </c>
      <c r="I434">
        <v>10</v>
      </c>
      <c r="J434">
        <v>0</v>
      </c>
      <c r="K434">
        <v>0</v>
      </c>
      <c r="L434">
        <f t="shared" si="12"/>
        <v>25</v>
      </c>
      <c r="M434">
        <f t="shared" si="13"/>
        <v>0</v>
      </c>
    </row>
    <row r="435" spans="1:13" ht="21" customHeight="1">
      <c r="A435">
        <v>46266</v>
      </c>
      <c r="B435" t="s">
        <v>124</v>
      </c>
      <c r="C435" t="s">
        <v>125</v>
      </c>
      <c r="D435" t="s">
        <v>19</v>
      </c>
      <c r="E435" t="s">
        <v>20</v>
      </c>
      <c r="F435">
        <f>VLOOKUP(D435,ProductPrices[#All],3,FALSE)</f>
        <v>2.25</v>
      </c>
      <c r="G435" t="s">
        <v>14</v>
      </c>
      <c r="H435">
        <v>10</v>
      </c>
      <c r="I435">
        <v>10</v>
      </c>
      <c r="J435">
        <v>0</v>
      </c>
      <c r="K435">
        <v>0</v>
      </c>
      <c r="L435">
        <f t="shared" si="12"/>
        <v>22.5</v>
      </c>
      <c r="M435">
        <f t="shared" si="13"/>
        <v>0</v>
      </c>
    </row>
    <row r="436" spans="1:13" ht="21" customHeight="1">
      <c r="A436">
        <v>46266</v>
      </c>
      <c r="B436" t="s">
        <v>124</v>
      </c>
      <c r="C436" t="s">
        <v>125</v>
      </c>
      <c r="D436" t="s">
        <v>21</v>
      </c>
      <c r="E436" t="s">
        <v>22</v>
      </c>
      <c r="F436">
        <f>VLOOKUP(D436,ProductPrices[#All],3,FALSE)</f>
        <v>2.5</v>
      </c>
      <c r="G436" t="s">
        <v>14</v>
      </c>
      <c r="H436">
        <v>10</v>
      </c>
      <c r="I436">
        <v>9</v>
      </c>
      <c r="J436">
        <v>0</v>
      </c>
      <c r="K436">
        <v>1</v>
      </c>
      <c r="L436">
        <f t="shared" si="12"/>
        <v>22.5</v>
      </c>
      <c r="M436">
        <f t="shared" si="13"/>
        <v>0</v>
      </c>
    </row>
    <row r="437" spans="1:13" ht="21" customHeight="1">
      <c r="A437">
        <v>46266</v>
      </c>
      <c r="B437" t="s">
        <v>124</v>
      </c>
      <c r="C437" t="s">
        <v>125</v>
      </c>
      <c r="D437" t="s">
        <v>23</v>
      </c>
      <c r="E437" t="s">
        <v>24</v>
      </c>
      <c r="F437">
        <f>VLOOKUP(D437,ProductPrices[#All],3,FALSE)</f>
        <v>2.2000000000000002</v>
      </c>
      <c r="G437" t="s">
        <v>14</v>
      </c>
      <c r="H437">
        <v>10</v>
      </c>
      <c r="I437">
        <v>10</v>
      </c>
      <c r="J437">
        <v>0</v>
      </c>
      <c r="K437">
        <v>0</v>
      </c>
      <c r="L437">
        <f t="shared" si="12"/>
        <v>22</v>
      </c>
      <c r="M437">
        <f t="shared" si="13"/>
        <v>0</v>
      </c>
    </row>
    <row r="438" spans="1:13" ht="21" customHeight="1">
      <c r="A438">
        <v>46266</v>
      </c>
      <c r="B438" t="s">
        <v>124</v>
      </c>
      <c r="C438" t="s">
        <v>125</v>
      </c>
      <c r="D438" t="s">
        <v>25</v>
      </c>
      <c r="E438" t="s">
        <v>26</v>
      </c>
      <c r="F438">
        <f>VLOOKUP(D438,ProductPrices[#All],3,FALSE)</f>
        <v>2.1</v>
      </c>
      <c r="G438" t="s">
        <v>14</v>
      </c>
      <c r="H438">
        <v>10</v>
      </c>
      <c r="I438">
        <v>10</v>
      </c>
      <c r="J438">
        <v>0</v>
      </c>
      <c r="K438">
        <v>0</v>
      </c>
      <c r="L438">
        <f t="shared" si="12"/>
        <v>21</v>
      </c>
      <c r="M438">
        <f t="shared" si="13"/>
        <v>0</v>
      </c>
    </row>
    <row r="439" spans="1:13" ht="21" customHeight="1">
      <c r="A439">
        <v>46266</v>
      </c>
      <c r="B439" t="s">
        <v>124</v>
      </c>
      <c r="C439" t="s">
        <v>125</v>
      </c>
      <c r="D439" t="s">
        <v>27</v>
      </c>
      <c r="E439" t="s">
        <v>28</v>
      </c>
      <c r="F439">
        <f>VLOOKUP(D439,ProductPrices[#All],3,FALSE)</f>
        <v>1.5</v>
      </c>
      <c r="G439" t="s">
        <v>29</v>
      </c>
      <c r="H439">
        <v>3</v>
      </c>
      <c r="I439">
        <v>3</v>
      </c>
      <c r="J439">
        <v>0</v>
      </c>
      <c r="K439">
        <v>0</v>
      </c>
      <c r="L439">
        <f t="shared" si="12"/>
        <v>4.5</v>
      </c>
      <c r="M439">
        <f t="shared" si="13"/>
        <v>0</v>
      </c>
    </row>
    <row r="440" spans="1:13" ht="21" customHeight="1">
      <c r="A440">
        <v>46266</v>
      </c>
      <c r="B440" t="s">
        <v>124</v>
      </c>
      <c r="C440" t="s">
        <v>125</v>
      </c>
      <c r="D440" t="s">
        <v>30</v>
      </c>
      <c r="E440" t="s">
        <v>31</v>
      </c>
      <c r="F440">
        <f>VLOOKUP(D440,ProductPrices[#All],3,FALSE)</f>
        <v>1.45</v>
      </c>
      <c r="G440" t="s">
        <v>29</v>
      </c>
      <c r="H440">
        <v>3</v>
      </c>
      <c r="I440">
        <v>3</v>
      </c>
      <c r="J440">
        <v>0</v>
      </c>
      <c r="K440">
        <v>0</v>
      </c>
      <c r="L440">
        <f t="shared" si="12"/>
        <v>4.3499999999999996</v>
      </c>
      <c r="M440">
        <f t="shared" si="13"/>
        <v>0</v>
      </c>
    </row>
    <row r="441" spans="1:13" ht="21" customHeight="1">
      <c r="A441">
        <v>46266</v>
      </c>
      <c r="B441" t="s">
        <v>124</v>
      </c>
      <c r="C441" t="s">
        <v>125</v>
      </c>
      <c r="D441" t="s">
        <v>32</v>
      </c>
      <c r="E441" t="s">
        <v>33</v>
      </c>
      <c r="F441">
        <f>VLOOKUP(D441,ProductPrices[#All],3,FALSE)</f>
        <v>1.3</v>
      </c>
      <c r="G441" t="s">
        <v>29</v>
      </c>
      <c r="H441">
        <v>3</v>
      </c>
      <c r="I441">
        <v>3</v>
      </c>
      <c r="J441">
        <v>0</v>
      </c>
      <c r="K441">
        <v>0</v>
      </c>
      <c r="L441">
        <f t="shared" si="12"/>
        <v>3.9000000000000004</v>
      </c>
      <c r="M441">
        <f t="shared" si="13"/>
        <v>0</v>
      </c>
    </row>
    <row r="442" spans="1:13" ht="21" customHeight="1">
      <c r="A442">
        <v>46266</v>
      </c>
      <c r="B442" t="s">
        <v>124</v>
      </c>
      <c r="C442" t="s">
        <v>125</v>
      </c>
      <c r="D442" t="s">
        <v>34</v>
      </c>
      <c r="E442" t="s">
        <v>35</v>
      </c>
      <c r="F442">
        <f>VLOOKUP(D442,ProductPrices[#All],3,FALSE)</f>
        <v>1.4</v>
      </c>
      <c r="G442" t="s">
        <v>29</v>
      </c>
      <c r="H442">
        <v>3</v>
      </c>
      <c r="I442">
        <v>3</v>
      </c>
      <c r="J442">
        <v>0</v>
      </c>
      <c r="K442">
        <v>0</v>
      </c>
      <c r="L442">
        <f t="shared" si="12"/>
        <v>4.1999999999999993</v>
      </c>
      <c r="M442">
        <f t="shared" si="13"/>
        <v>0</v>
      </c>
    </row>
    <row r="443" spans="1:13" ht="21" customHeight="1">
      <c r="A443">
        <v>46266</v>
      </c>
      <c r="B443" t="s">
        <v>124</v>
      </c>
      <c r="C443" t="s">
        <v>125</v>
      </c>
      <c r="D443" t="s">
        <v>36</v>
      </c>
      <c r="E443" t="s">
        <v>37</v>
      </c>
      <c r="F443">
        <f>VLOOKUP(D443,ProductPrices[#All],3,FALSE)</f>
        <v>1.6</v>
      </c>
      <c r="G443" t="s">
        <v>29</v>
      </c>
      <c r="H443">
        <v>3</v>
      </c>
      <c r="I443">
        <v>3</v>
      </c>
      <c r="J443">
        <v>0</v>
      </c>
      <c r="K443">
        <v>0</v>
      </c>
      <c r="L443">
        <f t="shared" si="12"/>
        <v>4.8000000000000007</v>
      </c>
      <c r="M443">
        <f t="shared" si="13"/>
        <v>0</v>
      </c>
    </row>
    <row r="444" spans="1:13" ht="21" customHeight="1">
      <c r="A444">
        <v>46266</v>
      </c>
      <c r="B444" t="s">
        <v>124</v>
      </c>
      <c r="C444" t="s">
        <v>125</v>
      </c>
      <c r="D444" t="s">
        <v>38</v>
      </c>
      <c r="E444" t="s">
        <v>39</v>
      </c>
      <c r="F444">
        <f>VLOOKUP(D444,ProductPrices[#All],3,FALSE)</f>
        <v>3.1</v>
      </c>
      <c r="G444" t="s">
        <v>40</v>
      </c>
      <c r="H444">
        <v>0</v>
      </c>
      <c r="I444">
        <v>0</v>
      </c>
      <c r="J444">
        <v>0</v>
      </c>
      <c r="K444">
        <v>0</v>
      </c>
      <c r="L444">
        <f t="shared" si="12"/>
        <v>0</v>
      </c>
      <c r="M444">
        <f t="shared" si="13"/>
        <v>0</v>
      </c>
    </row>
    <row r="445" spans="1:13" ht="21" customHeight="1">
      <c r="A445">
        <v>46266</v>
      </c>
      <c r="B445" t="s">
        <v>124</v>
      </c>
      <c r="C445" t="s">
        <v>125</v>
      </c>
      <c r="D445" t="s">
        <v>41</v>
      </c>
      <c r="E445" t="s">
        <v>42</v>
      </c>
      <c r="F445">
        <f>VLOOKUP(D445,ProductPrices[#All],3,FALSE)</f>
        <v>3.4</v>
      </c>
      <c r="G445" t="s">
        <v>40</v>
      </c>
      <c r="H445">
        <v>0</v>
      </c>
      <c r="I445">
        <v>0</v>
      </c>
      <c r="J445">
        <v>0</v>
      </c>
      <c r="K445">
        <v>0</v>
      </c>
      <c r="L445">
        <f t="shared" si="12"/>
        <v>0</v>
      </c>
      <c r="M445">
        <f t="shared" si="13"/>
        <v>0</v>
      </c>
    </row>
    <row r="446" spans="1:13" ht="21" customHeight="1">
      <c r="A446">
        <v>46266</v>
      </c>
      <c r="B446" t="s">
        <v>124</v>
      </c>
      <c r="C446" t="s">
        <v>125</v>
      </c>
      <c r="D446" t="s">
        <v>43</v>
      </c>
      <c r="E446" t="s">
        <v>44</v>
      </c>
      <c r="F446">
        <f>VLOOKUP(D446,ProductPrices[#All],3,FALSE)</f>
        <v>2.2000000000000002</v>
      </c>
      <c r="G446" t="s">
        <v>40</v>
      </c>
      <c r="H446">
        <v>0</v>
      </c>
      <c r="I446">
        <v>0</v>
      </c>
      <c r="J446">
        <v>0</v>
      </c>
      <c r="K446">
        <v>0</v>
      </c>
      <c r="L446">
        <f t="shared" si="12"/>
        <v>0</v>
      </c>
      <c r="M446">
        <f t="shared" si="13"/>
        <v>0</v>
      </c>
    </row>
    <row r="447" spans="1:13" ht="21" customHeight="1">
      <c r="A447">
        <v>46266</v>
      </c>
      <c r="B447" t="s">
        <v>124</v>
      </c>
      <c r="C447" t="s">
        <v>125</v>
      </c>
      <c r="D447" t="s">
        <v>45</v>
      </c>
      <c r="E447" t="s">
        <v>46</v>
      </c>
      <c r="F447">
        <f>VLOOKUP(D447,ProductPrices[#All],3,FALSE)</f>
        <v>2.25</v>
      </c>
      <c r="G447" t="s">
        <v>40</v>
      </c>
      <c r="H447">
        <v>0</v>
      </c>
      <c r="I447">
        <v>0</v>
      </c>
      <c r="J447">
        <v>0</v>
      </c>
      <c r="K447">
        <v>0</v>
      </c>
      <c r="L447">
        <f t="shared" si="12"/>
        <v>0</v>
      </c>
      <c r="M447">
        <f t="shared" si="13"/>
        <v>0</v>
      </c>
    </row>
    <row r="448" spans="1:13" ht="21" customHeight="1">
      <c r="A448">
        <v>46266</v>
      </c>
      <c r="B448" t="s">
        <v>124</v>
      </c>
      <c r="C448" t="s">
        <v>125</v>
      </c>
      <c r="D448" t="s">
        <v>47</v>
      </c>
      <c r="E448" t="s">
        <v>48</v>
      </c>
      <c r="F448">
        <f>VLOOKUP(D448,ProductPrices[#All],3,FALSE)</f>
        <v>2.35</v>
      </c>
      <c r="G448" t="s">
        <v>40</v>
      </c>
      <c r="H448">
        <v>0</v>
      </c>
      <c r="I448">
        <v>0</v>
      </c>
      <c r="J448">
        <v>0</v>
      </c>
      <c r="K448">
        <v>0</v>
      </c>
      <c r="L448">
        <f t="shared" si="12"/>
        <v>0</v>
      </c>
      <c r="M448">
        <f t="shared" si="13"/>
        <v>0</v>
      </c>
    </row>
    <row r="449" spans="1:13" ht="21" customHeight="1">
      <c r="A449">
        <v>46266</v>
      </c>
      <c r="B449" t="s">
        <v>124</v>
      </c>
      <c r="C449" t="s">
        <v>125</v>
      </c>
      <c r="D449" t="s">
        <v>49</v>
      </c>
      <c r="E449" t="s">
        <v>50</v>
      </c>
      <c r="F449">
        <f>VLOOKUP(D449,ProductPrices[#All],3,FALSE)</f>
        <v>2.75</v>
      </c>
      <c r="G449" t="s">
        <v>40</v>
      </c>
      <c r="H449">
        <v>0</v>
      </c>
      <c r="I449">
        <v>0</v>
      </c>
      <c r="J449">
        <v>0</v>
      </c>
      <c r="K449">
        <v>0</v>
      </c>
      <c r="L449">
        <f t="shared" si="12"/>
        <v>0</v>
      </c>
      <c r="M449">
        <f t="shared" si="13"/>
        <v>0</v>
      </c>
    </row>
    <row r="450" spans="1:13" ht="21" customHeight="1">
      <c r="A450">
        <v>46266</v>
      </c>
      <c r="B450" t="s">
        <v>124</v>
      </c>
      <c r="C450" t="s">
        <v>125</v>
      </c>
      <c r="D450" t="s">
        <v>51</v>
      </c>
      <c r="E450" t="s">
        <v>52</v>
      </c>
      <c r="F450">
        <f>VLOOKUP(D450,ProductPrices[#All],3,FALSE)</f>
        <v>4.6500000000000004</v>
      </c>
      <c r="G450" t="s">
        <v>40</v>
      </c>
      <c r="H450">
        <v>0</v>
      </c>
      <c r="I450">
        <v>0</v>
      </c>
      <c r="J450">
        <v>0</v>
      </c>
      <c r="K450">
        <v>0</v>
      </c>
      <c r="L450">
        <f t="shared" ref="L450:L513" si="14">F450*I450</f>
        <v>0</v>
      </c>
      <c r="M450">
        <f t="shared" ref="M450:M513" si="15">H450-I450-J450-K450</f>
        <v>0</v>
      </c>
    </row>
    <row r="451" spans="1:13" ht="21" customHeight="1">
      <c r="A451">
        <v>46266</v>
      </c>
      <c r="B451" t="s">
        <v>124</v>
      </c>
      <c r="C451" t="s">
        <v>125</v>
      </c>
      <c r="D451" t="s">
        <v>53</v>
      </c>
      <c r="E451" t="s">
        <v>54</v>
      </c>
      <c r="F451">
        <f>VLOOKUP(D451,ProductPrices[#All],3,FALSE)</f>
        <v>2.2000000000000002</v>
      </c>
      <c r="G451" t="s">
        <v>55</v>
      </c>
      <c r="H451">
        <v>0</v>
      </c>
      <c r="I451">
        <v>0</v>
      </c>
      <c r="J451">
        <v>0</v>
      </c>
      <c r="K451">
        <v>0</v>
      </c>
      <c r="L451">
        <f t="shared" si="14"/>
        <v>0</v>
      </c>
      <c r="M451">
        <f t="shared" si="15"/>
        <v>0</v>
      </c>
    </row>
    <row r="452" spans="1:13" ht="21" customHeight="1">
      <c r="A452">
        <v>46266</v>
      </c>
      <c r="B452" t="s">
        <v>124</v>
      </c>
      <c r="C452" t="s">
        <v>125</v>
      </c>
      <c r="D452" t="s">
        <v>56</v>
      </c>
      <c r="E452" t="s">
        <v>57</v>
      </c>
      <c r="F452">
        <f>VLOOKUP(D452,ProductPrices[#All],3,FALSE)</f>
        <v>3.35</v>
      </c>
      <c r="G452" t="s">
        <v>55</v>
      </c>
      <c r="H452">
        <v>0</v>
      </c>
      <c r="I452">
        <v>0</v>
      </c>
      <c r="J452">
        <v>0</v>
      </c>
      <c r="K452">
        <v>0</v>
      </c>
      <c r="L452">
        <f t="shared" si="14"/>
        <v>0</v>
      </c>
      <c r="M452">
        <f t="shared" si="15"/>
        <v>0</v>
      </c>
    </row>
    <row r="453" spans="1:13" ht="21" customHeight="1">
      <c r="A453">
        <v>46266</v>
      </c>
      <c r="B453" t="s">
        <v>124</v>
      </c>
      <c r="C453" t="s">
        <v>125</v>
      </c>
      <c r="D453" t="s">
        <v>58</v>
      </c>
      <c r="E453" t="s">
        <v>59</v>
      </c>
      <c r="F453">
        <f>VLOOKUP(D453,ProductPrices[#All],3,FALSE)</f>
        <v>2.25</v>
      </c>
      <c r="G453" t="s">
        <v>55</v>
      </c>
      <c r="H453">
        <v>0</v>
      </c>
      <c r="I453">
        <v>0</v>
      </c>
      <c r="J453">
        <v>0</v>
      </c>
      <c r="K453">
        <v>0</v>
      </c>
      <c r="L453">
        <f t="shared" si="14"/>
        <v>0</v>
      </c>
      <c r="M453">
        <f t="shared" si="15"/>
        <v>0</v>
      </c>
    </row>
    <row r="454" spans="1:13" ht="21" customHeight="1">
      <c r="A454">
        <v>46266</v>
      </c>
      <c r="B454" t="s">
        <v>124</v>
      </c>
      <c r="C454" t="s">
        <v>125</v>
      </c>
      <c r="D454" t="s">
        <v>60</v>
      </c>
      <c r="E454" t="s">
        <v>61</v>
      </c>
      <c r="F454">
        <f>VLOOKUP(D454,ProductPrices[#All],3,FALSE)</f>
        <v>1.5</v>
      </c>
      <c r="G454" t="s">
        <v>55</v>
      </c>
      <c r="H454">
        <v>0</v>
      </c>
      <c r="I454">
        <v>0</v>
      </c>
      <c r="J454">
        <v>0</v>
      </c>
      <c r="K454">
        <v>0</v>
      </c>
      <c r="L454">
        <f t="shared" si="14"/>
        <v>0</v>
      </c>
      <c r="M454">
        <f t="shared" si="15"/>
        <v>0</v>
      </c>
    </row>
    <row r="455" spans="1:13" ht="21" customHeight="1">
      <c r="A455">
        <v>46266</v>
      </c>
      <c r="B455" t="s">
        <v>124</v>
      </c>
      <c r="C455" t="s">
        <v>125</v>
      </c>
      <c r="D455" t="s">
        <v>62</v>
      </c>
      <c r="E455" t="s">
        <v>63</v>
      </c>
      <c r="F455">
        <f>VLOOKUP(D455,ProductPrices[#All],3,FALSE)</f>
        <v>3.3</v>
      </c>
      <c r="G455" t="s">
        <v>55</v>
      </c>
      <c r="H455">
        <v>0</v>
      </c>
      <c r="I455">
        <v>0</v>
      </c>
      <c r="J455">
        <v>0</v>
      </c>
      <c r="K455">
        <v>0</v>
      </c>
      <c r="L455">
        <f t="shared" si="14"/>
        <v>0</v>
      </c>
      <c r="M455">
        <f t="shared" si="15"/>
        <v>0</v>
      </c>
    </row>
    <row r="456" spans="1:13" ht="21" customHeight="1">
      <c r="A456">
        <v>46266</v>
      </c>
      <c r="B456" t="s">
        <v>124</v>
      </c>
      <c r="C456" t="s">
        <v>125</v>
      </c>
      <c r="D456" t="s">
        <v>64</v>
      </c>
      <c r="E456" t="s">
        <v>65</v>
      </c>
      <c r="F456">
        <f>VLOOKUP(D456,ProductPrices[#All],3,FALSE)</f>
        <v>2.95</v>
      </c>
      <c r="G456" t="s">
        <v>66</v>
      </c>
      <c r="H456">
        <v>0</v>
      </c>
      <c r="I456">
        <v>0</v>
      </c>
      <c r="J456">
        <v>0</v>
      </c>
      <c r="K456">
        <v>0</v>
      </c>
      <c r="L456">
        <f t="shared" si="14"/>
        <v>0</v>
      </c>
      <c r="M456">
        <f t="shared" si="15"/>
        <v>0</v>
      </c>
    </row>
    <row r="457" spans="1:13" ht="21" customHeight="1">
      <c r="A457">
        <v>46266</v>
      </c>
      <c r="B457" t="s">
        <v>124</v>
      </c>
      <c r="C457" t="s">
        <v>125</v>
      </c>
      <c r="D457" t="s">
        <v>67</v>
      </c>
      <c r="E457" t="s">
        <v>68</v>
      </c>
      <c r="F457">
        <f>VLOOKUP(D457,ProductPrices[#All],3,FALSE)</f>
        <v>2.6</v>
      </c>
      <c r="G457" t="s">
        <v>66</v>
      </c>
      <c r="H457">
        <v>0</v>
      </c>
      <c r="I457">
        <v>0</v>
      </c>
      <c r="J457">
        <v>0</v>
      </c>
      <c r="K457">
        <v>0</v>
      </c>
      <c r="L457">
        <f t="shared" si="14"/>
        <v>0</v>
      </c>
      <c r="M457">
        <f t="shared" si="15"/>
        <v>0</v>
      </c>
    </row>
    <row r="458" spans="1:13" ht="21" customHeight="1">
      <c r="A458">
        <v>46266</v>
      </c>
      <c r="B458" t="s">
        <v>124</v>
      </c>
      <c r="C458" t="s">
        <v>125</v>
      </c>
      <c r="D458" t="s">
        <v>69</v>
      </c>
      <c r="E458" t="s">
        <v>70</v>
      </c>
      <c r="F458">
        <f>VLOOKUP(D458,ProductPrices[#All],3,FALSE)</f>
        <v>2.2000000000000002</v>
      </c>
      <c r="G458" t="s">
        <v>66</v>
      </c>
      <c r="H458">
        <v>0</v>
      </c>
      <c r="I458">
        <v>0</v>
      </c>
      <c r="J458">
        <v>0</v>
      </c>
      <c r="K458">
        <v>0</v>
      </c>
      <c r="L458">
        <f t="shared" si="14"/>
        <v>0</v>
      </c>
      <c r="M458">
        <f t="shared" si="15"/>
        <v>0</v>
      </c>
    </row>
    <row r="459" spans="1:13" ht="21" customHeight="1">
      <c r="A459">
        <v>46266</v>
      </c>
      <c r="B459" t="s">
        <v>124</v>
      </c>
      <c r="C459" t="s">
        <v>125</v>
      </c>
      <c r="D459" t="s">
        <v>71</v>
      </c>
      <c r="E459" t="s">
        <v>72</v>
      </c>
      <c r="F459">
        <f>VLOOKUP(D459,ProductPrices[#All],3,FALSE)</f>
        <v>2.25</v>
      </c>
      <c r="G459" t="s">
        <v>66</v>
      </c>
      <c r="H459">
        <v>0</v>
      </c>
      <c r="I459">
        <v>0</v>
      </c>
      <c r="J459">
        <v>0</v>
      </c>
      <c r="K459">
        <v>0</v>
      </c>
      <c r="L459">
        <f t="shared" si="14"/>
        <v>0</v>
      </c>
      <c r="M459">
        <f t="shared" si="15"/>
        <v>0</v>
      </c>
    </row>
    <row r="460" spans="1:13" ht="21" customHeight="1">
      <c r="A460">
        <v>46266</v>
      </c>
      <c r="B460" t="s">
        <v>124</v>
      </c>
      <c r="C460" t="s">
        <v>125</v>
      </c>
      <c r="D460" t="s">
        <v>73</v>
      </c>
      <c r="E460" t="s">
        <v>74</v>
      </c>
      <c r="F460">
        <f>VLOOKUP(D460,ProductPrices[#All],3,FALSE)</f>
        <v>2.25</v>
      </c>
      <c r="G460" t="s">
        <v>66</v>
      </c>
      <c r="H460">
        <v>0</v>
      </c>
      <c r="I460">
        <v>0</v>
      </c>
      <c r="J460">
        <v>0</v>
      </c>
      <c r="K460">
        <v>0</v>
      </c>
      <c r="L460">
        <f t="shared" si="14"/>
        <v>0</v>
      </c>
      <c r="M460">
        <f t="shared" si="15"/>
        <v>0</v>
      </c>
    </row>
    <row r="461" spans="1:13" ht="21" customHeight="1">
      <c r="A461">
        <v>46266</v>
      </c>
      <c r="B461" t="s">
        <v>124</v>
      </c>
      <c r="C461" t="s">
        <v>125</v>
      </c>
      <c r="D461" t="s">
        <v>75</v>
      </c>
      <c r="E461" t="s">
        <v>76</v>
      </c>
      <c r="F461">
        <f>VLOOKUP(D461,ProductPrices[#All],3,FALSE)</f>
        <v>1.9</v>
      </c>
      <c r="G461" t="s">
        <v>77</v>
      </c>
      <c r="H461">
        <v>9</v>
      </c>
      <c r="I461">
        <v>3</v>
      </c>
      <c r="J461">
        <v>0</v>
      </c>
      <c r="K461">
        <v>0</v>
      </c>
      <c r="L461">
        <f t="shared" si="14"/>
        <v>5.6999999999999993</v>
      </c>
      <c r="M461">
        <f t="shared" si="15"/>
        <v>6</v>
      </c>
    </row>
    <row r="462" spans="1:13" ht="21" customHeight="1">
      <c r="A462">
        <v>46266</v>
      </c>
      <c r="B462" t="s">
        <v>124</v>
      </c>
      <c r="C462" t="s">
        <v>125</v>
      </c>
      <c r="D462" t="s">
        <v>78</v>
      </c>
      <c r="E462" t="s">
        <v>79</v>
      </c>
      <c r="F462">
        <f>VLOOKUP(D462,ProductPrices[#All],3,FALSE)</f>
        <v>1.9</v>
      </c>
      <c r="G462" t="s">
        <v>77</v>
      </c>
      <c r="H462">
        <v>10</v>
      </c>
      <c r="I462">
        <v>6</v>
      </c>
      <c r="J462">
        <v>0</v>
      </c>
      <c r="K462">
        <v>0</v>
      </c>
      <c r="L462">
        <f t="shared" si="14"/>
        <v>11.399999999999999</v>
      </c>
      <c r="M462">
        <f t="shared" si="15"/>
        <v>4</v>
      </c>
    </row>
    <row r="463" spans="1:13" ht="21" customHeight="1">
      <c r="A463">
        <v>46266</v>
      </c>
      <c r="B463" t="s">
        <v>124</v>
      </c>
      <c r="C463" t="s">
        <v>125</v>
      </c>
      <c r="D463" t="s">
        <v>80</v>
      </c>
      <c r="E463" t="s">
        <v>81</v>
      </c>
      <c r="F463">
        <f>VLOOKUP(D463,ProductPrices[#All],3,FALSE)</f>
        <v>2.0499999999999998</v>
      </c>
      <c r="G463" t="s">
        <v>77</v>
      </c>
      <c r="H463">
        <v>10</v>
      </c>
      <c r="I463">
        <v>7</v>
      </c>
      <c r="J463">
        <v>0</v>
      </c>
      <c r="K463">
        <v>0</v>
      </c>
      <c r="L463">
        <f t="shared" si="14"/>
        <v>14.349999999999998</v>
      </c>
      <c r="M463">
        <f t="shared" si="15"/>
        <v>3</v>
      </c>
    </row>
    <row r="464" spans="1:13" ht="21" customHeight="1">
      <c r="A464">
        <v>46266</v>
      </c>
      <c r="B464" t="s">
        <v>124</v>
      </c>
      <c r="C464" t="s">
        <v>125</v>
      </c>
      <c r="D464" t="s">
        <v>82</v>
      </c>
      <c r="E464" t="s">
        <v>83</v>
      </c>
      <c r="F464">
        <f>VLOOKUP(D464,ProductPrices[#All],3,FALSE)</f>
        <v>1.95</v>
      </c>
      <c r="G464" t="s">
        <v>77</v>
      </c>
      <c r="H464">
        <v>11</v>
      </c>
      <c r="I464">
        <v>9</v>
      </c>
      <c r="J464">
        <v>0</v>
      </c>
      <c r="K464">
        <v>0</v>
      </c>
      <c r="L464">
        <f t="shared" si="14"/>
        <v>17.55</v>
      </c>
      <c r="M464">
        <f t="shared" si="15"/>
        <v>2</v>
      </c>
    </row>
    <row r="465" spans="1:13" ht="21" customHeight="1">
      <c r="A465">
        <v>46266</v>
      </c>
      <c r="B465" t="s">
        <v>124</v>
      </c>
      <c r="C465" t="s">
        <v>125</v>
      </c>
      <c r="D465" t="s">
        <v>84</v>
      </c>
      <c r="E465" t="s">
        <v>85</v>
      </c>
      <c r="F465">
        <f>VLOOKUP(D465,ProductPrices[#All],3,FALSE)</f>
        <v>1.55</v>
      </c>
      <c r="G465" t="s">
        <v>77</v>
      </c>
      <c r="H465">
        <v>9</v>
      </c>
      <c r="I465">
        <v>3</v>
      </c>
      <c r="J465">
        <v>0</v>
      </c>
      <c r="K465">
        <v>0</v>
      </c>
      <c r="L465">
        <f t="shared" si="14"/>
        <v>4.6500000000000004</v>
      </c>
      <c r="M465">
        <f t="shared" si="15"/>
        <v>6</v>
      </c>
    </row>
    <row r="466" spans="1:13" ht="21" customHeight="1">
      <c r="A466">
        <v>46266</v>
      </c>
      <c r="B466" t="s">
        <v>124</v>
      </c>
      <c r="C466" t="s">
        <v>125</v>
      </c>
      <c r="D466" t="s">
        <v>86</v>
      </c>
      <c r="E466" t="s">
        <v>87</v>
      </c>
      <c r="F466">
        <f>VLOOKUP(D466,ProductPrices[#All],3,FALSE)</f>
        <v>2</v>
      </c>
      <c r="G466" t="s">
        <v>77</v>
      </c>
      <c r="H466">
        <v>10</v>
      </c>
      <c r="I466">
        <v>6</v>
      </c>
      <c r="J466">
        <v>0</v>
      </c>
      <c r="K466">
        <v>0</v>
      </c>
      <c r="L466">
        <f t="shared" si="14"/>
        <v>12</v>
      </c>
      <c r="M466">
        <f t="shared" si="15"/>
        <v>4</v>
      </c>
    </row>
    <row r="467" spans="1:13" ht="21" customHeight="1">
      <c r="A467">
        <v>46266</v>
      </c>
      <c r="B467" t="s">
        <v>124</v>
      </c>
      <c r="C467" t="s">
        <v>125</v>
      </c>
      <c r="D467" t="s">
        <v>88</v>
      </c>
      <c r="E467" t="s">
        <v>89</v>
      </c>
      <c r="F467">
        <f>VLOOKUP(D467,ProductPrices[#All],3,FALSE)</f>
        <v>2</v>
      </c>
      <c r="G467" t="s">
        <v>77</v>
      </c>
      <c r="H467">
        <v>9</v>
      </c>
      <c r="I467">
        <v>4</v>
      </c>
      <c r="J467">
        <v>0</v>
      </c>
      <c r="K467">
        <v>0</v>
      </c>
      <c r="L467">
        <f t="shared" si="14"/>
        <v>8</v>
      </c>
      <c r="M467">
        <f t="shared" si="15"/>
        <v>5</v>
      </c>
    </row>
    <row r="468" spans="1:13" ht="21" customHeight="1">
      <c r="A468">
        <v>46266</v>
      </c>
      <c r="B468" t="s">
        <v>124</v>
      </c>
      <c r="C468" t="s">
        <v>125</v>
      </c>
      <c r="D468" t="s">
        <v>90</v>
      </c>
      <c r="E468" t="s">
        <v>91</v>
      </c>
      <c r="F468">
        <f>VLOOKUP(D468,ProductPrices[#All],3,FALSE)</f>
        <v>3.7</v>
      </c>
      <c r="G468" t="s">
        <v>92</v>
      </c>
      <c r="H468">
        <v>4</v>
      </c>
      <c r="I468">
        <v>1</v>
      </c>
      <c r="J468">
        <v>0</v>
      </c>
      <c r="K468">
        <v>3</v>
      </c>
      <c r="L468">
        <f t="shared" si="14"/>
        <v>3.7</v>
      </c>
      <c r="M468">
        <f t="shared" si="15"/>
        <v>0</v>
      </c>
    </row>
    <row r="469" spans="1:13" ht="21" customHeight="1">
      <c r="A469">
        <v>46266</v>
      </c>
      <c r="B469" t="s">
        <v>124</v>
      </c>
      <c r="C469" t="s">
        <v>125</v>
      </c>
      <c r="D469" t="s">
        <v>93</v>
      </c>
      <c r="E469" t="s">
        <v>94</v>
      </c>
      <c r="F469">
        <f>VLOOKUP(D469,ProductPrices[#All],3,FALSE)</f>
        <v>3.7</v>
      </c>
      <c r="G469" t="s">
        <v>92</v>
      </c>
      <c r="H469">
        <v>17</v>
      </c>
      <c r="I469">
        <v>7</v>
      </c>
      <c r="J469">
        <v>0</v>
      </c>
      <c r="K469">
        <v>10</v>
      </c>
      <c r="L469">
        <f t="shared" si="14"/>
        <v>25.900000000000002</v>
      </c>
      <c r="M469">
        <f t="shared" si="15"/>
        <v>0</v>
      </c>
    </row>
    <row r="470" spans="1:13" ht="21" customHeight="1">
      <c r="A470">
        <v>46266</v>
      </c>
      <c r="B470" t="s">
        <v>124</v>
      </c>
      <c r="C470" t="s">
        <v>125</v>
      </c>
      <c r="D470" t="s">
        <v>95</v>
      </c>
      <c r="E470" t="s">
        <v>96</v>
      </c>
      <c r="F470">
        <f>VLOOKUP(D470,ProductPrices[#All],3,FALSE)</f>
        <v>3.7</v>
      </c>
      <c r="G470" t="s">
        <v>92</v>
      </c>
      <c r="H470">
        <v>14</v>
      </c>
      <c r="I470">
        <v>10</v>
      </c>
      <c r="J470">
        <v>0</v>
      </c>
      <c r="K470">
        <v>4</v>
      </c>
      <c r="L470">
        <f t="shared" si="14"/>
        <v>37</v>
      </c>
      <c r="M470">
        <f t="shared" si="15"/>
        <v>0</v>
      </c>
    </row>
    <row r="471" spans="1:13" ht="21" customHeight="1">
      <c r="A471">
        <v>46266</v>
      </c>
      <c r="B471" t="s">
        <v>124</v>
      </c>
      <c r="C471" t="s">
        <v>125</v>
      </c>
      <c r="D471" t="s">
        <v>97</v>
      </c>
      <c r="E471" t="s">
        <v>98</v>
      </c>
      <c r="F471">
        <f>VLOOKUP(D471,ProductPrices[#All],3,FALSE)</f>
        <v>3.6</v>
      </c>
      <c r="G471" t="s">
        <v>92</v>
      </c>
      <c r="H471">
        <v>5</v>
      </c>
      <c r="I471">
        <v>3</v>
      </c>
      <c r="J471">
        <v>0</v>
      </c>
      <c r="K471">
        <v>2</v>
      </c>
      <c r="L471">
        <f t="shared" si="14"/>
        <v>10.8</v>
      </c>
      <c r="M471">
        <f t="shared" si="15"/>
        <v>0</v>
      </c>
    </row>
    <row r="472" spans="1:13" ht="21" customHeight="1">
      <c r="A472">
        <v>46266</v>
      </c>
      <c r="B472" t="s">
        <v>124</v>
      </c>
      <c r="C472" t="s">
        <v>125</v>
      </c>
      <c r="D472" t="s">
        <v>99</v>
      </c>
      <c r="E472" t="s">
        <v>100</v>
      </c>
      <c r="F472">
        <f>VLOOKUP(D472,ProductPrices[#All],3,FALSE)</f>
        <v>1.25</v>
      </c>
      <c r="G472" t="s">
        <v>101</v>
      </c>
      <c r="H472">
        <v>10</v>
      </c>
      <c r="I472">
        <v>6</v>
      </c>
      <c r="J472">
        <v>0</v>
      </c>
      <c r="K472">
        <v>0</v>
      </c>
      <c r="L472">
        <f t="shared" si="14"/>
        <v>7.5</v>
      </c>
      <c r="M472">
        <f t="shared" si="15"/>
        <v>4</v>
      </c>
    </row>
    <row r="473" spans="1:13" ht="21" customHeight="1">
      <c r="A473">
        <v>46266</v>
      </c>
      <c r="B473" t="s">
        <v>124</v>
      </c>
      <c r="C473" t="s">
        <v>125</v>
      </c>
      <c r="D473" t="s">
        <v>102</v>
      </c>
      <c r="E473" t="s">
        <v>103</v>
      </c>
      <c r="F473">
        <f>VLOOKUP(D473,ProductPrices[#All],3,FALSE)</f>
        <v>1.25</v>
      </c>
      <c r="G473" t="s">
        <v>101</v>
      </c>
      <c r="H473">
        <v>11</v>
      </c>
      <c r="I473">
        <v>9</v>
      </c>
      <c r="J473">
        <v>0</v>
      </c>
      <c r="K473">
        <v>0</v>
      </c>
      <c r="L473">
        <f t="shared" si="14"/>
        <v>11.25</v>
      </c>
      <c r="M473">
        <f t="shared" si="15"/>
        <v>2</v>
      </c>
    </row>
    <row r="474" spans="1:13" ht="21" customHeight="1">
      <c r="A474">
        <v>46266</v>
      </c>
      <c r="B474" t="s">
        <v>124</v>
      </c>
      <c r="C474" t="s">
        <v>125</v>
      </c>
      <c r="D474" t="s">
        <v>104</v>
      </c>
      <c r="E474" t="s">
        <v>105</v>
      </c>
      <c r="F474">
        <f>VLOOKUP(D474,ProductPrices[#All],3,FALSE)</f>
        <v>1.25</v>
      </c>
      <c r="G474" t="s">
        <v>101</v>
      </c>
      <c r="H474">
        <v>10</v>
      </c>
      <c r="I474">
        <v>6</v>
      </c>
      <c r="J474">
        <v>0</v>
      </c>
      <c r="K474">
        <v>0</v>
      </c>
      <c r="L474">
        <f t="shared" si="14"/>
        <v>7.5</v>
      </c>
      <c r="M474">
        <f t="shared" si="15"/>
        <v>4</v>
      </c>
    </row>
    <row r="475" spans="1:13" ht="21" customHeight="1">
      <c r="A475">
        <v>46266</v>
      </c>
      <c r="B475" t="s">
        <v>126</v>
      </c>
      <c r="C475" t="s">
        <v>127</v>
      </c>
      <c r="D475" t="s">
        <v>12</v>
      </c>
      <c r="E475" t="s">
        <v>13</v>
      </c>
      <c r="F475">
        <f>VLOOKUP(D475,ProductPrices[#All],3,FALSE)</f>
        <v>1.35</v>
      </c>
      <c r="G475" t="s">
        <v>14</v>
      </c>
      <c r="H475">
        <v>50</v>
      </c>
      <c r="I475">
        <v>49</v>
      </c>
      <c r="J475">
        <v>0</v>
      </c>
      <c r="K475">
        <v>1</v>
      </c>
      <c r="L475">
        <f t="shared" si="14"/>
        <v>66.150000000000006</v>
      </c>
      <c r="M475">
        <f t="shared" si="15"/>
        <v>0</v>
      </c>
    </row>
    <row r="476" spans="1:13" ht="21" customHeight="1">
      <c r="A476">
        <v>46266</v>
      </c>
      <c r="B476" t="s">
        <v>126</v>
      </c>
      <c r="C476" t="s">
        <v>127</v>
      </c>
      <c r="D476" t="s">
        <v>15</v>
      </c>
      <c r="E476" t="s">
        <v>16</v>
      </c>
      <c r="F476">
        <f>VLOOKUP(D476,ProductPrices[#All],3,FALSE)</f>
        <v>1.35</v>
      </c>
      <c r="G476" t="s">
        <v>14</v>
      </c>
      <c r="H476">
        <v>10</v>
      </c>
      <c r="I476">
        <v>9</v>
      </c>
      <c r="J476">
        <v>0</v>
      </c>
      <c r="K476">
        <v>1</v>
      </c>
      <c r="L476">
        <f t="shared" si="14"/>
        <v>12.15</v>
      </c>
      <c r="M476">
        <f t="shared" si="15"/>
        <v>0</v>
      </c>
    </row>
    <row r="477" spans="1:13" ht="21" customHeight="1">
      <c r="A477">
        <v>46266</v>
      </c>
      <c r="B477" t="s">
        <v>126</v>
      </c>
      <c r="C477" t="s">
        <v>127</v>
      </c>
      <c r="D477" t="s">
        <v>17</v>
      </c>
      <c r="E477" t="s">
        <v>18</v>
      </c>
      <c r="F477">
        <f>VLOOKUP(D477,ProductPrices[#All],3,FALSE)</f>
        <v>2.5</v>
      </c>
      <c r="G477" t="s">
        <v>14</v>
      </c>
      <c r="H477">
        <v>10</v>
      </c>
      <c r="I477">
        <v>10</v>
      </c>
      <c r="J477">
        <v>0</v>
      </c>
      <c r="K477">
        <v>0</v>
      </c>
      <c r="L477">
        <f t="shared" si="14"/>
        <v>25</v>
      </c>
      <c r="M477">
        <f t="shared" si="15"/>
        <v>0</v>
      </c>
    </row>
    <row r="478" spans="1:13" ht="21" customHeight="1">
      <c r="A478">
        <v>46266</v>
      </c>
      <c r="B478" t="s">
        <v>126</v>
      </c>
      <c r="C478" t="s">
        <v>127</v>
      </c>
      <c r="D478" t="s">
        <v>19</v>
      </c>
      <c r="E478" t="s">
        <v>20</v>
      </c>
      <c r="F478">
        <f>VLOOKUP(D478,ProductPrices[#All],3,FALSE)</f>
        <v>2.25</v>
      </c>
      <c r="G478" t="s">
        <v>14</v>
      </c>
      <c r="H478">
        <v>10</v>
      </c>
      <c r="I478">
        <v>9</v>
      </c>
      <c r="J478">
        <v>0</v>
      </c>
      <c r="K478">
        <v>1</v>
      </c>
      <c r="L478">
        <f t="shared" si="14"/>
        <v>20.25</v>
      </c>
      <c r="M478">
        <f t="shared" si="15"/>
        <v>0</v>
      </c>
    </row>
    <row r="479" spans="1:13" ht="21" customHeight="1">
      <c r="A479">
        <v>46266</v>
      </c>
      <c r="B479" t="s">
        <v>126</v>
      </c>
      <c r="C479" t="s">
        <v>127</v>
      </c>
      <c r="D479" t="s">
        <v>21</v>
      </c>
      <c r="E479" t="s">
        <v>22</v>
      </c>
      <c r="F479">
        <f>VLOOKUP(D479,ProductPrices[#All],3,FALSE)</f>
        <v>2.5</v>
      </c>
      <c r="G479" t="s">
        <v>14</v>
      </c>
      <c r="H479">
        <v>10</v>
      </c>
      <c r="I479">
        <v>10</v>
      </c>
      <c r="J479">
        <v>0</v>
      </c>
      <c r="K479">
        <v>0</v>
      </c>
      <c r="L479">
        <f t="shared" si="14"/>
        <v>25</v>
      </c>
      <c r="M479">
        <f t="shared" si="15"/>
        <v>0</v>
      </c>
    </row>
    <row r="480" spans="1:13" ht="21" customHeight="1">
      <c r="A480">
        <v>46266</v>
      </c>
      <c r="B480" t="s">
        <v>126</v>
      </c>
      <c r="C480" t="s">
        <v>127</v>
      </c>
      <c r="D480" t="s">
        <v>23</v>
      </c>
      <c r="E480" t="s">
        <v>24</v>
      </c>
      <c r="F480">
        <f>VLOOKUP(D480,ProductPrices[#All],3,FALSE)</f>
        <v>2.2000000000000002</v>
      </c>
      <c r="G480" t="s">
        <v>14</v>
      </c>
      <c r="H480">
        <v>10</v>
      </c>
      <c r="I480">
        <v>10</v>
      </c>
      <c r="J480">
        <v>0</v>
      </c>
      <c r="K480">
        <v>0</v>
      </c>
      <c r="L480">
        <f t="shared" si="14"/>
        <v>22</v>
      </c>
      <c r="M480">
        <f t="shared" si="15"/>
        <v>0</v>
      </c>
    </row>
    <row r="481" spans="1:13" ht="21" customHeight="1">
      <c r="A481">
        <v>46266</v>
      </c>
      <c r="B481" t="s">
        <v>126</v>
      </c>
      <c r="C481" t="s">
        <v>127</v>
      </c>
      <c r="D481" t="s">
        <v>25</v>
      </c>
      <c r="E481" t="s">
        <v>26</v>
      </c>
      <c r="F481">
        <f>VLOOKUP(D481,ProductPrices[#All],3,FALSE)</f>
        <v>2.1</v>
      </c>
      <c r="G481" t="s">
        <v>14</v>
      </c>
      <c r="H481">
        <v>10</v>
      </c>
      <c r="I481">
        <v>10</v>
      </c>
      <c r="J481">
        <v>0</v>
      </c>
      <c r="K481">
        <v>0</v>
      </c>
      <c r="L481">
        <f t="shared" si="14"/>
        <v>21</v>
      </c>
      <c r="M481">
        <f t="shared" si="15"/>
        <v>0</v>
      </c>
    </row>
    <row r="482" spans="1:13" ht="21" customHeight="1">
      <c r="A482">
        <v>46266</v>
      </c>
      <c r="B482" t="s">
        <v>126</v>
      </c>
      <c r="C482" t="s">
        <v>127</v>
      </c>
      <c r="D482" t="s">
        <v>27</v>
      </c>
      <c r="E482" t="s">
        <v>28</v>
      </c>
      <c r="F482">
        <f>VLOOKUP(D482,ProductPrices[#All],3,FALSE)</f>
        <v>1.5</v>
      </c>
      <c r="G482" t="s">
        <v>29</v>
      </c>
      <c r="H482">
        <v>3</v>
      </c>
      <c r="I482">
        <v>3</v>
      </c>
      <c r="J482">
        <v>0</v>
      </c>
      <c r="K482">
        <v>0</v>
      </c>
      <c r="L482">
        <f t="shared" si="14"/>
        <v>4.5</v>
      </c>
      <c r="M482">
        <f t="shared" si="15"/>
        <v>0</v>
      </c>
    </row>
    <row r="483" spans="1:13" ht="21" customHeight="1">
      <c r="A483">
        <v>46266</v>
      </c>
      <c r="B483" t="s">
        <v>126</v>
      </c>
      <c r="C483" t="s">
        <v>127</v>
      </c>
      <c r="D483" t="s">
        <v>30</v>
      </c>
      <c r="E483" t="s">
        <v>31</v>
      </c>
      <c r="F483">
        <f>VLOOKUP(D483,ProductPrices[#All],3,FALSE)</f>
        <v>1.45</v>
      </c>
      <c r="G483" t="s">
        <v>29</v>
      </c>
      <c r="H483">
        <v>3</v>
      </c>
      <c r="I483">
        <v>3</v>
      </c>
      <c r="J483">
        <v>0</v>
      </c>
      <c r="K483">
        <v>0</v>
      </c>
      <c r="L483">
        <f t="shared" si="14"/>
        <v>4.3499999999999996</v>
      </c>
      <c r="M483">
        <f t="shared" si="15"/>
        <v>0</v>
      </c>
    </row>
    <row r="484" spans="1:13" ht="21" customHeight="1">
      <c r="A484">
        <v>46266</v>
      </c>
      <c r="B484" t="s">
        <v>126</v>
      </c>
      <c r="C484" t="s">
        <v>127</v>
      </c>
      <c r="D484" t="s">
        <v>32</v>
      </c>
      <c r="E484" t="s">
        <v>33</v>
      </c>
      <c r="F484">
        <f>VLOOKUP(D484,ProductPrices[#All],3,FALSE)</f>
        <v>1.3</v>
      </c>
      <c r="G484" t="s">
        <v>29</v>
      </c>
      <c r="H484">
        <v>4</v>
      </c>
      <c r="I484">
        <v>4</v>
      </c>
      <c r="J484">
        <v>0</v>
      </c>
      <c r="K484">
        <v>0</v>
      </c>
      <c r="L484">
        <f t="shared" si="14"/>
        <v>5.2</v>
      </c>
      <c r="M484">
        <f t="shared" si="15"/>
        <v>0</v>
      </c>
    </row>
    <row r="485" spans="1:13" ht="21" customHeight="1">
      <c r="A485">
        <v>46266</v>
      </c>
      <c r="B485" t="s">
        <v>126</v>
      </c>
      <c r="C485" t="s">
        <v>127</v>
      </c>
      <c r="D485" t="s">
        <v>34</v>
      </c>
      <c r="E485" t="s">
        <v>35</v>
      </c>
      <c r="F485">
        <f>VLOOKUP(D485,ProductPrices[#All],3,FALSE)</f>
        <v>1.4</v>
      </c>
      <c r="G485" t="s">
        <v>29</v>
      </c>
      <c r="H485">
        <v>2</v>
      </c>
      <c r="I485">
        <v>1</v>
      </c>
      <c r="J485">
        <v>0</v>
      </c>
      <c r="K485">
        <v>1</v>
      </c>
      <c r="L485">
        <f t="shared" si="14"/>
        <v>1.4</v>
      </c>
      <c r="M485">
        <f t="shared" si="15"/>
        <v>0</v>
      </c>
    </row>
    <row r="486" spans="1:13" ht="21" customHeight="1">
      <c r="A486">
        <v>46266</v>
      </c>
      <c r="B486" t="s">
        <v>126</v>
      </c>
      <c r="C486" t="s">
        <v>127</v>
      </c>
      <c r="D486" t="s">
        <v>36</v>
      </c>
      <c r="E486" t="s">
        <v>37</v>
      </c>
      <c r="F486">
        <f>VLOOKUP(D486,ProductPrices[#All],3,FALSE)</f>
        <v>1.6</v>
      </c>
      <c r="G486" t="s">
        <v>29</v>
      </c>
      <c r="H486">
        <v>4</v>
      </c>
      <c r="I486">
        <v>4</v>
      </c>
      <c r="J486">
        <v>0</v>
      </c>
      <c r="K486">
        <v>0</v>
      </c>
      <c r="L486">
        <f t="shared" si="14"/>
        <v>6.4</v>
      </c>
      <c r="M486">
        <f t="shared" si="15"/>
        <v>0</v>
      </c>
    </row>
    <row r="487" spans="1:13" ht="21" customHeight="1">
      <c r="A487">
        <v>46266</v>
      </c>
      <c r="B487" t="s">
        <v>126</v>
      </c>
      <c r="C487" t="s">
        <v>127</v>
      </c>
      <c r="D487" t="s">
        <v>38</v>
      </c>
      <c r="E487" t="s">
        <v>39</v>
      </c>
      <c r="F487">
        <f>VLOOKUP(D487,ProductPrices[#All],3,FALSE)</f>
        <v>3.1</v>
      </c>
      <c r="G487" t="s">
        <v>40</v>
      </c>
      <c r="H487">
        <v>0</v>
      </c>
      <c r="I487">
        <v>0</v>
      </c>
      <c r="J487">
        <v>0</v>
      </c>
      <c r="K487">
        <v>0</v>
      </c>
      <c r="L487">
        <f t="shared" si="14"/>
        <v>0</v>
      </c>
      <c r="M487">
        <f t="shared" si="15"/>
        <v>0</v>
      </c>
    </row>
    <row r="488" spans="1:13" ht="21" customHeight="1">
      <c r="A488">
        <v>46266</v>
      </c>
      <c r="B488" t="s">
        <v>126</v>
      </c>
      <c r="C488" t="s">
        <v>127</v>
      </c>
      <c r="D488" t="s">
        <v>41</v>
      </c>
      <c r="E488" t="s">
        <v>42</v>
      </c>
      <c r="F488">
        <f>VLOOKUP(D488,ProductPrices[#All],3,FALSE)</f>
        <v>3.4</v>
      </c>
      <c r="G488" t="s">
        <v>40</v>
      </c>
      <c r="H488">
        <v>0</v>
      </c>
      <c r="I488">
        <v>0</v>
      </c>
      <c r="J488">
        <v>0</v>
      </c>
      <c r="K488">
        <v>0</v>
      </c>
      <c r="L488">
        <f t="shared" si="14"/>
        <v>0</v>
      </c>
      <c r="M488">
        <f t="shared" si="15"/>
        <v>0</v>
      </c>
    </row>
    <row r="489" spans="1:13" ht="21" customHeight="1">
      <c r="A489">
        <v>46266</v>
      </c>
      <c r="B489" t="s">
        <v>126</v>
      </c>
      <c r="C489" t="s">
        <v>127</v>
      </c>
      <c r="D489" t="s">
        <v>43</v>
      </c>
      <c r="E489" t="s">
        <v>44</v>
      </c>
      <c r="F489">
        <f>VLOOKUP(D489,ProductPrices[#All],3,FALSE)</f>
        <v>2.2000000000000002</v>
      </c>
      <c r="G489" t="s">
        <v>40</v>
      </c>
      <c r="H489">
        <v>0</v>
      </c>
      <c r="I489">
        <v>0</v>
      </c>
      <c r="J489">
        <v>0</v>
      </c>
      <c r="K489">
        <v>0</v>
      </c>
      <c r="L489">
        <f t="shared" si="14"/>
        <v>0</v>
      </c>
      <c r="M489">
        <f t="shared" si="15"/>
        <v>0</v>
      </c>
    </row>
    <row r="490" spans="1:13" ht="21" customHeight="1">
      <c r="A490">
        <v>46266</v>
      </c>
      <c r="B490" t="s">
        <v>126</v>
      </c>
      <c r="C490" t="s">
        <v>127</v>
      </c>
      <c r="D490" t="s">
        <v>45</v>
      </c>
      <c r="E490" t="s">
        <v>46</v>
      </c>
      <c r="F490">
        <f>VLOOKUP(D490,ProductPrices[#All],3,FALSE)</f>
        <v>2.25</v>
      </c>
      <c r="G490" t="s">
        <v>40</v>
      </c>
      <c r="H490">
        <v>0</v>
      </c>
      <c r="I490">
        <v>0</v>
      </c>
      <c r="J490">
        <v>0</v>
      </c>
      <c r="K490">
        <v>0</v>
      </c>
      <c r="L490">
        <f t="shared" si="14"/>
        <v>0</v>
      </c>
      <c r="M490">
        <f t="shared" si="15"/>
        <v>0</v>
      </c>
    </row>
    <row r="491" spans="1:13" ht="21" customHeight="1">
      <c r="A491">
        <v>46266</v>
      </c>
      <c r="B491" t="s">
        <v>126</v>
      </c>
      <c r="C491" t="s">
        <v>127</v>
      </c>
      <c r="D491" t="s">
        <v>47</v>
      </c>
      <c r="E491" t="s">
        <v>48</v>
      </c>
      <c r="F491">
        <f>VLOOKUP(D491,ProductPrices[#All],3,FALSE)</f>
        <v>2.35</v>
      </c>
      <c r="G491" t="s">
        <v>40</v>
      </c>
      <c r="H491">
        <v>0</v>
      </c>
      <c r="I491">
        <v>0</v>
      </c>
      <c r="J491">
        <v>0</v>
      </c>
      <c r="K491">
        <v>0</v>
      </c>
      <c r="L491">
        <f t="shared" si="14"/>
        <v>0</v>
      </c>
      <c r="M491">
        <f t="shared" si="15"/>
        <v>0</v>
      </c>
    </row>
    <row r="492" spans="1:13" ht="21" customHeight="1">
      <c r="A492">
        <v>46266</v>
      </c>
      <c r="B492" t="s">
        <v>126</v>
      </c>
      <c r="C492" t="s">
        <v>127</v>
      </c>
      <c r="D492" t="s">
        <v>49</v>
      </c>
      <c r="E492" t="s">
        <v>50</v>
      </c>
      <c r="F492">
        <f>VLOOKUP(D492,ProductPrices[#All],3,FALSE)</f>
        <v>2.75</v>
      </c>
      <c r="G492" t="s">
        <v>40</v>
      </c>
      <c r="H492">
        <v>0</v>
      </c>
      <c r="I492">
        <v>0</v>
      </c>
      <c r="J492">
        <v>0</v>
      </c>
      <c r="K492">
        <v>0</v>
      </c>
      <c r="L492">
        <f t="shared" si="14"/>
        <v>0</v>
      </c>
      <c r="M492">
        <f t="shared" si="15"/>
        <v>0</v>
      </c>
    </row>
    <row r="493" spans="1:13" ht="21" customHeight="1">
      <c r="A493">
        <v>46266</v>
      </c>
      <c r="B493" t="s">
        <v>126</v>
      </c>
      <c r="C493" t="s">
        <v>127</v>
      </c>
      <c r="D493" t="s">
        <v>51</v>
      </c>
      <c r="E493" t="s">
        <v>52</v>
      </c>
      <c r="F493">
        <f>VLOOKUP(D493,ProductPrices[#All],3,FALSE)</f>
        <v>4.6500000000000004</v>
      </c>
      <c r="G493" t="s">
        <v>40</v>
      </c>
      <c r="H493">
        <v>0</v>
      </c>
      <c r="I493">
        <v>0</v>
      </c>
      <c r="J493">
        <v>0</v>
      </c>
      <c r="K493">
        <v>0</v>
      </c>
      <c r="L493">
        <f t="shared" si="14"/>
        <v>0</v>
      </c>
      <c r="M493">
        <f t="shared" si="15"/>
        <v>0</v>
      </c>
    </row>
    <row r="494" spans="1:13" ht="21" customHeight="1">
      <c r="A494">
        <v>46266</v>
      </c>
      <c r="B494" t="s">
        <v>126</v>
      </c>
      <c r="C494" t="s">
        <v>127</v>
      </c>
      <c r="D494" t="s">
        <v>53</v>
      </c>
      <c r="E494" t="s">
        <v>54</v>
      </c>
      <c r="F494">
        <f>VLOOKUP(D494,ProductPrices[#All],3,FALSE)</f>
        <v>2.2000000000000002</v>
      </c>
      <c r="G494" t="s">
        <v>55</v>
      </c>
      <c r="H494">
        <v>0</v>
      </c>
      <c r="I494">
        <v>0</v>
      </c>
      <c r="J494">
        <v>0</v>
      </c>
      <c r="K494">
        <v>0</v>
      </c>
      <c r="L494">
        <f t="shared" si="14"/>
        <v>0</v>
      </c>
      <c r="M494">
        <f t="shared" si="15"/>
        <v>0</v>
      </c>
    </row>
    <row r="495" spans="1:13" ht="21" customHeight="1">
      <c r="A495">
        <v>46266</v>
      </c>
      <c r="B495" t="s">
        <v>126</v>
      </c>
      <c r="C495" t="s">
        <v>127</v>
      </c>
      <c r="D495" t="s">
        <v>56</v>
      </c>
      <c r="E495" t="s">
        <v>57</v>
      </c>
      <c r="F495">
        <f>VLOOKUP(D495,ProductPrices[#All],3,FALSE)</f>
        <v>3.35</v>
      </c>
      <c r="G495" t="s">
        <v>55</v>
      </c>
      <c r="H495">
        <v>0</v>
      </c>
      <c r="I495">
        <v>0</v>
      </c>
      <c r="J495">
        <v>0</v>
      </c>
      <c r="K495">
        <v>0</v>
      </c>
      <c r="L495">
        <f t="shared" si="14"/>
        <v>0</v>
      </c>
      <c r="M495">
        <f t="shared" si="15"/>
        <v>0</v>
      </c>
    </row>
    <row r="496" spans="1:13" ht="21" customHeight="1">
      <c r="A496">
        <v>46266</v>
      </c>
      <c r="B496" t="s">
        <v>126</v>
      </c>
      <c r="C496" t="s">
        <v>127</v>
      </c>
      <c r="D496" t="s">
        <v>58</v>
      </c>
      <c r="E496" t="s">
        <v>59</v>
      </c>
      <c r="F496">
        <f>VLOOKUP(D496,ProductPrices[#All],3,FALSE)</f>
        <v>2.25</v>
      </c>
      <c r="G496" t="s">
        <v>55</v>
      </c>
      <c r="H496">
        <v>0</v>
      </c>
      <c r="I496">
        <v>0</v>
      </c>
      <c r="J496">
        <v>0</v>
      </c>
      <c r="K496">
        <v>0</v>
      </c>
      <c r="L496">
        <f t="shared" si="14"/>
        <v>0</v>
      </c>
      <c r="M496">
        <f t="shared" si="15"/>
        <v>0</v>
      </c>
    </row>
    <row r="497" spans="1:13" ht="21" customHeight="1">
      <c r="A497">
        <v>46266</v>
      </c>
      <c r="B497" t="s">
        <v>126</v>
      </c>
      <c r="C497" t="s">
        <v>127</v>
      </c>
      <c r="D497" t="s">
        <v>60</v>
      </c>
      <c r="E497" t="s">
        <v>61</v>
      </c>
      <c r="F497">
        <f>VLOOKUP(D497,ProductPrices[#All],3,FALSE)</f>
        <v>1.5</v>
      </c>
      <c r="G497" t="s">
        <v>55</v>
      </c>
      <c r="H497">
        <v>0</v>
      </c>
      <c r="I497">
        <v>0</v>
      </c>
      <c r="J497">
        <v>0</v>
      </c>
      <c r="K497">
        <v>0</v>
      </c>
      <c r="L497">
        <f t="shared" si="14"/>
        <v>0</v>
      </c>
      <c r="M497">
        <f t="shared" si="15"/>
        <v>0</v>
      </c>
    </row>
    <row r="498" spans="1:13" ht="21" customHeight="1">
      <c r="A498">
        <v>46266</v>
      </c>
      <c r="B498" t="s">
        <v>126</v>
      </c>
      <c r="C498" t="s">
        <v>127</v>
      </c>
      <c r="D498" t="s">
        <v>62</v>
      </c>
      <c r="E498" t="s">
        <v>63</v>
      </c>
      <c r="F498">
        <f>VLOOKUP(D498,ProductPrices[#All],3,FALSE)</f>
        <v>3.3</v>
      </c>
      <c r="G498" t="s">
        <v>55</v>
      </c>
      <c r="H498">
        <v>0</v>
      </c>
      <c r="I498">
        <v>0</v>
      </c>
      <c r="J498">
        <v>0</v>
      </c>
      <c r="K498">
        <v>0</v>
      </c>
      <c r="L498">
        <f t="shared" si="14"/>
        <v>0</v>
      </c>
      <c r="M498">
        <f t="shared" si="15"/>
        <v>0</v>
      </c>
    </row>
    <row r="499" spans="1:13" ht="21" customHeight="1">
      <c r="A499">
        <v>46266</v>
      </c>
      <c r="B499" t="s">
        <v>126</v>
      </c>
      <c r="C499" t="s">
        <v>127</v>
      </c>
      <c r="D499" t="s">
        <v>64</v>
      </c>
      <c r="E499" t="s">
        <v>65</v>
      </c>
      <c r="F499">
        <f>VLOOKUP(D499,ProductPrices[#All],3,FALSE)</f>
        <v>2.95</v>
      </c>
      <c r="G499" t="s">
        <v>66</v>
      </c>
      <c r="H499">
        <v>0</v>
      </c>
      <c r="I499">
        <v>0</v>
      </c>
      <c r="J499">
        <v>0</v>
      </c>
      <c r="K499">
        <v>0</v>
      </c>
      <c r="L499">
        <f t="shared" si="14"/>
        <v>0</v>
      </c>
      <c r="M499">
        <f t="shared" si="15"/>
        <v>0</v>
      </c>
    </row>
    <row r="500" spans="1:13" ht="21" customHeight="1">
      <c r="A500">
        <v>46266</v>
      </c>
      <c r="B500" t="s">
        <v>126</v>
      </c>
      <c r="C500" t="s">
        <v>127</v>
      </c>
      <c r="D500" t="s">
        <v>67</v>
      </c>
      <c r="E500" t="s">
        <v>68</v>
      </c>
      <c r="F500">
        <f>VLOOKUP(D500,ProductPrices[#All],3,FALSE)</f>
        <v>2.6</v>
      </c>
      <c r="G500" t="s">
        <v>66</v>
      </c>
      <c r="H500">
        <v>0</v>
      </c>
      <c r="I500">
        <v>0</v>
      </c>
      <c r="J500">
        <v>0</v>
      </c>
      <c r="K500">
        <v>0</v>
      </c>
      <c r="L500">
        <f t="shared" si="14"/>
        <v>0</v>
      </c>
      <c r="M500">
        <f t="shared" si="15"/>
        <v>0</v>
      </c>
    </row>
    <row r="501" spans="1:13" ht="21" customHeight="1">
      <c r="A501">
        <v>46266</v>
      </c>
      <c r="B501" t="s">
        <v>126</v>
      </c>
      <c r="C501" t="s">
        <v>127</v>
      </c>
      <c r="D501" t="s">
        <v>69</v>
      </c>
      <c r="E501" t="s">
        <v>70</v>
      </c>
      <c r="F501">
        <f>VLOOKUP(D501,ProductPrices[#All],3,FALSE)</f>
        <v>2.2000000000000002</v>
      </c>
      <c r="G501" t="s">
        <v>66</v>
      </c>
      <c r="H501">
        <v>0</v>
      </c>
      <c r="I501">
        <v>0</v>
      </c>
      <c r="J501">
        <v>0</v>
      </c>
      <c r="K501">
        <v>0</v>
      </c>
      <c r="L501">
        <f t="shared" si="14"/>
        <v>0</v>
      </c>
      <c r="M501">
        <f t="shared" si="15"/>
        <v>0</v>
      </c>
    </row>
    <row r="502" spans="1:13" ht="21" customHeight="1">
      <c r="A502">
        <v>46266</v>
      </c>
      <c r="B502" t="s">
        <v>126</v>
      </c>
      <c r="C502" t="s">
        <v>127</v>
      </c>
      <c r="D502" t="s">
        <v>71</v>
      </c>
      <c r="E502" t="s">
        <v>72</v>
      </c>
      <c r="F502">
        <f>VLOOKUP(D502,ProductPrices[#All],3,FALSE)</f>
        <v>2.25</v>
      </c>
      <c r="G502" t="s">
        <v>66</v>
      </c>
      <c r="H502">
        <v>0</v>
      </c>
      <c r="I502">
        <v>0</v>
      </c>
      <c r="J502">
        <v>0</v>
      </c>
      <c r="K502">
        <v>0</v>
      </c>
      <c r="L502">
        <f t="shared" si="14"/>
        <v>0</v>
      </c>
      <c r="M502">
        <f t="shared" si="15"/>
        <v>0</v>
      </c>
    </row>
    <row r="503" spans="1:13" ht="21" customHeight="1">
      <c r="A503">
        <v>46266</v>
      </c>
      <c r="B503" t="s">
        <v>126</v>
      </c>
      <c r="C503" t="s">
        <v>127</v>
      </c>
      <c r="D503" t="s">
        <v>73</v>
      </c>
      <c r="E503" t="s">
        <v>74</v>
      </c>
      <c r="F503">
        <f>VLOOKUP(D503,ProductPrices[#All],3,FALSE)</f>
        <v>2.25</v>
      </c>
      <c r="G503" t="s">
        <v>66</v>
      </c>
      <c r="H503">
        <v>0</v>
      </c>
      <c r="I503">
        <v>0</v>
      </c>
      <c r="J503">
        <v>0</v>
      </c>
      <c r="K503">
        <v>0</v>
      </c>
      <c r="L503">
        <f t="shared" si="14"/>
        <v>0</v>
      </c>
      <c r="M503">
        <f t="shared" si="15"/>
        <v>0</v>
      </c>
    </row>
    <row r="504" spans="1:13" ht="21" customHeight="1">
      <c r="A504">
        <v>46266</v>
      </c>
      <c r="B504" t="s">
        <v>126</v>
      </c>
      <c r="C504" t="s">
        <v>127</v>
      </c>
      <c r="D504" t="s">
        <v>75</v>
      </c>
      <c r="E504" t="s">
        <v>76</v>
      </c>
      <c r="F504">
        <f>VLOOKUP(D504,ProductPrices[#All],3,FALSE)</f>
        <v>1.9</v>
      </c>
      <c r="G504" t="s">
        <v>77</v>
      </c>
      <c r="H504">
        <v>10</v>
      </c>
      <c r="I504">
        <v>7</v>
      </c>
      <c r="J504">
        <v>0</v>
      </c>
      <c r="K504">
        <v>0</v>
      </c>
      <c r="L504">
        <f t="shared" si="14"/>
        <v>13.299999999999999</v>
      </c>
      <c r="M504">
        <f t="shared" si="15"/>
        <v>3</v>
      </c>
    </row>
    <row r="505" spans="1:13" ht="21" customHeight="1">
      <c r="A505">
        <v>46266</v>
      </c>
      <c r="B505" t="s">
        <v>126</v>
      </c>
      <c r="C505" t="s">
        <v>127</v>
      </c>
      <c r="D505" t="s">
        <v>78</v>
      </c>
      <c r="E505" t="s">
        <v>79</v>
      </c>
      <c r="F505">
        <f>VLOOKUP(D505,ProductPrices[#All],3,FALSE)</f>
        <v>1.9</v>
      </c>
      <c r="G505" t="s">
        <v>77</v>
      </c>
      <c r="H505">
        <v>9</v>
      </c>
      <c r="I505">
        <v>3</v>
      </c>
      <c r="J505">
        <v>0</v>
      </c>
      <c r="K505">
        <v>0</v>
      </c>
      <c r="L505">
        <f t="shared" si="14"/>
        <v>5.6999999999999993</v>
      </c>
      <c r="M505">
        <f t="shared" si="15"/>
        <v>6</v>
      </c>
    </row>
    <row r="506" spans="1:13" ht="21" customHeight="1">
      <c r="A506">
        <v>46266</v>
      </c>
      <c r="B506" t="s">
        <v>126</v>
      </c>
      <c r="C506" t="s">
        <v>127</v>
      </c>
      <c r="D506" t="s">
        <v>80</v>
      </c>
      <c r="E506" t="s">
        <v>81</v>
      </c>
      <c r="F506">
        <f>VLOOKUP(D506,ProductPrices[#All],3,FALSE)</f>
        <v>2.0499999999999998</v>
      </c>
      <c r="G506" t="s">
        <v>77</v>
      </c>
      <c r="H506">
        <v>9</v>
      </c>
      <c r="I506">
        <v>4</v>
      </c>
      <c r="J506">
        <v>0</v>
      </c>
      <c r="K506">
        <v>0</v>
      </c>
      <c r="L506">
        <f t="shared" si="14"/>
        <v>8.1999999999999993</v>
      </c>
      <c r="M506">
        <f t="shared" si="15"/>
        <v>5</v>
      </c>
    </row>
    <row r="507" spans="1:13" ht="21" customHeight="1">
      <c r="A507">
        <v>46266</v>
      </c>
      <c r="B507" t="s">
        <v>126</v>
      </c>
      <c r="C507" t="s">
        <v>127</v>
      </c>
      <c r="D507" t="s">
        <v>82</v>
      </c>
      <c r="E507" t="s">
        <v>83</v>
      </c>
      <c r="F507">
        <f>VLOOKUP(D507,ProductPrices[#All],3,FALSE)</f>
        <v>1.95</v>
      </c>
      <c r="G507" t="s">
        <v>77</v>
      </c>
      <c r="H507">
        <v>9</v>
      </c>
      <c r="I507">
        <v>3</v>
      </c>
      <c r="J507">
        <v>0</v>
      </c>
      <c r="K507">
        <v>0</v>
      </c>
      <c r="L507">
        <f t="shared" si="14"/>
        <v>5.85</v>
      </c>
      <c r="M507">
        <f t="shared" si="15"/>
        <v>6</v>
      </c>
    </row>
    <row r="508" spans="1:13" ht="21" customHeight="1">
      <c r="A508">
        <v>46266</v>
      </c>
      <c r="B508" t="s">
        <v>126</v>
      </c>
      <c r="C508" t="s">
        <v>127</v>
      </c>
      <c r="D508" t="s">
        <v>84</v>
      </c>
      <c r="E508" t="s">
        <v>85</v>
      </c>
      <c r="F508">
        <f>VLOOKUP(D508,ProductPrices[#All],3,FALSE)</f>
        <v>1.55</v>
      </c>
      <c r="G508" t="s">
        <v>77</v>
      </c>
      <c r="H508">
        <v>10</v>
      </c>
      <c r="I508">
        <v>6</v>
      </c>
      <c r="J508">
        <v>0</v>
      </c>
      <c r="K508">
        <v>0</v>
      </c>
      <c r="L508">
        <f t="shared" si="14"/>
        <v>9.3000000000000007</v>
      </c>
      <c r="M508">
        <f t="shared" si="15"/>
        <v>4</v>
      </c>
    </row>
    <row r="509" spans="1:13" ht="21" customHeight="1">
      <c r="A509">
        <v>46266</v>
      </c>
      <c r="B509" t="s">
        <v>126</v>
      </c>
      <c r="C509" t="s">
        <v>127</v>
      </c>
      <c r="D509" t="s">
        <v>86</v>
      </c>
      <c r="E509" t="s">
        <v>87</v>
      </c>
      <c r="F509">
        <f>VLOOKUP(D509,ProductPrices[#All],3,FALSE)</f>
        <v>2</v>
      </c>
      <c r="G509" t="s">
        <v>77</v>
      </c>
      <c r="H509">
        <v>10</v>
      </c>
      <c r="I509">
        <v>6</v>
      </c>
      <c r="J509">
        <v>0</v>
      </c>
      <c r="K509">
        <v>0</v>
      </c>
      <c r="L509">
        <f t="shared" si="14"/>
        <v>12</v>
      </c>
      <c r="M509">
        <f t="shared" si="15"/>
        <v>4</v>
      </c>
    </row>
    <row r="510" spans="1:13" ht="21" customHeight="1">
      <c r="A510">
        <v>46266</v>
      </c>
      <c r="B510" t="s">
        <v>126</v>
      </c>
      <c r="C510" t="s">
        <v>127</v>
      </c>
      <c r="D510" t="s">
        <v>88</v>
      </c>
      <c r="E510" t="s">
        <v>89</v>
      </c>
      <c r="F510">
        <f>VLOOKUP(D510,ProductPrices[#All],3,FALSE)</f>
        <v>2</v>
      </c>
      <c r="G510" t="s">
        <v>77</v>
      </c>
      <c r="H510">
        <v>10</v>
      </c>
      <c r="I510">
        <v>7</v>
      </c>
      <c r="J510">
        <v>0</v>
      </c>
      <c r="K510">
        <v>0</v>
      </c>
      <c r="L510">
        <f t="shared" si="14"/>
        <v>14</v>
      </c>
      <c r="M510">
        <f t="shared" si="15"/>
        <v>3</v>
      </c>
    </row>
    <row r="511" spans="1:13" ht="21" customHeight="1">
      <c r="A511">
        <v>46266</v>
      </c>
      <c r="B511" t="s">
        <v>126</v>
      </c>
      <c r="C511" t="s">
        <v>127</v>
      </c>
      <c r="D511" t="s">
        <v>90</v>
      </c>
      <c r="E511" t="s">
        <v>91</v>
      </c>
      <c r="F511">
        <f>VLOOKUP(D511,ProductPrices[#All],3,FALSE)</f>
        <v>3.7</v>
      </c>
      <c r="G511" t="s">
        <v>92</v>
      </c>
      <c r="H511">
        <v>6</v>
      </c>
      <c r="I511">
        <v>6</v>
      </c>
      <c r="J511">
        <v>0</v>
      </c>
      <c r="K511">
        <v>0</v>
      </c>
      <c r="L511">
        <f t="shared" si="14"/>
        <v>22.200000000000003</v>
      </c>
      <c r="M511">
        <f t="shared" si="15"/>
        <v>0</v>
      </c>
    </row>
    <row r="512" spans="1:13" ht="21" customHeight="1">
      <c r="A512">
        <v>46266</v>
      </c>
      <c r="B512" t="s">
        <v>126</v>
      </c>
      <c r="C512" t="s">
        <v>127</v>
      </c>
      <c r="D512" t="s">
        <v>93</v>
      </c>
      <c r="E512" t="s">
        <v>94</v>
      </c>
      <c r="F512">
        <f>VLOOKUP(D512,ProductPrices[#All],3,FALSE)</f>
        <v>3.7</v>
      </c>
      <c r="G512" t="s">
        <v>92</v>
      </c>
      <c r="H512">
        <v>5</v>
      </c>
      <c r="I512">
        <v>4</v>
      </c>
      <c r="J512">
        <v>0</v>
      </c>
      <c r="K512">
        <v>1</v>
      </c>
      <c r="L512">
        <f t="shared" si="14"/>
        <v>14.8</v>
      </c>
      <c r="M512">
        <f t="shared" si="15"/>
        <v>0</v>
      </c>
    </row>
    <row r="513" spans="1:13" ht="21" customHeight="1">
      <c r="A513">
        <v>46266</v>
      </c>
      <c r="B513" t="s">
        <v>126</v>
      </c>
      <c r="C513" t="s">
        <v>127</v>
      </c>
      <c r="D513" t="s">
        <v>95</v>
      </c>
      <c r="E513" t="s">
        <v>96</v>
      </c>
      <c r="F513">
        <f>VLOOKUP(D513,ProductPrices[#All],3,FALSE)</f>
        <v>3.7</v>
      </c>
      <c r="G513" t="s">
        <v>92</v>
      </c>
      <c r="H513">
        <v>6</v>
      </c>
      <c r="I513">
        <v>6</v>
      </c>
      <c r="J513">
        <v>0</v>
      </c>
      <c r="K513">
        <v>0</v>
      </c>
      <c r="L513">
        <f t="shared" si="14"/>
        <v>22.200000000000003</v>
      </c>
      <c r="M513">
        <f t="shared" si="15"/>
        <v>0</v>
      </c>
    </row>
    <row r="514" spans="1:13" ht="21" customHeight="1">
      <c r="A514">
        <v>46266</v>
      </c>
      <c r="B514" t="s">
        <v>126</v>
      </c>
      <c r="C514" t="s">
        <v>127</v>
      </c>
      <c r="D514" t="s">
        <v>97</v>
      </c>
      <c r="E514" t="s">
        <v>98</v>
      </c>
      <c r="F514">
        <f>VLOOKUP(D514,ProductPrices[#All],3,FALSE)</f>
        <v>3.6</v>
      </c>
      <c r="G514" t="s">
        <v>92</v>
      </c>
      <c r="H514">
        <v>12</v>
      </c>
      <c r="I514">
        <v>6</v>
      </c>
      <c r="J514">
        <v>0</v>
      </c>
      <c r="K514">
        <v>6</v>
      </c>
      <c r="L514">
        <f t="shared" ref="L514:L577" si="16">F514*I514</f>
        <v>21.6</v>
      </c>
      <c r="M514">
        <f t="shared" ref="M514:M577" si="17">H514-I514-J514-K514</f>
        <v>0</v>
      </c>
    </row>
    <row r="515" spans="1:13" ht="21" customHeight="1">
      <c r="A515">
        <v>46266</v>
      </c>
      <c r="B515" t="s">
        <v>126</v>
      </c>
      <c r="C515" t="s">
        <v>127</v>
      </c>
      <c r="D515" t="s">
        <v>99</v>
      </c>
      <c r="E515" t="s">
        <v>100</v>
      </c>
      <c r="F515">
        <f>VLOOKUP(D515,ProductPrices[#All],3,FALSE)</f>
        <v>1.25</v>
      </c>
      <c r="G515" t="s">
        <v>101</v>
      </c>
      <c r="H515">
        <v>9</v>
      </c>
      <c r="I515">
        <v>4</v>
      </c>
      <c r="J515">
        <v>0</v>
      </c>
      <c r="K515">
        <v>0</v>
      </c>
      <c r="L515">
        <f t="shared" si="16"/>
        <v>5</v>
      </c>
      <c r="M515">
        <f t="shared" si="17"/>
        <v>5</v>
      </c>
    </row>
    <row r="516" spans="1:13" ht="21" customHeight="1">
      <c r="A516">
        <v>46266</v>
      </c>
      <c r="B516" t="s">
        <v>126</v>
      </c>
      <c r="C516" t="s">
        <v>127</v>
      </c>
      <c r="D516" t="s">
        <v>102</v>
      </c>
      <c r="E516" t="s">
        <v>103</v>
      </c>
      <c r="F516">
        <f>VLOOKUP(D516,ProductPrices[#All],3,FALSE)</f>
        <v>1.25</v>
      </c>
      <c r="G516" t="s">
        <v>101</v>
      </c>
      <c r="H516">
        <v>10</v>
      </c>
      <c r="I516">
        <v>6</v>
      </c>
      <c r="J516">
        <v>0</v>
      </c>
      <c r="K516">
        <v>0</v>
      </c>
      <c r="L516">
        <f t="shared" si="16"/>
        <v>7.5</v>
      </c>
      <c r="M516">
        <f t="shared" si="17"/>
        <v>4</v>
      </c>
    </row>
    <row r="517" spans="1:13" ht="21" customHeight="1">
      <c r="A517">
        <v>46266</v>
      </c>
      <c r="B517" t="s">
        <v>126</v>
      </c>
      <c r="C517" t="s">
        <v>127</v>
      </c>
      <c r="D517" t="s">
        <v>104</v>
      </c>
      <c r="E517" t="s">
        <v>105</v>
      </c>
      <c r="F517">
        <f>VLOOKUP(D517,ProductPrices[#All],3,FALSE)</f>
        <v>1.25</v>
      </c>
      <c r="G517" t="s">
        <v>101</v>
      </c>
      <c r="H517">
        <v>10</v>
      </c>
      <c r="I517">
        <v>7</v>
      </c>
      <c r="J517">
        <v>0</v>
      </c>
      <c r="K517">
        <v>0</v>
      </c>
      <c r="L517">
        <f t="shared" si="16"/>
        <v>8.75</v>
      </c>
      <c r="M517">
        <f t="shared" si="17"/>
        <v>3</v>
      </c>
    </row>
    <row r="518" spans="1:13" ht="21" customHeight="1">
      <c r="A518">
        <v>46266</v>
      </c>
      <c r="B518" t="s">
        <v>128</v>
      </c>
      <c r="C518" t="s">
        <v>129</v>
      </c>
      <c r="D518" t="s">
        <v>12</v>
      </c>
      <c r="E518" t="s">
        <v>13</v>
      </c>
      <c r="F518">
        <f>VLOOKUP(D518,ProductPrices[#All],3,FALSE)</f>
        <v>1.35</v>
      </c>
      <c r="G518" t="s">
        <v>14</v>
      </c>
      <c r="H518">
        <v>182</v>
      </c>
      <c r="I518">
        <v>167</v>
      </c>
      <c r="J518">
        <v>11</v>
      </c>
      <c r="K518">
        <v>4</v>
      </c>
      <c r="L518">
        <f t="shared" si="16"/>
        <v>225.45000000000002</v>
      </c>
      <c r="M518">
        <f t="shared" si="17"/>
        <v>0</v>
      </c>
    </row>
    <row r="519" spans="1:13" ht="21" customHeight="1">
      <c r="A519">
        <v>46266</v>
      </c>
      <c r="B519" t="s">
        <v>128</v>
      </c>
      <c r="C519" t="s">
        <v>129</v>
      </c>
      <c r="D519" t="s">
        <v>15</v>
      </c>
      <c r="E519" t="s">
        <v>16</v>
      </c>
      <c r="F519">
        <f>VLOOKUP(D519,ProductPrices[#All],3,FALSE)</f>
        <v>1.35</v>
      </c>
      <c r="G519" t="s">
        <v>14</v>
      </c>
      <c r="H519">
        <v>39</v>
      </c>
      <c r="I519">
        <v>37</v>
      </c>
      <c r="J519">
        <v>2</v>
      </c>
      <c r="K519">
        <v>0</v>
      </c>
      <c r="L519">
        <f t="shared" si="16"/>
        <v>49.95</v>
      </c>
      <c r="M519">
        <f t="shared" si="17"/>
        <v>0</v>
      </c>
    </row>
    <row r="520" spans="1:13" ht="21" customHeight="1">
      <c r="A520">
        <v>46266</v>
      </c>
      <c r="B520" t="s">
        <v>128</v>
      </c>
      <c r="C520" t="s">
        <v>129</v>
      </c>
      <c r="D520" t="s">
        <v>17</v>
      </c>
      <c r="E520" t="s">
        <v>18</v>
      </c>
      <c r="F520">
        <f>VLOOKUP(D520,ProductPrices[#All],3,FALSE)</f>
        <v>2.5</v>
      </c>
      <c r="G520" t="s">
        <v>14</v>
      </c>
      <c r="H520">
        <v>39</v>
      </c>
      <c r="I520">
        <v>36</v>
      </c>
      <c r="J520">
        <v>2</v>
      </c>
      <c r="K520">
        <v>1</v>
      </c>
      <c r="L520">
        <f t="shared" si="16"/>
        <v>90</v>
      </c>
      <c r="M520">
        <f t="shared" si="17"/>
        <v>0</v>
      </c>
    </row>
    <row r="521" spans="1:13" ht="21" customHeight="1">
      <c r="A521">
        <v>46266</v>
      </c>
      <c r="B521" t="s">
        <v>128</v>
      </c>
      <c r="C521" t="s">
        <v>129</v>
      </c>
      <c r="D521" t="s">
        <v>19</v>
      </c>
      <c r="E521" t="s">
        <v>20</v>
      </c>
      <c r="F521">
        <f>VLOOKUP(D521,ProductPrices[#All],3,FALSE)</f>
        <v>2.25</v>
      </c>
      <c r="G521" t="s">
        <v>14</v>
      </c>
      <c r="H521">
        <v>39</v>
      </c>
      <c r="I521">
        <v>38</v>
      </c>
      <c r="J521">
        <v>1</v>
      </c>
      <c r="K521">
        <v>0</v>
      </c>
      <c r="L521">
        <f t="shared" si="16"/>
        <v>85.5</v>
      </c>
      <c r="M521">
        <f t="shared" si="17"/>
        <v>0</v>
      </c>
    </row>
    <row r="522" spans="1:13" ht="21" customHeight="1">
      <c r="A522">
        <v>46266</v>
      </c>
      <c r="B522" t="s">
        <v>128</v>
      </c>
      <c r="C522" t="s">
        <v>129</v>
      </c>
      <c r="D522" t="s">
        <v>21</v>
      </c>
      <c r="E522" t="s">
        <v>22</v>
      </c>
      <c r="F522">
        <f>VLOOKUP(D522,ProductPrices[#All],3,FALSE)</f>
        <v>2.5</v>
      </c>
      <c r="G522" t="s">
        <v>14</v>
      </c>
      <c r="H522">
        <v>39</v>
      </c>
      <c r="I522">
        <v>37</v>
      </c>
      <c r="J522">
        <v>2</v>
      </c>
      <c r="K522">
        <v>0</v>
      </c>
      <c r="L522">
        <f t="shared" si="16"/>
        <v>92.5</v>
      </c>
      <c r="M522">
        <f t="shared" si="17"/>
        <v>0</v>
      </c>
    </row>
    <row r="523" spans="1:13" ht="21" customHeight="1">
      <c r="A523">
        <v>46266</v>
      </c>
      <c r="B523" t="s">
        <v>128</v>
      </c>
      <c r="C523" t="s">
        <v>129</v>
      </c>
      <c r="D523" t="s">
        <v>23</v>
      </c>
      <c r="E523" t="s">
        <v>24</v>
      </c>
      <c r="F523">
        <f>VLOOKUP(D523,ProductPrices[#All],3,FALSE)</f>
        <v>2.2000000000000002</v>
      </c>
      <c r="G523" t="s">
        <v>14</v>
      </c>
      <c r="H523">
        <v>39</v>
      </c>
      <c r="I523">
        <v>37</v>
      </c>
      <c r="J523">
        <v>1</v>
      </c>
      <c r="K523">
        <v>1</v>
      </c>
      <c r="L523">
        <f t="shared" si="16"/>
        <v>81.400000000000006</v>
      </c>
      <c r="M523">
        <f t="shared" si="17"/>
        <v>0</v>
      </c>
    </row>
    <row r="524" spans="1:13" ht="21" customHeight="1">
      <c r="A524">
        <v>46266</v>
      </c>
      <c r="B524" t="s">
        <v>128</v>
      </c>
      <c r="C524" t="s">
        <v>129</v>
      </c>
      <c r="D524" t="s">
        <v>25</v>
      </c>
      <c r="E524" t="s">
        <v>26</v>
      </c>
      <c r="F524">
        <f>VLOOKUP(D524,ProductPrices[#All],3,FALSE)</f>
        <v>2.1</v>
      </c>
      <c r="G524" t="s">
        <v>14</v>
      </c>
      <c r="H524">
        <v>39</v>
      </c>
      <c r="I524">
        <v>38</v>
      </c>
      <c r="J524">
        <v>1</v>
      </c>
      <c r="K524">
        <v>0</v>
      </c>
      <c r="L524">
        <f t="shared" si="16"/>
        <v>79.8</v>
      </c>
      <c r="M524">
        <f t="shared" si="17"/>
        <v>0</v>
      </c>
    </row>
    <row r="525" spans="1:13" ht="21" customHeight="1">
      <c r="A525">
        <v>46266</v>
      </c>
      <c r="B525" t="s">
        <v>128</v>
      </c>
      <c r="C525" t="s">
        <v>129</v>
      </c>
      <c r="D525" t="s">
        <v>27</v>
      </c>
      <c r="E525" t="s">
        <v>28</v>
      </c>
      <c r="F525">
        <f>VLOOKUP(D525,ProductPrices[#All],3,FALSE)</f>
        <v>1.5</v>
      </c>
      <c r="G525" t="s">
        <v>29</v>
      </c>
      <c r="H525">
        <v>5</v>
      </c>
      <c r="I525">
        <v>5</v>
      </c>
      <c r="J525">
        <v>0</v>
      </c>
      <c r="K525">
        <v>0</v>
      </c>
      <c r="L525">
        <f t="shared" si="16"/>
        <v>7.5</v>
      </c>
      <c r="M525">
        <f t="shared" si="17"/>
        <v>0</v>
      </c>
    </row>
    <row r="526" spans="1:13" ht="21" customHeight="1">
      <c r="A526">
        <v>46266</v>
      </c>
      <c r="B526" t="s">
        <v>128</v>
      </c>
      <c r="C526" t="s">
        <v>129</v>
      </c>
      <c r="D526" t="s">
        <v>30</v>
      </c>
      <c r="E526" t="s">
        <v>31</v>
      </c>
      <c r="F526">
        <f>VLOOKUP(D526,ProductPrices[#All],3,FALSE)</f>
        <v>1.45</v>
      </c>
      <c r="G526" t="s">
        <v>29</v>
      </c>
      <c r="H526">
        <v>8</v>
      </c>
      <c r="I526">
        <v>6</v>
      </c>
      <c r="J526">
        <v>2</v>
      </c>
      <c r="K526">
        <v>0</v>
      </c>
      <c r="L526">
        <f t="shared" si="16"/>
        <v>8.6999999999999993</v>
      </c>
      <c r="M526">
        <f t="shared" si="17"/>
        <v>0</v>
      </c>
    </row>
    <row r="527" spans="1:13" ht="21" customHeight="1">
      <c r="A527">
        <v>46266</v>
      </c>
      <c r="B527" t="s">
        <v>128</v>
      </c>
      <c r="C527" t="s">
        <v>129</v>
      </c>
      <c r="D527" t="s">
        <v>32</v>
      </c>
      <c r="E527" t="s">
        <v>33</v>
      </c>
      <c r="F527">
        <f>VLOOKUP(D527,ProductPrices[#All],3,FALSE)</f>
        <v>1.3</v>
      </c>
      <c r="G527" t="s">
        <v>29</v>
      </c>
      <c r="H527">
        <v>14</v>
      </c>
      <c r="I527">
        <v>14</v>
      </c>
      <c r="J527">
        <v>0</v>
      </c>
      <c r="K527">
        <v>0</v>
      </c>
      <c r="L527">
        <f t="shared" si="16"/>
        <v>18.2</v>
      </c>
      <c r="M527">
        <f t="shared" si="17"/>
        <v>0</v>
      </c>
    </row>
    <row r="528" spans="1:13" ht="21" customHeight="1">
      <c r="A528">
        <v>46266</v>
      </c>
      <c r="B528" t="s">
        <v>128</v>
      </c>
      <c r="C528" t="s">
        <v>129</v>
      </c>
      <c r="D528" t="s">
        <v>34</v>
      </c>
      <c r="E528" t="s">
        <v>35</v>
      </c>
      <c r="F528">
        <f>VLOOKUP(D528,ProductPrices[#All],3,FALSE)</f>
        <v>1.4</v>
      </c>
      <c r="G528" t="s">
        <v>29</v>
      </c>
      <c r="H528">
        <v>13</v>
      </c>
      <c r="I528">
        <v>13</v>
      </c>
      <c r="J528">
        <v>0</v>
      </c>
      <c r="K528">
        <v>0</v>
      </c>
      <c r="L528">
        <f t="shared" si="16"/>
        <v>18.2</v>
      </c>
      <c r="M528">
        <f t="shared" si="17"/>
        <v>0</v>
      </c>
    </row>
    <row r="529" spans="1:13" ht="21" customHeight="1">
      <c r="A529">
        <v>46266</v>
      </c>
      <c r="B529" t="s">
        <v>128</v>
      </c>
      <c r="C529" t="s">
        <v>129</v>
      </c>
      <c r="D529" t="s">
        <v>36</v>
      </c>
      <c r="E529" t="s">
        <v>37</v>
      </c>
      <c r="F529">
        <f>VLOOKUP(D529,ProductPrices[#All],3,FALSE)</f>
        <v>1.6</v>
      </c>
      <c r="G529" t="s">
        <v>29</v>
      </c>
      <c r="H529">
        <v>12</v>
      </c>
      <c r="I529">
        <v>11</v>
      </c>
      <c r="J529">
        <v>1</v>
      </c>
      <c r="K529">
        <v>0</v>
      </c>
      <c r="L529">
        <f t="shared" si="16"/>
        <v>17.600000000000001</v>
      </c>
      <c r="M529">
        <f t="shared" si="17"/>
        <v>0</v>
      </c>
    </row>
    <row r="530" spans="1:13" ht="21" customHeight="1">
      <c r="A530">
        <v>46266</v>
      </c>
      <c r="B530" t="s">
        <v>128</v>
      </c>
      <c r="C530" t="s">
        <v>129</v>
      </c>
      <c r="D530" t="s">
        <v>38</v>
      </c>
      <c r="E530" t="s">
        <v>39</v>
      </c>
      <c r="F530">
        <f>VLOOKUP(D530,ProductPrices[#All],3,FALSE)</f>
        <v>3.1</v>
      </c>
      <c r="G530" t="s">
        <v>40</v>
      </c>
      <c r="H530">
        <v>13</v>
      </c>
      <c r="I530">
        <v>12</v>
      </c>
      <c r="J530">
        <v>0</v>
      </c>
      <c r="K530">
        <v>1</v>
      </c>
      <c r="L530">
        <f t="shared" si="16"/>
        <v>37.200000000000003</v>
      </c>
      <c r="M530">
        <f t="shared" si="17"/>
        <v>0</v>
      </c>
    </row>
    <row r="531" spans="1:13" ht="21" customHeight="1">
      <c r="A531">
        <v>46266</v>
      </c>
      <c r="B531" t="s">
        <v>128</v>
      </c>
      <c r="C531" t="s">
        <v>129</v>
      </c>
      <c r="D531" t="s">
        <v>41</v>
      </c>
      <c r="E531" t="s">
        <v>42</v>
      </c>
      <c r="F531">
        <f>VLOOKUP(D531,ProductPrices[#All],3,FALSE)</f>
        <v>3.4</v>
      </c>
      <c r="G531" t="s">
        <v>40</v>
      </c>
      <c r="H531">
        <v>10</v>
      </c>
      <c r="I531">
        <v>7</v>
      </c>
      <c r="J531">
        <v>0</v>
      </c>
      <c r="K531">
        <v>3</v>
      </c>
      <c r="L531">
        <f t="shared" si="16"/>
        <v>23.8</v>
      </c>
      <c r="M531">
        <f t="shared" si="17"/>
        <v>0</v>
      </c>
    </row>
    <row r="532" spans="1:13" ht="21" customHeight="1">
      <c r="A532">
        <v>46266</v>
      </c>
      <c r="B532" t="s">
        <v>128</v>
      </c>
      <c r="C532" t="s">
        <v>129</v>
      </c>
      <c r="D532" t="s">
        <v>43</v>
      </c>
      <c r="E532" t="s">
        <v>44</v>
      </c>
      <c r="F532">
        <f>VLOOKUP(D532,ProductPrices[#All],3,FALSE)</f>
        <v>2.2000000000000002</v>
      </c>
      <c r="G532" t="s">
        <v>40</v>
      </c>
      <c r="H532">
        <v>13</v>
      </c>
      <c r="I532">
        <v>11</v>
      </c>
      <c r="J532">
        <v>0</v>
      </c>
      <c r="K532">
        <v>2</v>
      </c>
      <c r="L532">
        <f t="shared" si="16"/>
        <v>24.200000000000003</v>
      </c>
      <c r="M532">
        <f t="shared" si="17"/>
        <v>0</v>
      </c>
    </row>
    <row r="533" spans="1:13" ht="21" customHeight="1">
      <c r="A533">
        <v>46266</v>
      </c>
      <c r="B533" t="s">
        <v>128</v>
      </c>
      <c r="C533" t="s">
        <v>129</v>
      </c>
      <c r="D533" t="s">
        <v>45</v>
      </c>
      <c r="E533" t="s">
        <v>46</v>
      </c>
      <c r="F533">
        <f>VLOOKUP(D533,ProductPrices[#All],3,FALSE)</f>
        <v>2.25</v>
      </c>
      <c r="G533" t="s">
        <v>40</v>
      </c>
      <c r="H533">
        <v>14</v>
      </c>
      <c r="I533">
        <v>14</v>
      </c>
      <c r="J533">
        <v>0</v>
      </c>
      <c r="K533">
        <v>0</v>
      </c>
      <c r="L533">
        <f t="shared" si="16"/>
        <v>31.5</v>
      </c>
      <c r="M533">
        <f t="shared" si="17"/>
        <v>0</v>
      </c>
    </row>
    <row r="534" spans="1:13" ht="21" customHeight="1">
      <c r="A534">
        <v>46266</v>
      </c>
      <c r="B534" t="s">
        <v>128</v>
      </c>
      <c r="C534" t="s">
        <v>129</v>
      </c>
      <c r="D534" t="s">
        <v>47</v>
      </c>
      <c r="E534" t="s">
        <v>48</v>
      </c>
      <c r="F534">
        <f>VLOOKUP(D534,ProductPrices[#All],3,FALSE)</f>
        <v>2.35</v>
      </c>
      <c r="G534" t="s">
        <v>40</v>
      </c>
      <c r="H534">
        <v>11</v>
      </c>
      <c r="I534">
        <v>11</v>
      </c>
      <c r="J534">
        <v>0</v>
      </c>
      <c r="K534">
        <v>0</v>
      </c>
      <c r="L534">
        <f t="shared" si="16"/>
        <v>25.85</v>
      </c>
      <c r="M534">
        <f t="shared" si="17"/>
        <v>0</v>
      </c>
    </row>
    <row r="535" spans="1:13" ht="21" customHeight="1">
      <c r="A535">
        <v>46266</v>
      </c>
      <c r="B535" t="s">
        <v>128</v>
      </c>
      <c r="C535" t="s">
        <v>129</v>
      </c>
      <c r="D535" t="s">
        <v>49</v>
      </c>
      <c r="E535" t="s">
        <v>50</v>
      </c>
      <c r="F535">
        <f>VLOOKUP(D535,ProductPrices[#All],3,FALSE)</f>
        <v>2.75</v>
      </c>
      <c r="G535" t="s">
        <v>40</v>
      </c>
      <c r="H535">
        <v>11</v>
      </c>
      <c r="I535">
        <v>10</v>
      </c>
      <c r="J535">
        <v>0</v>
      </c>
      <c r="K535">
        <v>1</v>
      </c>
      <c r="L535">
        <f t="shared" si="16"/>
        <v>27.5</v>
      </c>
      <c r="M535">
        <f t="shared" si="17"/>
        <v>0</v>
      </c>
    </row>
    <row r="536" spans="1:13" ht="21" customHeight="1">
      <c r="A536">
        <v>46266</v>
      </c>
      <c r="B536" t="s">
        <v>128</v>
      </c>
      <c r="C536" t="s">
        <v>129</v>
      </c>
      <c r="D536" t="s">
        <v>51</v>
      </c>
      <c r="E536" t="s">
        <v>52</v>
      </c>
      <c r="F536">
        <f>VLOOKUP(D536,ProductPrices[#All],3,FALSE)</f>
        <v>4.6500000000000004</v>
      </c>
      <c r="G536" t="s">
        <v>40</v>
      </c>
      <c r="H536">
        <v>13</v>
      </c>
      <c r="I536">
        <v>10</v>
      </c>
      <c r="J536">
        <v>0</v>
      </c>
      <c r="K536">
        <v>3</v>
      </c>
      <c r="L536">
        <f t="shared" si="16"/>
        <v>46.5</v>
      </c>
      <c r="M536">
        <f t="shared" si="17"/>
        <v>0</v>
      </c>
    </row>
    <row r="537" spans="1:13" ht="21" customHeight="1">
      <c r="A537">
        <v>46266</v>
      </c>
      <c r="B537" t="s">
        <v>128</v>
      </c>
      <c r="C537" t="s">
        <v>129</v>
      </c>
      <c r="D537" t="s">
        <v>53</v>
      </c>
      <c r="E537" t="s">
        <v>54</v>
      </c>
      <c r="F537">
        <f>VLOOKUP(D537,ProductPrices[#All],3,FALSE)</f>
        <v>2.2000000000000002</v>
      </c>
      <c r="G537" t="s">
        <v>55</v>
      </c>
      <c r="H537">
        <v>14</v>
      </c>
      <c r="I537">
        <v>14</v>
      </c>
      <c r="J537">
        <v>0</v>
      </c>
      <c r="K537">
        <v>0</v>
      </c>
      <c r="L537">
        <f t="shared" si="16"/>
        <v>30.800000000000004</v>
      </c>
      <c r="M537">
        <f t="shared" si="17"/>
        <v>0</v>
      </c>
    </row>
    <row r="538" spans="1:13" ht="21" customHeight="1">
      <c r="A538">
        <v>46266</v>
      </c>
      <c r="B538" t="s">
        <v>128</v>
      </c>
      <c r="C538" t="s">
        <v>129</v>
      </c>
      <c r="D538" t="s">
        <v>56</v>
      </c>
      <c r="E538" t="s">
        <v>57</v>
      </c>
      <c r="F538">
        <f>VLOOKUP(D538,ProductPrices[#All],3,FALSE)</f>
        <v>3.35</v>
      </c>
      <c r="G538" t="s">
        <v>55</v>
      </c>
      <c r="H538">
        <v>16</v>
      </c>
      <c r="I538">
        <v>16</v>
      </c>
      <c r="J538">
        <v>0</v>
      </c>
      <c r="K538">
        <v>0</v>
      </c>
      <c r="L538">
        <f t="shared" si="16"/>
        <v>53.6</v>
      </c>
      <c r="M538">
        <f t="shared" si="17"/>
        <v>0</v>
      </c>
    </row>
    <row r="539" spans="1:13" ht="21" customHeight="1">
      <c r="A539">
        <v>46266</v>
      </c>
      <c r="B539" t="s">
        <v>128</v>
      </c>
      <c r="C539" t="s">
        <v>129</v>
      </c>
      <c r="D539" t="s">
        <v>58</v>
      </c>
      <c r="E539" t="s">
        <v>59</v>
      </c>
      <c r="F539">
        <f>VLOOKUP(D539,ProductPrices[#All],3,FALSE)</f>
        <v>2.25</v>
      </c>
      <c r="G539" t="s">
        <v>55</v>
      </c>
      <c r="H539">
        <v>13</v>
      </c>
      <c r="I539">
        <v>12</v>
      </c>
      <c r="J539">
        <v>0</v>
      </c>
      <c r="K539">
        <v>1</v>
      </c>
      <c r="L539">
        <f t="shared" si="16"/>
        <v>27</v>
      </c>
      <c r="M539">
        <f t="shared" si="17"/>
        <v>0</v>
      </c>
    </row>
    <row r="540" spans="1:13" ht="21" customHeight="1">
      <c r="A540">
        <v>46266</v>
      </c>
      <c r="B540" t="s">
        <v>128</v>
      </c>
      <c r="C540" t="s">
        <v>129</v>
      </c>
      <c r="D540" t="s">
        <v>60</v>
      </c>
      <c r="E540" t="s">
        <v>61</v>
      </c>
      <c r="F540">
        <f>VLOOKUP(D540,ProductPrices[#All],3,FALSE)</f>
        <v>1.5</v>
      </c>
      <c r="G540" t="s">
        <v>55</v>
      </c>
      <c r="H540">
        <v>9</v>
      </c>
      <c r="I540">
        <v>6</v>
      </c>
      <c r="J540">
        <v>0</v>
      </c>
      <c r="K540">
        <v>3</v>
      </c>
      <c r="L540">
        <f t="shared" si="16"/>
        <v>9</v>
      </c>
      <c r="M540">
        <f t="shared" si="17"/>
        <v>0</v>
      </c>
    </row>
    <row r="541" spans="1:13" ht="21" customHeight="1">
      <c r="A541">
        <v>46266</v>
      </c>
      <c r="B541" t="s">
        <v>128</v>
      </c>
      <c r="C541" t="s">
        <v>129</v>
      </c>
      <c r="D541" t="s">
        <v>62</v>
      </c>
      <c r="E541" t="s">
        <v>63</v>
      </c>
      <c r="F541">
        <f>VLOOKUP(D541,ProductPrices[#All],3,FALSE)</f>
        <v>3.3</v>
      </c>
      <c r="G541" t="s">
        <v>55</v>
      </c>
      <c r="H541">
        <v>15</v>
      </c>
      <c r="I541">
        <v>12</v>
      </c>
      <c r="J541">
        <v>0</v>
      </c>
      <c r="K541">
        <v>3</v>
      </c>
      <c r="L541">
        <f t="shared" si="16"/>
        <v>39.599999999999994</v>
      </c>
      <c r="M541">
        <f t="shared" si="17"/>
        <v>0</v>
      </c>
    </row>
    <row r="542" spans="1:13" ht="21" customHeight="1">
      <c r="A542">
        <v>46266</v>
      </c>
      <c r="B542" t="s">
        <v>128</v>
      </c>
      <c r="C542" t="s">
        <v>129</v>
      </c>
      <c r="D542" t="s">
        <v>64</v>
      </c>
      <c r="E542" t="s">
        <v>65</v>
      </c>
      <c r="F542">
        <f>VLOOKUP(D542,ProductPrices[#All],3,FALSE)</f>
        <v>2.95</v>
      </c>
      <c r="G542" t="s">
        <v>66</v>
      </c>
      <c r="H542">
        <v>23</v>
      </c>
      <c r="I542">
        <v>23</v>
      </c>
      <c r="J542">
        <v>0</v>
      </c>
      <c r="K542">
        <v>0</v>
      </c>
      <c r="L542">
        <f t="shared" si="16"/>
        <v>67.850000000000009</v>
      </c>
      <c r="M542">
        <f t="shared" si="17"/>
        <v>0</v>
      </c>
    </row>
    <row r="543" spans="1:13" ht="21" customHeight="1">
      <c r="A543">
        <v>46266</v>
      </c>
      <c r="B543" t="s">
        <v>128</v>
      </c>
      <c r="C543" t="s">
        <v>129</v>
      </c>
      <c r="D543" t="s">
        <v>67</v>
      </c>
      <c r="E543" t="s">
        <v>68</v>
      </c>
      <c r="F543">
        <f>VLOOKUP(D543,ProductPrices[#All],3,FALSE)</f>
        <v>2.6</v>
      </c>
      <c r="G543" t="s">
        <v>66</v>
      </c>
      <c r="H543">
        <v>18</v>
      </c>
      <c r="I543">
        <v>17</v>
      </c>
      <c r="J543">
        <v>0</v>
      </c>
      <c r="K543">
        <v>1</v>
      </c>
      <c r="L543">
        <f t="shared" si="16"/>
        <v>44.2</v>
      </c>
      <c r="M543">
        <f t="shared" si="17"/>
        <v>0</v>
      </c>
    </row>
    <row r="544" spans="1:13" ht="21" customHeight="1">
      <c r="A544">
        <v>46266</v>
      </c>
      <c r="B544" t="s">
        <v>128</v>
      </c>
      <c r="C544" t="s">
        <v>129</v>
      </c>
      <c r="D544" t="s">
        <v>69</v>
      </c>
      <c r="E544" t="s">
        <v>70</v>
      </c>
      <c r="F544">
        <f>VLOOKUP(D544,ProductPrices[#All],3,FALSE)</f>
        <v>2.2000000000000002</v>
      </c>
      <c r="G544" t="s">
        <v>66</v>
      </c>
      <c r="H544">
        <v>16</v>
      </c>
      <c r="I544">
        <v>16</v>
      </c>
      <c r="J544">
        <v>0</v>
      </c>
      <c r="K544">
        <v>0</v>
      </c>
      <c r="L544">
        <f t="shared" si="16"/>
        <v>35.200000000000003</v>
      </c>
      <c r="M544">
        <f t="shared" si="17"/>
        <v>0</v>
      </c>
    </row>
    <row r="545" spans="1:13" ht="21" customHeight="1">
      <c r="A545">
        <v>46266</v>
      </c>
      <c r="B545" t="s">
        <v>128</v>
      </c>
      <c r="C545" t="s">
        <v>129</v>
      </c>
      <c r="D545" t="s">
        <v>71</v>
      </c>
      <c r="E545" t="s">
        <v>72</v>
      </c>
      <c r="F545">
        <f>VLOOKUP(D545,ProductPrices[#All],3,FALSE)</f>
        <v>2.25</v>
      </c>
      <c r="G545" t="s">
        <v>66</v>
      </c>
      <c r="H545">
        <v>19</v>
      </c>
      <c r="I545">
        <v>19</v>
      </c>
      <c r="J545">
        <v>0</v>
      </c>
      <c r="K545">
        <v>0</v>
      </c>
      <c r="L545">
        <f t="shared" si="16"/>
        <v>42.75</v>
      </c>
      <c r="M545">
        <f t="shared" si="17"/>
        <v>0</v>
      </c>
    </row>
    <row r="546" spans="1:13" ht="21" customHeight="1">
      <c r="A546">
        <v>46266</v>
      </c>
      <c r="B546" t="s">
        <v>128</v>
      </c>
      <c r="C546" t="s">
        <v>129</v>
      </c>
      <c r="D546" t="s">
        <v>73</v>
      </c>
      <c r="E546" t="s">
        <v>74</v>
      </c>
      <c r="F546">
        <f>VLOOKUP(D546,ProductPrices[#All],3,FALSE)</f>
        <v>2.25</v>
      </c>
      <c r="G546" t="s">
        <v>66</v>
      </c>
      <c r="H546">
        <v>34</v>
      </c>
      <c r="I546">
        <v>34</v>
      </c>
      <c r="J546">
        <v>0</v>
      </c>
      <c r="K546">
        <v>0</v>
      </c>
      <c r="L546">
        <f t="shared" si="16"/>
        <v>76.5</v>
      </c>
      <c r="M546">
        <f t="shared" si="17"/>
        <v>0</v>
      </c>
    </row>
    <row r="547" spans="1:13" ht="21" customHeight="1">
      <c r="A547">
        <v>46266</v>
      </c>
      <c r="B547" t="s">
        <v>128</v>
      </c>
      <c r="C547" t="s">
        <v>129</v>
      </c>
      <c r="D547" t="s">
        <v>75</v>
      </c>
      <c r="E547" t="s">
        <v>76</v>
      </c>
      <c r="F547">
        <f>VLOOKUP(D547,ProductPrices[#All],3,FALSE)</f>
        <v>1.9</v>
      </c>
      <c r="G547" t="s">
        <v>77</v>
      </c>
      <c r="H547">
        <v>18</v>
      </c>
      <c r="I547">
        <v>5</v>
      </c>
      <c r="J547">
        <v>0</v>
      </c>
      <c r="K547">
        <v>0</v>
      </c>
      <c r="L547">
        <f t="shared" si="16"/>
        <v>9.5</v>
      </c>
      <c r="M547">
        <f t="shared" si="17"/>
        <v>13</v>
      </c>
    </row>
    <row r="548" spans="1:13" ht="21" customHeight="1">
      <c r="A548">
        <v>46266</v>
      </c>
      <c r="B548" t="s">
        <v>128</v>
      </c>
      <c r="C548" t="s">
        <v>129</v>
      </c>
      <c r="D548" t="s">
        <v>78</v>
      </c>
      <c r="E548" t="s">
        <v>79</v>
      </c>
      <c r="F548">
        <f>VLOOKUP(D548,ProductPrices[#All],3,FALSE)</f>
        <v>1.9</v>
      </c>
      <c r="G548" t="s">
        <v>77</v>
      </c>
      <c r="H548">
        <v>34</v>
      </c>
      <c r="I548">
        <v>24</v>
      </c>
      <c r="J548">
        <v>0</v>
      </c>
      <c r="K548">
        <v>0</v>
      </c>
      <c r="L548">
        <f t="shared" si="16"/>
        <v>45.599999999999994</v>
      </c>
      <c r="M548">
        <f t="shared" si="17"/>
        <v>10</v>
      </c>
    </row>
    <row r="549" spans="1:13" ht="21" customHeight="1">
      <c r="A549">
        <v>46266</v>
      </c>
      <c r="B549" t="s">
        <v>128</v>
      </c>
      <c r="C549" t="s">
        <v>129</v>
      </c>
      <c r="D549" t="s">
        <v>80</v>
      </c>
      <c r="E549" t="s">
        <v>81</v>
      </c>
      <c r="F549">
        <f>VLOOKUP(D549,ProductPrices[#All],3,FALSE)</f>
        <v>2.0499999999999998</v>
      </c>
      <c r="G549" t="s">
        <v>77</v>
      </c>
      <c r="H549">
        <v>33</v>
      </c>
      <c r="I549">
        <v>18</v>
      </c>
      <c r="J549">
        <v>0</v>
      </c>
      <c r="K549">
        <v>0</v>
      </c>
      <c r="L549">
        <f t="shared" si="16"/>
        <v>36.9</v>
      </c>
      <c r="M549">
        <f t="shared" si="17"/>
        <v>15</v>
      </c>
    </row>
    <row r="550" spans="1:13" ht="21" customHeight="1">
      <c r="A550">
        <v>46266</v>
      </c>
      <c r="B550" t="s">
        <v>128</v>
      </c>
      <c r="C550" t="s">
        <v>129</v>
      </c>
      <c r="D550" t="s">
        <v>82</v>
      </c>
      <c r="E550" t="s">
        <v>83</v>
      </c>
      <c r="F550">
        <f>VLOOKUP(D550,ProductPrices[#All],3,FALSE)</f>
        <v>1.95</v>
      </c>
      <c r="G550" t="s">
        <v>77</v>
      </c>
      <c r="H550">
        <v>20</v>
      </c>
      <c r="I550">
        <v>8</v>
      </c>
      <c r="J550">
        <v>0</v>
      </c>
      <c r="K550">
        <v>0</v>
      </c>
      <c r="L550">
        <f t="shared" si="16"/>
        <v>15.6</v>
      </c>
      <c r="M550">
        <f t="shared" si="17"/>
        <v>12</v>
      </c>
    </row>
    <row r="551" spans="1:13" ht="21" customHeight="1">
      <c r="A551">
        <v>46266</v>
      </c>
      <c r="B551" t="s">
        <v>128</v>
      </c>
      <c r="C551" t="s">
        <v>129</v>
      </c>
      <c r="D551" t="s">
        <v>84</v>
      </c>
      <c r="E551" t="s">
        <v>85</v>
      </c>
      <c r="F551">
        <f>VLOOKUP(D551,ProductPrices[#All],3,FALSE)</f>
        <v>1.55</v>
      </c>
      <c r="G551" t="s">
        <v>77</v>
      </c>
      <c r="H551">
        <v>17</v>
      </c>
      <c r="I551">
        <v>4</v>
      </c>
      <c r="J551">
        <v>0</v>
      </c>
      <c r="K551">
        <v>0</v>
      </c>
      <c r="L551">
        <f t="shared" si="16"/>
        <v>6.2</v>
      </c>
      <c r="M551">
        <f t="shared" si="17"/>
        <v>13</v>
      </c>
    </row>
    <row r="552" spans="1:13" ht="21" customHeight="1">
      <c r="A552">
        <v>46266</v>
      </c>
      <c r="B552" t="s">
        <v>128</v>
      </c>
      <c r="C552" t="s">
        <v>129</v>
      </c>
      <c r="D552" t="s">
        <v>86</v>
      </c>
      <c r="E552" t="s">
        <v>87</v>
      </c>
      <c r="F552">
        <f>VLOOKUP(D552,ProductPrices[#All],3,FALSE)</f>
        <v>2</v>
      </c>
      <c r="G552" t="s">
        <v>77</v>
      </c>
      <c r="H552">
        <v>35</v>
      </c>
      <c r="I552">
        <v>7</v>
      </c>
      <c r="J552">
        <v>0</v>
      </c>
      <c r="K552">
        <v>0</v>
      </c>
      <c r="L552">
        <f t="shared" si="16"/>
        <v>14</v>
      </c>
      <c r="M552">
        <f t="shared" si="17"/>
        <v>28</v>
      </c>
    </row>
    <row r="553" spans="1:13" ht="21" customHeight="1">
      <c r="A553">
        <v>46266</v>
      </c>
      <c r="B553" t="s">
        <v>128</v>
      </c>
      <c r="C553" t="s">
        <v>129</v>
      </c>
      <c r="D553" t="s">
        <v>88</v>
      </c>
      <c r="E553" t="s">
        <v>89</v>
      </c>
      <c r="F553">
        <f>VLOOKUP(D553,ProductPrices[#All],3,FALSE)</f>
        <v>2</v>
      </c>
      <c r="G553" t="s">
        <v>77</v>
      </c>
      <c r="H553">
        <v>20</v>
      </c>
      <c r="I553">
        <v>12</v>
      </c>
      <c r="J553">
        <v>0</v>
      </c>
      <c r="K553">
        <v>0</v>
      </c>
      <c r="L553">
        <f t="shared" si="16"/>
        <v>24</v>
      </c>
      <c r="M553">
        <f t="shared" si="17"/>
        <v>8</v>
      </c>
    </row>
    <row r="554" spans="1:13" ht="21" customHeight="1">
      <c r="A554">
        <v>46266</v>
      </c>
      <c r="B554" t="s">
        <v>128</v>
      </c>
      <c r="C554" t="s">
        <v>129</v>
      </c>
      <c r="D554" t="s">
        <v>90</v>
      </c>
      <c r="E554" t="s">
        <v>91</v>
      </c>
      <c r="F554">
        <f>VLOOKUP(D554,ProductPrices[#All],3,FALSE)</f>
        <v>3.7</v>
      </c>
      <c r="G554" t="s">
        <v>92</v>
      </c>
      <c r="H554">
        <v>10</v>
      </c>
      <c r="I554">
        <v>3</v>
      </c>
      <c r="J554">
        <v>0</v>
      </c>
      <c r="K554">
        <v>7</v>
      </c>
      <c r="L554">
        <f t="shared" si="16"/>
        <v>11.100000000000001</v>
      </c>
      <c r="M554">
        <f t="shared" si="17"/>
        <v>0</v>
      </c>
    </row>
    <row r="555" spans="1:13" ht="21" customHeight="1">
      <c r="A555">
        <v>46266</v>
      </c>
      <c r="B555" t="s">
        <v>128</v>
      </c>
      <c r="C555" t="s">
        <v>129</v>
      </c>
      <c r="D555" t="s">
        <v>93</v>
      </c>
      <c r="E555" t="s">
        <v>94</v>
      </c>
      <c r="F555">
        <f>VLOOKUP(D555,ProductPrices[#All],3,FALSE)</f>
        <v>3.7</v>
      </c>
      <c r="G555" t="s">
        <v>92</v>
      </c>
      <c r="H555">
        <v>15</v>
      </c>
      <c r="I555">
        <v>10</v>
      </c>
      <c r="J555">
        <v>3</v>
      </c>
      <c r="K555">
        <v>2</v>
      </c>
      <c r="L555">
        <f t="shared" si="16"/>
        <v>37</v>
      </c>
      <c r="M555">
        <f t="shared" si="17"/>
        <v>0</v>
      </c>
    </row>
    <row r="556" spans="1:13" ht="21" customHeight="1">
      <c r="A556">
        <v>46266</v>
      </c>
      <c r="B556" t="s">
        <v>128</v>
      </c>
      <c r="C556" t="s">
        <v>129</v>
      </c>
      <c r="D556" t="s">
        <v>95</v>
      </c>
      <c r="E556" t="s">
        <v>96</v>
      </c>
      <c r="F556">
        <f>VLOOKUP(D556,ProductPrices[#All],3,FALSE)</f>
        <v>3.7</v>
      </c>
      <c r="G556" t="s">
        <v>92</v>
      </c>
      <c r="H556">
        <v>13</v>
      </c>
      <c r="I556">
        <v>9</v>
      </c>
      <c r="J556">
        <v>2</v>
      </c>
      <c r="K556">
        <v>2</v>
      </c>
      <c r="L556">
        <f t="shared" si="16"/>
        <v>33.300000000000004</v>
      </c>
      <c r="M556">
        <f t="shared" si="17"/>
        <v>0</v>
      </c>
    </row>
    <row r="557" spans="1:13" ht="21" customHeight="1">
      <c r="A557">
        <v>46266</v>
      </c>
      <c r="B557" t="s">
        <v>128</v>
      </c>
      <c r="C557" t="s">
        <v>129</v>
      </c>
      <c r="D557" t="s">
        <v>97</v>
      </c>
      <c r="E557" t="s">
        <v>98</v>
      </c>
      <c r="F557">
        <f>VLOOKUP(D557,ProductPrices[#All],3,FALSE)</f>
        <v>3.6</v>
      </c>
      <c r="G557" t="s">
        <v>92</v>
      </c>
      <c r="H557">
        <v>12</v>
      </c>
      <c r="I557">
        <v>8</v>
      </c>
      <c r="J557">
        <v>2</v>
      </c>
      <c r="K557">
        <v>2</v>
      </c>
      <c r="L557">
        <f t="shared" si="16"/>
        <v>28.8</v>
      </c>
      <c r="M557">
        <f t="shared" si="17"/>
        <v>0</v>
      </c>
    </row>
    <row r="558" spans="1:13" ht="21" customHeight="1">
      <c r="A558">
        <v>46266</v>
      </c>
      <c r="B558" t="s">
        <v>128</v>
      </c>
      <c r="C558" t="s">
        <v>129</v>
      </c>
      <c r="D558" t="s">
        <v>99</v>
      </c>
      <c r="E558" t="s">
        <v>100</v>
      </c>
      <c r="F558">
        <f>VLOOKUP(D558,ProductPrices[#All],3,FALSE)</f>
        <v>1.25</v>
      </c>
      <c r="G558" t="s">
        <v>101</v>
      </c>
      <c r="H558">
        <v>31</v>
      </c>
      <c r="I558">
        <v>12</v>
      </c>
      <c r="J558">
        <v>0</v>
      </c>
      <c r="K558">
        <v>0</v>
      </c>
      <c r="L558">
        <f t="shared" si="16"/>
        <v>15</v>
      </c>
      <c r="M558">
        <f t="shared" si="17"/>
        <v>19</v>
      </c>
    </row>
    <row r="559" spans="1:13" ht="21" customHeight="1">
      <c r="A559">
        <v>46266</v>
      </c>
      <c r="B559" t="s">
        <v>128</v>
      </c>
      <c r="C559" t="s">
        <v>129</v>
      </c>
      <c r="D559" t="s">
        <v>102</v>
      </c>
      <c r="E559" t="s">
        <v>103</v>
      </c>
      <c r="F559">
        <f>VLOOKUP(D559,ProductPrices[#All],3,FALSE)</f>
        <v>1.25</v>
      </c>
      <c r="G559" t="s">
        <v>101</v>
      </c>
      <c r="H559">
        <v>33</v>
      </c>
      <c r="I559">
        <v>23</v>
      </c>
      <c r="J559">
        <v>0</v>
      </c>
      <c r="K559">
        <v>0</v>
      </c>
      <c r="L559">
        <f t="shared" si="16"/>
        <v>28.75</v>
      </c>
      <c r="M559">
        <f t="shared" si="17"/>
        <v>10</v>
      </c>
    </row>
    <row r="560" spans="1:13" ht="21" customHeight="1">
      <c r="A560">
        <v>46266</v>
      </c>
      <c r="B560" t="s">
        <v>128</v>
      </c>
      <c r="C560" t="s">
        <v>129</v>
      </c>
      <c r="D560" t="s">
        <v>104</v>
      </c>
      <c r="E560" t="s">
        <v>105</v>
      </c>
      <c r="F560">
        <f>VLOOKUP(D560,ProductPrices[#All],3,FALSE)</f>
        <v>1.25</v>
      </c>
      <c r="G560" t="s">
        <v>101</v>
      </c>
      <c r="H560">
        <v>21</v>
      </c>
      <c r="I560">
        <v>10</v>
      </c>
      <c r="J560">
        <v>0</v>
      </c>
      <c r="K560">
        <v>0</v>
      </c>
      <c r="L560">
        <f t="shared" si="16"/>
        <v>12.5</v>
      </c>
      <c r="M560">
        <f t="shared" si="17"/>
        <v>11</v>
      </c>
    </row>
    <row r="561" spans="1:13" ht="21" customHeight="1">
      <c r="A561">
        <v>46266</v>
      </c>
      <c r="B561" t="s">
        <v>130</v>
      </c>
      <c r="C561" t="s">
        <v>131</v>
      </c>
      <c r="D561" t="s">
        <v>12</v>
      </c>
      <c r="E561" t="s">
        <v>13</v>
      </c>
      <c r="F561">
        <f>VLOOKUP(D561,ProductPrices[#All],3,FALSE)</f>
        <v>1.35</v>
      </c>
      <c r="G561" t="s">
        <v>14</v>
      </c>
      <c r="H561">
        <v>215</v>
      </c>
      <c r="I561">
        <v>197</v>
      </c>
      <c r="J561">
        <v>14</v>
      </c>
      <c r="K561">
        <v>4</v>
      </c>
      <c r="L561">
        <f t="shared" si="16"/>
        <v>265.95000000000005</v>
      </c>
      <c r="M561">
        <f t="shared" si="17"/>
        <v>0</v>
      </c>
    </row>
    <row r="562" spans="1:13" ht="21" customHeight="1">
      <c r="A562">
        <v>46266</v>
      </c>
      <c r="B562" t="s">
        <v>130</v>
      </c>
      <c r="C562" t="s">
        <v>131</v>
      </c>
      <c r="D562" t="s">
        <v>15</v>
      </c>
      <c r="E562" t="s">
        <v>16</v>
      </c>
      <c r="F562">
        <f>VLOOKUP(D562,ProductPrices[#All],3,FALSE)</f>
        <v>1.35</v>
      </c>
      <c r="G562" t="s">
        <v>14</v>
      </c>
      <c r="H562">
        <v>47</v>
      </c>
      <c r="I562">
        <v>47</v>
      </c>
      <c r="J562">
        <v>0</v>
      </c>
      <c r="K562">
        <v>0</v>
      </c>
      <c r="L562">
        <f t="shared" si="16"/>
        <v>63.45</v>
      </c>
      <c r="M562">
        <f t="shared" si="17"/>
        <v>0</v>
      </c>
    </row>
    <row r="563" spans="1:13" ht="21" customHeight="1">
      <c r="A563">
        <v>46266</v>
      </c>
      <c r="B563" t="s">
        <v>130</v>
      </c>
      <c r="C563" t="s">
        <v>131</v>
      </c>
      <c r="D563" t="s">
        <v>17</v>
      </c>
      <c r="E563" t="s">
        <v>18</v>
      </c>
      <c r="F563">
        <f>VLOOKUP(D563,ProductPrices[#All],3,FALSE)</f>
        <v>2.5</v>
      </c>
      <c r="G563" t="s">
        <v>14</v>
      </c>
      <c r="H563">
        <v>47</v>
      </c>
      <c r="I563">
        <v>44</v>
      </c>
      <c r="J563">
        <v>2</v>
      </c>
      <c r="K563">
        <v>1</v>
      </c>
      <c r="L563">
        <f t="shared" si="16"/>
        <v>110</v>
      </c>
      <c r="M563">
        <f t="shared" si="17"/>
        <v>0</v>
      </c>
    </row>
    <row r="564" spans="1:13" ht="21" customHeight="1">
      <c r="A564">
        <v>46266</v>
      </c>
      <c r="B564" t="s">
        <v>130</v>
      </c>
      <c r="C564" t="s">
        <v>131</v>
      </c>
      <c r="D564" t="s">
        <v>19</v>
      </c>
      <c r="E564" t="s">
        <v>20</v>
      </c>
      <c r="F564">
        <f>VLOOKUP(D564,ProductPrices[#All],3,FALSE)</f>
        <v>2.25</v>
      </c>
      <c r="G564" t="s">
        <v>14</v>
      </c>
      <c r="H564">
        <v>47</v>
      </c>
      <c r="I564">
        <v>46</v>
      </c>
      <c r="J564">
        <v>1</v>
      </c>
      <c r="K564">
        <v>0</v>
      </c>
      <c r="L564">
        <f t="shared" si="16"/>
        <v>103.5</v>
      </c>
      <c r="M564">
        <f t="shared" si="17"/>
        <v>0</v>
      </c>
    </row>
    <row r="565" spans="1:13" ht="21" customHeight="1">
      <c r="A565">
        <v>46266</v>
      </c>
      <c r="B565" t="s">
        <v>130</v>
      </c>
      <c r="C565" t="s">
        <v>131</v>
      </c>
      <c r="D565" t="s">
        <v>21</v>
      </c>
      <c r="E565" t="s">
        <v>22</v>
      </c>
      <c r="F565">
        <f>VLOOKUP(D565,ProductPrices[#All],3,FALSE)</f>
        <v>2.5</v>
      </c>
      <c r="G565" t="s">
        <v>14</v>
      </c>
      <c r="H565">
        <v>47</v>
      </c>
      <c r="I565">
        <v>43</v>
      </c>
      <c r="J565">
        <v>4</v>
      </c>
      <c r="K565">
        <v>0</v>
      </c>
      <c r="L565">
        <f t="shared" si="16"/>
        <v>107.5</v>
      </c>
      <c r="M565">
        <f t="shared" si="17"/>
        <v>0</v>
      </c>
    </row>
    <row r="566" spans="1:13" ht="21" customHeight="1">
      <c r="A566">
        <v>46266</v>
      </c>
      <c r="B566" t="s">
        <v>130</v>
      </c>
      <c r="C566" t="s">
        <v>131</v>
      </c>
      <c r="D566" t="s">
        <v>23</v>
      </c>
      <c r="E566" t="s">
        <v>24</v>
      </c>
      <c r="F566">
        <f>VLOOKUP(D566,ProductPrices[#All],3,FALSE)</f>
        <v>2.2000000000000002</v>
      </c>
      <c r="G566" t="s">
        <v>14</v>
      </c>
      <c r="H566">
        <v>47</v>
      </c>
      <c r="I566">
        <v>43</v>
      </c>
      <c r="J566">
        <v>4</v>
      </c>
      <c r="K566">
        <v>0</v>
      </c>
      <c r="L566">
        <f t="shared" si="16"/>
        <v>94.600000000000009</v>
      </c>
      <c r="M566">
        <f t="shared" si="17"/>
        <v>0</v>
      </c>
    </row>
    <row r="567" spans="1:13" ht="21" customHeight="1">
      <c r="A567">
        <v>46266</v>
      </c>
      <c r="B567" t="s">
        <v>130</v>
      </c>
      <c r="C567" t="s">
        <v>131</v>
      </c>
      <c r="D567" t="s">
        <v>25</v>
      </c>
      <c r="E567" t="s">
        <v>26</v>
      </c>
      <c r="F567">
        <f>VLOOKUP(D567,ProductPrices[#All],3,FALSE)</f>
        <v>2.1</v>
      </c>
      <c r="G567" t="s">
        <v>14</v>
      </c>
      <c r="H567">
        <v>47</v>
      </c>
      <c r="I567">
        <v>44</v>
      </c>
      <c r="J567">
        <v>3</v>
      </c>
      <c r="K567">
        <v>0</v>
      </c>
      <c r="L567">
        <f t="shared" si="16"/>
        <v>92.4</v>
      </c>
      <c r="M567">
        <f t="shared" si="17"/>
        <v>0</v>
      </c>
    </row>
    <row r="568" spans="1:13" ht="21" customHeight="1">
      <c r="A568">
        <v>46266</v>
      </c>
      <c r="B568" t="s">
        <v>130</v>
      </c>
      <c r="C568" t="s">
        <v>131</v>
      </c>
      <c r="D568" t="s">
        <v>27</v>
      </c>
      <c r="E568" t="s">
        <v>28</v>
      </c>
      <c r="F568">
        <f>VLOOKUP(D568,ProductPrices[#All],3,FALSE)</f>
        <v>1.5</v>
      </c>
      <c r="G568" t="s">
        <v>29</v>
      </c>
      <c r="H568">
        <v>15</v>
      </c>
      <c r="I568">
        <v>13</v>
      </c>
      <c r="J568">
        <v>2</v>
      </c>
      <c r="K568">
        <v>0</v>
      </c>
      <c r="L568">
        <f t="shared" si="16"/>
        <v>19.5</v>
      </c>
      <c r="M568">
        <f t="shared" si="17"/>
        <v>0</v>
      </c>
    </row>
    <row r="569" spans="1:13" ht="21" customHeight="1">
      <c r="A569">
        <v>46266</v>
      </c>
      <c r="B569" t="s">
        <v>130</v>
      </c>
      <c r="C569" t="s">
        <v>131</v>
      </c>
      <c r="D569" t="s">
        <v>30</v>
      </c>
      <c r="E569" t="s">
        <v>31</v>
      </c>
      <c r="F569">
        <f>VLOOKUP(D569,ProductPrices[#All],3,FALSE)</f>
        <v>1.45</v>
      </c>
      <c r="G569" t="s">
        <v>29</v>
      </c>
      <c r="H569">
        <v>10</v>
      </c>
      <c r="I569">
        <v>9</v>
      </c>
      <c r="J569">
        <v>1</v>
      </c>
      <c r="K569">
        <v>0</v>
      </c>
      <c r="L569">
        <f t="shared" si="16"/>
        <v>13.049999999999999</v>
      </c>
      <c r="M569">
        <f t="shared" si="17"/>
        <v>0</v>
      </c>
    </row>
    <row r="570" spans="1:13" ht="21" customHeight="1">
      <c r="A570">
        <v>46266</v>
      </c>
      <c r="B570" t="s">
        <v>130</v>
      </c>
      <c r="C570" t="s">
        <v>131</v>
      </c>
      <c r="D570" t="s">
        <v>32</v>
      </c>
      <c r="E570" t="s">
        <v>33</v>
      </c>
      <c r="F570">
        <f>VLOOKUP(D570,ProductPrices[#All],3,FALSE)</f>
        <v>1.3</v>
      </c>
      <c r="G570" t="s">
        <v>29</v>
      </c>
      <c r="H570">
        <v>18</v>
      </c>
      <c r="I570">
        <v>13</v>
      </c>
      <c r="J570">
        <v>5</v>
      </c>
      <c r="K570">
        <v>0</v>
      </c>
      <c r="L570">
        <f t="shared" si="16"/>
        <v>16.900000000000002</v>
      </c>
      <c r="M570">
        <f t="shared" si="17"/>
        <v>0</v>
      </c>
    </row>
    <row r="571" spans="1:13" ht="21" customHeight="1">
      <c r="A571">
        <v>46266</v>
      </c>
      <c r="B571" t="s">
        <v>130</v>
      </c>
      <c r="C571" t="s">
        <v>131</v>
      </c>
      <c r="D571" t="s">
        <v>34</v>
      </c>
      <c r="E571" t="s">
        <v>35</v>
      </c>
      <c r="F571">
        <f>VLOOKUP(D571,ProductPrices[#All],3,FALSE)</f>
        <v>1.4</v>
      </c>
      <c r="G571" t="s">
        <v>29</v>
      </c>
      <c r="H571">
        <v>11</v>
      </c>
      <c r="I571">
        <v>10</v>
      </c>
      <c r="J571">
        <v>1</v>
      </c>
      <c r="K571">
        <v>0</v>
      </c>
      <c r="L571">
        <f t="shared" si="16"/>
        <v>14</v>
      </c>
      <c r="M571">
        <f t="shared" si="17"/>
        <v>0</v>
      </c>
    </row>
    <row r="572" spans="1:13" ht="21" customHeight="1">
      <c r="A572">
        <v>46266</v>
      </c>
      <c r="B572" t="s">
        <v>130</v>
      </c>
      <c r="C572" t="s">
        <v>131</v>
      </c>
      <c r="D572" t="s">
        <v>36</v>
      </c>
      <c r="E572" t="s">
        <v>37</v>
      </c>
      <c r="F572">
        <f>VLOOKUP(D572,ProductPrices[#All],3,FALSE)</f>
        <v>1.6</v>
      </c>
      <c r="G572" t="s">
        <v>29</v>
      </c>
      <c r="H572">
        <v>10</v>
      </c>
      <c r="I572">
        <v>8</v>
      </c>
      <c r="J572">
        <v>1</v>
      </c>
      <c r="K572">
        <v>1</v>
      </c>
      <c r="L572">
        <f t="shared" si="16"/>
        <v>12.8</v>
      </c>
      <c r="M572">
        <f t="shared" si="17"/>
        <v>0</v>
      </c>
    </row>
    <row r="573" spans="1:13" ht="21" customHeight="1">
      <c r="A573">
        <v>46266</v>
      </c>
      <c r="B573" t="s">
        <v>130</v>
      </c>
      <c r="C573" t="s">
        <v>131</v>
      </c>
      <c r="D573" t="s">
        <v>38</v>
      </c>
      <c r="E573" t="s">
        <v>39</v>
      </c>
      <c r="F573">
        <f>VLOOKUP(D573,ProductPrices[#All],3,FALSE)</f>
        <v>3.1</v>
      </c>
      <c r="G573" t="s">
        <v>40</v>
      </c>
      <c r="H573">
        <v>11</v>
      </c>
      <c r="I573">
        <v>10</v>
      </c>
      <c r="J573">
        <v>0</v>
      </c>
      <c r="K573">
        <v>1</v>
      </c>
      <c r="L573">
        <f t="shared" si="16"/>
        <v>31</v>
      </c>
      <c r="M573">
        <f t="shared" si="17"/>
        <v>0</v>
      </c>
    </row>
    <row r="574" spans="1:13" ht="21" customHeight="1">
      <c r="A574">
        <v>46266</v>
      </c>
      <c r="B574" t="s">
        <v>130</v>
      </c>
      <c r="C574" t="s">
        <v>131</v>
      </c>
      <c r="D574" t="s">
        <v>41</v>
      </c>
      <c r="E574" t="s">
        <v>42</v>
      </c>
      <c r="F574">
        <f>VLOOKUP(D574,ProductPrices[#All],3,FALSE)</f>
        <v>3.4</v>
      </c>
      <c r="G574" t="s">
        <v>40</v>
      </c>
      <c r="H574">
        <v>18</v>
      </c>
      <c r="I574">
        <v>17</v>
      </c>
      <c r="J574">
        <v>0</v>
      </c>
      <c r="K574">
        <v>1</v>
      </c>
      <c r="L574">
        <f t="shared" si="16"/>
        <v>57.8</v>
      </c>
      <c r="M574">
        <f t="shared" si="17"/>
        <v>0</v>
      </c>
    </row>
    <row r="575" spans="1:13" ht="21" customHeight="1">
      <c r="A575">
        <v>46266</v>
      </c>
      <c r="B575" t="s">
        <v>130</v>
      </c>
      <c r="C575" t="s">
        <v>131</v>
      </c>
      <c r="D575" t="s">
        <v>43</v>
      </c>
      <c r="E575" t="s">
        <v>44</v>
      </c>
      <c r="F575">
        <f>VLOOKUP(D575,ProductPrices[#All],3,FALSE)</f>
        <v>2.2000000000000002</v>
      </c>
      <c r="G575" t="s">
        <v>40</v>
      </c>
      <c r="H575">
        <v>13</v>
      </c>
      <c r="I575">
        <v>13</v>
      </c>
      <c r="J575">
        <v>0</v>
      </c>
      <c r="K575">
        <v>0</v>
      </c>
      <c r="L575">
        <f t="shared" si="16"/>
        <v>28.6</v>
      </c>
      <c r="M575">
        <f t="shared" si="17"/>
        <v>0</v>
      </c>
    </row>
    <row r="576" spans="1:13" ht="21" customHeight="1">
      <c r="A576">
        <v>46266</v>
      </c>
      <c r="B576" t="s">
        <v>130</v>
      </c>
      <c r="C576" t="s">
        <v>131</v>
      </c>
      <c r="D576" t="s">
        <v>45</v>
      </c>
      <c r="E576" t="s">
        <v>46</v>
      </c>
      <c r="F576">
        <f>VLOOKUP(D576,ProductPrices[#All],3,FALSE)</f>
        <v>2.25</v>
      </c>
      <c r="G576" t="s">
        <v>40</v>
      </c>
      <c r="H576">
        <v>17</v>
      </c>
      <c r="I576">
        <v>17</v>
      </c>
      <c r="J576">
        <v>0</v>
      </c>
      <c r="K576">
        <v>0</v>
      </c>
      <c r="L576">
        <f t="shared" si="16"/>
        <v>38.25</v>
      </c>
      <c r="M576">
        <f t="shared" si="17"/>
        <v>0</v>
      </c>
    </row>
    <row r="577" spans="1:13" ht="21" customHeight="1">
      <c r="A577">
        <v>46266</v>
      </c>
      <c r="B577" t="s">
        <v>130</v>
      </c>
      <c r="C577" t="s">
        <v>131</v>
      </c>
      <c r="D577" t="s">
        <v>47</v>
      </c>
      <c r="E577" t="s">
        <v>48</v>
      </c>
      <c r="F577">
        <f>VLOOKUP(D577,ProductPrices[#All],3,FALSE)</f>
        <v>2.35</v>
      </c>
      <c r="G577" t="s">
        <v>40</v>
      </c>
      <c r="H577">
        <v>11</v>
      </c>
      <c r="I577">
        <v>8</v>
      </c>
      <c r="J577">
        <v>0</v>
      </c>
      <c r="K577">
        <v>3</v>
      </c>
      <c r="L577">
        <f t="shared" si="16"/>
        <v>18.8</v>
      </c>
      <c r="M577">
        <f t="shared" si="17"/>
        <v>0</v>
      </c>
    </row>
    <row r="578" spans="1:13" ht="21" customHeight="1">
      <c r="A578">
        <v>46266</v>
      </c>
      <c r="B578" t="s">
        <v>130</v>
      </c>
      <c r="C578" t="s">
        <v>131</v>
      </c>
      <c r="D578" t="s">
        <v>49</v>
      </c>
      <c r="E578" t="s">
        <v>50</v>
      </c>
      <c r="F578">
        <f>VLOOKUP(D578,ProductPrices[#All],3,FALSE)</f>
        <v>2.75</v>
      </c>
      <c r="G578" t="s">
        <v>40</v>
      </c>
      <c r="H578">
        <v>12</v>
      </c>
      <c r="I578">
        <v>10</v>
      </c>
      <c r="J578">
        <v>0</v>
      </c>
      <c r="K578">
        <v>2</v>
      </c>
      <c r="L578">
        <f t="shared" ref="L578:L641" si="18">F578*I578</f>
        <v>27.5</v>
      </c>
      <c r="M578">
        <f t="shared" ref="M578:M641" si="19">H578-I578-J578-K578</f>
        <v>0</v>
      </c>
    </row>
    <row r="579" spans="1:13" ht="21" customHeight="1">
      <c r="A579">
        <v>46266</v>
      </c>
      <c r="B579" t="s">
        <v>130</v>
      </c>
      <c r="C579" t="s">
        <v>131</v>
      </c>
      <c r="D579" t="s">
        <v>51</v>
      </c>
      <c r="E579" t="s">
        <v>52</v>
      </c>
      <c r="F579">
        <f>VLOOKUP(D579,ProductPrices[#All],3,FALSE)</f>
        <v>4.6500000000000004</v>
      </c>
      <c r="G579" t="s">
        <v>40</v>
      </c>
      <c r="H579">
        <v>10</v>
      </c>
      <c r="I579">
        <v>9</v>
      </c>
      <c r="J579">
        <v>0</v>
      </c>
      <c r="K579">
        <v>1</v>
      </c>
      <c r="L579">
        <f t="shared" si="18"/>
        <v>41.85</v>
      </c>
      <c r="M579">
        <f t="shared" si="19"/>
        <v>0</v>
      </c>
    </row>
    <row r="580" spans="1:13" ht="21" customHeight="1">
      <c r="A580">
        <v>46266</v>
      </c>
      <c r="B580" t="s">
        <v>130</v>
      </c>
      <c r="C580" t="s">
        <v>131</v>
      </c>
      <c r="D580" t="s">
        <v>53</v>
      </c>
      <c r="E580" t="s">
        <v>54</v>
      </c>
      <c r="F580">
        <f>VLOOKUP(D580,ProductPrices[#All],3,FALSE)</f>
        <v>2.2000000000000002</v>
      </c>
      <c r="G580" t="s">
        <v>55</v>
      </c>
      <c r="H580">
        <v>13</v>
      </c>
      <c r="I580">
        <v>13</v>
      </c>
      <c r="J580">
        <v>0</v>
      </c>
      <c r="K580">
        <v>0</v>
      </c>
      <c r="L580">
        <f t="shared" si="18"/>
        <v>28.6</v>
      </c>
      <c r="M580">
        <f t="shared" si="19"/>
        <v>0</v>
      </c>
    </row>
    <row r="581" spans="1:13" ht="21" customHeight="1">
      <c r="A581">
        <v>46266</v>
      </c>
      <c r="B581" t="s">
        <v>130</v>
      </c>
      <c r="C581" t="s">
        <v>131</v>
      </c>
      <c r="D581" t="s">
        <v>56</v>
      </c>
      <c r="E581" t="s">
        <v>57</v>
      </c>
      <c r="F581">
        <f>VLOOKUP(D581,ProductPrices[#All],3,FALSE)</f>
        <v>3.35</v>
      </c>
      <c r="G581" t="s">
        <v>55</v>
      </c>
      <c r="H581">
        <v>13</v>
      </c>
      <c r="I581">
        <v>13</v>
      </c>
      <c r="J581">
        <v>0</v>
      </c>
      <c r="K581">
        <v>0</v>
      </c>
      <c r="L581">
        <f t="shared" si="18"/>
        <v>43.550000000000004</v>
      </c>
      <c r="M581">
        <f t="shared" si="19"/>
        <v>0</v>
      </c>
    </row>
    <row r="582" spans="1:13" ht="21" customHeight="1">
      <c r="A582">
        <v>46266</v>
      </c>
      <c r="B582" t="s">
        <v>130</v>
      </c>
      <c r="C582" t="s">
        <v>131</v>
      </c>
      <c r="D582" t="s">
        <v>58</v>
      </c>
      <c r="E582" t="s">
        <v>59</v>
      </c>
      <c r="F582">
        <f>VLOOKUP(D582,ProductPrices[#All],3,FALSE)</f>
        <v>2.25</v>
      </c>
      <c r="G582" t="s">
        <v>55</v>
      </c>
      <c r="H582">
        <v>12</v>
      </c>
      <c r="I582">
        <v>11</v>
      </c>
      <c r="J582">
        <v>0</v>
      </c>
      <c r="K582">
        <v>1</v>
      </c>
      <c r="L582">
        <f t="shared" si="18"/>
        <v>24.75</v>
      </c>
      <c r="M582">
        <f t="shared" si="19"/>
        <v>0</v>
      </c>
    </row>
    <row r="583" spans="1:13" ht="21" customHeight="1">
      <c r="A583">
        <v>46266</v>
      </c>
      <c r="B583" t="s">
        <v>130</v>
      </c>
      <c r="C583" t="s">
        <v>131</v>
      </c>
      <c r="D583" t="s">
        <v>60</v>
      </c>
      <c r="E583" t="s">
        <v>61</v>
      </c>
      <c r="F583">
        <f>VLOOKUP(D583,ProductPrices[#All],3,FALSE)</f>
        <v>1.5</v>
      </c>
      <c r="G583" t="s">
        <v>55</v>
      </c>
      <c r="H583">
        <v>10</v>
      </c>
      <c r="I583">
        <v>10</v>
      </c>
      <c r="J583">
        <v>0</v>
      </c>
      <c r="K583">
        <v>0</v>
      </c>
      <c r="L583">
        <f t="shared" si="18"/>
        <v>15</v>
      </c>
      <c r="M583">
        <f t="shared" si="19"/>
        <v>0</v>
      </c>
    </row>
    <row r="584" spans="1:13" ht="21" customHeight="1">
      <c r="A584">
        <v>46266</v>
      </c>
      <c r="B584" t="s">
        <v>130</v>
      </c>
      <c r="C584" t="s">
        <v>131</v>
      </c>
      <c r="D584" t="s">
        <v>62</v>
      </c>
      <c r="E584" t="s">
        <v>63</v>
      </c>
      <c r="F584">
        <f>VLOOKUP(D584,ProductPrices[#All],3,FALSE)</f>
        <v>3.3</v>
      </c>
      <c r="G584" t="s">
        <v>55</v>
      </c>
      <c r="H584">
        <v>18</v>
      </c>
      <c r="I584">
        <v>17</v>
      </c>
      <c r="J584">
        <v>0</v>
      </c>
      <c r="K584">
        <v>1</v>
      </c>
      <c r="L584">
        <f t="shared" si="18"/>
        <v>56.099999999999994</v>
      </c>
      <c r="M584">
        <f t="shared" si="19"/>
        <v>0</v>
      </c>
    </row>
    <row r="585" spans="1:13" ht="21" customHeight="1">
      <c r="A585">
        <v>46266</v>
      </c>
      <c r="B585" t="s">
        <v>130</v>
      </c>
      <c r="C585" t="s">
        <v>131</v>
      </c>
      <c r="D585" t="s">
        <v>64</v>
      </c>
      <c r="E585" t="s">
        <v>65</v>
      </c>
      <c r="F585">
        <f>VLOOKUP(D585,ProductPrices[#All],3,FALSE)</f>
        <v>2.95</v>
      </c>
      <c r="G585" t="s">
        <v>66</v>
      </c>
      <c r="H585">
        <v>39</v>
      </c>
      <c r="I585">
        <v>39</v>
      </c>
      <c r="J585">
        <v>0</v>
      </c>
      <c r="K585">
        <v>0</v>
      </c>
      <c r="L585">
        <f t="shared" si="18"/>
        <v>115.05000000000001</v>
      </c>
      <c r="M585">
        <f t="shared" si="19"/>
        <v>0</v>
      </c>
    </row>
    <row r="586" spans="1:13" ht="21" customHeight="1">
      <c r="A586">
        <v>46266</v>
      </c>
      <c r="B586" t="s">
        <v>130</v>
      </c>
      <c r="C586" t="s">
        <v>131</v>
      </c>
      <c r="D586" t="s">
        <v>67</v>
      </c>
      <c r="E586" t="s">
        <v>68</v>
      </c>
      <c r="F586">
        <f>VLOOKUP(D586,ProductPrices[#All],3,FALSE)</f>
        <v>2.6</v>
      </c>
      <c r="G586" t="s">
        <v>66</v>
      </c>
      <c r="H586">
        <v>25</v>
      </c>
      <c r="I586">
        <v>25</v>
      </c>
      <c r="J586">
        <v>0</v>
      </c>
      <c r="K586">
        <v>0</v>
      </c>
      <c r="L586">
        <f t="shared" si="18"/>
        <v>65</v>
      </c>
      <c r="M586">
        <f t="shared" si="19"/>
        <v>0</v>
      </c>
    </row>
    <row r="587" spans="1:13" ht="21" customHeight="1">
      <c r="A587">
        <v>46266</v>
      </c>
      <c r="B587" t="s">
        <v>130</v>
      </c>
      <c r="C587" t="s">
        <v>131</v>
      </c>
      <c r="D587" t="s">
        <v>69</v>
      </c>
      <c r="E587" t="s">
        <v>70</v>
      </c>
      <c r="F587">
        <f>VLOOKUP(D587,ProductPrices[#All],3,FALSE)</f>
        <v>2.2000000000000002</v>
      </c>
      <c r="G587" t="s">
        <v>66</v>
      </c>
      <c r="H587">
        <v>44</v>
      </c>
      <c r="I587">
        <v>44</v>
      </c>
      <c r="J587">
        <v>0</v>
      </c>
      <c r="K587">
        <v>0</v>
      </c>
      <c r="L587">
        <f t="shared" si="18"/>
        <v>96.800000000000011</v>
      </c>
      <c r="M587">
        <f t="shared" si="19"/>
        <v>0</v>
      </c>
    </row>
    <row r="588" spans="1:13" ht="21" customHeight="1">
      <c r="A588">
        <v>46266</v>
      </c>
      <c r="B588" t="s">
        <v>130</v>
      </c>
      <c r="C588" t="s">
        <v>131</v>
      </c>
      <c r="D588" t="s">
        <v>71</v>
      </c>
      <c r="E588" t="s">
        <v>72</v>
      </c>
      <c r="F588">
        <f>VLOOKUP(D588,ProductPrices[#All],3,FALSE)</f>
        <v>2.25</v>
      </c>
      <c r="G588" t="s">
        <v>66</v>
      </c>
      <c r="H588">
        <v>42</v>
      </c>
      <c r="I588">
        <v>42</v>
      </c>
      <c r="J588">
        <v>0</v>
      </c>
      <c r="K588">
        <v>0</v>
      </c>
      <c r="L588">
        <f t="shared" si="18"/>
        <v>94.5</v>
      </c>
      <c r="M588">
        <f t="shared" si="19"/>
        <v>0</v>
      </c>
    </row>
    <row r="589" spans="1:13" ht="21" customHeight="1">
      <c r="A589">
        <v>46266</v>
      </c>
      <c r="B589" t="s">
        <v>130</v>
      </c>
      <c r="C589" t="s">
        <v>131</v>
      </c>
      <c r="D589" t="s">
        <v>73</v>
      </c>
      <c r="E589" t="s">
        <v>74</v>
      </c>
      <c r="F589">
        <f>VLOOKUP(D589,ProductPrices[#All],3,FALSE)</f>
        <v>2.25</v>
      </c>
      <c r="G589" t="s">
        <v>66</v>
      </c>
      <c r="H589">
        <v>39</v>
      </c>
      <c r="I589">
        <v>39</v>
      </c>
      <c r="J589">
        <v>0</v>
      </c>
      <c r="K589">
        <v>0</v>
      </c>
      <c r="L589">
        <f t="shared" si="18"/>
        <v>87.75</v>
      </c>
      <c r="M589">
        <f t="shared" si="19"/>
        <v>0</v>
      </c>
    </row>
    <row r="590" spans="1:13" ht="21" customHeight="1">
      <c r="A590">
        <v>46266</v>
      </c>
      <c r="B590" t="s">
        <v>130</v>
      </c>
      <c r="C590" t="s">
        <v>131</v>
      </c>
      <c r="D590" t="s">
        <v>75</v>
      </c>
      <c r="E590" t="s">
        <v>76</v>
      </c>
      <c r="F590">
        <f>VLOOKUP(D590,ProductPrices[#All],3,FALSE)</f>
        <v>1.9</v>
      </c>
      <c r="G590" t="s">
        <v>77</v>
      </c>
      <c r="H590">
        <v>39</v>
      </c>
      <c r="I590">
        <v>8</v>
      </c>
      <c r="J590">
        <v>0</v>
      </c>
      <c r="K590">
        <v>0</v>
      </c>
      <c r="L590">
        <f t="shared" si="18"/>
        <v>15.2</v>
      </c>
      <c r="M590">
        <f t="shared" si="19"/>
        <v>31</v>
      </c>
    </row>
    <row r="591" spans="1:13" ht="21" customHeight="1">
      <c r="A591">
        <v>46266</v>
      </c>
      <c r="B591" t="s">
        <v>130</v>
      </c>
      <c r="C591" t="s">
        <v>131</v>
      </c>
      <c r="D591" t="s">
        <v>78</v>
      </c>
      <c r="E591" t="s">
        <v>79</v>
      </c>
      <c r="F591">
        <f>VLOOKUP(D591,ProductPrices[#All],3,FALSE)</f>
        <v>1.9</v>
      </c>
      <c r="G591" t="s">
        <v>77</v>
      </c>
      <c r="H591">
        <v>46</v>
      </c>
      <c r="I591">
        <v>26</v>
      </c>
      <c r="J591">
        <v>0</v>
      </c>
      <c r="K591">
        <v>0</v>
      </c>
      <c r="L591">
        <f t="shared" si="18"/>
        <v>49.4</v>
      </c>
      <c r="M591">
        <f t="shared" si="19"/>
        <v>20</v>
      </c>
    </row>
    <row r="592" spans="1:13" ht="21" customHeight="1">
      <c r="A592">
        <v>46266</v>
      </c>
      <c r="B592" t="s">
        <v>130</v>
      </c>
      <c r="C592" t="s">
        <v>131</v>
      </c>
      <c r="D592" t="s">
        <v>80</v>
      </c>
      <c r="E592" t="s">
        <v>81</v>
      </c>
      <c r="F592">
        <f>VLOOKUP(D592,ProductPrices[#All],3,FALSE)</f>
        <v>2.0499999999999998</v>
      </c>
      <c r="G592" t="s">
        <v>77</v>
      </c>
      <c r="H592">
        <v>22</v>
      </c>
      <c r="I592">
        <v>4</v>
      </c>
      <c r="J592">
        <v>0</v>
      </c>
      <c r="K592">
        <v>0</v>
      </c>
      <c r="L592">
        <f t="shared" si="18"/>
        <v>8.1999999999999993</v>
      </c>
      <c r="M592">
        <f t="shared" si="19"/>
        <v>18</v>
      </c>
    </row>
    <row r="593" spans="1:13" ht="21" customHeight="1">
      <c r="A593">
        <v>46266</v>
      </c>
      <c r="B593" t="s">
        <v>130</v>
      </c>
      <c r="C593" t="s">
        <v>131</v>
      </c>
      <c r="D593" t="s">
        <v>82</v>
      </c>
      <c r="E593" t="s">
        <v>83</v>
      </c>
      <c r="F593">
        <f>VLOOKUP(D593,ProductPrices[#All],3,FALSE)</f>
        <v>1.95</v>
      </c>
      <c r="G593" t="s">
        <v>77</v>
      </c>
      <c r="H593">
        <v>44</v>
      </c>
      <c r="I593">
        <v>2</v>
      </c>
      <c r="J593">
        <v>0</v>
      </c>
      <c r="K593">
        <v>0</v>
      </c>
      <c r="L593">
        <f t="shared" si="18"/>
        <v>3.9</v>
      </c>
      <c r="M593">
        <f t="shared" si="19"/>
        <v>42</v>
      </c>
    </row>
    <row r="594" spans="1:13" ht="21" customHeight="1">
      <c r="A594">
        <v>46266</v>
      </c>
      <c r="B594" t="s">
        <v>130</v>
      </c>
      <c r="C594" t="s">
        <v>131</v>
      </c>
      <c r="D594" t="s">
        <v>84</v>
      </c>
      <c r="E594" t="s">
        <v>85</v>
      </c>
      <c r="F594">
        <f>VLOOKUP(D594,ProductPrices[#All],3,FALSE)</f>
        <v>1.55</v>
      </c>
      <c r="G594" t="s">
        <v>77</v>
      </c>
      <c r="H594">
        <v>41</v>
      </c>
      <c r="I594">
        <v>2</v>
      </c>
      <c r="J594">
        <v>0</v>
      </c>
      <c r="K594">
        <v>0</v>
      </c>
      <c r="L594">
        <f t="shared" si="18"/>
        <v>3.1</v>
      </c>
      <c r="M594">
        <f t="shared" si="19"/>
        <v>39</v>
      </c>
    </row>
    <row r="595" spans="1:13" ht="21" customHeight="1">
      <c r="A595">
        <v>46266</v>
      </c>
      <c r="B595" t="s">
        <v>130</v>
      </c>
      <c r="C595" t="s">
        <v>131</v>
      </c>
      <c r="D595" t="s">
        <v>86</v>
      </c>
      <c r="E595" t="s">
        <v>87</v>
      </c>
      <c r="F595">
        <f>VLOOKUP(D595,ProductPrices[#All],3,FALSE)</f>
        <v>2</v>
      </c>
      <c r="G595" t="s">
        <v>77</v>
      </c>
      <c r="H595">
        <v>19</v>
      </c>
      <c r="I595">
        <v>4</v>
      </c>
      <c r="J595">
        <v>0</v>
      </c>
      <c r="K595">
        <v>0</v>
      </c>
      <c r="L595">
        <f t="shared" si="18"/>
        <v>8</v>
      </c>
      <c r="M595">
        <f t="shared" si="19"/>
        <v>15</v>
      </c>
    </row>
    <row r="596" spans="1:13" ht="21" customHeight="1">
      <c r="A596">
        <v>46266</v>
      </c>
      <c r="B596" t="s">
        <v>130</v>
      </c>
      <c r="C596" t="s">
        <v>131</v>
      </c>
      <c r="D596" t="s">
        <v>88</v>
      </c>
      <c r="E596" t="s">
        <v>89</v>
      </c>
      <c r="F596">
        <f>VLOOKUP(D596,ProductPrices[#All],3,FALSE)</f>
        <v>2</v>
      </c>
      <c r="G596" t="s">
        <v>77</v>
      </c>
      <c r="H596">
        <v>44</v>
      </c>
      <c r="I596">
        <v>31</v>
      </c>
      <c r="J596">
        <v>0</v>
      </c>
      <c r="K596">
        <v>0</v>
      </c>
      <c r="L596">
        <f t="shared" si="18"/>
        <v>62</v>
      </c>
      <c r="M596">
        <f t="shared" si="19"/>
        <v>13</v>
      </c>
    </row>
    <row r="597" spans="1:13" ht="21" customHeight="1">
      <c r="A597">
        <v>46266</v>
      </c>
      <c r="B597" t="s">
        <v>130</v>
      </c>
      <c r="C597" t="s">
        <v>131</v>
      </c>
      <c r="D597" t="s">
        <v>90</v>
      </c>
      <c r="E597" t="s">
        <v>91</v>
      </c>
      <c r="F597">
        <f>VLOOKUP(D597,ProductPrices[#All],3,FALSE)</f>
        <v>3.7</v>
      </c>
      <c r="G597" t="s">
        <v>92</v>
      </c>
      <c r="H597">
        <v>14</v>
      </c>
      <c r="I597">
        <v>10</v>
      </c>
      <c r="J597">
        <v>2</v>
      </c>
      <c r="K597">
        <v>2</v>
      </c>
      <c r="L597">
        <f t="shared" si="18"/>
        <v>37</v>
      </c>
      <c r="M597">
        <f t="shared" si="19"/>
        <v>0</v>
      </c>
    </row>
    <row r="598" spans="1:13" ht="21" customHeight="1">
      <c r="A598">
        <v>46266</v>
      </c>
      <c r="B598" t="s">
        <v>130</v>
      </c>
      <c r="C598" t="s">
        <v>131</v>
      </c>
      <c r="D598" t="s">
        <v>93</v>
      </c>
      <c r="E598" t="s">
        <v>94</v>
      </c>
      <c r="F598">
        <f>VLOOKUP(D598,ProductPrices[#All],3,FALSE)</f>
        <v>3.7</v>
      </c>
      <c r="G598" t="s">
        <v>92</v>
      </c>
      <c r="H598">
        <v>20</v>
      </c>
      <c r="I598">
        <v>13</v>
      </c>
      <c r="J598">
        <v>5</v>
      </c>
      <c r="K598">
        <v>2</v>
      </c>
      <c r="L598">
        <f t="shared" si="18"/>
        <v>48.1</v>
      </c>
      <c r="M598">
        <f t="shared" si="19"/>
        <v>0</v>
      </c>
    </row>
    <row r="599" spans="1:13" ht="21" customHeight="1">
      <c r="A599">
        <v>46266</v>
      </c>
      <c r="B599" t="s">
        <v>130</v>
      </c>
      <c r="C599" t="s">
        <v>131</v>
      </c>
      <c r="D599" t="s">
        <v>95</v>
      </c>
      <c r="E599" t="s">
        <v>96</v>
      </c>
      <c r="F599">
        <f>VLOOKUP(D599,ProductPrices[#All],3,FALSE)</f>
        <v>3.7</v>
      </c>
      <c r="G599" t="s">
        <v>92</v>
      </c>
      <c r="H599">
        <v>13</v>
      </c>
      <c r="I599">
        <v>10</v>
      </c>
      <c r="J599">
        <v>3</v>
      </c>
      <c r="K599">
        <v>0</v>
      </c>
      <c r="L599">
        <f t="shared" si="18"/>
        <v>37</v>
      </c>
      <c r="M599">
        <f t="shared" si="19"/>
        <v>0</v>
      </c>
    </row>
    <row r="600" spans="1:13" ht="21" customHeight="1">
      <c r="A600">
        <v>46266</v>
      </c>
      <c r="B600" t="s">
        <v>130</v>
      </c>
      <c r="C600" t="s">
        <v>131</v>
      </c>
      <c r="D600" t="s">
        <v>97</v>
      </c>
      <c r="E600" t="s">
        <v>98</v>
      </c>
      <c r="F600">
        <f>VLOOKUP(D600,ProductPrices[#All],3,FALSE)</f>
        <v>3.6</v>
      </c>
      <c r="G600" t="s">
        <v>92</v>
      </c>
      <c r="H600">
        <v>17</v>
      </c>
      <c r="I600">
        <v>11</v>
      </c>
      <c r="J600">
        <v>4</v>
      </c>
      <c r="K600">
        <v>2</v>
      </c>
      <c r="L600">
        <f t="shared" si="18"/>
        <v>39.6</v>
      </c>
      <c r="M600">
        <f t="shared" si="19"/>
        <v>0</v>
      </c>
    </row>
    <row r="601" spans="1:13" ht="21" customHeight="1">
      <c r="A601">
        <v>46266</v>
      </c>
      <c r="B601" t="s">
        <v>130</v>
      </c>
      <c r="C601" t="s">
        <v>131</v>
      </c>
      <c r="D601" t="s">
        <v>99</v>
      </c>
      <c r="E601" t="s">
        <v>100</v>
      </c>
      <c r="F601">
        <f>VLOOKUP(D601,ProductPrices[#All],3,FALSE)</f>
        <v>1.25</v>
      </c>
      <c r="G601" t="s">
        <v>101</v>
      </c>
      <c r="H601">
        <v>33</v>
      </c>
      <c r="I601">
        <v>19</v>
      </c>
      <c r="J601">
        <v>0</v>
      </c>
      <c r="K601">
        <v>0</v>
      </c>
      <c r="L601">
        <f t="shared" si="18"/>
        <v>23.75</v>
      </c>
      <c r="M601">
        <f t="shared" si="19"/>
        <v>14</v>
      </c>
    </row>
    <row r="602" spans="1:13" ht="21" customHeight="1">
      <c r="A602">
        <v>46266</v>
      </c>
      <c r="B602" t="s">
        <v>130</v>
      </c>
      <c r="C602" t="s">
        <v>131</v>
      </c>
      <c r="D602" t="s">
        <v>102</v>
      </c>
      <c r="E602" t="s">
        <v>103</v>
      </c>
      <c r="F602">
        <f>VLOOKUP(D602,ProductPrices[#All],3,FALSE)</f>
        <v>1.25</v>
      </c>
      <c r="G602" t="s">
        <v>101</v>
      </c>
      <c r="H602">
        <v>23</v>
      </c>
      <c r="I602">
        <v>11</v>
      </c>
      <c r="J602">
        <v>0</v>
      </c>
      <c r="K602">
        <v>0</v>
      </c>
      <c r="L602">
        <f t="shared" si="18"/>
        <v>13.75</v>
      </c>
      <c r="M602">
        <f t="shared" si="19"/>
        <v>12</v>
      </c>
    </row>
    <row r="603" spans="1:13" ht="21" customHeight="1">
      <c r="A603">
        <v>46266</v>
      </c>
      <c r="B603" t="s">
        <v>130</v>
      </c>
      <c r="C603" t="s">
        <v>131</v>
      </c>
      <c r="D603" t="s">
        <v>104</v>
      </c>
      <c r="E603" t="s">
        <v>105</v>
      </c>
      <c r="F603">
        <f>VLOOKUP(D603,ProductPrices[#All],3,FALSE)</f>
        <v>1.25</v>
      </c>
      <c r="G603" t="s">
        <v>101</v>
      </c>
      <c r="H603">
        <v>29</v>
      </c>
      <c r="I603">
        <v>7</v>
      </c>
      <c r="J603">
        <v>0</v>
      </c>
      <c r="K603">
        <v>0</v>
      </c>
      <c r="L603">
        <f t="shared" si="18"/>
        <v>8.75</v>
      </c>
      <c r="M603">
        <f t="shared" si="19"/>
        <v>22</v>
      </c>
    </row>
    <row r="604" spans="1:13" ht="21" customHeight="1">
      <c r="A604">
        <v>46267</v>
      </c>
      <c r="B604" t="s">
        <v>10</v>
      </c>
      <c r="C604" t="s">
        <v>11</v>
      </c>
      <c r="D604" t="s">
        <v>12</v>
      </c>
      <c r="E604" t="s">
        <v>13</v>
      </c>
      <c r="F604">
        <f>VLOOKUP(D604,ProductPrices[#All],3,FALSE)</f>
        <v>1.35</v>
      </c>
      <c r="G604" t="s">
        <v>14</v>
      </c>
      <c r="H604">
        <v>123</v>
      </c>
      <c r="I604">
        <v>112</v>
      </c>
      <c r="J604">
        <v>10</v>
      </c>
      <c r="K604">
        <v>1</v>
      </c>
      <c r="L604">
        <f t="shared" si="18"/>
        <v>151.20000000000002</v>
      </c>
      <c r="M604">
        <f t="shared" si="19"/>
        <v>0</v>
      </c>
    </row>
    <row r="605" spans="1:13" ht="21" customHeight="1">
      <c r="A605">
        <v>46267</v>
      </c>
      <c r="B605" t="s">
        <v>10</v>
      </c>
      <c r="C605" t="s">
        <v>11</v>
      </c>
      <c r="D605" t="s">
        <v>15</v>
      </c>
      <c r="E605" t="s">
        <v>16</v>
      </c>
      <c r="F605">
        <f>VLOOKUP(D605,ProductPrices[#All],3,FALSE)</f>
        <v>1.35</v>
      </c>
      <c r="G605" t="s">
        <v>14</v>
      </c>
      <c r="H605">
        <v>26</v>
      </c>
      <c r="I605">
        <v>25</v>
      </c>
      <c r="J605">
        <v>0</v>
      </c>
      <c r="K605">
        <v>1</v>
      </c>
      <c r="L605">
        <f t="shared" si="18"/>
        <v>33.75</v>
      </c>
      <c r="M605">
        <f t="shared" si="19"/>
        <v>0</v>
      </c>
    </row>
    <row r="606" spans="1:13" ht="21" customHeight="1">
      <c r="A606">
        <v>46267</v>
      </c>
      <c r="B606" t="s">
        <v>10</v>
      </c>
      <c r="C606" t="s">
        <v>11</v>
      </c>
      <c r="D606" t="s">
        <v>17</v>
      </c>
      <c r="E606" t="s">
        <v>18</v>
      </c>
      <c r="F606">
        <f>VLOOKUP(D606,ProductPrices[#All],3,FALSE)</f>
        <v>2.5</v>
      </c>
      <c r="G606" t="s">
        <v>14</v>
      </c>
      <c r="H606">
        <v>26</v>
      </c>
      <c r="I606">
        <v>24</v>
      </c>
      <c r="J606">
        <v>1</v>
      </c>
      <c r="K606">
        <v>1</v>
      </c>
      <c r="L606">
        <f t="shared" si="18"/>
        <v>60</v>
      </c>
      <c r="M606">
        <f t="shared" si="19"/>
        <v>0</v>
      </c>
    </row>
    <row r="607" spans="1:13" ht="21" customHeight="1">
      <c r="A607">
        <v>46267</v>
      </c>
      <c r="B607" t="s">
        <v>10</v>
      </c>
      <c r="C607" t="s">
        <v>11</v>
      </c>
      <c r="D607" t="s">
        <v>19</v>
      </c>
      <c r="E607" t="s">
        <v>20</v>
      </c>
      <c r="F607">
        <f>VLOOKUP(D607,ProductPrices[#All],3,FALSE)</f>
        <v>2.25</v>
      </c>
      <c r="G607" t="s">
        <v>14</v>
      </c>
      <c r="H607">
        <v>26</v>
      </c>
      <c r="I607">
        <v>24</v>
      </c>
      <c r="J607">
        <v>1</v>
      </c>
      <c r="K607">
        <v>1</v>
      </c>
      <c r="L607">
        <f t="shared" si="18"/>
        <v>54</v>
      </c>
      <c r="M607">
        <f t="shared" si="19"/>
        <v>0</v>
      </c>
    </row>
    <row r="608" spans="1:13" ht="21" customHeight="1">
      <c r="A608">
        <v>46267</v>
      </c>
      <c r="B608" t="s">
        <v>10</v>
      </c>
      <c r="C608" t="s">
        <v>11</v>
      </c>
      <c r="D608" t="s">
        <v>21</v>
      </c>
      <c r="E608" t="s">
        <v>22</v>
      </c>
      <c r="F608">
        <f>VLOOKUP(D608,ProductPrices[#All],3,FALSE)</f>
        <v>2.5</v>
      </c>
      <c r="G608" t="s">
        <v>14</v>
      </c>
      <c r="H608">
        <v>26</v>
      </c>
      <c r="I608">
        <v>25</v>
      </c>
      <c r="J608">
        <v>1</v>
      </c>
      <c r="K608">
        <v>0</v>
      </c>
      <c r="L608">
        <f t="shared" si="18"/>
        <v>62.5</v>
      </c>
      <c r="M608">
        <f t="shared" si="19"/>
        <v>0</v>
      </c>
    </row>
    <row r="609" spans="1:13" ht="21" customHeight="1">
      <c r="A609">
        <v>46267</v>
      </c>
      <c r="B609" t="s">
        <v>10</v>
      </c>
      <c r="C609" t="s">
        <v>11</v>
      </c>
      <c r="D609" t="s">
        <v>23</v>
      </c>
      <c r="E609" t="s">
        <v>24</v>
      </c>
      <c r="F609">
        <f>VLOOKUP(D609,ProductPrices[#All],3,FALSE)</f>
        <v>2.2000000000000002</v>
      </c>
      <c r="G609" t="s">
        <v>14</v>
      </c>
      <c r="H609">
        <v>26</v>
      </c>
      <c r="I609">
        <v>24</v>
      </c>
      <c r="J609">
        <v>1</v>
      </c>
      <c r="K609">
        <v>1</v>
      </c>
      <c r="L609">
        <f t="shared" si="18"/>
        <v>52.800000000000004</v>
      </c>
      <c r="M609">
        <f t="shared" si="19"/>
        <v>0</v>
      </c>
    </row>
    <row r="610" spans="1:13" ht="21" customHeight="1">
      <c r="A610">
        <v>46267</v>
      </c>
      <c r="B610" t="s">
        <v>10</v>
      </c>
      <c r="C610" t="s">
        <v>11</v>
      </c>
      <c r="D610" t="s">
        <v>25</v>
      </c>
      <c r="E610" t="s">
        <v>26</v>
      </c>
      <c r="F610">
        <f>VLOOKUP(D610,ProductPrices[#All],3,FALSE)</f>
        <v>2.1</v>
      </c>
      <c r="G610" t="s">
        <v>14</v>
      </c>
      <c r="H610">
        <v>26</v>
      </c>
      <c r="I610">
        <v>23</v>
      </c>
      <c r="J610">
        <v>2</v>
      </c>
      <c r="K610">
        <v>1</v>
      </c>
      <c r="L610">
        <f t="shared" si="18"/>
        <v>48.300000000000004</v>
      </c>
      <c r="M610">
        <f t="shared" si="19"/>
        <v>0</v>
      </c>
    </row>
    <row r="611" spans="1:13" ht="21" customHeight="1">
      <c r="A611">
        <v>46267</v>
      </c>
      <c r="B611" t="s">
        <v>10</v>
      </c>
      <c r="C611" t="s">
        <v>11</v>
      </c>
      <c r="D611" t="s">
        <v>27</v>
      </c>
      <c r="E611" t="s">
        <v>28</v>
      </c>
      <c r="F611">
        <f>VLOOKUP(D611,ProductPrices[#All],3,FALSE)</f>
        <v>1.5</v>
      </c>
      <c r="G611" t="s">
        <v>29</v>
      </c>
      <c r="H611">
        <v>9</v>
      </c>
      <c r="I611">
        <v>7</v>
      </c>
      <c r="J611">
        <v>1</v>
      </c>
      <c r="K611">
        <v>1</v>
      </c>
      <c r="L611">
        <f t="shared" si="18"/>
        <v>10.5</v>
      </c>
      <c r="M611">
        <f t="shared" si="19"/>
        <v>0</v>
      </c>
    </row>
    <row r="612" spans="1:13" ht="21" customHeight="1">
      <c r="A612">
        <v>46267</v>
      </c>
      <c r="B612" t="s">
        <v>10</v>
      </c>
      <c r="C612" t="s">
        <v>11</v>
      </c>
      <c r="D612" t="s">
        <v>30</v>
      </c>
      <c r="E612" t="s">
        <v>31</v>
      </c>
      <c r="F612">
        <f>VLOOKUP(D612,ProductPrices[#All],3,FALSE)</f>
        <v>1.45</v>
      </c>
      <c r="G612" t="s">
        <v>29</v>
      </c>
      <c r="H612">
        <v>5</v>
      </c>
      <c r="I612">
        <v>5</v>
      </c>
      <c r="J612">
        <v>0</v>
      </c>
      <c r="K612">
        <v>0</v>
      </c>
      <c r="L612">
        <f t="shared" si="18"/>
        <v>7.25</v>
      </c>
      <c r="M612">
        <f t="shared" si="19"/>
        <v>0</v>
      </c>
    </row>
    <row r="613" spans="1:13" ht="21" customHeight="1">
      <c r="A613">
        <v>46267</v>
      </c>
      <c r="B613" t="s">
        <v>10</v>
      </c>
      <c r="C613" t="s">
        <v>11</v>
      </c>
      <c r="D613" t="s">
        <v>32</v>
      </c>
      <c r="E613" t="s">
        <v>33</v>
      </c>
      <c r="F613">
        <f>VLOOKUP(D613,ProductPrices[#All],3,FALSE)</f>
        <v>1.3</v>
      </c>
      <c r="G613" t="s">
        <v>29</v>
      </c>
      <c r="H613">
        <v>7</v>
      </c>
      <c r="I613">
        <v>6</v>
      </c>
      <c r="J613">
        <v>1</v>
      </c>
      <c r="K613">
        <v>0</v>
      </c>
      <c r="L613">
        <f t="shared" si="18"/>
        <v>7.8000000000000007</v>
      </c>
      <c r="M613">
        <f t="shared" si="19"/>
        <v>0</v>
      </c>
    </row>
    <row r="614" spans="1:13" ht="21" customHeight="1">
      <c r="A614">
        <v>46267</v>
      </c>
      <c r="B614" t="s">
        <v>10</v>
      </c>
      <c r="C614" t="s">
        <v>11</v>
      </c>
      <c r="D614" t="s">
        <v>34</v>
      </c>
      <c r="E614" t="s">
        <v>35</v>
      </c>
      <c r="F614">
        <f>VLOOKUP(D614,ProductPrices[#All],3,FALSE)</f>
        <v>1.4</v>
      </c>
      <c r="G614" t="s">
        <v>29</v>
      </c>
      <c r="H614">
        <v>5</v>
      </c>
      <c r="I614">
        <v>5</v>
      </c>
      <c r="J614">
        <v>0</v>
      </c>
      <c r="K614">
        <v>0</v>
      </c>
      <c r="L614">
        <f t="shared" si="18"/>
        <v>7</v>
      </c>
      <c r="M614">
        <f t="shared" si="19"/>
        <v>0</v>
      </c>
    </row>
    <row r="615" spans="1:13" ht="21" customHeight="1">
      <c r="A615">
        <v>46267</v>
      </c>
      <c r="B615" t="s">
        <v>10</v>
      </c>
      <c r="C615" t="s">
        <v>11</v>
      </c>
      <c r="D615" t="s">
        <v>36</v>
      </c>
      <c r="E615" t="s">
        <v>37</v>
      </c>
      <c r="F615">
        <f>VLOOKUP(D615,ProductPrices[#All],3,FALSE)</f>
        <v>1.6</v>
      </c>
      <c r="G615" t="s">
        <v>29</v>
      </c>
      <c r="H615">
        <v>5</v>
      </c>
      <c r="I615">
        <v>4</v>
      </c>
      <c r="J615">
        <v>1</v>
      </c>
      <c r="K615">
        <v>0</v>
      </c>
      <c r="L615">
        <f t="shared" si="18"/>
        <v>6.4</v>
      </c>
      <c r="M615">
        <f t="shared" si="19"/>
        <v>0</v>
      </c>
    </row>
    <row r="616" spans="1:13" ht="21" customHeight="1">
      <c r="A616">
        <v>46267</v>
      </c>
      <c r="B616" t="s">
        <v>10</v>
      </c>
      <c r="C616" t="s">
        <v>11</v>
      </c>
      <c r="D616" t="s">
        <v>38</v>
      </c>
      <c r="E616" t="s">
        <v>39</v>
      </c>
      <c r="F616">
        <f>VLOOKUP(D616,ProductPrices[#All],3,FALSE)</f>
        <v>3.1</v>
      </c>
      <c r="G616" t="s">
        <v>40</v>
      </c>
      <c r="H616">
        <v>9</v>
      </c>
      <c r="I616">
        <v>9</v>
      </c>
      <c r="J616">
        <v>0</v>
      </c>
      <c r="K616">
        <v>0</v>
      </c>
      <c r="L616">
        <f t="shared" si="18"/>
        <v>27.900000000000002</v>
      </c>
      <c r="M616">
        <f t="shared" si="19"/>
        <v>0</v>
      </c>
    </row>
    <row r="617" spans="1:13" ht="21" customHeight="1">
      <c r="A617">
        <v>46267</v>
      </c>
      <c r="B617" t="s">
        <v>10</v>
      </c>
      <c r="C617" t="s">
        <v>11</v>
      </c>
      <c r="D617" t="s">
        <v>41</v>
      </c>
      <c r="E617" t="s">
        <v>42</v>
      </c>
      <c r="F617">
        <f>VLOOKUP(D617,ProductPrices[#All],3,FALSE)</f>
        <v>3.4</v>
      </c>
      <c r="G617" t="s">
        <v>40</v>
      </c>
      <c r="H617">
        <v>9</v>
      </c>
      <c r="I617">
        <v>6</v>
      </c>
      <c r="J617">
        <v>0</v>
      </c>
      <c r="K617">
        <v>3</v>
      </c>
      <c r="L617">
        <f t="shared" si="18"/>
        <v>20.399999999999999</v>
      </c>
      <c r="M617">
        <f t="shared" si="19"/>
        <v>0</v>
      </c>
    </row>
    <row r="618" spans="1:13" ht="21" customHeight="1">
      <c r="A618">
        <v>46267</v>
      </c>
      <c r="B618" t="s">
        <v>10</v>
      </c>
      <c r="C618" t="s">
        <v>11</v>
      </c>
      <c r="D618" t="s">
        <v>43</v>
      </c>
      <c r="E618" t="s">
        <v>44</v>
      </c>
      <c r="F618">
        <f>VLOOKUP(D618,ProductPrices[#All],3,FALSE)</f>
        <v>2.2000000000000002</v>
      </c>
      <c r="G618" t="s">
        <v>40</v>
      </c>
      <c r="H618">
        <v>7</v>
      </c>
      <c r="I618">
        <v>5</v>
      </c>
      <c r="J618">
        <v>0</v>
      </c>
      <c r="K618">
        <v>2</v>
      </c>
      <c r="L618">
        <f t="shared" si="18"/>
        <v>11</v>
      </c>
      <c r="M618">
        <f t="shared" si="19"/>
        <v>0</v>
      </c>
    </row>
    <row r="619" spans="1:13" ht="21" customHeight="1">
      <c r="A619">
        <v>46267</v>
      </c>
      <c r="B619" t="s">
        <v>10</v>
      </c>
      <c r="C619" t="s">
        <v>11</v>
      </c>
      <c r="D619" t="s">
        <v>45</v>
      </c>
      <c r="E619" t="s">
        <v>46</v>
      </c>
      <c r="F619">
        <f>VLOOKUP(D619,ProductPrices[#All],3,FALSE)</f>
        <v>2.25</v>
      </c>
      <c r="G619" t="s">
        <v>40</v>
      </c>
      <c r="H619">
        <v>6</v>
      </c>
      <c r="I619">
        <v>4</v>
      </c>
      <c r="J619">
        <v>0</v>
      </c>
      <c r="K619">
        <v>2</v>
      </c>
      <c r="L619">
        <f t="shared" si="18"/>
        <v>9</v>
      </c>
      <c r="M619">
        <f t="shared" si="19"/>
        <v>0</v>
      </c>
    </row>
    <row r="620" spans="1:13" ht="21" customHeight="1">
      <c r="A620">
        <v>46267</v>
      </c>
      <c r="B620" t="s">
        <v>10</v>
      </c>
      <c r="C620" t="s">
        <v>11</v>
      </c>
      <c r="D620" t="s">
        <v>47</v>
      </c>
      <c r="E620" t="s">
        <v>48</v>
      </c>
      <c r="F620">
        <f>VLOOKUP(D620,ProductPrices[#All],3,FALSE)</f>
        <v>2.35</v>
      </c>
      <c r="G620" t="s">
        <v>40</v>
      </c>
      <c r="H620">
        <v>11</v>
      </c>
      <c r="I620">
        <v>11</v>
      </c>
      <c r="J620">
        <v>0</v>
      </c>
      <c r="K620">
        <v>0</v>
      </c>
      <c r="L620">
        <f t="shared" si="18"/>
        <v>25.85</v>
      </c>
      <c r="M620">
        <f t="shared" si="19"/>
        <v>0</v>
      </c>
    </row>
    <row r="621" spans="1:13" ht="21" customHeight="1">
      <c r="A621">
        <v>46267</v>
      </c>
      <c r="B621" t="s">
        <v>10</v>
      </c>
      <c r="C621" t="s">
        <v>11</v>
      </c>
      <c r="D621" t="s">
        <v>49</v>
      </c>
      <c r="E621" t="s">
        <v>50</v>
      </c>
      <c r="F621">
        <f>VLOOKUP(D621,ProductPrices[#All],3,FALSE)</f>
        <v>2.75</v>
      </c>
      <c r="G621" t="s">
        <v>40</v>
      </c>
      <c r="H621">
        <v>6</v>
      </c>
      <c r="I621">
        <v>3</v>
      </c>
      <c r="J621">
        <v>0</v>
      </c>
      <c r="K621">
        <v>3</v>
      </c>
      <c r="L621">
        <f t="shared" si="18"/>
        <v>8.25</v>
      </c>
      <c r="M621">
        <f t="shared" si="19"/>
        <v>0</v>
      </c>
    </row>
    <row r="622" spans="1:13" ht="21" customHeight="1">
      <c r="A622">
        <v>46267</v>
      </c>
      <c r="B622" t="s">
        <v>10</v>
      </c>
      <c r="C622" t="s">
        <v>11</v>
      </c>
      <c r="D622" t="s">
        <v>51</v>
      </c>
      <c r="E622" t="s">
        <v>52</v>
      </c>
      <c r="F622">
        <f>VLOOKUP(D622,ProductPrices[#All],3,FALSE)</f>
        <v>4.6500000000000004</v>
      </c>
      <c r="G622" t="s">
        <v>40</v>
      </c>
      <c r="H622">
        <v>7</v>
      </c>
      <c r="I622">
        <v>5</v>
      </c>
      <c r="J622">
        <v>0</v>
      </c>
      <c r="K622">
        <v>2</v>
      </c>
      <c r="L622">
        <f t="shared" si="18"/>
        <v>23.25</v>
      </c>
      <c r="M622">
        <f t="shared" si="19"/>
        <v>0</v>
      </c>
    </row>
    <row r="623" spans="1:13" ht="21" customHeight="1">
      <c r="A623">
        <v>46267</v>
      </c>
      <c r="B623" t="s">
        <v>10</v>
      </c>
      <c r="C623" t="s">
        <v>11</v>
      </c>
      <c r="D623" t="s">
        <v>53</v>
      </c>
      <c r="E623" t="s">
        <v>54</v>
      </c>
      <c r="F623">
        <f>VLOOKUP(D623,ProductPrices[#All],3,FALSE)</f>
        <v>2.2000000000000002</v>
      </c>
      <c r="G623" t="s">
        <v>55</v>
      </c>
      <c r="H623">
        <v>9</v>
      </c>
      <c r="I623">
        <v>9</v>
      </c>
      <c r="J623">
        <v>0</v>
      </c>
      <c r="K623">
        <v>0</v>
      </c>
      <c r="L623">
        <f t="shared" si="18"/>
        <v>19.8</v>
      </c>
      <c r="M623">
        <f t="shared" si="19"/>
        <v>0</v>
      </c>
    </row>
    <row r="624" spans="1:13" ht="21" customHeight="1">
      <c r="A624">
        <v>46267</v>
      </c>
      <c r="B624" t="s">
        <v>10</v>
      </c>
      <c r="C624" t="s">
        <v>11</v>
      </c>
      <c r="D624" t="s">
        <v>56</v>
      </c>
      <c r="E624" t="s">
        <v>57</v>
      </c>
      <c r="F624">
        <f>VLOOKUP(D624,ProductPrices[#All],3,FALSE)</f>
        <v>3.35</v>
      </c>
      <c r="G624" t="s">
        <v>55</v>
      </c>
      <c r="H624">
        <v>7</v>
      </c>
      <c r="I624">
        <v>6</v>
      </c>
      <c r="J624">
        <v>0</v>
      </c>
      <c r="K624">
        <v>1</v>
      </c>
      <c r="L624">
        <f t="shared" si="18"/>
        <v>20.100000000000001</v>
      </c>
      <c r="M624">
        <f t="shared" si="19"/>
        <v>0</v>
      </c>
    </row>
    <row r="625" spans="1:13" ht="21" customHeight="1">
      <c r="A625">
        <v>46267</v>
      </c>
      <c r="B625" t="s">
        <v>10</v>
      </c>
      <c r="C625" t="s">
        <v>11</v>
      </c>
      <c r="D625" t="s">
        <v>58</v>
      </c>
      <c r="E625" t="s">
        <v>59</v>
      </c>
      <c r="F625">
        <f>VLOOKUP(D625,ProductPrices[#All],3,FALSE)</f>
        <v>2.25</v>
      </c>
      <c r="G625" t="s">
        <v>55</v>
      </c>
      <c r="H625">
        <v>8</v>
      </c>
      <c r="I625">
        <v>5</v>
      </c>
      <c r="J625">
        <v>0</v>
      </c>
      <c r="K625">
        <v>3</v>
      </c>
      <c r="L625">
        <f t="shared" si="18"/>
        <v>11.25</v>
      </c>
      <c r="M625">
        <f t="shared" si="19"/>
        <v>0</v>
      </c>
    </row>
    <row r="626" spans="1:13" ht="21" customHeight="1">
      <c r="A626">
        <v>46267</v>
      </c>
      <c r="B626" t="s">
        <v>10</v>
      </c>
      <c r="C626" t="s">
        <v>11</v>
      </c>
      <c r="D626" t="s">
        <v>60</v>
      </c>
      <c r="E626" t="s">
        <v>61</v>
      </c>
      <c r="F626">
        <f>VLOOKUP(D626,ProductPrices[#All],3,FALSE)</f>
        <v>1.5</v>
      </c>
      <c r="G626" t="s">
        <v>55</v>
      </c>
      <c r="H626">
        <v>7</v>
      </c>
      <c r="I626">
        <v>5</v>
      </c>
      <c r="J626">
        <v>0</v>
      </c>
      <c r="K626">
        <v>2</v>
      </c>
      <c r="L626">
        <f t="shared" si="18"/>
        <v>7.5</v>
      </c>
      <c r="M626">
        <f t="shared" si="19"/>
        <v>0</v>
      </c>
    </row>
    <row r="627" spans="1:13" ht="21" customHeight="1">
      <c r="A627">
        <v>46267</v>
      </c>
      <c r="B627" t="s">
        <v>10</v>
      </c>
      <c r="C627" t="s">
        <v>11</v>
      </c>
      <c r="D627" t="s">
        <v>62</v>
      </c>
      <c r="E627" t="s">
        <v>63</v>
      </c>
      <c r="F627">
        <f>VLOOKUP(D627,ProductPrices[#All],3,FALSE)</f>
        <v>3.3</v>
      </c>
      <c r="G627" t="s">
        <v>55</v>
      </c>
      <c r="H627">
        <v>7</v>
      </c>
      <c r="I627">
        <v>7</v>
      </c>
      <c r="J627">
        <v>0</v>
      </c>
      <c r="K627">
        <v>0</v>
      </c>
      <c r="L627">
        <f t="shared" si="18"/>
        <v>23.099999999999998</v>
      </c>
      <c r="M627">
        <f t="shared" si="19"/>
        <v>0</v>
      </c>
    </row>
    <row r="628" spans="1:13" ht="21" customHeight="1">
      <c r="A628">
        <v>46267</v>
      </c>
      <c r="B628" t="s">
        <v>10</v>
      </c>
      <c r="C628" t="s">
        <v>11</v>
      </c>
      <c r="D628" t="s">
        <v>64</v>
      </c>
      <c r="E628" t="s">
        <v>65</v>
      </c>
      <c r="F628">
        <f>VLOOKUP(D628,ProductPrices[#All],3,FALSE)</f>
        <v>2.95</v>
      </c>
      <c r="G628" t="s">
        <v>66</v>
      </c>
      <c r="H628">
        <v>24</v>
      </c>
      <c r="I628">
        <v>24</v>
      </c>
      <c r="J628">
        <v>0</v>
      </c>
      <c r="K628">
        <v>0</v>
      </c>
      <c r="L628">
        <f t="shared" si="18"/>
        <v>70.800000000000011</v>
      </c>
      <c r="M628">
        <f t="shared" si="19"/>
        <v>0</v>
      </c>
    </row>
    <row r="629" spans="1:13" ht="21" customHeight="1">
      <c r="A629">
        <v>46267</v>
      </c>
      <c r="B629" t="s">
        <v>10</v>
      </c>
      <c r="C629" t="s">
        <v>11</v>
      </c>
      <c r="D629" t="s">
        <v>67</v>
      </c>
      <c r="E629" t="s">
        <v>68</v>
      </c>
      <c r="F629">
        <f>VLOOKUP(D629,ProductPrices[#All],3,FALSE)</f>
        <v>2.6</v>
      </c>
      <c r="G629" t="s">
        <v>66</v>
      </c>
      <c r="H629">
        <v>25</v>
      </c>
      <c r="I629">
        <v>24</v>
      </c>
      <c r="J629">
        <v>0</v>
      </c>
      <c r="K629">
        <v>1</v>
      </c>
      <c r="L629">
        <f t="shared" si="18"/>
        <v>62.400000000000006</v>
      </c>
      <c r="M629">
        <f t="shared" si="19"/>
        <v>0</v>
      </c>
    </row>
    <row r="630" spans="1:13" ht="21" customHeight="1">
      <c r="A630">
        <v>46267</v>
      </c>
      <c r="B630" t="s">
        <v>10</v>
      </c>
      <c r="C630" t="s">
        <v>11</v>
      </c>
      <c r="D630" t="s">
        <v>69</v>
      </c>
      <c r="E630" t="s">
        <v>70</v>
      </c>
      <c r="F630">
        <f>VLOOKUP(D630,ProductPrices[#All],3,FALSE)</f>
        <v>2.2000000000000002</v>
      </c>
      <c r="G630" t="s">
        <v>66</v>
      </c>
      <c r="H630">
        <v>20</v>
      </c>
      <c r="I630">
        <v>20</v>
      </c>
      <c r="J630">
        <v>0</v>
      </c>
      <c r="K630">
        <v>0</v>
      </c>
      <c r="L630">
        <f t="shared" si="18"/>
        <v>44</v>
      </c>
      <c r="M630">
        <f t="shared" si="19"/>
        <v>0</v>
      </c>
    </row>
    <row r="631" spans="1:13" ht="21" customHeight="1">
      <c r="A631">
        <v>46267</v>
      </c>
      <c r="B631" t="s">
        <v>10</v>
      </c>
      <c r="C631" t="s">
        <v>11</v>
      </c>
      <c r="D631" t="s">
        <v>71</v>
      </c>
      <c r="E631" t="s">
        <v>72</v>
      </c>
      <c r="F631">
        <f>VLOOKUP(D631,ProductPrices[#All],3,FALSE)</f>
        <v>2.25</v>
      </c>
      <c r="G631" t="s">
        <v>66</v>
      </c>
      <c r="H631">
        <v>18</v>
      </c>
      <c r="I631">
        <v>18</v>
      </c>
      <c r="J631">
        <v>0</v>
      </c>
      <c r="K631">
        <v>0</v>
      </c>
      <c r="L631">
        <f t="shared" si="18"/>
        <v>40.5</v>
      </c>
      <c r="M631">
        <f t="shared" si="19"/>
        <v>0</v>
      </c>
    </row>
    <row r="632" spans="1:13" ht="21" customHeight="1">
      <c r="A632">
        <v>46267</v>
      </c>
      <c r="B632" t="s">
        <v>10</v>
      </c>
      <c r="C632" t="s">
        <v>11</v>
      </c>
      <c r="D632" t="s">
        <v>73</v>
      </c>
      <c r="E632" t="s">
        <v>74</v>
      </c>
      <c r="F632">
        <f>VLOOKUP(D632,ProductPrices[#All],3,FALSE)</f>
        <v>2.25</v>
      </c>
      <c r="G632" t="s">
        <v>66</v>
      </c>
      <c r="H632">
        <v>18</v>
      </c>
      <c r="I632">
        <v>17</v>
      </c>
      <c r="J632">
        <v>0</v>
      </c>
      <c r="K632">
        <v>1</v>
      </c>
      <c r="L632">
        <f t="shared" si="18"/>
        <v>38.25</v>
      </c>
      <c r="M632">
        <f t="shared" si="19"/>
        <v>0</v>
      </c>
    </row>
    <row r="633" spans="1:13" ht="21" customHeight="1">
      <c r="A633">
        <v>46267</v>
      </c>
      <c r="B633" t="s">
        <v>10</v>
      </c>
      <c r="C633" t="s">
        <v>11</v>
      </c>
      <c r="D633" t="s">
        <v>75</v>
      </c>
      <c r="E633" t="s">
        <v>76</v>
      </c>
      <c r="F633">
        <f>VLOOKUP(D633,ProductPrices[#All],3,FALSE)</f>
        <v>1.9</v>
      </c>
      <c r="G633" t="s">
        <v>77</v>
      </c>
      <c r="H633">
        <v>16</v>
      </c>
      <c r="I633">
        <v>6</v>
      </c>
      <c r="J633">
        <v>0</v>
      </c>
      <c r="K633">
        <v>0</v>
      </c>
      <c r="L633">
        <f t="shared" si="18"/>
        <v>11.399999999999999</v>
      </c>
      <c r="M633">
        <f t="shared" si="19"/>
        <v>10</v>
      </c>
    </row>
    <row r="634" spans="1:13" ht="21" customHeight="1">
      <c r="A634">
        <v>46267</v>
      </c>
      <c r="B634" t="s">
        <v>10</v>
      </c>
      <c r="C634" t="s">
        <v>11</v>
      </c>
      <c r="D634" t="s">
        <v>78</v>
      </c>
      <c r="E634" t="s">
        <v>79</v>
      </c>
      <c r="F634">
        <f>VLOOKUP(D634,ProductPrices[#All],3,FALSE)</f>
        <v>1.9</v>
      </c>
      <c r="G634" t="s">
        <v>77</v>
      </c>
      <c r="H634">
        <v>24</v>
      </c>
      <c r="I634">
        <v>8</v>
      </c>
      <c r="J634">
        <v>0</v>
      </c>
      <c r="K634">
        <v>0</v>
      </c>
      <c r="L634">
        <f t="shared" si="18"/>
        <v>15.2</v>
      </c>
      <c r="M634">
        <f t="shared" si="19"/>
        <v>16</v>
      </c>
    </row>
    <row r="635" spans="1:13" ht="21" customHeight="1">
      <c r="A635">
        <v>46267</v>
      </c>
      <c r="B635" t="s">
        <v>10</v>
      </c>
      <c r="C635" t="s">
        <v>11</v>
      </c>
      <c r="D635" t="s">
        <v>80</v>
      </c>
      <c r="E635" t="s">
        <v>81</v>
      </c>
      <c r="F635">
        <f>VLOOKUP(D635,ProductPrices[#All],3,FALSE)</f>
        <v>2.0499999999999998</v>
      </c>
      <c r="G635" t="s">
        <v>77</v>
      </c>
      <c r="H635">
        <v>15</v>
      </c>
      <c r="I635">
        <v>11</v>
      </c>
      <c r="J635">
        <v>0</v>
      </c>
      <c r="K635">
        <v>1</v>
      </c>
      <c r="L635">
        <f t="shared" si="18"/>
        <v>22.549999999999997</v>
      </c>
      <c r="M635">
        <f t="shared" si="19"/>
        <v>3</v>
      </c>
    </row>
    <row r="636" spans="1:13" ht="21" customHeight="1">
      <c r="A636">
        <v>46267</v>
      </c>
      <c r="B636" t="s">
        <v>10</v>
      </c>
      <c r="C636" t="s">
        <v>11</v>
      </c>
      <c r="D636" t="s">
        <v>82</v>
      </c>
      <c r="E636" t="s">
        <v>83</v>
      </c>
      <c r="F636">
        <f>VLOOKUP(D636,ProductPrices[#All],3,FALSE)</f>
        <v>1.95</v>
      </c>
      <c r="G636" t="s">
        <v>77</v>
      </c>
      <c r="H636">
        <v>12</v>
      </c>
      <c r="I636">
        <v>2</v>
      </c>
      <c r="J636">
        <v>0</v>
      </c>
      <c r="K636">
        <v>0</v>
      </c>
      <c r="L636">
        <f t="shared" si="18"/>
        <v>3.9</v>
      </c>
      <c r="M636">
        <f t="shared" si="19"/>
        <v>10</v>
      </c>
    </row>
    <row r="637" spans="1:13" ht="21" customHeight="1">
      <c r="A637">
        <v>46267</v>
      </c>
      <c r="B637" t="s">
        <v>10</v>
      </c>
      <c r="C637" t="s">
        <v>11</v>
      </c>
      <c r="D637" t="s">
        <v>84</v>
      </c>
      <c r="E637" t="s">
        <v>85</v>
      </c>
      <c r="F637">
        <f>VLOOKUP(D637,ProductPrices[#All],3,FALSE)</f>
        <v>1.55</v>
      </c>
      <c r="G637" t="s">
        <v>77</v>
      </c>
      <c r="H637">
        <v>20</v>
      </c>
      <c r="I637">
        <v>8</v>
      </c>
      <c r="J637">
        <v>0</v>
      </c>
      <c r="K637">
        <v>0</v>
      </c>
      <c r="L637">
        <f t="shared" si="18"/>
        <v>12.4</v>
      </c>
      <c r="M637">
        <f t="shared" si="19"/>
        <v>12</v>
      </c>
    </row>
    <row r="638" spans="1:13" ht="21" customHeight="1">
      <c r="A638">
        <v>46267</v>
      </c>
      <c r="B638" t="s">
        <v>10</v>
      </c>
      <c r="C638" t="s">
        <v>11</v>
      </c>
      <c r="D638" t="s">
        <v>86</v>
      </c>
      <c r="E638" t="s">
        <v>87</v>
      </c>
      <c r="F638">
        <f>VLOOKUP(D638,ProductPrices[#All],3,FALSE)</f>
        <v>2</v>
      </c>
      <c r="G638" t="s">
        <v>77</v>
      </c>
      <c r="H638">
        <v>21</v>
      </c>
      <c r="I638">
        <v>3</v>
      </c>
      <c r="J638">
        <v>0</v>
      </c>
      <c r="K638">
        <v>0</v>
      </c>
      <c r="L638">
        <f t="shared" si="18"/>
        <v>6</v>
      </c>
      <c r="M638">
        <f t="shared" si="19"/>
        <v>18</v>
      </c>
    </row>
    <row r="639" spans="1:13" ht="21" customHeight="1">
      <c r="A639">
        <v>46267</v>
      </c>
      <c r="B639" t="s">
        <v>10</v>
      </c>
      <c r="C639" t="s">
        <v>11</v>
      </c>
      <c r="D639" t="s">
        <v>88</v>
      </c>
      <c r="E639" t="s">
        <v>89</v>
      </c>
      <c r="F639">
        <f>VLOOKUP(D639,ProductPrices[#All],3,FALSE)</f>
        <v>2</v>
      </c>
      <c r="G639" t="s">
        <v>77</v>
      </c>
      <c r="H639">
        <v>14</v>
      </c>
      <c r="I639">
        <v>6</v>
      </c>
      <c r="J639">
        <v>0</v>
      </c>
      <c r="K639">
        <v>0</v>
      </c>
      <c r="L639">
        <f t="shared" si="18"/>
        <v>12</v>
      </c>
      <c r="M639">
        <f t="shared" si="19"/>
        <v>8</v>
      </c>
    </row>
    <row r="640" spans="1:13" ht="21" customHeight="1">
      <c r="A640">
        <v>46267</v>
      </c>
      <c r="B640" t="s">
        <v>10</v>
      </c>
      <c r="C640" t="s">
        <v>11</v>
      </c>
      <c r="D640" t="s">
        <v>90</v>
      </c>
      <c r="E640" t="s">
        <v>91</v>
      </c>
      <c r="F640">
        <f>VLOOKUP(D640,ProductPrices[#All],3,FALSE)</f>
        <v>3.7</v>
      </c>
      <c r="G640" t="s">
        <v>92</v>
      </c>
      <c r="H640">
        <v>9</v>
      </c>
      <c r="I640">
        <v>8</v>
      </c>
      <c r="J640">
        <v>0</v>
      </c>
      <c r="K640">
        <v>1</v>
      </c>
      <c r="L640">
        <f t="shared" si="18"/>
        <v>29.6</v>
      </c>
      <c r="M640">
        <f t="shared" si="19"/>
        <v>0</v>
      </c>
    </row>
    <row r="641" spans="1:13" ht="21" customHeight="1">
      <c r="A641">
        <v>46267</v>
      </c>
      <c r="B641" t="s">
        <v>10</v>
      </c>
      <c r="C641" t="s">
        <v>11</v>
      </c>
      <c r="D641" t="s">
        <v>93</v>
      </c>
      <c r="E641" t="s">
        <v>94</v>
      </c>
      <c r="F641">
        <f>VLOOKUP(D641,ProductPrices[#All],3,FALSE)</f>
        <v>3.7</v>
      </c>
      <c r="G641" t="s">
        <v>92</v>
      </c>
      <c r="H641">
        <v>9</v>
      </c>
      <c r="I641">
        <v>7</v>
      </c>
      <c r="J641">
        <v>0</v>
      </c>
      <c r="K641">
        <v>2</v>
      </c>
      <c r="L641">
        <f t="shared" si="18"/>
        <v>25.900000000000002</v>
      </c>
      <c r="M641">
        <f t="shared" si="19"/>
        <v>0</v>
      </c>
    </row>
    <row r="642" spans="1:13" ht="21" customHeight="1">
      <c r="A642">
        <v>46267</v>
      </c>
      <c r="B642" t="s">
        <v>10</v>
      </c>
      <c r="C642" t="s">
        <v>11</v>
      </c>
      <c r="D642" t="s">
        <v>95</v>
      </c>
      <c r="E642" t="s">
        <v>96</v>
      </c>
      <c r="F642">
        <f>VLOOKUP(D642,ProductPrices[#All],3,FALSE)</f>
        <v>3.7</v>
      </c>
      <c r="G642" t="s">
        <v>92</v>
      </c>
      <c r="H642">
        <v>10</v>
      </c>
      <c r="I642">
        <v>6</v>
      </c>
      <c r="J642">
        <v>2</v>
      </c>
      <c r="K642">
        <v>2</v>
      </c>
      <c r="L642">
        <f t="shared" ref="L642:L705" si="20">F642*I642</f>
        <v>22.200000000000003</v>
      </c>
      <c r="M642">
        <f t="shared" ref="M642:M705" si="21">H642-I642-J642-K642</f>
        <v>0</v>
      </c>
    </row>
    <row r="643" spans="1:13" ht="21" customHeight="1">
      <c r="A643">
        <v>46267</v>
      </c>
      <c r="B643" t="s">
        <v>10</v>
      </c>
      <c r="C643" t="s">
        <v>11</v>
      </c>
      <c r="D643" t="s">
        <v>97</v>
      </c>
      <c r="E643" t="s">
        <v>98</v>
      </c>
      <c r="F643">
        <f>VLOOKUP(D643,ProductPrices[#All],3,FALSE)</f>
        <v>3.6</v>
      </c>
      <c r="G643" t="s">
        <v>92</v>
      </c>
      <c r="H643">
        <v>11</v>
      </c>
      <c r="I643">
        <v>4</v>
      </c>
      <c r="J643">
        <v>0</v>
      </c>
      <c r="K643">
        <v>7</v>
      </c>
      <c r="L643">
        <f t="shared" si="20"/>
        <v>14.4</v>
      </c>
      <c r="M643">
        <f t="shared" si="21"/>
        <v>0</v>
      </c>
    </row>
    <row r="644" spans="1:13" ht="21" customHeight="1">
      <c r="A644">
        <v>46267</v>
      </c>
      <c r="B644" t="s">
        <v>10</v>
      </c>
      <c r="C644" t="s">
        <v>11</v>
      </c>
      <c r="D644" t="s">
        <v>99</v>
      </c>
      <c r="E644" t="s">
        <v>100</v>
      </c>
      <c r="F644">
        <f>VLOOKUP(D644,ProductPrices[#All],3,FALSE)</f>
        <v>1.25</v>
      </c>
      <c r="G644" t="s">
        <v>101</v>
      </c>
      <c r="H644">
        <v>23</v>
      </c>
      <c r="I644">
        <v>17</v>
      </c>
      <c r="J644">
        <v>0</v>
      </c>
      <c r="K644">
        <v>0</v>
      </c>
      <c r="L644">
        <f t="shared" si="20"/>
        <v>21.25</v>
      </c>
      <c r="M644">
        <f t="shared" si="21"/>
        <v>6</v>
      </c>
    </row>
    <row r="645" spans="1:13" ht="21" customHeight="1">
      <c r="A645">
        <v>46267</v>
      </c>
      <c r="B645" t="s">
        <v>10</v>
      </c>
      <c r="C645" t="s">
        <v>11</v>
      </c>
      <c r="D645" t="s">
        <v>102</v>
      </c>
      <c r="E645" t="s">
        <v>103</v>
      </c>
      <c r="F645">
        <f>VLOOKUP(D645,ProductPrices[#All],3,FALSE)</f>
        <v>1.25</v>
      </c>
      <c r="G645" t="s">
        <v>101</v>
      </c>
      <c r="H645">
        <v>23</v>
      </c>
      <c r="I645">
        <v>15</v>
      </c>
      <c r="J645">
        <v>0</v>
      </c>
      <c r="K645">
        <v>0</v>
      </c>
      <c r="L645">
        <f t="shared" si="20"/>
        <v>18.75</v>
      </c>
      <c r="M645">
        <f t="shared" si="21"/>
        <v>8</v>
      </c>
    </row>
    <row r="646" spans="1:13" ht="21" customHeight="1">
      <c r="A646">
        <v>46267</v>
      </c>
      <c r="B646" t="s">
        <v>10</v>
      </c>
      <c r="C646" t="s">
        <v>11</v>
      </c>
      <c r="D646" t="s">
        <v>104</v>
      </c>
      <c r="E646" t="s">
        <v>105</v>
      </c>
      <c r="F646">
        <f>VLOOKUP(D646,ProductPrices[#All],3,FALSE)</f>
        <v>1.25</v>
      </c>
      <c r="G646" t="s">
        <v>101</v>
      </c>
      <c r="H646">
        <v>26</v>
      </c>
      <c r="I646">
        <v>13</v>
      </c>
      <c r="J646">
        <v>0</v>
      </c>
      <c r="K646">
        <v>0</v>
      </c>
      <c r="L646">
        <f t="shared" si="20"/>
        <v>16.25</v>
      </c>
      <c r="M646">
        <f t="shared" si="21"/>
        <v>13</v>
      </c>
    </row>
    <row r="647" spans="1:13" ht="21" customHeight="1">
      <c r="A647">
        <v>46267</v>
      </c>
      <c r="B647" t="s">
        <v>106</v>
      </c>
      <c r="C647" t="s">
        <v>107</v>
      </c>
      <c r="D647" t="s">
        <v>12</v>
      </c>
      <c r="E647" t="s">
        <v>13</v>
      </c>
      <c r="F647">
        <f>VLOOKUP(D647,ProductPrices[#All],3,FALSE)</f>
        <v>1.35</v>
      </c>
      <c r="G647" t="s">
        <v>14</v>
      </c>
      <c r="H647">
        <v>180</v>
      </c>
      <c r="I647">
        <v>173</v>
      </c>
      <c r="J647">
        <v>3</v>
      </c>
      <c r="K647">
        <v>4</v>
      </c>
      <c r="L647">
        <f t="shared" si="20"/>
        <v>233.55</v>
      </c>
      <c r="M647">
        <f t="shared" si="21"/>
        <v>0</v>
      </c>
    </row>
    <row r="648" spans="1:13" ht="21" customHeight="1">
      <c r="A648">
        <v>46267</v>
      </c>
      <c r="B648" t="s">
        <v>106</v>
      </c>
      <c r="C648" t="s">
        <v>107</v>
      </c>
      <c r="D648" t="s">
        <v>15</v>
      </c>
      <c r="E648" t="s">
        <v>16</v>
      </c>
      <c r="F648">
        <f>VLOOKUP(D648,ProductPrices[#All],3,FALSE)</f>
        <v>1.35</v>
      </c>
      <c r="G648" t="s">
        <v>14</v>
      </c>
      <c r="H648">
        <v>39</v>
      </c>
      <c r="I648">
        <v>35</v>
      </c>
      <c r="J648">
        <v>3</v>
      </c>
      <c r="K648">
        <v>1</v>
      </c>
      <c r="L648">
        <f t="shared" si="20"/>
        <v>47.25</v>
      </c>
      <c r="M648">
        <f t="shared" si="21"/>
        <v>0</v>
      </c>
    </row>
    <row r="649" spans="1:13" ht="21" customHeight="1">
      <c r="A649">
        <v>46267</v>
      </c>
      <c r="B649" t="s">
        <v>106</v>
      </c>
      <c r="C649" t="s">
        <v>107</v>
      </c>
      <c r="D649" t="s">
        <v>17</v>
      </c>
      <c r="E649" t="s">
        <v>18</v>
      </c>
      <c r="F649">
        <f>VLOOKUP(D649,ProductPrices[#All],3,FALSE)</f>
        <v>2.5</v>
      </c>
      <c r="G649" t="s">
        <v>14</v>
      </c>
      <c r="H649">
        <v>39</v>
      </c>
      <c r="I649">
        <v>39</v>
      </c>
      <c r="J649">
        <v>0</v>
      </c>
      <c r="K649">
        <v>0</v>
      </c>
      <c r="L649">
        <f t="shared" si="20"/>
        <v>97.5</v>
      </c>
      <c r="M649">
        <f t="shared" si="21"/>
        <v>0</v>
      </c>
    </row>
    <row r="650" spans="1:13" ht="21" customHeight="1">
      <c r="A650">
        <v>46267</v>
      </c>
      <c r="B650" t="s">
        <v>106</v>
      </c>
      <c r="C650" t="s">
        <v>107</v>
      </c>
      <c r="D650" t="s">
        <v>19</v>
      </c>
      <c r="E650" t="s">
        <v>20</v>
      </c>
      <c r="F650">
        <f>VLOOKUP(D650,ProductPrices[#All],3,FALSE)</f>
        <v>2.25</v>
      </c>
      <c r="G650" t="s">
        <v>14</v>
      </c>
      <c r="H650">
        <v>39</v>
      </c>
      <c r="I650">
        <v>36</v>
      </c>
      <c r="J650">
        <v>2</v>
      </c>
      <c r="K650">
        <v>1</v>
      </c>
      <c r="L650">
        <f t="shared" si="20"/>
        <v>81</v>
      </c>
      <c r="M650">
        <f t="shared" si="21"/>
        <v>0</v>
      </c>
    </row>
    <row r="651" spans="1:13" ht="21" customHeight="1">
      <c r="A651">
        <v>46267</v>
      </c>
      <c r="B651" t="s">
        <v>106</v>
      </c>
      <c r="C651" t="s">
        <v>107</v>
      </c>
      <c r="D651" t="s">
        <v>21</v>
      </c>
      <c r="E651" t="s">
        <v>22</v>
      </c>
      <c r="F651">
        <f>VLOOKUP(D651,ProductPrices[#All],3,FALSE)</f>
        <v>2.5</v>
      </c>
      <c r="G651" t="s">
        <v>14</v>
      </c>
      <c r="H651">
        <v>39</v>
      </c>
      <c r="I651">
        <v>38</v>
      </c>
      <c r="J651">
        <v>1</v>
      </c>
      <c r="K651">
        <v>0</v>
      </c>
      <c r="L651">
        <f t="shared" si="20"/>
        <v>95</v>
      </c>
      <c r="M651">
        <f t="shared" si="21"/>
        <v>0</v>
      </c>
    </row>
    <row r="652" spans="1:13" ht="21" customHeight="1">
      <c r="A652">
        <v>46267</v>
      </c>
      <c r="B652" t="s">
        <v>106</v>
      </c>
      <c r="C652" t="s">
        <v>107</v>
      </c>
      <c r="D652" t="s">
        <v>23</v>
      </c>
      <c r="E652" t="s">
        <v>24</v>
      </c>
      <c r="F652">
        <f>VLOOKUP(D652,ProductPrices[#All],3,FALSE)</f>
        <v>2.2000000000000002</v>
      </c>
      <c r="G652" t="s">
        <v>14</v>
      </c>
      <c r="H652">
        <v>39</v>
      </c>
      <c r="I652">
        <v>35</v>
      </c>
      <c r="J652">
        <v>3</v>
      </c>
      <c r="K652">
        <v>1</v>
      </c>
      <c r="L652">
        <f t="shared" si="20"/>
        <v>77</v>
      </c>
      <c r="M652">
        <f t="shared" si="21"/>
        <v>0</v>
      </c>
    </row>
    <row r="653" spans="1:13" ht="21" customHeight="1">
      <c r="A653">
        <v>46267</v>
      </c>
      <c r="B653" t="s">
        <v>106</v>
      </c>
      <c r="C653" t="s">
        <v>107</v>
      </c>
      <c r="D653" t="s">
        <v>25</v>
      </c>
      <c r="E653" t="s">
        <v>26</v>
      </c>
      <c r="F653">
        <f>VLOOKUP(D653,ProductPrices[#All],3,FALSE)</f>
        <v>2.1</v>
      </c>
      <c r="G653" t="s">
        <v>14</v>
      </c>
      <c r="H653">
        <v>39</v>
      </c>
      <c r="I653">
        <v>36</v>
      </c>
      <c r="J653">
        <v>2</v>
      </c>
      <c r="K653">
        <v>1</v>
      </c>
      <c r="L653">
        <f t="shared" si="20"/>
        <v>75.600000000000009</v>
      </c>
      <c r="M653">
        <f t="shared" si="21"/>
        <v>0</v>
      </c>
    </row>
    <row r="654" spans="1:13" ht="21" customHeight="1">
      <c r="A654">
        <v>46267</v>
      </c>
      <c r="B654" t="s">
        <v>106</v>
      </c>
      <c r="C654" t="s">
        <v>107</v>
      </c>
      <c r="D654" t="s">
        <v>27</v>
      </c>
      <c r="E654" t="s">
        <v>28</v>
      </c>
      <c r="F654">
        <f>VLOOKUP(D654,ProductPrices[#All],3,FALSE)</f>
        <v>1.5</v>
      </c>
      <c r="G654" t="s">
        <v>29</v>
      </c>
      <c r="H654">
        <v>12</v>
      </c>
      <c r="I654">
        <v>9</v>
      </c>
      <c r="J654">
        <v>3</v>
      </c>
      <c r="K654">
        <v>0</v>
      </c>
      <c r="L654">
        <f t="shared" si="20"/>
        <v>13.5</v>
      </c>
      <c r="M654">
        <f t="shared" si="21"/>
        <v>0</v>
      </c>
    </row>
    <row r="655" spans="1:13" ht="21" customHeight="1">
      <c r="A655">
        <v>46267</v>
      </c>
      <c r="B655" t="s">
        <v>106</v>
      </c>
      <c r="C655" t="s">
        <v>107</v>
      </c>
      <c r="D655" t="s">
        <v>30</v>
      </c>
      <c r="E655" t="s">
        <v>31</v>
      </c>
      <c r="F655">
        <f>VLOOKUP(D655,ProductPrices[#All],3,FALSE)</f>
        <v>1.45</v>
      </c>
      <c r="G655" t="s">
        <v>29</v>
      </c>
      <c r="H655">
        <v>4</v>
      </c>
      <c r="I655">
        <v>4</v>
      </c>
      <c r="J655">
        <v>0</v>
      </c>
      <c r="K655">
        <v>0</v>
      </c>
      <c r="L655">
        <f t="shared" si="20"/>
        <v>5.8</v>
      </c>
      <c r="M655">
        <f t="shared" si="21"/>
        <v>0</v>
      </c>
    </row>
    <row r="656" spans="1:13" ht="21" customHeight="1">
      <c r="A656">
        <v>46267</v>
      </c>
      <c r="B656" t="s">
        <v>106</v>
      </c>
      <c r="C656" t="s">
        <v>107</v>
      </c>
      <c r="D656" t="s">
        <v>32</v>
      </c>
      <c r="E656" t="s">
        <v>33</v>
      </c>
      <c r="F656">
        <f>VLOOKUP(D656,ProductPrices[#All],3,FALSE)</f>
        <v>1.3</v>
      </c>
      <c r="G656" t="s">
        <v>29</v>
      </c>
      <c r="H656">
        <v>12</v>
      </c>
      <c r="I656">
        <v>10</v>
      </c>
      <c r="J656">
        <v>2</v>
      </c>
      <c r="K656">
        <v>0</v>
      </c>
      <c r="L656">
        <f t="shared" si="20"/>
        <v>13</v>
      </c>
      <c r="M656">
        <f t="shared" si="21"/>
        <v>0</v>
      </c>
    </row>
    <row r="657" spans="1:13" ht="21" customHeight="1">
      <c r="A657">
        <v>46267</v>
      </c>
      <c r="B657" t="s">
        <v>106</v>
      </c>
      <c r="C657" t="s">
        <v>107</v>
      </c>
      <c r="D657" t="s">
        <v>34</v>
      </c>
      <c r="E657" t="s">
        <v>35</v>
      </c>
      <c r="F657">
        <f>VLOOKUP(D657,ProductPrices[#All],3,FALSE)</f>
        <v>1.4</v>
      </c>
      <c r="G657" t="s">
        <v>29</v>
      </c>
      <c r="H657">
        <v>9</v>
      </c>
      <c r="I657">
        <v>7</v>
      </c>
      <c r="J657">
        <v>1</v>
      </c>
      <c r="K657">
        <v>1</v>
      </c>
      <c r="L657">
        <f t="shared" si="20"/>
        <v>9.7999999999999989</v>
      </c>
      <c r="M657">
        <f t="shared" si="21"/>
        <v>0</v>
      </c>
    </row>
    <row r="658" spans="1:13" ht="21" customHeight="1">
      <c r="A658">
        <v>46267</v>
      </c>
      <c r="B658" t="s">
        <v>106</v>
      </c>
      <c r="C658" t="s">
        <v>107</v>
      </c>
      <c r="D658" t="s">
        <v>36</v>
      </c>
      <c r="E658" t="s">
        <v>37</v>
      </c>
      <c r="F658">
        <f>VLOOKUP(D658,ProductPrices[#All],3,FALSE)</f>
        <v>1.6</v>
      </c>
      <c r="G658" t="s">
        <v>29</v>
      </c>
      <c r="H658">
        <v>10</v>
      </c>
      <c r="I658">
        <v>8</v>
      </c>
      <c r="J658">
        <v>2</v>
      </c>
      <c r="K658">
        <v>0</v>
      </c>
      <c r="L658">
        <f t="shared" si="20"/>
        <v>12.8</v>
      </c>
      <c r="M658">
        <f t="shared" si="21"/>
        <v>0</v>
      </c>
    </row>
    <row r="659" spans="1:13" ht="21" customHeight="1">
      <c r="A659">
        <v>46267</v>
      </c>
      <c r="B659" t="s">
        <v>106</v>
      </c>
      <c r="C659" t="s">
        <v>107</v>
      </c>
      <c r="D659" t="s">
        <v>38</v>
      </c>
      <c r="E659" t="s">
        <v>39</v>
      </c>
      <c r="F659">
        <f>VLOOKUP(D659,ProductPrices[#All],3,FALSE)</f>
        <v>3.1</v>
      </c>
      <c r="G659" t="s">
        <v>40</v>
      </c>
      <c r="H659">
        <v>15</v>
      </c>
      <c r="I659">
        <v>14</v>
      </c>
      <c r="J659">
        <v>0</v>
      </c>
      <c r="K659">
        <v>1</v>
      </c>
      <c r="L659">
        <f t="shared" si="20"/>
        <v>43.4</v>
      </c>
      <c r="M659">
        <f t="shared" si="21"/>
        <v>0</v>
      </c>
    </row>
    <row r="660" spans="1:13" ht="21" customHeight="1">
      <c r="A660">
        <v>46267</v>
      </c>
      <c r="B660" t="s">
        <v>106</v>
      </c>
      <c r="C660" t="s">
        <v>107</v>
      </c>
      <c r="D660" t="s">
        <v>41</v>
      </c>
      <c r="E660" t="s">
        <v>42</v>
      </c>
      <c r="F660">
        <f>VLOOKUP(D660,ProductPrices[#All],3,FALSE)</f>
        <v>3.4</v>
      </c>
      <c r="G660" t="s">
        <v>40</v>
      </c>
      <c r="H660">
        <v>15</v>
      </c>
      <c r="I660">
        <v>14</v>
      </c>
      <c r="J660">
        <v>0</v>
      </c>
      <c r="K660">
        <v>1</v>
      </c>
      <c r="L660">
        <f t="shared" si="20"/>
        <v>47.6</v>
      </c>
      <c r="M660">
        <f t="shared" si="21"/>
        <v>0</v>
      </c>
    </row>
    <row r="661" spans="1:13" ht="21" customHeight="1">
      <c r="A661">
        <v>46267</v>
      </c>
      <c r="B661" t="s">
        <v>106</v>
      </c>
      <c r="C661" t="s">
        <v>107</v>
      </c>
      <c r="D661" t="s">
        <v>43</v>
      </c>
      <c r="E661" t="s">
        <v>44</v>
      </c>
      <c r="F661">
        <f>VLOOKUP(D661,ProductPrices[#All],3,FALSE)</f>
        <v>2.2000000000000002</v>
      </c>
      <c r="G661" t="s">
        <v>40</v>
      </c>
      <c r="H661">
        <v>11</v>
      </c>
      <c r="I661">
        <v>10</v>
      </c>
      <c r="J661">
        <v>0</v>
      </c>
      <c r="K661">
        <v>1</v>
      </c>
      <c r="L661">
        <f t="shared" si="20"/>
        <v>22</v>
      </c>
      <c r="M661">
        <f t="shared" si="21"/>
        <v>0</v>
      </c>
    </row>
    <row r="662" spans="1:13" ht="21" customHeight="1">
      <c r="A662">
        <v>46267</v>
      </c>
      <c r="B662" t="s">
        <v>106</v>
      </c>
      <c r="C662" t="s">
        <v>107</v>
      </c>
      <c r="D662" t="s">
        <v>45</v>
      </c>
      <c r="E662" t="s">
        <v>46</v>
      </c>
      <c r="F662">
        <f>VLOOKUP(D662,ProductPrices[#All],3,FALSE)</f>
        <v>2.25</v>
      </c>
      <c r="G662" t="s">
        <v>40</v>
      </c>
      <c r="H662">
        <v>13</v>
      </c>
      <c r="I662">
        <v>13</v>
      </c>
      <c r="J662">
        <v>0</v>
      </c>
      <c r="K662">
        <v>0</v>
      </c>
      <c r="L662">
        <f t="shared" si="20"/>
        <v>29.25</v>
      </c>
      <c r="M662">
        <f t="shared" si="21"/>
        <v>0</v>
      </c>
    </row>
    <row r="663" spans="1:13" ht="21" customHeight="1">
      <c r="A663">
        <v>46267</v>
      </c>
      <c r="B663" t="s">
        <v>106</v>
      </c>
      <c r="C663" t="s">
        <v>107</v>
      </c>
      <c r="D663" t="s">
        <v>47</v>
      </c>
      <c r="E663" t="s">
        <v>48</v>
      </c>
      <c r="F663">
        <f>VLOOKUP(D663,ProductPrices[#All],3,FALSE)</f>
        <v>2.35</v>
      </c>
      <c r="G663" t="s">
        <v>40</v>
      </c>
      <c r="H663">
        <v>10</v>
      </c>
      <c r="I663">
        <v>9</v>
      </c>
      <c r="J663">
        <v>0</v>
      </c>
      <c r="K663">
        <v>1</v>
      </c>
      <c r="L663">
        <f t="shared" si="20"/>
        <v>21.150000000000002</v>
      </c>
      <c r="M663">
        <f t="shared" si="21"/>
        <v>0</v>
      </c>
    </row>
    <row r="664" spans="1:13" ht="21" customHeight="1">
      <c r="A664">
        <v>46267</v>
      </c>
      <c r="B664" t="s">
        <v>106</v>
      </c>
      <c r="C664" t="s">
        <v>107</v>
      </c>
      <c r="D664" t="s">
        <v>49</v>
      </c>
      <c r="E664" t="s">
        <v>50</v>
      </c>
      <c r="F664">
        <f>VLOOKUP(D664,ProductPrices[#All],3,FALSE)</f>
        <v>2.75</v>
      </c>
      <c r="G664" t="s">
        <v>40</v>
      </c>
      <c r="H664">
        <v>12</v>
      </c>
      <c r="I664">
        <v>12</v>
      </c>
      <c r="J664">
        <v>0</v>
      </c>
      <c r="K664">
        <v>0</v>
      </c>
      <c r="L664">
        <f t="shared" si="20"/>
        <v>33</v>
      </c>
      <c r="M664">
        <f t="shared" si="21"/>
        <v>0</v>
      </c>
    </row>
    <row r="665" spans="1:13" ht="21" customHeight="1">
      <c r="A665">
        <v>46267</v>
      </c>
      <c r="B665" t="s">
        <v>106</v>
      </c>
      <c r="C665" t="s">
        <v>107</v>
      </c>
      <c r="D665" t="s">
        <v>51</v>
      </c>
      <c r="E665" t="s">
        <v>52</v>
      </c>
      <c r="F665">
        <f>VLOOKUP(D665,ProductPrices[#All],3,FALSE)</f>
        <v>4.6500000000000004</v>
      </c>
      <c r="G665" t="s">
        <v>40</v>
      </c>
      <c r="H665">
        <v>13</v>
      </c>
      <c r="I665">
        <v>12</v>
      </c>
      <c r="J665">
        <v>0</v>
      </c>
      <c r="K665">
        <v>1</v>
      </c>
      <c r="L665">
        <f t="shared" si="20"/>
        <v>55.800000000000004</v>
      </c>
      <c r="M665">
        <f t="shared" si="21"/>
        <v>0</v>
      </c>
    </row>
    <row r="666" spans="1:13" ht="21" customHeight="1">
      <c r="A666">
        <v>46267</v>
      </c>
      <c r="B666" t="s">
        <v>106</v>
      </c>
      <c r="C666" t="s">
        <v>107</v>
      </c>
      <c r="D666" t="s">
        <v>53</v>
      </c>
      <c r="E666" t="s">
        <v>54</v>
      </c>
      <c r="F666">
        <f>VLOOKUP(D666,ProductPrices[#All],3,FALSE)</f>
        <v>2.2000000000000002</v>
      </c>
      <c r="G666" t="s">
        <v>55</v>
      </c>
      <c r="H666">
        <v>10</v>
      </c>
      <c r="I666">
        <v>10</v>
      </c>
      <c r="J666">
        <v>0</v>
      </c>
      <c r="K666">
        <v>0</v>
      </c>
      <c r="L666">
        <f t="shared" si="20"/>
        <v>22</v>
      </c>
      <c r="M666">
        <f t="shared" si="21"/>
        <v>0</v>
      </c>
    </row>
    <row r="667" spans="1:13" ht="21" customHeight="1">
      <c r="A667">
        <v>46267</v>
      </c>
      <c r="B667" t="s">
        <v>106</v>
      </c>
      <c r="C667" t="s">
        <v>107</v>
      </c>
      <c r="D667" t="s">
        <v>56</v>
      </c>
      <c r="E667" t="s">
        <v>57</v>
      </c>
      <c r="F667">
        <f>VLOOKUP(D667,ProductPrices[#All],3,FALSE)</f>
        <v>3.35</v>
      </c>
      <c r="G667" t="s">
        <v>55</v>
      </c>
      <c r="H667">
        <v>10</v>
      </c>
      <c r="I667">
        <v>9</v>
      </c>
      <c r="J667">
        <v>0</v>
      </c>
      <c r="K667">
        <v>1</v>
      </c>
      <c r="L667">
        <f t="shared" si="20"/>
        <v>30.150000000000002</v>
      </c>
      <c r="M667">
        <f t="shared" si="21"/>
        <v>0</v>
      </c>
    </row>
    <row r="668" spans="1:13" ht="21" customHeight="1">
      <c r="A668">
        <v>46267</v>
      </c>
      <c r="B668" t="s">
        <v>106</v>
      </c>
      <c r="C668" t="s">
        <v>107</v>
      </c>
      <c r="D668" t="s">
        <v>58</v>
      </c>
      <c r="E668" t="s">
        <v>59</v>
      </c>
      <c r="F668">
        <f>VLOOKUP(D668,ProductPrices[#All],3,FALSE)</f>
        <v>2.25</v>
      </c>
      <c r="G668" t="s">
        <v>55</v>
      </c>
      <c r="H668">
        <v>9</v>
      </c>
      <c r="I668">
        <v>6</v>
      </c>
      <c r="J668">
        <v>0</v>
      </c>
      <c r="K668">
        <v>3</v>
      </c>
      <c r="L668">
        <f t="shared" si="20"/>
        <v>13.5</v>
      </c>
      <c r="M668">
        <f t="shared" si="21"/>
        <v>0</v>
      </c>
    </row>
    <row r="669" spans="1:13" ht="21" customHeight="1">
      <c r="A669">
        <v>46267</v>
      </c>
      <c r="B669" t="s">
        <v>106</v>
      </c>
      <c r="C669" t="s">
        <v>107</v>
      </c>
      <c r="D669" t="s">
        <v>60</v>
      </c>
      <c r="E669" t="s">
        <v>61</v>
      </c>
      <c r="F669">
        <f>VLOOKUP(D669,ProductPrices[#All],3,FALSE)</f>
        <v>1.5</v>
      </c>
      <c r="G669" t="s">
        <v>55</v>
      </c>
      <c r="H669">
        <v>14</v>
      </c>
      <c r="I669">
        <v>14</v>
      </c>
      <c r="J669">
        <v>0</v>
      </c>
      <c r="K669">
        <v>0</v>
      </c>
      <c r="L669">
        <f t="shared" si="20"/>
        <v>21</v>
      </c>
      <c r="M669">
        <f t="shared" si="21"/>
        <v>0</v>
      </c>
    </row>
    <row r="670" spans="1:13" ht="21" customHeight="1">
      <c r="A670">
        <v>46267</v>
      </c>
      <c r="B670" t="s">
        <v>106</v>
      </c>
      <c r="C670" t="s">
        <v>107</v>
      </c>
      <c r="D670" t="s">
        <v>62</v>
      </c>
      <c r="E670" t="s">
        <v>63</v>
      </c>
      <c r="F670">
        <f>VLOOKUP(D670,ProductPrices[#All],3,FALSE)</f>
        <v>3.3</v>
      </c>
      <c r="G670" t="s">
        <v>55</v>
      </c>
      <c r="H670">
        <v>14</v>
      </c>
      <c r="I670">
        <v>12</v>
      </c>
      <c r="J670">
        <v>0</v>
      </c>
      <c r="K670">
        <v>2</v>
      </c>
      <c r="L670">
        <f t="shared" si="20"/>
        <v>39.599999999999994</v>
      </c>
      <c r="M670">
        <f t="shared" si="21"/>
        <v>0</v>
      </c>
    </row>
    <row r="671" spans="1:13" ht="21" customHeight="1">
      <c r="A671">
        <v>46267</v>
      </c>
      <c r="B671" t="s">
        <v>106</v>
      </c>
      <c r="C671" t="s">
        <v>107</v>
      </c>
      <c r="D671" t="s">
        <v>64</v>
      </c>
      <c r="E671" t="s">
        <v>65</v>
      </c>
      <c r="F671">
        <f>VLOOKUP(D671,ProductPrices[#All],3,FALSE)</f>
        <v>2.95</v>
      </c>
      <c r="G671" t="s">
        <v>66</v>
      </c>
      <c r="H671">
        <v>23</v>
      </c>
      <c r="I671">
        <v>23</v>
      </c>
      <c r="J671">
        <v>0</v>
      </c>
      <c r="K671">
        <v>0</v>
      </c>
      <c r="L671">
        <f t="shared" si="20"/>
        <v>67.850000000000009</v>
      </c>
      <c r="M671">
        <f t="shared" si="21"/>
        <v>0</v>
      </c>
    </row>
    <row r="672" spans="1:13" ht="21" customHeight="1">
      <c r="A672">
        <v>46267</v>
      </c>
      <c r="B672" t="s">
        <v>106</v>
      </c>
      <c r="C672" t="s">
        <v>107</v>
      </c>
      <c r="D672" t="s">
        <v>67</v>
      </c>
      <c r="E672" t="s">
        <v>68</v>
      </c>
      <c r="F672">
        <f>VLOOKUP(D672,ProductPrices[#All],3,FALSE)</f>
        <v>2.6</v>
      </c>
      <c r="G672" t="s">
        <v>66</v>
      </c>
      <c r="H672">
        <v>24</v>
      </c>
      <c r="I672">
        <v>23</v>
      </c>
      <c r="J672">
        <v>0</v>
      </c>
      <c r="K672">
        <v>1</v>
      </c>
      <c r="L672">
        <f t="shared" si="20"/>
        <v>59.800000000000004</v>
      </c>
      <c r="M672">
        <f t="shared" si="21"/>
        <v>0</v>
      </c>
    </row>
    <row r="673" spans="1:13" ht="21" customHeight="1">
      <c r="A673">
        <v>46267</v>
      </c>
      <c r="B673" t="s">
        <v>106</v>
      </c>
      <c r="C673" t="s">
        <v>107</v>
      </c>
      <c r="D673" t="s">
        <v>69</v>
      </c>
      <c r="E673" t="s">
        <v>70</v>
      </c>
      <c r="F673">
        <f>VLOOKUP(D673,ProductPrices[#All],3,FALSE)</f>
        <v>2.2000000000000002</v>
      </c>
      <c r="G673" t="s">
        <v>66</v>
      </c>
      <c r="H673">
        <v>21</v>
      </c>
      <c r="I673">
        <v>21</v>
      </c>
      <c r="J673">
        <v>0</v>
      </c>
      <c r="K673">
        <v>0</v>
      </c>
      <c r="L673">
        <f t="shared" si="20"/>
        <v>46.2</v>
      </c>
      <c r="M673">
        <f t="shared" si="21"/>
        <v>0</v>
      </c>
    </row>
    <row r="674" spans="1:13" ht="21" customHeight="1">
      <c r="A674">
        <v>46267</v>
      </c>
      <c r="B674" t="s">
        <v>106</v>
      </c>
      <c r="C674" t="s">
        <v>107</v>
      </c>
      <c r="D674" t="s">
        <v>71</v>
      </c>
      <c r="E674" t="s">
        <v>72</v>
      </c>
      <c r="F674">
        <f>VLOOKUP(D674,ProductPrices[#All],3,FALSE)</f>
        <v>2.25</v>
      </c>
      <c r="G674" t="s">
        <v>66</v>
      </c>
      <c r="H674">
        <v>28</v>
      </c>
      <c r="I674">
        <v>28</v>
      </c>
      <c r="J674">
        <v>0</v>
      </c>
      <c r="K674">
        <v>0</v>
      </c>
      <c r="L674">
        <f t="shared" si="20"/>
        <v>63</v>
      </c>
      <c r="M674">
        <f t="shared" si="21"/>
        <v>0</v>
      </c>
    </row>
    <row r="675" spans="1:13" ht="21" customHeight="1">
      <c r="A675">
        <v>46267</v>
      </c>
      <c r="B675" t="s">
        <v>106</v>
      </c>
      <c r="C675" t="s">
        <v>107</v>
      </c>
      <c r="D675" t="s">
        <v>73</v>
      </c>
      <c r="E675" t="s">
        <v>74</v>
      </c>
      <c r="F675">
        <f>VLOOKUP(D675,ProductPrices[#All],3,FALSE)</f>
        <v>2.25</v>
      </c>
      <c r="G675" t="s">
        <v>66</v>
      </c>
      <c r="H675">
        <v>35</v>
      </c>
      <c r="I675">
        <v>35</v>
      </c>
      <c r="J675">
        <v>0</v>
      </c>
      <c r="K675">
        <v>0</v>
      </c>
      <c r="L675">
        <f t="shared" si="20"/>
        <v>78.75</v>
      </c>
      <c r="M675">
        <f t="shared" si="21"/>
        <v>0</v>
      </c>
    </row>
    <row r="676" spans="1:13" ht="21" customHeight="1">
      <c r="A676">
        <v>46267</v>
      </c>
      <c r="B676" t="s">
        <v>106</v>
      </c>
      <c r="C676" t="s">
        <v>107</v>
      </c>
      <c r="D676" t="s">
        <v>75</v>
      </c>
      <c r="E676" t="s">
        <v>76</v>
      </c>
      <c r="F676">
        <f>VLOOKUP(D676,ProductPrices[#All],3,FALSE)</f>
        <v>1.9</v>
      </c>
      <c r="G676" t="s">
        <v>77</v>
      </c>
      <c r="H676">
        <v>26</v>
      </c>
      <c r="I676">
        <v>16</v>
      </c>
      <c r="J676">
        <v>0</v>
      </c>
      <c r="K676">
        <v>0</v>
      </c>
      <c r="L676">
        <f t="shared" si="20"/>
        <v>30.4</v>
      </c>
      <c r="M676">
        <f t="shared" si="21"/>
        <v>10</v>
      </c>
    </row>
    <row r="677" spans="1:13" ht="21" customHeight="1">
      <c r="A677">
        <v>46267</v>
      </c>
      <c r="B677" t="s">
        <v>106</v>
      </c>
      <c r="C677" t="s">
        <v>107</v>
      </c>
      <c r="D677" t="s">
        <v>78</v>
      </c>
      <c r="E677" t="s">
        <v>79</v>
      </c>
      <c r="F677">
        <f>VLOOKUP(D677,ProductPrices[#All],3,FALSE)</f>
        <v>1.9</v>
      </c>
      <c r="G677" t="s">
        <v>77</v>
      </c>
      <c r="H677">
        <v>18</v>
      </c>
      <c r="I677">
        <v>7</v>
      </c>
      <c r="J677">
        <v>0</v>
      </c>
      <c r="K677">
        <v>0</v>
      </c>
      <c r="L677">
        <f t="shared" si="20"/>
        <v>13.299999999999999</v>
      </c>
      <c r="M677">
        <f t="shared" si="21"/>
        <v>11</v>
      </c>
    </row>
    <row r="678" spans="1:13" ht="21" customHeight="1">
      <c r="A678">
        <v>46267</v>
      </c>
      <c r="B678" t="s">
        <v>106</v>
      </c>
      <c r="C678" t="s">
        <v>107</v>
      </c>
      <c r="D678" t="s">
        <v>80</v>
      </c>
      <c r="E678" t="s">
        <v>81</v>
      </c>
      <c r="F678">
        <f>VLOOKUP(D678,ProductPrices[#All],3,FALSE)</f>
        <v>2.0499999999999998</v>
      </c>
      <c r="G678" t="s">
        <v>77</v>
      </c>
      <c r="H678">
        <v>21</v>
      </c>
      <c r="I678">
        <v>5</v>
      </c>
      <c r="J678">
        <v>0</v>
      </c>
      <c r="K678">
        <v>0</v>
      </c>
      <c r="L678">
        <f t="shared" si="20"/>
        <v>10.25</v>
      </c>
      <c r="M678">
        <f t="shared" si="21"/>
        <v>16</v>
      </c>
    </row>
    <row r="679" spans="1:13" ht="21" customHeight="1">
      <c r="A679">
        <v>46267</v>
      </c>
      <c r="B679" t="s">
        <v>106</v>
      </c>
      <c r="C679" t="s">
        <v>107</v>
      </c>
      <c r="D679" t="s">
        <v>82</v>
      </c>
      <c r="E679" t="s">
        <v>83</v>
      </c>
      <c r="F679">
        <f>VLOOKUP(D679,ProductPrices[#All],3,FALSE)</f>
        <v>1.95</v>
      </c>
      <c r="G679" t="s">
        <v>77</v>
      </c>
      <c r="H679">
        <v>19</v>
      </c>
      <c r="I679">
        <v>15</v>
      </c>
      <c r="J679">
        <v>0</v>
      </c>
      <c r="K679">
        <v>0</v>
      </c>
      <c r="L679">
        <f t="shared" si="20"/>
        <v>29.25</v>
      </c>
      <c r="M679">
        <f t="shared" si="21"/>
        <v>4</v>
      </c>
    </row>
    <row r="680" spans="1:13" ht="21" customHeight="1">
      <c r="A680">
        <v>46267</v>
      </c>
      <c r="B680" t="s">
        <v>106</v>
      </c>
      <c r="C680" t="s">
        <v>107</v>
      </c>
      <c r="D680" t="s">
        <v>84</v>
      </c>
      <c r="E680" t="s">
        <v>85</v>
      </c>
      <c r="F680">
        <f>VLOOKUP(D680,ProductPrices[#All],3,FALSE)</f>
        <v>1.55</v>
      </c>
      <c r="G680" t="s">
        <v>77</v>
      </c>
      <c r="H680">
        <v>22</v>
      </c>
      <c r="I680">
        <v>12</v>
      </c>
      <c r="J680">
        <v>0</v>
      </c>
      <c r="K680">
        <v>0</v>
      </c>
      <c r="L680">
        <f t="shared" si="20"/>
        <v>18.600000000000001</v>
      </c>
      <c r="M680">
        <f t="shared" si="21"/>
        <v>10</v>
      </c>
    </row>
    <row r="681" spans="1:13" ht="21" customHeight="1">
      <c r="A681">
        <v>46267</v>
      </c>
      <c r="B681" t="s">
        <v>106</v>
      </c>
      <c r="C681" t="s">
        <v>107</v>
      </c>
      <c r="D681" t="s">
        <v>86</v>
      </c>
      <c r="E681" t="s">
        <v>87</v>
      </c>
      <c r="F681">
        <f>VLOOKUP(D681,ProductPrices[#All],3,FALSE)</f>
        <v>2</v>
      </c>
      <c r="G681" t="s">
        <v>77</v>
      </c>
      <c r="H681">
        <v>16</v>
      </c>
      <c r="I681">
        <v>9</v>
      </c>
      <c r="J681">
        <v>0</v>
      </c>
      <c r="K681">
        <v>0</v>
      </c>
      <c r="L681">
        <f t="shared" si="20"/>
        <v>18</v>
      </c>
      <c r="M681">
        <f t="shared" si="21"/>
        <v>7</v>
      </c>
    </row>
    <row r="682" spans="1:13" ht="21" customHeight="1">
      <c r="A682">
        <v>46267</v>
      </c>
      <c r="B682" t="s">
        <v>106</v>
      </c>
      <c r="C682" t="s">
        <v>107</v>
      </c>
      <c r="D682" t="s">
        <v>88</v>
      </c>
      <c r="E682" t="s">
        <v>89</v>
      </c>
      <c r="F682">
        <f>VLOOKUP(D682,ProductPrices[#All],3,FALSE)</f>
        <v>2</v>
      </c>
      <c r="G682" t="s">
        <v>77</v>
      </c>
      <c r="H682">
        <v>37</v>
      </c>
      <c r="I682">
        <v>5</v>
      </c>
      <c r="J682">
        <v>0</v>
      </c>
      <c r="K682">
        <v>0</v>
      </c>
      <c r="L682">
        <f t="shared" si="20"/>
        <v>10</v>
      </c>
      <c r="M682">
        <f t="shared" si="21"/>
        <v>32</v>
      </c>
    </row>
    <row r="683" spans="1:13" ht="21" customHeight="1">
      <c r="A683">
        <v>46267</v>
      </c>
      <c r="B683" t="s">
        <v>106</v>
      </c>
      <c r="C683" t="s">
        <v>107</v>
      </c>
      <c r="D683" t="s">
        <v>90</v>
      </c>
      <c r="E683" t="s">
        <v>91</v>
      </c>
      <c r="F683">
        <f>VLOOKUP(D683,ProductPrices[#All],3,FALSE)</f>
        <v>3.7</v>
      </c>
      <c r="G683" t="s">
        <v>92</v>
      </c>
      <c r="H683">
        <v>13</v>
      </c>
      <c r="I683">
        <v>6</v>
      </c>
      <c r="J683">
        <v>0</v>
      </c>
      <c r="K683">
        <v>7</v>
      </c>
      <c r="L683">
        <f t="shared" si="20"/>
        <v>22.200000000000003</v>
      </c>
      <c r="M683">
        <f t="shared" si="21"/>
        <v>0</v>
      </c>
    </row>
    <row r="684" spans="1:13" ht="21" customHeight="1">
      <c r="A684">
        <v>46267</v>
      </c>
      <c r="B684" t="s">
        <v>106</v>
      </c>
      <c r="C684" t="s">
        <v>107</v>
      </c>
      <c r="D684" t="s">
        <v>93</v>
      </c>
      <c r="E684" t="s">
        <v>94</v>
      </c>
      <c r="F684">
        <f>VLOOKUP(D684,ProductPrices[#All],3,FALSE)</f>
        <v>3.7</v>
      </c>
      <c r="G684" t="s">
        <v>92</v>
      </c>
      <c r="H684">
        <v>18</v>
      </c>
      <c r="I684">
        <v>18</v>
      </c>
      <c r="J684">
        <v>0</v>
      </c>
      <c r="K684">
        <v>0</v>
      </c>
      <c r="L684">
        <f t="shared" si="20"/>
        <v>66.600000000000009</v>
      </c>
      <c r="M684">
        <f t="shared" si="21"/>
        <v>0</v>
      </c>
    </row>
    <row r="685" spans="1:13" ht="21" customHeight="1">
      <c r="A685">
        <v>46267</v>
      </c>
      <c r="B685" t="s">
        <v>106</v>
      </c>
      <c r="C685" t="s">
        <v>107</v>
      </c>
      <c r="D685" t="s">
        <v>95</v>
      </c>
      <c r="E685" t="s">
        <v>96</v>
      </c>
      <c r="F685">
        <f>VLOOKUP(D685,ProductPrices[#All],3,FALSE)</f>
        <v>3.7</v>
      </c>
      <c r="G685" t="s">
        <v>92</v>
      </c>
      <c r="H685">
        <v>10</v>
      </c>
      <c r="I685">
        <v>3</v>
      </c>
      <c r="J685">
        <v>0</v>
      </c>
      <c r="K685">
        <v>7</v>
      </c>
      <c r="L685">
        <f t="shared" si="20"/>
        <v>11.100000000000001</v>
      </c>
      <c r="M685">
        <f t="shared" si="21"/>
        <v>0</v>
      </c>
    </row>
    <row r="686" spans="1:13" ht="21" customHeight="1">
      <c r="A686">
        <v>46267</v>
      </c>
      <c r="B686" t="s">
        <v>106</v>
      </c>
      <c r="C686" t="s">
        <v>107</v>
      </c>
      <c r="D686" t="s">
        <v>97</v>
      </c>
      <c r="E686" t="s">
        <v>98</v>
      </c>
      <c r="F686">
        <f>VLOOKUP(D686,ProductPrices[#All],3,FALSE)</f>
        <v>3.6</v>
      </c>
      <c r="G686" t="s">
        <v>92</v>
      </c>
      <c r="H686">
        <v>11</v>
      </c>
      <c r="I686">
        <v>9</v>
      </c>
      <c r="J686">
        <v>0</v>
      </c>
      <c r="K686">
        <v>2</v>
      </c>
      <c r="L686">
        <f t="shared" si="20"/>
        <v>32.4</v>
      </c>
      <c r="M686">
        <f t="shared" si="21"/>
        <v>0</v>
      </c>
    </row>
    <row r="687" spans="1:13" ht="21" customHeight="1">
      <c r="A687">
        <v>46267</v>
      </c>
      <c r="B687" t="s">
        <v>106</v>
      </c>
      <c r="C687" t="s">
        <v>107</v>
      </c>
      <c r="D687" t="s">
        <v>99</v>
      </c>
      <c r="E687" t="s">
        <v>100</v>
      </c>
      <c r="F687">
        <f>VLOOKUP(D687,ProductPrices[#All],3,FALSE)</f>
        <v>1.25</v>
      </c>
      <c r="G687" t="s">
        <v>101</v>
      </c>
      <c r="H687">
        <v>39</v>
      </c>
      <c r="I687">
        <v>20</v>
      </c>
      <c r="J687">
        <v>0</v>
      </c>
      <c r="K687">
        <v>0</v>
      </c>
      <c r="L687">
        <f t="shared" si="20"/>
        <v>25</v>
      </c>
      <c r="M687">
        <f t="shared" si="21"/>
        <v>19</v>
      </c>
    </row>
    <row r="688" spans="1:13" ht="21" customHeight="1">
      <c r="A688">
        <v>46267</v>
      </c>
      <c r="B688" t="s">
        <v>106</v>
      </c>
      <c r="C688" t="s">
        <v>107</v>
      </c>
      <c r="D688" t="s">
        <v>102</v>
      </c>
      <c r="E688" t="s">
        <v>103</v>
      </c>
      <c r="F688">
        <f>VLOOKUP(D688,ProductPrices[#All],3,FALSE)</f>
        <v>1.25</v>
      </c>
      <c r="G688" t="s">
        <v>101</v>
      </c>
      <c r="H688">
        <v>22</v>
      </c>
      <c r="I688">
        <v>2</v>
      </c>
      <c r="J688">
        <v>0</v>
      </c>
      <c r="K688">
        <v>0</v>
      </c>
      <c r="L688">
        <f t="shared" si="20"/>
        <v>2.5</v>
      </c>
      <c r="M688">
        <f t="shared" si="21"/>
        <v>20</v>
      </c>
    </row>
    <row r="689" spans="1:13" ht="21" customHeight="1">
      <c r="A689">
        <v>46267</v>
      </c>
      <c r="B689" t="s">
        <v>106</v>
      </c>
      <c r="C689" t="s">
        <v>107</v>
      </c>
      <c r="D689" t="s">
        <v>104</v>
      </c>
      <c r="E689" t="s">
        <v>105</v>
      </c>
      <c r="F689">
        <f>VLOOKUP(D689,ProductPrices[#All],3,FALSE)</f>
        <v>1.25</v>
      </c>
      <c r="G689" t="s">
        <v>101</v>
      </c>
      <c r="H689">
        <v>16</v>
      </c>
      <c r="I689">
        <v>10</v>
      </c>
      <c r="J689">
        <v>0</v>
      </c>
      <c r="K689">
        <v>0</v>
      </c>
      <c r="L689">
        <f t="shared" si="20"/>
        <v>12.5</v>
      </c>
      <c r="M689">
        <f t="shared" si="21"/>
        <v>6</v>
      </c>
    </row>
    <row r="690" spans="1:13" ht="21" customHeight="1">
      <c r="A690">
        <v>46267</v>
      </c>
      <c r="B690" t="s">
        <v>108</v>
      </c>
      <c r="C690" t="s">
        <v>109</v>
      </c>
      <c r="D690" t="s">
        <v>12</v>
      </c>
      <c r="E690" t="s">
        <v>13</v>
      </c>
      <c r="F690">
        <f>VLOOKUP(D690,ProductPrices[#All],3,FALSE)</f>
        <v>1.35</v>
      </c>
      <c r="G690" t="s">
        <v>14</v>
      </c>
      <c r="H690">
        <v>97</v>
      </c>
      <c r="I690">
        <v>90</v>
      </c>
      <c r="J690">
        <v>6</v>
      </c>
      <c r="K690">
        <v>1</v>
      </c>
      <c r="L690">
        <f t="shared" si="20"/>
        <v>121.50000000000001</v>
      </c>
      <c r="M690">
        <f t="shared" si="21"/>
        <v>0</v>
      </c>
    </row>
    <row r="691" spans="1:13" ht="21" customHeight="1">
      <c r="A691">
        <v>46267</v>
      </c>
      <c r="B691" t="s">
        <v>108</v>
      </c>
      <c r="C691" t="s">
        <v>109</v>
      </c>
      <c r="D691" t="s">
        <v>15</v>
      </c>
      <c r="E691" t="s">
        <v>16</v>
      </c>
      <c r="F691">
        <f>VLOOKUP(D691,ProductPrices[#All],3,FALSE)</f>
        <v>1.35</v>
      </c>
      <c r="G691" t="s">
        <v>14</v>
      </c>
      <c r="H691">
        <v>21</v>
      </c>
      <c r="I691">
        <v>19</v>
      </c>
      <c r="J691">
        <v>2</v>
      </c>
      <c r="K691">
        <v>0</v>
      </c>
      <c r="L691">
        <f t="shared" si="20"/>
        <v>25.650000000000002</v>
      </c>
      <c r="M691">
        <f t="shared" si="21"/>
        <v>0</v>
      </c>
    </row>
    <row r="692" spans="1:13" ht="21" customHeight="1">
      <c r="A692">
        <v>46267</v>
      </c>
      <c r="B692" t="s">
        <v>108</v>
      </c>
      <c r="C692" t="s">
        <v>109</v>
      </c>
      <c r="D692" t="s">
        <v>17</v>
      </c>
      <c r="E692" t="s">
        <v>18</v>
      </c>
      <c r="F692">
        <f>VLOOKUP(D692,ProductPrices[#All],3,FALSE)</f>
        <v>2.5</v>
      </c>
      <c r="G692" t="s">
        <v>14</v>
      </c>
      <c r="H692">
        <v>21</v>
      </c>
      <c r="I692">
        <v>18</v>
      </c>
      <c r="J692">
        <v>2</v>
      </c>
      <c r="K692">
        <v>1</v>
      </c>
      <c r="L692">
        <f t="shared" si="20"/>
        <v>45</v>
      </c>
      <c r="M692">
        <f t="shared" si="21"/>
        <v>0</v>
      </c>
    </row>
    <row r="693" spans="1:13" ht="21" customHeight="1">
      <c r="A693">
        <v>46267</v>
      </c>
      <c r="B693" t="s">
        <v>108</v>
      </c>
      <c r="C693" t="s">
        <v>109</v>
      </c>
      <c r="D693" t="s">
        <v>19</v>
      </c>
      <c r="E693" t="s">
        <v>20</v>
      </c>
      <c r="F693">
        <f>VLOOKUP(D693,ProductPrices[#All],3,FALSE)</f>
        <v>2.25</v>
      </c>
      <c r="G693" t="s">
        <v>14</v>
      </c>
      <c r="H693">
        <v>21</v>
      </c>
      <c r="I693">
        <v>19</v>
      </c>
      <c r="J693">
        <v>1</v>
      </c>
      <c r="K693">
        <v>1</v>
      </c>
      <c r="L693">
        <f t="shared" si="20"/>
        <v>42.75</v>
      </c>
      <c r="M693">
        <f t="shared" si="21"/>
        <v>0</v>
      </c>
    </row>
    <row r="694" spans="1:13" ht="21" customHeight="1">
      <c r="A694">
        <v>46267</v>
      </c>
      <c r="B694" t="s">
        <v>108</v>
      </c>
      <c r="C694" t="s">
        <v>109</v>
      </c>
      <c r="D694" t="s">
        <v>21</v>
      </c>
      <c r="E694" t="s">
        <v>22</v>
      </c>
      <c r="F694">
        <f>VLOOKUP(D694,ProductPrices[#All],3,FALSE)</f>
        <v>2.5</v>
      </c>
      <c r="G694" t="s">
        <v>14</v>
      </c>
      <c r="H694">
        <v>21</v>
      </c>
      <c r="I694">
        <v>19</v>
      </c>
      <c r="J694">
        <v>1</v>
      </c>
      <c r="K694">
        <v>1</v>
      </c>
      <c r="L694">
        <f t="shared" si="20"/>
        <v>47.5</v>
      </c>
      <c r="M694">
        <f t="shared" si="21"/>
        <v>0</v>
      </c>
    </row>
    <row r="695" spans="1:13" ht="21" customHeight="1">
      <c r="A695">
        <v>46267</v>
      </c>
      <c r="B695" t="s">
        <v>108</v>
      </c>
      <c r="C695" t="s">
        <v>109</v>
      </c>
      <c r="D695" t="s">
        <v>23</v>
      </c>
      <c r="E695" t="s">
        <v>24</v>
      </c>
      <c r="F695">
        <f>VLOOKUP(D695,ProductPrices[#All],3,FALSE)</f>
        <v>2.2000000000000002</v>
      </c>
      <c r="G695" t="s">
        <v>14</v>
      </c>
      <c r="H695">
        <v>21</v>
      </c>
      <c r="I695">
        <v>20</v>
      </c>
      <c r="J695">
        <v>0</v>
      </c>
      <c r="K695">
        <v>1</v>
      </c>
      <c r="L695">
        <f t="shared" si="20"/>
        <v>44</v>
      </c>
      <c r="M695">
        <f t="shared" si="21"/>
        <v>0</v>
      </c>
    </row>
    <row r="696" spans="1:13" ht="21" customHeight="1">
      <c r="A696">
        <v>46267</v>
      </c>
      <c r="B696" t="s">
        <v>108</v>
      </c>
      <c r="C696" t="s">
        <v>109</v>
      </c>
      <c r="D696" t="s">
        <v>25</v>
      </c>
      <c r="E696" t="s">
        <v>26</v>
      </c>
      <c r="F696">
        <f>VLOOKUP(D696,ProductPrices[#All],3,FALSE)</f>
        <v>2.1</v>
      </c>
      <c r="G696" t="s">
        <v>14</v>
      </c>
      <c r="H696">
        <v>21</v>
      </c>
      <c r="I696">
        <v>20</v>
      </c>
      <c r="J696">
        <v>0</v>
      </c>
      <c r="K696">
        <v>1</v>
      </c>
      <c r="L696">
        <f t="shared" si="20"/>
        <v>42</v>
      </c>
      <c r="M696">
        <f t="shared" si="21"/>
        <v>0</v>
      </c>
    </row>
    <row r="697" spans="1:13" ht="21" customHeight="1">
      <c r="A697">
        <v>46267</v>
      </c>
      <c r="B697" t="s">
        <v>108</v>
      </c>
      <c r="C697" t="s">
        <v>109</v>
      </c>
      <c r="D697" t="s">
        <v>27</v>
      </c>
      <c r="E697" t="s">
        <v>28</v>
      </c>
      <c r="F697">
        <f>VLOOKUP(D697,ProductPrices[#All],3,FALSE)</f>
        <v>1.5</v>
      </c>
      <c r="G697" t="s">
        <v>29</v>
      </c>
      <c r="H697">
        <v>7</v>
      </c>
      <c r="I697">
        <v>6</v>
      </c>
      <c r="J697">
        <v>1</v>
      </c>
      <c r="K697">
        <v>0</v>
      </c>
      <c r="L697">
        <f t="shared" si="20"/>
        <v>9</v>
      </c>
      <c r="M697">
        <f t="shared" si="21"/>
        <v>0</v>
      </c>
    </row>
    <row r="698" spans="1:13" ht="21" customHeight="1">
      <c r="A698">
        <v>46267</v>
      </c>
      <c r="B698" t="s">
        <v>108</v>
      </c>
      <c r="C698" t="s">
        <v>109</v>
      </c>
      <c r="D698" t="s">
        <v>30</v>
      </c>
      <c r="E698" t="s">
        <v>31</v>
      </c>
      <c r="F698">
        <f>VLOOKUP(D698,ProductPrices[#All],3,FALSE)</f>
        <v>1.45</v>
      </c>
      <c r="G698" t="s">
        <v>29</v>
      </c>
      <c r="H698">
        <v>7</v>
      </c>
      <c r="I698">
        <v>7</v>
      </c>
      <c r="J698">
        <v>0</v>
      </c>
      <c r="K698">
        <v>0</v>
      </c>
      <c r="L698">
        <f t="shared" si="20"/>
        <v>10.15</v>
      </c>
      <c r="M698">
        <f t="shared" si="21"/>
        <v>0</v>
      </c>
    </row>
    <row r="699" spans="1:13" ht="21" customHeight="1">
      <c r="A699">
        <v>46267</v>
      </c>
      <c r="B699" t="s">
        <v>108</v>
      </c>
      <c r="C699" t="s">
        <v>109</v>
      </c>
      <c r="D699" t="s">
        <v>32</v>
      </c>
      <c r="E699" t="s">
        <v>33</v>
      </c>
      <c r="F699">
        <f>VLOOKUP(D699,ProductPrices[#All],3,FALSE)</f>
        <v>1.3</v>
      </c>
      <c r="G699" t="s">
        <v>29</v>
      </c>
      <c r="H699">
        <v>7</v>
      </c>
      <c r="I699">
        <v>5</v>
      </c>
      <c r="J699">
        <v>2</v>
      </c>
      <c r="K699">
        <v>0</v>
      </c>
      <c r="L699">
        <f t="shared" si="20"/>
        <v>6.5</v>
      </c>
      <c r="M699">
        <f t="shared" si="21"/>
        <v>0</v>
      </c>
    </row>
    <row r="700" spans="1:13" ht="21" customHeight="1">
      <c r="A700">
        <v>46267</v>
      </c>
      <c r="B700" t="s">
        <v>108</v>
      </c>
      <c r="C700" t="s">
        <v>109</v>
      </c>
      <c r="D700" t="s">
        <v>34</v>
      </c>
      <c r="E700" t="s">
        <v>35</v>
      </c>
      <c r="F700">
        <f>VLOOKUP(D700,ProductPrices[#All],3,FALSE)</f>
        <v>1.4</v>
      </c>
      <c r="G700" t="s">
        <v>29</v>
      </c>
      <c r="H700">
        <v>7</v>
      </c>
      <c r="I700">
        <v>7</v>
      </c>
      <c r="J700">
        <v>0</v>
      </c>
      <c r="K700">
        <v>0</v>
      </c>
      <c r="L700">
        <f t="shared" si="20"/>
        <v>9.7999999999999989</v>
      </c>
      <c r="M700">
        <f t="shared" si="21"/>
        <v>0</v>
      </c>
    </row>
    <row r="701" spans="1:13" ht="21" customHeight="1">
      <c r="A701">
        <v>46267</v>
      </c>
      <c r="B701" t="s">
        <v>108</v>
      </c>
      <c r="C701" t="s">
        <v>109</v>
      </c>
      <c r="D701" t="s">
        <v>36</v>
      </c>
      <c r="E701" t="s">
        <v>37</v>
      </c>
      <c r="F701">
        <f>VLOOKUP(D701,ProductPrices[#All],3,FALSE)</f>
        <v>1.6</v>
      </c>
      <c r="G701" t="s">
        <v>29</v>
      </c>
      <c r="H701">
        <v>5</v>
      </c>
      <c r="I701">
        <v>5</v>
      </c>
      <c r="J701">
        <v>0</v>
      </c>
      <c r="K701">
        <v>0</v>
      </c>
      <c r="L701">
        <f t="shared" si="20"/>
        <v>8</v>
      </c>
      <c r="M701">
        <f t="shared" si="21"/>
        <v>0</v>
      </c>
    </row>
    <row r="702" spans="1:13" ht="21" customHeight="1">
      <c r="A702">
        <v>46267</v>
      </c>
      <c r="B702" t="s">
        <v>108</v>
      </c>
      <c r="C702" t="s">
        <v>109</v>
      </c>
      <c r="D702" t="s">
        <v>38</v>
      </c>
      <c r="E702" t="s">
        <v>39</v>
      </c>
      <c r="F702">
        <f>VLOOKUP(D702,ProductPrices[#All],3,FALSE)</f>
        <v>3.1</v>
      </c>
      <c r="G702" t="s">
        <v>40</v>
      </c>
      <c r="H702">
        <v>6</v>
      </c>
      <c r="I702">
        <v>3</v>
      </c>
      <c r="J702">
        <v>0</v>
      </c>
      <c r="K702">
        <v>3</v>
      </c>
      <c r="L702">
        <f t="shared" si="20"/>
        <v>9.3000000000000007</v>
      </c>
      <c r="M702">
        <f t="shared" si="21"/>
        <v>0</v>
      </c>
    </row>
    <row r="703" spans="1:13" ht="21" customHeight="1">
      <c r="A703">
        <v>46267</v>
      </c>
      <c r="B703" t="s">
        <v>108</v>
      </c>
      <c r="C703" t="s">
        <v>109</v>
      </c>
      <c r="D703" t="s">
        <v>41</v>
      </c>
      <c r="E703" t="s">
        <v>42</v>
      </c>
      <c r="F703">
        <f>VLOOKUP(D703,ProductPrices[#All],3,FALSE)</f>
        <v>3.4</v>
      </c>
      <c r="G703" t="s">
        <v>40</v>
      </c>
      <c r="H703">
        <v>7</v>
      </c>
      <c r="I703">
        <v>7</v>
      </c>
      <c r="J703">
        <v>0</v>
      </c>
      <c r="K703">
        <v>0</v>
      </c>
      <c r="L703">
        <f t="shared" si="20"/>
        <v>23.8</v>
      </c>
      <c r="M703">
        <f t="shared" si="21"/>
        <v>0</v>
      </c>
    </row>
    <row r="704" spans="1:13" ht="21" customHeight="1">
      <c r="A704">
        <v>46267</v>
      </c>
      <c r="B704" t="s">
        <v>108</v>
      </c>
      <c r="C704" t="s">
        <v>109</v>
      </c>
      <c r="D704" t="s">
        <v>43</v>
      </c>
      <c r="E704" t="s">
        <v>44</v>
      </c>
      <c r="F704">
        <f>VLOOKUP(D704,ProductPrices[#All],3,FALSE)</f>
        <v>2.2000000000000002</v>
      </c>
      <c r="G704" t="s">
        <v>40</v>
      </c>
      <c r="H704">
        <v>6</v>
      </c>
      <c r="I704">
        <v>5</v>
      </c>
      <c r="J704">
        <v>0</v>
      </c>
      <c r="K704">
        <v>1</v>
      </c>
      <c r="L704">
        <f t="shared" si="20"/>
        <v>11</v>
      </c>
      <c r="M704">
        <f t="shared" si="21"/>
        <v>0</v>
      </c>
    </row>
    <row r="705" spans="1:13" ht="21" customHeight="1">
      <c r="A705">
        <v>46267</v>
      </c>
      <c r="B705" t="s">
        <v>108</v>
      </c>
      <c r="C705" t="s">
        <v>109</v>
      </c>
      <c r="D705" t="s">
        <v>45</v>
      </c>
      <c r="E705" t="s">
        <v>46</v>
      </c>
      <c r="F705">
        <f>VLOOKUP(D705,ProductPrices[#All],3,FALSE)</f>
        <v>2.25</v>
      </c>
      <c r="G705" t="s">
        <v>40</v>
      </c>
      <c r="H705">
        <v>5</v>
      </c>
      <c r="I705">
        <v>3</v>
      </c>
      <c r="J705">
        <v>0</v>
      </c>
      <c r="K705">
        <v>2</v>
      </c>
      <c r="L705">
        <f t="shared" si="20"/>
        <v>6.75</v>
      </c>
      <c r="M705">
        <f t="shared" si="21"/>
        <v>0</v>
      </c>
    </row>
    <row r="706" spans="1:13" ht="21" customHeight="1">
      <c r="A706">
        <v>46267</v>
      </c>
      <c r="B706" t="s">
        <v>108</v>
      </c>
      <c r="C706" t="s">
        <v>109</v>
      </c>
      <c r="D706" t="s">
        <v>47</v>
      </c>
      <c r="E706" t="s">
        <v>48</v>
      </c>
      <c r="F706">
        <f>VLOOKUP(D706,ProductPrices[#All],3,FALSE)</f>
        <v>2.35</v>
      </c>
      <c r="G706" t="s">
        <v>40</v>
      </c>
      <c r="H706">
        <v>5</v>
      </c>
      <c r="I706">
        <v>3</v>
      </c>
      <c r="J706">
        <v>0</v>
      </c>
      <c r="K706">
        <v>2</v>
      </c>
      <c r="L706">
        <f t="shared" ref="L706:L769" si="22">F706*I706</f>
        <v>7.0500000000000007</v>
      </c>
      <c r="M706">
        <f t="shared" ref="M706:M769" si="23">H706-I706-J706-K706</f>
        <v>0</v>
      </c>
    </row>
    <row r="707" spans="1:13" ht="21" customHeight="1">
      <c r="A707">
        <v>46267</v>
      </c>
      <c r="B707" t="s">
        <v>108</v>
      </c>
      <c r="C707" t="s">
        <v>109</v>
      </c>
      <c r="D707" t="s">
        <v>49</v>
      </c>
      <c r="E707" t="s">
        <v>50</v>
      </c>
      <c r="F707">
        <f>VLOOKUP(D707,ProductPrices[#All],3,FALSE)</f>
        <v>2.75</v>
      </c>
      <c r="G707" t="s">
        <v>40</v>
      </c>
      <c r="H707">
        <v>6</v>
      </c>
      <c r="I707">
        <v>4</v>
      </c>
      <c r="J707">
        <v>0</v>
      </c>
      <c r="K707">
        <v>2</v>
      </c>
      <c r="L707">
        <f t="shared" si="22"/>
        <v>11</v>
      </c>
      <c r="M707">
        <f t="shared" si="23"/>
        <v>0</v>
      </c>
    </row>
    <row r="708" spans="1:13" ht="21" customHeight="1">
      <c r="A708">
        <v>46267</v>
      </c>
      <c r="B708" t="s">
        <v>108</v>
      </c>
      <c r="C708" t="s">
        <v>109</v>
      </c>
      <c r="D708" t="s">
        <v>51</v>
      </c>
      <c r="E708" t="s">
        <v>52</v>
      </c>
      <c r="F708">
        <f>VLOOKUP(D708,ProductPrices[#All],3,FALSE)</f>
        <v>4.6500000000000004</v>
      </c>
      <c r="G708" t="s">
        <v>40</v>
      </c>
      <c r="H708">
        <v>6</v>
      </c>
      <c r="I708">
        <v>3</v>
      </c>
      <c r="J708">
        <v>0</v>
      </c>
      <c r="K708">
        <v>3</v>
      </c>
      <c r="L708">
        <f t="shared" si="22"/>
        <v>13.950000000000001</v>
      </c>
      <c r="M708">
        <f t="shared" si="23"/>
        <v>0</v>
      </c>
    </row>
    <row r="709" spans="1:13" ht="21" customHeight="1">
      <c r="A709">
        <v>46267</v>
      </c>
      <c r="B709" t="s">
        <v>108</v>
      </c>
      <c r="C709" t="s">
        <v>109</v>
      </c>
      <c r="D709" t="s">
        <v>53</v>
      </c>
      <c r="E709" t="s">
        <v>54</v>
      </c>
      <c r="F709">
        <f>VLOOKUP(D709,ProductPrices[#All],3,FALSE)</f>
        <v>2.2000000000000002</v>
      </c>
      <c r="G709" t="s">
        <v>55</v>
      </c>
      <c r="H709">
        <v>6</v>
      </c>
      <c r="I709">
        <v>6</v>
      </c>
      <c r="J709">
        <v>0</v>
      </c>
      <c r="K709">
        <v>0</v>
      </c>
      <c r="L709">
        <f t="shared" si="22"/>
        <v>13.200000000000001</v>
      </c>
      <c r="M709">
        <f t="shared" si="23"/>
        <v>0</v>
      </c>
    </row>
    <row r="710" spans="1:13" ht="21" customHeight="1">
      <c r="A710">
        <v>46267</v>
      </c>
      <c r="B710" t="s">
        <v>108</v>
      </c>
      <c r="C710" t="s">
        <v>109</v>
      </c>
      <c r="D710" t="s">
        <v>56</v>
      </c>
      <c r="E710" t="s">
        <v>57</v>
      </c>
      <c r="F710">
        <f>VLOOKUP(D710,ProductPrices[#All],3,FALSE)</f>
        <v>3.35</v>
      </c>
      <c r="G710" t="s">
        <v>55</v>
      </c>
      <c r="H710">
        <v>7</v>
      </c>
      <c r="I710">
        <v>4</v>
      </c>
      <c r="J710">
        <v>0</v>
      </c>
      <c r="K710">
        <v>3</v>
      </c>
      <c r="L710">
        <f t="shared" si="22"/>
        <v>13.4</v>
      </c>
      <c r="M710">
        <f t="shared" si="23"/>
        <v>0</v>
      </c>
    </row>
    <row r="711" spans="1:13" ht="21" customHeight="1">
      <c r="A711">
        <v>46267</v>
      </c>
      <c r="B711" t="s">
        <v>108</v>
      </c>
      <c r="C711" t="s">
        <v>109</v>
      </c>
      <c r="D711" t="s">
        <v>58</v>
      </c>
      <c r="E711" t="s">
        <v>59</v>
      </c>
      <c r="F711">
        <f>VLOOKUP(D711,ProductPrices[#All],3,FALSE)</f>
        <v>2.25</v>
      </c>
      <c r="G711" t="s">
        <v>55</v>
      </c>
      <c r="H711">
        <v>6</v>
      </c>
      <c r="I711">
        <v>3</v>
      </c>
      <c r="J711">
        <v>0</v>
      </c>
      <c r="K711">
        <v>3</v>
      </c>
      <c r="L711">
        <f t="shared" si="22"/>
        <v>6.75</v>
      </c>
      <c r="M711">
        <f t="shared" si="23"/>
        <v>0</v>
      </c>
    </row>
    <row r="712" spans="1:13" ht="21" customHeight="1">
      <c r="A712">
        <v>46267</v>
      </c>
      <c r="B712" t="s">
        <v>108</v>
      </c>
      <c r="C712" t="s">
        <v>109</v>
      </c>
      <c r="D712" t="s">
        <v>60</v>
      </c>
      <c r="E712" t="s">
        <v>61</v>
      </c>
      <c r="F712">
        <f>VLOOKUP(D712,ProductPrices[#All],3,FALSE)</f>
        <v>1.5</v>
      </c>
      <c r="G712" t="s">
        <v>55</v>
      </c>
      <c r="H712">
        <v>6</v>
      </c>
      <c r="I712">
        <v>3</v>
      </c>
      <c r="J712">
        <v>0</v>
      </c>
      <c r="K712">
        <v>3</v>
      </c>
      <c r="L712">
        <f t="shared" si="22"/>
        <v>4.5</v>
      </c>
      <c r="M712">
        <f t="shared" si="23"/>
        <v>0</v>
      </c>
    </row>
    <row r="713" spans="1:13" ht="21" customHeight="1">
      <c r="A713">
        <v>46267</v>
      </c>
      <c r="B713" t="s">
        <v>108</v>
      </c>
      <c r="C713" t="s">
        <v>109</v>
      </c>
      <c r="D713" t="s">
        <v>62</v>
      </c>
      <c r="E713" t="s">
        <v>63</v>
      </c>
      <c r="F713">
        <f>VLOOKUP(D713,ProductPrices[#All],3,FALSE)</f>
        <v>3.3</v>
      </c>
      <c r="G713" t="s">
        <v>55</v>
      </c>
      <c r="H713">
        <v>5</v>
      </c>
      <c r="I713">
        <v>2</v>
      </c>
      <c r="J713">
        <v>0</v>
      </c>
      <c r="K713">
        <v>3</v>
      </c>
      <c r="L713">
        <f t="shared" si="22"/>
        <v>6.6</v>
      </c>
      <c r="M713">
        <f t="shared" si="23"/>
        <v>0</v>
      </c>
    </row>
    <row r="714" spans="1:13" ht="21" customHeight="1">
      <c r="A714">
        <v>46267</v>
      </c>
      <c r="B714" t="s">
        <v>108</v>
      </c>
      <c r="C714" t="s">
        <v>109</v>
      </c>
      <c r="D714" t="s">
        <v>64</v>
      </c>
      <c r="E714" t="s">
        <v>65</v>
      </c>
      <c r="F714">
        <f>VLOOKUP(D714,ProductPrices[#All],3,FALSE)</f>
        <v>2.95</v>
      </c>
      <c r="G714" t="s">
        <v>66</v>
      </c>
      <c r="H714">
        <v>22</v>
      </c>
      <c r="I714">
        <v>21</v>
      </c>
      <c r="J714">
        <v>0</v>
      </c>
      <c r="K714">
        <v>1</v>
      </c>
      <c r="L714">
        <f t="shared" si="22"/>
        <v>61.95</v>
      </c>
      <c r="M714">
        <f t="shared" si="23"/>
        <v>0</v>
      </c>
    </row>
    <row r="715" spans="1:13" ht="21" customHeight="1">
      <c r="A715">
        <v>46267</v>
      </c>
      <c r="B715" t="s">
        <v>108</v>
      </c>
      <c r="C715" t="s">
        <v>109</v>
      </c>
      <c r="D715" t="s">
        <v>67</v>
      </c>
      <c r="E715" t="s">
        <v>68</v>
      </c>
      <c r="F715">
        <f>VLOOKUP(D715,ProductPrices[#All],3,FALSE)</f>
        <v>2.6</v>
      </c>
      <c r="G715" t="s">
        <v>66</v>
      </c>
      <c r="H715">
        <v>18</v>
      </c>
      <c r="I715">
        <v>18</v>
      </c>
      <c r="J715">
        <v>0</v>
      </c>
      <c r="K715">
        <v>0</v>
      </c>
      <c r="L715">
        <f t="shared" si="22"/>
        <v>46.800000000000004</v>
      </c>
      <c r="M715">
        <f t="shared" si="23"/>
        <v>0</v>
      </c>
    </row>
    <row r="716" spans="1:13" ht="21" customHeight="1">
      <c r="A716">
        <v>46267</v>
      </c>
      <c r="B716" t="s">
        <v>108</v>
      </c>
      <c r="C716" t="s">
        <v>109</v>
      </c>
      <c r="D716" t="s">
        <v>69</v>
      </c>
      <c r="E716" t="s">
        <v>70</v>
      </c>
      <c r="F716">
        <f>VLOOKUP(D716,ProductPrices[#All],3,FALSE)</f>
        <v>2.2000000000000002</v>
      </c>
      <c r="G716" t="s">
        <v>66</v>
      </c>
      <c r="H716">
        <v>10</v>
      </c>
      <c r="I716">
        <v>10</v>
      </c>
      <c r="J716">
        <v>0</v>
      </c>
      <c r="K716">
        <v>0</v>
      </c>
      <c r="L716">
        <f t="shared" si="22"/>
        <v>22</v>
      </c>
      <c r="M716">
        <f t="shared" si="23"/>
        <v>0</v>
      </c>
    </row>
    <row r="717" spans="1:13" ht="21" customHeight="1">
      <c r="A717">
        <v>46267</v>
      </c>
      <c r="B717" t="s">
        <v>108</v>
      </c>
      <c r="C717" t="s">
        <v>109</v>
      </c>
      <c r="D717" t="s">
        <v>71</v>
      </c>
      <c r="E717" t="s">
        <v>72</v>
      </c>
      <c r="F717">
        <f>VLOOKUP(D717,ProductPrices[#All],3,FALSE)</f>
        <v>2.25</v>
      </c>
      <c r="G717" t="s">
        <v>66</v>
      </c>
      <c r="H717">
        <v>16</v>
      </c>
      <c r="I717">
        <v>16</v>
      </c>
      <c r="J717">
        <v>0</v>
      </c>
      <c r="K717">
        <v>0</v>
      </c>
      <c r="L717">
        <f t="shared" si="22"/>
        <v>36</v>
      </c>
      <c r="M717">
        <f t="shared" si="23"/>
        <v>0</v>
      </c>
    </row>
    <row r="718" spans="1:13" ht="21" customHeight="1">
      <c r="A718">
        <v>46267</v>
      </c>
      <c r="B718" t="s">
        <v>108</v>
      </c>
      <c r="C718" t="s">
        <v>109</v>
      </c>
      <c r="D718" t="s">
        <v>73</v>
      </c>
      <c r="E718" t="s">
        <v>74</v>
      </c>
      <c r="F718">
        <f>VLOOKUP(D718,ProductPrices[#All],3,FALSE)</f>
        <v>2.25</v>
      </c>
      <c r="G718" t="s">
        <v>66</v>
      </c>
      <c r="H718">
        <v>15</v>
      </c>
      <c r="I718">
        <v>15</v>
      </c>
      <c r="J718">
        <v>0</v>
      </c>
      <c r="K718">
        <v>0</v>
      </c>
      <c r="L718">
        <f t="shared" si="22"/>
        <v>33.75</v>
      </c>
      <c r="M718">
        <f t="shared" si="23"/>
        <v>0</v>
      </c>
    </row>
    <row r="719" spans="1:13" ht="21" customHeight="1">
      <c r="A719">
        <v>46267</v>
      </c>
      <c r="B719" t="s">
        <v>108</v>
      </c>
      <c r="C719" t="s">
        <v>109</v>
      </c>
      <c r="D719" t="s">
        <v>75</v>
      </c>
      <c r="E719" t="s">
        <v>76</v>
      </c>
      <c r="F719">
        <f>VLOOKUP(D719,ProductPrices[#All],3,FALSE)</f>
        <v>1.9</v>
      </c>
      <c r="G719" t="s">
        <v>77</v>
      </c>
      <c r="H719">
        <v>18</v>
      </c>
      <c r="I719">
        <v>6</v>
      </c>
      <c r="J719">
        <v>0</v>
      </c>
      <c r="K719">
        <v>0</v>
      </c>
      <c r="L719">
        <f t="shared" si="22"/>
        <v>11.399999999999999</v>
      </c>
      <c r="M719">
        <f t="shared" si="23"/>
        <v>12</v>
      </c>
    </row>
    <row r="720" spans="1:13" ht="21" customHeight="1">
      <c r="A720">
        <v>46267</v>
      </c>
      <c r="B720" t="s">
        <v>108</v>
      </c>
      <c r="C720" t="s">
        <v>109</v>
      </c>
      <c r="D720" t="s">
        <v>78</v>
      </c>
      <c r="E720" t="s">
        <v>79</v>
      </c>
      <c r="F720">
        <f>VLOOKUP(D720,ProductPrices[#All],3,FALSE)</f>
        <v>1.9</v>
      </c>
      <c r="G720" t="s">
        <v>77</v>
      </c>
      <c r="H720">
        <v>11</v>
      </c>
      <c r="I720">
        <v>4</v>
      </c>
      <c r="J720">
        <v>0</v>
      </c>
      <c r="K720">
        <v>0</v>
      </c>
      <c r="L720">
        <f t="shared" si="22"/>
        <v>7.6</v>
      </c>
      <c r="M720">
        <f t="shared" si="23"/>
        <v>7</v>
      </c>
    </row>
    <row r="721" spans="1:13" ht="21" customHeight="1">
      <c r="A721">
        <v>46267</v>
      </c>
      <c r="B721" t="s">
        <v>108</v>
      </c>
      <c r="C721" t="s">
        <v>109</v>
      </c>
      <c r="D721" t="s">
        <v>80</v>
      </c>
      <c r="E721" t="s">
        <v>81</v>
      </c>
      <c r="F721">
        <f>VLOOKUP(D721,ProductPrices[#All],3,FALSE)</f>
        <v>2.0499999999999998</v>
      </c>
      <c r="G721" t="s">
        <v>77</v>
      </c>
      <c r="H721">
        <v>10</v>
      </c>
      <c r="I721">
        <v>8</v>
      </c>
      <c r="J721">
        <v>0</v>
      </c>
      <c r="K721">
        <v>0</v>
      </c>
      <c r="L721">
        <f t="shared" si="22"/>
        <v>16.399999999999999</v>
      </c>
      <c r="M721">
        <f t="shared" si="23"/>
        <v>2</v>
      </c>
    </row>
    <row r="722" spans="1:13" ht="21" customHeight="1">
      <c r="A722">
        <v>46267</v>
      </c>
      <c r="B722" t="s">
        <v>108</v>
      </c>
      <c r="C722" t="s">
        <v>109</v>
      </c>
      <c r="D722" t="s">
        <v>82</v>
      </c>
      <c r="E722" t="s">
        <v>83</v>
      </c>
      <c r="F722">
        <f>VLOOKUP(D722,ProductPrices[#All],3,FALSE)</f>
        <v>1.95</v>
      </c>
      <c r="G722" t="s">
        <v>77</v>
      </c>
      <c r="H722">
        <v>19</v>
      </c>
      <c r="I722">
        <v>8</v>
      </c>
      <c r="J722">
        <v>0</v>
      </c>
      <c r="K722">
        <v>0</v>
      </c>
      <c r="L722">
        <f t="shared" si="22"/>
        <v>15.6</v>
      </c>
      <c r="M722">
        <f t="shared" si="23"/>
        <v>11</v>
      </c>
    </row>
    <row r="723" spans="1:13" ht="21" customHeight="1">
      <c r="A723">
        <v>46267</v>
      </c>
      <c r="B723" t="s">
        <v>108</v>
      </c>
      <c r="C723" t="s">
        <v>109</v>
      </c>
      <c r="D723" t="s">
        <v>84</v>
      </c>
      <c r="E723" t="s">
        <v>85</v>
      </c>
      <c r="F723">
        <f>VLOOKUP(D723,ProductPrices[#All],3,FALSE)</f>
        <v>1.55</v>
      </c>
      <c r="G723" t="s">
        <v>77</v>
      </c>
      <c r="H723">
        <v>12</v>
      </c>
      <c r="I723">
        <v>4</v>
      </c>
      <c r="J723">
        <v>0</v>
      </c>
      <c r="K723">
        <v>0</v>
      </c>
      <c r="L723">
        <f t="shared" si="22"/>
        <v>6.2</v>
      </c>
      <c r="M723">
        <f t="shared" si="23"/>
        <v>8</v>
      </c>
    </row>
    <row r="724" spans="1:13" ht="21" customHeight="1">
      <c r="A724">
        <v>46267</v>
      </c>
      <c r="B724" t="s">
        <v>108</v>
      </c>
      <c r="C724" t="s">
        <v>109</v>
      </c>
      <c r="D724" t="s">
        <v>86</v>
      </c>
      <c r="E724" t="s">
        <v>87</v>
      </c>
      <c r="F724">
        <f>VLOOKUP(D724,ProductPrices[#All],3,FALSE)</f>
        <v>2</v>
      </c>
      <c r="G724" t="s">
        <v>77</v>
      </c>
      <c r="H724">
        <v>10</v>
      </c>
      <c r="I724">
        <v>6</v>
      </c>
      <c r="J724">
        <v>0</v>
      </c>
      <c r="K724">
        <v>0</v>
      </c>
      <c r="L724">
        <f t="shared" si="22"/>
        <v>12</v>
      </c>
      <c r="M724">
        <f t="shared" si="23"/>
        <v>4</v>
      </c>
    </row>
    <row r="725" spans="1:13" ht="21" customHeight="1">
      <c r="A725">
        <v>46267</v>
      </c>
      <c r="B725" t="s">
        <v>108</v>
      </c>
      <c r="C725" t="s">
        <v>109</v>
      </c>
      <c r="D725" t="s">
        <v>88</v>
      </c>
      <c r="E725" t="s">
        <v>89</v>
      </c>
      <c r="F725">
        <f>VLOOKUP(D725,ProductPrices[#All],3,FALSE)</f>
        <v>2</v>
      </c>
      <c r="G725" t="s">
        <v>77</v>
      </c>
      <c r="H725">
        <v>16</v>
      </c>
      <c r="I725">
        <v>7</v>
      </c>
      <c r="J725">
        <v>0</v>
      </c>
      <c r="K725">
        <v>0</v>
      </c>
      <c r="L725">
        <f t="shared" si="22"/>
        <v>14</v>
      </c>
      <c r="M725">
        <f t="shared" si="23"/>
        <v>9</v>
      </c>
    </row>
    <row r="726" spans="1:13" ht="21" customHeight="1">
      <c r="A726">
        <v>46267</v>
      </c>
      <c r="B726" t="s">
        <v>108</v>
      </c>
      <c r="C726" t="s">
        <v>109</v>
      </c>
      <c r="D726" t="s">
        <v>90</v>
      </c>
      <c r="E726" t="s">
        <v>91</v>
      </c>
      <c r="F726">
        <f>VLOOKUP(D726,ProductPrices[#All],3,FALSE)</f>
        <v>3.7</v>
      </c>
      <c r="G726" t="s">
        <v>92</v>
      </c>
      <c r="H726">
        <v>8</v>
      </c>
      <c r="I726">
        <v>8</v>
      </c>
      <c r="J726">
        <v>0</v>
      </c>
      <c r="K726">
        <v>0</v>
      </c>
      <c r="L726">
        <f t="shared" si="22"/>
        <v>29.6</v>
      </c>
      <c r="M726">
        <f t="shared" si="23"/>
        <v>0</v>
      </c>
    </row>
    <row r="727" spans="1:13" ht="21" customHeight="1">
      <c r="A727">
        <v>46267</v>
      </c>
      <c r="B727" t="s">
        <v>108</v>
      </c>
      <c r="C727" t="s">
        <v>109</v>
      </c>
      <c r="D727" t="s">
        <v>93</v>
      </c>
      <c r="E727" t="s">
        <v>94</v>
      </c>
      <c r="F727">
        <f>VLOOKUP(D727,ProductPrices[#All],3,FALSE)</f>
        <v>3.7</v>
      </c>
      <c r="G727" t="s">
        <v>92</v>
      </c>
      <c r="H727">
        <v>5</v>
      </c>
      <c r="I727">
        <v>4</v>
      </c>
      <c r="J727">
        <v>0</v>
      </c>
      <c r="K727">
        <v>1</v>
      </c>
      <c r="L727">
        <f t="shared" si="22"/>
        <v>14.8</v>
      </c>
      <c r="M727">
        <f t="shared" si="23"/>
        <v>0</v>
      </c>
    </row>
    <row r="728" spans="1:13" ht="21" customHeight="1">
      <c r="A728">
        <v>46267</v>
      </c>
      <c r="B728" t="s">
        <v>108</v>
      </c>
      <c r="C728" t="s">
        <v>109</v>
      </c>
      <c r="D728" t="s">
        <v>95</v>
      </c>
      <c r="E728" t="s">
        <v>96</v>
      </c>
      <c r="F728">
        <f>VLOOKUP(D728,ProductPrices[#All],3,FALSE)</f>
        <v>3.7</v>
      </c>
      <c r="G728" t="s">
        <v>92</v>
      </c>
      <c r="H728">
        <v>6</v>
      </c>
      <c r="I728">
        <v>5</v>
      </c>
      <c r="J728">
        <v>1</v>
      </c>
      <c r="K728">
        <v>0</v>
      </c>
      <c r="L728">
        <f t="shared" si="22"/>
        <v>18.5</v>
      </c>
      <c r="M728">
        <f t="shared" si="23"/>
        <v>0</v>
      </c>
    </row>
    <row r="729" spans="1:13" ht="21" customHeight="1">
      <c r="A729">
        <v>46267</v>
      </c>
      <c r="B729" t="s">
        <v>108</v>
      </c>
      <c r="C729" t="s">
        <v>109</v>
      </c>
      <c r="D729" t="s">
        <v>97</v>
      </c>
      <c r="E729" t="s">
        <v>98</v>
      </c>
      <c r="F729">
        <f>VLOOKUP(D729,ProductPrices[#All],3,FALSE)</f>
        <v>3.6</v>
      </c>
      <c r="G729" t="s">
        <v>92</v>
      </c>
      <c r="H729">
        <v>9</v>
      </c>
      <c r="I729">
        <v>6</v>
      </c>
      <c r="J729">
        <v>0</v>
      </c>
      <c r="K729">
        <v>3</v>
      </c>
      <c r="L729">
        <f t="shared" si="22"/>
        <v>21.6</v>
      </c>
      <c r="M729">
        <f t="shared" si="23"/>
        <v>0</v>
      </c>
    </row>
    <row r="730" spans="1:13" ht="21" customHeight="1">
      <c r="A730">
        <v>46267</v>
      </c>
      <c r="B730" t="s">
        <v>108</v>
      </c>
      <c r="C730" t="s">
        <v>109</v>
      </c>
      <c r="D730" t="s">
        <v>99</v>
      </c>
      <c r="E730" t="s">
        <v>100</v>
      </c>
      <c r="F730">
        <f>VLOOKUP(D730,ProductPrices[#All],3,FALSE)</f>
        <v>1.25</v>
      </c>
      <c r="G730" t="s">
        <v>101</v>
      </c>
      <c r="H730">
        <v>20</v>
      </c>
      <c r="I730">
        <v>12</v>
      </c>
      <c r="J730">
        <v>0</v>
      </c>
      <c r="K730">
        <v>0</v>
      </c>
      <c r="L730">
        <f t="shared" si="22"/>
        <v>15</v>
      </c>
      <c r="M730">
        <f t="shared" si="23"/>
        <v>8</v>
      </c>
    </row>
    <row r="731" spans="1:13" ht="21" customHeight="1">
      <c r="A731">
        <v>46267</v>
      </c>
      <c r="B731" t="s">
        <v>108</v>
      </c>
      <c r="C731" t="s">
        <v>109</v>
      </c>
      <c r="D731" t="s">
        <v>102</v>
      </c>
      <c r="E731" t="s">
        <v>103</v>
      </c>
      <c r="F731">
        <f>VLOOKUP(D731,ProductPrices[#All],3,FALSE)</f>
        <v>1.25</v>
      </c>
      <c r="G731" t="s">
        <v>101</v>
      </c>
      <c r="H731">
        <v>20</v>
      </c>
      <c r="I731">
        <v>6</v>
      </c>
      <c r="J731">
        <v>0</v>
      </c>
      <c r="K731">
        <v>0</v>
      </c>
      <c r="L731">
        <f t="shared" si="22"/>
        <v>7.5</v>
      </c>
      <c r="M731">
        <f t="shared" si="23"/>
        <v>14</v>
      </c>
    </row>
    <row r="732" spans="1:13" ht="21" customHeight="1">
      <c r="A732">
        <v>46267</v>
      </c>
      <c r="B732" t="s">
        <v>108</v>
      </c>
      <c r="C732" t="s">
        <v>109</v>
      </c>
      <c r="D732" t="s">
        <v>104</v>
      </c>
      <c r="E732" t="s">
        <v>105</v>
      </c>
      <c r="F732">
        <f>VLOOKUP(D732,ProductPrices[#All],3,FALSE)</f>
        <v>1.25</v>
      </c>
      <c r="G732" t="s">
        <v>101</v>
      </c>
      <c r="H732">
        <v>10</v>
      </c>
      <c r="I732">
        <v>7</v>
      </c>
      <c r="J732">
        <v>0</v>
      </c>
      <c r="K732">
        <v>0</v>
      </c>
      <c r="L732">
        <f t="shared" si="22"/>
        <v>8.75</v>
      </c>
      <c r="M732">
        <f t="shared" si="23"/>
        <v>3</v>
      </c>
    </row>
    <row r="733" spans="1:13" ht="21" customHeight="1">
      <c r="A733">
        <v>46267</v>
      </c>
      <c r="B733" t="s">
        <v>110</v>
      </c>
      <c r="C733" t="s">
        <v>111</v>
      </c>
      <c r="D733" t="s">
        <v>12</v>
      </c>
      <c r="E733" t="s">
        <v>13</v>
      </c>
      <c r="F733">
        <f>VLOOKUP(D733,ProductPrices[#All],3,FALSE)</f>
        <v>1.35</v>
      </c>
      <c r="G733" t="s">
        <v>14</v>
      </c>
      <c r="H733">
        <v>113</v>
      </c>
      <c r="I733">
        <v>98</v>
      </c>
      <c r="J733">
        <v>9</v>
      </c>
      <c r="K733">
        <v>6</v>
      </c>
      <c r="L733">
        <f t="shared" si="22"/>
        <v>132.30000000000001</v>
      </c>
      <c r="M733">
        <f t="shared" si="23"/>
        <v>0</v>
      </c>
    </row>
    <row r="734" spans="1:13" ht="21" customHeight="1">
      <c r="A734">
        <v>46267</v>
      </c>
      <c r="B734" t="s">
        <v>110</v>
      </c>
      <c r="C734" t="s">
        <v>111</v>
      </c>
      <c r="D734" t="s">
        <v>15</v>
      </c>
      <c r="E734" t="s">
        <v>16</v>
      </c>
      <c r="F734">
        <f>VLOOKUP(D734,ProductPrices[#All],3,FALSE)</f>
        <v>1.35</v>
      </c>
      <c r="G734" t="s">
        <v>14</v>
      </c>
      <c r="H734">
        <v>26</v>
      </c>
      <c r="I734">
        <v>20</v>
      </c>
      <c r="J734">
        <v>5</v>
      </c>
      <c r="K734">
        <v>1</v>
      </c>
      <c r="L734">
        <f t="shared" si="22"/>
        <v>27</v>
      </c>
      <c r="M734">
        <f t="shared" si="23"/>
        <v>0</v>
      </c>
    </row>
    <row r="735" spans="1:13" ht="21" customHeight="1">
      <c r="A735">
        <v>46267</v>
      </c>
      <c r="B735" t="s">
        <v>110</v>
      </c>
      <c r="C735" t="s">
        <v>111</v>
      </c>
      <c r="D735" t="s">
        <v>17</v>
      </c>
      <c r="E735" t="s">
        <v>18</v>
      </c>
      <c r="F735">
        <f>VLOOKUP(D735,ProductPrices[#All],3,FALSE)</f>
        <v>2.5</v>
      </c>
      <c r="G735" t="s">
        <v>14</v>
      </c>
      <c r="H735">
        <v>25</v>
      </c>
      <c r="I735">
        <v>21</v>
      </c>
      <c r="J735">
        <v>3</v>
      </c>
      <c r="K735">
        <v>1</v>
      </c>
      <c r="L735">
        <f t="shared" si="22"/>
        <v>52.5</v>
      </c>
      <c r="M735">
        <f t="shared" si="23"/>
        <v>0</v>
      </c>
    </row>
    <row r="736" spans="1:13" ht="21" customHeight="1">
      <c r="A736">
        <v>46267</v>
      </c>
      <c r="B736" t="s">
        <v>110</v>
      </c>
      <c r="C736" t="s">
        <v>111</v>
      </c>
      <c r="D736" t="s">
        <v>19</v>
      </c>
      <c r="E736" t="s">
        <v>20</v>
      </c>
      <c r="F736">
        <f>VLOOKUP(D736,ProductPrices[#All],3,FALSE)</f>
        <v>2.25</v>
      </c>
      <c r="G736" t="s">
        <v>14</v>
      </c>
      <c r="H736">
        <v>23</v>
      </c>
      <c r="I736">
        <v>22</v>
      </c>
      <c r="J736">
        <v>1</v>
      </c>
      <c r="K736">
        <v>0</v>
      </c>
      <c r="L736">
        <f t="shared" si="22"/>
        <v>49.5</v>
      </c>
      <c r="M736">
        <f t="shared" si="23"/>
        <v>0</v>
      </c>
    </row>
    <row r="737" spans="1:13" ht="21" customHeight="1">
      <c r="A737">
        <v>46267</v>
      </c>
      <c r="B737" t="s">
        <v>110</v>
      </c>
      <c r="C737" t="s">
        <v>111</v>
      </c>
      <c r="D737" t="s">
        <v>21</v>
      </c>
      <c r="E737" t="s">
        <v>22</v>
      </c>
      <c r="F737">
        <f>VLOOKUP(D737,ProductPrices[#All],3,FALSE)</f>
        <v>2.5</v>
      </c>
      <c r="G737" t="s">
        <v>14</v>
      </c>
      <c r="H737">
        <v>23</v>
      </c>
      <c r="I737">
        <v>22</v>
      </c>
      <c r="J737">
        <v>1</v>
      </c>
      <c r="K737">
        <v>0</v>
      </c>
      <c r="L737">
        <f t="shared" si="22"/>
        <v>55</v>
      </c>
      <c r="M737">
        <f t="shared" si="23"/>
        <v>0</v>
      </c>
    </row>
    <row r="738" spans="1:13" ht="21" customHeight="1">
      <c r="A738">
        <v>46267</v>
      </c>
      <c r="B738" t="s">
        <v>110</v>
      </c>
      <c r="C738" t="s">
        <v>111</v>
      </c>
      <c r="D738" t="s">
        <v>23</v>
      </c>
      <c r="E738" t="s">
        <v>24</v>
      </c>
      <c r="F738">
        <f>VLOOKUP(D738,ProductPrices[#All],3,FALSE)</f>
        <v>2.2000000000000002</v>
      </c>
      <c r="G738" t="s">
        <v>14</v>
      </c>
      <c r="H738">
        <v>23</v>
      </c>
      <c r="I738">
        <v>22</v>
      </c>
      <c r="J738">
        <v>0</v>
      </c>
      <c r="K738">
        <v>1</v>
      </c>
      <c r="L738">
        <f t="shared" si="22"/>
        <v>48.400000000000006</v>
      </c>
      <c r="M738">
        <f t="shared" si="23"/>
        <v>0</v>
      </c>
    </row>
    <row r="739" spans="1:13" ht="21" customHeight="1">
      <c r="A739">
        <v>46267</v>
      </c>
      <c r="B739" t="s">
        <v>110</v>
      </c>
      <c r="C739" t="s">
        <v>111</v>
      </c>
      <c r="D739" t="s">
        <v>25</v>
      </c>
      <c r="E739" t="s">
        <v>26</v>
      </c>
      <c r="F739">
        <f>VLOOKUP(D739,ProductPrices[#All],3,FALSE)</f>
        <v>2.1</v>
      </c>
      <c r="G739" t="s">
        <v>14</v>
      </c>
      <c r="H739">
        <v>24</v>
      </c>
      <c r="I739">
        <v>21</v>
      </c>
      <c r="J739">
        <v>2</v>
      </c>
      <c r="K739">
        <v>1</v>
      </c>
      <c r="L739">
        <f t="shared" si="22"/>
        <v>44.1</v>
      </c>
      <c r="M739">
        <f t="shared" si="23"/>
        <v>0</v>
      </c>
    </row>
    <row r="740" spans="1:13" ht="21" customHeight="1">
      <c r="A740">
        <v>46267</v>
      </c>
      <c r="B740" t="s">
        <v>110</v>
      </c>
      <c r="C740" t="s">
        <v>111</v>
      </c>
      <c r="D740" t="s">
        <v>27</v>
      </c>
      <c r="E740" t="s">
        <v>28</v>
      </c>
      <c r="F740">
        <f>VLOOKUP(D740,ProductPrices[#All],3,FALSE)</f>
        <v>1.5</v>
      </c>
      <c r="G740" t="s">
        <v>29</v>
      </c>
      <c r="H740">
        <v>7</v>
      </c>
      <c r="I740">
        <v>4</v>
      </c>
      <c r="J740">
        <v>3</v>
      </c>
      <c r="K740">
        <v>0</v>
      </c>
      <c r="L740">
        <f t="shared" si="22"/>
        <v>6</v>
      </c>
      <c r="M740">
        <f t="shared" si="23"/>
        <v>0</v>
      </c>
    </row>
    <row r="741" spans="1:13" ht="21" customHeight="1">
      <c r="A741">
        <v>46267</v>
      </c>
      <c r="B741" t="s">
        <v>110</v>
      </c>
      <c r="C741" t="s">
        <v>111</v>
      </c>
      <c r="D741" t="s">
        <v>30</v>
      </c>
      <c r="E741" t="s">
        <v>31</v>
      </c>
      <c r="F741">
        <f>VLOOKUP(D741,ProductPrices[#All],3,FALSE)</f>
        <v>1.45</v>
      </c>
      <c r="G741" t="s">
        <v>29</v>
      </c>
      <c r="H741">
        <v>10</v>
      </c>
      <c r="I741">
        <v>6</v>
      </c>
      <c r="J741">
        <v>4</v>
      </c>
      <c r="K741">
        <v>0</v>
      </c>
      <c r="L741">
        <f t="shared" si="22"/>
        <v>8.6999999999999993</v>
      </c>
      <c r="M741">
        <f t="shared" si="23"/>
        <v>0</v>
      </c>
    </row>
    <row r="742" spans="1:13" ht="21" customHeight="1">
      <c r="A742">
        <v>46267</v>
      </c>
      <c r="B742" t="s">
        <v>110</v>
      </c>
      <c r="C742" t="s">
        <v>111</v>
      </c>
      <c r="D742" t="s">
        <v>32</v>
      </c>
      <c r="E742" t="s">
        <v>33</v>
      </c>
      <c r="F742">
        <f>VLOOKUP(D742,ProductPrices[#All],3,FALSE)</f>
        <v>1.3</v>
      </c>
      <c r="G742" t="s">
        <v>29</v>
      </c>
      <c r="H742">
        <v>2</v>
      </c>
      <c r="I742">
        <v>1</v>
      </c>
      <c r="J742">
        <v>1</v>
      </c>
      <c r="K742">
        <v>0</v>
      </c>
      <c r="L742">
        <f t="shared" si="22"/>
        <v>1.3</v>
      </c>
      <c r="M742">
        <f t="shared" si="23"/>
        <v>0</v>
      </c>
    </row>
    <row r="743" spans="1:13" ht="21" customHeight="1">
      <c r="A743">
        <v>46267</v>
      </c>
      <c r="B743" t="s">
        <v>110</v>
      </c>
      <c r="C743" t="s">
        <v>111</v>
      </c>
      <c r="D743" t="s">
        <v>34</v>
      </c>
      <c r="E743" t="s">
        <v>35</v>
      </c>
      <c r="F743">
        <f>VLOOKUP(D743,ProductPrices[#All],3,FALSE)</f>
        <v>1.4</v>
      </c>
      <c r="G743" t="s">
        <v>29</v>
      </c>
      <c r="H743">
        <v>12</v>
      </c>
      <c r="I743">
        <v>6</v>
      </c>
      <c r="J743">
        <v>6</v>
      </c>
      <c r="K743">
        <v>0</v>
      </c>
      <c r="L743">
        <f t="shared" si="22"/>
        <v>8.3999999999999986</v>
      </c>
      <c r="M743">
        <f t="shared" si="23"/>
        <v>0</v>
      </c>
    </row>
    <row r="744" spans="1:13" ht="21" customHeight="1">
      <c r="A744">
        <v>46267</v>
      </c>
      <c r="B744" t="s">
        <v>110</v>
      </c>
      <c r="C744" t="s">
        <v>111</v>
      </c>
      <c r="D744" t="s">
        <v>36</v>
      </c>
      <c r="E744" t="s">
        <v>37</v>
      </c>
      <c r="F744">
        <f>VLOOKUP(D744,ProductPrices[#All],3,FALSE)</f>
        <v>1.6</v>
      </c>
      <c r="G744" t="s">
        <v>29</v>
      </c>
      <c r="H744">
        <v>3</v>
      </c>
      <c r="I744">
        <v>2</v>
      </c>
      <c r="J744">
        <v>1</v>
      </c>
      <c r="K744">
        <v>0</v>
      </c>
      <c r="L744">
        <f t="shared" si="22"/>
        <v>3.2</v>
      </c>
      <c r="M744">
        <f t="shared" si="23"/>
        <v>0</v>
      </c>
    </row>
    <row r="745" spans="1:13" ht="21" customHeight="1">
      <c r="A745">
        <v>46267</v>
      </c>
      <c r="B745" t="s">
        <v>110</v>
      </c>
      <c r="C745" t="s">
        <v>111</v>
      </c>
      <c r="D745" t="s">
        <v>38</v>
      </c>
      <c r="E745" t="s">
        <v>39</v>
      </c>
      <c r="F745">
        <f>VLOOKUP(D745,ProductPrices[#All],3,FALSE)</f>
        <v>3.1</v>
      </c>
      <c r="G745" t="s">
        <v>40</v>
      </c>
      <c r="H745">
        <v>10</v>
      </c>
      <c r="I745">
        <v>8</v>
      </c>
      <c r="J745">
        <v>0</v>
      </c>
      <c r="K745">
        <v>2</v>
      </c>
      <c r="L745">
        <f t="shared" si="22"/>
        <v>24.8</v>
      </c>
      <c r="M745">
        <f t="shared" si="23"/>
        <v>0</v>
      </c>
    </row>
    <row r="746" spans="1:13" ht="21" customHeight="1">
      <c r="A746">
        <v>46267</v>
      </c>
      <c r="B746" t="s">
        <v>110</v>
      </c>
      <c r="C746" t="s">
        <v>111</v>
      </c>
      <c r="D746" t="s">
        <v>41</v>
      </c>
      <c r="E746" t="s">
        <v>42</v>
      </c>
      <c r="F746">
        <f>VLOOKUP(D746,ProductPrices[#All],3,FALSE)</f>
        <v>3.4</v>
      </c>
      <c r="G746" t="s">
        <v>40</v>
      </c>
      <c r="H746">
        <v>9</v>
      </c>
      <c r="I746">
        <v>8</v>
      </c>
      <c r="J746">
        <v>0</v>
      </c>
      <c r="K746">
        <v>1</v>
      </c>
      <c r="L746">
        <f t="shared" si="22"/>
        <v>27.2</v>
      </c>
      <c r="M746">
        <f t="shared" si="23"/>
        <v>0</v>
      </c>
    </row>
    <row r="747" spans="1:13" ht="21" customHeight="1">
      <c r="A747">
        <v>46267</v>
      </c>
      <c r="B747" t="s">
        <v>110</v>
      </c>
      <c r="C747" t="s">
        <v>111</v>
      </c>
      <c r="D747" t="s">
        <v>43</v>
      </c>
      <c r="E747" t="s">
        <v>44</v>
      </c>
      <c r="F747">
        <f>VLOOKUP(D747,ProductPrices[#All],3,FALSE)</f>
        <v>2.2000000000000002</v>
      </c>
      <c r="G747" t="s">
        <v>40</v>
      </c>
      <c r="H747">
        <v>6</v>
      </c>
      <c r="I747">
        <v>6</v>
      </c>
      <c r="J747">
        <v>0</v>
      </c>
      <c r="K747">
        <v>0</v>
      </c>
      <c r="L747">
        <f t="shared" si="22"/>
        <v>13.200000000000001</v>
      </c>
      <c r="M747">
        <f t="shared" si="23"/>
        <v>0</v>
      </c>
    </row>
    <row r="748" spans="1:13" ht="21" customHeight="1">
      <c r="A748">
        <v>46267</v>
      </c>
      <c r="B748" t="s">
        <v>110</v>
      </c>
      <c r="C748" t="s">
        <v>111</v>
      </c>
      <c r="D748" t="s">
        <v>45</v>
      </c>
      <c r="E748" t="s">
        <v>46</v>
      </c>
      <c r="F748">
        <f>VLOOKUP(D748,ProductPrices[#All],3,FALSE)</f>
        <v>2.25</v>
      </c>
      <c r="G748" t="s">
        <v>40</v>
      </c>
      <c r="H748">
        <v>9</v>
      </c>
      <c r="I748">
        <v>8</v>
      </c>
      <c r="J748">
        <v>0</v>
      </c>
      <c r="K748">
        <v>1</v>
      </c>
      <c r="L748">
        <f t="shared" si="22"/>
        <v>18</v>
      </c>
      <c r="M748">
        <f t="shared" si="23"/>
        <v>0</v>
      </c>
    </row>
    <row r="749" spans="1:13" ht="21" customHeight="1">
      <c r="A749">
        <v>46267</v>
      </c>
      <c r="B749" t="s">
        <v>110</v>
      </c>
      <c r="C749" t="s">
        <v>111</v>
      </c>
      <c r="D749" t="s">
        <v>47</v>
      </c>
      <c r="E749" t="s">
        <v>48</v>
      </c>
      <c r="F749">
        <f>VLOOKUP(D749,ProductPrices[#All],3,FALSE)</f>
        <v>2.35</v>
      </c>
      <c r="G749" t="s">
        <v>40</v>
      </c>
      <c r="H749">
        <v>7</v>
      </c>
      <c r="I749">
        <v>6</v>
      </c>
      <c r="J749">
        <v>0</v>
      </c>
      <c r="K749">
        <v>1</v>
      </c>
      <c r="L749">
        <f t="shared" si="22"/>
        <v>14.100000000000001</v>
      </c>
      <c r="M749">
        <f t="shared" si="23"/>
        <v>0</v>
      </c>
    </row>
    <row r="750" spans="1:13" ht="21" customHeight="1">
      <c r="A750">
        <v>46267</v>
      </c>
      <c r="B750" t="s">
        <v>110</v>
      </c>
      <c r="C750" t="s">
        <v>111</v>
      </c>
      <c r="D750" t="s">
        <v>49</v>
      </c>
      <c r="E750" t="s">
        <v>50</v>
      </c>
      <c r="F750">
        <f>VLOOKUP(D750,ProductPrices[#All],3,FALSE)</f>
        <v>2.75</v>
      </c>
      <c r="G750" t="s">
        <v>40</v>
      </c>
      <c r="H750">
        <v>6</v>
      </c>
      <c r="I750">
        <v>6</v>
      </c>
      <c r="J750">
        <v>0</v>
      </c>
      <c r="K750">
        <v>0</v>
      </c>
      <c r="L750">
        <f t="shared" si="22"/>
        <v>16.5</v>
      </c>
      <c r="M750">
        <f t="shared" si="23"/>
        <v>0</v>
      </c>
    </row>
    <row r="751" spans="1:13" ht="21" customHeight="1">
      <c r="A751">
        <v>46267</v>
      </c>
      <c r="B751" t="s">
        <v>110</v>
      </c>
      <c r="C751" t="s">
        <v>111</v>
      </c>
      <c r="D751" t="s">
        <v>51</v>
      </c>
      <c r="E751" t="s">
        <v>52</v>
      </c>
      <c r="F751">
        <f>VLOOKUP(D751,ProductPrices[#All],3,FALSE)</f>
        <v>4.6500000000000004</v>
      </c>
      <c r="G751" t="s">
        <v>40</v>
      </c>
      <c r="H751">
        <v>7</v>
      </c>
      <c r="I751">
        <v>7</v>
      </c>
      <c r="J751">
        <v>0</v>
      </c>
      <c r="K751">
        <v>0</v>
      </c>
      <c r="L751">
        <f t="shared" si="22"/>
        <v>32.550000000000004</v>
      </c>
      <c r="M751">
        <f t="shared" si="23"/>
        <v>0</v>
      </c>
    </row>
    <row r="752" spans="1:13" ht="21" customHeight="1">
      <c r="A752">
        <v>46267</v>
      </c>
      <c r="B752" t="s">
        <v>110</v>
      </c>
      <c r="C752" t="s">
        <v>111</v>
      </c>
      <c r="D752" t="s">
        <v>53</v>
      </c>
      <c r="E752" t="s">
        <v>54</v>
      </c>
      <c r="F752">
        <f>VLOOKUP(D752,ProductPrices[#All],3,FALSE)</f>
        <v>2.2000000000000002</v>
      </c>
      <c r="G752" t="s">
        <v>55</v>
      </c>
      <c r="H752">
        <v>7</v>
      </c>
      <c r="I752">
        <v>6</v>
      </c>
      <c r="J752">
        <v>0</v>
      </c>
      <c r="K752">
        <v>1</v>
      </c>
      <c r="L752">
        <f t="shared" si="22"/>
        <v>13.200000000000001</v>
      </c>
      <c r="M752">
        <f t="shared" si="23"/>
        <v>0</v>
      </c>
    </row>
    <row r="753" spans="1:13" ht="21" customHeight="1">
      <c r="A753">
        <v>46267</v>
      </c>
      <c r="B753" t="s">
        <v>110</v>
      </c>
      <c r="C753" t="s">
        <v>111</v>
      </c>
      <c r="D753" t="s">
        <v>56</v>
      </c>
      <c r="E753" t="s">
        <v>57</v>
      </c>
      <c r="F753">
        <f>VLOOKUP(D753,ProductPrices[#All],3,FALSE)</f>
        <v>3.35</v>
      </c>
      <c r="G753" t="s">
        <v>55</v>
      </c>
      <c r="H753">
        <v>9</v>
      </c>
      <c r="I753">
        <v>8</v>
      </c>
      <c r="J753">
        <v>0</v>
      </c>
      <c r="K753">
        <v>1</v>
      </c>
      <c r="L753">
        <f t="shared" si="22"/>
        <v>26.8</v>
      </c>
      <c r="M753">
        <f t="shared" si="23"/>
        <v>0</v>
      </c>
    </row>
    <row r="754" spans="1:13" ht="21" customHeight="1">
      <c r="A754">
        <v>46267</v>
      </c>
      <c r="B754" t="s">
        <v>110</v>
      </c>
      <c r="C754" t="s">
        <v>111</v>
      </c>
      <c r="D754" t="s">
        <v>58</v>
      </c>
      <c r="E754" t="s">
        <v>59</v>
      </c>
      <c r="F754">
        <f>VLOOKUP(D754,ProductPrices[#All],3,FALSE)</f>
        <v>2.25</v>
      </c>
      <c r="G754" t="s">
        <v>55</v>
      </c>
      <c r="H754">
        <v>5</v>
      </c>
      <c r="I754">
        <v>5</v>
      </c>
      <c r="J754">
        <v>0</v>
      </c>
      <c r="K754">
        <v>0</v>
      </c>
      <c r="L754">
        <f t="shared" si="22"/>
        <v>11.25</v>
      </c>
      <c r="M754">
        <f t="shared" si="23"/>
        <v>0</v>
      </c>
    </row>
    <row r="755" spans="1:13" ht="21" customHeight="1">
      <c r="A755">
        <v>46267</v>
      </c>
      <c r="B755" t="s">
        <v>110</v>
      </c>
      <c r="C755" t="s">
        <v>111</v>
      </c>
      <c r="D755" t="s">
        <v>60</v>
      </c>
      <c r="E755" t="s">
        <v>61</v>
      </c>
      <c r="F755">
        <f>VLOOKUP(D755,ProductPrices[#All],3,FALSE)</f>
        <v>1.5</v>
      </c>
      <c r="G755" t="s">
        <v>55</v>
      </c>
      <c r="H755">
        <v>9</v>
      </c>
      <c r="I755">
        <v>7</v>
      </c>
      <c r="J755">
        <v>0</v>
      </c>
      <c r="K755">
        <v>2</v>
      </c>
      <c r="L755">
        <f t="shared" si="22"/>
        <v>10.5</v>
      </c>
      <c r="M755">
        <f t="shared" si="23"/>
        <v>0</v>
      </c>
    </row>
    <row r="756" spans="1:13" ht="21" customHeight="1">
      <c r="A756">
        <v>46267</v>
      </c>
      <c r="B756" t="s">
        <v>110</v>
      </c>
      <c r="C756" t="s">
        <v>111</v>
      </c>
      <c r="D756" t="s">
        <v>62</v>
      </c>
      <c r="E756" t="s">
        <v>63</v>
      </c>
      <c r="F756">
        <f>VLOOKUP(D756,ProductPrices[#All],3,FALSE)</f>
        <v>3.3</v>
      </c>
      <c r="G756" t="s">
        <v>55</v>
      </c>
      <c r="H756">
        <v>6</v>
      </c>
      <c r="I756">
        <v>6</v>
      </c>
      <c r="J756">
        <v>0</v>
      </c>
      <c r="K756">
        <v>0</v>
      </c>
      <c r="L756">
        <f t="shared" si="22"/>
        <v>19.799999999999997</v>
      </c>
      <c r="M756">
        <f t="shared" si="23"/>
        <v>0</v>
      </c>
    </row>
    <row r="757" spans="1:13" ht="21" customHeight="1">
      <c r="A757">
        <v>46267</v>
      </c>
      <c r="B757" t="s">
        <v>110</v>
      </c>
      <c r="C757" t="s">
        <v>111</v>
      </c>
      <c r="D757" t="s">
        <v>64</v>
      </c>
      <c r="E757" t="s">
        <v>65</v>
      </c>
      <c r="F757">
        <f>VLOOKUP(D757,ProductPrices[#All],3,FALSE)</f>
        <v>2.95</v>
      </c>
      <c r="G757" t="s">
        <v>66</v>
      </c>
      <c r="H757">
        <v>18</v>
      </c>
      <c r="I757">
        <v>18</v>
      </c>
      <c r="J757">
        <v>0</v>
      </c>
      <c r="K757">
        <v>0</v>
      </c>
      <c r="L757">
        <f t="shared" si="22"/>
        <v>53.1</v>
      </c>
      <c r="M757">
        <f t="shared" si="23"/>
        <v>0</v>
      </c>
    </row>
    <row r="758" spans="1:13" ht="21" customHeight="1">
      <c r="A758">
        <v>46267</v>
      </c>
      <c r="B758" t="s">
        <v>110</v>
      </c>
      <c r="C758" t="s">
        <v>111</v>
      </c>
      <c r="D758" t="s">
        <v>67</v>
      </c>
      <c r="E758" t="s">
        <v>68</v>
      </c>
      <c r="F758">
        <f>VLOOKUP(D758,ProductPrices[#All],3,FALSE)</f>
        <v>2.6</v>
      </c>
      <c r="G758" t="s">
        <v>66</v>
      </c>
      <c r="H758">
        <v>12</v>
      </c>
      <c r="I758">
        <v>12</v>
      </c>
      <c r="J758">
        <v>0</v>
      </c>
      <c r="K758">
        <v>0</v>
      </c>
      <c r="L758">
        <f t="shared" si="22"/>
        <v>31.200000000000003</v>
      </c>
      <c r="M758">
        <f t="shared" si="23"/>
        <v>0</v>
      </c>
    </row>
    <row r="759" spans="1:13" ht="21" customHeight="1">
      <c r="A759">
        <v>46267</v>
      </c>
      <c r="B759" t="s">
        <v>110</v>
      </c>
      <c r="C759" t="s">
        <v>111</v>
      </c>
      <c r="D759" t="s">
        <v>69</v>
      </c>
      <c r="E759" t="s">
        <v>70</v>
      </c>
      <c r="F759">
        <f>VLOOKUP(D759,ProductPrices[#All],3,FALSE)</f>
        <v>2.2000000000000002</v>
      </c>
      <c r="G759" t="s">
        <v>66</v>
      </c>
      <c r="H759">
        <v>13</v>
      </c>
      <c r="I759">
        <v>12</v>
      </c>
      <c r="J759">
        <v>0</v>
      </c>
      <c r="K759">
        <v>1</v>
      </c>
      <c r="L759">
        <f t="shared" si="22"/>
        <v>26.400000000000002</v>
      </c>
      <c r="M759">
        <f t="shared" si="23"/>
        <v>0</v>
      </c>
    </row>
    <row r="760" spans="1:13" ht="21" customHeight="1">
      <c r="A760">
        <v>46267</v>
      </c>
      <c r="B760" t="s">
        <v>110</v>
      </c>
      <c r="C760" t="s">
        <v>111</v>
      </c>
      <c r="D760" t="s">
        <v>71</v>
      </c>
      <c r="E760" t="s">
        <v>72</v>
      </c>
      <c r="F760">
        <f>VLOOKUP(D760,ProductPrices[#All],3,FALSE)</f>
        <v>2.25</v>
      </c>
      <c r="G760" t="s">
        <v>66</v>
      </c>
      <c r="H760">
        <v>13</v>
      </c>
      <c r="I760">
        <v>13</v>
      </c>
      <c r="J760">
        <v>0</v>
      </c>
      <c r="K760">
        <v>0</v>
      </c>
      <c r="L760">
        <f t="shared" si="22"/>
        <v>29.25</v>
      </c>
      <c r="M760">
        <f t="shared" si="23"/>
        <v>0</v>
      </c>
    </row>
    <row r="761" spans="1:13" ht="21" customHeight="1">
      <c r="A761">
        <v>46267</v>
      </c>
      <c r="B761" t="s">
        <v>110</v>
      </c>
      <c r="C761" t="s">
        <v>111</v>
      </c>
      <c r="D761" t="s">
        <v>73</v>
      </c>
      <c r="E761" t="s">
        <v>74</v>
      </c>
      <c r="F761">
        <f>VLOOKUP(D761,ProductPrices[#All],3,FALSE)</f>
        <v>2.25</v>
      </c>
      <c r="G761" t="s">
        <v>66</v>
      </c>
      <c r="H761">
        <v>17</v>
      </c>
      <c r="I761">
        <v>17</v>
      </c>
      <c r="J761">
        <v>0</v>
      </c>
      <c r="K761">
        <v>0</v>
      </c>
      <c r="L761">
        <f t="shared" si="22"/>
        <v>38.25</v>
      </c>
      <c r="M761">
        <f t="shared" si="23"/>
        <v>0</v>
      </c>
    </row>
    <row r="762" spans="1:13" ht="21" customHeight="1">
      <c r="A762">
        <v>46267</v>
      </c>
      <c r="B762" t="s">
        <v>110</v>
      </c>
      <c r="C762" t="s">
        <v>111</v>
      </c>
      <c r="D762" t="s">
        <v>75</v>
      </c>
      <c r="E762" t="s">
        <v>76</v>
      </c>
      <c r="F762">
        <f>VLOOKUP(D762,ProductPrices[#All],3,FALSE)</f>
        <v>1.9</v>
      </c>
      <c r="G762" t="s">
        <v>77</v>
      </c>
      <c r="H762">
        <v>22</v>
      </c>
      <c r="I762">
        <v>6</v>
      </c>
      <c r="J762">
        <v>0</v>
      </c>
      <c r="K762">
        <v>0</v>
      </c>
      <c r="L762">
        <f t="shared" si="22"/>
        <v>11.399999999999999</v>
      </c>
      <c r="M762">
        <f t="shared" si="23"/>
        <v>16</v>
      </c>
    </row>
    <row r="763" spans="1:13" ht="21" customHeight="1">
      <c r="A763">
        <v>46267</v>
      </c>
      <c r="B763" t="s">
        <v>110</v>
      </c>
      <c r="C763" t="s">
        <v>111</v>
      </c>
      <c r="D763" t="s">
        <v>78</v>
      </c>
      <c r="E763" t="s">
        <v>79</v>
      </c>
      <c r="F763">
        <f>VLOOKUP(D763,ProductPrices[#All],3,FALSE)</f>
        <v>1.9</v>
      </c>
      <c r="G763" t="s">
        <v>77</v>
      </c>
      <c r="H763">
        <v>31</v>
      </c>
      <c r="I763">
        <v>5</v>
      </c>
      <c r="J763">
        <v>0</v>
      </c>
      <c r="K763">
        <v>0</v>
      </c>
      <c r="L763">
        <f t="shared" si="22"/>
        <v>9.5</v>
      </c>
      <c r="M763">
        <f t="shared" si="23"/>
        <v>26</v>
      </c>
    </row>
    <row r="764" spans="1:13" ht="21" customHeight="1">
      <c r="A764">
        <v>46267</v>
      </c>
      <c r="B764" t="s">
        <v>110</v>
      </c>
      <c r="C764" t="s">
        <v>111</v>
      </c>
      <c r="D764" t="s">
        <v>80</v>
      </c>
      <c r="E764" t="s">
        <v>81</v>
      </c>
      <c r="F764">
        <f>VLOOKUP(D764,ProductPrices[#All],3,FALSE)</f>
        <v>2.0499999999999998</v>
      </c>
      <c r="G764" t="s">
        <v>77</v>
      </c>
      <c r="H764">
        <v>43</v>
      </c>
      <c r="I764">
        <v>10</v>
      </c>
      <c r="J764">
        <v>0</v>
      </c>
      <c r="K764">
        <v>0</v>
      </c>
      <c r="L764">
        <f t="shared" si="22"/>
        <v>20.5</v>
      </c>
      <c r="M764">
        <f t="shared" si="23"/>
        <v>33</v>
      </c>
    </row>
    <row r="765" spans="1:13" ht="21" customHeight="1">
      <c r="A765">
        <v>46267</v>
      </c>
      <c r="B765" t="s">
        <v>110</v>
      </c>
      <c r="C765" t="s">
        <v>111</v>
      </c>
      <c r="D765" t="s">
        <v>82</v>
      </c>
      <c r="E765" t="s">
        <v>83</v>
      </c>
      <c r="F765">
        <f>VLOOKUP(D765,ProductPrices[#All],3,FALSE)</f>
        <v>1.95</v>
      </c>
      <c r="G765" t="s">
        <v>77</v>
      </c>
      <c r="H765">
        <v>16</v>
      </c>
      <c r="I765">
        <v>9</v>
      </c>
      <c r="J765">
        <v>0</v>
      </c>
      <c r="K765">
        <v>0</v>
      </c>
      <c r="L765">
        <f t="shared" si="22"/>
        <v>17.55</v>
      </c>
      <c r="M765">
        <f t="shared" si="23"/>
        <v>7</v>
      </c>
    </row>
    <row r="766" spans="1:13" ht="21" customHeight="1">
      <c r="A766">
        <v>46267</v>
      </c>
      <c r="B766" t="s">
        <v>110</v>
      </c>
      <c r="C766" t="s">
        <v>111</v>
      </c>
      <c r="D766" t="s">
        <v>84</v>
      </c>
      <c r="E766" t="s">
        <v>85</v>
      </c>
      <c r="F766">
        <f>VLOOKUP(D766,ProductPrices[#All],3,FALSE)</f>
        <v>1.55</v>
      </c>
      <c r="G766" t="s">
        <v>77</v>
      </c>
      <c r="H766">
        <v>46</v>
      </c>
      <c r="I766">
        <v>4</v>
      </c>
      <c r="J766">
        <v>0</v>
      </c>
      <c r="K766">
        <v>0</v>
      </c>
      <c r="L766">
        <f t="shared" si="22"/>
        <v>6.2</v>
      </c>
      <c r="M766">
        <f t="shared" si="23"/>
        <v>42</v>
      </c>
    </row>
    <row r="767" spans="1:13" ht="21" customHeight="1">
      <c r="A767">
        <v>46267</v>
      </c>
      <c r="B767" t="s">
        <v>110</v>
      </c>
      <c r="C767" t="s">
        <v>111</v>
      </c>
      <c r="D767" t="s">
        <v>86</v>
      </c>
      <c r="E767" t="s">
        <v>87</v>
      </c>
      <c r="F767">
        <f>VLOOKUP(D767,ProductPrices[#All],3,FALSE)</f>
        <v>2</v>
      </c>
      <c r="G767" t="s">
        <v>77</v>
      </c>
      <c r="H767">
        <v>42</v>
      </c>
      <c r="I767">
        <v>3</v>
      </c>
      <c r="J767">
        <v>0</v>
      </c>
      <c r="K767">
        <v>0</v>
      </c>
      <c r="L767">
        <f t="shared" si="22"/>
        <v>6</v>
      </c>
      <c r="M767">
        <f t="shared" si="23"/>
        <v>39</v>
      </c>
    </row>
    <row r="768" spans="1:13" ht="21" customHeight="1">
      <c r="A768">
        <v>46267</v>
      </c>
      <c r="B768" t="s">
        <v>110</v>
      </c>
      <c r="C768" t="s">
        <v>111</v>
      </c>
      <c r="D768" t="s">
        <v>88</v>
      </c>
      <c r="E768" t="s">
        <v>89</v>
      </c>
      <c r="F768">
        <f>VLOOKUP(D768,ProductPrices[#All],3,FALSE)</f>
        <v>2</v>
      </c>
      <c r="G768" t="s">
        <v>77</v>
      </c>
      <c r="H768">
        <v>21</v>
      </c>
      <c r="I768">
        <v>8</v>
      </c>
      <c r="J768">
        <v>0</v>
      </c>
      <c r="K768">
        <v>0</v>
      </c>
      <c r="L768">
        <f t="shared" si="22"/>
        <v>16</v>
      </c>
      <c r="M768">
        <f t="shared" si="23"/>
        <v>13</v>
      </c>
    </row>
    <row r="769" spans="1:13" ht="21" customHeight="1">
      <c r="A769">
        <v>46267</v>
      </c>
      <c r="B769" t="s">
        <v>110</v>
      </c>
      <c r="C769" t="s">
        <v>111</v>
      </c>
      <c r="D769" t="s">
        <v>90</v>
      </c>
      <c r="E769" t="s">
        <v>91</v>
      </c>
      <c r="F769">
        <f>VLOOKUP(D769,ProductPrices[#All],3,FALSE)</f>
        <v>3.7</v>
      </c>
      <c r="G769" t="s">
        <v>92</v>
      </c>
      <c r="H769">
        <v>9</v>
      </c>
      <c r="I769">
        <v>4</v>
      </c>
      <c r="J769">
        <v>5</v>
      </c>
      <c r="K769">
        <v>0</v>
      </c>
      <c r="L769">
        <f t="shared" si="22"/>
        <v>14.8</v>
      </c>
      <c r="M769">
        <f t="shared" si="23"/>
        <v>0</v>
      </c>
    </row>
    <row r="770" spans="1:13" ht="21" customHeight="1">
      <c r="A770">
        <v>46267</v>
      </c>
      <c r="B770" t="s">
        <v>110</v>
      </c>
      <c r="C770" t="s">
        <v>111</v>
      </c>
      <c r="D770" t="s">
        <v>93</v>
      </c>
      <c r="E770" t="s">
        <v>94</v>
      </c>
      <c r="F770">
        <f>VLOOKUP(D770,ProductPrices[#All],3,FALSE)</f>
        <v>3.7</v>
      </c>
      <c r="G770" t="s">
        <v>92</v>
      </c>
      <c r="H770">
        <v>7</v>
      </c>
      <c r="I770">
        <v>5</v>
      </c>
      <c r="J770">
        <v>0</v>
      </c>
      <c r="K770">
        <v>2</v>
      </c>
      <c r="L770">
        <f t="shared" ref="L770:L833" si="24">F770*I770</f>
        <v>18.5</v>
      </c>
      <c r="M770">
        <f t="shared" ref="M770:M833" si="25">H770-I770-J770-K770</f>
        <v>0</v>
      </c>
    </row>
    <row r="771" spans="1:13" ht="21" customHeight="1">
      <c r="A771">
        <v>46267</v>
      </c>
      <c r="B771" t="s">
        <v>110</v>
      </c>
      <c r="C771" t="s">
        <v>111</v>
      </c>
      <c r="D771" t="s">
        <v>95</v>
      </c>
      <c r="E771" t="s">
        <v>96</v>
      </c>
      <c r="F771">
        <f>VLOOKUP(D771,ProductPrices[#All],3,FALSE)</f>
        <v>3.7</v>
      </c>
      <c r="G771" t="s">
        <v>92</v>
      </c>
      <c r="H771">
        <v>12</v>
      </c>
      <c r="I771">
        <v>2</v>
      </c>
      <c r="J771">
        <v>0</v>
      </c>
      <c r="K771">
        <v>10</v>
      </c>
      <c r="L771">
        <f t="shared" si="24"/>
        <v>7.4</v>
      </c>
      <c r="M771">
        <f t="shared" si="25"/>
        <v>0</v>
      </c>
    </row>
    <row r="772" spans="1:13" ht="21" customHeight="1">
      <c r="A772">
        <v>46267</v>
      </c>
      <c r="B772" t="s">
        <v>110</v>
      </c>
      <c r="C772" t="s">
        <v>111</v>
      </c>
      <c r="D772" t="s">
        <v>97</v>
      </c>
      <c r="E772" t="s">
        <v>98</v>
      </c>
      <c r="F772">
        <f>VLOOKUP(D772,ProductPrices[#All],3,FALSE)</f>
        <v>3.6</v>
      </c>
      <c r="G772" t="s">
        <v>92</v>
      </c>
      <c r="H772">
        <v>16</v>
      </c>
      <c r="I772">
        <v>6</v>
      </c>
      <c r="J772">
        <v>7</v>
      </c>
      <c r="K772">
        <v>3</v>
      </c>
      <c r="L772">
        <f t="shared" si="24"/>
        <v>21.6</v>
      </c>
      <c r="M772">
        <f t="shared" si="25"/>
        <v>0</v>
      </c>
    </row>
    <row r="773" spans="1:13" ht="21" customHeight="1">
      <c r="A773">
        <v>46267</v>
      </c>
      <c r="B773" t="s">
        <v>110</v>
      </c>
      <c r="C773" t="s">
        <v>111</v>
      </c>
      <c r="D773" t="s">
        <v>99</v>
      </c>
      <c r="E773" t="s">
        <v>100</v>
      </c>
      <c r="F773">
        <f>VLOOKUP(D773,ProductPrices[#All],3,FALSE)</f>
        <v>1.25</v>
      </c>
      <c r="G773" t="s">
        <v>101</v>
      </c>
      <c r="H773">
        <v>25</v>
      </c>
      <c r="I773">
        <v>4</v>
      </c>
      <c r="J773">
        <v>0</v>
      </c>
      <c r="K773">
        <v>0</v>
      </c>
      <c r="L773">
        <f t="shared" si="24"/>
        <v>5</v>
      </c>
      <c r="M773">
        <f t="shared" si="25"/>
        <v>21</v>
      </c>
    </row>
    <row r="774" spans="1:13" ht="21" customHeight="1">
      <c r="A774">
        <v>46267</v>
      </c>
      <c r="B774" t="s">
        <v>110</v>
      </c>
      <c r="C774" t="s">
        <v>111</v>
      </c>
      <c r="D774" t="s">
        <v>102</v>
      </c>
      <c r="E774" t="s">
        <v>103</v>
      </c>
      <c r="F774">
        <f>VLOOKUP(D774,ProductPrices[#All],3,FALSE)</f>
        <v>1.25</v>
      </c>
      <c r="G774" t="s">
        <v>101</v>
      </c>
      <c r="H774">
        <v>21</v>
      </c>
      <c r="I774">
        <v>9</v>
      </c>
      <c r="J774">
        <v>0</v>
      </c>
      <c r="K774">
        <v>0</v>
      </c>
      <c r="L774">
        <f t="shared" si="24"/>
        <v>11.25</v>
      </c>
      <c r="M774">
        <f t="shared" si="25"/>
        <v>12</v>
      </c>
    </row>
    <row r="775" spans="1:13" ht="21" customHeight="1">
      <c r="A775">
        <v>46267</v>
      </c>
      <c r="B775" t="s">
        <v>110</v>
      </c>
      <c r="C775" t="s">
        <v>111</v>
      </c>
      <c r="D775" t="s">
        <v>104</v>
      </c>
      <c r="E775" t="s">
        <v>105</v>
      </c>
      <c r="F775">
        <f>VLOOKUP(D775,ProductPrices[#All],3,FALSE)</f>
        <v>1.25</v>
      </c>
      <c r="G775" t="s">
        <v>101</v>
      </c>
      <c r="H775">
        <v>36</v>
      </c>
      <c r="I775">
        <v>14</v>
      </c>
      <c r="J775">
        <v>0</v>
      </c>
      <c r="K775">
        <v>0</v>
      </c>
      <c r="L775">
        <f t="shared" si="24"/>
        <v>17.5</v>
      </c>
      <c r="M775">
        <f t="shared" si="25"/>
        <v>22</v>
      </c>
    </row>
    <row r="776" spans="1:13" ht="21" customHeight="1">
      <c r="A776">
        <v>46267</v>
      </c>
      <c r="B776" t="s">
        <v>112</v>
      </c>
      <c r="C776" t="s">
        <v>113</v>
      </c>
      <c r="D776" t="s">
        <v>12</v>
      </c>
      <c r="E776" t="s">
        <v>13</v>
      </c>
      <c r="F776">
        <f>VLOOKUP(D776,ProductPrices[#All],3,FALSE)</f>
        <v>1.35</v>
      </c>
      <c r="G776" t="s">
        <v>14</v>
      </c>
      <c r="H776">
        <v>101</v>
      </c>
      <c r="I776">
        <v>93</v>
      </c>
      <c r="J776">
        <v>6</v>
      </c>
      <c r="K776">
        <v>2</v>
      </c>
      <c r="L776">
        <f t="shared" si="24"/>
        <v>125.55000000000001</v>
      </c>
      <c r="M776">
        <f t="shared" si="25"/>
        <v>0</v>
      </c>
    </row>
    <row r="777" spans="1:13" ht="21" customHeight="1">
      <c r="A777">
        <v>46267</v>
      </c>
      <c r="B777" t="s">
        <v>112</v>
      </c>
      <c r="C777" t="s">
        <v>113</v>
      </c>
      <c r="D777" t="s">
        <v>15</v>
      </c>
      <c r="E777" t="s">
        <v>16</v>
      </c>
      <c r="F777">
        <f>VLOOKUP(D777,ProductPrices[#All],3,FALSE)</f>
        <v>1.35</v>
      </c>
      <c r="G777" t="s">
        <v>14</v>
      </c>
      <c r="H777">
        <v>22</v>
      </c>
      <c r="I777">
        <v>21</v>
      </c>
      <c r="J777">
        <v>0</v>
      </c>
      <c r="K777">
        <v>1</v>
      </c>
      <c r="L777">
        <f t="shared" si="24"/>
        <v>28.35</v>
      </c>
      <c r="M777">
        <f t="shared" si="25"/>
        <v>0</v>
      </c>
    </row>
    <row r="778" spans="1:13" ht="21" customHeight="1">
      <c r="A778">
        <v>46267</v>
      </c>
      <c r="B778" t="s">
        <v>112</v>
      </c>
      <c r="C778" t="s">
        <v>113</v>
      </c>
      <c r="D778" t="s">
        <v>17</v>
      </c>
      <c r="E778" t="s">
        <v>18</v>
      </c>
      <c r="F778">
        <f>VLOOKUP(D778,ProductPrices[#All],3,FALSE)</f>
        <v>2.5</v>
      </c>
      <c r="G778" t="s">
        <v>14</v>
      </c>
      <c r="H778">
        <v>22</v>
      </c>
      <c r="I778">
        <v>21</v>
      </c>
      <c r="J778">
        <v>1</v>
      </c>
      <c r="K778">
        <v>0</v>
      </c>
      <c r="L778">
        <f t="shared" si="24"/>
        <v>52.5</v>
      </c>
      <c r="M778">
        <f t="shared" si="25"/>
        <v>0</v>
      </c>
    </row>
    <row r="779" spans="1:13" ht="21" customHeight="1">
      <c r="A779">
        <v>46267</v>
      </c>
      <c r="B779" t="s">
        <v>112</v>
      </c>
      <c r="C779" t="s">
        <v>113</v>
      </c>
      <c r="D779" t="s">
        <v>19</v>
      </c>
      <c r="E779" t="s">
        <v>20</v>
      </c>
      <c r="F779">
        <f>VLOOKUP(D779,ProductPrices[#All],3,FALSE)</f>
        <v>2.25</v>
      </c>
      <c r="G779" t="s">
        <v>14</v>
      </c>
      <c r="H779">
        <v>22</v>
      </c>
      <c r="I779">
        <v>19</v>
      </c>
      <c r="J779">
        <v>2</v>
      </c>
      <c r="K779">
        <v>1</v>
      </c>
      <c r="L779">
        <f t="shared" si="24"/>
        <v>42.75</v>
      </c>
      <c r="M779">
        <f t="shared" si="25"/>
        <v>0</v>
      </c>
    </row>
    <row r="780" spans="1:13" ht="21" customHeight="1">
      <c r="A780">
        <v>46267</v>
      </c>
      <c r="B780" t="s">
        <v>112</v>
      </c>
      <c r="C780" t="s">
        <v>113</v>
      </c>
      <c r="D780" t="s">
        <v>21</v>
      </c>
      <c r="E780" t="s">
        <v>22</v>
      </c>
      <c r="F780">
        <f>VLOOKUP(D780,ProductPrices[#All],3,FALSE)</f>
        <v>2.5</v>
      </c>
      <c r="G780" t="s">
        <v>14</v>
      </c>
      <c r="H780">
        <v>22</v>
      </c>
      <c r="I780">
        <v>19</v>
      </c>
      <c r="J780">
        <v>2</v>
      </c>
      <c r="K780">
        <v>1</v>
      </c>
      <c r="L780">
        <f t="shared" si="24"/>
        <v>47.5</v>
      </c>
      <c r="M780">
        <f t="shared" si="25"/>
        <v>0</v>
      </c>
    </row>
    <row r="781" spans="1:13" ht="21" customHeight="1">
      <c r="A781">
        <v>46267</v>
      </c>
      <c r="B781" t="s">
        <v>112</v>
      </c>
      <c r="C781" t="s">
        <v>113</v>
      </c>
      <c r="D781" t="s">
        <v>23</v>
      </c>
      <c r="E781" t="s">
        <v>24</v>
      </c>
      <c r="F781">
        <f>VLOOKUP(D781,ProductPrices[#All],3,FALSE)</f>
        <v>2.2000000000000002</v>
      </c>
      <c r="G781" t="s">
        <v>14</v>
      </c>
      <c r="H781">
        <v>22</v>
      </c>
      <c r="I781">
        <v>19</v>
      </c>
      <c r="J781">
        <v>2</v>
      </c>
      <c r="K781">
        <v>1</v>
      </c>
      <c r="L781">
        <f t="shared" si="24"/>
        <v>41.800000000000004</v>
      </c>
      <c r="M781">
        <f t="shared" si="25"/>
        <v>0</v>
      </c>
    </row>
    <row r="782" spans="1:13" ht="21" customHeight="1">
      <c r="A782">
        <v>46267</v>
      </c>
      <c r="B782" t="s">
        <v>112</v>
      </c>
      <c r="C782" t="s">
        <v>113</v>
      </c>
      <c r="D782" t="s">
        <v>25</v>
      </c>
      <c r="E782" t="s">
        <v>26</v>
      </c>
      <c r="F782">
        <f>VLOOKUP(D782,ProductPrices[#All],3,FALSE)</f>
        <v>2.1</v>
      </c>
      <c r="G782" t="s">
        <v>14</v>
      </c>
      <c r="H782">
        <v>22</v>
      </c>
      <c r="I782">
        <v>21</v>
      </c>
      <c r="J782">
        <v>0</v>
      </c>
      <c r="K782">
        <v>1</v>
      </c>
      <c r="L782">
        <f t="shared" si="24"/>
        <v>44.1</v>
      </c>
      <c r="M782">
        <f t="shared" si="25"/>
        <v>0</v>
      </c>
    </row>
    <row r="783" spans="1:13" ht="21" customHeight="1">
      <c r="A783">
        <v>46267</v>
      </c>
      <c r="B783" t="s">
        <v>112</v>
      </c>
      <c r="C783" t="s">
        <v>113</v>
      </c>
      <c r="D783" t="s">
        <v>27</v>
      </c>
      <c r="E783" t="s">
        <v>28</v>
      </c>
      <c r="F783">
        <f>VLOOKUP(D783,ProductPrices[#All],3,FALSE)</f>
        <v>1.5</v>
      </c>
      <c r="G783" t="s">
        <v>29</v>
      </c>
      <c r="H783">
        <v>8</v>
      </c>
      <c r="I783">
        <v>7</v>
      </c>
      <c r="J783">
        <v>0</v>
      </c>
      <c r="K783">
        <v>1</v>
      </c>
      <c r="L783">
        <f t="shared" si="24"/>
        <v>10.5</v>
      </c>
      <c r="M783">
        <f t="shared" si="25"/>
        <v>0</v>
      </c>
    </row>
    <row r="784" spans="1:13" ht="21" customHeight="1">
      <c r="A784">
        <v>46267</v>
      </c>
      <c r="B784" t="s">
        <v>112</v>
      </c>
      <c r="C784" t="s">
        <v>113</v>
      </c>
      <c r="D784" t="s">
        <v>30</v>
      </c>
      <c r="E784" t="s">
        <v>31</v>
      </c>
      <c r="F784">
        <f>VLOOKUP(D784,ProductPrices[#All],3,FALSE)</f>
        <v>1.45</v>
      </c>
      <c r="G784" t="s">
        <v>29</v>
      </c>
      <c r="H784">
        <v>8</v>
      </c>
      <c r="I784">
        <v>8</v>
      </c>
      <c r="J784">
        <v>0</v>
      </c>
      <c r="K784">
        <v>0</v>
      </c>
      <c r="L784">
        <f t="shared" si="24"/>
        <v>11.6</v>
      </c>
      <c r="M784">
        <f t="shared" si="25"/>
        <v>0</v>
      </c>
    </row>
    <row r="785" spans="1:13" ht="21" customHeight="1">
      <c r="A785">
        <v>46267</v>
      </c>
      <c r="B785" t="s">
        <v>112</v>
      </c>
      <c r="C785" t="s">
        <v>113</v>
      </c>
      <c r="D785" t="s">
        <v>32</v>
      </c>
      <c r="E785" t="s">
        <v>33</v>
      </c>
      <c r="F785">
        <f>VLOOKUP(D785,ProductPrices[#All],3,FALSE)</f>
        <v>1.3</v>
      </c>
      <c r="G785" t="s">
        <v>29</v>
      </c>
      <c r="H785">
        <v>7</v>
      </c>
      <c r="I785">
        <v>6</v>
      </c>
      <c r="J785">
        <v>1</v>
      </c>
      <c r="K785">
        <v>0</v>
      </c>
      <c r="L785">
        <f t="shared" si="24"/>
        <v>7.8000000000000007</v>
      </c>
      <c r="M785">
        <f t="shared" si="25"/>
        <v>0</v>
      </c>
    </row>
    <row r="786" spans="1:13" ht="21" customHeight="1">
      <c r="A786">
        <v>46267</v>
      </c>
      <c r="B786" t="s">
        <v>112</v>
      </c>
      <c r="C786" t="s">
        <v>113</v>
      </c>
      <c r="D786" t="s">
        <v>34</v>
      </c>
      <c r="E786" t="s">
        <v>35</v>
      </c>
      <c r="F786">
        <f>VLOOKUP(D786,ProductPrices[#All],3,FALSE)</f>
        <v>1.4</v>
      </c>
      <c r="G786" t="s">
        <v>29</v>
      </c>
      <c r="H786">
        <v>7</v>
      </c>
      <c r="I786">
        <v>7</v>
      </c>
      <c r="J786">
        <v>0</v>
      </c>
      <c r="K786">
        <v>0</v>
      </c>
      <c r="L786">
        <f t="shared" si="24"/>
        <v>9.7999999999999989</v>
      </c>
      <c r="M786">
        <f t="shared" si="25"/>
        <v>0</v>
      </c>
    </row>
    <row r="787" spans="1:13" ht="21" customHeight="1">
      <c r="A787">
        <v>46267</v>
      </c>
      <c r="B787" t="s">
        <v>112</v>
      </c>
      <c r="C787" t="s">
        <v>113</v>
      </c>
      <c r="D787" t="s">
        <v>36</v>
      </c>
      <c r="E787" t="s">
        <v>37</v>
      </c>
      <c r="F787">
        <f>VLOOKUP(D787,ProductPrices[#All],3,FALSE)</f>
        <v>1.6</v>
      </c>
      <c r="G787" t="s">
        <v>29</v>
      </c>
      <c r="H787">
        <v>3</v>
      </c>
      <c r="I787">
        <v>3</v>
      </c>
      <c r="J787">
        <v>0</v>
      </c>
      <c r="K787">
        <v>0</v>
      </c>
      <c r="L787">
        <f t="shared" si="24"/>
        <v>4.8000000000000007</v>
      </c>
      <c r="M787">
        <f t="shared" si="25"/>
        <v>0</v>
      </c>
    </row>
    <row r="788" spans="1:13" ht="21" customHeight="1">
      <c r="A788">
        <v>46267</v>
      </c>
      <c r="B788" t="s">
        <v>112</v>
      </c>
      <c r="C788" t="s">
        <v>113</v>
      </c>
      <c r="D788" t="s">
        <v>38</v>
      </c>
      <c r="E788" t="s">
        <v>39</v>
      </c>
      <c r="F788">
        <f>VLOOKUP(D788,ProductPrices[#All],3,FALSE)</f>
        <v>3.1</v>
      </c>
      <c r="G788" t="s">
        <v>40</v>
      </c>
      <c r="H788">
        <v>6</v>
      </c>
      <c r="I788">
        <v>5</v>
      </c>
      <c r="J788">
        <v>0</v>
      </c>
      <c r="K788">
        <v>1</v>
      </c>
      <c r="L788">
        <f t="shared" si="24"/>
        <v>15.5</v>
      </c>
      <c r="M788">
        <f t="shared" si="25"/>
        <v>0</v>
      </c>
    </row>
    <row r="789" spans="1:13" ht="21" customHeight="1">
      <c r="A789">
        <v>46267</v>
      </c>
      <c r="B789" t="s">
        <v>112</v>
      </c>
      <c r="C789" t="s">
        <v>113</v>
      </c>
      <c r="D789" t="s">
        <v>41</v>
      </c>
      <c r="E789" t="s">
        <v>42</v>
      </c>
      <c r="F789">
        <f>VLOOKUP(D789,ProductPrices[#All],3,FALSE)</f>
        <v>3.4</v>
      </c>
      <c r="G789" t="s">
        <v>40</v>
      </c>
      <c r="H789">
        <v>7</v>
      </c>
      <c r="I789">
        <v>7</v>
      </c>
      <c r="J789">
        <v>0</v>
      </c>
      <c r="K789">
        <v>0</v>
      </c>
      <c r="L789">
        <f t="shared" si="24"/>
        <v>23.8</v>
      </c>
      <c r="M789">
        <f t="shared" si="25"/>
        <v>0</v>
      </c>
    </row>
    <row r="790" spans="1:13" ht="21" customHeight="1">
      <c r="A790">
        <v>46267</v>
      </c>
      <c r="B790" t="s">
        <v>112</v>
      </c>
      <c r="C790" t="s">
        <v>113</v>
      </c>
      <c r="D790" t="s">
        <v>43</v>
      </c>
      <c r="E790" t="s">
        <v>44</v>
      </c>
      <c r="F790">
        <f>VLOOKUP(D790,ProductPrices[#All],3,FALSE)</f>
        <v>2.2000000000000002</v>
      </c>
      <c r="G790" t="s">
        <v>40</v>
      </c>
      <c r="H790">
        <v>5</v>
      </c>
      <c r="I790">
        <v>3</v>
      </c>
      <c r="J790">
        <v>0</v>
      </c>
      <c r="K790">
        <v>2</v>
      </c>
      <c r="L790">
        <f t="shared" si="24"/>
        <v>6.6000000000000005</v>
      </c>
      <c r="M790">
        <f t="shared" si="25"/>
        <v>0</v>
      </c>
    </row>
    <row r="791" spans="1:13" ht="21" customHeight="1">
      <c r="A791">
        <v>46267</v>
      </c>
      <c r="B791" t="s">
        <v>112</v>
      </c>
      <c r="C791" t="s">
        <v>113</v>
      </c>
      <c r="D791" t="s">
        <v>45</v>
      </c>
      <c r="E791" t="s">
        <v>46</v>
      </c>
      <c r="F791">
        <f>VLOOKUP(D791,ProductPrices[#All],3,FALSE)</f>
        <v>2.25</v>
      </c>
      <c r="G791" t="s">
        <v>40</v>
      </c>
      <c r="H791">
        <v>5</v>
      </c>
      <c r="I791">
        <v>2</v>
      </c>
      <c r="J791">
        <v>0</v>
      </c>
      <c r="K791">
        <v>3</v>
      </c>
      <c r="L791">
        <f t="shared" si="24"/>
        <v>4.5</v>
      </c>
      <c r="M791">
        <f t="shared" si="25"/>
        <v>0</v>
      </c>
    </row>
    <row r="792" spans="1:13" ht="21" customHeight="1">
      <c r="A792">
        <v>46267</v>
      </c>
      <c r="B792" t="s">
        <v>112</v>
      </c>
      <c r="C792" t="s">
        <v>113</v>
      </c>
      <c r="D792" t="s">
        <v>47</v>
      </c>
      <c r="E792" t="s">
        <v>48</v>
      </c>
      <c r="F792">
        <f>VLOOKUP(D792,ProductPrices[#All],3,FALSE)</f>
        <v>2.35</v>
      </c>
      <c r="G792" t="s">
        <v>40</v>
      </c>
      <c r="H792">
        <v>6</v>
      </c>
      <c r="I792">
        <v>6</v>
      </c>
      <c r="J792">
        <v>0</v>
      </c>
      <c r="K792">
        <v>0</v>
      </c>
      <c r="L792">
        <f t="shared" si="24"/>
        <v>14.100000000000001</v>
      </c>
      <c r="M792">
        <f t="shared" si="25"/>
        <v>0</v>
      </c>
    </row>
    <row r="793" spans="1:13" ht="21" customHeight="1">
      <c r="A793">
        <v>46267</v>
      </c>
      <c r="B793" t="s">
        <v>112</v>
      </c>
      <c r="C793" t="s">
        <v>113</v>
      </c>
      <c r="D793" t="s">
        <v>49</v>
      </c>
      <c r="E793" t="s">
        <v>50</v>
      </c>
      <c r="F793">
        <f>VLOOKUP(D793,ProductPrices[#All],3,FALSE)</f>
        <v>2.75</v>
      </c>
      <c r="G793" t="s">
        <v>40</v>
      </c>
      <c r="H793">
        <v>7</v>
      </c>
      <c r="I793">
        <v>7</v>
      </c>
      <c r="J793">
        <v>0</v>
      </c>
      <c r="K793">
        <v>0</v>
      </c>
      <c r="L793">
        <f t="shared" si="24"/>
        <v>19.25</v>
      </c>
      <c r="M793">
        <f t="shared" si="25"/>
        <v>0</v>
      </c>
    </row>
    <row r="794" spans="1:13" ht="21" customHeight="1">
      <c r="A794">
        <v>46267</v>
      </c>
      <c r="B794" t="s">
        <v>112</v>
      </c>
      <c r="C794" t="s">
        <v>113</v>
      </c>
      <c r="D794" t="s">
        <v>51</v>
      </c>
      <c r="E794" t="s">
        <v>52</v>
      </c>
      <c r="F794">
        <f>VLOOKUP(D794,ProductPrices[#All],3,FALSE)</f>
        <v>4.6500000000000004</v>
      </c>
      <c r="G794" t="s">
        <v>40</v>
      </c>
      <c r="H794">
        <v>7</v>
      </c>
      <c r="I794">
        <v>6</v>
      </c>
      <c r="J794">
        <v>0</v>
      </c>
      <c r="K794">
        <v>1</v>
      </c>
      <c r="L794">
        <f t="shared" si="24"/>
        <v>27.900000000000002</v>
      </c>
      <c r="M794">
        <f t="shared" si="25"/>
        <v>0</v>
      </c>
    </row>
    <row r="795" spans="1:13" ht="21" customHeight="1">
      <c r="A795">
        <v>46267</v>
      </c>
      <c r="B795" t="s">
        <v>112</v>
      </c>
      <c r="C795" t="s">
        <v>113</v>
      </c>
      <c r="D795" t="s">
        <v>53</v>
      </c>
      <c r="E795" t="s">
        <v>54</v>
      </c>
      <c r="F795">
        <f>VLOOKUP(D795,ProductPrices[#All],3,FALSE)</f>
        <v>2.2000000000000002</v>
      </c>
      <c r="G795" t="s">
        <v>55</v>
      </c>
      <c r="H795">
        <v>7</v>
      </c>
      <c r="I795">
        <v>4</v>
      </c>
      <c r="J795">
        <v>0</v>
      </c>
      <c r="K795">
        <v>3</v>
      </c>
      <c r="L795">
        <f t="shared" si="24"/>
        <v>8.8000000000000007</v>
      </c>
      <c r="M795">
        <f t="shared" si="25"/>
        <v>0</v>
      </c>
    </row>
    <row r="796" spans="1:13" ht="21" customHeight="1">
      <c r="A796">
        <v>46267</v>
      </c>
      <c r="B796" t="s">
        <v>112</v>
      </c>
      <c r="C796" t="s">
        <v>113</v>
      </c>
      <c r="D796" t="s">
        <v>56</v>
      </c>
      <c r="E796" t="s">
        <v>57</v>
      </c>
      <c r="F796">
        <f>VLOOKUP(D796,ProductPrices[#All],3,FALSE)</f>
        <v>3.35</v>
      </c>
      <c r="G796" t="s">
        <v>55</v>
      </c>
      <c r="H796">
        <v>6</v>
      </c>
      <c r="I796">
        <v>3</v>
      </c>
      <c r="J796">
        <v>0</v>
      </c>
      <c r="K796">
        <v>3</v>
      </c>
      <c r="L796">
        <f t="shared" si="24"/>
        <v>10.050000000000001</v>
      </c>
      <c r="M796">
        <f t="shared" si="25"/>
        <v>0</v>
      </c>
    </row>
    <row r="797" spans="1:13" ht="21" customHeight="1">
      <c r="A797">
        <v>46267</v>
      </c>
      <c r="B797" t="s">
        <v>112</v>
      </c>
      <c r="C797" t="s">
        <v>113</v>
      </c>
      <c r="D797" t="s">
        <v>58</v>
      </c>
      <c r="E797" t="s">
        <v>59</v>
      </c>
      <c r="F797">
        <f>VLOOKUP(D797,ProductPrices[#All],3,FALSE)</f>
        <v>2.25</v>
      </c>
      <c r="G797" t="s">
        <v>55</v>
      </c>
      <c r="H797">
        <v>8</v>
      </c>
      <c r="I797">
        <v>8</v>
      </c>
      <c r="J797">
        <v>0</v>
      </c>
      <c r="K797">
        <v>0</v>
      </c>
      <c r="L797">
        <f t="shared" si="24"/>
        <v>18</v>
      </c>
      <c r="M797">
        <f t="shared" si="25"/>
        <v>0</v>
      </c>
    </row>
    <row r="798" spans="1:13" ht="21" customHeight="1">
      <c r="A798">
        <v>46267</v>
      </c>
      <c r="B798" t="s">
        <v>112</v>
      </c>
      <c r="C798" t="s">
        <v>113</v>
      </c>
      <c r="D798" t="s">
        <v>60</v>
      </c>
      <c r="E798" t="s">
        <v>61</v>
      </c>
      <c r="F798">
        <f>VLOOKUP(D798,ProductPrices[#All],3,FALSE)</f>
        <v>1.5</v>
      </c>
      <c r="G798" t="s">
        <v>55</v>
      </c>
      <c r="H798">
        <v>7</v>
      </c>
      <c r="I798">
        <v>5</v>
      </c>
      <c r="J798">
        <v>0</v>
      </c>
      <c r="K798">
        <v>2</v>
      </c>
      <c r="L798">
        <f t="shared" si="24"/>
        <v>7.5</v>
      </c>
      <c r="M798">
        <f t="shared" si="25"/>
        <v>0</v>
      </c>
    </row>
    <row r="799" spans="1:13" ht="21" customHeight="1">
      <c r="A799">
        <v>46267</v>
      </c>
      <c r="B799" t="s">
        <v>112</v>
      </c>
      <c r="C799" t="s">
        <v>113</v>
      </c>
      <c r="D799" t="s">
        <v>62</v>
      </c>
      <c r="E799" t="s">
        <v>63</v>
      </c>
      <c r="F799">
        <f>VLOOKUP(D799,ProductPrices[#All],3,FALSE)</f>
        <v>3.3</v>
      </c>
      <c r="G799" t="s">
        <v>55</v>
      </c>
      <c r="H799">
        <v>6</v>
      </c>
      <c r="I799">
        <v>3</v>
      </c>
      <c r="J799">
        <v>0</v>
      </c>
      <c r="K799">
        <v>3</v>
      </c>
      <c r="L799">
        <f t="shared" si="24"/>
        <v>9.8999999999999986</v>
      </c>
      <c r="M799">
        <f t="shared" si="25"/>
        <v>0</v>
      </c>
    </row>
    <row r="800" spans="1:13" ht="21" customHeight="1">
      <c r="A800">
        <v>46267</v>
      </c>
      <c r="B800" t="s">
        <v>112</v>
      </c>
      <c r="C800" t="s">
        <v>113</v>
      </c>
      <c r="D800" t="s">
        <v>64</v>
      </c>
      <c r="E800" t="s">
        <v>65</v>
      </c>
      <c r="F800">
        <f>VLOOKUP(D800,ProductPrices[#All],3,FALSE)</f>
        <v>2.95</v>
      </c>
      <c r="G800" t="s">
        <v>66</v>
      </c>
      <c r="H800">
        <v>8</v>
      </c>
      <c r="I800">
        <v>8</v>
      </c>
      <c r="J800">
        <v>0</v>
      </c>
      <c r="K800">
        <v>0</v>
      </c>
      <c r="L800">
        <f t="shared" si="24"/>
        <v>23.6</v>
      </c>
      <c r="M800">
        <f t="shared" si="25"/>
        <v>0</v>
      </c>
    </row>
    <row r="801" spans="1:13" ht="21" customHeight="1">
      <c r="A801">
        <v>46267</v>
      </c>
      <c r="B801" t="s">
        <v>112</v>
      </c>
      <c r="C801" t="s">
        <v>113</v>
      </c>
      <c r="D801" t="s">
        <v>67</v>
      </c>
      <c r="E801" t="s">
        <v>68</v>
      </c>
      <c r="F801">
        <f>VLOOKUP(D801,ProductPrices[#All],3,FALSE)</f>
        <v>2.6</v>
      </c>
      <c r="G801" t="s">
        <v>66</v>
      </c>
      <c r="H801">
        <v>22</v>
      </c>
      <c r="I801">
        <v>22</v>
      </c>
      <c r="J801">
        <v>0</v>
      </c>
      <c r="K801">
        <v>0</v>
      </c>
      <c r="L801">
        <f t="shared" si="24"/>
        <v>57.2</v>
      </c>
      <c r="M801">
        <f t="shared" si="25"/>
        <v>0</v>
      </c>
    </row>
    <row r="802" spans="1:13" ht="21" customHeight="1">
      <c r="A802">
        <v>46267</v>
      </c>
      <c r="B802" t="s">
        <v>112</v>
      </c>
      <c r="C802" t="s">
        <v>113</v>
      </c>
      <c r="D802" t="s">
        <v>69</v>
      </c>
      <c r="E802" t="s">
        <v>70</v>
      </c>
      <c r="F802">
        <f>VLOOKUP(D802,ProductPrices[#All],3,FALSE)</f>
        <v>2.2000000000000002</v>
      </c>
      <c r="G802" t="s">
        <v>66</v>
      </c>
      <c r="H802">
        <v>18</v>
      </c>
      <c r="I802">
        <v>18</v>
      </c>
      <c r="J802">
        <v>0</v>
      </c>
      <c r="K802">
        <v>0</v>
      </c>
      <c r="L802">
        <f t="shared" si="24"/>
        <v>39.6</v>
      </c>
      <c r="M802">
        <f t="shared" si="25"/>
        <v>0</v>
      </c>
    </row>
    <row r="803" spans="1:13" ht="21" customHeight="1">
      <c r="A803">
        <v>46267</v>
      </c>
      <c r="B803" t="s">
        <v>112</v>
      </c>
      <c r="C803" t="s">
        <v>113</v>
      </c>
      <c r="D803" t="s">
        <v>71</v>
      </c>
      <c r="E803" t="s">
        <v>72</v>
      </c>
      <c r="F803">
        <f>VLOOKUP(D803,ProductPrices[#All],3,FALSE)</f>
        <v>2.25</v>
      </c>
      <c r="G803" t="s">
        <v>66</v>
      </c>
      <c r="H803">
        <v>13</v>
      </c>
      <c r="I803">
        <v>12</v>
      </c>
      <c r="J803">
        <v>0</v>
      </c>
      <c r="K803">
        <v>1</v>
      </c>
      <c r="L803">
        <f t="shared" si="24"/>
        <v>27</v>
      </c>
      <c r="M803">
        <f t="shared" si="25"/>
        <v>0</v>
      </c>
    </row>
    <row r="804" spans="1:13" ht="21" customHeight="1">
      <c r="A804">
        <v>46267</v>
      </c>
      <c r="B804" t="s">
        <v>112</v>
      </c>
      <c r="C804" t="s">
        <v>113</v>
      </c>
      <c r="D804" t="s">
        <v>73</v>
      </c>
      <c r="E804" t="s">
        <v>74</v>
      </c>
      <c r="F804">
        <f>VLOOKUP(D804,ProductPrices[#All],3,FALSE)</f>
        <v>2.25</v>
      </c>
      <c r="G804" t="s">
        <v>66</v>
      </c>
      <c r="H804">
        <v>17</v>
      </c>
      <c r="I804">
        <v>17</v>
      </c>
      <c r="J804">
        <v>0</v>
      </c>
      <c r="K804">
        <v>0</v>
      </c>
      <c r="L804">
        <f t="shared" si="24"/>
        <v>38.25</v>
      </c>
      <c r="M804">
        <f t="shared" si="25"/>
        <v>0</v>
      </c>
    </row>
    <row r="805" spans="1:13" ht="21" customHeight="1">
      <c r="A805">
        <v>46267</v>
      </c>
      <c r="B805" t="s">
        <v>112</v>
      </c>
      <c r="C805" t="s">
        <v>113</v>
      </c>
      <c r="D805" t="s">
        <v>75</v>
      </c>
      <c r="E805" t="s">
        <v>76</v>
      </c>
      <c r="F805">
        <f>VLOOKUP(D805,ProductPrices[#All],3,FALSE)</f>
        <v>1.9</v>
      </c>
      <c r="G805" t="s">
        <v>77</v>
      </c>
      <c r="H805">
        <v>15</v>
      </c>
      <c r="I805">
        <v>12</v>
      </c>
      <c r="J805">
        <v>0</v>
      </c>
      <c r="K805">
        <v>0</v>
      </c>
      <c r="L805">
        <f t="shared" si="24"/>
        <v>22.799999999999997</v>
      </c>
      <c r="M805">
        <f t="shared" si="25"/>
        <v>3</v>
      </c>
    </row>
    <row r="806" spans="1:13" ht="21" customHeight="1">
      <c r="A806">
        <v>46267</v>
      </c>
      <c r="B806" t="s">
        <v>112</v>
      </c>
      <c r="C806" t="s">
        <v>113</v>
      </c>
      <c r="D806" t="s">
        <v>78</v>
      </c>
      <c r="E806" t="s">
        <v>79</v>
      </c>
      <c r="F806">
        <f>VLOOKUP(D806,ProductPrices[#All],3,FALSE)</f>
        <v>1.9</v>
      </c>
      <c r="G806" t="s">
        <v>77</v>
      </c>
      <c r="H806">
        <v>15</v>
      </c>
      <c r="I806">
        <v>3</v>
      </c>
      <c r="J806">
        <v>0</v>
      </c>
      <c r="K806">
        <v>0</v>
      </c>
      <c r="L806">
        <f t="shared" si="24"/>
        <v>5.6999999999999993</v>
      </c>
      <c r="M806">
        <f t="shared" si="25"/>
        <v>12</v>
      </c>
    </row>
    <row r="807" spans="1:13" ht="21" customHeight="1">
      <c r="A807">
        <v>46267</v>
      </c>
      <c r="B807" t="s">
        <v>112</v>
      </c>
      <c r="C807" t="s">
        <v>113</v>
      </c>
      <c r="D807" t="s">
        <v>80</v>
      </c>
      <c r="E807" t="s">
        <v>81</v>
      </c>
      <c r="F807">
        <f>VLOOKUP(D807,ProductPrices[#All],3,FALSE)</f>
        <v>2.0499999999999998</v>
      </c>
      <c r="G807" t="s">
        <v>77</v>
      </c>
      <c r="H807">
        <v>21</v>
      </c>
      <c r="I807">
        <v>4</v>
      </c>
      <c r="J807">
        <v>0</v>
      </c>
      <c r="K807">
        <v>0</v>
      </c>
      <c r="L807">
        <f t="shared" si="24"/>
        <v>8.1999999999999993</v>
      </c>
      <c r="M807">
        <f t="shared" si="25"/>
        <v>17</v>
      </c>
    </row>
    <row r="808" spans="1:13" ht="21" customHeight="1">
      <c r="A808">
        <v>46267</v>
      </c>
      <c r="B808" t="s">
        <v>112</v>
      </c>
      <c r="C808" t="s">
        <v>113</v>
      </c>
      <c r="D808" t="s">
        <v>82</v>
      </c>
      <c r="E808" t="s">
        <v>83</v>
      </c>
      <c r="F808">
        <f>VLOOKUP(D808,ProductPrices[#All],3,FALSE)</f>
        <v>1.95</v>
      </c>
      <c r="G808" t="s">
        <v>77</v>
      </c>
      <c r="H808">
        <v>11</v>
      </c>
      <c r="I808">
        <v>2</v>
      </c>
      <c r="J808">
        <v>0</v>
      </c>
      <c r="K808">
        <v>0</v>
      </c>
      <c r="L808">
        <f t="shared" si="24"/>
        <v>3.9</v>
      </c>
      <c r="M808">
        <f t="shared" si="25"/>
        <v>9</v>
      </c>
    </row>
    <row r="809" spans="1:13" ht="21" customHeight="1">
      <c r="A809">
        <v>46267</v>
      </c>
      <c r="B809" t="s">
        <v>112</v>
      </c>
      <c r="C809" t="s">
        <v>113</v>
      </c>
      <c r="D809" t="s">
        <v>84</v>
      </c>
      <c r="E809" t="s">
        <v>85</v>
      </c>
      <c r="F809">
        <f>VLOOKUP(D809,ProductPrices[#All],3,FALSE)</f>
        <v>1.55</v>
      </c>
      <c r="G809" t="s">
        <v>77</v>
      </c>
      <c r="H809">
        <v>13</v>
      </c>
      <c r="I809">
        <v>8</v>
      </c>
      <c r="J809">
        <v>0</v>
      </c>
      <c r="K809">
        <v>0</v>
      </c>
      <c r="L809">
        <f t="shared" si="24"/>
        <v>12.4</v>
      </c>
      <c r="M809">
        <f t="shared" si="25"/>
        <v>5</v>
      </c>
    </row>
    <row r="810" spans="1:13" ht="21" customHeight="1">
      <c r="A810">
        <v>46267</v>
      </c>
      <c r="B810" t="s">
        <v>112</v>
      </c>
      <c r="C810" t="s">
        <v>113</v>
      </c>
      <c r="D810" t="s">
        <v>86</v>
      </c>
      <c r="E810" t="s">
        <v>87</v>
      </c>
      <c r="F810">
        <f>VLOOKUP(D810,ProductPrices[#All],3,FALSE)</f>
        <v>2</v>
      </c>
      <c r="G810" t="s">
        <v>77</v>
      </c>
      <c r="H810">
        <v>18</v>
      </c>
      <c r="I810">
        <v>13</v>
      </c>
      <c r="J810">
        <v>0</v>
      </c>
      <c r="K810">
        <v>0</v>
      </c>
      <c r="L810">
        <f t="shared" si="24"/>
        <v>26</v>
      </c>
      <c r="M810">
        <f t="shared" si="25"/>
        <v>5</v>
      </c>
    </row>
    <row r="811" spans="1:13" ht="21" customHeight="1">
      <c r="A811">
        <v>46267</v>
      </c>
      <c r="B811" t="s">
        <v>112</v>
      </c>
      <c r="C811" t="s">
        <v>113</v>
      </c>
      <c r="D811" t="s">
        <v>88</v>
      </c>
      <c r="E811" t="s">
        <v>89</v>
      </c>
      <c r="F811">
        <f>VLOOKUP(D811,ProductPrices[#All],3,FALSE)</f>
        <v>2</v>
      </c>
      <c r="G811" t="s">
        <v>77</v>
      </c>
      <c r="H811">
        <v>21</v>
      </c>
      <c r="I811">
        <v>13</v>
      </c>
      <c r="J811">
        <v>0</v>
      </c>
      <c r="K811">
        <v>0</v>
      </c>
      <c r="L811">
        <f t="shared" si="24"/>
        <v>26</v>
      </c>
      <c r="M811">
        <f t="shared" si="25"/>
        <v>8</v>
      </c>
    </row>
    <row r="812" spans="1:13" ht="21" customHeight="1">
      <c r="A812">
        <v>46267</v>
      </c>
      <c r="B812" t="s">
        <v>112</v>
      </c>
      <c r="C812" t="s">
        <v>113</v>
      </c>
      <c r="D812" t="s">
        <v>90</v>
      </c>
      <c r="E812" t="s">
        <v>91</v>
      </c>
      <c r="F812">
        <f>VLOOKUP(D812,ProductPrices[#All],3,FALSE)</f>
        <v>3.7</v>
      </c>
      <c r="G812" t="s">
        <v>92</v>
      </c>
      <c r="H812">
        <v>5</v>
      </c>
      <c r="I812">
        <v>3</v>
      </c>
      <c r="J812">
        <v>0</v>
      </c>
      <c r="K812">
        <v>2</v>
      </c>
      <c r="L812">
        <f t="shared" si="24"/>
        <v>11.100000000000001</v>
      </c>
      <c r="M812">
        <f t="shared" si="25"/>
        <v>0</v>
      </c>
    </row>
    <row r="813" spans="1:13" ht="21" customHeight="1">
      <c r="A813">
        <v>46267</v>
      </c>
      <c r="B813" t="s">
        <v>112</v>
      </c>
      <c r="C813" t="s">
        <v>113</v>
      </c>
      <c r="D813" t="s">
        <v>93</v>
      </c>
      <c r="E813" t="s">
        <v>94</v>
      </c>
      <c r="F813">
        <f>VLOOKUP(D813,ProductPrices[#All],3,FALSE)</f>
        <v>3.7</v>
      </c>
      <c r="G813" t="s">
        <v>92</v>
      </c>
      <c r="H813">
        <v>9</v>
      </c>
      <c r="I813">
        <v>7</v>
      </c>
      <c r="J813">
        <v>1</v>
      </c>
      <c r="K813">
        <v>1</v>
      </c>
      <c r="L813">
        <f t="shared" si="24"/>
        <v>25.900000000000002</v>
      </c>
      <c r="M813">
        <f t="shared" si="25"/>
        <v>0</v>
      </c>
    </row>
    <row r="814" spans="1:13" ht="21" customHeight="1">
      <c r="A814">
        <v>46267</v>
      </c>
      <c r="B814" t="s">
        <v>112</v>
      </c>
      <c r="C814" t="s">
        <v>113</v>
      </c>
      <c r="D814" t="s">
        <v>95</v>
      </c>
      <c r="E814" t="s">
        <v>96</v>
      </c>
      <c r="F814">
        <f>VLOOKUP(D814,ProductPrices[#All],3,FALSE)</f>
        <v>3.7</v>
      </c>
      <c r="G814" t="s">
        <v>92</v>
      </c>
      <c r="H814">
        <v>7</v>
      </c>
      <c r="I814">
        <v>5</v>
      </c>
      <c r="J814">
        <v>0</v>
      </c>
      <c r="K814">
        <v>2</v>
      </c>
      <c r="L814">
        <f t="shared" si="24"/>
        <v>18.5</v>
      </c>
      <c r="M814">
        <f t="shared" si="25"/>
        <v>0</v>
      </c>
    </row>
    <row r="815" spans="1:13" ht="21" customHeight="1">
      <c r="A815">
        <v>46267</v>
      </c>
      <c r="B815" t="s">
        <v>112</v>
      </c>
      <c r="C815" t="s">
        <v>113</v>
      </c>
      <c r="D815" t="s">
        <v>97</v>
      </c>
      <c r="E815" t="s">
        <v>98</v>
      </c>
      <c r="F815">
        <f>VLOOKUP(D815,ProductPrices[#All],3,FALSE)</f>
        <v>3.6</v>
      </c>
      <c r="G815" t="s">
        <v>92</v>
      </c>
      <c r="H815">
        <v>8</v>
      </c>
      <c r="I815">
        <v>6</v>
      </c>
      <c r="J815">
        <v>2</v>
      </c>
      <c r="K815">
        <v>0</v>
      </c>
      <c r="L815">
        <f t="shared" si="24"/>
        <v>21.6</v>
      </c>
      <c r="M815">
        <f t="shared" si="25"/>
        <v>0</v>
      </c>
    </row>
    <row r="816" spans="1:13" ht="21" customHeight="1">
      <c r="A816">
        <v>46267</v>
      </c>
      <c r="B816" t="s">
        <v>112</v>
      </c>
      <c r="C816" t="s">
        <v>113</v>
      </c>
      <c r="D816" t="s">
        <v>99</v>
      </c>
      <c r="E816" t="s">
        <v>100</v>
      </c>
      <c r="F816">
        <f>VLOOKUP(D816,ProductPrices[#All],3,FALSE)</f>
        <v>1.25</v>
      </c>
      <c r="G816" t="s">
        <v>101</v>
      </c>
      <c r="H816">
        <v>17</v>
      </c>
      <c r="I816">
        <v>5</v>
      </c>
      <c r="J816">
        <v>0</v>
      </c>
      <c r="K816">
        <v>0</v>
      </c>
      <c r="L816">
        <f t="shared" si="24"/>
        <v>6.25</v>
      </c>
      <c r="M816">
        <f t="shared" si="25"/>
        <v>12</v>
      </c>
    </row>
    <row r="817" spans="1:13" ht="21" customHeight="1">
      <c r="A817">
        <v>46267</v>
      </c>
      <c r="B817" t="s">
        <v>112</v>
      </c>
      <c r="C817" t="s">
        <v>113</v>
      </c>
      <c r="D817" t="s">
        <v>102</v>
      </c>
      <c r="E817" t="s">
        <v>103</v>
      </c>
      <c r="F817">
        <f>VLOOKUP(D817,ProductPrices[#All],3,FALSE)</f>
        <v>1.25</v>
      </c>
      <c r="G817" t="s">
        <v>101</v>
      </c>
      <c r="H817">
        <v>17</v>
      </c>
      <c r="I817">
        <v>2</v>
      </c>
      <c r="J817">
        <v>0</v>
      </c>
      <c r="K817">
        <v>0</v>
      </c>
      <c r="L817">
        <f t="shared" si="24"/>
        <v>2.5</v>
      </c>
      <c r="M817">
        <f t="shared" si="25"/>
        <v>15</v>
      </c>
    </row>
    <row r="818" spans="1:13" ht="21" customHeight="1">
      <c r="A818">
        <v>46267</v>
      </c>
      <c r="B818" t="s">
        <v>112</v>
      </c>
      <c r="C818" t="s">
        <v>113</v>
      </c>
      <c r="D818" t="s">
        <v>104</v>
      </c>
      <c r="E818" t="s">
        <v>105</v>
      </c>
      <c r="F818">
        <f>VLOOKUP(D818,ProductPrices[#All],3,FALSE)</f>
        <v>1.25</v>
      </c>
      <c r="G818" t="s">
        <v>101</v>
      </c>
      <c r="H818">
        <v>11</v>
      </c>
      <c r="I818">
        <v>6</v>
      </c>
      <c r="J818">
        <v>0</v>
      </c>
      <c r="K818">
        <v>0</v>
      </c>
      <c r="L818">
        <f t="shared" si="24"/>
        <v>7.5</v>
      </c>
      <c r="M818">
        <f t="shared" si="25"/>
        <v>5</v>
      </c>
    </row>
    <row r="819" spans="1:13" ht="21" customHeight="1">
      <c r="A819">
        <v>46267</v>
      </c>
      <c r="B819" t="s">
        <v>114</v>
      </c>
      <c r="C819" t="s">
        <v>115</v>
      </c>
      <c r="D819" t="s">
        <v>12</v>
      </c>
      <c r="E819" t="s">
        <v>13</v>
      </c>
      <c r="F819">
        <f>VLOOKUP(D819,ProductPrices[#All],3,FALSE)</f>
        <v>1.35</v>
      </c>
      <c r="G819" t="s">
        <v>14</v>
      </c>
      <c r="H819">
        <v>199</v>
      </c>
      <c r="I819">
        <v>186</v>
      </c>
      <c r="J819">
        <v>10</v>
      </c>
      <c r="K819">
        <v>3</v>
      </c>
      <c r="L819">
        <f t="shared" si="24"/>
        <v>251.10000000000002</v>
      </c>
      <c r="M819">
        <f t="shared" si="25"/>
        <v>0</v>
      </c>
    </row>
    <row r="820" spans="1:13" ht="21" customHeight="1">
      <c r="A820">
        <v>46267</v>
      </c>
      <c r="B820" t="s">
        <v>114</v>
      </c>
      <c r="C820" t="s">
        <v>115</v>
      </c>
      <c r="D820" t="s">
        <v>15</v>
      </c>
      <c r="E820" t="s">
        <v>16</v>
      </c>
      <c r="F820">
        <f>VLOOKUP(D820,ProductPrices[#All],3,FALSE)</f>
        <v>1.35</v>
      </c>
      <c r="G820" t="s">
        <v>14</v>
      </c>
      <c r="H820">
        <v>43</v>
      </c>
      <c r="I820">
        <v>40</v>
      </c>
      <c r="J820">
        <v>3</v>
      </c>
      <c r="K820">
        <v>0</v>
      </c>
      <c r="L820">
        <f t="shared" si="24"/>
        <v>54</v>
      </c>
      <c r="M820">
        <f t="shared" si="25"/>
        <v>0</v>
      </c>
    </row>
    <row r="821" spans="1:13" ht="21" customHeight="1">
      <c r="A821">
        <v>46267</v>
      </c>
      <c r="B821" t="s">
        <v>114</v>
      </c>
      <c r="C821" t="s">
        <v>115</v>
      </c>
      <c r="D821" t="s">
        <v>17</v>
      </c>
      <c r="E821" t="s">
        <v>18</v>
      </c>
      <c r="F821">
        <f>VLOOKUP(D821,ProductPrices[#All],3,FALSE)</f>
        <v>2.5</v>
      </c>
      <c r="G821" t="s">
        <v>14</v>
      </c>
      <c r="H821">
        <v>43</v>
      </c>
      <c r="I821">
        <v>43</v>
      </c>
      <c r="J821">
        <v>0</v>
      </c>
      <c r="K821">
        <v>0</v>
      </c>
      <c r="L821">
        <f t="shared" si="24"/>
        <v>107.5</v>
      </c>
      <c r="M821">
        <f t="shared" si="25"/>
        <v>0</v>
      </c>
    </row>
    <row r="822" spans="1:13" ht="21" customHeight="1">
      <c r="A822">
        <v>46267</v>
      </c>
      <c r="B822" t="s">
        <v>114</v>
      </c>
      <c r="C822" t="s">
        <v>115</v>
      </c>
      <c r="D822" t="s">
        <v>19</v>
      </c>
      <c r="E822" t="s">
        <v>20</v>
      </c>
      <c r="F822">
        <f>VLOOKUP(D822,ProductPrices[#All],3,FALSE)</f>
        <v>2.25</v>
      </c>
      <c r="G822" t="s">
        <v>14</v>
      </c>
      <c r="H822">
        <v>43</v>
      </c>
      <c r="I822">
        <v>39</v>
      </c>
      <c r="J822">
        <v>4</v>
      </c>
      <c r="K822">
        <v>0</v>
      </c>
      <c r="L822">
        <f t="shared" si="24"/>
        <v>87.75</v>
      </c>
      <c r="M822">
        <f t="shared" si="25"/>
        <v>0</v>
      </c>
    </row>
    <row r="823" spans="1:13" ht="21" customHeight="1">
      <c r="A823">
        <v>46267</v>
      </c>
      <c r="B823" t="s">
        <v>114</v>
      </c>
      <c r="C823" t="s">
        <v>115</v>
      </c>
      <c r="D823" t="s">
        <v>21</v>
      </c>
      <c r="E823" t="s">
        <v>22</v>
      </c>
      <c r="F823">
        <f>VLOOKUP(D823,ProductPrices[#All],3,FALSE)</f>
        <v>2.5</v>
      </c>
      <c r="G823" t="s">
        <v>14</v>
      </c>
      <c r="H823">
        <v>43</v>
      </c>
      <c r="I823">
        <v>39</v>
      </c>
      <c r="J823">
        <v>3</v>
      </c>
      <c r="K823">
        <v>1</v>
      </c>
      <c r="L823">
        <f t="shared" si="24"/>
        <v>97.5</v>
      </c>
      <c r="M823">
        <f t="shared" si="25"/>
        <v>0</v>
      </c>
    </row>
    <row r="824" spans="1:13" ht="21" customHeight="1">
      <c r="A824">
        <v>46267</v>
      </c>
      <c r="B824" t="s">
        <v>114</v>
      </c>
      <c r="C824" t="s">
        <v>115</v>
      </c>
      <c r="D824" t="s">
        <v>23</v>
      </c>
      <c r="E824" t="s">
        <v>24</v>
      </c>
      <c r="F824">
        <f>VLOOKUP(D824,ProductPrices[#All],3,FALSE)</f>
        <v>2.2000000000000002</v>
      </c>
      <c r="G824" t="s">
        <v>14</v>
      </c>
      <c r="H824">
        <v>43</v>
      </c>
      <c r="I824">
        <v>40</v>
      </c>
      <c r="J824">
        <v>3</v>
      </c>
      <c r="K824">
        <v>0</v>
      </c>
      <c r="L824">
        <f t="shared" si="24"/>
        <v>88</v>
      </c>
      <c r="M824">
        <f t="shared" si="25"/>
        <v>0</v>
      </c>
    </row>
    <row r="825" spans="1:13" ht="21" customHeight="1">
      <c r="A825">
        <v>46267</v>
      </c>
      <c r="B825" t="s">
        <v>114</v>
      </c>
      <c r="C825" t="s">
        <v>115</v>
      </c>
      <c r="D825" t="s">
        <v>25</v>
      </c>
      <c r="E825" t="s">
        <v>26</v>
      </c>
      <c r="F825">
        <f>VLOOKUP(D825,ProductPrices[#All],3,FALSE)</f>
        <v>2.1</v>
      </c>
      <c r="G825" t="s">
        <v>14</v>
      </c>
      <c r="H825">
        <v>43</v>
      </c>
      <c r="I825">
        <v>41</v>
      </c>
      <c r="J825">
        <v>1</v>
      </c>
      <c r="K825">
        <v>1</v>
      </c>
      <c r="L825">
        <f t="shared" si="24"/>
        <v>86.100000000000009</v>
      </c>
      <c r="M825">
        <f t="shared" si="25"/>
        <v>0</v>
      </c>
    </row>
    <row r="826" spans="1:13" ht="21" customHeight="1">
      <c r="A826">
        <v>46267</v>
      </c>
      <c r="B826" t="s">
        <v>114</v>
      </c>
      <c r="C826" t="s">
        <v>115</v>
      </c>
      <c r="D826" t="s">
        <v>27</v>
      </c>
      <c r="E826" t="s">
        <v>28</v>
      </c>
      <c r="F826">
        <f>VLOOKUP(D826,ProductPrices[#All],3,FALSE)</f>
        <v>1.5</v>
      </c>
      <c r="G826" t="s">
        <v>29</v>
      </c>
      <c r="H826">
        <v>16</v>
      </c>
      <c r="I826">
        <v>14</v>
      </c>
      <c r="J826">
        <v>2</v>
      </c>
      <c r="K826">
        <v>0</v>
      </c>
      <c r="L826">
        <f t="shared" si="24"/>
        <v>21</v>
      </c>
      <c r="M826">
        <f t="shared" si="25"/>
        <v>0</v>
      </c>
    </row>
    <row r="827" spans="1:13" ht="21" customHeight="1">
      <c r="A827">
        <v>46267</v>
      </c>
      <c r="B827" t="s">
        <v>114</v>
      </c>
      <c r="C827" t="s">
        <v>115</v>
      </c>
      <c r="D827" t="s">
        <v>30</v>
      </c>
      <c r="E827" t="s">
        <v>31</v>
      </c>
      <c r="F827">
        <f>VLOOKUP(D827,ProductPrices[#All],3,FALSE)</f>
        <v>1.45</v>
      </c>
      <c r="G827" t="s">
        <v>29</v>
      </c>
      <c r="H827">
        <v>15</v>
      </c>
      <c r="I827">
        <v>13</v>
      </c>
      <c r="J827">
        <v>2</v>
      </c>
      <c r="K827">
        <v>0</v>
      </c>
      <c r="L827">
        <f t="shared" si="24"/>
        <v>18.849999999999998</v>
      </c>
      <c r="M827">
        <f t="shared" si="25"/>
        <v>0</v>
      </c>
    </row>
    <row r="828" spans="1:13" ht="21" customHeight="1">
      <c r="A828">
        <v>46267</v>
      </c>
      <c r="B828" t="s">
        <v>114</v>
      </c>
      <c r="C828" t="s">
        <v>115</v>
      </c>
      <c r="D828" t="s">
        <v>32</v>
      </c>
      <c r="E828" t="s">
        <v>33</v>
      </c>
      <c r="F828">
        <f>VLOOKUP(D828,ProductPrices[#All],3,FALSE)</f>
        <v>1.3</v>
      </c>
      <c r="G828" t="s">
        <v>29</v>
      </c>
      <c r="H828">
        <v>14</v>
      </c>
      <c r="I828">
        <v>14</v>
      </c>
      <c r="J828">
        <v>0</v>
      </c>
      <c r="K828">
        <v>0</v>
      </c>
      <c r="L828">
        <f t="shared" si="24"/>
        <v>18.2</v>
      </c>
      <c r="M828">
        <f t="shared" si="25"/>
        <v>0</v>
      </c>
    </row>
    <row r="829" spans="1:13" ht="21" customHeight="1">
      <c r="A829">
        <v>46267</v>
      </c>
      <c r="B829" t="s">
        <v>114</v>
      </c>
      <c r="C829" t="s">
        <v>115</v>
      </c>
      <c r="D829" t="s">
        <v>34</v>
      </c>
      <c r="E829" t="s">
        <v>35</v>
      </c>
      <c r="F829">
        <f>VLOOKUP(D829,ProductPrices[#All],3,FALSE)</f>
        <v>1.4</v>
      </c>
      <c r="G829" t="s">
        <v>29</v>
      </c>
      <c r="H829">
        <v>15</v>
      </c>
      <c r="I829">
        <v>12</v>
      </c>
      <c r="J829">
        <v>3</v>
      </c>
      <c r="K829">
        <v>0</v>
      </c>
      <c r="L829">
        <f t="shared" si="24"/>
        <v>16.799999999999997</v>
      </c>
      <c r="M829">
        <f t="shared" si="25"/>
        <v>0</v>
      </c>
    </row>
    <row r="830" spans="1:13" ht="21" customHeight="1">
      <c r="A830">
        <v>46267</v>
      </c>
      <c r="B830" t="s">
        <v>114</v>
      </c>
      <c r="C830" t="s">
        <v>115</v>
      </c>
      <c r="D830" t="s">
        <v>36</v>
      </c>
      <c r="E830" t="s">
        <v>37</v>
      </c>
      <c r="F830">
        <f>VLOOKUP(D830,ProductPrices[#All],3,FALSE)</f>
        <v>1.6</v>
      </c>
      <c r="G830" t="s">
        <v>29</v>
      </c>
      <c r="H830">
        <v>9</v>
      </c>
      <c r="I830">
        <v>7</v>
      </c>
      <c r="J830">
        <v>2</v>
      </c>
      <c r="K830">
        <v>0</v>
      </c>
      <c r="L830">
        <f t="shared" si="24"/>
        <v>11.200000000000001</v>
      </c>
      <c r="M830">
        <f t="shared" si="25"/>
        <v>0</v>
      </c>
    </row>
    <row r="831" spans="1:13" ht="21" customHeight="1">
      <c r="A831">
        <v>46267</v>
      </c>
      <c r="B831" t="s">
        <v>114</v>
      </c>
      <c r="C831" t="s">
        <v>115</v>
      </c>
      <c r="D831" t="s">
        <v>38</v>
      </c>
      <c r="E831" t="s">
        <v>39</v>
      </c>
      <c r="F831">
        <f>VLOOKUP(D831,ProductPrices[#All],3,FALSE)</f>
        <v>3.1</v>
      </c>
      <c r="G831" t="s">
        <v>40</v>
      </c>
      <c r="H831">
        <v>12</v>
      </c>
      <c r="I831">
        <v>11</v>
      </c>
      <c r="J831">
        <v>0</v>
      </c>
      <c r="K831">
        <v>1</v>
      </c>
      <c r="L831">
        <f t="shared" si="24"/>
        <v>34.1</v>
      </c>
      <c r="M831">
        <f t="shared" si="25"/>
        <v>0</v>
      </c>
    </row>
    <row r="832" spans="1:13" ht="21" customHeight="1">
      <c r="A832">
        <v>46267</v>
      </c>
      <c r="B832" t="s">
        <v>114</v>
      </c>
      <c r="C832" t="s">
        <v>115</v>
      </c>
      <c r="D832" t="s">
        <v>41</v>
      </c>
      <c r="E832" t="s">
        <v>42</v>
      </c>
      <c r="F832">
        <f>VLOOKUP(D832,ProductPrices[#All],3,FALSE)</f>
        <v>3.4</v>
      </c>
      <c r="G832" t="s">
        <v>40</v>
      </c>
      <c r="H832">
        <v>14</v>
      </c>
      <c r="I832">
        <v>13</v>
      </c>
      <c r="J832">
        <v>0</v>
      </c>
      <c r="K832">
        <v>1</v>
      </c>
      <c r="L832">
        <f t="shared" si="24"/>
        <v>44.199999999999996</v>
      </c>
      <c r="M832">
        <f t="shared" si="25"/>
        <v>0</v>
      </c>
    </row>
    <row r="833" spans="1:13" ht="21" customHeight="1">
      <c r="A833">
        <v>46267</v>
      </c>
      <c r="B833" t="s">
        <v>114</v>
      </c>
      <c r="C833" t="s">
        <v>115</v>
      </c>
      <c r="D833" t="s">
        <v>43</v>
      </c>
      <c r="E833" t="s">
        <v>44</v>
      </c>
      <c r="F833">
        <f>VLOOKUP(D833,ProductPrices[#All],3,FALSE)</f>
        <v>2.2000000000000002</v>
      </c>
      <c r="G833" t="s">
        <v>40</v>
      </c>
      <c r="H833">
        <v>15</v>
      </c>
      <c r="I833">
        <v>12</v>
      </c>
      <c r="J833">
        <v>0</v>
      </c>
      <c r="K833">
        <v>3</v>
      </c>
      <c r="L833">
        <f t="shared" si="24"/>
        <v>26.400000000000002</v>
      </c>
      <c r="M833">
        <f t="shared" si="25"/>
        <v>0</v>
      </c>
    </row>
    <row r="834" spans="1:13" ht="21" customHeight="1">
      <c r="A834">
        <v>46267</v>
      </c>
      <c r="B834" t="s">
        <v>114</v>
      </c>
      <c r="C834" t="s">
        <v>115</v>
      </c>
      <c r="D834" t="s">
        <v>45</v>
      </c>
      <c r="E834" t="s">
        <v>46</v>
      </c>
      <c r="F834">
        <f>VLOOKUP(D834,ProductPrices[#All],3,FALSE)</f>
        <v>2.25</v>
      </c>
      <c r="G834" t="s">
        <v>40</v>
      </c>
      <c r="H834">
        <v>11</v>
      </c>
      <c r="I834">
        <v>10</v>
      </c>
      <c r="J834">
        <v>0</v>
      </c>
      <c r="K834">
        <v>1</v>
      </c>
      <c r="L834">
        <f t="shared" ref="L834:L897" si="26">F834*I834</f>
        <v>22.5</v>
      </c>
      <c r="M834">
        <f t="shared" ref="M834:M897" si="27">H834-I834-J834-K834</f>
        <v>0</v>
      </c>
    </row>
    <row r="835" spans="1:13" ht="21" customHeight="1">
      <c r="A835">
        <v>46267</v>
      </c>
      <c r="B835" t="s">
        <v>114</v>
      </c>
      <c r="C835" t="s">
        <v>115</v>
      </c>
      <c r="D835" t="s">
        <v>47</v>
      </c>
      <c r="E835" t="s">
        <v>48</v>
      </c>
      <c r="F835">
        <f>VLOOKUP(D835,ProductPrices[#All],3,FALSE)</f>
        <v>2.35</v>
      </c>
      <c r="G835" t="s">
        <v>40</v>
      </c>
      <c r="H835">
        <v>13</v>
      </c>
      <c r="I835">
        <v>12</v>
      </c>
      <c r="J835">
        <v>0</v>
      </c>
      <c r="K835">
        <v>1</v>
      </c>
      <c r="L835">
        <f t="shared" si="26"/>
        <v>28.200000000000003</v>
      </c>
      <c r="M835">
        <f t="shared" si="27"/>
        <v>0</v>
      </c>
    </row>
    <row r="836" spans="1:13" ht="21" customHeight="1">
      <c r="A836">
        <v>46267</v>
      </c>
      <c r="B836" t="s">
        <v>114</v>
      </c>
      <c r="C836" t="s">
        <v>115</v>
      </c>
      <c r="D836" t="s">
        <v>49</v>
      </c>
      <c r="E836" t="s">
        <v>50</v>
      </c>
      <c r="F836">
        <f>VLOOKUP(D836,ProductPrices[#All],3,FALSE)</f>
        <v>2.75</v>
      </c>
      <c r="G836" t="s">
        <v>40</v>
      </c>
      <c r="H836">
        <v>14</v>
      </c>
      <c r="I836">
        <v>14</v>
      </c>
      <c r="J836">
        <v>0</v>
      </c>
      <c r="K836">
        <v>0</v>
      </c>
      <c r="L836">
        <f t="shared" si="26"/>
        <v>38.5</v>
      </c>
      <c r="M836">
        <f t="shared" si="27"/>
        <v>0</v>
      </c>
    </row>
    <row r="837" spans="1:13" ht="21" customHeight="1">
      <c r="A837">
        <v>46267</v>
      </c>
      <c r="B837" t="s">
        <v>114</v>
      </c>
      <c r="C837" t="s">
        <v>115</v>
      </c>
      <c r="D837" t="s">
        <v>51</v>
      </c>
      <c r="E837" t="s">
        <v>52</v>
      </c>
      <c r="F837">
        <f>VLOOKUP(D837,ProductPrices[#All],3,FALSE)</f>
        <v>4.6500000000000004</v>
      </c>
      <c r="G837" t="s">
        <v>40</v>
      </c>
      <c r="H837">
        <v>15</v>
      </c>
      <c r="I837">
        <v>14</v>
      </c>
      <c r="J837">
        <v>0</v>
      </c>
      <c r="K837">
        <v>1</v>
      </c>
      <c r="L837">
        <f t="shared" si="26"/>
        <v>65.100000000000009</v>
      </c>
      <c r="M837">
        <f t="shared" si="27"/>
        <v>0</v>
      </c>
    </row>
    <row r="838" spans="1:13" ht="21" customHeight="1">
      <c r="A838">
        <v>46267</v>
      </c>
      <c r="B838" t="s">
        <v>114</v>
      </c>
      <c r="C838" t="s">
        <v>115</v>
      </c>
      <c r="D838" t="s">
        <v>53</v>
      </c>
      <c r="E838" t="s">
        <v>54</v>
      </c>
      <c r="F838">
        <f>VLOOKUP(D838,ProductPrices[#All],3,FALSE)</f>
        <v>2.2000000000000002</v>
      </c>
      <c r="G838" t="s">
        <v>55</v>
      </c>
      <c r="H838">
        <v>12</v>
      </c>
      <c r="I838">
        <v>12</v>
      </c>
      <c r="J838">
        <v>0</v>
      </c>
      <c r="K838">
        <v>0</v>
      </c>
      <c r="L838">
        <f t="shared" si="26"/>
        <v>26.400000000000002</v>
      </c>
      <c r="M838">
        <f t="shared" si="27"/>
        <v>0</v>
      </c>
    </row>
    <row r="839" spans="1:13" ht="21" customHeight="1">
      <c r="A839">
        <v>46267</v>
      </c>
      <c r="B839" t="s">
        <v>114</v>
      </c>
      <c r="C839" t="s">
        <v>115</v>
      </c>
      <c r="D839" t="s">
        <v>56</v>
      </c>
      <c r="E839" t="s">
        <v>57</v>
      </c>
      <c r="F839">
        <f>VLOOKUP(D839,ProductPrices[#All],3,FALSE)</f>
        <v>3.35</v>
      </c>
      <c r="G839" t="s">
        <v>55</v>
      </c>
      <c r="H839">
        <v>15</v>
      </c>
      <c r="I839">
        <v>13</v>
      </c>
      <c r="J839">
        <v>0</v>
      </c>
      <c r="K839">
        <v>2</v>
      </c>
      <c r="L839">
        <f t="shared" si="26"/>
        <v>43.550000000000004</v>
      </c>
      <c r="M839">
        <f t="shared" si="27"/>
        <v>0</v>
      </c>
    </row>
    <row r="840" spans="1:13" ht="21" customHeight="1">
      <c r="A840">
        <v>46267</v>
      </c>
      <c r="B840" t="s">
        <v>114</v>
      </c>
      <c r="C840" t="s">
        <v>115</v>
      </c>
      <c r="D840" t="s">
        <v>58</v>
      </c>
      <c r="E840" t="s">
        <v>59</v>
      </c>
      <c r="F840">
        <f>VLOOKUP(D840,ProductPrices[#All],3,FALSE)</f>
        <v>2.25</v>
      </c>
      <c r="G840" t="s">
        <v>55</v>
      </c>
      <c r="H840">
        <v>15</v>
      </c>
      <c r="I840">
        <v>13</v>
      </c>
      <c r="J840">
        <v>0</v>
      </c>
      <c r="K840">
        <v>2</v>
      </c>
      <c r="L840">
        <f t="shared" si="26"/>
        <v>29.25</v>
      </c>
      <c r="M840">
        <f t="shared" si="27"/>
        <v>0</v>
      </c>
    </row>
    <row r="841" spans="1:13" ht="21" customHeight="1">
      <c r="A841">
        <v>46267</v>
      </c>
      <c r="B841" t="s">
        <v>114</v>
      </c>
      <c r="C841" t="s">
        <v>115</v>
      </c>
      <c r="D841" t="s">
        <v>60</v>
      </c>
      <c r="E841" t="s">
        <v>61</v>
      </c>
      <c r="F841">
        <f>VLOOKUP(D841,ProductPrices[#All],3,FALSE)</f>
        <v>1.5</v>
      </c>
      <c r="G841" t="s">
        <v>55</v>
      </c>
      <c r="H841">
        <v>14</v>
      </c>
      <c r="I841">
        <v>11</v>
      </c>
      <c r="J841">
        <v>0</v>
      </c>
      <c r="K841">
        <v>3</v>
      </c>
      <c r="L841">
        <f t="shared" si="26"/>
        <v>16.5</v>
      </c>
      <c r="M841">
        <f t="shared" si="27"/>
        <v>0</v>
      </c>
    </row>
    <row r="842" spans="1:13" ht="21" customHeight="1">
      <c r="A842">
        <v>46267</v>
      </c>
      <c r="B842" t="s">
        <v>114</v>
      </c>
      <c r="C842" t="s">
        <v>115</v>
      </c>
      <c r="D842" t="s">
        <v>62</v>
      </c>
      <c r="E842" t="s">
        <v>63</v>
      </c>
      <c r="F842">
        <f>VLOOKUP(D842,ProductPrices[#All],3,FALSE)</f>
        <v>3.3</v>
      </c>
      <c r="G842" t="s">
        <v>55</v>
      </c>
      <c r="H842">
        <v>15</v>
      </c>
      <c r="I842">
        <v>15</v>
      </c>
      <c r="J842">
        <v>0</v>
      </c>
      <c r="K842">
        <v>0</v>
      </c>
      <c r="L842">
        <f t="shared" si="26"/>
        <v>49.5</v>
      </c>
      <c r="M842">
        <f t="shared" si="27"/>
        <v>0</v>
      </c>
    </row>
    <row r="843" spans="1:13" ht="21" customHeight="1">
      <c r="A843">
        <v>46267</v>
      </c>
      <c r="B843" t="s">
        <v>114</v>
      </c>
      <c r="C843" t="s">
        <v>115</v>
      </c>
      <c r="D843" t="s">
        <v>64</v>
      </c>
      <c r="E843" t="s">
        <v>65</v>
      </c>
      <c r="F843">
        <f>VLOOKUP(D843,ProductPrices[#All],3,FALSE)</f>
        <v>2.95</v>
      </c>
      <c r="G843" t="s">
        <v>66</v>
      </c>
      <c r="H843">
        <v>24</v>
      </c>
      <c r="I843">
        <v>24</v>
      </c>
      <c r="J843">
        <v>0</v>
      </c>
      <c r="K843">
        <v>0</v>
      </c>
      <c r="L843">
        <f t="shared" si="26"/>
        <v>70.800000000000011</v>
      </c>
      <c r="M843">
        <f t="shared" si="27"/>
        <v>0</v>
      </c>
    </row>
    <row r="844" spans="1:13" ht="21" customHeight="1">
      <c r="A844">
        <v>46267</v>
      </c>
      <c r="B844" t="s">
        <v>114</v>
      </c>
      <c r="C844" t="s">
        <v>115</v>
      </c>
      <c r="D844" t="s">
        <v>67</v>
      </c>
      <c r="E844" t="s">
        <v>68</v>
      </c>
      <c r="F844">
        <f>VLOOKUP(D844,ProductPrices[#All],3,FALSE)</f>
        <v>2.6</v>
      </c>
      <c r="G844" t="s">
        <v>66</v>
      </c>
      <c r="H844">
        <v>31</v>
      </c>
      <c r="I844">
        <v>31</v>
      </c>
      <c r="J844">
        <v>0</v>
      </c>
      <c r="K844">
        <v>0</v>
      </c>
      <c r="L844">
        <f t="shared" si="26"/>
        <v>80.600000000000009</v>
      </c>
      <c r="M844">
        <f t="shared" si="27"/>
        <v>0</v>
      </c>
    </row>
    <row r="845" spans="1:13" ht="21" customHeight="1">
      <c r="A845">
        <v>46267</v>
      </c>
      <c r="B845" t="s">
        <v>114</v>
      </c>
      <c r="C845" t="s">
        <v>115</v>
      </c>
      <c r="D845" t="s">
        <v>69</v>
      </c>
      <c r="E845" t="s">
        <v>70</v>
      </c>
      <c r="F845">
        <f>VLOOKUP(D845,ProductPrices[#All],3,FALSE)</f>
        <v>2.2000000000000002</v>
      </c>
      <c r="G845" t="s">
        <v>66</v>
      </c>
      <c r="H845">
        <v>27</v>
      </c>
      <c r="I845">
        <v>27</v>
      </c>
      <c r="J845">
        <v>0</v>
      </c>
      <c r="K845">
        <v>0</v>
      </c>
      <c r="L845">
        <f t="shared" si="26"/>
        <v>59.400000000000006</v>
      </c>
      <c r="M845">
        <f t="shared" si="27"/>
        <v>0</v>
      </c>
    </row>
    <row r="846" spans="1:13" ht="21" customHeight="1">
      <c r="A846">
        <v>46267</v>
      </c>
      <c r="B846" t="s">
        <v>114</v>
      </c>
      <c r="C846" t="s">
        <v>115</v>
      </c>
      <c r="D846" t="s">
        <v>71</v>
      </c>
      <c r="E846" t="s">
        <v>72</v>
      </c>
      <c r="F846">
        <f>VLOOKUP(D846,ProductPrices[#All],3,FALSE)</f>
        <v>2.25</v>
      </c>
      <c r="G846" t="s">
        <v>66</v>
      </c>
      <c r="H846">
        <v>24</v>
      </c>
      <c r="I846">
        <v>24</v>
      </c>
      <c r="J846">
        <v>0</v>
      </c>
      <c r="K846">
        <v>0</v>
      </c>
      <c r="L846">
        <f t="shared" si="26"/>
        <v>54</v>
      </c>
      <c r="M846">
        <f t="shared" si="27"/>
        <v>0</v>
      </c>
    </row>
    <row r="847" spans="1:13" ht="21" customHeight="1">
      <c r="A847">
        <v>46267</v>
      </c>
      <c r="B847" t="s">
        <v>114</v>
      </c>
      <c r="C847" t="s">
        <v>115</v>
      </c>
      <c r="D847" t="s">
        <v>73</v>
      </c>
      <c r="E847" t="s">
        <v>74</v>
      </c>
      <c r="F847">
        <f>VLOOKUP(D847,ProductPrices[#All],3,FALSE)</f>
        <v>2.25</v>
      </c>
      <c r="G847" t="s">
        <v>66</v>
      </c>
      <c r="H847">
        <v>27</v>
      </c>
      <c r="I847">
        <v>27</v>
      </c>
      <c r="J847">
        <v>0</v>
      </c>
      <c r="K847">
        <v>0</v>
      </c>
      <c r="L847">
        <f t="shared" si="26"/>
        <v>60.75</v>
      </c>
      <c r="M847">
        <f t="shared" si="27"/>
        <v>0</v>
      </c>
    </row>
    <row r="848" spans="1:13" ht="21" customHeight="1">
      <c r="A848">
        <v>46267</v>
      </c>
      <c r="B848" t="s">
        <v>114</v>
      </c>
      <c r="C848" t="s">
        <v>115</v>
      </c>
      <c r="D848" t="s">
        <v>75</v>
      </c>
      <c r="E848" t="s">
        <v>76</v>
      </c>
      <c r="F848">
        <f>VLOOKUP(D848,ProductPrices[#All],3,FALSE)</f>
        <v>1.9</v>
      </c>
      <c r="G848" t="s">
        <v>77</v>
      </c>
      <c r="H848">
        <v>17</v>
      </c>
      <c r="I848">
        <v>5</v>
      </c>
      <c r="J848">
        <v>0</v>
      </c>
      <c r="K848">
        <v>0</v>
      </c>
      <c r="L848">
        <f t="shared" si="26"/>
        <v>9.5</v>
      </c>
      <c r="M848">
        <f t="shared" si="27"/>
        <v>12</v>
      </c>
    </row>
    <row r="849" spans="1:13" ht="21" customHeight="1">
      <c r="A849">
        <v>46267</v>
      </c>
      <c r="B849" t="s">
        <v>114</v>
      </c>
      <c r="C849" t="s">
        <v>115</v>
      </c>
      <c r="D849" t="s">
        <v>78</v>
      </c>
      <c r="E849" t="s">
        <v>79</v>
      </c>
      <c r="F849">
        <f>VLOOKUP(D849,ProductPrices[#All],3,FALSE)</f>
        <v>1.9</v>
      </c>
      <c r="G849" t="s">
        <v>77</v>
      </c>
      <c r="H849">
        <v>42</v>
      </c>
      <c r="I849">
        <v>21</v>
      </c>
      <c r="J849">
        <v>0</v>
      </c>
      <c r="K849">
        <v>0</v>
      </c>
      <c r="L849">
        <f t="shared" si="26"/>
        <v>39.9</v>
      </c>
      <c r="M849">
        <f t="shared" si="27"/>
        <v>21</v>
      </c>
    </row>
    <row r="850" spans="1:13" ht="21" customHeight="1">
      <c r="A850">
        <v>46267</v>
      </c>
      <c r="B850" t="s">
        <v>114</v>
      </c>
      <c r="C850" t="s">
        <v>115</v>
      </c>
      <c r="D850" t="s">
        <v>80</v>
      </c>
      <c r="E850" t="s">
        <v>81</v>
      </c>
      <c r="F850">
        <f>VLOOKUP(D850,ProductPrices[#All],3,FALSE)</f>
        <v>2.0499999999999998</v>
      </c>
      <c r="G850" t="s">
        <v>77</v>
      </c>
      <c r="H850">
        <v>30</v>
      </c>
      <c r="I850">
        <v>13</v>
      </c>
      <c r="J850">
        <v>0</v>
      </c>
      <c r="K850">
        <v>0</v>
      </c>
      <c r="L850">
        <f t="shared" si="26"/>
        <v>26.65</v>
      </c>
      <c r="M850">
        <f t="shared" si="27"/>
        <v>17</v>
      </c>
    </row>
    <row r="851" spans="1:13" ht="21" customHeight="1">
      <c r="A851">
        <v>46267</v>
      </c>
      <c r="B851" t="s">
        <v>114</v>
      </c>
      <c r="C851" t="s">
        <v>115</v>
      </c>
      <c r="D851" t="s">
        <v>82</v>
      </c>
      <c r="E851" t="s">
        <v>83</v>
      </c>
      <c r="F851">
        <f>VLOOKUP(D851,ProductPrices[#All],3,FALSE)</f>
        <v>1.95</v>
      </c>
      <c r="G851" t="s">
        <v>77</v>
      </c>
      <c r="H851">
        <v>20</v>
      </c>
      <c r="I851">
        <v>4</v>
      </c>
      <c r="J851">
        <v>0</v>
      </c>
      <c r="K851">
        <v>0</v>
      </c>
      <c r="L851">
        <f t="shared" si="26"/>
        <v>7.8</v>
      </c>
      <c r="M851">
        <f t="shared" si="27"/>
        <v>16</v>
      </c>
    </row>
    <row r="852" spans="1:13" ht="21" customHeight="1">
      <c r="A852">
        <v>46267</v>
      </c>
      <c r="B852" t="s">
        <v>114</v>
      </c>
      <c r="C852" t="s">
        <v>115</v>
      </c>
      <c r="D852" t="s">
        <v>84</v>
      </c>
      <c r="E852" t="s">
        <v>85</v>
      </c>
      <c r="F852">
        <f>VLOOKUP(D852,ProductPrices[#All],3,FALSE)</f>
        <v>1.55</v>
      </c>
      <c r="G852" t="s">
        <v>77</v>
      </c>
      <c r="H852">
        <v>26</v>
      </c>
      <c r="I852">
        <v>11</v>
      </c>
      <c r="J852">
        <v>0</v>
      </c>
      <c r="K852">
        <v>0</v>
      </c>
      <c r="L852">
        <f t="shared" si="26"/>
        <v>17.05</v>
      </c>
      <c r="M852">
        <f t="shared" si="27"/>
        <v>15</v>
      </c>
    </row>
    <row r="853" spans="1:13" ht="21" customHeight="1">
      <c r="A853">
        <v>46267</v>
      </c>
      <c r="B853" t="s">
        <v>114</v>
      </c>
      <c r="C853" t="s">
        <v>115</v>
      </c>
      <c r="D853" t="s">
        <v>86</v>
      </c>
      <c r="E853" t="s">
        <v>87</v>
      </c>
      <c r="F853">
        <f>VLOOKUP(D853,ProductPrices[#All],3,FALSE)</f>
        <v>2</v>
      </c>
      <c r="G853" t="s">
        <v>77</v>
      </c>
      <c r="H853">
        <v>26</v>
      </c>
      <c r="I853">
        <v>2</v>
      </c>
      <c r="J853">
        <v>0</v>
      </c>
      <c r="K853">
        <v>0</v>
      </c>
      <c r="L853">
        <f t="shared" si="26"/>
        <v>4</v>
      </c>
      <c r="M853">
        <f t="shared" si="27"/>
        <v>24</v>
      </c>
    </row>
    <row r="854" spans="1:13" ht="21" customHeight="1">
      <c r="A854">
        <v>46267</v>
      </c>
      <c r="B854" t="s">
        <v>114</v>
      </c>
      <c r="C854" t="s">
        <v>115</v>
      </c>
      <c r="D854" t="s">
        <v>88</v>
      </c>
      <c r="E854" t="s">
        <v>89</v>
      </c>
      <c r="F854">
        <f>VLOOKUP(D854,ProductPrices[#All],3,FALSE)</f>
        <v>2</v>
      </c>
      <c r="G854" t="s">
        <v>77</v>
      </c>
      <c r="H854">
        <v>31</v>
      </c>
      <c r="I854">
        <v>24</v>
      </c>
      <c r="J854">
        <v>0</v>
      </c>
      <c r="K854">
        <v>0</v>
      </c>
      <c r="L854">
        <f t="shared" si="26"/>
        <v>48</v>
      </c>
      <c r="M854">
        <f t="shared" si="27"/>
        <v>7</v>
      </c>
    </row>
    <row r="855" spans="1:13" ht="21" customHeight="1">
      <c r="A855">
        <v>46267</v>
      </c>
      <c r="B855" t="s">
        <v>114</v>
      </c>
      <c r="C855" t="s">
        <v>115</v>
      </c>
      <c r="D855" t="s">
        <v>90</v>
      </c>
      <c r="E855" t="s">
        <v>91</v>
      </c>
      <c r="F855">
        <f>VLOOKUP(D855,ProductPrices[#All],3,FALSE)</f>
        <v>3.7</v>
      </c>
      <c r="G855" t="s">
        <v>92</v>
      </c>
      <c r="H855">
        <v>19</v>
      </c>
      <c r="I855">
        <v>14</v>
      </c>
      <c r="J855">
        <v>4</v>
      </c>
      <c r="K855">
        <v>1</v>
      </c>
      <c r="L855">
        <f t="shared" si="26"/>
        <v>51.800000000000004</v>
      </c>
      <c r="M855">
        <f t="shared" si="27"/>
        <v>0</v>
      </c>
    </row>
    <row r="856" spans="1:13" ht="21" customHeight="1">
      <c r="A856">
        <v>46267</v>
      </c>
      <c r="B856" t="s">
        <v>114</v>
      </c>
      <c r="C856" t="s">
        <v>115</v>
      </c>
      <c r="D856" t="s">
        <v>93</v>
      </c>
      <c r="E856" t="s">
        <v>94</v>
      </c>
      <c r="F856">
        <f>VLOOKUP(D856,ProductPrices[#All],3,FALSE)</f>
        <v>3.7</v>
      </c>
      <c r="G856" t="s">
        <v>92</v>
      </c>
      <c r="H856">
        <v>13</v>
      </c>
      <c r="I856">
        <v>6</v>
      </c>
      <c r="J856">
        <v>0</v>
      </c>
      <c r="K856">
        <v>7</v>
      </c>
      <c r="L856">
        <f t="shared" si="26"/>
        <v>22.200000000000003</v>
      </c>
      <c r="M856">
        <f t="shared" si="27"/>
        <v>0</v>
      </c>
    </row>
    <row r="857" spans="1:13" ht="21" customHeight="1">
      <c r="A857">
        <v>46267</v>
      </c>
      <c r="B857" t="s">
        <v>114</v>
      </c>
      <c r="C857" t="s">
        <v>115</v>
      </c>
      <c r="D857" t="s">
        <v>95</v>
      </c>
      <c r="E857" t="s">
        <v>96</v>
      </c>
      <c r="F857">
        <f>VLOOKUP(D857,ProductPrices[#All],3,FALSE)</f>
        <v>3.7</v>
      </c>
      <c r="G857" t="s">
        <v>92</v>
      </c>
      <c r="H857">
        <v>10</v>
      </c>
      <c r="I857">
        <v>8</v>
      </c>
      <c r="J857">
        <v>0</v>
      </c>
      <c r="K857">
        <v>2</v>
      </c>
      <c r="L857">
        <f t="shared" si="26"/>
        <v>29.6</v>
      </c>
      <c r="M857">
        <f t="shared" si="27"/>
        <v>0</v>
      </c>
    </row>
    <row r="858" spans="1:13" ht="21" customHeight="1">
      <c r="A858">
        <v>46267</v>
      </c>
      <c r="B858" t="s">
        <v>114</v>
      </c>
      <c r="C858" t="s">
        <v>115</v>
      </c>
      <c r="D858" t="s">
        <v>97</v>
      </c>
      <c r="E858" t="s">
        <v>98</v>
      </c>
      <c r="F858">
        <f>VLOOKUP(D858,ProductPrices[#All],3,FALSE)</f>
        <v>3.6</v>
      </c>
      <c r="G858" t="s">
        <v>92</v>
      </c>
      <c r="H858">
        <v>12</v>
      </c>
      <c r="I858">
        <v>11</v>
      </c>
      <c r="J858">
        <v>0</v>
      </c>
      <c r="K858">
        <v>1</v>
      </c>
      <c r="L858">
        <f t="shared" si="26"/>
        <v>39.6</v>
      </c>
      <c r="M858">
        <f t="shared" si="27"/>
        <v>0</v>
      </c>
    </row>
    <row r="859" spans="1:13" ht="21" customHeight="1">
      <c r="A859">
        <v>46267</v>
      </c>
      <c r="B859" t="s">
        <v>114</v>
      </c>
      <c r="C859" t="s">
        <v>115</v>
      </c>
      <c r="D859" t="s">
        <v>99</v>
      </c>
      <c r="E859" t="s">
        <v>100</v>
      </c>
      <c r="F859">
        <f>VLOOKUP(D859,ProductPrices[#All],3,FALSE)</f>
        <v>1.25</v>
      </c>
      <c r="G859" t="s">
        <v>101</v>
      </c>
      <c r="H859">
        <v>22</v>
      </c>
      <c r="I859">
        <v>2</v>
      </c>
      <c r="J859">
        <v>0</v>
      </c>
      <c r="K859">
        <v>0</v>
      </c>
      <c r="L859">
        <f t="shared" si="26"/>
        <v>2.5</v>
      </c>
      <c r="M859">
        <f t="shared" si="27"/>
        <v>20</v>
      </c>
    </row>
    <row r="860" spans="1:13" ht="21" customHeight="1">
      <c r="A860">
        <v>46267</v>
      </c>
      <c r="B860" t="s">
        <v>114</v>
      </c>
      <c r="C860" t="s">
        <v>115</v>
      </c>
      <c r="D860" t="s">
        <v>102</v>
      </c>
      <c r="E860" t="s">
        <v>103</v>
      </c>
      <c r="F860">
        <f>VLOOKUP(D860,ProductPrices[#All],3,FALSE)</f>
        <v>1.25</v>
      </c>
      <c r="G860" t="s">
        <v>101</v>
      </c>
      <c r="H860">
        <v>42</v>
      </c>
      <c r="I860">
        <v>23</v>
      </c>
      <c r="J860">
        <v>0</v>
      </c>
      <c r="K860">
        <v>0</v>
      </c>
      <c r="L860">
        <f t="shared" si="26"/>
        <v>28.75</v>
      </c>
      <c r="M860">
        <f t="shared" si="27"/>
        <v>19</v>
      </c>
    </row>
    <row r="861" spans="1:13" ht="21" customHeight="1">
      <c r="A861">
        <v>46267</v>
      </c>
      <c r="B861" t="s">
        <v>114</v>
      </c>
      <c r="C861" t="s">
        <v>115</v>
      </c>
      <c r="D861" t="s">
        <v>104</v>
      </c>
      <c r="E861" t="s">
        <v>105</v>
      </c>
      <c r="F861">
        <f>VLOOKUP(D861,ProductPrices[#All],3,FALSE)</f>
        <v>1.25</v>
      </c>
      <c r="G861" t="s">
        <v>101</v>
      </c>
      <c r="H861">
        <v>31</v>
      </c>
      <c r="I861">
        <v>6</v>
      </c>
      <c r="J861">
        <v>0</v>
      </c>
      <c r="K861">
        <v>0</v>
      </c>
      <c r="L861">
        <f t="shared" si="26"/>
        <v>7.5</v>
      </c>
      <c r="M861">
        <f t="shared" si="27"/>
        <v>25</v>
      </c>
    </row>
    <row r="862" spans="1:13" ht="21" customHeight="1">
      <c r="A862">
        <v>46267</v>
      </c>
      <c r="B862" t="s">
        <v>116</v>
      </c>
      <c r="C862" t="s">
        <v>117</v>
      </c>
      <c r="D862" t="s">
        <v>12</v>
      </c>
      <c r="E862" t="s">
        <v>13</v>
      </c>
      <c r="F862">
        <f>VLOOKUP(D862,ProductPrices[#All],3,FALSE)</f>
        <v>1.35</v>
      </c>
      <c r="G862" t="s">
        <v>14</v>
      </c>
      <c r="H862">
        <v>96</v>
      </c>
      <c r="I862">
        <v>87</v>
      </c>
      <c r="J862">
        <v>7</v>
      </c>
      <c r="K862">
        <v>2</v>
      </c>
      <c r="L862">
        <f t="shared" si="26"/>
        <v>117.45</v>
      </c>
      <c r="M862">
        <f t="shared" si="27"/>
        <v>0</v>
      </c>
    </row>
    <row r="863" spans="1:13" ht="21" customHeight="1">
      <c r="A863">
        <v>46267</v>
      </c>
      <c r="B863" t="s">
        <v>116</v>
      </c>
      <c r="C863" t="s">
        <v>117</v>
      </c>
      <c r="D863" t="s">
        <v>15</v>
      </c>
      <c r="E863" t="s">
        <v>16</v>
      </c>
      <c r="F863">
        <f>VLOOKUP(D863,ProductPrices[#All],3,FALSE)</f>
        <v>1.35</v>
      </c>
      <c r="G863" t="s">
        <v>14</v>
      </c>
      <c r="H863">
        <v>21</v>
      </c>
      <c r="I863">
        <v>20</v>
      </c>
      <c r="J863">
        <v>0</v>
      </c>
      <c r="K863">
        <v>1</v>
      </c>
      <c r="L863">
        <f t="shared" si="26"/>
        <v>27</v>
      </c>
      <c r="M863">
        <f t="shared" si="27"/>
        <v>0</v>
      </c>
    </row>
    <row r="864" spans="1:13" ht="21" customHeight="1">
      <c r="A864">
        <v>46267</v>
      </c>
      <c r="B864" t="s">
        <v>116</v>
      </c>
      <c r="C864" t="s">
        <v>117</v>
      </c>
      <c r="D864" t="s">
        <v>17</v>
      </c>
      <c r="E864" t="s">
        <v>18</v>
      </c>
      <c r="F864">
        <f>VLOOKUP(D864,ProductPrices[#All],3,FALSE)</f>
        <v>2.5</v>
      </c>
      <c r="G864" t="s">
        <v>14</v>
      </c>
      <c r="H864">
        <v>21</v>
      </c>
      <c r="I864">
        <v>18</v>
      </c>
      <c r="J864">
        <v>2</v>
      </c>
      <c r="K864">
        <v>1</v>
      </c>
      <c r="L864">
        <f t="shared" si="26"/>
        <v>45</v>
      </c>
      <c r="M864">
        <f t="shared" si="27"/>
        <v>0</v>
      </c>
    </row>
    <row r="865" spans="1:13" ht="21" customHeight="1">
      <c r="A865">
        <v>46267</v>
      </c>
      <c r="B865" t="s">
        <v>116</v>
      </c>
      <c r="C865" t="s">
        <v>117</v>
      </c>
      <c r="D865" t="s">
        <v>19</v>
      </c>
      <c r="E865" t="s">
        <v>20</v>
      </c>
      <c r="F865">
        <f>VLOOKUP(D865,ProductPrices[#All],3,FALSE)</f>
        <v>2.25</v>
      </c>
      <c r="G865" t="s">
        <v>14</v>
      </c>
      <c r="H865">
        <v>21</v>
      </c>
      <c r="I865">
        <v>19</v>
      </c>
      <c r="J865">
        <v>2</v>
      </c>
      <c r="K865">
        <v>0</v>
      </c>
      <c r="L865">
        <f t="shared" si="26"/>
        <v>42.75</v>
      </c>
      <c r="M865">
        <f t="shared" si="27"/>
        <v>0</v>
      </c>
    </row>
    <row r="866" spans="1:13" ht="21" customHeight="1">
      <c r="A866">
        <v>46267</v>
      </c>
      <c r="B866" t="s">
        <v>116</v>
      </c>
      <c r="C866" t="s">
        <v>117</v>
      </c>
      <c r="D866" t="s">
        <v>21</v>
      </c>
      <c r="E866" t="s">
        <v>22</v>
      </c>
      <c r="F866">
        <f>VLOOKUP(D866,ProductPrices[#All],3,FALSE)</f>
        <v>2.5</v>
      </c>
      <c r="G866" t="s">
        <v>14</v>
      </c>
      <c r="H866">
        <v>21</v>
      </c>
      <c r="I866">
        <v>18</v>
      </c>
      <c r="J866">
        <v>2</v>
      </c>
      <c r="K866">
        <v>1</v>
      </c>
      <c r="L866">
        <f t="shared" si="26"/>
        <v>45</v>
      </c>
      <c r="M866">
        <f t="shared" si="27"/>
        <v>0</v>
      </c>
    </row>
    <row r="867" spans="1:13" ht="21" customHeight="1">
      <c r="A867">
        <v>46267</v>
      </c>
      <c r="B867" t="s">
        <v>116</v>
      </c>
      <c r="C867" t="s">
        <v>117</v>
      </c>
      <c r="D867" t="s">
        <v>23</v>
      </c>
      <c r="E867" t="s">
        <v>24</v>
      </c>
      <c r="F867">
        <f>VLOOKUP(D867,ProductPrices[#All],3,FALSE)</f>
        <v>2.2000000000000002</v>
      </c>
      <c r="G867" t="s">
        <v>14</v>
      </c>
      <c r="H867">
        <v>21</v>
      </c>
      <c r="I867">
        <v>19</v>
      </c>
      <c r="J867">
        <v>1</v>
      </c>
      <c r="K867">
        <v>1</v>
      </c>
      <c r="L867">
        <f t="shared" si="26"/>
        <v>41.800000000000004</v>
      </c>
      <c r="M867">
        <f t="shared" si="27"/>
        <v>0</v>
      </c>
    </row>
    <row r="868" spans="1:13" ht="21" customHeight="1">
      <c r="A868">
        <v>46267</v>
      </c>
      <c r="B868" t="s">
        <v>116</v>
      </c>
      <c r="C868" t="s">
        <v>117</v>
      </c>
      <c r="D868" t="s">
        <v>25</v>
      </c>
      <c r="E868" t="s">
        <v>26</v>
      </c>
      <c r="F868">
        <f>VLOOKUP(D868,ProductPrices[#All],3,FALSE)</f>
        <v>2.1</v>
      </c>
      <c r="G868" t="s">
        <v>14</v>
      </c>
      <c r="H868">
        <v>21</v>
      </c>
      <c r="I868">
        <v>19</v>
      </c>
      <c r="J868">
        <v>1</v>
      </c>
      <c r="K868">
        <v>1</v>
      </c>
      <c r="L868">
        <f t="shared" si="26"/>
        <v>39.9</v>
      </c>
      <c r="M868">
        <f t="shared" si="27"/>
        <v>0</v>
      </c>
    </row>
    <row r="869" spans="1:13" ht="21" customHeight="1">
      <c r="A869">
        <v>46267</v>
      </c>
      <c r="B869" t="s">
        <v>116</v>
      </c>
      <c r="C869" t="s">
        <v>117</v>
      </c>
      <c r="D869" t="s">
        <v>27</v>
      </c>
      <c r="E869" t="s">
        <v>28</v>
      </c>
      <c r="F869">
        <f>VLOOKUP(D869,ProductPrices[#All],3,FALSE)</f>
        <v>1.5</v>
      </c>
      <c r="G869" t="s">
        <v>29</v>
      </c>
      <c r="H869">
        <v>6</v>
      </c>
      <c r="I869">
        <v>6</v>
      </c>
      <c r="J869">
        <v>0</v>
      </c>
      <c r="K869">
        <v>0</v>
      </c>
      <c r="L869">
        <f t="shared" si="26"/>
        <v>9</v>
      </c>
      <c r="M869">
        <f t="shared" si="27"/>
        <v>0</v>
      </c>
    </row>
    <row r="870" spans="1:13" ht="21" customHeight="1">
      <c r="A870">
        <v>46267</v>
      </c>
      <c r="B870" t="s">
        <v>116</v>
      </c>
      <c r="C870" t="s">
        <v>117</v>
      </c>
      <c r="D870" t="s">
        <v>30</v>
      </c>
      <c r="E870" t="s">
        <v>31</v>
      </c>
      <c r="F870">
        <f>VLOOKUP(D870,ProductPrices[#All],3,FALSE)</f>
        <v>1.45</v>
      </c>
      <c r="G870" t="s">
        <v>29</v>
      </c>
      <c r="H870">
        <v>5</v>
      </c>
      <c r="I870">
        <v>5</v>
      </c>
      <c r="J870">
        <v>0</v>
      </c>
      <c r="K870">
        <v>0</v>
      </c>
      <c r="L870">
        <f t="shared" si="26"/>
        <v>7.25</v>
      </c>
      <c r="M870">
        <f t="shared" si="27"/>
        <v>0</v>
      </c>
    </row>
    <row r="871" spans="1:13" ht="21" customHeight="1">
      <c r="A871">
        <v>46267</v>
      </c>
      <c r="B871" t="s">
        <v>116</v>
      </c>
      <c r="C871" t="s">
        <v>117</v>
      </c>
      <c r="D871" t="s">
        <v>32</v>
      </c>
      <c r="E871" t="s">
        <v>33</v>
      </c>
      <c r="F871">
        <f>VLOOKUP(D871,ProductPrices[#All],3,FALSE)</f>
        <v>1.3</v>
      </c>
      <c r="G871" t="s">
        <v>29</v>
      </c>
      <c r="H871">
        <v>6</v>
      </c>
      <c r="I871">
        <v>6</v>
      </c>
      <c r="J871">
        <v>0</v>
      </c>
      <c r="K871">
        <v>0</v>
      </c>
      <c r="L871">
        <f t="shared" si="26"/>
        <v>7.8000000000000007</v>
      </c>
      <c r="M871">
        <f t="shared" si="27"/>
        <v>0</v>
      </c>
    </row>
    <row r="872" spans="1:13" ht="21" customHeight="1">
      <c r="A872">
        <v>46267</v>
      </c>
      <c r="B872" t="s">
        <v>116</v>
      </c>
      <c r="C872" t="s">
        <v>117</v>
      </c>
      <c r="D872" t="s">
        <v>34</v>
      </c>
      <c r="E872" t="s">
        <v>35</v>
      </c>
      <c r="F872">
        <f>VLOOKUP(D872,ProductPrices[#All],3,FALSE)</f>
        <v>1.4</v>
      </c>
      <c r="G872" t="s">
        <v>29</v>
      </c>
      <c r="H872">
        <v>5</v>
      </c>
      <c r="I872">
        <v>5</v>
      </c>
      <c r="J872">
        <v>0</v>
      </c>
      <c r="K872">
        <v>0</v>
      </c>
      <c r="L872">
        <f t="shared" si="26"/>
        <v>7</v>
      </c>
      <c r="M872">
        <f t="shared" si="27"/>
        <v>0</v>
      </c>
    </row>
    <row r="873" spans="1:13" ht="21" customHeight="1">
      <c r="A873">
        <v>46267</v>
      </c>
      <c r="B873" t="s">
        <v>116</v>
      </c>
      <c r="C873" t="s">
        <v>117</v>
      </c>
      <c r="D873" t="s">
        <v>36</v>
      </c>
      <c r="E873" t="s">
        <v>37</v>
      </c>
      <c r="F873">
        <f>VLOOKUP(D873,ProductPrices[#All],3,FALSE)</f>
        <v>1.6</v>
      </c>
      <c r="G873" t="s">
        <v>29</v>
      </c>
      <c r="H873">
        <v>6</v>
      </c>
      <c r="I873">
        <v>6</v>
      </c>
      <c r="J873">
        <v>0</v>
      </c>
      <c r="K873">
        <v>0</v>
      </c>
      <c r="L873">
        <f t="shared" si="26"/>
        <v>9.6000000000000014</v>
      </c>
      <c r="M873">
        <f t="shared" si="27"/>
        <v>0</v>
      </c>
    </row>
    <row r="874" spans="1:13" ht="21" customHeight="1">
      <c r="A874">
        <v>46267</v>
      </c>
      <c r="B874" t="s">
        <v>116</v>
      </c>
      <c r="C874" t="s">
        <v>117</v>
      </c>
      <c r="D874" t="s">
        <v>38</v>
      </c>
      <c r="E874" t="s">
        <v>39</v>
      </c>
      <c r="F874">
        <f>VLOOKUP(D874,ProductPrices[#All],3,FALSE)</f>
        <v>3.1</v>
      </c>
      <c r="G874" t="s">
        <v>40</v>
      </c>
      <c r="H874">
        <v>7</v>
      </c>
      <c r="I874">
        <v>6</v>
      </c>
      <c r="J874">
        <v>0</v>
      </c>
      <c r="K874">
        <v>1</v>
      </c>
      <c r="L874">
        <f t="shared" si="26"/>
        <v>18.600000000000001</v>
      </c>
      <c r="M874">
        <f t="shared" si="27"/>
        <v>0</v>
      </c>
    </row>
    <row r="875" spans="1:13" ht="21" customHeight="1">
      <c r="A875">
        <v>46267</v>
      </c>
      <c r="B875" t="s">
        <v>116</v>
      </c>
      <c r="C875" t="s">
        <v>117</v>
      </c>
      <c r="D875" t="s">
        <v>41</v>
      </c>
      <c r="E875" t="s">
        <v>42</v>
      </c>
      <c r="F875">
        <f>VLOOKUP(D875,ProductPrices[#All],3,FALSE)</f>
        <v>3.4</v>
      </c>
      <c r="G875" t="s">
        <v>40</v>
      </c>
      <c r="H875">
        <v>5</v>
      </c>
      <c r="I875">
        <v>3</v>
      </c>
      <c r="J875">
        <v>0</v>
      </c>
      <c r="K875">
        <v>2</v>
      </c>
      <c r="L875">
        <f t="shared" si="26"/>
        <v>10.199999999999999</v>
      </c>
      <c r="M875">
        <f t="shared" si="27"/>
        <v>0</v>
      </c>
    </row>
    <row r="876" spans="1:13" ht="21" customHeight="1">
      <c r="A876">
        <v>46267</v>
      </c>
      <c r="B876" t="s">
        <v>116</v>
      </c>
      <c r="C876" t="s">
        <v>117</v>
      </c>
      <c r="D876" t="s">
        <v>43</v>
      </c>
      <c r="E876" t="s">
        <v>44</v>
      </c>
      <c r="F876">
        <f>VLOOKUP(D876,ProductPrices[#All],3,FALSE)</f>
        <v>2.2000000000000002</v>
      </c>
      <c r="G876" t="s">
        <v>40</v>
      </c>
      <c r="H876">
        <v>5</v>
      </c>
      <c r="I876">
        <v>2</v>
      </c>
      <c r="J876">
        <v>0</v>
      </c>
      <c r="K876">
        <v>3</v>
      </c>
      <c r="L876">
        <f t="shared" si="26"/>
        <v>4.4000000000000004</v>
      </c>
      <c r="M876">
        <f t="shared" si="27"/>
        <v>0</v>
      </c>
    </row>
    <row r="877" spans="1:13" ht="21" customHeight="1">
      <c r="A877">
        <v>46267</v>
      </c>
      <c r="B877" t="s">
        <v>116</v>
      </c>
      <c r="C877" t="s">
        <v>117</v>
      </c>
      <c r="D877" t="s">
        <v>45</v>
      </c>
      <c r="E877" t="s">
        <v>46</v>
      </c>
      <c r="F877">
        <f>VLOOKUP(D877,ProductPrices[#All],3,FALSE)</f>
        <v>2.25</v>
      </c>
      <c r="G877" t="s">
        <v>40</v>
      </c>
      <c r="H877">
        <v>7</v>
      </c>
      <c r="I877">
        <v>5</v>
      </c>
      <c r="J877">
        <v>0</v>
      </c>
      <c r="K877">
        <v>2</v>
      </c>
      <c r="L877">
        <f t="shared" si="26"/>
        <v>11.25</v>
      </c>
      <c r="M877">
        <f t="shared" si="27"/>
        <v>0</v>
      </c>
    </row>
    <row r="878" spans="1:13" ht="21" customHeight="1">
      <c r="A878">
        <v>46267</v>
      </c>
      <c r="B878" t="s">
        <v>116</v>
      </c>
      <c r="C878" t="s">
        <v>117</v>
      </c>
      <c r="D878" t="s">
        <v>47</v>
      </c>
      <c r="E878" t="s">
        <v>48</v>
      </c>
      <c r="F878">
        <f>VLOOKUP(D878,ProductPrices[#All],3,FALSE)</f>
        <v>2.35</v>
      </c>
      <c r="G878" t="s">
        <v>40</v>
      </c>
      <c r="H878">
        <v>5</v>
      </c>
      <c r="I878">
        <v>5</v>
      </c>
      <c r="J878">
        <v>0</v>
      </c>
      <c r="K878">
        <v>0</v>
      </c>
      <c r="L878">
        <f t="shared" si="26"/>
        <v>11.75</v>
      </c>
      <c r="M878">
        <f t="shared" si="27"/>
        <v>0</v>
      </c>
    </row>
    <row r="879" spans="1:13" ht="21" customHeight="1">
      <c r="A879">
        <v>46267</v>
      </c>
      <c r="B879" t="s">
        <v>116</v>
      </c>
      <c r="C879" t="s">
        <v>117</v>
      </c>
      <c r="D879" t="s">
        <v>49</v>
      </c>
      <c r="E879" t="s">
        <v>50</v>
      </c>
      <c r="F879">
        <f>VLOOKUP(D879,ProductPrices[#All],3,FALSE)</f>
        <v>2.75</v>
      </c>
      <c r="G879" t="s">
        <v>40</v>
      </c>
      <c r="H879">
        <v>5</v>
      </c>
      <c r="I879">
        <v>5</v>
      </c>
      <c r="J879">
        <v>0</v>
      </c>
      <c r="K879">
        <v>0</v>
      </c>
      <c r="L879">
        <f t="shared" si="26"/>
        <v>13.75</v>
      </c>
      <c r="M879">
        <f t="shared" si="27"/>
        <v>0</v>
      </c>
    </row>
    <row r="880" spans="1:13" ht="21" customHeight="1">
      <c r="A880">
        <v>46267</v>
      </c>
      <c r="B880" t="s">
        <v>116</v>
      </c>
      <c r="C880" t="s">
        <v>117</v>
      </c>
      <c r="D880" t="s">
        <v>51</v>
      </c>
      <c r="E880" t="s">
        <v>52</v>
      </c>
      <c r="F880">
        <f>VLOOKUP(D880,ProductPrices[#All],3,FALSE)</f>
        <v>4.6500000000000004</v>
      </c>
      <c r="G880" t="s">
        <v>40</v>
      </c>
      <c r="H880">
        <v>8</v>
      </c>
      <c r="I880">
        <v>8</v>
      </c>
      <c r="J880">
        <v>0</v>
      </c>
      <c r="K880">
        <v>0</v>
      </c>
      <c r="L880">
        <f t="shared" si="26"/>
        <v>37.200000000000003</v>
      </c>
      <c r="M880">
        <f t="shared" si="27"/>
        <v>0</v>
      </c>
    </row>
    <row r="881" spans="1:13" ht="21" customHeight="1">
      <c r="A881">
        <v>46267</v>
      </c>
      <c r="B881" t="s">
        <v>116</v>
      </c>
      <c r="C881" t="s">
        <v>117</v>
      </c>
      <c r="D881" t="s">
        <v>53</v>
      </c>
      <c r="E881" t="s">
        <v>54</v>
      </c>
      <c r="F881">
        <f>VLOOKUP(D881,ProductPrices[#All],3,FALSE)</f>
        <v>2.2000000000000002</v>
      </c>
      <c r="G881" t="s">
        <v>55</v>
      </c>
      <c r="H881">
        <v>5</v>
      </c>
      <c r="I881">
        <v>3</v>
      </c>
      <c r="J881">
        <v>0</v>
      </c>
      <c r="K881">
        <v>2</v>
      </c>
      <c r="L881">
        <f t="shared" si="26"/>
        <v>6.6000000000000005</v>
      </c>
      <c r="M881">
        <f t="shared" si="27"/>
        <v>0</v>
      </c>
    </row>
    <row r="882" spans="1:13" ht="21" customHeight="1">
      <c r="A882">
        <v>46267</v>
      </c>
      <c r="B882" t="s">
        <v>116</v>
      </c>
      <c r="C882" t="s">
        <v>117</v>
      </c>
      <c r="D882" t="s">
        <v>56</v>
      </c>
      <c r="E882" t="s">
        <v>57</v>
      </c>
      <c r="F882">
        <f>VLOOKUP(D882,ProductPrices[#All],3,FALSE)</f>
        <v>3.35</v>
      </c>
      <c r="G882" t="s">
        <v>55</v>
      </c>
      <c r="H882">
        <v>7</v>
      </c>
      <c r="I882">
        <v>4</v>
      </c>
      <c r="J882">
        <v>0</v>
      </c>
      <c r="K882">
        <v>3</v>
      </c>
      <c r="L882">
        <f t="shared" si="26"/>
        <v>13.4</v>
      </c>
      <c r="M882">
        <f t="shared" si="27"/>
        <v>0</v>
      </c>
    </row>
    <row r="883" spans="1:13" ht="21" customHeight="1">
      <c r="A883">
        <v>46267</v>
      </c>
      <c r="B883" t="s">
        <v>116</v>
      </c>
      <c r="C883" t="s">
        <v>117</v>
      </c>
      <c r="D883" t="s">
        <v>58</v>
      </c>
      <c r="E883" t="s">
        <v>59</v>
      </c>
      <c r="F883">
        <f>VLOOKUP(D883,ProductPrices[#All],3,FALSE)</f>
        <v>2.25</v>
      </c>
      <c r="G883" t="s">
        <v>55</v>
      </c>
      <c r="H883">
        <v>7</v>
      </c>
      <c r="I883">
        <v>6</v>
      </c>
      <c r="J883">
        <v>0</v>
      </c>
      <c r="K883">
        <v>1</v>
      </c>
      <c r="L883">
        <f t="shared" si="26"/>
        <v>13.5</v>
      </c>
      <c r="M883">
        <f t="shared" si="27"/>
        <v>0</v>
      </c>
    </row>
    <row r="884" spans="1:13" ht="21" customHeight="1">
      <c r="A884">
        <v>46267</v>
      </c>
      <c r="B884" t="s">
        <v>116</v>
      </c>
      <c r="C884" t="s">
        <v>117</v>
      </c>
      <c r="D884" t="s">
        <v>60</v>
      </c>
      <c r="E884" t="s">
        <v>61</v>
      </c>
      <c r="F884">
        <f>VLOOKUP(D884,ProductPrices[#All],3,FALSE)</f>
        <v>1.5</v>
      </c>
      <c r="G884" t="s">
        <v>55</v>
      </c>
      <c r="H884">
        <v>7</v>
      </c>
      <c r="I884">
        <v>6</v>
      </c>
      <c r="J884">
        <v>0</v>
      </c>
      <c r="K884">
        <v>1</v>
      </c>
      <c r="L884">
        <f t="shared" si="26"/>
        <v>9</v>
      </c>
      <c r="M884">
        <f t="shared" si="27"/>
        <v>0</v>
      </c>
    </row>
    <row r="885" spans="1:13" ht="21" customHeight="1">
      <c r="A885">
        <v>46267</v>
      </c>
      <c r="B885" t="s">
        <v>116</v>
      </c>
      <c r="C885" t="s">
        <v>117</v>
      </c>
      <c r="D885" t="s">
        <v>62</v>
      </c>
      <c r="E885" t="s">
        <v>63</v>
      </c>
      <c r="F885">
        <f>VLOOKUP(D885,ProductPrices[#All],3,FALSE)</f>
        <v>3.3</v>
      </c>
      <c r="G885" t="s">
        <v>55</v>
      </c>
      <c r="H885">
        <v>7</v>
      </c>
      <c r="I885">
        <v>4</v>
      </c>
      <c r="J885">
        <v>0</v>
      </c>
      <c r="K885">
        <v>3</v>
      </c>
      <c r="L885">
        <f t="shared" si="26"/>
        <v>13.2</v>
      </c>
      <c r="M885">
        <f t="shared" si="27"/>
        <v>0</v>
      </c>
    </row>
    <row r="886" spans="1:13" ht="21" customHeight="1">
      <c r="A886">
        <v>46267</v>
      </c>
      <c r="B886" t="s">
        <v>116</v>
      </c>
      <c r="C886" t="s">
        <v>117</v>
      </c>
      <c r="D886" t="s">
        <v>64</v>
      </c>
      <c r="E886" t="s">
        <v>65</v>
      </c>
      <c r="F886">
        <f>VLOOKUP(D886,ProductPrices[#All],3,FALSE)</f>
        <v>2.95</v>
      </c>
      <c r="G886" t="s">
        <v>66</v>
      </c>
      <c r="H886">
        <v>21</v>
      </c>
      <c r="I886">
        <v>21</v>
      </c>
      <c r="J886">
        <v>0</v>
      </c>
      <c r="K886">
        <v>0</v>
      </c>
      <c r="L886">
        <f t="shared" si="26"/>
        <v>61.95</v>
      </c>
      <c r="M886">
        <f t="shared" si="27"/>
        <v>0</v>
      </c>
    </row>
    <row r="887" spans="1:13" ht="21" customHeight="1">
      <c r="A887">
        <v>46267</v>
      </c>
      <c r="B887" t="s">
        <v>116</v>
      </c>
      <c r="C887" t="s">
        <v>117</v>
      </c>
      <c r="D887" t="s">
        <v>67</v>
      </c>
      <c r="E887" t="s">
        <v>68</v>
      </c>
      <c r="F887">
        <f>VLOOKUP(D887,ProductPrices[#All],3,FALSE)</f>
        <v>2.6</v>
      </c>
      <c r="G887" t="s">
        <v>66</v>
      </c>
      <c r="H887">
        <v>14</v>
      </c>
      <c r="I887">
        <v>14</v>
      </c>
      <c r="J887">
        <v>0</v>
      </c>
      <c r="K887">
        <v>0</v>
      </c>
      <c r="L887">
        <f t="shared" si="26"/>
        <v>36.4</v>
      </c>
      <c r="M887">
        <f t="shared" si="27"/>
        <v>0</v>
      </c>
    </row>
    <row r="888" spans="1:13" ht="21" customHeight="1">
      <c r="A888">
        <v>46267</v>
      </c>
      <c r="B888" t="s">
        <v>116</v>
      </c>
      <c r="C888" t="s">
        <v>117</v>
      </c>
      <c r="D888" t="s">
        <v>69</v>
      </c>
      <c r="E888" t="s">
        <v>70</v>
      </c>
      <c r="F888">
        <f>VLOOKUP(D888,ProductPrices[#All],3,FALSE)</f>
        <v>2.2000000000000002</v>
      </c>
      <c r="G888" t="s">
        <v>66</v>
      </c>
      <c r="H888">
        <v>12</v>
      </c>
      <c r="I888">
        <v>12</v>
      </c>
      <c r="J888">
        <v>0</v>
      </c>
      <c r="K888">
        <v>0</v>
      </c>
      <c r="L888">
        <f t="shared" si="26"/>
        <v>26.400000000000002</v>
      </c>
      <c r="M888">
        <f t="shared" si="27"/>
        <v>0</v>
      </c>
    </row>
    <row r="889" spans="1:13" ht="21" customHeight="1">
      <c r="A889">
        <v>46267</v>
      </c>
      <c r="B889" t="s">
        <v>116</v>
      </c>
      <c r="C889" t="s">
        <v>117</v>
      </c>
      <c r="D889" t="s">
        <v>71</v>
      </c>
      <c r="E889" t="s">
        <v>72</v>
      </c>
      <c r="F889">
        <f>VLOOKUP(D889,ProductPrices[#All],3,FALSE)</f>
        <v>2.25</v>
      </c>
      <c r="G889" t="s">
        <v>66</v>
      </c>
      <c r="H889">
        <v>8</v>
      </c>
      <c r="I889">
        <v>8</v>
      </c>
      <c r="J889">
        <v>0</v>
      </c>
      <c r="K889">
        <v>0</v>
      </c>
      <c r="L889">
        <f t="shared" si="26"/>
        <v>18</v>
      </c>
      <c r="M889">
        <f t="shared" si="27"/>
        <v>0</v>
      </c>
    </row>
    <row r="890" spans="1:13" ht="21" customHeight="1">
      <c r="A890">
        <v>46267</v>
      </c>
      <c r="B890" t="s">
        <v>116</v>
      </c>
      <c r="C890" t="s">
        <v>117</v>
      </c>
      <c r="D890" t="s">
        <v>73</v>
      </c>
      <c r="E890" t="s">
        <v>74</v>
      </c>
      <c r="F890">
        <f>VLOOKUP(D890,ProductPrices[#All],3,FALSE)</f>
        <v>2.25</v>
      </c>
      <c r="G890" t="s">
        <v>66</v>
      </c>
      <c r="H890">
        <v>20</v>
      </c>
      <c r="I890">
        <v>20</v>
      </c>
      <c r="J890">
        <v>0</v>
      </c>
      <c r="K890">
        <v>0</v>
      </c>
      <c r="L890">
        <f t="shared" si="26"/>
        <v>45</v>
      </c>
      <c r="M890">
        <f t="shared" si="27"/>
        <v>0</v>
      </c>
    </row>
    <row r="891" spans="1:13" ht="21" customHeight="1">
      <c r="A891">
        <v>46267</v>
      </c>
      <c r="B891" t="s">
        <v>116</v>
      </c>
      <c r="C891" t="s">
        <v>117</v>
      </c>
      <c r="D891" t="s">
        <v>75</v>
      </c>
      <c r="E891" t="s">
        <v>76</v>
      </c>
      <c r="F891">
        <f>VLOOKUP(D891,ProductPrices[#All],3,FALSE)</f>
        <v>1.9</v>
      </c>
      <c r="G891" t="s">
        <v>77</v>
      </c>
      <c r="H891">
        <v>10</v>
      </c>
      <c r="I891">
        <v>2</v>
      </c>
      <c r="J891">
        <v>0</v>
      </c>
      <c r="K891">
        <v>0</v>
      </c>
      <c r="L891">
        <f t="shared" si="26"/>
        <v>3.8</v>
      </c>
      <c r="M891">
        <f t="shared" si="27"/>
        <v>8</v>
      </c>
    </row>
    <row r="892" spans="1:13" ht="21" customHeight="1">
      <c r="A892">
        <v>46267</v>
      </c>
      <c r="B892" t="s">
        <v>116</v>
      </c>
      <c r="C892" t="s">
        <v>117</v>
      </c>
      <c r="D892" t="s">
        <v>78</v>
      </c>
      <c r="E892" t="s">
        <v>79</v>
      </c>
      <c r="F892">
        <f>VLOOKUP(D892,ProductPrices[#All],3,FALSE)</f>
        <v>1.9</v>
      </c>
      <c r="G892" t="s">
        <v>77</v>
      </c>
      <c r="H892">
        <v>11</v>
      </c>
      <c r="I892">
        <v>2</v>
      </c>
      <c r="J892">
        <v>0</v>
      </c>
      <c r="K892">
        <v>0</v>
      </c>
      <c r="L892">
        <f t="shared" si="26"/>
        <v>3.8</v>
      </c>
      <c r="M892">
        <f t="shared" si="27"/>
        <v>9</v>
      </c>
    </row>
    <row r="893" spans="1:13" ht="21" customHeight="1">
      <c r="A893">
        <v>46267</v>
      </c>
      <c r="B893" t="s">
        <v>116</v>
      </c>
      <c r="C893" t="s">
        <v>117</v>
      </c>
      <c r="D893" t="s">
        <v>80</v>
      </c>
      <c r="E893" t="s">
        <v>81</v>
      </c>
      <c r="F893">
        <f>VLOOKUP(D893,ProductPrices[#All],3,FALSE)</f>
        <v>2.0499999999999998</v>
      </c>
      <c r="G893" t="s">
        <v>77</v>
      </c>
      <c r="H893">
        <v>8</v>
      </c>
      <c r="I893">
        <v>3</v>
      </c>
      <c r="J893">
        <v>0</v>
      </c>
      <c r="K893">
        <v>0</v>
      </c>
      <c r="L893">
        <f t="shared" si="26"/>
        <v>6.1499999999999995</v>
      </c>
      <c r="M893">
        <f t="shared" si="27"/>
        <v>5</v>
      </c>
    </row>
    <row r="894" spans="1:13" ht="21" customHeight="1">
      <c r="A894">
        <v>46267</v>
      </c>
      <c r="B894" t="s">
        <v>116</v>
      </c>
      <c r="C894" t="s">
        <v>117</v>
      </c>
      <c r="D894" t="s">
        <v>82</v>
      </c>
      <c r="E894" t="s">
        <v>83</v>
      </c>
      <c r="F894">
        <f>VLOOKUP(D894,ProductPrices[#All],3,FALSE)</f>
        <v>1.95</v>
      </c>
      <c r="G894" t="s">
        <v>77</v>
      </c>
      <c r="H894">
        <v>14</v>
      </c>
      <c r="I894">
        <v>6</v>
      </c>
      <c r="J894">
        <v>0</v>
      </c>
      <c r="K894">
        <v>0</v>
      </c>
      <c r="L894">
        <f t="shared" si="26"/>
        <v>11.7</v>
      </c>
      <c r="M894">
        <f t="shared" si="27"/>
        <v>8</v>
      </c>
    </row>
    <row r="895" spans="1:13" ht="21" customHeight="1">
      <c r="A895">
        <v>46267</v>
      </c>
      <c r="B895" t="s">
        <v>116</v>
      </c>
      <c r="C895" t="s">
        <v>117</v>
      </c>
      <c r="D895" t="s">
        <v>84</v>
      </c>
      <c r="E895" t="s">
        <v>85</v>
      </c>
      <c r="F895">
        <f>VLOOKUP(D895,ProductPrices[#All],3,FALSE)</f>
        <v>1.55</v>
      </c>
      <c r="G895" t="s">
        <v>77</v>
      </c>
      <c r="H895">
        <v>13</v>
      </c>
      <c r="I895">
        <v>2</v>
      </c>
      <c r="J895">
        <v>0</v>
      </c>
      <c r="K895">
        <v>0</v>
      </c>
      <c r="L895">
        <f t="shared" si="26"/>
        <v>3.1</v>
      </c>
      <c r="M895">
        <f t="shared" si="27"/>
        <v>11</v>
      </c>
    </row>
    <row r="896" spans="1:13" ht="21" customHeight="1">
      <c r="A896">
        <v>46267</v>
      </c>
      <c r="B896" t="s">
        <v>116</v>
      </c>
      <c r="C896" t="s">
        <v>117</v>
      </c>
      <c r="D896" t="s">
        <v>86</v>
      </c>
      <c r="E896" t="s">
        <v>87</v>
      </c>
      <c r="F896">
        <f>VLOOKUP(D896,ProductPrices[#All],3,FALSE)</f>
        <v>2</v>
      </c>
      <c r="G896" t="s">
        <v>77</v>
      </c>
      <c r="H896">
        <v>13</v>
      </c>
      <c r="I896">
        <v>10</v>
      </c>
      <c r="J896">
        <v>0</v>
      </c>
      <c r="K896">
        <v>0</v>
      </c>
      <c r="L896">
        <f t="shared" si="26"/>
        <v>20</v>
      </c>
      <c r="M896">
        <f t="shared" si="27"/>
        <v>3</v>
      </c>
    </row>
    <row r="897" spans="1:13" ht="21" customHeight="1">
      <c r="A897">
        <v>46267</v>
      </c>
      <c r="B897" t="s">
        <v>116</v>
      </c>
      <c r="C897" t="s">
        <v>117</v>
      </c>
      <c r="D897" t="s">
        <v>88</v>
      </c>
      <c r="E897" t="s">
        <v>89</v>
      </c>
      <c r="F897">
        <f>VLOOKUP(D897,ProductPrices[#All],3,FALSE)</f>
        <v>2</v>
      </c>
      <c r="G897" t="s">
        <v>77</v>
      </c>
      <c r="H897">
        <v>8</v>
      </c>
      <c r="I897">
        <v>4</v>
      </c>
      <c r="J897">
        <v>0</v>
      </c>
      <c r="K897">
        <v>0</v>
      </c>
      <c r="L897">
        <f t="shared" si="26"/>
        <v>8</v>
      </c>
      <c r="M897">
        <f t="shared" si="27"/>
        <v>4</v>
      </c>
    </row>
    <row r="898" spans="1:13" ht="21" customHeight="1">
      <c r="A898">
        <v>46267</v>
      </c>
      <c r="B898" t="s">
        <v>116</v>
      </c>
      <c r="C898" t="s">
        <v>117</v>
      </c>
      <c r="D898" t="s">
        <v>90</v>
      </c>
      <c r="E898" t="s">
        <v>91</v>
      </c>
      <c r="F898">
        <f>VLOOKUP(D898,ProductPrices[#All],3,FALSE)</f>
        <v>3.7</v>
      </c>
      <c r="G898" t="s">
        <v>92</v>
      </c>
      <c r="H898">
        <v>15</v>
      </c>
      <c r="I898">
        <v>3</v>
      </c>
      <c r="J898">
        <v>0</v>
      </c>
      <c r="K898">
        <v>12</v>
      </c>
      <c r="L898">
        <f t="shared" ref="L898:L961" si="28">F898*I898</f>
        <v>11.100000000000001</v>
      </c>
      <c r="M898">
        <f t="shared" ref="M898:M961" si="29">H898-I898-J898-K898</f>
        <v>0</v>
      </c>
    </row>
    <row r="899" spans="1:13" ht="21" customHeight="1">
      <c r="A899">
        <v>46267</v>
      </c>
      <c r="B899" t="s">
        <v>116</v>
      </c>
      <c r="C899" t="s">
        <v>117</v>
      </c>
      <c r="D899" t="s">
        <v>93</v>
      </c>
      <c r="E899" t="s">
        <v>94</v>
      </c>
      <c r="F899">
        <f>VLOOKUP(D899,ProductPrices[#All],3,FALSE)</f>
        <v>3.7</v>
      </c>
      <c r="G899" t="s">
        <v>92</v>
      </c>
      <c r="H899">
        <v>11</v>
      </c>
      <c r="I899">
        <v>6</v>
      </c>
      <c r="J899">
        <v>0</v>
      </c>
      <c r="K899">
        <v>5</v>
      </c>
      <c r="L899">
        <f t="shared" si="28"/>
        <v>22.200000000000003</v>
      </c>
      <c r="M899">
        <f t="shared" si="29"/>
        <v>0</v>
      </c>
    </row>
    <row r="900" spans="1:13" ht="21" customHeight="1">
      <c r="A900">
        <v>46267</v>
      </c>
      <c r="B900" t="s">
        <v>116</v>
      </c>
      <c r="C900" t="s">
        <v>117</v>
      </c>
      <c r="D900" t="s">
        <v>95</v>
      </c>
      <c r="E900" t="s">
        <v>96</v>
      </c>
      <c r="F900">
        <f>VLOOKUP(D900,ProductPrices[#All],3,FALSE)</f>
        <v>3.7</v>
      </c>
      <c r="G900" t="s">
        <v>92</v>
      </c>
      <c r="H900">
        <v>7</v>
      </c>
      <c r="I900">
        <v>6</v>
      </c>
      <c r="J900">
        <v>1</v>
      </c>
      <c r="K900">
        <v>0</v>
      </c>
      <c r="L900">
        <f t="shared" si="28"/>
        <v>22.200000000000003</v>
      </c>
      <c r="M900">
        <f t="shared" si="29"/>
        <v>0</v>
      </c>
    </row>
    <row r="901" spans="1:13" ht="21" customHeight="1">
      <c r="A901">
        <v>46267</v>
      </c>
      <c r="B901" t="s">
        <v>116</v>
      </c>
      <c r="C901" t="s">
        <v>117</v>
      </c>
      <c r="D901" t="s">
        <v>97</v>
      </c>
      <c r="E901" t="s">
        <v>98</v>
      </c>
      <c r="F901">
        <f>VLOOKUP(D901,ProductPrices[#All],3,FALSE)</f>
        <v>3.6</v>
      </c>
      <c r="G901" t="s">
        <v>92</v>
      </c>
      <c r="H901">
        <v>7</v>
      </c>
      <c r="I901">
        <v>6</v>
      </c>
      <c r="J901">
        <v>0</v>
      </c>
      <c r="K901">
        <v>1</v>
      </c>
      <c r="L901">
        <f t="shared" si="28"/>
        <v>21.6</v>
      </c>
      <c r="M901">
        <f t="shared" si="29"/>
        <v>0</v>
      </c>
    </row>
    <row r="902" spans="1:13" ht="21" customHeight="1">
      <c r="A902">
        <v>46267</v>
      </c>
      <c r="B902" t="s">
        <v>116</v>
      </c>
      <c r="C902" t="s">
        <v>117</v>
      </c>
      <c r="D902" t="s">
        <v>99</v>
      </c>
      <c r="E902" t="s">
        <v>100</v>
      </c>
      <c r="F902">
        <f>VLOOKUP(D902,ProductPrices[#All],3,FALSE)</f>
        <v>1.25</v>
      </c>
      <c r="G902" t="s">
        <v>101</v>
      </c>
      <c r="H902">
        <v>19</v>
      </c>
      <c r="I902">
        <v>2</v>
      </c>
      <c r="J902">
        <v>0</v>
      </c>
      <c r="K902">
        <v>0</v>
      </c>
      <c r="L902">
        <f t="shared" si="28"/>
        <v>2.5</v>
      </c>
      <c r="M902">
        <f t="shared" si="29"/>
        <v>17</v>
      </c>
    </row>
    <row r="903" spans="1:13" ht="21" customHeight="1">
      <c r="A903">
        <v>46267</v>
      </c>
      <c r="B903" t="s">
        <v>116</v>
      </c>
      <c r="C903" t="s">
        <v>117</v>
      </c>
      <c r="D903" t="s">
        <v>102</v>
      </c>
      <c r="E903" t="s">
        <v>103</v>
      </c>
      <c r="F903">
        <f>VLOOKUP(D903,ProductPrices[#All],3,FALSE)</f>
        <v>1.25</v>
      </c>
      <c r="G903" t="s">
        <v>101</v>
      </c>
      <c r="H903">
        <v>15</v>
      </c>
      <c r="I903">
        <v>5</v>
      </c>
      <c r="J903">
        <v>0</v>
      </c>
      <c r="K903">
        <v>0</v>
      </c>
      <c r="L903">
        <f t="shared" si="28"/>
        <v>6.25</v>
      </c>
      <c r="M903">
        <f t="shared" si="29"/>
        <v>10</v>
      </c>
    </row>
    <row r="904" spans="1:13" ht="21" customHeight="1">
      <c r="A904">
        <v>46267</v>
      </c>
      <c r="B904" t="s">
        <v>116</v>
      </c>
      <c r="C904" t="s">
        <v>117</v>
      </c>
      <c r="D904" t="s">
        <v>104</v>
      </c>
      <c r="E904" t="s">
        <v>105</v>
      </c>
      <c r="F904">
        <f>VLOOKUP(D904,ProductPrices[#All],3,FALSE)</f>
        <v>1.25</v>
      </c>
      <c r="G904" t="s">
        <v>101</v>
      </c>
      <c r="H904">
        <v>9</v>
      </c>
      <c r="I904">
        <v>2</v>
      </c>
      <c r="J904">
        <v>0</v>
      </c>
      <c r="K904">
        <v>0</v>
      </c>
      <c r="L904">
        <f t="shared" si="28"/>
        <v>2.5</v>
      </c>
      <c r="M904">
        <f t="shared" si="29"/>
        <v>7</v>
      </c>
    </row>
    <row r="905" spans="1:13" ht="21" customHeight="1">
      <c r="A905">
        <v>46267</v>
      </c>
      <c r="B905" t="s">
        <v>118</v>
      </c>
      <c r="C905" t="s">
        <v>119</v>
      </c>
      <c r="D905" t="s">
        <v>12</v>
      </c>
      <c r="E905" t="s">
        <v>13</v>
      </c>
      <c r="F905">
        <f>VLOOKUP(D905,ProductPrices[#All],3,FALSE)</f>
        <v>1.35</v>
      </c>
      <c r="G905" t="s">
        <v>14</v>
      </c>
      <c r="H905">
        <v>138</v>
      </c>
      <c r="I905">
        <v>126</v>
      </c>
      <c r="J905">
        <v>12</v>
      </c>
      <c r="K905">
        <v>0</v>
      </c>
      <c r="L905">
        <f t="shared" si="28"/>
        <v>170.10000000000002</v>
      </c>
      <c r="M905">
        <f t="shared" si="29"/>
        <v>0</v>
      </c>
    </row>
    <row r="906" spans="1:13" ht="21" customHeight="1">
      <c r="A906">
        <v>46267</v>
      </c>
      <c r="B906" t="s">
        <v>118</v>
      </c>
      <c r="C906" t="s">
        <v>119</v>
      </c>
      <c r="D906" t="s">
        <v>15</v>
      </c>
      <c r="E906" t="s">
        <v>16</v>
      </c>
      <c r="F906">
        <f>VLOOKUP(D906,ProductPrices[#All],3,FALSE)</f>
        <v>1.35</v>
      </c>
      <c r="G906" t="s">
        <v>14</v>
      </c>
      <c r="H906">
        <v>30</v>
      </c>
      <c r="I906">
        <v>26</v>
      </c>
      <c r="J906">
        <v>3</v>
      </c>
      <c r="K906">
        <v>1</v>
      </c>
      <c r="L906">
        <f t="shared" si="28"/>
        <v>35.1</v>
      </c>
      <c r="M906">
        <f t="shared" si="29"/>
        <v>0</v>
      </c>
    </row>
    <row r="907" spans="1:13" ht="21" customHeight="1">
      <c r="A907">
        <v>46267</v>
      </c>
      <c r="B907" t="s">
        <v>118</v>
      </c>
      <c r="C907" t="s">
        <v>119</v>
      </c>
      <c r="D907" t="s">
        <v>17</v>
      </c>
      <c r="E907" t="s">
        <v>18</v>
      </c>
      <c r="F907">
        <f>VLOOKUP(D907,ProductPrices[#All],3,FALSE)</f>
        <v>2.5</v>
      </c>
      <c r="G907" t="s">
        <v>14</v>
      </c>
      <c r="H907">
        <v>30</v>
      </c>
      <c r="I907">
        <v>27</v>
      </c>
      <c r="J907">
        <v>2</v>
      </c>
      <c r="K907">
        <v>1</v>
      </c>
      <c r="L907">
        <f t="shared" si="28"/>
        <v>67.5</v>
      </c>
      <c r="M907">
        <f t="shared" si="29"/>
        <v>0</v>
      </c>
    </row>
    <row r="908" spans="1:13" ht="21" customHeight="1">
      <c r="A908">
        <v>46267</v>
      </c>
      <c r="B908" t="s">
        <v>118</v>
      </c>
      <c r="C908" t="s">
        <v>119</v>
      </c>
      <c r="D908" t="s">
        <v>19</v>
      </c>
      <c r="E908" t="s">
        <v>20</v>
      </c>
      <c r="F908">
        <f>VLOOKUP(D908,ProductPrices[#All],3,FALSE)</f>
        <v>2.25</v>
      </c>
      <c r="G908" t="s">
        <v>14</v>
      </c>
      <c r="H908">
        <v>30</v>
      </c>
      <c r="I908">
        <v>27</v>
      </c>
      <c r="J908">
        <v>3</v>
      </c>
      <c r="K908">
        <v>0</v>
      </c>
      <c r="L908">
        <f t="shared" si="28"/>
        <v>60.75</v>
      </c>
      <c r="M908">
        <f t="shared" si="29"/>
        <v>0</v>
      </c>
    </row>
    <row r="909" spans="1:13" ht="21" customHeight="1">
      <c r="A909">
        <v>46267</v>
      </c>
      <c r="B909" t="s">
        <v>118</v>
      </c>
      <c r="C909" t="s">
        <v>119</v>
      </c>
      <c r="D909" t="s">
        <v>21</v>
      </c>
      <c r="E909" t="s">
        <v>22</v>
      </c>
      <c r="F909">
        <f>VLOOKUP(D909,ProductPrices[#All],3,FALSE)</f>
        <v>2.5</v>
      </c>
      <c r="G909" t="s">
        <v>14</v>
      </c>
      <c r="H909">
        <v>30</v>
      </c>
      <c r="I909">
        <v>27</v>
      </c>
      <c r="J909">
        <v>2</v>
      </c>
      <c r="K909">
        <v>1</v>
      </c>
      <c r="L909">
        <f t="shared" si="28"/>
        <v>67.5</v>
      </c>
      <c r="M909">
        <f t="shared" si="29"/>
        <v>0</v>
      </c>
    </row>
    <row r="910" spans="1:13" ht="21" customHeight="1">
      <c r="A910">
        <v>46267</v>
      </c>
      <c r="B910" t="s">
        <v>118</v>
      </c>
      <c r="C910" t="s">
        <v>119</v>
      </c>
      <c r="D910" t="s">
        <v>23</v>
      </c>
      <c r="E910" t="s">
        <v>24</v>
      </c>
      <c r="F910">
        <f>VLOOKUP(D910,ProductPrices[#All],3,FALSE)</f>
        <v>2.2000000000000002</v>
      </c>
      <c r="G910" t="s">
        <v>14</v>
      </c>
      <c r="H910">
        <v>30</v>
      </c>
      <c r="I910">
        <v>28</v>
      </c>
      <c r="J910">
        <v>1</v>
      </c>
      <c r="K910">
        <v>1</v>
      </c>
      <c r="L910">
        <f t="shared" si="28"/>
        <v>61.600000000000009</v>
      </c>
      <c r="M910">
        <f t="shared" si="29"/>
        <v>0</v>
      </c>
    </row>
    <row r="911" spans="1:13" ht="21" customHeight="1">
      <c r="A911">
        <v>46267</v>
      </c>
      <c r="B911" t="s">
        <v>118</v>
      </c>
      <c r="C911" t="s">
        <v>119</v>
      </c>
      <c r="D911" t="s">
        <v>25</v>
      </c>
      <c r="E911" t="s">
        <v>26</v>
      </c>
      <c r="F911">
        <f>VLOOKUP(D911,ProductPrices[#All],3,FALSE)</f>
        <v>2.1</v>
      </c>
      <c r="G911" t="s">
        <v>14</v>
      </c>
      <c r="H911">
        <v>30</v>
      </c>
      <c r="I911">
        <v>26</v>
      </c>
      <c r="J911">
        <v>3</v>
      </c>
      <c r="K911">
        <v>1</v>
      </c>
      <c r="L911">
        <f t="shared" si="28"/>
        <v>54.6</v>
      </c>
      <c r="M911">
        <f t="shared" si="29"/>
        <v>0</v>
      </c>
    </row>
    <row r="912" spans="1:13" ht="21" customHeight="1">
      <c r="A912">
        <v>46267</v>
      </c>
      <c r="B912" t="s">
        <v>118</v>
      </c>
      <c r="C912" t="s">
        <v>119</v>
      </c>
      <c r="D912" t="s">
        <v>27</v>
      </c>
      <c r="E912" t="s">
        <v>28</v>
      </c>
      <c r="F912">
        <f>VLOOKUP(D912,ProductPrices[#All],3,FALSE)</f>
        <v>1.5</v>
      </c>
      <c r="G912" t="s">
        <v>29</v>
      </c>
      <c r="H912">
        <v>11</v>
      </c>
      <c r="I912">
        <v>9</v>
      </c>
      <c r="J912">
        <v>2</v>
      </c>
      <c r="K912">
        <v>0</v>
      </c>
      <c r="L912">
        <f t="shared" si="28"/>
        <v>13.5</v>
      </c>
      <c r="M912">
        <f t="shared" si="29"/>
        <v>0</v>
      </c>
    </row>
    <row r="913" spans="1:13" ht="21" customHeight="1">
      <c r="A913">
        <v>46267</v>
      </c>
      <c r="B913" t="s">
        <v>118</v>
      </c>
      <c r="C913" t="s">
        <v>119</v>
      </c>
      <c r="D913" t="s">
        <v>30</v>
      </c>
      <c r="E913" t="s">
        <v>31</v>
      </c>
      <c r="F913">
        <f>VLOOKUP(D913,ProductPrices[#All],3,FALSE)</f>
        <v>1.45</v>
      </c>
      <c r="G913" t="s">
        <v>29</v>
      </c>
      <c r="H913">
        <v>4</v>
      </c>
      <c r="I913">
        <v>3</v>
      </c>
      <c r="J913">
        <v>1</v>
      </c>
      <c r="K913">
        <v>0</v>
      </c>
      <c r="L913">
        <f t="shared" si="28"/>
        <v>4.3499999999999996</v>
      </c>
      <c r="M913">
        <f t="shared" si="29"/>
        <v>0</v>
      </c>
    </row>
    <row r="914" spans="1:13" ht="21" customHeight="1">
      <c r="A914">
        <v>46267</v>
      </c>
      <c r="B914" t="s">
        <v>118</v>
      </c>
      <c r="C914" t="s">
        <v>119</v>
      </c>
      <c r="D914" t="s">
        <v>32</v>
      </c>
      <c r="E914" t="s">
        <v>33</v>
      </c>
      <c r="F914">
        <f>VLOOKUP(D914,ProductPrices[#All],3,FALSE)</f>
        <v>1.3</v>
      </c>
      <c r="G914" t="s">
        <v>29</v>
      </c>
      <c r="H914">
        <v>10</v>
      </c>
      <c r="I914">
        <v>9</v>
      </c>
      <c r="J914">
        <v>0</v>
      </c>
      <c r="K914">
        <v>1</v>
      </c>
      <c r="L914">
        <f t="shared" si="28"/>
        <v>11.700000000000001</v>
      </c>
      <c r="M914">
        <f t="shared" si="29"/>
        <v>0</v>
      </c>
    </row>
    <row r="915" spans="1:13" ht="21" customHeight="1">
      <c r="A915">
        <v>46267</v>
      </c>
      <c r="B915" t="s">
        <v>118</v>
      </c>
      <c r="C915" t="s">
        <v>119</v>
      </c>
      <c r="D915" t="s">
        <v>34</v>
      </c>
      <c r="E915" t="s">
        <v>35</v>
      </c>
      <c r="F915">
        <f>VLOOKUP(D915,ProductPrices[#All],3,FALSE)</f>
        <v>1.4</v>
      </c>
      <c r="G915" t="s">
        <v>29</v>
      </c>
      <c r="H915">
        <v>11</v>
      </c>
      <c r="I915">
        <v>11</v>
      </c>
      <c r="J915">
        <v>0</v>
      </c>
      <c r="K915">
        <v>0</v>
      </c>
      <c r="L915">
        <f t="shared" si="28"/>
        <v>15.399999999999999</v>
      </c>
      <c r="M915">
        <f t="shared" si="29"/>
        <v>0</v>
      </c>
    </row>
    <row r="916" spans="1:13" ht="21" customHeight="1">
      <c r="A916">
        <v>46267</v>
      </c>
      <c r="B916" t="s">
        <v>118</v>
      </c>
      <c r="C916" t="s">
        <v>119</v>
      </c>
      <c r="D916" t="s">
        <v>36</v>
      </c>
      <c r="E916" t="s">
        <v>37</v>
      </c>
      <c r="F916">
        <f>VLOOKUP(D916,ProductPrices[#All],3,FALSE)</f>
        <v>1.6</v>
      </c>
      <c r="G916" t="s">
        <v>29</v>
      </c>
      <c r="H916">
        <v>9</v>
      </c>
      <c r="I916">
        <v>9</v>
      </c>
      <c r="J916">
        <v>0</v>
      </c>
      <c r="K916">
        <v>0</v>
      </c>
      <c r="L916">
        <f t="shared" si="28"/>
        <v>14.4</v>
      </c>
      <c r="M916">
        <f t="shared" si="29"/>
        <v>0</v>
      </c>
    </row>
    <row r="917" spans="1:13" ht="21" customHeight="1">
      <c r="A917">
        <v>46267</v>
      </c>
      <c r="B917" t="s">
        <v>118</v>
      </c>
      <c r="C917" t="s">
        <v>119</v>
      </c>
      <c r="D917" t="s">
        <v>38</v>
      </c>
      <c r="E917" t="s">
        <v>39</v>
      </c>
      <c r="F917">
        <f>VLOOKUP(D917,ProductPrices[#All],3,FALSE)</f>
        <v>3.1</v>
      </c>
      <c r="G917" t="s">
        <v>40</v>
      </c>
      <c r="H917">
        <v>10</v>
      </c>
      <c r="I917">
        <v>10</v>
      </c>
      <c r="J917">
        <v>0</v>
      </c>
      <c r="K917">
        <v>0</v>
      </c>
      <c r="L917">
        <f t="shared" si="28"/>
        <v>31</v>
      </c>
      <c r="M917">
        <f t="shared" si="29"/>
        <v>0</v>
      </c>
    </row>
    <row r="918" spans="1:13" ht="21" customHeight="1">
      <c r="A918">
        <v>46267</v>
      </c>
      <c r="B918" t="s">
        <v>118</v>
      </c>
      <c r="C918" t="s">
        <v>119</v>
      </c>
      <c r="D918" t="s">
        <v>41</v>
      </c>
      <c r="E918" t="s">
        <v>42</v>
      </c>
      <c r="F918">
        <f>VLOOKUP(D918,ProductPrices[#All],3,FALSE)</f>
        <v>3.4</v>
      </c>
      <c r="G918" t="s">
        <v>40</v>
      </c>
      <c r="H918">
        <v>12</v>
      </c>
      <c r="I918">
        <v>10</v>
      </c>
      <c r="J918">
        <v>0</v>
      </c>
      <c r="K918">
        <v>2</v>
      </c>
      <c r="L918">
        <f t="shared" si="28"/>
        <v>34</v>
      </c>
      <c r="M918">
        <f t="shared" si="29"/>
        <v>0</v>
      </c>
    </row>
    <row r="919" spans="1:13" ht="21" customHeight="1">
      <c r="A919">
        <v>46267</v>
      </c>
      <c r="B919" t="s">
        <v>118</v>
      </c>
      <c r="C919" t="s">
        <v>119</v>
      </c>
      <c r="D919" t="s">
        <v>43</v>
      </c>
      <c r="E919" t="s">
        <v>44</v>
      </c>
      <c r="F919">
        <f>VLOOKUP(D919,ProductPrices[#All],3,FALSE)</f>
        <v>2.2000000000000002</v>
      </c>
      <c r="G919" t="s">
        <v>40</v>
      </c>
      <c r="H919">
        <v>9</v>
      </c>
      <c r="I919">
        <v>8</v>
      </c>
      <c r="J919">
        <v>0</v>
      </c>
      <c r="K919">
        <v>1</v>
      </c>
      <c r="L919">
        <f t="shared" si="28"/>
        <v>17.600000000000001</v>
      </c>
      <c r="M919">
        <f t="shared" si="29"/>
        <v>0</v>
      </c>
    </row>
    <row r="920" spans="1:13" ht="21" customHeight="1">
      <c r="A920">
        <v>46267</v>
      </c>
      <c r="B920" t="s">
        <v>118</v>
      </c>
      <c r="C920" t="s">
        <v>119</v>
      </c>
      <c r="D920" t="s">
        <v>45</v>
      </c>
      <c r="E920" t="s">
        <v>46</v>
      </c>
      <c r="F920">
        <f>VLOOKUP(D920,ProductPrices[#All],3,FALSE)</f>
        <v>2.25</v>
      </c>
      <c r="G920" t="s">
        <v>40</v>
      </c>
      <c r="H920">
        <v>10</v>
      </c>
      <c r="I920">
        <v>10</v>
      </c>
      <c r="J920">
        <v>0</v>
      </c>
      <c r="K920">
        <v>0</v>
      </c>
      <c r="L920">
        <f t="shared" si="28"/>
        <v>22.5</v>
      </c>
      <c r="M920">
        <f t="shared" si="29"/>
        <v>0</v>
      </c>
    </row>
    <row r="921" spans="1:13" ht="21" customHeight="1">
      <c r="A921">
        <v>46267</v>
      </c>
      <c r="B921" t="s">
        <v>118</v>
      </c>
      <c r="C921" t="s">
        <v>119</v>
      </c>
      <c r="D921" t="s">
        <v>47</v>
      </c>
      <c r="E921" t="s">
        <v>48</v>
      </c>
      <c r="F921">
        <f>VLOOKUP(D921,ProductPrices[#All],3,FALSE)</f>
        <v>2.35</v>
      </c>
      <c r="G921" t="s">
        <v>40</v>
      </c>
      <c r="H921">
        <v>10</v>
      </c>
      <c r="I921">
        <v>7</v>
      </c>
      <c r="J921">
        <v>0</v>
      </c>
      <c r="K921">
        <v>3</v>
      </c>
      <c r="L921">
        <f t="shared" si="28"/>
        <v>16.45</v>
      </c>
      <c r="M921">
        <f t="shared" si="29"/>
        <v>0</v>
      </c>
    </row>
    <row r="922" spans="1:13" ht="21" customHeight="1">
      <c r="A922">
        <v>46267</v>
      </c>
      <c r="B922" t="s">
        <v>118</v>
      </c>
      <c r="C922" t="s">
        <v>119</v>
      </c>
      <c r="D922" t="s">
        <v>49</v>
      </c>
      <c r="E922" t="s">
        <v>50</v>
      </c>
      <c r="F922">
        <f>VLOOKUP(D922,ProductPrices[#All],3,FALSE)</f>
        <v>2.75</v>
      </c>
      <c r="G922" t="s">
        <v>40</v>
      </c>
      <c r="H922">
        <v>8</v>
      </c>
      <c r="I922">
        <v>5</v>
      </c>
      <c r="J922">
        <v>0</v>
      </c>
      <c r="K922">
        <v>3</v>
      </c>
      <c r="L922">
        <f t="shared" si="28"/>
        <v>13.75</v>
      </c>
      <c r="M922">
        <f t="shared" si="29"/>
        <v>0</v>
      </c>
    </row>
    <row r="923" spans="1:13" ht="21" customHeight="1">
      <c r="A923">
        <v>46267</v>
      </c>
      <c r="B923" t="s">
        <v>118</v>
      </c>
      <c r="C923" t="s">
        <v>119</v>
      </c>
      <c r="D923" t="s">
        <v>51</v>
      </c>
      <c r="E923" t="s">
        <v>52</v>
      </c>
      <c r="F923">
        <f>VLOOKUP(D923,ProductPrices[#All],3,FALSE)</f>
        <v>4.6500000000000004</v>
      </c>
      <c r="G923" t="s">
        <v>40</v>
      </c>
      <c r="H923">
        <v>11</v>
      </c>
      <c r="I923">
        <v>11</v>
      </c>
      <c r="J923">
        <v>0</v>
      </c>
      <c r="K923">
        <v>0</v>
      </c>
      <c r="L923">
        <f t="shared" si="28"/>
        <v>51.150000000000006</v>
      </c>
      <c r="M923">
        <f t="shared" si="29"/>
        <v>0</v>
      </c>
    </row>
    <row r="924" spans="1:13" ht="21" customHeight="1">
      <c r="A924">
        <v>46267</v>
      </c>
      <c r="B924" t="s">
        <v>118</v>
      </c>
      <c r="C924" t="s">
        <v>119</v>
      </c>
      <c r="D924" t="s">
        <v>53</v>
      </c>
      <c r="E924" t="s">
        <v>54</v>
      </c>
      <c r="F924">
        <f>VLOOKUP(D924,ProductPrices[#All],3,FALSE)</f>
        <v>2.2000000000000002</v>
      </c>
      <c r="G924" t="s">
        <v>55</v>
      </c>
      <c r="H924">
        <v>9</v>
      </c>
      <c r="I924">
        <v>7</v>
      </c>
      <c r="J924">
        <v>0</v>
      </c>
      <c r="K924">
        <v>2</v>
      </c>
      <c r="L924">
        <f t="shared" si="28"/>
        <v>15.400000000000002</v>
      </c>
      <c r="M924">
        <f t="shared" si="29"/>
        <v>0</v>
      </c>
    </row>
    <row r="925" spans="1:13" ht="21" customHeight="1">
      <c r="A925">
        <v>46267</v>
      </c>
      <c r="B925" t="s">
        <v>118</v>
      </c>
      <c r="C925" t="s">
        <v>119</v>
      </c>
      <c r="D925" t="s">
        <v>56</v>
      </c>
      <c r="E925" t="s">
        <v>57</v>
      </c>
      <c r="F925">
        <f>VLOOKUP(D925,ProductPrices[#All],3,FALSE)</f>
        <v>3.35</v>
      </c>
      <c r="G925" t="s">
        <v>55</v>
      </c>
      <c r="H925">
        <v>8</v>
      </c>
      <c r="I925">
        <v>7</v>
      </c>
      <c r="J925">
        <v>0</v>
      </c>
      <c r="K925">
        <v>1</v>
      </c>
      <c r="L925">
        <f t="shared" si="28"/>
        <v>23.45</v>
      </c>
      <c r="M925">
        <f t="shared" si="29"/>
        <v>0</v>
      </c>
    </row>
    <row r="926" spans="1:13" ht="21" customHeight="1">
      <c r="A926">
        <v>46267</v>
      </c>
      <c r="B926" t="s">
        <v>118</v>
      </c>
      <c r="C926" t="s">
        <v>119</v>
      </c>
      <c r="D926" t="s">
        <v>58</v>
      </c>
      <c r="E926" t="s">
        <v>59</v>
      </c>
      <c r="F926">
        <f>VLOOKUP(D926,ProductPrices[#All],3,FALSE)</f>
        <v>2.25</v>
      </c>
      <c r="G926" t="s">
        <v>55</v>
      </c>
      <c r="H926">
        <v>9</v>
      </c>
      <c r="I926">
        <v>9</v>
      </c>
      <c r="J926">
        <v>0</v>
      </c>
      <c r="K926">
        <v>0</v>
      </c>
      <c r="L926">
        <f t="shared" si="28"/>
        <v>20.25</v>
      </c>
      <c r="M926">
        <f t="shared" si="29"/>
        <v>0</v>
      </c>
    </row>
    <row r="927" spans="1:13" ht="21" customHeight="1">
      <c r="A927">
        <v>46267</v>
      </c>
      <c r="B927" t="s">
        <v>118</v>
      </c>
      <c r="C927" t="s">
        <v>119</v>
      </c>
      <c r="D927" t="s">
        <v>60</v>
      </c>
      <c r="E927" t="s">
        <v>61</v>
      </c>
      <c r="F927">
        <f>VLOOKUP(D927,ProductPrices[#All],3,FALSE)</f>
        <v>1.5</v>
      </c>
      <c r="G927" t="s">
        <v>55</v>
      </c>
      <c r="H927">
        <v>12</v>
      </c>
      <c r="I927">
        <v>12</v>
      </c>
      <c r="J927">
        <v>0</v>
      </c>
      <c r="K927">
        <v>0</v>
      </c>
      <c r="L927">
        <f t="shared" si="28"/>
        <v>18</v>
      </c>
      <c r="M927">
        <f t="shared" si="29"/>
        <v>0</v>
      </c>
    </row>
    <row r="928" spans="1:13" ht="21" customHeight="1">
      <c r="A928">
        <v>46267</v>
      </c>
      <c r="B928" t="s">
        <v>118</v>
      </c>
      <c r="C928" t="s">
        <v>119</v>
      </c>
      <c r="D928" t="s">
        <v>62</v>
      </c>
      <c r="E928" t="s">
        <v>63</v>
      </c>
      <c r="F928">
        <f>VLOOKUP(D928,ProductPrices[#All],3,FALSE)</f>
        <v>3.3</v>
      </c>
      <c r="G928" t="s">
        <v>55</v>
      </c>
      <c r="H928">
        <v>9</v>
      </c>
      <c r="I928">
        <v>9</v>
      </c>
      <c r="J928">
        <v>0</v>
      </c>
      <c r="K928">
        <v>0</v>
      </c>
      <c r="L928">
        <f t="shared" si="28"/>
        <v>29.7</v>
      </c>
      <c r="M928">
        <f t="shared" si="29"/>
        <v>0</v>
      </c>
    </row>
    <row r="929" spans="1:13" ht="21" customHeight="1">
      <c r="A929">
        <v>46267</v>
      </c>
      <c r="B929" t="s">
        <v>118</v>
      </c>
      <c r="C929" t="s">
        <v>119</v>
      </c>
      <c r="D929" t="s">
        <v>64</v>
      </c>
      <c r="E929" t="s">
        <v>65</v>
      </c>
      <c r="F929">
        <f>VLOOKUP(D929,ProductPrices[#All],3,FALSE)</f>
        <v>2.95</v>
      </c>
      <c r="G929" t="s">
        <v>66</v>
      </c>
      <c r="H929">
        <v>13</v>
      </c>
      <c r="I929">
        <v>13</v>
      </c>
      <c r="J929">
        <v>0</v>
      </c>
      <c r="K929">
        <v>0</v>
      </c>
      <c r="L929">
        <f t="shared" si="28"/>
        <v>38.35</v>
      </c>
      <c r="M929">
        <f t="shared" si="29"/>
        <v>0</v>
      </c>
    </row>
    <row r="930" spans="1:13" ht="21" customHeight="1">
      <c r="A930">
        <v>46267</v>
      </c>
      <c r="B930" t="s">
        <v>118</v>
      </c>
      <c r="C930" t="s">
        <v>119</v>
      </c>
      <c r="D930" t="s">
        <v>67</v>
      </c>
      <c r="E930" t="s">
        <v>68</v>
      </c>
      <c r="F930">
        <f>VLOOKUP(D930,ProductPrices[#All],3,FALSE)</f>
        <v>2.6</v>
      </c>
      <c r="G930" t="s">
        <v>66</v>
      </c>
      <c r="H930">
        <v>27</v>
      </c>
      <c r="I930">
        <v>27</v>
      </c>
      <c r="J930">
        <v>0</v>
      </c>
      <c r="K930">
        <v>0</v>
      </c>
      <c r="L930">
        <f t="shared" si="28"/>
        <v>70.2</v>
      </c>
      <c r="M930">
        <f t="shared" si="29"/>
        <v>0</v>
      </c>
    </row>
    <row r="931" spans="1:13" ht="21" customHeight="1">
      <c r="A931">
        <v>46267</v>
      </c>
      <c r="B931" t="s">
        <v>118</v>
      </c>
      <c r="C931" t="s">
        <v>119</v>
      </c>
      <c r="D931" t="s">
        <v>69</v>
      </c>
      <c r="E931" t="s">
        <v>70</v>
      </c>
      <c r="F931">
        <f>VLOOKUP(D931,ProductPrices[#All],3,FALSE)</f>
        <v>2.2000000000000002</v>
      </c>
      <c r="G931" t="s">
        <v>66</v>
      </c>
      <c r="H931">
        <v>22</v>
      </c>
      <c r="I931">
        <v>22</v>
      </c>
      <c r="J931">
        <v>0</v>
      </c>
      <c r="K931">
        <v>0</v>
      </c>
      <c r="L931">
        <f t="shared" si="28"/>
        <v>48.400000000000006</v>
      </c>
      <c r="M931">
        <f t="shared" si="29"/>
        <v>0</v>
      </c>
    </row>
    <row r="932" spans="1:13" ht="21" customHeight="1">
      <c r="A932">
        <v>46267</v>
      </c>
      <c r="B932" t="s">
        <v>118</v>
      </c>
      <c r="C932" t="s">
        <v>119</v>
      </c>
      <c r="D932" t="s">
        <v>71</v>
      </c>
      <c r="E932" t="s">
        <v>72</v>
      </c>
      <c r="F932">
        <f>VLOOKUP(D932,ProductPrices[#All],3,FALSE)</f>
        <v>2.25</v>
      </c>
      <c r="G932" t="s">
        <v>66</v>
      </c>
      <c r="H932">
        <v>25</v>
      </c>
      <c r="I932">
        <v>25</v>
      </c>
      <c r="J932">
        <v>0</v>
      </c>
      <c r="K932">
        <v>0</v>
      </c>
      <c r="L932">
        <f t="shared" si="28"/>
        <v>56.25</v>
      </c>
      <c r="M932">
        <f t="shared" si="29"/>
        <v>0</v>
      </c>
    </row>
    <row r="933" spans="1:13" ht="21" customHeight="1">
      <c r="A933">
        <v>46267</v>
      </c>
      <c r="B933" t="s">
        <v>118</v>
      </c>
      <c r="C933" t="s">
        <v>119</v>
      </c>
      <c r="D933" t="s">
        <v>73</v>
      </c>
      <c r="E933" t="s">
        <v>74</v>
      </c>
      <c r="F933">
        <f>VLOOKUP(D933,ProductPrices[#All],3,FALSE)</f>
        <v>2.25</v>
      </c>
      <c r="G933" t="s">
        <v>66</v>
      </c>
      <c r="H933">
        <v>15</v>
      </c>
      <c r="I933">
        <v>15</v>
      </c>
      <c r="J933">
        <v>0</v>
      </c>
      <c r="K933">
        <v>0</v>
      </c>
      <c r="L933">
        <f t="shared" si="28"/>
        <v>33.75</v>
      </c>
      <c r="M933">
        <f t="shared" si="29"/>
        <v>0</v>
      </c>
    </row>
    <row r="934" spans="1:13" ht="21" customHeight="1">
      <c r="A934">
        <v>46267</v>
      </c>
      <c r="B934" t="s">
        <v>118</v>
      </c>
      <c r="C934" t="s">
        <v>119</v>
      </c>
      <c r="D934" t="s">
        <v>75</v>
      </c>
      <c r="E934" t="s">
        <v>76</v>
      </c>
      <c r="F934">
        <f>VLOOKUP(D934,ProductPrices[#All],3,FALSE)</f>
        <v>1.9</v>
      </c>
      <c r="G934" t="s">
        <v>77</v>
      </c>
      <c r="H934">
        <v>20</v>
      </c>
      <c r="I934">
        <v>11</v>
      </c>
      <c r="J934">
        <v>0</v>
      </c>
      <c r="K934">
        <v>0</v>
      </c>
      <c r="L934">
        <f t="shared" si="28"/>
        <v>20.9</v>
      </c>
      <c r="M934">
        <f t="shared" si="29"/>
        <v>9</v>
      </c>
    </row>
    <row r="935" spans="1:13" ht="21" customHeight="1">
      <c r="A935">
        <v>46267</v>
      </c>
      <c r="B935" t="s">
        <v>118</v>
      </c>
      <c r="C935" t="s">
        <v>119</v>
      </c>
      <c r="D935" t="s">
        <v>78</v>
      </c>
      <c r="E935" t="s">
        <v>79</v>
      </c>
      <c r="F935">
        <f>VLOOKUP(D935,ProductPrices[#All],3,FALSE)</f>
        <v>1.9</v>
      </c>
      <c r="G935" t="s">
        <v>77</v>
      </c>
      <c r="H935">
        <v>19</v>
      </c>
      <c r="I935">
        <v>7</v>
      </c>
      <c r="J935">
        <v>0</v>
      </c>
      <c r="K935">
        <v>0</v>
      </c>
      <c r="L935">
        <f t="shared" si="28"/>
        <v>13.299999999999999</v>
      </c>
      <c r="M935">
        <f t="shared" si="29"/>
        <v>12</v>
      </c>
    </row>
    <row r="936" spans="1:13" ht="21" customHeight="1">
      <c r="A936">
        <v>46267</v>
      </c>
      <c r="B936" t="s">
        <v>118</v>
      </c>
      <c r="C936" t="s">
        <v>119</v>
      </c>
      <c r="D936" t="s">
        <v>80</v>
      </c>
      <c r="E936" t="s">
        <v>81</v>
      </c>
      <c r="F936">
        <f>VLOOKUP(D936,ProductPrices[#All],3,FALSE)</f>
        <v>2.0499999999999998</v>
      </c>
      <c r="G936" t="s">
        <v>77</v>
      </c>
      <c r="H936">
        <v>12</v>
      </c>
      <c r="I936">
        <v>2</v>
      </c>
      <c r="J936">
        <v>0</v>
      </c>
      <c r="K936">
        <v>0</v>
      </c>
      <c r="L936">
        <f t="shared" si="28"/>
        <v>4.0999999999999996</v>
      </c>
      <c r="M936">
        <f t="shared" si="29"/>
        <v>10</v>
      </c>
    </row>
    <row r="937" spans="1:13" ht="21" customHeight="1">
      <c r="A937">
        <v>46267</v>
      </c>
      <c r="B937" t="s">
        <v>118</v>
      </c>
      <c r="C937" t="s">
        <v>119</v>
      </c>
      <c r="D937" t="s">
        <v>82</v>
      </c>
      <c r="E937" t="s">
        <v>83</v>
      </c>
      <c r="F937">
        <f>VLOOKUP(D937,ProductPrices[#All],3,FALSE)</f>
        <v>1.95</v>
      </c>
      <c r="G937" t="s">
        <v>77</v>
      </c>
      <c r="H937">
        <v>11</v>
      </c>
      <c r="I937">
        <v>2</v>
      </c>
      <c r="J937">
        <v>0</v>
      </c>
      <c r="K937">
        <v>0</v>
      </c>
      <c r="L937">
        <f t="shared" si="28"/>
        <v>3.9</v>
      </c>
      <c r="M937">
        <f t="shared" si="29"/>
        <v>9</v>
      </c>
    </row>
    <row r="938" spans="1:13" ht="21" customHeight="1">
      <c r="A938">
        <v>46267</v>
      </c>
      <c r="B938" t="s">
        <v>118</v>
      </c>
      <c r="C938" t="s">
        <v>119</v>
      </c>
      <c r="D938" t="s">
        <v>84</v>
      </c>
      <c r="E938" t="s">
        <v>85</v>
      </c>
      <c r="F938">
        <f>VLOOKUP(D938,ProductPrices[#All],3,FALSE)</f>
        <v>1.55</v>
      </c>
      <c r="G938" t="s">
        <v>77</v>
      </c>
      <c r="H938">
        <v>13</v>
      </c>
      <c r="I938">
        <v>4</v>
      </c>
      <c r="J938">
        <v>0</v>
      </c>
      <c r="K938">
        <v>0</v>
      </c>
      <c r="L938">
        <f t="shared" si="28"/>
        <v>6.2</v>
      </c>
      <c r="M938">
        <f t="shared" si="29"/>
        <v>9</v>
      </c>
    </row>
    <row r="939" spans="1:13" ht="21" customHeight="1">
      <c r="A939">
        <v>46267</v>
      </c>
      <c r="B939" t="s">
        <v>118</v>
      </c>
      <c r="C939" t="s">
        <v>119</v>
      </c>
      <c r="D939" t="s">
        <v>86</v>
      </c>
      <c r="E939" t="s">
        <v>87</v>
      </c>
      <c r="F939">
        <f>VLOOKUP(D939,ProductPrices[#All],3,FALSE)</f>
        <v>2</v>
      </c>
      <c r="G939" t="s">
        <v>77</v>
      </c>
      <c r="H939">
        <v>29</v>
      </c>
      <c r="I939">
        <v>19</v>
      </c>
      <c r="J939">
        <v>0</v>
      </c>
      <c r="K939">
        <v>0</v>
      </c>
      <c r="L939">
        <f t="shared" si="28"/>
        <v>38</v>
      </c>
      <c r="M939">
        <f t="shared" si="29"/>
        <v>10</v>
      </c>
    </row>
    <row r="940" spans="1:13" ht="21" customHeight="1">
      <c r="A940">
        <v>46267</v>
      </c>
      <c r="B940" t="s">
        <v>118</v>
      </c>
      <c r="C940" t="s">
        <v>119</v>
      </c>
      <c r="D940" t="s">
        <v>88</v>
      </c>
      <c r="E940" t="s">
        <v>89</v>
      </c>
      <c r="F940">
        <f>VLOOKUP(D940,ProductPrices[#All],3,FALSE)</f>
        <v>2</v>
      </c>
      <c r="G940" t="s">
        <v>77</v>
      </c>
      <c r="H940">
        <v>23</v>
      </c>
      <c r="I940">
        <v>10</v>
      </c>
      <c r="J940">
        <v>0</v>
      </c>
      <c r="K940">
        <v>0</v>
      </c>
      <c r="L940">
        <f t="shared" si="28"/>
        <v>20</v>
      </c>
      <c r="M940">
        <f t="shared" si="29"/>
        <v>13</v>
      </c>
    </row>
    <row r="941" spans="1:13" ht="21" customHeight="1">
      <c r="A941">
        <v>46267</v>
      </c>
      <c r="B941" t="s">
        <v>118</v>
      </c>
      <c r="C941" t="s">
        <v>119</v>
      </c>
      <c r="D941" t="s">
        <v>90</v>
      </c>
      <c r="E941" t="s">
        <v>91</v>
      </c>
      <c r="F941">
        <f>VLOOKUP(D941,ProductPrices[#All],3,FALSE)</f>
        <v>3.7</v>
      </c>
      <c r="G941" t="s">
        <v>92</v>
      </c>
      <c r="H941">
        <v>14</v>
      </c>
      <c r="I941">
        <v>7</v>
      </c>
      <c r="J941">
        <v>0</v>
      </c>
      <c r="K941">
        <v>7</v>
      </c>
      <c r="L941">
        <f t="shared" si="28"/>
        <v>25.900000000000002</v>
      </c>
      <c r="M941">
        <f t="shared" si="29"/>
        <v>0</v>
      </c>
    </row>
    <row r="942" spans="1:13" ht="21" customHeight="1">
      <c r="A942">
        <v>46267</v>
      </c>
      <c r="B942" t="s">
        <v>118</v>
      </c>
      <c r="C942" t="s">
        <v>119</v>
      </c>
      <c r="D942" t="s">
        <v>93</v>
      </c>
      <c r="E942" t="s">
        <v>94</v>
      </c>
      <c r="F942">
        <f>VLOOKUP(D942,ProductPrices[#All],3,FALSE)</f>
        <v>3.7</v>
      </c>
      <c r="G942" t="s">
        <v>92</v>
      </c>
      <c r="H942">
        <v>15</v>
      </c>
      <c r="I942">
        <v>5</v>
      </c>
      <c r="J942">
        <v>0</v>
      </c>
      <c r="K942">
        <v>10</v>
      </c>
      <c r="L942">
        <f t="shared" si="28"/>
        <v>18.5</v>
      </c>
      <c r="M942">
        <f t="shared" si="29"/>
        <v>0</v>
      </c>
    </row>
    <row r="943" spans="1:13" ht="21" customHeight="1">
      <c r="A943">
        <v>46267</v>
      </c>
      <c r="B943" t="s">
        <v>118</v>
      </c>
      <c r="C943" t="s">
        <v>119</v>
      </c>
      <c r="D943" t="s">
        <v>95</v>
      </c>
      <c r="E943" t="s">
        <v>96</v>
      </c>
      <c r="F943">
        <f>VLOOKUP(D943,ProductPrices[#All],3,FALSE)</f>
        <v>3.7</v>
      </c>
      <c r="G943" t="s">
        <v>92</v>
      </c>
      <c r="H943">
        <v>8</v>
      </c>
      <c r="I943">
        <v>8</v>
      </c>
      <c r="J943">
        <v>0</v>
      </c>
      <c r="K943">
        <v>0</v>
      </c>
      <c r="L943">
        <f t="shared" si="28"/>
        <v>29.6</v>
      </c>
      <c r="M943">
        <f t="shared" si="29"/>
        <v>0</v>
      </c>
    </row>
    <row r="944" spans="1:13" ht="21" customHeight="1">
      <c r="A944">
        <v>46267</v>
      </c>
      <c r="B944" t="s">
        <v>118</v>
      </c>
      <c r="C944" t="s">
        <v>119</v>
      </c>
      <c r="D944" t="s">
        <v>97</v>
      </c>
      <c r="E944" t="s">
        <v>98</v>
      </c>
      <c r="F944">
        <f>VLOOKUP(D944,ProductPrices[#All],3,FALSE)</f>
        <v>3.6</v>
      </c>
      <c r="G944" t="s">
        <v>92</v>
      </c>
      <c r="H944">
        <v>14</v>
      </c>
      <c r="I944">
        <v>10</v>
      </c>
      <c r="J944">
        <v>2</v>
      </c>
      <c r="K944">
        <v>2</v>
      </c>
      <c r="L944">
        <f t="shared" si="28"/>
        <v>36</v>
      </c>
      <c r="M944">
        <f t="shared" si="29"/>
        <v>0</v>
      </c>
    </row>
    <row r="945" spans="1:13" ht="21" customHeight="1">
      <c r="A945">
        <v>46267</v>
      </c>
      <c r="B945" t="s">
        <v>118</v>
      </c>
      <c r="C945" t="s">
        <v>119</v>
      </c>
      <c r="D945" t="s">
        <v>99</v>
      </c>
      <c r="E945" t="s">
        <v>100</v>
      </c>
      <c r="F945">
        <f>VLOOKUP(D945,ProductPrices[#All],3,FALSE)</f>
        <v>1.25</v>
      </c>
      <c r="G945" t="s">
        <v>101</v>
      </c>
      <c r="H945">
        <v>25</v>
      </c>
      <c r="I945">
        <v>14</v>
      </c>
      <c r="J945">
        <v>0</v>
      </c>
      <c r="K945">
        <v>0</v>
      </c>
      <c r="L945">
        <f t="shared" si="28"/>
        <v>17.5</v>
      </c>
      <c r="M945">
        <f t="shared" si="29"/>
        <v>11</v>
      </c>
    </row>
    <row r="946" spans="1:13" ht="21" customHeight="1">
      <c r="A946">
        <v>46267</v>
      </c>
      <c r="B946" t="s">
        <v>118</v>
      </c>
      <c r="C946" t="s">
        <v>119</v>
      </c>
      <c r="D946" t="s">
        <v>102</v>
      </c>
      <c r="E946" t="s">
        <v>103</v>
      </c>
      <c r="F946">
        <f>VLOOKUP(D946,ProductPrices[#All],3,FALSE)</f>
        <v>1.25</v>
      </c>
      <c r="G946" t="s">
        <v>101</v>
      </c>
      <c r="H946">
        <v>20</v>
      </c>
      <c r="I946">
        <v>13</v>
      </c>
      <c r="J946">
        <v>0</v>
      </c>
      <c r="K946">
        <v>0</v>
      </c>
      <c r="L946">
        <f t="shared" si="28"/>
        <v>16.25</v>
      </c>
      <c r="M946">
        <f t="shared" si="29"/>
        <v>7</v>
      </c>
    </row>
    <row r="947" spans="1:13" ht="21" customHeight="1">
      <c r="A947">
        <v>46267</v>
      </c>
      <c r="B947" t="s">
        <v>118</v>
      </c>
      <c r="C947" t="s">
        <v>119</v>
      </c>
      <c r="D947" t="s">
        <v>104</v>
      </c>
      <c r="E947" t="s">
        <v>105</v>
      </c>
      <c r="F947">
        <f>VLOOKUP(D947,ProductPrices[#All],3,FALSE)</f>
        <v>1.25</v>
      </c>
      <c r="G947" t="s">
        <v>101</v>
      </c>
      <c r="H947">
        <v>26</v>
      </c>
      <c r="I947">
        <v>7</v>
      </c>
      <c r="J947">
        <v>0</v>
      </c>
      <c r="K947">
        <v>0</v>
      </c>
      <c r="L947">
        <f t="shared" si="28"/>
        <v>8.75</v>
      </c>
      <c r="M947">
        <f t="shared" si="29"/>
        <v>19</v>
      </c>
    </row>
    <row r="948" spans="1:13" ht="21" customHeight="1">
      <c r="A948">
        <v>46267</v>
      </c>
      <c r="B948" t="s">
        <v>120</v>
      </c>
      <c r="C948" t="s">
        <v>121</v>
      </c>
      <c r="D948" t="s">
        <v>12</v>
      </c>
      <c r="E948" t="s">
        <v>13</v>
      </c>
      <c r="F948">
        <f>VLOOKUP(D948,ProductPrices[#All],3,FALSE)</f>
        <v>1.35</v>
      </c>
      <c r="G948" t="s">
        <v>14</v>
      </c>
      <c r="H948">
        <v>171</v>
      </c>
      <c r="I948">
        <v>157</v>
      </c>
      <c r="J948">
        <v>13</v>
      </c>
      <c r="K948">
        <v>1</v>
      </c>
      <c r="L948">
        <f t="shared" si="28"/>
        <v>211.95000000000002</v>
      </c>
      <c r="M948">
        <f t="shared" si="29"/>
        <v>0</v>
      </c>
    </row>
    <row r="949" spans="1:13" ht="21" customHeight="1">
      <c r="A949">
        <v>46267</v>
      </c>
      <c r="B949" t="s">
        <v>120</v>
      </c>
      <c r="C949" t="s">
        <v>121</v>
      </c>
      <c r="D949" t="s">
        <v>15</v>
      </c>
      <c r="E949" t="s">
        <v>16</v>
      </c>
      <c r="F949">
        <f>VLOOKUP(D949,ProductPrices[#All],3,FALSE)</f>
        <v>1.35</v>
      </c>
      <c r="G949" t="s">
        <v>14</v>
      </c>
      <c r="H949">
        <v>37</v>
      </c>
      <c r="I949">
        <v>34</v>
      </c>
      <c r="J949">
        <v>2</v>
      </c>
      <c r="K949">
        <v>1</v>
      </c>
      <c r="L949">
        <f t="shared" si="28"/>
        <v>45.900000000000006</v>
      </c>
      <c r="M949">
        <f t="shared" si="29"/>
        <v>0</v>
      </c>
    </row>
    <row r="950" spans="1:13" ht="21" customHeight="1">
      <c r="A950">
        <v>46267</v>
      </c>
      <c r="B950" t="s">
        <v>120</v>
      </c>
      <c r="C950" t="s">
        <v>121</v>
      </c>
      <c r="D950" t="s">
        <v>17</v>
      </c>
      <c r="E950" t="s">
        <v>18</v>
      </c>
      <c r="F950">
        <f>VLOOKUP(D950,ProductPrices[#All],3,FALSE)</f>
        <v>2.5</v>
      </c>
      <c r="G950" t="s">
        <v>14</v>
      </c>
      <c r="H950">
        <v>37</v>
      </c>
      <c r="I950">
        <v>34</v>
      </c>
      <c r="J950">
        <v>2</v>
      </c>
      <c r="K950">
        <v>1</v>
      </c>
      <c r="L950">
        <f t="shared" si="28"/>
        <v>85</v>
      </c>
      <c r="M950">
        <f t="shared" si="29"/>
        <v>0</v>
      </c>
    </row>
    <row r="951" spans="1:13" ht="21" customHeight="1">
      <c r="A951">
        <v>46267</v>
      </c>
      <c r="B951" t="s">
        <v>120</v>
      </c>
      <c r="C951" t="s">
        <v>121</v>
      </c>
      <c r="D951" t="s">
        <v>19</v>
      </c>
      <c r="E951" t="s">
        <v>20</v>
      </c>
      <c r="F951">
        <f>VLOOKUP(D951,ProductPrices[#All],3,FALSE)</f>
        <v>2.25</v>
      </c>
      <c r="G951" t="s">
        <v>14</v>
      </c>
      <c r="H951">
        <v>38</v>
      </c>
      <c r="I951">
        <v>37</v>
      </c>
      <c r="J951">
        <v>1</v>
      </c>
      <c r="K951">
        <v>0</v>
      </c>
      <c r="L951">
        <f t="shared" si="28"/>
        <v>83.25</v>
      </c>
      <c r="M951">
        <f t="shared" si="29"/>
        <v>0</v>
      </c>
    </row>
    <row r="952" spans="1:13" ht="21" customHeight="1">
      <c r="A952">
        <v>46267</v>
      </c>
      <c r="B952" t="s">
        <v>120</v>
      </c>
      <c r="C952" t="s">
        <v>121</v>
      </c>
      <c r="D952" t="s">
        <v>21</v>
      </c>
      <c r="E952" t="s">
        <v>22</v>
      </c>
      <c r="F952">
        <f>VLOOKUP(D952,ProductPrices[#All],3,FALSE)</f>
        <v>2.5</v>
      </c>
      <c r="G952" t="s">
        <v>14</v>
      </c>
      <c r="H952">
        <v>37</v>
      </c>
      <c r="I952">
        <v>33</v>
      </c>
      <c r="J952">
        <v>3</v>
      </c>
      <c r="K952">
        <v>1</v>
      </c>
      <c r="L952">
        <f t="shared" si="28"/>
        <v>82.5</v>
      </c>
      <c r="M952">
        <f t="shared" si="29"/>
        <v>0</v>
      </c>
    </row>
    <row r="953" spans="1:13" ht="21" customHeight="1">
      <c r="A953">
        <v>46267</v>
      </c>
      <c r="B953" t="s">
        <v>120</v>
      </c>
      <c r="C953" t="s">
        <v>121</v>
      </c>
      <c r="D953" t="s">
        <v>23</v>
      </c>
      <c r="E953" t="s">
        <v>24</v>
      </c>
      <c r="F953">
        <f>VLOOKUP(D953,ProductPrices[#All],3,FALSE)</f>
        <v>2.2000000000000002</v>
      </c>
      <c r="G953" t="s">
        <v>14</v>
      </c>
      <c r="H953">
        <v>38</v>
      </c>
      <c r="I953">
        <v>38</v>
      </c>
      <c r="J953">
        <v>0</v>
      </c>
      <c r="K953">
        <v>0</v>
      </c>
      <c r="L953">
        <f t="shared" si="28"/>
        <v>83.600000000000009</v>
      </c>
      <c r="M953">
        <f t="shared" si="29"/>
        <v>0</v>
      </c>
    </row>
    <row r="954" spans="1:13" ht="21" customHeight="1">
      <c r="A954">
        <v>46267</v>
      </c>
      <c r="B954" t="s">
        <v>120</v>
      </c>
      <c r="C954" t="s">
        <v>121</v>
      </c>
      <c r="D954" t="s">
        <v>25</v>
      </c>
      <c r="E954" t="s">
        <v>26</v>
      </c>
      <c r="F954">
        <f>VLOOKUP(D954,ProductPrices[#All],3,FALSE)</f>
        <v>2.1</v>
      </c>
      <c r="G954" t="s">
        <v>14</v>
      </c>
      <c r="H954">
        <v>38</v>
      </c>
      <c r="I954">
        <v>37</v>
      </c>
      <c r="J954">
        <v>0</v>
      </c>
      <c r="K954">
        <v>1</v>
      </c>
      <c r="L954">
        <f t="shared" si="28"/>
        <v>77.7</v>
      </c>
      <c r="M954">
        <f t="shared" si="29"/>
        <v>0</v>
      </c>
    </row>
    <row r="955" spans="1:13" ht="21" customHeight="1">
      <c r="A955">
        <v>46267</v>
      </c>
      <c r="B955" t="s">
        <v>120</v>
      </c>
      <c r="C955" t="s">
        <v>121</v>
      </c>
      <c r="D955" t="s">
        <v>27</v>
      </c>
      <c r="E955" t="s">
        <v>28</v>
      </c>
      <c r="F955">
        <f>VLOOKUP(D955,ProductPrices[#All],3,FALSE)</f>
        <v>1.5</v>
      </c>
      <c r="G955" t="s">
        <v>29</v>
      </c>
      <c r="H955">
        <v>6</v>
      </c>
      <c r="I955">
        <v>6</v>
      </c>
      <c r="J955">
        <v>0</v>
      </c>
      <c r="K955">
        <v>0</v>
      </c>
      <c r="L955">
        <f t="shared" si="28"/>
        <v>9</v>
      </c>
      <c r="M955">
        <f t="shared" si="29"/>
        <v>0</v>
      </c>
    </row>
    <row r="956" spans="1:13" ht="21" customHeight="1">
      <c r="A956">
        <v>46267</v>
      </c>
      <c r="B956" t="s">
        <v>120</v>
      </c>
      <c r="C956" t="s">
        <v>121</v>
      </c>
      <c r="D956" t="s">
        <v>30</v>
      </c>
      <c r="E956" t="s">
        <v>31</v>
      </c>
      <c r="F956">
        <f>VLOOKUP(D956,ProductPrices[#All],3,FALSE)</f>
        <v>1.45</v>
      </c>
      <c r="G956" t="s">
        <v>29</v>
      </c>
      <c r="H956">
        <v>2</v>
      </c>
      <c r="I956">
        <v>2</v>
      </c>
      <c r="J956">
        <v>0</v>
      </c>
      <c r="K956">
        <v>0</v>
      </c>
      <c r="L956">
        <f t="shared" si="28"/>
        <v>2.9</v>
      </c>
      <c r="M956">
        <f t="shared" si="29"/>
        <v>0</v>
      </c>
    </row>
    <row r="957" spans="1:13" ht="21" customHeight="1">
      <c r="A957">
        <v>46267</v>
      </c>
      <c r="B957" t="s">
        <v>120</v>
      </c>
      <c r="C957" t="s">
        <v>121</v>
      </c>
      <c r="D957" t="s">
        <v>32</v>
      </c>
      <c r="E957" t="s">
        <v>33</v>
      </c>
      <c r="F957">
        <f>VLOOKUP(D957,ProductPrices[#All],3,FALSE)</f>
        <v>1.3</v>
      </c>
      <c r="G957" t="s">
        <v>29</v>
      </c>
      <c r="H957">
        <v>3</v>
      </c>
      <c r="I957">
        <v>3</v>
      </c>
      <c r="J957">
        <v>0</v>
      </c>
      <c r="K957">
        <v>0</v>
      </c>
      <c r="L957">
        <f t="shared" si="28"/>
        <v>3.9000000000000004</v>
      </c>
      <c r="M957">
        <f t="shared" si="29"/>
        <v>0</v>
      </c>
    </row>
    <row r="958" spans="1:13" ht="21" customHeight="1">
      <c r="A958">
        <v>46267</v>
      </c>
      <c r="B958" t="s">
        <v>120</v>
      </c>
      <c r="C958" t="s">
        <v>121</v>
      </c>
      <c r="D958" t="s">
        <v>34</v>
      </c>
      <c r="E958" t="s">
        <v>35</v>
      </c>
      <c r="F958">
        <f>VLOOKUP(D958,ProductPrices[#All],3,FALSE)</f>
        <v>1.4</v>
      </c>
      <c r="G958" t="s">
        <v>29</v>
      </c>
      <c r="H958">
        <v>14</v>
      </c>
      <c r="I958">
        <v>14</v>
      </c>
      <c r="J958">
        <v>0</v>
      </c>
      <c r="K958">
        <v>0</v>
      </c>
      <c r="L958">
        <f t="shared" si="28"/>
        <v>19.599999999999998</v>
      </c>
      <c r="M958">
        <f t="shared" si="29"/>
        <v>0</v>
      </c>
    </row>
    <row r="959" spans="1:13" ht="21" customHeight="1">
      <c r="A959">
        <v>46267</v>
      </c>
      <c r="B959" t="s">
        <v>120</v>
      </c>
      <c r="C959" t="s">
        <v>121</v>
      </c>
      <c r="D959" t="s">
        <v>36</v>
      </c>
      <c r="E959" t="s">
        <v>37</v>
      </c>
      <c r="F959">
        <f>VLOOKUP(D959,ProductPrices[#All],3,FALSE)</f>
        <v>1.6</v>
      </c>
      <c r="G959" t="s">
        <v>29</v>
      </c>
      <c r="H959">
        <v>9</v>
      </c>
      <c r="I959">
        <v>9</v>
      </c>
      <c r="J959">
        <v>0</v>
      </c>
      <c r="K959">
        <v>0</v>
      </c>
      <c r="L959">
        <f t="shared" si="28"/>
        <v>14.4</v>
      </c>
      <c r="M959">
        <f t="shared" si="29"/>
        <v>0</v>
      </c>
    </row>
    <row r="960" spans="1:13" ht="21" customHeight="1">
      <c r="A960">
        <v>46267</v>
      </c>
      <c r="B960" t="s">
        <v>120</v>
      </c>
      <c r="C960" t="s">
        <v>121</v>
      </c>
      <c r="D960" t="s">
        <v>38</v>
      </c>
      <c r="E960" t="s">
        <v>39</v>
      </c>
      <c r="F960">
        <f>VLOOKUP(D960,ProductPrices[#All],3,FALSE)</f>
        <v>3.1</v>
      </c>
      <c r="G960" t="s">
        <v>40</v>
      </c>
      <c r="H960">
        <v>11</v>
      </c>
      <c r="I960">
        <v>8</v>
      </c>
      <c r="J960">
        <v>0</v>
      </c>
      <c r="K960">
        <v>3</v>
      </c>
      <c r="L960">
        <f t="shared" si="28"/>
        <v>24.8</v>
      </c>
      <c r="M960">
        <f t="shared" si="29"/>
        <v>0</v>
      </c>
    </row>
    <row r="961" spans="1:13" ht="21" customHeight="1">
      <c r="A961">
        <v>46267</v>
      </c>
      <c r="B961" t="s">
        <v>120</v>
      </c>
      <c r="C961" t="s">
        <v>121</v>
      </c>
      <c r="D961" t="s">
        <v>41</v>
      </c>
      <c r="E961" t="s">
        <v>42</v>
      </c>
      <c r="F961">
        <f>VLOOKUP(D961,ProductPrices[#All],3,FALSE)</f>
        <v>3.4</v>
      </c>
      <c r="G961" t="s">
        <v>40</v>
      </c>
      <c r="H961">
        <v>12</v>
      </c>
      <c r="I961">
        <v>11</v>
      </c>
      <c r="J961">
        <v>0</v>
      </c>
      <c r="K961">
        <v>1</v>
      </c>
      <c r="L961">
        <f t="shared" si="28"/>
        <v>37.4</v>
      </c>
      <c r="M961">
        <f t="shared" si="29"/>
        <v>0</v>
      </c>
    </row>
    <row r="962" spans="1:13" ht="21" customHeight="1">
      <c r="A962">
        <v>46267</v>
      </c>
      <c r="B962" t="s">
        <v>120</v>
      </c>
      <c r="C962" t="s">
        <v>121</v>
      </c>
      <c r="D962" t="s">
        <v>43</v>
      </c>
      <c r="E962" t="s">
        <v>44</v>
      </c>
      <c r="F962">
        <f>VLOOKUP(D962,ProductPrices[#All],3,FALSE)</f>
        <v>2.2000000000000002</v>
      </c>
      <c r="G962" t="s">
        <v>40</v>
      </c>
      <c r="H962">
        <v>13</v>
      </c>
      <c r="I962">
        <v>10</v>
      </c>
      <c r="J962">
        <v>0</v>
      </c>
      <c r="K962">
        <v>3</v>
      </c>
      <c r="L962">
        <f t="shared" ref="L962:L1025" si="30">F962*I962</f>
        <v>22</v>
      </c>
      <c r="M962">
        <f t="shared" ref="M962:M1025" si="31">H962-I962-J962-K962</f>
        <v>0</v>
      </c>
    </row>
    <row r="963" spans="1:13" ht="21" customHeight="1">
      <c r="A963">
        <v>46267</v>
      </c>
      <c r="B963" t="s">
        <v>120</v>
      </c>
      <c r="C963" t="s">
        <v>121</v>
      </c>
      <c r="D963" t="s">
        <v>45</v>
      </c>
      <c r="E963" t="s">
        <v>46</v>
      </c>
      <c r="F963">
        <f>VLOOKUP(D963,ProductPrices[#All],3,FALSE)</f>
        <v>2.25</v>
      </c>
      <c r="G963" t="s">
        <v>40</v>
      </c>
      <c r="H963">
        <v>10</v>
      </c>
      <c r="I963">
        <v>8</v>
      </c>
      <c r="J963">
        <v>0</v>
      </c>
      <c r="K963">
        <v>2</v>
      </c>
      <c r="L963">
        <f t="shared" si="30"/>
        <v>18</v>
      </c>
      <c r="M963">
        <f t="shared" si="31"/>
        <v>0</v>
      </c>
    </row>
    <row r="964" spans="1:13" ht="21" customHeight="1">
      <c r="A964">
        <v>46267</v>
      </c>
      <c r="B964" t="s">
        <v>120</v>
      </c>
      <c r="C964" t="s">
        <v>121</v>
      </c>
      <c r="D964" t="s">
        <v>47</v>
      </c>
      <c r="E964" t="s">
        <v>48</v>
      </c>
      <c r="F964">
        <f>VLOOKUP(D964,ProductPrices[#All],3,FALSE)</f>
        <v>2.35</v>
      </c>
      <c r="G964" t="s">
        <v>40</v>
      </c>
      <c r="H964">
        <v>11</v>
      </c>
      <c r="I964">
        <v>11</v>
      </c>
      <c r="J964">
        <v>0</v>
      </c>
      <c r="K964">
        <v>0</v>
      </c>
      <c r="L964">
        <f t="shared" si="30"/>
        <v>25.85</v>
      </c>
      <c r="M964">
        <f t="shared" si="31"/>
        <v>0</v>
      </c>
    </row>
    <row r="965" spans="1:13" ht="21" customHeight="1">
      <c r="A965">
        <v>46267</v>
      </c>
      <c r="B965" t="s">
        <v>120</v>
      </c>
      <c r="C965" t="s">
        <v>121</v>
      </c>
      <c r="D965" t="s">
        <v>49</v>
      </c>
      <c r="E965" t="s">
        <v>50</v>
      </c>
      <c r="F965">
        <f>VLOOKUP(D965,ProductPrices[#All],3,FALSE)</f>
        <v>2.75</v>
      </c>
      <c r="G965" t="s">
        <v>40</v>
      </c>
      <c r="H965">
        <v>14</v>
      </c>
      <c r="I965">
        <v>14</v>
      </c>
      <c r="J965">
        <v>0</v>
      </c>
      <c r="K965">
        <v>0</v>
      </c>
      <c r="L965">
        <f t="shared" si="30"/>
        <v>38.5</v>
      </c>
      <c r="M965">
        <f t="shared" si="31"/>
        <v>0</v>
      </c>
    </row>
    <row r="966" spans="1:13" ht="21" customHeight="1">
      <c r="A966">
        <v>46267</v>
      </c>
      <c r="B966" t="s">
        <v>120</v>
      </c>
      <c r="C966" t="s">
        <v>121</v>
      </c>
      <c r="D966" t="s">
        <v>51</v>
      </c>
      <c r="E966" t="s">
        <v>52</v>
      </c>
      <c r="F966">
        <f>VLOOKUP(D966,ProductPrices[#All],3,FALSE)</f>
        <v>4.6500000000000004</v>
      </c>
      <c r="G966" t="s">
        <v>40</v>
      </c>
      <c r="H966">
        <v>15</v>
      </c>
      <c r="I966">
        <v>14</v>
      </c>
      <c r="J966">
        <v>0</v>
      </c>
      <c r="K966">
        <v>1</v>
      </c>
      <c r="L966">
        <f t="shared" si="30"/>
        <v>65.100000000000009</v>
      </c>
      <c r="M966">
        <f t="shared" si="31"/>
        <v>0</v>
      </c>
    </row>
    <row r="967" spans="1:13" ht="21" customHeight="1">
      <c r="A967">
        <v>46267</v>
      </c>
      <c r="B967" t="s">
        <v>120</v>
      </c>
      <c r="C967" t="s">
        <v>121</v>
      </c>
      <c r="D967" t="s">
        <v>53</v>
      </c>
      <c r="E967" t="s">
        <v>54</v>
      </c>
      <c r="F967">
        <f>VLOOKUP(D967,ProductPrices[#All],3,FALSE)</f>
        <v>2.2000000000000002</v>
      </c>
      <c r="G967" t="s">
        <v>55</v>
      </c>
      <c r="H967">
        <v>12</v>
      </c>
      <c r="I967">
        <v>9</v>
      </c>
      <c r="J967">
        <v>0</v>
      </c>
      <c r="K967">
        <v>3</v>
      </c>
      <c r="L967">
        <f t="shared" si="30"/>
        <v>19.8</v>
      </c>
      <c r="M967">
        <f t="shared" si="31"/>
        <v>0</v>
      </c>
    </row>
    <row r="968" spans="1:13" ht="21" customHeight="1">
      <c r="A968">
        <v>46267</v>
      </c>
      <c r="B968" t="s">
        <v>120</v>
      </c>
      <c r="C968" t="s">
        <v>121</v>
      </c>
      <c r="D968" t="s">
        <v>56</v>
      </c>
      <c r="E968" t="s">
        <v>57</v>
      </c>
      <c r="F968">
        <f>VLOOKUP(D968,ProductPrices[#All],3,FALSE)</f>
        <v>3.35</v>
      </c>
      <c r="G968" t="s">
        <v>55</v>
      </c>
      <c r="H968">
        <v>13</v>
      </c>
      <c r="I968">
        <v>11</v>
      </c>
      <c r="J968">
        <v>0</v>
      </c>
      <c r="K968">
        <v>2</v>
      </c>
      <c r="L968">
        <f t="shared" si="30"/>
        <v>36.85</v>
      </c>
      <c r="M968">
        <f t="shared" si="31"/>
        <v>0</v>
      </c>
    </row>
    <row r="969" spans="1:13" ht="21" customHeight="1">
      <c r="A969">
        <v>46267</v>
      </c>
      <c r="B969" t="s">
        <v>120</v>
      </c>
      <c r="C969" t="s">
        <v>121</v>
      </c>
      <c r="D969" t="s">
        <v>58</v>
      </c>
      <c r="E969" t="s">
        <v>59</v>
      </c>
      <c r="F969">
        <f>VLOOKUP(D969,ProductPrices[#All],3,FALSE)</f>
        <v>2.25</v>
      </c>
      <c r="G969" t="s">
        <v>55</v>
      </c>
      <c r="H969">
        <v>11</v>
      </c>
      <c r="I969">
        <v>9</v>
      </c>
      <c r="J969">
        <v>0</v>
      </c>
      <c r="K969">
        <v>2</v>
      </c>
      <c r="L969">
        <f t="shared" si="30"/>
        <v>20.25</v>
      </c>
      <c r="M969">
        <f t="shared" si="31"/>
        <v>0</v>
      </c>
    </row>
    <row r="970" spans="1:13" ht="21" customHeight="1">
      <c r="A970">
        <v>46267</v>
      </c>
      <c r="B970" t="s">
        <v>120</v>
      </c>
      <c r="C970" t="s">
        <v>121</v>
      </c>
      <c r="D970" t="s">
        <v>60</v>
      </c>
      <c r="E970" t="s">
        <v>61</v>
      </c>
      <c r="F970">
        <f>VLOOKUP(D970,ProductPrices[#All],3,FALSE)</f>
        <v>1.5</v>
      </c>
      <c r="G970" t="s">
        <v>55</v>
      </c>
      <c r="H970">
        <v>13</v>
      </c>
      <c r="I970">
        <v>10</v>
      </c>
      <c r="J970">
        <v>0</v>
      </c>
      <c r="K970">
        <v>3</v>
      </c>
      <c r="L970">
        <f t="shared" si="30"/>
        <v>15</v>
      </c>
      <c r="M970">
        <f t="shared" si="31"/>
        <v>0</v>
      </c>
    </row>
    <row r="971" spans="1:13" ht="21" customHeight="1">
      <c r="A971">
        <v>46267</v>
      </c>
      <c r="B971" t="s">
        <v>120</v>
      </c>
      <c r="C971" t="s">
        <v>121</v>
      </c>
      <c r="D971" t="s">
        <v>62</v>
      </c>
      <c r="E971" t="s">
        <v>63</v>
      </c>
      <c r="F971">
        <f>VLOOKUP(D971,ProductPrices[#All],3,FALSE)</f>
        <v>3.3</v>
      </c>
      <c r="G971" t="s">
        <v>55</v>
      </c>
      <c r="H971">
        <v>10</v>
      </c>
      <c r="I971">
        <v>10</v>
      </c>
      <c r="J971">
        <v>0</v>
      </c>
      <c r="K971">
        <v>0</v>
      </c>
      <c r="L971">
        <f t="shared" si="30"/>
        <v>33</v>
      </c>
      <c r="M971">
        <f t="shared" si="31"/>
        <v>0</v>
      </c>
    </row>
    <row r="972" spans="1:13" ht="21" customHeight="1">
      <c r="A972">
        <v>46267</v>
      </c>
      <c r="B972" t="s">
        <v>120</v>
      </c>
      <c r="C972" t="s">
        <v>121</v>
      </c>
      <c r="D972" t="s">
        <v>64</v>
      </c>
      <c r="E972" t="s">
        <v>65</v>
      </c>
      <c r="F972">
        <f>VLOOKUP(D972,ProductPrices[#All],3,FALSE)</f>
        <v>2.95</v>
      </c>
      <c r="G972" t="s">
        <v>66</v>
      </c>
      <c r="H972">
        <v>31</v>
      </c>
      <c r="I972">
        <v>30</v>
      </c>
      <c r="J972">
        <v>0</v>
      </c>
      <c r="K972">
        <v>1</v>
      </c>
      <c r="L972">
        <f t="shared" si="30"/>
        <v>88.5</v>
      </c>
      <c r="M972">
        <f t="shared" si="31"/>
        <v>0</v>
      </c>
    </row>
    <row r="973" spans="1:13" ht="21" customHeight="1">
      <c r="A973">
        <v>46267</v>
      </c>
      <c r="B973" t="s">
        <v>120</v>
      </c>
      <c r="C973" t="s">
        <v>121</v>
      </c>
      <c r="D973" t="s">
        <v>67</v>
      </c>
      <c r="E973" t="s">
        <v>68</v>
      </c>
      <c r="F973">
        <f>VLOOKUP(D973,ProductPrices[#All],3,FALSE)</f>
        <v>2.6</v>
      </c>
      <c r="G973" t="s">
        <v>66</v>
      </c>
      <c r="H973">
        <v>34</v>
      </c>
      <c r="I973">
        <v>34</v>
      </c>
      <c r="J973">
        <v>0</v>
      </c>
      <c r="K973">
        <v>0</v>
      </c>
      <c r="L973">
        <f t="shared" si="30"/>
        <v>88.4</v>
      </c>
      <c r="M973">
        <f t="shared" si="31"/>
        <v>0</v>
      </c>
    </row>
    <row r="974" spans="1:13" ht="21" customHeight="1">
      <c r="A974">
        <v>46267</v>
      </c>
      <c r="B974" t="s">
        <v>120</v>
      </c>
      <c r="C974" t="s">
        <v>121</v>
      </c>
      <c r="D974" t="s">
        <v>69</v>
      </c>
      <c r="E974" t="s">
        <v>70</v>
      </c>
      <c r="F974">
        <f>VLOOKUP(D974,ProductPrices[#All],3,FALSE)</f>
        <v>2.2000000000000002</v>
      </c>
      <c r="G974" t="s">
        <v>66</v>
      </c>
      <c r="H974">
        <v>18</v>
      </c>
      <c r="I974">
        <v>18</v>
      </c>
      <c r="J974">
        <v>0</v>
      </c>
      <c r="K974">
        <v>0</v>
      </c>
      <c r="L974">
        <f t="shared" si="30"/>
        <v>39.6</v>
      </c>
      <c r="M974">
        <f t="shared" si="31"/>
        <v>0</v>
      </c>
    </row>
    <row r="975" spans="1:13" ht="21" customHeight="1">
      <c r="A975">
        <v>46267</v>
      </c>
      <c r="B975" t="s">
        <v>120</v>
      </c>
      <c r="C975" t="s">
        <v>121</v>
      </c>
      <c r="D975" t="s">
        <v>71</v>
      </c>
      <c r="E975" t="s">
        <v>72</v>
      </c>
      <c r="F975">
        <f>VLOOKUP(D975,ProductPrices[#All],3,FALSE)</f>
        <v>2.25</v>
      </c>
      <c r="G975" t="s">
        <v>66</v>
      </c>
      <c r="H975">
        <v>23</v>
      </c>
      <c r="I975">
        <v>23</v>
      </c>
      <c r="J975">
        <v>0</v>
      </c>
      <c r="K975">
        <v>0</v>
      </c>
      <c r="L975">
        <f t="shared" si="30"/>
        <v>51.75</v>
      </c>
      <c r="M975">
        <f t="shared" si="31"/>
        <v>0</v>
      </c>
    </row>
    <row r="976" spans="1:13" ht="21" customHeight="1">
      <c r="A976">
        <v>46267</v>
      </c>
      <c r="B976" t="s">
        <v>120</v>
      </c>
      <c r="C976" t="s">
        <v>121</v>
      </c>
      <c r="D976" t="s">
        <v>73</v>
      </c>
      <c r="E976" t="s">
        <v>74</v>
      </c>
      <c r="F976">
        <f>VLOOKUP(D976,ProductPrices[#All],3,FALSE)</f>
        <v>2.25</v>
      </c>
      <c r="G976" t="s">
        <v>66</v>
      </c>
      <c r="H976">
        <v>33</v>
      </c>
      <c r="I976">
        <v>33</v>
      </c>
      <c r="J976">
        <v>0</v>
      </c>
      <c r="K976">
        <v>0</v>
      </c>
      <c r="L976">
        <f t="shared" si="30"/>
        <v>74.25</v>
      </c>
      <c r="M976">
        <f t="shared" si="31"/>
        <v>0</v>
      </c>
    </row>
    <row r="977" spans="1:13" ht="21" customHeight="1">
      <c r="A977">
        <v>46267</v>
      </c>
      <c r="B977" t="s">
        <v>120</v>
      </c>
      <c r="C977" t="s">
        <v>121</v>
      </c>
      <c r="D977" t="s">
        <v>75</v>
      </c>
      <c r="E977" t="s">
        <v>76</v>
      </c>
      <c r="F977">
        <f>VLOOKUP(D977,ProductPrices[#All],3,FALSE)</f>
        <v>1.9</v>
      </c>
      <c r="G977" t="s">
        <v>77</v>
      </c>
      <c r="H977">
        <v>16</v>
      </c>
      <c r="I977">
        <v>3</v>
      </c>
      <c r="J977">
        <v>0</v>
      </c>
      <c r="K977">
        <v>0</v>
      </c>
      <c r="L977">
        <f t="shared" si="30"/>
        <v>5.6999999999999993</v>
      </c>
      <c r="M977">
        <f t="shared" si="31"/>
        <v>13</v>
      </c>
    </row>
    <row r="978" spans="1:13" ht="21" customHeight="1">
      <c r="A978">
        <v>46267</v>
      </c>
      <c r="B978" t="s">
        <v>120</v>
      </c>
      <c r="C978" t="s">
        <v>121</v>
      </c>
      <c r="D978" t="s">
        <v>78</v>
      </c>
      <c r="E978" t="s">
        <v>79</v>
      </c>
      <c r="F978">
        <f>VLOOKUP(D978,ProductPrices[#All],3,FALSE)</f>
        <v>1.9</v>
      </c>
      <c r="G978" t="s">
        <v>77</v>
      </c>
      <c r="H978">
        <v>14</v>
      </c>
      <c r="I978">
        <v>7</v>
      </c>
      <c r="J978">
        <v>0</v>
      </c>
      <c r="K978">
        <v>0</v>
      </c>
      <c r="L978">
        <f t="shared" si="30"/>
        <v>13.299999999999999</v>
      </c>
      <c r="M978">
        <f t="shared" si="31"/>
        <v>7</v>
      </c>
    </row>
    <row r="979" spans="1:13" ht="21" customHeight="1">
      <c r="A979">
        <v>46267</v>
      </c>
      <c r="B979" t="s">
        <v>120</v>
      </c>
      <c r="C979" t="s">
        <v>121</v>
      </c>
      <c r="D979" t="s">
        <v>80</v>
      </c>
      <c r="E979" t="s">
        <v>81</v>
      </c>
      <c r="F979">
        <f>VLOOKUP(D979,ProductPrices[#All],3,FALSE)</f>
        <v>2.0499999999999998</v>
      </c>
      <c r="G979" t="s">
        <v>77</v>
      </c>
      <c r="H979">
        <v>25</v>
      </c>
      <c r="I979">
        <v>13</v>
      </c>
      <c r="J979">
        <v>0</v>
      </c>
      <c r="K979">
        <v>0</v>
      </c>
      <c r="L979">
        <f t="shared" si="30"/>
        <v>26.65</v>
      </c>
      <c r="M979">
        <f t="shared" si="31"/>
        <v>12</v>
      </c>
    </row>
    <row r="980" spans="1:13" ht="21" customHeight="1">
      <c r="A980">
        <v>46267</v>
      </c>
      <c r="B980" t="s">
        <v>120</v>
      </c>
      <c r="C980" t="s">
        <v>121</v>
      </c>
      <c r="D980" t="s">
        <v>82</v>
      </c>
      <c r="E980" t="s">
        <v>83</v>
      </c>
      <c r="F980">
        <f>VLOOKUP(D980,ProductPrices[#All],3,FALSE)</f>
        <v>1.95</v>
      </c>
      <c r="G980" t="s">
        <v>77</v>
      </c>
      <c r="H980">
        <v>26</v>
      </c>
      <c r="I980">
        <v>11</v>
      </c>
      <c r="J980">
        <v>0</v>
      </c>
      <c r="K980">
        <v>0</v>
      </c>
      <c r="L980">
        <f t="shared" si="30"/>
        <v>21.45</v>
      </c>
      <c r="M980">
        <f t="shared" si="31"/>
        <v>15</v>
      </c>
    </row>
    <row r="981" spans="1:13" ht="21" customHeight="1">
      <c r="A981">
        <v>46267</v>
      </c>
      <c r="B981" t="s">
        <v>120</v>
      </c>
      <c r="C981" t="s">
        <v>121</v>
      </c>
      <c r="D981" t="s">
        <v>84</v>
      </c>
      <c r="E981" t="s">
        <v>85</v>
      </c>
      <c r="F981">
        <f>VLOOKUP(D981,ProductPrices[#All],3,FALSE)</f>
        <v>1.55</v>
      </c>
      <c r="G981" t="s">
        <v>77</v>
      </c>
      <c r="H981">
        <v>23</v>
      </c>
      <c r="I981">
        <v>11</v>
      </c>
      <c r="J981">
        <v>0</v>
      </c>
      <c r="K981">
        <v>0</v>
      </c>
      <c r="L981">
        <f t="shared" si="30"/>
        <v>17.05</v>
      </c>
      <c r="M981">
        <f t="shared" si="31"/>
        <v>12</v>
      </c>
    </row>
    <row r="982" spans="1:13" ht="21" customHeight="1">
      <c r="A982">
        <v>46267</v>
      </c>
      <c r="B982" t="s">
        <v>120</v>
      </c>
      <c r="C982" t="s">
        <v>121</v>
      </c>
      <c r="D982" t="s">
        <v>86</v>
      </c>
      <c r="E982" t="s">
        <v>87</v>
      </c>
      <c r="F982">
        <f>VLOOKUP(D982,ProductPrices[#All],3,FALSE)</f>
        <v>2</v>
      </c>
      <c r="G982" t="s">
        <v>77</v>
      </c>
      <c r="H982">
        <v>18</v>
      </c>
      <c r="I982">
        <v>14</v>
      </c>
      <c r="J982">
        <v>0</v>
      </c>
      <c r="K982">
        <v>0</v>
      </c>
      <c r="L982">
        <f t="shared" si="30"/>
        <v>28</v>
      </c>
      <c r="M982">
        <f t="shared" si="31"/>
        <v>4</v>
      </c>
    </row>
    <row r="983" spans="1:13" ht="21" customHeight="1">
      <c r="A983">
        <v>46267</v>
      </c>
      <c r="B983" t="s">
        <v>120</v>
      </c>
      <c r="C983" t="s">
        <v>121</v>
      </c>
      <c r="D983" t="s">
        <v>88</v>
      </c>
      <c r="E983" t="s">
        <v>89</v>
      </c>
      <c r="F983">
        <f>VLOOKUP(D983,ProductPrices[#All],3,FALSE)</f>
        <v>2</v>
      </c>
      <c r="G983" t="s">
        <v>77</v>
      </c>
      <c r="H983">
        <v>25</v>
      </c>
      <c r="I983">
        <v>2</v>
      </c>
      <c r="J983">
        <v>0</v>
      </c>
      <c r="K983">
        <v>0</v>
      </c>
      <c r="L983">
        <f t="shared" si="30"/>
        <v>4</v>
      </c>
      <c r="M983">
        <f t="shared" si="31"/>
        <v>23</v>
      </c>
    </row>
    <row r="984" spans="1:13" ht="21" customHeight="1">
      <c r="A984">
        <v>46267</v>
      </c>
      <c r="B984" t="s">
        <v>120</v>
      </c>
      <c r="C984" t="s">
        <v>121</v>
      </c>
      <c r="D984" t="s">
        <v>90</v>
      </c>
      <c r="E984" t="s">
        <v>91</v>
      </c>
      <c r="F984">
        <f>VLOOKUP(D984,ProductPrices[#All],3,FALSE)</f>
        <v>3.7</v>
      </c>
      <c r="G984" t="s">
        <v>92</v>
      </c>
      <c r="H984">
        <v>16</v>
      </c>
      <c r="I984">
        <v>9</v>
      </c>
      <c r="J984">
        <v>0</v>
      </c>
      <c r="K984">
        <v>7</v>
      </c>
      <c r="L984">
        <f t="shared" si="30"/>
        <v>33.300000000000004</v>
      </c>
      <c r="M984">
        <f t="shared" si="31"/>
        <v>0</v>
      </c>
    </row>
    <row r="985" spans="1:13" ht="21" customHeight="1">
      <c r="A985">
        <v>46267</v>
      </c>
      <c r="B985" t="s">
        <v>120</v>
      </c>
      <c r="C985" t="s">
        <v>121</v>
      </c>
      <c r="D985" t="s">
        <v>93</v>
      </c>
      <c r="E985" t="s">
        <v>94</v>
      </c>
      <c r="F985">
        <f>VLOOKUP(D985,ProductPrices[#All],3,FALSE)</f>
        <v>3.7</v>
      </c>
      <c r="G985" t="s">
        <v>92</v>
      </c>
      <c r="H985">
        <v>12</v>
      </c>
      <c r="I985">
        <v>10</v>
      </c>
      <c r="J985">
        <v>1</v>
      </c>
      <c r="K985">
        <v>1</v>
      </c>
      <c r="L985">
        <f t="shared" si="30"/>
        <v>37</v>
      </c>
      <c r="M985">
        <f t="shared" si="31"/>
        <v>0</v>
      </c>
    </row>
    <row r="986" spans="1:13" ht="21" customHeight="1">
      <c r="A986">
        <v>46267</v>
      </c>
      <c r="B986" t="s">
        <v>120</v>
      </c>
      <c r="C986" t="s">
        <v>121</v>
      </c>
      <c r="D986" t="s">
        <v>95</v>
      </c>
      <c r="E986" t="s">
        <v>96</v>
      </c>
      <c r="F986">
        <f>VLOOKUP(D986,ProductPrices[#All],3,FALSE)</f>
        <v>3.7</v>
      </c>
      <c r="G986" t="s">
        <v>92</v>
      </c>
      <c r="H986">
        <v>15</v>
      </c>
      <c r="I986">
        <v>11</v>
      </c>
      <c r="J986">
        <v>2</v>
      </c>
      <c r="K986">
        <v>2</v>
      </c>
      <c r="L986">
        <f t="shared" si="30"/>
        <v>40.700000000000003</v>
      </c>
      <c r="M986">
        <f t="shared" si="31"/>
        <v>0</v>
      </c>
    </row>
    <row r="987" spans="1:13" ht="21" customHeight="1">
      <c r="A987">
        <v>46267</v>
      </c>
      <c r="B987" t="s">
        <v>120</v>
      </c>
      <c r="C987" t="s">
        <v>121</v>
      </c>
      <c r="D987" t="s">
        <v>97</v>
      </c>
      <c r="E987" t="s">
        <v>98</v>
      </c>
      <c r="F987">
        <f>VLOOKUP(D987,ProductPrices[#All],3,FALSE)</f>
        <v>3.6</v>
      </c>
      <c r="G987" t="s">
        <v>92</v>
      </c>
      <c r="H987">
        <v>12</v>
      </c>
      <c r="I987">
        <v>7</v>
      </c>
      <c r="J987">
        <v>0</v>
      </c>
      <c r="K987">
        <v>5</v>
      </c>
      <c r="L987">
        <f t="shared" si="30"/>
        <v>25.2</v>
      </c>
      <c r="M987">
        <f t="shared" si="31"/>
        <v>0</v>
      </c>
    </row>
    <row r="988" spans="1:13" ht="21" customHeight="1">
      <c r="A988">
        <v>46267</v>
      </c>
      <c r="B988" t="s">
        <v>120</v>
      </c>
      <c r="C988" t="s">
        <v>121</v>
      </c>
      <c r="D988" t="s">
        <v>99</v>
      </c>
      <c r="E988" t="s">
        <v>100</v>
      </c>
      <c r="F988">
        <f>VLOOKUP(D988,ProductPrices[#All],3,FALSE)</f>
        <v>1.25</v>
      </c>
      <c r="G988" t="s">
        <v>101</v>
      </c>
      <c r="H988">
        <v>13</v>
      </c>
      <c r="I988">
        <v>3</v>
      </c>
      <c r="J988">
        <v>0</v>
      </c>
      <c r="K988">
        <v>0</v>
      </c>
      <c r="L988">
        <f t="shared" si="30"/>
        <v>3.75</v>
      </c>
      <c r="M988">
        <f t="shared" si="31"/>
        <v>10</v>
      </c>
    </row>
    <row r="989" spans="1:13" ht="21" customHeight="1">
      <c r="A989">
        <v>46267</v>
      </c>
      <c r="B989" t="s">
        <v>120</v>
      </c>
      <c r="C989" t="s">
        <v>121</v>
      </c>
      <c r="D989" t="s">
        <v>102</v>
      </c>
      <c r="E989" t="s">
        <v>103</v>
      </c>
      <c r="F989">
        <f>VLOOKUP(D989,ProductPrices[#All],3,FALSE)</f>
        <v>1.25</v>
      </c>
      <c r="G989" t="s">
        <v>101</v>
      </c>
      <c r="H989">
        <v>23</v>
      </c>
      <c r="I989">
        <v>2</v>
      </c>
      <c r="J989">
        <v>0</v>
      </c>
      <c r="K989">
        <v>0</v>
      </c>
      <c r="L989">
        <f t="shared" si="30"/>
        <v>2.5</v>
      </c>
      <c r="M989">
        <f t="shared" si="31"/>
        <v>21</v>
      </c>
    </row>
    <row r="990" spans="1:13" ht="21" customHeight="1">
      <c r="A990">
        <v>46267</v>
      </c>
      <c r="B990" t="s">
        <v>120</v>
      </c>
      <c r="C990" t="s">
        <v>121</v>
      </c>
      <c r="D990" t="s">
        <v>104</v>
      </c>
      <c r="E990" t="s">
        <v>105</v>
      </c>
      <c r="F990">
        <f>VLOOKUP(D990,ProductPrices[#All],3,FALSE)</f>
        <v>1.25</v>
      </c>
      <c r="G990" t="s">
        <v>101</v>
      </c>
      <c r="H990">
        <v>33</v>
      </c>
      <c r="I990">
        <v>10</v>
      </c>
      <c r="J990">
        <v>0</v>
      </c>
      <c r="K990">
        <v>0</v>
      </c>
      <c r="L990">
        <f t="shared" si="30"/>
        <v>12.5</v>
      </c>
      <c r="M990">
        <f t="shared" si="31"/>
        <v>23</v>
      </c>
    </row>
    <row r="991" spans="1:13" ht="21" customHeight="1">
      <c r="A991">
        <v>46267</v>
      </c>
      <c r="B991" t="s">
        <v>122</v>
      </c>
      <c r="C991" t="s">
        <v>123</v>
      </c>
      <c r="D991" t="s">
        <v>12</v>
      </c>
      <c r="E991" t="s">
        <v>13</v>
      </c>
      <c r="F991">
        <f>VLOOKUP(D991,ProductPrices[#All],3,FALSE)</f>
        <v>1.35</v>
      </c>
      <c r="G991" t="s">
        <v>14</v>
      </c>
      <c r="H991">
        <v>207</v>
      </c>
      <c r="I991">
        <v>184</v>
      </c>
      <c r="J991">
        <v>22</v>
      </c>
      <c r="K991">
        <v>1</v>
      </c>
      <c r="L991">
        <f t="shared" si="30"/>
        <v>248.4</v>
      </c>
      <c r="M991">
        <f t="shared" si="31"/>
        <v>0</v>
      </c>
    </row>
    <row r="992" spans="1:13" ht="21" customHeight="1">
      <c r="A992">
        <v>46267</v>
      </c>
      <c r="B992" t="s">
        <v>122</v>
      </c>
      <c r="C992" t="s">
        <v>123</v>
      </c>
      <c r="D992" t="s">
        <v>15</v>
      </c>
      <c r="E992" t="s">
        <v>16</v>
      </c>
      <c r="F992">
        <f>VLOOKUP(D992,ProductPrices[#All],3,FALSE)</f>
        <v>1.35</v>
      </c>
      <c r="G992" t="s">
        <v>14</v>
      </c>
      <c r="H992">
        <v>45</v>
      </c>
      <c r="I992">
        <v>40</v>
      </c>
      <c r="J992">
        <v>5</v>
      </c>
      <c r="K992">
        <v>0</v>
      </c>
      <c r="L992">
        <f t="shared" si="30"/>
        <v>54</v>
      </c>
      <c r="M992">
        <f t="shared" si="31"/>
        <v>0</v>
      </c>
    </row>
    <row r="993" spans="1:13" ht="21" customHeight="1">
      <c r="A993">
        <v>46267</v>
      </c>
      <c r="B993" t="s">
        <v>122</v>
      </c>
      <c r="C993" t="s">
        <v>123</v>
      </c>
      <c r="D993" t="s">
        <v>17</v>
      </c>
      <c r="E993" t="s">
        <v>18</v>
      </c>
      <c r="F993">
        <f>VLOOKUP(D993,ProductPrices[#All],3,FALSE)</f>
        <v>2.5</v>
      </c>
      <c r="G993" t="s">
        <v>14</v>
      </c>
      <c r="H993">
        <v>45</v>
      </c>
      <c r="I993">
        <v>39</v>
      </c>
      <c r="J993">
        <v>5</v>
      </c>
      <c r="K993">
        <v>1</v>
      </c>
      <c r="L993">
        <f t="shared" si="30"/>
        <v>97.5</v>
      </c>
      <c r="M993">
        <f t="shared" si="31"/>
        <v>0</v>
      </c>
    </row>
    <row r="994" spans="1:13" ht="21" customHeight="1">
      <c r="A994">
        <v>46267</v>
      </c>
      <c r="B994" t="s">
        <v>122</v>
      </c>
      <c r="C994" t="s">
        <v>123</v>
      </c>
      <c r="D994" t="s">
        <v>19</v>
      </c>
      <c r="E994" t="s">
        <v>20</v>
      </c>
      <c r="F994">
        <f>VLOOKUP(D994,ProductPrices[#All],3,FALSE)</f>
        <v>2.25</v>
      </c>
      <c r="G994" t="s">
        <v>14</v>
      </c>
      <c r="H994">
        <v>45</v>
      </c>
      <c r="I994">
        <v>41</v>
      </c>
      <c r="J994">
        <v>3</v>
      </c>
      <c r="K994">
        <v>1</v>
      </c>
      <c r="L994">
        <f t="shared" si="30"/>
        <v>92.25</v>
      </c>
      <c r="M994">
        <f t="shared" si="31"/>
        <v>0</v>
      </c>
    </row>
    <row r="995" spans="1:13" ht="21" customHeight="1">
      <c r="A995">
        <v>46267</v>
      </c>
      <c r="B995" t="s">
        <v>122</v>
      </c>
      <c r="C995" t="s">
        <v>123</v>
      </c>
      <c r="D995" t="s">
        <v>21</v>
      </c>
      <c r="E995" t="s">
        <v>22</v>
      </c>
      <c r="F995">
        <f>VLOOKUP(D995,ProductPrices[#All],3,FALSE)</f>
        <v>2.5</v>
      </c>
      <c r="G995" t="s">
        <v>14</v>
      </c>
      <c r="H995">
        <v>45</v>
      </c>
      <c r="I995">
        <v>41</v>
      </c>
      <c r="J995">
        <v>4</v>
      </c>
      <c r="K995">
        <v>0</v>
      </c>
      <c r="L995">
        <f t="shared" si="30"/>
        <v>102.5</v>
      </c>
      <c r="M995">
        <f t="shared" si="31"/>
        <v>0</v>
      </c>
    </row>
    <row r="996" spans="1:13" ht="21" customHeight="1">
      <c r="A996">
        <v>46267</v>
      </c>
      <c r="B996" t="s">
        <v>122</v>
      </c>
      <c r="C996" t="s">
        <v>123</v>
      </c>
      <c r="D996" t="s">
        <v>23</v>
      </c>
      <c r="E996" t="s">
        <v>24</v>
      </c>
      <c r="F996">
        <f>VLOOKUP(D996,ProductPrices[#All],3,FALSE)</f>
        <v>2.2000000000000002</v>
      </c>
      <c r="G996" t="s">
        <v>14</v>
      </c>
      <c r="H996">
        <v>45</v>
      </c>
      <c r="I996">
        <v>42</v>
      </c>
      <c r="J996">
        <v>2</v>
      </c>
      <c r="K996">
        <v>1</v>
      </c>
      <c r="L996">
        <f t="shared" si="30"/>
        <v>92.4</v>
      </c>
      <c r="M996">
        <f t="shared" si="31"/>
        <v>0</v>
      </c>
    </row>
    <row r="997" spans="1:13" ht="21" customHeight="1">
      <c r="A997">
        <v>46267</v>
      </c>
      <c r="B997" t="s">
        <v>122</v>
      </c>
      <c r="C997" t="s">
        <v>123</v>
      </c>
      <c r="D997" t="s">
        <v>25</v>
      </c>
      <c r="E997" t="s">
        <v>26</v>
      </c>
      <c r="F997">
        <f>VLOOKUP(D997,ProductPrices[#All],3,FALSE)</f>
        <v>2.1</v>
      </c>
      <c r="G997" t="s">
        <v>14</v>
      </c>
      <c r="H997">
        <v>44</v>
      </c>
      <c r="I997">
        <v>42</v>
      </c>
      <c r="J997">
        <v>1</v>
      </c>
      <c r="K997">
        <v>1</v>
      </c>
      <c r="L997">
        <f t="shared" si="30"/>
        <v>88.2</v>
      </c>
      <c r="M997">
        <f t="shared" si="31"/>
        <v>0</v>
      </c>
    </row>
    <row r="998" spans="1:13" ht="21" customHeight="1">
      <c r="A998">
        <v>46267</v>
      </c>
      <c r="B998" t="s">
        <v>122</v>
      </c>
      <c r="C998" t="s">
        <v>123</v>
      </c>
      <c r="D998" t="s">
        <v>27</v>
      </c>
      <c r="E998" t="s">
        <v>28</v>
      </c>
      <c r="F998">
        <f>VLOOKUP(D998,ProductPrices[#All],3,FALSE)</f>
        <v>1.5</v>
      </c>
      <c r="G998" t="s">
        <v>29</v>
      </c>
      <c r="H998">
        <v>2</v>
      </c>
      <c r="I998">
        <v>2</v>
      </c>
      <c r="J998">
        <v>0</v>
      </c>
      <c r="K998">
        <v>0</v>
      </c>
      <c r="L998">
        <f t="shared" si="30"/>
        <v>3</v>
      </c>
      <c r="M998">
        <f t="shared" si="31"/>
        <v>0</v>
      </c>
    </row>
    <row r="999" spans="1:13" ht="21" customHeight="1">
      <c r="A999">
        <v>46267</v>
      </c>
      <c r="B999" t="s">
        <v>122</v>
      </c>
      <c r="C999" t="s">
        <v>123</v>
      </c>
      <c r="D999" t="s">
        <v>30</v>
      </c>
      <c r="E999" t="s">
        <v>31</v>
      </c>
      <c r="F999">
        <f>VLOOKUP(D999,ProductPrices[#All],3,FALSE)</f>
        <v>1.45</v>
      </c>
      <c r="G999" t="s">
        <v>29</v>
      </c>
      <c r="H999">
        <v>13</v>
      </c>
      <c r="I999">
        <v>11</v>
      </c>
      <c r="J999">
        <v>2</v>
      </c>
      <c r="K999">
        <v>0</v>
      </c>
      <c r="L999">
        <f t="shared" si="30"/>
        <v>15.95</v>
      </c>
      <c r="M999">
        <f t="shared" si="31"/>
        <v>0</v>
      </c>
    </row>
    <row r="1000" spans="1:13" ht="21" customHeight="1">
      <c r="A1000">
        <v>46267</v>
      </c>
      <c r="B1000" t="s">
        <v>122</v>
      </c>
      <c r="C1000" t="s">
        <v>123</v>
      </c>
      <c r="D1000" t="s">
        <v>32</v>
      </c>
      <c r="E1000" t="s">
        <v>33</v>
      </c>
      <c r="F1000">
        <f>VLOOKUP(D1000,ProductPrices[#All],3,FALSE)</f>
        <v>1.3</v>
      </c>
      <c r="G1000" t="s">
        <v>29</v>
      </c>
      <c r="H1000">
        <v>15</v>
      </c>
      <c r="I1000">
        <v>11</v>
      </c>
      <c r="J1000">
        <v>4</v>
      </c>
      <c r="K1000">
        <v>0</v>
      </c>
      <c r="L1000">
        <f t="shared" si="30"/>
        <v>14.3</v>
      </c>
      <c r="M1000">
        <f t="shared" si="31"/>
        <v>0</v>
      </c>
    </row>
    <row r="1001" spans="1:13" ht="21" customHeight="1">
      <c r="A1001">
        <v>46267</v>
      </c>
      <c r="B1001" t="s">
        <v>122</v>
      </c>
      <c r="C1001" t="s">
        <v>123</v>
      </c>
      <c r="D1001" t="s">
        <v>34</v>
      </c>
      <c r="E1001" t="s">
        <v>35</v>
      </c>
      <c r="F1001">
        <f>VLOOKUP(D1001,ProductPrices[#All],3,FALSE)</f>
        <v>1.4</v>
      </c>
      <c r="G1001" t="s">
        <v>29</v>
      </c>
      <c r="H1001">
        <v>15</v>
      </c>
      <c r="I1001">
        <v>15</v>
      </c>
      <c r="J1001">
        <v>0</v>
      </c>
      <c r="K1001">
        <v>0</v>
      </c>
      <c r="L1001">
        <f t="shared" si="30"/>
        <v>21</v>
      </c>
      <c r="M1001">
        <f t="shared" si="31"/>
        <v>0</v>
      </c>
    </row>
    <row r="1002" spans="1:13" ht="21" customHeight="1">
      <c r="A1002">
        <v>46267</v>
      </c>
      <c r="B1002" t="s">
        <v>122</v>
      </c>
      <c r="C1002" t="s">
        <v>123</v>
      </c>
      <c r="D1002" t="s">
        <v>36</v>
      </c>
      <c r="E1002" t="s">
        <v>37</v>
      </c>
      <c r="F1002">
        <f>VLOOKUP(D1002,ProductPrices[#All],3,FALSE)</f>
        <v>1.6</v>
      </c>
      <c r="G1002" t="s">
        <v>29</v>
      </c>
      <c r="H1002">
        <v>12</v>
      </c>
      <c r="I1002">
        <v>10</v>
      </c>
      <c r="J1002">
        <v>2</v>
      </c>
      <c r="K1002">
        <v>0</v>
      </c>
      <c r="L1002">
        <f t="shared" si="30"/>
        <v>16</v>
      </c>
      <c r="M1002">
        <f t="shared" si="31"/>
        <v>0</v>
      </c>
    </row>
    <row r="1003" spans="1:13" ht="21" customHeight="1">
      <c r="A1003">
        <v>46267</v>
      </c>
      <c r="B1003" t="s">
        <v>122</v>
      </c>
      <c r="C1003" t="s">
        <v>123</v>
      </c>
      <c r="D1003" t="s">
        <v>38</v>
      </c>
      <c r="E1003" t="s">
        <v>39</v>
      </c>
      <c r="F1003">
        <f>VLOOKUP(D1003,ProductPrices[#All],3,FALSE)</f>
        <v>3.1</v>
      </c>
      <c r="G1003" t="s">
        <v>40</v>
      </c>
      <c r="H1003">
        <v>13</v>
      </c>
      <c r="I1003">
        <v>11</v>
      </c>
      <c r="J1003">
        <v>0</v>
      </c>
      <c r="K1003">
        <v>2</v>
      </c>
      <c r="L1003">
        <f t="shared" si="30"/>
        <v>34.1</v>
      </c>
      <c r="M1003">
        <f t="shared" si="31"/>
        <v>0</v>
      </c>
    </row>
    <row r="1004" spans="1:13" ht="21" customHeight="1">
      <c r="A1004">
        <v>46267</v>
      </c>
      <c r="B1004" t="s">
        <v>122</v>
      </c>
      <c r="C1004" t="s">
        <v>123</v>
      </c>
      <c r="D1004" t="s">
        <v>41</v>
      </c>
      <c r="E1004" t="s">
        <v>42</v>
      </c>
      <c r="F1004">
        <f>VLOOKUP(D1004,ProductPrices[#All],3,FALSE)</f>
        <v>3.4</v>
      </c>
      <c r="G1004" t="s">
        <v>40</v>
      </c>
      <c r="H1004">
        <v>15</v>
      </c>
      <c r="I1004">
        <v>13</v>
      </c>
      <c r="J1004">
        <v>0</v>
      </c>
      <c r="K1004">
        <v>2</v>
      </c>
      <c r="L1004">
        <f t="shared" si="30"/>
        <v>44.199999999999996</v>
      </c>
      <c r="M1004">
        <f t="shared" si="31"/>
        <v>0</v>
      </c>
    </row>
    <row r="1005" spans="1:13" ht="21" customHeight="1">
      <c r="A1005">
        <v>46267</v>
      </c>
      <c r="B1005" t="s">
        <v>122</v>
      </c>
      <c r="C1005" t="s">
        <v>123</v>
      </c>
      <c r="D1005" t="s">
        <v>43</v>
      </c>
      <c r="E1005" t="s">
        <v>44</v>
      </c>
      <c r="F1005">
        <f>VLOOKUP(D1005,ProductPrices[#All],3,FALSE)</f>
        <v>2.2000000000000002</v>
      </c>
      <c r="G1005" t="s">
        <v>40</v>
      </c>
      <c r="H1005">
        <v>17</v>
      </c>
      <c r="I1005">
        <v>15</v>
      </c>
      <c r="J1005">
        <v>0</v>
      </c>
      <c r="K1005">
        <v>2</v>
      </c>
      <c r="L1005">
        <f t="shared" si="30"/>
        <v>33</v>
      </c>
      <c r="M1005">
        <f t="shared" si="31"/>
        <v>0</v>
      </c>
    </row>
    <row r="1006" spans="1:13" ht="21" customHeight="1">
      <c r="A1006">
        <v>46267</v>
      </c>
      <c r="B1006" t="s">
        <v>122</v>
      </c>
      <c r="C1006" t="s">
        <v>123</v>
      </c>
      <c r="D1006" t="s">
        <v>45</v>
      </c>
      <c r="E1006" t="s">
        <v>46</v>
      </c>
      <c r="F1006">
        <f>VLOOKUP(D1006,ProductPrices[#All],3,FALSE)</f>
        <v>2.25</v>
      </c>
      <c r="G1006" t="s">
        <v>40</v>
      </c>
      <c r="H1006">
        <v>16</v>
      </c>
      <c r="I1006">
        <v>13</v>
      </c>
      <c r="J1006">
        <v>0</v>
      </c>
      <c r="K1006">
        <v>3</v>
      </c>
      <c r="L1006">
        <f t="shared" si="30"/>
        <v>29.25</v>
      </c>
      <c r="M1006">
        <f t="shared" si="31"/>
        <v>0</v>
      </c>
    </row>
    <row r="1007" spans="1:13" ht="21" customHeight="1">
      <c r="A1007">
        <v>46267</v>
      </c>
      <c r="B1007" t="s">
        <v>122</v>
      </c>
      <c r="C1007" t="s">
        <v>123</v>
      </c>
      <c r="D1007" t="s">
        <v>47</v>
      </c>
      <c r="E1007" t="s">
        <v>48</v>
      </c>
      <c r="F1007">
        <f>VLOOKUP(D1007,ProductPrices[#All],3,FALSE)</f>
        <v>2.35</v>
      </c>
      <c r="G1007" t="s">
        <v>40</v>
      </c>
      <c r="H1007">
        <v>13</v>
      </c>
      <c r="I1007">
        <v>12</v>
      </c>
      <c r="J1007">
        <v>0</v>
      </c>
      <c r="K1007">
        <v>1</v>
      </c>
      <c r="L1007">
        <f t="shared" si="30"/>
        <v>28.200000000000003</v>
      </c>
      <c r="M1007">
        <f t="shared" si="31"/>
        <v>0</v>
      </c>
    </row>
    <row r="1008" spans="1:13" ht="21" customHeight="1">
      <c r="A1008">
        <v>46267</v>
      </c>
      <c r="B1008" t="s">
        <v>122</v>
      </c>
      <c r="C1008" t="s">
        <v>123</v>
      </c>
      <c r="D1008" t="s">
        <v>49</v>
      </c>
      <c r="E1008" t="s">
        <v>50</v>
      </c>
      <c r="F1008">
        <f>VLOOKUP(D1008,ProductPrices[#All],3,FALSE)</f>
        <v>2.75</v>
      </c>
      <c r="G1008" t="s">
        <v>40</v>
      </c>
      <c r="H1008">
        <v>15</v>
      </c>
      <c r="I1008">
        <v>12</v>
      </c>
      <c r="J1008">
        <v>0</v>
      </c>
      <c r="K1008">
        <v>3</v>
      </c>
      <c r="L1008">
        <f t="shared" si="30"/>
        <v>33</v>
      </c>
      <c r="M1008">
        <f t="shared" si="31"/>
        <v>0</v>
      </c>
    </row>
    <row r="1009" spans="1:13" ht="21" customHeight="1">
      <c r="A1009">
        <v>46267</v>
      </c>
      <c r="B1009" t="s">
        <v>122</v>
      </c>
      <c r="C1009" t="s">
        <v>123</v>
      </c>
      <c r="D1009" t="s">
        <v>51</v>
      </c>
      <c r="E1009" t="s">
        <v>52</v>
      </c>
      <c r="F1009">
        <f>VLOOKUP(D1009,ProductPrices[#All],3,FALSE)</f>
        <v>4.6500000000000004</v>
      </c>
      <c r="G1009" t="s">
        <v>40</v>
      </c>
      <c r="H1009">
        <v>14</v>
      </c>
      <c r="I1009">
        <v>14</v>
      </c>
      <c r="J1009">
        <v>0</v>
      </c>
      <c r="K1009">
        <v>0</v>
      </c>
      <c r="L1009">
        <f t="shared" si="30"/>
        <v>65.100000000000009</v>
      </c>
      <c r="M1009">
        <f t="shared" si="31"/>
        <v>0</v>
      </c>
    </row>
    <row r="1010" spans="1:13" ht="21" customHeight="1">
      <c r="A1010">
        <v>46267</v>
      </c>
      <c r="B1010" t="s">
        <v>122</v>
      </c>
      <c r="C1010" t="s">
        <v>123</v>
      </c>
      <c r="D1010" t="s">
        <v>53</v>
      </c>
      <c r="E1010" t="s">
        <v>54</v>
      </c>
      <c r="F1010">
        <f>VLOOKUP(D1010,ProductPrices[#All],3,FALSE)</f>
        <v>2.2000000000000002</v>
      </c>
      <c r="G1010" t="s">
        <v>55</v>
      </c>
      <c r="H1010">
        <v>14</v>
      </c>
      <c r="I1010">
        <v>12</v>
      </c>
      <c r="J1010">
        <v>0</v>
      </c>
      <c r="K1010">
        <v>2</v>
      </c>
      <c r="L1010">
        <f t="shared" si="30"/>
        <v>26.400000000000002</v>
      </c>
      <c r="M1010">
        <f t="shared" si="31"/>
        <v>0</v>
      </c>
    </row>
    <row r="1011" spans="1:13" ht="21" customHeight="1">
      <c r="A1011">
        <v>46267</v>
      </c>
      <c r="B1011" t="s">
        <v>122</v>
      </c>
      <c r="C1011" t="s">
        <v>123</v>
      </c>
      <c r="D1011" t="s">
        <v>56</v>
      </c>
      <c r="E1011" t="s">
        <v>57</v>
      </c>
      <c r="F1011">
        <f>VLOOKUP(D1011,ProductPrices[#All],3,FALSE)</f>
        <v>3.35</v>
      </c>
      <c r="G1011" t="s">
        <v>55</v>
      </c>
      <c r="H1011">
        <v>17</v>
      </c>
      <c r="I1011">
        <v>15</v>
      </c>
      <c r="J1011">
        <v>0</v>
      </c>
      <c r="K1011">
        <v>2</v>
      </c>
      <c r="L1011">
        <f t="shared" si="30"/>
        <v>50.25</v>
      </c>
      <c r="M1011">
        <f t="shared" si="31"/>
        <v>0</v>
      </c>
    </row>
    <row r="1012" spans="1:13" ht="21" customHeight="1">
      <c r="A1012">
        <v>46267</v>
      </c>
      <c r="B1012" t="s">
        <v>122</v>
      </c>
      <c r="C1012" t="s">
        <v>123</v>
      </c>
      <c r="D1012" t="s">
        <v>58</v>
      </c>
      <c r="E1012" t="s">
        <v>59</v>
      </c>
      <c r="F1012">
        <f>VLOOKUP(D1012,ProductPrices[#All],3,FALSE)</f>
        <v>2.25</v>
      </c>
      <c r="G1012" t="s">
        <v>55</v>
      </c>
      <c r="H1012">
        <v>16</v>
      </c>
      <c r="I1012">
        <v>13</v>
      </c>
      <c r="J1012">
        <v>0</v>
      </c>
      <c r="K1012">
        <v>3</v>
      </c>
      <c r="L1012">
        <f t="shared" si="30"/>
        <v>29.25</v>
      </c>
      <c r="M1012">
        <f t="shared" si="31"/>
        <v>0</v>
      </c>
    </row>
    <row r="1013" spans="1:13" ht="21" customHeight="1">
      <c r="A1013">
        <v>46267</v>
      </c>
      <c r="B1013" t="s">
        <v>122</v>
      </c>
      <c r="C1013" t="s">
        <v>123</v>
      </c>
      <c r="D1013" t="s">
        <v>60</v>
      </c>
      <c r="E1013" t="s">
        <v>61</v>
      </c>
      <c r="F1013">
        <f>VLOOKUP(D1013,ProductPrices[#All],3,FALSE)</f>
        <v>1.5</v>
      </c>
      <c r="G1013" t="s">
        <v>55</v>
      </c>
      <c r="H1013">
        <v>13</v>
      </c>
      <c r="I1013">
        <v>11</v>
      </c>
      <c r="J1013">
        <v>0</v>
      </c>
      <c r="K1013">
        <v>2</v>
      </c>
      <c r="L1013">
        <f t="shared" si="30"/>
        <v>16.5</v>
      </c>
      <c r="M1013">
        <f t="shared" si="31"/>
        <v>0</v>
      </c>
    </row>
    <row r="1014" spans="1:13" ht="21" customHeight="1">
      <c r="A1014">
        <v>46267</v>
      </c>
      <c r="B1014" t="s">
        <v>122</v>
      </c>
      <c r="C1014" t="s">
        <v>123</v>
      </c>
      <c r="D1014" t="s">
        <v>62</v>
      </c>
      <c r="E1014" t="s">
        <v>63</v>
      </c>
      <c r="F1014">
        <f>VLOOKUP(D1014,ProductPrices[#All],3,FALSE)</f>
        <v>3.3</v>
      </c>
      <c r="G1014" t="s">
        <v>55</v>
      </c>
      <c r="H1014">
        <v>15</v>
      </c>
      <c r="I1014">
        <v>15</v>
      </c>
      <c r="J1014">
        <v>0</v>
      </c>
      <c r="K1014">
        <v>0</v>
      </c>
      <c r="L1014">
        <f t="shared" si="30"/>
        <v>49.5</v>
      </c>
      <c r="M1014">
        <f t="shared" si="31"/>
        <v>0</v>
      </c>
    </row>
    <row r="1015" spans="1:13" ht="21" customHeight="1">
      <c r="A1015">
        <v>46267</v>
      </c>
      <c r="B1015" t="s">
        <v>122</v>
      </c>
      <c r="C1015" t="s">
        <v>123</v>
      </c>
      <c r="D1015" t="s">
        <v>64</v>
      </c>
      <c r="E1015" t="s">
        <v>65</v>
      </c>
      <c r="F1015">
        <f>VLOOKUP(D1015,ProductPrices[#All],3,FALSE)</f>
        <v>2.95</v>
      </c>
      <c r="G1015" t="s">
        <v>66</v>
      </c>
      <c r="H1015">
        <v>23</v>
      </c>
      <c r="I1015">
        <v>23</v>
      </c>
      <c r="J1015">
        <v>0</v>
      </c>
      <c r="K1015">
        <v>0</v>
      </c>
      <c r="L1015">
        <f t="shared" si="30"/>
        <v>67.850000000000009</v>
      </c>
      <c r="M1015">
        <f t="shared" si="31"/>
        <v>0</v>
      </c>
    </row>
    <row r="1016" spans="1:13" ht="21" customHeight="1">
      <c r="A1016">
        <v>46267</v>
      </c>
      <c r="B1016" t="s">
        <v>122</v>
      </c>
      <c r="C1016" t="s">
        <v>123</v>
      </c>
      <c r="D1016" t="s">
        <v>67</v>
      </c>
      <c r="E1016" t="s">
        <v>68</v>
      </c>
      <c r="F1016">
        <f>VLOOKUP(D1016,ProductPrices[#All],3,FALSE)</f>
        <v>2.6</v>
      </c>
      <c r="G1016" t="s">
        <v>66</v>
      </c>
      <c r="H1016">
        <v>20</v>
      </c>
      <c r="I1016">
        <v>20</v>
      </c>
      <c r="J1016">
        <v>0</v>
      </c>
      <c r="K1016">
        <v>0</v>
      </c>
      <c r="L1016">
        <f t="shared" si="30"/>
        <v>52</v>
      </c>
      <c r="M1016">
        <f t="shared" si="31"/>
        <v>0</v>
      </c>
    </row>
    <row r="1017" spans="1:13" ht="21" customHeight="1">
      <c r="A1017">
        <v>46267</v>
      </c>
      <c r="B1017" t="s">
        <v>122</v>
      </c>
      <c r="C1017" t="s">
        <v>123</v>
      </c>
      <c r="D1017" t="s">
        <v>69</v>
      </c>
      <c r="E1017" t="s">
        <v>70</v>
      </c>
      <c r="F1017">
        <f>VLOOKUP(D1017,ProductPrices[#All],3,FALSE)</f>
        <v>2.2000000000000002</v>
      </c>
      <c r="G1017" t="s">
        <v>66</v>
      </c>
      <c r="H1017">
        <v>38</v>
      </c>
      <c r="I1017">
        <v>38</v>
      </c>
      <c r="J1017">
        <v>0</v>
      </c>
      <c r="K1017">
        <v>0</v>
      </c>
      <c r="L1017">
        <f t="shared" si="30"/>
        <v>83.600000000000009</v>
      </c>
      <c r="M1017">
        <f t="shared" si="31"/>
        <v>0</v>
      </c>
    </row>
    <row r="1018" spans="1:13" ht="21" customHeight="1">
      <c r="A1018">
        <v>46267</v>
      </c>
      <c r="B1018" t="s">
        <v>122</v>
      </c>
      <c r="C1018" t="s">
        <v>123</v>
      </c>
      <c r="D1018" t="s">
        <v>71</v>
      </c>
      <c r="E1018" t="s">
        <v>72</v>
      </c>
      <c r="F1018">
        <f>VLOOKUP(D1018,ProductPrices[#All],3,FALSE)</f>
        <v>2.25</v>
      </c>
      <c r="G1018" t="s">
        <v>66</v>
      </c>
      <c r="H1018">
        <v>17</v>
      </c>
      <c r="I1018">
        <v>17</v>
      </c>
      <c r="J1018">
        <v>0</v>
      </c>
      <c r="K1018">
        <v>0</v>
      </c>
      <c r="L1018">
        <f t="shared" si="30"/>
        <v>38.25</v>
      </c>
      <c r="M1018">
        <f t="shared" si="31"/>
        <v>0</v>
      </c>
    </row>
    <row r="1019" spans="1:13" ht="21" customHeight="1">
      <c r="A1019">
        <v>46267</v>
      </c>
      <c r="B1019" t="s">
        <v>122</v>
      </c>
      <c r="C1019" t="s">
        <v>123</v>
      </c>
      <c r="D1019" t="s">
        <v>73</v>
      </c>
      <c r="E1019" t="s">
        <v>74</v>
      </c>
      <c r="F1019">
        <f>VLOOKUP(D1019,ProductPrices[#All],3,FALSE)</f>
        <v>2.25</v>
      </c>
      <c r="G1019" t="s">
        <v>66</v>
      </c>
      <c r="H1019">
        <v>23</v>
      </c>
      <c r="I1019">
        <v>23</v>
      </c>
      <c r="J1019">
        <v>0</v>
      </c>
      <c r="K1019">
        <v>0</v>
      </c>
      <c r="L1019">
        <f t="shared" si="30"/>
        <v>51.75</v>
      </c>
      <c r="M1019">
        <f t="shared" si="31"/>
        <v>0</v>
      </c>
    </row>
    <row r="1020" spans="1:13" ht="21" customHeight="1">
      <c r="A1020">
        <v>46267</v>
      </c>
      <c r="B1020" t="s">
        <v>122</v>
      </c>
      <c r="C1020" t="s">
        <v>123</v>
      </c>
      <c r="D1020" t="s">
        <v>75</v>
      </c>
      <c r="E1020" t="s">
        <v>76</v>
      </c>
      <c r="F1020">
        <f>VLOOKUP(D1020,ProductPrices[#All],3,FALSE)</f>
        <v>1.9</v>
      </c>
      <c r="G1020" t="s">
        <v>77</v>
      </c>
      <c r="H1020">
        <v>18</v>
      </c>
      <c r="I1020">
        <v>9</v>
      </c>
      <c r="J1020">
        <v>0</v>
      </c>
      <c r="K1020">
        <v>0</v>
      </c>
      <c r="L1020">
        <f t="shared" si="30"/>
        <v>17.099999999999998</v>
      </c>
      <c r="M1020">
        <f t="shared" si="31"/>
        <v>9</v>
      </c>
    </row>
    <row r="1021" spans="1:13" ht="21" customHeight="1">
      <c r="A1021">
        <v>46267</v>
      </c>
      <c r="B1021" t="s">
        <v>122</v>
      </c>
      <c r="C1021" t="s">
        <v>123</v>
      </c>
      <c r="D1021" t="s">
        <v>78</v>
      </c>
      <c r="E1021" t="s">
        <v>79</v>
      </c>
      <c r="F1021">
        <f>VLOOKUP(D1021,ProductPrices[#All],3,FALSE)</f>
        <v>1.9</v>
      </c>
      <c r="G1021" t="s">
        <v>77</v>
      </c>
      <c r="H1021">
        <v>33</v>
      </c>
      <c r="I1021">
        <v>15</v>
      </c>
      <c r="J1021">
        <v>0</v>
      </c>
      <c r="K1021">
        <v>0</v>
      </c>
      <c r="L1021">
        <f t="shared" si="30"/>
        <v>28.5</v>
      </c>
      <c r="M1021">
        <f t="shared" si="31"/>
        <v>18</v>
      </c>
    </row>
    <row r="1022" spans="1:13" ht="21" customHeight="1">
      <c r="A1022">
        <v>46267</v>
      </c>
      <c r="B1022" t="s">
        <v>122</v>
      </c>
      <c r="C1022" t="s">
        <v>123</v>
      </c>
      <c r="D1022" t="s">
        <v>80</v>
      </c>
      <c r="E1022" t="s">
        <v>81</v>
      </c>
      <c r="F1022">
        <f>VLOOKUP(D1022,ProductPrices[#All],3,FALSE)</f>
        <v>2.0499999999999998</v>
      </c>
      <c r="G1022" t="s">
        <v>77</v>
      </c>
      <c r="H1022">
        <v>49</v>
      </c>
      <c r="I1022">
        <v>12</v>
      </c>
      <c r="J1022">
        <v>0</v>
      </c>
      <c r="K1022">
        <v>0</v>
      </c>
      <c r="L1022">
        <f t="shared" si="30"/>
        <v>24.599999999999998</v>
      </c>
      <c r="M1022">
        <f t="shared" si="31"/>
        <v>37</v>
      </c>
    </row>
    <row r="1023" spans="1:13" ht="21" customHeight="1">
      <c r="A1023">
        <v>46267</v>
      </c>
      <c r="B1023" t="s">
        <v>122</v>
      </c>
      <c r="C1023" t="s">
        <v>123</v>
      </c>
      <c r="D1023" t="s">
        <v>82</v>
      </c>
      <c r="E1023" t="s">
        <v>83</v>
      </c>
      <c r="F1023">
        <f>VLOOKUP(D1023,ProductPrices[#All],3,FALSE)</f>
        <v>1.95</v>
      </c>
      <c r="G1023" t="s">
        <v>77</v>
      </c>
      <c r="H1023">
        <v>30</v>
      </c>
      <c r="I1023">
        <v>3</v>
      </c>
      <c r="J1023">
        <v>0</v>
      </c>
      <c r="K1023">
        <v>0</v>
      </c>
      <c r="L1023">
        <f t="shared" si="30"/>
        <v>5.85</v>
      </c>
      <c r="M1023">
        <f t="shared" si="31"/>
        <v>27</v>
      </c>
    </row>
    <row r="1024" spans="1:13" ht="21" customHeight="1">
      <c r="A1024">
        <v>46267</v>
      </c>
      <c r="B1024" t="s">
        <v>122</v>
      </c>
      <c r="C1024" t="s">
        <v>123</v>
      </c>
      <c r="D1024" t="s">
        <v>84</v>
      </c>
      <c r="E1024" t="s">
        <v>85</v>
      </c>
      <c r="F1024">
        <f>VLOOKUP(D1024,ProductPrices[#All],3,FALSE)</f>
        <v>1.55</v>
      </c>
      <c r="G1024" t="s">
        <v>77</v>
      </c>
      <c r="H1024">
        <v>30</v>
      </c>
      <c r="I1024">
        <v>17</v>
      </c>
      <c r="J1024">
        <v>0</v>
      </c>
      <c r="K1024">
        <v>0</v>
      </c>
      <c r="L1024">
        <f t="shared" si="30"/>
        <v>26.35</v>
      </c>
      <c r="M1024">
        <f t="shared" si="31"/>
        <v>13</v>
      </c>
    </row>
    <row r="1025" spans="1:13" ht="21" customHeight="1">
      <c r="A1025">
        <v>46267</v>
      </c>
      <c r="B1025" t="s">
        <v>122</v>
      </c>
      <c r="C1025" t="s">
        <v>123</v>
      </c>
      <c r="D1025" t="s">
        <v>86</v>
      </c>
      <c r="E1025" t="s">
        <v>87</v>
      </c>
      <c r="F1025">
        <f>VLOOKUP(D1025,ProductPrices[#All],3,FALSE)</f>
        <v>2</v>
      </c>
      <c r="G1025" t="s">
        <v>77</v>
      </c>
      <c r="H1025">
        <v>44</v>
      </c>
      <c r="I1025">
        <v>8</v>
      </c>
      <c r="J1025">
        <v>0</v>
      </c>
      <c r="K1025">
        <v>0</v>
      </c>
      <c r="L1025">
        <f t="shared" si="30"/>
        <v>16</v>
      </c>
      <c r="M1025">
        <f t="shared" si="31"/>
        <v>36</v>
      </c>
    </row>
    <row r="1026" spans="1:13" ht="21" customHeight="1">
      <c r="A1026">
        <v>46267</v>
      </c>
      <c r="B1026" t="s">
        <v>122</v>
      </c>
      <c r="C1026" t="s">
        <v>123</v>
      </c>
      <c r="D1026" t="s">
        <v>88</v>
      </c>
      <c r="E1026" t="s">
        <v>89</v>
      </c>
      <c r="F1026">
        <f>VLOOKUP(D1026,ProductPrices[#All],3,FALSE)</f>
        <v>2</v>
      </c>
      <c r="G1026" t="s">
        <v>77</v>
      </c>
      <c r="H1026">
        <v>49</v>
      </c>
      <c r="I1026">
        <v>21</v>
      </c>
      <c r="J1026">
        <v>0</v>
      </c>
      <c r="K1026">
        <v>0</v>
      </c>
      <c r="L1026">
        <f t="shared" ref="L1026:L1089" si="32">F1026*I1026</f>
        <v>42</v>
      </c>
      <c r="M1026">
        <f t="shared" ref="M1026:M1089" si="33">H1026-I1026-J1026-K1026</f>
        <v>28</v>
      </c>
    </row>
    <row r="1027" spans="1:13" ht="21" customHeight="1">
      <c r="A1027">
        <v>46267</v>
      </c>
      <c r="B1027" t="s">
        <v>122</v>
      </c>
      <c r="C1027" t="s">
        <v>123</v>
      </c>
      <c r="D1027" t="s">
        <v>90</v>
      </c>
      <c r="E1027" t="s">
        <v>91</v>
      </c>
      <c r="F1027">
        <f>VLOOKUP(D1027,ProductPrices[#All],3,FALSE)</f>
        <v>3.7</v>
      </c>
      <c r="G1027" t="s">
        <v>92</v>
      </c>
      <c r="H1027">
        <v>14</v>
      </c>
      <c r="I1027">
        <v>9</v>
      </c>
      <c r="J1027">
        <v>4</v>
      </c>
      <c r="K1027">
        <v>1</v>
      </c>
      <c r="L1027">
        <f t="shared" si="32"/>
        <v>33.300000000000004</v>
      </c>
      <c r="M1027">
        <f t="shared" si="33"/>
        <v>0</v>
      </c>
    </row>
    <row r="1028" spans="1:13" ht="21" customHeight="1">
      <c r="A1028">
        <v>46267</v>
      </c>
      <c r="B1028" t="s">
        <v>122</v>
      </c>
      <c r="C1028" t="s">
        <v>123</v>
      </c>
      <c r="D1028" t="s">
        <v>93</v>
      </c>
      <c r="E1028" t="s">
        <v>94</v>
      </c>
      <c r="F1028">
        <f>VLOOKUP(D1028,ProductPrices[#All],3,FALSE)</f>
        <v>3.7</v>
      </c>
      <c r="G1028" t="s">
        <v>92</v>
      </c>
      <c r="H1028">
        <v>12</v>
      </c>
      <c r="I1028">
        <v>8</v>
      </c>
      <c r="J1028">
        <v>2</v>
      </c>
      <c r="K1028">
        <v>2</v>
      </c>
      <c r="L1028">
        <f t="shared" si="32"/>
        <v>29.6</v>
      </c>
      <c r="M1028">
        <f t="shared" si="33"/>
        <v>0</v>
      </c>
    </row>
    <row r="1029" spans="1:13" ht="21" customHeight="1">
      <c r="A1029">
        <v>46267</v>
      </c>
      <c r="B1029" t="s">
        <v>122</v>
      </c>
      <c r="C1029" t="s">
        <v>123</v>
      </c>
      <c r="D1029" t="s">
        <v>95</v>
      </c>
      <c r="E1029" t="s">
        <v>96</v>
      </c>
      <c r="F1029">
        <f>VLOOKUP(D1029,ProductPrices[#All],3,FALSE)</f>
        <v>3.7</v>
      </c>
      <c r="G1029" t="s">
        <v>92</v>
      </c>
      <c r="H1029">
        <v>11</v>
      </c>
      <c r="I1029">
        <v>8</v>
      </c>
      <c r="J1029">
        <v>3</v>
      </c>
      <c r="K1029">
        <v>0</v>
      </c>
      <c r="L1029">
        <f t="shared" si="32"/>
        <v>29.6</v>
      </c>
      <c r="M1029">
        <f t="shared" si="33"/>
        <v>0</v>
      </c>
    </row>
    <row r="1030" spans="1:13" ht="21" customHeight="1">
      <c r="A1030">
        <v>46267</v>
      </c>
      <c r="B1030" t="s">
        <v>122</v>
      </c>
      <c r="C1030" t="s">
        <v>123</v>
      </c>
      <c r="D1030" t="s">
        <v>97</v>
      </c>
      <c r="E1030" t="s">
        <v>98</v>
      </c>
      <c r="F1030">
        <f>VLOOKUP(D1030,ProductPrices[#All],3,FALSE)</f>
        <v>3.6</v>
      </c>
      <c r="G1030" t="s">
        <v>92</v>
      </c>
      <c r="H1030">
        <v>11</v>
      </c>
      <c r="I1030">
        <v>11</v>
      </c>
      <c r="J1030">
        <v>0</v>
      </c>
      <c r="K1030">
        <v>0</v>
      </c>
      <c r="L1030">
        <f t="shared" si="32"/>
        <v>39.6</v>
      </c>
      <c r="M1030">
        <f t="shared" si="33"/>
        <v>0</v>
      </c>
    </row>
    <row r="1031" spans="1:13" ht="21" customHeight="1">
      <c r="A1031">
        <v>46267</v>
      </c>
      <c r="B1031" t="s">
        <v>122</v>
      </c>
      <c r="C1031" t="s">
        <v>123</v>
      </c>
      <c r="D1031" t="s">
        <v>99</v>
      </c>
      <c r="E1031" t="s">
        <v>100</v>
      </c>
      <c r="F1031">
        <f>VLOOKUP(D1031,ProductPrices[#All],3,FALSE)</f>
        <v>1.25</v>
      </c>
      <c r="G1031" t="s">
        <v>101</v>
      </c>
      <c r="H1031">
        <v>40</v>
      </c>
      <c r="I1031">
        <v>6</v>
      </c>
      <c r="J1031">
        <v>0</v>
      </c>
      <c r="K1031">
        <v>0</v>
      </c>
      <c r="L1031">
        <f t="shared" si="32"/>
        <v>7.5</v>
      </c>
      <c r="M1031">
        <f t="shared" si="33"/>
        <v>34</v>
      </c>
    </row>
    <row r="1032" spans="1:13" ht="21" customHeight="1">
      <c r="A1032">
        <v>46267</v>
      </c>
      <c r="B1032" t="s">
        <v>122</v>
      </c>
      <c r="C1032" t="s">
        <v>123</v>
      </c>
      <c r="D1032" t="s">
        <v>102</v>
      </c>
      <c r="E1032" t="s">
        <v>103</v>
      </c>
      <c r="F1032">
        <f>VLOOKUP(D1032,ProductPrices[#All],3,FALSE)</f>
        <v>1.25</v>
      </c>
      <c r="G1032" t="s">
        <v>101</v>
      </c>
      <c r="H1032">
        <v>46</v>
      </c>
      <c r="I1032">
        <v>13</v>
      </c>
      <c r="J1032">
        <v>0</v>
      </c>
      <c r="K1032">
        <v>0</v>
      </c>
      <c r="L1032">
        <f t="shared" si="32"/>
        <v>16.25</v>
      </c>
      <c r="M1032">
        <f t="shared" si="33"/>
        <v>33</v>
      </c>
    </row>
    <row r="1033" spans="1:13" ht="21" customHeight="1">
      <c r="A1033">
        <v>46267</v>
      </c>
      <c r="B1033" t="s">
        <v>122</v>
      </c>
      <c r="C1033" t="s">
        <v>123</v>
      </c>
      <c r="D1033" t="s">
        <v>104</v>
      </c>
      <c r="E1033" t="s">
        <v>105</v>
      </c>
      <c r="F1033">
        <f>VLOOKUP(D1033,ProductPrices[#All],3,FALSE)</f>
        <v>1.25</v>
      </c>
      <c r="G1033" t="s">
        <v>101</v>
      </c>
      <c r="H1033">
        <v>25</v>
      </c>
      <c r="I1033">
        <v>7</v>
      </c>
      <c r="J1033">
        <v>0</v>
      </c>
      <c r="K1033">
        <v>0</v>
      </c>
      <c r="L1033">
        <f t="shared" si="32"/>
        <v>8.75</v>
      </c>
      <c r="M1033">
        <f t="shared" si="33"/>
        <v>18</v>
      </c>
    </row>
    <row r="1034" spans="1:13" ht="21" customHeight="1">
      <c r="A1034">
        <v>46267</v>
      </c>
      <c r="B1034" t="s">
        <v>124</v>
      </c>
      <c r="C1034" t="s">
        <v>125</v>
      </c>
      <c r="D1034" t="s">
        <v>12</v>
      </c>
      <c r="E1034" t="s">
        <v>13</v>
      </c>
      <c r="F1034">
        <f>VLOOKUP(D1034,ProductPrices[#All],3,FALSE)</f>
        <v>1.35</v>
      </c>
      <c r="G1034" t="s">
        <v>14</v>
      </c>
      <c r="H1034">
        <v>56</v>
      </c>
      <c r="I1034">
        <v>55</v>
      </c>
      <c r="J1034">
        <v>0</v>
      </c>
      <c r="K1034">
        <v>1</v>
      </c>
      <c r="L1034">
        <f t="shared" si="32"/>
        <v>74.25</v>
      </c>
      <c r="M1034">
        <f t="shared" si="33"/>
        <v>0</v>
      </c>
    </row>
    <row r="1035" spans="1:13" ht="21" customHeight="1">
      <c r="A1035">
        <v>46267</v>
      </c>
      <c r="B1035" t="s">
        <v>124</v>
      </c>
      <c r="C1035" t="s">
        <v>125</v>
      </c>
      <c r="D1035" t="s">
        <v>15</v>
      </c>
      <c r="E1035" t="s">
        <v>16</v>
      </c>
      <c r="F1035">
        <f>VLOOKUP(D1035,ProductPrices[#All],3,FALSE)</f>
        <v>1.35</v>
      </c>
      <c r="G1035" t="s">
        <v>14</v>
      </c>
      <c r="H1035">
        <v>13</v>
      </c>
      <c r="I1035">
        <v>13</v>
      </c>
      <c r="J1035">
        <v>0</v>
      </c>
      <c r="K1035">
        <v>0</v>
      </c>
      <c r="L1035">
        <f t="shared" si="32"/>
        <v>17.55</v>
      </c>
      <c r="M1035">
        <f t="shared" si="33"/>
        <v>0</v>
      </c>
    </row>
    <row r="1036" spans="1:13" ht="21" customHeight="1">
      <c r="A1036">
        <v>46267</v>
      </c>
      <c r="B1036" t="s">
        <v>124</v>
      </c>
      <c r="C1036" t="s">
        <v>125</v>
      </c>
      <c r="D1036" t="s">
        <v>17</v>
      </c>
      <c r="E1036" t="s">
        <v>18</v>
      </c>
      <c r="F1036">
        <f>VLOOKUP(D1036,ProductPrices[#All],3,FALSE)</f>
        <v>2.5</v>
      </c>
      <c r="G1036" t="s">
        <v>14</v>
      </c>
      <c r="H1036">
        <v>13</v>
      </c>
      <c r="I1036">
        <v>12</v>
      </c>
      <c r="J1036">
        <v>0</v>
      </c>
      <c r="K1036">
        <v>1</v>
      </c>
      <c r="L1036">
        <f t="shared" si="32"/>
        <v>30</v>
      </c>
      <c r="M1036">
        <f t="shared" si="33"/>
        <v>0</v>
      </c>
    </row>
    <row r="1037" spans="1:13" ht="21" customHeight="1">
      <c r="A1037">
        <v>46267</v>
      </c>
      <c r="B1037" t="s">
        <v>124</v>
      </c>
      <c r="C1037" t="s">
        <v>125</v>
      </c>
      <c r="D1037" t="s">
        <v>19</v>
      </c>
      <c r="E1037" t="s">
        <v>20</v>
      </c>
      <c r="F1037">
        <f>VLOOKUP(D1037,ProductPrices[#All],3,FALSE)</f>
        <v>2.25</v>
      </c>
      <c r="G1037" t="s">
        <v>14</v>
      </c>
      <c r="H1037">
        <v>13</v>
      </c>
      <c r="I1037">
        <v>13</v>
      </c>
      <c r="J1037">
        <v>0</v>
      </c>
      <c r="K1037">
        <v>0</v>
      </c>
      <c r="L1037">
        <f t="shared" si="32"/>
        <v>29.25</v>
      </c>
      <c r="M1037">
        <f t="shared" si="33"/>
        <v>0</v>
      </c>
    </row>
    <row r="1038" spans="1:13" ht="21" customHeight="1">
      <c r="A1038">
        <v>46267</v>
      </c>
      <c r="B1038" t="s">
        <v>124</v>
      </c>
      <c r="C1038" t="s">
        <v>125</v>
      </c>
      <c r="D1038" t="s">
        <v>21</v>
      </c>
      <c r="E1038" t="s">
        <v>22</v>
      </c>
      <c r="F1038">
        <f>VLOOKUP(D1038,ProductPrices[#All],3,FALSE)</f>
        <v>2.5</v>
      </c>
      <c r="G1038" t="s">
        <v>14</v>
      </c>
      <c r="H1038">
        <v>13</v>
      </c>
      <c r="I1038">
        <v>12</v>
      </c>
      <c r="J1038">
        <v>0</v>
      </c>
      <c r="K1038">
        <v>1</v>
      </c>
      <c r="L1038">
        <f t="shared" si="32"/>
        <v>30</v>
      </c>
      <c r="M1038">
        <f t="shared" si="33"/>
        <v>0</v>
      </c>
    </row>
    <row r="1039" spans="1:13" ht="21" customHeight="1">
      <c r="A1039">
        <v>46267</v>
      </c>
      <c r="B1039" t="s">
        <v>124</v>
      </c>
      <c r="C1039" t="s">
        <v>125</v>
      </c>
      <c r="D1039" t="s">
        <v>23</v>
      </c>
      <c r="E1039" t="s">
        <v>24</v>
      </c>
      <c r="F1039">
        <f>VLOOKUP(D1039,ProductPrices[#All],3,FALSE)</f>
        <v>2.2000000000000002</v>
      </c>
      <c r="G1039" t="s">
        <v>14</v>
      </c>
      <c r="H1039">
        <v>13</v>
      </c>
      <c r="I1039">
        <v>13</v>
      </c>
      <c r="J1039">
        <v>0</v>
      </c>
      <c r="K1039">
        <v>0</v>
      </c>
      <c r="L1039">
        <f t="shared" si="32"/>
        <v>28.6</v>
      </c>
      <c r="M1039">
        <f t="shared" si="33"/>
        <v>0</v>
      </c>
    </row>
    <row r="1040" spans="1:13" ht="21" customHeight="1">
      <c r="A1040">
        <v>46267</v>
      </c>
      <c r="B1040" t="s">
        <v>124</v>
      </c>
      <c r="C1040" t="s">
        <v>125</v>
      </c>
      <c r="D1040" t="s">
        <v>25</v>
      </c>
      <c r="E1040" t="s">
        <v>26</v>
      </c>
      <c r="F1040">
        <f>VLOOKUP(D1040,ProductPrices[#All],3,FALSE)</f>
        <v>2.1</v>
      </c>
      <c r="G1040" t="s">
        <v>14</v>
      </c>
      <c r="H1040">
        <v>13</v>
      </c>
      <c r="I1040">
        <v>13</v>
      </c>
      <c r="J1040">
        <v>0</v>
      </c>
      <c r="K1040">
        <v>0</v>
      </c>
      <c r="L1040">
        <f t="shared" si="32"/>
        <v>27.3</v>
      </c>
      <c r="M1040">
        <f t="shared" si="33"/>
        <v>0</v>
      </c>
    </row>
    <row r="1041" spans="1:13" ht="21" customHeight="1">
      <c r="A1041">
        <v>46267</v>
      </c>
      <c r="B1041" t="s">
        <v>124</v>
      </c>
      <c r="C1041" t="s">
        <v>125</v>
      </c>
      <c r="D1041" t="s">
        <v>27</v>
      </c>
      <c r="E1041" t="s">
        <v>28</v>
      </c>
      <c r="F1041">
        <f>VLOOKUP(D1041,ProductPrices[#All],3,FALSE)</f>
        <v>1.5</v>
      </c>
      <c r="G1041" t="s">
        <v>29</v>
      </c>
      <c r="H1041">
        <v>4</v>
      </c>
      <c r="I1041">
        <v>4</v>
      </c>
      <c r="J1041">
        <v>0</v>
      </c>
      <c r="K1041">
        <v>0</v>
      </c>
      <c r="L1041">
        <f t="shared" si="32"/>
        <v>6</v>
      </c>
      <c r="M1041">
        <f t="shared" si="33"/>
        <v>0</v>
      </c>
    </row>
    <row r="1042" spans="1:13" ht="21" customHeight="1">
      <c r="A1042">
        <v>46267</v>
      </c>
      <c r="B1042" t="s">
        <v>124</v>
      </c>
      <c r="C1042" t="s">
        <v>125</v>
      </c>
      <c r="D1042" t="s">
        <v>30</v>
      </c>
      <c r="E1042" t="s">
        <v>31</v>
      </c>
      <c r="F1042">
        <f>VLOOKUP(D1042,ProductPrices[#All],3,FALSE)</f>
        <v>1.45</v>
      </c>
      <c r="G1042" t="s">
        <v>29</v>
      </c>
      <c r="H1042">
        <v>4</v>
      </c>
      <c r="I1042">
        <v>4</v>
      </c>
      <c r="J1042">
        <v>0</v>
      </c>
      <c r="K1042">
        <v>0</v>
      </c>
      <c r="L1042">
        <f t="shared" si="32"/>
        <v>5.8</v>
      </c>
      <c r="M1042">
        <f t="shared" si="33"/>
        <v>0</v>
      </c>
    </row>
    <row r="1043" spans="1:13" ht="21" customHeight="1">
      <c r="A1043">
        <v>46267</v>
      </c>
      <c r="B1043" t="s">
        <v>124</v>
      </c>
      <c r="C1043" t="s">
        <v>125</v>
      </c>
      <c r="D1043" t="s">
        <v>32</v>
      </c>
      <c r="E1043" t="s">
        <v>33</v>
      </c>
      <c r="F1043">
        <f>VLOOKUP(D1043,ProductPrices[#All],3,FALSE)</f>
        <v>1.3</v>
      </c>
      <c r="G1043" t="s">
        <v>29</v>
      </c>
      <c r="H1043">
        <v>3</v>
      </c>
      <c r="I1043">
        <v>3</v>
      </c>
      <c r="J1043">
        <v>0</v>
      </c>
      <c r="K1043">
        <v>0</v>
      </c>
      <c r="L1043">
        <f t="shared" si="32"/>
        <v>3.9000000000000004</v>
      </c>
      <c r="M1043">
        <f t="shared" si="33"/>
        <v>0</v>
      </c>
    </row>
    <row r="1044" spans="1:13" ht="21" customHeight="1">
      <c r="A1044">
        <v>46267</v>
      </c>
      <c r="B1044" t="s">
        <v>124</v>
      </c>
      <c r="C1044" t="s">
        <v>125</v>
      </c>
      <c r="D1044" t="s">
        <v>34</v>
      </c>
      <c r="E1044" t="s">
        <v>35</v>
      </c>
      <c r="F1044">
        <f>VLOOKUP(D1044,ProductPrices[#All],3,FALSE)</f>
        <v>1.4</v>
      </c>
      <c r="G1044" t="s">
        <v>29</v>
      </c>
      <c r="H1044">
        <v>4</v>
      </c>
      <c r="I1044">
        <v>4</v>
      </c>
      <c r="J1044">
        <v>0</v>
      </c>
      <c r="K1044">
        <v>0</v>
      </c>
      <c r="L1044">
        <f t="shared" si="32"/>
        <v>5.6</v>
      </c>
      <c r="M1044">
        <f t="shared" si="33"/>
        <v>0</v>
      </c>
    </row>
    <row r="1045" spans="1:13" ht="21" customHeight="1">
      <c r="A1045">
        <v>46267</v>
      </c>
      <c r="B1045" t="s">
        <v>124</v>
      </c>
      <c r="C1045" t="s">
        <v>125</v>
      </c>
      <c r="D1045" t="s">
        <v>36</v>
      </c>
      <c r="E1045" t="s">
        <v>37</v>
      </c>
      <c r="F1045">
        <f>VLOOKUP(D1045,ProductPrices[#All],3,FALSE)</f>
        <v>1.6</v>
      </c>
      <c r="G1045" t="s">
        <v>29</v>
      </c>
      <c r="H1045">
        <v>3</v>
      </c>
      <c r="I1045">
        <v>3</v>
      </c>
      <c r="J1045">
        <v>0</v>
      </c>
      <c r="K1045">
        <v>0</v>
      </c>
      <c r="L1045">
        <f t="shared" si="32"/>
        <v>4.8000000000000007</v>
      </c>
      <c r="M1045">
        <f t="shared" si="33"/>
        <v>0</v>
      </c>
    </row>
    <row r="1046" spans="1:13" ht="21" customHeight="1">
      <c r="A1046">
        <v>46267</v>
      </c>
      <c r="B1046" t="s">
        <v>124</v>
      </c>
      <c r="C1046" t="s">
        <v>125</v>
      </c>
      <c r="D1046" t="s">
        <v>38</v>
      </c>
      <c r="E1046" t="s">
        <v>39</v>
      </c>
      <c r="F1046">
        <f>VLOOKUP(D1046,ProductPrices[#All],3,FALSE)</f>
        <v>3.1</v>
      </c>
      <c r="G1046" t="s">
        <v>40</v>
      </c>
      <c r="H1046">
        <v>0</v>
      </c>
      <c r="I1046">
        <v>0</v>
      </c>
      <c r="J1046">
        <v>0</v>
      </c>
      <c r="K1046">
        <v>0</v>
      </c>
      <c r="L1046">
        <f t="shared" si="32"/>
        <v>0</v>
      </c>
      <c r="M1046">
        <f t="shared" si="33"/>
        <v>0</v>
      </c>
    </row>
    <row r="1047" spans="1:13" ht="21" customHeight="1">
      <c r="A1047">
        <v>46267</v>
      </c>
      <c r="B1047" t="s">
        <v>124</v>
      </c>
      <c r="C1047" t="s">
        <v>125</v>
      </c>
      <c r="D1047" t="s">
        <v>41</v>
      </c>
      <c r="E1047" t="s">
        <v>42</v>
      </c>
      <c r="F1047">
        <f>VLOOKUP(D1047,ProductPrices[#All],3,FALSE)</f>
        <v>3.4</v>
      </c>
      <c r="G1047" t="s">
        <v>40</v>
      </c>
      <c r="H1047">
        <v>0</v>
      </c>
      <c r="I1047">
        <v>0</v>
      </c>
      <c r="J1047">
        <v>0</v>
      </c>
      <c r="K1047">
        <v>0</v>
      </c>
      <c r="L1047">
        <f t="shared" si="32"/>
        <v>0</v>
      </c>
      <c r="M1047">
        <f t="shared" si="33"/>
        <v>0</v>
      </c>
    </row>
    <row r="1048" spans="1:13" ht="21" customHeight="1">
      <c r="A1048">
        <v>46267</v>
      </c>
      <c r="B1048" t="s">
        <v>124</v>
      </c>
      <c r="C1048" t="s">
        <v>125</v>
      </c>
      <c r="D1048" t="s">
        <v>43</v>
      </c>
      <c r="E1048" t="s">
        <v>44</v>
      </c>
      <c r="F1048">
        <f>VLOOKUP(D1048,ProductPrices[#All],3,FALSE)</f>
        <v>2.2000000000000002</v>
      </c>
      <c r="G1048" t="s">
        <v>40</v>
      </c>
      <c r="H1048">
        <v>0</v>
      </c>
      <c r="I1048">
        <v>0</v>
      </c>
      <c r="J1048">
        <v>0</v>
      </c>
      <c r="K1048">
        <v>0</v>
      </c>
      <c r="L1048">
        <f t="shared" si="32"/>
        <v>0</v>
      </c>
      <c r="M1048">
        <f t="shared" si="33"/>
        <v>0</v>
      </c>
    </row>
    <row r="1049" spans="1:13" ht="21" customHeight="1">
      <c r="A1049">
        <v>46267</v>
      </c>
      <c r="B1049" t="s">
        <v>124</v>
      </c>
      <c r="C1049" t="s">
        <v>125</v>
      </c>
      <c r="D1049" t="s">
        <v>45</v>
      </c>
      <c r="E1049" t="s">
        <v>46</v>
      </c>
      <c r="F1049">
        <f>VLOOKUP(D1049,ProductPrices[#All],3,FALSE)</f>
        <v>2.25</v>
      </c>
      <c r="G1049" t="s">
        <v>40</v>
      </c>
      <c r="H1049">
        <v>0</v>
      </c>
      <c r="I1049">
        <v>0</v>
      </c>
      <c r="J1049">
        <v>0</v>
      </c>
      <c r="K1049">
        <v>0</v>
      </c>
      <c r="L1049">
        <f t="shared" si="32"/>
        <v>0</v>
      </c>
      <c r="M1049">
        <f t="shared" si="33"/>
        <v>0</v>
      </c>
    </row>
    <row r="1050" spans="1:13" ht="21" customHeight="1">
      <c r="A1050">
        <v>46267</v>
      </c>
      <c r="B1050" t="s">
        <v>124</v>
      </c>
      <c r="C1050" t="s">
        <v>125</v>
      </c>
      <c r="D1050" t="s">
        <v>47</v>
      </c>
      <c r="E1050" t="s">
        <v>48</v>
      </c>
      <c r="F1050">
        <f>VLOOKUP(D1050,ProductPrices[#All],3,FALSE)</f>
        <v>2.35</v>
      </c>
      <c r="G1050" t="s">
        <v>40</v>
      </c>
      <c r="H1050">
        <v>0</v>
      </c>
      <c r="I1050">
        <v>0</v>
      </c>
      <c r="J1050">
        <v>0</v>
      </c>
      <c r="K1050">
        <v>0</v>
      </c>
      <c r="L1050">
        <f t="shared" si="32"/>
        <v>0</v>
      </c>
      <c r="M1050">
        <f t="shared" si="33"/>
        <v>0</v>
      </c>
    </row>
    <row r="1051" spans="1:13" ht="21" customHeight="1">
      <c r="A1051">
        <v>46267</v>
      </c>
      <c r="B1051" t="s">
        <v>124</v>
      </c>
      <c r="C1051" t="s">
        <v>125</v>
      </c>
      <c r="D1051" t="s">
        <v>49</v>
      </c>
      <c r="E1051" t="s">
        <v>50</v>
      </c>
      <c r="F1051">
        <f>VLOOKUP(D1051,ProductPrices[#All],3,FALSE)</f>
        <v>2.75</v>
      </c>
      <c r="G1051" t="s">
        <v>40</v>
      </c>
      <c r="H1051">
        <v>0</v>
      </c>
      <c r="I1051">
        <v>0</v>
      </c>
      <c r="J1051">
        <v>0</v>
      </c>
      <c r="K1051">
        <v>0</v>
      </c>
      <c r="L1051">
        <f t="shared" si="32"/>
        <v>0</v>
      </c>
      <c r="M1051">
        <f t="shared" si="33"/>
        <v>0</v>
      </c>
    </row>
    <row r="1052" spans="1:13" ht="21" customHeight="1">
      <c r="A1052">
        <v>46267</v>
      </c>
      <c r="B1052" t="s">
        <v>124</v>
      </c>
      <c r="C1052" t="s">
        <v>125</v>
      </c>
      <c r="D1052" t="s">
        <v>51</v>
      </c>
      <c r="E1052" t="s">
        <v>52</v>
      </c>
      <c r="F1052">
        <f>VLOOKUP(D1052,ProductPrices[#All],3,FALSE)</f>
        <v>4.6500000000000004</v>
      </c>
      <c r="G1052" t="s">
        <v>40</v>
      </c>
      <c r="H1052">
        <v>0</v>
      </c>
      <c r="I1052">
        <v>0</v>
      </c>
      <c r="J1052">
        <v>0</v>
      </c>
      <c r="K1052">
        <v>0</v>
      </c>
      <c r="L1052">
        <f t="shared" si="32"/>
        <v>0</v>
      </c>
      <c r="M1052">
        <f t="shared" si="33"/>
        <v>0</v>
      </c>
    </row>
    <row r="1053" spans="1:13" ht="21" customHeight="1">
      <c r="A1053">
        <v>46267</v>
      </c>
      <c r="B1053" t="s">
        <v>124</v>
      </c>
      <c r="C1053" t="s">
        <v>125</v>
      </c>
      <c r="D1053" t="s">
        <v>53</v>
      </c>
      <c r="E1053" t="s">
        <v>54</v>
      </c>
      <c r="F1053">
        <f>VLOOKUP(D1053,ProductPrices[#All],3,FALSE)</f>
        <v>2.2000000000000002</v>
      </c>
      <c r="G1053" t="s">
        <v>55</v>
      </c>
      <c r="H1053">
        <v>0</v>
      </c>
      <c r="I1053">
        <v>0</v>
      </c>
      <c r="J1053">
        <v>0</v>
      </c>
      <c r="K1053">
        <v>0</v>
      </c>
      <c r="L1053">
        <f t="shared" si="32"/>
        <v>0</v>
      </c>
      <c r="M1053">
        <f t="shared" si="33"/>
        <v>0</v>
      </c>
    </row>
    <row r="1054" spans="1:13" ht="21" customHeight="1">
      <c r="A1054">
        <v>46267</v>
      </c>
      <c r="B1054" t="s">
        <v>124</v>
      </c>
      <c r="C1054" t="s">
        <v>125</v>
      </c>
      <c r="D1054" t="s">
        <v>56</v>
      </c>
      <c r="E1054" t="s">
        <v>57</v>
      </c>
      <c r="F1054">
        <f>VLOOKUP(D1054,ProductPrices[#All],3,FALSE)</f>
        <v>3.35</v>
      </c>
      <c r="G1054" t="s">
        <v>55</v>
      </c>
      <c r="H1054">
        <v>0</v>
      </c>
      <c r="I1054">
        <v>0</v>
      </c>
      <c r="J1054">
        <v>0</v>
      </c>
      <c r="K1054">
        <v>0</v>
      </c>
      <c r="L1054">
        <f t="shared" si="32"/>
        <v>0</v>
      </c>
      <c r="M1054">
        <f t="shared" si="33"/>
        <v>0</v>
      </c>
    </row>
    <row r="1055" spans="1:13" ht="21" customHeight="1">
      <c r="A1055">
        <v>46267</v>
      </c>
      <c r="B1055" t="s">
        <v>124</v>
      </c>
      <c r="C1055" t="s">
        <v>125</v>
      </c>
      <c r="D1055" t="s">
        <v>58</v>
      </c>
      <c r="E1055" t="s">
        <v>59</v>
      </c>
      <c r="F1055">
        <f>VLOOKUP(D1055,ProductPrices[#All],3,FALSE)</f>
        <v>2.25</v>
      </c>
      <c r="G1055" t="s">
        <v>55</v>
      </c>
      <c r="H1055">
        <v>0</v>
      </c>
      <c r="I1055">
        <v>0</v>
      </c>
      <c r="J1055">
        <v>0</v>
      </c>
      <c r="K1055">
        <v>0</v>
      </c>
      <c r="L1055">
        <f t="shared" si="32"/>
        <v>0</v>
      </c>
      <c r="M1055">
        <f t="shared" si="33"/>
        <v>0</v>
      </c>
    </row>
    <row r="1056" spans="1:13" ht="21" customHeight="1">
      <c r="A1056">
        <v>46267</v>
      </c>
      <c r="B1056" t="s">
        <v>124</v>
      </c>
      <c r="C1056" t="s">
        <v>125</v>
      </c>
      <c r="D1056" t="s">
        <v>60</v>
      </c>
      <c r="E1056" t="s">
        <v>61</v>
      </c>
      <c r="F1056">
        <f>VLOOKUP(D1056,ProductPrices[#All],3,FALSE)</f>
        <v>1.5</v>
      </c>
      <c r="G1056" t="s">
        <v>55</v>
      </c>
      <c r="H1056">
        <v>0</v>
      </c>
      <c r="I1056">
        <v>0</v>
      </c>
      <c r="J1056">
        <v>0</v>
      </c>
      <c r="K1056">
        <v>0</v>
      </c>
      <c r="L1056">
        <f t="shared" si="32"/>
        <v>0</v>
      </c>
      <c r="M1056">
        <f t="shared" si="33"/>
        <v>0</v>
      </c>
    </row>
    <row r="1057" spans="1:13" ht="21" customHeight="1">
      <c r="A1057">
        <v>46267</v>
      </c>
      <c r="B1057" t="s">
        <v>124</v>
      </c>
      <c r="C1057" t="s">
        <v>125</v>
      </c>
      <c r="D1057" t="s">
        <v>62</v>
      </c>
      <c r="E1057" t="s">
        <v>63</v>
      </c>
      <c r="F1057">
        <f>VLOOKUP(D1057,ProductPrices[#All],3,FALSE)</f>
        <v>3.3</v>
      </c>
      <c r="G1057" t="s">
        <v>55</v>
      </c>
      <c r="H1057">
        <v>0</v>
      </c>
      <c r="I1057">
        <v>0</v>
      </c>
      <c r="J1057">
        <v>0</v>
      </c>
      <c r="K1057">
        <v>0</v>
      </c>
      <c r="L1057">
        <f t="shared" si="32"/>
        <v>0</v>
      </c>
      <c r="M1057">
        <f t="shared" si="33"/>
        <v>0</v>
      </c>
    </row>
    <row r="1058" spans="1:13" ht="21" customHeight="1">
      <c r="A1058">
        <v>46267</v>
      </c>
      <c r="B1058" t="s">
        <v>124</v>
      </c>
      <c r="C1058" t="s">
        <v>125</v>
      </c>
      <c r="D1058" t="s">
        <v>64</v>
      </c>
      <c r="E1058" t="s">
        <v>65</v>
      </c>
      <c r="F1058">
        <f>VLOOKUP(D1058,ProductPrices[#All],3,FALSE)</f>
        <v>2.95</v>
      </c>
      <c r="G1058" t="s">
        <v>66</v>
      </c>
      <c r="H1058">
        <v>0</v>
      </c>
      <c r="I1058">
        <v>0</v>
      </c>
      <c r="J1058">
        <v>0</v>
      </c>
      <c r="K1058">
        <v>0</v>
      </c>
      <c r="L1058">
        <f t="shared" si="32"/>
        <v>0</v>
      </c>
      <c r="M1058">
        <f t="shared" si="33"/>
        <v>0</v>
      </c>
    </row>
    <row r="1059" spans="1:13" ht="21" customHeight="1">
      <c r="A1059">
        <v>46267</v>
      </c>
      <c r="B1059" t="s">
        <v>124</v>
      </c>
      <c r="C1059" t="s">
        <v>125</v>
      </c>
      <c r="D1059" t="s">
        <v>67</v>
      </c>
      <c r="E1059" t="s">
        <v>68</v>
      </c>
      <c r="F1059">
        <f>VLOOKUP(D1059,ProductPrices[#All],3,FALSE)</f>
        <v>2.6</v>
      </c>
      <c r="G1059" t="s">
        <v>66</v>
      </c>
      <c r="H1059">
        <v>0</v>
      </c>
      <c r="I1059">
        <v>0</v>
      </c>
      <c r="J1059">
        <v>0</v>
      </c>
      <c r="K1059">
        <v>0</v>
      </c>
      <c r="L1059">
        <f t="shared" si="32"/>
        <v>0</v>
      </c>
      <c r="M1059">
        <f t="shared" si="33"/>
        <v>0</v>
      </c>
    </row>
    <row r="1060" spans="1:13" ht="21" customHeight="1">
      <c r="A1060">
        <v>46267</v>
      </c>
      <c r="B1060" t="s">
        <v>124</v>
      </c>
      <c r="C1060" t="s">
        <v>125</v>
      </c>
      <c r="D1060" t="s">
        <v>69</v>
      </c>
      <c r="E1060" t="s">
        <v>70</v>
      </c>
      <c r="F1060">
        <f>VLOOKUP(D1060,ProductPrices[#All],3,FALSE)</f>
        <v>2.2000000000000002</v>
      </c>
      <c r="G1060" t="s">
        <v>66</v>
      </c>
      <c r="H1060">
        <v>0</v>
      </c>
      <c r="I1060">
        <v>0</v>
      </c>
      <c r="J1060">
        <v>0</v>
      </c>
      <c r="K1060">
        <v>0</v>
      </c>
      <c r="L1060">
        <f t="shared" si="32"/>
        <v>0</v>
      </c>
      <c r="M1060">
        <f t="shared" si="33"/>
        <v>0</v>
      </c>
    </row>
    <row r="1061" spans="1:13" ht="21" customHeight="1">
      <c r="A1061">
        <v>46267</v>
      </c>
      <c r="B1061" t="s">
        <v>124</v>
      </c>
      <c r="C1061" t="s">
        <v>125</v>
      </c>
      <c r="D1061" t="s">
        <v>71</v>
      </c>
      <c r="E1061" t="s">
        <v>72</v>
      </c>
      <c r="F1061">
        <f>VLOOKUP(D1061,ProductPrices[#All],3,FALSE)</f>
        <v>2.25</v>
      </c>
      <c r="G1061" t="s">
        <v>66</v>
      </c>
      <c r="H1061">
        <v>0</v>
      </c>
      <c r="I1061">
        <v>0</v>
      </c>
      <c r="J1061">
        <v>0</v>
      </c>
      <c r="K1061">
        <v>0</v>
      </c>
      <c r="L1061">
        <f t="shared" si="32"/>
        <v>0</v>
      </c>
      <c r="M1061">
        <f t="shared" si="33"/>
        <v>0</v>
      </c>
    </row>
    <row r="1062" spans="1:13" ht="21" customHeight="1">
      <c r="A1062">
        <v>46267</v>
      </c>
      <c r="B1062" t="s">
        <v>124</v>
      </c>
      <c r="C1062" t="s">
        <v>125</v>
      </c>
      <c r="D1062" t="s">
        <v>73</v>
      </c>
      <c r="E1062" t="s">
        <v>74</v>
      </c>
      <c r="F1062">
        <f>VLOOKUP(D1062,ProductPrices[#All],3,FALSE)</f>
        <v>2.25</v>
      </c>
      <c r="G1062" t="s">
        <v>66</v>
      </c>
      <c r="H1062">
        <v>0</v>
      </c>
      <c r="I1062">
        <v>0</v>
      </c>
      <c r="J1062">
        <v>0</v>
      </c>
      <c r="K1062">
        <v>0</v>
      </c>
      <c r="L1062">
        <f t="shared" si="32"/>
        <v>0</v>
      </c>
      <c r="M1062">
        <f t="shared" si="33"/>
        <v>0</v>
      </c>
    </row>
    <row r="1063" spans="1:13" ht="21" customHeight="1">
      <c r="A1063">
        <v>46267</v>
      </c>
      <c r="B1063" t="s">
        <v>124</v>
      </c>
      <c r="C1063" t="s">
        <v>125</v>
      </c>
      <c r="D1063" t="s">
        <v>75</v>
      </c>
      <c r="E1063" t="s">
        <v>76</v>
      </c>
      <c r="F1063">
        <f>VLOOKUP(D1063,ProductPrices[#All],3,FALSE)</f>
        <v>1.9</v>
      </c>
      <c r="G1063" t="s">
        <v>77</v>
      </c>
      <c r="H1063">
        <v>11</v>
      </c>
      <c r="I1063">
        <v>9</v>
      </c>
      <c r="J1063">
        <v>0</v>
      </c>
      <c r="K1063">
        <v>0</v>
      </c>
      <c r="L1063">
        <f t="shared" si="32"/>
        <v>17.099999999999998</v>
      </c>
      <c r="M1063">
        <f t="shared" si="33"/>
        <v>2</v>
      </c>
    </row>
    <row r="1064" spans="1:13" ht="21" customHeight="1">
      <c r="A1064">
        <v>46267</v>
      </c>
      <c r="B1064" t="s">
        <v>124</v>
      </c>
      <c r="C1064" t="s">
        <v>125</v>
      </c>
      <c r="D1064" t="s">
        <v>78</v>
      </c>
      <c r="E1064" t="s">
        <v>79</v>
      </c>
      <c r="F1064">
        <f>VLOOKUP(D1064,ProductPrices[#All],3,FALSE)</f>
        <v>1.9</v>
      </c>
      <c r="G1064" t="s">
        <v>77</v>
      </c>
      <c r="H1064">
        <v>10</v>
      </c>
      <c r="I1064">
        <v>6</v>
      </c>
      <c r="J1064">
        <v>0</v>
      </c>
      <c r="K1064">
        <v>0</v>
      </c>
      <c r="L1064">
        <f t="shared" si="32"/>
        <v>11.399999999999999</v>
      </c>
      <c r="M1064">
        <f t="shared" si="33"/>
        <v>4</v>
      </c>
    </row>
    <row r="1065" spans="1:13" ht="21" customHeight="1">
      <c r="A1065">
        <v>46267</v>
      </c>
      <c r="B1065" t="s">
        <v>124</v>
      </c>
      <c r="C1065" t="s">
        <v>125</v>
      </c>
      <c r="D1065" t="s">
        <v>80</v>
      </c>
      <c r="E1065" t="s">
        <v>81</v>
      </c>
      <c r="F1065">
        <f>VLOOKUP(D1065,ProductPrices[#All],3,FALSE)</f>
        <v>2.0499999999999998</v>
      </c>
      <c r="G1065" t="s">
        <v>77</v>
      </c>
      <c r="H1065">
        <v>11</v>
      </c>
      <c r="I1065">
        <v>9</v>
      </c>
      <c r="J1065">
        <v>0</v>
      </c>
      <c r="K1065">
        <v>0</v>
      </c>
      <c r="L1065">
        <f t="shared" si="32"/>
        <v>18.45</v>
      </c>
      <c r="M1065">
        <f t="shared" si="33"/>
        <v>2</v>
      </c>
    </row>
    <row r="1066" spans="1:13" ht="21" customHeight="1">
      <c r="A1066">
        <v>46267</v>
      </c>
      <c r="B1066" t="s">
        <v>124</v>
      </c>
      <c r="C1066" t="s">
        <v>125</v>
      </c>
      <c r="D1066" t="s">
        <v>82</v>
      </c>
      <c r="E1066" t="s">
        <v>83</v>
      </c>
      <c r="F1066">
        <f>VLOOKUP(D1066,ProductPrices[#All],3,FALSE)</f>
        <v>1.95</v>
      </c>
      <c r="G1066" t="s">
        <v>77</v>
      </c>
      <c r="H1066">
        <v>11</v>
      </c>
      <c r="I1066">
        <v>9</v>
      </c>
      <c r="J1066">
        <v>0</v>
      </c>
      <c r="K1066">
        <v>0</v>
      </c>
      <c r="L1066">
        <f t="shared" si="32"/>
        <v>17.55</v>
      </c>
      <c r="M1066">
        <f t="shared" si="33"/>
        <v>2</v>
      </c>
    </row>
    <row r="1067" spans="1:13" ht="21" customHeight="1">
      <c r="A1067">
        <v>46267</v>
      </c>
      <c r="B1067" t="s">
        <v>124</v>
      </c>
      <c r="C1067" t="s">
        <v>125</v>
      </c>
      <c r="D1067" t="s">
        <v>84</v>
      </c>
      <c r="E1067" t="s">
        <v>85</v>
      </c>
      <c r="F1067">
        <f>VLOOKUP(D1067,ProductPrices[#All],3,FALSE)</f>
        <v>1.55</v>
      </c>
      <c r="G1067" t="s">
        <v>77</v>
      </c>
      <c r="H1067">
        <v>10</v>
      </c>
      <c r="I1067">
        <v>7</v>
      </c>
      <c r="J1067">
        <v>0</v>
      </c>
      <c r="K1067">
        <v>0</v>
      </c>
      <c r="L1067">
        <f t="shared" si="32"/>
        <v>10.85</v>
      </c>
      <c r="M1067">
        <f t="shared" si="33"/>
        <v>3</v>
      </c>
    </row>
    <row r="1068" spans="1:13" ht="21" customHeight="1">
      <c r="A1068">
        <v>46267</v>
      </c>
      <c r="B1068" t="s">
        <v>124</v>
      </c>
      <c r="C1068" t="s">
        <v>125</v>
      </c>
      <c r="D1068" t="s">
        <v>86</v>
      </c>
      <c r="E1068" t="s">
        <v>87</v>
      </c>
      <c r="F1068">
        <f>VLOOKUP(D1068,ProductPrices[#All],3,FALSE)</f>
        <v>2</v>
      </c>
      <c r="G1068" t="s">
        <v>77</v>
      </c>
      <c r="H1068">
        <v>10</v>
      </c>
      <c r="I1068">
        <v>6</v>
      </c>
      <c r="J1068">
        <v>0</v>
      </c>
      <c r="K1068">
        <v>0</v>
      </c>
      <c r="L1068">
        <f t="shared" si="32"/>
        <v>12</v>
      </c>
      <c r="M1068">
        <f t="shared" si="33"/>
        <v>4</v>
      </c>
    </row>
    <row r="1069" spans="1:13" ht="21" customHeight="1">
      <c r="A1069">
        <v>46267</v>
      </c>
      <c r="B1069" t="s">
        <v>124</v>
      </c>
      <c r="C1069" t="s">
        <v>125</v>
      </c>
      <c r="D1069" t="s">
        <v>88</v>
      </c>
      <c r="E1069" t="s">
        <v>89</v>
      </c>
      <c r="F1069">
        <f>VLOOKUP(D1069,ProductPrices[#All],3,FALSE)</f>
        <v>2</v>
      </c>
      <c r="G1069" t="s">
        <v>77</v>
      </c>
      <c r="H1069">
        <v>10</v>
      </c>
      <c r="I1069">
        <v>6</v>
      </c>
      <c r="J1069">
        <v>0</v>
      </c>
      <c r="K1069">
        <v>0</v>
      </c>
      <c r="L1069">
        <f t="shared" si="32"/>
        <v>12</v>
      </c>
      <c r="M1069">
        <f t="shared" si="33"/>
        <v>4</v>
      </c>
    </row>
    <row r="1070" spans="1:13" ht="21" customHeight="1">
      <c r="A1070">
        <v>46267</v>
      </c>
      <c r="B1070" t="s">
        <v>124</v>
      </c>
      <c r="C1070" t="s">
        <v>125</v>
      </c>
      <c r="D1070" t="s">
        <v>90</v>
      </c>
      <c r="E1070" t="s">
        <v>91</v>
      </c>
      <c r="F1070">
        <f>VLOOKUP(D1070,ProductPrices[#All],3,FALSE)</f>
        <v>3.7</v>
      </c>
      <c r="G1070" t="s">
        <v>92</v>
      </c>
      <c r="H1070">
        <v>6</v>
      </c>
      <c r="I1070">
        <v>6</v>
      </c>
      <c r="J1070">
        <v>0</v>
      </c>
      <c r="K1070">
        <v>0</v>
      </c>
      <c r="L1070">
        <f t="shared" si="32"/>
        <v>22.200000000000003</v>
      </c>
      <c r="M1070">
        <f t="shared" si="33"/>
        <v>0</v>
      </c>
    </row>
    <row r="1071" spans="1:13" ht="21" customHeight="1">
      <c r="A1071">
        <v>46267</v>
      </c>
      <c r="B1071" t="s">
        <v>124</v>
      </c>
      <c r="C1071" t="s">
        <v>125</v>
      </c>
      <c r="D1071" t="s">
        <v>93</v>
      </c>
      <c r="E1071" t="s">
        <v>94</v>
      </c>
      <c r="F1071">
        <f>VLOOKUP(D1071,ProductPrices[#All],3,FALSE)</f>
        <v>3.7</v>
      </c>
      <c r="G1071" t="s">
        <v>92</v>
      </c>
      <c r="H1071">
        <v>6</v>
      </c>
      <c r="I1071">
        <v>6</v>
      </c>
      <c r="J1071">
        <v>0</v>
      </c>
      <c r="K1071">
        <v>0</v>
      </c>
      <c r="L1071">
        <f t="shared" si="32"/>
        <v>22.200000000000003</v>
      </c>
      <c r="M1071">
        <f t="shared" si="33"/>
        <v>0</v>
      </c>
    </row>
    <row r="1072" spans="1:13" ht="21" customHeight="1">
      <c r="A1072">
        <v>46267</v>
      </c>
      <c r="B1072" t="s">
        <v>124</v>
      </c>
      <c r="C1072" t="s">
        <v>125</v>
      </c>
      <c r="D1072" t="s">
        <v>95</v>
      </c>
      <c r="E1072" t="s">
        <v>96</v>
      </c>
      <c r="F1072">
        <f>VLOOKUP(D1072,ProductPrices[#All],3,FALSE)</f>
        <v>3.7</v>
      </c>
      <c r="G1072" t="s">
        <v>92</v>
      </c>
      <c r="H1072">
        <v>5</v>
      </c>
      <c r="I1072">
        <v>4</v>
      </c>
      <c r="J1072">
        <v>0</v>
      </c>
      <c r="K1072">
        <v>1</v>
      </c>
      <c r="L1072">
        <f t="shared" si="32"/>
        <v>14.8</v>
      </c>
      <c r="M1072">
        <f t="shared" si="33"/>
        <v>0</v>
      </c>
    </row>
    <row r="1073" spans="1:13" ht="21" customHeight="1">
      <c r="A1073">
        <v>46267</v>
      </c>
      <c r="B1073" t="s">
        <v>124</v>
      </c>
      <c r="C1073" t="s">
        <v>125</v>
      </c>
      <c r="D1073" t="s">
        <v>97</v>
      </c>
      <c r="E1073" t="s">
        <v>98</v>
      </c>
      <c r="F1073">
        <f>VLOOKUP(D1073,ProductPrices[#All],3,FALSE)</f>
        <v>3.6</v>
      </c>
      <c r="G1073" t="s">
        <v>92</v>
      </c>
      <c r="H1073">
        <v>4</v>
      </c>
      <c r="I1073">
        <v>1</v>
      </c>
      <c r="J1073">
        <v>0</v>
      </c>
      <c r="K1073">
        <v>3</v>
      </c>
      <c r="L1073">
        <f t="shared" si="32"/>
        <v>3.6</v>
      </c>
      <c r="M1073">
        <f t="shared" si="33"/>
        <v>0</v>
      </c>
    </row>
    <row r="1074" spans="1:13" ht="21" customHeight="1">
      <c r="A1074">
        <v>46267</v>
      </c>
      <c r="B1074" t="s">
        <v>124</v>
      </c>
      <c r="C1074" t="s">
        <v>125</v>
      </c>
      <c r="D1074" t="s">
        <v>99</v>
      </c>
      <c r="E1074" t="s">
        <v>100</v>
      </c>
      <c r="F1074">
        <f>VLOOKUP(D1074,ProductPrices[#All],3,FALSE)</f>
        <v>1.25</v>
      </c>
      <c r="G1074" t="s">
        <v>101</v>
      </c>
      <c r="H1074">
        <v>9</v>
      </c>
      <c r="I1074">
        <v>3</v>
      </c>
      <c r="J1074">
        <v>0</v>
      </c>
      <c r="K1074">
        <v>0</v>
      </c>
      <c r="L1074">
        <f t="shared" si="32"/>
        <v>3.75</v>
      </c>
      <c r="M1074">
        <f t="shared" si="33"/>
        <v>6</v>
      </c>
    </row>
    <row r="1075" spans="1:13" ht="21" customHeight="1">
      <c r="A1075">
        <v>46267</v>
      </c>
      <c r="B1075" t="s">
        <v>124</v>
      </c>
      <c r="C1075" t="s">
        <v>125</v>
      </c>
      <c r="D1075" t="s">
        <v>102</v>
      </c>
      <c r="E1075" t="s">
        <v>103</v>
      </c>
      <c r="F1075">
        <f>VLOOKUP(D1075,ProductPrices[#All],3,FALSE)</f>
        <v>1.25</v>
      </c>
      <c r="G1075" t="s">
        <v>101</v>
      </c>
      <c r="H1075">
        <v>9</v>
      </c>
      <c r="I1075">
        <v>4</v>
      </c>
      <c r="J1075">
        <v>0</v>
      </c>
      <c r="K1075">
        <v>0</v>
      </c>
      <c r="L1075">
        <f t="shared" si="32"/>
        <v>5</v>
      </c>
      <c r="M1075">
        <f t="shared" si="33"/>
        <v>5</v>
      </c>
    </row>
    <row r="1076" spans="1:13" ht="21" customHeight="1">
      <c r="A1076">
        <v>46267</v>
      </c>
      <c r="B1076" t="s">
        <v>124</v>
      </c>
      <c r="C1076" t="s">
        <v>125</v>
      </c>
      <c r="D1076" t="s">
        <v>104</v>
      </c>
      <c r="E1076" t="s">
        <v>105</v>
      </c>
      <c r="F1076">
        <f>VLOOKUP(D1076,ProductPrices[#All],3,FALSE)</f>
        <v>1.25</v>
      </c>
      <c r="G1076" t="s">
        <v>101</v>
      </c>
      <c r="H1076">
        <v>9</v>
      </c>
      <c r="I1076">
        <v>3</v>
      </c>
      <c r="J1076">
        <v>0</v>
      </c>
      <c r="K1076">
        <v>0</v>
      </c>
      <c r="L1076">
        <f t="shared" si="32"/>
        <v>3.75</v>
      </c>
      <c r="M1076">
        <f t="shared" si="33"/>
        <v>6</v>
      </c>
    </row>
    <row r="1077" spans="1:13" ht="21" customHeight="1">
      <c r="A1077">
        <v>46267</v>
      </c>
      <c r="B1077" t="s">
        <v>126</v>
      </c>
      <c r="C1077" t="s">
        <v>127</v>
      </c>
      <c r="D1077" t="s">
        <v>12</v>
      </c>
      <c r="E1077" t="s">
        <v>13</v>
      </c>
      <c r="F1077">
        <f>VLOOKUP(D1077,ProductPrices[#All],3,FALSE)</f>
        <v>1.35</v>
      </c>
      <c r="G1077" t="s">
        <v>14</v>
      </c>
      <c r="H1077">
        <v>51</v>
      </c>
      <c r="I1077">
        <v>51</v>
      </c>
      <c r="J1077">
        <v>0</v>
      </c>
      <c r="K1077">
        <v>0</v>
      </c>
      <c r="L1077">
        <f t="shared" si="32"/>
        <v>68.850000000000009</v>
      </c>
      <c r="M1077">
        <f t="shared" si="33"/>
        <v>0</v>
      </c>
    </row>
    <row r="1078" spans="1:13" ht="21" customHeight="1">
      <c r="A1078">
        <v>46267</v>
      </c>
      <c r="B1078" t="s">
        <v>126</v>
      </c>
      <c r="C1078" t="s">
        <v>127</v>
      </c>
      <c r="D1078" t="s">
        <v>15</v>
      </c>
      <c r="E1078" t="s">
        <v>16</v>
      </c>
      <c r="F1078">
        <f>VLOOKUP(D1078,ProductPrices[#All],3,FALSE)</f>
        <v>1.35</v>
      </c>
      <c r="G1078" t="s">
        <v>14</v>
      </c>
      <c r="H1078">
        <v>12</v>
      </c>
      <c r="I1078">
        <v>12</v>
      </c>
      <c r="J1078">
        <v>0</v>
      </c>
      <c r="K1078">
        <v>0</v>
      </c>
      <c r="L1078">
        <f t="shared" si="32"/>
        <v>16.200000000000003</v>
      </c>
      <c r="M1078">
        <f t="shared" si="33"/>
        <v>0</v>
      </c>
    </row>
    <row r="1079" spans="1:13" ht="21" customHeight="1">
      <c r="A1079">
        <v>46267</v>
      </c>
      <c r="B1079" t="s">
        <v>126</v>
      </c>
      <c r="C1079" t="s">
        <v>127</v>
      </c>
      <c r="D1079" t="s">
        <v>17</v>
      </c>
      <c r="E1079" t="s">
        <v>18</v>
      </c>
      <c r="F1079">
        <f>VLOOKUP(D1079,ProductPrices[#All],3,FALSE)</f>
        <v>2.5</v>
      </c>
      <c r="G1079" t="s">
        <v>14</v>
      </c>
      <c r="H1079">
        <v>12</v>
      </c>
      <c r="I1079">
        <v>12</v>
      </c>
      <c r="J1079">
        <v>0</v>
      </c>
      <c r="K1079">
        <v>0</v>
      </c>
      <c r="L1079">
        <f t="shared" si="32"/>
        <v>30</v>
      </c>
      <c r="M1079">
        <f t="shared" si="33"/>
        <v>0</v>
      </c>
    </row>
    <row r="1080" spans="1:13" ht="21" customHeight="1">
      <c r="A1080">
        <v>46267</v>
      </c>
      <c r="B1080" t="s">
        <v>126</v>
      </c>
      <c r="C1080" t="s">
        <v>127</v>
      </c>
      <c r="D1080" t="s">
        <v>19</v>
      </c>
      <c r="E1080" t="s">
        <v>20</v>
      </c>
      <c r="F1080">
        <f>VLOOKUP(D1080,ProductPrices[#All],3,FALSE)</f>
        <v>2.25</v>
      </c>
      <c r="G1080" t="s">
        <v>14</v>
      </c>
      <c r="H1080">
        <v>12</v>
      </c>
      <c r="I1080">
        <v>12</v>
      </c>
      <c r="J1080">
        <v>0</v>
      </c>
      <c r="K1080">
        <v>0</v>
      </c>
      <c r="L1080">
        <f t="shared" si="32"/>
        <v>27</v>
      </c>
      <c r="M1080">
        <f t="shared" si="33"/>
        <v>0</v>
      </c>
    </row>
    <row r="1081" spans="1:13" ht="21" customHeight="1">
      <c r="A1081">
        <v>46267</v>
      </c>
      <c r="B1081" t="s">
        <v>126</v>
      </c>
      <c r="C1081" t="s">
        <v>127</v>
      </c>
      <c r="D1081" t="s">
        <v>21</v>
      </c>
      <c r="E1081" t="s">
        <v>22</v>
      </c>
      <c r="F1081">
        <f>VLOOKUP(D1081,ProductPrices[#All],3,FALSE)</f>
        <v>2.5</v>
      </c>
      <c r="G1081" t="s">
        <v>14</v>
      </c>
      <c r="H1081">
        <v>12</v>
      </c>
      <c r="I1081">
        <v>12</v>
      </c>
      <c r="J1081">
        <v>0</v>
      </c>
      <c r="K1081">
        <v>0</v>
      </c>
      <c r="L1081">
        <f t="shared" si="32"/>
        <v>30</v>
      </c>
      <c r="M1081">
        <f t="shared" si="33"/>
        <v>0</v>
      </c>
    </row>
    <row r="1082" spans="1:13" ht="21" customHeight="1">
      <c r="A1082">
        <v>46267</v>
      </c>
      <c r="B1082" t="s">
        <v>126</v>
      </c>
      <c r="C1082" t="s">
        <v>127</v>
      </c>
      <c r="D1082" t="s">
        <v>23</v>
      </c>
      <c r="E1082" t="s">
        <v>24</v>
      </c>
      <c r="F1082">
        <f>VLOOKUP(D1082,ProductPrices[#All],3,FALSE)</f>
        <v>2.2000000000000002</v>
      </c>
      <c r="G1082" t="s">
        <v>14</v>
      </c>
      <c r="H1082">
        <v>12</v>
      </c>
      <c r="I1082">
        <v>12</v>
      </c>
      <c r="J1082">
        <v>0</v>
      </c>
      <c r="K1082">
        <v>0</v>
      </c>
      <c r="L1082">
        <f t="shared" si="32"/>
        <v>26.400000000000002</v>
      </c>
      <c r="M1082">
        <f t="shared" si="33"/>
        <v>0</v>
      </c>
    </row>
    <row r="1083" spans="1:13" ht="21" customHeight="1">
      <c r="A1083">
        <v>46267</v>
      </c>
      <c r="B1083" t="s">
        <v>126</v>
      </c>
      <c r="C1083" t="s">
        <v>127</v>
      </c>
      <c r="D1083" t="s">
        <v>25</v>
      </c>
      <c r="E1083" t="s">
        <v>26</v>
      </c>
      <c r="F1083">
        <f>VLOOKUP(D1083,ProductPrices[#All],3,FALSE)</f>
        <v>2.1</v>
      </c>
      <c r="G1083" t="s">
        <v>14</v>
      </c>
      <c r="H1083">
        <v>11</v>
      </c>
      <c r="I1083">
        <v>10</v>
      </c>
      <c r="J1083">
        <v>0</v>
      </c>
      <c r="K1083">
        <v>1</v>
      </c>
      <c r="L1083">
        <f t="shared" si="32"/>
        <v>21</v>
      </c>
      <c r="M1083">
        <f t="shared" si="33"/>
        <v>0</v>
      </c>
    </row>
    <row r="1084" spans="1:13" ht="21" customHeight="1">
      <c r="A1084">
        <v>46267</v>
      </c>
      <c r="B1084" t="s">
        <v>126</v>
      </c>
      <c r="C1084" t="s">
        <v>127</v>
      </c>
      <c r="D1084" t="s">
        <v>27</v>
      </c>
      <c r="E1084" t="s">
        <v>28</v>
      </c>
      <c r="F1084">
        <f>VLOOKUP(D1084,ProductPrices[#All],3,FALSE)</f>
        <v>1.5</v>
      </c>
      <c r="G1084" t="s">
        <v>29</v>
      </c>
      <c r="H1084">
        <v>3</v>
      </c>
      <c r="I1084">
        <v>3</v>
      </c>
      <c r="J1084">
        <v>0</v>
      </c>
      <c r="K1084">
        <v>0</v>
      </c>
      <c r="L1084">
        <f t="shared" si="32"/>
        <v>4.5</v>
      </c>
      <c r="M1084">
        <f t="shared" si="33"/>
        <v>0</v>
      </c>
    </row>
    <row r="1085" spans="1:13" ht="21" customHeight="1">
      <c r="A1085">
        <v>46267</v>
      </c>
      <c r="B1085" t="s">
        <v>126</v>
      </c>
      <c r="C1085" t="s">
        <v>127</v>
      </c>
      <c r="D1085" t="s">
        <v>30</v>
      </c>
      <c r="E1085" t="s">
        <v>31</v>
      </c>
      <c r="F1085">
        <f>VLOOKUP(D1085,ProductPrices[#All],3,FALSE)</f>
        <v>1.45</v>
      </c>
      <c r="G1085" t="s">
        <v>29</v>
      </c>
      <c r="H1085">
        <v>3</v>
      </c>
      <c r="I1085">
        <v>3</v>
      </c>
      <c r="J1085">
        <v>0</v>
      </c>
      <c r="K1085">
        <v>0</v>
      </c>
      <c r="L1085">
        <f t="shared" si="32"/>
        <v>4.3499999999999996</v>
      </c>
      <c r="M1085">
        <f t="shared" si="33"/>
        <v>0</v>
      </c>
    </row>
    <row r="1086" spans="1:13" ht="21" customHeight="1">
      <c r="A1086">
        <v>46267</v>
      </c>
      <c r="B1086" t="s">
        <v>126</v>
      </c>
      <c r="C1086" t="s">
        <v>127</v>
      </c>
      <c r="D1086" t="s">
        <v>32</v>
      </c>
      <c r="E1086" t="s">
        <v>33</v>
      </c>
      <c r="F1086">
        <f>VLOOKUP(D1086,ProductPrices[#All],3,FALSE)</f>
        <v>1.3</v>
      </c>
      <c r="G1086" t="s">
        <v>29</v>
      </c>
      <c r="H1086">
        <v>3</v>
      </c>
      <c r="I1086">
        <v>3</v>
      </c>
      <c r="J1086">
        <v>0</v>
      </c>
      <c r="K1086">
        <v>0</v>
      </c>
      <c r="L1086">
        <f t="shared" si="32"/>
        <v>3.9000000000000004</v>
      </c>
      <c r="M1086">
        <f t="shared" si="33"/>
        <v>0</v>
      </c>
    </row>
    <row r="1087" spans="1:13" ht="21" customHeight="1">
      <c r="A1087">
        <v>46267</v>
      </c>
      <c r="B1087" t="s">
        <v>126</v>
      </c>
      <c r="C1087" t="s">
        <v>127</v>
      </c>
      <c r="D1087" t="s">
        <v>34</v>
      </c>
      <c r="E1087" t="s">
        <v>35</v>
      </c>
      <c r="F1087">
        <f>VLOOKUP(D1087,ProductPrices[#All],3,FALSE)</f>
        <v>1.4</v>
      </c>
      <c r="G1087" t="s">
        <v>29</v>
      </c>
      <c r="H1087">
        <v>3</v>
      </c>
      <c r="I1087">
        <v>3</v>
      </c>
      <c r="J1087">
        <v>0</v>
      </c>
      <c r="K1087">
        <v>0</v>
      </c>
      <c r="L1087">
        <f t="shared" si="32"/>
        <v>4.1999999999999993</v>
      </c>
      <c r="M1087">
        <f t="shared" si="33"/>
        <v>0</v>
      </c>
    </row>
    <row r="1088" spans="1:13" ht="21" customHeight="1">
      <c r="A1088">
        <v>46267</v>
      </c>
      <c r="B1088" t="s">
        <v>126</v>
      </c>
      <c r="C1088" t="s">
        <v>127</v>
      </c>
      <c r="D1088" t="s">
        <v>36</v>
      </c>
      <c r="E1088" t="s">
        <v>37</v>
      </c>
      <c r="F1088">
        <f>VLOOKUP(D1088,ProductPrices[#All],3,FALSE)</f>
        <v>1.6</v>
      </c>
      <c r="G1088" t="s">
        <v>29</v>
      </c>
      <c r="H1088">
        <v>3</v>
      </c>
      <c r="I1088">
        <v>3</v>
      </c>
      <c r="J1088">
        <v>0</v>
      </c>
      <c r="K1088">
        <v>0</v>
      </c>
      <c r="L1088">
        <f t="shared" si="32"/>
        <v>4.8000000000000007</v>
      </c>
      <c r="M1088">
        <f t="shared" si="33"/>
        <v>0</v>
      </c>
    </row>
    <row r="1089" spans="1:13" ht="21" customHeight="1">
      <c r="A1089">
        <v>46267</v>
      </c>
      <c r="B1089" t="s">
        <v>126</v>
      </c>
      <c r="C1089" t="s">
        <v>127</v>
      </c>
      <c r="D1089" t="s">
        <v>38</v>
      </c>
      <c r="E1089" t="s">
        <v>39</v>
      </c>
      <c r="F1089">
        <f>VLOOKUP(D1089,ProductPrices[#All],3,FALSE)</f>
        <v>3.1</v>
      </c>
      <c r="G1089" t="s">
        <v>40</v>
      </c>
      <c r="H1089">
        <v>0</v>
      </c>
      <c r="I1089">
        <v>0</v>
      </c>
      <c r="J1089">
        <v>0</v>
      </c>
      <c r="K1089">
        <v>0</v>
      </c>
      <c r="L1089">
        <f t="shared" si="32"/>
        <v>0</v>
      </c>
      <c r="M1089">
        <f t="shared" si="33"/>
        <v>0</v>
      </c>
    </row>
    <row r="1090" spans="1:13" ht="21" customHeight="1">
      <c r="A1090">
        <v>46267</v>
      </c>
      <c r="B1090" t="s">
        <v>126</v>
      </c>
      <c r="C1090" t="s">
        <v>127</v>
      </c>
      <c r="D1090" t="s">
        <v>41</v>
      </c>
      <c r="E1090" t="s">
        <v>42</v>
      </c>
      <c r="F1090">
        <f>VLOOKUP(D1090,ProductPrices[#All],3,FALSE)</f>
        <v>3.4</v>
      </c>
      <c r="G1090" t="s">
        <v>40</v>
      </c>
      <c r="H1090">
        <v>0</v>
      </c>
      <c r="I1090">
        <v>0</v>
      </c>
      <c r="J1090">
        <v>0</v>
      </c>
      <c r="K1090">
        <v>0</v>
      </c>
      <c r="L1090">
        <f t="shared" ref="L1090:L1153" si="34">F1090*I1090</f>
        <v>0</v>
      </c>
      <c r="M1090">
        <f t="shared" ref="M1090:M1153" si="35">H1090-I1090-J1090-K1090</f>
        <v>0</v>
      </c>
    </row>
    <row r="1091" spans="1:13" ht="21" customHeight="1">
      <c r="A1091">
        <v>46267</v>
      </c>
      <c r="B1091" t="s">
        <v>126</v>
      </c>
      <c r="C1091" t="s">
        <v>127</v>
      </c>
      <c r="D1091" t="s">
        <v>43</v>
      </c>
      <c r="E1091" t="s">
        <v>44</v>
      </c>
      <c r="F1091">
        <f>VLOOKUP(D1091,ProductPrices[#All],3,FALSE)</f>
        <v>2.2000000000000002</v>
      </c>
      <c r="G1091" t="s">
        <v>40</v>
      </c>
      <c r="H1091">
        <v>0</v>
      </c>
      <c r="I1091">
        <v>0</v>
      </c>
      <c r="J1091">
        <v>0</v>
      </c>
      <c r="K1091">
        <v>0</v>
      </c>
      <c r="L1091">
        <f t="shared" si="34"/>
        <v>0</v>
      </c>
      <c r="M1091">
        <f t="shared" si="35"/>
        <v>0</v>
      </c>
    </row>
    <row r="1092" spans="1:13" ht="21" customHeight="1">
      <c r="A1092">
        <v>46267</v>
      </c>
      <c r="B1092" t="s">
        <v>126</v>
      </c>
      <c r="C1092" t="s">
        <v>127</v>
      </c>
      <c r="D1092" t="s">
        <v>45</v>
      </c>
      <c r="E1092" t="s">
        <v>46</v>
      </c>
      <c r="F1092">
        <f>VLOOKUP(D1092,ProductPrices[#All],3,FALSE)</f>
        <v>2.25</v>
      </c>
      <c r="G1092" t="s">
        <v>40</v>
      </c>
      <c r="H1092">
        <v>0</v>
      </c>
      <c r="I1092">
        <v>0</v>
      </c>
      <c r="J1092">
        <v>0</v>
      </c>
      <c r="K1092">
        <v>0</v>
      </c>
      <c r="L1092">
        <f t="shared" si="34"/>
        <v>0</v>
      </c>
      <c r="M1092">
        <f t="shared" si="35"/>
        <v>0</v>
      </c>
    </row>
    <row r="1093" spans="1:13" ht="21" customHeight="1">
      <c r="A1093">
        <v>46267</v>
      </c>
      <c r="B1093" t="s">
        <v>126</v>
      </c>
      <c r="C1093" t="s">
        <v>127</v>
      </c>
      <c r="D1093" t="s">
        <v>47</v>
      </c>
      <c r="E1093" t="s">
        <v>48</v>
      </c>
      <c r="F1093">
        <f>VLOOKUP(D1093,ProductPrices[#All],3,FALSE)</f>
        <v>2.35</v>
      </c>
      <c r="G1093" t="s">
        <v>40</v>
      </c>
      <c r="H1093">
        <v>0</v>
      </c>
      <c r="I1093">
        <v>0</v>
      </c>
      <c r="J1093">
        <v>0</v>
      </c>
      <c r="K1093">
        <v>0</v>
      </c>
      <c r="L1093">
        <f t="shared" si="34"/>
        <v>0</v>
      </c>
      <c r="M1093">
        <f t="shared" si="35"/>
        <v>0</v>
      </c>
    </row>
    <row r="1094" spans="1:13" ht="21" customHeight="1">
      <c r="A1094">
        <v>46267</v>
      </c>
      <c r="B1094" t="s">
        <v>126</v>
      </c>
      <c r="C1094" t="s">
        <v>127</v>
      </c>
      <c r="D1094" t="s">
        <v>49</v>
      </c>
      <c r="E1094" t="s">
        <v>50</v>
      </c>
      <c r="F1094">
        <f>VLOOKUP(D1094,ProductPrices[#All],3,FALSE)</f>
        <v>2.75</v>
      </c>
      <c r="G1094" t="s">
        <v>40</v>
      </c>
      <c r="H1094">
        <v>0</v>
      </c>
      <c r="I1094">
        <v>0</v>
      </c>
      <c r="J1094">
        <v>0</v>
      </c>
      <c r="K1094">
        <v>0</v>
      </c>
      <c r="L1094">
        <f t="shared" si="34"/>
        <v>0</v>
      </c>
      <c r="M1094">
        <f t="shared" si="35"/>
        <v>0</v>
      </c>
    </row>
    <row r="1095" spans="1:13" ht="21" customHeight="1">
      <c r="A1095">
        <v>46267</v>
      </c>
      <c r="B1095" t="s">
        <v>126</v>
      </c>
      <c r="C1095" t="s">
        <v>127</v>
      </c>
      <c r="D1095" t="s">
        <v>51</v>
      </c>
      <c r="E1095" t="s">
        <v>52</v>
      </c>
      <c r="F1095">
        <f>VLOOKUP(D1095,ProductPrices[#All],3,FALSE)</f>
        <v>4.6500000000000004</v>
      </c>
      <c r="G1095" t="s">
        <v>40</v>
      </c>
      <c r="H1095">
        <v>0</v>
      </c>
      <c r="I1095">
        <v>0</v>
      </c>
      <c r="J1095">
        <v>0</v>
      </c>
      <c r="K1095">
        <v>0</v>
      </c>
      <c r="L1095">
        <f t="shared" si="34"/>
        <v>0</v>
      </c>
      <c r="M1095">
        <f t="shared" si="35"/>
        <v>0</v>
      </c>
    </row>
    <row r="1096" spans="1:13" ht="21" customHeight="1">
      <c r="A1096">
        <v>46267</v>
      </c>
      <c r="B1096" t="s">
        <v>126</v>
      </c>
      <c r="C1096" t="s">
        <v>127</v>
      </c>
      <c r="D1096" t="s">
        <v>53</v>
      </c>
      <c r="E1096" t="s">
        <v>54</v>
      </c>
      <c r="F1096">
        <f>VLOOKUP(D1096,ProductPrices[#All],3,FALSE)</f>
        <v>2.2000000000000002</v>
      </c>
      <c r="G1096" t="s">
        <v>55</v>
      </c>
      <c r="H1096">
        <v>0</v>
      </c>
      <c r="I1096">
        <v>0</v>
      </c>
      <c r="J1096">
        <v>0</v>
      </c>
      <c r="K1096">
        <v>0</v>
      </c>
      <c r="L1096">
        <f t="shared" si="34"/>
        <v>0</v>
      </c>
      <c r="M1096">
        <f t="shared" si="35"/>
        <v>0</v>
      </c>
    </row>
    <row r="1097" spans="1:13" ht="21" customHeight="1">
      <c r="A1097">
        <v>46267</v>
      </c>
      <c r="B1097" t="s">
        <v>126</v>
      </c>
      <c r="C1097" t="s">
        <v>127</v>
      </c>
      <c r="D1097" t="s">
        <v>56</v>
      </c>
      <c r="E1097" t="s">
        <v>57</v>
      </c>
      <c r="F1097">
        <f>VLOOKUP(D1097,ProductPrices[#All],3,FALSE)</f>
        <v>3.35</v>
      </c>
      <c r="G1097" t="s">
        <v>55</v>
      </c>
      <c r="H1097">
        <v>0</v>
      </c>
      <c r="I1097">
        <v>0</v>
      </c>
      <c r="J1097">
        <v>0</v>
      </c>
      <c r="K1097">
        <v>0</v>
      </c>
      <c r="L1097">
        <f t="shared" si="34"/>
        <v>0</v>
      </c>
      <c r="M1097">
        <f t="shared" si="35"/>
        <v>0</v>
      </c>
    </row>
    <row r="1098" spans="1:13" ht="21" customHeight="1">
      <c r="A1098">
        <v>46267</v>
      </c>
      <c r="B1098" t="s">
        <v>126</v>
      </c>
      <c r="C1098" t="s">
        <v>127</v>
      </c>
      <c r="D1098" t="s">
        <v>58</v>
      </c>
      <c r="E1098" t="s">
        <v>59</v>
      </c>
      <c r="F1098">
        <f>VLOOKUP(D1098,ProductPrices[#All],3,FALSE)</f>
        <v>2.25</v>
      </c>
      <c r="G1098" t="s">
        <v>55</v>
      </c>
      <c r="H1098">
        <v>0</v>
      </c>
      <c r="I1098">
        <v>0</v>
      </c>
      <c r="J1098">
        <v>0</v>
      </c>
      <c r="K1098">
        <v>0</v>
      </c>
      <c r="L1098">
        <f t="shared" si="34"/>
        <v>0</v>
      </c>
      <c r="M1098">
        <f t="shared" si="35"/>
        <v>0</v>
      </c>
    </row>
    <row r="1099" spans="1:13" ht="21" customHeight="1">
      <c r="A1099">
        <v>46267</v>
      </c>
      <c r="B1099" t="s">
        <v>126</v>
      </c>
      <c r="C1099" t="s">
        <v>127</v>
      </c>
      <c r="D1099" t="s">
        <v>60</v>
      </c>
      <c r="E1099" t="s">
        <v>61</v>
      </c>
      <c r="F1099">
        <f>VLOOKUP(D1099,ProductPrices[#All],3,FALSE)</f>
        <v>1.5</v>
      </c>
      <c r="G1099" t="s">
        <v>55</v>
      </c>
      <c r="H1099">
        <v>0</v>
      </c>
      <c r="I1099">
        <v>0</v>
      </c>
      <c r="J1099">
        <v>0</v>
      </c>
      <c r="K1099">
        <v>0</v>
      </c>
      <c r="L1099">
        <f t="shared" si="34"/>
        <v>0</v>
      </c>
      <c r="M1099">
        <f t="shared" si="35"/>
        <v>0</v>
      </c>
    </row>
    <row r="1100" spans="1:13" ht="21" customHeight="1">
      <c r="A1100">
        <v>46267</v>
      </c>
      <c r="B1100" t="s">
        <v>126</v>
      </c>
      <c r="C1100" t="s">
        <v>127</v>
      </c>
      <c r="D1100" t="s">
        <v>62</v>
      </c>
      <c r="E1100" t="s">
        <v>63</v>
      </c>
      <c r="F1100">
        <f>VLOOKUP(D1100,ProductPrices[#All],3,FALSE)</f>
        <v>3.3</v>
      </c>
      <c r="G1100" t="s">
        <v>55</v>
      </c>
      <c r="H1100">
        <v>0</v>
      </c>
      <c r="I1100">
        <v>0</v>
      </c>
      <c r="J1100">
        <v>0</v>
      </c>
      <c r="K1100">
        <v>0</v>
      </c>
      <c r="L1100">
        <f t="shared" si="34"/>
        <v>0</v>
      </c>
      <c r="M1100">
        <f t="shared" si="35"/>
        <v>0</v>
      </c>
    </row>
    <row r="1101" spans="1:13" ht="21" customHeight="1">
      <c r="A1101">
        <v>46267</v>
      </c>
      <c r="B1101" t="s">
        <v>126</v>
      </c>
      <c r="C1101" t="s">
        <v>127</v>
      </c>
      <c r="D1101" t="s">
        <v>64</v>
      </c>
      <c r="E1101" t="s">
        <v>65</v>
      </c>
      <c r="F1101">
        <f>VLOOKUP(D1101,ProductPrices[#All],3,FALSE)</f>
        <v>2.95</v>
      </c>
      <c r="G1101" t="s">
        <v>66</v>
      </c>
      <c r="H1101">
        <v>0</v>
      </c>
      <c r="I1101">
        <v>0</v>
      </c>
      <c r="J1101">
        <v>0</v>
      </c>
      <c r="K1101">
        <v>0</v>
      </c>
      <c r="L1101">
        <f t="shared" si="34"/>
        <v>0</v>
      </c>
      <c r="M1101">
        <f t="shared" si="35"/>
        <v>0</v>
      </c>
    </row>
    <row r="1102" spans="1:13" ht="21" customHeight="1">
      <c r="A1102">
        <v>46267</v>
      </c>
      <c r="B1102" t="s">
        <v>126</v>
      </c>
      <c r="C1102" t="s">
        <v>127</v>
      </c>
      <c r="D1102" t="s">
        <v>67</v>
      </c>
      <c r="E1102" t="s">
        <v>68</v>
      </c>
      <c r="F1102">
        <f>VLOOKUP(D1102,ProductPrices[#All],3,FALSE)</f>
        <v>2.6</v>
      </c>
      <c r="G1102" t="s">
        <v>66</v>
      </c>
      <c r="H1102">
        <v>0</v>
      </c>
      <c r="I1102">
        <v>0</v>
      </c>
      <c r="J1102">
        <v>0</v>
      </c>
      <c r="K1102">
        <v>0</v>
      </c>
      <c r="L1102">
        <f t="shared" si="34"/>
        <v>0</v>
      </c>
      <c r="M1102">
        <f t="shared" si="35"/>
        <v>0</v>
      </c>
    </row>
    <row r="1103" spans="1:13" ht="21" customHeight="1">
      <c r="A1103">
        <v>46267</v>
      </c>
      <c r="B1103" t="s">
        <v>126</v>
      </c>
      <c r="C1103" t="s">
        <v>127</v>
      </c>
      <c r="D1103" t="s">
        <v>69</v>
      </c>
      <c r="E1103" t="s">
        <v>70</v>
      </c>
      <c r="F1103">
        <f>VLOOKUP(D1103,ProductPrices[#All],3,FALSE)</f>
        <v>2.2000000000000002</v>
      </c>
      <c r="G1103" t="s">
        <v>66</v>
      </c>
      <c r="H1103">
        <v>0</v>
      </c>
      <c r="I1103">
        <v>0</v>
      </c>
      <c r="J1103">
        <v>0</v>
      </c>
      <c r="K1103">
        <v>0</v>
      </c>
      <c r="L1103">
        <f t="shared" si="34"/>
        <v>0</v>
      </c>
      <c r="M1103">
        <f t="shared" si="35"/>
        <v>0</v>
      </c>
    </row>
    <row r="1104" spans="1:13" ht="21" customHeight="1">
      <c r="A1104">
        <v>46267</v>
      </c>
      <c r="B1104" t="s">
        <v>126</v>
      </c>
      <c r="C1104" t="s">
        <v>127</v>
      </c>
      <c r="D1104" t="s">
        <v>71</v>
      </c>
      <c r="E1104" t="s">
        <v>72</v>
      </c>
      <c r="F1104">
        <f>VLOOKUP(D1104,ProductPrices[#All],3,FALSE)</f>
        <v>2.25</v>
      </c>
      <c r="G1104" t="s">
        <v>66</v>
      </c>
      <c r="H1104">
        <v>0</v>
      </c>
      <c r="I1104">
        <v>0</v>
      </c>
      <c r="J1104">
        <v>0</v>
      </c>
      <c r="K1104">
        <v>0</v>
      </c>
      <c r="L1104">
        <f t="shared" si="34"/>
        <v>0</v>
      </c>
      <c r="M1104">
        <f t="shared" si="35"/>
        <v>0</v>
      </c>
    </row>
    <row r="1105" spans="1:13" ht="21" customHeight="1">
      <c r="A1105">
        <v>46267</v>
      </c>
      <c r="B1105" t="s">
        <v>126</v>
      </c>
      <c r="C1105" t="s">
        <v>127</v>
      </c>
      <c r="D1105" t="s">
        <v>73</v>
      </c>
      <c r="E1105" t="s">
        <v>74</v>
      </c>
      <c r="F1105">
        <f>VLOOKUP(D1105,ProductPrices[#All],3,FALSE)</f>
        <v>2.25</v>
      </c>
      <c r="G1105" t="s">
        <v>66</v>
      </c>
      <c r="H1105">
        <v>0</v>
      </c>
      <c r="I1105">
        <v>0</v>
      </c>
      <c r="J1105">
        <v>0</v>
      </c>
      <c r="K1105">
        <v>0</v>
      </c>
      <c r="L1105">
        <f t="shared" si="34"/>
        <v>0</v>
      </c>
      <c r="M1105">
        <f t="shared" si="35"/>
        <v>0</v>
      </c>
    </row>
    <row r="1106" spans="1:13" ht="21" customHeight="1">
      <c r="A1106">
        <v>46267</v>
      </c>
      <c r="B1106" t="s">
        <v>126</v>
      </c>
      <c r="C1106" t="s">
        <v>127</v>
      </c>
      <c r="D1106" t="s">
        <v>75</v>
      </c>
      <c r="E1106" t="s">
        <v>76</v>
      </c>
      <c r="F1106">
        <f>VLOOKUP(D1106,ProductPrices[#All],3,FALSE)</f>
        <v>1.9</v>
      </c>
      <c r="G1106" t="s">
        <v>77</v>
      </c>
      <c r="H1106">
        <v>11</v>
      </c>
      <c r="I1106">
        <v>9</v>
      </c>
      <c r="J1106">
        <v>0</v>
      </c>
      <c r="K1106">
        <v>0</v>
      </c>
      <c r="L1106">
        <f t="shared" si="34"/>
        <v>17.099999999999998</v>
      </c>
      <c r="M1106">
        <f t="shared" si="35"/>
        <v>2</v>
      </c>
    </row>
    <row r="1107" spans="1:13" ht="21" customHeight="1">
      <c r="A1107">
        <v>46267</v>
      </c>
      <c r="B1107" t="s">
        <v>126</v>
      </c>
      <c r="C1107" t="s">
        <v>127</v>
      </c>
      <c r="D1107" t="s">
        <v>78</v>
      </c>
      <c r="E1107" t="s">
        <v>79</v>
      </c>
      <c r="F1107">
        <f>VLOOKUP(D1107,ProductPrices[#All],3,FALSE)</f>
        <v>1.9</v>
      </c>
      <c r="G1107" t="s">
        <v>77</v>
      </c>
      <c r="H1107">
        <v>9</v>
      </c>
      <c r="I1107">
        <v>4</v>
      </c>
      <c r="J1107">
        <v>0</v>
      </c>
      <c r="K1107">
        <v>0</v>
      </c>
      <c r="L1107">
        <f t="shared" si="34"/>
        <v>7.6</v>
      </c>
      <c r="M1107">
        <f t="shared" si="35"/>
        <v>5</v>
      </c>
    </row>
    <row r="1108" spans="1:13" ht="21" customHeight="1">
      <c r="A1108">
        <v>46267</v>
      </c>
      <c r="B1108" t="s">
        <v>126</v>
      </c>
      <c r="C1108" t="s">
        <v>127</v>
      </c>
      <c r="D1108" t="s">
        <v>80</v>
      </c>
      <c r="E1108" t="s">
        <v>81</v>
      </c>
      <c r="F1108">
        <f>VLOOKUP(D1108,ProductPrices[#All],3,FALSE)</f>
        <v>2.0499999999999998</v>
      </c>
      <c r="G1108" t="s">
        <v>77</v>
      </c>
      <c r="H1108">
        <v>9</v>
      </c>
      <c r="I1108">
        <v>3</v>
      </c>
      <c r="J1108">
        <v>0</v>
      </c>
      <c r="K1108">
        <v>0</v>
      </c>
      <c r="L1108">
        <f t="shared" si="34"/>
        <v>6.1499999999999995</v>
      </c>
      <c r="M1108">
        <f t="shared" si="35"/>
        <v>6</v>
      </c>
    </row>
    <row r="1109" spans="1:13" ht="21" customHeight="1">
      <c r="A1109">
        <v>46267</v>
      </c>
      <c r="B1109" t="s">
        <v>126</v>
      </c>
      <c r="C1109" t="s">
        <v>127</v>
      </c>
      <c r="D1109" t="s">
        <v>82</v>
      </c>
      <c r="E1109" t="s">
        <v>83</v>
      </c>
      <c r="F1109">
        <f>VLOOKUP(D1109,ProductPrices[#All],3,FALSE)</f>
        <v>1.95</v>
      </c>
      <c r="G1109" t="s">
        <v>77</v>
      </c>
      <c r="H1109">
        <v>9</v>
      </c>
      <c r="I1109">
        <v>4</v>
      </c>
      <c r="J1109">
        <v>0</v>
      </c>
      <c r="K1109">
        <v>0</v>
      </c>
      <c r="L1109">
        <f t="shared" si="34"/>
        <v>7.8</v>
      </c>
      <c r="M1109">
        <f t="shared" si="35"/>
        <v>5</v>
      </c>
    </row>
    <row r="1110" spans="1:13" ht="21" customHeight="1">
      <c r="A1110">
        <v>46267</v>
      </c>
      <c r="B1110" t="s">
        <v>126</v>
      </c>
      <c r="C1110" t="s">
        <v>127</v>
      </c>
      <c r="D1110" t="s">
        <v>84</v>
      </c>
      <c r="E1110" t="s">
        <v>85</v>
      </c>
      <c r="F1110">
        <f>VLOOKUP(D1110,ProductPrices[#All],3,FALSE)</f>
        <v>1.55</v>
      </c>
      <c r="G1110" t="s">
        <v>77</v>
      </c>
      <c r="H1110">
        <v>9</v>
      </c>
      <c r="I1110">
        <v>4</v>
      </c>
      <c r="J1110">
        <v>0</v>
      </c>
      <c r="K1110">
        <v>0</v>
      </c>
      <c r="L1110">
        <f t="shared" si="34"/>
        <v>6.2</v>
      </c>
      <c r="M1110">
        <f t="shared" si="35"/>
        <v>5</v>
      </c>
    </row>
    <row r="1111" spans="1:13" ht="21" customHeight="1">
      <c r="A1111">
        <v>46267</v>
      </c>
      <c r="B1111" t="s">
        <v>126</v>
      </c>
      <c r="C1111" t="s">
        <v>127</v>
      </c>
      <c r="D1111" t="s">
        <v>86</v>
      </c>
      <c r="E1111" t="s">
        <v>87</v>
      </c>
      <c r="F1111">
        <f>VLOOKUP(D1111,ProductPrices[#All],3,FALSE)</f>
        <v>2</v>
      </c>
      <c r="G1111" t="s">
        <v>77</v>
      </c>
      <c r="H1111">
        <v>10</v>
      </c>
      <c r="I1111">
        <v>6</v>
      </c>
      <c r="J1111">
        <v>0</v>
      </c>
      <c r="K1111">
        <v>0</v>
      </c>
      <c r="L1111">
        <f t="shared" si="34"/>
        <v>12</v>
      </c>
      <c r="M1111">
        <f t="shared" si="35"/>
        <v>4</v>
      </c>
    </row>
    <row r="1112" spans="1:13" ht="21" customHeight="1">
      <c r="A1112">
        <v>46267</v>
      </c>
      <c r="B1112" t="s">
        <v>126</v>
      </c>
      <c r="C1112" t="s">
        <v>127</v>
      </c>
      <c r="D1112" t="s">
        <v>88</v>
      </c>
      <c r="E1112" t="s">
        <v>89</v>
      </c>
      <c r="F1112">
        <f>VLOOKUP(D1112,ProductPrices[#All],3,FALSE)</f>
        <v>2</v>
      </c>
      <c r="G1112" t="s">
        <v>77</v>
      </c>
      <c r="H1112">
        <v>10</v>
      </c>
      <c r="I1112">
        <v>7</v>
      </c>
      <c r="J1112">
        <v>0</v>
      </c>
      <c r="K1112">
        <v>0</v>
      </c>
      <c r="L1112">
        <f t="shared" si="34"/>
        <v>14</v>
      </c>
      <c r="M1112">
        <f t="shared" si="35"/>
        <v>3</v>
      </c>
    </row>
    <row r="1113" spans="1:13" ht="21" customHeight="1">
      <c r="A1113">
        <v>46267</v>
      </c>
      <c r="B1113" t="s">
        <v>126</v>
      </c>
      <c r="C1113" t="s">
        <v>127</v>
      </c>
      <c r="D1113" t="s">
        <v>90</v>
      </c>
      <c r="E1113" t="s">
        <v>91</v>
      </c>
      <c r="F1113">
        <f>VLOOKUP(D1113,ProductPrices[#All],3,FALSE)</f>
        <v>3.7</v>
      </c>
      <c r="G1113" t="s">
        <v>92</v>
      </c>
      <c r="H1113">
        <v>5</v>
      </c>
      <c r="I1113">
        <v>3</v>
      </c>
      <c r="J1113">
        <v>0</v>
      </c>
      <c r="K1113">
        <v>2</v>
      </c>
      <c r="L1113">
        <f t="shared" si="34"/>
        <v>11.100000000000001</v>
      </c>
      <c r="M1113">
        <f t="shared" si="35"/>
        <v>0</v>
      </c>
    </row>
    <row r="1114" spans="1:13" ht="21" customHeight="1">
      <c r="A1114">
        <v>46267</v>
      </c>
      <c r="B1114" t="s">
        <v>126</v>
      </c>
      <c r="C1114" t="s">
        <v>127</v>
      </c>
      <c r="D1114" t="s">
        <v>93</v>
      </c>
      <c r="E1114" t="s">
        <v>94</v>
      </c>
      <c r="F1114">
        <f>VLOOKUP(D1114,ProductPrices[#All],3,FALSE)</f>
        <v>3.7</v>
      </c>
      <c r="G1114" t="s">
        <v>92</v>
      </c>
      <c r="H1114">
        <v>6</v>
      </c>
      <c r="I1114">
        <v>6</v>
      </c>
      <c r="J1114">
        <v>0</v>
      </c>
      <c r="K1114">
        <v>0</v>
      </c>
      <c r="L1114">
        <f t="shared" si="34"/>
        <v>22.200000000000003</v>
      </c>
      <c r="M1114">
        <f t="shared" si="35"/>
        <v>0</v>
      </c>
    </row>
    <row r="1115" spans="1:13" ht="21" customHeight="1">
      <c r="A1115">
        <v>46267</v>
      </c>
      <c r="B1115" t="s">
        <v>126</v>
      </c>
      <c r="C1115" t="s">
        <v>127</v>
      </c>
      <c r="D1115" t="s">
        <v>95</v>
      </c>
      <c r="E1115" t="s">
        <v>96</v>
      </c>
      <c r="F1115">
        <f>VLOOKUP(D1115,ProductPrices[#All],3,FALSE)</f>
        <v>3.7</v>
      </c>
      <c r="G1115" t="s">
        <v>92</v>
      </c>
      <c r="H1115">
        <v>5</v>
      </c>
      <c r="I1115">
        <v>4</v>
      </c>
      <c r="J1115">
        <v>0</v>
      </c>
      <c r="K1115">
        <v>1</v>
      </c>
      <c r="L1115">
        <f t="shared" si="34"/>
        <v>14.8</v>
      </c>
      <c r="M1115">
        <f t="shared" si="35"/>
        <v>0</v>
      </c>
    </row>
    <row r="1116" spans="1:13" ht="21" customHeight="1">
      <c r="A1116">
        <v>46267</v>
      </c>
      <c r="B1116" t="s">
        <v>126</v>
      </c>
      <c r="C1116" t="s">
        <v>127</v>
      </c>
      <c r="D1116" t="s">
        <v>97</v>
      </c>
      <c r="E1116" t="s">
        <v>98</v>
      </c>
      <c r="F1116">
        <f>VLOOKUP(D1116,ProductPrices[#All],3,FALSE)</f>
        <v>3.6</v>
      </c>
      <c r="G1116" t="s">
        <v>92</v>
      </c>
      <c r="H1116">
        <v>5</v>
      </c>
      <c r="I1116">
        <v>3</v>
      </c>
      <c r="J1116">
        <v>0</v>
      </c>
      <c r="K1116">
        <v>2</v>
      </c>
      <c r="L1116">
        <f t="shared" si="34"/>
        <v>10.8</v>
      </c>
      <c r="M1116">
        <f t="shared" si="35"/>
        <v>0</v>
      </c>
    </row>
    <row r="1117" spans="1:13" ht="21" customHeight="1">
      <c r="A1117">
        <v>46267</v>
      </c>
      <c r="B1117" t="s">
        <v>126</v>
      </c>
      <c r="C1117" t="s">
        <v>127</v>
      </c>
      <c r="D1117" t="s">
        <v>99</v>
      </c>
      <c r="E1117" t="s">
        <v>100</v>
      </c>
      <c r="F1117">
        <f>VLOOKUP(D1117,ProductPrices[#All],3,FALSE)</f>
        <v>1.25</v>
      </c>
      <c r="G1117" t="s">
        <v>101</v>
      </c>
      <c r="H1117">
        <v>9</v>
      </c>
      <c r="I1117">
        <v>3</v>
      </c>
      <c r="J1117">
        <v>0</v>
      </c>
      <c r="K1117">
        <v>0</v>
      </c>
      <c r="L1117">
        <f t="shared" si="34"/>
        <v>3.75</v>
      </c>
      <c r="M1117">
        <f t="shared" si="35"/>
        <v>6</v>
      </c>
    </row>
    <row r="1118" spans="1:13" ht="21" customHeight="1">
      <c r="A1118">
        <v>46267</v>
      </c>
      <c r="B1118" t="s">
        <v>126</v>
      </c>
      <c r="C1118" t="s">
        <v>127</v>
      </c>
      <c r="D1118" t="s">
        <v>102</v>
      </c>
      <c r="E1118" t="s">
        <v>103</v>
      </c>
      <c r="F1118">
        <f>VLOOKUP(D1118,ProductPrices[#All],3,FALSE)</f>
        <v>1.25</v>
      </c>
      <c r="G1118" t="s">
        <v>101</v>
      </c>
      <c r="H1118">
        <v>10</v>
      </c>
      <c r="I1118">
        <v>7</v>
      </c>
      <c r="J1118">
        <v>0</v>
      </c>
      <c r="K1118">
        <v>0</v>
      </c>
      <c r="L1118">
        <f t="shared" si="34"/>
        <v>8.75</v>
      </c>
      <c r="M1118">
        <f t="shared" si="35"/>
        <v>3</v>
      </c>
    </row>
    <row r="1119" spans="1:13" ht="21" customHeight="1">
      <c r="A1119">
        <v>46267</v>
      </c>
      <c r="B1119" t="s">
        <v>126</v>
      </c>
      <c r="C1119" t="s">
        <v>127</v>
      </c>
      <c r="D1119" t="s">
        <v>104</v>
      </c>
      <c r="E1119" t="s">
        <v>105</v>
      </c>
      <c r="F1119">
        <f>VLOOKUP(D1119,ProductPrices[#All],3,FALSE)</f>
        <v>1.25</v>
      </c>
      <c r="G1119" t="s">
        <v>101</v>
      </c>
      <c r="H1119">
        <v>9</v>
      </c>
      <c r="I1119">
        <v>3</v>
      </c>
      <c r="J1119">
        <v>0</v>
      </c>
      <c r="K1119">
        <v>0</v>
      </c>
      <c r="L1119">
        <f t="shared" si="34"/>
        <v>3.75</v>
      </c>
      <c r="M1119">
        <f t="shared" si="35"/>
        <v>6</v>
      </c>
    </row>
    <row r="1120" spans="1:13" ht="21" customHeight="1">
      <c r="A1120">
        <v>46267</v>
      </c>
      <c r="B1120" t="s">
        <v>128</v>
      </c>
      <c r="C1120" t="s">
        <v>129</v>
      </c>
      <c r="D1120" t="s">
        <v>12</v>
      </c>
      <c r="E1120" t="s">
        <v>13</v>
      </c>
      <c r="F1120">
        <f>VLOOKUP(D1120,ProductPrices[#All],3,FALSE)</f>
        <v>1.35</v>
      </c>
      <c r="G1120" t="s">
        <v>14</v>
      </c>
      <c r="H1120">
        <v>164</v>
      </c>
      <c r="I1120">
        <v>162</v>
      </c>
      <c r="J1120">
        <v>1</v>
      </c>
      <c r="K1120">
        <v>1</v>
      </c>
      <c r="L1120">
        <f t="shared" si="34"/>
        <v>218.70000000000002</v>
      </c>
      <c r="M1120">
        <f t="shared" si="35"/>
        <v>0</v>
      </c>
    </row>
    <row r="1121" spans="1:13" ht="21" customHeight="1">
      <c r="A1121">
        <v>46267</v>
      </c>
      <c r="B1121" t="s">
        <v>128</v>
      </c>
      <c r="C1121" t="s">
        <v>129</v>
      </c>
      <c r="D1121" t="s">
        <v>15</v>
      </c>
      <c r="E1121" t="s">
        <v>16</v>
      </c>
      <c r="F1121">
        <f>VLOOKUP(D1121,ProductPrices[#All],3,FALSE)</f>
        <v>1.35</v>
      </c>
      <c r="G1121" t="s">
        <v>14</v>
      </c>
      <c r="H1121">
        <v>35</v>
      </c>
      <c r="I1121">
        <v>35</v>
      </c>
      <c r="J1121">
        <v>0</v>
      </c>
      <c r="K1121">
        <v>0</v>
      </c>
      <c r="L1121">
        <f t="shared" si="34"/>
        <v>47.25</v>
      </c>
      <c r="M1121">
        <f t="shared" si="35"/>
        <v>0</v>
      </c>
    </row>
    <row r="1122" spans="1:13" ht="21" customHeight="1">
      <c r="A1122">
        <v>46267</v>
      </c>
      <c r="B1122" t="s">
        <v>128</v>
      </c>
      <c r="C1122" t="s">
        <v>129</v>
      </c>
      <c r="D1122" t="s">
        <v>17</v>
      </c>
      <c r="E1122" t="s">
        <v>18</v>
      </c>
      <c r="F1122">
        <f>VLOOKUP(D1122,ProductPrices[#All],3,FALSE)</f>
        <v>2.5</v>
      </c>
      <c r="G1122" t="s">
        <v>14</v>
      </c>
      <c r="H1122">
        <v>35</v>
      </c>
      <c r="I1122">
        <v>33</v>
      </c>
      <c r="J1122">
        <v>1</v>
      </c>
      <c r="K1122">
        <v>1</v>
      </c>
      <c r="L1122">
        <f t="shared" si="34"/>
        <v>82.5</v>
      </c>
      <c r="M1122">
        <f t="shared" si="35"/>
        <v>0</v>
      </c>
    </row>
    <row r="1123" spans="1:13" ht="21" customHeight="1">
      <c r="A1123">
        <v>46267</v>
      </c>
      <c r="B1123" t="s">
        <v>128</v>
      </c>
      <c r="C1123" t="s">
        <v>129</v>
      </c>
      <c r="D1123" t="s">
        <v>19</v>
      </c>
      <c r="E1123" t="s">
        <v>20</v>
      </c>
      <c r="F1123">
        <f>VLOOKUP(D1123,ProductPrices[#All],3,FALSE)</f>
        <v>2.25</v>
      </c>
      <c r="G1123" t="s">
        <v>14</v>
      </c>
      <c r="H1123">
        <v>35</v>
      </c>
      <c r="I1123">
        <v>35</v>
      </c>
      <c r="J1123">
        <v>0</v>
      </c>
      <c r="K1123">
        <v>0</v>
      </c>
      <c r="L1123">
        <f t="shared" si="34"/>
        <v>78.75</v>
      </c>
      <c r="M1123">
        <f t="shared" si="35"/>
        <v>0</v>
      </c>
    </row>
    <row r="1124" spans="1:13" ht="21" customHeight="1">
      <c r="A1124">
        <v>46267</v>
      </c>
      <c r="B1124" t="s">
        <v>128</v>
      </c>
      <c r="C1124" t="s">
        <v>129</v>
      </c>
      <c r="D1124" t="s">
        <v>21</v>
      </c>
      <c r="E1124" t="s">
        <v>22</v>
      </c>
      <c r="F1124">
        <f>VLOOKUP(D1124,ProductPrices[#All],3,FALSE)</f>
        <v>2.5</v>
      </c>
      <c r="G1124" t="s">
        <v>14</v>
      </c>
      <c r="H1124">
        <v>35</v>
      </c>
      <c r="I1124">
        <v>35</v>
      </c>
      <c r="J1124">
        <v>0</v>
      </c>
      <c r="K1124">
        <v>0</v>
      </c>
      <c r="L1124">
        <f t="shared" si="34"/>
        <v>87.5</v>
      </c>
      <c r="M1124">
        <f t="shared" si="35"/>
        <v>0</v>
      </c>
    </row>
    <row r="1125" spans="1:13" ht="21" customHeight="1">
      <c r="A1125">
        <v>46267</v>
      </c>
      <c r="B1125" t="s">
        <v>128</v>
      </c>
      <c r="C1125" t="s">
        <v>129</v>
      </c>
      <c r="D1125" t="s">
        <v>23</v>
      </c>
      <c r="E1125" t="s">
        <v>24</v>
      </c>
      <c r="F1125">
        <f>VLOOKUP(D1125,ProductPrices[#All],3,FALSE)</f>
        <v>2.2000000000000002</v>
      </c>
      <c r="G1125" t="s">
        <v>14</v>
      </c>
      <c r="H1125">
        <v>35</v>
      </c>
      <c r="I1125">
        <v>32</v>
      </c>
      <c r="J1125">
        <v>2</v>
      </c>
      <c r="K1125">
        <v>1</v>
      </c>
      <c r="L1125">
        <f t="shared" si="34"/>
        <v>70.400000000000006</v>
      </c>
      <c r="M1125">
        <f t="shared" si="35"/>
        <v>0</v>
      </c>
    </row>
    <row r="1126" spans="1:13" ht="21" customHeight="1">
      <c r="A1126">
        <v>46267</v>
      </c>
      <c r="B1126" t="s">
        <v>128</v>
      </c>
      <c r="C1126" t="s">
        <v>129</v>
      </c>
      <c r="D1126" t="s">
        <v>25</v>
      </c>
      <c r="E1126" t="s">
        <v>26</v>
      </c>
      <c r="F1126">
        <f>VLOOKUP(D1126,ProductPrices[#All],3,FALSE)</f>
        <v>2.1</v>
      </c>
      <c r="G1126" t="s">
        <v>14</v>
      </c>
      <c r="H1126">
        <v>35</v>
      </c>
      <c r="I1126">
        <v>33</v>
      </c>
      <c r="J1126">
        <v>1</v>
      </c>
      <c r="K1126">
        <v>1</v>
      </c>
      <c r="L1126">
        <f t="shared" si="34"/>
        <v>69.3</v>
      </c>
      <c r="M1126">
        <f t="shared" si="35"/>
        <v>0</v>
      </c>
    </row>
    <row r="1127" spans="1:13" ht="21" customHeight="1">
      <c r="A1127">
        <v>46267</v>
      </c>
      <c r="B1127" t="s">
        <v>128</v>
      </c>
      <c r="C1127" t="s">
        <v>129</v>
      </c>
      <c r="D1127" t="s">
        <v>27</v>
      </c>
      <c r="E1127" t="s">
        <v>28</v>
      </c>
      <c r="F1127">
        <f>VLOOKUP(D1127,ProductPrices[#All],3,FALSE)</f>
        <v>1.5</v>
      </c>
      <c r="G1127" t="s">
        <v>29</v>
      </c>
      <c r="H1127">
        <v>13</v>
      </c>
      <c r="I1127">
        <v>13</v>
      </c>
      <c r="J1127">
        <v>0</v>
      </c>
      <c r="K1127">
        <v>0</v>
      </c>
      <c r="L1127">
        <f t="shared" si="34"/>
        <v>19.5</v>
      </c>
      <c r="M1127">
        <f t="shared" si="35"/>
        <v>0</v>
      </c>
    </row>
    <row r="1128" spans="1:13" ht="21" customHeight="1">
      <c r="A1128">
        <v>46267</v>
      </c>
      <c r="B1128" t="s">
        <v>128</v>
      </c>
      <c r="C1128" t="s">
        <v>129</v>
      </c>
      <c r="D1128" t="s">
        <v>30</v>
      </c>
      <c r="E1128" t="s">
        <v>31</v>
      </c>
      <c r="F1128">
        <f>VLOOKUP(D1128,ProductPrices[#All],3,FALSE)</f>
        <v>1.45</v>
      </c>
      <c r="G1128" t="s">
        <v>29</v>
      </c>
      <c r="H1128">
        <v>8</v>
      </c>
      <c r="I1128">
        <v>8</v>
      </c>
      <c r="J1128">
        <v>0</v>
      </c>
      <c r="K1128">
        <v>0</v>
      </c>
      <c r="L1128">
        <f t="shared" si="34"/>
        <v>11.6</v>
      </c>
      <c r="M1128">
        <f t="shared" si="35"/>
        <v>0</v>
      </c>
    </row>
    <row r="1129" spans="1:13" ht="21" customHeight="1">
      <c r="A1129">
        <v>46267</v>
      </c>
      <c r="B1129" t="s">
        <v>128</v>
      </c>
      <c r="C1129" t="s">
        <v>129</v>
      </c>
      <c r="D1129" t="s">
        <v>32</v>
      </c>
      <c r="E1129" t="s">
        <v>33</v>
      </c>
      <c r="F1129">
        <f>VLOOKUP(D1129,ProductPrices[#All],3,FALSE)</f>
        <v>1.3</v>
      </c>
      <c r="G1129" t="s">
        <v>29</v>
      </c>
      <c r="H1129">
        <v>2</v>
      </c>
      <c r="I1129">
        <v>2</v>
      </c>
      <c r="J1129">
        <v>0</v>
      </c>
      <c r="K1129">
        <v>0</v>
      </c>
      <c r="L1129">
        <f t="shared" si="34"/>
        <v>2.6</v>
      </c>
      <c r="M1129">
        <f t="shared" si="35"/>
        <v>0</v>
      </c>
    </row>
    <row r="1130" spans="1:13" ht="21" customHeight="1">
      <c r="A1130">
        <v>46267</v>
      </c>
      <c r="B1130" t="s">
        <v>128</v>
      </c>
      <c r="C1130" t="s">
        <v>129</v>
      </c>
      <c r="D1130" t="s">
        <v>34</v>
      </c>
      <c r="E1130" t="s">
        <v>35</v>
      </c>
      <c r="F1130">
        <f>VLOOKUP(D1130,ProductPrices[#All],3,FALSE)</f>
        <v>1.4</v>
      </c>
      <c r="G1130" t="s">
        <v>29</v>
      </c>
      <c r="H1130">
        <v>9</v>
      </c>
      <c r="I1130">
        <v>8</v>
      </c>
      <c r="J1130">
        <v>1</v>
      </c>
      <c r="K1130">
        <v>0</v>
      </c>
      <c r="L1130">
        <f t="shared" si="34"/>
        <v>11.2</v>
      </c>
      <c r="M1130">
        <f t="shared" si="35"/>
        <v>0</v>
      </c>
    </row>
    <row r="1131" spans="1:13" ht="21" customHeight="1">
      <c r="A1131">
        <v>46267</v>
      </c>
      <c r="B1131" t="s">
        <v>128</v>
      </c>
      <c r="C1131" t="s">
        <v>129</v>
      </c>
      <c r="D1131" t="s">
        <v>36</v>
      </c>
      <c r="E1131" t="s">
        <v>37</v>
      </c>
      <c r="F1131">
        <f>VLOOKUP(D1131,ProductPrices[#All],3,FALSE)</f>
        <v>1.6</v>
      </c>
      <c r="G1131" t="s">
        <v>29</v>
      </c>
      <c r="H1131">
        <v>5</v>
      </c>
      <c r="I1131">
        <v>5</v>
      </c>
      <c r="J1131">
        <v>0</v>
      </c>
      <c r="K1131">
        <v>0</v>
      </c>
      <c r="L1131">
        <f t="shared" si="34"/>
        <v>8</v>
      </c>
      <c r="M1131">
        <f t="shared" si="35"/>
        <v>0</v>
      </c>
    </row>
    <row r="1132" spans="1:13" ht="21" customHeight="1">
      <c r="A1132">
        <v>46267</v>
      </c>
      <c r="B1132" t="s">
        <v>128</v>
      </c>
      <c r="C1132" t="s">
        <v>129</v>
      </c>
      <c r="D1132" t="s">
        <v>38</v>
      </c>
      <c r="E1132" t="s">
        <v>39</v>
      </c>
      <c r="F1132">
        <f>VLOOKUP(D1132,ProductPrices[#All],3,FALSE)</f>
        <v>3.1</v>
      </c>
      <c r="G1132" t="s">
        <v>40</v>
      </c>
      <c r="H1132">
        <v>10</v>
      </c>
      <c r="I1132">
        <v>8</v>
      </c>
      <c r="J1132">
        <v>0</v>
      </c>
      <c r="K1132">
        <v>2</v>
      </c>
      <c r="L1132">
        <f t="shared" si="34"/>
        <v>24.8</v>
      </c>
      <c r="M1132">
        <f t="shared" si="35"/>
        <v>0</v>
      </c>
    </row>
    <row r="1133" spans="1:13" ht="21" customHeight="1">
      <c r="A1133">
        <v>46267</v>
      </c>
      <c r="B1133" t="s">
        <v>128</v>
      </c>
      <c r="C1133" t="s">
        <v>129</v>
      </c>
      <c r="D1133" t="s">
        <v>41</v>
      </c>
      <c r="E1133" t="s">
        <v>42</v>
      </c>
      <c r="F1133">
        <f>VLOOKUP(D1133,ProductPrices[#All],3,FALSE)</f>
        <v>3.4</v>
      </c>
      <c r="G1133" t="s">
        <v>40</v>
      </c>
      <c r="H1133">
        <v>12</v>
      </c>
      <c r="I1133">
        <v>10</v>
      </c>
      <c r="J1133">
        <v>0</v>
      </c>
      <c r="K1133">
        <v>2</v>
      </c>
      <c r="L1133">
        <f t="shared" si="34"/>
        <v>34</v>
      </c>
      <c r="M1133">
        <f t="shared" si="35"/>
        <v>0</v>
      </c>
    </row>
    <row r="1134" spans="1:13" ht="21" customHeight="1">
      <c r="A1134">
        <v>46267</v>
      </c>
      <c r="B1134" t="s">
        <v>128</v>
      </c>
      <c r="C1134" t="s">
        <v>129</v>
      </c>
      <c r="D1134" t="s">
        <v>43</v>
      </c>
      <c r="E1134" t="s">
        <v>44</v>
      </c>
      <c r="F1134">
        <f>VLOOKUP(D1134,ProductPrices[#All],3,FALSE)</f>
        <v>2.2000000000000002</v>
      </c>
      <c r="G1134" t="s">
        <v>40</v>
      </c>
      <c r="H1134">
        <v>11</v>
      </c>
      <c r="I1134">
        <v>11</v>
      </c>
      <c r="J1134">
        <v>0</v>
      </c>
      <c r="K1134">
        <v>0</v>
      </c>
      <c r="L1134">
        <f t="shared" si="34"/>
        <v>24.200000000000003</v>
      </c>
      <c r="M1134">
        <f t="shared" si="35"/>
        <v>0</v>
      </c>
    </row>
    <row r="1135" spans="1:13" ht="21" customHeight="1">
      <c r="A1135">
        <v>46267</v>
      </c>
      <c r="B1135" t="s">
        <v>128</v>
      </c>
      <c r="C1135" t="s">
        <v>129</v>
      </c>
      <c r="D1135" t="s">
        <v>45</v>
      </c>
      <c r="E1135" t="s">
        <v>46</v>
      </c>
      <c r="F1135">
        <f>VLOOKUP(D1135,ProductPrices[#All],3,FALSE)</f>
        <v>2.25</v>
      </c>
      <c r="G1135" t="s">
        <v>40</v>
      </c>
      <c r="H1135">
        <v>11</v>
      </c>
      <c r="I1135">
        <v>11</v>
      </c>
      <c r="J1135">
        <v>0</v>
      </c>
      <c r="K1135">
        <v>0</v>
      </c>
      <c r="L1135">
        <f t="shared" si="34"/>
        <v>24.75</v>
      </c>
      <c r="M1135">
        <f t="shared" si="35"/>
        <v>0</v>
      </c>
    </row>
    <row r="1136" spans="1:13" ht="21" customHeight="1">
      <c r="A1136">
        <v>46267</v>
      </c>
      <c r="B1136" t="s">
        <v>128</v>
      </c>
      <c r="C1136" t="s">
        <v>129</v>
      </c>
      <c r="D1136" t="s">
        <v>47</v>
      </c>
      <c r="E1136" t="s">
        <v>48</v>
      </c>
      <c r="F1136">
        <f>VLOOKUP(D1136,ProductPrices[#All],3,FALSE)</f>
        <v>2.35</v>
      </c>
      <c r="G1136" t="s">
        <v>40</v>
      </c>
      <c r="H1136">
        <v>11</v>
      </c>
      <c r="I1136">
        <v>11</v>
      </c>
      <c r="J1136">
        <v>0</v>
      </c>
      <c r="K1136">
        <v>0</v>
      </c>
      <c r="L1136">
        <f t="shared" si="34"/>
        <v>25.85</v>
      </c>
      <c r="M1136">
        <f t="shared" si="35"/>
        <v>0</v>
      </c>
    </row>
    <row r="1137" spans="1:13" ht="21" customHeight="1">
      <c r="A1137">
        <v>46267</v>
      </c>
      <c r="B1137" t="s">
        <v>128</v>
      </c>
      <c r="C1137" t="s">
        <v>129</v>
      </c>
      <c r="D1137" t="s">
        <v>49</v>
      </c>
      <c r="E1137" t="s">
        <v>50</v>
      </c>
      <c r="F1137">
        <f>VLOOKUP(D1137,ProductPrices[#All],3,FALSE)</f>
        <v>2.75</v>
      </c>
      <c r="G1137" t="s">
        <v>40</v>
      </c>
      <c r="H1137">
        <v>8</v>
      </c>
      <c r="I1137">
        <v>8</v>
      </c>
      <c r="J1137">
        <v>0</v>
      </c>
      <c r="K1137">
        <v>0</v>
      </c>
      <c r="L1137">
        <f t="shared" si="34"/>
        <v>22</v>
      </c>
      <c r="M1137">
        <f t="shared" si="35"/>
        <v>0</v>
      </c>
    </row>
    <row r="1138" spans="1:13" ht="21" customHeight="1">
      <c r="A1138">
        <v>46267</v>
      </c>
      <c r="B1138" t="s">
        <v>128</v>
      </c>
      <c r="C1138" t="s">
        <v>129</v>
      </c>
      <c r="D1138" t="s">
        <v>51</v>
      </c>
      <c r="E1138" t="s">
        <v>52</v>
      </c>
      <c r="F1138">
        <f>VLOOKUP(D1138,ProductPrices[#All],3,FALSE)</f>
        <v>4.6500000000000004</v>
      </c>
      <c r="G1138" t="s">
        <v>40</v>
      </c>
      <c r="H1138">
        <v>10</v>
      </c>
      <c r="I1138">
        <v>7</v>
      </c>
      <c r="J1138">
        <v>0</v>
      </c>
      <c r="K1138">
        <v>3</v>
      </c>
      <c r="L1138">
        <f t="shared" si="34"/>
        <v>32.550000000000004</v>
      </c>
      <c r="M1138">
        <f t="shared" si="35"/>
        <v>0</v>
      </c>
    </row>
    <row r="1139" spans="1:13" ht="21" customHeight="1">
      <c r="A1139">
        <v>46267</v>
      </c>
      <c r="B1139" t="s">
        <v>128</v>
      </c>
      <c r="C1139" t="s">
        <v>129</v>
      </c>
      <c r="D1139" t="s">
        <v>53</v>
      </c>
      <c r="E1139" t="s">
        <v>54</v>
      </c>
      <c r="F1139">
        <f>VLOOKUP(D1139,ProductPrices[#All],3,FALSE)</f>
        <v>2.2000000000000002</v>
      </c>
      <c r="G1139" t="s">
        <v>55</v>
      </c>
      <c r="H1139">
        <v>12</v>
      </c>
      <c r="I1139">
        <v>12</v>
      </c>
      <c r="J1139">
        <v>0</v>
      </c>
      <c r="K1139">
        <v>0</v>
      </c>
      <c r="L1139">
        <f t="shared" si="34"/>
        <v>26.400000000000002</v>
      </c>
      <c r="M1139">
        <f t="shared" si="35"/>
        <v>0</v>
      </c>
    </row>
    <row r="1140" spans="1:13" ht="21" customHeight="1">
      <c r="A1140">
        <v>46267</v>
      </c>
      <c r="B1140" t="s">
        <v>128</v>
      </c>
      <c r="C1140" t="s">
        <v>129</v>
      </c>
      <c r="D1140" t="s">
        <v>56</v>
      </c>
      <c r="E1140" t="s">
        <v>57</v>
      </c>
      <c r="F1140">
        <f>VLOOKUP(D1140,ProductPrices[#All],3,FALSE)</f>
        <v>3.35</v>
      </c>
      <c r="G1140" t="s">
        <v>55</v>
      </c>
      <c r="H1140">
        <v>11</v>
      </c>
      <c r="I1140">
        <v>11</v>
      </c>
      <c r="J1140">
        <v>0</v>
      </c>
      <c r="K1140">
        <v>0</v>
      </c>
      <c r="L1140">
        <f t="shared" si="34"/>
        <v>36.85</v>
      </c>
      <c r="M1140">
        <f t="shared" si="35"/>
        <v>0</v>
      </c>
    </row>
    <row r="1141" spans="1:13" ht="21" customHeight="1">
      <c r="A1141">
        <v>46267</v>
      </c>
      <c r="B1141" t="s">
        <v>128</v>
      </c>
      <c r="C1141" t="s">
        <v>129</v>
      </c>
      <c r="D1141" t="s">
        <v>58</v>
      </c>
      <c r="E1141" t="s">
        <v>59</v>
      </c>
      <c r="F1141">
        <f>VLOOKUP(D1141,ProductPrices[#All],3,FALSE)</f>
        <v>2.25</v>
      </c>
      <c r="G1141" t="s">
        <v>55</v>
      </c>
      <c r="H1141">
        <v>10</v>
      </c>
      <c r="I1141">
        <v>8</v>
      </c>
      <c r="J1141">
        <v>0</v>
      </c>
      <c r="K1141">
        <v>2</v>
      </c>
      <c r="L1141">
        <f t="shared" si="34"/>
        <v>18</v>
      </c>
      <c r="M1141">
        <f t="shared" si="35"/>
        <v>0</v>
      </c>
    </row>
    <row r="1142" spans="1:13" ht="21" customHeight="1">
      <c r="A1142">
        <v>46267</v>
      </c>
      <c r="B1142" t="s">
        <v>128</v>
      </c>
      <c r="C1142" t="s">
        <v>129</v>
      </c>
      <c r="D1142" t="s">
        <v>60</v>
      </c>
      <c r="E1142" t="s">
        <v>61</v>
      </c>
      <c r="F1142">
        <f>VLOOKUP(D1142,ProductPrices[#All],3,FALSE)</f>
        <v>1.5</v>
      </c>
      <c r="G1142" t="s">
        <v>55</v>
      </c>
      <c r="H1142">
        <v>8</v>
      </c>
      <c r="I1142">
        <v>8</v>
      </c>
      <c r="J1142">
        <v>0</v>
      </c>
      <c r="K1142">
        <v>0</v>
      </c>
      <c r="L1142">
        <f t="shared" si="34"/>
        <v>12</v>
      </c>
      <c r="M1142">
        <f t="shared" si="35"/>
        <v>0</v>
      </c>
    </row>
    <row r="1143" spans="1:13" ht="21" customHeight="1">
      <c r="A1143">
        <v>46267</v>
      </c>
      <c r="B1143" t="s">
        <v>128</v>
      </c>
      <c r="C1143" t="s">
        <v>129</v>
      </c>
      <c r="D1143" t="s">
        <v>62</v>
      </c>
      <c r="E1143" t="s">
        <v>63</v>
      </c>
      <c r="F1143">
        <f>VLOOKUP(D1143,ProductPrices[#All],3,FALSE)</f>
        <v>3.3</v>
      </c>
      <c r="G1143" t="s">
        <v>55</v>
      </c>
      <c r="H1143">
        <v>11</v>
      </c>
      <c r="I1143">
        <v>9</v>
      </c>
      <c r="J1143">
        <v>0</v>
      </c>
      <c r="K1143">
        <v>2</v>
      </c>
      <c r="L1143">
        <f t="shared" si="34"/>
        <v>29.7</v>
      </c>
      <c r="M1143">
        <f t="shared" si="35"/>
        <v>0</v>
      </c>
    </row>
    <row r="1144" spans="1:13" ht="21" customHeight="1">
      <c r="A1144">
        <v>46267</v>
      </c>
      <c r="B1144" t="s">
        <v>128</v>
      </c>
      <c r="C1144" t="s">
        <v>129</v>
      </c>
      <c r="D1144" t="s">
        <v>64</v>
      </c>
      <c r="E1144" t="s">
        <v>65</v>
      </c>
      <c r="F1144">
        <f>VLOOKUP(D1144,ProductPrices[#All],3,FALSE)</f>
        <v>2.95</v>
      </c>
      <c r="G1144" t="s">
        <v>66</v>
      </c>
      <c r="H1144">
        <v>34</v>
      </c>
      <c r="I1144">
        <v>34</v>
      </c>
      <c r="J1144">
        <v>0</v>
      </c>
      <c r="K1144">
        <v>0</v>
      </c>
      <c r="L1144">
        <f t="shared" si="34"/>
        <v>100.30000000000001</v>
      </c>
      <c r="M1144">
        <f t="shared" si="35"/>
        <v>0</v>
      </c>
    </row>
    <row r="1145" spans="1:13" ht="21" customHeight="1">
      <c r="A1145">
        <v>46267</v>
      </c>
      <c r="B1145" t="s">
        <v>128</v>
      </c>
      <c r="C1145" t="s">
        <v>129</v>
      </c>
      <c r="D1145" t="s">
        <v>67</v>
      </c>
      <c r="E1145" t="s">
        <v>68</v>
      </c>
      <c r="F1145">
        <f>VLOOKUP(D1145,ProductPrices[#All],3,FALSE)</f>
        <v>2.6</v>
      </c>
      <c r="G1145" t="s">
        <v>66</v>
      </c>
      <c r="H1145">
        <v>27</v>
      </c>
      <c r="I1145">
        <v>27</v>
      </c>
      <c r="J1145">
        <v>0</v>
      </c>
      <c r="K1145">
        <v>0</v>
      </c>
      <c r="L1145">
        <f t="shared" si="34"/>
        <v>70.2</v>
      </c>
      <c r="M1145">
        <f t="shared" si="35"/>
        <v>0</v>
      </c>
    </row>
    <row r="1146" spans="1:13" ht="21" customHeight="1">
      <c r="A1146">
        <v>46267</v>
      </c>
      <c r="B1146" t="s">
        <v>128</v>
      </c>
      <c r="C1146" t="s">
        <v>129</v>
      </c>
      <c r="D1146" t="s">
        <v>69</v>
      </c>
      <c r="E1146" t="s">
        <v>70</v>
      </c>
      <c r="F1146">
        <f>VLOOKUP(D1146,ProductPrices[#All],3,FALSE)</f>
        <v>2.2000000000000002</v>
      </c>
      <c r="G1146" t="s">
        <v>66</v>
      </c>
      <c r="H1146">
        <v>25</v>
      </c>
      <c r="I1146">
        <v>25</v>
      </c>
      <c r="J1146">
        <v>0</v>
      </c>
      <c r="K1146">
        <v>0</v>
      </c>
      <c r="L1146">
        <f t="shared" si="34"/>
        <v>55.000000000000007</v>
      </c>
      <c r="M1146">
        <f t="shared" si="35"/>
        <v>0</v>
      </c>
    </row>
    <row r="1147" spans="1:13" ht="21" customHeight="1">
      <c r="A1147">
        <v>46267</v>
      </c>
      <c r="B1147" t="s">
        <v>128</v>
      </c>
      <c r="C1147" t="s">
        <v>129</v>
      </c>
      <c r="D1147" t="s">
        <v>71</v>
      </c>
      <c r="E1147" t="s">
        <v>72</v>
      </c>
      <c r="F1147">
        <f>VLOOKUP(D1147,ProductPrices[#All],3,FALSE)</f>
        <v>2.25</v>
      </c>
      <c r="G1147" t="s">
        <v>66</v>
      </c>
      <c r="H1147">
        <v>34</v>
      </c>
      <c r="I1147">
        <v>34</v>
      </c>
      <c r="J1147">
        <v>0</v>
      </c>
      <c r="K1147">
        <v>0</v>
      </c>
      <c r="L1147">
        <f t="shared" si="34"/>
        <v>76.5</v>
      </c>
      <c r="M1147">
        <f t="shared" si="35"/>
        <v>0</v>
      </c>
    </row>
    <row r="1148" spans="1:13" ht="21" customHeight="1">
      <c r="A1148">
        <v>46267</v>
      </c>
      <c r="B1148" t="s">
        <v>128</v>
      </c>
      <c r="C1148" t="s">
        <v>129</v>
      </c>
      <c r="D1148" t="s">
        <v>73</v>
      </c>
      <c r="E1148" t="s">
        <v>74</v>
      </c>
      <c r="F1148">
        <f>VLOOKUP(D1148,ProductPrices[#All],3,FALSE)</f>
        <v>2.25</v>
      </c>
      <c r="G1148" t="s">
        <v>66</v>
      </c>
      <c r="H1148">
        <v>16</v>
      </c>
      <c r="I1148">
        <v>16</v>
      </c>
      <c r="J1148">
        <v>0</v>
      </c>
      <c r="K1148">
        <v>0</v>
      </c>
      <c r="L1148">
        <f t="shared" si="34"/>
        <v>36</v>
      </c>
      <c r="M1148">
        <f t="shared" si="35"/>
        <v>0</v>
      </c>
    </row>
    <row r="1149" spans="1:13" ht="21" customHeight="1">
      <c r="A1149">
        <v>46267</v>
      </c>
      <c r="B1149" t="s">
        <v>128</v>
      </c>
      <c r="C1149" t="s">
        <v>129</v>
      </c>
      <c r="D1149" t="s">
        <v>75</v>
      </c>
      <c r="E1149" t="s">
        <v>76</v>
      </c>
      <c r="F1149">
        <f>VLOOKUP(D1149,ProductPrices[#All],3,FALSE)</f>
        <v>1.9</v>
      </c>
      <c r="G1149" t="s">
        <v>77</v>
      </c>
      <c r="H1149">
        <v>14</v>
      </c>
      <c r="I1149">
        <v>8</v>
      </c>
      <c r="J1149">
        <v>0</v>
      </c>
      <c r="K1149">
        <v>0</v>
      </c>
      <c r="L1149">
        <f t="shared" si="34"/>
        <v>15.2</v>
      </c>
      <c r="M1149">
        <f t="shared" si="35"/>
        <v>6</v>
      </c>
    </row>
    <row r="1150" spans="1:13" ht="21" customHeight="1">
      <c r="A1150">
        <v>46267</v>
      </c>
      <c r="B1150" t="s">
        <v>128</v>
      </c>
      <c r="C1150" t="s">
        <v>129</v>
      </c>
      <c r="D1150" t="s">
        <v>78</v>
      </c>
      <c r="E1150" t="s">
        <v>79</v>
      </c>
      <c r="F1150">
        <f>VLOOKUP(D1150,ProductPrices[#All],3,FALSE)</f>
        <v>1.9</v>
      </c>
      <c r="G1150" t="s">
        <v>77</v>
      </c>
      <c r="H1150">
        <v>19</v>
      </c>
      <c r="I1150">
        <v>6</v>
      </c>
      <c r="J1150">
        <v>0</v>
      </c>
      <c r="K1150">
        <v>0</v>
      </c>
      <c r="L1150">
        <f t="shared" si="34"/>
        <v>11.399999999999999</v>
      </c>
      <c r="M1150">
        <f t="shared" si="35"/>
        <v>13</v>
      </c>
    </row>
    <row r="1151" spans="1:13" ht="21" customHeight="1">
      <c r="A1151">
        <v>46267</v>
      </c>
      <c r="B1151" t="s">
        <v>128</v>
      </c>
      <c r="C1151" t="s">
        <v>129</v>
      </c>
      <c r="D1151" t="s">
        <v>80</v>
      </c>
      <c r="E1151" t="s">
        <v>81</v>
      </c>
      <c r="F1151">
        <f>VLOOKUP(D1151,ProductPrices[#All],3,FALSE)</f>
        <v>2.0499999999999998</v>
      </c>
      <c r="G1151" t="s">
        <v>77</v>
      </c>
      <c r="H1151">
        <v>32</v>
      </c>
      <c r="I1151">
        <v>14</v>
      </c>
      <c r="J1151">
        <v>0</v>
      </c>
      <c r="K1151">
        <v>0</v>
      </c>
      <c r="L1151">
        <f t="shared" si="34"/>
        <v>28.699999999999996</v>
      </c>
      <c r="M1151">
        <f t="shared" si="35"/>
        <v>18</v>
      </c>
    </row>
    <row r="1152" spans="1:13" ht="21" customHeight="1">
      <c r="A1152">
        <v>46267</v>
      </c>
      <c r="B1152" t="s">
        <v>128</v>
      </c>
      <c r="C1152" t="s">
        <v>129</v>
      </c>
      <c r="D1152" t="s">
        <v>82</v>
      </c>
      <c r="E1152" t="s">
        <v>83</v>
      </c>
      <c r="F1152">
        <f>VLOOKUP(D1152,ProductPrices[#All],3,FALSE)</f>
        <v>1.95</v>
      </c>
      <c r="G1152" t="s">
        <v>77</v>
      </c>
      <c r="H1152">
        <v>32</v>
      </c>
      <c r="I1152">
        <v>9</v>
      </c>
      <c r="J1152">
        <v>0</v>
      </c>
      <c r="K1152">
        <v>0</v>
      </c>
      <c r="L1152">
        <f t="shared" si="34"/>
        <v>17.55</v>
      </c>
      <c r="M1152">
        <f t="shared" si="35"/>
        <v>23</v>
      </c>
    </row>
    <row r="1153" spans="1:13" ht="21" customHeight="1">
      <c r="A1153">
        <v>46267</v>
      </c>
      <c r="B1153" t="s">
        <v>128</v>
      </c>
      <c r="C1153" t="s">
        <v>129</v>
      </c>
      <c r="D1153" t="s">
        <v>84</v>
      </c>
      <c r="E1153" t="s">
        <v>85</v>
      </c>
      <c r="F1153">
        <f>VLOOKUP(D1153,ProductPrices[#All],3,FALSE)</f>
        <v>1.55</v>
      </c>
      <c r="G1153" t="s">
        <v>77</v>
      </c>
      <c r="H1153">
        <v>32</v>
      </c>
      <c r="I1153">
        <v>2</v>
      </c>
      <c r="J1153">
        <v>0</v>
      </c>
      <c r="K1153">
        <v>0</v>
      </c>
      <c r="L1153">
        <f t="shared" si="34"/>
        <v>3.1</v>
      </c>
      <c r="M1153">
        <f t="shared" si="35"/>
        <v>30</v>
      </c>
    </row>
    <row r="1154" spans="1:13" ht="21" customHeight="1">
      <c r="A1154">
        <v>46267</v>
      </c>
      <c r="B1154" t="s">
        <v>128</v>
      </c>
      <c r="C1154" t="s">
        <v>129</v>
      </c>
      <c r="D1154" t="s">
        <v>86</v>
      </c>
      <c r="E1154" t="s">
        <v>87</v>
      </c>
      <c r="F1154">
        <f>VLOOKUP(D1154,ProductPrices[#All],3,FALSE)</f>
        <v>2</v>
      </c>
      <c r="G1154" t="s">
        <v>77</v>
      </c>
      <c r="H1154">
        <v>18</v>
      </c>
      <c r="I1154">
        <v>9</v>
      </c>
      <c r="J1154">
        <v>0</v>
      </c>
      <c r="K1154">
        <v>0</v>
      </c>
      <c r="L1154">
        <f t="shared" ref="L1154:L1217" si="36">F1154*I1154</f>
        <v>18</v>
      </c>
      <c r="M1154">
        <f t="shared" ref="M1154:M1217" si="37">H1154-I1154-J1154-K1154</f>
        <v>9</v>
      </c>
    </row>
    <row r="1155" spans="1:13" ht="21" customHeight="1">
      <c r="A1155">
        <v>46267</v>
      </c>
      <c r="B1155" t="s">
        <v>128</v>
      </c>
      <c r="C1155" t="s">
        <v>129</v>
      </c>
      <c r="D1155" t="s">
        <v>88</v>
      </c>
      <c r="E1155" t="s">
        <v>89</v>
      </c>
      <c r="F1155">
        <f>VLOOKUP(D1155,ProductPrices[#All],3,FALSE)</f>
        <v>2</v>
      </c>
      <c r="G1155" t="s">
        <v>77</v>
      </c>
      <c r="H1155">
        <v>21</v>
      </c>
      <c r="I1155">
        <v>13</v>
      </c>
      <c r="J1155">
        <v>0</v>
      </c>
      <c r="K1155">
        <v>0</v>
      </c>
      <c r="L1155">
        <f t="shared" si="36"/>
        <v>26</v>
      </c>
      <c r="M1155">
        <f t="shared" si="37"/>
        <v>8</v>
      </c>
    </row>
    <row r="1156" spans="1:13" ht="21" customHeight="1">
      <c r="A1156">
        <v>46267</v>
      </c>
      <c r="B1156" t="s">
        <v>128</v>
      </c>
      <c r="C1156" t="s">
        <v>129</v>
      </c>
      <c r="D1156" t="s">
        <v>90</v>
      </c>
      <c r="E1156" t="s">
        <v>91</v>
      </c>
      <c r="F1156">
        <f>VLOOKUP(D1156,ProductPrices[#All],3,FALSE)</f>
        <v>3.7</v>
      </c>
      <c r="G1156" t="s">
        <v>92</v>
      </c>
      <c r="H1156">
        <v>8</v>
      </c>
      <c r="I1156">
        <v>7</v>
      </c>
      <c r="J1156">
        <v>0</v>
      </c>
      <c r="K1156">
        <v>1</v>
      </c>
      <c r="L1156">
        <f t="shared" si="36"/>
        <v>25.900000000000002</v>
      </c>
      <c r="M1156">
        <f t="shared" si="37"/>
        <v>0</v>
      </c>
    </row>
    <row r="1157" spans="1:13" ht="21" customHeight="1">
      <c r="A1157">
        <v>46267</v>
      </c>
      <c r="B1157" t="s">
        <v>128</v>
      </c>
      <c r="C1157" t="s">
        <v>129</v>
      </c>
      <c r="D1157" t="s">
        <v>93</v>
      </c>
      <c r="E1157" t="s">
        <v>94</v>
      </c>
      <c r="F1157">
        <f>VLOOKUP(D1157,ProductPrices[#All],3,FALSE)</f>
        <v>3.7</v>
      </c>
      <c r="G1157" t="s">
        <v>92</v>
      </c>
      <c r="H1157">
        <v>13</v>
      </c>
      <c r="I1157">
        <v>4</v>
      </c>
      <c r="J1157">
        <v>0</v>
      </c>
      <c r="K1157">
        <v>9</v>
      </c>
      <c r="L1157">
        <f t="shared" si="36"/>
        <v>14.8</v>
      </c>
      <c r="M1157">
        <f t="shared" si="37"/>
        <v>0</v>
      </c>
    </row>
    <row r="1158" spans="1:13" ht="21" customHeight="1">
      <c r="A1158">
        <v>46267</v>
      </c>
      <c r="B1158" t="s">
        <v>128</v>
      </c>
      <c r="C1158" t="s">
        <v>129</v>
      </c>
      <c r="D1158" t="s">
        <v>95</v>
      </c>
      <c r="E1158" t="s">
        <v>96</v>
      </c>
      <c r="F1158">
        <f>VLOOKUP(D1158,ProductPrices[#All],3,FALSE)</f>
        <v>3.7</v>
      </c>
      <c r="G1158" t="s">
        <v>92</v>
      </c>
      <c r="H1158">
        <v>9</v>
      </c>
      <c r="I1158">
        <v>8</v>
      </c>
      <c r="J1158">
        <v>1</v>
      </c>
      <c r="K1158">
        <v>0</v>
      </c>
      <c r="L1158">
        <f t="shared" si="36"/>
        <v>29.6</v>
      </c>
      <c r="M1158">
        <f t="shared" si="37"/>
        <v>0</v>
      </c>
    </row>
    <row r="1159" spans="1:13" ht="21" customHeight="1">
      <c r="A1159">
        <v>46267</v>
      </c>
      <c r="B1159" t="s">
        <v>128</v>
      </c>
      <c r="C1159" t="s">
        <v>129</v>
      </c>
      <c r="D1159" t="s">
        <v>97</v>
      </c>
      <c r="E1159" t="s">
        <v>98</v>
      </c>
      <c r="F1159">
        <f>VLOOKUP(D1159,ProductPrices[#All],3,FALSE)</f>
        <v>3.6</v>
      </c>
      <c r="G1159" t="s">
        <v>92</v>
      </c>
      <c r="H1159">
        <v>14</v>
      </c>
      <c r="I1159">
        <v>11</v>
      </c>
      <c r="J1159">
        <v>0</v>
      </c>
      <c r="K1159">
        <v>3</v>
      </c>
      <c r="L1159">
        <f t="shared" si="36"/>
        <v>39.6</v>
      </c>
      <c r="M1159">
        <f t="shared" si="37"/>
        <v>0</v>
      </c>
    </row>
    <row r="1160" spans="1:13" ht="21" customHeight="1">
      <c r="A1160">
        <v>46267</v>
      </c>
      <c r="B1160" t="s">
        <v>128</v>
      </c>
      <c r="C1160" t="s">
        <v>129</v>
      </c>
      <c r="D1160" t="s">
        <v>99</v>
      </c>
      <c r="E1160" t="s">
        <v>100</v>
      </c>
      <c r="F1160">
        <f>VLOOKUP(D1160,ProductPrices[#All],3,FALSE)</f>
        <v>1.25</v>
      </c>
      <c r="G1160" t="s">
        <v>101</v>
      </c>
      <c r="H1160">
        <v>30</v>
      </c>
      <c r="I1160">
        <v>4</v>
      </c>
      <c r="J1160">
        <v>0</v>
      </c>
      <c r="K1160">
        <v>0</v>
      </c>
      <c r="L1160">
        <f t="shared" si="36"/>
        <v>5</v>
      </c>
      <c r="M1160">
        <f t="shared" si="37"/>
        <v>26</v>
      </c>
    </row>
    <row r="1161" spans="1:13" ht="21" customHeight="1">
      <c r="A1161">
        <v>46267</v>
      </c>
      <c r="B1161" t="s">
        <v>128</v>
      </c>
      <c r="C1161" t="s">
        <v>129</v>
      </c>
      <c r="D1161" t="s">
        <v>102</v>
      </c>
      <c r="E1161" t="s">
        <v>103</v>
      </c>
      <c r="F1161">
        <f>VLOOKUP(D1161,ProductPrices[#All],3,FALSE)</f>
        <v>1.25</v>
      </c>
      <c r="G1161" t="s">
        <v>101</v>
      </c>
      <c r="H1161">
        <v>22</v>
      </c>
      <c r="I1161">
        <v>13</v>
      </c>
      <c r="J1161">
        <v>0</v>
      </c>
      <c r="K1161">
        <v>0</v>
      </c>
      <c r="L1161">
        <f t="shared" si="36"/>
        <v>16.25</v>
      </c>
      <c r="M1161">
        <f t="shared" si="37"/>
        <v>9</v>
      </c>
    </row>
    <row r="1162" spans="1:13" ht="21" customHeight="1">
      <c r="A1162">
        <v>46267</v>
      </c>
      <c r="B1162" t="s">
        <v>128</v>
      </c>
      <c r="C1162" t="s">
        <v>129</v>
      </c>
      <c r="D1162" t="s">
        <v>104</v>
      </c>
      <c r="E1162" t="s">
        <v>105</v>
      </c>
      <c r="F1162">
        <f>VLOOKUP(D1162,ProductPrices[#All],3,FALSE)</f>
        <v>1.25</v>
      </c>
      <c r="G1162" t="s">
        <v>101</v>
      </c>
      <c r="H1162">
        <v>21</v>
      </c>
      <c r="I1162">
        <v>10</v>
      </c>
      <c r="J1162">
        <v>0</v>
      </c>
      <c r="K1162">
        <v>0</v>
      </c>
      <c r="L1162">
        <f t="shared" si="36"/>
        <v>12.5</v>
      </c>
      <c r="M1162">
        <f t="shared" si="37"/>
        <v>11</v>
      </c>
    </row>
    <row r="1163" spans="1:13" ht="21" customHeight="1">
      <c r="A1163">
        <v>46267</v>
      </c>
      <c r="B1163" t="s">
        <v>130</v>
      </c>
      <c r="C1163" t="s">
        <v>131</v>
      </c>
      <c r="D1163" t="s">
        <v>12</v>
      </c>
      <c r="E1163" t="s">
        <v>13</v>
      </c>
      <c r="F1163">
        <f>VLOOKUP(D1163,ProductPrices[#All],3,FALSE)</f>
        <v>1.35</v>
      </c>
      <c r="G1163" t="s">
        <v>14</v>
      </c>
      <c r="H1163">
        <v>258</v>
      </c>
      <c r="I1163">
        <v>242</v>
      </c>
      <c r="J1163">
        <v>15</v>
      </c>
      <c r="K1163">
        <v>1</v>
      </c>
      <c r="L1163">
        <f t="shared" si="36"/>
        <v>326.70000000000005</v>
      </c>
      <c r="M1163">
        <f t="shared" si="37"/>
        <v>0</v>
      </c>
    </row>
    <row r="1164" spans="1:13" ht="21" customHeight="1">
      <c r="A1164">
        <v>46267</v>
      </c>
      <c r="B1164" t="s">
        <v>130</v>
      </c>
      <c r="C1164" t="s">
        <v>131</v>
      </c>
      <c r="D1164" t="s">
        <v>15</v>
      </c>
      <c r="E1164" t="s">
        <v>16</v>
      </c>
      <c r="F1164">
        <f>VLOOKUP(D1164,ProductPrices[#All],3,FALSE)</f>
        <v>1.35</v>
      </c>
      <c r="G1164" t="s">
        <v>14</v>
      </c>
      <c r="H1164">
        <v>56</v>
      </c>
      <c r="I1164">
        <v>55</v>
      </c>
      <c r="J1164">
        <v>1</v>
      </c>
      <c r="K1164">
        <v>0</v>
      </c>
      <c r="L1164">
        <f t="shared" si="36"/>
        <v>74.25</v>
      </c>
      <c r="M1164">
        <f t="shared" si="37"/>
        <v>0</v>
      </c>
    </row>
    <row r="1165" spans="1:13" ht="21" customHeight="1">
      <c r="A1165">
        <v>46267</v>
      </c>
      <c r="B1165" t="s">
        <v>130</v>
      </c>
      <c r="C1165" t="s">
        <v>131</v>
      </c>
      <c r="D1165" t="s">
        <v>17</v>
      </c>
      <c r="E1165" t="s">
        <v>18</v>
      </c>
      <c r="F1165">
        <f>VLOOKUP(D1165,ProductPrices[#All],3,FALSE)</f>
        <v>2.5</v>
      </c>
      <c r="G1165" t="s">
        <v>14</v>
      </c>
      <c r="H1165">
        <v>56</v>
      </c>
      <c r="I1165">
        <v>54</v>
      </c>
      <c r="J1165">
        <v>1</v>
      </c>
      <c r="K1165">
        <v>1</v>
      </c>
      <c r="L1165">
        <f t="shared" si="36"/>
        <v>135</v>
      </c>
      <c r="M1165">
        <f t="shared" si="37"/>
        <v>0</v>
      </c>
    </row>
    <row r="1166" spans="1:13" ht="21" customHeight="1">
      <c r="A1166">
        <v>46267</v>
      </c>
      <c r="B1166" t="s">
        <v>130</v>
      </c>
      <c r="C1166" t="s">
        <v>131</v>
      </c>
      <c r="D1166" t="s">
        <v>19</v>
      </c>
      <c r="E1166" t="s">
        <v>20</v>
      </c>
      <c r="F1166">
        <f>VLOOKUP(D1166,ProductPrices[#All],3,FALSE)</f>
        <v>2.25</v>
      </c>
      <c r="G1166" t="s">
        <v>14</v>
      </c>
      <c r="H1166">
        <v>56</v>
      </c>
      <c r="I1166">
        <v>50</v>
      </c>
      <c r="J1166">
        <v>5</v>
      </c>
      <c r="K1166">
        <v>1</v>
      </c>
      <c r="L1166">
        <f t="shared" si="36"/>
        <v>112.5</v>
      </c>
      <c r="M1166">
        <f t="shared" si="37"/>
        <v>0</v>
      </c>
    </row>
    <row r="1167" spans="1:13" ht="21" customHeight="1">
      <c r="A1167">
        <v>46267</v>
      </c>
      <c r="B1167" t="s">
        <v>130</v>
      </c>
      <c r="C1167" t="s">
        <v>131</v>
      </c>
      <c r="D1167" t="s">
        <v>21</v>
      </c>
      <c r="E1167" t="s">
        <v>22</v>
      </c>
      <c r="F1167">
        <f>VLOOKUP(D1167,ProductPrices[#All],3,FALSE)</f>
        <v>2.5</v>
      </c>
      <c r="G1167" t="s">
        <v>14</v>
      </c>
      <c r="H1167">
        <v>56</v>
      </c>
      <c r="I1167">
        <v>52</v>
      </c>
      <c r="J1167">
        <v>4</v>
      </c>
      <c r="K1167">
        <v>0</v>
      </c>
      <c r="L1167">
        <f t="shared" si="36"/>
        <v>130</v>
      </c>
      <c r="M1167">
        <f t="shared" si="37"/>
        <v>0</v>
      </c>
    </row>
    <row r="1168" spans="1:13" ht="21" customHeight="1">
      <c r="A1168">
        <v>46267</v>
      </c>
      <c r="B1168" t="s">
        <v>130</v>
      </c>
      <c r="C1168" t="s">
        <v>131</v>
      </c>
      <c r="D1168" t="s">
        <v>23</v>
      </c>
      <c r="E1168" t="s">
        <v>24</v>
      </c>
      <c r="F1168">
        <f>VLOOKUP(D1168,ProductPrices[#All],3,FALSE)</f>
        <v>2.2000000000000002</v>
      </c>
      <c r="G1168" t="s">
        <v>14</v>
      </c>
      <c r="H1168">
        <v>56</v>
      </c>
      <c r="I1168">
        <v>54</v>
      </c>
      <c r="J1168">
        <v>2</v>
      </c>
      <c r="K1168">
        <v>0</v>
      </c>
      <c r="L1168">
        <f t="shared" si="36"/>
        <v>118.80000000000001</v>
      </c>
      <c r="M1168">
        <f t="shared" si="37"/>
        <v>0</v>
      </c>
    </row>
    <row r="1169" spans="1:13" ht="21" customHeight="1">
      <c r="A1169">
        <v>46267</v>
      </c>
      <c r="B1169" t="s">
        <v>130</v>
      </c>
      <c r="C1169" t="s">
        <v>131</v>
      </c>
      <c r="D1169" t="s">
        <v>25</v>
      </c>
      <c r="E1169" t="s">
        <v>26</v>
      </c>
      <c r="F1169">
        <f>VLOOKUP(D1169,ProductPrices[#All],3,FALSE)</f>
        <v>2.1</v>
      </c>
      <c r="G1169" t="s">
        <v>14</v>
      </c>
      <c r="H1169">
        <v>56</v>
      </c>
      <c r="I1169">
        <v>52</v>
      </c>
      <c r="J1169">
        <v>3</v>
      </c>
      <c r="K1169">
        <v>1</v>
      </c>
      <c r="L1169">
        <f t="shared" si="36"/>
        <v>109.2</v>
      </c>
      <c r="M1169">
        <f t="shared" si="37"/>
        <v>0</v>
      </c>
    </row>
    <row r="1170" spans="1:13" ht="21" customHeight="1">
      <c r="A1170">
        <v>46267</v>
      </c>
      <c r="B1170" t="s">
        <v>130</v>
      </c>
      <c r="C1170" t="s">
        <v>131</v>
      </c>
      <c r="D1170" t="s">
        <v>27</v>
      </c>
      <c r="E1170" t="s">
        <v>28</v>
      </c>
      <c r="F1170">
        <f>VLOOKUP(D1170,ProductPrices[#All],3,FALSE)</f>
        <v>1.5</v>
      </c>
      <c r="G1170" t="s">
        <v>29</v>
      </c>
      <c r="H1170">
        <v>14</v>
      </c>
      <c r="I1170">
        <v>13</v>
      </c>
      <c r="J1170">
        <v>1</v>
      </c>
      <c r="K1170">
        <v>0</v>
      </c>
      <c r="L1170">
        <f t="shared" si="36"/>
        <v>19.5</v>
      </c>
      <c r="M1170">
        <f t="shared" si="37"/>
        <v>0</v>
      </c>
    </row>
    <row r="1171" spans="1:13" ht="21" customHeight="1">
      <c r="A1171">
        <v>46267</v>
      </c>
      <c r="B1171" t="s">
        <v>130</v>
      </c>
      <c r="C1171" t="s">
        <v>131</v>
      </c>
      <c r="D1171" t="s">
        <v>30</v>
      </c>
      <c r="E1171" t="s">
        <v>31</v>
      </c>
      <c r="F1171">
        <f>VLOOKUP(D1171,ProductPrices[#All],3,FALSE)</f>
        <v>1.45</v>
      </c>
      <c r="G1171" t="s">
        <v>29</v>
      </c>
      <c r="H1171">
        <v>18</v>
      </c>
      <c r="I1171">
        <v>15</v>
      </c>
      <c r="J1171">
        <v>3</v>
      </c>
      <c r="K1171">
        <v>0</v>
      </c>
      <c r="L1171">
        <f t="shared" si="36"/>
        <v>21.75</v>
      </c>
      <c r="M1171">
        <f t="shared" si="37"/>
        <v>0</v>
      </c>
    </row>
    <row r="1172" spans="1:13" ht="21" customHeight="1">
      <c r="A1172">
        <v>46267</v>
      </c>
      <c r="B1172" t="s">
        <v>130</v>
      </c>
      <c r="C1172" t="s">
        <v>131</v>
      </c>
      <c r="D1172" t="s">
        <v>32</v>
      </c>
      <c r="E1172" t="s">
        <v>33</v>
      </c>
      <c r="F1172">
        <f>VLOOKUP(D1172,ProductPrices[#All],3,FALSE)</f>
        <v>1.3</v>
      </c>
      <c r="G1172" t="s">
        <v>29</v>
      </c>
      <c r="H1172">
        <v>18</v>
      </c>
      <c r="I1172">
        <v>18</v>
      </c>
      <c r="J1172">
        <v>0</v>
      </c>
      <c r="K1172">
        <v>0</v>
      </c>
      <c r="L1172">
        <f t="shared" si="36"/>
        <v>23.400000000000002</v>
      </c>
      <c r="M1172">
        <f t="shared" si="37"/>
        <v>0</v>
      </c>
    </row>
    <row r="1173" spans="1:13" ht="21" customHeight="1">
      <c r="A1173">
        <v>46267</v>
      </c>
      <c r="B1173" t="s">
        <v>130</v>
      </c>
      <c r="C1173" t="s">
        <v>131</v>
      </c>
      <c r="D1173" t="s">
        <v>34</v>
      </c>
      <c r="E1173" t="s">
        <v>35</v>
      </c>
      <c r="F1173">
        <f>VLOOKUP(D1173,ProductPrices[#All],3,FALSE)</f>
        <v>1.4</v>
      </c>
      <c r="G1173" t="s">
        <v>29</v>
      </c>
      <c r="H1173">
        <v>3</v>
      </c>
      <c r="I1173">
        <v>3</v>
      </c>
      <c r="J1173">
        <v>0</v>
      </c>
      <c r="K1173">
        <v>0</v>
      </c>
      <c r="L1173">
        <f t="shared" si="36"/>
        <v>4.1999999999999993</v>
      </c>
      <c r="M1173">
        <f t="shared" si="37"/>
        <v>0</v>
      </c>
    </row>
    <row r="1174" spans="1:13" ht="21" customHeight="1">
      <c r="A1174">
        <v>46267</v>
      </c>
      <c r="B1174" t="s">
        <v>130</v>
      </c>
      <c r="C1174" t="s">
        <v>131</v>
      </c>
      <c r="D1174" t="s">
        <v>36</v>
      </c>
      <c r="E1174" t="s">
        <v>37</v>
      </c>
      <c r="F1174">
        <f>VLOOKUP(D1174,ProductPrices[#All],3,FALSE)</f>
        <v>1.6</v>
      </c>
      <c r="G1174" t="s">
        <v>29</v>
      </c>
      <c r="H1174">
        <v>4</v>
      </c>
      <c r="I1174">
        <v>4</v>
      </c>
      <c r="J1174">
        <v>0</v>
      </c>
      <c r="K1174">
        <v>0</v>
      </c>
      <c r="L1174">
        <f t="shared" si="36"/>
        <v>6.4</v>
      </c>
      <c r="M1174">
        <f t="shared" si="37"/>
        <v>0</v>
      </c>
    </row>
    <row r="1175" spans="1:13" ht="21" customHeight="1">
      <c r="A1175">
        <v>46267</v>
      </c>
      <c r="B1175" t="s">
        <v>130</v>
      </c>
      <c r="C1175" t="s">
        <v>131</v>
      </c>
      <c r="D1175" t="s">
        <v>38</v>
      </c>
      <c r="E1175" t="s">
        <v>39</v>
      </c>
      <c r="F1175">
        <f>VLOOKUP(D1175,ProductPrices[#All],3,FALSE)</f>
        <v>3.1</v>
      </c>
      <c r="G1175" t="s">
        <v>40</v>
      </c>
      <c r="H1175">
        <v>17</v>
      </c>
      <c r="I1175">
        <v>17</v>
      </c>
      <c r="J1175">
        <v>0</v>
      </c>
      <c r="K1175">
        <v>0</v>
      </c>
      <c r="L1175">
        <f t="shared" si="36"/>
        <v>52.7</v>
      </c>
      <c r="M1175">
        <f t="shared" si="37"/>
        <v>0</v>
      </c>
    </row>
    <row r="1176" spans="1:13" ht="21" customHeight="1">
      <c r="A1176">
        <v>46267</v>
      </c>
      <c r="B1176" t="s">
        <v>130</v>
      </c>
      <c r="C1176" t="s">
        <v>131</v>
      </c>
      <c r="D1176" t="s">
        <v>41</v>
      </c>
      <c r="E1176" t="s">
        <v>42</v>
      </c>
      <c r="F1176">
        <f>VLOOKUP(D1176,ProductPrices[#All],3,FALSE)</f>
        <v>3.4</v>
      </c>
      <c r="G1176" t="s">
        <v>40</v>
      </c>
      <c r="H1176">
        <v>17</v>
      </c>
      <c r="I1176">
        <v>16</v>
      </c>
      <c r="J1176">
        <v>0</v>
      </c>
      <c r="K1176">
        <v>1</v>
      </c>
      <c r="L1176">
        <f t="shared" si="36"/>
        <v>54.4</v>
      </c>
      <c r="M1176">
        <f t="shared" si="37"/>
        <v>0</v>
      </c>
    </row>
    <row r="1177" spans="1:13" ht="21" customHeight="1">
      <c r="A1177">
        <v>46267</v>
      </c>
      <c r="B1177" t="s">
        <v>130</v>
      </c>
      <c r="C1177" t="s">
        <v>131</v>
      </c>
      <c r="D1177" t="s">
        <v>43</v>
      </c>
      <c r="E1177" t="s">
        <v>44</v>
      </c>
      <c r="F1177">
        <f>VLOOKUP(D1177,ProductPrices[#All],3,FALSE)</f>
        <v>2.2000000000000002</v>
      </c>
      <c r="G1177" t="s">
        <v>40</v>
      </c>
      <c r="H1177">
        <v>21</v>
      </c>
      <c r="I1177">
        <v>18</v>
      </c>
      <c r="J1177">
        <v>0</v>
      </c>
      <c r="K1177">
        <v>3</v>
      </c>
      <c r="L1177">
        <f t="shared" si="36"/>
        <v>39.6</v>
      </c>
      <c r="M1177">
        <f t="shared" si="37"/>
        <v>0</v>
      </c>
    </row>
    <row r="1178" spans="1:13" ht="21" customHeight="1">
      <c r="A1178">
        <v>46267</v>
      </c>
      <c r="B1178" t="s">
        <v>130</v>
      </c>
      <c r="C1178" t="s">
        <v>131</v>
      </c>
      <c r="D1178" t="s">
        <v>45</v>
      </c>
      <c r="E1178" t="s">
        <v>46</v>
      </c>
      <c r="F1178">
        <f>VLOOKUP(D1178,ProductPrices[#All],3,FALSE)</f>
        <v>2.25</v>
      </c>
      <c r="G1178" t="s">
        <v>40</v>
      </c>
      <c r="H1178">
        <v>22</v>
      </c>
      <c r="I1178">
        <v>20</v>
      </c>
      <c r="J1178">
        <v>0</v>
      </c>
      <c r="K1178">
        <v>2</v>
      </c>
      <c r="L1178">
        <f t="shared" si="36"/>
        <v>45</v>
      </c>
      <c r="M1178">
        <f t="shared" si="37"/>
        <v>0</v>
      </c>
    </row>
    <row r="1179" spans="1:13" ht="21" customHeight="1">
      <c r="A1179">
        <v>46267</v>
      </c>
      <c r="B1179" t="s">
        <v>130</v>
      </c>
      <c r="C1179" t="s">
        <v>131</v>
      </c>
      <c r="D1179" t="s">
        <v>47</v>
      </c>
      <c r="E1179" t="s">
        <v>48</v>
      </c>
      <c r="F1179">
        <f>VLOOKUP(D1179,ProductPrices[#All],3,FALSE)</f>
        <v>2.35</v>
      </c>
      <c r="G1179" t="s">
        <v>40</v>
      </c>
      <c r="H1179">
        <v>18</v>
      </c>
      <c r="I1179">
        <v>16</v>
      </c>
      <c r="J1179">
        <v>0</v>
      </c>
      <c r="K1179">
        <v>2</v>
      </c>
      <c r="L1179">
        <f t="shared" si="36"/>
        <v>37.6</v>
      </c>
      <c r="M1179">
        <f t="shared" si="37"/>
        <v>0</v>
      </c>
    </row>
    <row r="1180" spans="1:13" ht="21" customHeight="1">
      <c r="A1180">
        <v>46267</v>
      </c>
      <c r="B1180" t="s">
        <v>130</v>
      </c>
      <c r="C1180" t="s">
        <v>131</v>
      </c>
      <c r="D1180" t="s">
        <v>49</v>
      </c>
      <c r="E1180" t="s">
        <v>50</v>
      </c>
      <c r="F1180">
        <f>VLOOKUP(D1180,ProductPrices[#All],3,FALSE)</f>
        <v>2.75</v>
      </c>
      <c r="G1180" t="s">
        <v>40</v>
      </c>
      <c r="H1180">
        <v>17</v>
      </c>
      <c r="I1180">
        <v>14</v>
      </c>
      <c r="J1180">
        <v>0</v>
      </c>
      <c r="K1180">
        <v>3</v>
      </c>
      <c r="L1180">
        <f t="shared" si="36"/>
        <v>38.5</v>
      </c>
      <c r="M1180">
        <f t="shared" si="37"/>
        <v>0</v>
      </c>
    </row>
    <row r="1181" spans="1:13" ht="21" customHeight="1">
      <c r="A1181">
        <v>46267</v>
      </c>
      <c r="B1181" t="s">
        <v>130</v>
      </c>
      <c r="C1181" t="s">
        <v>131</v>
      </c>
      <c r="D1181" t="s">
        <v>51</v>
      </c>
      <c r="E1181" t="s">
        <v>52</v>
      </c>
      <c r="F1181">
        <f>VLOOKUP(D1181,ProductPrices[#All],3,FALSE)</f>
        <v>4.6500000000000004</v>
      </c>
      <c r="G1181" t="s">
        <v>40</v>
      </c>
      <c r="H1181">
        <v>22</v>
      </c>
      <c r="I1181">
        <v>22</v>
      </c>
      <c r="J1181">
        <v>0</v>
      </c>
      <c r="K1181">
        <v>0</v>
      </c>
      <c r="L1181">
        <f t="shared" si="36"/>
        <v>102.30000000000001</v>
      </c>
      <c r="M1181">
        <f t="shared" si="37"/>
        <v>0</v>
      </c>
    </row>
    <row r="1182" spans="1:13" ht="21" customHeight="1">
      <c r="A1182">
        <v>46267</v>
      </c>
      <c r="B1182" t="s">
        <v>130</v>
      </c>
      <c r="C1182" t="s">
        <v>131</v>
      </c>
      <c r="D1182" t="s">
        <v>53</v>
      </c>
      <c r="E1182" t="s">
        <v>54</v>
      </c>
      <c r="F1182">
        <f>VLOOKUP(D1182,ProductPrices[#All],3,FALSE)</f>
        <v>2.2000000000000002</v>
      </c>
      <c r="G1182" t="s">
        <v>55</v>
      </c>
      <c r="H1182">
        <v>19</v>
      </c>
      <c r="I1182">
        <v>16</v>
      </c>
      <c r="J1182">
        <v>0</v>
      </c>
      <c r="K1182">
        <v>3</v>
      </c>
      <c r="L1182">
        <f t="shared" si="36"/>
        <v>35.200000000000003</v>
      </c>
      <c r="M1182">
        <f t="shared" si="37"/>
        <v>0</v>
      </c>
    </row>
    <row r="1183" spans="1:13" ht="21" customHeight="1">
      <c r="A1183">
        <v>46267</v>
      </c>
      <c r="B1183" t="s">
        <v>130</v>
      </c>
      <c r="C1183" t="s">
        <v>131</v>
      </c>
      <c r="D1183" t="s">
        <v>56</v>
      </c>
      <c r="E1183" t="s">
        <v>57</v>
      </c>
      <c r="F1183">
        <f>VLOOKUP(D1183,ProductPrices[#All],3,FALSE)</f>
        <v>3.35</v>
      </c>
      <c r="G1183" t="s">
        <v>55</v>
      </c>
      <c r="H1183">
        <v>22</v>
      </c>
      <c r="I1183">
        <v>21</v>
      </c>
      <c r="J1183">
        <v>0</v>
      </c>
      <c r="K1183">
        <v>1</v>
      </c>
      <c r="L1183">
        <f t="shared" si="36"/>
        <v>70.350000000000009</v>
      </c>
      <c r="M1183">
        <f t="shared" si="37"/>
        <v>0</v>
      </c>
    </row>
    <row r="1184" spans="1:13" ht="21" customHeight="1">
      <c r="A1184">
        <v>46267</v>
      </c>
      <c r="B1184" t="s">
        <v>130</v>
      </c>
      <c r="C1184" t="s">
        <v>131</v>
      </c>
      <c r="D1184" t="s">
        <v>58</v>
      </c>
      <c r="E1184" t="s">
        <v>59</v>
      </c>
      <c r="F1184">
        <f>VLOOKUP(D1184,ProductPrices[#All],3,FALSE)</f>
        <v>2.25</v>
      </c>
      <c r="G1184" t="s">
        <v>55</v>
      </c>
      <c r="H1184">
        <v>15</v>
      </c>
      <c r="I1184">
        <v>15</v>
      </c>
      <c r="J1184">
        <v>0</v>
      </c>
      <c r="K1184">
        <v>0</v>
      </c>
      <c r="L1184">
        <f t="shared" si="36"/>
        <v>33.75</v>
      </c>
      <c r="M1184">
        <f t="shared" si="37"/>
        <v>0</v>
      </c>
    </row>
    <row r="1185" spans="1:13" ht="21" customHeight="1">
      <c r="A1185">
        <v>46267</v>
      </c>
      <c r="B1185" t="s">
        <v>130</v>
      </c>
      <c r="C1185" t="s">
        <v>131</v>
      </c>
      <c r="D1185" t="s">
        <v>60</v>
      </c>
      <c r="E1185" t="s">
        <v>61</v>
      </c>
      <c r="F1185">
        <f>VLOOKUP(D1185,ProductPrices[#All],3,FALSE)</f>
        <v>1.5</v>
      </c>
      <c r="G1185" t="s">
        <v>55</v>
      </c>
      <c r="H1185">
        <v>12</v>
      </c>
      <c r="I1185">
        <v>11</v>
      </c>
      <c r="J1185">
        <v>0</v>
      </c>
      <c r="K1185">
        <v>1</v>
      </c>
      <c r="L1185">
        <f t="shared" si="36"/>
        <v>16.5</v>
      </c>
      <c r="M1185">
        <f t="shared" si="37"/>
        <v>0</v>
      </c>
    </row>
    <row r="1186" spans="1:13" ht="21" customHeight="1">
      <c r="A1186">
        <v>46267</v>
      </c>
      <c r="B1186" t="s">
        <v>130</v>
      </c>
      <c r="C1186" t="s">
        <v>131</v>
      </c>
      <c r="D1186" t="s">
        <v>62</v>
      </c>
      <c r="E1186" t="s">
        <v>63</v>
      </c>
      <c r="F1186">
        <f>VLOOKUP(D1186,ProductPrices[#All],3,FALSE)</f>
        <v>3.3</v>
      </c>
      <c r="G1186" t="s">
        <v>55</v>
      </c>
      <c r="H1186">
        <v>20</v>
      </c>
      <c r="I1186">
        <v>18</v>
      </c>
      <c r="J1186">
        <v>0</v>
      </c>
      <c r="K1186">
        <v>2</v>
      </c>
      <c r="L1186">
        <f t="shared" si="36"/>
        <v>59.4</v>
      </c>
      <c r="M1186">
        <f t="shared" si="37"/>
        <v>0</v>
      </c>
    </row>
    <row r="1187" spans="1:13" ht="21" customHeight="1">
      <c r="A1187">
        <v>46267</v>
      </c>
      <c r="B1187" t="s">
        <v>130</v>
      </c>
      <c r="C1187" t="s">
        <v>131</v>
      </c>
      <c r="D1187" t="s">
        <v>64</v>
      </c>
      <c r="E1187" t="s">
        <v>65</v>
      </c>
      <c r="F1187">
        <f>VLOOKUP(D1187,ProductPrices[#All],3,FALSE)</f>
        <v>2.95</v>
      </c>
      <c r="G1187" t="s">
        <v>66</v>
      </c>
      <c r="H1187">
        <v>54</v>
      </c>
      <c r="I1187">
        <v>53</v>
      </c>
      <c r="J1187">
        <v>0</v>
      </c>
      <c r="K1187">
        <v>1</v>
      </c>
      <c r="L1187">
        <f t="shared" si="36"/>
        <v>156.35000000000002</v>
      </c>
      <c r="M1187">
        <f t="shared" si="37"/>
        <v>0</v>
      </c>
    </row>
    <row r="1188" spans="1:13" ht="21" customHeight="1">
      <c r="A1188">
        <v>46267</v>
      </c>
      <c r="B1188" t="s">
        <v>130</v>
      </c>
      <c r="C1188" t="s">
        <v>131</v>
      </c>
      <c r="D1188" t="s">
        <v>67</v>
      </c>
      <c r="E1188" t="s">
        <v>68</v>
      </c>
      <c r="F1188">
        <f>VLOOKUP(D1188,ProductPrices[#All],3,FALSE)</f>
        <v>2.6</v>
      </c>
      <c r="G1188" t="s">
        <v>66</v>
      </c>
      <c r="H1188">
        <v>47</v>
      </c>
      <c r="I1188">
        <v>47</v>
      </c>
      <c r="J1188">
        <v>0</v>
      </c>
      <c r="K1188">
        <v>0</v>
      </c>
      <c r="L1188">
        <f t="shared" si="36"/>
        <v>122.2</v>
      </c>
      <c r="M1188">
        <f t="shared" si="37"/>
        <v>0</v>
      </c>
    </row>
    <row r="1189" spans="1:13" ht="21" customHeight="1">
      <c r="A1189">
        <v>46267</v>
      </c>
      <c r="B1189" t="s">
        <v>130</v>
      </c>
      <c r="C1189" t="s">
        <v>131</v>
      </c>
      <c r="D1189" t="s">
        <v>69</v>
      </c>
      <c r="E1189" t="s">
        <v>70</v>
      </c>
      <c r="F1189">
        <f>VLOOKUP(D1189,ProductPrices[#All],3,FALSE)</f>
        <v>2.2000000000000002</v>
      </c>
      <c r="G1189" t="s">
        <v>66</v>
      </c>
      <c r="H1189">
        <v>40</v>
      </c>
      <c r="I1189">
        <v>40</v>
      </c>
      <c r="J1189">
        <v>0</v>
      </c>
      <c r="K1189">
        <v>0</v>
      </c>
      <c r="L1189">
        <f t="shared" si="36"/>
        <v>88</v>
      </c>
      <c r="M1189">
        <f t="shared" si="37"/>
        <v>0</v>
      </c>
    </row>
    <row r="1190" spans="1:13" ht="21" customHeight="1">
      <c r="A1190">
        <v>46267</v>
      </c>
      <c r="B1190" t="s">
        <v>130</v>
      </c>
      <c r="C1190" t="s">
        <v>131</v>
      </c>
      <c r="D1190" t="s">
        <v>71</v>
      </c>
      <c r="E1190" t="s">
        <v>72</v>
      </c>
      <c r="F1190">
        <f>VLOOKUP(D1190,ProductPrices[#All],3,FALSE)</f>
        <v>2.25</v>
      </c>
      <c r="G1190" t="s">
        <v>66</v>
      </c>
      <c r="H1190">
        <v>39</v>
      </c>
      <c r="I1190">
        <v>39</v>
      </c>
      <c r="J1190">
        <v>0</v>
      </c>
      <c r="K1190">
        <v>0</v>
      </c>
      <c r="L1190">
        <f t="shared" si="36"/>
        <v>87.75</v>
      </c>
      <c r="M1190">
        <f t="shared" si="37"/>
        <v>0</v>
      </c>
    </row>
    <row r="1191" spans="1:13" ht="21" customHeight="1">
      <c r="A1191">
        <v>46267</v>
      </c>
      <c r="B1191" t="s">
        <v>130</v>
      </c>
      <c r="C1191" t="s">
        <v>131</v>
      </c>
      <c r="D1191" t="s">
        <v>73</v>
      </c>
      <c r="E1191" t="s">
        <v>74</v>
      </c>
      <c r="F1191">
        <f>VLOOKUP(D1191,ProductPrices[#All],3,FALSE)</f>
        <v>2.25</v>
      </c>
      <c r="G1191" t="s">
        <v>66</v>
      </c>
      <c r="H1191">
        <v>41</v>
      </c>
      <c r="I1191">
        <v>41</v>
      </c>
      <c r="J1191">
        <v>0</v>
      </c>
      <c r="K1191">
        <v>0</v>
      </c>
      <c r="L1191">
        <f t="shared" si="36"/>
        <v>92.25</v>
      </c>
      <c r="M1191">
        <f t="shared" si="37"/>
        <v>0</v>
      </c>
    </row>
    <row r="1192" spans="1:13" ht="21" customHeight="1">
      <c r="A1192">
        <v>46267</v>
      </c>
      <c r="B1192" t="s">
        <v>130</v>
      </c>
      <c r="C1192" t="s">
        <v>131</v>
      </c>
      <c r="D1192" t="s">
        <v>75</v>
      </c>
      <c r="E1192" t="s">
        <v>76</v>
      </c>
      <c r="F1192">
        <f>VLOOKUP(D1192,ProductPrices[#All],3,FALSE)</f>
        <v>1.9</v>
      </c>
      <c r="G1192" t="s">
        <v>77</v>
      </c>
      <c r="H1192">
        <v>48</v>
      </c>
      <c r="I1192">
        <v>13</v>
      </c>
      <c r="J1192">
        <v>0</v>
      </c>
      <c r="K1192">
        <v>0</v>
      </c>
      <c r="L1192">
        <f t="shared" si="36"/>
        <v>24.7</v>
      </c>
      <c r="M1192">
        <f t="shared" si="37"/>
        <v>35</v>
      </c>
    </row>
    <row r="1193" spans="1:13" ht="21" customHeight="1">
      <c r="A1193">
        <v>46267</v>
      </c>
      <c r="B1193" t="s">
        <v>130</v>
      </c>
      <c r="C1193" t="s">
        <v>131</v>
      </c>
      <c r="D1193" t="s">
        <v>78</v>
      </c>
      <c r="E1193" t="s">
        <v>79</v>
      </c>
      <c r="F1193">
        <f>VLOOKUP(D1193,ProductPrices[#All],3,FALSE)</f>
        <v>1.9</v>
      </c>
      <c r="G1193" t="s">
        <v>77</v>
      </c>
      <c r="H1193">
        <v>40</v>
      </c>
      <c r="I1193">
        <v>3</v>
      </c>
      <c r="J1193">
        <v>0</v>
      </c>
      <c r="K1193">
        <v>0</v>
      </c>
      <c r="L1193">
        <f t="shared" si="36"/>
        <v>5.6999999999999993</v>
      </c>
      <c r="M1193">
        <f t="shared" si="37"/>
        <v>37</v>
      </c>
    </row>
    <row r="1194" spans="1:13" ht="21" customHeight="1">
      <c r="A1194">
        <v>46267</v>
      </c>
      <c r="B1194" t="s">
        <v>130</v>
      </c>
      <c r="C1194" t="s">
        <v>131</v>
      </c>
      <c r="D1194" t="s">
        <v>80</v>
      </c>
      <c r="E1194" t="s">
        <v>81</v>
      </c>
      <c r="F1194">
        <f>VLOOKUP(D1194,ProductPrices[#All],3,FALSE)</f>
        <v>2.0499999999999998</v>
      </c>
      <c r="G1194" t="s">
        <v>77</v>
      </c>
      <c r="H1194">
        <v>40</v>
      </c>
      <c r="I1194">
        <v>3</v>
      </c>
      <c r="J1194">
        <v>0</v>
      </c>
      <c r="K1194">
        <v>0</v>
      </c>
      <c r="L1194">
        <f t="shared" si="36"/>
        <v>6.1499999999999995</v>
      </c>
      <c r="M1194">
        <f t="shared" si="37"/>
        <v>37</v>
      </c>
    </row>
    <row r="1195" spans="1:13" ht="21" customHeight="1">
      <c r="A1195">
        <v>46267</v>
      </c>
      <c r="B1195" t="s">
        <v>130</v>
      </c>
      <c r="C1195" t="s">
        <v>131</v>
      </c>
      <c r="D1195" t="s">
        <v>82</v>
      </c>
      <c r="E1195" t="s">
        <v>83</v>
      </c>
      <c r="F1195">
        <f>VLOOKUP(D1195,ProductPrices[#All],3,FALSE)</f>
        <v>1.95</v>
      </c>
      <c r="G1195" t="s">
        <v>77</v>
      </c>
      <c r="H1195">
        <v>45</v>
      </c>
      <c r="I1195">
        <v>31</v>
      </c>
      <c r="J1195">
        <v>0</v>
      </c>
      <c r="K1195">
        <v>0</v>
      </c>
      <c r="L1195">
        <f t="shared" si="36"/>
        <v>60.449999999999996</v>
      </c>
      <c r="M1195">
        <f t="shared" si="37"/>
        <v>14</v>
      </c>
    </row>
    <row r="1196" spans="1:13" ht="21" customHeight="1">
      <c r="A1196">
        <v>46267</v>
      </c>
      <c r="B1196" t="s">
        <v>130</v>
      </c>
      <c r="C1196" t="s">
        <v>131</v>
      </c>
      <c r="D1196" t="s">
        <v>84</v>
      </c>
      <c r="E1196" t="s">
        <v>85</v>
      </c>
      <c r="F1196">
        <f>VLOOKUP(D1196,ProductPrices[#All],3,FALSE)</f>
        <v>1.55</v>
      </c>
      <c r="G1196" t="s">
        <v>77</v>
      </c>
      <c r="H1196">
        <v>29</v>
      </c>
      <c r="I1196">
        <v>11</v>
      </c>
      <c r="J1196">
        <v>0</v>
      </c>
      <c r="K1196">
        <v>0</v>
      </c>
      <c r="L1196">
        <f t="shared" si="36"/>
        <v>17.05</v>
      </c>
      <c r="M1196">
        <f t="shared" si="37"/>
        <v>18</v>
      </c>
    </row>
    <row r="1197" spans="1:13" ht="21" customHeight="1">
      <c r="A1197">
        <v>46267</v>
      </c>
      <c r="B1197" t="s">
        <v>130</v>
      </c>
      <c r="C1197" t="s">
        <v>131</v>
      </c>
      <c r="D1197" t="s">
        <v>86</v>
      </c>
      <c r="E1197" t="s">
        <v>87</v>
      </c>
      <c r="F1197">
        <f>VLOOKUP(D1197,ProductPrices[#All],3,FALSE)</f>
        <v>2</v>
      </c>
      <c r="G1197" t="s">
        <v>77</v>
      </c>
      <c r="H1197">
        <v>45</v>
      </c>
      <c r="I1197">
        <v>18</v>
      </c>
      <c r="J1197">
        <v>0</v>
      </c>
      <c r="K1197">
        <v>0</v>
      </c>
      <c r="L1197">
        <f t="shared" si="36"/>
        <v>36</v>
      </c>
      <c r="M1197">
        <f t="shared" si="37"/>
        <v>27</v>
      </c>
    </row>
    <row r="1198" spans="1:13" ht="21" customHeight="1">
      <c r="A1198">
        <v>46267</v>
      </c>
      <c r="B1198" t="s">
        <v>130</v>
      </c>
      <c r="C1198" t="s">
        <v>131</v>
      </c>
      <c r="D1198" t="s">
        <v>88</v>
      </c>
      <c r="E1198" t="s">
        <v>89</v>
      </c>
      <c r="F1198">
        <f>VLOOKUP(D1198,ProductPrices[#All],3,FALSE)</f>
        <v>2</v>
      </c>
      <c r="G1198" t="s">
        <v>77</v>
      </c>
      <c r="H1198">
        <v>42</v>
      </c>
      <c r="I1198">
        <v>16</v>
      </c>
      <c r="J1198">
        <v>0</v>
      </c>
      <c r="K1198">
        <v>0</v>
      </c>
      <c r="L1198">
        <f t="shared" si="36"/>
        <v>32</v>
      </c>
      <c r="M1198">
        <f t="shared" si="37"/>
        <v>26</v>
      </c>
    </row>
    <row r="1199" spans="1:13" ht="21" customHeight="1">
      <c r="A1199">
        <v>46267</v>
      </c>
      <c r="B1199" t="s">
        <v>130</v>
      </c>
      <c r="C1199" t="s">
        <v>131</v>
      </c>
      <c r="D1199" t="s">
        <v>90</v>
      </c>
      <c r="E1199" t="s">
        <v>91</v>
      </c>
      <c r="F1199">
        <f>VLOOKUP(D1199,ProductPrices[#All],3,FALSE)</f>
        <v>3.7</v>
      </c>
      <c r="G1199" t="s">
        <v>92</v>
      </c>
      <c r="H1199">
        <v>15</v>
      </c>
      <c r="I1199">
        <v>10</v>
      </c>
      <c r="J1199">
        <v>4</v>
      </c>
      <c r="K1199">
        <v>1</v>
      </c>
      <c r="L1199">
        <f t="shared" si="36"/>
        <v>37</v>
      </c>
      <c r="M1199">
        <f t="shared" si="37"/>
        <v>0</v>
      </c>
    </row>
    <row r="1200" spans="1:13" ht="21" customHeight="1">
      <c r="A1200">
        <v>46267</v>
      </c>
      <c r="B1200" t="s">
        <v>130</v>
      </c>
      <c r="C1200" t="s">
        <v>131</v>
      </c>
      <c r="D1200" t="s">
        <v>93</v>
      </c>
      <c r="E1200" t="s">
        <v>94</v>
      </c>
      <c r="F1200">
        <f>VLOOKUP(D1200,ProductPrices[#All],3,FALSE)</f>
        <v>3.7</v>
      </c>
      <c r="G1200" t="s">
        <v>92</v>
      </c>
      <c r="H1200">
        <v>18</v>
      </c>
      <c r="I1200">
        <v>16</v>
      </c>
      <c r="J1200">
        <v>2</v>
      </c>
      <c r="K1200">
        <v>0</v>
      </c>
      <c r="L1200">
        <f t="shared" si="36"/>
        <v>59.2</v>
      </c>
      <c r="M1200">
        <f t="shared" si="37"/>
        <v>0</v>
      </c>
    </row>
    <row r="1201" spans="1:13" ht="21" customHeight="1">
      <c r="A1201">
        <v>46267</v>
      </c>
      <c r="B1201" t="s">
        <v>130</v>
      </c>
      <c r="C1201" t="s">
        <v>131</v>
      </c>
      <c r="D1201" t="s">
        <v>95</v>
      </c>
      <c r="E1201" t="s">
        <v>96</v>
      </c>
      <c r="F1201">
        <f>VLOOKUP(D1201,ProductPrices[#All],3,FALSE)</f>
        <v>3.7</v>
      </c>
      <c r="G1201" t="s">
        <v>92</v>
      </c>
      <c r="H1201">
        <v>20</v>
      </c>
      <c r="I1201">
        <v>14</v>
      </c>
      <c r="J1201">
        <v>3</v>
      </c>
      <c r="K1201">
        <v>3</v>
      </c>
      <c r="L1201">
        <f t="shared" si="36"/>
        <v>51.800000000000004</v>
      </c>
      <c r="M1201">
        <f t="shared" si="37"/>
        <v>0</v>
      </c>
    </row>
    <row r="1202" spans="1:13" ht="21" customHeight="1">
      <c r="A1202">
        <v>46267</v>
      </c>
      <c r="B1202" t="s">
        <v>130</v>
      </c>
      <c r="C1202" t="s">
        <v>131</v>
      </c>
      <c r="D1202" t="s">
        <v>97</v>
      </c>
      <c r="E1202" t="s">
        <v>98</v>
      </c>
      <c r="F1202">
        <f>VLOOKUP(D1202,ProductPrices[#All],3,FALSE)</f>
        <v>3.6</v>
      </c>
      <c r="G1202" t="s">
        <v>92</v>
      </c>
      <c r="H1202">
        <v>21</v>
      </c>
      <c r="I1202">
        <v>18</v>
      </c>
      <c r="J1202">
        <v>3</v>
      </c>
      <c r="K1202">
        <v>0</v>
      </c>
      <c r="L1202">
        <f t="shared" si="36"/>
        <v>64.8</v>
      </c>
      <c r="M1202">
        <f t="shared" si="37"/>
        <v>0</v>
      </c>
    </row>
    <row r="1203" spans="1:13" ht="21" customHeight="1">
      <c r="A1203">
        <v>46267</v>
      </c>
      <c r="B1203" t="s">
        <v>130</v>
      </c>
      <c r="C1203" t="s">
        <v>131</v>
      </c>
      <c r="D1203" t="s">
        <v>99</v>
      </c>
      <c r="E1203" t="s">
        <v>100</v>
      </c>
      <c r="F1203">
        <f>VLOOKUP(D1203,ProductPrices[#All],3,FALSE)</f>
        <v>1.25</v>
      </c>
      <c r="G1203" t="s">
        <v>101</v>
      </c>
      <c r="H1203">
        <v>23</v>
      </c>
      <c r="I1203">
        <v>4</v>
      </c>
      <c r="J1203">
        <v>0</v>
      </c>
      <c r="K1203">
        <v>0</v>
      </c>
      <c r="L1203">
        <f t="shared" si="36"/>
        <v>5</v>
      </c>
      <c r="M1203">
        <f t="shared" si="37"/>
        <v>19</v>
      </c>
    </row>
    <row r="1204" spans="1:13" ht="21" customHeight="1">
      <c r="A1204">
        <v>46267</v>
      </c>
      <c r="B1204" t="s">
        <v>130</v>
      </c>
      <c r="C1204" t="s">
        <v>131</v>
      </c>
      <c r="D1204" t="s">
        <v>102</v>
      </c>
      <c r="E1204" t="s">
        <v>103</v>
      </c>
      <c r="F1204">
        <f>VLOOKUP(D1204,ProductPrices[#All],3,FALSE)</f>
        <v>1.25</v>
      </c>
      <c r="G1204" t="s">
        <v>101</v>
      </c>
      <c r="H1204">
        <v>30</v>
      </c>
      <c r="I1204">
        <v>3</v>
      </c>
      <c r="J1204">
        <v>0</v>
      </c>
      <c r="K1204">
        <v>0</v>
      </c>
      <c r="L1204">
        <f t="shared" si="36"/>
        <v>3.75</v>
      </c>
      <c r="M1204">
        <f t="shared" si="37"/>
        <v>27</v>
      </c>
    </row>
    <row r="1205" spans="1:13" ht="21" customHeight="1">
      <c r="A1205">
        <v>46267</v>
      </c>
      <c r="B1205" t="s">
        <v>130</v>
      </c>
      <c r="C1205" t="s">
        <v>131</v>
      </c>
      <c r="D1205" t="s">
        <v>104</v>
      </c>
      <c r="E1205" t="s">
        <v>105</v>
      </c>
      <c r="F1205">
        <f>VLOOKUP(D1205,ProductPrices[#All],3,FALSE)</f>
        <v>1.25</v>
      </c>
      <c r="G1205" t="s">
        <v>101</v>
      </c>
      <c r="H1205">
        <v>51</v>
      </c>
      <c r="I1205">
        <v>28</v>
      </c>
      <c r="J1205">
        <v>0</v>
      </c>
      <c r="K1205">
        <v>0</v>
      </c>
      <c r="L1205">
        <f t="shared" si="36"/>
        <v>35</v>
      </c>
      <c r="M1205">
        <f t="shared" si="37"/>
        <v>23</v>
      </c>
    </row>
    <row r="1206" spans="1:13" ht="21" customHeight="1">
      <c r="A1206">
        <v>46268</v>
      </c>
      <c r="B1206" t="s">
        <v>10</v>
      </c>
      <c r="C1206" t="s">
        <v>11</v>
      </c>
      <c r="D1206" t="s">
        <v>12</v>
      </c>
      <c r="E1206" t="s">
        <v>13</v>
      </c>
      <c r="F1206">
        <f>VLOOKUP(D1206,ProductPrices[#All],3,FALSE)</f>
        <v>1.35</v>
      </c>
      <c r="G1206" t="s">
        <v>14</v>
      </c>
      <c r="H1206">
        <v>105</v>
      </c>
      <c r="I1206">
        <v>93</v>
      </c>
      <c r="J1206">
        <v>9</v>
      </c>
      <c r="K1206">
        <v>3</v>
      </c>
      <c r="L1206">
        <f t="shared" si="36"/>
        <v>125.55000000000001</v>
      </c>
      <c r="M1206">
        <f t="shared" si="37"/>
        <v>0</v>
      </c>
    </row>
    <row r="1207" spans="1:13" ht="21" customHeight="1">
      <c r="A1207">
        <v>46268</v>
      </c>
      <c r="B1207" t="s">
        <v>10</v>
      </c>
      <c r="C1207" t="s">
        <v>11</v>
      </c>
      <c r="D1207" t="s">
        <v>15</v>
      </c>
      <c r="E1207" t="s">
        <v>16</v>
      </c>
      <c r="F1207">
        <f>VLOOKUP(D1207,ProductPrices[#All],3,FALSE)</f>
        <v>1.35</v>
      </c>
      <c r="G1207" t="s">
        <v>14</v>
      </c>
      <c r="H1207">
        <v>23</v>
      </c>
      <c r="I1207">
        <v>22</v>
      </c>
      <c r="J1207">
        <v>1</v>
      </c>
      <c r="K1207">
        <v>0</v>
      </c>
      <c r="L1207">
        <f t="shared" si="36"/>
        <v>29.700000000000003</v>
      </c>
      <c r="M1207">
        <f t="shared" si="37"/>
        <v>0</v>
      </c>
    </row>
    <row r="1208" spans="1:13" ht="21" customHeight="1">
      <c r="A1208">
        <v>46268</v>
      </c>
      <c r="B1208" t="s">
        <v>10</v>
      </c>
      <c r="C1208" t="s">
        <v>11</v>
      </c>
      <c r="D1208" t="s">
        <v>17</v>
      </c>
      <c r="E1208" t="s">
        <v>18</v>
      </c>
      <c r="F1208">
        <f>VLOOKUP(D1208,ProductPrices[#All],3,FALSE)</f>
        <v>2.5</v>
      </c>
      <c r="G1208" t="s">
        <v>14</v>
      </c>
      <c r="H1208">
        <v>23</v>
      </c>
      <c r="I1208">
        <v>21</v>
      </c>
      <c r="J1208">
        <v>2</v>
      </c>
      <c r="K1208">
        <v>0</v>
      </c>
      <c r="L1208">
        <f t="shared" si="36"/>
        <v>52.5</v>
      </c>
      <c r="M1208">
        <f t="shared" si="37"/>
        <v>0</v>
      </c>
    </row>
    <row r="1209" spans="1:13" ht="21" customHeight="1">
      <c r="A1209">
        <v>46268</v>
      </c>
      <c r="B1209" t="s">
        <v>10</v>
      </c>
      <c r="C1209" t="s">
        <v>11</v>
      </c>
      <c r="D1209" t="s">
        <v>19</v>
      </c>
      <c r="E1209" t="s">
        <v>20</v>
      </c>
      <c r="F1209">
        <f>VLOOKUP(D1209,ProductPrices[#All],3,FALSE)</f>
        <v>2.25</v>
      </c>
      <c r="G1209" t="s">
        <v>14</v>
      </c>
      <c r="H1209">
        <v>23</v>
      </c>
      <c r="I1209">
        <v>21</v>
      </c>
      <c r="J1209">
        <v>1</v>
      </c>
      <c r="K1209">
        <v>1</v>
      </c>
      <c r="L1209">
        <f t="shared" si="36"/>
        <v>47.25</v>
      </c>
      <c r="M1209">
        <f t="shared" si="37"/>
        <v>0</v>
      </c>
    </row>
    <row r="1210" spans="1:13" ht="21" customHeight="1">
      <c r="A1210">
        <v>46268</v>
      </c>
      <c r="B1210" t="s">
        <v>10</v>
      </c>
      <c r="C1210" t="s">
        <v>11</v>
      </c>
      <c r="D1210" t="s">
        <v>21</v>
      </c>
      <c r="E1210" t="s">
        <v>22</v>
      </c>
      <c r="F1210">
        <f>VLOOKUP(D1210,ProductPrices[#All],3,FALSE)</f>
        <v>2.5</v>
      </c>
      <c r="G1210" t="s">
        <v>14</v>
      </c>
      <c r="H1210">
        <v>23</v>
      </c>
      <c r="I1210">
        <v>22</v>
      </c>
      <c r="J1210">
        <v>0</v>
      </c>
      <c r="K1210">
        <v>1</v>
      </c>
      <c r="L1210">
        <f t="shared" si="36"/>
        <v>55</v>
      </c>
      <c r="M1210">
        <f t="shared" si="37"/>
        <v>0</v>
      </c>
    </row>
    <row r="1211" spans="1:13" ht="21" customHeight="1">
      <c r="A1211">
        <v>46268</v>
      </c>
      <c r="B1211" t="s">
        <v>10</v>
      </c>
      <c r="C1211" t="s">
        <v>11</v>
      </c>
      <c r="D1211" t="s">
        <v>23</v>
      </c>
      <c r="E1211" t="s">
        <v>24</v>
      </c>
      <c r="F1211">
        <f>VLOOKUP(D1211,ProductPrices[#All],3,FALSE)</f>
        <v>2.2000000000000002</v>
      </c>
      <c r="G1211" t="s">
        <v>14</v>
      </c>
      <c r="H1211">
        <v>23</v>
      </c>
      <c r="I1211">
        <v>21</v>
      </c>
      <c r="J1211">
        <v>1</v>
      </c>
      <c r="K1211">
        <v>1</v>
      </c>
      <c r="L1211">
        <f t="shared" si="36"/>
        <v>46.2</v>
      </c>
      <c r="M1211">
        <f t="shared" si="37"/>
        <v>0</v>
      </c>
    </row>
    <row r="1212" spans="1:13" ht="21" customHeight="1">
      <c r="A1212">
        <v>46268</v>
      </c>
      <c r="B1212" t="s">
        <v>10</v>
      </c>
      <c r="C1212" t="s">
        <v>11</v>
      </c>
      <c r="D1212" t="s">
        <v>25</v>
      </c>
      <c r="E1212" t="s">
        <v>26</v>
      </c>
      <c r="F1212">
        <f>VLOOKUP(D1212,ProductPrices[#All],3,FALSE)</f>
        <v>2.1</v>
      </c>
      <c r="G1212" t="s">
        <v>14</v>
      </c>
      <c r="H1212">
        <v>23</v>
      </c>
      <c r="I1212">
        <v>21</v>
      </c>
      <c r="J1212">
        <v>2</v>
      </c>
      <c r="K1212">
        <v>0</v>
      </c>
      <c r="L1212">
        <f t="shared" si="36"/>
        <v>44.1</v>
      </c>
      <c r="M1212">
        <f t="shared" si="37"/>
        <v>0</v>
      </c>
    </row>
    <row r="1213" spans="1:13" ht="21" customHeight="1">
      <c r="A1213">
        <v>46268</v>
      </c>
      <c r="B1213" t="s">
        <v>10</v>
      </c>
      <c r="C1213" t="s">
        <v>11</v>
      </c>
      <c r="D1213" t="s">
        <v>27</v>
      </c>
      <c r="E1213" t="s">
        <v>28</v>
      </c>
      <c r="F1213">
        <f>VLOOKUP(D1213,ProductPrices[#All],3,FALSE)</f>
        <v>1.5</v>
      </c>
      <c r="G1213" t="s">
        <v>29</v>
      </c>
      <c r="H1213">
        <v>7</v>
      </c>
      <c r="I1213">
        <v>6</v>
      </c>
      <c r="J1213">
        <v>1</v>
      </c>
      <c r="K1213">
        <v>0</v>
      </c>
      <c r="L1213">
        <f t="shared" si="36"/>
        <v>9</v>
      </c>
      <c r="M1213">
        <f t="shared" si="37"/>
        <v>0</v>
      </c>
    </row>
    <row r="1214" spans="1:13" ht="21" customHeight="1">
      <c r="A1214">
        <v>46268</v>
      </c>
      <c r="B1214" t="s">
        <v>10</v>
      </c>
      <c r="C1214" t="s">
        <v>11</v>
      </c>
      <c r="D1214" t="s">
        <v>30</v>
      </c>
      <c r="E1214" t="s">
        <v>31</v>
      </c>
      <c r="F1214">
        <f>VLOOKUP(D1214,ProductPrices[#All],3,FALSE)</f>
        <v>1.45</v>
      </c>
      <c r="G1214" t="s">
        <v>29</v>
      </c>
      <c r="H1214">
        <v>7</v>
      </c>
      <c r="I1214">
        <v>6</v>
      </c>
      <c r="J1214">
        <v>1</v>
      </c>
      <c r="K1214">
        <v>0</v>
      </c>
      <c r="L1214">
        <f t="shared" si="36"/>
        <v>8.6999999999999993</v>
      </c>
      <c r="M1214">
        <f t="shared" si="37"/>
        <v>0</v>
      </c>
    </row>
    <row r="1215" spans="1:13" ht="21" customHeight="1">
      <c r="A1215">
        <v>46268</v>
      </c>
      <c r="B1215" t="s">
        <v>10</v>
      </c>
      <c r="C1215" t="s">
        <v>11</v>
      </c>
      <c r="D1215" t="s">
        <v>32</v>
      </c>
      <c r="E1215" t="s">
        <v>33</v>
      </c>
      <c r="F1215">
        <f>VLOOKUP(D1215,ProductPrices[#All],3,FALSE)</f>
        <v>1.3</v>
      </c>
      <c r="G1215" t="s">
        <v>29</v>
      </c>
      <c r="H1215">
        <v>6</v>
      </c>
      <c r="I1215">
        <v>6</v>
      </c>
      <c r="J1215">
        <v>0</v>
      </c>
      <c r="K1215">
        <v>0</v>
      </c>
      <c r="L1215">
        <f t="shared" si="36"/>
        <v>7.8000000000000007</v>
      </c>
      <c r="M1215">
        <f t="shared" si="37"/>
        <v>0</v>
      </c>
    </row>
    <row r="1216" spans="1:13" ht="21" customHeight="1">
      <c r="A1216">
        <v>46268</v>
      </c>
      <c r="B1216" t="s">
        <v>10</v>
      </c>
      <c r="C1216" t="s">
        <v>11</v>
      </c>
      <c r="D1216" t="s">
        <v>34</v>
      </c>
      <c r="E1216" t="s">
        <v>35</v>
      </c>
      <c r="F1216">
        <f>VLOOKUP(D1216,ProductPrices[#All],3,FALSE)</f>
        <v>1.4</v>
      </c>
      <c r="G1216" t="s">
        <v>29</v>
      </c>
      <c r="H1216">
        <v>6</v>
      </c>
      <c r="I1216">
        <v>6</v>
      </c>
      <c r="J1216">
        <v>0</v>
      </c>
      <c r="K1216">
        <v>0</v>
      </c>
      <c r="L1216">
        <f t="shared" si="36"/>
        <v>8.3999999999999986</v>
      </c>
      <c r="M1216">
        <f t="shared" si="37"/>
        <v>0</v>
      </c>
    </row>
    <row r="1217" spans="1:13" ht="21" customHeight="1">
      <c r="A1217">
        <v>46268</v>
      </c>
      <c r="B1217" t="s">
        <v>10</v>
      </c>
      <c r="C1217" t="s">
        <v>11</v>
      </c>
      <c r="D1217" t="s">
        <v>36</v>
      </c>
      <c r="E1217" t="s">
        <v>37</v>
      </c>
      <c r="F1217">
        <f>VLOOKUP(D1217,ProductPrices[#All],3,FALSE)</f>
        <v>1.6</v>
      </c>
      <c r="G1217" t="s">
        <v>29</v>
      </c>
      <c r="H1217">
        <v>7</v>
      </c>
      <c r="I1217">
        <v>6</v>
      </c>
      <c r="J1217">
        <v>0</v>
      </c>
      <c r="K1217">
        <v>1</v>
      </c>
      <c r="L1217">
        <f t="shared" si="36"/>
        <v>9.6000000000000014</v>
      </c>
      <c r="M1217">
        <f t="shared" si="37"/>
        <v>0</v>
      </c>
    </row>
    <row r="1218" spans="1:13" ht="21" customHeight="1">
      <c r="A1218">
        <v>46268</v>
      </c>
      <c r="B1218" t="s">
        <v>10</v>
      </c>
      <c r="C1218" t="s">
        <v>11</v>
      </c>
      <c r="D1218" t="s">
        <v>38</v>
      </c>
      <c r="E1218" t="s">
        <v>39</v>
      </c>
      <c r="F1218">
        <f>VLOOKUP(D1218,ProductPrices[#All],3,FALSE)</f>
        <v>3.1</v>
      </c>
      <c r="G1218" t="s">
        <v>40</v>
      </c>
      <c r="H1218">
        <v>5</v>
      </c>
      <c r="I1218">
        <v>2</v>
      </c>
      <c r="J1218">
        <v>0</v>
      </c>
      <c r="K1218">
        <v>3</v>
      </c>
      <c r="L1218">
        <f t="shared" ref="L1218:L1281" si="38">F1218*I1218</f>
        <v>6.2</v>
      </c>
      <c r="M1218">
        <f t="shared" ref="M1218:M1281" si="39">H1218-I1218-J1218-K1218</f>
        <v>0</v>
      </c>
    </row>
    <row r="1219" spans="1:13" ht="21" customHeight="1">
      <c r="A1219">
        <v>46268</v>
      </c>
      <c r="B1219" t="s">
        <v>10</v>
      </c>
      <c r="C1219" t="s">
        <v>11</v>
      </c>
      <c r="D1219" t="s">
        <v>41</v>
      </c>
      <c r="E1219" t="s">
        <v>42</v>
      </c>
      <c r="F1219">
        <f>VLOOKUP(D1219,ProductPrices[#All],3,FALSE)</f>
        <v>3.4</v>
      </c>
      <c r="G1219" t="s">
        <v>40</v>
      </c>
      <c r="H1219">
        <v>6</v>
      </c>
      <c r="I1219">
        <v>5</v>
      </c>
      <c r="J1219">
        <v>0</v>
      </c>
      <c r="K1219">
        <v>1</v>
      </c>
      <c r="L1219">
        <f t="shared" si="38"/>
        <v>17</v>
      </c>
      <c r="M1219">
        <f t="shared" si="39"/>
        <v>0</v>
      </c>
    </row>
    <row r="1220" spans="1:13" ht="21" customHeight="1">
      <c r="A1220">
        <v>46268</v>
      </c>
      <c r="B1220" t="s">
        <v>10</v>
      </c>
      <c r="C1220" t="s">
        <v>11</v>
      </c>
      <c r="D1220" t="s">
        <v>43</v>
      </c>
      <c r="E1220" t="s">
        <v>44</v>
      </c>
      <c r="F1220">
        <f>VLOOKUP(D1220,ProductPrices[#All],3,FALSE)</f>
        <v>2.2000000000000002</v>
      </c>
      <c r="G1220" t="s">
        <v>40</v>
      </c>
      <c r="H1220">
        <v>6</v>
      </c>
      <c r="I1220">
        <v>5</v>
      </c>
      <c r="J1220">
        <v>0</v>
      </c>
      <c r="K1220">
        <v>1</v>
      </c>
      <c r="L1220">
        <f t="shared" si="38"/>
        <v>11</v>
      </c>
      <c r="M1220">
        <f t="shared" si="39"/>
        <v>0</v>
      </c>
    </row>
    <row r="1221" spans="1:13" ht="21" customHeight="1">
      <c r="A1221">
        <v>46268</v>
      </c>
      <c r="B1221" t="s">
        <v>10</v>
      </c>
      <c r="C1221" t="s">
        <v>11</v>
      </c>
      <c r="D1221" t="s">
        <v>45</v>
      </c>
      <c r="E1221" t="s">
        <v>46</v>
      </c>
      <c r="F1221">
        <f>VLOOKUP(D1221,ProductPrices[#All],3,FALSE)</f>
        <v>2.25</v>
      </c>
      <c r="G1221" t="s">
        <v>40</v>
      </c>
      <c r="H1221">
        <v>7</v>
      </c>
      <c r="I1221">
        <v>7</v>
      </c>
      <c r="J1221">
        <v>0</v>
      </c>
      <c r="K1221">
        <v>0</v>
      </c>
      <c r="L1221">
        <f t="shared" si="38"/>
        <v>15.75</v>
      </c>
      <c r="M1221">
        <f t="shared" si="39"/>
        <v>0</v>
      </c>
    </row>
    <row r="1222" spans="1:13" ht="21" customHeight="1">
      <c r="A1222">
        <v>46268</v>
      </c>
      <c r="B1222" t="s">
        <v>10</v>
      </c>
      <c r="C1222" t="s">
        <v>11</v>
      </c>
      <c r="D1222" t="s">
        <v>47</v>
      </c>
      <c r="E1222" t="s">
        <v>48</v>
      </c>
      <c r="F1222">
        <f>VLOOKUP(D1222,ProductPrices[#All],3,FALSE)</f>
        <v>2.35</v>
      </c>
      <c r="G1222" t="s">
        <v>40</v>
      </c>
      <c r="H1222">
        <v>6</v>
      </c>
      <c r="I1222">
        <v>6</v>
      </c>
      <c r="J1222">
        <v>0</v>
      </c>
      <c r="K1222">
        <v>0</v>
      </c>
      <c r="L1222">
        <f t="shared" si="38"/>
        <v>14.100000000000001</v>
      </c>
      <c r="M1222">
        <f t="shared" si="39"/>
        <v>0</v>
      </c>
    </row>
    <row r="1223" spans="1:13" ht="21" customHeight="1">
      <c r="A1223">
        <v>46268</v>
      </c>
      <c r="B1223" t="s">
        <v>10</v>
      </c>
      <c r="C1223" t="s">
        <v>11</v>
      </c>
      <c r="D1223" t="s">
        <v>49</v>
      </c>
      <c r="E1223" t="s">
        <v>50</v>
      </c>
      <c r="F1223">
        <f>VLOOKUP(D1223,ProductPrices[#All],3,FALSE)</f>
        <v>2.75</v>
      </c>
      <c r="G1223" t="s">
        <v>40</v>
      </c>
      <c r="H1223">
        <v>8</v>
      </c>
      <c r="I1223">
        <v>6</v>
      </c>
      <c r="J1223">
        <v>0</v>
      </c>
      <c r="K1223">
        <v>2</v>
      </c>
      <c r="L1223">
        <f t="shared" si="38"/>
        <v>16.5</v>
      </c>
      <c r="M1223">
        <f t="shared" si="39"/>
        <v>0</v>
      </c>
    </row>
    <row r="1224" spans="1:13" ht="21" customHeight="1">
      <c r="A1224">
        <v>46268</v>
      </c>
      <c r="B1224" t="s">
        <v>10</v>
      </c>
      <c r="C1224" t="s">
        <v>11</v>
      </c>
      <c r="D1224" t="s">
        <v>51</v>
      </c>
      <c r="E1224" t="s">
        <v>52</v>
      </c>
      <c r="F1224">
        <f>VLOOKUP(D1224,ProductPrices[#All],3,FALSE)</f>
        <v>4.6500000000000004</v>
      </c>
      <c r="G1224" t="s">
        <v>40</v>
      </c>
      <c r="H1224">
        <v>7</v>
      </c>
      <c r="I1224">
        <v>5</v>
      </c>
      <c r="J1224">
        <v>0</v>
      </c>
      <c r="K1224">
        <v>2</v>
      </c>
      <c r="L1224">
        <f t="shared" si="38"/>
        <v>23.25</v>
      </c>
      <c r="M1224">
        <f t="shared" si="39"/>
        <v>0</v>
      </c>
    </row>
    <row r="1225" spans="1:13" ht="21" customHeight="1">
      <c r="A1225">
        <v>46268</v>
      </c>
      <c r="B1225" t="s">
        <v>10</v>
      </c>
      <c r="C1225" t="s">
        <v>11</v>
      </c>
      <c r="D1225" t="s">
        <v>53</v>
      </c>
      <c r="E1225" t="s">
        <v>54</v>
      </c>
      <c r="F1225">
        <f>VLOOKUP(D1225,ProductPrices[#All],3,FALSE)</f>
        <v>2.2000000000000002</v>
      </c>
      <c r="G1225" t="s">
        <v>55</v>
      </c>
      <c r="H1225">
        <v>8</v>
      </c>
      <c r="I1225">
        <v>8</v>
      </c>
      <c r="J1225">
        <v>0</v>
      </c>
      <c r="K1225">
        <v>0</v>
      </c>
      <c r="L1225">
        <f t="shared" si="38"/>
        <v>17.600000000000001</v>
      </c>
      <c r="M1225">
        <f t="shared" si="39"/>
        <v>0</v>
      </c>
    </row>
    <row r="1226" spans="1:13" ht="21" customHeight="1">
      <c r="A1226">
        <v>46268</v>
      </c>
      <c r="B1226" t="s">
        <v>10</v>
      </c>
      <c r="C1226" t="s">
        <v>11</v>
      </c>
      <c r="D1226" t="s">
        <v>56</v>
      </c>
      <c r="E1226" t="s">
        <v>57</v>
      </c>
      <c r="F1226">
        <f>VLOOKUP(D1226,ProductPrices[#All],3,FALSE)</f>
        <v>3.35</v>
      </c>
      <c r="G1226" t="s">
        <v>55</v>
      </c>
      <c r="H1226">
        <v>7</v>
      </c>
      <c r="I1226">
        <v>7</v>
      </c>
      <c r="J1226">
        <v>0</v>
      </c>
      <c r="K1226">
        <v>0</v>
      </c>
      <c r="L1226">
        <f t="shared" si="38"/>
        <v>23.45</v>
      </c>
      <c r="M1226">
        <f t="shared" si="39"/>
        <v>0</v>
      </c>
    </row>
    <row r="1227" spans="1:13" ht="21" customHeight="1">
      <c r="A1227">
        <v>46268</v>
      </c>
      <c r="B1227" t="s">
        <v>10</v>
      </c>
      <c r="C1227" t="s">
        <v>11</v>
      </c>
      <c r="D1227" t="s">
        <v>58</v>
      </c>
      <c r="E1227" t="s">
        <v>59</v>
      </c>
      <c r="F1227">
        <f>VLOOKUP(D1227,ProductPrices[#All],3,FALSE)</f>
        <v>2.25</v>
      </c>
      <c r="G1227" t="s">
        <v>55</v>
      </c>
      <c r="H1227">
        <v>7</v>
      </c>
      <c r="I1227">
        <v>5</v>
      </c>
      <c r="J1227">
        <v>0</v>
      </c>
      <c r="K1227">
        <v>2</v>
      </c>
      <c r="L1227">
        <f t="shared" si="38"/>
        <v>11.25</v>
      </c>
      <c r="M1227">
        <f t="shared" si="39"/>
        <v>0</v>
      </c>
    </row>
    <row r="1228" spans="1:13" ht="21" customHeight="1">
      <c r="A1228">
        <v>46268</v>
      </c>
      <c r="B1228" t="s">
        <v>10</v>
      </c>
      <c r="C1228" t="s">
        <v>11</v>
      </c>
      <c r="D1228" t="s">
        <v>60</v>
      </c>
      <c r="E1228" t="s">
        <v>61</v>
      </c>
      <c r="F1228">
        <f>VLOOKUP(D1228,ProductPrices[#All],3,FALSE)</f>
        <v>1.5</v>
      </c>
      <c r="G1228" t="s">
        <v>55</v>
      </c>
      <c r="H1228">
        <v>7</v>
      </c>
      <c r="I1228">
        <v>7</v>
      </c>
      <c r="J1228">
        <v>0</v>
      </c>
      <c r="K1228">
        <v>0</v>
      </c>
      <c r="L1228">
        <f t="shared" si="38"/>
        <v>10.5</v>
      </c>
      <c r="M1228">
        <f t="shared" si="39"/>
        <v>0</v>
      </c>
    </row>
    <row r="1229" spans="1:13" ht="21" customHeight="1">
      <c r="A1229">
        <v>46268</v>
      </c>
      <c r="B1229" t="s">
        <v>10</v>
      </c>
      <c r="C1229" t="s">
        <v>11</v>
      </c>
      <c r="D1229" t="s">
        <v>62</v>
      </c>
      <c r="E1229" t="s">
        <v>63</v>
      </c>
      <c r="F1229">
        <f>VLOOKUP(D1229,ProductPrices[#All],3,FALSE)</f>
        <v>3.3</v>
      </c>
      <c r="G1229" t="s">
        <v>55</v>
      </c>
      <c r="H1229">
        <v>7</v>
      </c>
      <c r="I1229">
        <v>5</v>
      </c>
      <c r="J1229">
        <v>0</v>
      </c>
      <c r="K1229">
        <v>2</v>
      </c>
      <c r="L1229">
        <f t="shared" si="38"/>
        <v>16.5</v>
      </c>
      <c r="M1229">
        <f t="shared" si="39"/>
        <v>0</v>
      </c>
    </row>
    <row r="1230" spans="1:13" ht="21" customHeight="1">
      <c r="A1230">
        <v>46268</v>
      </c>
      <c r="B1230" t="s">
        <v>10</v>
      </c>
      <c r="C1230" t="s">
        <v>11</v>
      </c>
      <c r="D1230" t="s">
        <v>64</v>
      </c>
      <c r="E1230" t="s">
        <v>65</v>
      </c>
      <c r="F1230">
        <f>VLOOKUP(D1230,ProductPrices[#All],3,FALSE)</f>
        <v>2.95</v>
      </c>
      <c r="G1230" t="s">
        <v>66</v>
      </c>
      <c r="H1230">
        <v>21</v>
      </c>
      <c r="I1230">
        <v>21</v>
      </c>
      <c r="J1230">
        <v>0</v>
      </c>
      <c r="K1230">
        <v>0</v>
      </c>
      <c r="L1230">
        <f t="shared" si="38"/>
        <v>61.95</v>
      </c>
      <c r="M1230">
        <f t="shared" si="39"/>
        <v>0</v>
      </c>
    </row>
    <row r="1231" spans="1:13" ht="21" customHeight="1">
      <c r="A1231">
        <v>46268</v>
      </c>
      <c r="B1231" t="s">
        <v>10</v>
      </c>
      <c r="C1231" t="s">
        <v>11</v>
      </c>
      <c r="D1231" t="s">
        <v>67</v>
      </c>
      <c r="E1231" t="s">
        <v>68</v>
      </c>
      <c r="F1231">
        <f>VLOOKUP(D1231,ProductPrices[#All],3,FALSE)</f>
        <v>2.6</v>
      </c>
      <c r="G1231" t="s">
        <v>66</v>
      </c>
      <c r="H1231">
        <v>18</v>
      </c>
      <c r="I1231">
        <v>18</v>
      </c>
      <c r="J1231">
        <v>0</v>
      </c>
      <c r="K1231">
        <v>0</v>
      </c>
      <c r="L1231">
        <f t="shared" si="38"/>
        <v>46.800000000000004</v>
      </c>
      <c r="M1231">
        <f t="shared" si="39"/>
        <v>0</v>
      </c>
    </row>
    <row r="1232" spans="1:13" ht="21" customHeight="1">
      <c r="A1232">
        <v>46268</v>
      </c>
      <c r="B1232" t="s">
        <v>10</v>
      </c>
      <c r="C1232" t="s">
        <v>11</v>
      </c>
      <c r="D1232" t="s">
        <v>69</v>
      </c>
      <c r="E1232" t="s">
        <v>70</v>
      </c>
      <c r="F1232">
        <f>VLOOKUP(D1232,ProductPrices[#All],3,FALSE)</f>
        <v>2.2000000000000002</v>
      </c>
      <c r="G1232" t="s">
        <v>66</v>
      </c>
      <c r="H1232">
        <v>22</v>
      </c>
      <c r="I1232">
        <v>22</v>
      </c>
      <c r="J1232">
        <v>0</v>
      </c>
      <c r="K1232">
        <v>0</v>
      </c>
      <c r="L1232">
        <f t="shared" si="38"/>
        <v>48.400000000000006</v>
      </c>
      <c r="M1232">
        <f t="shared" si="39"/>
        <v>0</v>
      </c>
    </row>
    <row r="1233" spans="1:13" ht="21" customHeight="1">
      <c r="A1233">
        <v>46268</v>
      </c>
      <c r="B1233" t="s">
        <v>10</v>
      </c>
      <c r="C1233" t="s">
        <v>11</v>
      </c>
      <c r="D1233" t="s">
        <v>71</v>
      </c>
      <c r="E1233" t="s">
        <v>72</v>
      </c>
      <c r="F1233">
        <f>VLOOKUP(D1233,ProductPrices[#All],3,FALSE)</f>
        <v>2.25</v>
      </c>
      <c r="G1233" t="s">
        <v>66</v>
      </c>
      <c r="H1233">
        <v>12</v>
      </c>
      <c r="I1233">
        <v>12</v>
      </c>
      <c r="J1233">
        <v>0</v>
      </c>
      <c r="K1233">
        <v>0</v>
      </c>
      <c r="L1233">
        <f t="shared" si="38"/>
        <v>27</v>
      </c>
      <c r="M1233">
        <f t="shared" si="39"/>
        <v>0</v>
      </c>
    </row>
    <row r="1234" spans="1:13" ht="21" customHeight="1">
      <c r="A1234">
        <v>46268</v>
      </c>
      <c r="B1234" t="s">
        <v>10</v>
      </c>
      <c r="C1234" t="s">
        <v>11</v>
      </c>
      <c r="D1234" t="s">
        <v>73</v>
      </c>
      <c r="E1234" t="s">
        <v>74</v>
      </c>
      <c r="F1234">
        <f>VLOOKUP(D1234,ProductPrices[#All],3,FALSE)</f>
        <v>2.25</v>
      </c>
      <c r="G1234" t="s">
        <v>66</v>
      </c>
      <c r="H1234">
        <v>17</v>
      </c>
      <c r="I1234">
        <v>17</v>
      </c>
      <c r="J1234">
        <v>0</v>
      </c>
      <c r="K1234">
        <v>0</v>
      </c>
      <c r="L1234">
        <f t="shared" si="38"/>
        <v>38.25</v>
      </c>
      <c r="M1234">
        <f t="shared" si="39"/>
        <v>0</v>
      </c>
    </row>
    <row r="1235" spans="1:13" ht="21" customHeight="1">
      <c r="A1235">
        <v>46268</v>
      </c>
      <c r="B1235" t="s">
        <v>10</v>
      </c>
      <c r="C1235" t="s">
        <v>11</v>
      </c>
      <c r="D1235" t="s">
        <v>75</v>
      </c>
      <c r="E1235" t="s">
        <v>76</v>
      </c>
      <c r="F1235">
        <f>VLOOKUP(D1235,ProductPrices[#All],3,FALSE)</f>
        <v>1.9</v>
      </c>
      <c r="G1235" t="s">
        <v>77</v>
      </c>
      <c r="H1235">
        <v>9</v>
      </c>
      <c r="I1235">
        <v>6</v>
      </c>
      <c r="J1235">
        <v>0</v>
      </c>
      <c r="K1235">
        <v>0</v>
      </c>
      <c r="L1235">
        <f t="shared" si="38"/>
        <v>11.399999999999999</v>
      </c>
      <c r="M1235">
        <f t="shared" si="39"/>
        <v>3</v>
      </c>
    </row>
    <row r="1236" spans="1:13" ht="21" customHeight="1">
      <c r="A1236">
        <v>46268</v>
      </c>
      <c r="B1236" t="s">
        <v>10</v>
      </c>
      <c r="C1236" t="s">
        <v>11</v>
      </c>
      <c r="D1236" t="s">
        <v>78</v>
      </c>
      <c r="E1236" t="s">
        <v>79</v>
      </c>
      <c r="F1236">
        <f>VLOOKUP(D1236,ProductPrices[#All],3,FALSE)</f>
        <v>1.9</v>
      </c>
      <c r="G1236" t="s">
        <v>77</v>
      </c>
      <c r="H1236">
        <v>22</v>
      </c>
      <c r="I1236">
        <v>4</v>
      </c>
      <c r="J1236">
        <v>0</v>
      </c>
      <c r="K1236">
        <v>0</v>
      </c>
      <c r="L1236">
        <f t="shared" si="38"/>
        <v>7.6</v>
      </c>
      <c r="M1236">
        <f t="shared" si="39"/>
        <v>18</v>
      </c>
    </row>
    <row r="1237" spans="1:13" ht="21" customHeight="1">
      <c r="A1237">
        <v>46268</v>
      </c>
      <c r="B1237" t="s">
        <v>10</v>
      </c>
      <c r="C1237" t="s">
        <v>11</v>
      </c>
      <c r="D1237" t="s">
        <v>80</v>
      </c>
      <c r="E1237" t="s">
        <v>81</v>
      </c>
      <c r="F1237">
        <f>VLOOKUP(D1237,ProductPrices[#All],3,FALSE)</f>
        <v>2.0499999999999998</v>
      </c>
      <c r="G1237" t="s">
        <v>77</v>
      </c>
      <c r="H1237">
        <v>16</v>
      </c>
      <c r="I1237">
        <v>11</v>
      </c>
      <c r="J1237">
        <v>0</v>
      </c>
      <c r="K1237">
        <v>0</v>
      </c>
      <c r="L1237">
        <f t="shared" si="38"/>
        <v>22.549999999999997</v>
      </c>
      <c r="M1237">
        <f t="shared" si="39"/>
        <v>5</v>
      </c>
    </row>
    <row r="1238" spans="1:13" ht="21" customHeight="1">
      <c r="A1238">
        <v>46268</v>
      </c>
      <c r="B1238" t="s">
        <v>10</v>
      </c>
      <c r="C1238" t="s">
        <v>11</v>
      </c>
      <c r="D1238" t="s">
        <v>82</v>
      </c>
      <c r="E1238" t="s">
        <v>83</v>
      </c>
      <c r="F1238">
        <f>VLOOKUP(D1238,ProductPrices[#All],3,FALSE)</f>
        <v>1.95</v>
      </c>
      <c r="G1238" t="s">
        <v>77</v>
      </c>
      <c r="H1238">
        <v>18</v>
      </c>
      <c r="I1238">
        <v>2</v>
      </c>
      <c r="J1238">
        <v>0</v>
      </c>
      <c r="K1238">
        <v>0</v>
      </c>
      <c r="L1238">
        <f t="shared" si="38"/>
        <v>3.9</v>
      </c>
      <c r="M1238">
        <f t="shared" si="39"/>
        <v>16</v>
      </c>
    </row>
    <row r="1239" spans="1:13" ht="21" customHeight="1">
      <c r="A1239">
        <v>46268</v>
      </c>
      <c r="B1239" t="s">
        <v>10</v>
      </c>
      <c r="C1239" t="s">
        <v>11</v>
      </c>
      <c r="D1239" t="s">
        <v>84</v>
      </c>
      <c r="E1239" t="s">
        <v>85</v>
      </c>
      <c r="F1239">
        <f>VLOOKUP(D1239,ProductPrices[#All],3,FALSE)</f>
        <v>1.55</v>
      </c>
      <c r="G1239" t="s">
        <v>77</v>
      </c>
      <c r="H1239">
        <v>13</v>
      </c>
      <c r="I1239">
        <v>5</v>
      </c>
      <c r="J1239">
        <v>0</v>
      </c>
      <c r="K1239">
        <v>0</v>
      </c>
      <c r="L1239">
        <f t="shared" si="38"/>
        <v>7.75</v>
      </c>
      <c r="M1239">
        <f t="shared" si="39"/>
        <v>8</v>
      </c>
    </row>
    <row r="1240" spans="1:13" ht="21" customHeight="1">
      <c r="A1240">
        <v>46268</v>
      </c>
      <c r="B1240" t="s">
        <v>10</v>
      </c>
      <c r="C1240" t="s">
        <v>11</v>
      </c>
      <c r="D1240" t="s">
        <v>86</v>
      </c>
      <c r="E1240" t="s">
        <v>87</v>
      </c>
      <c r="F1240">
        <f>VLOOKUP(D1240,ProductPrices[#All],3,FALSE)</f>
        <v>2</v>
      </c>
      <c r="G1240" t="s">
        <v>77</v>
      </c>
      <c r="H1240">
        <v>15</v>
      </c>
      <c r="I1240">
        <v>8</v>
      </c>
      <c r="J1240">
        <v>0</v>
      </c>
      <c r="K1240">
        <v>0</v>
      </c>
      <c r="L1240">
        <f t="shared" si="38"/>
        <v>16</v>
      </c>
      <c r="M1240">
        <f t="shared" si="39"/>
        <v>7</v>
      </c>
    </row>
    <row r="1241" spans="1:13" ht="21" customHeight="1">
      <c r="A1241">
        <v>46268</v>
      </c>
      <c r="B1241" t="s">
        <v>10</v>
      </c>
      <c r="C1241" t="s">
        <v>11</v>
      </c>
      <c r="D1241" t="s">
        <v>88</v>
      </c>
      <c r="E1241" t="s">
        <v>89</v>
      </c>
      <c r="F1241">
        <f>VLOOKUP(D1241,ProductPrices[#All],3,FALSE)</f>
        <v>2</v>
      </c>
      <c r="G1241" t="s">
        <v>77</v>
      </c>
      <c r="H1241">
        <v>20</v>
      </c>
      <c r="I1241">
        <v>8</v>
      </c>
      <c r="J1241">
        <v>0</v>
      </c>
      <c r="K1241">
        <v>0</v>
      </c>
      <c r="L1241">
        <f t="shared" si="38"/>
        <v>16</v>
      </c>
      <c r="M1241">
        <f t="shared" si="39"/>
        <v>12</v>
      </c>
    </row>
    <row r="1242" spans="1:13" ht="21" customHeight="1">
      <c r="A1242">
        <v>46268</v>
      </c>
      <c r="B1242" t="s">
        <v>10</v>
      </c>
      <c r="C1242" t="s">
        <v>11</v>
      </c>
      <c r="D1242" t="s">
        <v>90</v>
      </c>
      <c r="E1242" t="s">
        <v>91</v>
      </c>
      <c r="F1242">
        <f>VLOOKUP(D1242,ProductPrices[#All],3,FALSE)</f>
        <v>3.7</v>
      </c>
      <c r="G1242" t="s">
        <v>92</v>
      </c>
      <c r="H1242">
        <v>7</v>
      </c>
      <c r="I1242">
        <v>4</v>
      </c>
      <c r="J1242">
        <v>1</v>
      </c>
      <c r="K1242">
        <v>2</v>
      </c>
      <c r="L1242">
        <f t="shared" si="38"/>
        <v>14.8</v>
      </c>
      <c r="M1242">
        <f t="shared" si="39"/>
        <v>0</v>
      </c>
    </row>
    <row r="1243" spans="1:13" ht="21" customHeight="1">
      <c r="A1243">
        <v>46268</v>
      </c>
      <c r="B1243" t="s">
        <v>10</v>
      </c>
      <c r="C1243" t="s">
        <v>11</v>
      </c>
      <c r="D1243" t="s">
        <v>93</v>
      </c>
      <c r="E1243" t="s">
        <v>94</v>
      </c>
      <c r="F1243">
        <f>VLOOKUP(D1243,ProductPrices[#All],3,FALSE)</f>
        <v>3.7</v>
      </c>
      <c r="G1243" t="s">
        <v>92</v>
      </c>
      <c r="H1243">
        <v>5</v>
      </c>
      <c r="I1243">
        <v>3</v>
      </c>
      <c r="J1243">
        <v>0</v>
      </c>
      <c r="K1243">
        <v>2</v>
      </c>
      <c r="L1243">
        <f t="shared" si="38"/>
        <v>11.100000000000001</v>
      </c>
      <c r="M1243">
        <f t="shared" si="39"/>
        <v>0</v>
      </c>
    </row>
    <row r="1244" spans="1:13" ht="21" customHeight="1">
      <c r="A1244">
        <v>46268</v>
      </c>
      <c r="B1244" t="s">
        <v>10</v>
      </c>
      <c r="C1244" t="s">
        <v>11</v>
      </c>
      <c r="D1244" t="s">
        <v>95</v>
      </c>
      <c r="E1244" t="s">
        <v>96</v>
      </c>
      <c r="F1244">
        <f>VLOOKUP(D1244,ProductPrices[#All],3,FALSE)</f>
        <v>3.7</v>
      </c>
      <c r="G1244" t="s">
        <v>92</v>
      </c>
      <c r="H1244">
        <v>9</v>
      </c>
      <c r="I1244">
        <v>8</v>
      </c>
      <c r="J1244">
        <v>1</v>
      </c>
      <c r="K1244">
        <v>0</v>
      </c>
      <c r="L1244">
        <f t="shared" si="38"/>
        <v>29.6</v>
      </c>
      <c r="M1244">
        <f t="shared" si="39"/>
        <v>0</v>
      </c>
    </row>
    <row r="1245" spans="1:13" ht="21" customHeight="1">
      <c r="A1245">
        <v>46268</v>
      </c>
      <c r="B1245" t="s">
        <v>10</v>
      </c>
      <c r="C1245" t="s">
        <v>11</v>
      </c>
      <c r="D1245" t="s">
        <v>97</v>
      </c>
      <c r="E1245" t="s">
        <v>98</v>
      </c>
      <c r="F1245">
        <f>VLOOKUP(D1245,ProductPrices[#All],3,FALSE)</f>
        <v>3.6</v>
      </c>
      <c r="G1245" t="s">
        <v>92</v>
      </c>
      <c r="H1245">
        <v>6</v>
      </c>
      <c r="I1245">
        <v>3</v>
      </c>
      <c r="J1245">
        <v>0</v>
      </c>
      <c r="K1245">
        <v>3</v>
      </c>
      <c r="L1245">
        <f t="shared" si="38"/>
        <v>10.8</v>
      </c>
      <c r="M1245">
        <f t="shared" si="39"/>
        <v>0</v>
      </c>
    </row>
    <row r="1246" spans="1:13" ht="21" customHeight="1">
      <c r="A1246">
        <v>46268</v>
      </c>
      <c r="B1246" t="s">
        <v>10</v>
      </c>
      <c r="C1246" t="s">
        <v>11</v>
      </c>
      <c r="D1246" t="s">
        <v>99</v>
      </c>
      <c r="E1246" t="s">
        <v>100</v>
      </c>
      <c r="F1246">
        <f>VLOOKUP(D1246,ProductPrices[#All],3,FALSE)</f>
        <v>1.25</v>
      </c>
      <c r="G1246" t="s">
        <v>101</v>
      </c>
      <c r="H1246">
        <v>9</v>
      </c>
      <c r="I1246">
        <v>2</v>
      </c>
      <c r="J1246">
        <v>0</v>
      </c>
      <c r="K1246">
        <v>0</v>
      </c>
      <c r="L1246">
        <f t="shared" si="38"/>
        <v>2.5</v>
      </c>
      <c r="M1246">
        <f t="shared" si="39"/>
        <v>7</v>
      </c>
    </row>
    <row r="1247" spans="1:13" ht="21" customHeight="1">
      <c r="A1247">
        <v>46268</v>
      </c>
      <c r="B1247" t="s">
        <v>10</v>
      </c>
      <c r="C1247" t="s">
        <v>11</v>
      </c>
      <c r="D1247" t="s">
        <v>102</v>
      </c>
      <c r="E1247" t="s">
        <v>103</v>
      </c>
      <c r="F1247">
        <f>VLOOKUP(D1247,ProductPrices[#All],3,FALSE)</f>
        <v>1.25</v>
      </c>
      <c r="G1247" t="s">
        <v>101</v>
      </c>
      <c r="H1247">
        <v>10</v>
      </c>
      <c r="I1247">
        <v>2</v>
      </c>
      <c r="J1247">
        <v>0</v>
      </c>
      <c r="K1247">
        <v>0</v>
      </c>
      <c r="L1247">
        <f t="shared" si="38"/>
        <v>2.5</v>
      </c>
      <c r="M1247">
        <f t="shared" si="39"/>
        <v>8</v>
      </c>
    </row>
    <row r="1248" spans="1:13" ht="21" customHeight="1">
      <c r="A1248">
        <v>46268</v>
      </c>
      <c r="B1248" t="s">
        <v>10</v>
      </c>
      <c r="C1248" t="s">
        <v>11</v>
      </c>
      <c r="D1248" t="s">
        <v>104</v>
      </c>
      <c r="E1248" t="s">
        <v>105</v>
      </c>
      <c r="F1248">
        <f>VLOOKUP(D1248,ProductPrices[#All],3,FALSE)</f>
        <v>1.25</v>
      </c>
      <c r="G1248" t="s">
        <v>101</v>
      </c>
      <c r="H1248">
        <v>22</v>
      </c>
      <c r="I1248">
        <v>11</v>
      </c>
      <c r="J1248">
        <v>0</v>
      </c>
      <c r="K1248">
        <v>0</v>
      </c>
      <c r="L1248">
        <f t="shared" si="38"/>
        <v>13.75</v>
      </c>
      <c r="M1248">
        <f t="shared" si="39"/>
        <v>11</v>
      </c>
    </row>
    <row r="1249" spans="1:13" ht="21" customHeight="1">
      <c r="A1249">
        <v>46268</v>
      </c>
      <c r="B1249" t="s">
        <v>106</v>
      </c>
      <c r="C1249" t="s">
        <v>107</v>
      </c>
      <c r="D1249" t="s">
        <v>12</v>
      </c>
      <c r="E1249" t="s">
        <v>13</v>
      </c>
      <c r="F1249">
        <f>VLOOKUP(D1249,ProductPrices[#All],3,FALSE)</f>
        <v>1.35</v>
      </c>
      <c r="G1249" t="s">
        <v>14</v>
      </c>
      <c r="H1249">
        <v>160</v>
      </c>
      <c r="I1249">
        <v>150</v>
      </c>
      <c r="J1249">
        <v>6</v>
      </c>
      <c r="K1249">
        <v>4</v>
      </c>
      <c r="L1249">
        <f t="shared" si="38"/>
        <v>202.5</v>
      </c>
      <c r="M1249">
        <f t="shared" si="39"/>
        <v>0</v>
      </c>
    </row>
    <row r="1250" spans="1:13" ht="21" customHeight="1">
      <c r="A1250">
        <v>46268</v>
      </c>
      <c r="B1250" t="s">
        <v>106</v>
      </c>
      <c r="C1250" t="s">
        <v>107</v>
      </c>
      <c r="D1250" t="s">
        <v>15</v>
      </c>
      <c r="E1250" t="s">
        <v>16</v>
      </c>
      <c r="F1250">
        <f>VLOOKUP(D1250,ProductPrices[#All],3,FALSE)</f>
        <v>1.35</v>
      </c>
      <c r="G1250" t="s">
        <v>14</v>
      </c>
      <c r="H1250">
        <v>35</v>
      </c>
      <c r="I1250">
        <v>34</v>
      </c>
      <c r="J1250">
        <v>1</v>
      </c>
      <c r="K1250">
        <v>0</v>
      </c>
      <c r="L1250">
        <f t="shared" si="38"/>
        <v>45.900000000000006</v>
      </c>
      <c r="M1250">
        <f t="shared" si="39"/>
        <v>0</v>
      </c>
    </row>
    <row r="1251" spans="1:13" ht="21" customHeight="1">
      <c r="A1251">
        <v>46268</v>
      </c>
      <c r="B1251" t="s">
        <v>106</v>
      </c>
      <c r="C1251" t="s">
        <v>107</v>
      </c>
      <c r="D1251" t="s">
        <v>17</v>
      </c>
      <c r="E1251" t="s">
        <v>18</v>
      </c>
      <c r="F1251">
        <f>VLOOKUP(D1251,ProductPrices[#All],3,FALSE)</f>
        <v>2.5</v>
      </c>
      <c r="G1251" t="s">
        <v>14</v>
      </c>
      <c r="H1251">
        <v>35</v>
      </c>
      <c r="I1251">
        <v>31</v>
      </c>
      <c r="J1251">
        <v>3</v>
      </c>
      <c r="K1251">
        <v>1</v>
      </c>
      <c r="L1251">
        <f t="shared" si="38"/>
        <v>77.5</v>
      </c>
      <c r="M1251">
        <f t="shared" si="39"/>
        <v>0</v>
      </c>
    </row>
    <row r="1252" spans="1:13" ht="21" customHeight="1">
      <c r="A1252">
        <v>46268</v>
      </c>
      <c r="B1252" t="s">
        <v>106</v>
      </c>
      <c r="C1252" t="s">
        <v>107</v>
      </c>
      <c r="D1252" t="s">
        <v>19</v>
      </c>
      <c r="E1252" t="s">
        <v>20</v>
      </c>
      <c r="F1252">
        <f>VLOOKUP(D1252,ProductPrices[#All],3,FALSE)</f>
        <v>2.25</v>
      </c>
      <c r="G1252" t="s">
        <v>14</v>
      </c>
      <c r="H1252">
        <v>35</v>
      </c>
      <c r="I1252">
        <v>32</v>
      </c>
      <c r="J1252">
        <v>3</v>
      </c>
      <c r="K1252">
        <v>0</v>
      </c>
      <c r="L1252">
        <f t="shared" si="38"/>
        <v>72</v>
      </c>
      <c r="M1252">
        <f t="shared" si="39"/>
        <v>0</v>
      </c>
    </row>
    <row r="1253" spans="1:13" ht="21" customHeight="1">
      <c r="A1253">
        <v>46268</v>
      </c>
      <c r="B1253" t="s">
        <v>106</v>
      </c>
      <c r="C1253" t="s">
        <v>107</v>
      </c>
      <c r="D1253" t="s">
        <v>21</v>
      </c>
      <c r="E1253" t="s">
        <v>22</v>
      </c>
      <c r="F1253">
        <f>VLOOKUP(D1253,ProductPrices[#All],3,FALSE)</f>
        <v>2.5</v>
      </c>
      <c r="G1253" t="s">
        <v>14</v>
      </c>
      <c r="H1253">
        <v>35</v>
      </c>
      <c r="I1253">
        <v>33</v>
      </c>
      <c r="J1253">
        <v>1</v>
      </c>
      <c r="K1253">
        <v>1</v>
      </c>
      <c r="L1253">
        <f t="shared" si="38"/>
        <v>82.5</v>
      </c>
      <c r="M1253">
        <f t="shared" si="39"/>
        <v>0</v>
      </c>
    </row>
    <row r="1254" spans="1:13" ht="21" customHeight="1">
      <c r="A1254">
        <v>46268</v>
      </c>
      <c r="B1254" t="s">
        <v>106</v>
      </c>
      <c r="C1254" t="s">
        <v>107</v>
      </c>
      <c r="D1254" t="s">
        <v>23</v>
      </c>
      <c r="E1254" t="s">
        <v>24</v>
      </c>
      <c r="F1254">
        <f>VLOOKUP(D1254,ProductPrices[#All],3,FALSE)</f>
        <v>2.2000000000000002</v>
      </c>
      <c r="G1254" t="s">
        <v>14</v>
      </c>
      <c r="H1254">
        <v>35</v>
      </c>
      <c r="I1254">
        <v>33</v>
      </c>
      <c r="J1254">
        <v>1</v>
      </c>
      <c r="K1254">
        <v>1</v>
      </c>
      <c r="L1254">
        <f t="shared" si="38"/>
        <v>72.600000000000009</v>
      </c>
      <c r="M1254">
        <f t="shared" si="39"/>
        <v>0</v>
      </c>
    </row>
    <row r="1255" spans="1:13" ht="21" customHeight="1">
      <c r="A1255">
        <v>46268</v>
      </c>
      <c r="B1255" t="s">
        <v>106</v>
      </c>
      <c r="C1255" t="s">
        <v>107</v>
      </c>
      <c r="D1255" t="s">
        <v>25</v>
      </c>
      <c r="E1255" t="s">
        <v>26</v>
      </c>
      <c r="F1255">
        <f>VLOOKUP(D1255,ProductPrices[#All],3,FALSE)</f>
        <v>2.1</v>
      </c>
      <c r="G1255" t="s">
        <v>14</v>
      </c>
      <c r="H1255">
        <v>35</v>
      </c>
      <c r="I1255">
        <v>32</v>
      </c>
      <c r="J1255">
        <v>3</v>
      </c>
      <c r="K1255">
        <v>0</v>
      </c>
      <c r="L1255">
        <f t="shared" si="38"/>
        <v>67.2</v>
      </c>
      <c r="M1255">
        <f t="shared" si="39"/>
        <v>0</v>
      </c>
    </row>
    <row r="1256" spans="1:13" ht="21" customHeight="1">
      <c r="A1256">
        <v>46268</v>
      </c>
      <c r="B1256" t="s">
        <v>106</v>
      </c>
      <c r="C1256" t="s">
        <v>107</v>
      </c>
      <c r="D1256" t="s">
        <v>27</v>
      </c>
      <c r="E1256" t="s">
        <v>28</v>
      </c>
      <c r="F1256">
        <f>VLOOKUP(D1256,ProductPrices[#All],3,FALSE)</f>
        <v>1.5</v>
      </c>
      <c r="G1256" t="s">
        <v>29</v>
      </c>
      <c r="H1256">
        <v>11</v>
      </c>
      <c r="I1256">
        <v>9</v>
      </c>
      <c r="J1256">
        <v>1</v>
      </c>
      <c r="K1256">
        <v>1</v>
      </c>
      <c r="L1256">
        <f t="shared" si="38"/>
        <v>13.5</v>
      </c>
      <c r="M1256">
        <f t="shared" si="39"/>
        <v>0</v>
      </c>
    </row>
    <row r="1257" spans="1:13" ht="21" customHeight="1">
      <c r="A1257">
        <v>46268</v>
      </c>
      <c r="B1257" t="s">
        <v>106</v>
      </c>
      <c r="C1257" t="s">
        <v>107</v>
      </c>
      <c r="D1257" t="s">
        <v>30</v>
      </c>
      <c r="E1257" t="s">
        <v>31</v>
      </c>
      <c r="F1257">
        <f>VLOOKUP(D1257,ProductPrices[#All],3,FALSE)</f>
        <v>1.45</v>
      </c>
      <c r="G1257" t="s">
        <v>29</v>
      </c>
      <c r="H1257">
        <v>9</v>
      </c>
      <c r="I1257">
        <v>8</v>
      </c>
      <c r="J1257">
        <v>1</v>
      </c>
      <c r="K1257">
        <v>0</v>
      </c>
      <c r="L1257">
        <f t="shared" si="38"/>
        <v>11.6</v>
      </c>
      <c r="M1257">
        <f t="shared" si="39"/>
        <v>0</v>
      </c>
    </row>
    <row r="1258" spans="1:13" ht="21" customHeight="1">
      <c r="A1258">
        <v>46268</v>
      </c>
      <c r="B1258" t="s">
        <v>106</v>
      </c>
      <c r="C1258" t="s">
        <v>107</v>
      </c>
      <c r="D1258" t="s">
        <v>32</v>
      </c>
      <c r="E1258" t="s">
        <v>33</v>
      </c>
      <c r="F1258">
        <f>VLOOKUP(D1258,ProductPrices[#All],3,FALSE)</f>
        <v>1.3</v>
      </c>
      <c r="G1258" t="s">
        <v>29</v>
      </c>
      <c r="H1258">
        <v>7</v>
      </c>
      <c r="I1258">
        <v>7</v>
      </c>
      <c r="J1258">
        <v>0</v>
      </c>
      <c r="K1258">
        <v>0</v>
      </c>
      <c r="L1258">
        <f t="shared" si="38"/>
        <v>9.1</v>
      </c>
      <c r="M1258">
        <f t="shared" si="39"/>
        <v>0</v>
      </c>
    </row>
    <row r="1259" spans="1:13" ht="21" customHeight="1">
      <c r="A1259">
        <v>46268</v>
      </c>
      <c r="B1259" t="s">
        <v>106</v>
      </c>
      <c r="C1259" t="s">
        <v>107</v>
      </c>
      <c r="D1259" t="s">
        <v>34</v>
      </c>
      <c r="E1259" t="s">
        <v>35</v>
      </c>
      <c r="F1259">
        <f>VLOOKUP(D1259,ProductPrices[#All],3,FALSE)</f>
        <v>1.4</v>
      </c>
      <c r="G1259" t="s">
        <v>29</v>
      </c>
      <c r="H1259">
        <v>7</v>
      </c>
      <c r="I1259">
        <v>7</v>
      </c>
      <c r="J1259">
        <v>0</v>
      </c>
      <c r="K1259">
        <v>0</v>
      </c>
      <c r="L1259">
        <f t="shared" si="38"/>
        <v>9.7999999999999989</v>
      </c>
      <c r="M1259">
        <f t="shared" si="39"/>
        <v>0</v>
      </c>
    </row>
    <row r="1260" spans="1:13" ht="21" customHeight="1">
      <c r="A1260">
        <v>46268</v>
      </c>
      <c r="B1260" t="s">
        <v>106</v>
      </c>
      <c r="C1260" t="s">
        <v>107</v>
      </c>
      <c r="D1260" t="s">
        <v>36</v>
      </c>
      <c r="E1260" t="s">
        <v>37</v>
      </c>
      <c r="F1260">
        <f>VLOOKUP(D1260,ProductPrices[#All],3,FALSE)</f>
        <v>1.6</v>
      </c>
      <c r="G1260" t="s">
        <v>29</v>
      </c>
      <c r="H1260">
        <v>7</v>
      </c>
      <c r="I1260">
        <v>7</v>
      </c>
      <c r="J1260">
        <v>0</v>
      </c>
      <c r="K1260">
        <v>0</v>
      </c>
      <c r="L1260">
        <f t="shared" si="38"/>
        <v>11.200000000000001</v>
      </c>
      <c r="M1260">
        <f t="shared" si="39"/>
        <v>0</v>
      </c>
    </row>
    <row r="1261" spans="1:13" ht="21" customHeight="1">
      <c r="A1261">
        <v>46268</v>
      </c>
      <c r="B1261" t="s">
        <v>106</v>
      </c>
      <c r="C1261" t="s">
        <v>107</v>
      </c>
      <c r="D1261" t="s">
        <v>38</v>
      </c>
      <c r="E1261" t="s">
        <v>39</v>
      </c>
      <c r="F1261">
        <f>VLOOKUP(D1261,ProductPrices[#All],3,FALSE)</f>
        <v>3.1</v>
      </c>
      <c r="G1261" t="s">
        <v>40</v>
      </c>
      <c r="H1261">
        <v>9</v>
      </c>
      <c r="I1261">
        <v>6</v>
      </c>
      <c r="J1261">
        <v>0</v>
      </c>
      <c r="K1261">
        <v>3</v>
      </c>
      <c r="L1261">
        <f t="shared" si="38"/>
        <v>18.600000000000001</v>
      </c>
      <c r="M1261">
        <f t="shared" si="39"/>
        <v>0</v>
      </c>
    </row>
    <row r="1262" spans="1:13" ht="21" customHeight="1">
      <c r="A1262">
        <v>46268</v>
      </c>
      <c r="B1262" t="s">
        <v>106</v>
      </c>
      <c r="C1262" t="s">
        <v>107</v>
      </c>
      <c r="D1262" t="s">
        <v>41</v>
      </c>
      <c r="E1262" t="s">
        <v>42</v>
      </c>
      <c r="F1262">
        <f>VLOOKUP(D1262,ProductPrices[#All],3,FALSE)</f>
        <v>3.4</v>
      </c>
      <c r="G1262" t="s">
        <v>40</v>
      </c>
      <c r="H1262">
        <v>13</v>
      </c>
      <c r="I1262">
        <v>11</v>
      </c>
      <c r="J1262">
        <v>0</v>
      </c>
      <c r="K1262">
        <v>2</v>
      </c>
      <c r="L1262">
        <f t="shared" si="38"/>
        <v>37.4</v>
      </c>
      <c r="M1262">
        <f t="shared" si="39"/>
        <v>0</v>
      </c>
    </row>
    <row r="1263" spans="1:13" ht="21" customHeight="1">
      <c r="A1263">
        <v>46268</v>
      </c>
      <c r="B1263" t="s">
        <v>106</v>
      </c>
      <c r="C1263" t="s">
        <v>107</v>
      </c>
      <c r="D1263" t="s">
        <v>43</v>
      </c>
      <c r="E1263" t="s">
        <v>44</v>
      </c>
      <c r="F1263">
        <f>VLOOKUP(D1263,ProductPrices[#All],3,FALSE)</f>
        <v>2.2000000000000002</v>
      </c>
      <c r="G1263" t="s">
        <v>40</v>
      </c>
      <c r="H1263">
        <v>8</v>
      </c>
      <c r="I1263">
        <v>7</v>
      </c>
      <c r="J1263">
        <v>0</v>
      </c>
      <c r="K1263">
        <v>1</v>
      </c>
      <c r="L1263">
        <f t="shared" si="38"/>
        <v>15.400000000000002</v>
      </c>
      <c r="M1263">
        <f t="shared" si="39"/>
        <v>0</v>
      </c>
    </row>
    <row r="1264" spans="1:13" ht="21" customHeight="1">
      <c r="A1264">
        <v>46268</v>
      </c>
      <c r="B1264" t="s">
        <v>106</v>
      </c>
      <c r="C1264" t="s">
        <v>107</v>
      </c>
      <c r="D1264" t="s">
        <v>45</v>
      </c>
      <c r="E1264" t="s">
        <v>46</v>
      </c>
      <c r="F1264">
        <f>VLOOKUP(D1264,ProductPrices[#All],3,FALSE)</f>
        <v>2.25</v>
      </c>
      <c r="G1264" t="s">
        <v>40</v>
      </c>
      <c r="H1264">
        <v>10</v>
      </c>
      <c r="I1264">
        <v>9</v>
      </c>
      <c r="J1264">
        <v>0</v>
      </c>
      <c r="K1264">
        <v>1</v>
      </c>
      <c r="L1264">
        <f t="shared" si="38"/>
        <v>20.25</v>
      </c>
      <c r="M1264">
        <f t="shared" si="39"/>
        <v>0</v>
      </c>
    </row>
    <row r="1265" spans="1:13" ht="21" customHeight="1">
      <c r="A1265">
        <v>46268</v>
      </c>
      <c r="B1265" t="s">
        <v>106</v>
      </c>
      <c r="C1265" t="s">
        <v>107</v>
      </c>
      <c r="D1265" t="s">
        <v>47</v>
      </c>
      <c r="E1265" t="s">
        <v>48</v>
      </c>
      <c r="F1265">
        <f>VLOOKUP(D1265,ProductPrices[#All],3,FALSE)</f>
        <v>2.35</v>
      </c>
      <c r="G1265" t="s">
        <v>40</v>
      </c>
      <c r="H1265">
        <v>11</v>
      </c>
      <c r="I1265">
        <v>10</v>
      </c>
      <c r="J1265">
        <v>0</v>
      </c>
      <c r="K1265">
        <v>1</v>
      </c>
      <c r="L1265">
        <f t="shared" si="38"/>
        <v>23.5</v>
      </c>
      <c r="M1265">
        <f t="shared" si="39"/>
        <v>0</v>
      </c>
    </row>
    <row r="1266" spans="1:13" ht="21" customHeight="1">
      <c r="A1266">
        <v>46268</v>
      </c>
      <c r="B1266" t="s">
        <v>106</v>
      </c>
      <c r="C1266" t="s">
        <v>107</v>
      </c>
      <c r="D1266" t="s">
        <v>49</v>
      </c>
      <c r="E1266" t="s">
        <v>50</v>
      </c>
      <c r="F1266">
        <f>VLOOKUP(D1266,ProductPrices[#All],3,FALSE)</f>
        <v>2.75</v>
      </c>
      <c r="G1266" t="s">
        <v>40</v>
      </c>
      <c r="H1266">
        <v>11</v>
      </c>
      <c r="I1266">
        <v>11</v>
      </c>
      <c r="J1266">
        <v>0</v>
      </c>
      <c r="K1266">
        <v>0</v>
      </c>
      <c r="L1266">
        <f t="shared" si="38"/>
        <v>30.25</v>
      </c>
      <c r="M1266">
        <f t="shared" si="39"/>
        <v>0</v>
      </c>
    </row>
    <row r="1267" spans="1:13" ht="21" customHeight="1">
      <c r="A1267">
        <v>46268</v>
      </c>
      <c r="B1267" t="s">
        <v>106</v>
      </c>
      <c r="C1267" t="s">
        <v>107</v>
      </c>
      <c r="D1267" t="s">
        <v>51</v>
      </c>
      <c r="E1267" t="s">
        <v>52</v>
      </c>
      <c r="F1267">
        <f>VLOOKUP(D1267,ProductPrices[#All],3,FALSE)</f>
        <v>4.6500000000000004</v>
      </c>
      <c r="G1267" t="s">
        <v>40</v>
      </c>
      <c r="H1267">
        <v>11</v>
      </c>
      <c r="I1267">
        <v>11</v>
      </c>
      <c r="J1267">
        <v>0</v>
      </c>
      <c r="K1267">
        <v>0</v>
      </c>
      <c r="L1267">
        <f t="shared" si="38"/>
        <v>51.150000000000006</v>
      </c>
      <c r="M1267">
        <f t="shared" si="39"/>
        <v>0</v>
      </c>
    </row>
    <row r="1268" spans="1:13" ht="21" customHeight="1">
      <c r="A1268">
        <v>46268</v>
      </c>
      <c r="B1268" t="s">
        <v>106</v>
      </c>
      <c r="C1268" t="s">
        <v>107</v>
      </c>
      <c r="D1268" t="s">
        <v>53</v>
      </c>
      <c r="E1268" t="s">
        <v>54</v>
      </c>
      <c r="F1268">
        <f>VLOOKUP(D1268,ProductPrices[#All],3,FALSE)</f>
        <v>2.2000000000000002</v>
      </c>
      <c r="G1268" t="s">
        <v>55</v>
      </c>
      <c r="H1268">
        <v>9</v>
      </c>
      <c r="I1268">
        <v>6</v>
      </c>
      <c r="J1268">
        <v>0</v>
      </c>
      <c r="K1268">
        <v>3</v>
      </c>
      <c r="L1268">
        <f t="shared" si="38"/>
        <v>13.200000000000001</v>
      </c>
      <c r="M1268">
        <f t="shared" si="39"/>
        <v>0</v>
      </c>
    </row>
    <row r="1269" spans="1:13" ht="21" customHeight="1">
      <c r="A1269">
        <v>46268</v>
      </c>
      <c r="B1269" t="s">
        <v>106</v>
      </c>
      <c r="C1269" t="s">
        <v>107</v>
      </c>
      <c r="D1269" t="s">
        <v>56</v>
      </c>
      <c r="E1269" t="s">
        <v>57</v>
      </c>
      <c r="F1269">
        <f>VLOOKUP(D1269,ProductPrices[#All],3,FALSE)</f>
        <v>3.35</v>
      </c>
      <c r="G1269" t="s">
        <v>55</v>
      </c>
      <c r="H1269">
        <v>8</v>
      </c>
      <c r="I1269">
        <v>8</v>
      </c>
      <c r="J1269">
        <v>0</v>
      </c>
      <c r="K1269">
        <v>0</v>
      </c>
      <c r="L1269">
        <f t="shared" si="38"/>
        <v>26.8</v>
      </c>
      <c r="M1269">
        <f t="shared" si="39"/>
        <v>0</v>
      </c>
    </row>
    <row r="1270" spans="1:13" ht="21" customHeight="1">
      <c r="A1270">
        <v>46268</v>
      </c>
      <c r="B1270" t="s">
        <v>106</v>
      </c>
      <c r="C1270" t="s">
        <v>107</v>
      </c>
      <c r="D1270" t="s">
        <v>58</v>
      </c>
      <c r="E1270" t="s">
        <v>59</v>
      </c>
      <c r="F1270">
        <f>VLOOKUP(D1270,ProductPrices[#All],3,FALSE)</f>
        <v>2.25</v>
      </c>
      <c r="G1270" t="s">
        <v>55</v>
      </c>
      <c r="H1270">
        <v>9</v>
      </c>
      <c r="I1270">
        <v>6</v>
      </c>
      <c r="J1270">
        <v>0</v>
      </c>
      <c r="K1270">
        <v>3</v>
      </c>
      <c r="L1270">
        <f t="shared" si="38"/>
        <v>13.5</v>
      </c>
      <c r="M1270">
        <f t="shared" si="39"/>
        <v>0</v>
      </c>
    </row>
    <row r="1271" spans="1:13" ht="21" customHeight="1">
      <c r="A1271">
        <v>46268</v>
      </c>
      <c r="B1271" t="s">
        <v>106</v>
      </c>
      <c r="C1271" t="s">
        <v>107</v>
      </c>
      <c r="D1271" t="s">
        <v>60</v>
      </c>
      <c r="E1271" t="s">
        <v>61</v>
      </c>
      <c r="F1271">
        <f>VLOOKUP(D1271,ProductPrices[#All],3,FALSE)</f>
        <v>1.5</v>
      </c>
      <c r="G1271" t="s">
        <v>55</v>
      </c>
      <c r="H1271">
        <v>12</v>
      </c>
      <c r="I1271">
        <v>9</v>
      </c>
      <c r="J1271">
        <v>0</v>
      </c>
      <c r="K1271">
        <v>3</v>
      </c>
      <c r="L1271">
        <f t="shared" si="38"/>
        <v>13.5</v>
      </c>
      <c r="M1271">
        <f t="shared" si="39"/>
        <v>0</v>
      </c>
    </row>
    <row r="1272" spans="1:13" ht="21" customHeight="1">
      <c r="A1272">
        <v>46268</v>
      </c>
      <c r="B1272" t="s">
        <v>106</v>
      </c>
      <c r="C1272" t="s">
        <v>107</v>
      </c>
      <c r="D1272" t="s">
        <v>62</v>
      </c>
      <c r="E1272" t="s">
        <v>63</v>
      </c>
      <c r="F1272">
        <f>VLOOKUP(D1272,ProductPrices[#All],3,FALSE)</f>
        <v>3.3</v>
      </c>
      <c r="G1272" t="s">
        <v>55</v>
      </c>
      <c r="H1272">
        <v>9</v>
      </c>
      <c r="I1272">
        <v>9</v>
      </c>
      <c r="J1272">
        <v>0</v>
      </c>
      <c r="K1272">
        <v>0</v>
      </c>
      <c r="L1272">
        <f t="shared" si="38"/>
        <v>29.7</v>
      </c>
      <c r="M1272">
        <f t="shared" si="39"/>
        <v>0</v>
      </c>
    </row>
    <row r="1273" spans="1:13" ht="21" customHeight="1">
      <c r="A1273">
        <v>46268</v>
      </c>
      <c r="B1273" t="s">
        <v>106</v>
      </c>
      <c r="C1273" t="s">
        <v>107</v>
      </c>
      <c r="D1273" t="s">
        <v>64</v>
      </c>
      <c r="E1273" t="s">
        <v>65</v>
      </c>
      <c r="F1273">
        <f>VLOOKUP(D1273,ProductPrices[#All],3,FALSE)</f>
        <v>2.95</v>
      </c>
      <c r="G1273" t="s">
        <v>66</v>
      </c>
      <c r="H1273">
        <v>24</v>
      </c>
      <c r="I1273">
        <v>24</v>
      </c>
      <c r="J1273">
        <v>0</v>
      </c>
      <c r="K1273">
        <v>0</v>
      </c>
      <c r="L1273">
        <f t="shared" si="38"/>
        <v>70.800000000000011</v>
      </c>
      <c r="M1273">
        <f t="shared" si="39"/>
        <v>0</v>
      </c>
    </row>
    <row r="1274" spans="1:13" ht="21" customHeight="1">
      <c r="A1274">
        <v>46268</v>
      </c>
      <c r="B1274" t="s">
        <v>106</v>
      </c>
      <c r="C1274" t="s">
        <v>107</v>
      </c>
      <c r="D1274" t="s">
        <v>67</v>
      </c>
      <c r="E1274" t="s">
        <v>68</v>
      </c>
      <c r="F1274">
        <f>VLOOKUP(D1274,ProductPrices[#All],3,FALSE)</f>
        <v>2.6</v>
      </c>
      <c r="G1274" t="s">
        <v>66</v>
      </c>
      <c r="H1274">
        <v>30</v>
      </c>
      <c r="I1274">
        <v>30</v>
      </c>
      <c r="J1274">
        <v>0</v>
      </c>
      <c r="K1274">
        <v>0</v>
      </c>
      <c r="L1274">
        <f t="shared" si="38"/>
        <v>78</v>
      </c>
      <c r="M1274">
        <f t="shared" si="39"/>
        <v>0</v>
      </c>
    </row>
    <row r="1275" spans="1:13" ht="21" customHeight="1">
      <c r="A1275">
        <v>46268</v>
      </c>
      <c r="B1275" t="s">
        <v>106</v>
      </c>
      <c r="C1275" t="s">
        <v>107</v>
      </c>
      <c r="D1275" t="s">
        <v>69</v>
      </c>
      <c r="E1275" t="s">
        <v>70</v>
      </c>
      <c r="F1275">
        <f>VLOOKUP(D1275,ProductPrices[#All],3,FALSE)</f>
        <v>2.2000000000000002</v>
      </c>
      <c r="G1275" t="s">
        <v>66</v>
      </c>
      <c r="H1275">
        <v>19</v>
      </c>
      <c r="I1275">
        <v>19</v>
      </c>
      <c r="J1275">
        <v>0</v>
      </c>
      <c r="K1275">
        <v>0</v>
      </c>
      <c r="L1275">
        <f t="shared" si="38"/>
        <v>41.800000000000004</v>
      </c>
      <c r="M1275">
        <f t="shared" si="39"/>
        <v>0</v>
      </c>
    </row>
    <row r="1276" spans="1:13" ht="21" customHeight="1">
      <c r="A1276">
        <v>46268</v>
      </c>
      <c r="B1276" t="s">
        <v>106</v>
      </c>
      <c r="C1276" t="s">
        <v>107</v>
      </c>
      <c r="D1276" t="s">
        <v>71</v>
      </c>
      <c r="E1276" t="s">
        <v>72</v>
      </c>
      <c r="F1276">
        <f>VLOOKUP(D1276,ProductPrices[#All],3,FALSE)</f>
        <v>2.25</v>
      </c>
      <c r="G1276" t="s">
        <v>66</v>
      </c>
      <c r="H1276">
        <v>18</v>
      </c>
      <c r="I1276">
        <v>18</v>
      </c>
      <c r="J1276">
        <v>0</v>
      </c>
      <c r="K1276">
        <v>0</v>
      </c>
      <c r="L1276">
        <f t="shared" si="38"/>
        <v>40.5</v>
      </c>
      <c r="M1276">
        <f t="shared" si="39"/>
        <v>0</v>
      </c>
    </row>
    <row r="1277" spans="1:13" ht="21" customHeight="1">
      <c r="A1277">
        <v>46268</v>
      </c>
      <c r="B1277" t="s">
        <v>106</v>
      </c>
      <c r="C1277" t="s">
        <v>107</v>
      </c>
      <c r="D1277" t="s">
        <v>73</v>
      </c>
      <c r="E1277" t="s">
        <v>74</v>
      </c>
      <c r="F1277">
        <f>VLOOKUP(D1277,ProductPrices[#All],3,FALSE)</f>
        <v>2.25</v>
      </c>
      <c r="G1277" t="s">
        <v>66</v>
      </c>
      <c r="H1277">
        <v>17</v>
      </c>
      <c r="I1277">
        <v>16</v>
      </c>
      <c r="J1277">
        <v>0</v>
      </c>
      <c r="K1277">
        <v>1</v>
      </c>
      <c r="L1277">
        <f t="shared" si="38"/>
        <v>36</v>
      </c>
      <c r="M1277">
        <f t="shared" si="39"/>
        <v>0</v>
      </c>
    </row>
    <row r="1278" spans="1:13" ht="21" customHeight="1">
      <c r="A1278">
        <v>46268</v>
      </c>
      <c r="B1278" t="s">
        <v>106</v>
      </c>
      <c r="C1278" t="s">
        <v>107</v>
      </c>
      <c r="D1278" t="s">
        <v>75</v>
      </c>
      <c r="E1278" t="s">
        <v>76</v>
      </c>
      <c r="F1278">
        <f>VLOOKUP(D1278,ProductPrices[#All],3,FALSE)</f>
        <v>1.9</v>
      </c>
      <c r="G1278" t="s">
        <v>77</v>
      </c>
      <c r="H1278">
        <v>32</v>
      </c>
      <c r="I1278">
        <v>18</v>
      </c>
      <c r="J1278">
        <v>0</v>
      </c>
      <c r="K1278">
        <v>0</v>
      </c>
      <c r="L1278">
        <f t="shared" si="38"/>
        <v>34.199999999999996</v>
      </c>
      <c r="M1278">
        <f t="shared" si="39"/>
        <v>14</v>
      </c>
    </row>
    <row r="1279" spans="1:13" ht="21" customHeight="1">
      <c r="A1279">
        <v>46268</v>
      </c>
      <c r="B1279" t="s">
        <v>106</v>
      </c>
      <c r="C1279" t="s">
        <v>107</v>
      </c>
      <c r="D1279" t="s">
        <v>78</v>
      </c>
      <c r="E1279" t="s">
        <v>79</v>
      </c>
      <c r="F1279">
        <f>VLOOKUP(D1279,ProductPrices[#All],3,FALSE)</f>
        <v>1.9</v>
      </c>
      <c r="G1279" t="s">
        <v>77</v>
      </c>
      <c r="H1279">
        <v>13</v>
      </c>
      <c r="I1279">
        <v>4</v>
      </c>
      <c r="J1279">
        <v>0</v>
      </c>
      <c r="K1279">
        <v>0</v>
      </c>
      <c r="L1279">
        <f t="shared" si="38"/>
        <v>7.6</v>
      </c>
      <c r="M1279">
        <f t="shared" si="39"/>
        <v>9</v>
      </c>
    </row>
    <row r="1280" spans="1:13" ht="21" customHeight="1">
      <c r="A1280">
        <v>46268</v>
      </c>
      <c r="B1280" t="s">
        <v>106</v>
      </c>
      <c r="C1280" t="s">
        <v>107</v>
      </c>
      <c r="D1280" t="s">
        <v>80</v>
      </c>
      <c r="E1280" t="s">
        <v>81</v>
      </c>
      <c r="F1280">
        <f>VLOOKUP(D1280,ProductPrices[#All],3,FALSE)</f>
        <v>2.0499999999999998</v>
      </c>
      <c r="G1280" t="s">
        <v>77</v>
      </c>
      <c r="H1280">
        <v>33</v>
      </c>
      <c r="I1280">
        <v>24</v>
      </c>
      <c r="J1280">
        <v>0</v>
      </c>
      <c r="K1280">
        <v>0</v>
      </c>
      <c r="L1280">
        <f t="shared" si="38"/>
        <v>49.199999999999996</v>
      </c>
      <c r="M1280">
        <f t="shared" si="39"/>
        <v>9</v>
      </c>
    </row>
    <row r="1281" spans="1:13" ht="21" customHeight="1">
      <c r="A1281">
        <v>46268</v>
      </c>
      <c r="B1281" t="s">
        <v>106</v>
      </c>
      <c r="C1281" t="s">
        <v>107</v>
      </c>
      <c r="D1281" t="s">
        <v>82</v>
      </c>
      <c r="E1281" t="s">
        <v>83</v>
      </c>
      <c r="F1281">
        <f>VLOOKUP(D1281,ProductPrices[#All],3,FALSE)</f>
        <v>1.95</v>
      </c>
      <c r="G1281" t="s">
        <v>77</v>
      </c>
      <c r="H1281">
        <v>28</v>
      </c>
      <c r="I1281">
        <v>19</v>
      </c>
      <c r="J1281">
        <v>0</v>
      </c>
      <c r="K1281">
        <v>0</v>
      </c>
      <c r="L1281">
        <f t="shared" si="38"/>
        <v>37.049999999999997</v>
      </c>
      <c r="M1281">
        <f t="shared" si="39"/>
        <v>9</v>
      </c>
    </row>
    <row r="1282" spans="1:13" ht="21" customHeight="1">
      <c r="A1282">
        <v>46268</v>
      </c>
      <c r="B1282" t="s">
        <v>106</v>
      </c>
      <c r="C1282" t="s">
        <v>107</v>
      </c>
      <c r="D1282" t="s">
        <v>84</v>
      </c>
      <c r="E1282" t="s">
        <v>85</v>
      </c>
      <c r="F1282">
        <f>VLOOKUP(D1282,ProductPrices[#All],3,FALSE)</f>
        <v>1.55</v>
      </c>
      <c r="G1282" t="s">
        <v>77</v>
      </c>
      <c r="H1282">
        <v>15</v>
      </c>
      <c r="I1282">
        <v>12</v>
      </c>
      <c r="J1282">
        <v>0</v>
      </c>
      <c r="K1282">
        <v>0</v>
      </c>
      <c r="L1282">
        <f t="shared" ref="L1282:L1345" si="40">F1282*I1282</f>
        <v>18.600000000000001</v>
      </c>
      <c r="M1282">
        <f t="shared" ref="M1282:M1345" si="41">H1282-I1282-J1282-K1282</f>
        <v>3</v>
      </c>
    </row>
    <row r="1283" spans="1:13" ht="21" customHeight="1">
      <c r="A1283">
        <v>46268</v>
      </c>
      <c r="B1283" t="s">
        <v>106</v>
      </c>
      <c r="C1283" t="s">
        <v>107</v>
      </c>
      <c r="D1283" t="s">
        <v>86</v>
      </c>
      <c r="E1283" t="s">
        <v>87</v>
      </c>
      <c r="F1283">
        <f>VLOOKUP(D1283,ProductPrices[#All],3,FALSE)</f>
        <v>2</v>
      </c>
      <c r="G1283" t="s">
        <v>77</v>
      </c>
      <c r="H1283">
        <v>34</v>
      </c>
      <c r="I1283">
        <v>2</v>
      </c>
      <c r="J1283">
        <v>0</v>
      </c>
      <c r="K1283">
        <v>0</v>
      </c>
      <c r="L1283">
        <f t="shared" si="40"/>
        <v>4</v>
      </c>
      <c r="M1283">
        <f t="shared" si="41"/>
        <v>32</v>
      </c>
    </row>
    <row r="1284" spans="1:13" ht="21" customHeight="1">
      <c r="A1284">
        <v>46268</v>
      </c>
      <c r="B1284" t="s">
        <v>106</v>
      </c>
      <c r="C1284" t="s">
        <v>107</v>
      </c>
      <c r="D1284" t="s">
        <v>88</v>
      </c>
      <c r="E1284" t="s">
        <v>89</v>
      </c>
      <c r="F1284">
        <f>VLOOKUP(D1284,ProductPrices[#All],3,FALSE)</f>
        <v>2</v>
      </c>
      <c r="G1284" t="s">
        <v>77</v>
      </c>
      <c r="H1284">
        <v>31</v>
      </c>
      <c r="I1284">
        <v>24</v>
      </c>
      <c r="J1284">
        <v>0</v>
      </c>
      <c r="K1284">
        <v>0</v>
      </c>
      <c r="L1284">
        <f t="shared" si="40"/>
        <v>48</v>
      </c>
      <c r="M1284">
        <f t="shared" si="41"/>
        <v>7</v>
      </c>
    </row>
    <row r="1285" spans="1:13" ht="21" customHeight="1">
      <c r="A1285">
        <v>46268</v>
      </c>
      <c r="B1285" t="s">
        <v>106</v>
      </c>
      <c r="C1285" t="s">
        <v>107</v>
      </c>
      <c r="D1285" t="s">
        <v>90</v>
      </c>
      <c r="E1285" t="s">
        <v>91</v>
      </c>
      <c r="F1285">
        <f>VLOOKUP(D1285,ProductPrices[#All],3,FALSE)</f>
        <v>3.7</v>
      </c>
      <c r="G1285" t="s">
        <v>92</v>
      </c>
      <c r="H1285">
        <v>13</v>
      </c>
      <c r="I1285">
        <v>8</v>
      </c>
      <c r="J1285">
        <v>2</v>
      </c>
      <c r="K1285">
        <v>3</v>
      </c>
      <c r="L1285">
        <f t="shared" si="40"/>
        <v>29.6</v>
      </c>
      <c r="M1285">
        <f t="shared" si="41"/>
        <v>0</v>
      </c>
    </row>
    <row r="1286" spans="1:13" ht="21" customHeight="1">
      <c r="A1286">
        <v>46268</v>
      </c>
      <c r="B1286" t="s">
        <v>106</v>
      </c>
      <c r="C1286" t="s">
        <v>107</v>
      </c>
      <c r="D1286" t="s">
        <v>93</v>
      </c>
      <c r="E1286" t="s">
        <v>94</v>
      </c>
      <c r="F1286">
        <f>VLOOKUP(D1286,ProductPrices[#All],3,FALSE)</f>
        <v>3.7</v>
      </c>
      <c r="G1286" t="s">
        <v>92</v>
      </c>
      <c r="H1286">
        <v>14</v>
      </c>
      <c r="I1286">
        <v>7</v>
      </c>
      <c r="J1286">
        <v>0</v>
      </c>
      <c r="K1286">
        <v>7</v>
      </c>
      <c r="L1286">
        <f t="shared" si="40"/>
        <v>25.900000000000002</v>
      </c>
      <c r="M1286">
        <f t="shared" si="41"/>
        <v>0</v>
      </c>
    </row>
    <row r="1287" spans="1:13" ht="21" customHeight="1">
      <c r="A1287">
        <v>46268</v>
      </c>
      <c r="B1287" t="s">
        <v>106</v>
      </c>
      <c r="C1287" t="s">
        <v>107</v>
      </c>
      <c r="D1287" t="s">
        <v>95</v>
      </c>
      <c r="E1287" t="s">
        <v>96</v>
      </c>
      <c r="F1287">
        <f>VLOOKUP(D1287,ProductPrices[#All],3,FALSE)</f>
        <v>3.7</v>
      </c>
      <c r="G1287" t="s">
        <v>92</v>
      </c>
      <c r="H1287">
        <v>13</v>
      </c>
      <c r="I1287">
        <v>6</v>
      </c>
      <c r="J1287">
        <v>0</v>
      </c>
      <c r="K1287">
        <v>7</v>
      </c>
      <c r="L1287">
        <f t="shared" si="40"/>
        <v>22.200000000000003</v>
      </c>
      <c r="M1287">
        <f t="shared" si="41"/>
        <v>0</v>
      </c>
    </row>
    <row r="1288" spans="1:13" ht="21" customHeight="1">
      <c r="A1288">
        <v>46268</v>
      </c>
      <c r="B1288" t="s">
        <v>106</v>
      </c>
      <c r="C1288" t="s">
        <v>107</v>
      </c>
      <c r="D1288" t="s">
        <v>97</v>
      </c>
      <c r="E1288" t="s">
        <v>98</v>
      </c>
      <c r="F1288">
        <f>VLOOKUP(D1288,ProductPrices[#All],3,FALSE)</f>
        <v>3.6</v>
      </c>
      <c r="G1288" t="s">
        <v>92</v>
      </c>
      <c r="H1288">
        <v>14</v>
      </c>
      <c r="I1288">
        <v>9</v>
      </c>
      <c r="J1288">
        <v>2</v>
      </c>
      <c r="K1288">
        <v>3</v>
      </c>
      <c r="L1288">
        <f t="shared" si="40"/>
        <v>32.4</v>
      </c>
      <c r="M1288">
        <f t="shared" si="41"/>
        <v>0</v>
      </c>
    </row>
    <row r="1289" spans="1:13" ht="21" customHeight="1">
      <c r="A1289">
        <v>46268</v>
      </c>
      <c r="B1289" t="s">
        <v>106</v>
      </c>
      <c r="C1289" t="s">
        <v>107</v>
      </c>
      <c r="D1289" t="s">
        <v>99</v>
      </c>
      <c r="E1289" t="s">
        <v>100</v>
      </c>
      <c r="F1289">
        <f>VLOOKUP(D1289,ProductPrices[#All],3,FALSE)</f>
        <v>1.25</v>
      </c>
      <c r="G1289" t="s">
        <v>101</v>
      </c>
      <c r="H1289">
        <v>32</v>
      </c>
      <c r="I1289">
        <v>23</v>
      </c>
      <c r="J1289">
        <v>0</v>
      </c>
      <c r="K1289">
        <v>0</v>
      </c>
      <c r="L1289">
        <f t="shared" si="40"/>
        <v>28.75</v>
      </c>
      <c r="M1289">
        <f t="shared" si="41"/>
        <v>9</v>
      </c>
    </row>
    <row r="1290" spans="1:13" ht="21" customHeight="1">
      <c r="A1290">
        <v>46268</v>
      </c>
      <c r="B1290" t="s">
        <v>106</v>
      </c>
      <c r="C1290" t="s">
        <v>107</v>
      </c>
      <c r="D1290" t="s">
        <v>102</v>
      </c>
      <c r="E1290" t="s">
        <v>103</v>
      </c>
      <c r="F1290">
        <f>VLOOKUP(D1290,ProductPrices[#All],3,FALSE)</f>
        <v>1.25</v>
      </c>
      <c r="G1290" t="s">
        <v>101</v>
      </c>
      <c r="H1290">
        <v>20</v>
      </c>
      <c r="I1290">
        <v>5</v>
      </c>
      <c r="J1290">
        <v>0</v>
      </c>
      <c r="K1290">
        <v>0</v>
      </c>
      <c r="L1290">
        <f t="shared" si="40"/>
        <v>6.25</v>
      </c>
      <c r="M1290">
        <f t="shared" si="41"/>
        <v>15</v>
      </c>
    </row>
    <row r="1291" spans="1:13" ht="21" customHeight="1">
      <c r="A1291">
        <v>46268</v>
      </c>
      <c r="B1291" t="s">
        <v>106</v>
      </c>
      <c r="C1291" t="s">
        <v>107</v>
      </c>
      <c r="D1291" t="s">
        <v>104</v>
      </c>
      <c r="E1291" t="s">
        <v>105</v>
      </c>
      <c r="F1291">
        <f>VLOOKUP(D1291,ProductPrices[#All],3,FALSE)</f>
        <v>1.25</v>
      </c>
      <c r="G1291" t="s">
        <v>101</v>
      </c>
      <c r="H1291">
        <v>18</v>
      </c>
      <c r="I1291">
        <v>11</v>
      </c>
      <c r="J1291">
        <v>0</v>
      </c>
      <c r="K1291">
        <v>0</v>
      </c>
      <c r="L1291">
        <f t="shared" si="40"/>
        <v>13.75</v>
      </c>
      <c r="M1291">
        <f t="shared" si="41"/>
        <v>7</v>
      </c>
    </row>
    <row r="1292" spans="1:13" ht="21" customHeight="1">
      <c r="A1292">
        <v>46268</v>
      </c>
      <c r="B1292" t="s">
        <v>108</v>
      </c>
      <c r="C1292" t="s">
        <v>109</v>
      </c>
      <c r="D1292" t="s">
        <v>12</v>
      </c>
      <c r="E1292" t="s">
        <v>13</v>
      </c>
      <c r="F1292">
        <f>VLOOKUP(D1292,ProductPrices[#All],3,FALSE)</f>
        <v>1.35</v>
      </c>
      <c r="G1292" t="s">
        <v>14</v>
      </c>
      <c r="H1292">
        <v>107</v>
      </c>
      <c r="I1292">
        <v>102</v>
      </c>
      <c r="J1292">
        <v>4</v>
      </c>
      <c r="K1292">
        <v>1</v>
      </c>
      <c r="L1292">
        <f t="shared" si="40"/>
        <v>137.70000000000002</v>
      </c>
      <c r="M1292">
        <f t="shared" si="41"/>
        <v>0</v>
      </c>
    </row>
    <row r="1293" spans="1:13" ht="21" customHeight="1">
      <c r="A1293">
        <v>46268</v>
      </c>
      <c r="B1293" t="s">
        <v>108</v>
      </c>
      <c r="C1293" t="s">
        <v>109</v>
      </c>
      <c r="D1293" t="s">
        <v>15</v>
      </c>
      <c r="E1293" t="s">
        <v>16</v>
      </c>
      <c r="F1293">
        <f>VLOOKUP(D1293,ProductPrices[#All],3,FALSE)</f>
        <v>1.35</v>
      </c>
      <c r="G1293" t="s">
        <v>14</v>
      </c>
      <c r="H1293">
        <v>23</v>
      </c>
      <c r="I1293">
        <v>21</v>
      </c>
      <c r="J1293">
        <v>1</v>
      </c>
      <c r="K1293">
        <v>1</v>
      </c>
      <c r="L1293">
        <f t="shared" si="40"/>
        <v>28.35</v>
      </c>
      <c r="M1293">
        <f t="shared" si="41"/>
        <v>0</v>
      </c>
    </row>
    <row r="1294" spans="1:13" ht="21" customHeight="1">
      <c r="A1294">
        <v>46268</v>
      </c>
      <c r="B1294" t="s">
        <v>108</v>
      </c>
      <c r="C1294" t="s">
        <v>109</v>
      </c>
      <c r="D1294" t="s">
        <v>17</v>
      </c>
      <c r="E1294" t="s">
        <v>18</v>
      </c>
      <c r="F1294">
        <f>VLOOKUP(D1294,ProductPrices[#All],3,FALSE)</f>
        <v>2.5</v>
      </c>
      <c r="G1294" t="s">
        <v>14</v>
      </c>
      <c r="H1294">
        <v>23</v>
      </c>
      <c r="I1294">
        <v>23</v>
      </c>
      <c r="J1294">
        <v>0</v>
      </c>
      <c r="K1294">
        <v>0</v>
      </c>
      <c r="L1294">
        <f t="shared" si="40"/>
        <v>57.5</v>
      </c>
      <c r="M1294">
        <f t="shared" si="41"/>
        <v>0</v>
      </c>
    </row>
    <row r="1295" spans="1:13" ht="21" customHeight="1">
      <c r="A1295">
        <v>46268</v>
      </c>
      <c r="B1295" t="s">
        <v>108</v>
      </c>
      <c r="C1295" t="s">
        <v>109</v>
      </c>
      <c r="D1295" t="s">
        <v>19</v>
      </c>
      <c r="E1295" t="s">
        <v>20</v>
      </c>
      <c r="F1295">
        <f>VLOOKUP(D1295,ProductPrices[#All],3,FALSE)</f>
        <v>2.25</v>
      </c>
      <c r="G1295" t="s">
        <v>14</v>
      </c>
      <c r="H1295">
        <v>23</v>
      </c>
      <c r="I1295">
        <v>22</v>
      </c>
      <c r="J1295">
        <v>1</v>
      </c>
      <c r="K1295">
        <v>0</v>
      </c>
      <c r="L1295">
        <f t="shared" si="40"/>
        <v>49.5</v>
      </c>
      <c r="M1295">
        <f t="shared" si="41"/>
        <v>0</v>
      </c>
    </row>
    <row r="1296" spans="1:13" ht="21" customHeight="1">
      <c r="A1296">
        <v>46268</v>
      </c>
      <c r="B1296" t="s">
        <v>108</v>
      </c>
      <c r="C1296" t="s">
        <v>109</v>
      </c>
      <c r="D1296" t="s">
        <v>21</v>
      </c>
      <c r="E1296" t="s">
        <v>22</v>
      </c>
      <c r="F1296">
        <f>VLOOKUP(D1296,ProductPrices[#All],3,FALSE)</f>
        <v>2.5</v>
      </c>
      <c r="G1296" t="s">
        <v>14</v>
      </c>
      <c r="H1296">
        <v>23</v>
      </c>
      <c r="I1296">
        <v>22</v>
      </c>
      <c r="J1296">
        <v>1</v>
      </c>
      <c r="K1296">
        <v>0</v>
      </c>
      <c r="L1296">
        <f t="shared" si="40"/>
        <v>55</v>
      </c>
      <c r="M1296">
        <f t="shared" si="41"/>
        <v>0</v>
      </c>
    </row>
    <row r="1297" spans="1:13" ht="21" customHeight="1">
      <c r="A1297">
        <v>46268</v>
      </c>
      <c r="B1297" t="s">
        <v>108</v>
      </c>
      <c r="C1297" t="s">
        <v>109</v>
      </c>
      <c r="D1297" t="s">
        <v>23</v>
      </c>
      <c r="E1297" t="s">
        <v>24</v>
      </c>
      <c r="F1297">
        <f>VLOOKUP(D1297,ProductPrices[#All],3,FALSE)</f>
        <v>2.2000000000000002</v>
      </c>
      <c r="G1297" t="s">
        <v>14</v>
      </c>
      <c r="H1297">
        <v>23</v>
      </c>
      <c r="I1297">
        <v>20</v>
      </c>
      <c r="J1297">
        <v>2</v>
      </c>
      <c r="K1297">
        <v>1</v>
      </c>
      <c r="L1297">
        <f t="shared" si="40"/>
        <v>44</v>
      </c>
      <c r="M1297">
        <f t="shared" si="41"/>
        <v>0</v>
      </c>
    </row>
    <row r="1298" spans="1:13" ht="21" customHeight="1">
      <c r="A1298">
        <v>46268</v>
      </c>
      <c r="B1298" t="s">
        <v>108</v>
      </c>
      <c r="C1298" t="s">
        <v>109</v>
      </c>
      <c r="D1298" t="s">
        <v>25</v>
      </c>
      <c r="E1298" t="s">
        <v>26</v>
      </c>
      <c r="F1298">
        <f>VLOOKUP(D1298,ProductPrices[#All],3,FALSE)</f>
        <v>2.1</v>
      </c>
      <c r="G1298" t="s">
        <v>14</v>
      </c>
      <c r="H1298">
        <v>23</v>
      </c>
      <c r="I1298">
        <v>23</v>
      </c>
      <c r="J1298">
        <v>0</v>
      </c>
      <c r="K1298">
        <v>0</v>
      </c>
      <c r="L1298">
        <f t="shared" si="40"/>
        <v>48.300000000000004</v>
      </c>
      <c r="M1298">
        <f t="shared" si="41"/>
        <v>0</v>
      </c>
    </row>
    <row r="1299" spans="1:13" ht="21" customHeight="1">
      <c r="A1299">
        <v>46268</v>
      </c>
      <c r="B1299" t="s">
        <v>108</v>
      </c>
      <c r="C1299" t="s">
        <v>109</v>
      </c>
      <c r="D1299" t="s">
        <v>27</v>
      </c>
      <c r="E1299" t="s">
        <v>28</v>
      </c>
      <c r="F1299">
        <f>VLOOKUP(D1299,ProductPrices[#All],3,FALSE)</f>
        <v>1.5</v>
      </c>
      <c r="G1299" t="s">
        <v>29</v>
      </c>
      <c r="H1299">
        <v>5</v>
      </c>
      <c r="I1299">
        <v>4</v>
      </c>
      <c r="J1299">
        <v>1</v>
      </c>
      <c r="K1299">
        <v>0</v>
      </c>
      <c r="L1299">
        <f t="shared" si="40"/>
        <v>6</v>
      </c>
      <c r="M1299">
        <f t="shared" si="41"/>
        <v>0</v>
      </c>
    </row>
    <row r="1300" spans="1:13" ht="21" customHeight="1">
      <c r="A1300">
        <v>46268</v>
      </c>
      <c r="B1300" t="s">
        <v>108</v>
      </c>
      <c r="C1300" t="s">
        <v>109</v>
      </c>
      <c r="D1300" t="s">
        <v>30</v>
      </c>
      <c r="E1300" t="s">
        <v>31</v>
      </c>
      <c r="F1300">
        <f>VLOOKUP(D1300,ProductPrices[#All],3,FALSE)</f>
        <v>1.45</v>
      </c>
      <c r="G1300" t="s">
        <v>29</v>
      </c>
      <c r="H1300">
        <v>6</v>
      </c>
      <c r="I1300">
        <v>6</v>
      </c>
      <c r="J1300">
        <v>0</v>
      </c>
      <c r="K1300">
        <v>0</v>
      </c>
      <c r="L1300">
        <f t="shared" si="40"/>
        <v>8.6999999999999993</v>
      </c>
      <c r="M1300">
        <f t="shared" si="41"/>
        <v>0</v>
      </c>
    </row>
    <row r="1301" spans="1:13" ht="21" customHeight="1">
      <c r="A1301">
        <v>46268</v>
      </c>
      <c r="B1301" t="s">
        <v>108</v>
      </c>
      <c r="C1301" t="s">
        <v>109</v>
      </c>
      <c r="D1301" t="s">
        <v>32</v>
      </c>
      <c r="E1301" t="s">
        <v>33</v>
      </c>
      <c r="F1301">
        <f>VLOOKUP(D1301,ProductPrices[#All],3,FALSE)</f>
        <v>1.3</v>
      </c>
      <c r="G1301" t="s">
        <v>29</v>
      </c>
      <c r="H1301">
        <v>5</v>
      </c>
      <c r="I1301">
        <v>5</v>
      </c>
      <c r="J1301">
        <v>0</v>
      </c>
      <c r="K1301">
        <v>0</v>
      </c>
      <c r="L1301">
        <f t="shared" si="40"/>
        <v>6.5</v>
      </c>
      <c r="M1301">
        <f t="shared" si="41"/>
        <v>0</v>
      </c>
    </row>
    <row r="1302" spans="1:13" ht="21" customHeight="1">
      <c r="A1302">
        <v>46268</v>
      </c>
      <c r="B1302" t="s">
        <v>108</v>
      </c>
      <c r="C1302" t="s">
        <v>109</v>
      </c>
      <c r="D1302" t="s">
        <v>34</v>
      </c>
      <c r="E1302" t="s">
        <v>35</v>
      </c>
      <c r="F1302">
        <f>VLOOKUP(D1302,ProductPrices[#All],3,FALSE)</f>
        <v>1.4</v>
      </c>
      <c r="G1302" t="s">
        <v>29</v>
      </c>
      <c r="H1302">
        <v>8</v>
      </c>
      <c r="I1302">
        <v>8</v>
      </c>
      <c r="J1302">
        <v>0</v>
      </c>
      <c r="K1302">
        <v>0</v>
      </c>
      <c r="L1302">
        <f t="shared" si="40"/>
        <v>11.2</v>
      </c>
      <c r="M1302">
        <f t="shared" si="41"/>
        <v>0</v>
      </c>
    </row>
    <row r="1303" spans="1:13" ht="21" customHeight="1">
      <c r="A1303">
        <v>46268</v>
      </c>
      <c r="B1303" t="s">
        <v>108</v>
      </c>
      <c r="C1303" t="s">
        <v>109</v>
      </c>
      <c r="D1303" t="s">
        <v>36</v>
      </c>
      <c r="E1303" t="s">
        <v>37</v>
      </c>
      <c r="F1303">
        <f>VLOOKUP(D1303,ProductPrices[#All],3,FALSE)</f>
        <v>1.6</v>
      </c>
      <c r="G1303" t="s">
        <v>29</v>
      </c>
      <c r="H1303">
        <v>4</v>
      </c>
      <c r="I1303">
        <v>4</v>
      </c>
      <c r="J1303">
        <v>0</v>
      </c>
      <c r="K1303">
        <v>0</v>
      </c>
      <c r="L1303">
        <f t="shared" si="40"/>
        <v>6.4</v>
      </c>
      <c r="M1303">
        <f t="shared" si="41"/>
        <v>0</v>
      </c>
    </row>
    <row r="1304" spans="1:13" ht="21" customHeight="1">
      <c r="A1304">
        <v>46268</v>
      </c>
      <c r="B1304" t="s">
        <v>108</v>
      </c>
      <c r="C1304" t="s">
        <v>109</v>
      </c>
      <c r="D1304" t="s">
        <v>38</v>
      </c>
      <c r="E1304" t="s">
        <v>39</v>
      </c>
      <c r="F1304">
        <f>VLOOKUP(D1304,ProductPrices[#All],3,FALSE)</f>
        <v>3.1</v>
      </c>
      <c r="G1304" t="s">
        <v>40</v>
      </c>
      <c r="H1304">
        <v>8</v>
      </c>
      <c r="I1304">
        <v>7</v>
      </c>
      <c r="J1304">
        <v>0</v>
      </c>
      <c r="K1304">
        <v>1</v>
      </c>
      <c r="L1304">
        <f t="shared" si="40"/>
        <v>21.7</v>
      </c>
      <c r="M1304">
        <f t="shared" si="41"/>
        <v>0</v>
      </c>
    </row>
    <row r="1305" spans="1:13" ht="21" customHeight="1">
      <c r="A1305">
        <v>46268</v>
      </c>
      <c r="B1305" t="s">
        <v>108</v>
      </c>
      <c r="C1305" t="s">
        <v>109</v>
      </c>
      <c r="D1305" t="s">
        <v>41</v>
      </c>
      <c r="E1305" t="s">
        <v>42</v>
      </c>
      <c r="F1305">
        <f>VLOOKUP(D1305,ProductPrices[#All],3,FALSE)</f>
        <v>3.4</v>
      </c>
      <c r="G1305" t="s">
        <v>40</v>
      </c>
      <c r="H1305">
        <v>6</v>
      </c>
      <c r="I1305">
        <v>4</v>
      </c>
      <c r="J1305">
        <v>0</v>
      </c>
      <c r="K1305">
        <v>2</v>
      </c>
      <c r="L1305">
        <f t="shared" si="40"/>
        <v>13.6</v>
      </c>
      <c r="M1305">
        <f t="shared" si="41"/>
        <v>0</v>
      </c>
    </row>
    <row r="1306" spans="1:13" ht="21" customHeight="1">
      <c r="A1306">
        <v>46268</v>
      </c>
      <c r="B1306" t="s">
        <v>108</v>
      </c>
      <c r="C1306" t="s">
        <v>109</v>
      </c>
      <c r="D1306" t="s">
        <v>43</v>
      </c>
      <c r="E1306" t="s">
        <v>44</v>
      </c>
      <c r="F1306">
        <f>VLOOKUP(D1306,ProductPrices[#All],3,FALSE)</f>
        <v>2.2000000000000002</v>
      </c>
      <c r="G1306" t="s">
        <v>40</v>
      </c>
      <c r="H1306">
        <v>8</v>
      </c>
      <c r="I1306">
        <v>8</v>
      </c>
      <c r="J1306">
        <v>0</v>
      </c>
      <c r="K1306">
        <v>0</v>
      </c>
      <c r="L1306">
        <f t="shared" si="40"/>
        <v>17.600000000000001</v>
      </c>
      <c r="M1306">
        <f t="shared" si="41"/>
        <v>0</v>
      </c>
    </row>
    <row r="1307" spans="1:13" ht="21" customHeight="1">
      <c r="A1307">
        <v>46268</v>
      </c>
      <c r="B1307" t="s">
        <v>108</v>
      </c>
      <c r="C1307" t="s">
        <v>109</v>
      </c>
      <c r="D1307" t="s">
        <v>45</v>
      </c>
      <c r="E1307" t="s">
        <v>46</v>
      </c>
      <c r="F1307">
        <f>VLOOKUP(D1307,ProductPrices[#All],3,FALSE)</f>
        <v>2.25</v>
      </c>
      <c r="G1307" t="s">
        <v>40</v>
      </c>
      <c r="H1307">
        <v>8</v>
      </c>
      <c r="I1307">
        <v>5</v>
      </c>
      <c r="J1307">
        <v>0</v>
      </c>
      <c r="K1307">
        <v>3</v>
      </c>
      <c r="L1307">
        <f t="shared" si="40"/>
        <v>11.25</v>
      </c>
      <c r="M1307">
        <f t="shared" si="41"/>
        <v>0</v>
      </c>
    </row>
    <row r="1308" spans="1:13" ht="21" customHeight="1">
      <c r="A1308">
        <v>46268</v>
      </c>
      <c r="B1308" t="s">
        <v>108</v>
      </c>
      <c r="C1308" t="s">
        <v>109</v>
      </c>
      <c r="D1308" t="s">
        <v>47</v>
      </c>
      <c r="E1308" t="s">
        <v>48</v>
      </c>
      <c r="F1308">
        <f>VLOOKUP(D1308,ProductPrices[#All],3,FALSE)</f>
        <v>2.35</v>
      </c>
      <c r="G1308" t="s">
        <v>40</v>
      </c>
      <c r="H1308">
        <v>5</v>
      </c>
      <c r="I1308">
        <v>2</v>
      </c>
      <c r="J1308">
        <v>0</v>
      </c>
      <c r="K1308">
        <v>3</v>
      </c>
      <c r="L1308">
        <f t="shared" si="40"/>
        <v>4.7</v>
      </c>
      <c r="M1308">
        <f t="shared" si="41"/>
        <v>0</v>
      </c>
    </row>
    <row r="1309" spans="1:13" ht="21" customHeight="1">
      <c r="A1309">
        <v>46268</v>
      </c>
      <c r="B1309" t="s">
        <v>108</v>
      </c>
      <c r="C1309" t="s">
        <v>109</v>
      </c>
      <c r="D1309" t="s">
        <v>49</v>
      </c>
      <c r="E1309" t="s">
        <v>50</v>
      </c>
      <c r="F1309">
        <f>VLOOKUP(D1309,ProductPrices[#All],3,FALSE)</f>
        <v>2.75</v>
      </c>
      <c r="G1309" t="s">
        <v>40</v>
      </c>
      <c r="H1309">
        <v>6</v>
      </c>
      <c r="I1309">
        <v>4</v>
      </c>
      <c r="J1309">
        <v>0</v>
      </c>
      <c r="K1309">
        <v>2</v>
      </c>
      <c r="L1309">
        <f t="shared" si="40"/>
        <v>11</v>
      </c>
      <c r="M1309">
        <f t="shared" si="41"/>
        <v>0</v>
      </c>
    </row>
    <row r="1310" spans="1:13" ht="21" customHeight="1">
      <c r="A1310">
        <v>46268</v>
      </c>
      <c r="B1310" t="s">
        <v>108</v>
      </c>
      <c r="C1310" t="s">
        <v>109</v>
      </c>
      <c r="D1310" t="s">
        <v>51</v>
      </c>
      <c r="E1310" t="s">
        <v>52</v>
      </c>
      <c r="F1310">
        <f>VLOOKUP(D1310,ProductPrices[#All],3,FALSE)</f>
        <v>4.6500000000000004</v>
      </c>
      <c r="G1310" t="s">
        <v>40</v>
      </c>
      <c r="H1310">
        <v>8</v>
      </c>
      <c r="I1310">
        <v>6</v>
      </c>
      <c r="J1310">
        <v>0</v>
      </c>
      <c r="K1310">
        <v>2</v>
      </c>
      <c r="L1310">
        <f t="shared" si="40"/>
        <v>27.900000000000002</v>
      </c>
      <c r="M1310">
        <f t="shared" si="41"/>
        <v>0</v>
      </c>
    </row>
    <row r="1311" spans="1:13" ht="21" customHeight="1">
      <c r="A1311">
        <v>46268</v>
      </c>
      <c r="B1311" t="s">
        <v>108</v>
      </c>
      <c r="C1311" t="s">
        <v>109</v>
      </c>
      <c r="D1311" t="s">
        <v>53</v>
      </c>
      <c r="E1311" t="s">
        <v>54</v>
      </c>
      <c r="F1311">
        <f>VLOOKUP(D1311,ProductPrices[#All],3,FALSE)</f>
        <v>2.2000000000000002</v>
      </c>
      <c r="G1311" t="s">
        <v>55</v>
      </c>
      <c r="H1311">
        <v>8</v>
      </c>
      <c r="I1311">
        <v>5</v>
      </c>
      <c r="J1311">
        <v>0</v>
      </c>
      <c r="K1311">
        <v>3</v>
      </c>
      <c r="L1311">
        <f t="shared" si="40"/>
        <v>11</v>
      </c>
      <c r="M1311">
        <f t="shared" si="41"/>
        <v>0</v>
      </c>
    </row>
    <row r="1312" spans="1:13" ht="21" customHeight="1">
      <c r="A1312">
        <v>46268</v>
      </c>
      <c r="B1312" t="s">
        <v>108</v>
      </c>
      <c r="C1312" t="s">
        <v>109</v>
      </c>
      <c r="D1312" t="s">
        <v>56</v>
      </c>
      <c r="E1312" t="s">
        <v>57</v>
      </c>
      <c r="F1312">
        <f>VLOOKUP(D1312,ProductPrices[#All],3,FALSE)</f>
        <v>3.35</v>
      </c>
      <c r="G1312" t="s">
        <v>55</v>
      </c>
      <c r="H1312">
        <v>6</v>
      </c>
      <c r="I1312">
        <v>3</v>
      </c>
      <c r="J1312">
        <v>0</v>
      </c>
      <c r="K1312">
        <v>3</v>
      </c>
      <c r="L1312">
        <f t="shared" si="40"/>
        <v>10.050000000000001</v>
      </c>
      <c r="M1312">
        <f t="shared" si="41"/>
        <v>0</v>
      </c>
    </row>
    <row r="1313" spans="1:13" ht="21" customHeight="1">
      <c r="A1313">
        <v>46268</v>
      </c>
      <c r="B1313" t="s">
        <v>108</v>
      </c>
      <c r="C1313" t="s">
        <v>109</v>
      </c>
      <c r="D1313" t="s">
        <v>58</v>
      </c>
      <c r="E1313" t="s">
        <v>59</v>
      </c>
      <c r="F1313">
        <f>VLOOKUP(D1313,ProductPrices[#All],3,FALSE)</f>
        <v>2.25</v>
      </c>
      <c r="G1313" t="s">
        <v>55</v>
      </c>
      <c r="H1313">
        <v>7</v>
      </c>
      <c r="I1313">
        <v>6</v>
      </c>
      <c r="J1313">
        <v>0</v>
      </c>
      <c r="K1313">
        <v>1</v>
      </c>
      <c r="L1313">
        <f t="shared" si="40"/>
        <v>13.5</v>
      </c>
      <c r="M1313">
        <f t="shared" si="41"/>
        <v>0</v>
      </c>
    </row>
    <row r="1314" spans="1:13" ht="21" customHeight="1">
      <c r="A1314">
        <v>46268</v>
      </c>
      <c r="B1314" t="s">
        <v>108</v>
      </c>
      <c r="C1314" t="s">
        <v>109</v>
      </c>
      <c r="D1314" t="s">
        <v>60</v>
      </c>
      <c r="E1314" t="s">
        <v>61</v>
      </c>
      <c r="F1314">
        <f>VLOOKUP(D1314,ProductPrices[#All],3,FALSE)</f>
        <v>1.5</v>
      </c>
      <c r="G1314" t="s">
        <v>55</v>
      </c>
      <c r="H1314">
        <v>5</v>
      </c>
      <c r="I1314">
        <v>2</v>
      </c>
      <c r="J1314">
        <v>0</v>
      </c>
      <c r="K1314">
        <v>3</v>
      </c>
      <c r="L1314">
        <f t="shared" si="40"/>
        <v>3</v>
      </c>
      <c r="M1314">
        <f t="shared" si="41"/>
        <v>0</v>
      </c>
    </row>
    <row r="1315" spans="1:13" ht="21" customHeight="1">
      <c r="A1315">
        <v>46268</v>
      </c>
      <c r="B1315" t="s">
        <v>108</v>
      </c>
      <c r="C1315" t="s">
        <v>109</v>
      </c>
      <c r="D1315" t="s">
        <v>62</v>
      </c>
      <c r="E1315" t="s">
        <v>63</v>
      </c>
      <c r="F1315">
        <f>VLOOKUP(D1315,ProductPrices[#All],3,FALSE)</f>
        <v>3.3</v>
      </c>
      <c r="G1315" t="s">
        <v>55</v>
      </c>
      <c r="H1315">
        <v>5</v>
      </c>
      <c r="I1315">
        <v>3</v>
      </c>
      <c r="J1315">
        <v>0</v>
      </c>
      <c r="K1315">
        <v>2</v>
      </c>
      <c r="L1315">
        <f t="shared" si="40"/>
        <v>9.8999999999999986</v>
      </c>
      <c r="M1315">
        <f t="shared" si="41"/>
        <v>0</v>
      </c>
    </row>
    <row r="1316" spans="1:13" ht="21" customHeight="1">
      <c r="A1316">
        <v>46268</v>
      </c>
      <c r="B1316" t="s">
        <v>108</v>
      </c>
      <c r="C1316" t="s">
        <v>109</v>
      </c>
      <c r="D1316" t="s">
        <v>64</v>
      </c>
      <c r="E1316" t="s">
        <v>65</v>
      </c>
      <c r="F1316">
        <f>VLOOKUP(D1316,ProductPrices[#All],3,FALSE)</f>
        <v>2.95</v>
      </c>
      <c r="G1316" t="s">
        <v>66</v>
      </c>
      <c r="H1316">
        <v>17</v>
      </c>
      <c r="I1316">
        <v>17</v>
      </c>
      <c r="J1316">
        <v>0</v>
      </c>
      <c r="K1316">
        <v>0</v>
      </c>
      <c r="L1316">
        <f t="shared" si="40"/>
        <v>50.150000000000006</v>
      </c>
      <c r="M1316">
        <f t="shared" si="41"/>
        <v>0</v>
      </c>
    </row>
    <row r="1317" spans="1:13" ht="21" customHeight="1">
      <c r="A1317">
        <v>46268</v>
      </c>
      <c r="B1317" t="s">
        <v>108</v>
      </c>
      <c r="C1317" t="s">
        <v>109</v>
      </c>
      <c r="D1317" t="s">
        <v>67</v>
      </c>
      <c r="E1317" t="s">
        <v>68</v>
      </c>
      <c r="F1317">
        <f>VLOOKUP(D1317,ProductPrices[#All],3,FALSE)</f>
        <v>2.6</v>
      </c>
      <c r="G1317" t="s">
        <v>66</v>
      </c>
      <c r="H1317">
        <v>17</v>
      </c>
      <c r="I1317">
        <v>17</v>
      </c>
      <c r="J1317">
        <v>0</v>
      </c>
      <c r="K1317">
        <v>0</v>
      </c>
      <c r="L1317">
        <f t="shared" si="40"/>
        <v>44.2</v>
      </c>
      <c r="M1317">
        <f t="shared" si="41"/>
        <v>0</v>
      </c>
    </row>
    <row r="1318" spans="1:13" ht="21" customHeight="1">
      <c r="A1318">
        <v>46268</v>
      </c>
      <c r="B1318" t="s">
        <v>108</v>
      </c>
      <c r="C1318" t="s">
        <v>109</v>
      </c>
      <c r="D1318" t="s">
        <v>69</v>
      </c>
      <c r="E1318" t="s">
        <v>70</v>
      </c>
      <c r="F1318">
        <f>VLOOKUP(D1318,ProductPrices[#All],3,FALSE)</f>
        <v>2.2000000000000002</v>
      </c>
      <c r="G1318" t="s">
        <v>66</v>
      </c>
      <c r="H1318">
        <v>12</v>
      </c>
      <c r="I1318">
        <v>12</v>
      </c>
      <c r="J1318">
        <v>0</v>
      </c>
      <c r="K1318">
        <v>0</v>
      </c>
      <c r="L1318">
        <f t="shared" si="40"/>
        <v>26.400000000000002</v>
      </c>
      <c r="M1318">
        <f t="shared" si="41"/>
        <v>0</v>
      </c>
    </row>
    <row r="1319" spans="1:13" ht="21" customHeight="1">
      <c r="A1319">
        <v>46268</v>
      </c>
      <c r="B1319" t="s">
        <v>108</v>
      </c>
      <c r="C1319" t="s">
        <v>109</v>
      </c>
      <c r="D1319" t="s">
        <v>71</v>
      </c>
      <c r="E1319" t="s">
        <v>72</v>
      </c>
      <c r="F1319">
        <f>VLOOKUP(D1319,ProductPrices[#All],3,FALSE)</f>
        <v>2.25</v>
      </c>
      <c r="G1319" t="s">
        <v>66</v>
      </c>
      <c r="H1319">
        <v>12</v>
      </c>
      <c r="I1319">
        <v>12</v>
      </c>
      <c r="J1319">
        <v>0</v>
      </c>
      <c r="K1319">
        <v>0</v>
      </c>
      <c r="L1319">
        <f t="shared" si="40"/>
        <v>27</v>
      </c>
      <c r="M1319">
        <f t="shared" si="41"/>
        <v>0</v>
      </c>
    </row>
    <row r="1320" spans="1:13" ht="21" customHeight="1">
      <c r="A1320">
        <v>46268</v>
      </c>
      <c r="B1320" t="s">
        <v>108</v>
      </c>
      <c r="C1320" t="s">
        <v>109</v>
      </c>
      <c r="D1320" t="s">
        <v>73</v>
      </c>
      <c r="E1320" t="s">
        <v>74</v>
      </c>
      <c r="F1320">
        <f>VLOOKUP(D1320,ProductPrices[#All],3,FALSE)</f>
        <v>2.25</v>
      </c>
      <c r="G1320" t="s">
        <v>66</v>
      </c>
      <c r="H1320">
        <v>17</v>
      </c>
      <c r="I1320">
        <v>17</v>
      </c>
      <c r="J1320">
        <v>0</v>
      </c>
      <c r="K1320">
        <v>0</v>
      </c>
      <c r="L1320">
        <f t="shared" si="40"/>
        <v>38.25</v>
      </c>
      <c r="M1320">
        <f t="shared" si="41"/>
        <v>0</v>
      </c>
    </row>
    <row r="1321" spans="1:13" ht="21" customHeight="1">
      <c r="A1321">
        <v>46268</v>
      </c>
      <c r="B1321" t="s">
        <v>108</v>
      </c>
      <c r="C1321" t="s">
        <v>109</v>
      </c>
      <c r="D1321" t="s">
        <v>75</v>
      </c>
      <c r="E1321" t="s">
        <v>76</v>
      </c>
      <c r="F1321">
        <f>VLOOKUP(D1321,ProductPrices[#All],3,FALSE)</f>
        <v>1.9</v>
      </c>
      <c r="G1321" t="s">
        <v>77</v>
      </c>
      <c r="H1321">
        <v>11</v>
      </c>
      <c r="I1321">
        <v>8</v>
      </c>
      <c r="J1321">
        <v>0</v>
      </c>
      <c r="K1321">
        <v>0</v>
      </c>
      <c r="L1321">
        <f t="shared" si="40"/>
        <v>15.2</v>
      </c>
      <c r="M1321">
        <f t="shared" si="41"/>
        <v>3</v>
      </c>
    </row>
    <row r="1322" spans="1:13" ht="21" customHeight="1">
      <c r="A1322">
        <v>46268</v>
      </c>
      <c r="B1322" t="s">
        <v>108</v>
      </c>
      <c r="C1322" t="s">
        <v>109</v>
      </c>
      <c r="D1322" t="s">
        <v>78</v>
      </c>
      <c r="E1322" t="s">
        <v>79</v>
      </c>
      <c r="F1322">
        <f>VLOOKUP(D1322,ProductPrices[#All],3,FALSE)</f>
        <v>1.9</v>
      </c>
      <c r="G1322" t="s">
        <v>77</v>
      </c>
      <c r="H1322">
        <v>16</v>
      </c>
      <c r="I1322">
        <v>2</v>
      </c>
      <c r="J1322">
        <v>0</v>
      </c>
      <c r="K1322">
        <v>0</v>
      </c>
      <c r="L1322">
        <f t="shared" si="40"/>
        <v>3.8</v>
      </c>
      <c r="M1322">
        <f t="shared" si="41"/>
        <v>14</v>
      </c>
    </row>
    <row r="1323" spans="1:13" ht="21" customHeight="1">
      <c r="A1323">
        <v>46268</v>
      </c>
      <c r="B1323" t="s">
        <v>108</v>
      </c>
      <c r="C1323" t="s">
        <v>109</v>
      </c>
      <c r="D1323" t="s">
        <v>80</v>
      </c>
      <c r="E1323" t="s">
        <v>81</v>
      </c>
      <c r="F1323">
        <f>VLOOKUP(D1323,ProductPrices[#All],3,FALSE)</f>
        <v>2.0499999999999998</v>
      </c>
      <c r="G1323" t="s">
        <v>77</v>
      </c>
      <c r="H1323">
        <v>18</v>
      </c>
      <c r="I1323">
        <v>7</v>
      </c>
      <c r="J1323">
        <v>0</v>
      </c>
      <c r="K1323">
        <v>0</v>
      </c>
      <c r="L1323">
        <f t="shared" si="40"/>
        <v>14.349999999999998</v>
      </c>
      <c r="M1323">
        <f t="shared" si="41"/>
        <v>11</v>
      </c>
    </row>
    <row r="1324" spans="1:13" ht="21" customHeight="1">
      <c r="A1324">
        <v>46268</v>
      </c>
      <c r="B1324" t="s">
        <v>108</v>
      </c>
      <c r="C1324" t="s">
        <v>109</v>
      </c>
      <c r="D1324" t="s">
        <v>82</v>
      </c>
      <c r="E1324" t="s">
        <v>83</v>
      </c>
      <c r="F1324">
        <f>VLOOKUP(D1324,ProductPrices[#All],3,FALSE)</f>
        <v>1.95</v>
      </c>
      <c r="G1324" t="s">
        <v>77</v>
      </c>
      <c r="H1324">
        <v>18</v>
      </c>
      <c r="I1324">
        <v>2</v>
      </c>
      <c r="J1324">
        <v>0</v>
      </c>
      <c r="K1324">
        <v>0</v>
      </c>
      <c r="L1324">
        <f t="shared" si="40"/>
        <v>3.9</v>
      </c>
      <c r="M1324">
        <f t="shared" si="41"/>
        <v>16</v>
      </c>
    </row>
    <row r="1325" spans="1:13" ht="21" customHeight="1">
      <c r="A1325">
        <v>46268</v>
      </c>
      <c r="B1325" t="s">
        <v>108</v>
      </c>
      <c r="C1325" t="s">
        <v>109</v>
      </c>
      <c r="D1325" t="s">
        <v>84</v>
      </c>
      <c r="E1325" t="s">
        <v>85</v>
      </c>
      <c r="F1325">
        <f>VLOOKUP(D1325,ProductPrices[#All],3,FALSE)</f>
        <v>1.55</v>
      </c>
      <c r="G1325" t="s">
        <v>77</v>
      </c>
      <c r="H1325">
        <v>22</v>
      </c>
      <c r="I1325">
        <v>16</v>
      </c>
      <c r="J1325">
        <v>0</v>
      </c>
      <c r="K1325">
        <v>0</v>
      </c>
      <c r="L1325">
        <f t="shared" si="40"/>
        <v>24.8</v>
      </c>
      <c r="M1325">
        <f t="shared" si="41"/>
        <v>6</v>
      </c>
    </row>
    <row r="1326" spans="1:13" ht="21" customHeight="1">
      <c r="A1326">
        <v>46268</v>
      </c>
      <c r="B1326" t="s">
        <v>108</v>
      </c>
      <c r="C1326" t="s">
        <v>109</v>
      </c>
      <c r="D1326" t="s">
        <v>86</v>
      </c>
      <c r="E1326" t="s">
        <v>87</v>
      </c>
      <c r="F1326">
        <f>VLOOKUP(D1326,ProductPrices[#All],3,FALSE)</f>
        <v>2</v>
      </c>
      <c r="G1326" t="s">
        <v>77</v>
      </c>
      <c r="H1326">
        <v>11</v>
      </c>
      <c r="I1326">
        <v>2</v>
      </c>
      <c r="J1326">
        <v>0</v>
      </c>
      <c r="K1326">
        <v>0</v>
      </c>
      <c r="L1326">
        <f t="shared" si="40"/>
        <v>4</v>
      </c>
      <c r="M1326">
        <f t="shared" si="41"/>
        <v>9</v>
      </c>
    </row>
    <row r="1327" spans="1:13" ht="21" customHeight="1">
      <c r="A1327">
        <v>46268</v>
      </c>
      <c r="B1327" t="s">
        <v>108</v>
      </c>
      <c r="C1327" t="s">
        <v>109</v>
      </c>
      <c r="D1327" t="s">
        <v>88</v>
      </c>
      <c r="E1327" t="s">
        <v>89</v>
      </c>
      <c r="F1327">
        <f>VLOOKUP(D1327,ProductPrices[#All],3,FALSE)</f>
        <v>2</v>
      </c>
      <c r="G1327" t="s">
        <v>77</v>
      </c>
      <c r="H1327">
        <v>17</v>
      </c>
      <c r="I1327">
        <v>13</v>
      </c>
      <c r="J1327">
        <v>0</v>
      </c>
      <c r="K1327">
        <v>0</v>
      </c>
      <c r="L1327">
        <f t="shared" si="40"/>
        <v>26</v>
      </c>
      <c r="M1327">
        <f t="shared" si="41"/>
        <v>4</v>
      </c>
    </row>
    <row r="1328" spans="1:13" ht="21" customHeight="1">
      <c r="A1328">
        <v>46268</v>
      </c>
      <c r="B1328" t="s">
        <v>108</v>
      </c>
      <c r="C1328" t="s">
        <v>109</v>
      </c>
      <c r="D1328" t="s">
        <v>90</v>
      </c>
      <c r="E1328" t="s">
        <v>91</v>
      </c>
      <c r="F1328">
        <f>VLOOKUP(D1328,ProductPrices[#All],3,FALSE)</f>
        <v>3.7</v>
      </c>
      <c r="G1328" t="s">
        <v>92</v>
      </c>
      <c r="H1328">
        <v>10</v>
      </c>
      <c r="I1328">
        <v>7</v>
      </c>
      <c r="J1328">
        <v>0</v>
      </c>
      <c r="K1328">
        <v>3</v>
      </c>
      <c r="L1328">
        <f t="shared" si="40"/>
        <v>25.900000000000002</v>
      </c>
      <c r="M1328">
        <f t="shared" si="41"/>
        <v>0</v>
      </c>
    </row>
    <row r="1329" spans="1:13" ht="21" customHeight="1">
      <c r="A1329">
        <v>46268</v>
      </c>
      <c r="B1329" t="s">
        <v>108</v>
      </c>
      <c r="C1329" t="s">
        <v>109</v>
      </c>
      <c r="D1329" t="s">
        <v>93</v>
      </c>
      <c r="E1329" t="s">
        <v>94</v>
      </c>
      <c r="F1329">
        <f>VLOOKUP(D1329,ProductPrices[#All],3,FALSE)</f>
        <v>3.7</v>
      </c>
      <c r="G1329" t="s">
        <v>92</v>
      </c>
      <c r="H1329">
        <v>5</v>
      </c>
      <c r="I1329">
        <v>2</v>
      </c>
      <c r="J1329">
        <v>0</v>
      </c>
      <c r="K1329">
        <v>3</v>
      </c>
      <c r="L1329">
        <f t="shared" si="40"/>
        <v>7.4</v>
      </c>
      <c r="M1329">
        <f t="shared" si="41"/>
        <v>0</v>
      </c>
    </row>
    <row r="1330" spans="1:13" ht="21" customHeight="1">
      <c r="A1330">
        <v>46268</v>
      </c>
      <c r="B1330" t="s">
        <v>108</v>
      </c>
      <c r="C1330" t="s">
        <v>109</v>
      </c>
      <c r="D1330" t="s">
        <v>95</v>
      </c>
      <c r="E1330" t="s">
        <v>96</v>
      </c>
      <c r="F1330">
        <f>VLOOKUP(D1330,ProductPrices[#All],3,FALSE)</f>
        <v>3.7</v>
      </c>
      <c r="G1330" t="s">
        <v>92</v>
      </c>
      <c r="H1330">
        <v>12</v>
      </c>
      <c r="I1330">
        <v>7</v>
      </c>
      <c r="J1330">
        <v>0</v>
      </c>
      <c r="K1330">
        <v>5</v>
      </c>
      <c r="L1330">
        <f t="shared" si="40"/>
        <v>25.900000000000002</v>
      </c>
      <c r="M1330">
        <f t="shared" si="41"/>
        <v>0</v>
      </c>
    </row>
    <row r="1331" spans="1:13" ht="21" customHeight="1">
      <c r="A1331">
        <v>46268</v>
      </c>
      <c r="B1331" t="s">
        <v>108</v>
      </c>
      <c r="C1331" t="s">
        <v>109</v>
      </c>
      <c r="D1331" t="s">
        <v>97</v>
      </c>
      <c r="E1331" t="s">
        <v>98</v>
      </c>
      <c r="F1331">
        <f>VLOOKUP(D1331,ProductPrices[#All],3,FALSE)</f>
        <v>3.6</v>
      </c>
      <c r="G1331" t="s">
        <v>92</v>
      </c>
      <c r="H1331">
        <v>11</v>
      </c>
      <c r="I1331">
        <v>10</v>
      </c>
      <c r="J1331">
        <v>0</v>
      </c>
      <c r="K1331">
        <v>1</v>
      </c>
      <c r="L1331">
        <f t="shared" si="40"/>
        <v>36</v>
      </c>
      <c r="M1331">
        <f t="shared" si="41"/>
        <v>0</v>
      </c>
    </row>
    <row r="1332" spans="1:13" ht="21" customHeight="1">
      <c r="A1332">
        <v>46268</v>
      </c>
      <c r="B1332" t="s">
        <v>108</v>
      </c>
      <c r="C1332" t="s">
        <v>109</v>
      </c>
      <c r="D1332" t="s">
        <v>99</v>
      </c>
      <c r="E1332" t="s">
        <v>100</v>
      </c>
      <c r="F1332">
        <f>VLOOKUP(D1332,ProductPrices[#All],3,FALSE)</f>
        <v>1.25</v>
      </c>
      <c r="G1332" t="s">
        <v>101</v>
      </c>
      <c r="H1332">
        <v>16</v>
      </c>
      <c r="I1332">
        <v>5</v>
      </c>
      <c r="J1332">
        <v>0</v>
      </c>
      <c r="K1332">
        <v>0</v>
      </c>
      <c r="L1332">
        <f t="shared" si="40"/>
        <v>6.25</v>
      </c>
      <c r="M1332">
        <f t="shared" si="41"/>
        <v>11</v>
      </c>
    </row>
    <row r="1333" spans="1:13" ht="21" customHeight="1">
      <c r="A1333">
        <v>46268</v>
      </c>
      <c r="B1333" t="s">
        <v>108</v>
      </c>
      <c r="C1333" t="s">
        <v>109</v>
      </c>
      <c r="D1333" t="s">
        <v>102</v>
      </c>
      <c r="E1333" t="s">
        <v>103</v>
      </c>
      <c r="F1333">
        <f>VLOOKUP(D1333,ProductPrices[#All],3,FALSE)</f>
        <v>1.25</v>
      </c>
      <c r="G1333" t="s">
        <v>101</v>
      </c>
      <c r="H1333">
        <v>11</v>
      </c>
      <c r="I1333">
        <v>6</v>
      </c>
      <c r="J1333">
        <v>0</v>
      </c>
      <c r="K1333">
        <v>0</v>
      </c>
      <c r="L1333">
        <f t="shared" si="40"/>
        <v>7.5</v>
      </c>
      <c r="M1333">
        <f t="shared" si="41"/>
        <v>5</v>
      </c>
    </row>
    <row r="1334" spans="1:13" ht="21" customHeight="1">
      <c r="A1334">
        <v>46268</v>
      </c>
      <c r="B1334" t="s">
        <v>108</v>
      </c>
      <c r="C1334" t="s">
        <v>109</v>
      </c>
      <c r="D1334" t="s">
        <v>104</v>
      </c>
      <c r="E1334" t="s">
        <v>105</v>
      </c>
      <c r="F1334">
        <f>VLOOKUP(D1334,ProductPrices[#All],3,FALSE)</f>
        <v>1.25</v>
      </c>
      <c r="G1334" t="s">
        <v>101</v>
      </c>
      <c r="H1334">
        <v>9</v>
      </c>
      <c r="I1334">
        <v>2</v>
      </c>
      <c r="J1334">
        <v>0</v>
      </c>
      <c r="K1334">
        <v>0</v>
      </c>
      <c r="L1334">
        <f t="shared" si="40"/>
        <v>2.5</v>
      </c>
      <c r="M1334">
        <f t="shared" si="41"/>
        <v>7</v>
      </c>
    </row>
    <row r="1335" spans="1:13" ht="21" customHeight="1">
      <c r="A1335">
        <v>46268</v>
      </c>
      <c r="B1335" t="s">
        <v>110</v>
      </c>
      <c r="C1335" t="s">
        <v>111</v>
      </c>
      <c r="D1335" t="s">
        <v>12</v>
      </c>
      <c r="E1335" t="s">
        <v>13</v>
      </c>
      <c r="F1335">
        <f>VLOOKUP(D1335,ProductPrices[#All],3,FALSE)</f>
        <v>1.35</v>
      </c>
      <c r="G1335" t="s">
        <v>14</v>
      </c>
      <c r="H1335">
        <v>95</v>
      </c>
      <c r="I1335">
        <v>87</v>
      </c>
      <c r="J1335">
        <v>3</v>
      </c>
      <c r="K1335">
        <v>5</v>
      </c>
      <c r="L1335">
        <f t="shared" si="40"/>
        <v>117.45</v>
      </c>
      <c r="M1335">
        <f t="shared" si="41"/>
        <v>0</v>
      </c>
    </row>
    <row r="1336" spans="1:13" ht="21" customHeight="1">
      <c r="A1336">
        <v>46268</v>
      </c>
      <c r="B1336" t="s">
        <v>110</v>
      </c>
      <c r="C1336" t="s">
        <v>111</v>
      </c>
      <c r="D1336" t="s">
        <v>15</v>
      </c>
      <c r="E1336" t="s">
        <v>16</v>
      </c>
      <c r="F1336">
        <f>VLOOKUP(D1336,ProductPrices[#All],3,FALSE)</f>
        <v>1.35</v>
      </c>
      <c r="G1336" t="s">
        <v>14</v>
      </c>
      <c r="H1336">
        <v>22</v>
      </c>
      <c r="I1336">
        <v>18</v>
      </c>
      <c r="J1336">
        <v>3</v>
      </c>
      <c r="K1336">
        <v>1</v>
      </c>
      <c r="L1336">
        <f t="shared" si="40"/>
        <v>24.3</v>
      </c>
      <c r="M1336">
        <f t="shared" si="41"/>
        <v>0</v>
      </c>
    </row>
    <row r="1337" spans="1:13" ht="21" customHeight="1">
      <c r="A1337">
        <v>46268</v>
      </c>
      <c r="B1337" t="s">
        <v>110</v>
      </c>
      <c r="C1337" t="s">
        <v>111</v>
      </c>
      <c r="D1337" t="s">
        <v>17</v>
      </c>
      <c r="E1337" t="s">
        <v>18</v>
      </c>
      <c r="F1337">
        <f>VLOOKUP(D1337,ProductPrices[#All],3,FALSE)</f>
        <v>2.5</v>
      </c>
      <c r="G1337" t="s">
        <v>14</v>
      </c>
      <c r="H1337">
        <v>22</v>
      </c>
      <c r="I1337">
        <v>18</v>
      </c>
      <c r="J1337">
        <v>3</v>
      </c>
      <c r="K1337">
        <v>1</v>
      </c>
      <c r="L1337">
        <f t="shared" si="40"/>
        <v>45</v>
      </c>
      <c r="M1337">
        <f t="shared" si="41"/>
        <v>0</v>
      </c>
    </row>
    <row r="1338" spans="1:13" ht="21" customHeight="1">
      <c r="A1338">
        <v>46268</v>
      </c>
      <c r="B1338" t="s">
        <v>110</v>
      </c>
      <c r="C1338" t="s">
        <v>111</v>
      </c>
      <c r="D1338" t="s">
        <v>19</v>
      </c>
      <c r="E1338" t="s">
        <v>20</v>
      </c>
      <c r="F1338">
        <f>VLOOKUP(D1338,ProductPrices[#All],3,FALSE)</f>
        <v>2.25</v>
      </c>
      <c r="G1338" t="s">
        <v>14</v>
      </c>
      <c r="H1338">
        <v>22</v>
      </c>
      <c r="I1338">
        <v>18</v>
      </c>
      <c r="J1338">
        <v>4</v>
      </c>
      <c r="K1338">
        <v>0</v>
      </c>
      <c r="L1338">
        <f t="shared" si="40"/>
        <v>40.5</v>
      </c>
      <c r="M1338">
        <f t="shared" si="41"/>
        <v>0</v>
      </c>
    </row>
    <row r="1339" spans="1:13" ht="21" customHeight="1">
      <c r="A1339">
        <v>46268</v>
      </c>
      <c r="B1339" t="s">
        <v>110</v>
      </c>
      <c r="C1339" t="s">
        <v>111</v>
      </c>
      <c r="D1339" t="s">
        <v>21</v>
      </c>
      <c r="E1339" t="s">
        <v>22</v>
      </c>
      <c r="F1339">
        <f>VLOOKUP(D1339,ProductPrices[#All],3,FALSE)</f>
        <v>2.5</v>
      </c>
      <c r="G1339" t="s">
        <v>14</v>
      </c>
      <c r="H1339">
        <v>23</v>
      </c>
      <c r="I1339">
        <v>18</v>
      </c>
      <c r="J1339">
        <v>4</v>
      </c>
      <c r="K1339">
        <v>1</v>
      </c>
      <c r="L1339">
        <f t="shared" si="40"/>
        <v>45</v>
      </c>
      <c r="M1339">
        <f t="shared" si="41"/>
        <v>0</v>
      </c>
    </row>
    <row r="1340" spans="1:13" ht="21" customHeight="1">
      <c r="A1340">
        <v>46268</v>
      </c>
      <c r="B1340" t="s">
        <v>110</v>
      </c>
      <c r="C1340" t="s">
        <v>111</v>
      </c>
      <c r="D1340" t="s">
        <v>23</v>
      </c>
      <c r="E1340" t="s">
        <v>24</v>
      </c>
      <c r="F1340">
        <f>VLOOKUP(D1340,ProductPrices[#All],3,FALSE)</f>
        <v>2.2000000000000002</v>
      </c>
      <c r="G1340" t="s">
        <v>14</v>
      </c>
      <c r="H1340">
        <v>22</v>
      </c>
      <c r="I1340">
        <v>18</v>
      </c>
      <c r="J1340">
        <v>4</v>
      </c>
      <c r="K1340">
        <v>0</v>
      </c>
      <c r="L1340">
        <f t="shared" si="40"/>
        <v>39.6</v>
      </c>
      <c r="M1340">
        <f t="shared" si="41"/>
        <v>0</v>
      </c>
    </row>
    <row r="1341" spans="1:13" ht="21" customHeight="1">
      <c r="A1341">
        <v>46268</v>
      </c>
      <c r="B1341" t="s">
        <v>110</v>
      </c>
      <c r="C1341" t="s">
        <v>111</v>
      </c>
      <c r="D1341" t="s">
        <v>25</v>
      </c>
      <c r="E1341" t="s">
        <v>26</v>
      </c>
      <c r="F1341">
        <f>VLOOKUP(D1341,ProductPrices[#All],3,FALSE)</f>
        <v>2.1</v>
      </c>
      <c r="G1341" t="s">
        <v>14</v>
      </c>
      <c r="H1341">
        <v>23</v>
      </c>
      <c r="I1341">
        <v>18</v>
      </c>
      <c r="J1341">
        <v>4</v>
      </c>
      <c r="K1341">
        <v>1</v>
      </c>
      <c r="L1341">
        <f t="shared" si="40"/>
        <v>37.800000000000004</v>
      </c>
      <c r="M1341">
        <f t="shared" si="41"/>
        <v>0</v>
      </c>
    </row>
    <row r="1342" spans="1:13" ht="21" customHeight="1">
      <c r="A1342">
        <v>46268</v>
      </c>
      <c r="B1342" t="s">
        <v>110</v>
      </c>
      <c r="C1342" t="s">
        <v>111</v>
      </c>
      <c r="D1342" t="s">
        <v>27</v>
      </c>
      <c r="E1342" t="s">
        <v>28</v>
      </c>
      <c r="F1342">
        <f>VLOOKUP(D1342,ProductPrices[#All],3,FALSE)</f>
        <v>1.5</v>
      </c>
      <c r="G1342" t="s">
        <v>29</v>
      </c>
      <c r="H1342">
        <v>6</v>
      </c>
      <c r="I1342">
        <v>5</v>
      </c>
      <c r="J1342">
        <v>1</v>
      </c>
      <c r="K1342">
        <v>0</v>
      </c>
      <c r="L1342">
        <f t="shared" si="40"/>
        <v>7.5</v>
      </c>
      <c r="M1342">
        <f t="shared" si="41"/>
        <v>0</v>
      </c>
    </row>
    <row r="1343" spans="1:13" ht="21" customHeight="1">
      <c r="A1343">
        <v>46268</v>
      </c>
      <c r="B1343" t="s">
        <v>110</v>
      </c>
      <c r="C1343" t="s">
        <v>111</v>
      </c>
      <c r="D1343" t="s">
        <v>30</v>
      </c>
      <c r="E1343" t="s">
        <v>31</v>
      </c>
      <c r="F1343">
        <f>VLOOKUP(D1343,ProductPrices[#All],3,FALSE)</f>
        <v>1.45</v>
      </c>
      <c r="G1343" t="s">
        <v>29</v>
      </c>
      <c r="H1343">
        <v>9</v>
      </c>
      <c r="I1343">
        <v>6</v>
      </c>
      <c r="J1343">
        <v>3</v>
      </c>
      <c r="K1343">
        <v>0</v>
      </c>
      <c r="L1343">
        <f t="shared" si="40"/>
        <v>8.6999999999999993</v>
      </c>
      <c r="M1343">
        <f t="shared" si="41"/>
        <v>0</v>
      </c>
    </row>
    <row r="1344" spans="1:13" ht="21" customHeight="1">
      <c r="A1344">
        <v>46268</v>
      </c>
      <c r="B1344" t="s">
        <v>110</v>
      </c>
      <c r="C1344" t="s">
        <v>111</v>
      </c>
      <c r="D1344" t="s">
        <v>32</v>
      </c>
      <c r="E1344" t="s">
        <v>33</v>
      </c>
      <c r="F1344">
        <f>VLOOKUP(D1344,ProductPrices[#All],3,FALSE)</f>
        <v>1.3</v>
      </c>
      <c r="G1344" t="s">
        <v>29</v>
      </c>
      <c r="H1344">
        <v>9</v>
      </c>
      <c r="I1344">
        <v>5</v>
      </c>
      <c r="J1344">
        <v>3</v>
      </c>
      <c r="K1344">
        <v>1</v>
      </c>
      <c r="L1344">
        <f t="shared" si="40"/>
        <v>6.5</v>
      </c>
      <c r="M1344">
        <f t="shared" si="41"/>
        <v>0</v>
      </c>
    </row>
    <row r="1345" spans="1:13" ht="21" customHeight="1">
      <c r="A1345">
        <v>46268</v>
      </c>
      <c r="B1345" t="s">
        <v>110</v>
      </c>
      <c r="C1345" t="s">
        <v>111</v>
      </c>
      <c r="D1345" t="s">
        <v>34</v>
      </c>
      <c r="E1345" t="s">
        <v>35</v>
      </c>
      <c r="F1345">
        <f>VLOOKUP(D1345,ProductPrices[#All],3,FALSE)</f>
        <v>1.4</v>
      </c>
      <c r="G1345" t="s">
        <v>29</v>
      </c>
      <c r="H1345">
        <v>7</v>
      </c>
      <c r="I1345">
        <v>4</v>
      </c>
      <c r="J1345">
        <v>3</v>
      </c>
      <c r="K1345">
        <v>0</v>
      </c>
      <c r="L1345">
        <f t="shared" si="40"/>
        <v>5.6</v>
      </c>
      <c r="M1345">
        <f t="shared" si="41"/>
        <v>0</v>
      </c>
    </row>
    <row r="1346" spans="1:13" ht="21" customHeight="1">
      <c r="A1346">
        <v>46268</v>
      </c>
      <c r="B1346" t="s">
        <v>110</v>
      </c>
      <c r="C1346" t="s">
        <v>111</v>
      </c>
      <c r="D1346" t="s">
        <v>36</v>
      </c>
      <c r="E1346" t="s">
        <v>37</v>
      </c>
      <c r="F1346">
        <f>VLOOKUP(D1346,ProductPrices[#All],3,FALSE)</f>
        <v>1.6</v>
      </c>
      <c r="G1346" t="s">
        <v>29</v>
      </c>
      <c r="H1346">
        <v>7</v>
      </c>
      <c r="I1346">
        <v>4</v>
      </c>
      <c r="J1346">
        <v>3</v>
      </c>
      <c r="K1346">
        <v>0</v>
      </c>
      <c r="L1346">
        <f t="shared" ref="L1346:L1409" si="42">F1346*I1346</f>
        <v>6.4</v>
      </c>
      <c r="M1346">
        <f t="shared" ref="M1346:M1409" si="43">H1346-I1346-J1346-K1346</f>
        <v>0</v>
      </c>
    </row>
    <row r="1347" spans="1:13" ht="21" customHeight="1">
      <c r="A1347">
        <v>46268</v>
      </c>
      <c r="B1347" t="s">
        <v>110</v>
      </c>
      <c r="C1347" t="s">
        <v>111</v>
      </c>
      <c r="D1347" t="s">
        <v>38</v>
      </c>
      <c r="E1347" t="s">
        <v>39</v>
      </c>
      <c r="F1347">
        <f>VLOOKUP(D1347,ProductPrices[#All],3,FALSE)</f>
        <v>3.1</v>
      </c>
      <c r="G1347" t="s">
        <v>40</v>
      </c>
      <c r="H1347">
        <v>6</v>
      </c>
      <c r="I1347">
        <v>4</v>
      </c>
      <c r="J1347">
        <v>0</v>
      </c>
      <c r="K1347">
        <v>2</v>
      </c>
      <c r="L1347">
        <f t="shared" si="42"/>
        <v>12.4</v>
      </c>
      <c r="M1347">
        <f t="shared" si="43"/>
        <v>0</v>
      </c>
    </row>
    <row r="1348" spans="1:13" ht="21" customHeight="1">
      <c r="A1348">
        <v>46268</v>
      </c>
      <c r="B1348" t="s">
        <v>110</v>
      </c>
      <c r="C1348" t="s">
        <v>111</v>
      </c>
      <c r="D1348" t="s">
        <v>41</v>
      </c>
      <c r="E1348" t="s">
        <v>42</v>
      </c>
      <c r="F1348">
        <f>VLOOKUP(D1348,ProductPrices[#All],3,FALSE)</f>
        <v>3.4</v>
      </c>
      <c r="G1348" t="s">
        <v>40</v>
      </c>
      <c r="H1348">
        <v>8</v>
      </c>
      <c r="I1348">
        <v>7</v>
      </c>
      <c r="J1348">
        <v>0</v>
      </c>
      <c r="K1348">
        <v>1</v>
      </c>
      <c r="L1348">
        <f t="shared" si="42"/>
        <v>23.8</v>
      </c>
      <c r="M1348">
        <f t="shared" si="43"/>
        <v>0</v>
      </c>
    </row>
    <row r="1349" spans="1:13" ht="21" customHeight="1">
      <c r="A1349">
        <v>46268</v>
      </c>
      <c r="B1349" t="s">
        <v>110</v>
      </c>
      <c r="C1349" t="s">
        <v>111</v>
      </c>
      <c r="D1349" t="s">
        <v>43</v>
      </c>
      <c r="E1349" t="s">
        <v>44</v>
      </c>
      <c r="F1349">
        <f>VLOOKUP(D1349,ProductPrices[#All],3,FALSE)</f>
        <v>2.2000000000000002</v>
      </c>
      <c r="G1349" t="s">
        <v>40</v>
      </c>
      <c r="H1349">
        <v>7</v>
      </c>
      <c r="I1349">
        <v>7</v>
      </c>
      <c r="J1349">
        <v>0</v>
      </c>
      <c r="K1349">
        <v>0</v>
      </c>
      <c r="L1349">
        <f t="shared" si="42"/>
        <v>15.400000000000002</v>
      </c>
      <c r="M1349">
        <f t="shared" si="43"/>
        <v>0</v>
      </c>
    </row>
    <row r="1350" spans="1:13" ht="21" customHeight="1">
      <c r="A1350">
        <v>46268</v>
      </c>
      <c r="B1350" t="s">
        <v>110</v>
      </c>
      <c r="C1350" t="s">
        <v>111</v>
      </c>
      <c r="D1350" t="s">
        <v>45</v>
      </c>
      <c r="E1350" t="s">
        <v>46</v>
      </c>
      <c r="F1350">
        <f>VLOOKUP(D1350,ProductPrices[#All],3,FALSE)</f>
        <v>2.25</v>
      </c>
      <c r="G1350" t="s">
        <v>40</v>
      </c>
      <c r="H1350">
        <v>7</v>
      </c>
      <c r="I1350">
        <v>4</v>
      </c>
      <c r="J1350">
        <v>0</v>
      </c>
      <c r="K1350">
        <v>3</v>
      </c>
      <c r="L1350">
        <f t="shared" si="42"/>
        <v>9</v>
      </c>
      <c r="M1350">
        <f t="shared" si="43"/>
        <v>0</v>
      </c>
    </row>
    <row r="1351" spans="1:13" ht="21" customHeight="1">
      <c r="A1351">
        <v>46268</v>
      </c>
      <c r="B1351" t="s">
        <v>110</v>
      </c>
      <c r="C1351" t="s">
        <v>111</v>
      </c>
      <c r="D1351" t="s">
        <v>47</v>
      </c>
      <c r="E1351" t="s">
        <v>48</v>
      </c>
      <c r="F1351">
        <f>VLOOKUP(D1351,ProductPrices[#All],3,FALSE)</f>
        <v>2.35</v>
      </c>
      <c r="G1351" t="s">
        <v>40</v>
      </c>
      <c r="H1351">
        <v>8</v>
      </c>
      <c r="I1351">
        <v>7</v>
      </c>
      <c r="J1351">
        <v>0</v>
      </c>
      <c r="K1351">
        <v>1</v>
      </c>
      <c r="L1351">
        <f t="shared" si="42"/>
        <v>16.45</v>
      </c>
      <c r="M1351">
        <f t="shared" si="43"/>
        <v>0</v>
      </c>
    </row>
    <row r="1352" spans="1:13" ht="21" customHeight="1">
      <c r="A1352">
        <v>46268</v>
      </c>
      <c r="B1352" t="s">
        <v>110</v>
      </c>
      <c r="C1352" t="s">
        <v>111</v>
      </c>
      <c r="D1352" t="s">
        <v>49</v>
      </c>
      <c r="E1352" t="s">
        <v>50</v>
      </c>
      <c r="F1352">
        <f>VLOOKUP(D1352,ProductPrices[#All],3,FALSE)</f>
        <v>2.75</v>
      </c>
      <c r="G1352" t="s">
        <v>40</v>
      </c>
      <c r="H1352">
        <v>6</v>
      </c>
      <c r="I1352">
        <v>5</v>
      </c>
      <c r="J1352">
        <v>0</v>
      </c>
      <c r="K1352">
        <v>1</v>
      </c>
      <c r="L1352">
        <f t="shared" si="42"/>
        <v>13.75</v>
      </c>
      <c r="M1352">
        <f t="shared" si="43"/>
        <v>0</v>
      </c>
    </row>
    <row r="1353" spans="1:13" ht="21" customHeight="1">
      <c r="A1353">
        <v>46268</v>
      </c>
      <c r="B1353" t="s">
        <v>110</v>
      </c>
      <c r="C1353" t="s">
        <v>111</v>
      </c>
      <c r="D1353" t="s">
        <v>51</v>
      </c>
      <c r="E1353" t="s">
        <v>52</v>
      </c>
      <c r="F1353">
        <f>VLOOKUP(D1353,ProductPrices[#All],3,FALSE)</f>
        <v>4.6500000000000004</v>
      </c>
      <c r="G1353" t="s">
        <v>40</v>
      </c>
      <c r="H1353">
        <v>7</v>
      </c>
      <c r="I1353">
        <v>5</v>
      </c>
      <c r="J1353">
        <v>0</v>
      </c>
      <c r="K1353">
        <v>2</v>
      </c>
      <c r="L1353">
        <f t="shared" si="42"/>
        <v>23.25</v>
      </c>
      <c r="M1353">
        <f t="shared" si="43"/>
        <v>0</v>
      </c>
    </row>
    <row r="1354" spans="1:13" ht="21" customHeight="1">
      <c r="A1354">
        <v>46268</v>
      </c>
      <c r="B1354" t="s">
        <v>110</v>
      </c>
      <c r="C1354" t="s">
        <v>111</v>
      </c>
      <c r="D1354" t="s">
        <v>53</v>
      </c>
      <c r="E1354" t="s">
        <v>54</v>
      </c>
      <c r="F1354">
        <f>VLOOKUP(D1354,ProductPrices[#All],3,FALSE)</f>
        <v>2.2000000000000002</v>
      </c>
      <c r="G1354" t="s">
        <v>55</v>
      </c>
      <c r="H1354">
        <v>6</v>
      </c>
      <c r="I1354">
        <v>4</v>
      </c>
      <c r="J1354">
        <v>0</v>
      </c>
      <c r="K1354">
        <v>2</v>
      </c>
      <c r="L1354">
        <f t="shared" si="42"/>
        <v>8.8000000000000007</v>
      </c>
      <c r="M1354">
        <f t="shared" si="43"/>
        <v>0</v>
      </c>
    </row>
    <row r="1355" spans="1:13" ht="21" customHeight="1">
      <c r="A1355">
        <v>46268</v>
      </c>
      <c r="B1355" t="s">
        <v>110</v>
      </c>
      <c r="C1355" t="s">
        <v>111</v>
      </c>
      <c r="D1355" t="s">
        <v>56</v>
      </c>
      <c r="E1355" t="s">
        <v>57</v>
      </c>
      <c r="F1355">
        <f>VLOOKUP(D1355,ProductPrices[#All],3,FALSE)</f>
        <v>3.35</v>
      </c>
      <c r="G1355" t="s">
        <v>55</v>
      </c>
      <c r="H1355">
        <v>7</v>
      </c>
      <c r="I1355">
        <v>7</v>
      </c>
      <c r="J1355">
        <v>0</v>
      </c>
      <c r="K1355">
        <v>0</v>
      </c>
      <c r="L1355">
        <f t="shared" si="42"/>
        <v>23.45</v>
      </c>
      <c r="M1355">
        <f t="shared" si="43"/>
        <v>0</v>
      </c>
    </row>
    <row r="1356" spans="1:13" ht="21" customHeight="1">
      <c r="A1356">
        <v>46268</v>
      </c>
      <c r="B1356" t="s">
        <v>110</v>
      </c>
      <c r="C1356" t="s">
        <v>111</v>
      </c>
      <c r="D1356" t="s">
        <v>58</v>
      </c>
      <c r="E1356" t="s">
        <v>59</v>
      </c>
      <c r="F1356">
        <f>VLOOKUP(D1356,ProductPrices[#All],3,FALSE)</f>
        <v>2.25</v>
      </c>
      <c r="G1356" t="s">
        <v>55</v>
      </c>
      <c r="H1356">
        <v>7</v>
      </c>
      <c r="I1356">
        <v>6</v>
      </c>
      <c r="J1356">
        <v>0</v>
      </c>
      <c r="K1356">
        <v>1</v>
      </c>
      <c r="L1356">
        <f t="shared" si="42"/>
        <v>13.5</v>
      </c>
      <c r="M1356">
        <f t="shared" si="43"/>
        <v>0</v>
      </c>
    </row>
    <row r="1357" spans="1:13" ht="21" customHeight="1">
      <c r="A1357">
        <v>46268</v>
      </c>
      <c r="B1357" t="s">
        <v>110</v>
      </c>
      <c r="C1357" t="s">
        <v>111</v>
      </c>
      <c r="D1357" t="s">
        <v>60</v>
      </c>
      <c r="E1357" t="s">
        <v>61</v>
      </c>
      <c r="F1357">
        <f>VLOOKUP(D1357,ProductPrices[#All],3,FALSE)</f>
        <v>1.5</v>
      </c>
      <c r="G1357" t="s">
        <v>55</v>
      </c>
      <c r="H1357">
        <v>8</v>
      </c>
      <c r="I1357">
        <v>5</v>
      </c>
      <c r="J1357">
        <v>0</v>
      </c>
      <c r="K1357">
        <v>3</v>
      </c>
      <c r="L1357">
        <f t="shared" si="42"/>
        <v>7.5</v>
      </c>
      <c r="M1357">
        <f t="shared" si="43"/>
        <v>0</v>
      </c>
    </row>
    <row r="1358" spans="1:13" ht="21" customHeight="1">
      <c r="A1358">
        <v>46268</v>
      </c>
      <c r="B1358" t="s">
        <v>110</v>
      </c>
      <c r="C1358" t="s">
        <v>111</v>
      </c>
      <c r="D1358" t="s">
        <v>62</v>
      </c>
      <c r="E1358" t="s">
        <v>63</v>
      </c>
      <c r="F1358">
        <f>VLOOKUP(D1358,ProductPrices[#All],3,FALSE)</f>
        <v>3.3</v>
      </c>
      <c r="G1358" t="s">
        <v>55</v>
      </c>
      <c r="H1358">
        <v>6</v>
      </c>
      <c r="I1358">
        <v>3</v>
      </c>
      <c r="J1358">
        <v>0</v>
      </c>
      <c r="K1358">
        <v>3</v>
      </c>
      <c r="L1358">
        <f t="shared" si="42"/>
        <v>9.8999999999999986</v>
      </c>
      <c r="M1358">
        <f t="shared" si="43"/>
        <v>0</v>
      </c>
    </row>
    <row r="1359" spans="1:13" ht="21" customHeight="1">
      <c r="A1359">
        <v>46268</v>
      </c>
      <c r="B1359" t="s">
        <v>110</v>
      </c>
      <c r="C1359" t="s">
        <v>111</v>
      </c>
      <c r="D1359" t="s">
        <v>64</v>
      </c>
      <c r="E1359" t="s">
        <v>65</v>
      </c>
      <c r="F1359">
        <f>VLOOKUP(D1359,ProductPrices[#All],3,FALSE)</f>
        <v>2.95</v>
      </c>
      <c r="G1359" t="s">
        <v>66</v>
      </c>
      <c r="H1359">
        <v>10</v>
      </c>
      <c r="I1359">
        <v>10</v>
      </c>
      <c r="J1359">
        <v>0</v>
      </c>
      <c r="K1359">
        <v>0</v>
      </c>
      <c r="L1359">
        <f t="shared" si="42"/>
        <v>29.5</v>
      </c>
      <c r="M1359">
        <f t="shared" si="43"/>
        <v>0</v>
      </c>
    </row>
    <row r="1360" spans="1:13" ht="21" customHeight="1">
      <c r="A1360">
        <v>46268</v>
      </c>
      <c r="B1360" t="s">
        <v>110</v>
      </c>
      <c r="C1360" t="s">
        <v>111</v>
      </c>
      <c r="D1360" t="s">
        <v>67</v>
      </c>
      <c r="E1360" t="s">
        <v>68</v>
      </c>
      <c r="F1360">
        <f>VLOOKUP(D1360,ProductPrices[#All],3,FALSE)</f>
        <v>2.6</v>
      </c>
      <c r="G1360" t="s">
        <v>66</v>
      </c>
      <c r="H1360">
        <v>13</v>
      </c>
      <c r="I1360">
        <v>13</v>
      </c>
      <c r="J1360">
        <v>0</v>
      </c>
      <c r="K1360">
        <v>0</v>
      </c>
      <c r="L1360">
        <f t="shared" si="42"/>
        <v>33.800000000000004</v>
      </c>
      <c r="M1360">
        <f t="shared" si="43"/>
        <v>0</v>
      </c>
    </row>
    <row r="1361" spans="1:13" ht="21" customHeight="1">
      <c r="A1361">
        <v>46268</v>
      </c>
      <c r="B1361" t="s">
        <v>110</v>
      </c>
      <c r="C1361" t="s">
        <v>111</v>
      </c>
      <c r="D1361" t="s">
        <v>69</v>
      </c>
      <c r="E1361" t="s">
        <v>70</v>
      </c>
      <c r="F1361">
        <f>VLOOKUP(D1361,ProductPrices[#All],3,FALSE)</f>
        <v>2.2000000000000002</v>
      </c>
      <c r="G1361" t="s">
        <v>66</v>
      </c>
      <c r="H1361">
        <v>12</v>
      </c>
      <c r="I1361">
        <v>12</v>
      </c>
      <c r="J1361">
        <v>0</v>
      </c>
      <c r="K1361">
        <v>0</v>
      </c>
      <c r="L1361">
        <f t="shared" si="42"/>
        <v>26.400000000000002</v>
      </c>
      <c r="M1361">
        <f t="shared" si="43"/>
        <v>0</v>
      </c>
    </row>
    <row r="1362" spans="1:13" ht="21" customHeight="1">
      <c r="A1362">
        <v>46268</v>
      </c>
      <c r="B1362" t="s">
        <v>110</v>
      </c>
      <c r="C1362" t="s">
        <v>111</v>
      </c>
      <c r="D1362" t="s">
        <v>71</v>
      </c>
      <c r="E1362" t="s">
        <v>72</v>
      </c>
      <c r="F1362">
        <f>VLOOKUP(D1362,ProductPrices[#All],3,FALSE)</f>
        <v>2.25</v>
      </c>
      <c r="G1362" t="s">
        <v>66</v>
      </c>
      <c r="H1362">
        <v>13</v>
      </c>
      <c r="I1362">
        <v>13</v>
      </c>
      <c r="J1362">
        <v>0</v>
      </c>
      <c r="K1362">
        <v>0</v>
      </c>
      <c r="L1362">
        <f t="shared" si="42"/>
        <v>29.25</v>
      </c>
      <c r="M1362">
        <f t="shared" si="43"/>
        <v>0</v>
      </c>
    </row>
    <row r="1363" spans="1:13" ht="21" customHeight="1">
      <c r="A1363">
        <v>46268</v>
      </c>
      <c r="B1363" t="s">
        <v>110</v>
      </c>
      <c r="C1363" t="s">
        <v>111</v>
      </c>
      <c r="D1363" t="s">
        <v>73</v>
      </c>
      <c r="E1363" t="s">
        <v>74</v>
      </c>
      <c r="F1363">
        <f>VLOOKUP(D1363,ProductPrices[#All],3,FALSE)</f>
        <v>2.25</v>
      </c>
      <c r="G1363" t="s">
        <v>66</v>
      </c>
      <c r="H1363">
        <v>13</v>
      </c>
      <c r="I1363">
        <v>13</v>
      </c>
      <c r="J1363">
        <v>0</v>
      </c>
      <c r="K1363">
        <v>0</v>
      </c>
      <c r="L1363">
        <f t="shared" si="42"/>
        <v>29.25</v>
      </c>
      <c r="M1363">
        <f t="shared" si="43"/>
        <v>0</v>
      </c>
    </row>
    <row r="1364" spans="1:13" ht="21" customHeight="1">
      <c r="A1364">
        <v>46268</v>
      </c>
      <c r="B1364" t="s">
        <v>110</v>
      </c>
      <c r="C1364" t="s">
        <v>111</v>
      </c>
      <c r="D1364" t="s">
        <v>75</v>
      </c>
      <c r="E1364" t="s">
        <v>76</v>
      </c>
      <c r="F1364">
        <f>VLOOKUP(D1364,ProductPrices[#All],3,FALSE)</f>
        <v>1.9</v>
      </c>
      <c r="G1364" t="s">
        <v>77</v>
      </c>
      <c r="H1364">
        <v>17</v>
      </c>
      <c r="I1364">
        <v>6</v>
      </c>
      <c r="J1364">
        <v>0</v>
      </c>
      <c r="K1364">
        <v>0</v>
      </c>
      <c r="L1364">
        <f t="shared" si="42"/>
        <v>11.399999999999999</v>
      </c>
      <c r="M1364">
        <f t="shared" si="43"/>
        <v>11</v>
      </c>
    </row>
    <row r="1365" spans="1:13" ht="21" customHeight="1">
      <c r="A1365">
        <v>46268</v>
      </c>
      <c r="B1365" t="s">
        <v>110</v>
      </c>
      <c r="C1365" t="s">
        <v>111</v>
      </c>
      <c r="D1365" t="s">
        <v>78</v>
      </c>
      <c r="E1365" t="s">
        <v>79</v>
      </c>
      <c r="F1365">
        <f>VLOOKUP(D1365,ProductPrices[#All],3,FALSE)</f>
        <v>1.9</v>
      </c>
      <c r="G1365" t="s">
        <v>77</v>
      </c>
      <c r="H1365">
        <v>13</v>
      </c>
      <c r="I1365">
        <v>4</v>
      </c>
      <c r="J1365">
        <v>0</v>
      </c>
      <c r="K1365">
        <v>0</v>
      </c>
      <c r="L1365">
        <f t="shared" si="42"/>
        <v>7.6</v>
      </c>
      <c r="M1365">
        <f t="shared" si="43"/>
        <v>9</v>
      </c>
    </row>
    <row r="1366" spans="1:13" ht="21" customHeight="1">
      <c r="A1366">
        <v>46268</v>
      </c>
      <c r="B1366" t="s">
        <v>110</v>
      </c>
      <c r="C1366" t="s">
        <v>111</v>
      </c>
      <c r="D1366" t="s">
        <v>80</v>
      </c>
      <c r="E1366" t="s">
        <v>81</v>
      </c>
      <c r="F1366">
        <f>VLOOKUP(D1366,ProductPrices[#All],3,FALSE)</f>
        <v>2.0499999999999998</v>
      </c>
      <c r="G1366" t="s">
        <v>77</v>
      </c>
      <c r="H1366">
        <v>48</v>
      </c>
      <c r="I1366">
        <v>4</v>
      </c>
      <c r="J1366">
        <v>0</v>
      </c>
      <c r="K1366">
        <v>0</v>
      </c>
      <c r="L1366">
        <f t="shared" si="42"/>
        <v>8.1999999999999993</v>
      </c>
      <c r="M1366">
        <f t="shared" si="43"/>
        <v>44</v>
      </c>
    </row>
    <row r="1367" spans="1:13" ht="21" customHeight="1">
      <c r="A1367">
        <v>46268</v>
      </c>
      <c r="B1367" t="s">
        <v>110</v>
      </c>
      <c r="C1367" t="s">
        <v>111</v>
      </c>
      <c r="D1367" t="s">
        <v>82</v>
      </c>
      <c r="E1367" t="s">
        <v>83</v>
      </c>
      <c r="F1367">
        <f>VLOOKUP(D1367,ProductPrices[#All],3,FALSE)</f>
        <v>1.95</v>
      </c>
      <c r="G1367" t="s">
        <v>77</v>
      </c>
      <c r="H1367">
        <v>32</v>
      </c>
      <c r="I1367">
        <v>12</v>
      </c>
      <c r="J1367">
        <v>0</v>
      </c>
      <c r="K1367">
        <v>0</v>
      </c>
      <c r="L1367">
        <f t="shared" si="42"/>
        <v>23.4</v>
      </c>
      <c r="M1367">
        <f t="shared" si="43"/>
        <v>20</v>
      </c>
    </row>
    <row r="1368" spans="1:13" ht="21" customHeight="1">
      <c r="A1368">
        <v>46268</v>
      </c>
      <c r="B1368" t="s">
        <v>110</v>
      </c>
      <c r="C1368" t="s">
        <v>111</v>
      </c>
      <c r="D1368" t="s">
        <v>84</v>
      </c>
      <c r="E1368" t="s">
        <v>85</v>
      </c>
      <c r="F1368">
        <f>VLOOKUP(D1368,ProductPrices[#All],3,FALSE)</f>
        <v>1.55</v>
      </c>
      <c r="G1368" t="s">
        <v>77</v>
      </c>
      <c r="H1368">
        <v>34</v>
      </c>
      <c r="I1368">
        <v>5</v>
      </c>
      <c r="J1368">
        <v>0</v>
      </c>
      <c r="K1368">
        <v>0</v>
      </c>
      <c r="L1368">
        <f t="shared" si="42"/>
        <v>7.75</v>
      </c>
      <c r="M1368">
        <f t="shared" si="43"/>
        <v>29</v>
      </c>
    </row>
    <row r="1369" spans="1:13" ht="21" customHeight="1">
      <c r="A1369">
        <v>46268</v>
      </c>
      <c r="B1369" t="s">
        <v>110</v>
      </c>
      <c r="C1369" t="s">
        <v>111</v>
      </c>
      <c r="D1369" t="s">
        <v>86</v>
      </c>
      <c r="E1369" t="s">
        <v>87</v>
      </c>
      <c r="F1369">
        <f>VLOOKUP(D1369,ProductPrices[#All],3,FALSE)</f>
        <v>2</v>
      </c>
      <c r="G1369" t="s">
        <v>77</v>
      </c>
      <c r="H1369">
        <v>28</v>
      </c>
      <c r="I1369">
        <v>4</v>
      </c>
      <c r="J1369">
        <v>0</v>
      </c>
      <c r="K1369">
        <v>0</v>
      </c>
      <c r="L1369">
        <f t="shared" si="42"/>
        <v>8</v>
      </c>
      <c r="M1369">
        <f t="shared" si="43"/>
        <v>24</v>
      </c>
    </row>
    <row r="1370" spans="1:13" ht="21" customHeight="1">
      <c r="A1370">
        <v>46268</v>
      </c>
      <c r="B1370" t="s">
        <v>110</v>
      </c>
      <c r="C1370" t="s">
        <v>111</v>
      </c>
      <c r="D1370" t="s">
        <v>88</v>
      </c>
      <c r="E1370" t="s">
        <v>89</v>
      </c>
      <c r="F1370">
        <f>VLOOKUP(D1370,ProductPrices[#All],3,FALSE)</f>
        <v>2</v>
      </c>
      <c r="G1370" t="s">
        <v>77</v>
      </c>
      <c r="H1370">
        <v>23</v>
      </c>
      <c r="I1370">
        <v>5</v>
      </c>
      <c r="J1370">
        <v>0</v>
      </c>
      <c r="K1370">
        <v>0</v>
      </c>
      <c r="L1370">
        <f t="shared" si="42"/>
        <v>10</v>
      </c>
      <c r="M1370">
        <f t="shared" si="43"/>
        <v>18</v>
      </c>
    </row>
    <row r="1371" spans="1:13" ht="21" customHeight="1">
      <c r="A1371">
        <v>46268</v>
      </c>
      <c r="B1371" t="s">
        <v>110</v>
      </c>
      <c r="C1371" t="s">
        <v>111</v>
      </c>
      <c r="D1371" t="s">
        <v>90</v>
      </c>
      <c r="E1371" t="s">
        <v>91</v>
      </c>
      <c r="F1371">
        <f>VLOOKUP(D1371,ProductPrices[#All],3,FALSE)</f>
        <v>3.7</v>
      </c>
      <c r="G1371" t="s">
        <v>92</v>
      </c>
      <c r="H1371">
        <v>10</v>
      </c>
      <c r="I1371">
        <v>7</v>
      </c>
      <c r="J1371">
        <v>2</v>
      </c>
      <c r="K1371">
        <v>1</v>
      </c>
      <c r="L1371">
        <f t="shared" si="42"/>
        <v>25.900000000000002</v>
      </c>
      <c r="M1371">
        <f t="shared" si="43"/>
        <v>0</v>
      </c>
    </row>
    <row r="1372" spans="1:13" ht="21" customHeight="1">
      <c r="A1372">
        <v>46268</v>
      </c>
      <c r="B1372" t="s">
        <v>110</v>
      </c>
      <c r="C1372" t="s">
        <v>111</v>
      </c>
      <c r="D1372" t="s">
        <v>93</v>
      </c>
      <c r="E1372" t="s">
        <v>94</v>
      </c>
      <c r="F1372">
        <f>VLOOKUP(D1372,ProductPrices[#All],3,FALSE)</f>
        <v>3.7</v>
      </c>
      <c r="G1372" t="s">
        <v>92</v>
      </c>
      <c r="H1372">
        <v>10</v>
      </c>
      <c r="I1372">
        <v>5</v>
      </c>
      <c r="J1372">
        <v>3</v>
      </c>
      <c r="K1372">
        <v>2</v>
      </c>
      <c r="L1372">
        <f t="shared" si="42"/>
        <v>18.5</v>
      </c>
      <c r="M1372">
        <f t="shared" si="43"/>
        <v>0</v>
      </c>
    </row>
    <row r="1373" spans="1:13" ht="21" customHeight="1">
      <c r="A1373">
        <v>46268</v>
      </c>
      <c r="B1373" t="s">
        <v>110</v>
      </c>
      <c r="C1373" t="s">
        <v>111</v>
      </c>
      <c r="D1373" t="s">
        <v>95</v>
      </c>
      <c r="E1373" t="s">
        <v>96</v>
      </c>
      <c r="F1373">
        <f>VLOOKUP(D1373,ProductPrices[#All],3,FALSE)</f>
        <v>3.7</v>
      </c>
      <c r="G1373" t="s">
        <v>92</v>
      </c>
      <c r="H1373">
        <v>6</v>
      </c>
      <c r="I1373">
        <v>2</v>
      </c>
      <c r="J1373">
        <v>0</v>
      </c>
      <c r="K1373">
        <v>4</v>
      </c>
      <c r="L1373">
        <f t="shared" si="42"/>
        <v>7.4</v>
      </c>
      <c r="M1373">
        <f t="shared" si="43"/>
        <v>0</v>
      </c>
    </row>
    <row r="1374" spans="1:13" ht="21" customHeight="1">
      <c r="A1374">
        <v>46268</v>
      </c>
      <c r="B1374" t="s">
        <v>110</v>
      </c>
      <c r="C1374" t="s">
        <v>111</v>
      </c>
      <c r="D1374" t="s">
        <v>97</v>
      </c>
      <c r="E1374" t="s">
        <v>98</v>
      </c>
      <c r="F1374">
        <f>VLOOKUP(D1374,ProductPrices[#All],3,FALSE)</f>
        <v>3.6</v>
      </c>
      <c r="G1374" t="s">
        <v>92</v>
      </c>
      <c r="H1374">
        <v>13</v>
      </c>
      <c r="I1374">
        <v>7</v>
      </c>
      <c r="J1374">
        <v>3</v>
      </c>
      <c r="K1374">
        <v>3</v>
      </c>
      <c r="L1374">
        <f t="shared" si="42"/>
        <v>25.2</v>
      </c>
      <c r="M1374">
        <f t="shared" si="43"/>
        <v>0</v>
      </c>
    </row>
    <row r="1375" spans="1:13" ht="21" customHeight="1">
      <c r="A1375">
        <v>46268</v>
      </c>
      <c r="B1375" t="s">
        <v>110</v>
      </c>
      <c r="C1375" t="s">
        <v>111</v>
      </c>
      <c r="D1375" t="s">
        <v>99</v>
      </c>
      <c r="E1375" t="s">
        <v>100</v>
      </c>
      <c r="F1375">
        <f>VLOOKUP(D1375,ProductPrices[#All],3,FALSE)</f>
        <v>1.25</v>
      </c>
      <c r="G1375" t="s">
        <v>101</v>
      </c>
      <c r="H1375">
        <v>16</v>
      </c>
      <c r="I1375">
        <v>8</v>
      </c>
      <c r="J1375">
        <v>0</v>
      </c>
      <c r="K1375">
        <v>0</v>
      </c>
      <c r="L1375">
        <f t="shared" si="42"/>
        <v>10</v>
      </c>
      <c r="M1375">
        <f t="shared" si="43"/>
        <v>8</v>
      </c>
    </row>
    <row r="1376" spans="1:13" ht="21" customHeight="1">
      <c r="A1376">
        <v>46268</v>
      </c>
      <c r="B1376" t="s">
        <v>110</v>
      </c>
      <c r="C1376" t="s">
        <v>111</v>
      </c>
      <c r="D1376" t="s">
        <v>102</v>
      </c>
      <c r="E1376" t="s">
        <v>103</v>
      </c>
      <c r="F1376">
        <f>VLOOKUP(D1376,ProductPrices[#All],3,FALSE)</f>
        <v>1.25</v>
      </c>
      <c r="G1376" t="s">
        <v>101</v>
      </c>
      <c r="H1376">
        <v>12</v>
      </c>
      <c r="I1376">
        <v>7</v>
      </c>
      <c r="J1376">
        <v>0</v>
      </c>
      <c r="K1376">
        <v>0</v>
      </c>
      <c r="L1376">
        <f t="shared" si="42"/>
        <v>8.75</v>
      </c>
      <c r="M1376">
        <f t="shared" si="43"/>
        <v>5</v>
      </c>
    </row>
    <row r="1377" spans="1:13" ht="21" customHeight="1">
      <c r="A1377">
        <v>46268</v>
      </c>
      <c r="B1377" t="s">
        <v>110</v>
      </c>
      <c r="C1377" t="s">
        <v>111</v>
      </c>
      <c r="D1377" t="s">
        <v>104</v>
      </c>
      <c r="E1377" t="s">
        <v>105</v>
      </c>
      <c r="F1377">
        <f>VLOOKUP(D1377,ProductPrices[#All],3,FALSE)</f>
        <v>1.25</v>
      </c>
      <c r="G1377" t="s">
        <v>101</v>
      </c>
      <c r="H1377">
        <v>17</v>
      </c>
      <c r="I1377">
        <v>3</v>
      </c>
      <c r="J1377">
        <v>0</v>
      </c>
      <c r="K1377">
        <v>0</v>
      </c>
      <c r="L1377">
        <f t="shared" si="42"/>
        <v>3.75</v>
      </c>
      <c r="M1377">
        <f t="shared" si="43"/>
        <v>14</v>
      </c>
    </row>
    <row r="1378" spans="1:13" ht="21" customHeight="1">
      <c r="A1378">
        <v>46268</v>
      </c>
      <c r="B1378" t="s">
        <v>112</v>
      </c>
      <c r="C1378" t="s">
        <v>113</v>
      </c>
      <c r="D1378" t="s">
        <v>12</v>
      </c>
      <c r="E1378" t="s">
        <v>13</v>
      </c>
      <c r="F1378">
        <f>VLOOKUP(D1378,ProductPrices[#All],3,FALSE)</f>
        <v>1.35</v>
      </c>
      <c r="G1378" t="s">
        <v>14</v>
      </c>
      <c r="H1378">
        <v>71</v>
      </c>
      <c r="I1378">
        <v>64</v>
      </c>
      <c r="J1378">
        <v>5</v>
      </c>
      <c r="K1378">
        <v>2</v>
      </c>
      <c r="L1378">
        <f t="shared" si="42"/>
        <v>86.4</v>
      </c>
      <c r="M1378">
        <f t="shared" si="43"/>
        <v>0</v>
      </c>
    </row>
    <row r="1379" spans="1:13" ht="21" customHeight="1">
      <c r="A1379">
        <v>46268</v>
      </c>
      <c r="B1379" t="s">
        <v>112</v>
      </c>
      <c r="C1379" t="s">
        <v>113</v>
      </c>
      <c r="D1379" t="s">
        <v>15</v>
      </c>
      <c r="E1379" t="s">
        <v>16</v>
      </c>
      <c r="F1379">
        <f>VLOOKUP(D1379,ProductPrices[#All],3,FALSE)</f>
        <v>1.35</v>
      </c>
      <c r="G1379" t="s">
        <v>14</v>
      </c>
      <c r="H1379">
        <v>15</v>
      </c>
      <c r="I1379">
        <v>13</v>
      </c>
      <c r="J1379">
        <v>1</v>
      </c>
      <c r="K1379">
        <v>1</v>
      </c>
      <c r="L1379">
        <f t="shared" si="42"/>
        <v>17.55</v>
      </c>
      <c r="M1379">
        <f t="shared" si="43"/>
        <v>0</v>
      </c>
    </row>
    <row r="1380" spans="1:13" ht="21" customHeight="1">
      <c r="A1380">
        <v>46268</v>
      </c>
      <c r="B1380" t="s">
        <v>112</v>
      </c>
      <c r="C1380" t="s">
        <v>113</v>
      </c>
      <c r="D1380" t="s">
        <v>17</v>
      </c>
      <c r="E1380" t="s">
        <v>18</v>
      </c>
      <c r="F1380">
        <f>VLOOKUP(D1380,ProductPrices[#All],3,FALSE)</f>
        <v>2.5</v>
      </c>
      <c r="G1380" t="s">
        <v>14</v>
      </c>
      <c r="H1380">
        <v>15</v>
      </c>
      <c r="I1380">
        <v>14</v>
      </c>
      <c r="J1380">
        <v>1</v>
      </c>
      <c r="K1380">
        <v>0</v>
      </c>
      <c r="L1380">
        <f t="shared" si="42"/>
        <v>35</v>
      </c>
      <c r="M1380">
        <f t="shared" si="43"/>
        <v>0</v>
      </c>
    </row>
    <row r="1381" spans="1:13" ht="21" customHeight="1">
      <c r="A1381">
        <v>46268</v>
      </c>
      <c r="B1381" t="s">
        <v>112</v>
      </c>
      <c r="C1381" t="s">
        <v>113</v>
      </c>
      <c r="D1381" t="s">
        <v>19</v>
      </c>
      <c r="E1381" t="s">
        <v>20</v>
      </c>
      <c r="F1381">
        <f>VLOOKUP(D1381,ProductPrices[#All],3,FALSE)</f>
        <v>2.25</v>
      </c>
      <c r="G1381" t="s">
        <v>14</v>
      </c>
      <c r="H1381">
        <v>15</v>
      </c>
      <c r="I1381">
        <v>14</v>
      </c>
      <c r="J1381">
        <v>1</v>
      </c>
      <c r="K1381">
        <v>0</v>
      </c>
      <c r="L1381">
        <f t="shared" si="42"/>
        <v>31.5</v>
      </c>
      <c r="M1381">
        <f t="shared" si="43"/>
        <v>0</v>
      </c>
    </row>
    <row r="1382" spans="1:13" ht="21" customHeight="1">
      <c r="A1382">
        <v>46268</v>
      </c>
      <c r="B1382" t="s">
        <v>112</v>
      </c>
      <c r="C1382" t="s">
        <v>113</v>
      </c>
      <c r="D1382" t="s">
        <v>21</v>
      </c>
      <c r="E1382" t="s">
        <v>22</v>
      </c>
      <c r="F1382">
        <f>VLOOKUP(D1382,ProductPrices[#All],3,FALSE)</f>
        <v>2.5</v>
      </c>
      <c r="G1382" t="s">
        <v>14</v>
      </c>
      <c r="H1382">
        <v>15</v>
      </c>
      <c r="I1382">
        <v>13</v>
      </c>
      <c r="J1382">
        <v>1</v>
      </c>
      <c r="K1382">
        <v>1</v>
      </c>
      <c r="L1382">
        <f t="shared" si="42"/>
        <v>32.5</v>
      </c>
      <c r="M1382">
        <f t="shared" si="43"/>
        <v>0</v>
      </c>
    </row>
    <row r="1383" spans="1:13" ht="21" customHeight="1">
      <c r="A1383">
        <v>46268</v>
      </c>
      <c r="B1383" t="s">
        <v>112</v>
      </c>
      <c r="C1383" t="s">
        <v>113</v>
      </c>
      <c r="D1383" t="s">
        <v>23</v>
      </c>
      <c r="E1383" t="s">
        <v>24</v>
      </c>
      <c r="F1383">
        <f>VLOOKUP(D1383,ProductPrices[#All],3,FALSE)</f>
        <v>2.2000000000000002</v>
      </c>
      <c r="G1383" t="s">
        <v>14</v>
      </c>
      <c r="H1383">
        <v>16</v>
      </c>
      <c r="I1383">
        <v>16</v>
      </c>
      <c r="J1383">
        <v>0</v>
      </c>
      <c r="K1383">
        <v>0</v>
      </c>
      <c r="L1383">
        <f t="shared" si="42"/>
        <v>35.200000000000003</v>
      </c>
      <c r="M1383">
        <f t="shared" si="43"/>
        <v>0</v>
      </c>
    </row>
    <row r="1384" spans="1:13" ht="21" customHeight="1">
      <c r="A1384">
        <v>46268</v>
      </c>
      <c r="B1384" t="s">
        <v>112</v>
      </c>
      <c r="C1384" t="s">
        <v>113</v>
      </c>
      <c r="D1384" t="s">
        <v>25</v>
      </c>
      <c r="E1384" t="s">
        <v>26</v>
      </c>
      <c r="F1384">
        <f>VLOOKUP(D1384,ProductPrices[#All],3,FALSE)</f>
        <v>2.1</v>
      </c>
      <c r="G1384" t="s">
        <v>14</v>
      </c>
      <c r="H1384">
        <v>16</v>
      </c>
      <c r="I1384">
        <v>16</v>
      </c>
      <c r="J1384">
        <v>0</v>
      </c>
      <c r="K1384">
        <v>0</v>
      </c>
      <c r="L1384">
        <f t="shared" si="42"/>
        <v>33.6</v>
      </c>
      <c r="M1384">
        <f t="shared" si="43"/>
        <v>0</v>
      </c>
    </row>
    <row r="1385" spans="1:13" ht="21" customHeight="1">
      <c r="A1385">
        <v>46268</v>
      </c>
      <c r="B1385" t="s">
        <v>112</v>
      </c>
      <c r="C1385" t="s">
        <v>113</v>
      </c>
      <c r="D1385" t="s">
        <v>27</v>
      </c>
      <c r="E1385" t="s">
        <v>28</v>
      </c>
      <c r="F1385">
        <f>VLOOKUP(D1385,ProductPrices[#All],3,FALSE)</f>
        <v>1.5</v>
      </c>
      <c r="G1385" t="s">
        <v>29</v>
      </c>
      <c r="H1385">
        <v>6</v>
      </c>
      <c r="I1385">
        <v>5</v>
      </c>
      <c r="J1385">
        <v>1</v>
      </c>
      <c r="K1385">
        <v>0</v>
      </c>
      <c r="L1385">
        <f t="shared" si="42"/>
        <v>7.5</v>
      </c>
      <c r="M1385">
        <f t="shared" si="43"/>
        <v>0</v>
      </c>
    </row>
    <row r="1386" spans="1:13" ht="21" customHeight="1">
      <c r="A1386">
        <v>46268</v>
      </c>
      <c r="B1386" t="s">
        <v>112</v>
      </c>
      <c r="C1386" t="s">
        <v>113</v>
      </c>
      <c r="D1386" t="s">
        <v>30</v>
      </c>
      <c r="E1386" t="s">
        <v>31</v>
      </c>
      <c r="F1386">
        <f>VLOOKUP(D1386,ProductPrices[#All],3,FALSE)</f>
        <v>1.45</v>
      </c>
      <c r="G1386" t="s">
        <v>29</v>
      </c>
      <c r="H1386">
        <v>2</v>
      </c>
      <c r="I1386">
        <v>2</v>
      </c>
      <c r="J1386">
        <v>0</v>
      </c>
      <c r="K1386">
        <v>0</v>
      </c>
      <c r="L1386">
        <f t="shared" si="42"/>
        <v>2.9</v>
      </c>
      <c r="M1386">
        <f t="shared" si="43"/>
        <v>0</v>
      </c>
    </row>
    <row r="1387" spans="1:13" ht="21" customHeight="1">
      <c r="A1387">
        <v>46268</v>
      </c>
      <c r="B1387" t="s">
        <v>112</v>
      </c>
      <c r="C1387" t="s">
        <v>113</v>
      </c>
      <c r="D1387" t="s">
        <v>32</v>
      </c>
      <c r="E1387" t="s">
        <v>33</v>
      </c>
      <c r="F1387">
        <f>VLOOKUP(D1387,ProductPrices[#All],3,FALSE)</f>
        <v>1.3</v>
      </c>
      <c r="G1387" t="s">
        <v>29</v>
      </c>
      <c r="H1387">
        <v>4</v>
      </c>
      <c r="I1387">
        <v>4</v>
      </c>
      <c r="J1387">
        <v>0</v>
      </c>
      <c r="K1387">
        <v>0</v>
      </c>
      <c r="L1387">
        <f t="shared" si="42"/>
        <v>5.2</v>
      </c>
      <c r="M1387">
        <f t="shared" si="43"/>
        <v>0</v>
      </c>
    </row>
    <row r="1388" spans="1:13" ht="21" customHeight="1">
      <c r="A1388">
        <v>46268</v>
      </c>
      <c r="B1388" t="s">
        <v>112</v>
      </c>
      <c r="C1388" t="s">
        <v>113</v>
      </c>
      <c r="D1388" t="s">
        <v>34</v>
      </c>
      <c r="E1388" t="s">
        <v>35</v>
      </c>
      <c r="F1388">
        <f>VLOOKUP(D1388,ProductPrices[#All],3,FALSE)</f>
        <v>1.4</v>
      </c>
      <c r="G1388" t="s">
        <v>29</v>
      </c>
      <c r="H1388">
        <v>4</v>
      </c>
      <c r="I1388">
        <v>4</v>
      </c>
      <c r="J1388">
        <v>0</v>
      </c>
      <c r="K1388">
        <v>0</v>
      </c>
      <c r="L1388">
        <f t="shared" si="42"/>
        <v>5.6</v>
      </c>
      <c r="M1388">
        <f t="shared" si="43"/>
        <v>0</v>
      </c>
    </row>
    <row r="1389" spans="1:13" ht="21" customHeight="1">
      <c r="A1389">
        <v>46268</v>
      </c>
      <c r="B1389" t="s">
        <v>112</v>
      </c>
      <c r="C1389" t="s">
        <v>113</v>
      </c>
      <c r="D1389" t="s">
        <v>36</v>
      </c>
      <c r="E1389" t="s">
        <v>37</v>
      </c>
      <c r="F1389">
        <f>VLOOKUP(D1389,ProductPrices[#All],3,FALSE)</f>
        <v>1.6</v>
      </c>
      <c r="G1389" t="s">
        <v>29</v>
      </c>
      <c r="H1389">
        <v>5</v>
      </c>
      <c r="I1389">
        <v>4</v>
      </c>
      <c r="J1389">
        <v>0</v>
      </c>
      <c r="K1389">
        <v>1</v>
      </c>
      <c r="L1389">
        <f t="shared" si="42"/>
        <v>6.4</v>
      </c>
      <c r="M1389">
        <f t="shared" si="43"/>
        <v>0</v>
      </c>
    </row>
    <row r="1390" spans="1:13" ht="21" customHeight="1">
      <c r="A1390">
        <v>46268</v>
      </c>
      <c r="B1390" t="s">
        <v>112</v>
      </c>
      <c r="C1390" t="s">
        <v>113</v>
      </c>
      <c r="D1390" t="s">
        <v>38</v>
      </c>
      <c r="E1390" t="s">
        <v>39</v>
      </c>
      <c r="F1390">
        <f>VLOOKUP(D1390,ProductPrices[#All],3,FALSE)</f>
        <v>3.1</v>
      </c>
      <c r="G1390" t="s">
        <v>40</v>
      </c>
      <c r="H1390">
        <v>4</v>
      </c>
      <c r="I1390">
        <v>4</v>
      </c>
      <c r="J1390">
        <v>0</v>
      </c>
      <c r="K1390">
        <v>0</v>
      </c>
      <c r="L1390">
        <f t="shared" si="42"/>
        <v>12.4</v>
      </c>
      <c r="M1390">
        <f t="shared" si="43"/>
        <v>0</v>
      </c>
    </row>
    <row r="1391" spans="1:13" ht="21" customHeight="1">
      <c r="A1391">
        <v>46268</v>
      </c>
      <c r="B1391" t="s">
        <v>112</v>
      </c>
      <c r="C1391" t="s">
        <v>113</v>
      </c>
      <c r="D1391" t="s">
        <v>41</v>
      </c>
      <c r="E1391" t="s">
        <v>42</v>
      </c>
      <c r="F1391">
        <f>VLOOKUP(D1391,ProductPrices[#All],3,FALSE)</f>
        <v>3.4</v>
      </c>
      <c r="G1391" t="s">
        <v>40</v>
      </c>
      <c r="H1391">
        <v>6</v>
      </c>
      <c r="I1391">
        <v>6</v>
      </c>
      <c r="J1391">
        <v>0</v>
      </c>
      <c r="K1391">
        <v>0</v>
      </c>
      <c r="L1391">
        <f t="shared" si="42"/>
        <v>20.399999999999999</v>
      </c>
      <c r="M1391">
        <f t="shared" si="43"/>
        <v>0</v>
      </c>
    </row>
    <row r="1392" spans="1:13" ht="21" customHeight="1">
      <c r="A1392">
        <v>46268</v>
      </c>
      <c r="B1392" t="s">
        <v>112</v>
      </c>
      <c r="C1392" t="s">
        <v>113</v>
      </c>
      <c r="D1392" t="s">
        <v>43</v>
      </c>
      <c r="E1392" t="s">
        <v>44</v>
      </c>
      <c r="F1392">
        <f>VLOOKUP(D1392,ProductPrices[#All],3,FALSE)</f>
        <v>2.2000000000000002</v>
      </c>
      <c r="G1392" t="s">
        <v>40</v>
      </c>
      <c r="H1392">
        <v>6</v>
      </c>
      <c r="I1392">
        <v>3</v>
      </c>
      <c r="J1392">
        <v>0</v>
      </c>
      <c r="K1392">
        <v>3</v>
      </c>
      <c r="L1392">
        <f t="shared" si="42"/>
        <v>6.6000000000000005</v>
      </c>
      <c r="M1392">
        <f t="shared" si="43"/>
        <v>0</v>
      </c>
    </row>
    <row r="1393" spans="1:13" ht="21" customHeight="1">
      <c r="A1393">
        <v>46268</v>
      </c>
      <c r="B1393" t="s">
        <v>112</v>
      </c>
      <c r="C1393" t="s">
        <v>113</v>
      </c>
      <c r="D1393" t="s">
        <v>45</v>
      </c>
      <c r="E1393" t="s">
        <v>46</v>
      </c>
      <c r="F1393">
        <f>VLOOKUP(D1393,ProductPrices[#All],3,FALSE)</f>
        <v>2.25</v>
      </c>
      <c r="G1393" t="s">
        <v>40</v>
      </c>
      <c r="H1393">
        <v>6</v>
      </c>
      <c r="I1393">
        <v>3</v>
      </c>
      <c r="J1393">
        <v>0</v>
      </c>
      <c r="K1393">
        <v>3</v>
      </c>
      <c r="L1393">
        <f t="shared" si="42"/>
        <v>6.75</v>
      </c>
      <c r="M1393">
        <f t="shared" si="43"/>
        <v>0</v>
      </c>
    </row>
    <row r="1394" spans="1:13" ht="21" customHeight="1">
      <c r="A1394">
        <v>46268</v>
      </c>
      <c r="B1394" t="s">
        <v>112</v>
      </c>
      <c r="C1394" t="s">
        <v>113</v>
      </c>
      <c r="D1394" t="s">
        <v>47</v>
      </c>
      <c r="E1394" t="s">
        <v>48</v>
      </c>
      <c r="F1394">
        <f>VLOOKUP(D1394,ProductPrices[#All],3,FALSE)</f>
        <v>2.35</v>
      </c>
      <c r="G1394" t="s">
        <v>40</v>
      </c>
      <c r="H1394">
        <v>5</v>
      </c>
      <c r="I1394">
        <v>5</v>
      </c>
      <c r="J1394">
        <v>0</v>
      </c>
      <c r="K1394">
        <v>0</v>
      </c>
      <c r="L1394">
        <f t="shared" si="42"/>
        <v>11.75</v>
      </c>
      <c r="M1394">
        <f t="shared" si="43"/>
        <v>0</v>
      </c>
    </row>
    <row r="1395" spans="1:13" ht="21" customHeight="1">
      <c r="A1395">
        <v>46268</v>
      </c>
      <c r="B1395" t="s">
        <v>112</v>
      </c>
      <c r="C1395" t="s">
        <v>113</v>
      </c>
      <c r="D1395" t="s">
        <v>49</v>
      </c>
      <c r="E1395" t="s">
        <v>50</v>
      </c>
      <c r="F1395">
        <f>VLOOKUP(D1395,ProductPrices[#All],3,FALSE)</f>
        <v>2.75</v>
      </c>
      <c r="G1395" t="s">
        <v>40</v>
      </c>
      <c r="H1395">
        <v>5</v>
      </c>
      <c r="I1395">
        <v>2</v>
      </c>
      <c r="J1395">
        <v>0</v>
      </c>
      <c r="K1395">
        <v>3</v>
      </c>
      <c r="L1395">
        <f t="shared" si="42"/>
        <v>5.5</v>
      </c>
      <c r="M1395">
        <f t="shared" si="43"/>
        <v>0</v>
      </c>
    </row>
    <row r="1396" spans="1:13" ht="21" customHeight="1">
      <c r="A1396">
        <v>46268</v>
      </c>
      <c r="B1396" t="s">
        <v>112</v>
      </c>
      <c r="C1396" t="s">
        <v>113</v>
      </c>
      <c r="D1396" t="s">
        <v>51</v>
      </c>
      <c r="E1396" t="s">
        <v>52</v>
      </c>
      <c r="F1396">
        <f>VLOOKUP(D1396,ProductPrices[#All],3,FALSE)</f>
        <v>4.6500000000000004</v>
      </c>
      <c r="G1396" t="s">
        <v>40</v>
      </c>
      <c r="H1396">
        <v>4</v>
      </c>
      <c r="I1396">
        <v>2</v>
      </c>
      <c r="J1396">
        <v>0</v>
      </c>
      <c r="K1396">
        <v>2</v>
      </c>
      <c r="L1396">
        <f t="shared" si="42"/>
        <v>9.3000000000000007</v>
      </c>
      <c r="M1396">
        <f t="shared" si="43"/>
        <v>0</v>
      </c>
    </row>
    <row r="1397" spans="1:13" ht="21" customHeight="1">
      <c r="A1397">
        <v>46268</v>
      </c>
      <c r="B1397" t="s">
        <v>112</v>
      </c>
      <c r="C1397" t="s">
        <v>113</v>
      </c>
      <c r="D1397" t="s">
        <v>53</v>
      </c>
      <c r="E1397" t="s">
        <v>54</v>
      </c>
      <c r="F1397">
        <f>VLOOKUP(D1397,ProductPrices[#All],3,FALSE)</f>
        <v>2.2000000000000002</v>
      </c>
      <c r="G1397" t="s">
        <v>55</v>
      </c>
      <c r="H1397">
        <v>5</v>
      </c>
      <c r="I1397">
        <v>4</v>
      </c>
      <c r="J1397">
        <v>0</v>
      </c>
      <c r="K1397">
        <v>1</v>
      </c>
      <c r="L1397">
        <f t="shared" si="42"/>
        <v>8.8000000000000007</v>
      </c>
      <c r="M1397">
        <f t="shared" si="43"/>
        <v>0</v>
      </c>
    </row>
    <row r="1398" spans="1:13" ht="21" customHeight="1">
      <c r="A1398">
        <v>46268</v>
      </c>
      <c r="B1398" t="s">
        <v>112</v>
      </c>
      <c r="C1398" t="s">
        <v>113</v>
      </c>
      <c r="D1398" t="s">
        <v>56</v>
      </c>
      <c r="E1398" t="s">
        <v>57</v>
      </c>
      <c r="F1398">
        <f>VLOOKUP(D1398,ProductPrices[#All],3,FALSE)</f>
        <v>3.35</v>
      </c>
      <c r="G1398" t="s">
        <v>55</v>
      </c>
      <c r="H1398">
        <v>5</v>
      </c>
      <c r="I1398">
        <v>2</v>
      </c>
      <c r="J1398">
        <v>0</v>
      </c>
      <c r="K1398">
        <v>3</v>
      </c>
      <c r="L1398">
        <f t="shared" si="42"/>
        <v>6.7</v>
      </c>
      <c r="M1398">
        <f t="shared" si="43"/>
        <v>0</v>
      </c>
    </row>
    <row r="1399" spans="1:13" ht="21" customHeight="1">
      <c r="A1399">
        <v>46268</v>
      </c>
      <c r="B1399" t="s">
        <v>112</v>
      </c>
      <c r="C1399" t="s">
        <v>113</v>
      </c>
      <c r="D1399" t="s">
        <v>58</v>
      </c>
      <c r="E1399" t="s">
        <v>59</v>
      </c>
      <c r="F1399">
        <f>VLOOKUP(D1399,ProductPrices[#All],3,FALSE)</f>
        <v>2.25</v>
      </c>
      <c r="G1399" t="s">
        <v>55</v>
      </c>
      <c r="H1399">
        <v>5</v>
      </c>
      <c r="I1399">
        <v>2</v>
      </c>
      <c r="J1399">
        <v>0</v>
      </c>
      <c r="K1399">
        <v>3</v>
      </c>
      <c r="L1399">
        <f t="shared" si="42"/>
        <v>4.5</v>
      </c>
      <c r="M1399">
        <f t="shared" si="43"/>
        <v>0</v>
      </c>
    </row>
    <row r="1400" spans="1:13" ht="21" customHeight="1">
      <c r="A1400">
        <v>46268</v>
      </c>
      <c r="B1400" t="s">
        <v>112</v>
      </c>
      <c r="C1400" t="s">
        <v>113</v>
      </c>
      <c r="D1400" t="s">
        <v>60</v>
      </c>
      <c r="E1400" t="s">
        <v>61</v>
      </c>
      <c r="F1400">
        <f>VLOOKUP(D1400,ProductPrices[#All],3,FALSE)</f>
        <v>1.5</v>
      </c>
      <c r="G1400" t="s">
        <v>55</v>
      </c>
      <c r="H1400">
        <v>3</v>
      </c>
      <c r="I1400">
        <v>3</v>
      </c>
      <c r="J1400">
        <v>0</v>
      </c>
      <c r="K1400">
        <v>0</v>
      </c>
      <c r="L1400">
        <f t="shared" si="42"/>
        <v>4.5</v>
      </c>
      <c r="M1400">
        <f t="shared" si="43"/>
        <v>0</v>
      </c>
    </row>
    <row r="1401" spans="1:13" ht="21" customHeight="1">
      <c r="A1401">
        <v>46268</v>
      </c>
      <c r="B1401" t="s">
        <v>112</v>
      </c>
      <c r="C1401" t="s">
        <v>113</v>
      </c>
      <c r="D1401" t="s">
        <v>62</v>
      </c>
      <c r="E1401" t="s">
        <v>63</v>
      </c>
      <c r="F1401">
        <f>VLOOKUP(D1401,ProductPrices[#All],3,FALSE)</f>
        <v>3.3</v>
      </c>
      <c r="G1401" t="s">
        <v>55</v>
      </c>
      <c r="H1401">
        <v>3</v>
      </c>
      <c r="I1401">
        <v>1</v>
      </c>
      <c r="J1401">
        <v>0</v>
      </c>
      <c r="K1401">
        <v>2</v>
      </c>
      <c r="L1401">
        <f t="shared" si="42"/>
        <v>3.3</v>
      </c>
      <c r="M1401">
        <f t="shared" si="43"/>
        <v>0</v>
      </c>
    </row>
    <row r="1402" spans="1:13" ht="21" customHeight="1">
      <c r="A1402">
        <v>46268</v>
      </c>
      <c r="B1402" t="s">
        <v>112</v>
      </c>
      <c r="C1402" t="s">
        <v>113</v>
      </c>
      <c r="D1402" t="s">
        <v>64</v>
      </c>
      <c r="E1402" t="s">
        <v>65</v>
      </c>
      <c r="F1402">
        <f>VLOOKUP(D1402,ProductPrices[#All],3,FALSE)</f>
        <v>2.95</v>
      </c>
      <c r="G1402" t="s">
        <v>66</v>
      </c>
      <c r="H1402">
        <v>16</v>
      </c>
      <c r="I1402">
        <v>16</v>
      </c>
      <c r="J1402">
        <v>0</v>
      </c>
      <c r="K1402">
        <v>0</v>
      </c>
      <c r="L1402">
        <f t="shared" si="42"/>
        <v>47.2</v>
      </c>
      <c r="M1402">
        <f t="shared" si="43"/>
        <v>0</v>
      </c>
    </row>
    <row r="1403" spans="1:13" ht="21" customHeight="1">
      <c r="A1403">
        <v>46268</v>
      </c>
      <c r="B1403" t="s">
        <v>112</v>
      </c>
      <c r="C1403" t="s">
        <v>113</v>
      </c>
      <c r="D1403" t="s">
        <v>67</v>
      </c>
      <c r="E1403" t="s">
        <v>68</v>
      </c>
      <c r="F1403">
        <f>VLOOKUP(D1403,ProductPrices[#All],3,FALSE)</f>
        <v>2.6</v>
      </c>
      <c r="G1403" t="s">
        <v>66</v>
      </c>
      <c r="H1403">
        <v>7</v>
      </c>
      <c r="I1403">
        <v>7</v>
      </c>
      <c r="J1403">
        <v>0</v>
      </c>
      <c r="K1403">
        <v>0</v>
      </c>
      <c r="L1403">
        <f t="shared" si="42"/>
        <v>18.2</v>
      </c>
      <c r="M1403">
        <f t="shared" si="43"/>
        <v>0</v>
      </c>
    </row>
    <row r="1404" spans="1:13" ht="21" customHeight="1">
      <c r="A1404">
        <v>46268</v>
      </c>
      <c r="B1404" t="s">
        <v>112</v>
      </c>
      <c r="C1404" t="s">
        <v>113</v>
      </c>
      <c r="D1404" t="s">
        <v>69</v>
      </c>
      <c r="E1404" t="s">
        <v>70</v>
      </c>
      <c r="F1404">
        <f>VLOOKUP(D1404,ProductPrices[#All],3,FALSE)</f>
        <v>2.2000000000000002</v>
      </c>
      <c r="G1404" t="s">
        <v>66</v>
      </c>
      <c r="H1404">
        <v>13</v>
      </c>
      <c r="I1404">
        <v>13</v>
      </c>
      <c r="J1404">
        <v>0</v>
      </c>
      <c r="K1404">
        <v>0</v>
      </c>
      <c r="L1404">
        <f t="shared" si="42"/>
        <v>28.6</v>
      </c>
      <c r="M1404">
        <f t="shared" si="43"/>
        <v>0</v>
      </c>
    </row>
    <row r="1405" spans="1:13" ht="21" customHeight="1">
      <c r="A1405">
        <v>46268</v>
      </c>
      <c r="B1405" t="s">
        <v>112</v>
      </c>
      <c r="C1405" t="s">
        <v>113</v>
      </c>
      <c r="D1405" t="s">
        <v>71</v>
      </c>
      <c r="E1405" t="s">
        <v>72</v>
      </c>
      <c r="F1405">
        <f>VLOOKUP(D1405,ProductPrices[#All],3,FALSE)</f>
        <v>2.25</v>
      </c>
      <c r="G1405" t="s">
        <v>66</v>
      </c>
      <c r="H1405">
        <v>11</v>
      </c>
      <c r="I1405">
        <v>11</v>
      </c>
      <c r="J1405">
        <v>0</v>
      </c>
      <c r="K1405">
        <v>0</v>
      </c>
      <c r="L1405">
        <f t="shared" si="42"/>
        <v>24.75</v>
      </c>
      <c r="M1405">
        <f t="shared" si="43"/>
        <v>0</v>
      </c>
    </row>
    <row r="1406" spans="1:13" ht="21" customHeight="1">
      <c r="A1406">
        <v>46268</v>
      </c>
      <c r="B1406" t="s">
        <v>112</v>
      </c>
      <c r="C1406" t="s">
        <v>113</v>
      </c>
      <c r="D1406" t="s">
        <v>73</v>
      </c>
      <c r="E1406" t="s">
        <v>74</v>
      </c>
      <c r="F1406">
        <f>VLOOKUP(D1406,ProductPrices[#All],3,FALSE)</f>
        <v>2.25</v>
      </c>
      <c r="G1406" t="s">
        <v>66</v>
      </c>
      <c r="H1406">
        <v>14</v>
      </c>
      <c r="I1406">
        <v>14</v>
      </c>
      <c r="J1406">
        <v>0</v>
      </c>
      <c r="K1406">
        <v>0</v>
      </c>
      <c r="L1406">
        <f t="shared" si="42"/>
        <v>31.5</v>
      </c>
      <c r="M1406">
        <f t="shared" si="43"/>
        <v>0</v>
      </c>
    </row>
    <row r="1407" spans="1:13" ht="21" customHeight="1">
      <c r="A1407">
        <v>46268</v>
      </c>
      <c r="B1407" t="s">
        <v>112</v>
      </c>
      <c r="C1407" t="s">
        <v>113</v>
      </c>
      <c r="D1407" t="s">
        <v>75</v>
      </c>
      <c r="E1407" t="s">
        <v>76</v>
      </c>
      <c r="F1407">
        <f>VLOOKUP(D1407,ProductPrices[#All],3,FALSE)</f>
        <v>1.9</v>
      </c>
      <c r="G1407" t="s">
        <v>77</v>
      </c>
      <c r="H1407">
        <v>8</v>
      </c>
      <c r="I1407">
        <v>6</v>
      </c>
      <c r="J1407">
        <v>0</v>
      </c>
      <c r="K1407">
        <v>0</v>
      </c>
      <c r="L1407">
        <f t="shared" si="42"/>
        <v>11.399999999999999</v>
      </c>
      <c r="M1407">
        <f t="shared" si="43"/>
        <v>2</v>
      </c>
    </row>
    <row r="1408" spans="1:13" ht="21" customHeight="1">
      <c r="A1408">
        <v>46268</v>
      </c>
      <c r="B1408" t="s">
        <v>112</v>
      </c>
      <c r="C1408" t="s">
        <v>113</v>
      </c>
      <c r="D1408" t="s">
        <v>78</v>
      </c>
      <c r="E1408" t="s">
        <v>79</v>
      </c>
      <c r="F1408">
        <f>VLOOKUP(D1408,ProductPrices[#All],3,FALSE)</f>
        <v>1.9</v>
      </c>
      <c r="G1408" t="s">
        <v>77</v>
      </c>
      <c r="H1408">
        <v>14</v>
      </c>
      <c r="I1408">
        <v>9</v>
      </c>
      <c r="J1408">
        <v>0</v>
      </c>
      <c r="K1408">
        <v>1</v>
      </c>
      <c r="L1408">
        <f t="shared" si="42"/>
        <v>17.099999999999998</v>
      </c>
      <c r="M1408">
        <f t="shared" si="43"/>
        <v>4</v>
      </c>
    </row>
    <row r="1409" spans="1:13" ht="21" customHeight="1">
      <c r="A1409">
        <v>46268</v>
      </c>
      <c r="B1409" t="s">
        <v>112</v>
      </c>
      <c r="C1409" t="s">
        <v>113</v>
      </c>
      <c r="D1409" t="s">
        <v>80</v>
      </c>
      <c r="E1409" t="s">
        <v>81</v>
      </c>
      <c r="F1409">
        <f>VLOOKUP(D1409,ProductPrices[#All],3,FALSE)</f>
        <v>2.0499999999999998</v>
      </c>
      <c r="G1409" t="s">
        <v>77</v>
      </c>
      <c r="H1409">
        <v>11</v>
      </c>
      <c r="I1409">
        <v>4</v>
      </c>
      <c r="J1409">
        <v>0</v>
      </c>
      <c r="K1409">
        <v>0</v>
      </c>
      <c r="L1409">
        <f t="shared" si="42"/>
        <v>8.1999999999999993</v>
      </c>
      <c r="M1409">
        <f t="shared" si="43"/>
        <v>7</v>
      </c>
    </row>
    <row r="1410" spans="1:13" ht="21" customHeight="1">
      <c r="A1410">
        <v>46268</v>
      </c>
      <c r="B1410" t="s">
        <v>112</v>
      </c>
      <c r="C1410" t="s">
        <v>113</v>
      </c>
      <c r="D1410" t="s">
        <v>82</v>
      </c>
      <c r="E1410" t="s">
        <v>83</v>
      </c>
      <c r="F1410">
        <f>VLOOKUP(D1410,ProductPrices[#All],3,FALSE)</f>
        <v>1.95</v>
      </c>
      <c r="G1410" t="s">
        <v>77</v>
      </c>
      <c r="H1410">
        <v>9</v>
      </c>
      <c r="I1410">
        <v>2</v>
      </c>
      <c r="J1410">
        <v>0</v>
      </c>
      <c r="K1410">
        <v>0</v>
      </c>
      <c r="L1410">
        <f t="shared" ref="L1410:L1473" si="44">F1410*I1410</f>
        <v>3.9</v>
      </c>
      <c r="M1410">
        <f t="shared" ref="M1410:M1473" si="45">H1410-I1410-J1410-K1410</f>
        <v>7</v>
      </c>
    </row>
    <row r="1411" spans="1:13" ht="21" customHeight="1">
      <c r="A1411">
        <v>46268</v>
      </c>
      <c r="B1411" t="s">
        <v>112</v>
      </c>
      <c r="C1411" t="s">
        <v>113</v>
      </c>
      <c r="D1411" t="s">
        <v>84</v>
      </c>
      <c r="E1411" t="s">
        <v>85</v>
      </c>
      <c r="F1411">
        <f>VLOOKUP(D1411,ProductPrices[#All],3,FALSE)</f>
        <v>1.55</v>
      </c>
      <c r="G1411" t="s">
        <v>77</v>
      </c>
      <c r="H1411">
        <v>11</v>
      </c>
      <c r="I1411">
        <v>8</v>
      </c>
      <c r="J1411">
        <v>0</v>
      </c>
      <c r="K1411">
        <v>0</v>
      </c>
      <c r="L1411">
        <f t="shared" si="44"/>
        <v>12.4</v>
      </c>
      <c r="M1411">
        <f t="shared" si="45"/>
        <v>3</v>
      </c>
    </row>
    <row r="1412" spans="1:13" ht="21" customHeight="1">
      <c r="A1412">
        <v>46268</v>
      </c>
      <c r="B1412" t="s">
        <v>112</v>
      </c>
      <c r="C1412" t="s">
        <v>113</v>
      </c>
      <c r="D1412" t="s">
        <v>86</v>
      </c>
      <c r="E1412" t="s">
        <v>87</v>
      </c>
      <c r="F1412">
        <f>VLOOKUP(D1412,ProductPrices[#All],3,FALSE)</f>
        <v>2</v>
      </c>
      <c r="G1412" t="s">
        <v>77</v>
      </c>
      <c r="H1412">
        <v>9</v>
      </c>
      <c r="I1412">
        <v>3</v>
      </c>
      <c r="J1412">
        <v>0</v>
      </c>
      <c r="K1412">
        <v>0</v>
      </c>
      <c r="L1412">
        <f t="shared" si="44"/>
        <v>6</v>
      </c>
      <c r="M1412">
        <f t="shared" si="45"/>
        <v>6</v>
      </c>
    </row>
    <row r="1413" spans="1:13" ht="21" customHeight="1">
      <c r="A1413">
        <v>46268</v>
      </c>
      <c r="B1413" t="s">
        <v>112</v>
      </c>
      <c r="C1413" t="s">
        <v>113</v>
      </c>
      <c r="D1413" t="s">
        <v>88</v>
      </c>
      <c r="E1413" t="s">
        <v>89</v>
      </c>
      <c r="F1413">
        <f>VLOOKUP(D1413,ProductPrices[#All],3,FALSE)</f>
        <v>2</v>
      </c>
      <c r="G1413" t="s">
        <v>77</v>
      </c>
      <c r="H1413">
        <v>8</v>
      </c>
      <c r="I1413">
        <v>6</v>
      </c>
      <c r="J1413">
        <v>0</v>
      </c>
      <c r="K1413">
        <v>0</v>
      </c>
      <c r="L1413">
        <f t="shared" si="44"/>
        <v>12</v>
      </c>
      <c r="M1413">
        <f t="shared" si="45"/>
        <v>2</v>
      </c>
    </row>
    <row r="1414" spans="1:13" ht="21" customHeight="1">
      <c r="A1414">
        <v>46268</v>
      </c>
      <c r="B1414" t="s">
        <v>112</v>
      </c>
      <c r="C1414" t="s">
        <v>113</v>
      </c>
      <c r="D1414" t="s">
        <v>90</v>
      </c>
      <c r="E1414" t="s">
        <v>91</v>
      </c>
      <c r="F1414">
        <f>VLOOKUP(D1414,ProductPrices[#All],3,FALSE)</f>
        <v>3.7</v>
      </c>
      <c r="G1414" t="s">
        <v>92</v>
      </c>
      <c r="H1414">
        <v>4</v>
      </c>
      <c r="I1414">
        <v>3</v>
      </c>
      <c r="J1414">
        <v>0</v>
      </c>
      <c r="K1414">
        <v>1</v>
      </c>
      <c r="L1414">
        <f t="shared" si="44"/>
        <v>11.100000000000001</v>
      </c>
      <c r="M1414">
        <f t="shared" si="45"/>
        <v>0</v>
      </c>
    </row>
    <row r="1415" spans="1:13" ht="21" customHeight="1">
      <c r="A1415">
        <v>46268</v>
      </c>
      <c r="B1415" t="s">
        <v>112</v>
      </c>
      <c r="C1415" t="s">
        <v>113</v>
      </c>
      <c r="D1415" t="s">
        <v>93</v>
      </c>
      <c r="E1415" t="s">
        <v>94</v>
      </c>
      <c r="F1415">
        <f>VLOOKUP(D1415,ProductPrices[#All],3,FALSE)</f>
        <v>3.7</v>
      </c>
      <c r="G1415" t="s">
        <v>92</v>
      </c>
      <c r="H1415">
        <v>14</v>
      </c>
      <c r="I1415">
        <v>7</v>
      </c>
      <c r="J1415">
        <v>0</v>
      </c>
      <c r="K1415">
        <v>7</v>
      </c>
      <c r="L1415">
        <f t="shared" si="44"/>
        <v>25.900000000000002</v>
      </c>
      <c r="M1415">
        <f t="shared" si="45"/>
        <v>0</v>
      </c>
    </row>
    <row r="1416" spans="1:13" ht="21" customHeight="1">
      <c r="A1416">
        <v>46268</v>
      </c>
      <c r="B1416" t="s">
        <v>112</v>
      </c>
      <c r="C1416" t="s">
        <v>113</v>
      </c>
      <c r="D1416" t="s">
        <v>95</v>
      </c>
      <c r="E1416" t="s">
        <v>96</v>
      </c>
      <c r="F1416">
        <f>VLOOKUP(D1416,ProductPrices[#All],3,FALSE)</f>
        <v>3.7</v>
      </c>
      <c r="G1416" t="s">
        <v>92</v>
      </c>
      <c r="H1416">
        <v>4</v>
      </c>
      <c r="I1416">
        <v>3</v>
      </c>
      <c r="J1416">
        <v>0</v>
      </c>
      <c r="K1416">
        <v>1</v>
      </c>
      <c r="L1416">
        <f t="shared" si="44"/>
        <v>11.100000000000001</v>
      </c>
      <c r="M1416">
        <f t="shared" si="45"/>
        <v>0</v>
      </c>
    </row>
    <row r="1417" spans="1:13" ht="21" customHeight="1">
      <c r="A1417">
        <v>46268</v>
      </c>
      <c r="B1417" t="s">
        <v>112</v>
      </c>
      <c r="C1417" t="s">
        <v>113</v>
      </c>
      <c r="D1417" t="s">
        <v>97</v>
      </c>
      <c r="E1417" t="s">
        <v>98</v>
      </c>
      <c r="F1417">
        <f>VLOOKUP(D1417,ProductPrices[#All],3,FALSE)</f>
        <v>3.6</v>
      </c>
      <c r="G1417" t="s">
        <v>92</v>
      </c>
      <c r="H1417">
        <v>4</v>
      </c>
      <c r="I1417">
        <v>3</v>
      </c>
      <c r="J1417">
        <v>0</v>
      </c>
      <c r="K1417">
        <v>1</v>
      </c>
      <c r="L1417">
        <f t="shared" si="44"/>
        <v>10.8</v>
      </c>
      <c r="M1417">
        <f t="shared" si="45"/>
        <v>0</v>
      </c>
    </row>
    <row r="1418" spans="1:13" ht="21" customHeight="1">
      <c r="A1418">
        <v>46268</v>
      </c>
      <c r="B1418" t="s">
        <v>112</v>
      </c>
      <c r="C1418" t="s">
        <v>113</v>
      </c>
      <c r="D1418" t="s">
        <v>99</v>
      </c>
      <c r="E1418" t="s">
        <v>100</v>
      </c>
      <c r="F1418">
        <f>VLOOKUP(D1418,ProductPrices[#All],3,FALSE)</f>
        <v>1.25</v>
      </c>
      <c r="G1418" t="s">
        <v>101</v>
      </c>
      <c r="H1418">
        <v>12</v>
      </c>
      <c r="I1418">
        <v>5</v>
      </c>
      <c r="J1418">
        <v>0</v>
      </c>
      <c r="K1418">
        <v>0</v>
      </c>
      <c r="L1418">
        <f t="shared" si="44"/>
        <v>6.25</v>
      </c>
      <c r="M1418">
        <f t="shared" si="45"/>
        <v>7</v>
      </c>
    </row>
    <row r="1419" spans="1:13" ht="21" customHeight="1">
      <c r="A1419">
        <v>46268</v>
      </c>
      <c r="B1419" t="s">
        <v>112</v>
      </c>
      <c r="C1419" t="s">
        <v>113</v>
      </c>
      <c r="D1419" t="s">
        <v>102</v>
      </c>
      <c r="E1419" t="s">
        <v>103</v>
      </c>
      <c r="F1419">
        <f>VLOOKUP(D1419,ProductPrices[#All],3,FALSE)</f>
        <v>1.25</v>
      </c>
      <c r="G1419" t="s">
        <v>101</v>
      </c>
      <c r="H1419">
        <v>9</v>
      </c>
      <c r="I1419">
        <v>6</v>
      </c>
      <c r="J1419">
        <v>0</v>
      </c>
      <c r="K1419">
        <v>0</v>
      </c>
      <c r="L1419">
        <f t="shared" si="44"/>
        <v>7.5</v>
      </c>
      <c r="M1419">
        <f t="shared" si="45"/>
        <v>3</v>
      </c>
    </row>
    <row r="1420" spans="1:13" ht="21" customHeight="1">
      <c r="A1420">
        <v>46268</v>
      </c>
      <c r="B1420" t="s">
        <v>112</v>
      </c>
      <c r="C1420" t="s">
        <v>113</v>
      </c>
      <c r="D1420" t="s">
        <v>104</v>
      </c>
      <c r="E1420" t="s">
        <v>105</v>
      </c>
      <c r="F1420">
        <f>VLOOKUP(D1420,ProductPrices[#All],3,FALSE)</f>
        <v>1.25</v>
      </c>
      <c r="G1420" t="s">
        <v>101</v>
      </c>
      <c r="H1420">
        <v>11</v>
      </c>
      <c r="I1420">
        <v>8</v>
      </c>
      <c r="J1420">
        <v>0</v>
      </c>
      <c r="K1420">
        <v>0</v>
      </c>
      <c r="L1420">
        <f t="shared" si="44"/>
        <v>10</v>
      </c>
      <c r="M1420">
        <f t="shared" si="45"/>
        <v>3</v>
      </c>
    </row>
    <row r="1421" spans="1:13" ht="21" customHeight="1">
      <c r="A1421">
        <v>46268</v>
      </c>
      <c r="B1421" t="s">
        <v>114</v>
      </c>
      <c r="C1421" t="s">
        <v>115</v>
      </c>
      <c r="D1421" t="s">
        <v>12</v>
      </c>
      <c r="E1421" t="s">
        <v>13</v>
      </c>
      <c r="F1421">
        <f>VLOOKUP(D1421,ProductPrices[#All],3,FALSE)</f>
        <v>1.35</v>
      </c>
      <c r="G1421" t="s">
        <v>14</v>
      </c>
      <c r="H1421">
        <v>248</v>
      </c>
      <c r="I1421">
        <v>243</v>
      </c>
      <c r="J1421">
        <v>5</v>
      </c>
      <c r="K1421">
        <v>0</v>
      </c>
      <c r="L1421">
        <f t="shared" si="44"/>
        <v>328.05</v>
      </c>
      <c r="M1421">
        <f t="shared" si="45"/>
        <v>0</v>
      </c>
    </row>
    <row r="1422" spans="1:13" ht="21" customHeight="1">
      <c r="A1422">
        <v>46268</v>
      </c>
      <c r="B1422" t="s">
        <v>114</v>
      </c>
      <c r="C1422" t="s">
        <v>115</v>
      </c>
      <c r="D1422" t="s">
        <v>15</v>
      </c>
      <c r="E1422" t="s">
        <v>16</v>
      </c>
      <c r="F1422">
        <f>VLOOKUP(D1422,ProductPrices[#All],3,FALSE)</f>
        <v>1.35</v>
      </c>
      <c r="G1422" t="s">
        <v>14</v>
      </c>
      <c r="H1422">
        <v>54</v>
      </c>
      <c r="I1422">
        <v>54</v>
      </c>
      <c r="J1422">
        <v>0</v>
      </c>
      <c r="K1422">
        <v>0</v>
      </c>
      <c r="L1422">
        <f t="shared" si="44"/>
        <v>72.900000000000006</v>
      </c>
      <c r="M1422">
        <f t="shared" si="45"/>
        <v>0</v>
      </c>
    </row>
    <row r="1423" spans="1:13" ht="21" customHeight="1">
      <c r="A1423">
        <v>46268</v>
      </c>
      <c r="B1423" t="s">
        <v>114</v>
      </c>
      <c r="C1423" t="s">
        <v>115</v>
      </c>
      <c r="D1423" t="s">
        <v>17</v>
      </c>
      <c r="E1423" t="s">
        <v>18</v>
      </c>
      <c r="F1423">
        <f>VLOOKUP(D1423,ProductPrices[#All],3,FALSE)</f>
        <v>2.5</v>
      </c>
      <c r="G1423" t="s">
        <v>14</v>
      </c>
      <c r="H1423">
        <v>54</v>
      </c>
      <c r="I1423">
        <v>52</v>
      </c>
      <c r="J1423">
        <v>1</v>
      </c>
      <c r="K1423">
        <v>1</v>
      </c>
      <c r="L1423">
        <f t="shared" si="44"/>
        <v>130</v>
      </c>
      <c r="M1423">
        <f t="shared" si="45"/>
        <v>0</v>
      </c>
    </row>
    <row r="1424" spans="1:13" ht="21" customHeight="1">
      <c r="A1424">
        <v>46268</v>
      </c>
      <c r="B1424" t="s">
        <v>114</v>
      </c>
      <c r="C1424" t="s">
        <v>115</v>
      </c>
      <c r="D1424" t="s">
        <v>19</v>
      </c>
      <c r="E1424" t="s">
        <v>20</v>
      </c>
      <c r="F1424">
        <f>VLOOKUP(D1424,ProductPrices[#All],3,FALSE)</f>
        <v>2.25</v>
      </c>
      <c r="G1424" t="s">
        <v>14</v>
      </c>
      <c r="H1424">
        <v>54</v>
      </c>
      <c r="I1424">
        <v>50</v>
      </c>
      <c r="J1424">
        <v>3</v>
      </c>
      <c r="K1424">
        <v>1</v>
      </c>
      <c r="L1424">
        <f t="shared" si="44"/>
        <v>112.5</v>
      </c>
      <c r="M1424">
        <f t="shared" si="45"/>
        <v>0</v>
      </c>
    </row>
    <row r="1425" spans="1:13" ht="21" customHeight="1">
      <c r="A1425">
        <v>46268</v>
      </c>
      <c r="B1425" t="s">
        <v>114</v>
      </c>
      <c r="C1425" t="s">
        <v>115</v>
      </c>
      <c r="D1425" t="s">
        <v>21</v>
      </c>
      <c r="E1425" t="s">
        <v>22</v>
      </c>
      <c r="F1425">
        <f>VLOOKUP(D1425,ProductPrices[#All],3,FALSE)</f>
        <v>2.5</v>
      </c>
      <c r="G1425" t="s">
        <v>14</v>
      </c>
      <c r="H1425">
        <v>54</v>
      </c>
      <c r="I1425">
        <v>49</v>
      </c>
      <c r="J1425">
        <v>5</v>
      </c>
      <c r="K1425">
        <v>0</v>
      </c>
      <c r="L1425">
        <f t="shared" si="44"/>
        <v>122.5</v>
      </c>
      <c r="M1425">
        <f t="shared" si="45"/>
        <v>0</v>
      </c>
    </row>
    <row r="1426" spans="1:13" ht="21" customHeight="1">
      <c r="A1426">
        <v>46268</v>
      </c>
      <c r="B1426" t="s">
        <v>114</v>
      </c>
      <c r="C1426" t="s">
        <v>115</v>
      </c>
      <c r="D1426" t="s">
        <v>23</v>
      </c>
      <c r="E1426" t="s">
        <v>24</v>
      </c>
      <c r="F1426">
        <f>VLOOKUP(D1426,ProductPrices[#All],3,FALSE)</f>
        <v>2.2000000000000002</v>
      </c>
      <c r="G1426" t="s">
        <v>14</v>
      </c>
      <c r="H1426">
        <v>54</v>
      </c>
      <c r="I1426">
        <v>52</v>
      </c>
      <c r="J1426">
        <v>1</v>
      </c>
      <c r="K1426">
        <v>1</v>
      </c>
      <c r="L1426">
        <f t="shared" si="44"/>
        <v>114.4</v>
      </c>
      <c r="M1426">
        <f t="shared" si="45"/>
        <v>0</v>
      </c>
    </row>
    <row r="1427" spans="1:13" ht="21" customHeight="1">
      <c r="A1427">
        <v>46268</v>
      </c>
      <c r="B1427" t="s">
        <v>114</v>
      </c>
      <c r="C1427" t="s">
        <v>115</v>
      </c>
      <c r="D1427" t="s">
        <v>25</v>
      </c>
      <c r="E1427" t="s">
        <v>26</v>
      </c>
      <c r="F1427">
        <f>VLOOKUP(D1427,ProductPrices[#All],3,FALSE)</f>
        <v>2.1</v>
      </c>
      <c r="G1427" t="s">
        <v>14</v>
      </c>
      <c r="H1427">
        <v>54</v>
      </c>
      <c r="I1427">
        <v>53</v>
      </c>
      <c r="J1427">
        <v>0</v>
      </c>
      <c r="K1427">
        <v>1</v>
      </c>
      <c r="L1427">
        <f t="shared" si="44"/>
        <v>111.30000000000001</v>
      </c>
      <c r="M1427">
        <f t="shared" si="45"/>
        <v>0</v>
      </c>
    </row>
    <row r="1428" spans="1:13" ht="21" customHeight="1">
      <c r="A1428">
        <v>46268</v>
      </c>
      <c r="B1428" t="s">
        <v>114</v>
      </c>
      <c r="C1428" t="s">
        <v>115</v>
      </c>
      <c r="D1428" t="s">
        <v>27</v>
      </c>
      <c r="E1428" t="s">
        <v>28</v>
      </c>
      <c r="F1428">
        <f>VLOOKUP(D1428,ProductPrices[#All],3,FALSE)</f>
        <v>1.5</v>
      </c>
      <c r="G1428" t="s">
        <v>29</v>
      </c>
      <c r="H1428">
        <v>17</v>
      </c>
      <c r="I1428">
        <v>16</v>
      </c>
      <c r="J1428">
        <v>1</v>
      </c>
      <c r="K1428">
        <v>0</v>
      </c>
      <c r="L1428">
        <f t="shared" si="44"/>
        <v>24</v>
      </c>
      <c r="M1428">
        <f t="shared" si="45"/>
        <v>0</v>
      </c>
    </row>
    <row r="1429" spans="1:13" ht="21" customHeight="1">
      <c r="A1429">
        <v>46268</v>
      </c>
      <c r="B1429" t="s">
        <v>114</v>
      </c>
      <c r="C1429" t="s">
        <v>115</v>
      </c>
      <c r="D1429" t="s">
        <v>30</v>
      </c>
      <c r="E1429" t="s">
        <v>31</v>
      </c>
      <c r="F1429">
        <f>VLOOKUP(D1429,ProductPrices[#All],3,FALSE)</f>
        <v>1.45</v>
      </c>
      <c r="G1429" t="s">
        <v>29</v>
      </c>
      <c r="H1429">
        <v>6</v>
      </c>
      <c r="I1429">
        <v>6</v>
      </c>
      <c r="J1429">
        <v>0</v>
      </c>
      <c r="K1429">
        <v>0</v>
      </c>
      <c r="L1429">
        <f t="shared" si="44"/>
        <v>8.6999999999999993</v>
      </c>
      <c r="M1429">
        <f t="shared" si="45"/>
        <v>0</v>
      </c>
    </row>
    <row r="1430" spans="1:13" ht="21" customHeight="1">
      <c r="A1430">
        <v>46268</v>
      </c>
      <c r="B1430" t="s">
        <v>114</v>
      </c>
      <c r="C1430" t="s">
        <v>115</v>
      </c>
      <c r="D1430" t="s">
        <v>32</v>
      </c>
      <c r="E1430" t="s">
        <v>33</v>
      </c>
      <c r="F1430">
        <f>VLOOKUP(D1430,ProductPrices[#All],3,FALSE)</f>
        <v>1.3</v>
      </c>
      <c r="G1430" t="s">
        <v>29</v>
      </c>
      <c r="H1430">
        <v>3</v>
      </c>
      <c r="I1430">
        <v>3</v>
      </c>
      <c r="J1430">
        <v>0</v>
      </c>
      <c r="K1430">
        <v>0</v>
      </c>
      <c r="L1430">
        <f t="shared" si="44"/>
        <v>3.9000000000000004</v>
      </c>
      <c r="M1430">
        <f t="shared" si="45"/>
        <v>0</v>
      </c>
    </row>
    <row r="1431" spans="1:13" ht="21" customHeight="1">
      <c r="A1431">
        <v>46268</v>
      </c>
      <c r="B1431" t="s">
        <v>114</v>
      </c>
      <c r="C1431" t="s">
        <v>115</v>
      </c>
      <c r="D1431" t="s">
        <v>34</v>
      </c>
      <c r="E1431" t="s">
        <v>35</v>
      </c>
      <c r="F1431">
        <f>VLOOKUP(D1431,ProductPrices[#All],3,FALSE)</f>
        <v>1.4</v>
      </c>
      <c r="G1431" t="s">
        <v>29</v>
      </c>
      <c r="H1431">
        <v>2</v>
      </c>
      <c r="I1431">
        <v>2</v>
      </c>
      <c r="J1431">
        <v>0</v>
      </c>
      <c r="K1431">
        <v>0</v>
      </c>
      <c r="L1431">
        <f t="shared" si="44"/>
        <v>2.8</v>
      </c>
      <c r="M1431">
        <f t="shared" si="45"/>
        <v>0</v>
      </c>
    </row>
    <row r="1432" spans="1:13" ht="21" customHeight="1">
      <c r="A1432">
        <v>46268</v>
      </c>
      <c r="B1432" t="s">
        <v>114</v>
      </c>
      <c r="C1432" t="s">
        <v>115</v>
      </c>
      <c r="D1432" t="s">
        <v>36</v>
      </c>
      <c r="E1432" t="s">
        <v>37</v>
      </c>
      <c r="F1432">
        <f>VLOOKUP(D1432,ProductPrices[#All],3,FALSE)</f>
        <v>1.6</v>
      </c>
      <c r="G1432" t="s">
        <v>29</v>
      </c>
      <c r="H1432">
        <v>4</v>
      </c>
      <c r="I1432">
        <v>3</v>
      </c>
      <c r="J1432">
        <v>0</v>
      </c>
      <c r="K1432">
        <v>1</v>
      </c>
      <c r="L1432">
        <f t="shared" si="44"/>
        <v>4.8000000000000007</v>
      </c>
      <c r="M1432">
        <f t="shared" si="45"/>
        <v>0</v>
      </c>
    </row>
    <row r="1433" spans="1:13" ht="21" customHeight="1">
      <c r="A1433">
        <v>46268</v>
      </c>
      <c r="B1433" t="s">
        <v>114</v>
      </c>
      <c r="C1433" t="s">
        <v>115</v>
      </c>
      <c r="D1433" t="s">
        <v>38</v>
      </c>
      <c r="E1433" t="s">
        <v>39</v>
      </c>
      <c r="F1433">
        <f>VLOOKUP(D1433,ProductPrices[#All],3,FALSE)</f>
        <v>3.1</v>
      </c>
      <c r="G1433" t="s">
        <v>40</v>
      </c>
      <c r="H1433">
        <v>21</v>
      </c>
      <c r="I1433">
        <v>18</v>
      </c>
      <c r="J1433">
        <v>0</v>
      </c>
      <c r="K1433">
        <v>3</v>
      </c>
      <c r="L1433">
        <f t="shared" si="44"/>
        <v>55.800000000000004</v>
      </c>
      <c r="M1433">
        <f t="shared" si="45"/>
        <v>0</v>
      </c>
    </row>
    <row r="1434" spans="1:13" ht="21" customHeight="1">
      <c r="A1434">
        <v>46268</v>
      </c>
      <c r="B1434" t="s">
        <v>114</v>
      </c>
      <c r="C1434" t="s">
        <v>115</v>
      </c>
      <c r="D1434" t="s">
        <v>41</v>
      </c>
      <c r="E1434" t="s">
        <v>42</v>
      </c>
      <c r="F1434">
        <f>VLOOKUP(D1434,ProductPrices[#All],3,FALSE)</f>
        <v>3.4</v>
      </c>
      <c r="G1434" t="s">
        <v>40</v>
      </c>
      <c r="H1434">
        <v>14</v>
      </c>
      <c r="I1434">
        <v>14</v>
      </c>
      <c r="J1434">
        <v>0</v>
      </c>
      <c r="K1434">
        <v>0</v>
      </c>
      <c r="L1434">
        <f t="shared" si="44"/>
        <v>47.6</v>
      </c>
      <c r="M1434">
        <f t="shared" si="45"/>
        <v>0</v>
      </c>
    </row>
    <row r="1435" spans="1:13" ht="21" customHeight="1">
      <c r="A1435">
        <v>46268</v>
      </c>
      <c r="B1435" t="s">
        <v>114</v>
      </c>
      <c r="C1435" t="s">
        <v>115</v>
      </c>
      <c r="D1435" t="s">
        <v>43</v>
      </c>
      <c r="E1435" t="s">
        <v>44</v>
      </c>
      <c r="F1435">
        <f>VLOOKUP(D1435,ProductPrices[#All],3,FALSE)</f>
        <v>2.2000000000000002</v>
      </c>
      <c r="G1435" t="s">
        <v>40</v>
      </c>
      <c r="H1435">
        <v>18</v>
      </c>
      <c r="I1435">
        <v>15</v>
      </c>
      <c r="J1435">
        <v>0</v>
      </c>
      <c r="K1435">
        <v>3</v>
      </c>
      <c r="L1435">
        <f t="shared" si="44"/>
        <v>33</v>
      </c>
      <c r="M1435">
        <f t="shared" si="45"/>
        <v>0</v>
      </c>
    </row>
    <row r="1436" spans="1:13" ht="21" customHeight="1">
      <c r="A1436">
        <v>46268</v>
      </c>
      <c r="B1436" t="s">
        <v>114</v>
      </c>
      <c r="C1436" t="s">
        <v>115</v>
      </c>
      <c r="D1436" t="s">
        <v>45</v>
      </c>
      <c r="E1436" t="s">
        <v>46</v>
      </c>
      <c r="F1436">
        <f>VLOOKUP(D1436,ProductPrices[#All],3,FALSE)</f>
        <v>2.25</v>
      </c>
      <c r="G1436" t="s">
        <v>40</v>
      </c>
      <c r="H1436">
        <v>14</v>
      </c>
      <c r="I1436">
        <v>13</v>
      </c>
      <c r="J1436">
        <v>0</v>
      </c>
      <c r="K1436">
        <v>1</v>
      </c>
      <c r="L1436">
        <f t="shared" si="44"/>
        <v>29.25</v>
      </c>
      <c r="M1436">
        <f t="shared" si="45"/>
        <v>0</v>
      </c>
    </row>
    <row r="1437" spans="1:13" ht="21" customHeight="1">
      <c r="A1437">
        <v>46268</v>
      </c>
      <c r="B1437" t="s">
        <v>114</v>
      </c>
      <c r="C1437" t="s">
        <v>115</v>
      </c>
      <c r="D1437" t="s">
        <v>47</v>
      </c>
      <c r="E1437" t="s">
        <v>48</v>
      </c>
      <c r="F1437">
        <f>VLOOKUP(D1437,ProductPrices[#All],3,FALSE)</f>
        <v>2.35</v>
      </c>
      <c r="G1437" t="s">
        <v>40</v>
      </c>
      <c r="H1437">
        <v>17</v>
      </c>
      <c r="I1437">
        <v>15</v>
      </c>
      <c r="J1437">
        <v>0</v>
      </c>
      <c r="K1437">
        <v>2</v>
      </c>
      <c r="L1437">
        <f t="shared" si="44"/>
        <v>35.25</v>
      </c>
      <c r="M1437">
        <f t="shared" si="45"/>
        <v>0</v>
      </c>
    </row>
    <row r="1438" spans="1:13" ht="21" customHeight="1">
      <c r="A1438">
        <v>46268</v>
      </c>
      <c r="B1438" t="s">
        <v>114</v>
      </c>
      <c r="C1438" t="s">
        <v>115</v>
      </c>
      <c r="D1438" t="s">
        <v>49</v>
      </c>
      <c r="E1438" t="s">
        <v>50</v>
      </c>
      <c r="F1438">
        <f>VLOOKUP(D1438,ProductPrices[#All],3,FALSE)</f>
        <v>2.75</v>
      </c>
      <c r="G1438" t="s">
        <v>40</v>
      </c>
      <c r="H1438">
        <v>14</v>
      </c>
      <c r="I1438">
        <v>13</v>
      </c>
      <c r="J1438">
        <v>0</v>
      </c>
      <c r="K1438">
        <v>1</v>
      </c>
      <c r="L1438">
        <f t="shared" si="44"/>
        <v>35.75</v>
      </c>
      <c r="M1438">
        <f t="shared" si="45"/>
        <v>0</v>
      </c>
    </row>
    <row r="1439" spans="1:13" ht="21" customHeight="1">
      <c r="A1439">
        <v>46268</v>
      </c>
      <c r="B1439" t="s">
        <v>114</v>
      </c>
      <c r="C1439" t="s">
        <v>115</v>
      </c>
      <c r="D1439" t="s">
        <v>51</v>
      </c>
      <c r="E1439" t="s">
        <v>52</v>
      </c>
      <c r="F1439">
        <f>VLOOKUP(D1439,ProductPrices[#All],3,FALSE)</f>
        <v>4.6500000000000004</v>
      </c>
      <c r="G1439" t="s">
        <v>40</v>
      </c>
      <c r="H1439">
        <v>16</v>
      </c>
      <c r="I1439">
        <v>16</v>
      </c>
      <c r="J1439">
        <v>0</v>
      </c>
      <c r="K1439">
        <v>0</v>
      </c>
      <c r="L1439">
        <f t="shared" si="44"/>
        <v>74.400000000000006</v>
      </c>
      <c r="M1439">
        <f t="shared" si="45"/>
        <v>0</v>
      </c>
    </row>
    <row r="1440" spans="1:13" ht="21" customHeight="1">
      <c r="A1440">
        <v>46268</v>
      </c>
      <c r="B1440" t="s">
        <v>114</v>
      </c>
      <c r="C1440" t="s">
        <v>115</v>
      </c>
      <c r="D1440" t="s">
        <v>53</v>
      </c>
      <c r="E1440" t="s">
        <v>54</v>
      </c>
      <c r="F1440">
        <f>VLOOKUP(D1440,ProductPrices[#All],3,FALSE)</f>
        <v>2.2000000000000002</v>
      </c>
      <c r="G1440" t="s">
        <v>55</v>
      </c>
      <c r="H1440">
        <v>16</v>
      </c>
      <c r="I1440">
        <v>15</v>
      </c>
      <c r="J1440">
        <v>0</v>
      </c>
      <c r="K1440">
        <v>1</v>
      </c>
      <c r="L1440">
        <f t="shared" si="44"/>
        <v>33</v>
      </c>
      <c r="M1440">
        <f t="shared" si="45"/>
        <v>0</v>
      </c>
    </row>
    <row r="1441" spans="1:13" ht="21" customHeight="1">
      <c r="A1441">
        <v>46268</v>
      </c>
      <c r="B1441" t="s">
        <v>114</v>
      </c>
      <c r="C1441" t="s">
        <v>115</v>
      </c>
      <c r="D1441" t="s">
        <v>56</v>
      </c>
      <c r="E1441" t="s">
        <v>57</v>
      </c>
      <c r="F1441">
        <f>VLOOKUP(D1441,ProductPrices[#All],3,FALSE)</f>
        <v>3.35</v>
      </c>
      <c r="G1441" t="s">
        <v>55</v>
      </c>
      <c r="H1441">
        <v>14</v>
      </c>
      <c r="I1441">
        <v>11</v>
      </c>
      <c r="J1441">
        <v>0</v>
      </c>
      <c r="K1441">
        <v>3</v>
      </c>
      <c r="L1441">
        <f t="shared" si="44"/>
        <v>36.85</v>
      </c>
      <c r="M1441">
        <f t="shared" si="45"/>
        <v>0</v>
      </c>
    </row>
    <row r="1442" spans="1:13" ht="21" customHeight="1">
      <c r="A1442">
        <v>46268</v>
      </c>
      <c r="B1442" t="s">
        <v>114</v>
      </c>
      <c r="C1442" t="s">
        <v>115</v>
      </c>
      <c r="D1442" t="s">
        <v>58</v>
      </c>
      <c r="E1442" t="s">
        <v>59</v>
      </c>
      <c r="F1442">
        <f>VLOOKUP(D1442,ProductPrices[#All],3,FALSE)</f>
        <v>2.25</v>
      </c>
      <c r="G1442" t="s">
        <v>55</v>
      </c>
      <c r="H1442">
        <v>17</v>
      </c>
      <c r="I1442">
        <v>15</v>
      </c>
      <c r="J1442">
        <v>0</v>
      </c>
      <c r="K1442">
        <v>2</v>
      </c>
      <c r="L1442">
        <f t="shared" si="44"/>
        <v>33.75</v>
      </c>
      <c r="M1442">
        <f t="shared" si="45"/>
        <v>0</v>
      </c>
    </row>
    <row r="1443" spans="1:13" ht="21" customHeight="1">
      <c r="A1443">
        <v>46268</v>
      </c>
      <c r="B1443" t="s">
        <v>114</v>
      </c>
      <c r="C1443" t="s">
        <v>115</v>
      </c>
      <c r="D1443" t="s">
        <v>60</v>
      </c>
      <c r="E1443" t="s">
        <v>61</v>
      </c>
      <c r="F1443">
        <f>VLOOKUP(D1443,ProductPrices[#All],3,FALSE)</f>
        <v>1.5</v>
      </c>
      <c r="G1443" t="s">
        <v>55</v>
      </c>
      <c r="H1443">
        <v>21</v>
      </c>
      <c r="I1443">
        <v>21</v>
      </c>
      <c r="J1443">
        <v>0</v>
      </c>
      <c r="K1443">
        <v>0</v>
      </c>
      <c r="L1443">
        <f t="shared" si="44"/>
        <v>31.5</v>
      </c>
      <c r="M1443">
        <f t="shared" si="45"/>
        <v>0</v>
      </c>
    </row>
    <row r="1444" spans="1:13" ht="21" customHeight="1">
      <c r="A1444">
        <v>46268</v>
      </c>
      <c r="B1444" t="s">
        <v>114</v>
      </c>
      <c r="C1444" t="s">
        <v>115</v>
      </c>
      <c r="D1444" t="s">
        <v>62</v>
      </c>
      <c r="E1444" t="s">
        <v>63</v>
      </c>
      <c r="F1444">
        <f>VLOOKUP(D1444,ProductPrices[#All],3,FALSE)</f>
        <v>3.3</v>
      </c>
      <c r="G1444" t="s">
        <v>55</v>
      </c>
      <c r="H1444">
        <v>19</v>
      </c>
      <c r="I1444">
        <v>19</v>
      </c>
      <c r="J1444">
        <v>0</v>
      </c>
      <c r="K1444">
        <v>0</v>
      </c>
      <c r="L1444">
        <f t="shared" si="44"/>
        <v>62.699999999999996</v>
      </c>
      <c r="M1444">
        <f t="shared" si="45"/>
        <v>0</v>
      </c>
    </row>
    <row r="1445" spans="1:13" ht="21" customHeight="1">
      <c r="A1445">
        <v>46268</v>
      </c>
      <c r="B1445" t="s">
        <v>114</v>
      </c>
      <c r="C1445" t="s">
        <v>115</v>
      </c>
      <c r="D1445" t="s">
        <v>64</v>
      </c>
      <c r="E1445" t="s">
        <v>65</v>
      </c>
      <c r="F1445">
        <f>VLOOKUP(D1445,ProductPrices[#All],3,FALSE)</f>
        <v>2.95</v>
      </c>
      <c r="G1445" t="s">
        <v>66</v>
      </c>
      <c r="H1445">
        <v>32</v>
      </c>
      <c r="I1445">
        <v>32</v>
      </c>
      <c r="J1445">
        <v>0</v>
      </c>
      <c r="K1445">
        <v>0</v>
      </c>
      <c r="L1445">
        <f t="shared" si="44"/>
        <v>94.4</v>
      </c>
      <c r="M1445">
        <f t="shared" si="45"/>
        <v>0</v>
      </c>
    </row>
    <row r="1446" spans="1:13" ht="21" customHeight="1">
      <c r="A1446">
        <v>46268</v>
      </c>
      <c r="B1446" t="s">
        <v>114</v>
      </c>
      <c r="C1446" t="s">
        <v>115</v>
      </c>
      <c r="D1446" t="s">
        <v>67</v>
      </c>
      <c r="E1446" t="s">
        <v>68</v>
      </c>
      <c r="F1446">
        <f>VLOOKUP(D1446,ProductPrices[#All],3,FALSE)</f>
        <v>2.6</v>
      </c>
      <c r="G1446" t="s">
        <v>66</v>
      </c>
      <c r="H1446">
        <v>49</v>
      </c>
      <c r="I1446">
        <v>49</v>
      </c>
      <c r="J1446">
        <v>0</v>
      </c>
      <c r="K1446">
        <v>0</v>
      </c>
      <c r="L1446">
        <f t="shared" si="44"/>
        <v>127.4</v>
      </c>
      <c r="M1446">
        <f t="shared" si="45"/>
        <v>0</v>
      </c>
    </row>
    <row r="1447" spans="1:13" ht="21" customHeight="1">
      <c r="A1447">
        <v>46268</v>
      </c>
      <c r="B1447" t="s">
        <v>114</v>
      </c>
      <c r="C1447" t="s">
        <v>115</v>
      </c>
      <c r="D1447" t="s">
        <v>69</v>
      </c>
      <c r="E1447" t="s">
        <v>70</v>
      </c>
      <c r="F1447">
        <f>VLOOKUP(D1447,ProductPrices[#All],3,FALSE)</f>
        <v>2.2000000000000002</v>
      </c>
      <c r="G1447" t="s">
        <v>66</v>
      </c>
      <c r="H1447">
        <v>31</v>
      </c>
      <c r="I1447">
        <v>31</v>
      </c>
      <c r="J1447">
        <v>0</v>
      </c>
      <c r="K1447">
        <v>0</v>
      </c>
      <c r="L1447">
        <f t="shared" si="44"/>
        <v>68.2</v>
      </c>
      <c r="M1447">
        <f t="shared" si="45"/>
        <v>0</v>
      </c>
    </row>
    <row r="1448" spans="1:13" ht="21" customHeight="1">
      <c r="A1448">
        <v>46268</v>
      </c>
      <c r="B1448" t="s">
        <v>114</v>
      </c>
      <c r="C1448" t="s">
        <v>115</v>
      </c>
      <c r="D1448" t="s">
        <v>71</v>
      </c>
      <c r="E1448" t="s">
        <v>72</v>
      </c>
      <c r="F1448">
        <f>VLOOKUP(D1448,ProductPrices[#All],3,FALSE)</f>
        <v>2.25</v>
      </c>
      <c r="G1448" t="s">
        <v>66</v>
      </c>
      <c r="H1448">
        <v>32</v>
      </c>
      <c r="I1448">
        <v>32</v>
      </c>
      <c r="J1448">
        <v>0</v>
      </c>
      <c r="K1448">
        <v>0</v>
      </c>
      <c r="L1448">
        <f t="shared" si="44"/>
        <v>72</v>
      </c>
      <c r="M1448">
        <f t="shared" si="45"/>
        <v>0</v>
      </c>
    </row>
    <row r="1449" spans="1:13" ht="21" customHeight="1">
      <c r="A1449">
        <v>46268</v>
      </c>
      <c r="B1449" t="s">
        <v>114</v>
      </c>
      <c r="C1449" t="s">
        <v>115</v>
      </c>
      <c r="D1449" t="s">
        <v>73</v>
      </c>
      <c r="E1449" t="s">
        <v>74</v>
      </c>
      <c r="F1449">
        <f>VLOOKUP(D1449,ProductPrices[#All],3,FALSE)</f>
        <v>2.25</v>
      </c>
      <c r="G1449" t="s">
        <v>66</v>
      </c>
      <c r="H1449">
        <v>48</v>
      </c>
      <c r="I1449">
        <v>48</v>
      </c>
      <c r="J1449">
        <v>0</v>
      </c>
      <c r="K1449">
        <v>0</v>
      </c>
      <c r="L1449">
        <f t="shared" si="44"/>
        <v>108</v>
      </c>
      <c r="M1449">
        <f t="shared" si="45"/>
        <v>0</v>
      </c>
    </row>
    <row r="1450" spans="1:13" ht="21" customHeight="1">
      <c r="A1450">
        <v>46268</v>
      </c>
      <c r="B1450" t="s">
        <v>114</v>
      </c>
      <c r="C1450" t="s">
        <v>115</v>
      </c>
      <c r="D1450" t="s">
        <v>75</v>
      </c>
      <c r="E1450" t="s">
        <v>76</v>
      </c>
      <c r="F1450">
        <f>VLOOKUP(D1450,ProductPrices[#All],3,FALSE)</f>
        <v>1.9</v>
      </c>
      <c r="G1450" t="s">
        <v>77</v>
      </c>
      <c r="H1450">
        <v>28</v>
      </c>
      <c r="I1450">
        <v>19</v>
      </c>
      <c r="J1450">
        <v>0</v>
      </c>
      <c r="K1450">
        <v>0</v>
      </c>
      <c r="L1450">
        <f t="shared" si="44"/>
        <v>36.1</v>
      </c>
      <c r="M1450">
        <f t="shared" si="45"/>
        <v>9</v>
      </c>
    </row>
    <row r="1451" spans="1:13" ht="21" customHeight="1">
      <c r="A1451">
        <v>46268</v>
      </c>
      <c r="B1451" t="s">
        <v>114</v>
      </c>
      <c r="C1451" t="s">
        <v>115</v>
      </c>
      <c r="D1451" t="s">
        <v>78</v>
      </c>
      <c r="E1451" t="s">
        <v>79</v>
      </c>
      <c r="F1451">
        <f>VLOOKUP(D1451,ProductPrices[#All],3,FALSE)</f>
        <v>1.9</v>
      </c>
      <c r="G1451" t="s">
        <v>77</v>
      </c>
      <c r="H1451">
        <v>44</v>
      </c>
      <c r="I1451">
        <v>2</v>
      </c>
      <c r="J1451">
        <v>0</v>
      </c>
      <c r="K1451">
        <v>0</v>
      </c>
      <c r="L1451">
        <f t="shared" si="44"/>
        <v>3.8</v>
      </c>
      <c r="M1451">
        <f t="shared" si="45"/>
        <v>42</v>
      </c>
    </row>
    <row r="1452" spans="1:13" ht="21" customHeight="1">
      <c r="A1452">
        <v>46268</v>
      </c>
      <c r="B1452" t="s">
        <v>114</v>
      </c>
      <c r="C1452" t="s">
        <v>115</v>
      </c>
      <c r="D1452" t="s">
        <v>80</v>
      </c>
      <c r="E1452" t="s">
        <v>81</v>
      </c>
      <c r="F1452">
        <f>VLOOKUP(D1452,ProductPrices[#All],3,FALSE)</f>
        <v>2.0499999999999998</v>
      </c>
      <c r="G1452" t="s">
        <v>77</v>
      </c>
      <c r="H1452">
        <v>30</v>
      </c>
      <c r="I1452">
        <v>14</v>
      </c>
      <c r="J1452">
        <v>0</v>
      </c>
      <c r="K1452">
        <v>0</v>
      </c>
      <c r="L1452">
        <f t="shared" si="44"/>
        <v>28.699999999999996</v>
      </c>
      <c r="M1452">
        <f t="shared" si="45"/>
        <v>16</v>
      </c>
    </row>
    <row r="1453" spans="1:13" ht="21" customHeight="1">
      <c r="A1453">
        <v>46268</v>
      </c>
      <c r="B1453" t="s">
        <v>114</v>
      </c>
      <c r="C1453" t="s">
        <v>115</v>
      </c>
      <c r="D1453" t="s">
        <v>82</v>
      </c>
      <c r="E1453" t="s">
        <v>83</v>
      </c>
      <c r="F1453">
        <f>VLOOKUP(D1453,ProductPrices[#All],3,FALSE)</f>
        <v>1.95</v>
      </c>
      <c r="G1453" t="s">
        <v>77</v>
      </c>
      <c r="H1453">
        <v>24</v>
      </c>
      <c r="I1453">
        <v>19</v>
      </c>
      <c r="J1453">
        <v>0</v>
      </c>
      <c r="K1453">
        <v>0</v>
      </c>
      <c r="L1453">
        <f t="shared" si="44"/>
        <v>37.049999999999997</v>
      </c>
      <c r="M1453">
        <f t="shared" si="45"/>
        <v>5</v>
      </c>
    </row>
    <row r="1454" spans="1:13" ht="21" customHeight="1">
      <c r="A1454">
        <v>46268</v>
      </c>
      <c r="B1454" t="s">
        <v>114</v>
      </c>
      <c r="C1454" t="s">
        <v>115</v>
      </c>
      <c r="D1454" t="s">
        <v>84</v>
      </c>
      <c r="E1454" t="s">
        <v>85</v>
      </c>
      <c r="F1454">
        <f>VLOOKUP(D1454,ProductPrices[#All],3,FALSE)</f>
        <v>1.55</v>
      </c>
      <c r="G1454" t="s">
        <v>77</v>
      </c>
      <c r="H1454">
        <v>37</v>
      </c>
      <c r="I1454">
        <v>26</v>
      </c>
      <c r="J1454">
        <v>0</v>
      </c>
      <c r="K1454">
        <v>0</v>
      </c>
      <c r="L1454">
        <f t="shared" si="44"/>
        <v>40.300000000000004</v>
      </c>
      <c r="M1454">
        <f t="shared" si="45"/>
        <v>11</v>
      </c>
    </row>
    <row r="1455" spans="1:13" ht="21" customHeight="1">
      <c r="A1455">
        <v>46268</v>
      </c>
      <c r="B1455" t="s">
        <v>114</v>
      </c>
      <c r="C1455" t="s">
        <v>115</v>
      </c>
      <c r="D1455" t="s">
        <v>86</v>
      </c>
      <c r="E1455" t="s">
        <v>87</v>
      </c>
      <c r="F1455">
        <f>VLOOKUP(D1455,ProductPrices[#All],3,FALSE)</f>
        <v>2</v>
      </c>
      <c r="G1455" t="s">
        <v>77</v>
      </c>
      <c r="H1455">
        <v>34</v>
      </c>
      <c r="I1455">
        <v>19</v>
      </c>
      <c r="J1455">
        <v>0</v>
      </c>
      <c r="K1455">
        <v>0</v>
      </c>
      <c r="L1455">
        <f t="shared" si="44"/>
        <v>38</v>
      </c>
      <c r="M1455">
        <f t="shared" si="45"/>
        <v>15</v>
      </c>
    </row>
    <row r="1456" spans="1:13" ht="21" customHeight="1">
      <c r="A1456">
        <v>46268</v>
      </c>
      <c r="B1456" t="s">
        <v>114</v>
      </c>
      <c r="C1456" t="s">
        <v>115</v>
      </c>
      <c r="D1456" t="s">
        <v>88</v>
      </c>
      <c r="E1456" t="s">
        <v>89</v>
      </c>
      <c r="F1456">
        <f>VLOOKUP(D1456,ProductPrices[#All],3,FALSE)</f>
        <v>2</v>
      </c>
      <c r="G1456" t="s">
        <v>77</v>
      </c>
      <c r="H1456">
        <v>42</v>
      </c>
      <c r="I1456">
        <v>14</v>
      </c>
      <c r="J1456">
        <v>0</v>
      </c>
      <c r="K1456">
        <v>0</v>
      </c>
      <c r="L1456">
        <f t="shared" si="44"/>
        <v>28</v>
      </c>
      <c r="M1456">
        <f t="shared" si="45"/>
        <v>28</v>
      </c>
    </row>
    <row r="1457" spans="1:13" ht="21" customHeight="1">
      <c r="A1457">
        <v>46268</v>
      </c>
      <c r="B1457" t="s">
        <v>114</v>
      </c>
      <c r="C1457" t="s">
        <v>115</v>
      </c>
      <c r="D1457" t="s">
        <v>90</v>
      </c>
      <c r="E1457" t="s">
        <v>91</v>
      </c>
      <c r="F1457">
        <f>VLOOKUP(D1457,ProductPrices[#All],3,FALSE)</f>
        <v>3.7</v>
      </c>
      <c r="G1457" t="s">
        <v>92</v>
      </c>
      <c r="H1457">
        <v>13</v>
      </c>
      <c r="I1457">
        <v>11</v>
      </c>
      <c r="J1457">
        <v>0</v>
      </c>
      <c r="K1457">
        <v>2</v>
      </c>
      <c r="L1457">
        <f t="shared" si="44"/>
        <v>40.700000000000003</v>
      </c>
      <c r="M1457">
        <f t="shared" si="45"/>
        <v>0</v>
      </c>
    </row>
    <row r="1458" spans="1:13" ht="21" customHeight="1">
      <c r="A1458">
        <v>46268</v>
      </c>
      <c r="B1458" t="s">
        <v>114</v>
      </c>
      <c r="C1458" t="s">
        <v>115</v>
      </c>
      <c r="D1458" t="s">
        <v>93</v>
      </c>
      <c r="E1458" t="s">
        <v>94</v>
      </c>
      <c r="F1458">
        <f>VLOOKUP(D1458,ProductPrices[#All],3,FALSE)</f>
        <v>3.7</v>
      </c>
      <c r="G1458" t="s">
        <v>92</v>
      </c>
      <c r="H1458">
        <v>14</v>
      </c>
      <c r="I1458">
        <v>8</v>
      </c>
      <c r="J1458">
        <v>0</v>
      </c>
      <c r="K1458">
        <v>6</v>
      </c>
      <c r="L1458">
        <f t="shared" si="44"/>
        <v>29.6</v>
      </c>
      <c r="M1458">
        <f t="shared" si="45"/>
        <v>0</v>
      </c>
    </row>
    <row r="1459" spans="1:13" ht="21" customHeight="1">
      <c r="A1459">
        <v>46268</v>
      </c>
      <c r="B1459" t="s">
        <v>114</v>
      </c>
      <c r="C1459" t="s">
        <v>115</v>
      </c>
      <c r="D1459" t="s">
        <v>95</v>
      </c>
      <c r="E1459" t="s">
        <v>96</v>
      </c>
      <c r="F1459">
        <f>VLOOKUP(D1459,ProductPrices[#All],3,FALSE)</f>
        <v>3.7</v>
      </c>
      <c r="G1459" t="s">
        <v>92</v>
      </c>
      <c r="H1459">
        <v>24</v>
      </c>
      <c r="I1459">
        <v>24</v>
      </c>
      <c r="J1459">
        <v>0</v>
      </c>
      <c r="K1459">
        <v>0</v>
      </c>
      <c r="L1459">
        <f t="shared" si="44"/>
        <v>88.800000000000011</v>
      </c>
      <c r="M1459">
        <f t="shared" si="45"/>
        <v>0</v>
      </c>
    </row>
    <row r="1460" spans="1:13" ht="21" customHeight="1">
      <c r="A1460">
        <v>46268</v>
      </c>
      <c r="B1460" t="s">
        <v>114</v>
      </c>
      <c r="C1460" t="s">
        <v>115</v>
      </c>
      <c r="D1460" t="s">
        <v>97</v>
      </c>
      <c r="E1460" t="s">
        <v>98</v>
      </c>
      <c r="F1460">
        <f>VLOOKUP(D1460,ProductPrices[#All],3,FALSE)</f>
        <v>3.6</v>
      </c>
      <c r="G1460" t="s">
        <v>92</v>
      </c>
      <c r="H1460">
        <v>20</v>
      </c>
      <c r="I1460">
        <v>15</v>
      </c>
      <c r="J1460">
        <v>3</v>
      </c>
      <c r="K1460">
        <v>2</v>
      </c>
      <c r="L1460">
        <f t="shared" si="44"/>
        <v>54</v>
      </c>
      <c r="M1460">
        <f t="shared" si="45"/>
        <v>0</v>
      </c>
    </row>
    <row r="1461" spans="1:13" ht="21" customHeight="1">
      <c r="A1461">
        <v>46268</v>
      </c>
      <c r="B1461" t="s">
        <v>114</v>
      </c>
      <c r="C1461" t="s">
        <v>115</v>
      </c>
      <c r="D1461" t="s">
        <v>99</v>
      </c>
      <c r="E1461" t="s">
        <v>100</v>
      </c>
      <c r="F1461">
        <f>VLOOKUP(D1461,ProductPrices[#All],3,FALSE)</f>
        <v>1.25</v>
      </c>
      <c r="G1461" t="s">
        <v>101</v>
      </c>
      <c r="H1461">
        <v>41</v>
      </c>
      <c r="I1461">
        <v>16</v>
      </c>
      <c r="J1461">
        <v>0</v>
      </c>
      <c r="K1461">
        <v>0</v>
      </c>
      <c r="L1461">
        <f t="shared" si="44"/>
        <v>20</v>
      </c>
      <c r="M1461">
        <f t="shared" si="45"/>
        <v>25</v>
      </c>
    </row>
    <row r="1462" spans="1:13" ht="21" customHeight="1">
      <c r="A1462">
        <v>46268</v>
      </c>
      <c r="B1462" t="s">
        <v>114</v>
      </c>
      <c r="C1462" t="s">
        <v>115</v>
      </c>
      <c r="D1462" t="s">
        <v>102</v>
      </c>
      <c r="E1462" t="s">
        <v>103</v>
      </c>
      <c r="F1462">
        <f>VLOOKUP(D1462,ProductPrices[#All],3,FALSE)</f>
        <v>1.25</v>
      </c>
      <c r="G1462" t="s">
        <v>101</v>
      </c>
      <c r="H1462">
        <v>26</v>
      </c>
      <c r="I1462">
        <v>3</v>
      </c>
      <c r="J1462">
        <v>0</v>
      </c>
      <c r="K1462">
        <v>0</v>
      </c>
      <c r="L1462">
        <f t="shared" si="44"/>
        <v>3.75</v>
      </c>
      <c r="M1462">
        <f t="shared" si="45"/>
        <v>23</v>
      </c>
    </row>
    <row r="1463" spans="1:13" ht="21" customHeight="1">
      <c r="A1463">
        <v>46268</v>
      </c>
      <c r="B1463" t="s">
        <v>114</v>
      </c>
      <c r="C1463" t="s">
        <v>115</v>
      </c>
      <c r="D1463" t="s">
        <v>104</v>
      </c>
      <c r="E1463" t="s">
        <v>105</v>
      </c>
      <c r="F1463">
        <f>VLOOKUP(D1463,ProductPrices[#All],3,FALSE)</f>
        <v>1.25</v>
      </c>
      <c r="G1463" t="s">
        <v>101</v>
      </c>
      <c r="H1463">
        <v>51</v>
      </c>
      <c r="I1463">
        <v>10</v>
      </c>
      <c r="J1463">
        <v>0</v>
      </c>
      <c r="K1463">
        <v>0</v>
      </c>
      <c r="L1463">
        <f t="shared" si="44"/>
        <v>12.5</v>
      </c>
      <c r="M1463">
        <f t="shared" si="45"/>
        <v>41</v>
      </c>
    </row>
    <row r="1464" spans="1:13" ht="21" customHeight="1">
      <c r="A1464">
        <v>46268</v>
      </c>
      <c r="B1464" t="s">
        <v>116</v>
      </c>
      <c r="C1464" t="s">
        <v>117</v>
      </c>
      <c r="D1464" t="s">
        <v>12</v>
      </c>
      <c r="E1464" t="s">
        <v>13</v>
      </c>
      <c r="F1464">
        <f>VLOOKUP(D1464,ProductPrices[#All],3,FALSE)</f>
        <v>1.35</v>
      </c>
      <c r="G1464" t="s">
        <v>14</v>
      </c>
      <c r="H1464">
        <v>100</v>
      </c>
      <c r="I1464">
        <v>92</v>
      </c>
      <c r="J1464">
        <v>6</v>
      </c>
      <c r="K1464">
        <v>2</v>
      </c>
      <c r="L1464">
        <f t="shared" si="44"/>
        <v>124.2</v>
      </c>
      <c r="M1464">
        <f t="shared" si="45"/>
        <v>0</v>
      </c>
    </row>
    <row r="1465" spans="1:13" ht="21" customHeight="1">
      <c r="A1465">
        <v>46268</v>
      </c>
      <c r="B1465" t="s">
        <v>116</v>
      </c>
      <c r="C1465" t="s">
        <v>117</v>
      </c>
      <c r="D1465" t="s">
        <v>15</v>
      </c>
      <c r="E1465" t="s">
        <v>16</v>
      </c>
      <c r="F1465">
        <f>VLOOKUP(D1465,ProductPrices[#All],3,FALSE)</f>
        <v>1.35</v>
      </c>
      <c r="G1465" t="s">
        <v>14</v>
      </c>
      <c r="H1465">
        <v>22</v>
      </c>
      <c r="I1465">
        <v>20</v>
      </c>
      <c r="J1465">
        <v>2</v>
      </c>
      <c r="K1465">
        <v>0</v>
      </c>
      <c r="L1465">
        <f t="shared" si="44"/>
        <v>27</v>
      </c>
      <c r="M1465">
        <f t="shared" si="45"/>
        <v>0</v>
      </c>
    </row>
    <row r="1466" spans="1:13" ht="21" customHeight="1">
      <c r="A1466">
        <v>46268</v>
      </c>
      <c r="B1466" t="s">
        <v>116</v>
      </c>
      <c r="C1466" t="s">
        <v>117</v>
      </c>
      <c r="D1466" t="s">
        <v>17</v>
      </c>
      <c r="E1466" t="s">
        <v>18</v>
      </c>
      <c r="F1466">
        <f>VLOOKUP(D1466,ProductPrices[#All],3,FALSE)</f>
        <v>2.5</v>
      </c>
      <c r="G1466" t="s">
        <v>14</v>
      </c>
      <c r="H1466">
        <v>22</v>
      </c>
      <c r="I1466">
        <v>21</v>
      </c>
      <c r="J1466">
        <v>1</v>
      </c>
      <c r="K1466">
        <v>0</v>
      </c>
      <c r="L1466">
        <f t="shared" si="44"/>
        <v>52.5</v>
      </c>
      <c r="M1466">
        <f t="shared" si="45"/>
        <v>0</v>
      </c>
    </row>
    <row r="1467" spans="1:13" ht="21" customHeight="1">
      <c r="A1467">
        <v>46268</v>
      </c>
      <c r="B1467" t="s">
        <v>116</v>
      </c>
      <c r="C1467" t="s">
        <v>117</v>
      </c>
      <c r="D1467" t="s">
        <v>19</v>
      </c>
      <c r="E1467" t="s">
        <v>20</v>
      </c>
      <c r="F1467">
        <f>VLOOKUP(D1467,ProductPrices[#All],3,FALSE)</f>
        <v>2.25</v>
      </c>
      <c r="G1467" t="s">
        <v>14</v>
      </c>
      <c r="H1467">
        <v>22</v>
      </c>
      <c r="I1467">
        <v>19</v>
      </c>
      <c r="J1467">
        <v>2</v>
      </c>
      <c r="K1467">
        <v>1</v>
      </c>
      <c r="L1467">
        <f t="shared" si="44"/>
        <v>42.75</v>
      </c>
      <c r="M1467">
        <f t="shared" si="45"/>
        <v>0</v>
      </c>
    </row>
    <row r="1468" spans="1:13" ht="21" customHeight="1">
      <c r="A1468">
        <v>46268</v>
      </c>
      <c r="B1468" t="s">
        <v>116</v>
      </c>
      <c r="C1468" t="s">
        <v>117</v>
      </c>
      <c r="D1468" t="s">
        <v>21</v>
      </c>
      <c r="E1468" t="s">
        <v>22</v>
      </c>
      <c r="F1468">
        <f>VLOOKUP(D1468,ProductPrices[#All],3,FALSE)</f>
        <v>2.5</v>
      </c>
      <c r="G1468" t="s">
        <v>14</v>
      </c>
      <c r="H1468">
        <v>22</v>
      </c>
      <c r="I1468">
        <v>20</v>
      </c>
      <c r="J1468">
        <v>2</v>
      </c>
      <c r="K1468">
        <v>0</v>
      </c>
      <c r="L1468">
        <f t="shared" si="44"/>
        <v>50</v>
      </c>
      <c r="M1468">
        <f t="shared" si="45"/>
        <v>0</v>
      </c>
    </row>
    <row r="1469" spans="1:13" ht="21" customHeight="1">
      <c r="A1469">
        <v>46268</v>
      </c>
      <c r="B1469" t="s">
        <v>116</v>
      </c>
      <c r="C1469" t="s">
        <v>117</v>
      </c>
      <c r="D1469" t="s">
        <v>23</v>
      </c>
      <c r="E1469" t="s">
        <v>24</v>
      </c>
      <c r="F1469">
        <f>VLOOKUP(D1469,ProductPrices[#All],3,FALSE)</f>
        <v>2.2000000000000002</v>
      </c>
      <c r="G1469" t="s">
        <v>14</v>
      </c>
      <c r="H1469">
        <v>22</v>
      </c>
      <c r="I1469">
        <v>22</v>
      </c>
      <c r="J1469">
        <v>0</v>
      </c>
      <c r="K1469">
        <v>0</v>
      </c>
      <c r="L1469">
        <f t="shared" si="44"/>
        <v>48.400000000000006</v>
      </c>
      <c r="M1469">
        <f t="shared" si="45"/>
        <v>0</v>
      </c>
    </row>
    <row r="1470" spans="1:13" ht="21" customHeight="1">
      <c r="A1470">
        <v>46268</v>
      </c>
      <c r="B1470" t="s">
        <v>116</v>
      </c>
      <c r="C1470" t="s">
        <v>117</v>
      </c>
      <c r="D1470" t="s">
        <v>25</v>
      </c>
      <c r="E1470" t="s">
        <v>26</v>
      </c>
      <c r="F1470">
        <f>VLOOKUP(D1470,ProductPrices[#All],3,FALSE)</f>
        <v>2.1</v>
      </c>
      <c r="G1470" t="s">
        <v>14</v>
      </c>
      <c r="H1470">
        <v>22</v>
      </c>
      <c r="I1470">
        <v>21</v>
      </c>
      <c r="J1470">
        <v>1</v>
      </c>
      <c r="K1470">
        <v>0</v>
      </c>
      <c r="L1470">
        <f t="shared" si="44"/>
        <v>44.1</v>
      </c>
      <c r="M1470">
        <f t="shared" si="45"/>
        <v>0</v>
      </c>
    </row>
    <row r="1471" spans="1:13" ht="21" customHeight="1">
      <c r="A1471">
        <v>46268</v>
      </c>
      <c r="B1471" t="s">
        <v>116</v>
      </c>
      <c r="C1471" t="s">
        <v>117</v>
      </c>
      <c r="D1471" t="s">
        <v>27</v>
      </c>
      <c r="E1471" t="s">
        <v>28</v>
      </c>
      <c r="F1471">
        <f>VLOOKUP(D1471,ProductPrices[#All],3,FALSE)</f>
        <v>1.5</v>
      </c>
      <c r="G1471" t="s">
        <v>29</v>
      </c>
      <c r="H1471">
        <v>6</v>
      </c>
      <c r="I1471">
        <v>6</v>
      </c>
      <c r="J1471">
        <v>0</v>
      </c>
      <c r="K1471">
        <v>0</v>
      </c>
      <c r="L1471">
        <f t="shared" si="44"/>
        <v>9</v>
      </c>
      <c r="M1471">
        <f t="shared" si="45"/>
        <v>0</v>
      </c>
    </row>
    <row r="1472" spans="1:13" ht="21" customHeight="1">
      <c r="A1472">
        <v>46268</v>
      </c>
      <c r="B1472" t="s">
        <v>116</v>
      </c>
      <c r="C1472" t="s">
        <v>117</v>
      </c>
      <c r="D1472" t="s">
        <v>30</v>
      </c>
      <c r="E1472" t="s">
        <v>31</v>
      </c>
      <c r="F1472">
        <f>VLOOKUP(D1472,ProductPrices[#All],3,FALSE)</f>
        <v>1.45</v>
      </c>
      <c r="G1472" t="s">
        <v>29</v>
      </c>
      <c r="H1472">
        <v>5</v>
      </c>
      <c r="I1472">
        <v>5</v>
      </c>
      <c r="J1472">
        <v>0</v>
      </c>
      <c r="K1472">
        <v>0</v>
      </c>
      <c r="L1472">
        <f t="shared" si="44"/>
        <v>7.25</v>
      </c>
      <c r="M1472">
        <f t="shared" si="45"/>
        <v>0</v>
      </c>
    </row>
    <row r="1473" spans="1:13" ht="21" customHeight="1">
      <c r="A1473">
        <v>46268</v>
      </c>
      <c r="B1473" t="s">
        <v>116</v>
      </c>
      <c r="C1473" t="s">
        <v>117</v>
      </c>
      <c r="D1473" t="s">
        <v>32</v>
      </c>
      <c r="E1473" t="s">
        <v>33</v>
      </c>
      <c r="F1473">
        <f>VLOOKUP(D1473,ProductPrices[#All],3,FALSE)</f>
        <v>1.3</v>
      </c>
      <c r="G1473" t="s">
        <v>29</v>
      </c>
      <c r="H1473">
        <v>4</v>
      </c>
      <c r="I1473">
        <v>4</v>
      </c>
      <c r="J1473">
        <v>0</v>
      </c>
      <c r="K1473">
        <v>0</v>
      </c>
      <c r="L1473">
        <f t="shared" si="44"/>
        <v>5.2</v>
      </c>
      <c r="M1473">
        <f t="shared" si="45"/>
        <v>0</v>
      </c>
    </row>
    <row r="1474" spans="1:13" ht="21" customHeight="1">
      <c r="A1474">
        <v>46268</v>
      </c>
      <c r="B1474" t="s">
        <v>116</v>
      </c>
      <c r="C1474" t="s">
        <v>117</v>
      </c>
      <c r="D1474" t="s">
        <v>34</v>
      </c>
      <c r="E1474" t="s">
        <v>35</v>
      </c>
      <c r="F1474">
        <f>VLOOKUP(D1474,ProductPrices[#All],3,FALSE)</f>
        <v>1.4</v>
      </c>
      <c r="G1474" t="s">
        <v>29</v>
      </c>
      <c r="H1474">
        <v>5</v>
      </c>
      <c r="I1474">
        <v>5</v>
      </c>
      <c r="J1474">
        <v>0</v>
      </c>
      <c r="K1474">
        <v>0</v>
      </c>
      <c r="L1474">
        <f t="shared" ref="L1474:L1537" si="46">F1474*I1474</f>
        <v>7</v>
      </c>
      <c r="M1474">
        <f t="shared" ref="M1474:M1537" si="47">H1474-I1474-J1474-K1474</f>
        <v>0</v>
      </c>
    </row>
    <row r="1475" spans="1:13" ht="21" customHeight="1">
      <c r="A1475">
        <v>46268</v>
      </c>
      <c r="B1475" t="s">
        <v>116</v>
      </c>
      <c r="C1475" t="s">
        <v>117</v>
      </c>
      <c r="D1475" t="s">
        <v>36</v>
      </c>
      <c r="E1475" t="s">
        <v>37</v>
      </c>
      <c r="F1475">
        <f>VLOOKUP(D1475,ProductPrices[#All],3,FALSE)</f>
        <v>1.6</v>
      </c>
      <c r="G1475" t="s">
        <v>29</v>
      </c>
      <c r="H1475">
        <v>7</v>
      </c>
      <c r="I1475">
        <v>6</v>
      </c>
      <c r="J1475">
        <v>0</v>
      </c>
      <c r="K1475">
        <v>1</v>
      </c>
      <c r="L1475">
        <f t="shared" si="46"/>
        <v>9.6000000000000014</v>
      </c>
      <c r="M1475">
        <f t="shared" si="47"/>
        <v>0</v>
      </c>
    </row>
    <row r="1476" spans="1:13" ht="21" customHeight="1">
      <c r="A1476">
        <v>46268</v>
      </c>
      <c r="B1476" t="s">
        <v>116</v>
      </c>
      <c r="C1476" t="s">
        <v>117</v>
      </c>
      <c r="D1476" t="s">
        <v>38</v>
      </c>
      <c r="E1476" t="s">
        <v>39</v>
      </c>
      <c r="F1476">
        <f>VLOOKUP(D1476,ProductPrices[#All],3,FALSE)</f>
        <v>3.1</v>
      </c>
      <c r="G1476" t="s">
        <v>40</v>
      </c>
      <c r="H1476">
        <v>7</v>
      </c>
      <c r="I1476">
        <v>4</v>
      </c>
      <c r="J1476">
        <v>0</v>
      </c>
      <c r="K1476">
        <v>3</v>
      </c>
      <c r="L1476">
        <f t="shared" si="46"/>
        <v>12.4</v>
      </c>
      <c r="M1476">
        <f t="shared" si="47"/>
        <v>0</v>
      </c>
    </row>
    <row r="1477" spans="1:13" ht="21" customHeight="1">
      <c r="A1477">
        <v>46268</v>
      </c>
      <c r="B1477" t="s">
        <v>116</v>
      </c>
      <c r="C1477" t="s">
        <v>117</v>
      </c>
      <c r="D1477" t="s">
        <v>41</v>
      </c>
      <c r="E1477" t="s">
        <v>42</v>
      </c>
      <c r="F1477">
        <f>VLOOKUP(D1477,ProductPrices[#All],3,FALSE)</f>
        <v>3.4</v>
      </c>
      <c r="G1477" t="s">
        <v>40</v>
      </c>
      <c r="H1477">
        <v>5</v>
      </c>
      <c r="I1477">
        <v>2</v>
      </c>
      <c r="J1477">
        <v>0</v>
      </c>
      <c r="K1477">
        <v>3</v>
      </c>
      <c r="L1477">
        <f t="shared" si="46"/>
        <v>6.8</v>
      </c>
      <c r="M1477">
        <f t="shared" si="47"/>
        <v>0</v>
      </c>
    </row>
    <row r="1478" spans="1:13" ht="21" customHeight="1">
      <c r="A1478">
        <v>46268</v>
      </c>
      <c r="B1478" t="s">
        <v>116</v>
      </c>
      <c r="C1478" t="s">
        <v>117</v>
      </c>
      <c r="D1478" t="s">
        <v>43</v>
      </c>
      <c r="E1478" t="s">
        <v>44</v>
      </c>
      <c r="F1478">
        <f>VLOOKUP(D1478,ProductPrices[#All],3,FALSE)</f>
        <v>2.2000000000000002</v>
      </c>
      <c r="G1478" t="s">
        <v>40</v>
      </c>
      <c r="H1478">
        <v>6</v>
      </c>
      <c r="I1478">
        <v>3</v>
      </c>
      <c r="J1478">
        <v>0</v>
      </c>
      <c r="K1478">
        <v>3</v>
      </c>
      <c r="L1478">
        <f t="shared" si="46"/>
        <v>6.6000000000000005</v>
      </c>
      <c r="M1478">
        <f t="shared" si="47"/>
        <v>0</v>
      </c>
    </row>
    <row r="1479" spans="1:13" ht="21" customHeight="1">
      <c r="A1479">
        <v>46268</v>
      </c>
      <c r="B1479" t="s">
        <v>116</v>
      </c>
      <c r="C1479" t="s">
        <v>117</v>
      </c>
      <c r="D1479" t="s">
        <v>45</v>
      </c>
      <c r="E1479" t="s">
        <v>46</v>
      </c>
      <c r="F1479">
        <f>VLOOKUP(D1479,ProductPrices[#All],3,FALSE)</f>
        <v>2.25</v>
      </c>
      <c r="G1479" t="s">
        <v>40</v>
      </c>
      <c r="H1479">
        <v>8</v>
      </c>
      <c r="I1479">
        <v>6</v>
      </c>
      <c r="J1479">
        <v>0</v>
      </c>
      <c r="K1479">
        <v>2</v>
      </c>
      <c r="L1479">
        <f t="shared" si="46"/>
        <v>13.5</v>
      </c>
      <c r="M1479">
        <f t="shared" si="47"/>
        <v>0</v>
      </c>
    </row>
    <row r="1480" spans="1:13" ht="21" customHeight="1">
      <c r="A1480">
        <v>46268</v>
      </c>
      <c r="B1480" t="s">
        <v>116</v>
      </c>
      <c r="C1480" t="s">
        <v>117</v>
      </c>
      <c r="D1480" t="s">
        <v>47</v>
      </c>
      <c r="E1480" t="s">
        <v>48</v>
      </c>
      <c r="F1480">
        <f>VLOOKUP(D1480,ProductPrices[#All],3,FALSE)</f>
        <v>2.35</v>
      </c>
      <c r="G1480" t="s">
        <v>40</v>
      </c>
      <c r="H1480">
        <v>7</v>
      </c>
      <c r="I1480">
        <v>4</v>
      </c>
      <c r="J1480">
        <v>0</v>
      </c>
      <c r="K1480">
        <v>3</v>
      </c>
      <c r="L1480">
        <f t="shared" si="46"/>
        <v>9.4</v>
      </c>
      <c r="M1480">
        <f t="shared" si="47"/>
        <v>0</v>
      </c>
    </row>
    <row r="1481" spans="1:13" ht="21" customHeight="1">
      <c r="A1481">
        <v>46268</v>
      </c>
      <c r="B1481" t="s">
        <v>116</v>
      </c>
      <c r="C1481" t="s">
        <v>117</v>
      </c>
      <c r="D1481" t="s">
        <v>49</v>
      </c>
      <c r="E1481" t="s">
        <v>50</v>
      </c>
      <c r="F1481">
        <f>VLOOKUP(D1481,ProductPrices[#All],3,FALSE)</f>
        <v>2.75</v>
      </c>
      <c r="G1481" t="s">
        <v>40</v>
      </c>
      <c r="H1481">
        <v>7</v>
      </c>
      <c r="I1481">
        <v>7</v>
      </c>
      <c r="J1481">
        <v>0</v>
      </c>
      <c r="K1481">
        <v>0</v>
      </c>
      <c r="L1481">
        <f t="shared" si="46"/>
        <v>19.25</v>
      </c>
      <c r="M1481">
        <f t="shared" si="47"/>
        <v>0</v>
      </c>
    </row>
    <row r="1482" spans="1:13" ht="21" customHeight="1">
      <c r="A1482">
        <v>46268</v>
      </c>
      <c r="B1482" t="s">
        <v>116</v>
      </c>
      <c r="C1482" t="s">
        <v>117</v>
      </c>
      <c r="D1482" t="s">
        <v>51</v>
      </c>
      <c r="E1482" t="s">
        <v>52</v>
      </c>
      <c r="F1482">
        <f>VLOOKUP(D1482,ProductPrices[#All],3,FALSE)</f>
        <v>4.6500000000000004</v>
      </c>
      <c r="G1482" t="s">
        <v>40</v>
      </c>
      <c r="H1482">
        <v>8</v>
      </c>
      <c r="I1482">
        <v>7</v>
      </c>
      <c r="J1482">
        <v>0</v>
      </c>
      <c r="K1482">
        <v>1</v>
      </c>
      <c r="L1482">
        <f t="shared" si="46"/>
        <v>32.550000000000004</v>
      </c>
      <c r="M1482">
        <f t="shared" si="47"/>
        <v>0</v>
      </c>
    </row>
    <row r="1483" spans="1:13" ht="21" customHeight="1">
      <c r="A1483">
        <v>46268</v>
      </c>
      <c r="B1483" t="s">
        <v>116</v>
      </c>
      <c r="C1483" t="s">
        <v>117</v>
      </c>
      <c r="D1483" t="s">
        <v>53</v>
      </c>
      <c r="E1483" t="s">
        <v>54</v>
      </c>
      <c r="F1483">
        <f>VLOOKUP(D1483,ProductPrices[#All],3,FALSE)</f>
        <v>2.2000000000000002</v>
      </c>
      <c r="G1483" t="s">
        <v>55</v>
      </c>
      <c r="H1483">
        <v>5</v>
      </c>
      <c r="I1483">
        <v>5</v>
      </c>
      <c r="J1483">
        <v>0</v>
      </c>
      <c r="K1483">
        <v>0</v>
      </c>
      <c r="L1483">
        <f t="shared" si="46"/>
        <v>11</v>
      </c>
      <c r="M1483">
        <f t="shared" si="47"/>
        <v>0</v>
      </c>
    </row>
    <row r="1484" spans="1:13" ht="21" customHeight="1">
      <c r="A1484">
        <v>46268</v>
      </c>
      <c r="B1484" t="s">
        <v>116</v>
      </c>
      <c r="C1484" t="s">
        <v>117</v>
      </c>
      <c r="D1484" t="s">
        <v>56</v>
      </c>
      <c r="E1484" t="s">
        <v>57</v>
      </c>
      <c r="F1484">
        <f>VLOOKUP(D1484,ProductPrices[#All],3,FALSE)</f>
        <v>3.35</v>
      </c>
      <c r="G1484" t="s">
        <v>55</v>
      </c>
      <c r="H1484">
        <v>5</v>
      </c>
      <c r="I1484">
        <v>5</v>
      </c>
      <c r="J1484">
        <v>0</v>
      </c>
      <c r="K1484">
        <v>0</v>
      </c>
      <c r="L1484">
        <f t="shared" si="46"/>
        <v>16.75</v>
      </c>
      <c r="M1484">
        <f t="shared" si="47"/>
        <v>0</v>
      </c>
    </row>
    <row r="1485" spans="1:13" ht="21" customHeight="1">
      <c r="A1485">
        <v>46268</v>
      </c>
      <c r="B1485" t="s">
        <v>116</v>
      </c>
      <c r="C1485" t="s">
        <v>117</v>
      </c>
      <c r="D1485" t="s">
        <v>58</v>
      </c>
      <c r="E1485" t="s">
        <v>59</v>
      </c>
      <c r="F1485">
        <f>VLOOKUP(D1485,ProductPrices[#All],3,FALSE)</f>
        <v>2.25</v>
      </c>
      <c r="G1485" t="s">
        <v>55</v>
      </c>
      <c r="H1485">
        <v>5</v>
      </c>
      <c r="I1485">
        <v>4</v>
      </c>
      <c r="J1485">
        <v>0</v>
      </c>
      <c r="K1485">
        <v>1</v>
      </c>
      <c r="L1485">
        <f t="shared" si="46"/>
        <v>9</v>
      </c>
      <c r="M1485">
        <f t="shared" si="47"/>
        <v>0</v>
      </c>
    </row>
    <row r="1486" spans="1:13" ht="21" customHeight="1">
      <c r="A1486">
        <v>46268</v>
      </c>
      <c r="B1486" t="s">
        <v>116</v>
      </c>
      <c r="C1486" t="s">
        <v>117</v>
      </c>
      <c r="D1486" t="s">
        <v>60</v>
      </c>
      <c r="E1486" t="s">
        <v>61</v>
      </c>
      <c r="F1486">
        <f>VLOOKUP(D1486,ProductPrices[#All],3,FALSE)</f>
        <v>1.5</v>
      </c>
      <c r="G1486" t="s">
        <v>55</v>
      </c>
      <c r="H1486">
        <v>5</v>
      </c>
      <c r="I1486">
        <v>2</v>
      </c>
      <c r="J1486">
        <v>0</v>
      </c>
      <c r="K1486">
        <v>3</v>
      </c>
      <c r="L1486">
        <f t="shared" si="46"/>
        <v>3</v>
      </c>
      <c r="M1486">
        <f t="shared" si="47"/>
        <v>0</v>
      </c>
    </row>
    <row r="1487" spans="1:13" ht="21" customHeight="1">
      <c r="A1487">
        <v>46268</v>
      </c>
      <c r="B1487" t="s">
        <v>116</v>
      </c>
      <c r="C1487" t="s">
        <v>117</v>
      </c>
      <c r="D1487" t="s">
        <v>62</v>
      </c>
      <c r="E1487" t="s">
        <v>63</v>
      </c>
      <c r="F1487">
        <f>VLOOKUP(D1487,ProductPrices[#All],3,FALSE)</f>
        <v>3.3</v>
      </c>
      <c r="G1487" t="s">
        <v>55</v>
      </c>
      <c r="H1487">
        <v>5</v>
      </c>
      <c r="I1487">
        <v>5</v>
      </c>
      <c r="J1487">
        <v>0</v>
      </c>
      <c r="K1487">
        <v>0</v>
      </c>
      <c r="L1487">
        <f t="shared" si="46"/>
        <v>16.5</v>
      </c>
      <c r="M1487">
        <f t="shared" si="47"/>
        <v>0</v>
      </c>
    </row>
    <row r="1488" spans="1:13" ht="21" customHeight="1">
      <c r="A1488">
        <v>46268</v>
      </c>
      <c r="B1488" t="s">
        <v>116</v>
      </c>
      <c r="C1488" t="s">
        <v>117</v>
      </c>
      <c r="D1488" t="s">
        <v>64</v>
      </c>
      <c r="E1488" t="s">
        <v>65</v>
      </c>
      <c r="F1488">
        <f>VLOOKUP(D1488,ProductPrices[#All],3,FALSE)</f>
        <v>2.95</v>
      </c>
      <c r="G1488" t="s">
        <v>66</v>
      </c>
      <c r="H1488">
        <v>10</v>
      </c>
      <c r="I1488">
        <v>10</v>
      </c>
      <c r="J1488">
        <v>0</v>
      </c>
      <c r="K1488">
        <v>0</v>
      </c>
      <c r="L1488">
        <f t="shared" si="46"/>
        <v>29.5</v>
      </c>
      <c r="M1488">
        <f t="shared" si="47"/>
        <v>0</v>
      </c>
    </row>
    <row r="1489" spans="1:13" ht="21" customHeight="1">
      <c r="A1489">
        <v>46268</v>
      </c>
      <c r="B1489" t="s">
        <v>116</v>
      </c>
      <c r="C1489" t="s">
        <v>117</v>
      </c>
      <c r="D1489" t="s">
        <v>67</v>
      </c>
      <c r="E1489" t="s">
        <v>68</v>
      </c>
      <c r="F1489">
        <f>VLOOKUP(D1489,ProductPrices[#All],3,FALSE)</f>
        <v>2.6</v>
      </c>
      <c r="G1489" t="s">
        <v>66</v>
      </c>
      <c r="H1489">
        <v>18</v>
      </c>
      <c r="I1489">
        <v>18</v>
      </c>
      <c r="J1489">
        <v>0</v>
      </c>
      <c r="K1489">
        <v>0</v>
      </c>
      <c r="L1489">
        <f t="shared" si="46"/>
        <v>46.800000000000004</v>
      </c>
      <c r="M1489">
        <f t="shared" si="47"/>
        <v>0</v>
      </c>
    </row>
    <row r="1490" spans="1:13" ht="21" customHeight="1">
      <c r="A1490">
        <v>46268</v>
      </c>
      <c r="B1490" t="s">
        <v>116</v>
      </c>
      <c r="C1490" t="s">
        <v>117</v>
      </c>
      <c r="D1490" t="s">
        <v>69</v>
      </c>
      <c r="E1490" t="s">
        <v>70</v>
      </c>
      <c r="F1490">
        <f>VLOOKUP(D1490,ProductPrices[#All],3,FALSE)</f>
        <v>2.2000000000000002</v>
      </c>
      <c r="G1490" t="s">
        <v>66</v>
      </c>
      <c r="H1490">
        <v>12</v>
      </c>
      <c r="I1490">
        <v>12</v>
      </c>
      <c r="J1490">
        <v>0</v>
      </c>
      <c r="K1490">
        <v>0</v>
      </c>
      <c r="L1490">
        <f t="shared" si="46"/>
        <v>26.400000000000002</v>
      </c>
      <c r="M1490">
        <f t="shared" si="47"/>
        <v>0</v>
      </c>
    </row>
    <row r="1491" spans="1:13" ht="21" customHeight="1">
      <c r="A1491">
        <v>46268</v>
      </c>
      <c r="B1491" t="s">
        <v>116</v>
      </c>
      <c r="C1491" t="s">
        <v>117</v>
      </c>
      <c r="D1491" t="s">
        <v>71</v>
      </c>
      <c r="E1491" t="s">
        <v>72</v>
      </c>
      <c r="F1491">
        <f>VLOOKUP(D1491,ProductPrices[#All],3,FALSE)</f>
        <v>2.25</v>
      </c>
      <c r="G1491" t="s">
        <v>66</v>
      </c>
      <c r="H1491">
        <v>15</v>
      </c>
      <c r="I1491">
        <v>15</v>
      </c>
      <c r="J1491">
        <v>0</v>
      </c>
      <c r="K1491">
        <v>0</v>
      </c>
      <c r="L1491">
        <f t="shared" si="46"/>
        <v>33.75</v>
      </c>
      <c r="M1491">
        <f t="shared" si="47"/>
        <v>0</v>
      </c>
    </row>
    <row r="1492" spans="1:13" ht="21" customHeight="1">
      <c r="A1492">
        <v>46268</v>
      </c>
      <c r="B1492" t="s">
        <v>116</v>
      </c>
      <c r="C1492" t="s">
        <v>117</v>
      </c>
      <c r="D1492" t="s">
        <v>73</v>
      </c>
      <c r="E1492" t="s">
        <v>74</v>
      </c>
      <c r="F1492">
        <f>VLOOKUP(D1492,ProductPrices[#All],3,FALSE)</f>
        <v>2.25</v>
      </c>
      <c r="G1492" t="s">
        <v>66</v>
      </c>
      <c r="H1492">
        <v>14</v>
      </c>
      <c r="I1492">
        <v>14</v>
      </c>
      <c r="J1492">
        <v>0</v>
      </c>
      <c r="K1492">
        <v>0</v>
      </c>
      <c r="L1492">
        <f t="shared" si="46"/>
        <v>31.5</v>
      </c>
      <c r="M1492">
        <f t="shared" si="47"/>
        <v>0</v>
      </c>
    </row>
    <row r="1493" spans="1:13" ht="21" customHeight="1">
      <c r="A1493">
        <v>46268</v>
      </c>
      <c r="B1493" t="s">
        <v>116</v>
      </c>
      <c r="C1493" t="s">
        <v>117</v>
      </c>
      <c r="D1493" t="s">
        <v>75</v>
      </c>
      <c r="E1493" t="s">
        <v>76</v>
      </c>
      <c r="F1493">
        <f>VLOOKUP(D1493,ProductPrices[#All],3,FALSE)</f>
        <v>1.9</v>
      </c>
      <c r="G1493" t="s">
        <v>77</v>
      </c>
      <c r="H1493">
        <v>13</v>
      </c>
      <c r="I1493">
        <v>6</v>
      </c>
      <c r="J1493">
        <v>0</v>
      </c>
      <c r="K1493">
        <v>0</v>
      </c>
      <c r="L1493">
        <f t="shared" si="46"/>
        <v>11.399999999999999</v>
      </c>
      <c r="M1493">
        <f t="shared" si="47"/>
        <v>7</v>
      </c>
    </row>
    <row r="1494" spans="1:13" ht="21" customHeight="1">
      <c r="A1494">
        <v>46268</v>
      </c>
      <c r="B1494" t="s">
        <v>116</v>
      </c>
      <c r="C1494" t="s">
        <v>117</v>
      </c>
      <c r="D1494" t="s">
        <v>78</v>
      </c>
      <c r="E1494" t="s">
        <v>79</v>
      </c>
      <c r="F1494">
        <f>VLOOKUP(D1494,ProductPrices[#All],3,FALSE)</f>
        <v>1.9</v>
      </c>
      <c r="G1494" t="s">
        <v>77</v>
      </c>
      <c r="H1494">
        <v>20</v>
      </c>
      <c r="I1494">
        <v>11</v>
      </c>
      <c r="J1494">
        <v>0</v>
      </c>
      <c r="K1494">
        <v>0</v>
      </c>
      <c r="L1494">
        <f t="shared" si="46"/>
        <v>20.9</v>
      </c>
      <c r="M1494">
        <f t="shared" si="47"/>
        <v>9</v>
      </c>
    </row>
    <row r="1495" spans="1:13" ht="21" customHeight="1">
      <c r="A1495">
        <v>46268</v>
      </c>
      <c r="B1495" t="s">
        <v>116</v>
      </c>
      <c r="C1495" t="s">
        <v>117</v>
      </c>
      <c r="D1495" t="s">
        <v>80</v>
      </c>
      <c r="E1495" t="s">
        <v>81</v>
      </c>
      <c r="F1495">
        <f>VLOOKUP(D1495,ProductPrices[#All],3,FALSE)</f>
        <v>2.0499999999999998</v>
      </c>
      <c r="G1495" t="s">
        <v>77</v>
      </c>
      <c r="H1495">
        <v>14</v>
      </c>
      <c r="I1495">
        <v>11</v>
      </c>
      <c r="J1495">
        <v>0</v>
      </c>
      <c r="K1495">
        <v>0</v>
      </c>
      <c r="L1495">
        <f t="shared" si="46"/>
        <v>22.549999999999997</v>
      </c>
      <c r="M1495">
        <f t="shared" si="47"/>
        <v>3</v>
      </c>
    </row>
    <row r="1496" spans="1:13" ht="21" customHeight="1">
      <c r="A1496">
        <v>46268</v>
      </c>
      <c r="B1496" t="s">
        <v>116</v>
      </c>
      <c r="C1496" t="s">
        <v>117</v>
      </c>
      <c r="D1496" t="s">
        <v>82</v>
      </c>
      <c r="E1496" t="s">
        <v>83</v>
      </c>
      <c r="F1496">
        <f>VLOOKUP(D1496,ProductPrices[#All],3,FALSE)</f>
        <v>1.95</v>
      </c>
      <c r="G1496" t="s">
        <v>77</v>
      </c>
      <c r="H1496">
        <v>9</v>
      </c>
      <c r="I1496">
        <v>4</v>
      </c>
      <c r="J1496">
        <v>0</v>
      </c>
      <c r="K1496">
        <v>0</v>
      </c>
      <c r="L1496">
        <f t="shared" si="46"/>
        <v>7.8</v>
      </c>
      <c r="M1496">
        <f t="shared" si="47"/>
        <v>5</v>
      </c>
    </row>
    <row r="1497" spans="1:13" ht="21" customHeight="1">
      <c r="A1497">
        <v>46268</v>
      </c>
      <c r="B1497" t="s">
        <v>116</v>
      </c>
      <c r="C1497" t="s">
        <v>117</v>
      </c>
      <c r="D1497" t="s">
        <v>84</v>
      </c>
      <c r="E1497" t="s">
        <v>85</v>
      </c>
      <c r="F1497">
        <f>VLOOKUP(D1497,ProductPrices[#All],3,FALSE)</f>
        <v>1.55</v>
      </c>
      <c r="G1497" t="s">
        <v>77</v>
      </c>
      <c r="H1497">
        <v>14</v>
      </c>
      <c r="I1497">
        <v>11</v>
      </c>
      <c r="J1497">
        <v>0</v>
      </c>
      <c r="K1497">
        <v>0</v>
      </c>
      <c r="L1497">
        <f t="shared" si="46"/>
        <v>17.05</v>
      </c>
      <c r="M1497">
        <f t="shared" si="47"/>
        <v>3</v>
      </c>
    </row>
    <row r="1498" spans="1:13" ht="21" customHeight="1">
      <c r="A1498">
        <v>46268</v>
      </c>
      <c r="B1498" t="s">
        <v>116</v>
      </c>
      <c r="C1498" t="s">
        <v>117</v>
      </c>
      <c r="D1498" t="s">
        <v>86</v>
      </c>
      <c r="E1498" t="s">
        <v>87</v>
      </c>
      <c r="F1498">
        <f>VLOOKUP(D1498,ProductPrices[#All],3,FALSE)</f>
        <v>2</v>
      </c>
      <c r="G1498" t="s">
        <v>77</v>
      </c>
      <c r="H1498">
        <v>9</v>
      </c>
      <c r="I1498">
        <v>7</v>
      </c>
      <c r="J1498">
        <v>0</v>
      </c>
      <c r="K1498">
        <v>0</v>
      </c>
      <c r="L1498">
        <f t="shared" si="46"/>
        <v>14</v>
      </c>
      <c r="M1498">
        <f t="shared" si="47"/>
        <v>2</v>
      </c>
    </row>
    <row r="1499" spans="1:13" ht="21" customHeight="1">
      <c r="A1499">
        <v>46268</v>
      </c>
      <c r="B1499" t="s">
        <v>116</v>
      </c>
      <c r="C1499" t="s">
        <v>117</v>
      </c>
      <c r="D1499" t="s">
        <v>88</v>
      </c>
      <c r="E1499" t="s">
        <v>89</v>
      </c>
      <c r="F1499">
        <f>VLOOKUP(D1499,ProductPrices[#All],3,FALSE)</f>
        <v>2</v>
      </c>
      <c r="G1499" t="s">
        <v>77</v>
      </c>
      <c r="H1499">
        <v>20</v>
      </c>
      <c r="I1499">
        <v>15</v>
      </c>
      <c r="J1499">
        <v>0</v>
      </c>
      <c r="K1499">
        <v>0</v>
      </c>
      <c r="L1499">
        <f t="shared" si="46"/>
        <v>30</v>
      </c>
      <c r="M1499">
        <f t="shared" si="47"/>
        <v>5</v>
      </c>
    </row>
    <row r="1500" spans="1:13" ht="21" customHeight="1">
      <c r="A1500">
        <v>46268</v>
      </c>
      <c r="B1500" t="s">
        <v>116</v>
      </c>
      <c r="C1500" t="s">
        <v>117</v>
      </c>
      <c r="D1500" t="s">
        <v>90</v>
      </c>
      <c r="E1500" t="s">
        <v>91</v>
      </c>
      <c r="F1500">
        <f>VLOOKUP(D1500,ProductPrices[#All],3,FALSE)</f>
        <v>3.7</v>
      </c>
      <c r="G1500" t="s">
        <v>92</v>
      </c>
      <c r="H1500">
        <v>5</v>
      </c>
      <c r="I1500">
        <v>5</v>
      </c>
      <c r="J1500">
        <v>0</v>
      </c>
      <c r="K1500">
        <v>0</v>
      </c>
      <c r="L1500">
        <f t="shared" si="46"/>
        <v>18.5</v>
      </c>
      <c r="M1500">
        <f t="shared" si="47"/>
        <v>0</v>
      </c>
    </row>
    <row r="1501" spans="1:13" ht="21" customHeight="1">
      <c r="A1501">
        <v>46268</v>
      </c>
      <c r="B1501" t="s">
        <v>116</v>
      </c>
      <c r="C1501" t="s">
        <v>117</v>
      </c>
      <c r="D1501" t="s">
        <v>93</v>
      </c>
      <c r="E1501" t="s">
        <v>94</v>
      </c>
      <c r="F1501">
        <f>VLOOKUP(D1501,ProductPrices[#All],3,FALSE)</f>
        <v>3.7</v>
      </c>
      <c r="G1501" t="s">
        <v>92</v>
      </c>
      <c r="H1501">
        <v>12</v>
      </c>
      <c r="I1501">
        <v>6</v>
      </c>
      <c r="J1501">
        <v>0</v>
      </c>
      <c r="K1501">
        <v>6</v>
      </c>
      <c r="L1501">
        <f t="shared" si="46"/>
        <v>22.200000000000003</v>
      </c>
      <c r="M1501">
        <f t="shared" si="47"/>
        <v>0</v>
      </c>
    </row>
    <row r="1502" spans="1:13" ht="21" customHeight="1">
      <c r="A1502">
        <v>46268</v>
      </c>
      <c r="B1502" t="s">
        <v>116</v>
      </c>
      <c r="C1502" t="s">
        <v>117</v>
      </c>
      <c r="D1502" t="s">
        <v>95</v>
      </c>
      <c r="E1502" t="s">
        <v>96</v>
      </c>
      <c r="F1502">
        <f>VLOOKUP(D1502,ProductPrices[#All],3,FALSE)</f>
        <v>3.7</v>
      </c>
      <c r="G1502" t="s">
        <v>92</v>
      </c>
      <c r="H1502">
        <v>7</v>
      </c>
      <c r="I1502">
        <v>5</v>
      </c>
      <c r="J1502">
        <v>0</v>
      </c>
      <c r="K1502">
        <v>2</v>
      </c>
      <c r="L1502">
        <f t="shared" si="46"/>
        <v>18.5</v>
      </c>
      <c r="M1502">
        <f t="shared" si="47"/>
        <v>0</v>
      </c>
    </row>
    <row r="1503" spans="1:13" ht="21" customHeight="1">
      <c r="A1503">
        <v>46268</v>
      </c>
      <c r="B1503" t="s">
        <v>116</v>
      </c>
      <c r="C1503" t="s">
        <v>117</v>
      </c>
      <c r="D1503" t="s">
        <v>97</v>
      </c>
      <c r="E1503" t="s">
        <v>98</v>
      </c>
      <c r="F1503">
        <f>VLOOKUP(D1503,ProductPrices[#All],3,FALSE)</f>
        <v>3.6</v>
      </c>
      <c r="G1503" t="s">
        <v>92</v>
      </c>
      <c r="H1503">
        <v>9</v>
      </c>
      <c r="I1503">
        <v>6</v>
      </c>
      <c r="J1503">
        <v>1</v>
      </c>
      <c r="K1503">
        <v>2</v>
      </c>
      <c r="L1503">
        <f t="shared" si="46"/>
        <v>21.6</v>
      </c>
      <c r="M1503">
        <f t="shared" si="47"/>
        <v>0</v>
      </c>
    </row>
    <row r="1504" spans="1:13" ht="21" customHeight="1">
      <c r="A1504">
        <v>46268</v>
      </c>
      <c r="B1504" t="s">
        <v>116</v>
      </c>
      <c r="C1504" t="s">
        <v>117</v>
      </c>
      <c r="D1504" t="s">
        <v>99</v>
      </c>
      <c r="E1504" t="s">
        <v>100</v>
      </c>
      <c r="F1504">
        <f>VLOOKUP(D1504,ProductPrices[#All],3,FALSE)</f>
        <v>1.25</v>
      </c>
      <c r="G1504" t="s">
        <v>101</v>
      </c>
      <c r="H1504">
        <v>19</v>
      </c>
      <c r="I1504">
        <v>5</v>
      </c>
      <c r="J1504">
        <v>0</v>
      </c>
      <c r="K1504">
        <v>0</v>
      </c>
      <c r="L1504">
        <f t="shared" si="46"/>
        <v>6.25</v>
      </c>
      <c r="M1504">
        <f t="shared" si="47"/>
        <v>14</v>
      </c>
    </row>
    <row r="1505" spans="1:13" ht="21" customHeight="1">
      <c r="A1505">
        <v>46268</v>
      </c>
      <c r="B1505" t="s">
        <v>116</v>
      </c>
      <c r="C1505" t="s">
        <v>117</v>
      </c>
      <c r="D1505" t="s">
        <v>102</v>
      </c>
      <c r="E1505" t="s">
        <v>103</v>
      </c>
      <c r="F1505">
        <f>VLOOKUP(D1505,ProductPrices[#All],3,FALSE)</f>
        <v>1.25</v>
      </c>
      <c r="G1505" t="s">
        <v>101</v>
      </c>
      <c r="H1505">
        <v>11</v>
      </c>
      <c r="I1505">
        <v>4</v>
      </c>
      <c r="J1505">
        <v>0</v>
      </c>
      <c r="K1505">
        <v>1</v>
      </c>
      <c r="L1505">
        <f t="shared" si="46"/>
        <v>5</v>
      </c>
      <c r="M1505">
        <f t="shared" si="47"/>
        <v>6</v>
      </c>
    </row>
    <row r="1506" spans="1:13" ht="21" customHeight="1">
      <c r="A1506">
        <v>46268</v>
      </c>
      <c r="B1506" t="s">
        <v>116</v>
      </c>
      <c r="C1506" t="s">
        <v>117</v>
      </c>
      <c r="D1506" t="s">
        <v>104</v>
      </c>
      <c r="E1506" t="s">
        <v>105</v>
      </c>
      <c r="F1506">
        <f>VLOOKUP(D1506,ProductPrices[#All],3,FALSE)</f>
        <v>1.25</v>
      </c>
      <c r="G1506" t="s">
        <v>101</v>
      </c>
      <c r="H1506">
        <v>8</v>
      </c>
      <c r="I1506">
        <v>2</v>
      </c>
      <c r="J1506">
        <v>0</v>
      </c>
      <c r="K1506">
        <v>0</v>
      </c>
      <c r="L1506">
        <f t="shared" si="46"/>
        <v>2.5</v>
      </c>
      <c r="M1506">
        <f t="shared" si="47"/>
        <v>6</v>
      </c>
    </row>
    <row r="1507" spans="1:13" ht="21" customHeight="1">
      <c r="A1507">
        <v>46268</v>
      </c>
      <c r="B1507" t="s">
        <v>118</v>
      </c>
      <c r="C1507" t="s">
        <v>119</v>
      </c>
      <c r="D1507" t="s">
        <v>12</v>
      </c>
      <c r="E1507" t="s">
        <v>13</v>
      </c>
      <c r="F1507">
        <f>VLOOKUP(D1507,ProductPrices[#All],3,FALSE)</f>
        <v>1.35</v>
      </c>
      <c r="G1507" t="s">
        <v>14</v>
      </c>
      <c r="H1507">
        <v>121</v>
      </c>
      <c r="I1507">
        <v>121</v>
      </c>
      <c r="J1507">
        <v>0</v>
      </c>
      <c r="K1507">
        <v>0</v>
      </c>
      <c r="L1507">
        <f t="shared" si="46"/>
        <v>163.35000000000002</v>
      </c>
      <c r="M1507">
        <f t="shared" si="47"/>
        <v>0</v>
      </c>
    </row>
    <row r="1508" spans="1:13" ht="21" customHeight="1">
      <c r="A1508">
        <v>46268</v>
      </c>
      <c r="B1508" t="s">
        <v>118</v>
      </c>
      <c r="C1508" t="s">
        <v>119</v>
      </c>
      <c r="D1508" t="s">
        <v>15</v>
      </c>
      <c r="E1508" t="s">
        <v>16</v>
      </c>
      <c r="F1508">
        <f>VLOOKUP(D1508,ProductPrices[#All],3,FALSE)</f>
        <v>1.35</v>
      </c>
      <c r="G1508" t="s">
        <v>14</v>
      </c>
      <c r="H1508">
        <v>26</v>
      </c>
      <c r="I1508">
        <v>25</v>
      </c>
      <c r="J1508">
        <v>1</v>
      </c>
      <c r="K1508">
        <v>0</v>
      </c>
      <c r="L1508">
        <f t="shared" si="46"/>
        <v>33.75</v>
      </c>
      <c r="M1508">
        <f t="shared" si="47"/>
        <v>0</v>
      </c>
    </row>
    <row r="1509" spans="1:13" ht="21" customHeight="1">
      <c r="A1509">
        <v>46268</v>
      </c>
      <c r="B1509" t="s">
        <v>118</v>
      </c>
      <c r="C1509" t="s">
        <v>119</v>
      </c>
      <c r="D1509" t="s">
        <v>17</v>
      </c>
      <c r="E1509" t="s">
        <v>18</v>
      </c>
      <c r="F1509">
        <f>VLOOKUP(D1509,ProductPrices[#All],3,FALSE)</f>
        <v>2.5</v>
      </c>
      <c r="G1509" t="s">
        <v>14</v>
      </c>
      <c r="H1509">
        <v>26</v>
      </c>
      <c r="I1509">
        <v>24</v>
      </c>
      <c r="J1509">
        <v>1</v>
      </c>
      <c r="K1509">
        <v>1</v>
      </c>
      <c r="L1509">
        <f t="shared" si="46"/>
        <v>60</v>
      </c>
      <c r="M1509">
        <f t="shared" si="47"/>
        <v>0</v>
      </c>
    </row>
    <row r="1510" spans="1:13" ht="21" customHeight="1">
      <c r="A1510">
        <v>46268</v>
      </c>
      <c r="B1510" t="s">
        <v>118</v>
      </c>
      <c r="C1510" t="s">
        <v>119</v>
      </c>
      <c r="D1510" t="s">
        <v>19</v>
      </c>
      <c r="E1510" t="s">
        <v>20</v>
      </c>
      <c r="F1510">
        <f>VLOOKUP(D1510,ProductPrices[#All],3,FALSE)</f>
        <v>2.25</v>
      </c>
      <c r="G1510" t="s">
        <v>14</v>
      </c>
      <c r="H1510">
        <v>26</v>
      </c>
      <c r="I1510">
        <v>26</v>
      </c>
      <c r="J1510">
        <v>0</v>
      </c>
      <c r="K1510">
        <v>0</v>
      </c>
      <c r="L1510">
        <f t="shared" si="46"/>
        <v>58.5</v>
      </c>
      <c r="M1510">
        <f t="shared" si="47"/>
        <v>0</v>
      </c>
    </row>
    <row r="1511" spans="1:13" ht="21" customHeight="1">
      <c r="A1511">
        <v>46268</v>
      </c>
      <c r="B1511" t="s">
        <v>118</v>
      </c>
      <c r="C1511" t="s">
        <v>119</v>
      </c>
      <c r="D1511" t="s">
        <v>21</v>
      </c>
      <c r="E1511" t="s">
        <v>22</v>
      </c>
      <c r="F1511">
        <f>VLOOKUP(D1511,ProductPrices[#All],3,FALSE)</f>
        <v>2.5</v>
      </c>
      <c r="G1511" t="s">
        <v>14</v>
      </c>
      <c r="H1511">
        <v>26</v>
      </c>
      <c r="I1511">
        <v>24</v>
      </c>
      <c r="J1511">
        <v>1</v>
      </c>
      <c r="K1511">
        <v>1</v>
      </c>
      <c r="L1511">
        <f t="shared" si="46"/>
        <v>60</v>
      </c>
      <c r="M1511">
        <f t="shared" si="47"/>
        <v>0</v>
      </c>
    </row>
    <row r="1512" spans="1:13" ht="21" customHeight="1">
      <c r="A1512">
        <v>46268</v>
      </c>
      <c r="B1512" t="s">
        <v>118</v>
      </c>
      <c r="C1512" t="s">
        <v>119</v>
      </c>
      <c r="D1512" t="s">
        <v>23</v>
      </c>
      <c r="E1512" t="s">
        <v>24</v>
      </c>
      <c r="F1512">
        <f>VLOOKUP(D1512,ProductPrices[#All],3,FALSE)</f>
        <v>2.2000000000000002</v>
      </c>
      <c r="G1512" t="s">
        <v>14</v>
      </c>
      <c r="H1512">
        <v>26</v>
      </c>
      <c r="I1512">
        <v>24</v>
      </c>
      <c r="J1512">
        <v>2</v>
      </c>
      <c r="K1512">
        <v>0</v>
      </c>
      <c r="L1512">
        <f t="shared" si="46"/>
        <v>52.800000000000004</v>
      </c>
      <c r="M1512">
        <f t="shared" si="47"/>
        <v>0</v>
      </c>
    </row>
    <row r="1513" spans="1:13" ht="21" customHeight="1">
      <c r="A1513">
        <v>46268</v>
      </c>
      <c r="B1513" t="s">
        <v>118</v>
      </c>
      <c r="C1513" t="s">
        <v>119</v>
      </c>
      <c r="D1513" t="s">
        <v>25</v>
      </c>
      <c r="E1513" t="s">
        <v>26</v>
      </c>
      <c r="F1513">
        <f>VLOOKUP(D1513,ProductPrices[#All],3,FALSE)</f>
        <v>2.1</v>
      </c>
      <c r="G1513" t="s">
        <v>14</v>
      </c>
      <c r="H1513">
        <v>26</v>
      </c>
      <c r="I1513">
        <v>23</v>
      </c>
      <c r="J1513">
        <v>2</v>
      </c>
      <c r="K1513">
        <v>1</v>
      </c>
      <c r="L1513">
        <f t="shared" si="46"/>
        <v>48.300000000000004</v>
      </c>
      <c r="M1513">
        <f t="shared" si="47"/>
        <v>0</v>
      </c>
    </row>
    <row r="1514" spans="1:13" ht="21" customHeight="1">
      <c r="A1514">
        <v>46268</v>
      </c>
      <c r="B1514" t="s">
        <v>118</v>
      </c>
      <c r="C1514" t="s">
        <v>119</v>
      </c>
      <c r="D1514" t="s">
        <v>27</v>
      </c>
      <c r="E1514" t="s">
        <v>28</v>
      </c>
      <c r="F1514">
        <f>VLOOKUP(D1514,ProductPrices[#All],3,FALSE)</f>
        <v>1.5</v>
      </c>
      <c r="G1514" t="s">
        <v>29</v>
      </c>
      <c r="H1514">
        <v>8</v>
      </c>
      <c r="I1514">
        <v>7</v>
      </c>
      <c r="J1514">
        <v>1</v>
      </c>
      <c r="K1514">
        <v>0</v>
      </c>
      <c r="L1514">
        <f t="shared" si="46"/>
        <v>10.5</v>
      </c>
      <c r="M1514">
        <f t="shared" si="47"/>
        <v>0</v>
      </c>
    </row>
    <row r="1515" spans="1:13" ht="21" customHeight="1">
      <c r="A1515">
        <v>46268</v>
      </c>
      <c r="B1515" t="s">
        <v>118</v>
      </c>
      <c r="C1515" t="s">
        <v>119</v>
      </c>
      <c r="D1515" t="s">
        <v>30</v>
      </c>
      <c r="E1515" t="s">
        <v>31</v>
      </c>
      <c r="F1515">
        <f>VLOOKUP(D1515,ProductPrices[#All],3,FALSE)</f>
        <v>1.45</v>
      </c>
      <c r="G1515" t="s">
        <v>29</v>
      </c>
      <c r="H1515">
        <v>9</v>
      </c>
      <c r="I1515">
        <v>7</v>
      </c>
      <c r="J1515">
        <v>2</v>
      </c>
      <c r="K1515">
        <v>0</v>
      </c>
      <c r="L1515">
        <f t="shared" si="46"/>
        <v>10.15</v>
      </c>
      <c r="M1515">
        <f t="shared" si="47"/>
        <v>0</v>
      </c>
    </row>
    <row r="1516" spans="1:13" ht="21" customHeight="1">
      <c r="A1516">
        <v>46268</v>
      </c>
      <c r="B1516" t="s">
        <v>118</v>
      </c>
      <c r="C1516" t="s">
        <v>119</v>
      </c>
      <c r="D1516" t="s">
        <v>32</v>
      </c>
      <c r="E1516" t="s">
        <v>33</v>
      </c>
      <c r="F1516">
        <f>VLOOKUP(D1516,ProductPrices[#All],3,FALSE)</f>
        <v>1.3</v>
      </c>
      <c r="G1516" t="s">
        <v>29</v>
      </c>
      <c r="H1516">
        <v>9</v>
      </c>
      <c r="I1516">
        <v>9</v>
      </c>
      <c r="J1516">
        <v>0</v>
      </c>
      <c r="K1516">
        <v>0</v>
      </c>
      <c r="L1516">
        <f t="shared" si="46"/>
        <v>11.700000000000001</v>
      </c>
      <c r="M1516">
        <f t="shared" si="47"/>
        <v>0</v>
      </c>
    </row>
    <row r="1517" spans="1:13" ht="21" customHeight="1">
      <c r="A1517">
        <v>46268</v>
      </c>
      <c r="B1517" t="s">
        <v>118</v>
      </c>
      <c r="C1517" t="s">
        <v>119</v>
      </c>
      <c r="D1517" t="s">
        <v>34</v>
      </c>
      <c r="E1517" t="s">
        <v>35</v>
      </c>
      <c r="F1517">
        <f>VLOOKUP(D1517,ProductPrices[#All],3,FALSE)</f>
        <v>1.4</v>
      </c>
      <c r="G1517" t="s">
        <v>29</v>
      </c>
      <c r="H1517">
        <v>7</v>
      </c>
      <c r="I1517">
        <v>7</v>
      </c>
      <c r="J1517">
        <v>0</v>
      </c>
      <c r="K1517">
        <v>0</v>
      </c>
      <c r="L1517">
        <f t="shared" si="46"/>
        <v>9.7999999999999989</v>
      </c>
      <c r="M1517">
        <f t="shared" si="47"/>
        <v>0</v>
      </c>
    </row>
    <row r="1518" spans="1:13" ht="21" customHeight="1">
      <c r="A1518">
        <v>46268</v>
      </c>
      <c r="B1518" t="s">
        <v>118</v>
      </c>
      <c r="C1518" t="s">
        <v>119</v>
      </c>
      <c r="D1518" t="s">
        <v>36</v>
      </c>
      <c r="E1518" t="s">
        <v>37</v>
      </c>
      <c r="F1518">
        <f>VLOOKUP(D1518,ProductPrices[#All],3,FALSE)</f>
        <v>1.6</v>
      </c>
      <c r="G1518" t="s">
        <v>29</v>
      </c>
      <c r="H1518">
        <v>5</v>
      </c>
      <c r="I1518">
        <v>5</v>
      </c>
      <c r="J1518">
        <v>0</v>
      </c>
      <c r="K1518">
        <v>0</v>
      </c>
      <c r="L1518">
        <f t="shared" si="46"/>
        <v>8</v>
      </c>
      <c r="M1518">
        <f t="shared" si="47"/>
        <v>0</v>
      </c>
    </row>
    <row r="1519" spans="1:13" ht="21" customHeight="1">
      <c r="A1519">
        <v>46268</v>
      </c>
      <c r="B1519" t="s">
        <v>118</v>
      </c>
      <c r="C1519" t="s">
        <v>119</v>
      </c>
      <c r="D1519" t="s">
        <v>38</v>
      </c>
      <c r="E1519" t="s">
        <v>39</v>
      </c>
      <c r="F1519">
        <f>VLOOKUP(D1519,ProductPrices[#All],3,FALSE)</f>
        <v>3.1</v>
      </c>
      <c r="G1519" t="s">
        <v>40</v>
      </c>
      <c r="H1519">
        <v>7</v>
      </c>
      <c r="I1519">
        <v>5</v>
      </c>
      <c r="J1519">
        <v>0</v>
      </c>
      <c r="K1519">
        <v>2</v>
      </c>
      <c r="L1519">
        <f t="shared" si="46"/>
        <v>15.5</v>
      </c>
      <c r="M1519">
        <f t="shared" si="47"/>
        <v>0</v>
      </c>
    </row>
    <row r="1520" spans="1:13" ht="21" customHeight="1">
      <c r="A1520">
        <v>46268</v>
      </c>
      <c r="B1520" t="s">
        <v>118</v>
      </c>
      <c r="C1520" t="s">
        <v>119</v>
      </c>
      <c r="D1520" t="s">
        <v>41</v>
      </c>
      <c r="E1520" t="s">
        <v>42</v>
      </c>
      <c r="F1520">
        <f>VLOOKUP(D1520,ProductPrices[#All],3,FALSE)</f>
        <v>3.4</v>
      </c>
      <c r="G1520" t="s">
        <v>40</v>
      </c>
      <c r="H1520">
        <v>7</v>
      </c>
      <c r="I1520">
        <v>5</v>
      </c>
      <c r="J1520">
        <v>0</v>
      </c>
      <c r="K1520">
        <v>2</v>
      </c>
      <c r="L1520">
        <f t="shared" si="46"/>
        <v>17</v>
      </c>
      <c r="M1520">
        <f t="shared" si="47"/>
        <v>0</v>
      </c>
    </row>
    <row r="1521" spans="1:13" ht="21" customHeight="1">
      <c r="A1521">
        <v>46268</v>
      </c>
      <c r="B1521" t="s">
        <v>118</v>
      </c>
      <c r="C1521" t="s">
        <v>119</v>
      </c>
      <c r="D1521" t="s">
        <v>43</v>
      </c>
      <c r="E1521" t="s">
        <v>44</v>
      </c>
      <c r="F1521">
        <f>VLOOKUP(D1521,ProductPrices[#All],3,FALSE)</f>
        <v>2.2000000000000002</v>
      </c>
      <c r="G1521" t="s">
        <v>40</v>
      </c>
      <c r="H1521">
        <v>7</v>
      </c>
      <c r="I1521">
        <v>4</v>
      </c>
      <c r="J1521">
        <v>0</v>
      </c>
      <c r="K1521">
        <v>3</v>
      </c>
      <c r="L1521">
        <f t="shared" si="46"/>
        <v>8.8000000000000007</v>
      </c>
      <c r="M1521">
        <f t="shared" si="47"/>
        <v>0</v>
      </c>
    </row>
    <row r="1522" spans="1:13" ht="21" customHeight="1">
      <c r="A1522">
        <v>46268</v>
      </c>
      <c r="B1522" t="s">
        <v>118</v>
      </c>
      <c r="C1522" t="s">
        <v>119</v>
      </c>
      <c r="D1522" t="s">
        <v>45</v>
      </c>
      <c r="E1522" t="s">
        <v>46</v>
      </c>
      <c r="F1522">
        <f>VLOOKUP(D1522,ProductPrices[#All],3,FALSE)</f>
        <v>2.25</v>
      </c>
      <c r="G1522" t="s">
        <v>40</v>
      </c>
      <c r="H1522">
        <v>6</v>
      </c>
      <c r="I1522">
        <v>5</v>
      </c>
      <c r="J1522">
        <v>0</v>
      </c>
      <c r="K1522">
        <v>1</v>
      </c>
      <c r="L1522">
        <f t="shared" si="46"/>
        <v>11.25</v>
      </c>
      <c r="M1522">
        <f t="shared" si="47"/>
        <v>0</v>
      </c>
    </row>
    <row r="1523" spans="1:13" ht="21" customHeight="1">
      <c r="A1523">
        <v>46268</v>
      </c>
      <c r="B1523" t="s">
        <v>118</v>
      </c>
      <c r="C1523" t="s">
        <v>119</v>
      </c>
      <c r="D1523" t="s">
        <v>47</v>
      </c>
      <c r="E1523" t="s">
        <v>48</v>
      </c>
      <c r="F1523">
        <f>VLOOKUP(D1523,ProductPrices[#All],3,FALSE)</f>
        <v>2.35</v>
      </c>
      <c r="G1523" t="s">
        <v>40</v>
      </c>
      <c r="H1523">
        <v>7</v>
      </c>
      <c r="I1523">
        <v>4</v>
      </c>
      <c r="J1523">
        <v>0</v>
      </c>
      <c r="K1523">
        <v>3</v>
      </c>
      <c r="L1523">
        <f t="shared" si="46"/>
        <v>9.4</v>
      </c>
      <c r="M1523">
        <f t="shared" si="47"/>
        <v>0</v>
      </c>
    </row>
    <row r="1524" spans="1:13" ht="21" customHeight="1">
      <c r="A1524">
        <v>46268</v>
      </c>
      <c r="B1524" t="s">
        <v>118</v>
      </c>
      <c r="C1524" t="s">
        <v>119</v>
      </c>
      <c r="D1524" t="s">
        <v>49</v>
      </c>
      <c r="E1524" t="s">
        <v>50</v>
      </c>
      <c r="F1524">
        <f>VLOOKUP(D1524,ProductPrices[#All],3,FALSE)</f>
        <v>2.75</v>
      </c>
      <c r="G1524" t="s">
        <v>40</v>
      </c>
      <c r="H1524">
        <v>8</v>
      </c>
      <c r="I1524">
        <v>8</v>
      </c>
      <c r="J1524">
        <v>0</v>
      </c>
      <c r="K1524">
        <v>0</v>
      </c>
      <c r="L1524">
        <f t="shared" si="46"/>
        <v>22</v>
      </c>
      <c r="M1524">
        <f t="shared" si="47"/>
        <v>0</v>
      </c>
    </row>
    <row r="1525" spans="1:13" ht="21" customHeight="1">
      <c r="A1525">
        <v>46268</v>
      </c>
      <c r="B1525" t="s">
        <v>118</v>
      </c>
      <c r="C1525" t="s">
        <v>119</v>
      </c>
      <c r="D1525" t="s">
        <v>51</v>
      </c>
      <c r="E1525" t="s">
        <v>52</v>
      </c>
      <c r="F1525">
        <f>VLOOKUP(D1525,ProductPrices[#All],3,FALSE)</f>
        <v>4.6500000000000004</v>
      </c>
      <c r="G1525" t="s">
        <v>40</v>
      </c>
      <c r="H1525">
        <v>10</v>
      </c>
      <c r="I1525">
        <v>9</v>
      </c>
      <c r="J1525">
        <v>0</v>
      </c>
      <c r="K1525">
        <v>1</v>
      </c>
      <c r="L1525">
        <f t="shared" si="46"/>
        <v>41.85</v>
      </c>
      <c r="M1525">
        <f t="shared" si="47"/>
        <v>0</v>
      </c>
    </row>
    <row r="1526" spans="1:13" ht="21" customHeight="1">
      <c r="A1526">
        <v>46268</v>
      </c>
      <c r="B1526" t="s">
        <v>118</v>
      </c>
      <c r="C1526" t="s">
        <v>119</v>
      </c>
      <c r="D1526" t="s">
        <v>53</v>
      </c>
      <c r="E1526" t="s">
        <v>54</v>
      </c>
      <c r="F1526">
        <f>VLOOKUP(D1526,ProductPrices[#All],3,FALSE)</f>
        <v>2.2000000000000002</v>
      </c>
      <c r="G1526" t="s">
        <v>55</v>
      </c>
      <c r="H1526">
        <v>9</v>
      </c>
      <c r="I1526">
        <v>9</v>
      </c>
      <c r="J1526">
        <v>0</v>
      </c>
      <c r="K1526">
        <v>0</v>
      </c>
      <c r="L1526">
        <f t="shared" si="46"/>
        <v>19.8</v>
      </c>
      <c r="M1526">
        <f t="shared" si="47"/>
        <v>0</v>
      </c>
    </row>
    <row r="1527" spans="1:13" ht="21" customHeight="1">
      <c r="A1527">
        <v>46268</v>
      </c>
      <c r="B1527" t="s">
        <v>118</v>
      </c>
      <c r="C1527" t="s">
        <v>119</v>
      </c>
      <c r="D1527" t="s">
        <v>56</v>
      </c>
      <c r="E1527" t="s">
        <v>57</v>
      </c>
      <c r="F1527">
        <f>VLOOKUP(D1527,ProductPrices[#All],3,FALSE)</f>
        <v>3.35</v>
      </c>
      <c r="G1527" t="s">
        <v>55</v>
      </c>
      <c r="H1527">
        <v>10</v>
      </c>
      <c r="I1527">
        <v>10</v>
      </c>
      <c r="J1527">
        <v>0</v>
      </c>
      <c r="K1527">
        <v>0</v>
      </c>
      <c r="L1527">
        <f t="shared" si="46"/>
        <v>33.5</v>
      </c>
      <c r="M1527">
        <f t="shared" si="47"/>
        <v>0</v>
      </c>
    </row>
    <row r="1528" spans="1:13" ht="21" customHeight="1">
      <c r="A1528">
        <v>46268</v>
      </c>
      <c r="B1528" t="s">
        <v>118</v>
      </c>
      <c r="C1528" t="s">
        <v>119</v>
      </c>
      <c r="D1528" t="s">
        <v>58</v>
      </c>
      <c r="E1528" t="s">
        <v>59</v>
      </c>
      <c r="F1528">
        <f>VLOOKUP(D1528,ProductPrices[#All],3,FALSE)</f>
        <v>2.25</v>
      </c>
      <c r="G1528" t="s">
        <v>55</v>
      </c>
      <c r="H1528">
        <v>7</v>
      </c>
      <c r="I1528">
        <v>7</v>
      </c>
      <c r="J1528">
        <v>0</v>
      </c>
      <c r="K1528">
        <v>0</v>
      </c>
      <c r="L1528">
        <f t="shared" si="46"/>
        <v>15.75</v>
      </c>
      <c r="M1528">
        <f t="shared" si="47"/>
        <v>0</v>
      </c>
    </row>
    <row r="1529" spans="1:13" ht="21" customHeight="1">
      <c r="A1529">
        <v>46268</v>
      </c>
      <c r="B1529" t="s">
        <v>118</v>
      </c>
      <c r="C1529" t="s">
        <v>119</v>
      </c>
      <c r="D1529" t="s">
        <v>60</v>
      </c>
      <c r="E1529" t="s">
        <v>61</v>
      </c>
      <c r="F1529">
        <f>VLOOKUP(D1529,ProductPrices[#All],3,FALSE)</f>
        <v>1.5</v>
      </c>
      <c r="G1529" t="s">
        <v>55</v>
      </c>
      <c r="H1529">
        <v>8</v>
      </c>
      <c r="I1529">
        <v>5</v>
      </c>
      <c r="J1529">
        <v>0</v>
      </c>
      <c r="K1529">
        <v>3</v>
      </c>
      <c r="L1529">
        <f t="shared" si="46"/>
        <v>7.5</v>
      </c>
      <c r="M1529">
        <f t="shared" si="47"/>
        <v>0</v>
      </c>
    </row>
    <row r="1530" spans="1:13" ht="21" customHeight="1">
      <c r="A1530">
        <v>46268</v>
      </c>
      <c r="B1530" t="s">
        <v>118</v>
      </c>
      <c r="C1530" t="s">
        <v>119</v>
      </c>
      <c r="D1530" t="s">
        <v>62</v>
      </c>
      <c r="E1530" t="s">
        <v>63</v>
      </c>
      <c r="F1530">
        <f>VLOOKUP(D1530,ProductPrices[#All],3,FALSE)</f>
        <v>3.3</v>
      </c>
      <c r="G1530" t="s">
        <v>55</v>
      </c>
      <c r="H1530">
        <v>7</v>
      </c>
      <c r="I1530">
        <v>7</v>
      </c>
      <c r="J1530">
        <v>0</v>
      </c>
      <c r="K1530">
        <v>0</v>
      </c>
      <c r="L1530">
        <f t="shared" si="46"/>
        <v>23.099999999999998</v>
      </c>
      <c r="M1530">
        <f t="shared" si="47"/>
        <v>0</v>
      </c>
    </row>
    <row r="1531" spans="1:13" ht="21" customHeight="1">
      <c r="A1531">
        <v>46268</v>
      </c>
      <c r="B1531" t="s">
        <v>118</v>
      </c>
      <c r="C1531" t="s">
        <v>119</v>
      </c>
      <c r="D1531" t="s">
        <v>64</v>
      </c>
      <c r="E1531" t="s">
        <v>65</v>
      </c>
      <c r="F1531">
        <f>VLOOKUP(D1531,ProductPrices[#All],3,FALSE)</f>
        <v>2.95</v>
      </c>
      <c r="G1531" t="s">
        <v>66</v>
      </c>
      <c r="H1531">
        <v>13</v>
      </c>
      <c r="I1531">
        <v>13</v>
      </c>
      <c r="J1531">
        <v>0</v>
      </c>
      <c r="K1531">
        <v>0</v>
      </c>
      <c r="L1531">
        <f t="shared" si="46"/>
        <v>38.35</v>
      </c>
      <c r="M1531">
        <f t="shared" si="47"/>
        <v>0</v>
      </c>
    </row>
    <row r="1532" spans="1:13" ht="21" customHeight="1">
      <c r="A1532">
        <v>46268</v>
      </c>
      <c r="B1532" t="s">
        <v>118</v>
      </c>
      <c r="C1532" t="s">
        <v>119</v>
      </c>
      <c r="D1532" t="s">
        <v>67</v>
      </c>
      <c r="E1532" t="s">
        <v>68</v>
      </c>
      <c r="F1532">
        <f>VLOOKUP(D1532,ProductPrices[#All],3,FALSE)</f>
        <v>2.6</v>
      </c>
      <c r="G1532" t="s">
        <v>66</v>
      </c>
      <c r="H1532">
        <v>12</v>
      </c>
      <c r="I1532">
        <v>12</v>
      </c>
      <c r="J1532">
        <v>0</v>
      </c>
      <c r="K1532">
        <v>0</v>
      </c>
      <c r="L1532">
        <f t="shared" si="46"/>
        <v>31.200000000000003</v>
      </c>
      <c r="M1532">
        <f t="shared" si="47"/>
        <v>0</v>
      </c>
    </row>
    <row r="1533" spans="1:13" ht="21" customHeight="1">
      <c r="A1533">
        <v>46268</v>
      </c>
      <c r="B1533" t="s">
        <v>118</v>
      </c>
      <c r="C1533" t="s">
        <v>119</v>
      </c>
      <c r="D1533" t="s">
        <v>69</v>
      </c>
      <c r="E1533" t="s">
        <v>70</v>
      </c>
      <c r="F1533">
        <f>VLOOKUP(D1533,ProductPrices[#All],3,FALSE)</f>
        <v>2.2000000000000002</v>
      </c>
      <c r="G1533" t="s">
        <v>66</v>
      </c>
      <c r="H1533">
        <v>13</v>
      </c>
      <c r="I1533">
        <v>13</v>
      </c>
      <c r="J1533">
        <v>0</v>
      </c>
      <c r="K1533">
        <v>0</v>
      </c>
      <c r="L1533">
        <f t="shared" si="46"/>
        <v>28.6</v>
      </c>
      <c r="M1533">
        <f t="shared" si="47"/>
        <v>0</v>
      </c>
    </row>
    <row r="1534" spans="1:13" ht="21" customHeight="1">
      <c r="A1534">
        <v>46268</v>
      </c>
      <c r="B1534" t="s">
        <v>118</v>
      </c>
      <c r="C1534" t="s">
        <v>119</v>
      </c>
      <c r="D1534" t="s">
        <v>71</v>
      </c>
      <c r="E1534" t="s">
        <v>72</v>
      </c>
      <c r="F1534">
        <f>VLOOKUP(D1534,ProductPrices[#All],3,FALSE)</f>
        <v>2.25</v>
      </c>
      <c r="G1534" t="s">
        <v>66</v>
      </c>
      <c r="H1534">
        <v>10</v>
      </c>
      <c r="I1534">
        <v>10</v>
      </c>
      <c r="J1534">
        <v>0</v>
      </c>
      <c r="K1534">
        <v>0</v>
      </c>
      <c r="L1534">
        <f t="shared" si="46"/>
        <v>22.5</v>
      </c>
      <c r="M1534">
        <f t="shared" si="47"/>
        <v>0</v>
      </c>
    </row>
    <row r="1535" spans="1:13" ht="21" customHeight="1">
      <c r="A1535">
        <v>46268</v>
      </c>
      <c r="B1535" t="s">
        <v>118</v>
      </c>
      <c r="C1535" t="s">
        <v>119</v>
      </c>
      <c r="D1535" t="s">
        <v>73</v>
      </c>
      <c r="E1535" t="s">
        <v>74</v>
      </c>
      <c r="F1535">
        <f>VLOOKUP(D1535,ProductPrices[#All],3,FALSE)</f>
        <v>2.25</v>
      </c>
      <c r="G1535" t="s">
        <v>66</v>
      </c>
      <c r="H1535">
        <v>20</v>
      </c>
      <c r="I1535">
        <v>20</v>
      </c>
      <c r="J1535">
        <v>0</v>
      </c>
      <c r="K1535">
        <v>0</v>
      </c>
      <c r="L1535">
        <f t="shared" si="46"/>
        <v>45</v>
      </c>
      <c r="M1535">
        <f t="shared" si="47"/>
        <v>0</v>
      </c>
    </row>
    <row r="1536" spans="1:13" ht="21" customHeight="1">
      <c r="A1536">
        <v>46268</v>
      </c>
      <c r="B1536" t="s">
        <v>118</v>
      </c>
      <c r="C1536" t="s">
        <v>119</v>
      </c>
      <c r="D1536" t="s">
        <v>75</v>
      </c>
      <c r="E1536" t="s">
        <v>76</v>
      </c>
      <c r="F1536">
        <f>VLOOKUP(D1536,ProductPrices[#All],3,FALSE)</f>
        <v>1.9</v>
      </c>
      <c r="G1536" t="s">
        <v>77</v>
      </c>
      <c r="H1536">
        <v>24</v>
      </c>
      <c r="I1536">
        <v>7</v>
      </c>
      <c r="J1536">
        <v>0</v>
      </c>
      <c r="K1536">
        <v>0</v>
      </c>
      <c r="L1536">
        <f t="shared" si="46"/>
        <v>13.299999999999999</v>
      </c>
      <c r="M1536">
        <f t="shared" si="47"/>
        <v>17</v>
      </c>
    </row>
    <row r="1537" spans="1:13" ht="21" customHeight="1">
      <c r="A1537">
        <v>46268</v>
      </c>
      <c r="B1537" t="s">
        <v>118</v>
      </c>
      <c r="C1537" t="s">
        <v>119</v>
      </c>
      <c r="D1537" t="s">
        <v>78</v>
      </c>
      <c r="E1537" t="s">
        <v>79</v>
      </c>
      <c r="F1537">
        <f>VLOOKUP(D1537,ProductPrices[#All],3,FALSE)</f>
        <v>1.9</v>
      </c>
      <c r="G1537" t="s">
        <v>77</v>
      </c>
      <c r="H1537">
        <v>21</v>
      </c>
      <c r="I1537">
        <v>12</v>
      </c>
      <c r="J1537">
        <v>0</v>
      </c>
      <c r="K1537">
        <v>1</v>
      </c>
      <c r="L1537">
        <f t="shared" si="46"/>
        <v>22.799999999999997</v>
      </c>
      <c r="M1537">
        <f t="shared" si="47"/>
        <v>8</v>
      </c>
    </row>
    <row r="1538" spans="1:13" ht="21" customHeight="1">
      <c r="A1538">
        <v>46268</v>
      </c>
      <c r="B1538" t="s">
        <v>118</v>
      </c>
      <c r="C1538" t="s">
        <v>119</v>
      </c>
      <c r="D1538" t="s">
        <v>80</v>
      </c>
      <c r="E1538" t="s">
        <v>81</v>
      </c>
      <c r="F1538">
        <f>VLOOKUP(D1538,ProductPrices[#All],3,FALSE)</f>
        <v>2.0499999999999998</v>
      </c>
      <c r="G1538" t="s">
        <v>77</v>
      </c>
      <c r="H1538">
        <v>20</v>
      </c>
      <c r="I1538">
        <v>8</v>
      </c>
      <c r="J1538">
        <v>0</v>
      </c>
      <c r="K1538">
        <v>0</v>
      </c>
      <c r="L1538">
        <f t="shared" ref="L1538:L1601" si="48">F1538*I1538</f>
        <v>16.399999999999999</v>
      </c>
      <c r="M1538">
        <f t="shared" ref="M1538:M1601" si="49">H1538-I1538-J1538-K1538</f>
        <v>12</v>
      </c>
    </row>
    <row r="1539" spans="1:13" ht="21" customHeight="1">
      <c r="A1539">
        <v>46268</v>
      </c>
      <c r="B1539" t="s">
        <v>118</v>
      </c>
      <c r="C1539" t="s">
        <v>119</v>
      </c>
      <c r="D1539" t="s">
        <v>82</v>
      </c>
      <c r="E1539" t="s">
        <v>83</v>
      </c>
      <c r="F1539">
        <f>VLOOKUP(D1539,ProductPrices[#All],3,FALSE)</f>
        <v>1.95</v>
      </c>
      <c r="G1539" t="s">
        <v>77</v>
      </c>
      <c r="H1539">
        <v>26</v>
      </c>
      <c r="I1539">
        <v>19</v>
      </c>
      <c r="J1539">
        <v>0</v>
      </c>
      <c r="K1539">
        <v>0</v>
      </c>
      <c r="L1539">
        <f t="shared" si="48"/>
        <v>37.049999999999997</v>
      </c>
      <c r="M1539">
        <f t="shared" si="49"/>
        <v>7</v>
      </c>
    </row>
    <row r="1540" spans="1:13" ht="21" customHeight="1">
      <c r="A1540">
        <v>46268</v>
      </c>
      <c r="B1540" t="s">
        <v>118</v>
      </c>
      <c r="C1540" t="s">
        <v>119</v>
      </c>
      <c r="D1540" t="s">
        <v>84</v>
      </c>
      <c r="E1540" t="s">
        <v>85</v>
      </c>
      <c r="F1540">
        <f>VLOOKUP(D1540,ProductPrices[#All],3,FALSE)</f>
        <v>1.55</v>
      </c>
      <c r="G1540" t="s">
        <v>77</v>
      </c>
      <c r="H1540">
        <v>15</v>
      </c>
      <c r="I1540">
        <v>7</v>
      </c>
      <c r="J1540">
        <v>0</v>
      </c>
      <c r="K1540">
        <v>0</v>
      </c>
      <c r="L1540">
        <f t="shared" si="48"/>
        <v>10.85</v>
      </c>
      <c r="M1540">
        <f t="shared" si="49"/>
        <v>8</v>
      </c>
    </row>
    <row r="1541" spans="1:13" ht="21" customHeight="1">
      <c r="A1541">
        <v>46268</v>
      </c>
      <c r="B1541" t="s">
        <v>118</v>
      </c>
      <c r="C1541" t="s">
        <v>119</v>
      </c>
      <c r="D1541" t="s">
        <v>86</v>
      </c>
      <c r="E1541" t="s">
        <v>87</v>
      </c>
      <c r="F1541">
        <f>VLOOKUP(D1541,ProductPrices[#All],3,FALSE)</f>
        <v>2</v>
      </c>
      <c r="G1541" t="s">
        <v>77</v>
      </c>
      <c r="H1541">
        <v>17</v>
      </c>
      <c r="I1541">
        <v>5</v>
      </c>
      <c r="J1541">
        <v>0</v>
      </c>
      <c r="K1541">
        <v>0</v>
      </c>
      <c r="L1541">
        <f t="shared" si="48"/>
        <v>10</v>
      </c>
      <c r="M1541">
        <f t="shared" si="49"/>
        <v>12</v>
      </c>
    </row>
    <row r="1542" spans="1:13" ht="21" customHeight="1">
      <c r="A1542">
        <v>46268</v>
      </c>
      <c r="B1542" t="s">
        <v>118</v>
      </c>
      <c r="C1542" t="s">
        <v>119</v>
      </c>
      <c r="D1542" t="s">
        <v>88</v>
      </c>
      <c r="E1542" t="s">
        <v>89</v>
      </c>
      <c r="F1542">
        <f>VLOOKUP(D1542,ProductPrices[#All],3,FALSE)</f>
        <v>2</v>
      </c>
      <c r="G1542" t="s">
        <v>77</v>
      </c>
      <c r="H1542">
        <v>10</v>
      </c>
      <c r="I1542">
        <v>4</v>
      </c>
      <c r="J1542">
        <v>0</v>
      </c>
      <c r="K1542">
        <v>0</v>
      </c>
      <c r="L1542">
        <f t="shared" si="48"/>
        <v>8</v>
      </c>
      <c r="M1542">
        <f t="shared" si="49"/>
        <v>6</v>
      </c>
    </row>
    <row r="1543" spans="1:13" ht="21" customHeight="1">
      <c r="A1543">
        <v>46268</v>
      </c>
      <c r="B1543" t="s">
        <v>118</v>
      </c>
      <c r="C1543" t="s">
        <v>119</v>
      </c>
      <c r="D1543" t="s">
        <v>90</v>
      </c>
      <c r="E1543" t="s">
        <v>91</v>
      </c>
      <c r="F1543">
        <f>VLOOKUP(D1543,ProductPrices[#All],3,FALSE)</f>
        <v>3.7</v>
      </c>
      <c r="G1543" t="s">
        <v>92</v>
      </c>
      <c r="H1543">
        <v>12</v>
      </c>
      <c r="I1543">
        <v>7</v>
      </c>
      <c r="J1543">
        <v>2</v>
      </c>
      <c r="K1543">
        <v>3</v>
      </c>
      <c r="L1543">
        <f t="shared" si="48"/>
        <v>25.900000000000002</v>
      </c>
      <c r="M1543">
        <f t="shared" si="49"/>
        <v>0</v>
      </c>
    </row>
    <row r="1544" spans="1:13" ht="21" customHeight="1">
      <c r="A1544">
        <v>46268</v>
      </c>
      <c r="B1544" t="s">
        <v>118</v>
      </c>
      <c r="C1544" t="s">
        <v>119</v>
      </c>
      <c r="D1544" t="s">
        <v>93</v>
      </c>
      <c r="E1544" t="s">
        <v>94</v>
      </c>
      <c r="F1544">
        <f>VLOOKUP(D1544,ProductPrices[#All],3,FALSE)</f>
        <v>3.7</v>
      </c>
      <c r="G1544" t="s">
        <v>92</v>
      </c>
      <c r="H1544">
        <v>11</v>
      </c>
      <c r="I1544">
        <v>8</v>
      </c>
      <c r="J1544">
        <v>0</v>
      </c>
      <c r="K1544">
        <v>3</v>
      </c>
      <c r="L1544">
        <f t="shared" si="48"/>
        <v>29.6</v>
      </c>
      <c r="M1544">
        <f t="shared" si="49"/>
        <v>0</v>
      </c>
    </row>
    <row r="1545" spans="1:13" ht="21" customHeight="1">
      <c r="A1545">
        <v>46268</v>
      </c>
      <c r="B1545" t="s">
        <v>118</v>
      </c>
      <c r="C1545" t="s">
        <v>119</v>
      </c>
      <c r="D1545" t="s">
        <v>95</v>
      </c>
      <c r="E1545" t="s">
        <v>96</v>
      </c>
      <c r="F1545">
        <f>VLOOKUP(D1545,ProductPrices[#All],3,FALSE)</f>
        <v>3.7</v>
      </c>
      <c r="G1545" t="s">
        <v>92</v>
      </c>
      <c r="H1545">
        <v>11</v>
      </c>
      <c r="I1545">
        <v>9</v>
      </c>
      <c r="J1545">
        <v>0</v>
      </c>
      <c r="K1545">
        <v>2</v>
      </c>
      <c r="L1545">
        <f t="shared" si="48"/>
        <v>33.300000000000004</v>
      </c>
      <c r="M1545">
        <f t="shared" si="49"/>
        <v>0</v>
      </c>
    </row>
    <row r="1546" spans="1:13" ht="21" customHeight="1">
      <c r="A1546">
        <v>46268</v>
      </c>
      <c r="B1546" t="s">
        <v>118</v>
      </c>
      <c r="C1546" t="s">
        <v>119</v>
      </c>
      <c r="D1546" t="s">
        <v>97</v>
      </c>
      <c r="E1546" t="s">
        <v>98</v>
      </c>
      <c r="F1546">
        <f>VLOOKUP(D1546,ProductPrices[#All],3,FALSE)</f>
        <v>3.6</v>
      </c>
      <c r="G1546" t="s">
        <v>92</v>
      </c>
      <c r="H1546">
        <v>15</v>
      </c>
      <c r="I1546">
        <v>8</v>
      </c>
      <c r="J1546">
        <v>0</v>
      </c>
      <c r="K1546">
        <v>7</v>
      </c>
      <c r="L1546">
        <f t="shared" si="48"/>
        <v>28.8</v>
      </c>
      <c r="M1546">
        <f t="shared" si="49"/>
        <v>0</v>
      </c>
    </row>
    <row r="1547" spans="1:13" ht="21" customHeight="1">
      <c r="A1547">
        <v>46268</v>
      </c>
      <c r="B1547" t="s">
        <v>118</v>
      </c>
      <c r="C1547" t="s">
        <v>119</v>
      </c>
      <c r="D1547" t="s">
        <v>99</v>
      </c>
      <c r="E1547" t="s">
        <v>100</v>
      </c>
      <c r="F1547">
        <f>VLOOKUP(D1547,ProductPrices[#All],3,FALSE)</f>
        <v>1.25</v>
      </c>
      <c r="G1547" t="s">
        <v>101</v>
      </c>
      <c r="H1547">
        <v>14</v>
      </c>
      <c r="I1547">
        <v>9</v>
      </c>
      <c r="J1547">
        <v>0</v>
      </c>
      <c r="K1547">
        <v>0</v>
      </c>
      <c r="L1547">
        <f t="shared" si="48"/>
        <v>11.25</v>
      </c>
      <c r="M1547">
        <f t="shared" si="49"/>
        <v>5</v>
      </c>
    </row>
    <row r="1548" spans="1:13" ht="21" customHeight="1">
      <c r="A1548">
        <v>46268</v>
      </c>
      <c r="B1548" t="s">
        <v>118</v>
      </c>
      <c r="C1548" t="s">
        <v>119</v>
      </c>
      <c r="D1548" t="s">
        <v>102</v>
      </c>
      <c r="E1548" t="s">
        <v>103</v>
      </c>
      <c r="F1548">
        <f>VLOOKUP(D1548,ProductPrices[#All],3,FALSE)</f>
        <v>1.25</v>
      </c>
      <c r="G1548" t="s">
        <v>101</v>
      </c>
      <c r="H1548">
        <v>23</v>
      </c>
      <c r="I1548">
        <v>15</v>
      </c>
      <c r="J1548">
        <v>0</v>
      </c>
      <c r="K1548">
        <v>0</v>
      </c>
      <c r="L1548">
        <f t="shared" si="48"/>
        <v>18.75</v>
      </c>
      <c r="M1548">
        <f t="shared" si="49"/>
        <v>8</v>
      </c>
    </row>
    <row r="1549" spans="1:13" ht="21" customHeight="1">
      <c r="A1549">
        <v>46268</v>
      </c>
      <c r="B1549" t="s">
        <v>118</v>
      </c>
      <c r="C1549" t="s">
        <v>119</v>
      </c>
      <c r="D1549" t="s">
        <v>104</v>
      </c>
      <c r="E1549" t="s">
        <v>105</v>
      </c>
      <c r="F1549">
        <f>VLOOKUP(D1549,ProductPrices[#All],3,FALSE)</f>
        <v>1.25</v>
      </c>
      <c r="G1549" t="s">
        <v>101</v>
      </c>
      <c r="H1549">
        <v>15</v>
      </c>
      <c r="I1549">
        <v>2</v>
      </c>
      <c r="J1549">
        <v>0</v>
      </c>
      <c r="K1549">
        <v>0</v>
      </c>
      <c r="L1549">
        <f t="shared" si="48"/>
        <v>2.5</v>
      </c>
      <c r="M1549">
        <f t="shared" si="49"/>
        <v>13</v>
      </c>
    </row>
    <row r="1550" spans="1:13" ht="21" customHeight="1">
      <c r="A1550">
        <v>46268</v>
      </c>
      <c r="B1550" t="s">
        <v>120</v>
      </c>
      <c r="C1550" t="s">
        <v>121</v>
      </c>
      <c r="D1550" t="s">
        <v>12</v>
      </c>
      <c r="E1550" t="s">
        <v>13</v>
      </c>
      <c r="F1550">
        <f>VLOOKUP(D1550,ProductPrices[#All],3,FALSE)</f>
        <v>1.35</v>
      </c>
      <c r="G1550" t="s">
        <v>14</v>
      </c>
      <c r="H1550">
        <v>193</v>
      </c>
      <c r="I1550">
        <v>174</v>
      </c>
      <c r="J1550">
        <v>15</v>
      </c>
      <c r="K1550">
        <v>4</v>
      </c>
      <c r="L1550">
        <f t="shared" si="48"/>
        <v>234.9</v>
      </c>
      <c r="M1550">
        <f t="shared" si="49"/>
        <v>0</v>
      </c>
    </row>
    <row r="1551" spans="1:13" ht="21" customHeight="1">
      <c r="A1551">
        <v>46268</v>
      </c>
      <c r="B1551" t="s">
        <v>120</v>
      </c>
      <c r="C1551" t="s">
        <v>121</v>
      </c>
      <c r="D1551" t="s">
        <v>15</v>
      </c>
      <c r="E1551" t="s">
        <v>16</v>
      </c>
      <c r="F1551">
        <f>VLOOKUP(D1551,ProductPrices[#All],3,FALSE)</f>
        <v>1.35</v>
      </c>
      <c r="G1551" t="s">
        <v>14</v>
      </c>
      <c r="H1551">
        <v>42</v>
      </c>
      <c r="I1551">
        <v>40</v>
      </c>
      <c r="J1551">
        <v>1</v>
      </c>
      <c r="K1551">
        <v>1</v>
      </c>
      <c r="L1551">
        <f t="shared" si="48"/>
        <v>54</v>
      </c>
      <c r="M1551">
        <f t="shared" si="49"/>
        <v>0</v>
      </c>
    </row>
    <row r="1552" spans="1:13" ht="21" customHeight="1">
      <c r="A1552">
        <v>46268</v>
      </c>
      <c r="B1552" t="s">
        <v>120</v>
      </c>
      <c r="C1552" t="s">
        <v>121</v>
      </c>
      <c r="D1552" t="s">
        <v>17</v>
      </c>
      <c r="E1552" t="s">
        <v>18</v>
      </c>
      <c r="F1552">
        <f>VLOOKUP(D1552,ProductPrices[#All],3,FALSE)</f>
        <v>2.5</v>
      </c>
      <c r="G1552" t="s">
        <v>14</v>
      </c>
      <c r="H1552">
        <v>42</v>
      </c>
      <c r="I1552">
        <v>41</v>
      </c>
      <c r="J1552">
        <v>0</v>
      </c>
      <c r="K1552">
        <v>1</v>
      </c>
      <c r="L1552">
        <f t="shared" si="48"/>
        <v>102.5</v>
      </c>
      <c r="M1552">
        <f t="shared" si="49"/>
        <v>0</v>
      </c>
    </row>
    <row r="1553" spans="1:13" ht="21" customHeight="1">
      <c r="A1553">
        <v>46268</v>
      </c>
      <c r="B1553" t="s">
        <v>120</v>
      </c>
      <c r="C1553" t="s">
        <v>121</v>
      </c>
      <c r="D1553" t="s">
        <v>19</v>
      </c>
      <c r="E1553" t="s">
        <v>20</v>
      </c>
      <c r="F1553">
        <f>VLOOKUP(D1553,ProductPrices[#All],3,FALSE)</f>
        <v>2.25</v>
      </c>
      <c r="G1553" t="s">
        <v>14</v>
      </c>
      <c r="H1553">
        <v>42</v>
      </c>
      <c r="I1553">
        <v>39</v>
      </c>
      <c r="J1553">
        <v>2</v>
      </c>
      <c r="K1553">
        <v>1</v>
      </c>
      <c r="L1553">
        <f t="shared" si="48"/>
        <v>87.75</v>
      </c>
      <c r="M1553">
        <f t="shared" si="49"/>
        <v>0</v>
      </c>
    </row>
    <row r="1554" spans="1:13" ht="21" customHeight="1">
      <c r="A1554">
        <v>46268</v>
      </c>
      <c r="B1554" t="s">
        <v>120</v>
      </c>
      <c r="C1554" t="s">
        <v>121</v>
      </c>
      <c r="D1554" t="s">
        <v>21</v>
      </c>
      <c r="E1554" t="s">
        <v>22</v>
      </c>
      <c r="F1554">
        <f>VLOOKUP(D1554,ProductPrices[#All],3,FALSE)</f>
        <v>2.5</v>
      </c>
      <c r="G1554" t="s">
        <v>14</v>
      </c>
      <c r="H1554">
        <v>42</v>
      </c>
      <c r="I1554">
        <v>42</v>
      </c>
      <c r="J1554">
        <v>0</v>
      </c>
      <c r="K1554">
        <v>0</v>
      </c>
      <c r="L1554">
        <f t="shared" si="48"/>
        <v>105</v>
      </c>
      <c r="M1554">
        <f t="shared" si="49"/>
        <v>0</v>
      </c>
    </row>
    <row r="1555" spans="1:13" ht="21" customHeight="1">
      <c r="A1555">
        <v>46268</v>
      </c>
      <c r="B1555" t="s">
        <v>120</v>
      </c>
      <c r="C1555" t="s">
        <v>121</v>
      </c>
      <c r="D1555" t="s">
        <v>23</v>
      </c>
      <c r="E1555" t="s">
        <v>24</v>
      </c>
      <c r="F1555">
        <f>VLOOKUP(D1555,ProductPrices[#All],3,FALSE)</f>
        <v>2.2000000000000002</v>
      </c>
      <c r="G1555" t="s">
        <v>14</v>
      </c>
      <c r="H1555">
        <v>42</v>
      </c>
      <c r="I1555">
        <v>40</v>
      </c>
      <c r="J1555">
        <v>1</v>
      </c>
      <c r="K1555">
        <v>1</v>
      </c>
      <c r="L1555">
        <f t="shared" si="48"/>
        <v>88</v>
      </c>
      <c r="M1555">
        <f t="shared" si="49"/>
        <v>0</v>
      </c>
    </row>
    <row r="1556" spans="1:13" ht="21" customHeight="1">
      <c r="A1556">
        <v>46268</v>
      </c>
      <c r="B1556" t="s">
        <v>120</v>
      </c>
      <c r="C1556" t="s">
        <v>121</v>
      </c>
      <c r="D1556" t="s">
        <v>25</v>
      </c>
      <c r="E1556" t="s">
        <v>26</v>
      </c>
      <c r="F1556">
        <f>VLOOKUP(D1556,ProductPrices[#All],3,FALSE)</f>
        <v>2.1</v>
      </c>
      <c r="G1556" t="s">
        <v>14</v>
      </c>
      <c r="H1556">
        <v>42</v>
      </c>
      <c r="I1556">
        <v>39</v>
      </c>
      <c r="J1556">
        <v>3</v>
      </c>
      <c r="K1556">
        <v>0</v>
      </c>
      <c r="L1556">
        <f t="shared" si="48"/>
        <v>81.900000000000006</v>
      </c>
      <c r="M1556">
        <f t="shared" si="49"/>
        <v>0</v>
      </c>
    </row>
    <row r="1557" spans="1:13" ht="21" customHeight="1">
      <c r="A1557">
        <v>46268</v>
      </c>
      <c r="B1557" t="s">
        <v>120</v>
      </c>
      <c r="C1557" t="s">
        <v>121</v>
      </c>
      <c r="D1557" t="s">
        <v>27</v>
      </c>
      <c r="E1557" t="s">
        <v>28</v>
      </c>
      <c r="F1557">
        <f>VLOOKUP(D1557,ProductPrices[#All],3,FALSE)</f>
        <v>1.5</v>
      </c>
      <c r="G1557" t="s">
        <v>29</v>
      </c>
      <c r="H1557">
        <v>13</v>
      </c>
      <c r="I1557">
        <v>13</v>
      </c>
      <c r="J1557">
        <v>0</v>
      </c>
      <c r="K1557">
        <v>0</v>
      </c>
      <c r="L1557">
        <f t="shared" si="48"/>
        <v>19.5</v>
      </c>
      <c r="M1557">
        <f t="shared" si="49"/>
        <v>0</v>
      </c>
    </row>
    <row r="1558" spans="1:13" ht="21" customHeight="1">
      <c r="A1558">
        <v>46268</v>
      </c>
      <c r="B1558" t="s">
        <v>120</v>
      </c>
      <c r="C1558" t="s">
        <v>121</v>
      </c>
      <c r="D1558" t="s">
        <v>30</v>
      </c>
      <c r="E1558" t="s">
        <v>31</v>
      </c>
      <c r="F1558">
        <f>VLOOKUP(D1558,ProductPrices[#All],3,FALSE)</f>
        <v>1.45</v>
      </c>
      <c r="G1558" t="s">
        <v>29</v>
      </c>
      <c r="H1558">
        <v>2</v>
      </c>
      <c r="I1558">
        <v>2</v>
      </c>
      <c r="J1558">
        <v>0</v>
      </c>
      <c r="K1558">
        <v>0</v>
      </c>
      <c r="L1558">
        <f t="shared" si="48"/>
        <v>2.9</v>
      </c>
      <c r="M1558">
        <f t="shared" si="49"/>
        <v>0</v>
      </c>
    </row>
    <row r="1559" spans="1:13" ht="21" customHeight="1">
      <c r="A1559">
        <v>46268</v>
      </c>
      <c r="B1559" t="s">
        <v>120</v>
      </c>
      <c r="C1559" t="s">
        <v>121</v>
      </c>
      <c r="D1559" t="s">
        <v>32</v>
      </c>
      <c r="E1559" t="s">
        <v>33</v>
      </c>
      <c r="F1559">
        <f>VLOOKUP(D1559,ProductPrices[#All],3,FALSE)</f>
        <v>1.3</v>
      </c>
      <c r="G1559" t="s">
        <v>29</v>
      </c>
      <c r="H1559">
        <v>10</v>
      </c>
      <c r="I1559">
        <v>8</v>
      </c>
      <c r="J1559">
        <v>2</v>
      </c>
      <c r="K1559">
        <v>0</v>
      </c>
      <c r="L1559">
        <f t="shared" si="48"/>
        <v>10.4</v>
      </c>
      <c r="M1559">
        <f t="shared" si="49"/>
        <v>0</v>
      </c>
    </row>
    <row r="1560" spans="1:13" ht="21" customHeight="1">
      <c r="A1560">
        <v>46268</v>
      </c>
      <c r="B1560" t="s">
        <v>120</v>
      </c>
      <c r="C1560" t="s">
        <v>121</v>
      </c>
      <c r="D1560" t="s">
        <v>34</v>
      </c>
      <c r="E1560" t="s">
        <v>35</v>
      </c>
      <c r="F1560">
        <f>VLOOKUP(D1560,ProductPrices[#All],3,FALSE)</f>
        <v>1.4</v>
      </c>
      <c r="G1560" t="s">
        <v>29</v>
      </c>
      <c r="H1560">
        <v>11</v>
      </c>
      <c r="I1560">
        <v>11</v>
      </c>
      <c r="J1560">
        <v>0</v>
      </c>
      <c r="K1560">
        <v>0</v>
      </c>
      <c r="L1560">
        <f t="shared" si="48"/>
        <v>15.399999999999999</v>
      </c>
      <c r="M1560">
        <f t="shared" si="49"/>
        <v>0</v>
      </c>
    </row>
    <row r="1561" spans="1:13" ht="21" customHeight="1">
      <c r="A1561">
        <v>46268</v>
      </c>
      <c r="B1561" t="s">
        <v>120</v>
      </c>
      <c r="C1561" t="s">
        <v>121</v>
      </c>
      <c r="D1561" t="s">
        <v>36</v>
      </c>
      <c r="E1561" t="s">
        <v>37</v>
      </c>
      <c r="F1561">
        <f>VLOOKUP(D1561,ProductPrices[#All],3,FALSE)</f>
        <v>1.6</v>
      </c>
      <c r="G1561" t="s">
        <v>29</v>
      </c>
      <c r="H1561">
        <v>10</v>
      </c>
      <c r="I1561">
        <v>10</v>
      </c>
      <c r="J1561">
        <v>0</v>
      </c>
      <c r="K1561">
        <v>0</v>
      </c>
      <c r="L1561">
        <f t="shared" si="48"/>
        <v>16</v>
      </c>
      <c r="M1561">
        <f t="shared" si="49"/>
        <v>0</v>
      </c>
    </row>
    <row r="1562" spans="1:13" ht="21" customHeight="1">
      <c r="A1562">
        <v>46268</v>
      </c>
      <c r="B1562" t="s">
        <v>120</v>
      </c>
      <c r="C1562" t="s">
        <v>121</v>
      </c>
      <c r="D1562" t="s">
        <v>38</v>
      </c>
      <c r="E1562" t="s">
        <v>39</v>
      </c>
      <c r="F1562">
        <f>VLOOKUP(D1562,ProductPrices[#All],3,FALSE)</f>
        <v>3.1</v>
      </c>
      <c r="G1562" t="s">
        <v>40</v>
      </c>
      <c r="H1562">
        <v>11</v>
      </c>
      <c r="I1562">
        <v>9</v>
      </c>
      <c r="J1562">
        <v>0</v>
      </c>
      <c r="K1562">
        <v>2</v>
      </c>
      <c r="L1562">
        <f t="shared" si="48"/>
        <v>27.900000000000002</v>
      </c>
      <c r="M1562">
        <f t="shared" si="49"/>
        <v>0</v>
      </c>
    </row>
    <row r="1563" spans="1:13" ht="21" customHeight="1">
      <c r="A1563">
        <v>46268</v>
      </c>
      <c r="B1563" t="s">
        <v>120</v>
      </c>
      <c r="C1563" t="s">
        <v>121</v>
      </c>
      <c r="D1563" t="s">
        <v>41</v>
      </c>
      <c r="E1563" t="s">
        <v>42</v>
      </c>
      <c r="F1563">
        <f>VLOOKUP(D1563,ProductPrices[#All],3,FALSE)</f>
        <v>3.4</v>
      </c>
      <c r="G1563" t="s">
        <v>40</v>
      </c>
      <c r="H1563">
        <v>15</v>
      </c>
      <c r="I1563">
        <v>14</v>
      </c>
      <c r="J1563">
        <v>0</v>
      </c>
      <c r="K1563">
        <v>1</v>
      </c>
      <c r="L1563">
        <f t="shared" si="48"/>
        <v>47.6</v>
      </c>
      <c r="M1563">
        <f t="shared" si="49"/>
        <v>0</v>
      </c>
    </row>
    <row r="1564" spans="1:13" ht="21" customHeight="1">
      <c r="A1564">
        <v>46268</v>
      </c>
      <c r="B1564" t="s">
        <v>120</v>
      </c>
      <c r="C1564" t="s">
        <v>121</v>
      </c>
      <c r="D1564" t="s">
        <v>43</v>
      </c>
      <c r="E1564" t="s">
        <v>44</v>
      </c>
      <c r="F1564">
        <f>VLOOKUP(D1564,ProductPrices[#All],3,FALSE)</f>
        <v>2.2000000000000002</v>
      </c>
      <c r="G1564" t="s">
        <v>40</v>
      </c>
      <c r="H1564">
        <v>16</v>
      </c>
      <c r="I1564">
        <v>16</v>
      </c>
      <c r="J1564">
        <v>0</v>
      </c>
      <c r="K1564">
        <v>0</v>
      </c>
      <c r="L1564">
        <f t="shared" si="48"/>
        <v>35.200000000000003</v>
      </c>
      <c r="M1564">
        <f t="shared" si="49"/>
        <v>0</v>
      </c>
    </row>
    <row r="1565" spans="1:13" ht="21" customHeight="1">
      <c r="A1565">
        <v>46268</v>
      </c>
      <c r="B1565" t="s">
        <v>120</v>
      </c>
      <c r="C1565" t="s">
        <v>121</v>
      </c>
      <c r="D1565" t="s">
        <v>45</v>
      </c>
      <c r="E1565" t="s">
        <v>46</v>
      </c>
      <c r="F1565">
        <f>VLOOKUP(D1565,ProductPrices[#All],3,FALSE)</f>
        <v>2.25</v>
      </c>
      <c r="G1565" t="s">
        <v>40</v>
      </c>
      <c r="H1565">
        <v>16</v>
      </c>
      <c r="I1565">
        <v>16</v>
      </c>
      <c r="J1565">
        <v>0</v>
      </c>
      <c r="K1565">
        <v>0</v>
      </c>
      <c r="L1565">
        <f t="shared" si="48"/>
        <v>36</v>
      </c>
      <c r="M1565">
        <f t="shared" si="49"/>
        <v>0</v>
      </c>
    </row>
    <row r="1566" spans="1:13" ht="21" customHeight="1">
      <c r="A1566">
        <v>46268</v>
      </c>
      <c r="B1566" t="s">
        <v>120</v>
      </c>
      <c r="C1566" t="s">
        <v>121</v>
      </c>
      <c r="D1566" t="s">
        <v>47</v>
      </c>
      <c r="E1566" t="s">
        <v>48</v>
      </c>
      <c r="F1566">
        <f>VLOOKUP(D1566,ProductPrices[#All],3,FALSE)</f>
        <v>2.35</v>
      </c>
      <c r="G1566" t="s">
        <v>40</v>
      </c>
      <c r="H1566">
        <v>14</v>
      </c>
      <c r="I1566">
        <v>13</v>
      </c>
      <c r="J1566">
        <v>0</v>
      </c>
      <c r="K1566">
        <v>1</v>
      </c>
      <c r="L1566">
        <f t="shared" si="48"/>
        <v>30.55</v>
      </c>
      <c r="M1566">
        <f t="shared" si="49"/>
        <v>0</v>
      </c>
    </row>
    <row r="1567" spans="1:13" ht="21" customHeight="1">
      <c r="A1567">
        <v>46268</v>
      </c>
      <c r="B1567" t="s">
        <v>120</v>
      </c>
      <c r="C1567" t="s">
        <v>121</v>
      </c>
      <c r="D1567" t="s">
        <v>49</v>
      </c>
      <c r="E1567" t="s">
        <v>50</v>
      </c>
      <c r="F1567">
        <f>VLOOKUP(D1567,ProductPrices[#All],3,FALSE)</f>
        <v>2.75</v>
      </c>
      <c r="G1567" t="s">
        <v>40</v>
      </c>
      <c r="H1567">
        <v>12</v>
      </c>
      <c r="I1567">
        <v>10</v>
      </c>
      <c r="J1567">
        <v>0</v>
      </c>
      <c r="K1567">
        <v>2</v>
      </c>
      <c r="L1567">
        <f t="shared" si="48"/>
        <v>27.5</v>
      </c>
      <c r="M1567">
        <f t="shared" si="49"/>
        <v>0</v>
      </c>
    </row>
    <row r="1568" spans="1:13" ht="21" customHeight="1">
      <c r="A1568">
        <v>46268</v>
      </c>
      <c r="B1568" t="s">
        <v>120</v>
      </c>
      <c r="C1568" t="s">
        <v>121</v>
      </c>
      <c r="D1568" t="s">
        <v>51</v>
      </c>
      <c r="E1568" t="s">
        <v>52</v>
      </c>
      <c r="F1568">
        <f>VLOOKUP(D1568,ProductPrices[#All],3,FALSE)</f>
        <v>4.6500000000000004</v>
      </c>
      <c r="G1568" t="s">
        <v>40</v>
      </c>
      <c r="H1568">
        <v>14</v>
      </c>
      <c r="I1568">
        <v>11</v>
      </c>
      <c r="J1568">
        <v>0</v>
      </c>
      <c r="K1568">
        <v>3</v>
      </c>
      <c r="L1568">
        <f t="shared" si="48"/>
        <v>51.150000000000006</v>
      </c>
      <c r="M1568">
        <f t="shared" si="49"/>
        <v>0</v>
      </c>
    </row>
    <row r="1569" spans="1:13" ht="21" customHeight="1">
      <c r="A1569">
        <v>46268</v>
      </c>
      <c r="B1569" t="s">
        <v>120</v>
      </c>
      <c r="C1569" t="s">
        <v>121</v>
      </c>
      <c r="D1569" t="s">
        <v>53</v>
      </c>
      <c r="E1569" t="s">
        <v>54</v>
      </c>
      <c r="F1569">
        <f>VLOOKUP(D1569,ProductPrices[#All],3,FALSE)</f>
        <v>2.2000000000000002</v>
      </c>
      <c r="G1569" t="s">
        <v>55</v>
      </c>
      <c r="H1569">
        <v>12</v>
      </c>
      <c r="I1569">
        <v>9</v>
      </c>
      <c r="J1569">
        <v>0</v>
      </c>
      <c r="K1569">
        <v>3</v>
      </c>
      <c r="L1569">
        <f t="shared" si="48"/>
        <v>19.8</v>
      </c>
      <c r="M1569">
        <f t="shared" si="49"/>
        <v>0</v>
      </c>
    </row>
    <row r="1570" spans="1:13" ht="21" customHeight="1">
      <c r="A1570">
        <v>46268</v>
      </c>
      <c r="B1570" t="s">
        <v>120</v>
      </c>
      <c r="C1570" t="s">
        <v>121</v>
      </c>
      <c r="D1570" t="s">
        <v>56</v>
      </c>
      <c r="E1570" t="s">
        <v>57</v>
      </c>
      <c r="F1570">
        <f>VLOOKUP(D1570,ProductPrices[#All],3,FALSE)</f>
        <v>3.35</v>
      </c>
      <c r="G1570" t="s">
        <v>55</v>
      </c>
      <c r="H1570">
        <v>12</v>
      </c>
      <c r="I1570">
        <v>10</v>
      </c>
      <c r="J1570">
        <v>0</v>
      </c>
      <c r="K1570">
        <v>2</v>
      </c>
      <c r="L1570">
        <f t="shared" si="48"/>
        <v>33.5</v>
      </c>
      <c r="M1570">
        <f t="shared" si="49"/>
        <v>0</v>
      </c>
    </row>
    <row r="1571" spans="1:13" ht="21" customHeight="1">
      <c r="A1571">
        <v>46268</v>
      </c>
      <c r="B1571" t="s">
        <v>120</v>
      </c>
      <c r="C1571" t="s">
        <v>121</v>
      </c>
      <c r="D1571" t="s">
        <v>58</v>
      </c>
      <c r="E1571" t="s">
        <v>59</v>
      </c>
      <c r="F1571">
        <f>VLOOKUP(D1571,ProductPrices[#All],3,FALSE)</f>
        <v>2.25</v>
      </c>
      <c r="G1571" t="s">
        <v>55</v>
      </c>
      <c r="H1571">
        <v>12</v>
      </c>
      <c r="I1571">
        <v>9</v>
      </c>
      <c r="J1571">
        <v>0</v>
      </c>
      <c r="K1571">
        <v>3</v>
      </c>
      <c r="L1571">
        <f t="shared" si="48"/>
        <v>20.25</v>
      </c>
      <c r="M1571">
        <f t="shared" si="49"/>
        <v>0</v>
      </c>
    </row>
    <row r="1572" spans="1:13" ht="21" customHeight="1">
      <c r="A1572">
        <v>46268</v>
      </c>
      <c r="B1572" t="s">
        <v>120</v>
      </c>
      <c r="C1572" t="s">
        <v>121</v>
      </c>
      <c r="D1572" t="s">
        <v>60</v>
      </c>
      <c r="E1572" t="s">
        <v>61</v>
      </c>
      <c r="F1572">
        <f>VLOOKUP(D1572,ProductPrices[#All],3,FALSE)</f>
        <v>1.5</v>
      </c>
      <c r="G1572" t="s">
        <v>55</v>
      </c>
      <c r="H1572">
        <v>10</v>
      </c>
      <c r="I1572">
        <v>9</v>
      </c>
      <c r="J1572">
        <v>0</v>
      </c>
      <c r="K1572">
        <v>1</v>
      </c>
      <c r="L1572">
        <f t="shared" si="48"/>
        <v>13.5</v>
      </c>
      <c r="M1572">
        <f t="shared" si="49"/>
        <v>0</v>
      </c>
    </row>
    <row r="1573" spans="1:13" ht="21" customHeight="1">
      <c r="A1573">
        <v>46268</v>
      </c>
      <c r="B1573" t="s">
        <v>120</v>
      </c>
      <c r="C1573" t="s">
        <v>121</v>
      </c>
      <c r="D1573" t="s">
        <v>62</v>
      </c>
      <c r="E1573" t="s">
        <v>63</v>
      </c>
      <c r="F1573">
        <f>VLOOKUP(D1573,ProductPrices[#All],3,FALSE)</f>
        <v>3.3</v>
      </c>
      <c r="G1573" t="s">
        <v>55</v>
      </c>
      <c r="H1573">
        <v>12</v>
      </c>
      <c r="I1573">
        <v>11</v>
      </c>
      <c r="J1573">
        <v>0</v>
      </c>
      <c r="K1573">
        <v>1</v>
      </c>
      <c r="L1573">
        <f t="shared" si="48"/>
        <v>36.299999999999997</v>
      </c>
      <c r="M1573">
        <f t="shared" si="49"/>
        <v>0</v>
      </c>
    </row>
    <row r="1574" spans="1:13" ht="21" customHeight="1">
      <c r="A1574">
        <v>46268</v>
      </c>
      <c r="B1574" t="s">
        <v>120</v>
      </c>
      <c r="C1574" t="s">
        <v>121</v>
      </c>
      <c r="D1574" t="s">
        <v>64</v>
      </c>
      <c r="E1574" t="s">
        <v>65</v>
      </c>
      <c r="F1574">
        <f>VLOOKUP(D1574,ProductPrices[#All],3,FALSE)</f>
        <v>2.95</v>
      </c>
      <c r="G1574" t="s">
        <v>66</v>
      </c>
      <c r="H1574">
        <v>33</v>
      </c>
      <c r="I1574">
        <v>32</v>
      </c>
      <c r="J1574">
        <v>0</v>
      </c>
      <c r="K1574">
        <v>1</v>
      </c>
      <c r="L1574">
        <f t="shared" si="48"/>
        <v>94.4</v>
      </c>
      <c r="M1574">
        <f t="shared" si="49"/>
        <v>0</v>
      </c>
    </row>
    <row r="1575" spans="1:13" ht="21" customHeight="1">
      <c r="A1575">
        <v>46268</v>
      </c>
      <c r="B1575" t="s">
        <v>120</v>
      </c>
      <c r="C1575" t="s">
        <v>121</v>
      </c>
      <c r="D1575" t="s">
        <v>67</v>
      </c>
      <c r="E1575" t="s">
        <v>68</v>
      </c>
      <c r="F1575">
        <f>VLOOKUP(D1575,ProductPrices[#All],3,FALSE)</f>
        <v>2.6</v>
      </c>
      <c r="G1575" t="s">
        <v>66</v>
      </c>
      <c r="H1575">
        <v>29</v>
      </c>
      <c r="I1575">
        <v>29</v>
      </c>
      <c r="J1575">
        <v>0</v>
      </c>
      <c r="K1575">
        <v>0</v>
      </c>
      <c r="L1575">
        <f t="shared" si="48"/>
        <v>75.400000000000006</v>
      </c>
      <c r="M1575">
        <f t="shared" si="49"/>
        <v>0</v>
      </c>
    </row>
    <row r="1576" spans="1:13" ht="21" customHeight="1">
      <c r="A1576">
        <v>46268</v>
      </c>
      <c r="B1576" t="s">
        <v>120</v>
      </c>
      <c r="C1576" t="s">
        <v>121</v>
      </c>
      <c r="D1576" t="s">
        <v>69</v>
      </c>
      <c r="E1576" t="s">
        <v>70</v>
      </c>
      <c r="F1576">
        <f>VLOOKUP(D1576,ProductPrices[#All],3,FALSE)</f>
        <v>2.2000000000000002</v>
      </c>
      <c r="G1576" t="s">
        <v>66</v>
      </c>
      <c r="H1576">
        <v>32</v>
      </c>
      <c r="I1576">
        <v>32</v>
      </c>
      <c r="J1576">
        <v>0</v>
      </c>
      <c r="K1576">
        <v>0</v>
      </c>
      <c r="L1576">
        <f t="shared" si="48"/>
        <v>70.400000000000006</v>
      </c>
      <c r="M1576">
        <f t="shared" si="49"/>
        <v>0</v>
      </c>
    </row>
    <row r="1577" spans="1:13" ht="21" customHeight="1">
      <c r="A1577">
        <v>46268</v>
      </c>
      <c r="B1577" t="s">
        <v>120</v>
      </c>
      <c r="C1577" t="s">
        <v>121</v>
      </c>
      <c r="D1577" t="s">
        <v>71</v>
      </c>
      <c r="E1577" t="s">
        <v>72</v>
      </c>
      <c r="F1577">
        <f>VLOOKUP(D1577,ProductPrices[#All],3,FALSE)</f>
        <v>2.25</v>
      </c>
      <c r="G1577" t="s">
        <v>66</v>
      </c>
      <c r="H1577">
        <v>40</v>
      </c>
      <c r="I1577">
        <v>40</v>
      </c>
      <c r="J1577">
        <v>0</v>
      </c>
      <c r="K1577">
        <v>0</v>
      </c>
      <c r="L1577">
        <f t="shared" si="48"/>
        <v>90</v>
      </c>
      <c r="M1577">
        <f t="shared" si="49"/>
        <v>0</v>
      </c>
    </row>
    <row r="1578" spans="1:13" ht="21" customHeight="1">
      <c r="A1578">
        <v>46268</v>
      </c>
      <c r="B1578" t="s">
        <v>120</v>
      </c>
      <c r="C1578" t="s">
        <v>121</v>
      </c>
      <c r="D1578" t="s">
        <v>73</v>
      </c>
      <c r="E1578" t="s">
        <v>74</v>
      </c>
      <c r="F1578">
        <f>VLOOKUP(D1578,ProductPrices[#All],3,FALSE)</f>
        <v>2.25</v>
      </c>
      <c r="G1578" t="s">
        <v>66</v>
      </c>
      <c r="H1578">
        <v>19</v>
      </c>
      <c r="I1578">
        <v>19</v>
      </c>
      <c r="J1578">
        <v>0</v>
      </c>
      <c r="K1578">
        <v>0</v>
      </c>
      <c r="L1578">
        <f t="shared" si="48"/>
        <v>42.75</v>
      </c>
      <c r="M1578">
        <f t="shared" si="49"/>
        <v>0</v>
      </c>
    </row>
    <row r="1579" spans="1:13" ht="21" customHeight="1">
      <c r="A1579">
        <v>46268</v>
      </c>
      <c r="B1579" t="s">
        <v>120</v>
      </c>
      <c r="C1579" t="s">
        <v>121</v>
      </c>
      <c r="D1579" t="s">
        <v>75</v>
      </c>
      <c r="E1579" t="s">
        <v>76</v>
      </c>
      <c r="F1579">
        <f>VLOOKUP(D1579,ProductPrices[#All],3,FALSE)</f>
        <v>1.9</v>
      </c>
      <c r="G1579" t="s">
        <v>77</v>
      </c>
      <c r="H1579">
        <v>17</v>
      </c>
      <c r="I1579">
        <v>14</v>
      </c>
      <c r="J1579">
        <v>0</v>
      </c>
      <c r="K1579">
        <v>0</v>
      </c>
      <c r="L1579">
        <f t="shared" si="48"/>
        <v>26.599999999999998</v>
      </c>
      <c r="M1579">
        <f t="shared" si="49"/>
        <v>3</v>
      </c>
    </row>
    <row r="1580" spans="1:13" ht="21" customHeight="1">
      <c r="A1580">
        <v>46268</v>
      </c>
      <c r="B1580" t="s">
        <v>120</v>
      </c>
      <c r="C1580" t="s">
        <v>121</v>
      </c>
      <c r="D1580" t="s">
        <v>78</v>
      </c>
      <c r="E1580" t="s">
        <v>79</v>
      </c>
      <c r="F1580">
        <f>VLOOKUP(D1580,ProductPrices[#All],3,FALSE)</f>
        <v>1.9</v>
      </c>
      <c r="G1580" t="s">
        <v>77</v>
      </c>
      <c r="H1580">
        <v>16</v>
      </c>
      <c r="I1580">
        <v>3</v>
      </c>
      <c r="J1580">
        <v>0</v>
      </c>
      <c r="K1580">
        <v>0</v>
      </c>
      <c r="L1580">
        <f t="shared" si="48"/>
        <v>5.6999999999999993</v>
      </c>
      <c r="M1580">
        <f t="shared" si="49"/>
        <v>13</v>
      </c>
    </row>
    <row r="1581" spans="1:13" ht="21" customHeight="1">
      <c r="A1581">
        <v>46268</v>
      </c>
      <c r="B1581" t="s">
        <v>120</v>
      </c>
      <c r="C1581" t="s">
        <v>121</v>
      </c>
      <c r="D1581" t="s">
        <v>80</v>
      </c>
      <c r="E1581" t="s">
        <v>81</v>
      </c>
      <c r="F1581">
        <f>VLOOKUP(D1581,ProductPrices[#All],3,FALSE)</f>
        <v>2.0499999999999998</v>
      </c>
      <c r="G1581" t="s">
        <v>77</v>
      </c>
      <c r="H1581">
        <v>40</v>
      </c>
      <c r="I1581">
        <v>30</v>
      </c>
      <c r="J1581">
        <v>0</v>
      </c>
      <c r="K1581">
        <v>0</v>
      </c>
      <c r="L1581">
        <f t="shared" si="48"/>
        <v>61.499999999999993</v>
      </c>
      <c r="M1581">
        <f t="shared" si="49"/>
        <v>10</v>
      </c>
    </row>
    <row r="1582" spans="1:13" ht="21" customHeight="1">
      <c r="A1582">
        <v>46268</v>
      </c>
      <c r="B1582" t="s">
        <v>120</v>
      </c>
      <c r="C1582" t="s">
        <v>121</v>
      </c>
      <c r="D1582" t="s">
        <v>82</v>
      </c>
      <c r="E1582" t="s">
        <v>83</v>
      </c>
      <c r="F1582">
        <f>VLOOKUP(D1582,ProductPrices[#All],3,FALSE)</f>
        <v>1.95</v>
      </c>
      <c r="G1582" t="s">
        <v>77</v>
      </c>
      <c r="H1582">
        <v>27</v>
      </c>
      <c r="I1582">
        <v>10</v>
      </c>
      <c r="J1582">
        <v>0</v>
      </c>
      <c r="K1582">
        <v>0</v>
      </c>
      <c r="L1582">
        <f t="shared" si="48"/>
        <v>19.5</v>
      </c>
      <c r="M1582">
        <f t="shared" si="49"/>
        <v>17</v>
      </c>
    </row>
    <row r="1583" spans="1:13" ht="21" customHeight="1">
      <c r="A1583">
        <v>46268</v>
      </c>
      <c r="B1583" t="s">
        <v>120</v>
      </c>
      <c r="C1583" t="s">
        <v>121</v>
      </c>
      <c r="D1583" t="s">
        <v>84</v>
      </c>
      <c r="E1583" t="s">
        <v>85</v>
      </c>
      <c r="F1583">
        <f>VLOOKUP(D1583,ProductPrices[#All],3,FALSE)</f>
        <v>1.55</v>
      </c>
      <c r="G1583" t="s">
        <v>77</v>
      </c>
      <c r="H1583">
        <v>18</v>
      </c>
      <c r="I1583">
        <v>14</v>
      </c>
      <c r="J1583">
        <v>0</v>
      </c>
      <c r="K1583">
        <v>0</v>
      </c>
      <c r="L1583">
        <f t="shared" si="48"/>
        <v>21.7</v>
      </c>
      <c r="M1583">
        <f t="shared" si="49"/>
        <v>4</v>
      </c>
    </row>
    <row r="1584" spans="1:13" ht="21" customHeight="1">
      <c r="A1584">
        <v>46268</v>
      </c>
      <c r="B1584" t="s">
        <v>120</v>
      </c>
      <c r="C1584" t="s">
        <v>121</v>
      </c>
      <c r="D1584" t="s">
        <v>86</v>
      </c>
      <c r="E1584" t="s">
        <v>87</v>
      </c>
      <c r="F1584">
        <f>VLOOKUP(D1584,ProductPrices[#All],3,FALSE)</f>
        <v>2</v>
      </c>
      <c r="G1584" t="s">
        <v>77</v>
      </c>
      <c r="H1584">
        <v>17</v>
      </c>
      <c r="I1584">
        <v>8</v>
      </c>
      <c r="J1584">
        <v>0</v>
      </c>
      <c r="K1584">
        <v>0</v>
      </c>
      <c r="L1584">
        <f t="shared" si="48"/>
        <v>16</v>
      </c>
      <c r="M1584">
        <f t="shared" si="49"/>
        <v>9</v>
      </c>
    </row>
    <row r="1585" spans="1:13" ht="21" customHeight="1">
      <c r="A1585">
        <v>46268</v>
      </c>
      <c r="B1585" t="s">
        <v>120</v>
      </c>
      <c r="C1585" t="s">
        <v>121</v>
      </c>
      <c r="D1585" t="s">
        <v>88</v>
      </c>
      <c r="E1585" t="s">
        <v>89</v>
      </c>
      <c r="F1585">
        <f>VLOOKUP(D1585,ProductPrices[#All],3,FALSE)</f>
        <v>2</v>
      </c>
      <c r="G1585" t="s">
        <v>77</v>
      </c>
      <c r="H1585">
        <v>24</v>
      </c>
      <c r="I1585">
        <v>5</v>
      </c>
      <c r="J1585">
        <v>0</v>
      </c>
      <c r="K1585">
        <v>0</v>
      </c>
      <c r="L1585">
        <f t="shared" si="48"/>
        <v>10</v>
      </c>
      <c r="M1585">
        <f t="shared" si="49"/>
        <v>19</v>
      </c>
    </row>
    <row r="1586" spans="1:13" ht="21" customHeight="1">
      <c r="A1586">
        <v>46268</v>
      </c>
      <c r="B1586" t="s">
        <v>120</v>
      </c>
      <c r="C1586" t="s">
        <v>121</v>
      </c>
      <c r="D1586" t="s">
        <v>90</v>
      </c>
      <c r="E1586" t="s">
        <v>91</v>
      </c>
      <c r="F1586">
        <f>VLOOKUP(D1586,ProductPrices[#All],3,FALSE)</f>
        <v>3.7</v>
      </c>
      <c r="G1586" t="s">
        <v>92</v>
      </c>
      <c r="H1586">
        <v>19</v>
      </c>
      <c r="I1586">
        <v>16</v>
      </c>
      <c r="J1586">
        <v>0</v>
      </c>
      <c r="K1586">
        <v>3</v>
      </c>
      <c r="L1586">
        <f t="shared" si="48"/>
        <v>59.2</v>
      </c>
      <c r="M1586">
        <f t="shared" si="49"/>
        <v>0</v>
      </c>
    </row>
    <row r="1587" spans="1:13" ht="21" customHeight="1">
      <c r="A1587">
        <v>46268</v>
      </c>
      <c r="B1587" t="s">
        <v>120</v>
      </c>
      <c r="C1587" t="s">
        <v>121</v>
      </c>
      <c r="D1587" t="s">
        <v>93</v>
      </c>
      <c r="E1587" t="s">
        <v>94</v>
      </c>
      <c r="F1587">
        <f>VLOOKUP(D1587,ProductPrices[#All],3,FALSE)</f>
        <v>3.7</v>
      </c>
      <c r="G1587" t="s">
        <v>92</v>
      </c>
      <c r="H1587">
        <v>14</v>
      </c>
      <c r="I1587">
        <v>10</v>
      </c>
      <c r="J1587">
        <v>2</v>
      </c>
      <c r="K1587">
        <v>2</v>
      </c>
      <c r="L1587">
        <f t="shared" si="48"/>
        <v>37</v>
      </c>
      <c r="M1587">
        <f t="shared" si="49"/>
        <v>0</v>
      </c>
    </row>
    <row r="1588" spans="1:13" ht="21" customHeight="1">
      <c r="A1588">
        <v>46268</v>
      </c>
      <c r="B1588" t="s">
        <v>120</v>
      </c>
      <c r="C1588" t="s">
        <v>121</v>
      </c>
      <c r="D1588" t="s">
        <v>95</v>
      </c>
      <c r="E1588" t="s">
        <v>96</v>
      </c>
      <c r="F1588">
        <f>VLOOKUP(D1588,ProductPrices[#All],3,FALSE)</f>
        <v>3.7</v>
      </c>
      <c r="G1588" t="s">
        <v>92</v>
      </c>
      <c r="H1588">
        <v>12</v>
      </c>
      <c r="I1588">
        <v>6</v>
      </c>
      <c r="J1588">
        <v>0</v>
      </c>
      <c r="K1588">
        <v>6</v>
      </c>
      <c r="L1588">
        <f t="shared" si="48"/>
        <v>22.200000000000003</v>
      </c>
      <c r="M1588">
        <f t="shared" si="49"/>
        <v>0</v>
      </c>
    </row>
    <row r="1589" spans="1:13" ht="21" customHeight="1">
      <c r="A1589">
        <v>46268</v>
      </c>
      <c r="B1589" t="s">
        <v>120</v>
      </c>
      <c r="C1589" t="s">
        <v>121</v>
      </c>
      <c r="D1589" t="s">
        <v>97</v>
      </c>
      <c r="E1589" t="s">
        <v>98</v>
      </c>
      <c r="F1589">
        <f>VLOOKUP(D1589,ProductPrices[#All],3,FALSE)</f>
        <v>3.6</v>
      </c>
      <c r="G1589" t="s">
        <v>92</v>
      </c>
      <c r="H1589">
        <v>16</v>
      </c>
      <c r="I1589">
        <v>13</v>
      </c>
      <c r="J1589">
        <v>3</v>
      </c>
      <c r="K1589">
        <v>0</v>
      </c>
      <c r="L1589">
        <f t="shared" si="48"/>
        <v>46.800000000000004</v>
      </c>
      <c r="M1589">
        <f t="shared" si="49"/>
        <v>0</v>
      </c>
    </row>
    <row r="1590" spans="1:13" ht="21" customHeight="1">
      <c r="A1590">
        <v>46268</v>
      </c>
      <c r="B1590" t="s">
        <v>120</v>
      </c>
      <c r="C1590" t="s">
        <v>121</v>
      </c>
      <c r="D1590" t="s">
        <v>99</v>
      </c>
      <c r="E1590" t="s">
        <v>100</v>
      </c>
      <c r="F1590">
        <f>VLOOKUP(D1590,ProductPrices[#All],3,FALSE)</f>
        <v>1.25</v>
      </c>
      <c r="G1590" t="s">
        <v>101</v>
      </c>
      <c r="H1590">
        <v>23</v>
      </c>
      <c r="I1590">
        <v>16</v>
      </c>
      <c r="J1590">
        <v>0</v>
      </c>
      <c r="K1590">
        <v>0</v>
      </c>
      <c r="L1590">
        <f t="shared" si="48"/>
        <v>20</v>
      </c>
      <c r="M1590">
        <f t="shared" si="49"/>
        <v>7</v>
      </c>
    </row>
    <row r="1591" spans="1:13" ht="21" customHeight="1">
      <c r="A1591">
        <v>46268</v>
      </c>
      <c r="B1591" t="s">
        <v>120</v>
      </c>
      <c r="C1591" t="s">
        <v>121</v>
      </c>
      <c r="D1591" t="s">
        <v>102</v>
      </c>
      <c r="E1591" t="s">
        <v>103</v>
      </c>
      <c r="F1591">
        <f>VLOOKUP(D1591,ProductPrices[#All],3,FALSE)</f>
        <v>1.25</v>
      </c>
      <c r="G1591" t="s">
        <v>101</v>
      </c>
      <c r="H1591">
        <v>39</v>
      </c>
      <c r="I1591">
        <v>24</v>
      </c>
      <c r="J1591">
        <v>0</v>
      </c>
      <c r="K1591">
        <v>0</v>
      </c>
      <c r="L1591">
        <f t="shared" si="48"/>
        <v>30</v>
      </c>
      <c r="M1591">
        <f t="shared" si="49"/>
        <v>15</v>
      </c>
    </row>
    <row r="1592" spans="1:13" ht="21" customHeight="1">
      <c r="A1592">
        <v>46268</v>
      </c>
      <c r="B1592" t="s">
        <v>120</v>
      </c>
      <c r="C1592" t="s">
        <v>121</v>
      </c>
      <c r="D1592" t="s">
        <v>104</v>
      </c>
      <c r="E1592" t="s">
        <v>105</v>
      </c>
      <c r="F1592">
        <f>VLOOKUP(D1592,ProductPrices[#All],3,FALSE)</f>
        <v>1.25</v>
      </c>
      <c r="G1592" t="s">
        <v>101</v>
      </c>
      <c r="H1592">
        <v>33</v>
      </c>
      <c r="I1592">
        <v>25</v>
      </c>
      <c r="J1592">
        <v>0</v>
      </c>
      <c r="K1592">
        <v>0</v>
      </c>
      <c r="L1592">
        <f t="shared" si="48"/>
        <v>31.25</v>
      </c>
      <c r="M1592">
        <f t="shared" si="49"/>
        <v>8</v>
      </c>
    </row>
    <row r="1593" spans="1:13" ht="21" customHeight="1">
      <c r="A1593">
        <v>46268</v>
      </c>
      <c r="B1593" t="s">
        <v>122</v>
      </c>
      <c r="C1593" t="s">
        <v>123</v>
      </c>
      <c r="D1593" t="s">
        <v>12</v>
      </c>
      <c r="E1593" t="s">
        <v>13</v>
      </c>
      <c r="F1593">
        <f>VLOOKUP(D1593,ProductPrices[#All],3,FALSE)</f>
        <v>1.35</v>
      </c>
      <c r="G1593" t="s">
        <v>14</v>
      </c>
      <c r="H1593">
        <v>207</v>
      </c>
      <c r="I1593">
        <v>199</v>
      </c>
      <c r="J1593">
        <v>6</v>
      </c>
      <c r="K1593">
        <v>2</v>
      </c>
      <c r="L1593">
        <f t="shared" si="48"/>
        <v>268.65000000000003</v>
      </c>
      <c r="M1593">
        <f t="shared" si="49"/>
        <v>0</v>
      </c>
    </row>
    <row r="1594" spans="1:13" ht="21" customHeight="1">
      <c r="A1594">
        <v>46268</v>
      </c>
      <c r="B1594" t="s">
        <v>122</v>
      </c>
      <c r="C1594" t="s">
        <v>123</v>
      </c>
      <c r="D1594" t="s">
        <v>15</v>
      </c>
      <c r="E1594" t="s">
        <v>16</v>
      </c>
      <c r="F1594">
        <f>VLOOKUP(D1594,ProductPrices[#All],3,FALSE)</f>
        <v>1.35</v>
      </c>
      <c r="G1594" t="s">
        <v>14</v>
      </c>
      <c r="H1594">
        <v>46</v>
      </c>
      <c r="I1594">
        <v>41</v>
      </c>
      <c r="J1594">
        <v>4</v>
      </c>
      <c r="K1594">
        <v>1</v>
      </c>
      <c r="L1594">
        <f t="shared" si="48"/>
        <v>55.35</v>
      </c>
      <c r="M1594">
        <f t="shared" si="49"/>
        <v>0</v>
      </c>
    </row>
    <row r="1595" spans="1:13" ht="21" customHeight="1">
      <c r="A1595">
        <v>46268</v>
      </c>
      <c r="B1595" t="s">
        <v>122</v>
      </c>
      <c r="C1595" t="s">
        <v>123</v>
      </c>
      <c r="D1595" t="s">
        <v>17</v>
      </c>
      <c r="E1595" t="s">
        <v>18</v>
      </c>
      <c r="F1595">
        <f>VLOOKUP(D1595,ProductPrices[#All],3,FALSE)</f>
        <v>2.5</v>
      </c>
      <c r="G1595" t="s">
        <v>14</v>
      </c>
      <c r="H1595">
        <v>46</v>
      </c>
      <c r="I1595">
        <v>42</v>
      </c>
      <c r="J1595">
        <v>4</v>
      </c>
      <c r="K1595">
        <v>0</v>
      </c>
      <c r="L1595">
        <f t="shared" si="48"/>
        <v>105</v>
      </c>
      <c r="M1595">
        <f t="shared" si="49"/>
        <v>0</v>
      </c>
    </row>
    <row r="1596" spans="1:13" ht="21" customHeight="1">
      <c r="A1596">
        <v>46268</v>
      </c>
      <c r="B1596" t="s">
        <v>122</v>
      </c>
      <c r="C1596" t="s">
        <v>123</v>
      </c>
      <c r="D1596" t="s">
        <v>19</v>
      </c>
      <c r="E1596" t="s">
        <v>20</v>
      </c>
      <c r="F1596">
        <f>VLOOKUP(D1596,ProductPrices[#All],3,FALSE)</f>
        <v>2.25</v>
      </c>
      <c r="G1596" t="s">
        <v>14</v>
      </c>
      <c r="H1596">
        <v>46</v>
      </c>
      <c r="I1596">
        <v>41</v>
      </c>
      <c r="J1596">
        <v>5</v>
      </c>
      <c r="K1596">
        <v>0</v>
      </c>
      <c r="L1596">
        <f t="shared" si="48"/>
        <v>92.25</v>
      </c>
      <c r="M1596">
        <f t="shared" si="49"/>
        <v>0</v>
      </c>
    </row>
    <row r="1597" spans="1:13" ht="21" customHeight="1">
      <c r="A1597">
        <v>46268</v>
      </c>
      <c r="B1597" t="s">
        <v>122</v>
      </c>
      <c r="C1597" t="s">
        <v>123</v>
      </c>
      <c r="D1597" t="s">
        <v>21</v>
      </c>
      <c r="E1597" t="s">
        <v>22</v>
      </c>
      <c r="F1597">
        <f>VLOOKUP(D1597,ProductPrices[#All],3,FALSE)</f>
        <v>2.5</v>
      </c>
      <c r="G1597" t="s">
        <v>14</v>
      </c>
      <c r="H1597">
        <v>45</v>
      </c>
      <c r="I1597">
        <v>42</v>
      </c>
      <c r="J1597">
        <v>2</v>
      </c>
      <c r="K1597">
        <v>1</v>
      </c>
      <c r="L1597">
        <f t="shared" si="48"/>
        <v>105</v>
      </c>
      <c r="M1597">
        <f t="shared" si="49"/>
        <v>0</v>
      </c>
    </row>
    <row r="1598" spans="1:13" ht="21" customHeight="1">
      <c r="A1598">
        <v>46268</v>
      </c>
      <c r="B1598" t="s">
        <v>122</v>
      </c>
      <c r="C1598" t="s">
        <v>123</v>
      </c>
      <c r="D1598" t="s">
        <v>23</v>
      </c>
      <c r="E1598" t="s">
        <v>24</v>
      </c>
      <c r="F1598">
        <f>VLOOKUP(D1598,ProductPrices[#All],3,FALSE)</f>
        <v>2.2000000000000002</v>
      </c>
      <c r="G1598" t="s">
        <v>14</v>
      </c>
      <c r="H1598">
        <v>45</v>
      </c>
      <c r="I1598">
        <v>42</v>
      </c>
      <c r="J1598">
        <v>3</v>
      </c>
      <c r="K1598">
        <v>0</v>
      </c>
      <c r="L1598">
        <f t="shared" si="48"/>
        <v>92.4</v>
      </c>
      <c r="M1598">
        <f t="shared" si="49"/>
        <v>0</v>
      </c>
    </row>
    <row r="1599" spans="1:13" ht="21" customHeight="1">
      <c r="A1599">
        <v>46268</v>
      </c>
      <c r="B1599" t="s">
        <v>122</v>
      </c>
      <c r="C1599" t="s">
        <v>123</v>
      </c>
      <c r="D1599" t="s">
        <v>25</v>
      </c>
      <c r="E1599" t="s">
        <v>26</v>
      </c>
      <c r="F1599">
        <f>VLOOKUP(D1599,ProductPrices[#All],3,FALSE)</f>
        <v>2.1</v>
      </c>
      <c r="G1599" t="s">
        <v>14</v>
      </c>
      <c r="H1599">
        <v>45</v>
      </c>
      <c r="I1599">
        <v>43</v>
      </c>
      <c r="J1599">
        <v>2</v>
      </c>
      <c r="K1599">
        <v>0</v>
      </c>
      <c r="L1599">
        <f t="shared" si="48"/>
        <v>90.3</v>
      </c>
      <c r="M1599">
        <f t="shared" si="49"/>
        <v>0</v>
      </c>
    </row>
    <row r="1600" spans="1:13" ht="21" customHeight="1">
      <c r="A1600">
        <v>46268</v>
      </c>
      <c r="B1600" t="s">
        <v>122</v>
      </c>
      <c r="C1600" t="s">
        <v>123</v>
      </c>
      <c r="D1600" t="s">
        <v>27</v>
      </c>
      <c r="E1600" t="s">
        <v>28</v>
      </c>
      <c r="F1600">
        <f>VLOOKUP(D1600,ProductPrices[#All],3,FALSE)</f>
        <v>1.5</v>
      </c>
      <c r="G1600" t="s">
        <v>29</v>
      </c>
      <c r="H1600">
        <v>12</v>
      </c>
      <c r="I1600">
        <v>10</v>
      </c>
      <c r="J1600">
        <v>2</v>
      </c>
      <c r="K1600">
        <v>0</v>
      </c>
      <c r="L1600">
        <f t="shared" si="48"/>
        <v>15</v>
      </c>
      <c r="M1600">
        <f t="shared" si="49"/>
        <v>0</v>
      </c>
    </row>
    <row r="1601" spans="1:13" ht="21" customHeight="1">
      <c r="A1601">
        <v>46268</v>
      </c>
      <c r="B1601" t="s">
        <v>122</v>
      </c>
      <c r="C1601" t="s">
        <v>123</v>
      </c>
      <c r="D1601" t="s">
        <v>30</v>
      </c>
      <c r="E1601" t="s">
        <v>31</v>
      </c>
      <c r="F1601">
        <f>VLOOKUP(D1601,ProductPrices[#All],3,FALSE)</f>
        <v>1.45</v>
      </c>
      <c r="G1601" t="s">
        <v>29</v>
      </c>
      <c r="H1601">
        <v>3</v>
      </c>
      <c r="I1601">
        <v>3</v>
      </c>
      <c r="J1601">
        <v>0</v>
      </c>
      <c r="K1601">
        <v>0</v>
      </c>
      <c r="L1601">
        <f t="shared" si="48"/>
        <v>4.3499999999999996</v>
      </c>
      <c r="M1601">
        <f t="shared" si="49"/>
        <v>0</v>
      </c>
    </row>
    <row r="1602" spans="1:13" ht="21" customHeight="1">
      <c r="A1602">
        <v>46268</v>
      </c>
      <c r="B1602" t="s">
        <v>122</v>
      </c>
      <c r="C1602" t="s">
        <v>123</v>
      </c>
      <c r="D1602" t="s">
        <v>32</v>
      </c>
      <c r="E1602" t="s">
        <v>33</v>
      </c>
      <c r="F1602">
        <f>VLOOKUP(D1602,ProductPrices[#All],3,FALSE)</f>
        <v>1.3</v>
      </c>
      <c r="G1602" t="s">
        <v>29</v>
      </c>
      <c r="H1602">
        <v>6</v>
      </c>
      <c r="I1602">
        <v>6</v>
      </c>
      <c r="J1602">
        <v>0</v>
      </c>
      <c r="K1602">
        <v>0</v>
      </c>
      <c r="L1602">
        <f t="shared" ref="L1602:L1665" si="50">F1602*I1602</f>
        <v>7.8000000000000007</v>
      </c>
      <c r="M1602">
        <f t="shared" ref="M1602:M1665" si="51">H1602-I1602-J1602-K1602</f>
        <v>0</v>
      </c>
    </row>
    <row r="1603" spans="1:13" ht="21" customHeight="1">
      <c r="A1603">
        <v>46268</v>
      </c>
      <c r="B1603" t="s">
        <v>122</v>
      </c>
      <c r="C1603" t="s">
        <v>123</v>
      </c>
      <c r="D1603" t="s">
        <v>34</v>
      </c>
      <c r="E1603" t="s">
        <v>35</v>
      </c>
      <c r="F1603">
        <f>VLOOKUP(D1603,ProductPrices[#All],3,FALSE)</f>
        <v>1.4</v>
      </c>
      <c r="G1603" t="s">
        <v>29</v>
      </c>
      <c r="H1603">
        <v>3</v>
      </c>
      <c r="I1603">
        <v>3</v>
      </c>
      <c r="J1603">
        <v>0</v>
      </c>
      <c r="K1603">
        <v>0</v>
      </c>
      <c r="L1603">
        <f t="shared" si="50"/>
        <v>4.1999999999999993</v>
      </c>
      <c r="M1603">
        <f t="shared" si="51"/>
        <v>0</v>
      </c>
    </row>
    <row r="1604" spans="1:13" ht="21" customHeight="1">
      <c r="A1604">
        <v>46268</v>
      </c>
      <c r="B1604" t="s">
        <v>122</v>
      </c>
      <c r="C1604" t="s">
        <v>123</v>
      </c>
      <c r="D1604" t="s">
        <v>36</v>
      </c>
      <c r="E1604" t="s">
        <v>37</v>
      </c>
      <c r="F1604">
        <f>VLOOKUP(D1604,ProductPrices[#All],3,FALSE)</f>
        <v>1.6</v>
      </c>
      <c r="G1604" t="s">
        <v>29</v>
      </c>
      <c r="H1604">
        <v>14</v>
      </c>
      <c r="I1604">
        <v>10</v>
      </c>
      <c r="J1604">
        <v>3</v>
      </c>
      <c r="K1604">
        <v>1</v>
      </c>
      <c r="L1604">
        <f t="shared" si="50"/>
        <v>16</v>
      </c>
      <c r="M1604">
        <f t="shared" si="51"/>
        <v>0</v>
      </c>
    </row>
    <row r="1605" spans="1:13" ht="21" customHeight="1">
      <c r="A1605">
        <v>46268</v>
      </c>
      <c r="B1605" t="s">
        <v>122</v>
      </c>
      <c r="C1605" t="s">
        <v>123</v>
      </c>
      <c r="D1605" t="s">
        <v>38</v>
      </c>
      <c r="E1605" t="s">
        <v>39</v>
      </c>
      <c r="F1605">
        <f>VLOOKUP(D1605,ProductPrices[#All],3,FALSE)</f>
        <v>3.1</v>
      </c>
      <c r="G1605" t="s">
        <v>40</v>
      </c>
      <c r="H1605">
        <v>13</v>
      </c>
      <c r="I1605">
        <v>13</v>
      </c>
      <c r="J1605">
        <v>0</v>
      </c>
      <c r="K1605">
        <v>0</v>
      </c>
      <c r="L1605">
        <f t="shared" si="50"/>
        <v>40.300000000000004</v>
      </c>
      <c r="M1605">
        <f t="shared" si="51"/>
        <v>0</v>
      </c>
    </row>
    <row r="1606" spans="1:13" ht="21" customHeight="1">
      <c r="A1606">
        <v>46268</v>
      </c>
      <c r="B1606" t="s">
        <v>122</v>
      </c>
      <c r="C1606" t="s">
        <v>123</v>
      </c>
      <c r="D1606" t="s">
        <v>41</v>
      </c>
      <c r="E1606" t="s">
        <v>42</v>
      </c>
      <c r="F1606">
        <f>VLOOKUP(D1606,ProductPrices[#All],3,FALSE)</f>
        <v>3.4</v>
      </c>
      <c r="G1606" t="s">
        <v>40</v>
      </c>
      <c r="H1606">
        <v>16</v>
      </c>
      <c r="I1606">
        <v>15</v>
      </c>
      <c r="J1606">
        <v>0</v>
      </c>
      <c r="K1606">
        <v>1</v>
      </c>
      <c r="L1606">
        <f t="shared" si="50"/>
        <v>51</v>
      </c>
      <c r="M1606">
        <f t="shared" si="51"/>
        <v>0</v>
      </c>
    </row>
    <row r="1607" spans="1:13" ht="21" customHeight="1">
      <c r="A1607">
        <v>46268</v>
      </c>
      <c r="B1607" t="s">
        <v>122</v>
      </c>
      <c r="C1607" t="s">
        <v>123</v>
      </c>
      <c r="D1607" t="s">
        <v>43</v>
      </c>
      <c r="E1607" t="s">
        <v>44</v>
      </c>
      <c r="F1607">
        <f>VLOOKUP(D1607,ProductPrices[#All],3,FALSE)</f>
        <v>2.2000000000000002</v>
      </c>
      <c r="G1607" t="s">
        <v>40</v>
      </c>
      <c r="H1607">
        <v>13</v>
      </c>
      <c r="I1607">
        <v>12</v>
      </c>
      <c r="J1607">
        <v>0</v>
      </c>
      <c r="K1607">
        <v>1</v>
      </c>
      <c r="L1607">
        <f t="shared" si="50"/>
        <v>26.400000000000002</v>
      </c>
      <c r="M1607">
        <f t="shared" si="51"/>
        <v>0</v>
      </c>
    </row>
    <row r="1608" spans="1:13" ht="21" customHeight="1">
      <c r="A1608">
        <v>46268</v>
      </c>
      <c r="B1608" t="s">
        <v>122</v>
      </c>
      <c r="C1608" t="s">
        <v>123</v>
      </c>
      <c r="D1608" t="s">
        <v>45</v>
      </c>
      <c r="E1608" t="s">
        <v>46</v>
      </c>
      <c r="F1608">
        <f>VLOOKUP(D1608,ProductPrices[#All],3,FALSE)</f>
        <v>2.25</v>
      </c>
      <c r="G1608" t="s">
        <v>40</v>
      </c>
      <c r="H1608">
        <v>14</v>
      </c>
      <c r="I1608">
        <v>11</v>
      </c>
      <c r="J1608">
        <v>0</v>
      </c>
      <c r="K1608">
        <v>3</v>
      </c>
      <c r="L1608">
        <f t="shared" si="50"/>
        <v>24.75</v>
      </c>
      <c r="M1608">
        <f t="shared" si="51"/>
        <v>0</v>
      </c>
    </row>
    <row r="1609" spans="1:13" ht="21" customHeight="1">
      <c r="A1609">
        <v>46268</v>
      </c>
      <c r="B1609" t="s">
        <v>122</v>
      </c>
      <c r="C1609" t="s">
        <v>123</v>
      </c>
      <c r="D1609" t="s">
        <v>47</v>
      </c>
      <c r="E1609" t="s">
        <v>48</v>
      </c>
      <c r="F1609">
        <f>VLOOKUP(D1609,ProductPrices[#All],3,FALSE)</f>
        <v>2.35</v>
      </c>
      <c r="G1609" t="s">
        <v>40</v>
      </c>
      <c r="H1609">
        <v>10</v>
      </c>
      <c r="I1609">
        <v>7</v>
      </c>
      <c r="J1609">
        <v>0</v>
      </c>
      <c r="K1609">
        <v>3</v>
      </c>
      <c r="L1609">
        <f t="shared" si="50"/>
        <v>16.45</v>
      </c>
      <c r="M1609">
        <f t="shared" si="51"/>
        <v>0</v>
      </c>
    </row>
    <row r="1610" spans="1:13" ht="21" customHeight="1">
      <c r="A1610">
        <v>46268</v>
      </c>
      <c r="B1610" t="s">
        <v>122</v>
      </c>
      <c r="C1610" t="s">
        <v>123</v>
      </c>
      <c r="D1610" t="s">
        <v>49</v>
      </c>
      <c r="E1610" t="s">
        <v>50</v>
      </c>
      <c r="F1610">
        <f>VLOOKUP(D1610,ProductPrices[#All],3,FALSE)</f>
        <v>2.75</v>
      </c>
      <c r="G1610" t="s">
        <v>40</v>
      </c>
      <c r="H1610">
        <v>13</v>
      </c>
      <c r="I1610">
        <v>13</v>
      </c>
      <c r="J1610">
        <v>0</v>
      </c>
      <c r="K1610">
        <v>0</v>
      </c>
      <c r="L1610">
        <f t="shared" si="50"/>
        <v>35.75</v>
      </c>
      <c r="M1610">
        <f t="shared" si="51"/>
        <v>0</v>
      </c>
    </row>
    <row r="1611" spans="1:13" ht="21" customHeight="1">
      <c r="A1611">
        <v>46268</v>
      </c>
      <c r="B1611" t="s">
        <v>122</v>
      </c>
      <c r="C1611" t="s">
        <v>123</v>
      </c>
      <c r="D1611" t="s">
        <v>51</v>
      </c>
      <c r="E1611" t="s">
        <v>52</v>
      </c>
      <c r="F1611">
        <f>VLOOKUP(D1611,ProductPrices[#All],3,FALSE)</f>
        <v>4.6500000000000004</v>
      </c>
      <c r="G1611" t="s">
        <v>40</v>
      </c>
      <c r="H1611">
        <v>14</v>
      </c>
      <c r="I1611">
        <v>12</v>
      </c>
      <c r="J1611">
        <v>0</v>
      </c>
      <c r="K1611">
        <v>2</v>
      </c>
      <c r="L1611">
        <f t="shared" si="50"/>
        <v>55.800000000000004</v>
      </c>
      <c r="M1611">
        <f t="shared" si="51"/>
        <v>0</v>
      </c>
    </row>
    <row r="1612" spans="1:13" ht="21" customHeight="1">
      <c r="A1612">
        <v>46268</v>
      </c>
      <c r="B1612" t="s">
        <v>122</v>
      </c>
      <c r="C1612" t="s">
        <v>123</v>
      </c>
      <c r="D1612" t="s">
        <v>53</v>
      </c>
      <c r="E1612" t="s">
        <v>54</v>
      </c>
      <c r="F1612">
        <f>VLOOKUP(D1612,ProductPrices[#All],3,FALSE)</f>
        <v>2.2000000000000002</v>
      </c>
      <c r="G1612" t="s">
        <v>55</v>
      </c>
      <c r="H1612">
        <v>10</v>
      </c>
      <c r="I1612">
        <v>10</v>
      </c>
      <c r="J1612">
        <v>0</v>
      </c>
      <c r="K1612">
        <v>0</v>
      </c>
      <c r="L1612">
        <f t="shared" si="50"/>
        <v>22</v>
      </c>
      <c r="M1612">
        <f t="shared" si="51"/>
        <v>0</v>
      </c>
    </row>
    <row r="1613" spans="1:13" ht="21" customHeight="1">
      <c r="A1613">
        <v>46268</v>
      </c>
      <c r="B1613" t="s">
        <v>122</v>
      </c>
      <c r="C1613" t="s">
        <v>123</v>
      </c>
      <c r="D1613" t="s">
        <v>56</v>
      </c>
      <c r="E1613" t="s">
        <v>57</v>
      </c>
      <c r="F1613">
        <f>VLOOKUP(D1613,ProductPrices[#All],3,FALSE)</f>
        <v>3.35</v>
      </c>
      <c r="G1613" t="s">
        <v>55</v>
      </c>
      <c r="H1613">
        <v>16</v>
      </c>
      <c r="I1613">
        <v>16</v>
      </c>
      <c r="J1613">
        <v>0</v>
      </c>
      <c r="K1613">
        <v>0</v>
      </c>
      <c r="L1613">
        <f t="shared" si="50"/>
        <v>53.6</v>
      </c>
      <c r="M1613">
        <f t="shared" si="51"/>
        <v>0</v>
      </c>
    </row>
    <row r="1614" spans="1:13" ht="21" customHeight="1">
      <c r="A1614">
        <v>46268</v>
      </c>
      <c r="B1614" t="s">
        <v>122</v>
      </c>
      <c r="C1614" t="s">
        <v>123</v>
      </c>
      <c r="D1614" t="s">
        <v>58</v>
      </c>
      <c r="E1614" t="s">
        <v>59</v>
      </c>
      <c r="F1614">
        <f>VLOOKUP(D1614,ProductPrices[#All],3,FALSE)</f>
        <v>2.25</v>
      </c>
      <c r="G1614" t="s">
        <v>55</v>
      </c>
      <c r="H1614">
        <v>16</v>
      </c>
      <c r="I1614">
        <v>13</v>
      </c>
      <c r="J1614">
        <v>0</v>
      </c>
      <c r="K1614">
        <v>3</v>
      </c>
      <c r="L1614">
        <f t="shared" si="50"/>
        <v>29.25</v>
      </c>
      <c r="M1614">
        <f t="shared" si="51"/>
        <v>0</v>
      </c>
    </row>
    <row r="1615" spans="1:13" ht="21" customHeight="1">
      <c r="A1615">
        <v>46268</v>
      </c>
      <c r="B1615" t="s">
        <v>122</v>
      </c>
      <c r="C1615" t="s">
        <v>123</v>
      </c>
      <c r="D1615" t="s">
        <v>60</v>
      </c>
      <c r="E1615" t="s">
        <v>61</v>
      </c>
      <c r="F1615">
        <f>VLOOKUP(D1615,ProductPrices[#All],3,FALSE)</f>
        <v>1.5</v>
      </c>
      <c r="G1615" t="s">
        <v>55</v>
      </c>
      <c r="H1615">
        <v>11</v>
      </c>
      <c r="I1615">
        <v>8</v>
      </c>
      <c r="J1615">
        <v>0</v>
      </c>
      <c r="K1615">
        <v>3</v>
      </c>
      <c r="L1615">
        <f t="shared" si="50"/>
        <v>12</v>
      </c>
      <c r="M1615">
        <f t="shared" si="51"/>
        <v>0</v>
      </c>
    </row>
    <row r="1616" spans="1:13" ht="21" customHeight="1">
      <c r="A1616">
        <v>46268</v>
      </c>
      <c r="B1616" t="s">
        <v>122</v>
      </c>
      <c r="C1616" t="s">
        <v>123</v>
      </c>
      <c r="D1616" t="s">
        <v>62</v>
      </c>
      <c r="E1616" t="s">
        <v>63</v>
      </c>
      <c r="F1616">
        <f>VLOOKUP(D1616,ProductPrices[#All],3,FALSE)</f>
        <v>3.3</v>
      </c>
      <c r="G1616" t="s">
        <v>55</v>
      </c>
      <c r="H1616">
        <v>10</v>
      </c>
      <c r="I1616">
        <v>9</v>
      </c>
      <c r="J1616">
        <v>0</v>
      </c>
      <c r="K1616">
        <v>1</v>
      </c>
      <c r="L1616">
        <f t="shared" si="50"/>
        <v>29.7</v>
      </c>
      <c r="M1616">
        <f t="shared" si="51"/>
        <v>0</v>
      </c>
    </row>
    <row r="1617" spans="1:13" ht="21" customHeight="1">
      <c r="A1617">
        <v>46268</v>
      </c>
      <c r="B1617" t="s">
        <v>122</v>
      </c>
      <c r="C1617" t="s">
        <v>123</v>
      </c>
      <c r="D1617" t="s">
        <v>64</v>
      </c>
      <c r="E1617" t="s">
        <v>65</v>
      </c>
      <c r="F1617">
        <f>VLOOKUP(D1617,ProductPrices[#All],3,FALSE)</f>
        <v>2.95</v>
      </c>
      <c r="G1617" t="s">
        <v>66</v>
      </c>
      <c r="H1617">
        <v>33</v>
      </c>
      <c r="I1617">
        <v>33</v>
      </c>
      <c r="J1617">
        <v>0</v>
      </c>
      <c r="K1617">
        <v>0</v>
      </c>
      <c r="L1617">
        <f t="shared" si="50"/>
        <v>97.350000000000009</v>
      </c>
      <c r="M1617">
        <f t="shared" si="51"/>
        <v>0</v>
      </c>
    </row>
    <row r="1618" spans="1:13" ht="21" customHeight="1">
      <c r="A1618">
        <v>46268</v>
      </c>
      <c r="B1618" t="s">
        <v>122</v>
      </c>
      <c r="C1618" t="s">
        <v>123</v>
      </c>
      <c r="D1618" t="s">
        <v>67</v>
      </c>
      <c r="E1618" t="s">
        <v>68</v>
      </c>
      <c r="F1618">
        <f>VLOOKUP(D1618,ProductPrices[#All],3,FALSE)</f>
        <v>2.6</v>
      </c>
      <c r="G1618" t="s">
        <v>66</v>
      </c>
      <c r="H1618">
        <v>17</v>
      </c>
      <c r="I1618">
        <v>17</v>
      </c>
      <c r="J1618">
        <v>0</v>
      </c>
      <c r="K1618">
        <v>0</v>
      </c>
      <c r="L1618">
        <f t="shared" si="50"/>
        <v>44.2</v>
      </c>
      <c r="M1618">
        <f t="shared" si="51"/>
        <v>0</v>
      </c>
    </row>
    <row r="1619" spans="1:13" ht="21" customHeight="1">
      <c r="A1619">
        <v>46268</v>
      </c>
      <c r="B1619" t="s">
        <v>122</v>
      </c>
      <c r="C1619" t="s">
        <v>123</v>
      </c>
      <c r="D1619" t="s">
        <v>69</v>
      </c>
      <c r="E1619" t="s">
        <v>70</v>
      </c>
      <c r="F1619">
        <f>VLOOKUP(D1619,ProductPrices[#All],3,FALSE)</f>
        <v>2.2000000000000002</v>
      </c>
      <c r="G1619" t="s">
        <v>66</v>
      </c>
      <c r="H1619">
        <v>40</v>
      </c>
      <c r="I1619">
        <v>40</v>
      </c>
      <c r="J1619">
        <v>0</v>
      </c>
      <c r="K1619">
        <v>0</v>
      </c>
      <c r="L1619">
        <f t="shared" si="50"/>
        <v>88</v>
      </c>
      <c r="M1619">
        <f t="shared" si="51"/>
        <v>0</v>
      </c>
    </row>
    <row r="1620" spans="1:13" ht="21" customHeight="1">
      <c r="A1620">
        <v>46268</v>
      </c>
      <c r="B1620" t="s">
        <v>122</v>
      </c>
      <c r="C1620" t="s">
        <v>123</v>
      </c>
      <c r="D1620" t="s">
        <v>71</v>
      </c>
      <c r="E1620" t="s">
        <v>72</v>
      </c>
      <c r="F1620">
        <f>VLOOKUP(D1620,ProductPrices[#All],3,FALSE)</f>
        <v>2.25</v>
      </c>
      <c r="G1620" t="s">
        <v>66</v>
      </c>
      <c r="H1620">
        <v>41</v>
      </c>
      <c r="I1620">
        <v>41</v>
      </c>
      <c r="J1620">
        <v>0</v>
      </c>
      <c r="K1620">
        <v>0</v>
      </c>
      <c r="L1620">
        <f t="shared" si="50"/>
        <v>92.25</v>
      </c>
      <c r="M1620">
        <f t="shared" si="51"/>
        <v>0</v>
      </c>
    </row>
    <row r="1621" spans="1:13" ht="21" customHeight="1">
      <c r="A1621">
        <v>46268</v>
      </c>
      <c r="B1621" t="s">
        <v>122</v>
      </c>
      <c r="C1621" t="s">
        <v>123</v>
      </c>
      <c r="D1621" t="s">
        <v>73</v>
      </c>
      <c r="E1621" t="s">
        <v>74</v>
      </c>
      <c r="F1621">
        <f>VLOOKUP(D1621,ProductPrices[#All],3,FALSE)</f>
        <v>2.25</v>
      </c>
      <c r="G1621" t="s">
        <v>66</v>
      </c>
      <c r="H1621">
        <v>44</v>
      </c>
      <c r="I1621">
        <v>44</v>
      </c>
      <c r="J1621">
        <v>0</v>
      </c>
      <c r="K1621">
        <v>0</v>
      </c>
      <c r="L1621">
        <f t="shared" si="50"/>
        <v>99</v>
      </c>
      <c r="M1621">
        <f t="shared" si="51"/>
        <v>0</v>
      </c>
    </row>
    <row r="1622" spans="1:13" ht="21" customHeight="1">
      <c r="A1622">
        <v>46268</v>
      </c>
      <c r="B1622" t="s">
        <v>122</v>
      </c>
      <c r="C1622" t="s">
        <v>123</v>
      </c>
      <c r="D1622" t="s">
        <v>75</v>
      </c>
      <c r="E1622" t="s">
        <v>76</v>
      </c>
      <c r="F1622">
        <f>VLOOKUP(D1622,ProductPrices[#All],3,FALSE)</f>
        <v>1.9</v>
      </c>
      <c r="G1622" t="s">
        <v>77</v>
      </c>
      <c r="H1622">
        <v>43</v>
      </c>
      <c r="I1622">
        <v>27</v>
      </c>
      <c r="J1622">
        <v>0</v>
      </c>
      <c r="K1622">
        <v>0</v>
      </c>
      <c r="L1622">
        <f t="shared" si="50"/>
        <v>51.3</v>
      </c>
      <c r="M1622">
        <f t="shared" si="51"/>
        <v>16</v>
      </c>
    </row>
    <row r="1623" spans="1:13" ht="21" customHeight="1">
      <c r="A1623">
        <v>46268</v>
      </c>
      <c r="B1623" t="s">
        <v>122</v>
      </c>
      <c r="C1623" t="s">
        <v>123</v>
      </c>
      <c r="D1623" t="s">
        <v>78</v>
      </c>
      <c r="E1623" t="s">
        <v>79</v>
      </c>
      <c r="F1623">
        <f>VLOOKUP(D1623,ProductPrices[#All],3,FALSE)</f>
        <v>1.9</v>
      </c>
      <c r="G1623" t="s">
        <v>77</v>
      </c>
      <c r="H1623">
        <v>25</v>
      </c>
      <c r="I1623">
        <v>4</v>
      </c>
      <c r="J1623">
        <v>0</v>
      </c>
      <c r="K1623">
        <v>0</v>
      </c>
      <c r="L1623">
        <f t="shared" si="50"/>
        <v>7.6</v>
      </c>
      <c r="M1623">
        <f t="shared" si="51"/>
        <v>21</v>
      </c>
    </row>
    <row r="1624" spans="1:13" ht="21" customHeight="1">
      <c r="A1624">
        <v>46268</v>
      </c>
      <c r="B1624" t="s">
        <v>122</v>
      </c>
      <c r="C1624" t="s">
        <v>123</v>
      </c>
      <c r="D1624" t="s">
        <v>80</v>
      </c>
      <c r="E1624" t="s">
        <v>81</v>
      </c>
      <c r="F1624">
        <f>VLOOKUP(D1624,ProductPrices[#All],3,FALSE)</f>
        <v>2.0499999999999998</v>
      </c>
      <c r="G1624" t="s">
        <v>77</v>
      </c>
      <c r="H1624">
        <v>20</v>
      </c>
      <c r="I1624">
        <v>12</v>
      </c>
      <c r="J1624">
        <v>0</v>
      </c>
      <c r="K1624">
        <v>0</v>
      </c>
      <c r="L1624">
        <f t="shared" si="50"/>
        <v>24.599999999999998</v>
      </c>
      <c r="M1624">
        <f t="shared" si="51"/>
        <v>8</v>
      </c>
    </row>
    <row r="1625" spans="1:13" ht="21" customHeight="1">
      <c r="A1625">
        <v>46268</v>
      </c>
      <c r="B1625" t="s">
        <v>122</v>
      </c>
      <c r="C1625" t="s">
        <v>123</v>
      </c>
      <c r="D1625" t="s">
        <v>82</v>
      </c>
      <c r="E1625" t="s">
        <v>83</v>
      </c>
      <c r="F1625">
        <f>VLOOKUP(D1625,ProductPrices[#All],3,FALSE)</f>
        <v>1.95</v>
      </c>
      <c r="G1625" t="s">
        <v>77</v>
      </c>
      <c r="H1625">
        <v>21</v>
      </c>
      <c r="I1625">
        <v>15</v>
      </c>
      <c r="J1625">
        <v>0</v>
      </c>
      <c r="K1625">
        <v>0</v>
      </c>
      <c r="L1625">
        <f t="shared" si="50"/>
        <v>29.25</v>
      </c>
      <c r="M1625">
        <f t="shared" si="51"/>
        <v>6</v>
      </c>
    </row>
    <row r="1626" spans="1:13" ht="21" customHeight="1">
      <c r="A1626">
        <v>46268</v>
      </c>
      <c r="B1626" t="s">
        <v>122</v>
      </c>
      <c r="C1626" t="s">
        <v>123</v>
      </c>
      <c r="D1626" t="s">
        <v>84</v>
      </c>
      <c r="E1626" t="s">
        <v>85</v>
      </c>
      <c r="F1626">
        <f>VLOOKUP(D1626,ProductPrices[#All],3,FALSE)</f>
        <v>1.55</v>
      </c>
      <c r="G1626" t="s">
        <v>77</v>
      </c>
      <c r="H1626">
        <v>25</v>
      </c>
      <c r="I1626">
        <v>16</v>
      </c>
      <c r="J1626">
        <v>0</v>
      </c>
      <c r="K1626">
        <v>0</v>
      </c>
      <c r="L1626">
        <f t="shared" si="50"/>
        <v>24.8</v>
      </c>
      <c r="M1626">
        <f t="shared" si="51"/>
        <v>9</v>
      </c>
    </row>
    <row r="1627" spans="1:13" ht="21" customHeight="1">
      <c r="A1627">
        <v>46268</v>
      </c>
      <c r="B1627" t="s">
        <v>122</v>
      </c>
      <c r="C1627" t="s">
        <v>123</v>
      </c>
      <c r="D1627" t="s">
        <v>86</v>
      </c>
      <c r="E1627" t="s">
        <v>87</v>
      </c>
      <c r="F1627">
        <f>VLOOKUP(D1627,ProductPrices[#All],3,FALSE)</f>
        <v>2</v>
      </c>
      <c r="G1627" t="s">
        <v>77</v>
      </c>
      <c r="H1627">
        <v>43</v>
      </c>
      <c r="I1627">
        <v>8</v>
      </c>
      <c r="J1627">
        <v>0</v>
      </c>
      <c r="K1627">
        <v>0</v>
      </c>
      <c r="L1627">
        <f t="shared" si="50"/>
        <v>16</v>
      </c>
      <c r="M1627">
        <f t="shared" si="51"/>
        <v>35</v>
      </c>
    </row>
    <row r="1628" spans="1:13" ht="21" customHeight="1">
      <c r="A1628">
        <v>46268</v>
      </c>
      <c r="B1628" t="s">
        <v>122</v>
      </c>
      <c r="C1628" t="s">
        <v>123</v>
      </c>
      <c r="D1628" t="s">
        <v>88</v>
      </c>
      <c r="E1628" t="s">
        <v>89</v>
      </c>
      <c r="F1628">
        <f>VLOOKUP(D1628,ProductPrices[#All],3,FALSE)</f>
        <v>2</v>
      </c>
      <c r="G1628" t="s">
        <v>77</v>
      </c>
      <c r="H1628">
        <v>26</v>
      </c>
      <c r="I1628">
        <v>7</v>
      </c>
      <c r="J1628">
        <v>0</v>
      </c>
      <c r="K1628">
        <v>0</v>
      </c>
      <c r="L1628">
        <f t="shared" si="50"/>
        <v>14</v>
      </c>
      <c r="M1628">
        <f t="shared" si="51"/>
        <v>19</v>
      </c>
    </row>
    <row r="1629" spans="1:13" ht="21" customHeight="1">
      <c r="A1629">
        <v>46268</v>
      </c>
      <c r="B1629" t="s">
        <v>122</v>
      </c>
      <c r="C1629" t="s">
        <v>123</v>
      </c>
      <c r="D1629" t="s">
        <v>90</v>
      </c>
      <c r="E1629" t="s">
        <v>91</v>
      </c>
      <c r="F1629">
        <f>VLOOKUP(D1629,ProductPrices[#All],3,FALSE)</f>
        <v>3.7</v>
      </c>
      <c r="G1629" t="s">
        <v>92</v>
      </c>
      <c r="H1629">
        <v>12</v>
      </c>
      <c r="I1629">
        <v>9</v>
      </c>
      <c r="J1629">
        <v>0</v>
      </c>
      <c r="K1629">
        <v>3</v>
      </c>
      <c r="L1629">
        <f t="shared" si="50"/>
        <v>33.300000000000004</v>
      </c>
      <c r="M1629">
        <f t="shared" si="51"/>
        <v>0</v>
      </c>
    </row>
    <row r="1630" spans="1:13" ht="21" customHeight="1">
      <c r="A1630">
        <v>46268</v>
      </c>
      <c r="B1630" t="s">
        <v>122</v>
      </c>
      <c r="C1630" t="s">
        <v>123</v>
      </c>
      <c r="D1630" t="s">
        <v>93</v>
      </c>
      <c r="E1630" t="s">
        <v>94</v>
      </c>
      <c r="F1630">
        <f>VLOOKUP(D1630,ProductPrices[#All],3,FALSE)</f>
        <v>3.7</v>
      </c>
      <c r="G1630" t="s">
        <v>92</v>
      </c>
      <c r="H1630">
        <v>16</v>
      </c>
      <c r="I1630">
        <v>13</v>
      </c>
      <c r="J1630">
        <v>3</v>
      </c>
      <c r="K1630">
        <v>0</v>
      </c>
      <c r="L1630">
        <f t="shared" si="50"/>
        <v>48.1</v>
      </c>
      <c r="M1630">
        <f t="shared" si="51"/>
        <v>0</v>
      </c>
    </row>
    <row r="1631" spans="1:13" ht="21" customHeight="1">
      <c r="A1631">
        <v>46268</v>
      </c>
      <c r="B1631" t="s">
        <v>122</v>
      </c>
      <c r="C1631" t="s">
        <v>123</v>
      </c>
      <c r="D1631" t="s">
        <v>95</v>
      </c>
      <c r="E1631" t="s">
        <v>96</v>
      </c>
      <c r="F1631">
        <f>VLOOKUP(D1631,ProductPrices[#All],3,FALSE)</f>
        <v>3.7</v>
      </c>
      <c r="G1631" t="s">
        <v>92</v>
      </c>
      <c r="H1631">
        <v>15</v>
      </c>
      <c r="I1631">
        <v>12</v>
      </c>
      <c r="J1631">
        <v>2</v>
      </c>
      <c r="K1631">
        <v>1</v>
      </c>
      <c r="L1631">
        <f t="shared" si="50"/>
        <v>44.400000000000006</v>
      </c>
      <c r="M1631">
        <f t="shared" si="51"/>
        <v>0</v>
      </c>
    </row>
    <row r="1632" spans="1:13" ht="21" customHeight="1">
      <c r="A1632">
        <v>46268</v>
      </c>
      <c r="B1632" t="s">
        <v>122</v>
      </c>
      <c r="C1632" t="s">
        <v>123</v>
      </c>
      <c r="D1632" t="s">
        <v>97</v>
      </c>
      <c r="E1632" t="s">
        <v>98</v>
      </c>
      <c r="F1632">
        <f>VLOOKUP(D1632,ProductPrices[#All],3,FALSE)</f>
        <v>3.6</v>
      </c>
      <c r="G1632" t="s">
        <v>92</v>
      </c>
      <c r="H1632">
        <v>14</v>
      </c>
      <c r="I1632">
        <v>11</v>
      </c>
      <c r="J1632">
        <v>0</v>
      </c>
      <c r="K1632">
        <v>3</v>
      </c>
      <c r="L1632">
        <f t="shared" si="50"/>
        <v>39.6</v>
      </c>
      <c r="M1632">
        <f t="shared" si="51"/>
        <v>0</v>
      </c>
    </row>
    <row r="1633" spans="1:13" ht="21" customHeight="1">
      <c r="A1633">
        <v>46268</v>
      </c>
      <c r="B1633" t="s">
        <v>122</v>
      </c>
      <c r="C1633" t="s">
        <v>123</v>
      </c>
      <c r="D1633" t="s">
        <v>99</v>
      </c>
      <c r="E1633" t="s">
        <v>100</v>
      </c>
      <c r="F1633">
        <f>VLOOKUP(D1633,ProductPrices[#All],3,FALSE)</f>
        <v>1.25</v>
      </c>
      <c r="G1633" t="s">
        <v>101</v>
      </c>
      <c r="H1633">
        <v>31</v>
      </c>
      <c r="I1633">
        <v>19</v>
      </c>
      <c r="J1633">
        <v>0</v>
      </c>
      <c r="K1633">
        <v>0</v>
      </c>
      <c r="L1633">
        <f t="shared" si="50"/>
        <v>23.75</v>
      </c>
      <c r="M1633">
        <f t="shared" si="51"/>
        <v>12</v>
      </c>
    </row>
    <row r="1634" spans="1:13" ht="21" customHeight="1">
      <c r="A1634">
        <v>46268</v>
      </c>
      <c r="B1634" t="s">
        <v>122</v>
      </c>
      <c r="C1634" t="s">
        <v>123</v>
      </c>
      <c r="D1634" t="s">
        <v>102</v>
      </c>
      <c r="E1634" t="s">
        <v>103</v>
      </c>
      <c r="F1634">
        <f>VLOOKUP(D1634,ProductPrices[#All],3,FALSE)</f>
        <v>1.25</v>
      </c>
      <c r="G1634" t="s">
        <v>101</v>
      </c>
      <c r="H1634">
        <v>26</v>
      </c>
      <c r="I1634">
        <v>8</v>
      </c>
      <c r="J1634">
        <v>0</v>
      </c>
      <c r="K1634">
        <v>0</v>
      </c>
      <c r="L1634">
        <f t="shared" si="50"/>
        <v>10</v>
      </c>
      <c r="M1634">
        <f t="shared" si="51"/>
        <v>18</v>
      </c>
    </row>
    <row r="1635" spans="1:13" ht="21" customHeight="1">
      <c r="A1635">
        <v>46268</v>
      </c>
      <c r="B1635" t="s">
        <v>122</v>
      </c>
      <c r="C1635" t="s">
        <v>123</v>
      </c>
      <c r="D1635" t="s">
        <v>104</v>
      </c>
      <c r="E1635" t="s">
        <v>105</v>
      </c>
      <c r="F1635">
        <f>VLOOKUP(D1635,ProductPrices[#All],3,FALSE)</f>
        <v>1.25</v>
      </c>
      <c r="G1635" t="s">
        <v>101</v>
      </c>
      <c r="H1635">
        <v>38</v>
      </c>
      <c r="I1635">
        <v>6</v>
      </c>
      <c r="J1635">
        <v>0</v>
      </c>
      <c r="K1635">
        <v>0</v>
      </c>
      <c r="L1635">
        <f t="shared" si="50"/>
        <v>7.5</v>
      </c>
      <c r="M1635">
        <f t="shared" si="51"/>
        <v>32</v>
      </c>
    </row>
    <row r="1636" spans="1:13" ht="21" customHeight="1">
      <c r="A1636">
        <v>46268</v>
      </c>
      <c r="B1636" t="s">
        <v>124</v>
      </c>
      <c r="C1636" t="s">
        <v>125</v>
      </c>
      <c r="D1636" t="s">
        <v>12</v>
      </c>
      <c r="E1636" t="s">
        <v>13</v>
      </c>
      <c r="F1636">
        <f>VLOOKUP(D1636,ProductPrices[#All],3,FALSE)</f>
        <v>1.35</v>
      </c>
      <c r="G1636" t="s">
        <v>14</v>
      </c>
      <c r="H1636">
        <v>50</v>
      </c>
      <c r="I1636">
        <v>50</v>
      </c>
      <c r="J1636">
        <v>0</v>
      </c>
      <c r="K1636">
        <v>0</v>
      </c>
      <c r="L1636">
        <f t="shared" si="50"/>
        <v>67.5</v>
      </c>
      <c r="M1636">
        <f t="shared" si="51"/>
        <v>0</v>
      </c>
    </row>
    <row r="1637" spans="1:13" ht="21" customHeight="1">
      <c r="A1637">
        <v>46268</v>
      </c>
      <c r="B1637" t="s">
        <v>124</v>
      </c>
      <c r="C1637" t="s">
        <v>125</v>
      </c>
      <c r="D1637" t="s">
        <v>15</v>
      </c>
      <c r="E1637" t="s">
        <v>16</v>
      </c>
      <c r="F1637">
        <f>VLOOKUP(D1637,ProductPrices[#All],3,FALSE)</f>
        <v>1.35</v>
      </c>
      <c r="G1637" t="s">
        <v>14</v>
      </c>
      <c r="H1637">
        <v>11</v>
      </c>
      <c r="I1637">
        <v>10</v>
      </c>
      <c r="J1637">
        <v>0</v>
      </c>
      <c r="K1637">
        <v>1</v>
      </c>
      <c r="L1637">
        <f t="shared" si="50"/>
        <v>13.5</v>
      </c>
      <c r="M1637">
        <f t="shared" si="51"/>
        <v>0</v>
      </c>
    </row>
    <row r="1638" spans="1:13" ht="21" customHeight="1">
      <c r="A1638">
        <v>46268</v>
      </c>
      <c r="B1638" t="s">
        <v>124</v>
      </c>
      <c r="C1638" t="s">
        <v>125</v>
      </c>
      <c r="D1638" t="s">
        <v>17</v>
      </c>
      <c r="E1638" t="s">
        <v>18</v>
      </c>
      <c r="F1638">
        <f>VLOOKUP(D1638,ProductPrices[#All],3,FALSE)</f>
        <v>2.5</v>
      </c>
      <c r="G1638" t="s">
        <v>14</v>
      </c>
      <c r="H1638">
        <v>12</v>
      </c>
      <c r="I1638">
        <v>12</v>
      </c>
      <c r="J1638">
        <v>0</v>
      </c>
      <c r="K1638">
        <v>0</v>
      </c>
      <c r="L1638">
        <f t="shared" si="50"/>
        <v>30</v>
      </c>
      <c r="M1638">
        <f t="shared" si="51"/>
        <v>0</v>
      </c>
    </row>
    <row r="1639" spans="1:13" ht="21" customHeight="1">
      <c r="A1639">
        <v>46268</v>
      </c>
      <c r="B1639" t="s">
        <v>124</v>
      </c>
      <c r="C1639" t="s">
        <v>125</v>
      </c>
      <c r="D1639" t="s">
        <v>19</v>
      </c>
      <c r="E1639" t="s">
        <v>20</v>
      </c>
      <c r="F1639">
        <f>VLOOKUP(D1639,ProductPrices[#All],3,FALSE)</f>
        <v>2.25</v>
      </c>
      <c r="G1639" t="s">
        <v>14</v>
      </c>
      <c r="H1639">
        <v>12</v>
      </c>
      <c r="I1639">
        <v>12</v>
      </c>
      <c r="J1639">
        <v>0</v>
      </c>
      <c r="K1639">
        <v>0</v>
      </c>
      <c r="L1639">
        <f t="shared" si="50"/>
        <v>27</v>
      </c>
      <c r="M1639">
        <f t="shared" si="51"/>
        <v>0</v>
      </c>
    </row>
    <row r="1640" spans="1:13" ht="21" customHeight="1">
      <c r="A1640">
        <v>46268</v>
      </c>
      <c r="B1640" t="s">
        <v>124</v>
      </c>
      <c r="C1640" t="s">
        <v>125</v>
      </c>
      <c r="D1640" t="s">
        <v>21</v>
      </c>
      <c r="E1640" t="s">
        <v>22</v>
      </c>
      <c r="F1640">
        <f>VLOOKUP(D1640,ProductPrices[#All],3,FALSE)</f>
        <v>2.5</v>
      </c>
      <c r="G1640" t="s">
        <v>14</v>
      </c>
      <c r="H1640">
        <v>11</v>
      </c>
      <c r="I1640">
        <v>10</v>
      </c>
      <c r="J1640">
        <v>0</v>
      </c>
      <c r="K1640">
        <v>1</v>
      </c>
      <c r="L1640">
        <f t="shared" si="50"/>
        <v>25</v>
      </c>
      <c r="M1640">
        <f t="shared" si="51"/>
        <v>0</v>
      </c>
    </row>
    <row r="1641" spans="1:13" ht="21" customHeight="1">
      <c r="A1641">
        <v>46268</v>
      </c>
      <c r="B1641" t="s">
        <v>124</v>
      </c>
      <c r="C1641" t="s">
        <v>125</v>
      </c>
      <c r="D1641" t="s">
        <v>23</v>
      </c>
      <c r="E1641" t="s">
        <v>24</v>
      </c>
      <c r="F1641">
        <f>VLOOKUP(D1641,ProductPrices[#All],3,FALSE)</f>
        <v>2.2000000000000002</v>
      </c>
      <c r="G1641" t="s">
        <v>14</v>
      </c>
      <c r="H1641">
        <v>11</v>
      </c>
      <c r="I1641">
        <v>10</v>
      </c>
      <c r="J1641">
        <v>0</v>
      </c>
      <c r="K1641">
        <v>1</v>
      </c>
      <c r="L1641">
        <f t="shared" si="50"/>
        <v>22</v>
      </c>
      <c r="M1641">
        <f t="shared" si="51"/>
        <v>0</v>
      </c>
    </row>
    <row r="1642" spans="1:13" ht="21" customHeight="1">
      <c r="A1642">
        <v>46268</v>
      </c>
      <c r="B1642" t="s">
        <v>124</v>
      </c>
      <c r="C1642" t="s">
        <v>125</v>
      </c>
      <c r="D1642" t="s">
        <v>25</v>
      </c>
      <c r="E1642" t="s">
        <v>26</v>
      </c>
      <c r="F1642">
        <f>VLOOKUP(D1642,ProductPrices[#All],3,FALSE)</f>
        <v>2.1</v>
      </c>
      <c r="G1642" t="s">
        <v>14</v>
      </c>
      <c r="H1642">
        <v>11</v>
      </c>
      <c r="I1642">
        <v>10</v>
      </c>
      <c r="J1642">
        <v>0</v>
      </c>
      <c r="K1642">
        <v>1</v>
      </c>
      <c r="L1642">
        <f t="shared" si="50"/>
        <v>21</v>
      </c>
      <c r="M1642">
        <f t="shared" si="51"/>
        <v>0</v>
      </c>
    </row>
    <row r="1643" spans="1:13" ht="21" customHeight="1">
      <c r="A1643">
        <v>46268</v>
      </c>
      <c r="B1643" t="s">
        <v>124</v>
      </c>
      <c r="C1643" t="s">
        <v>125</v>
      </c>
      <c r="D1643" t="s">
        <v>27</v>
      </c>
      <c r="E1643" t="s">
        <v>28</v>
      </c>
      <c r="F1643">
        <f>VLOOKUP(D1643,ProductPrices[#All],3,FALSE)</f>
        <v>1.5</v>
      </c>
      <c r="G1643" t="s">
        <v>29</v>
      </c>
      <c r="H1643">
        <v>4</v>
      </c>
      <c r="I1643">
        <v>4</v>
      </c>
      <c r="J1643">
        <v>0</v>
      </c>
      <c r="K1643">
        <v>0</v>
      </c>
      <c r="L1643">
        <f t="shared" si="50"/>
        <v>6</v>
      </c>
      <c r="M1643">
        <f t="shared" si="51"/>
        <v>0</v>
      </c>
    </row>
    <row r="1644" spans="1:13" ht="21" customHeight="1">
      <c r="A1644">
        <v>46268</v>
      </c>
      <c r="B1644" t="s">
        <v>124</v>
      </c>
      <c r="C1644" t="s">
        <v>125</v>
      </c>
      <c r="D1644" t="s">
        <v>30</v>
      </c>
      <c r="E1644" t="s">
        <v>31</v>
      </c>
      <c r="F1644">
        <f>VLOOKUP(D1644,ProductPrices[#All],3,FALSE)</f>
        <v>1.45</v>
      </c>
      <c r="G1644" t="s">
        <v>29</v>
      </c>
      <c r="H1644">
        <v>3</v>
      </c>
      <c r="I1644">
        <v>3</v>
      </c>
      <c r="J1644">
        <v>0</v>
      </c>
      <c r="K1644">
        <v>0</v>
      </c>
      <c r="L1644">
        <f t="shared" si="50"/>
        <v>4.3499999999999996</v>
      </c>
      <c r="M1644">
        <f t="shared" si="51"/>
        <v>0</v>
      </c>
    </row>
    <row r="1645" spans="1:13" ht="21" customHeight="1">
      <c r="A1645">
        <v>46268</v>
      </c>
      <c r="B1645" t="s">
        <v>124</v>
      </c>
      <c r="C1645" t="s">
        <v>125</v>
      </c>
      <c r="D1645" t="s">
        <v>32</v>
      </c>
      <c r="E1645" t="s">
        <v>33</v>
      </c>
      <c r="F1645">
        <f>VLOOKUP(D1645,ProductPrices[#All],3,FALSE)</f>
        <v>1.3</v>
      </c>
      <c r="G1645" t="s">
        <v>29</v>
      </c>
      <c r="H1645">
        <v>3</v>
      </c>
      <c r="I1645">
        <v>3</v>
      </c>
      <c r="J1645">
        <v>0</v>
      </c>
      <c r="K1645">
        <v>0</v>
      </c>
      <c r="L1645">
        <f t="shared" si="50"/>
        <v>3.9000000000000004</v>
      </c>
      <c r="M1645">
        <f t="shared" si="51"/>
        <v>0</v>
      </c>
    </row>
    <row r="1646" spans="1:13" ht="21" customHeight="1">
      <c r="A1646">
        <v>46268</v>
      </c>
      <c r="B1646" t="s">
        <v>124</v>
      </c>
      <c r="C1646" t="s">
        <v>125</v>
      </c>
      <c r="D1646" t="s">
        <v>34</v>
      </c>
      <c r="E1646" t="s">
        <v>35</v>
      </c>
      <c r="F1646">
        <f>VLOOKUP(D1646,ProductPrices[#All],3,FALSE)</f>
        <v>1.4</v>
      </c>
      <c r="G1646" t="s">
        <v>29</v>
      </c>
      <c r="H1646">
        <v>3</v>
      </c>
      <c r="I1646">
        <v>3</v>
      </c>
      <c r="J1646">
        <v>0</v>
      </c>
      <c r="K1646">
        <v>0</v>
      </c>
      <c r="L1646">
        <f t="shared" si="50"/>
        <v>4.1999999999999993</v>
      </c>
      <c r="M1646">
        <f t="shared" si="51"/>
        <v>0</v>
      </c>
    </row>
    <row r="1647" spans="1:13" ht="21" customHeight="1">
      <c r="A1647">
        <v>46268</v>
      </c>
      <c r="B1647" t="s">
        <v>124</v>
      </c>
      <c r="C1647" t="s">
        <v>125</v>
      </c>
      <c r="D1647" t="s">
        <v>36</v>
      </c>
      <c r="E1647" t="s">
        <v>37</v>
      </c>
      <c r="F1647">
        <f>VLOOKUP(D1647,ProductPrices[#All],3,FALSE)</f>
        <v>1.6</v>
      </c>
      <c r="G1647" t="s">
        <v>29</v>
      </c>
      <c r="H1647">
        <v>2</v>
      </c>
      <c r="I1647">
        <v>1</v>
      </c>
      <c r="J1647">
        <v>0</v>
      </c>
      <c r="K1647">
        <v>1</v>
      </c>
      <c r="L1647">
        <f t="shared" si="50"/>
        <v>1.6</v>
      </c>
      <c r="M1647">
        <f t="shared" si="51"/>
        <v>0</v>
      </c>
    </row>
    <row r="1648" spans="1:13" ht="21" customHeight="1">
      <c r="A1648">
        <v>46268</v>
      </c>
      <c r="B1648" t="s">
        <v>124</v>
      </c>
      <c r="C1648" t="s">
        <v>125</v>
      </c>
      <c r="D1648" t="s">
        <v>38</v>
      </c>
      <c r="E1648" t="s">
        <v>39</v>
      </c>
      <c r="F1648">
        <f>VLOOKUP(D1648,ProductPrices[#All],3,FALSE)</f>
        <v>3.1</v>
      </c>
      <c r="G1648" t="s">
        <v>40</v>
      </c>
      <c r="H1648">
        <v>0</v>
      </c>
      <c r="I1648">
        <v>0</v>
      </c>
      <c r="J1648">
        <v>0</v>
      </c>
      <c r="K1648">
        <v>0</v>
      </c>
      <c r="L1648">
        <f t="shared" si="50"/>
        <v>0</v>
      </c>
      <c r="M1648">
        <f t="shared" si="51"/>
        <v>0</v>
      </c>
    </row>
    <row r="1649" spans="1:13" ht="21" customHeight="1">
      <c r="A1649">
        <v>46268</v>
      </c>
      <c r="B1649" t="s">
        <v>124</v>
      </c>
      <c r="C1649" t="s">
        <v>125</v>
      </c>
      <c r="D1649" t="s">
        <v>41</v>
      </c>
      <c r="E1649" t="s">
        <v>42</v>
      </c>
      <c r="F1649">
        <f>VLOOKUP(D1649,ProductPrices[#All],3,FALSE)</f>
        <v>3.4</v>
      </c>
      <c r="G1649" t="s">
        <v>40</v>
      </c>
      <c r="H1649">
        <v>0</v>
      </c>
      <c r="I1649">
        <v>0</v>
      </c>
      <c r="J1649">
        <v>0</v>
      </c>
      <c r="K1649">
        <v>0</v>
      </c>
      <c r="L1649">
        <f t="shared" si="50"/>
        <v>0</v>
      </c>
      <c r="M1649">
        <f t="shared" si="51"/>
        <v>0</v>
      </c>
    </row>
    <row r="1650" spans="1:13" ht="21" customHeight="1">
      <c r="A1650">
        <v>46268</v>
      </c>
      <c r="B1650" t="s">
        <v>124</v>
      </c>
      <c r="C1650" t="s">
        <v>125</v>
      </c>
      <c r="D1650" t="s">
        <v>43</v>
      </c>
      <c r="E1650" t="s">
        <v>44</v>
      </c>
      <c r="F1650">
        <f>VLOOKUP(D1650,ProductPrices[#All],3,FALSE)</f>
        <v>2.2000000000000002</v>
      </c>
      <c r="G1650" t="s">
        <v>40</v>
      </c>
      <c r="H1650">
        <v>0</v>
      </c>
      <c r="I1650">
        <v>0</v>
      </c>
      <c r="J1650">
        <v>0</v>
      </c>
      <c r="K1650">
        <v>0</v>
      </c>
      <c r="L1650">
        <f t="shared" si="50"/>
        <v>0</v>
      </c>
      <c r="M1650">
        <f t="shared" si="51"/>
        <v>0</v>
      </c>
    </row>
    <row r="1651" spans="1:13" ht="21" customHeight="1">
      <c r="A1651">
        <v>46268</v>
      </c>
      <c r="B1651" t="s">
        <v>124</v>
      </c>
      <c r="C1651" t="s">
        <v>125</v>
      </c>
      <c r="D1651" t="s">
        <v>45</v>
      </c>
      <c r="E1651" t="s">
        <v>46</v>
      </c>
      <c r="F1651">
        <f>VLOOKUP(D1651,ProductPrices[#All],3,FALSE)</f>
        <v>2.25</v>
      </c>
      <c r="G1651" t="s">
        <v>40</v>
      </c>
      <c r="H1651">
        <v>0</v>
      </c>
      <c r="I1651">
        <v>0</v>
      </c>
      <c r="J1651">
        <v>0</v>
      </c>
      <c r="K1651">
        <v>0</v>
      </c>
      <c r="L1651">
        <f t="shared" si="50"/>
        <v>0</v>
      </c>
      <c r="M1651">
        <f t="shared" si="51"/>
        <v>0</v>
      </c>
    </row>
    <row r="1652" spans="1:13" ht="21" customHeight="1">
      <c r="A1652">
        <v>46268</v>
      </c>
      <c r="B1652" t="s">
        <v>124</v>
      </c>
      <c r="C1652" t="s">
        <v>125</v>
      </c>
      <c r="D1652" t="s">
        <v>47</v>
      </c>
      <c r="E1652" t="s">
        <v>48</v>
      </c>
      <c r="F1652">
        <f>VLOOKUP(D1652,ProductPrices[#All],3,FALSE)</f>
        <v>2.35</v>
      </c>
      <c r="G1652" t="s">
        <v>40</v>
      </c>
      <c r="H1652">
        <v>0</v>
      </c>
      <c r="I1652">
        <v>0</v>
      </c>
      <c r="J1652">
        <v>0</v>
      </c>
      <c r="K1652">
        <v>0</v>
      </c>
      <c r="L1652">
        <f t="shared" si="50"/>
        <v>0</v>
      </c>
      <c r="M1652">
        <f t="shared" si="51"/>
        <v>0</v>
      </c>
    </row>
    <row r="1653" spans="1:13" ht="21" customHeight="1">
      <c r="A1653">
        <v>46268</v>
      </c>
      <c r="B1653" t="s">
        <v>124</v>
      </c>
      <c r="C1653" t="s">
        <v>125</v>
      </c>
      <c r="D1653" t="s">
        <v>49</v>
      </c>
      <c r="E1653" t="s">
        <v>50</v>
      </c>
      <c r="F1653">
        <f>VLOOKUP(D1653,ProductPrices[#All],3,FALSE)</f>
        <v>2.75</v>
      </c>
      <c r="G1653" t="s">
        <v>40</v>
      </c>
      <c r="H1653">
        <v>0</v>
      </c>
      <c r="I1653">
        <v>0</v>
      </c>
      <c r="J1653">
        <v>0</v>
      </c>
      <c r="K1653">
        <v>0</v>
      </c>
      <c r="L1653">
        <f t="shared" si="50"/>
        <v>0</v>
      </c>
      <c r="M1653">
        <f t="shared" si="51"/>
        <v>0</v>
      </c>
    </row>
    <row r="1654" spans="1:13" ht="21" customHeight="1">
      <c r="A1654">
        <v>46268</v>
      </c>
      <c r="B1654" t="s">
        <v>124</v>
      </c>
      <c r="C1654" t="s">
        <v>125</v>
      </c>
      <c r="D1654" t="s">
        <v>51</v>
      </c>
      <c r="E1654" t="s">
        <v>52</v>
      </c>
      <c r="F1654">
        <f>VLOOKUP(D1654,ProductPrices[#All],3,FALSE)</f>
        <v>4.6500000000000004</v>
      </c>
      <c r="G1654" t="s">
        <v>40</v>
      </c>
      <c r="H1654">
        <v>0</v>
      </c>
      <c r="I1654">
        <v>0</v>
      </c>
      <c r="J1654">
        <v>0</v>
      </c>
      <c r="K1654">
        <v>0</v>
      </c>
      <c r="L1654">
        <f t="shared" si="50"/>
        <v>0</v>
      </c>
      <c r="M1654">
        <f t="shared" si="51"/>
        <v>0</v>
      </c>
    </row>
    <row r="1655" spans="1:13" ht="21" customHeight="1">
      <c r="A1655">
        <v>46268</v>
      </c>
      <c r="B1655" t="s">
        <v>124</v>
      </c>
      <c r="C1655" t="s">
        <v>125</v>
      </c>
      <c r="D1655" t="s">
        <v>53</v>
      </c>
      <c r="E1655" t="s">
        <v>54</v>
      </c>
      <c r="F1655">
        <f>VLOOKUP(D1655,ProductPrices[#All],3,FALSE)</f>
        <v>2.2000000000000002</v>
      </c>
      <c r="G1655" t="s">
        <v>55</v>
      </c>
      <c r="H1655">
        <v>0</v>
      </c>
      <c r="I1655">
        <v>0</v>
      </c>
      <c r="J1655">
        <v>0</v>
      </c>
      <c r="K1655">
        <v>0</v>
      </c>
      <c r="L1655">
        <f t="shared" si="50"/>
        <v>0</v>
      </c>
      <c r="M1655">
        <f t="shared" si="51"/>
        <v>0</v>
      </c>
    </row>
    <row r="1656" spans="1:13" ht="21" customHeight="1">
      <c r="A1656">
        <v>46268</v>
      </c>
      <c r="B1656" t="s">
        <v>124</v>
      </c>
      <c r="C1656" t="s">
        <v>125</v>
      </c>
      <c r="D1656" t="s">
        <v>56</v>
      </c>
      <c r="E1656" t="s">
        <v>57</v>
      </c>
      <c r="F1656">
        <f>VLOOKUP(D1656,ProductPrices[#All],3,FALSE)</f>
        <v>3.35</v>
      </c>
      <c r="G1656" t="s">
        <v>55</v>
      </c>
      <c r="H1656">
        <v>0</v>
      </c>
      <c r="I1656">
        <v>0</v>
      </c>
      <c r="J1656">
        <v>0</v>
      </c>
      <c r="K1656">
        <v>0</v>
      </c>
      <c r="L1656">
        <f t="shared" si="50"/>
        <v>0</v>
      </c>
      <c r="M1656">
        <f t="shared" si="51"/>
        <v>0</v>
      </c>
    </row>
    <row r="1657" spans="1:13" ht="21" customHeight="1">
      <c r="A1657">
        <v>46268</v>
      </c>
      <c r="B1657" t="s">
        <v>124</v>
      </c>
      <c r="C1657" t="s">
        <v>125</v>
      </c>
      <c r="D1657" t="s">
        <v>58</v>
      </c>
      <c r="E1657" t="s">
        <v>59</v>
      </c>
      <c r="F1657">
        <f>VLOOKUP(D1657,ProductPrices[#All],3,FALSE)</f>
        <v>2.25</v>
      </c>
      <c r="G1657" t="s">
        <v>55</v>
      </c>
      <c r="H1657">
        <v>0</v>
      </c>
      <c r="I1657">
        <v>0</v>
      </c>
      <c r="J1657">
        <v>0</v>
      </c>
      <c r="K1657">
        <v>0</v>
      </c>
      <c r="L1657">
        <f t="shared" si="50"/>
        <v>0</v>
      </c>
      <c r="M1657">
        <f t="shared" si="51"/>
        <v>0</v>
      </c>
    </row>
    <row r="1658" spans="1:13" ht="21" customHeight="1">
      <c r="A1658">
        <v>46268</v>
      </c>
      <c r="B1658" t="s">
        <v>124</v>
      </c>
      <c r="C1658" t="s">
        <v>125</v>
      </c>
      <c r="D1658" t="s">
        <v>60</v>
      </c>
      <c r="E1658" t="s">
        <v>61</v>
      </c>
      <c r="F1658">
        <f>VLOOKUP(D1658,ProductPrices[#All],3,FALSE)</f>
        <v>1.5</v>
      </c>
      <c r="G1658" t="s">
        <v>55</v>
      </c>
      <c r="H1658">
        <v>0</v>
      </c>
      <c r="I1658">
        <v>0</v>
      </c>
      <c r="J1658">
        <v>0</v>
      </c>
      <c r="K1658">
        <v>0</v>
      </c>
      <c r="L1658">
        <f t="shared" si="50"/>
        <v>0</v>
      </c>
      <c r="M1658">
        <f t="shared" si="51"/>
        <v>0</v>
      </c>
    </row>
    <row r="1659" spans="1:13" ht="21" customHeight="1">
      <c r="A1659">
        <v>46268</v>
      </c>
      <c r="B1659" t="s">
        <v>124</v>
      </c>
      <c r="C1659" t="s">
        <v>125</v>
      </c>
      <c r="D1659" t="s">
        <v>62</v>
      </c>
      <c r="E1659" t="s">
        <v>63</v>
      </c>
      <c r="F1659">
        <f>VLOOKUP(D1659,ProductPrices[#All],3,FALSE)</f>
        <v>3.3</v>
      </c>
      <c r="G1659" t="s">
        <v>55</v>
      </c>
      <c r="H1659">
        <v>0</v>
      </c>
      <c r="I1659">
        <v>0</v>
      </c>
      <c r="J1659">
        <v>0</v>
      </c>
      <c r="K1659">
        <v>0</v>
      </c>
      <c r="L1659">
        <f t="shared" si="50"/>
        <v>0</v>
      </c>
      <c r="M1659">
        <f t="shared" si="51"/>
        <v>0</v>
      </c>
    </row>
    <row r="1660" spans="1:13" ht="21" customHeight="1">
      <c r="A1660">
        <v>46268</v>
      </c>
      <c r="B1660" t="s">
        <v>124</v>
      </c>
      <c r="C1660" t="s">
        <v>125</v>
      </c>
      <c r="D1660" t="s">
        <v>64</v>
      </c>
      <c r="E1660" t="s">
        <v>65</v>
      </c>
      <c r="F1660">
        <f>VLOOKUP(D1660,ProductPrices[#All],3,FALSE)</f>
        <v>2.95</v>
      </c>
      <c r="G1660" t="s">
        <v>66</v>
      </c>
      <c r="H1660">
        <v>0</v>
      </c>
      <c r="I1660">
        <v>0</v>
      </c>
      <c r="J1660">
        <v>0</v>
      </c>
      <c r="K1660">
        <v>0</v>
      </c>
      <c r="L1660">
        <f t="shared" si="50"/>
        <v>0</v>
      </c>
      <c r="M1660">
        <f t="shared" si="51"/>
        <v>0</v>
      </c>
    </row>
    <row r="1661" spans="1:13" ht="21" customHeight="1">
      <c r="A1661">
        <v>46268</v>
      </c>
      <c r="B1661" t="s">
        <v>124</v>
      </c>
      <c r="C1661" t="s">
        <v>125</v>
      </c>
      <c r="D1661" t="s">
        <v>67</v>
      </c>
      <c r="E1661" t="s">
        <v>68</v>
      </c>
      <c r="F1661">
        <f>VLOOKUP(D1661,ProductPrices[#All],3,FALSE)</f>
        <v>2.6</v>
      </c>
      <c r="G1661" t="s">
        <v>66</v>
      </c>
      <c r="H1661">
        <v>0</v>
      </c>
      <c r="I1661">
        <v>0</v>
      </c>
      <c r="J1661">
        <v>0</v>
      </c>
      <c r="K1661">
        <v>0</v>
      </c>
      <c r="L1661">
        <f t="shared" si="50"/>
        <v>0</v>
      </c>
      <c r="M1661">
        <f t="shared" si="51"/>
        <v>0</v>
      </c>
    </row>
    <row r="1662" spans="1:13" ht="21" customHeight="1">
      <c r="A1662">
        <v>46268</v>
      </c>
      <c r="B1662" t="s">
        <v>124</v>
      </c>
      <c r="C1662" t="s">
        <v>125</v>
      </c>
      <c r="D1662" t="s">
        <v>69</v>
      </c>
      <c r="E1662" t="s">
        <v>70</v>
      </c>
      <c r="F1662">
        <f>VLOOKUP(D1662,ProductPrices[#All],3,FALSE)</f>
        <v>2.2000000000000002</v>
      </c>
      <c r="G1662" t="s">
        <v>66</v>
      </c>
      <c r="H1662">
        <v>0</v>
      </c>
      <c r="I1662">
        <v>0</v>
      </c>
      <c r="J1662">
        <v>0</v>
      </c>
      <c r="K1662">
        <v>0</v>
      </c>
      <c r="L1662">
        <f t="shared" si="50"/>
        <v>0</v>
      </c>
      <c r="M1662">
        <f t="shared" si="51"/>
        <v>0</v>
      </c>
    </row>
    <row r="1663" spans="1:13" ht="21" customHeight="1">
      <c r="A1663">
        <v>46268</v>
      </c>
      <c r="B1663" t="s">
        <v>124</v>
      </c>
      <c r="C1663" t="s">
        <v>125</v>
      </c>
      <c r="D1663" t="s">
        <v>71</v>
      </c>
      <c r="E1663" t="s">
        <v>72</v>
      </c>
      <c r="F1663">
        <f>VLOOKUP(D1663,ProductPrices[#All],3,FALSE)</f>
        <v>2.25</v>
      </c>
      <c r="G1663" t="s">
        <v>66</v>
      </c>
      <c r="H1663">
        <v>0</v>
      </c>
      <c r="I1663">
        <v>0</v>
      </c>
      <c r="J1663">
        <v>0</v>
      </c>
      <c r="K1663">
        <v>0</v>
      </c>
      <c r="L1663">
        <f t="shared" si="50"/>
        <v>0</v>
      </c>
      <c r="M1663">
        <f t="shared" si="51"/>
        <v>0</v>
      </c>
    </row>
    <row r="1664" spans="1:13" ht="21" customHeight="1">
      <c r="A1664">
        <v>46268</v>
      </c>
      <c r="B1664" t="s">
        <v>124</v>
      </c>
      <c r="C1664" t="s">
        <v>125</v>
      </c>
      <c r="D1664" t="s">
        <v>73</v>
      </c>
      <c r="E1664" t="s">
        <v>74</v>
      </c>
      <c r="F1664">
        <f>VLOOKUP(D1664,ProductPrices[#All],3,FALSE)</f>
        <v>2.25</v>
      </c>
      <c r="G1664" t="s">
        <v>66</v>
      </c>
      <c r="H1664">
        <v>0</v>
      </c>
      <c r="I1664">
        <v>0</v>
      </c>
      <c r="J1664">
        <v>0</v>
      </c>
      <c r="K1664">
        <v>0</v>
      </c>
      <c r="L1664">
        <f t="shared" si="50"/>
        <v>0</v>
      </c>
      <c r="M1664">
        <f t="shared" si="51"/>
        <v>0</v>
      </c>
    </row>
    <row r="1665" spans="1:13" ht="21" customHeight="1">
      <c r="A1665">
        <v>46268</v>
      </c>
      <c r="B1665" t="s">
        <v>124</v>
      </c>
      <c r="C1665" t="s">
        <v>125</v>
      </c>
      <c r="D1665" t="s">
        <v>75</v>
      </c>
      <c r="E1665" t="s">
        <v>76</v>
      </c>
      <c r="F1665">
        <f>VLOOKUP(D1665,ProductPrices[#All],3,FALSE)</f>
        <v>1.9</v>
      </c>
      <c r="G1665" t="s">
        <v>77</v>
      </c>
      <c r="H1665">
        <v>10</v>
      </c>
      <c r="I1665">
        <v>7</v>
      </c>
      <c r="J1665">
        <v>0</v>
      </c>
      <c r="K1665">
        <v>0</v>
      </c>
      <c r="L1665">
        <f t="shared" si="50"/>
        <v>13.299999999999999</v>
      </c>
      <c r="M1665">
        <f t="shared" si="51"/>
        <v>3</v>
      </c>
    </row>
    <row r="1666" spans="1:13" ht="21" customHeight="1">
      <c r="A1666">
        <v>46268</v>
      </c>
      <c r="B1666" t="s">
        <v>124</v>
      </c>
      <c r="C1666" t="s">
        <v>125</v>
      </c>
      <c r="D1666" t="s">
        <v>78</v>
      </c>
      <c r="E1666" t="s">
        <v>79</v>
      </c>
      <c r="F1666">
        <f>VLOOKUP(D1666,ProductPrices[#All],3,FALSE)</f>
        <v>1.9</v>
      </c>
      <c r="G1666" t="s">
        <v>77</v>
      </c>
      <c r="H1666">
        <v>9</v>
      </c>
      <c r="I1666">
        <v>3</v>
      </c>
      <c r="J1666">
        <v>0</v>
      </c>
      <c r="K1666">
        <v>0</v>
      </c>
      <c r="L1666">
        <f t="shared" ref="L1666:L1729" si="52">F1666*I1666</f>
        <v>5.6999999999999993</v>
      </c>
      <c r="M1666">
        <f t="shared" ref="M1666:M1729" si="53">H1666-I1666-J1666-K1666</f>
        <v>6</v>
      </c>
    </row>
    <row r="1667" spans="1:13" ht="21" customHeight="1">
      <c r="A1667">
        <v>46268</v>
      </c>
      <c r="B1667" t="s">
        <v>124</v>
      </c>
      <c r="C1667" t="s">
        <v>125</v>
      </c>
      <c r="D1667" t="s">
        <v>80</v>
      </c>
      <c r="E1667" t="s">
        <v>81</v>
      </c>
      <c r="F1667">
        <f>VLOOKUP(D1667,ProductPrices[#All],3,FALSE)</f>
        <v>2.0499999999999998</v>
      </c>
      <c r="G1667" t="s">
        <v>77</v>
      </c>
      <c r="H1667">
        <v>9</v>
      </c>
      <c r="I1667">
        <v>4</v>
      </c>
      <c r="J1667">
        <v>0</v>
      </c>
      <c r="K1667">
        <v>0</v>
      </c>
      <c r="L1667">
        <f t="shared" si="52"/>
        <v>8.1999999999999993</v>
      </c>
      <c r="M1667">
        <f t="shared" si="53"/>
        <v>5</v>
      </c>
    </row>
    <row r="1668" spans="1:13" ht="21" customHeight="1">
      <c r="A1668">
        <v>46268</v>
      </c>
      <c r="B1668" t="s">
        <v>124</v>
      </c>
      <c r="C1668" t="s">
        <v>125</v>
      </c>
      <c r="D1668" t="s">
        <v>82</v>
      </c>
      <c r="E1668" t="s">
        <v>83</v>
      </c>
      <c r="F1668">
        <f>VLOOKUP(D1668,ProductPrices[#All],3,FALSE)</f>
        <v>1.95</v>
      </c>
      <c r="G1668" t="s">
        <v>77</v>
      </c>
      <c r="H1668">
        <v>10</v>
      </c>
      <c r="I1668">
        <v>6</v>
      </c>
      <c r="J1668">
        <v>0</v>
      </c>
      <c r="K1668">
        <v>0</v>
      </c>
      <c r="L1668">
        <f t="shared" si="52"/>
        <v>11.7</v>
      </c>
      <c r="M1668">
        <f t="shared" si="53"/>
        <v>4</v>
      </c>
    </row>
    <row r="1669" spans="1:13" ht="21" customHeight="1">
      <c r="A1669">
        <v>46268</v>
      </c>
      <c r="B1669" t="s">
        <v>124</v>
      </c>
      <c r="C1669" t="s">
        <v>125</v>
      </c>
      <c r="D1669" t="s">
        <v>84</v>
      </c>
      <c r="E1669" t="s">
        <v>85</v>
      </c>
      <c r="F1669">
        <f>VLOOKUP(D1669,ProductPrices[#All],3,FALSE)</f>
        <v>1.55</v>
      </c>
      <c r="G1669" t="s">
        <v>77</v>
      </c>
      <c r="H1669">
        <v>10</v>
      </c>
      <c r="I1669">
        <v>6</v>
      </c>
      <c r="J1669">
        <v>0</v>
      </c>
      <c r="K1669">
        <v>0</v>
      </c>
      <c r="L1669">
        <f t="shared" si="52"/>
        <v>9.3000000000000007</v>
      </c>
      <c r="M1669">
        <f t="shared" si="53"/>
        <v>4</v>
      </c>
    </row>
    <row r="1670" spans="1:13" ht="21" customHeight="1">
      <c r="A1670">
        <v>46268</v>
      </c>
      <c r="B1670" t="s">
        <v>124</v>
      </c>
      <c r="C1670" t="s">
        <v>125</v>
      </c>
      <c r="D1670" t="s">
        <v>86</v>
      </c>
      <c r="E1670" t="s">
        <v>87</v>
      </c>
      <c r="F1670">
        <f>VLOOKUP(D1670,ProductPrices[#All],3,FALSE)</f>
        <v>2</v>
      </c>
      <c r="G1670" t="s">
        <v>77</v>
      </c>
      <c r="H1670">
        <v>9</v>
      </c>
      <c r="I1670">
        <v>4</v>
      </c>
      <c r="J1670">
        <v>0</v>
      </c>
      <c r="K1670">
        <v>0</v>
      </c>
      <c r="L1670">
        <f t="shared" si="52"/>
        <v>8</v>
      </c>
      <c r="M1670">
        <f t="shared" si="53"/>
        <v>5</v>
      </c>
    </row>
    <row r="1671" spans="1:13" ht="21" customHeight="1">
      <c r="A1671">
        <v>46268</v>
      </c>
      <c r="B1671" t="s">
        <v>124</v>
      </c>
      <c r="C1671" t="s">
        <v>125</v>
      </c>
      <c r="D1671" t="s">
        <v>88</v>
      </c>
      <c r="E1671" t="s">
        <v>89</v>
      </c>
      <c r="F1671">
        <f>VLOOKUP(D1671,ProductPrices[#All],3,FALSE)</f>
        <v>2</v>
      </c>
      <c r="G1671" t="s">
        <v>77</v>
      </c>
      <c r="H1671">
        <v>10</v>
      </c>
      <c r="I1671">
        <v>6</v>
      </c>
      <c r="J1671">
        <v>0</v>
      </c>
      <c r="K1671">
        <v>0</v>
      </c>
      <c r="L1671">
        <f t="shared" si="52"/>
        <v>12</v>
      </c>
      <c r="M1671">
        <f t="shared" si="53"/>
        <v>4</v>
      </c>
    </row>
    <row r="1672" spans="1:13" ht="21" customHeight="1">
      <c r="A1672">
        <v>46268</v>
      </c>
      <c r="B1672" t="s">
        <v>124</v>
      </c>
      <c r="C1672" t="s">
        <v>125</v>
      </c>
      <c r="D1672" t="s">
        <v>90</v>
      </c>
      <c r="E1672" t="s">
        <v>91</v>
      </c>
      <c r="F1672">
        <f>VLOOKUP(D1672,ProductPrices[#All],3,FALSE)</f>
        <v>3.7</v>
      </c>
      <c r="G1672" t="s">
        <v>92</v>
      </c>
      <c r="H1672">
        <v>6</v>
      </c>
      <c r="I1672">
        <v>6</v>
      </c>
      <c r="J1672">
        <v>0</v>
      </c>
      <c r="K1672">
        <v>0</v>
      </c>
      <c r="L1672">
        <f t="shared" si="52"/>
        <v>22.200000000000003</v>
      </c>
      <c r="M1672">
        <f t="shared" si="53"/>
        <v>0</v>
      </c>
    </row>
    <row r="1673" spans="1:13" ht="21" customHeight="1">
      <c r="A1673">
        <v>46268</v>
      </c>
      <c r="B1673" t="s">
        <v>124</v>
      </c>
      <c r="C1673" t="s">
        <v>125</v>
      </c>
      <c r="D1673" t="s">
        <v>93</v>
      </c>
      <c r="E1673" t="s">
        <v>94</v>
      </c>
      <c r="F1673">
        <f>VLOOKUP(D1673,ProductPrices[#All],3,FALSE)</f>
        <v>3.7</v>
      </c>
      <c r="G1673" t="s">
        <v>92</v>
      </c>
      <c r="H1673">
        <v>4</v>
      </c>
      <c r="I1673">
        <v>1</v>
      </c>
      <c r="J1673">
        <v>0</v>
      </c>
      <c r="K1673">
        <v>3</v>
      </c>
      <c r="L1673">
        <f t="shared" si="52"/>
        <v>3.7</v>
      </c>
      <c r="M1673">
        <f t="shared" si="53"/>
        <v>0</v>
      </c>
    </row>
    <row r="1674" spans="1:13" ht="21" customHeight="1">
      <c r="A1674">
        <v>46268</v>
      </c>
      <c r="B1674" t="s">
        <v>124</v>
      </c>
      <c r="C1674" t="s">
        <v>125</v>
      </c>
      <c r="D1674" t="s">
        <v>95</v>
      </c>
      <c r="E1674" t="s">
        <v>96</v>
      </c>
      <c r="F1674">
        <f>VLOOKUP(D1674,ProductPrices[#All],3,FALSE)</f>
        <v>3.7</v>
      </c>
      <c r="G1674" t="s">
        <v>92</v>
      </c>
      <c r="H1674">
        <v>5</v>
      </c>
      <c r="I1674">
        <v>3</v>
      </c>
      <c r="J1674">
        <v>0</v>
      </c>
      <c r="K1674">
        <v>2</v>
      </c>
      <c r="L1674">
        <f t="shared" si="52"/>
        <v>11.100000000000001</v>
      </c>
      <c r="M1674">
        <f t="shared" si="53"/>
        <v>0</v>
      </c>
    </row>
    <row r="1675" spans="1:13" ht="21" customHeight="1">
      <c r="A1675">
        <v>46268</v>
      </c>
      <c r="B1675" t="s">
        <v>124</v>
      </c>
      <c r="C1675" t="s">
        <v>125</v>
      </c>
      <c r="D1675" t="s">
        <v>97</v>
      </c>
      <c r="E1675" t="s">
        <v>98</v>
      </c>
      <c r="F1675">
        <f>VLOOKUP(D1675,ProductPrices[#All],3,FALSE)</f>
        <v>3.6</v>
      </c>
      <c r="G1675" t="s">
        <v>92</v>
      </c>
      <c r="H1675">
        <v>5</v>
      </c>
      <c r="I1675">
        <v>4</v>
      </c>
      <c r="J1675">
        <v>0</v>
      </c>
      <c r="K1675">
        <v>1</v>
      </c>
      <c r="L1675">
        <f t="shared" si="52"/>
        <v>14.4</v>
      </c>
      <c r="M1675">
        <f t="shared" si="53"/>
        <v>0</v>
      </c>
    </row>
    <row r="1676" spans="1:13" ht="21" customHeight="1">
      <c r="A1676">
        <v>46268</v>
      </c>
      <c r="B1676" t="s">
        <v>124</v>
      </c>
      <c r="C1676" t="s">
        <v>125</v>
      </c>
      <c r="D1676" t="s">
        <v>99</v>
      </c>
      <c r="E1676" t="s">
        <v>100</v>
      </c>
      <c r="F1676">
        <f>VLOOKUP(D1676,ProductPrices[#All],3,FALSE)</f>
        <v>1.25</v>
      </c>
      <c r="G1676" t="s">
        <v>101</v>
      </c>
      <c r="H1676">
        <v>9</v>
      </c>
      <c r="I1676">
        <v>3</v>
      </c>
      <c r="J1676">
        <v>0</v>
      </c>
      <c r="K1676">
        <v>0</v>
      </c>
      <c r="L1676">
        <f t="shared" si="52"/>
        <v>3.75</v>
      </c>
      <c r="M1676">
        <f t="shared" si="53"/>
        <v>6</v>
      </c>
    </row>
    <row r="1677" spans="1:13" ht="21" customHeight="1">
      <c r="A1677">
        <v>46268</v>
      </c>
      <c r="B1677" t="s">
        <v>124</v>
      </c>
      <c r="C1677" t="s">
        <v>125</v>
      </c>
      <c r="D1677" t="s">
        <v>102</v>
      </c>
      <c r="E1677" t="s">
        <v>103</v>
      </c>
      <c r="F1677">
        <f>VLOOKUP(D1677,ProductPrices[#All],3,FALSE)</f>
        <v>1.25</v>
      </c>
      <c r="G1677" t="s">
        <v>101</v>
      </c>
      <c r="H1677">
        <v>10</v>
      </c>
      <c r="I1677">
        <v>6</v>
      </c>
      <c r="J1677">
        <v>0</v>
      </c>
      <c r="K1677">
        <v>0</v>
      </c>
      <c r="L1677">
        <f t="shared" si="52"/>
        <v>7.5</v>
      </c>
      <c r="M1677">
        <f t="shared" si="53"/>
        <v>4</v>
      </c>
    </row>
    <row r="1678" spans="1:13" ht="21" customHeight="1">
      <c r="A1678">
        <v>46268</v>
      </c>
      <c r="B1678" t="s">
        <v>124</v>
      </c>
      <c r="C1678" t="s">
        <v>125</v>
      </c>
      <c r="D1678" t="s">
        <v>104</v>
      </c>
      <c r="E1678" t="s">
        <v>105</v>
      </c>
      <c r="F1678">
        <f>VLOOKUP(D1678,ProductPrices[#All],3,FALSE)</f>
        <v>1.25</v>
      </c>
      <c r="G1678" t="s">
        <v>101</v>
      </c>
      <c r="H1678">
        <v>9</v>
      </c>
      <c r="I1678">
        <v>4</v>
      </c>
      <c r="J1678">
        <v>0</v>
      </c>
      <c r="K1678">
        <v>0</v>
      </c>
      <c r="L1678">
        <f t="shared" si="52"/>
        <v>5</v>
      </c>
      <c r="M1678">
        <f t="shared" si="53"/>
        <v>5</v>
      </c>
    </row>
    <row r="1679" spans="1:13" ht="21" customHeight="1">
      <c r="A1679">
        <v>46268</v>
      </c>
      <c r="B1679" t="s">
        <v>126</v>
      </c>
      <c r="C1679" t="s">
        <v>127</v>
      </c>
      <c r="D1679" t="s">
        <v>12</v>
      </c>
      <c r="E1679" t="s">
        <v>13</v>
      </c>
      <c r="F1679">
        <f>VLOOKUP(D1679,ProductPrices[#All],3,FALSE)</f>
        <v>1.35</v>
      </c>
      <c r="G1679" t="s">
        <v>14</v>
      </c>
      <c r="H1679">
        <v>51</v>
      </c>
      <c r="I1679">
        <v>51</v>
      </c>
      <c r="J1679">
        <v>0</v>
      </c>
      <c r="K1679">
        <v>0</v>
      </c>
      <c r="L1679">
        <f t="shared" si="52"/>
        <v>68.850000000000009</v>
      </c>
      <c r="M1679">
        <f t="shared" si="53"/>
        <v>0</v>
      </c>
    </row>
    <row r="1680" spans="1:13" ht="21" customHeight="1">
      <c r="A1680">
        <v>46268</v>
      </c>
      <c r="B1680" t="s">
        <v>126</v>
      </c>
      <c r="C1680" t="s">
        <v>127</v>
      </c>
      <c r="D1680" t="s">
        <v>15</v>
      </c>
      <c r="E1680" t="s">
        <v>16</v>
      </c>
      <c r="F1680">
        <f>VLOOKUP(D1680,ProductPrices[#All],3,FALSE)</f>
        <v>1.35</v>
      </c>
      <c r="G1680" t="s">
        <v>14</v>
      </c>
      <c r="H1680">
        <v>12</v>
      </c>
      <c r="I1680">
        <v>12</v>
      </c>
      <c r="J1680">
        <v>0</v>
      </c>
      <c r="K1680">
        <v>0</v>
      </c>
      <c r="L1680">
        <f t="shared" si="52"/>
        <v>16.200000000000003</v>
      </c>
      <c r="M1680">
        <f t="shared" si="53"/>
        <v>0</v>
      </c>
    </row>
    <row r="1681" spans="1:13" ht="21" customHeight="1">
      <c r="A1681">
        <v>46268</v>
      </c>
      <c r="B1681" t="s">
        <v>126</v>
      </c>
      <c r="C1681" t="s">
        <v>127</v>
      </c>
      <c r="D1681" t="s">
        <v>17</v>
      </c>
      <c r="E1681" t="s">
        <v>18</v>
      </c>
      <c r="F1681">
        <f>VLOOKUP(D1681,ProductPrices[#All],3,FALSE)</f>
        <v>2.5</v>
      </c>
      <c r="G1681" t="s">
        <v>14</v>
      </c>
      <c r="H1681">
        <v>12</v>
      </c>
      <c r="I1681">
        <v>12</v>
      </c>
      <c r="J1681">
        <v>0</v>
      </c>
      <c r="K1681">
        <v>0</v>
      </c>
      <c r="L1681">
        <f t="shared" si="52"/>
        <v>30</v>
      </c>
      <c r="M1681">
        <f t="shared" si="53"/>
        <v>0</v>
      </c>
    </row>
    <row r="1682" spans="1:13" ht="21" customHeight="1">
      <c r="A1682">
        <v>46268</v>
      </c>
      <c r="B1682" t="s">
        <v>126</v>
      </c>
      <c r="C1682" t="s">
        <v>127</v>
      </c>
      <c r="D1682" t="s">
        <v>19</v>
      </c>
      <c r="E1682" t="s">
        <v>20</v>
      </c>
      <c r="F1682">
        <f>VLOOKUP(D1682,ProductPrices[#All],3,FALSE)</f>
        <v>2.25</v>
      </c>
      <c r="G1682" t="s">
        <v>14</v>
      </c>
      <c r="H1682">
        <v>11</v>
      </c>
      <c r="I1682">
        <v>10</v>
      </c>
      <c r="J1682">
        <v>0</v>
      </c>
      <c r="K1682">
        <v>1</v>
      </c>
      <c r="L1682">
        <f t="shared" si="52"/>
        <v>22.5</v>
      </c>
      <c r="M1682">
        <f t="shared" si="53"/>
        <v>0</v>
      </c>
    </row>
    <row r="1683" spans="1:13" ht="21" customHeight="1">
      <c r="A1683">
        <v>46268</v>
      </c>
      <c r="B1683" t="s">
        <v>126</v>
      </c>
      <c r="C1683" t="s">
        <v>127</v>
      </c>
      <c r="D1683" t="s">
        <v>21</v>
      </c>
      <c r="E1683" t="s">
        <v>22</v>
      </c>
      <c r="F1683">
        <f>VLOOKUP(D1683,ProductPrices[#All],3,FALSE)</f>
        <v>2.5</v>
      </c>
      <c r="G1683" t="s">
        <v>14</v>
      </c>
      <c r="H1683">
        <v>11</v>
      </c>
      <c r="I1683">
        <v>10</v>
      </c>
      <c r="J1683">
        <v>0</v>
      </c>
      <c r="K1683">
        <v>1</v>
      </c>
      <c r="L1683">
        <f t="shared" si="52"/>
        <v>25</v>
      </c>
      <c r="M1683">
        <f t="shared" si="53"/>
        <v>0</v>
      </c>
    </row>
    <row r="1684" spans="1:13" ht="21" customHeight="1">
      <c r="A1684">
        <v>46268</v>
      </c>
      <c r="B1684" t="s">
        <v>126</v>
      </c>
      <c r="C1684" t="s">
        <v>127</v>
      </c>
      <c r="D1684" t="s">
        <v>23</v>
      </c>
      <c r="E1684" t="s">
        <v>24</v>
      </c>
      <c r="F1684">
        <f>VLOOKUP(D1684,ProductPrices[#All],3,FALSE)</f>
        <v>2.2000000000000002</v>
      </c>
      <c r="G1684" t="s">
        <v>14</v>
      </c>
      <c r="H1684">
        <v>12</v>
      </c>
      <c r="I1684">
        <v>12</v>
      </c>
      <c r="J1684">
        <v>0</v>
      </c>
      <c r="K1684">
        <v>0</v>
      </c>
      <c r="L1684">
        <f t="shared" si="52"/>
        <v>26.400000000000002</v>
      </c>
      <c r="M1684">
        <f t="shared" si="53"/>
        <v>0</v>
      </c>
    </row>
    <row r="1685" spans="1:13" ht="21" customHeight="1">
      <c r="A1685">
        <v>46268</v>
      </c>
      <c r="B1685" t="s">
        <v>126</v>
      </c>
      <c r="C1685" t="s">
        <v>127</v>
      </c>
      <c r="D1685" t="s">
        <v>25</v>
      </c>
      <c r="E1685" t="s">
        <v>26</v>
      </c>
      <c r="F1685">
        <f>VLOOKUP(D1685,ProductPrices[#All],3,FALSE)</f>
        <v>2.1</v>
      </c>
      <c r="G1685" t="s">
        <v>14</v>
      </c>
      <c r="H1685">
        <v>12</v>
      </c>
      <c r="I1685">
        <v>12</v>
      </c>
      <c r="J1685">
        <v>0</v>
      </c>
      <c r="K1685">
        <v>0</v>
      </c>
      <c r="L1685">
        <f t="shared" si="52"/>
        <v>25.200000000000003</v>
      </c>
      <c r="M1685">
        <f t="shared" si="53"/>
        <v>0</v>
      </c>
    </row>
    <row r="1686" spans="1:13" ht="21" customHeight="1">
      <c r="A1686">
        <v>46268</v>
      </c>
      <c r="B1686" t="s">
        <v>126</v>
      </c>
      <c r="C1686" t="s">
        <v>127</v>
      </c>
      <c r="D1686" t="s">
        <v>27</v>
      </c>
      <c r="E1686" t="s">
        <v>28</v>
      </c>
      <c r="F1686">
        <f>VLOOKUP(D1686,ProductPrices[#All],3,FALSE)</f>
        <v>1.5</v>
      </c>
      <c r="G1686" t="s">
        <v>29</v>
      </c>
      <c r="H1686">
        <v>3</v>
      </c>
      <c r="I1686">
        <v>3</v>
      </c>
      <c r="J1686">
        <v>0</v>
      </c>
      <c r="K1686">
        <v>0</v>
      </c>
      <c r="L1686">
        <f t="shared" si="52"/>
        <v>4.5</v>
      </c>
      <c r="M1686">
        <f t="shared" si="53"/>
        <v>0</v>
      </c>
    </row>
    <row r="1687" spans="1:13" ht="21" customHeight="1">
      <c r="A1687">
        <v>46268</v>
      </c>
      <c r="B1687" t="s">
        <v>126</v>
      </c>
      <c r="C1687" t="s">
        <v>127</v>
      </c>
      <c r="D1687" t="s">
        <v>30</v>
      </c>
      <c r="E1687" t="s">
        <v>31</v>
      </c>
      <c r="F1687">
        <f>VLOOKUP(D1687,ProductPrices[#All],3,FALSE)</f>
        <v>1.45</v>
      </c>
      <c r="G1687" t="s">
        <v>29</v>
      </c>
      <c r="H1687">
        <v>3</v>
      </c>
      <c r="I1687">
        <v>3</v>
      </c>
      <c r="J1687">
        <v>0</v>
      </c>
      <c r="K1687">
        <v>0</v>
      </c>
      <c r="L1687">
        <f t="shared" si="52"/>
        <v>4.3499999999999996</v>
      </c>
      <c r="M1687">
        <f t="shared" si="53"/>
        <v>0</v>
      </c>
    </row>
    <row r="1688" spans="1:13" ht="21" customHeight="1">
      <c r="A1688">
        <v>46268</v>
      </c>
      <c r="B1688" t="s">
        <v>126</v>
      </c>
      <c r="C1688" t="s">
        <v>127</v>
      </c>
      <c r="D1688" t="s">
        <v>32</v>
      </c>
      <c r="E1688" t="s">
        <v>33</v>
      </c>
      <c r="F1688">
        <f>VLOOKUP(D1688,ProductPrices[#All],3,FALSE)</f>
        <v>1.3</v>
      </c>
      <c r="G1688" t="s">
        <v>29</v>
      </c>
      <c r="H1688">
        <v>9</v>
      </c>
      <c r="I1688">
        <v>9</v>
      </c>
      <c r="J1688">
        <v>0</v>
      </c>
      <c r="K1688">
        <v>0</v>
      </c>
      <c r="L1688">
        <f t="shared" si="52"/>
        <v>11.700000000000001</v>
      </c>
      <c r="M1688">
        <f t="shared" si="53"/>
        <v>0</v>
      </c>
    </row>
    <row r="1689" spans="1:13" ht="21" customHeight="1">
      <c r="A1689">
        <v>46268</v>
      </c>
      <c r="B1689" t="s">
        <v>126</v>
      </c>
      <c r="C1689" t="s">
        <v>127</v>
      </c>
      <c r="D1689" t="s">
        <v>34</v>
      </c>
      <c r="E1689" t="s">
        <v>35</v>
      </c>
      <c r="F1689">
        <f>VLOOKUP(D1689,ProductPrices[#All],3,FALSE)</f>
        <v>1.4</v>
      </c>
      <c r="G1689" t="s">
        <v>29</v>
      </c>
      <c r="H1689">
        <v>3</v>
      </c>
      <c r="I1689">
        <v>3</v>
      </c>
      <c r="J1689">
        <v>0</v>
      </c>
      <c r="K1689">
        <v>0</v>
      </c>
      <c r="L1689">
        <f t="shared" si="52"/>
        <v>4.1999999999999993</v>
      </c>
      <c r="M1689">
        <f t="shared" si="53"/>
        <v>0</v>
      </c>
    </row>
    <row r="1690" spans="1:13" ht="21" customHeight="1">
      <c r="A1690">
        <v>46268</v>
      </c>
      <c r="B1690" t="s">
        <v>126</v>
      </c>
      <c r="C1690" t="s">
        <v>127</v>
      </c>
      <c r="D1690" t="s">
        <v>36</v>
      </c>
      <c r="E1690" t="s">
        <v>37</v>
      </c>
      <c r="F1690">
        <f>VLOOKUP(D1690,ProductPrices[#All],3,FALSE)</f>
        <v>1.6</v>
      </c>
      <c r="G1690" t="s">
        <v>29</v>
      </c>
      <c r="H1690">
        <v>3</v>
      </c>
      <c r="I1690">
        <v>3</v>
      </c>
      <c r="J1690">
        <v>0</v>
      </c>
      <c r="K1690">
        <v>0</v>
      </c>
      <c r="L1690">
        <f t="shared" si="52"/>
        <v>4.8000000000000007</v>
      </c>
      <c r="M1690">
        <f t="shared" si="53"/>
        <v>0</v>
      </c>
    </row>
    <row r="1691" spans="1:13" ht="21" customHeight="1">
      <c r="A1691">
        <v>46268</v>
      </c>
      <c r="B1691" t="s">
        <v>126</v>
      </c>
      <c r="C1691" t="s">
        <v>127</v>
      </c>
      <c r="D1691" t="s">
        <v>38</v>
      </c>
      <c r="E1691" t="s">
        <v>39</v>
      </c>
      <c r="F1691">
        <f>VLOOKUP(D1691,ProductPrices[#All],3,FALSE)</f>
        <v>3.1</v>
      </c>
      <c r="G1691" t="s">
        <v>40</v>
      </c>
      <c r="H1691">
        <v>0</v>
      </c>
      <c r="I1691">
        <v>0</v>
      </c>
      <c r="J1691">
        <v>0</v>
      </c>
      <c r="K1691">
        <v>0</v>
      </c>
      <c r="L1691">
        <f t="shared" si="52"/>
        <v>0</v>
      </c>
      <c r="M1691">
        <f t="shared" si="53"/>
        <v>0</v>
      </c>
    </row>
    <row r="1692" spans="1:13" ht="21" customHeight="1">
      <c r="A1692">
        <v>46268</v>
      </c>
      <c r="B1692" t="s">
        <v>126</v>
      </c>
      <c r="C1692" t="s">
        <v>127</v>
      </c>
      <c r="D1692" t="s">
        <v>41</v>
      </c>
      <c r="E1692" t="s">
        <v>42</v>
      </c>
      <c r="F1692">
        <f>VLOOKUP(D1692,ProductPrices[#All],3,FALSE)</f>
        <v>3.4</v>
      </c>
      <c r="G1692" t="s">
        <v>40</v>
      </c>
      <c r="H1692">
        <v>0</v>
      </c>
      <c r="I1692">
        <v>0</v>
      </c>
      <c r="J1692">
        <v>0</v>
      </c>
      <c r="K1692">
        <v>0</v>
      </c>
      <c r="L1692">
        <f t="shared" si="52"/>
        <v>0</v>
      </c>
      <c r="M1692">
        <f t="shared" si="53"/>
        <v>0</v>
      </c>
    </row>
    <row r="1693" spans="1:13" ht="21" customHeight="1">
      <c r="A1693">
        <v>46268</v>
      </c>
      <c r="B1693" t="s">
        <v>126</v>
      </c>
      <c r="C1693" t="s">
        <v>127</v>
      </c>
      <c r="D1693" t="s">
        <v>43</v>
      </c>
      <c r="E1693" t="s">
        <v>44</v>
      </c>
      <c r="F1693">
        <f>VLOOKUP(D1693,ProductPrices[#All],3,FALSE)</f>
        <v>2.2000000000000002</v>
      </c>
      <c r="G1693" t="s">
        <v>40</v>
      </c>
      <c r="H1693">
        <v>0</v>
      </c>
      <c r="I1693">
        <v>0</v>
      </c>
      <c r="J1693">
        <v>0</v>
      </c>
      <c r="K1693">
        <v>0</v>
      </c>
      <c r="L1693">
        <f t="shared" si="52"/>
        <v>0</v>
      </c>
      <c r="M1693">
        <f t="shared" si="53"/>
        <v>0</v>
      </c>
    </row>
    <row r="1694" spans="1:13" ht="21" customHeight="1">
      <c r="A1694">
        <v>46268</v>
      </c>
      <c r="B1694" t="s">
        <v>126</v>
      </c>
      <c r="C1694" t="s">
        <v>127</v>
      </c>
      <c r="D1694" t="s">
        <v>45</v>
      </c>
      <c r="E1694" t="s">
        <v>46</v>
      </c>
      <c r="F1694">
        <f>VLOOKUP(D1694,ProductPrices[#All],3,FALSE)</f>
        <v>2.25</v>
      </c>
      <c r="G1694" t="s">
        <v>40</v>
      </c>
      <c r="H1694">
        <v>0</v>
      </c>
      <c r="I1694">
        <v>0</v>
      </c>
      <c r="J1694">
        <v>0</v>
      </c>
      <c r="K1694">
        <v>0</v>
      </c>
      <c r="L1694">
        <f t="shared" si="52"/>
        <v>0</v>
      </c>
      <c r="M1694">
        <f t="shared" si="53"/>
        <v>0</v>
      </c>
    </row>
    <row r="1695" spans="1:13" ht="21" customHeight="1">
      <c r="A1695">
        <v>46268</v>
      </c>
      <c r="B1695" t="s">
        <v>126</v>
      </c>
      <c r="C1695" t="s">
        <v>127</v>
      </c>
      <c r="D1695" t="s">
        <v>47</v>
      </c>
      <c r="E1695" t="s">
        <v>48</v>
      </c>
      <c r="F1695">
        <f>VLOOKUP(D1695,ProductPrices[#All],3,FALSE)</f>
        <v>2.35</v>
      </c>
      <c r="G1695" t="s">
        <v>40</v>
      </c>
      <c r="H1695">
        <v>0</v>
      </c>
      <c r="I1695">
        <v>0</v>
      </c>
      <c r="J1695">
        <v>0</v>
      </c>
      <c r="K1695">
        <v>0</v>
      </c>
      <c r="L1695">
        <f t="shared" si="52"/>
        <v>0</v>
      </c>
      <c r="M1695">
        <f t="shared" si="53"/>
        <v>0</v>
      </c>
    </row>
    <row r="1696" spans="1:13" ht="21" customHeight="1">
      <c r="A1696">
        <v>46268</v>
      </c>
      <c r="B1696" t="s">
        <v>126</v>
      </c>
      <c r="C1696" t="s">
        <v>127</v>
      </c>
      <c r="D1696" t="s">
        <v>49</v>
      </c>
      <c r="E1696" t="s">
        <v>50</v>
      </c>
      <c r="F1696">
        <f>VLOOKUP(D1696,ProductPrices[#All],3,FALSE)</f>
        <v>2.75</v>
      </c>
      <c r="G1696" t="s">
        <v>40</v>
      </c>
      <c r="H1696">
        <v>0</v>
      </c>
      <c r="I1696">
        <v>0</v>
      </c>
      <c r="J1696">
        <v>0</v>
      </c>
      <c r="K1696">
        <v>0</v>
      </c>
      <c r="L1696">
        <f t="shared" si="52"/>
        <v>0</v>
      </c>
      <c r="M1696">
        <f t="shared" si="53"/>
        <v>0</v>
      </c>
    </row>
    <row r="1697" spans="1:13" ht="21" customHeight="1">
      <c r="A1697">
        <v>46268</v>
      </c>
      <c r="B1697" t="s">
        <v>126</v>
      </c>
      <c r="C1697" t="s">
        <v>127</v>
      </c>
      <c r="D1697" t="s">
        <v>51</v>
      </c>
      <c r="E1697" t="s">
        <v>52</v>
      </c>
      <c r="F1697">
        <f>VLOOKUP(D1697,ProductPrices[#All],3,FALSE)</f>
        <v>4.6500000000000004</v>
      </c>
      <c r="G1697" t="s">
        <v>40</v>
      </c>
      <c r="H1697">
        <v>0</v>
      </c>
      <c r="I1697">
        <v>0</v>
      </c>
      <c r="J1697">
        <v>0</v>
      </c>
      <c r="K1697">
        <v>0</v>
      </c>
      <c r="L1697">
        <f t="shared" si="52"/>
        <v>0</v>
      </c>
      <c r="M1697">
        <f t="shared" si="53"/>
        <v>0</v>
      </c>
    </row>
    <row r="1698" spans="1:13" ht="21" customHeight="1">
      <c r="A1698">
        <v>46268</v>
      </c>
      <c r="B1698" t="s">
        <v>126</v>
      </c>
      <c r="C1698" t="s">
        <v>127</v>
      </c>
      <c r="D1698" t="s">
        <v>53</v>
      </c>
      <c r="E1698" t="s">
        <v>54</v>
      </c>
      <c r="F1698">
        <f>VLOOKUP(D1698,ProductPrices[#All],3,FALSE)</f>
        <v>2.2000000000000002</v>
      </c>
      <c r="G1698" t="s">
        <v>55</v>
      </c>
      <c r="H1698">
        <v>0</v>
      </c>
      <c r="I1698">
        <v>0</v>
      </c>
      <c r="J1698">
        <v>0</v>
      </c>
      <c r="K1698">
        <v>0</v>
      </c>
      <c r="L1698">
        <f t="shared" si="52"/>
        <v>0</v>
      </c>
      <c r="M1698">
        <f t="shared" si="53"/>
        <v>0</v>
      </c>
    </row>
    <row r="1699" spans="1:13" ht="21" customHeight="1">
      <c r="A1699">
        <v>46268</v>
      </c>
      <c r="B1699" t="s">
        <v>126</v>
      </c>
      <c r="C1699" t="s">
        <v>127</v>
      </c>
      <c r="D1699" t="s">
        <v>56</v>
      </c>
      <c r="E1699" t="s">
        <v>57</v>
      </c>
      <c r="F1699">
        <f>VLOOKUP(D1699,ProductPrices[#All],3,FALSE)</f>
        <v>3.35</v>
      </c>
      <c r="G1699" t="s">
        <v>55</v>
      </c>
      <c r="H1699">
        <v>0</v>
      </c>
      <c r="I1699">
        <v>0</v>
      </c>
      <c r="J1699">
        <v>0</v>
      </c>
      <c r="K1699">
        <v>0</v>
      </c>
      <c r="L1699">
        <f t="shared" si="52"/>
        <v>0</v>
      </c>
      <c r="M1699">
        <f t="shared" si="53"/>
        <v>0</v>
      </c>
    </row>
    <row r="1700" spans="1:13" ht="21" customHeight="1">
      <c r="A1700">
        <v>46268</v>
      </c>
      <c r="B1700" t="s">
        <v>126</v>
      </c>
      <c r="C1700" t="s">
        <v>127</v>
      </c>
      <c r="D1700" t="s">
        <v>58</v>
      </c>
      <c r="E1700" t="s">
        <v>59</v>
      </c>
      <c r="F1700">
        <f>VLOOKUP(D1700,ProductPrices[#All],3,FALSE)</f>
        <v>2.25</v>
      </c>
      <c r="G1700" t="s">
        <v>55</v>
      </c>
      <c r="H1700">
        <v>0</v>
      </c>
      <c r="I1700">
        <v>0</v>
      </c>
      <c r="J1700">
        <v>0</v>
      </c>
      <c r="K1700">
        <v>0</v>
      </c>
      <c r="L1700">
        <f t="shared" si="52"/>
        <v>0</v>
      </c>
      <c r="M1700">
        <f t="shared" si="53"/>
        <v>0</v>
      </c>
    </row>
    <row r="1701" spans="1:13" ht="21" customHeight="1">
      <c r="A1701">
        <v>46268</v>
      </c>
      <c r="B1701" t="s">
        <v>126</v>
      </c>
      <c r="C1701" t="s">
        <v>127</v>
      </c>
      <c r="D1701" t="s">
        <v>60</v>
      </c>
      <c r="E1701" t="s">
        <v>61</v>
      </c>
      <c r="F1701">
        <f>VLOOKUP(D1701,ProductPrices[#All],3,FALSE)</f>
        <v>1.5</v>
      </c>
      <c r="G1701" t="s">
        <v>55</v>
      </c>
      <c r="H1701">
        <v>0</v>
      </c>
      <c r="I1701">
        <v>0</v>
      </c>
      <c r="J1701">
        <v>0</v>
      </c>
      <c r="K1701">
        <v>0</v>
      </c>
      <c r="L1701">
        <f t="shared" si="52"/>
        <v>0</v>
      </c>
      <c r="M1701">
        <f t="shared" si="53"/>
        <v>0</v>
      </c>
    </row>
    <row r="1702" spans="1:13" ht="21" customHeight="1">
      <c r="A1702">
        <v>46268</v>
      </c>
      <c r="B1702" t="s">
        <v>126</v>
      </c>
      <c r="C1702" t="s">
        <v>127</v>
      </c>
      <c r="D1702" t="s">
        <v>62</v>
      </c>
      <c r="E1702" t="s">
        <v>63</v>
      </c>
      <c r="F1702">
        <f>VLOOKUP(D1702,ProductPrices[#All],3,FALSE)</f>
        <v>3.3</v>
      </c>
      <c r="G1702" t="s">
        <v>55</v>
      </c>
      <c r="H1702">
        <v>0</v>
      </c>
      <c r="I1702">
        <v>0</v>
      </c>
      <c r="J1702">
        <v>0</v>
      </c>
      <c r="K1702">
        <v>0</v>
      </c>
      <c r="L1702">
        <f t="shared" si="52"/>
        <v>0</v>
      </c>
      <c r="M1702">
        <f t="shared" si="53"/>
        <v>0</v>
      </c>
    </row>
    <row r="1703" spans="1:13" ht="21" customHeight="1">
      <c r="A1703">
        <v>46268</v>
      </c>
      <c r="B1703" t="s">
        <v>126</v>
      </c>
      <c r="C1703" t="s">
        <v>127</v>
      </c>
      <c r="D1703" t="s">
        <v>64</v>
      </c>
      <c r="E1703" t="s">
        <v>65</v>
      </c>
      <c r="F1703">
        <f>VLOOKUP(D1703,ProductPrices[#All],3,FALSE)</f>
        <v>2.95</v>
      </c>
      <c r="G1703" t="s">
        <v>66</v>
      </c>
      <c r="H1703">
        <v>0</v>
      </c>
      <c r="I1703">
        <v>0</v>
      </c>
      <c r="J1703">
        <v>0</v>
      </c>
      <c r="K1703">
        <v>0</v>
      </c>
      <c r="L1703">
        <f t="shared" si="52"/>
        <v>0</v>
      </c>
      <c r="M1703">
        <f t="shared" si="53"/>
        <v>0</v>
      </c>
    </row>
    <row r="1704" spans="1:13" ht="21" customHeight="1">
      <c r="A1704">
        <v>46268</v>
      </c>
      <c r="B1704" t="s">
        <v>126</v>
      </c>
      <c r="C1704" t="s">
        <v>127</v>
      </c>
      <c r="D1704" t="s">
        <v>67</v>
      </c>
      <c r="E1704" t="s">
        <v>68</v>
      </c>
      <c r="F1704">
        <f>VLOOKUP(D1704,ProductPrices[#All],3,FALSE)</f>
        <v>2.6</v>
      </c>
      <c r="G1704" t="s">
        <v>66</v>
      </c>
      <c r="H1704">
        <v>0</v>
      </c>
      <c r="I1704">
        <v>0</v>
      </c>
      <c r="J1704">
        <v>0</v>
      </c>
      <c r="K1704">
        <v>0</v>
      </c>
      <c r="L1704">
        <f t="shared" si="52"/>
        <v>0</v>
      </c>
      <c r="M1704">
        <f t="shared" si="53"/>
        <v>0</v>
      </c>
    </row>
    <row r="1705" spans="1:13" ht="21" customHeight="1">
      <c r="A1705">
        <v>46268</v>
      </c>
      <c r="B1705" t="s">
        <v>126</v>
      </c>
      <c r="C1705" t="s">
        <v>127</v>
      </c>
      <c r="D1705" t="s">
        <v>69</v>
      </c>
      <c r="E1705" t="s">
        <v>70</v>
      </c>
      <c r="F1705">
        <f>VLOOKUP(D1705,ProductPrices[#All],3,FALSE)</f>
        <v>2.2000000000000002</v>
      </c>
      <c r="G1705" t="s">
        <v>66</v>
      </c>
      <c r="H1705">
        <v>0</v>
      </c>
      <c r="I1705">
        <v>0</v>
      </c>
      <c r="J1705">
        <v>0</v>
      </c>
      <c r="K1705">
        <v>0</v>
      </c>
      <c r="L1705">
        <f t="shared" si="52"/>
        <v>0</v>
      </c>
      <c r="M1705">
        <f t="shared" si="53"/>
        <v>0</v>
      </c>
    </row>
    <row r="1706" spans="1:13" ht="21" customHeight="1">
      <c r="A1706">
        <v>46268</v>
      </c>
      <c r="B1706" t="s">
        <v>126</v>
      </c>
      <c r="C1706" t="s">
        <v>127</v>
      </c>
      <c r="D1706" t="s">
        <v>71</v>
      </c>
      <c r="E1706" t="s">
        <v>72</v>
      </c>
      <c r="F1706">
        <f>VLOOKUP(D1706,ProductPrices[#All],3,FALSE)</f>
        <v>2.25</v>
      </c>
      <c r="G1706" t="s">
        <v>66</v>
      </c>
      <c r="H1706">
        <v>0</v>
      </c>
      <c r="I1706">
        <v>0</v>
      </c>
      <c r="J1706">
        <v>0</v>
      </c>
      <c r="K1706">
        <v>0</v>
      </c>
      <c r="L1706">
        <f t="shared" si="52"/>
        <v>0</v>
      </c>
      <c r="M1706">
        <f t="shared" si="53"/>
        <v>0</v>
      </c>
    </row>
    <row r="1707" spans="1:13" ht="21" customHeight="1">
      <c r="A1707">
        <v>46268</v>
      </c>
      <c r="B1707" t="s">
        <v>126</v>
      </c>
      <c r="C1707" t="s">
        <v>127</v>
      </c>
      <c r="D1707" t="s">
        <v>73</v>
      </c>
      <c r="E1707" t="s">
        <v>74</v>
      </c>
      <c r="F1707">
        <f>VLOOKUP(D1707,ProductPrices[#All],3,FALSE)</f>
        <v>2.25</v>
      </c>
      <c r="G1707" t="s">
        <v>66</v>
      </c>
      <c r="H1707">
        <v>0</v>
      </c>
      <c r="I1707">
        <v>0</v>
      </c>
      <c r="J1707">
        <v>0</v>
      </c>
      <c r="K1707">
        <v>0</v>
      </c>
      <c r="L1707">
        <f t="shared" si="52"/>
        <v>0</v>
      </c>
      <c r="M1707">
        <f t="shared" si="53"/>
        <v>0</v>
      </c>
    </row>
    <row r="1708" spans="1:13" ht="21" customHeight="1">
      <c r="A1708">
        <v>46268</v>
      </c>
      <c r="B1708" t="s">
        <v>126</v>
      </c>
      <c r="C1708" t="s">
        <v>127</v>
      </c>
      <c r="D1708" t="s">
        <v>75</v>
      </c>
      <c r="E1708" t="s">
        <v>76</v>
      </c>
      <c r="F1708">
        <f>VLOOKUP(D1708,ProductPrices[#All],3,FALSE)</f>
        <v>1.9</v>
      </c>
      <c r="G1708" t="s">
        <v>77</v>
      </c>
      <c r="H1708">
        <v>10</v>
      </c>
      <c r="I1708">
        <v>7</v>
      </c>
      <c r="J1708">
        <v>0</v>
      </c>
      <c r="K1708">
        <v>0</v>
      </c>
      <c r="L1708">
        <f t="shared" si="52"/>
        <v>13.299999999999999</v>
      </c>
      <c r="M1708">
        <f t="shared" si="53"/>
        <v>3</v>
      </c>
    </row>
    <row r="1709" spans="1:13" ht="21" customHeight="1">
      <c r="A1709">
        <v>46268</v>
      </c>
      <c r="B1709" t="s">
        <v>126</v>
      </c>
      <c r="C1709" t="s">
        <v>127</v>
      </c>
      <c r="D1709" t="s">
        <v>78</v>
      </c>
      <c r="E1709" t="s">
        <v>79</v>
      </c>
      <c r="F1709">
        <f>VLOOKUP(D1709,ProductPrices[#All],3,FALSE)</f>
        <v>1.9</v>
      </c>
      <c r="G1709" t="s">
        <v>77</v>
      </c>
      <c r="H1709">
        <v>9</v>
      </c>
      <c r="I1709">
        <v>3</v>
      </c>
      <c r="J1709">
        <v>0</v>
      </c>
      <c r="K1709">
        <v>0</v>
      </c>
      <c r="L1709">
        <f t="shared" si="52"/>
        <v>5.6999999999999993</v>
      </c>
      <c r="M1709">
        <f t="shared" si="53"/>
        <v>6</v>
      </c>
    </row>
    <row r="1710" spans="1:13" ht="21" customHeight="1">
      <c r="A1710">
        <v>46268</v>
      </c>
      <c r="B1710" t="s">
        <v>126</v>
      </c>
      <c r="C1710" t="s">
        <v>127</v>
      </c>
      <c r="D1710" t="s">
        <v>80</v>
      </c>
      <c r="E1710" t="s">
        <v>81</v>
      </c>
      <c r="F1710">
        <f>VLOOKUP(D1710,ProductPrices[#All],3,FALSE)</f>
        <v>2.0499999999999998</v>
      </c>
      <c r="G1710" t="s">
        <v>77</v>
      </c>
      <c r="H1710">
        <v>10</v>
      </c>
      <c r="I1710">
        <v>7</v>
      </c>
      <c r="J1710">
        <v>0</v>
      </c>
      <c r="K1710">
        <v>0</v>
      </c>
      <c r="L1710">
        <f t="shared" si="52"/>
        <v>14.349999999999998</v>
      </c>
      <c r="M1710">
        <f t="shared" si="53"/>
        <v>3</v>
      </c>
    </row>
    <row r="1711" spans="1:13" ht="21" customHeight="1">
      <c r="A1711">
        <v>46268</v>
      </c>
      <c r="B1711" t="s">
        <v>126</v>
      </c>
      <c r="C1711" t="s">
        <v>127</v>
      </c>
      <c r="D1711" t="s">
        <v>82</v>
      </c>
      <c r="E1711" t="s">
        <v>83</v>
      </c>
      <c r="F1711">
        <f>VLOOKUP(D1711,ProductPrices[#All],3,FALSE)</f>
        <v>1.95</v>
      </c>
      <c r="G1711" t="s">
        <v>77</v>
      </c>
      <c r="H1711">
        <v>10</v>
      </c>
      <c r="I1711">
        <v>6</v>
      </c>
      <c r="J1711">
        <v>0</v>
      </c>
      <c r="K1711">
        <v>0</v>
      </c>
      <c r="L1711">
        <f t="shared" si="52"/>
        <v>11.7</v>
      </c>
      <c r="M1711">
        <f t="shared" si="53"/>
        <v>4</v>
      </c>
    </row>
    <row r="1712" spans="1:13" ht="21" customHeight="1">
      <c r="A1712">
        <v>46268</v>
      </c>
      <c r="B1712" t="s">
        <v>126</v>
      </c>
      <c r="C1712" t="s">
        <v>127</v>
      </c>
      <c r="D1712" t="s">
        <v>84</v>
      </c>
      <c r="E1712" t="s">
        <v>85</v>
      </c>
      <c r="F1712">
        <f>VLOOKUP(D1712,ProductPrices[#All],3,FALSE)</f>
        <v>1.55</v>
      </c>
      <c r="G1712" t="s">
        <v>77</v>
      </c>
      <c r="H1712">
        <v>9</v>
      </c>
      <c r="I1712">
        <v>4</v>
      </c>
      <c r="J1712">
        <v>0</v>
      </c>
      <c r="K1712">
        <v>0</v>
      </c>
      <c r="L1712">
        <f t="shared" si="52"/>
        <v>6.2</v>
      </c>
      <c r="M1712">
        <f t="shared" si="53"/>
        <v>5</v>
      </c>
    </row>
    <row r="1713" spans="1:13" ht="21" customHeight="1">
      <c r="A1713">
        <v>46268</v>
      </c>
      <c r="B1713" t="s">
        <v>126</v>
      </c>
      <c r="C1713" t="s">
        <v>127</v>
      </c>
      <c r="D1713" t="s">
        <v>86</v>
      </c>
      <c r="E1713" t="s">
        <v>87</v>
      </c>
      <c r="F1713">
        <f>VLOOKUP(D1713,ProductPrices[#All],3,FALSE)</f>
        <v>2</v>
      </c>
      <c r="G1713" t="s">
        <v>77</v>
      </c>
      <c r="H1713">
        <v>9</v>
      </c>
      <c r="I1713">
        <v>4</v>
      </c>
      <c r="J1713">
        <v>0</v>
      </c>
      <c r="K1713">
        <v>0</v>
      </c>
      <c r="L1713">
        <f t="shared" si="52"/>
        <v>8</v>
      </c>
      <c r="M1713">
        <f t="shared" si="53"/>
        <v>5</v>
      </c>
    </row>
    <row r="1714" spans="1:13" ht="21" customHeight="1">
      <c r="A1714">
        <v>46268</v>
      </c>
      <c r="B1714" t="s">
        <v>126</v>
      </c>
      <c r="C1714" t="s">
        <v>127</v>
      </c>
      <c r="D1714" t="s">
        <v>88</v>
      </c>
      <c r="E1714" t="s">
        <v>89</v>
      </c>
      <c r="F1714">
        <f>VLOOKUP(D1714,ProductPrices[#All],3,FALSE)</f>
        <v>2</v>
      </c>
      <c r="G1714" t="s">
        <v>77</v>
      </c>
      <c r="H1714">
        <v>9</v>
      </c>
      <c r="I1714">
        <v>4</v>
      </c>
      <c r="J1714">
        <v>0</v>
      </c>
      <c r="K1714">
        <v>0</v>
      </c>
      <c r="L1714">
        <f t="shared" si="52"/>
        <v>8</v>
      </c>
      <c r="M1714">
        <f t="shared" si="53"/>
        <v>5</v>
      </c>
    </row>
    <row r="1715" spans="1:13" ht="21" customHeight="1">
      <c r="A1715">
        <v>46268</v>
      </c>
      <c r="B1715" t="s">
        <v>126</v>
      </c>
      <c r="C1715" t="s">
        <v>127</v>
      </c>
      <c r="D1715" t="s">
        <v>90</v>
      </c>
      <c r="E1715" t="s">
        <v>91</v>
      </c>
      <c r="F1715">
        <f>VLOOKUP(D1715,ProductPrices[#All],3,FALSE)</f>
        <v>3.7</v>
      </c>
      <c r="G1715" t="s">
        <v>92</v>
      </c>
      <c r="H1715">
        <v>6</v>
      </c>
      <c r="I1715">
        <v>6</v>
      </c>
      <c r="J1715">
        <v>0</v>
      </c>
      <c r="K1715">
        <v>0</v>
      </c>
      <c r="L1715">
        <f t="shared" si="52"/>
        <v>22.200000000000003</v>
      </c>
      <c r="M1715">
        <f t="shared" si="53"/>
        <v>0</v>
      </c>
    </row>
    <row r="1716" spans="1:13" ht="21" customHeight="1">
      <c r="A1716">
        <v>46268</v>
      </c>
      <c r="B1716" t="s">
        <v>126</v>
      </c>
      <c r="C1716" t="s">
        <v>127</v>
      </c>
      <c r="D1716" t="s">
        <v>93</v>
      </c>
      <c r="E1716" t="s">
        <v>94</v>
      </c>
      <c r="F1716">
        <f>VLOOKUP(D1716,ProductPrices[#All],3,FALSE)</f>
        <v>3.7</v>
      </c>
      <c r="G1716" t="s">
        <v>92</v>
      </c>
      <c r="H1716">
        <v>17</v>
      </c>
      <c r="I1716">
        <v>6</v>
      </c>
      <c r="J1716">
        <v>0</v>
      </c>
      <c r="K1716">
        <v>11</v>
      </c>
      <c r="L1716">
        <f t="shared" si="52"/>
        <v>22.200000000000003</v>
      </c>
      <c r="M1716">
        <f t="shared" si="53"/>
        <v>0</v>
      </c>
    </row>
    <row r="1717" spans="1:13" ht="21" customHeight="1">
      <c r="A1717">
        <v>46268</v>
      </c>
      <c r="B1717" t="s">
        <v>126</v>
      </c>
      <c r="C1717" t="s">
        <v>127</v>
      </c>
      <c r="D1717" t="s">
        <v>95</v>
      </c>
      <c r="E1717" t="s">
        <v>96</v>
      </c>
      <c r="F1717">
        <f>VLOOKUP(D1717,ProductPrices[#All],3,FALSE)</f>
        <v>3.7</v>
      </c>
      <c r="G1717" t="s">
        <v>92</v>
      </c>
      <c r="H1717">
        <v>5</v>
      </c>
      <c r="I1717">
        <v>4</v>
      </c>
      <c r="J1717">
        <v>0</v>
      </c>
      <c r="K1717">
        <v>1</v>
      </c>
      <c r="L1717">
        <f t="shared" si="52"/>
        <v>14.8</v>
      </c>
      <c r="M1717">
        <f t="shared" si="53"/>
        <v>0</v>
      </c>
    </row>
    <row r="1718" spans="1:13" ht="21" customHeight="1">
      <c r="A1718">
        <v>46268</v>
      </c>
      <c r="B1718" t="s">
        <v>126</v>
      </c>
      <c r="C1718" t="s">
        <v>127</v>
      </c>
      <c r="D1718" t="s">
        <v>97</v>
      </c>
      <c r="E1718" t="s">
        <v>98</v>
      </c>
      <c r="F1718">
        <f>VLOOKUP(D1718,ProductPrices[#All],3,FALSE)</f>
        <v>3.6</v>
      </c>
      <c r="G1718" t="s">
        <v>92</v>
      </c>
      <c r="H1718">
        <v>6</v>
      </c>
      <c r="I1718">
        <v>6</v>
      </c>
      <c r="J1718">
        <v>0</v>
      </c>
      <c r="K1718">
        <v>0</v>
      </c>
      <c r="L1718">
        <f t="shared" si="52"/>
        <v>21.6</v>
      </c>
      <c r="M1718">
        <f t="shared" si="53"/>
        <v>0</v>
      </c>
    </row>
    <row r="1719" spans="1:13" ht="21" customHeight="1">
      <c r="A1719">
        <v>46268</v>
      </c>
      <c r="B1719" t="s">
        <v>126</v>
      </c>
      <c r="C1719" t="s">
        <v>127</v>
      </c>
      <c r="D1719" t="s">
        <v>99</v>
      </c>
      <c r="E1719" t="s">
        <v>100</v>
      </c>
      <c r="F1719">
        <f>VLOOKUP(D1719,ProductPrices[#All],3,FALSE)</f>
        <v>1.25</v>
      </c>
      <c r="G1719" t="s">
        <v>101</v>
      </c>
      <c r="H1719">
        <v>10</v>
      </c>
      <c r="I1719">
        <v>6</v>
      </c>
      <c r="J1719">
        <v>0</v>
      </c>
      <c r="K1719">
        <v>0</v>
      </c>
      <c r="L1719">
        <f t="shared" si="52"/>
        <v>7.5</v>
      </c>
      <c r="M1719">
        <f t="shared" si="53"/>
        <v>4</v>
      </c>
    </row>
    <row r="1720" spans="1:13" ht="21" customHeight="1">
      <c r="A1720">
        <v>46268</v>
      </c>
      <c r="B1720" t="s">
        <v>126</v>
      </c>
      <c r="C1720" t="s">
        <v>127</v>
      </c>
      <c r="D1720" t="s">
        <v>102</v>
      </c>
      <c r="E1720" t="s">
        <v>103</v>
      </c>
      <c r="F1720">
        <f>VLOOKUP(D1720,ProductPrices[#All],3,FALSE)</f>
        <v>1.25</v>
      </c>
      <c r="G1720" t="s">
        <v>101</v>
      </c>
      <c r="H1720">
        <v>9</v>
      </c>
      <c r="I1720">
        <v>4</v>
      </c>
      <c r="J1720">
        <v>0</v>
      </c>
      <c r="K1720">
        <v>0</v>
      </c>
      <c r="L1720">
        <f t="shared" si="52"/>
        <v>5</v>
      </c>
      <c r="M1720">
        <f t="shared" si="53"/>
        <v>5</v>
      </c>
    </row>
    <row r="1721" spans="1:13" ht="21" customHeight="1">
      <c r="A1721">
        <v>46268</v>
      </c>
      <c r="B1721" t="s">
        <v>126</v>
      </c>
      <c r="C1721" t="s">
        <v>127</v>
      </c>
      <c r="D1721" t="s">
        <v>104</v>
      </c>
      <c r="E1721" t="s">
        <v>105</v>
      </c>
      <c r="F1721">
        <f>VLOOKUP(D1721,ProductPrices[#All],3,FALSE)</f>
        <v>1.25</v>
      </c>
      <c r="G1721" t="s">
        <v>101</v>
      </c>
      <c r="H1721">
        <v>9</v>
      </c>
      <c r="I1721">
        <v>4</v>
      </c>
      <c r="J1721">
        <v>0</v>
      </c>
      <c r="K1721">
        <v>0</v>
      </c>
      <c r="L1721">
        <f t="shared" si="52"/>
        <v>5</v>
      </c>
      <c r="M1721">
        <f t="shared" si="53"/>
        <v>5</v>
      </c>
    </row>
    <row r="1722" spans="1:13" ht="21" customHeight="1">
      <c r="A1722">
        <v>46268</v>
      </c>
      <c r="B1722" t="s">
        <v>128</v>
      </c>
      <c r="C1722" t="s">
        <v>129</v>
      </c>
      <c r="D1722" t="s">
        <v>12</v>
      </c>
      <c r="E1722" t="s">
        <v>13</v>
      </c>
      <c r="F1722">
        <f>VLOOKUP(D1722,ProductPrices[#All],3,FALSE)</f>
        <v>1.35</v>
      </c>
      <c r="G1722" t="s">
        <v>14</v>
      </c>
      <c r="H1722">
        <v>179</v>
      </c>
      <c r="I1722">
        <v>166</v>
      </c>
      <c r="J1722">
        <v>13</v>
      </c>
      <c r="K1722">
        <v>0</v>
      </c>
      <c r="L1722">
        <f t="shared" si="52"/>
        <v>224.10000000000002</v>
      </c>
      <c r="M1722">
        <f t="shared" si="53"/>
        <v>0</v>
      </c>
    </row>
    <row r="1723" spans="1:13" ht="21" customHeight="1">
      <c r="A1723">
        <v>46268</v>
      </c>
      <c r="B1723" t="s">
        <v>128</v>
      </c>
      <c r="C1723" t="s">
        <v>129</v>
      </c>
      <c r="D1723" t="s">
        <v>15</v>
      </c>
      <c r="E1723" t="s">
        <v>16</v>
      </c>
      <c r="F1723">
        <f>VLOOKUP(D1723,ProductPrices[#All],3,FALSE)</f>
        <v>1.35</v>
      </c>
      <c r="G1723" t="s">
        <v>14</v>
      </c>
      <c r="H1723">
        <v>38</v>
      </c>
      <c r="I1723">
        <v>38</v>
      </c>
      <c r="J1723">
        <v>0</v>
      </c>
      <c r="K1723">
        <v>0</v>
      </c>
      <c r="L1723">
        <f t="shared" si="52"/>
        <v>51.300000000000004</v>
      </c>
      <c r="M1723">
        <f t="shared" si="53"/>
        <v>0</v>
      </c>
    </row>
    <row r="1724" spans="1:13" ht="21" customHeight="1">
      <c r="A1724">
        <v>46268</v>
      </c>
      <c r="B1724" t="s">
        <v>128</v>
      </c>
      <c r="C1724" t="s">
        <v>129</v>
      </c>
      <c r="D1724" t="s">
        <v>17</v>
      </c>
      <c r="E1724" t="s">
        <v>18</v>
      </c>
      <c r="F1724">
        <f>VLOOKUP(D1724,ProductPrices[#All],3,FALSE)</f>
        <v>2.5</v>
      </c>
      <c r="G1724" t="s">
        <v>14</v>
      </c>
      <c r="H1724">
        <v>38</v>
      </c>
      <c r="I1724">
        <v>36</v>
      </c>
      <c r="J1724">
        <v>2</v>
      </c>
      <c r="K1724">
        <v>0</v>
      </c>
      <c r="L1724">
        <f t="shared" si="52"/>
        <v>90</v>
      </c>
      <c r="M1724">
        <f t="shared" si="53"/>
        <v>0</v>
      </c>
    </row>
    <row r="1725" spans="1:13" ht="21" customHeight="1">
      <c r="A1725">
        <v>46268</v>
      </c>
      <c r="B1725" t="s">
        <v>128</v>
      </c>
      <c r="C1725" t="s">
        <v>129</v>
      </c>
      <c r="D1725" t="s">
        <v>19</v>
      </c>
      <c r="E1725" t="s">
        <v>20</v>
      </c>
      <c r="F1725">
        <f>VLOOKUP(D1725,ProductPrices[#All],3,FALSE)</f>
        <v>2.25</v>
      </c>
      <c r="G1725" t="s">
        <v>14</v>
      </c>
      <c r="H1725">
        <v>38</v>
      </c>
      <c r="I1725">
        <v>34</v>
      </c>
      <c r="J1725">
        <v>3</v>
      </c>
      <c r="K1725">
        <v>1</v>
      </c>
      <c r="L1725">
        <f t="shared" si="52"/>
        <v>76.5</v>
      </c>
      <c r="M1725">
        <f t="shared" si="53"/>
        <v>0</v>
      </c>
    </row>
    <row r="1726" spans="1:13" ht="21" customHeight="1">
      <c r="A1726">
        <v>46268</v>
      </c>
      <c r="B1726" t="s">
        <v>128</v>
      </c>
      <c r="C1726" t="s">
        <v>129</v>
      </c>
      <c r="D1726" t="s">
        <v>21</v>
      </c>
      <c r="E1726" t="s">
        <v>22</v>
      </c>
      <c r="F1726">
        <f>VLOOKUP(D1726,ProductPrices[#All],3,FALSE)</f>
        <v>2.5</v>
      </c>
      <c r="G1726" t="s">
        <v>14</v>
      </c>
      <c r="H1726">
        <v>38</v>
      </c>
      <c r="I1726">
        <v>36</v>
      </c>
      <c r="J1726">
        <v>2</v>
      </c>
      <c r="K1726">
        <v>0</v>
      </c>
      <c r="L1726">
        <f t="shared" si="52"/>
        <v>90</v>
      </c>
      <c r="M1726">
        <f t="shared" si="53"/>
        <v>0</v>
      </c>
    </row>
    <row r="1727" spans="1:13" ht="21" customHeight="1">
      <c r="A1727">
        <v>46268</v>
      </c>
      <c r="B1727" t="s">
        <v>128</v>
      </c>
      <c r="C1727" t="s">
        <v>129</v>
      </c>
      <c r="D1727" t="s">
        <v>23</v>
      </c>
      <c r="E1727" t="s">
        <v>24</v>
      </c>
      <c r="F1727">
        <f>VLOOKUP(D1727,ProductPrices[#All],3,FALSE)</f>
        <v>2.2000000000000002</v>
      </c>
      <c r="G1727" t="s">
        <v>14</v>
      </c>
      <c r="H1727">
        <v>38</v>
      </c>
      <c r="I1727">
        <v>36</v>
      </c>
      <c r="J1727">
        <v>2</v>
      </c>
      <c r="K1727">
        <v>0</v>
      </c>
      <c r="L1727">
        <f t="shared" si="52"/>
        <v>79.2</v>
      </c>
      <c r="M1727">
        <f t="shared" si="53"/>
        <v>0</v>
      </c>
    </row>
    <row r="1728" spans="1:13" ht="21" customHeight="1">
      <c r="A1728">
        <v>46268</v>
      </c>
      <c r="B1728" t="s">
        <v>128</v>
      </c>
      <c r="C1728" t="s">
        <v>129</v>
      </c>
      <c r="D1728" t="s">
        <v>25</v>
      </c>
      <c r="E1728" t="s">
        <v>26</v>
      </c>
      <c r="F1728">
        <f>VLOOKUP(D1728,ProductPrices[#All],3,FALSE)</f>
        <v>2.1</v>
      </c>
      <c r="G1728" t="s">
        <v>14</v>
      </c>
      <c r="H1728">
        <v>38</v>
      </c>
      <c r="I1728">
        <v>35</v>
      </c>
      <c r="J1728">
        <v>3</v>
      </c>
      <c r="K1728">
        <v>0</v>
      </c>
      <c r="L1728">
        <f t="shared" si="52"/>
        <v>73.5</v>
      </c>
      <c r="M1728">
        <f t="shared" si="53"/>
        <v>0</v>
      </c>
    </row>
    <row r="1729" spans="1:13" ht="21" customHeight="1">
      <c r="A1729">
        <v>46268</v>
      </c>
      <c r="B1729" t="s">
        <v>128</v>
      </c>
      <c r="C1729" t="s">
        <v>129</v>
      </c>
      <c r="D1729" t="s">
        <v>27</v>
      </c>
      <c r="E1729" t="s">
        <v>28</v>
      </c>
      <c r="F1729">
        <f>VLOOKUP(D1729,ProductPrices[#All],3,FALSE)</f>
        <v>1.5</v>
      </c>
      <c r="G1729" t="s">
        <v>29</v>
      </c>
      <c r="H1729">
        <v>8</v>
      </c>
      <c r="I1729">
        <v>6</v>
      </c>
      <c r="J1729">
        <v>1</v>
      </c>
      <c r="K1729">
        <v>1</v>
      </c>
      <c r="L1729">
        <f t="shared" si="52"/>
        <v>9</v>
      </c>
      <c r="M1729">
        <f t="shared" si="53"/>
        <v>0</v>
      </c>
    </row>
    <row r="1730" spans="1:13" ht="21" customHeight="1">
      <c r="A1730">
        <v>46268</v>
      </c>
      <c r="B1730" t="s">
        <v>128</v>
      </c>
      <c r="C1730" t="s">
        <v>129</v>
      </c>
      <c r="D1730" t="s">
        <v>30</v>
      </c>
      <c r="E1730" t="s">
        <v>31</v>
      </c>
      <c r="F1730">
        <f>VLOOKUP(D1730,ProductPrices[#All],3,FALSE)</f>
        <v>1.45</v>
      </c>
      <c r="G1730" t="s">
        <v>29</v>
      </c>
      <c r="H1730">
        <v>3</v>
      </c>
      <c r="I1730">
        <v>3</v>
      </c>
      <c r="J1730">
        <v>0</v>
      </c>
      <c r="K1730">
        <v>0</v>
      </c>
      <c r="L1730">
        <f t="shared" ref="L1730:L1793" si="54">F1730*I1730</f>
        <v>4.3499999999999996</v>
      </c>
      <c r="M1730">
        <f t="shared" ref="M1730:M1793" si="55">H1730-I1730-J1730-K1730</f>
        <v>0</v>
      </c>
    </row>
    <row r="1731" spans="1:13" ht="21" customHeight="1">
      <c r="A1731">
        <v>46268</v>
      </c>
      <c r="B1731" t="s">
        <v>128</v>
      </c>
      <c r="C1731" t="s">
        <v>129</v>
      </c>
      <c r="D1731" t="s">
        <v>32</v>
      </c>
      <c r="E1731" t="s">
        <v>33</v>
      </c>
      <c r="F1731">
        <f>VLOOKUP(D1731,ProductPrices[#All],3,FALSE)</f>
        <v>1.3</v>
      </c>
      <c r="G1731" t="s">
        <v>29</v>
      </c>
      <c r="H1731">
        <v>9</v>
      </c>
      <c r="I1731">
        <v>8</v>
      </c>
      <c r="J1731">
        <v>1</v>
      </c>
      <c r="K1731">
        <v>0</v>
      </c>
      <c r="L1731">
        <f t="shared" si="54"/>
        <v>10.4</v>
      </c>
      <c r="M1731">
        <f t="shared" si="55"/>
        <v>0</v>
      </c>
    </row>
    <row r="1732" spans="1:13" ht="21" customHeight="1">
      <c r="A1732">
        <v>46268</v>
      </c>
      <c r="B1732" t="s">
        <v>128</v>
      </c>
      <c r="C1732" t="s">
        <v>129</v>
      </c>
      <c r="D1732" t="s">
        <v>34</v>
      </c>
      <c r="E1732" t="s">
        <v>35</v>
      </c>
      <c r="F1732">
        <f>VLOOKUP(D1732,ProductPrices[#All],3,FALSE)</f>
        <v>1.4</v>
      </c>
      <c r="G1732" t="s">
        <v>29</v>
      </c>
      <c r="H1732">
        <v>8</v>
      </c>
      <c r="I1732">
        <v>7</v>
      </c>
      <c r="J1732">
        <v>0</v>
      </c>
      <c r="K1732">
        <v>1</v>
      </c>
      <c r="L1732">
        <f t="shared" si="54"/>
        <v>9.7999999999999989</v>
      </c>
      <c r="M1732">
        <f t="shared" si="55"/>
        <v>0</v>
      </c>
    </row>
    <row r="1733" spans="1:13" ht="21" customHeight="1">
      <c r="A1733">
        <v>46268</v>
      </c>
      <c r="B1733" t="s">
        <v>128</v>
      </c>
      <c r="C1733" t="s">
        <v>129</v>
      </c>
      <c r="D1733" t="s">
        <v>36</v>
      </c>
      <c r="E1733" t="s">
        <v>37</v>
      </c>
      <c r="F1733">
        <f>VLOOKUP(D1733,ProductPrices[#All],3,FALSE)</f>
        <v>1.6</v>
      </c>
      <c r="G1733" t="s">
        <v>29</v>
      </c>
      <c r="H1733">
        <v>11</v>
      </c>
      <c r="I1733">
        <v>9</v>
      </c>
      <c r="J1733">
        <v>2</v>
      </c>
      <c r="K1733">
        <v>0</v>
      </c>
      <c r="L1733">
        <f t="shared" si="54"/>
        <v>14.4</v>
      </c>
      <c r="M1733">
        <f t="shared" si="55"/>
        <v>0</v>
      </c>
    </row>
    <row r="1734" spans="1:13" ht="21" customHeight="1">
      <c r="A1734">
        <v>46268</v>
      </c>
      <c r="B1734" t="s">
        <v>128</v>
      </c>
      <c r="C1734" t="s">
        <v>129</v>
      </c>
      <c r="D1734" t="s">
        <v>38</v>
      </c>
      <c r="E1734" t="s">
        <v>39</v>
      </c>
      <c r="F1734">
        <f>VLOOKUP(D1734,ProductPrices[#All],3,FALSE)</f>
        <v>3.1</v>
      </c>
      <c r="G1734" t="s">
        <v>40</v>
      </c>
      <c r="H1734">
        <v>10</v>
      </c>
      <c r="I1734">
        <v>7</v>
      </c>
      <c r="J1734">
        <v>0</v>
      </c>
      <c r="K1734">
        <v>3</v>
      </c>
      <c r="L1734">
        <f t="shared" si="54"/>
        <v>21.7</v>
      </c>
      <c r="M1734">
        <f t="shared" si="55"/>
        <v>0</v>
      </c>
    </row>
    <row r="1735" spans="1:13" ht="21" customHeight="1">
      <c r="A1735">
        <v>46268</v>
      </c>
      <c r="B1735" t="s">
        <v>128</v>
      </c>
      <c r="C1735" t="s">
        <v>129</v>
      </c>
      <c r="D1735" t="s">
        <v>41</v>
      </c>
      <c r="E1735" t="s">
        <v>42</v>
      </c>
      <c r="F1735">
        <f>VLOOKUP(D1735,ProductPrices[#All],3,FALSE)</f>
        <v>3.4</v>
      </c>
      <c r="G1735" t="s">
        <v>40</v>
      </c>
      <c r="H1735">
        <v>13</v>
      </c>
      <c r="I1735">
        <v>13</v>
      </c>
      <c r="J1735">
        <v>0</v>
      </c>
      <c r="K1735">
        <v>0</v>
      </c>
      <c r="L1735">
        <f t="shared" si="54"/>
        <v>44.199999999999996</v>
      </c>
      <c r="M1735">
        <f t="shared" si="55"/>
        <v>0</v>
      </c>
    </row>
    <row r="1736" spans="1:13" ht="21" customHeight="1">
      <c r="A1736">
        <v>46268</v>
      </c>
      <c r="B1736" t="s">
        <v>128</v>
      </c>
      <c r="C1736" t="s">
        <v>129</v>
      </c>
      <c r="D1736" t="s">
        <v>43</v>
      </c>
      <c r="E1736" t="s">
        <v>44</v>
      </c>
      <c r="F1736">
        <f>VLOOKUP(D1736,ProductPrices[#All],3,FALSE)</f>
        <v>2.2000000000000002</v>
      </c>
      <c r="G1736" t="s">
        <v>40</v>
      </c>
      <c r="H1736">
        <v>14</v>
      </c>
      <c r="I1736">
        <v>11</v>
      </c>
      <c r="J1736">
        <v>0</v>
      </c>
      <c r="K1736">
        <v>3</v>
      </c>
      <c r="L1736">
        <f t="shared" si="54"/>
        <v>24.200000000000003</v>
      </c>
      <c r="M1736">
        <f t="shared" si="55"/>
        <v>0</v>
      </c>
    </row>
    <row r="1737" spans="1:13" ht="21" customHeight="1">
      <c r="A1737">
        <v>46268</v>
      </c>
      <c r="B1737" t="s">
        <v>128</v>
      </c>
      <c r="C1737" t="s">
        <v>129</v>
      </c>
      <c r="D1737" t="s">
        <v>45</v>
      </c>
      <c r="E1737" t="s">
        <v>46</v>
      </c>
      <c r="F1737">
        <f>VLOOKUP(D1737,ProductPrices[#All],3,FALSE)</f>
        <v>2.25</v>
      </c>
      <c r="G1737" t="s">
        <v>40</v>
      </c>
      <c r="H1737">
        <v>13</v>
      </c>
      <c r="I1737">
        <v>11</v>
      </c>
      <c r="J1737">
        <v>0</v>
      </c>
      <c r="K1737">
        <v>2</v>
      </c>
      <c r="L1737">
        <f t="shared" si="54"/>
        <v>24.75</v>
      </c>
      <c r="M1737">
        <f t="shared" si="55"/>
        <v>0</v>
      </c>
    </row>
    <row r="1738" spans="1:13" ht="21" customHeight="1">
      <c r="A1738">
        <v>46268</v>
      </c>
      <c r="B1738" t="s">
        <v>128</v>
      </c>
      <c r="C1738" t="s">
        <v>129</v>
      </c>
      <c r="D1738" t="s">
        <v>47</v>
      </c>
      <c r="E1738" t="s">
        <v>48</v>
      </c>
      <c r="F1738">
        <f>VLOOKUP(D1738,ProductPrices[#All],3,FALSE)</f>
        <v>2.35</v>
      </c>
      <c r="G1738" t="s">
        <v>40</v>
      </c>
      <c r="H1738">
        <v>9</v>
      </c>
      <c r="I1738">
        <v>7</v>
      </c>
      <c r="J1738">
        <v>0</v>
      </c>
      <c r="K1738">
        <v>2</v>
      </c>
      <c r="L1738">
        <f t="shared" si="54"/>
        <v>16.45</v>
      </c>
      <c r="M1738">
        <f t="shared" si="55"/>
        <v>0</v>
      </c>
    </row>
    <row r="1739" spans="1:13" ht="21" customHeight="1">
      <c r="A1739">
        <v>46268</v>
      </c>
      <c r="B1739" t="s">
        <v>128</v>
      </c>
      <c r="C1739" t="s">
        <v>129</v>
      </c>
      <c r="D1739" t="s">
        <v>49</v>
      </c>
      <c r="E1739" t="s">
        <v>50</v>
      </c>
      <c r="F1739">
        <f>VLOOKUP(D1739,ProductPrices[#All],3,FALSE)</f>
        <v>2.75</v>
      </c>
      <c r="G1739" t="s">
        <v>40</v>
      </c>
      <c r="H1739">
        <v>9</v>
      </c>
      <c r="I1739">
        <v>7</v>
      </c>
      <c r="J1739">
        <v>0</v>
      </c>
      <c r="K1739">
        <v>2</v>
      </c>
      <c r="L1739">
        <f t="shared" si="54"/>
        <v>19.25</v>
      </c>
      <c r="M1739">
        <f t="shared" si="55"/>
        <v>0</v>
      </c>
    </row>
    <row r="1740" spans="1:13" ht="21" customHeight="1">
      <c r="A1740">
        <v>46268</v>
      </c>
      <c r="B1740" t="s">
        <v>128</v>
      </c>
      <c r="C1740" t="s">
        <v>129</v>
      </c>
      <c r="D1740" t="s">
        <v>51</v>
      </c>
      <c r="E1740" t="s">
        <v>52</v>
      </c>
      <c r="F1740">
        <f>VLOOKUP(D1740,ProductPrices[#All],3,FALSE)</f>
        <v>4.6500000000000004</v>
      </c>
      <c r="G1740" t="s">
        <v>40</v>
      </c>
      <c r="H1740">
        <v>9</v>
      </c>
      <c r="I1740">
        <v>9</v>
      </c>
      <c r="J1740">
        <v>0</v>
      </c>
      <c r="K1740">
        <v>0</v>
      </c>
      <c r="L1740">
        <f t="shared" si="54"/>
        <v>41.85</v>
      </c>
      <c r="M1740">
        <f t="shared" si="55"/>
        <v>0</v>
      </c>
    </row>
    <row r="1741" spans="1:13" ht="21" customHeight="1">
      <c r="A1741">
        <v>46268</v>
      </c>
      <c r="B1741" t="s">
        <v>128</v>
      </c>
      <c r="C1741" t="s">
        <v>129</v>
      </c>
      <c r="D1741" t="s">
        <v>53</v>
      </c>
      <c r="E1741" t="s">
        <v>54</v>
      </c>
      <c r="F1741">
        <f>VLOOKUP(D1741,ProductPrices[#All],3,FALSE)</f>
        <v>2.2000000000000002</v>
      </c>
      <c r="G1741" t="s">
        <v>55</v>
      </c>
      <c r="H1741">
        <v>12</v>
      </c>
      <c r="I1741">
        <v>11</v>
      </c>
      <c r="J1741">
        <v>0</v>
      </c>
      <c r="K1741">
        <v>1</v>
      </c>
      <c r="L1741">
        <f t="shared" si="54"/>
        <v>24.200000000000003</v>
      </c>
      <c r="M1741">
        <f t="shared" si="55"/>
        <v>0</v>
      </c>
    </row>
    <row r="1742" spans="1:13" ht="21" customHeight="1">
      <c r="A1742">
        <v>46268</v>
      </c>
      <c r="B1742" t="s">
        <v>128</v>
      </c>
      <c r="C1742" t="s">
        <v>129</v>
      </c>
      <c r="D1742" t="s">
        <v>56</v>
      </c>
      <c r="E1742" t="s">
        <v>57</v>
      </c>
      <c r="F1742">
        <f>VLOOKUP(D1742,ProductPrices[#All],3,FALSE)</f>
        <v>3.35</v>
      </c>
      <c r="G1742" t="s">
        <v>55</v>
      </c>
      <c r="H1742">
        <v>13</v>
      </c>
      <c r="I1742">
        <v>10</v>
      </c>
      <c r="J1742">
        <v>0</v>
      </c>
      <c r="K1742">
        <v>3</v>
      </c>
      <c r="L1742">
        <f t="shared" si="54"/>
        <v>33.5</v>
      </c>
      <c r="M1742">
        <f t="shared" si="55"/>
        <v>0</v>
      </c>
    </row>
    <row r="1743" spans="1:13" ht="21" customHeight="1">
      <c r="A1743">
        <v>46268</v>
      </c>
      <c r="B1743" t="s">
        <v>128</v>
      </c>
      <c r="C1743" t="s">
        <v>129</v>
      </c>
      <c r="D1743" t="s">
        <v>58</v>
      </c>
      <c r="E1743" t="s">
        <v>59</v>
      </c>
      <c r="F1743">
        <f>VLOOKUP(D1743,ProductPrices[#All],3,FALSE)</f>
        <v>2.25</v>
      </c>
      <c r="G1743" t="s">
        <v>55</v>
      </c>
      <c r="H1743">
        <v>10</v>
      </c>
      <c r="I1743">
        <v>7</v>
      </c>
      <c r="J1743">
        <v>0</v>
      </c>
      <c r="K1743">
        <v>3</v>
      </c>
      <c r="L1743">
        <f t="shared" si="54"/>
        <v>15.75</v>
      </c>
      <c r="M1743">
        <f t="shared" si="55"/>
        <v>0</v>
      </c>
    </row>
    <row r="1744" spans="1:13" ht="21" customHeight="1">
      <c r="A1744">
        <v>46268</v>
      </c>
      <c r="B1744" t="s">
        <v>128</v>
      </c>
      <c r="C1744" t="s">
        <v>129</v>
      </c>
      <c r="D1744" t="s">
        <v>60</v>
      </c>
      <c r="E1744" t="s">
        <v>61</v>
      </c>
      <c r="F1744">
        <f>VLOOKUP(D1744,ProductPrices[#All],3,FALSE)</f>
        <v>1.5</v>
      </c>
      <c r="G1744" t="s">
        <v>55</v>
      </c>
      <c r="H1744">
        <v>14</v>
      </c>
      <c r="I1744">
        <v>14</v>
      </c>
      <c r="J1744">
        <v>0</v>
      </c>
      <c r="K1744">
        <v>0</v>
      </c>
      <c r="L1744">
        <f t="shared" si="54"/>
        <v>21</v>
      </c>
      <c r="M1744">
        <f t="shared" si="55"/>
        <v>0</v>
      </c>
    </row>
    <row r="1745" spans="1:13" ht="21" customHeight="1">
      <c r="A1745">
        <v>46268</v>
      </c>
      <c r="B1745" t="s">
        <v>128</v>
      </c>
      <c r="C1745" t="s">
        <v>129</v>
      </c>
      <c r="D1745" t="s">
        <v>62</v>
      </c>
      <c r="E1745" t="s">
        <v>63</v>
      </c>
      <c r="F1745">
        <f>VLOOKUP(D1745,ProductPrices[#All],3,FALSE)</f>
        <v>3.3</v>
      </c>
      <c r="G1745" t="s">
        <v>55</v>
      </c>
      <c r="H1745">
        <v>12</v>
      </c>
      <c r="I1745">
        <v>12</v>
      </c>
      <c r="J1745">
        <v>0</v>
      </c>
      <c r="K1745">
        <v>0</v>
      </c>
      <c r="L1745">
        <f t="shared" si="54"/>
        <v>39.599999999999994</v>
      </c>
      <c r="M1745">
        <f t="shared" si="55"/>
        <v>0</v>
      </c>
    </row>
    <row r="1746" spans="1:13" ht="21" customHeight="1">
      <c r="A1746">
        <v>46268</v>
      </c>
      <c r="B1746" t="s">
        <v>128</v>
      </c>
      <c r="C1746" t="s">
        <v>129</v>
      </c>
      <c r="D1746" t="s">
        <v>64</v>
      </c>
      <c r="E1746" t="s">
        <v>65</v>
      </c>
      <c r="F1746">
        <f>VLOOKUP(D1746,ProductPrices[#All],3,FALSE)</f>
        <v>2.95</v>
      </c>
      <c r="G1746" t="s">
        <v>66</v>
      </c>
      <c r="H1746">
        <v>37</v>
      </c>
      <c r="I1746">
        <v>37</v>
      </c>
      <c r="J1746">
        <v>0</v>
      </c>
      <c r="K1746">
        <v>0</v>
      </c>
      <c r="L1746">
        <f t="shared" si="54"/>
        <v>109.15</v>
      </c>
      <c r="M1746">
        <f t="shared" si="55"/>
        <v>0</v>
      </c>
    </row>
    <row r="1747" spans="1:13" ht="21" customHeight="1">
      <c r="A1747">
        <v>46268</v>
      </c>
      <c r="B1747" t="s">
        <v>128</v>
      </c>
      <c r="C1747" t="s">
        <v>129</v>
      </c>
      <c r="D1747" t="s">
        <v>67</v>
      </c>
      <c r="E1747" t="s">
        <v>68</v>
      </c>
      <c r="F1747">
        <f>VLOOKUP(D1747,ProductPrices[#All],3,FALSE)</f>
        <v>2.6</v>
      </c>
      <c r="G1747" t="s">
        <v>66</v>
      </c>
      <c r="H1747">
        <v>17</v>
      </c>
      <c r="I1747">
        <v>17</v>
      </c>
      <c r="J1747">
        <v>0</v>
      </c>
      <c r="K1747">
        <v>0</v>
      </c>
      <c r="L1747">
        <f t="shared" si="54"/>
        <v>44.2</v>
      </c>
      <c r="M1747">
        <f t="shared" si="55"/>
        <v>0</v>
      </c>
    </row>
    <row r="1748" spans="1:13" ht="21" customHeight="1">
      <c r="A1748">
        <v>46268</v>
      </c>
      <c r="B1748" t="s">
        <v>128</v>
      </c>
      <c r="C1748" t="s">
        <v>129</v>
      </c>
      <c r="D1748" t="s">
        <v>69</v>
      </c>
      <c r="E1748" t="s">
        <v>70</v>
      </c>
      <c r="F1748">
        <f>VLOOKUP(D1748,ProductPrices[#All],3,FALSE)</f>
        <v>2.2000000000000002</v>
      </c>
      <c r="G1748" t="s">
        <v>66</v>
      </c>
      <c r="H1748">
        <v>22</v>
      </c>
      <c r="I1748">
        <v>22</v>
      </c>
      <c r="J1748">
        <v>0</v>
      </c>
      <c r="K1748">
        <v>0</v>
      </c>
      <c r="L1748">
        <f t="shared" si="54"/>
        <v>48.400000000000006</v>
      </c>
      <c r="M1748">
        <f t="shared" si="55"/>
        <v>0</v>
      </c>
    </row>
    <row r="1749" spans="1:13" ht="21" customHeight="1">
      <c r="A1749">
        <v>46268</v>
      </c>
      <c r="B1749" t="s">
        <v>128</v>
      </c>
      <c r="C1749" t="s">
        <v>129</v>
      </c>
      <c r="D1749" t="s">
        <v>71</v>
      </c>
      <c r="E1749" t="s">
        <v>72</v>
      </c>
      <c r="F1749">
        <f>VLOOKUP(D1749,ProductPrices[#All],3,FALSE)</f>
        <v>2.25</v>
      </c>
      <c r="G1749" t="s">
        <v>66</v>
      </c>
      <c r="H1749">
        <v>17</v>
      </c>
      <c r="I1749">
        <v>17</v>
      </c>
      <c r="J1749">
        <v>0</v>
      </c>
      <c r="K1749">
        <v>0</v>
      </c>
      <c r="L1749">
        <f t="shared" si="54"/>
        <v>38.25</v>
      </c>
      <c r="M1749">
        <f t="shared" si="55"/>
        <v>0</v>
      </c>
    </row>
    <row r="1750" spans="1:13" ht="21" customHeight="1">
      <c r="A1750">
        <v>46268</v>
      </c>
      <c r="B1750" t="s">
        <v>128</v>
      </c>
      <c r="C1750" t="s">
        <v>129</v>
      </c>
      <c r="D1750" t="s">
        <v>73</v>
      </c>
      <c r="E1750" t="s">
        <v>74</v>
      </c>
      <c r="F1750">
        <f>VLOOKUP(D1750,ProductPrices[#All],3,FALSE)</f>
        <v>2.25</v>
      </c>
      <c r="G1750" t="s">
        <v>66</v>
      </c>
      <c r="H1750">
        <v>39</v>
      </c>
      <c r="I1750">
        <v>38</v>
      </c>
      <c r="J1750">
        <v>0</v>
      </c>
      <c r="K1750">
        <v>1</v>
      </c>
      <c r="L1750">
        <f t="shared" si="54"/>
        <v>85.5</v>
      </c>
      <c r="M1750">
        <f t="shared" si="55"/>
        <v>0</v>
      </c>
    </row>
    <row r="1751" spans="1:13" ht="21" customHeight="1">
      <c r="A1751">
        <v>46268</v>
      </c>
      <c r="B1751" t="s">
        <v>128</v>
      </c>
      <c r="C1751" t="s">
        <v>129</v>
      </c>
      <c r="D1751" t="s">
        <v>75</v>
      </c>
      <c r="E1751" t="s">
        <v>76</v>
      </c>
      <c r="F1751">
        <f>VLOOKUP(D1751,ProductPrices[#All],3,FALSE)</f>
        <v>1.9</v>
      </c>
      <c r="G1751" t="s">
        <v>77</v>
      </c>
      <c r="H1751">
        <v>16</v>
      </c>
      <c r="I1751">
        <v>9</v>
      </c>
      <c r="J1751">
        <v>0</v>
      </c>
      <c r="K1751">
        <v>0</v>
      </c>
      <c r="L1751">
        <f t="shared" si="54"/>
        <v>17.099999999999998</v>
      </c>
      <c r="M1751">
        <f t="shared" si="55"/>
        <v>7</v>
      </c>
    </row>
    <row r="1752" spans="1:13" ht="21" customHeight="1">
      <c r="A1752">
        <v>46268</v>
      </c>
      <c r="B1752" t="s">
        <v>128</v>
      </c>
      <c r="C1752" t="s">
        <v>129</v>
      </c>
      <c r="D1752" t="s">
        <v>78</v>
      </c>
      <c r="E1752" t="s">
        <v>79</v>
      </c>
      <c r="F1752">
        <f>VLOOKUP(D1752,ProductPrices[#All],3,FALSE)</f>
        <v>1.9</v>
      </c>
      <c r="G1752" t="s">
        <v>77</v>
      </c>
      <c r="H1752">
        <v>35</v>
      </c>
      <c r="I1752">
        <v>14</v>
      </c>
      <c r="J1752">
        <v>0</v>
      </c>
      <c r="K1752">
        <v>0</v>
      </c>
      <c r="L1752">
        <f t="shared" si="54"/>
        <v>26.599999999999998</v>
      </c>
      <c r="M1752">
        <f t="shared" si="55"/>
        <v>21</v>
      </c>
    </row>
    <row r="1753" spans="1:13" ht="21" customHeight="1">
      <c r="A1753">
        <v>46268</v>
      </c>
      <c r="B1753" t="s">
        <v>128</v>
      </c>
      <c r="C1753" t="s">
        <v>129</v>
      </c>
      <c r="D1753" t="s">
        <v>80</v>
      </c>
      <c r="E1753" t="s">
        <v>81</v>
      </c>
      <c r="F1753">
        <f>VLOOKUP(D1753,ProductPrices[#All],3,FALSE)</f>
        <v>2.0499999999999998</v>
      </c>
      <c r="G1753" t="s">
        <v>77</v>
      </c>
      <c r="H1753">
        <v>18</v>
      </c>
      <c r="I1753">
        <v>7</v>
      </c>
      <c r="J1753">
        <v>0</v>
      </c>
      <c r="K1753">
        <v>0</v>
      </c>
      <c r="L1753">
        <f t="shared" si="54"/>
        <v>14.349999999999998</v>
      </c>
      <c r="M1753">
        <f t="shared" si="55"/>
        <v>11</v>
      </c>
    </row>
    <row r="1754" spans="1:13" ht="21" customHeight="1">
      <c r="A1754">
        <v>46268</v>
      </c>
      <c r="B1754" t="s">
        <v>128</v>
      </c>
      <c r="C1754" t="s">
        <v>129</v>
      </c>
      <c r="D1754" t="s">
        <v>82</v>
      </c>
      <c r="E1754" t="s">
        <v>83</v>
      </c>
      <c r="F1754">
        <f>VLOOKUP(D1754,ProductPrices[#All],3,FALSE)</f>
        <v>1.95</v>
      </c>
      <c r="G1754" t="s">
        <v>77</v>
      </c>
      <c r="H1754">
        <v>21</v>
      </c>
      <c r="I1754">
        <v>6</v>
      </c>
      <c r="J1754">
        <v>0</v>
      </c>
      <c r="K1754">
        <v>0</v>
      </c>
      <c r="L1754">
        <f t="shared" si="54"/>
        <v>11.7</v>
      </c>
      <c r="M1754">
        <f t="shared" si="55"/>
        <v>15</v>
      </c>
    </row>
    <row r="1755" spans="1:13" ht="21" customHeight="1">
      <c r="A1755">
        <v>46268</v>
      </c>
      <c r="B1755" t="s">
        <v>128</v>
      </c>
      <c r="C1755" t="s">
        <v>129</v>
      </c>
      <c r="D1755" t="s">
        <v>84</v>
      </c>
      <c r="E1755" t="s">
        <v>85</v>
      </c>
      <c r="F1755">
        <f>VLOOKUP(D1755,ProductPrices[#All],3,FALSE)</f>
        <v>1.55</v>
      </c>
      <c r="G1755" t="s">
        <v>77</v>
      </c>
      <c r="H1755">
        <v>32</v>
      </c>
      <c r="I1755">
        <v>21</v>
      </c>
      <c r="J1755">
        <v>0</v>
      </c>
      <c r="K1755">
        <v>0</v>
      </c>
      <c r="L1755">
        <f t="shared" si="54"/>
        <v>32.550000000000004</v>
      </c>
      <c r="M1755">
        <f t="shared" si="55"/>
        <v>11</v>
      </c>
    </row>
    <row r="1756" spans="1:13" ht="21" customHeight="1">
      <c r="A1756">
        <v>46268</v>
      </c>
      <c r="B1756" t="s">
        <v>128</v>
      </c>
      <c r="C1756" t="s">
        <v>129</v>
      </c>
      <c r="D1756" t="s">
        <v>86</v>
      </c>
      <c r="E1756" t="s">
        <v>87</v>
      </c>
      <c r="F1756">
        <f>VLOOKUP(D1756,ProductPrices[#All],3,FALSE)</f>
        <v>2</v>
      </c>
      <c r="G1756" t="s">
        <v>77</v>
      </c>
      <c r="H1756">
        <v>17</v>
      </c>
      <c r="I1756">
        <v>10</v>
      </c>
      <c r="J1756">
        <v>0</v>
      </c>
      <c r="K1756">
        <v>0</v>
      </c>
      <c r="L1756">
        <f t="shared" si="54"/>
        <v>20</v>
      </c>
      <c r="M1756">
        <f t="shared" si="55"/>
        <v>7</v>
      </c>
    </row>
    <row r="1757" spans="1:13" ht="21" customHeight="1">
      <c r="A1757">
        <v>46268</v>
      </c>
      <c r="B1757" t="s">
        <v>128</v>
      </c>
      <c r="C1757" t="s">
        <v>129</v>
      </c>
      <c r="D1757" t="s">
        <v>88</v>
      </c>
      <c r="E1757" t="s">
        <v>89</v>
      </c>
      <c r="F1757">
        <f>VLOOKUP(D1757,ProductPrices[#All],3,FALSE)</f>
        <v>2</v>
      </c>
      <c r="G1757" t="s">
        <v>77</v>
      </c>
      <c r="H1757">
        <v>37</v>
      </c>
      <c r="I1757">
        <v>4</v>
      </c>
      <c r="J1757">
        <v>0</v>
      </c>
      <c r="K1757">
        <v>0</v>
      </c>
      <c r="L1757">
        <f t="shared" si="54"/>
        <v>8</v>
      </c>
      <c r="M1757">
        <f t="shared" si="55"/>
        <v>33</v>
      </c>
    </row>
    <row r="1758" spans="1:13" ht="21" customHeight="1">
      <c r="A1758">
        <v>46268</v>
      </c>
      <c r="B1758" t="s">
        <v>128</v>
      </c>
      <c r="C1758" t="s">
        <v>129</v>
      </c>
      <c r="D1758" t="s">
        <v>90</v>
      </c>
      <c r="E1758" t="s">
        <v>91</v>
      </c>
      <c r="F1758">
        <f>VLOOKUP(D1758,ProductPrices[#All],3,FALSE)</f>
        <v>3.7</v>
      </c>
      <c r="G1758" t="s">
        <v>92</v>
      </c>
      <c r="H1758">
        <v>14</v>
      </c>
      <c r="I1758">
        <v>8</v>
      </c>
      <c r="J1758">
        <v>0</v>
      </c>
      <c r="K1758">
        <v>6</v>
      </c>
      <c r="L1758">
        <f t="shared" si="54"/>
        <v>29.6</v>
      </c>
      <c r="M1758">
        <f t="shared" si="55"/>
        <v>0</v>
      </c>
    </row>
    <row r="1759" spans="1:13" ht="21" customHeight="1">
      <c r="A1759">
        <v>46268</v>
      </c>
      <c r="B1759" t="s">
        <v>128</v>
      </c>
      <c r="C1759" t="s">
        <v>129</v>
      </c>
      <c r="D1759" t="s">
        <v>93</v>
      </c>
      <c r="E1759" t="s">
        <v>94</v>
      </c>
      <c r="F1759">
        <f>VLOOKUP(D1759,ProductPrices[#All],3,FALSE)</f>
        <v>3.7</v>
      </c>
      <c r="G1759" t="s">
        <v>92</v>
      </c>
      <c r="H1759">
        <v>12</v>
      </c>
      <c r="I1759">
        <v>11</v>
      </c>
      <c r="J1759">
        <v>1</v>
      </c>
      <c r="K1759">
        <v>0</v>
      </c>
      <c r="L1759">
        <f t="shared" si="54"/>
        <v>40.700000000000003</v>
      </c>
      <c r="M1759">
        <f t="shared" si="55"/>
        <v>0</v>
      </c>
    </row>
    <row r="1760" spans="1:13" ht="21" customHeight="1">
      <c r="A1760">
        <v>46268</v>
      </c>
      <c r="B1760" t="s">
        <v>128</v>
      </c>
      <c r="C1760" t="s">
        <v>129</v>
      </c>
      <c r="D1760" t="s">
        <v>95</v>
      </c>
      <c r="E1760" t="s">
        <v>96</v>
      </c>
      <c r="F1760">
        <f>VLOOKUP(D1760,ProductPrices[#All],3,FALSE)</f>
        <v>3.7</v>
      </c>
      <c r="G1760" t="s">
        <v>92</v>
      </c>
      <c r="H1760">
        <v>9</v>
      </c>
      <c r="I1760">
        <v>7</v>
      </c>
      <c r="J1760">
        <v>0</v>
      </c>
      <c r="K1760">
        <v>2</v>
      </c>
      <c r="L1760">
        <f t="shared" si="54"/>
        <v>25.900000000000002</v>
      </c>
      <c r="M1760">
        <f t="shared" si="55"/>
        <v>0</v>
      </c>
    </row>
    <row r="1761" spans="1:13" ht="21" customHeight="1">
      <c r="A1761">
        <v>46268</v>
      </c>
      <c r="B1761" t="s">
        <v>128</v>
      </c>
      <c r="C1761" t="s">
        <v>129</v>
      </c>
      <c r="D1761" t="s">
        <v>97</v>
      </c>
      <c r="E1761" t="s">
        <v>98</v>
      </c>
      <c r="F1761">
        <f>VLOOKUP(D1761,ProductPrices[#All],3,FALSE)</f>
        <v>3.6</v>
      </c>
      <c r="G1761" t="s">
        <v>92</v>
      </c>
      <c r="H1761">
        <v>13</v>
      </c>
      <c r="I1761">
        <v>7</v>
      </c>
      <c r="J1761">
        <v>3</v>
      </c>
      <c r="K1761">
        <v>3</v>
      </c>
      <c r="L1761">
        <f t="shared" si="54"/>
        <v>25.2</v>
      </c>
      <c r="M1761">
        <f t="shared" si="55"/>
        <v>0</v>
      </c>
    </row>
    <row r="1762" spans="1:13" ht="21" customHeight="1">
      <c r="A1762">
        <v>46268</v>
      </c>
      <c r="B1762" t="s">
        <v>128</v>
      </c>
      <c r="C1762" t="s">
        <v>129</v>
      </c>
      <c r="D1762" t="s">
        <v>99</v>
      </c>
      <c r="E1762" t="s">
        <v>100</v>
      </c>
      <c r="F1762">
        <f>VLOOKUP(D1762,ProductPrices[#All],3,FALSE)</f>
        <v>1.25</v>
      </c>
      <c r="G1762" t="s">
        <v>101</v>
      </c>
      <c r="H1762">
        <v>16</v>
      </c>
      <c r="I1762">
        <v>9</v>
      </c>
      <c r="J1762">
        <v>0</v>
      </c>
      <c r="K1762">
        <v>0</v>
      </c>
      <c r="L1762">
        <f t="shared" si="54"/>
        <v>11.25</v>
      </c>
      <c r="M1762">
        <f t="shared" si="55"/>
        <v>7</v>
      </c>
    </row>
    <row r="1763" spans="1:13" ht="21" customHeight="1">
      <c r="A1763">
        <v>46268</v>
      </c>
      <c r="B1763" t="s">
        <v>128</v>
      </c>
      <c r="C1763" t="s">
        <v>129</v>
      </c>
      <c r="D1763" t="s">
        <v>102</v>
      </c>
      <c r="E1763" t="s">
        <v>103</v>
      </c>
      <c r="F1763">
        <f>VLOOKUP(D1763,ProductPrices[#All],3,FALSE)</f>
        <v>1.25</v>
      </c>
      <c r="G1763" t="s">
        <v>101</v>
      </c>
      <c r="H1763">
        <v>21</v>
      </c>
      <c r="I1763">
        <v>7</v>
      </c>
      <c r="J1763">
        <v>0</v>
      </c>
      <c r="K1763">
        <v>0</v>
      </c>
      <c r="L1763">
        <f t="shared" si="54"/>
        <v>8.75</v>
      </c>
      <c r="M1763">
        <f t="shared" si="55"/>
        <v>14</v>
      </c>
    </row>
    <row r="1764" spans="1:13" ht="21" customHeight="1">
      <c r="A1764">
        <v>46268</v>
      </c>
      <c r="B1764" t="s">
        <v>128</v>
      </c>
      <c r="C1764" t="s">
        <v>129</v>
      </c>
      <c r="D1764" t="s">
        <v>104</v>
      </c>
      <c r="E1764" t="s">
        <v>105</v>
      </c>
      <c r="F1764">
        <f>VLOOKUP(D1764,ProductPrices[#All],3,FALSE)</f>
        <v>1.25</v>
      </c>
      <c r="G1764" t="s">
        <v>101</v>
      </c>
      <c r="H1764">
        <v>29</v>
      </c>
      <c r="I1764">
        <v>9</v>
      </c>
      <c r="J1764">
        <v>0</v>
      </c>
      <c r="K1764">
        <v>0</v>
      </c>
      <c r="L1764">
        <f t="shared" si="54"/>
        <v>11.25</v>
      </c>
      <c r="M1764">
        <f t="shared" si="55"/>
        <v>20</v>
      </c>
    </row>
    <row r="1765" spans="1:13" ht="21" customHeight="1">
      <c r="A1765">
        <v>46268</v>
      </c>
      <c r="B1765" t="s">
        <v>130</v>
      </c>
      <c r="C1765" t="s">
        <v>131</v>
      </c>
      <c r="D1765" t="s">
        <v>12</v>
      </c>
      <c r="E1765" t="s">
        <v>13</v>
      </c>
      <c r="F1765">
        <f>VLOOKUP(D1765,ProductPrices[#All],3,FALSE)</f>
        <v>1.35</v>
      </c>
      <c r="G1765" t="s">
        <v>14</v>
      </c>
      <c r="H1765">
        <v>238</v>
      </c>
      <c r="I1765">
        <v>218</v>
      </c>
      <c r="J1765">
        <v>20</v>
      </c>
      <c r="K1765">
        <v>0</v>
      </c>
      <c r="L1765">
        <f t="shared" si="54"/>
        <v>294.3</v>
      </c>
      <c r="M1765">
        <f t="shared" si="55"/>
        <v>0</v>
      </c>
    </row>
    <row r="1766" spans="1:13" ht="21" customHeight="1">
      <c r="A1766">
        <v>46268</v>
      </c>
      <c r="B1766" t="s">
        <v>130</v>
      </c>
      <c r="C1766" t="s">
        <v>131</v>
      </c>
      <c r="D1766" t="s">
        <v>15</v>
      </c>
      <c r="E1766" t="s">
        <v>16</v>
      </c>
      <c r="F1766">
        <f>VLOOKUP(D1766,ProductPrices[#All],3,FALSE)</f>
        <v>1.35</v>
      </c>
      <c r="G1766" t="s">
        <v>14</v>
      </c>
      <c r="H1766">
        <v>52</v>
      </c>
      <c r="I1766">
        <v>50</v>
      </c>
      <c r="J1766">
        <v>2</v>
      </c>
      <c r="K1766">
        <v>0</v>
      </c>
      <c r="L1766">
        <f t="shared" si="54"/>
        <v>67.5</v>
      </c>
      <c r="M1766">
        <f t="shared" si="55"/>
        <v>0</v>
      </c>
    </row>
    <row r="1767" spans="1:13" ht="21" customHeight="1">
      <c r="A1767">
        <v>46268</v>
      </c>
      <c r="B1767" t="s">
        <v>130</v>
      </c>
      <c r="C1767" t="s">
        <v>131</v>
      </c>
      <c r="D1767" t="s">
        <v>17</v>
      </c>
      <c r="E1767" t="s">
        <v>18</v>
      </c>
      <c r="F1767">
        <f>VLOOKUP(D1767,ProductPrices[#All],3,FALSE)</f>
        <v>2.5</v>
      </c>
      <c r="G1767" t="s">
        <v>14</v>
      </c>
      <c r="H1767">
        <v>52</v>
      </c>
      <c r="I1767">
        <v>51</v>
      </c>
      <c r="J1767">
        <v>0</v>
      </c>
      <c r="K1767">
        <v>1</v>
      </c>
      <c r="L1767">
        <f t="shared" si="54"/>
        <v>127.5</v>
      </c>
      <c r="M1767">
        <f t="shared" si="55"/>
        <v>0</v>
      </c>
    </row>
    <row r="1768" spans="1:13" ht="21" customHeight="1">
      <c r="A1768">
        <v>46268</v>
      </c>
      <c r="B1768" t="s">
        <v>130</v>
      </c>
      <c r="C1768" t="s">
        <v>131</v>
      </c>
      <c r="D1768" t="s">
        <v>19</v>
      </c>
      <c r="E1768" t="s">
        <v>20</v>
      </c>
      <c r="F1768">
        <f>VLOOKUP(D1768,ProductPrices[#All],3,FALSE)</f>
        <v>2.25</v>
      </c>
      <c r="G1768" t="s">
        <v>14</v>
      </c>
      <c r="H1768">
        <v>52</v>
      </c>
      <c r="I1768">
        <v>50</v>
      </c>
      <c r="J1768">
        <v>1</v>
      </c>
      <c r="K1768">
        <v>1</v>
      </c>
      <c r="L1768">
        <f t="shared" si="54"/>
        <v>112.5</v>
      </c>
      <c r="M1768">
        <f t="shared" si="55"/>
        <v>0</v>
      </c>
    </row>
    <row r="1769" spans="1:13" ht="21" customHeight="1">
      <c r="A1769">
        <v>46268</v>
      </c>
      <c r="B1769" t="s">
        <v>130</v>
      </c>
      <c r="C1769" t="s">
        <v>131</v>
      </c>
      <c r="D1769" t="s">
        <v>21</v>
      </c>
      <c r="E1769" t="s">
        <v>22</v>
      </c>
      <c r="F1769">
        <f>VLOOKUP(D1769,ProductPrices[#All],3,FALSE)</f>
        <v>2.5</v>
      </c>
      <c r="G1769" t="s">
        <v>14</v>
      </c>
      <c r="H1769">
        <v>52</v>
      </c>
      <c r="I1769">
        <v>49</v>
      </c>
      <c r="J1769">
        <v>2</v>
      </c>
      <c r="K1769">
        <v>1</v>
      </c>
      <c r="L1769">
        <f t="shared" si="54"/>
        <v>122.5</v>
      </c>
      <c r="M1769">
        <f t="shared" si="55"/>
        <v>0</v>
      </c>
    </row>
    <row r="1770" spans="1:13" ht="21" customHeight="1">
      <c r="A1770">
        <v>46268</v>
      </c>
      <c r="B1770" t="s">
        <v>130</v>
      </c>
      <c r="C1770" t="s">
        <v>131</v>
      </c>
      <c r="D1770" t="s">
        <v>23</v>
      </c>
      <c r="E1770" t="s">
        <v>24</v>
      </c>
      <c r="F1770">
        <f>VLOOKUP(D1770,ProductPrices[#All],3,FALSE)</f>
        <v>2.2000000000000002</v>
      </c>
      <c r="G1770" t="s">
        <v>14</v>
      </c>
      <c r="H1770">
        <v>52</v>
      </c>
      <c r="I1770">
        <v>47</v>
      </c>
      <c r="J1770">
        <v>5</v>
      </c>
      <c r="K1770">
        <v>0</v>
      </c>
      <c r="L1770">
        <f t="shared" si="54"/>
        <v>103.4</v>
      </c>
      <c r="M1770">
        <f t="shared" si="55"/>
        <v>0</v>
      </c>
    </row>
    <row r="1771" spans="1:13" ht="21" customHeight="1">
      <c r="A1771">
        <v>46268</v>
      </c>
      <c r="B1771" t="s">
        <v>130</v>
      </c>
      <c r="C1771" t="s">
        <v>131</v>
      </c>
      <c r="D1771" t="s">
        <v>25</v>
      </c>
      <c r="E1771" t="s">
        <v>26</v>
      </c>
      <c r="F1771">
        <f>VLOOKUP(D1771,ProductPrices[#All],3,FALSE)</f>
        <v>2.1</v>
      </c>
      <c r="G1771" t="s">
        <v>14</v>
      </c>
      <c r="H1771">
        <v>52</v>
      </c>
      <c r="I1771">
        <v>48</v>
      </c>
      <c r="J1771">
        <v>4</v>
      </c>
      <c r="K1771">
        <v>0</v>
      </c>
      <c r="L1771">
        <f t="shared" si="54"/>
        <v>100.80000000000001</v>
      </c>
      <c r="M1771">
        <f t="shared" si="55"/>
        <v>0</v>
      </c>
    </row>
    <row r="1772" spans="1:13" ht="21" customHeight="1">
      <c r="A1772">
        <v>46268</v>
      </c>
      <c r="B1772" t="s">
        <v>130</v>
      </c>
      <c r="C1772" t="s">
        <v>131</v>
      </c>
      <c r="D1772" t="s">
        <v>27</v>
      </c>
      <c r="E1772" t="s">
        <v>28</v>
      </c>
      <c r="F1772">
        <f>VLOOKUP(D1772,ProductPrices[#All],3,FALSE)</f>
        <v>1.5</v>
      </c>
      <c r="G1772" t="s">
        <v>29</v>
      </c>
      <c r="H1772">
        <v>17</v>
      </c>
      <c r="I1772">
        <v>17</v>
      </c>
      <c r="J1772">
        <v>0</v>
      </c>
      <c r="K1772">
        <v>0</v>
      </c>
      <c r="L1772">
        <f t="shared" si="54"/>
        <v>25.5</v>
      </c>
      <c r="M1772">
        <f t="shared" si="55"/>
        <v>0</v>
      </c>
    </row>
    <row r="1773" spans="1:13" ht="21" customHeight="1">
      <c r="A1773">
        <v>46268</v>
      </c>
      <c r="B1773" t="s">
        <v>130</v>
      </c>
      <c r="C1773" t="s">
        <v>131</v>
      </c>
      <c r="D1773" t="s">
        <v>30</v>
      </c>
      <c r="E1773" t="s">
        <v>31</v>
      </c>
      <c r="F1773">
        <f>VLOOKUP(D1773,ProductPrices[#All],3,FALSE)</f>
        <v>1.45</v>
      </c>
      <c r="G1773" t="s">
        <v>29</v>
      </c>
      <c r="H1773">
        <v>12</v>
      </c>
      <c r="I1773">
        <v>11</v>
      </c>
      <c r="J1773">
        <v>1</v>
      </c>
      <c r="K1773">
        <v>0</v>
      </c>
      <c r="L1773">
        <f t="shared" si="54"/>
        <v>15.95</v>
      </c>
      <c r="M1773">
        <f t="shared" si="55"/>
        <v>0</v>
      </c>
    </row>
    <row r="1774" spans="1:13" ht="21" customHeight="1">
      <c r="A1774">
        <v>46268</v>
      </c>
      <c r="B1774" t="s">
        <v>130</v>
      </c>
      <c r="C1774" t="s">
        <v>131</v>
      </c>
      <c r="D1774" t="s">
        <v>32</v>
      </c>
      <c r="E1774" t="s">
        <v>33</v>
      </c>
      <c r="F1774">
        <f>VLOOKUP(D1774,ProductPrices[#All],3,FALSE)</f>
        <v>1.3</v>
      </c>
      <c r="G1774" t="s">
        <v>29</v>
      </c>
      <c r="H1774">
        <v>14</v>
      </c>
      <c r="I1774">
        <v>14</v>
      </c>
      <c r="J1774">
        <v>0</v>
      </c>
      <c r="K1774">
        <v>0</v>
      </c>
      <c r="L1774">
        <f t="shared" si="54"/>
        <v>18.2</v>
      </c>
      <c r="M1774">
        <f t="shared" si="55"/>
        <v>0</v>
      </c>
    </row>
    <row r="1775" spans="1:13" ht="21" customHeight="1">
      <c r="A1775">
        <v>46268</v>
      </c>
      <c r="B1775" t="s">
        <v>130</v>
      </c>
      <c r="C1775" t="s">
        <v>131</v>
      </c>
      <c r="D1775" t="s">
        <v>34</v>
      </c>
      <c r="E1775" t="s">
        <v>35</v>
      </c>
      <c r="F1775">
        <f>VLOOKUP(D1775,ProductPrices[#All],3,FALSE)</f>
        <v>1.4</v>
      </c>
      <c r="G1775" t="s">
        <v>29</v>
      </c>
      <c r="H1775">
        <v>17</v>
      </c>
      <c r="I1775">
        <v>17</v>
      </c>
      <c r="J1775">
        <v>0</v>
      </c>
      <c r="K1775">
        <v>0</v>
      </c>
      <c r="L1775">
        <f t="shared" si="54"/>
        <v>23.799999999999997</v>
      </c>
      <c r="M1775">
        <f t="shared" si="55"/>
        <v>0</v>
      </c>
    </row>
    <row r="1776" spans="1:13" ht="21" customHeight="1">
      <c r="A1776">
        <v>46268</v>
      </c>
      <c r="B1776" t="s">
        <v>130</v>
      </c>
      <c r="C1776" t="s">
        <v>131</v>
      </c>
      <c r="D1776" t="s">
        <v>36</v>
      </c>
      <c r="E1776" t="s">
        <v>37</v>
      </c>
      <c r="F1776">
        <f>VLOOKUP(D1776,ProductPrices[#All],3,FALSE)</f>
        <v>1.6</v>
      </c>
      <c r="G1776" t="s">
        <v>29</v>
      </c>
      <c r="H1776">
        <v>6</v>
      </c>
      <c r="I1776">
        <v>6</v>
      </c>
      <c r="J1776">
        <v>0</v>
      </c>
      <c r="K1776">
        <v>0</v>
      </c>
      <c r="L1776">
        <f t="shared" si="54"/>
        <v>9.6000000000000014</v>
      </c>
      <c r="M1776">
        <f t="shared" si="55"/>
        <v>0</v>
      </c>
    </row>
    <row r="1777" spans="1:13" ht="21" customHeight="1">
      <c r="A1777">
        <v>46268</v>
      </c>
      <c r="B1777" t="s">
        <v>130</v>
      </c>
      <c r="C1777" t="s">
        <v>131</v>
      </c>
      <c r="D1777" t="s">
        <v>38</v>
      </c>
      <c r="E1777" t="s">
        <v>39</v>
      </c>
      <c r="F1777">
        <f>VLOOKUP(D1777,ProductPrices[#All],3,FALSE)</f>
        <v>3.1</v>
      </c>
      <c r="G1777" t="s">
        <v>40</v>
      </c>
      <c r="H1777">
        <v>16</v>
      </c>
      <c r="I1777">
        <v>13</v>
      </c>
      <c r="J1777">
        <v>0</v>
      </c>
      <c r="K1777">
        <v>3</v>
      </c>
      <c r="L1777">
        <f t="shared" si="54"/>
        <v>40.300000000000004</v>
      </c>
      <c r="M1777">
        <f t="shared" si="55"/>
        <v>0</v>
      </c>
    </row>
    <row r="1778" spans="1:13" ht="21" customHeight="1">
      <c r="A1778">
        <v>46268</v>
      </c>
      <c r="B1778" t="s">
        <v>130</v>
      </c>
      <c r="C1778" t="s">
        <v>131</v>
      </c>
      <c r="D1778" t="s">
        <v>41</v>
      </c>
      <c r="E1778" t="s">
        <v>42</v>
      </c>
      <c r="F1778">
        <f>VLOOKUP(D1778,ProductPrices[#All],3,FALSE)</f>
        <v>3.4</v>
      </c>
      <c r="G1778" t="s">
        <v>40</v>
      </c>
      <c r="H1778">
        <v>19</v>
      </c>
      <c r="I1778">
        <v>19</v>
      </c>
      <c r="J1778">
        <v>0</v>
      </c>
      <c r="K1778">
        <v>0</v>
      </c>
      <c r="L1778">
        <f t="shared" si="54"/>
        <v>64.599999999999994</v>
      </c>
      <c r="M1778">
        <f t="shared" si="55"/>
        <v>0</v>
      </c>
    </row>
    <row r="1779" spans="1:13" ht="21" customHeight="1">
      <c r="A1779">
        <v>46268</v>
      </c>
      <c r="B1779" t="s">
        <v>130</v>
      </c>
      <c r="C1779" t="s">
        <v>131</v>
      </c>
      <c r="D1779" t="s">
        <v>43</v>
      </c>
      <c r="E1779" t="s">
        <v>44</v>
      </c>
      <c r="F1779">
        <f>VLOOKUP(D1779,ProductPrices[#All],3,FALSE)</f>
        <v>2.2000000000000002</v>
      </c>
      <c r="G1779" t="s">
        <v>40</v>
      </c>
      <c r="H1779">
        <v>19</v>
      </c>
      <c r="I1779">
        <v>16</v>
      </c>
      <c r="J1779">
        <v>0</v>
      </c>
      <c r="K1779">
        <v>3</v>
      </c>
      <c r="L1779">
        <f t="shared" si="54"/>
        <v>35.200000000000003</v>
      </c>
      <c r="M1779">
        <f t="shared" si="55"/>
        <v>0</v>
      </c>
    </row>
    <row r="1780" spans="1:13" ht="21" customHeight="1">
      <c r="A1780">
        <v>46268</v>
      </c>
      <c r="B1780" t="s">
        <v>130</v>
      </c>
      <c r="C1780" t="s">
        <v>131</v>
      </c>
      <c r="D1780" t="s">
        <v>45</v>
      </c>
      <c r="E1780" t="s">
        <v>46</v>
      </c>
      <c r="F1780">
        <f>VLOOKUP(D1780,ProductPrices[#All],3,FALSE)</f>
        <v>2.25</v>
      </c>
      <c r="G1780" t="s">
        <v>40</v>
      </c>
      <c r="H1780">
        <v>11</v>
      </c>
      <c r="I1780">
        <v>11</v>
      </c>
      <c r="J1780">
        <v>0</v>
      </c>
      <c r="K1780">
        <v>0</v>
      </c>
      <c r="L1780">
        <f t="shared" si="54"/>
        <v>24.75</v>
      </c>
      <c r="M1780">
        <f t="shared" si="55"/>
        <v>0</v>
      </c>
    </row>
    <row r="1781" spans="1:13" ht="21" customHeight="1">
      <c r="A1781">
        <v>46268</v>
      </c>
      <c r="B1781" t="s">
        <v>130</v>
      </c>
      <c r="C1781" t="s">
        <v>131</v>
      </c>
      <c r="D1781" t="s">
        <v>47</v>
      </c>
      <c r="E1781" t="s">
        <v>48</v>
      </c>
      <c r="F1781">
        <f>VLOOKUP(D1781,ProductPrices[#All],3,FALSE)</f>
        <v>2.35</v>
      </c>
      <c r="G1781" t="s">
        <v>40</v>
      </c>
      <c r="H1781">
        <v>16</v>
      </c>
      <c r="I1781">
        <v>13</v>
      </c>
      <c r="J1781">
        <v>0</v>
      </c>
      <c r="K1781">
        <v>3</v>
      </c>
      <c r="L1781">
        <f t="shared" si="54"/>
        <v>30.55</v>
      </c>
      <c r="M1781">
        <f t="shared" si="55"/>
        <v>0</v>
      </c>
    </row>
    <row r="1782" spans="1:13" ht="21" customHeight="1">
      <c r="A1782">
        <v>46268</v>
      </c>
      <c r="B1782" t="s">
        <v>130</v>
      </c>
      <c r="C1782" t="s">
        <v>131</v>
      </c>
      <c r="D1782" t="s">
        <v>49</v>
      </c>
      <c r="E1782" t="s">
        <v>50</v>
      </c>
      <c r="F1782">
        <f>VLOOKUP(D1782,ProductPrices[#All],3,FALSE)</f>
        <v>2.75</v>
      </c>
      <c r="G1782" t="s">
        <v>40</v>
      </c>
      <c r="H1782">
        <v>16</v>
      </c>
      <c r="I1782">
        <v>16</v>
      </c>
      <c r="J1782">
        <v>0</v>
      </c>
      <c r="K1782">
        <v>0</v>
      </c>
      <c r="L1782">
        <f t="shared" si="54"/>
        <v>44</v>
      </c>
      <c r="M1782">
        <f t="shared" si="55"/>
        <v>0</v>
      </c>
    </row>
    <row r="1783" spans="1:13" ht="21" customHeight="1">
      <c r="A1783">
        <v>46268</v>
      </c>
      <c r="B1783" t="s">
        <v>130</v>
      </c>
      <c r="C1783" t="s">
        <v>131</v>
      </c>
      <c r="D1783" t="s">
        <v>51</v>
      </c>
      <c r="E1783" t="s">
        <v>52</v>
      </c>
      <c r="F1783">
        <f>VLOOKUP(D1783,ProductPrices[#All],3,FALSE)</f>
        <v>4.6500000000000004</v>
      </c>
      <c r="G1783" t="s">
        <v>40</v>
      </c>
      <c r="H1783">
        <v>12</v>
      </c>
      <c r="I1783">
        <v>10</v>
      </c>
      <c r="J1783">
        <v>0</v>
      </c>
      <c r="K1783">
        <v>2</v>
      </c>
      <c r="L1783">
        <f t="shared" si="54"/>
        <v>46.5</v>
      </c>
      <c r="M1783">
        <f t="shared" si="55"/>
        <v>0</v>
      </c>
    </row>
    <row r="1784" spans="1:13" ht="21" customHeight="1">
      <c r="A1784">
        <v>46268</v>
      </c>
      <c r="B1784" t="s">
        <v>130</v>
      </c>
      <c r="C1784" t="s">
        <v>131</v>
      </c>
      <c r="D1784" t="s">
        <v>53</v>
      </c>
      <c r="E1784" t="s">
        <v>54</v>
      </c>
      <c r="F1784">
        <f>VLOOKUP(D1784,ProductPrices[#All],3,FALSE)</f>
        <v>2.2000000000000002</v>
      </c>
      <c r="G1784" t="s">
        <v>55</v>
      </c>
      <c r="H1784">
        <v>16</v>
      </c>
      <c r="I1784">
        <v>16</v>
      </c>
      <c r="J1784">
        <v>0</v>
      </c>
      <c r="K1784">
        <v>0</v>
      </c>
      <c r="L1784">
        <f t="shared" si="54"/>
        <v>35.200000000000003</v>
      </c>
      <c r="M1784">
        <f t="shared" si="55"/>
        <v>0</v>
      </c>
    </row>
    <row r="1785" spans="1:13" ht="21" customHeight="1">
      <c r="A1785">
        <v>46268</v>
      </c>
      <c r="B1785" t="s">
        <v>130</v>
      </c>
      <c r="C1785" t="s">
        <v>131</v>
      </c>
      <c r="D1785" t="s">
        <v>56</v>
      </c>
      <c r="E1785" t="s">
        <v>57</v>
      </c>
      <c r="F1785">
        <f>VLOOKUP(D1785,ProductPrices[#All],3,FALSE)</f>
        <v>3.35</v>
      </c>
      <c r="G1785" t="s">
        <v>55</v>
      </c>
      <c r="H1785">
        <v>17</v>
      </c>
      <c r="I1785">
        <v>15</v>
      </c>
      <c r="J1785">
        <v>0</v>
      </c>
      <c r="K1785">
        <v>2</v>
      </c>
      <c r="L1785">
        <f t="shared" si="54"/>
        <v>50.25</v>
      </c>
      <c r="M1785">
        <f t="shared" si="55"/>
        <v>0</v>
      </c>
    </row>
    <row r="1786" spans="1:13" ht="21" customHeight="1">
      <c r="A1786">
        <v>46268</v>
      </c>
      <c r="B1786" t="s">
        <v>130</v>
      </c>
      <c r="C1786" t="s">
        <v>131</v>
      </c>
      <c r="D1786" t="s">
        <v>58</v>
      </c>
      <c r="E1786" t="s">
        <v>59</v>
      </c>
      <c r="F1786">
        <f>VLOOKUP(D1786,ProductPrices[#All],3,FALSE)</f>
        <v>2.25</v>
      </c>
      <c r="G1786" t="s">
        <v>55</v>
      </c>
      <c r="H1786">
        <v>11</v>
      </c>
      <c r="I1786">
        <v>9</v>
      </c>
      <c r="J1786">
        <v>0</v>
      </c>
      <c r="K1786">
        <v>2</v>
      </c>
      <c r="L1786">
        <f t="shared" si="54"/>
        <v>20.25</v>
      </c>
      <c r="M1786">
        <f t="shared" si="55"/>
        <v>0</v>
      </c>
    </row>
    <row r="1787" spans="1:13" ht="21" customHeight="1">
      <c r="A1787">
        <v>46268</v>
      </c>
      <c r="B1787" t="s">
        <v>130</v>
      </c>
      <c r="C1787" t="s">
        <v>131</v>
      </c>
      <c r="D1787" t="s">
        <v>60</v>
      </c>
      <c r="E1787" t="s">
        <v>61</v>
      </c>
      <c r="F1787">
        <f>VLOOKUP(D1787,ProductPrices[#All],3,FALSE)</f>
        <v>1.5</v>
      </c>
      <c r="G1787" t="s">
        <v>55</v>
      </c>
      <c r="H1787">
        <v>13</v>
      </c>
      <c r="I1787">
        <v>13</v>
      </c>
      <c r="J1787">
        <v>0</v>
      </c>
      <c r="K1787">
        <v>0</v>
      </c>
      <c r="L1787">
        <f t="shared" si="54"/>
        <v>19.5</v>
      </c>
      <c r="M1787">
        <f t="shared" si="55"/>
        <v>0</v>
      </c>
    </row>
    <row r="1788" spans="1:13" ht="21" customHeight="1">
      <c r="A1788">
        <v>46268</v>
      </c>
      <c r="B1788" t="s">
        <v>130</v>
      </c>
      <c r="C1788" t="s">
        <v>131</v>
      </c>
      <c r="D1788" t="s">
        <v>62</v>
      </c>
      <c r="E1788" t="s">
        <v>63</v>
      </c>
      <c r="F1788">
        <f>VLOOKUP(D1788,ProductPrices[#All],3,FALSE)</f>
        <v>3.3</v>
      </c>
      <c r="G1788" t="s">
        <v>55</v>
      </c>
      <c r="H1788">
        <v>19</v>
      </c>
      <c r="I1788">
        <v>19</v>
      </c>
      <c r="J1788">
        <v>0</v>
      </c>
      <c r="K1788">
        <v>0</v>
      </c>
      <c r="L1788">
        <f t="shared" si="54"/>
        <v>62.699999999999996</v>
      </c>
      <c r="M1788">
        <f t="shared" si="55"/>
        <v>0</v>
      </c>
    </row>
    <row r="1789" spans="1:13" ht="21" customHeight="1">
      <c r="A1789">
        <v>46268</v>
      </c>
      <c r="B1789" t="s">
        <v>130</v>
      </c>
      <c r="C1789" t="s">
        <v>131</v>
      </c>
      <c r="D1789" t="s">
        <v>64</v>
      </c>
      <c r="E1789" t="s">
        <v>65</v>
      </c>
      <c r="F1789">
        <f>VLOOKUP(D1789,ProductPrices[#All],3,FALSE)</f>
        <v>2.95</v>
      </c>
      <c r="G1789" t="s">
        <v>66</v>
      </c>
      <c r="H1789">
        <v>45</v>
      </c>
      <c r="I1789">
        <v>45</v>
      </c>
      <c r="J1789">
        <v>0</v>
      </c>
      <c r="K1789">
        <v>0</v>
      </c>
      <c r="L1789">
        <f t="shared" si="54"/>
        <v>132.75</v>
      </c>
      <c r="M1789">
        <f t="shared" si="55"/>
        <v>0</v>
      </c>
    </row>
    <row r="1790" spans="1:13" ht="21" customHeight="1">
      <c r="A1790">
        <v>46268</v>
      </c>
      <c r="B1790" t="s">
        <v>130</v>
      </c>
      <c r="C1790" t="s">
        <v>131</v>
      </c>
      <c r="D1790" t="s">
        <v>67</v>
      </c>
      <c r="E1790" t="s">
        <v>68</v>
      </c>
      <c r="F1790">
        <f>VLOOKUP(D1790,ProductPrices[#All],3,FALSE)</f>
        <v>2.6</v>
      </c>
      <c r="G1790" t="s">
        <v>66</v>
      </c>
      <c r="H1790">
        <v>46</v>
      </c>
      <c r="I1790">
        <v>46</v>
      </c>
      <c r="J1790">
        <v>0</v>
      </c>
      <c r="K1790">
        <v>0</v>
      </c>
      <c r="L1790">
        <f t="shared" si="54"/>
        <v>119.60000000000001</v>
      </c>
      <c r="M1790">
        <f t="shared" si="55"/>
        <v>0</v>
      </c>
    </row>
    <row r="1791" spans="1:13" ht="21" customHeight="1">
      <c r="A1791">
        <v>46268</v>
      </c>
      <c r="B1791" t="s">
        <v>130</v>
      </c>
      <c r="C1791" t="s">
        <v>131</v>
      </c>
      <c r="D1791" t="s">
        <v>69</v>
      </c>
      <c r="E1791" t="s">
        <v>70</v>
      </c>
      <c r="F1791">
        <f>VLOOKUP(D1791,ProductPrices[#All],3,FALSE)</f>
        <v>2.2000000000000002</v>
      </c>
      <c r="G1791" t="s">
        <v>66</v>
      </c>
      <c r="H1791">
        <v>25</v>
      </c>
      <c r="I1791">
        <v>25</v>
      </c>
      <c r="J1791">
        <v>0</v>
      </c>
      <c r="K1791">
        <v>0</v>
      </c>
      <c r="L1791">
        <f t="shared" si="54"/>
        <v>55.000000000000007</v>
      </c>
      <c r="M1791">
        <f t="shared" si="55"/>
        <v>0</v>
      </c>
    </row>
    <row r="1792" spans="1:13" ht="21" customHeight="1">
      <c r="A1792">
        <v>46268</v>
      </c>
      <c r="B1792" t="s">
        <v>130</v>
      </c>
      <c r="C1792" t="s">
        <v>131</v>
      </c>
      <c r="D1792" t="s">
        <v>71</v>
      </c>
      <c r="E1792" t="s">
        <v>72</v>
      </c>
      <c r="F1792">
        <f>VLOOKUP(D1792,ProductPrices[#All],3,FALSE)</f>
        <v>2.25</v>
      </c>
      <c r="G1792" t="s">
        <v>66</v>
      </c>
      <c r="H1792">
        <v>45</v>
      </c>
      <c r="I1792">
        <v>45</v>
      </c>
      <c r="J1792">
        <v>0</v>
      </c>
      <c r="K1792">
        <v>0</v>
      </c>
      <c r="L1792">
        <f t="shared" si="54"/>
        <v>101.25</v>
      </c>
      <c r="M1792">
        <f t="shared" si="55"/>
        <v>0</v>
      </c>
    </row>
    <row r="1793" spans="1:13" ht="21" customHeight="1">
      <c r="A1793">
        <v>46268</v>
      </c>
      <c r="B1793" t="s">
        <v>130</v>
      </c>
      <c r="C1793" t="s">
        <v>131</v>
      </c>
      <c r="D1793" t="s">
        <v>73</v>
      </c>
      <c r="E1793" t="s">
        <v>74</v>
      </c>
      <c r="F1793">
        <f>VLOOKUP(D1793,ProductPrices[#All],3,FALSE)</f>
        <v>2.25</v>
      </c>
      <c r="G1793" t="s">
        <v>66</v>
      </c>
      <c r="H1793">
        <v>52</v>
      </c>
      <c r="I1793">
        <v>52</v>
      </c>
      <c r="J1793">
        <v>0</v>
      </c>
      <c r="K1793">
        <v>0</v>
      </c>
      <c r="L1793">
        <f t="shared" si="54"/>
        <v>117</v>
      </c>
      <c r="M1793">
        <f t="shared" si="55"/>
        <v>0</v>
      </c>
    </row>
    <row r="1794" spans="1:13" ht="21" customHeight="1">
      <c r="A1794">
        <v>46268</v>
      </c>
      <c r="B1794" t="s">
        <v>130</v>
      </c>
      <c r="C1794" t="s">
        <v>131</v>
      </c>
      <c r="D1794" t="s">
        <v>75</v>
      </c>
      <c r="E1794" t="s">
        <v>76</v>
      </c>
      <c r="F1794">
        <f>VLOOKUP(D1794,ProductPrices[#All],3,FALSE)</f>
        <v>1.9</v>
      </c>
      <c r="G1794" t="s">
        <v>77</v>
      </c>
      <c r="H1794">
        <v>39</v>
      </c>
      <c r="I1794">
        <v>7</v>
      </c>
      <c r="J1794">
        <v>0</v>
      </c>
      <c r="K1794">
        <v>0</v>
      </c>
      <c r="L1794">
        <f t="shared" ref="L1794:L1857" si="56">F1794*I1794</f>
        <v>13.299999999999999</v>
      </c>
      <c r="M1794">
        <f t="shared" ref="M1794:M1857" si="57">H1794-I1794-J1794-K1794</f>
        <v>32</v>
      </c>
    </row>
    <row r="1795" spans="1:13" ht="21" customHeight="1">
      <c r="A1795">
        <v>46268</v>
      </c>
      <c r="B1795" t="s">
        <v>130</v>
      </c>
      <c r="C1795" t="s">
        <v>131</v>
      </c>
      <c r="D1795" t="s">
        <v>78</v>
      </c>
      <c r="E1795" t="s">
        <v>79</v>
      </c>
      <c r="F1795">
        <f>VLOOKUP(D1795,ProductPrices[#All],3,FALSE)</f>
        <v>1.9</v>
      </c>
      <c r="G1795" t="s">
        <v>77</v>
      </c>
      <c r="H1795">
        <v>30</v>
      </c>
      <c r="I1795">
        <v>11</v>
      </c>
      <c r="J1795">
        <v>0</v>
      </c>
      <c r="K1795">
        <v>0</v>
      </c>
      <c r="L1795">
        <f t="shared" si="56"/>
        <v>20.9</v>
      </c>
      <c r="M1795">
        <f t="shared" si="57"/>
        <v>19</v>
      </c>
    </row>
    <row r="1796" spans="1:13" ht="21" customHeight="1">
      <c r="A1796">
        <v>46268</v>
      </c>
      <c r="B1796" t="s">
        <v>130</v>
      </c>
      <c r="C1796" t="s">
        <v>131</v>
      </c>
      <c r="D1796" t="s">
        <v>80</v>
      </c>
      <c r="E1796" t="s">
        <v>81</v>
      </c>
      <c r="F1796">
        <f>VLOOKUP(D1796,ProductPrices[#All],3,FALSE)</f>
        <v>2.0499999999999998</v>
      </c>
      <c r="G1796" t="s">
        <v>77</v>
      </c>
      <c r="H1796">
        <v>43</v>
      </c>
      <c r="I1796">
        <v>18</v>
      </c>
      <c r="J1796">
        <v>0</v>
      </c>
      <c r="K1796">
        <v>0</v>
      </c>
      <c r="L1796">
        <f t="shared" si="56"/>
        <v>36.9</v>
      </c>
      <c r="M1796">
        <f t="shared" si="57"/>
        <v>25</v>
      </c>
    </row>
    <row r="1797" spans="1:13" ht="21" customHeight="1">
      <c r="A1797">
        <v>46268</v>
      </c>
      <c r="B1797" t="s">
        <v>130</v>
      </c>
      <c r="C1797" t="s">
        <v>131</v>
      </c>
      <c r="D1797" t="s">
        <v>82</v>
      </c>
      <c r="E1797" t="s">
        <v>83</v>
      </c>
      <c r="F1797">
        <f>VLOOKUP(D1797,ProductPrices[#All],3,FALSE)</f>
        <v>1.95</v>
      </c>
      <c r="G1797" t="s">
        <v>77</v>
      </c>
      <c r="H1797">
        <v>27</v>
      </c>
      <c r="I1797">
        <v>16</v>
      </c>
      <c r="J1797">
        <v>0</v>
      </c>
      <c r="K1797">
        <v>0</v>
      </c>
      <c r="L1797">
        <f t="shared" si="56"/>
        <v>31.2</v>
      </c>
      <c r="M1797">
        <f t="shared" si="57"/>
        <v>11</v>
      </c>
    </row>
    <row r="1798" spans="1:13" ht="21" customHeight="1">
      <c r="A1798">
        <v>46268</v>
      </c>
      <c r="B1798" t="s">
        <v>130</v>
      </c>
      <c r="C1798" t="s">
        <v>131</v>
      </c>
      <c r="D1798" t="s">
        <v>84</v>
      </c>
      <c r="E1798" t="s">
        <v>85</v>
      </c>
      <c r="F1798">
        <f>VLOOKUP(D1798,ProductPrices[#All],3,FALSE)</f>
        <v>1.55</v>
      </c>
      <c r="G1798" t="s">
        <v>77</v>
      </c>
      <c r="H1798">
        <v>47</v>
      </c>
      <c r="I1798">
        <v>25</v>
      </c>
      <c r="J1798">
        <v>0</v>
      </c>
      <c r="K1798">
        <v>0</v>
      </c>
      <c r="L1798">
        <f t="shared" si="56"/>
        <v>38.75</v>
      </c>
      <c r="M1798">
        <f t="shared" si="57"/>
        <v>22</v>
      </c>
    </row>
    <row r="1799" spans="1:13" ht="21" customHeight="1">
      <c r="A1799">
        <v>46268</v>
      </c>
      <c r="B1799" t="s">
        <v>130</v>
      </c>
      <c r="C1799" t="s">
        <v>131</v>
      </c>
      <c r="D1799" t="s">
        <v>86</v>
      </c>
      <c r="E1799" t="s">
        <v>87</v>
      </c>
      <c r="F1799">
        <f>VLOOKUP(D1799,ProductPrices[#All],3,FALSE)</f>
        <v>2</v>
      </c>
      <c r="G1799" t="s">
        <v>77</v>
      </c>
      <c r="H1799">
        <v>46</v>
      </c>
      <c r="I1799">
        <v>31</v>
      </c>
      <c r="J1799">
        <v>0</v>
      </c>
      <c r="K1799">
        <v>0</v>
      </c>
      <c r="L1799">
        <f t="shared" si="56"/>
        <v>62</v>
      </c>
      <c r="M1799">
        <f t="shared" si="57"/>
        <v>15</v>
      </c>
    </row>
    <row r="1800" spans="1:13" ht="21" customHeight="1">
      <c r="A1800">
        <v>46268</v>
      </c>
      <c r="B1800" t="s">
        <v>130</v>
      </c>
      <c r="C1800" t="s">
        <v>131</v>
      </c>
      <c r="D1800" t="s">
        <v>88</v>
      </c>
      <c r="E1800" t="s">
        <v>89</v>
      </c>
      <c r="F1800">
        <f>VLOOKUP(D1800,ProductPrices[#All],3,FALSE)</f>
        <v>2</v>
      </c>
      <c r="G1800" t="s">
        <v>77</v>
      </c>
      <c r="H1800">
        <v>40</v>
      </c>
      <c r="I1800">
        <v>32</v>
      </c>
      <c r="J1800">
        <v>0</v>
      </c>
      <c r="K1800">
        <v>0</v>
      </c>
      <c r="L1800">
        <f t="shared" si="56"/>
        <v>64</v>
      </c>
      <c r="M1800">
        <f t="shared" si="57"/>
        <v>8</v>
      </c>
    </row>
    <row r="1801" spans="1:13" ht="21" customHeight="1">
      <c r="A1801">
        <v>46268</v>
      </c>
      <c r="B1801" t="s">
        <v>130</v>
      </c>
      <c r="C1801" t="s">
        <v>131</v>
      </c>
      <c r="D1801" t="s">
        <v>90</v>
      </c>
      <c r="E1801" t="s">
        <v>91</v>
      </c>
      <c r="F1801">
        <f>VLOOKUP(D1801,ProductPrices[#All],3,FALSE)</f>
        <v>3.7</v>
      </c>
      <c r="G1801" t="s">
        <v>92</v>
      </c>
      <c r="H1801">
        <v>14</v>
      </c>
      <c r="I1801">
        <v>4</v>
      </c>
      <c r="J1801">
        <v>0</v>
      </c>
      <c r="K1801">
        <v>10</v>
      </c>
      <c r="L1801">
        <f t="shared" si="56"/>
        <v>14.8</v>
      </c>
      <c r="M1801">
        <f t="shared" si="57"/>
        <v>0</v>
      </c>
    </row>
    <row r="1802" spans="1:13" ht="21" customHeight="1">
      <c r="A1802">
        <v>46268</v>
      </c>
      <c r="B1802" t="s">
        <v>130</v>
      </c>
      <c r="C1802" t="s">
        <v>131</v>
      </c>
      <c r="D1802" t="s">
        <v>93</v>
      </c>
      <c r="E1802" t="s">
        <v>94</v>
      </c>
      <c r="F1802">
        <f>VLOOKUP(D1802,ProductPrices[#All],3,FALSE)</f>
        <v>3.7</v>
      </c>
      <c r="G1802" t="s">
        <v>92</v>
      </c>
      <c r="H1802">
        <v>16</v>
      </c>
      <c r="I1802">
        <v>10</v>
      </c>
      <c r="J1802">
        <v>4</v>
      </c>
      <c r="K1802">
        <v>2</v>
      </c>
      <c r="L1802">
        <f t="shared" si="56"/>
        <v>37</v>
      </c>
      <c r="M1802">
        <f t="shared" si="57"/>
        <v>0</v>
      </c>
    </row>
    <row r="1803" spans="1:13" ht="21" customHeight="1">
      <c r="A1803">
        <v>46268</v>
      </c>
      <c r="B1803" t="s">
        <v>130</v>
      </c>
      <c r="C1803" t="s">
        <v>131</v>
      </c>
      <c r="D1803" t="s">
        <v>95</v>
      </c>
      <c r="E1803" t="s">
        <v>96</v>
      </c>
      <c r="F1803">
        <f>VLOOKUP(D1803,ProductPrices[#All],3,FALSE)</f>
        <v>3.7</v>
      </c>
      <c r="G1803" t="s">
        <v>92</v>
      </c>
      <c r="H1803">
        <v>22</v>
      </c>
      <c r="I1803">
        <v>15</v>
      </c>
      <c r="J1803">
        <v>5</v>
      </c>
      <c r="K1803">
        <v>2</v>
      </c>
      <c r="L1803">
        <f t="shared" si="56"/>
        <v>55.5</v>
      </c>
      <c r="M1803">
        <f t="shared" si="57"/>
        <v>0</v>
      </c>
    </row>
    <row r="1804" spans="1:13" ht="21" customHeight="1">
      <c r="A1804">
        <v>46268</v>
      </c>
      <c r="B1804" t="s">
        <v>130</v>
      </c>
      <c r="C1804" t="s">
        <v>131</v>
      </c>
      <c r="D1804" t="s">
        <v>97</v>
      </c>
      <c r="E1804" t="s">
        <v>98</v>
      </c>
      <c r="F1804">
        <f>VLOOKUP(D1804,ProductPrices[#All],3,FALSE)</f>
        <v>3.6</v>
      </c>
      <c r="G1804" t="s">
        <v>92</v>
      </c>
      <c r="H1804">
        <v>16</v>
      </c>
      <c r="I1804">
        <v>14</v>
      </c>
      <c r="J1804">
        <v>2</v>
      </c>
      <c r="K1804">
        <v>0</v>
      </c>
      <c r="L1804">
        <f t="shared" si="56"/>
        <v>50.4</v>
      </c>
      <c r="M1804">
        <f t="shared" si="57"/>
        <v>0</v>
      </c>
    </row>
    <row r="1805" spans="1:13" ht="21" customHeight="1">
      <c r="A1805">
        <v>46268</v>
      </c>
      <c r="B1805" t="s">
        <v>130</v>
      </c>
      <c r="C1805" t="s">
        <v>131</v>
      </c>
      <c r="D1805" t="s">
        <v>99</v>
      </c>
      <c r="E1805" t="s">
        <v>100</v>
      </c>
      <c r="F1805">
        <f>VLOOKUP(D1805,ProductPrices[#All],3,FALSE)</f>
        <v>1.25</v>
      </c>
      <c r="G1805" t="s">
        <v>101</v>
      </c>
      <c r="H1805">
        <v>47</v>
      </c>
      <c r="I1805">
        <v>9</v>
      </c>
      <c r="J1805">
        <v>0</v>
      </c>
      <c r="K1805">
        <v>0</v>
      </c>
      <c r="L1805">
        <f t="shared" si="56"/>
        <v>11.25</v>
      </c>
      <c r="M1805">
        <f t="shared" si="57"/>
        <v>38</v>
      </c>
    </row>
    <row r="1806" spans="1:13" ht="21" customHeight="1">
      <c r="A1806">
        <v>46268</v>
      </c>
      <c r="B1806" t="s">
        <v>130</v>
      </c>
      <c r="C1806" t="s">
        <v>131</v>
      </c>
      <c r="D1806" t="s">
        <v>102</v>
      </c>
      <c r="E1806" t="s">
        <v>103</v>
      </c>
      <c r="F1806">
        <f>VLOOKUP(D1806,ProductPrices[#All],3,FALSE)</f>
        <v>1.25</v>
      </c>
      <c r="G1806" t="s">
        <v>101</v>
      </c>
      <c r="H1806">
        <v>46</v>
      </c>
      <c r="I1806">
        <v>17</v>
      </c>
      <c r="J1806">
        <v>0</v>
      </c>
      <c r="K1806">
        <v>0</v>
      </c>
      <c r="L1806">
        <f t="shared" si="56"/>
        <v>21.25</v>
      </c>
      <c r="M1806">
        <f t="shared" si="57"/>
        <v>29</v>
      </c>
    </row>
    <row r="1807" spans="1:13" ht="21" customHeight="1">
      <c r="A1807">
        <v>46268</v>
      </c>
      <c r="B1807" t="s">
        <v>130</v>
      </c>
      <c r="C1807" t="s">
        <v>131</v>
      </c>
      <c r="D1807" t="s">
        <v>104</v>
      </c>
      <c r="E1807" t="s">
        <v>105</v>
      </c>
      <c r="F1807">
        <f>VLOOKUP(D1807,ProductPrices[#All],3,FALSE)</f>
        <v>1.25</v>
      </c>
      <c r="G1807" t="s">
        <v>101</v>
      </c>
      <c r="H1807">
        <v>44</v>
      </c>
      <c r="I1807">
        <v>17</v>
      </c>
      <c r="J1807">
        <v>0</v>
      </c>
      <c r="K1807">
        <v>0</v>
      </c>
      <c r="L1807">
        <f t="shared" si="56"/>
        <v>21.25</v>
      </c>
      <c r="M1807">
        <f t="shared" si="57"/>
        <v>27</v>
      </c>
    </row>
    <row r="1808" spans="1:13" ht="21" customHeight="1">
      <c r="A1808">
        <v>46269</v>
      </c>
      <c r="B1808" t="s">
        <v>10</v>
      </c>
      <c r="C1808" t="s">
        <v>11</v>
      </c>
      <c r="D1808" t="s">
        <v>12</v>
      </c>
      <c r="E1808" t="s">
        <v>13</v>
      </c>
      <c r="F1808">
        <f>VLOOKUP(D1808,ProductPrices[#All],3,FALSE)</f>
        <v>1.35</v>
      </c>
      <c r="G1808" t="s">
        <v>14</v>
      </c>
      <c r="H1808">
        <v>142</v>
      </c>
      <c r="I1808">
        <v>135</v>
      </c>
      <c r="J1808">
        <v>6</v>
      </c>
      <c r="K1808">
        <v>1</v>
      </c>
      <c r="L1808">
        <f t="shared" si="56"/>
        <v>182.25</v>
      </c>
      <c r="M1808">
        <f t="shared" si="57"/>
        <v>0</v>
      </c>
    </row>
    <row r="1809" spans="1:13" ht="21" customHeight="1">
      <c r="A1809">
        <v>46269</v>
      </c>
      <c r="B1809" t="s">
        <v>10</v>
      </c>
      <c r="C1809" t="s">
        <v>11</v>
      </c>
      <c r="D1809" t="s">
        <v>15</v>
      </c>
      <c r="E1809" t="s">
        <v>16</v>
      </c>
      <c r="F1809">
        <f>VLOOKUP(D1809,ProductPrices[#All],3,FALSE)</f>
        <v>1.35</v>
      </c>
      <c r="G1809" t="s">
        <v>14</v>
      </c>
      <c r="H1809">
        <v>30</v>
      </c>
      <c r="I1809">
        <v>27</v>
      </c>
      <c r="J1809">
        <v>2</v>
      </c>
      <c r="K1809">
        <v>1</v>
      </c>
      <c r="L1809">
        <f t="shared" si="56"/>
        <v>36.450000000000003</v>
      </c>
      <c r="M1809">
        <f t="shared" si="57"/>
        <v>0</v>
      </c>
    </row>
    <row r="1810" spans="1:13" ht="21" customHeight="1">
      <c r="A1810">
        <v>46269</v>
      </c>
      <c r="B1810" t="s">
        <v>10</v>
      </c>
      <c r="C1810" t="s">
        <v>11</v>
      </c>
      <c r="D1810" t="s">
        <v>17</v>
      </c>
      <c r="E1810" t="s">
        <v>18</v>
      </c>
      <c r="F1810">
        <f>VLOOKUP(D1810,ProductPrices[#All],3,FALSE)</f>
        <v>2.5</v>
      </c>
      <c r="G1810" t="s">
        <v>14</v>
      </c>
      <c r="H1810">
        <v>30</v>
      </c>
      <c r="I1810">
        <v>27</v>
      </c>
      <c r="J1810">
        <v>2</v>
      </c>
      <c r="K1810">
        <v>1</v>
      </c>
      <c r="L1810">
        <f t="shared" si="56"/>
        <v>67.5</v>
      </c>
      <c r="M1810">
        <f t="shared" si="57"/>
        <v>0</v>
      </c>
    </row>
    <row r="1811" spans="1:13" ht="21" customHeight="1">
      <c r="A1811">
        <v>46269</v>
      </c>
      <c r="B1811" t="s">
        <v>10</v>
      </c>
      <c r="C1811" t="s">
        <v>11</v>
      </c>
      <c r="D1811" t="s">
        <v>19</v>
      </c>
      <c r="E1811" t="s">
        <v>20</v>
      </c>
      <c r="F1811">
        <f>VLOOKUP(D1811,ProductPrices[#All],3,FALSE)</f>
        <v>2.25</v>
      </c>
      <c r="G1811" t="s">
        <v>14</v>
      </c>
      <c r="H1811">
        <v>30</v>
      </c>
      <c r="I1811">
        <v>28</v>
      </c>
      <c r="J1811">
        <v>1</v>
      </c>
      <c r="K1811">
        <v>1</v>
      </c>
      <c r="L1811">
        <f t="shared" si="56"/>
        <v>63</v>
      </c>
      <c r="M1811">
        <f t="shared" si="57"/>
        <v>0</v>
      </c>
    </row>
    <row r="1812" spans="1:13" ht="21" customHeight="1">
      <c r="A1812">
        <v>46269</v>
      </c>
      <c r="B1812" t="s">
        <v>10</v>
      </c>
      <c r="C1812" t="s">
        <v>11</v>
      </c>
      <c r="D1812" t="s">
        <v>21</v>
      </c>
      <c r="E1812" t="s">
        <v>22</v>
      </c>
      <c r="F1812">
        <f>VLOOKUP(D1812,ProductPrices[#All],3,FALSE)</f>
        <v>2.5</v>
      </c>
      <c r="G1812" t="s">
        <v>14</v>
      </c>
      <c r="H1812">
        <v>30</v>
      </c>
      <c r="I1812">
        <v>27</v>
      </c>
      <c r="J1812">
        <v>2</v>
      </c>
      <c r="K1812">
        <v>1</v>
      </c>
      <c r="L1812">
        <f t="shared" si="56"/>
        <v>67.5</v>
      </c>
      <c r="M1812">
        <f t="shared" si="57"/>
        <v>0</v>
      </c>
    </row>
    <row r="1813" spans="1:13" ht="21" customHeight="1">
      <c r="A1813">
        <v>46269</v>
      </c>
      <c r="B1813" t="s">
        <v>10</v>
      </c>
      <c r="C1813" t="s">
        <v>11</v>
      </c>
      <c r="D1813" t="s">
        <v>23</v>
      </c>
      <c r="E1813" t="s">
        <v>24</v>
      </c>
      <c r="F1813">
        <f>VLOOKUP(D1813,ProductPrices[#All],3,FALSE)</f>
        <v>2.2000000000000002</v>
      </c>
      <c r="G1813" t="s">
        <v>14</v>
      </c>
      <c r="H1813">
        <v>31</v>
      </c>
      <c r="I1813">
        <v>31</v>
      </c>
      <c r="J1813">
        <v>0</v>
      </c>
      <c r="K1813">
        <v>0</v>
      </c>
      <c r="L1813">
        <f t="shared" si="56"/>
        <v>68.2</v>
      </c>
      <c r="M1813">
        <f t="shared" si="57"/>
        <v>0</v>
      </c>
    </row>
    <row r="1814" spans="1:13" ht="21" customHeight="1">
      <c r="A1814">
        <v>46269</v>
      </c>
      <c r="B1814" t="s">
        <v>10</v>
      </c>
      <c r="C1814" t="s">
        <v>11</v>
      </c>
      <c r="D1814" t="s">
        <v>25</v>
      </c>
      <c r="E1814" t="s">
        <v>26</v>
      </c>
      <c r="F1814">
        <f>VLOOKUP(D1814,ProductPrices[#All],3,FALSE)</f>
        <v>2.1</v>
      </c>
      <c r="G1814" t="s">
        <v>14</v>
      </c>
      <c r="H1814">
        <v>30</v>
      </c>
      <c r="I1814">
        <v>28</v>
      </c>
      <c r="J1814">
        <v>1</v>
      </c>
      <c r="K1814">
        <v>1</v>
      </c>
      <c r="L1814">
        <f t="shared" si="56"/>
        <v>58.800000000000004</v>
      </c>
      <c r="M1814">
        <f t="shared" si="57"/>
        <v>0</v>
      </c>
    </row>
    <row r="1815" spans="1:13" ht="21" customHeight="1">
      <c r="A1815">
        <v>46269</v>
      </c>
      <c r="B1815" t="s">
        <v>10</v>
      </c>
      <c r="C1815" t="s">
        <v>11</v>
      </c>
      <c r="D1815" t="s">
        <v>27</v>
      </c>
      <c r="E1815" t="s">
        <v>28</v>
      </c>
      <c r="F1815">
        <f>VLOOKUP(D1815,ProductPrices[#All],3,FALSE)</f>
        <v>1.5</v>
      </c>
      <c r="G1815" t="s">
        <v>29</v>
      </c>
      <c r="H1815">
        <v>11</v>
      </c>
      <c r="I1815">
        <v>9</v>
      </c>
      <c r="J1815">
        <v>2</v>
      </c>
      <c r="K1815">
        <v>0</v>
      </c>
      <c r="L1815">
        <f t="shared" si="56"/>
        <v>13.5</v>
      </c>
      <c r="M1815">
        <f t="shared" si="57"/>
        <v>0</v>
      </c>
    </row>
    <row r="1816" spans="1:13" ht="21" customHeight="1">
      <c r="A1816">
        <v>46269</v>
      </c>
      <c r="B1816" t="s">
        <v>10</v>
      </c>
      <c r="C1816" t="s">
        <v>11</v>
      </c>
      <c r="D1816" t="s">
        <v>30</v>
      </c>
      <c r="E1816" t="s">
        <v>31</v>
      </c>
      <c r="F1816">
        <f>VLOOKUP(D1816,ProductPrices[#All],3,FALSE)</f>
        <v>1.45</v>
      </c>
      <c r="G1816" t="s">
        <v>29</v>
      </c>
      <c r="H1816">
        <v>8</v>
      </c>
      <c r="I1816">
        <v>7</v>
      </c>
      <c r="J1816">
        <v>1</v>
      </c>
      <c r="K1816">
        <v>0</v>
      </c>
      <c r="L1816">
        <f t="shared" si="56"/>
        <v>10.15</v>
      </c>
      <c r="M1816">
        <f t="shared" si="57"/>
        <v>0</v>
      </c>
    </row>
    <row r="1817" spans="1:13" ht="21" customHeight="1">
      <c r="A1817">
        <v>46269</v>
      </c>
      <c r="B1817" t="s">
        <v>10</v>
      </c>
      <c r="C1817" t="s">
        <v>11</v>
      </c>
      <c r="D1817" t="s">
        <v>32</v>
      </c>
      <c r="E1817" t="s">
        <v>33</v>
      </c>
      <c r="F1817">
        <f>VLOOKUP(D1817,ProductPrices[#All],3,FALSE)</f>
        <v>1.3</v>
      </c>
      <c r="G1817" t="s">
        <v>29</v>
      </c>
      <c r="H1817">
        <v>12</v>
      </c>
      <c r="I1817">
        <v>12</v>
      </c>
      <c r="J1817">
        <v>0</v>
      </c>
      <c r="K1817">
        <v>0</v>
      </c>
      <c r="L1817">
        <f t="shared" si="56"/>
        <v>15.600000000000001</v>
      </c>
      <c r="M1817">
        <f t="shared" si="57"/>
        <v>0</v>
      </c>
    </row>
    <row r="1818" spans="1:13" ht="21" customHeight="1">
      <c r="A1818">
        <v>46269</v>
      </c>
      <c r="B1818" t="s">
        <v>10</v>
      </c>
      <c r="C1818" t="s">
        <v>11</v>
      </c>
      <c r="D1818" t="s">
        <v>34</v>
      </c>
      <c r="E1818" t="s">
        <v>35</v>
      </c>
      <c r="F1818">
        <f>VLOOKUP(D1818,ProductPrices[#All],3,FALSE)</f>
        <v>1.4</v>
      </c>
      <c r="G1818" t="s">
        <v>29</v>
      </c>
      <c r="H1818">
        <v>6</v>
      </c>
      <c r="I1818">
        <v>5</v>
      </c>
      <c r="J1818">
        <v>1</v>
      </c>
      <c r="K1818">
        <v>0</v>
      </c>
      <c r="L1818">
        <f t="shared" si="56"/>
        <v>7</v>
      </c>
      <c r="M1818">
        <f t="shared" si="57"/>
        <v>0</v>
      </c>
    </row>
    <row r="1819" spans="1:13" ht="21" customHeight="1">
      <c r="A1819">
        <v>46269</v>
      </c>
      <c r="B1819" t="s">
        <v>10</v>
      </c>
      <c r="C1819" t="s">
        <v>11</v>
      </c>
      <c r="D1819" t="s">
        <v>36</v>
      </c>
      <c r="E1819" t="s">
        <v>37</v>
      </c>
      <c r="F1819">
        <f>VLOOKUP(D1819,ProductPrices[#All],3,FALSE)</f>
        <v>1.6</v>
      </c>
      <c r="G1819" t="s">
        <v>29</v>
      </c>
      <c r="H1819">
        <v>7</v>
      </c>
      <c r="I1819">
        <v>7</v>
      </c>
      <c r="J1819">
        <v>0</v>
      </c>
      <c r="K1819">
        <v>0</v>
      </c>
      <c r="L1819">
        <f t="shared" si="56"/>
        <v>11.200000000000001</v>
      </c>
      <c r="M1819">
        <f t="shared" si="57"/>
        <v>0</v>
      </c>
    </row>
    <row r="1820" spans="1:13" ht="21" customHeight="1">
      <c r="A1820">
        <v>46269</v>
      </c>
      <c r="B1820" t="s">
        <v>10</v>
      </c>
      <c r="C1820" t="s">
        <v>11</v>
      </c>
      <c r="D1820" t="s">
        <v>38</v>
      </c>
      <c r="E1820" t="s">
        <v>39</v>
      </c>
      <c r="F1820">
        <f>VLOOKUP(D1820,ProductPrices[#All],3,FALSE)</f>
        <v>3.1</v>
      </c>
      <c r="G1820" t="s">
        <v>40</v>
      </c>
      <c r="H1820">
        <v>8</v>
      </c>
      <c r="I1820">
        <v>5</v>
      </c>
      <c r="J1820">
        <v>0</v>
      </c>
      <c r="K1820">
        <v>3</v>
      </c>
      <c r="L1820">
        <f t="shared" si="56"/>
        <v>15.5</v>
      </c>
      <c r="M1820">
        <f t="shared" si="57"/>
        <v>0</v>
      </c>
    </row>
    <row r="1821" spans="1:13" ht="21" customHeight="1">
      <c r="A1821">
        <v>46269</v>
      </c>
      <c r="B1821" t="s">
        <v>10</v>
      </c>
      <c r="C1821" t="s">
        <v>11</v>
      </c>
      <c r="D1821" t="s">
        <v>41</v>
      </c>
      <c r="E1821" t="s">
        <v>42</v>
      </c>
      <c r="F1821">
        <f>VLOOKUP(D1821,ProductPrices[#All],3,FALSE)</f>
        <v>3.4</v>
      </c>
      <c r="G1821" t="s">
        <v>40</v>
      </c>
      <c r="H1821">
        <v>11</v>
      </c>
      <c r="I1821">
        <v>8</v>
      </c>
      <c r="J1821">
        <v>0</v>
      </c>
      <c r="K1821">
        <v>3</v>
      </c>
      <c r="L1821">
        <f t="shared" si="56"/>
        <v>27.2</v>
      </c>
      <c r="M1821">
        <f t="shared" si="57"/>
        <v>0</v>
      </c>
    </row>
    <row r="1822" spans="1:13" ht="21" customHeight="1">
      <c r="A1822">
        <v>46269</v>
      </c>
      <c r="B1822" t="s">
        <v>10</v>
      </c>
      <c r="C1822" t="s">
        <v>11</v>
      </c>
      <c r="D1822" t="s">
        <v>43</v>
      </c>
      <c r="E1822" t="s">
        <v>44</v>
      </c>
      <c r="F1822">
        <f>VLOOKUP(D1822,ProductPrices[#All],3,FALSE)</f>
        <v>2.2000000000000002</v>
      </c>
      <c r="G1822" t="s">
        <v>40</v>
      </c>
      <c r="H1822">
        <v>9</v>
      </c>
      <c r="I1822">
        <v>6</v>
      </c>
      <c r="J1822">
        <v>0</v>
      </c>
      <c r="K1822">
        <v>3</v>
      </c>
      <c r="L1822">
        <f t="shared" si="56"/>
        <v>13.200000000000001</v>
      </c>
      <c r="M1822">
        <f t="shared" si="57"/>
        <v>0</v>
      </c>
    </row>
    <row r="1823" spans="1:13" ht="21" customHeight="1">
      <c r="A1823">
        <v>46269</v>
      </c>
      <c r="B1823" t="s">
        <v>10</v>
      </c>
      <c r="C1823" t="s">
        <v>11</v>
      </c>
      <c r="D1823" t="s">
        <v>45</v>
      </c>
      <c r="E1823" t="s">
        <v>46</v>
      </c>
      <c r="F1823">
        <f>VLOOKUP(D1823,ProductPrices[#All],3,FALSE)</f>
        <v>2.25</v>
      </c>
      <c r="G1823" t="s">
        <v>40</v>
      </c>
      <c r="H1823">
        <v>7</v>
      </c>
      <c r="I1823">
        <v>5</v>
      </c>
      <c r="J1823">
        <v>0</v>
      </c>
      <c r="K1823">
        <v>2</v>
      </c>
      <c r="L1823">
        <f t="shared" si="56"/>
        <v>11.25</v>
      </c>
      <c r="M1823">
        <f t="shared" si="57"/>
        <v>0</v>
      </c>
    </row>
    <row r="1824" spans="1:13" ht="21" customHeight="1">
      <c r="A1824">
        <v>46269</v>
      </c>
      <c r="B1824" t="s">
        <v>10</v>
      </c>
      <c r="C1824" t="s">
        <v>11</v>
      </c>
      <c r="D1824" t="s">
        <v>47</v>
      </c>
      <c r="E1824" t="s">
        <v>48</v>
      </c>
      <c r="F1824">
        <f>VLOOKUP(D1824,ProductPrices[#All],3,FALSE)</f>
        <v>2.35</v>
      </c>
      <c r="G1824" t="s">
        <v>40</v>
      </c>
      <c r="H1824">
        <v>7</v>
      </c>
      <c r="I1824">
        <v>6</v>
      </c>
      <c r="J1824">
        <v>0</v>
      </c>
      <c r="K1824">
        <v>1</v>
      </c>
      <c r="L1824">
        <f t="shared" si="56"/>
        <v>14.100000000000001</v>
      </c>
      <c r="M1824">
        <f t="shared" si="57"/>
        <v>0</v>
      </c>
    </row>
    <row r="1825" spans="1:13" ht="21" customHeight="1">
      <c r="A1825">
        <v>46269</v>
      </c>
      <c r="B1825" t="s">
        <v>10</v>
      </c>
      <c r="C1825" t="s">
        <v>11</v>
      </c>
      <c r="D1825" t="s">
        <v>49</v>
      </c>
      <c r="E1825" t="s">
        <v>50</v>
      </c>
      <c r="F1825">
        <f>VLOOKUP(D1825,ProductPrices[#All],3,FALSE)</f>
        <v>2.75</v>
      </c>
      <c r="G1825" t="s">
        <v>40</v>
      </c>
      <c r="H1825">
        <v>10</v>
      </c>
      <c r="I1825">
        <v>8</v>
      </c>
      <c r="J1825">
        <v>0</v>
      </c>
      <c r="K1825">
        <v>2</v>
      </c>
      <c r="L1825">
        <f t="shared" si="56"/>
        <v>22</v>
      </c>
      <c r="M1825">
        <f t="shared" si="57"/>
        <v>0</v>
      </c>
    </row>
    <row r="1826" spans="1:13" ht="21" customHeight="1">
      <c r="A1826">
        <v>46269</v>
      </c>
      <c r="B1826" t="s">
        <v>10</v>
      </c>
      <c r="C1826" t="s">
        <v>11</v>
      </c>
      <c r="D1826" t="s">
        <v>51</v>
      </c>
      <c r="E1826" t="s">
        <v>52</v>
      </c>
      <c r="F1826">
        <f>VLOOKUP(D1826,ProductPrices[#All],3,FALSE)</f>
        <v>4.6500000000000004</v>
      </c>
      <c r="G1826" t="s">
        <v>40</v>
      </c>
      <c r="H1826">
        <v>9</v>
      </c>
      <c r="I1826">
        <v>8</v>
      </c>
      <c r="J1826">
        <v>0</v>
      </c>
      <c r="K1826">
        <v>1</v>
      </c>
      <c r="L1826">
        <f t="shared" si="56"/>
        <v>37.200000000000003</v>
      </c>
      <c r="M1826">
        <f t="shared" si="57"/>
        <v>0</v>
      </c>
    </row>
    <row r="1827" spans="1:13" ht="21" customHeight="1">
      <c r="A1827">
        <v>46269</v>
      </c>
      <c r="B1827" t="s">
        <v>10</v>
      </c>
      <c r="C1827" t="s">
        <v>11</v>
      </c>
      <c r="D1827" t="s">
        <v>53</v>
      </c>
      <c r="E1827" t="s">
        <v>54</v>
      </c>
      <c r="F1827">
        <f>VLOOKUP(D1827,ProductPrices[#All],3,FALSE)</f>
        <v>2.2000000000000002</v>
      </c>
      <c r="G1827" t="s">
        <v>55</v>
      </c>
      <c r="H1827">
        <v>8</v>
      </c>
      <c r="I1827">
        <v>8</v>
      </c>
      <c r="J1827">
        <v>0</v>
      </c>
      <c r="K1827">
        <v>0</v>
      </c>
      <c r="L1827">
        <f t="shared" si="56"/>
        <v>17.600000000000001</v>
      </c>
      <c r="M1827">
        <f t="shared" si="57"/>
        <v>0</v>
      </c>
    </row>
    <row r="1828" spans="1:13" ht="21" customHeight="1">
      <c r="A1828">
        <v>46269</v>
      </c>
      <c r="B1828" t="s">
        <v>10</v>
      </c>
      <c r="C1828" t="s">
        <v>11</v>
      </c>
      <c r="D1828" t="s">
        <v>56</v>
      </c>
      <c r="E1828" t="s">
        <v>57</v>
      </c>
      <c r="F1828">
        <f>VLOOKUP(D1828,ProductPrices[#All],3,FALSE)</f>
        <v>3.35</v>
      </c>
      <c r="G1828" t="s">
        <v>55</v>
      </c>
      <c r="H1828">
        <v>9</v>
      </c>
      <c r="I1828">
        <v>8</v>
      </c>
      <c r="J1828">
        <v>0</v>
      </c>
      <c r="K1828">
        <v>1</v>
      </c>
      <c r="L1828">
        <f t="shared" si="56"/>
        <v>26.8</v>
      </c>
      <c r="M1828">
        <f t="shared" si="57"/>
        <v>0</v>
      </c>
    </row>
    <row r="1829" spans="1:13" ht="21" customHeight="1">
      <c r="A1829">
        <v>46269</v>
      </c>
      <c r="B1829" t="s">
        <v>10</v>
      </c>
      <c r="C1829" t="s">
        <v>11</v>
      </c>
      <c r="D1829" t="s">
        <v>58</v>
      </c>
      <c r="E1829" t="s">
        <v>59</v>
      </c>
      <c r="F1829">
        <f>VLOOKUP(D1829,ProductPrices[#All],3,FALSE)</f>
        <v>2.25</v>
      </c>
      <c r="G1829" t="s">
        <v>55</v>
      </c>
      <c r="H1829">
        <v>8</v>
      </c>
      <c r="I1829">
        <v>7</v>
      </c>
      <c r="J1829">
        <v>0</v>
      </c>
      <c r="K1829">
        <v>1</v>
      </c>
      <c r="L1829">
        <f t="shared" si="56"/>
        <v>15.75</v>
      </c>
      <c r="M1829">
        <f t="shared" si="57"/>
        <v>0</v>
      </c>
    </row>
    <row r="1830" spans="1:13" ht="21" customHeight="1">
      <c r="A1830">
        <v>46269</v>
      </c>
      <c r="B1830" t="s">
        <v>10</v>
      </c>
      <c r="C1830" t="s">
        <v>11</v>
      </c>
      <c r="D1830" t="s">
        <v>60</v>
      </c>
      <c r="E1830" t="s">
        <v>61</v>
      </c>
      <c r="F1830">
        <f>VLOOKUP(D1830,ProductPrices[#All],3,FALSE)</f>
        <v>1.5</v>
      </c>
      <c r="G1830" t="s">
        <v>55</v>
      </c>
      <c r="H1830">
        <v>9</v>
      </c>
      <c r="I1830">
        <v>9</v>
      </c>
      <c r="J1830">
        <v>0</v>
      </c>
      <c r="K1830">
        <v>0</v>
      </c>
      <c r="L1830">
        <f t="shared" si="56"/>
        <v>13.5</v>
      </c>
      <c r="M1830">
        <f t="shared" si="57"/>
        <v>0</v>
      </c>
    </row>
    <row r="1831" spans="1:13" ht="21" customHeight="1">
      <c r="A1831">
        <v>46269</v>
      </c>
      <c r="B1831" t="s">
        <v>10</v>
      </c>
      <c r="C1831" t="s">
        <v>11</v>
      </c>
      <c r="D1831" t="s">
        <v>62</v>
      </c>
      <c r="E1831" t="s">
        <v>63</v>
      </c>
      <c r="F1831">
        <f>VLOOKUP(D1831,ProductPrices[#All],3,FALSE)</f>
        <v>3.3</v>
      </c>
      <c r="G1831" t="s">
        <v>55</v>
      </c>
      <c r="H1831">
        <v>8</v>
      </c>
      <c r="I1831">
        <v>8</v>
      </c>
      <c r="J1831">
        <v>0</v>
      </c>
      <c r="K1831">
        <v>0</v>
      </c>
      <c r="L1831">
        <f t="shared" si="56"/>
        <v>26.4</v>
      </c>
      <c r="M1831">
        <f t="shared" si="57"/>
        <v>0</v>
      </c>
    </row>
    <row r="1832" spans="1:13" ht="21" customHeight="1">
      <c r="A1832">
        <v>46269</v>
      </c>
      <c r="B1832" t="s">
        <v>10</v>
      </c>
      <c r="C1832" t="s">
        <v>11</v>
      </c>
      <c r="D1832" t="s">
        <v>64</v>
      </c>
      <c r="E1832" t="s">
        <v>65</v>
      </c>
      <c r="F1832">
        <f>VLOOKUP(D1832,ProductPrices[#All],3,FALSE)</f>
        <v>2.95</v>
      </c>
      <c r="G1832" t="s">
        <v>66</v>
      </c>
      <c r="H1832">
        <v>21</v>
      </c>
      <c r="I1832">
        <v>21</v>
      </c>
      <c r="J1832">
        <v>0</v>
      </c>
      <c r="K1832">
        <v>0</v>
      </c>
      <c r="L1832">
        <f t="shared" si="56"/>
        <v>61.95</v>
      </c>
      <c r="M1832">
        <f t="shared" si="57"/>
        <v>0</v>
      </c>
    </row>
    <row r="1833" spans="1:13" ht="21" customHeight="1">
      <c r="A1833">
        <v>46269</v>
      </c>
      <c r="B1833" t="s">
        <v>10</v>
      </c>
      <c r="C1833" t="s">
        <v>11</v>
      </c>
      <c r="D1833" t="s">
        <v>67</v>
      </c>
      <c r="E1833" t="s">
        <v>68</v>
      </c>
      <c r="F1833">
        <f>VLOOKUP(D1833,ProductPrices[#All],3,FALSE)</f>
        <v>2.6</v>
      </c>
      <c r="G1833" t="s">
        <v>66</v>
      </c>
      <c r="H1833">
        <v>14</v>
      </c>
      <c r="I1833">
        <v>14</v>
      </c>
      <c r="J1833">
        <v>0</v>
      </c>
      <c r="K1833">
        <v>0</v>
      </c>
      <c r="L1833">
        <f t="shared" si="56"/>
        <v>36.4</v>
      </c>
      <c r="M1833">
        <f t="shared" si="57"/>
        <v>0</v>
      </c>
    </row>
    <row r="1834" spans="1:13" ht="21" customHeight="1">
      <c r="A1834">
        <v>46269</v>
      </c>
      <c r="B1834" t="s">
        <v>10</v>
      </c>
      <c r="C1834" t="s">
        <v>11</v>
      </c>
      <c r="D1834" t="s">
        <v>69</v>
      </c>
      <c r="E1834" t="s">
        <v>70</v>
      </c>
      <c r="F1834">
        <f>VLOOKUP(D1834,ProductPrices[#All],3,FALSE)</f>
        <v>2.2000000000000002</v>
      </c>
      <c r="G1834" t="s">
        <v>66</v>
      </c>
      <c r="H1834">
        <v>31</v>
      </c>
      <c r="I1834">
        <v>31</v>
      </c>
      <c r="J1834">
        <v>0</v>
      </c>
      <c r="K1834">
        <v>0</v>
      </c>
      <c r="L1834">
        <f t="shared" si="56"/>
        <v>68.2</v>
      </c>
      <c r="M1834">
        <f t="shared" si="57"/>
        <v>0</v>
      </c>
    </row>
    <row r="1835" spans="1:13" ht="21" customHeight="1">
      <c r="A1835">
        <v>46269</v>
      </c>
      <c r="B1835" t="s">
        <v>10</v>
      </c>
      <c r="C1835" t="s">
        <v>11</v>
      </c>
      <c r="D1835" t="s">
        <v>71</v>
      </c>
      <c r="E1835" t="s">
        <v>72</v>
      </c>
      <c r="F1835">
        <f>VLOOKUP(D1835,ProductPrices[#All],3,FALSE)</f>
        <v>2.25</v>
      </c>
      <c r="G1835" t="s">
        <v>66</v>
      </c>
      <c r="H1835">
        <v>13</v>
      </c>
      <c r="I1835">
        <v>13</v>
      </c>
      <c r="J1835">
        <v>0</v>
      </c>
      <c r="K1835">
        <v>0</v>
      </c>
      <c r="L1835">
        <f t="shared" si="56"/>
        <v>29.25</v>
      </c>
      <c r="M1835">
        <f t="shared" si="57"/>
        <v>0</v>
      </c>
    </row>
    <row r="1836" spans="1:13" ht="21" customHeight="1">
      <c r="A1836">
        <v>46269</v>
      </c>
      <c r="B1836" t="s">
        <v>10</v>
      </c>
      <c r="C1836" t="s">
        <v>11</v>
      </c>
      <c r="D1836" t="s">
        <v>73</v>
      </c>
      <c r="E1836" t="s">
        <v>74</v>
      </c>
      <c r="F1836">
        <f>VLOOKUP(D1836,ProductPrices[#All],3,FALSE)</f>
        <v>2.25</v>
      </c>
      <c r="G1836" t="s">
        <v>66</v>
      </c>
      <c r="H1836">
        <v>31</v>
      </c>
      <c r="I1836">
        <v>31</v>
      </c>
      <c r="J1836">
        <v>0</v>
      </c>
      <c r="K1836">
        <v>0</v>
      </c>
      <c r="L1836">
        <f t="shared" si="56"/>
        <v>69.75</v>
      </c>
      <c r="M1836">
        <f t="shared" si="57"/>
        <v>0</v>
      </c>
    </row>
    <row r="1837" spans="1:13" ht="21" customHeight="1">
      <c r="A1837">
        <v>46269</v>
      </c>
      <c r="B1837" t="s">
        <v>10</v>
      </c>
      <c r="C1837" t="s">
        <v>11</v>
      </c>
      <c r="D1837" t="s">
        <v>75</v>
      </c>
      <c r="E1837" t="s">
        <v>76</v>
      </c>
      <c r="F1837">
        <f>VLOOKUP(D1837,ProductPrices[#All],3,FALSE)</f>
        <v>1.9</v>
      </c>
      <c r="G1837" t="s">
        <v>77</v>
      </c>
      <c r="H1837">
        <v>27</v>
      </c>
      <c r="I1837">
        <v>19</v>
      </c>
      <c r="J1837">
        <v>0</v>
      </c>
      <c r="K1837">
        <v>0</v>
      </c>
      <c r="L1837">
        <f t="shared" si="56"/>
        <v>36.1</v>
      </c>
      <c r="M1837">
        <f t="shared" si="57"/>
        <v>8</v>
      </c>
    </row>
    <row r="1838" spans="1:13" ht="21" customHeight="1">
      <c r="A1838">
        <v>46269</v>
      </c>
      <c r="B1838" t="s">
        <v>10</v>
      </c>
      <c r="C1838" t="s">
        <v>11</v>
      </c>
      <c r="D1838" t="s">
        <v>78</v>
      </c>
      <c r="E1838" t="s">
        <v>79</v>
      </c>
      <c r="F1838">
        <f>VLOOKUP(D1838,ProductPrices[#All],3,FALSE)</f>
        <v>1.9</v>
      </c>
      <c r="G1838" t="s">
        <v>77</v>
      </c>
      <c r="H1838">
        <v>16</v>
      </c>
      <c r="I1838">
        <v>7</v>
      </c>
      <c r="J1838">
        <v>0</v>
      </c>
      <c r="K1838">
        <v>0</v>
      </c>
      <c r="L1838">
        <f t="shared" si="56"/>
        <v>13.299999999999999</v>
      </c>
      <c r="M1838">
        <f t="shared" si="57"/>
        <v>9</v>
      </c>
    </row>
    <row r="1839" spans="1:13" ht="21" customHeight="1">
      <c r="A1839">
        <v>46269</v>
      </c>
      <c r="B1839" t="s">
        <v>10</v>
      </c>
      <c r="C1839" t="s">
        <v>11</v>
      </c>
      <c r="D1839" t="s">
        <v>80</v>
      </c>
      <c r="E1839" t="s">
        <v>81</v>
      </c>
      <c r="F1839">
        <f>VLOOKUP(D1839,ProductPrices[#All],3,FALSE)</f>
        <v>2.0499999999999998</v>
      </c>
      <c r="G1839" t="s">
        <v>77</v>
      </c>
      <c r="H1839">
        <v>13</v>
      </c>
      <c r="I1839">
        <v>7</v>
      </c>
      <c r="J1839">
        <v>0</v>
      </c>
      <c r="K1839">
        <v>0</v>
      </c>
      <c r="L1839">
        <f t="shared" si="56"/>
        <v>14.349999999999998</v>
      </c>
      <c r="M1839">
        <f t="shared" si="57"/>
        <v>6</v>
      </c>
    </row>
    <row r="1840" spans="1:13" ht="21" customHeight="1">
      <c r="A1840">
        <v>46269</v>
      </c>
      <c r="B1840" t="s">
        <v>10</v>
      </c>
      <c r="C1840" t="s">
        <v>11</v>
      </c>
      <c r="D1840" t="s">
        <v>82</v>
      </c>
      <c r="E1840" t="s">
        <v>83</v>
      </c>
      <c r="F1840">
        <f>VLOOKUP(D1840,ProductPrices[#All],3,FALSE)</f>
        <v>1.95</v>
      </c>
      <c r="G1840" t="s">
        <v>77</v>
      </c>
      <c r="H1840">
        <v>30</v>
      </c>
      <c r="I1840">
        <v>16</v>
      </c>
      <c r="J1840">
        <v>0</v>
      </c>
      <c r="K1840">
        <v>0</v>
      </c>
      <c r="L1840">
        <f t="shared" si="56"/>
        <v>31.2</v>
      </c>
      <c r="M1840">
        <f t="shared" si="57"/>
        <v>14</v>
      </c>
    </row>
    <row r="1841" spans="1:13" ht="21" customHeight="1">
      <c r="A1841">
        <v>46269</v>
      </c>
      <c r="B1841" t="s">
        <v>10</v>
      </c>
      <c r="C1841" t="s">
        <v>11</v>
      </c>
      <c r="D1841" t="s">
        <v>84</v>
      </c>
      <c r="E1841" t="s">
        <v>85</v>
      </c>
      <c r="F1841">
        <f>VLOOKUP(D1841,ProductPrices[#All],3,FALSE)</f>
        <v>1.55</v>
      </c>
      <c r="G1841" t="s">
        <v>77</v>
      </c>
      <c r="H1841">
        <v>25</v>
      </c>
      <c r="I1841">
        <v>5</v>
      </c>
      <c r="J1841">
        <v>0</v>
      </c>
      <c r="K1841">
        <v>0</v>
      </c>
      <c r="L1841">
        <f t="shared" si="56"/>
        <v>7.75</v>
      </c>
      <c r="M1841">
        <f t="shared" si="57"/>
        <v>20</v>
      </c>
    </row>
    <row r="1842" spans="1:13" ht="21" customHeight="1">
      <c r="A1842">
        <v>46269</v>
      </c>
      <c r="B1842" t="s">
        <v>10</v>
      </c>
      <c r="C1842" t="s">
        <v>11</v>
      </c>
      <c r="D1842" t="s">
        <v>86</v>
      </c>
      <c r="E1842" t="s">
        <v>87</v>
      </c>
      <c r="F1842">
        <f>VLOOKUP(D1842,ProductPrices[#All],3,FALSE)</f>
        <v>2</v>
      </c>
      <c r="G1842" t="s">
        <v>77</v>
      </c>
      <c r="H1842">
        <v>12</v>
      </c>
      <c r="I1842">
        <v>5</v>
      </c>
      <c r="J1842">
        <v>0</v>
      </c>
      <c r="K1842">
        <v>0</v>
      </c>
      <c r="L1842">
        <f t="shared" si="56"/>
        <v>10</v>
      </c>
      <c r="M1842">
        <f t="shared" si="57"/>
        <v>7</v>
      </c>
    </row>
    <row r="1843" spans="1:13" ht="21" customHeight="1">
      <c r="A1843">
        <v>46269</v>
      </c>
      <c r="B1843" t="s">
        <v>10</v>
      </c>
      <c r="C1843" t="s">
        <v>11</v>
      </c>
      <c r="D1843" t="s">
        <v>88</v>
      </c>
      <c r="E1843" t="s">
        <v>89</v>
      </c>
      <c r="F1843">
        <f>VLOOKUP(D1843,ProductPrices[#All],3,FALSE)</f>
        <v>2</v>
      </c>
      <c r="G1843" t="s">
        <v>77</v>
      </c>
      <c r="H1843">
        <v>20</v>
      </c>
      <c r="I1843">
        <v>5</v>
      </c>
      <c r="J1843">
        <v>0</v>
      </c>
      <c r="K1843">
        <v>0</v>
      </c>
      <c r="L1843">
        <f t="shared" si="56"/>
        <v>10</v>
      </c>
      <c r="M1843">
        <f t="shared" si="57"/>
        <v>15</v>
      </c>
    </row>
    <row r="1844" spans="1:13" ht="21" customHeight="1">
      <c r="A1844">
        <v>46269</v>
      </c>
      <c r="B1844" t="s">
        <v>10</v>
      </c>
      <c r="C1844" t="s">
        <v>11</v>
      </c>
      <c r="D1844" t="s">
        <v>90</v>
      </c>
      <c r="E1844" t="s">
        <v>91</v>
      </c>
      <c r="F1844">
        <f>VLOOKUP(D1844,ProductPrices[#All],3,FALSE)</f>
        <v>3.7</v>
      </c>
      <c r="G1844" t="s">
        <v>92</v>
      </c>
      <c r="H1844">
        <v>10</v>
      </c>
      <c r="I1844">
        <v>8</v>
      </c>
      <c r="J1844">
        <v>1</v>
      </c>
      <c r="K1844">
        <v>1</v>
      </c>
      <c r="L1844">
        <f t="shared" si="56"/>
        <v>29.6</v>
      </c>
      <c r="M1844">
        <f t="shared" si="57"/>
        <v>0</v>
      </c>
    </row>
    <row r="1845" spans="1:13" ht="21" customHeight="1">
      <c r="A1845">
        <v>46269</v>
      </c>
      <c r="B1845" t="s">
        <v>10</v>
      </c>
      <c r="C1845" t="s">
        <v>11</v>
      </c>
      <c r="D1845" t="s">
        <v>93</v>
      </c>
      <c r="E1845" t="s">
        <v>94</v>
      </c>
      <c r="F1845">
        <f>VLOOKUP(D1845,ProductPrices[#All],3,FALSE)</f>
        <v>3.7</v>
      </c>
      <c r="G1845" t="s">
        <v>92</v>
      </c>
      <c r="H1845">
        <v>14</v>
      </c>
      <c r="I1845">
        <v>3</v>
      </c>
      <c r="J1845">
        <v>0</v>
      </c>
      <c r="K1845">
        <v>11</v>
      </c>
      <c r="L1845">
        <f t="shared" si="56"/>
        <v>11.100000000000001</v>
      </c>
      <c r="M1845">
        <f t="shared" si="57"/>
        <v>0</v>
      </c>
    </row>
    <row r="1846" spans="1:13" ht="21" customHeight="1">
      <c r="A1846">
        <v>46269</v>
      </c>
      <c r="B1846" t="s">
        <v>10</v>
      </c>
      <c r="C1846" t="s">
        <v>11</v>
      </c>
      <c r="D1846" t="s">
        <v>95</v>
      </c>
      <c r="E1846" t="s">
        <v>96</v>
      </c>
      <c r="F1846">
        <f>VLOOKUP(D1846,ProductPrices[#All],3,FALSE)</f>
        <v>3.7</v>
      </c>
      <c r="G1846" t="s">
        <v>92</v>
      </c>
      <c r="H1846">
        <v>10</v>
      </c>
      <c r="I1846">
        <v>6</v>
      </c>
      <c r="J1846">
        <v>2</v>
      </c>
      <c r="K1846">
        <v>2</v>
      </c>
      <c r="L1846">
        <f t="shared" si="56"/>
        <v>22.200000000000003</v>
      </c>
      <c r="M1846">
        <f t="shared" si="57"/>
        <v>0</v>
      </c>
    </row>
    <row r="1847" spans="1:13" ht="21" customHeight="1">
      <c r="A1847">
        <v>46269</v>
      </c>
      <c r="B1847" t="s">
        <v>10</v>
      </c>
      <c r="C1847" t="s">
        <v>11</v>
      </c>
      <c r="D1847" t="s">
        <v>97</v>
      </c>
      <c r="E1847" t="s">
        <v>98</v>
      </c>
      <c r="F1847">
        <f>VLOOKUP(D1847,ProductPrices[#All],3,FALSE)</f>
        <v>3.6</v>
      </c>
      <c r="G1847" t="s">
        <v>92</v>
      </c>
      <c r="H1847">
        <v>7</v>
      </c>
      <c r="I1847">
        <v>4</v>
      </c>
      <c r="J1847">
        <v>0</v>
      </c>
      <c r="K1847">
        <v>3</v>
      </c>
      <c r="L1847">
        <f t="shared" si="56"/>
        <v>14.4</v>
      </c>
      <c r="M1847">
        <f t="shared" si="57"/>
        <v>0</v>
      </c>
    </row>
    <row r="1848" spans="1:13" ht="21" customHeight="1">
      <c r="A1848">
        <v>46269</v>
      </c>
      <c r="B1848" t="s">
        <v>10</v>
      </c>
      <c r="C1848" t="s">
        <v>11</v>
      </c>
      <c r="D1848" t="s">
        <v>99</v>
      </c>
      <c r="E1848" t="s">
        <v>100</v>
      </c>
      <c r="F1848">
        <f>VLOOKUP(D1848,ProductPrices[#All],3,FALSE)</f>
        <v>1.25</v>
      </c>
      <c r="G1848" t="s">
        <v>101</v>
      </c>
      <c r="H1848">
        <v>21</v>
      </c>
      <c r="I1848">
        <v>7</v>
      </c>
      <c r="J1848">
        <v>0</v>
      </c>
      <c r="K1848">
        <v>0</v>
      </c>
      <c r="L1848">
        <f t="shared" si="56"/>
        <v>8.75</v>
      </c>
      <c r="M1848">
        <f t="shared" si="57"/>
        <v>14</v>
      </c>
    </row>
    <row r="1849" spans="1:13" ht="21" customHeight="1">
      <c r="A1849">
        <v>46269</v>
      </c>
      <c r="B1849" t="s">
        <v>10</v>
      </c>
      <c r="C1849" t="s">
        <v>11</v>
      </c>
      <c r="D1849" t="s">
        <v>102</v>
      </c>
      <c r="E1849" t="s">
        <v>103</v>
      </c>
      <c r="F1849">
        <f>VLOOKUP(D1849,ProductPrices[#All],3,FALSE)</f>
        <v>1.25</v>
      </c>
      <c r="G1849" t="s">
        <v>101</v>
      </c>
      <c r="H1849">
        <v>20</v>
      </c>
      <c r="I1849">
        <v>6</v>
      </c>
      <c r="J1849">
        <v>0</v>
      </c>
      <c r="K1849">
        <v>0</v>
      </c>
      <c r="L1849">
        <f t="shared" si="56"/>
        <v>7.5</v>
      </c>
      <c r="M1849">
        <f t="shared" si="57"/>
        <v>14</v>
      </c>
    </row>
    <row r="1850" spans="1:13" ht="21" customHeight="1">
      <c r="A1850">
        <v>46269</v>
      </c>
      <c r="B1850" t="s">
        <v>10</v>
      </c>
      <c r="C1850" t="s">
        <v>11</v>
      </c>
      <c r="D1850" t="s">
        <v>104</v>
      </c>
      <c r="E1850" t="s">
        <v>105</v>
      </c>
      <c r="F1850">
        <f>VLOOKUP(D1850,ProductPrices[#All],3,FALSE)</f>
        <v>1.25</v>
      </c>
      <c r="G1850" t="s">
        <v>101</v>
      </c>
      <c r="H1850">
        <v>28</v>
      </c>
      <c r="I1850">
        <v>4</v>
      </c>
      <c r="J1850">
        <v>0</v>
      </c>
      <c r="K1850">
        <v>0</v>
      </c>
      <c r="L1850">
        <f t="shared" si="56"/>
        <v>5</v>
      </c>
      <c r="M1850">
        <f t="shared" si="57"/>
        <v>24</v>
      </c>
    </row>
    <row r="1851" spans="1:13" ht="21" customHeight="1">
      <c r="A1851">
        <v>46269</v>
      </c>
      <c r="B1851" t="s">
        <v>106</v>
      </c>
      <c r="C1851" t="s">
        <v>107</v>
      </c>
      <c r="D1851" t="s">
        <v>12</v>
      </c>
      <c r="E1851" t="s">
        <v>13</v>
      </c>
      <c r="F1851">
        <f>VLOOKUP(D1851,ProductPrices[#All],3,FALSE)</f>
        <v>1.35</v>
      </c>
      <c r="G1851" t="s">
        <v>14</v>
      </c>
      <c r="H1851">
        <v>179</v>
      </c>
      <c r="I1851">
        <v>168</v>
      </c>
      <c r="J1851">
        <v>8</v>
      </c>
      <c r="K1851">
        <v>3</v>
      </c>
      <c r="L1851">
        <f t="shared" si="56"/>
        <v>226.8</v>
      </c>
      <c r="M1851">
        <f t="shared" si="57"/>
        <v>0</v>
      </c>
    </row>
    <row r="1852" spans="1:13" ht="21" customHeight="1">
      <c r="A1852">
        <v>46269</v>
      </c>
      <c r="B1852" t="s">
        <v>106</v>
      </c>
      <c r="C1852" t="s">
        <v>107</v>
      </c>
      <c r="D1852" t="s">
        <v>15</v>
      </c>
      <c r="E1852" t="s">
        <v>16</v>
      </c>
      <c r="F1852">
        <f>VLOOKUP(D1852,ProductPrices[#All],3,FALSE)</f>
        <v>1.35</v>
      </c>
      <c r="G1852" t="s">
        <v>14</v>
      </c>
      <c r="H1852">
        <v>39</v>
      </c>
      <c r="I1852">
        <v>38</v>
      </c>
      <c r="J1852">
        <v>1</v>
      </c>
      <c r="K1852">
        <v>0</v>
      </c>
      <c r="L1852">
        <f t="shared" si="56"/>
        <v>51.300000000000004</v>
      </c>
      <c r="M1852">
        <f t="shared" si="57"/>
        <v>0</v>
      </c>
    </row>
    <row r="1853" spans="1:13" ht="21" customHeight="1">
      <c r="A1853">
        <v>46269</v>
      </c>
      <c r="B1853" t="s">
        <v>106</v>
      </c>
      <c r="C1853" t="s">
        <v>107</v>
      </c>
      <c r="D1853" t="s">
        <v>17</v>
      </c>
      <c r="E1853" t="s">
        <v>18</v>
      </c>
      <c r="F1853">
        <f>VLOOKUP(D1853,ProductPrices[#All],3,FALSE)</f>
        <v>2.5</v>
      </c>
      <c r="G1853" t="s">
        <v>14</v>
      </c>
      <c r="H1853">
        <v>39</v>
      </c>
      <c r="I1853">
        <v>37</v>
      </c>
      <c r="J1853">
        <v>1</v>
      </c>
      <c r="K1853">
        <v>1</v>
      </c>
      <c r="L1853">
        <f t="shared" si="56"/>
        <v>92.5</v>
      </c>
      <c r="M1853">
        <f t="shared" si="57"/>
        <v>0</v>
      </c>
    </row>
    <row r="1854" spans="1:13" ht="21" customHeight="1">
      <c r="A1854">
        <v>46269</v>
      </c>
      <c r="B1854" t="s">
        <v>106</v>
      </c>
      <c r="C1854" t="s">
        <v>107</v>
      </c>
      <c r="D1854" t="s">
        <v>19</v>
      </c>
      <c r="E1854" t="s">
        <v>20</v>
      </c>
      <c r="F1854">
        <f>VLOOKUP(D1854,ProductPrices[#All],3,FALSE)</f>
        <v>2.25</v>
      </c>
      <c r="G1854" t="s">
        <v>14</v>
      </c>
      <c r="H1854">
        <v>39</v>
      </c>
      <c r="I1854">
        <v>38</v>
      </c>
      <c r="J1854">
        <v>0</v>
      </c>
      <c r="K1854">
        <v>1</v>
      </c>
      <c r="L1854">
        <f t="shared" si="56"/>
        <v>85.5</v>
      </c>
      <c r="M1854">
        <f t="shared" si="57"/>
        <v>0</v>
      </c>
    </row>
    <row r="1855" spans="1:13" ht="21" customHeight="1">
      <c r="A1855">
        <v>46269</v>
      </c>
      <c r="B1855" t="s">
        <v>106</v>
      </c>
      <c r="C1855" t="s">
        <v>107</v>
      </c>
      <c r="D1855" t="s">
        <v>21</v>
      </c>
      <c r="E1855" t="s">
        <v>22</v>
      </c>
      <c r="F1855">
        <f>VLOOKUP(D1855,ProductPrices[#All],3,FALSE)</f>
        <v>2.5</v>
      </c>
      <c r="G1855" t="s">
        <v>14</v>
      </c>
      <c r="H1855">
        <v>39</v>
      </c>
      <c r="I1855">
        <v>37</v>
      </c>
      <c r="J1855">
        <v>2</v>
      </c>
      <c r="K1855">
        <v>0</v>
      </c>
      <c r="L1855">
        <f t="shared" si="56"/>
        <v>92.5</v>
      </c>
      <c r="M1855">
        <f t="shared" si="57"/>
        <v>0</v>
      </c>
    </row>
    <row r="1856" spans="1:13" ht="21" customHeight="1">
      <c r="A1856">
        <v>46269</v>
      </c>
      <c r="B1856" t="s">
        <v>106</v>
      </c>
      <c r="C1856" t="s">
        <v>107</v>
      </c>
      <c r="D1856" t="s">
        <v>23</v>
      </c>
      <c r="E1856" t="s">
        <v>24</v>
      </c>
      <c r="F1856">
        <f>VLOOKUP(D1856,ProductPrices[#All],3,FALSE)</f>
        <v>2.2000000000000002</v>
      </c>
      <c r="G1856" t="s">
        <v>14</v>
      </c>
      <c r="H1856">
        <v>39</v>
      </c>
      <c r="I1856">
        <v>37</v>
      </c>
      <c r="J1856">
        <v>2</v>
      </c>
      <c r="K1856">
        <v>0</v>
      </c>
      <c r="L1856">
        <f t="shared" si="56"/>
        <v>81.400000000000006</v>
      </c>
      <c r="M1856">
        <f t="shared" si="57"/>
        <v>0</v>
      </c>
    </row>
    <row r="1857" spans="1:13" ht="21" customHeight="1">
      <c r="A1857">
        <v>46269</v>
      </c>
      <c r="B1857" t="s">
        <v>106</v>
      </c>
      <c r="C1857" t="s">
        <v>107</v>
      </c>
      <c r="D1857" t="s">
        <v>25</v>
      </c>
      <c r="E1857" t="s">
        <v>26</v>
      </c>
      <c r="F1857">
        <f>VLOOKUP(D1857,ProductPrices[#All],3,FALSE)</f>
        <v>2.1</v>
      </c>
      <c r="G1857" t="s">
        <v>14</v>
      </c>
      <c r="H1857">
        <v>39</v>
      </c>
      <c r="I1857">
        <v>37</v>
      </c>
      <c r="J1857">
        <v>1</v>
      </c>
      <c r="K1857">
        <v>1</v>
      </c>
      <c r="L1857">
        <f t="shared" si="56"/>
        <v>77.7</v>
      </c>
      <c r="M1857">
        <f t="shared" si="57"/>
        <v>0</v>
      </c>
    </row>
    <row r="1858" spans="1:13" ht="21" customHeight="1">
      <c r="A1858">
        <v>46269</v>
      </c>
      <c r="B1858" t="s">
        <v>106</v>
      </c>
      <c r="C1858" t="s">
        <v>107</v>
      </c>
      <c r="D1858" t="s">
        <v>27</v>
      </c>
      <c r="E1858" t="s">
        <v>28</v>
      </c>
      <c r="F1858">
        <f>VLOOKUP(D1858,ProductPrices[#All],3,FALSE)</f>
        <v>1.5</v>
      </c>
      <c r="G1858" t="s">
        <v>29</v>
      </c>
      <c r="H1858">
        <v>9</v>
      </c>
      <c r="I1858">
        <v>8</v>
      </c>
      <c r="J1858">
        <v>1</v>
      </c>
      <c r="K1858">
        <v>0</v>
      </c>
      <c r="L1858">
        <f t="shared" ref="L1858:L1921" si="58">F1858*I1858</f>
        <v>12</v>
      </c>
      <c r="M1858">
        <f t="shared" ref="M1858:M1921" si="59">H1858-I1858-J1858-K1858</f>
        <v>0</v>
      </c>
    </row>
    <row r="1859" spans="1:13" ht="21" customHeight="1">
      <c r="A1859">
        <v>46269</v>
      </c>
      <c r="B1859" t="s">
        <v>106</v>
      </c>
      <c r="C1859" t="s">
        <v>107</v>
      </c>
      <c r="D1859" t="s">
        <v>30</v>
      </c>
      <c r="E1859" t="s">
        <v>31</v>
      </c>
      <c r="F1859">
        <f>VLOOKUP(D1859,ProductPrices[#All],3,FALSE)</f>
        <v>1.45</v>
      </c>
      <c r="G1859" t="s">
        <v>29</v>
      </c>
      <c r="H1859">
        <v>13</v>
      </c>
      <c r="I1859">
        <v>13</v>
      </c>
      <c r="J1859">
        <v>0</v>
      </c>
      <c r="K1859">
        <v>0</v>
      </c>
      <c r="L1859">
        <f t="shared" si="58"/>
        <v>18.849999999999998</v>
      </c>
      <c r="M1859">
        <f t="shared" si="59"/>
        <v>0</v>
      </c>
    </row>
    <row r="1860" spans="1:13" ht="21" customHeight="1">
      <c r="A1860">
        <v>46269</v>
      </c>
      <c r="B1860" t="s">
        <v>106</v>
      </c>
      <c r="C1860" t="s">
        <v>107</v>
      </c>
      <c r="D1860" t="s">
        <v>32</v>
      </c>
      <c r="E1860" t="s">
        <v>33</v>
      </c>
      <c r="F1860">
        <f>VLOOKUP(D1860,ProductPrices[#All],3,FALSE)</f>
        <v>1.3</v>
      </c>
      <c r="G1860" t="s">
        <v>29</v>
      </c>
      <c r="H1860">
        <v>5</v>
      </c>
      <c r="I1860">
        <v>5</v>
      </c>
      <c r="J1860">
        <v>0</v>
      </c>
      <c r="K1860">
        <v>0</v>
      </c>
      <c r="L1860">
        <f t="shared" si="58"/>
        <v>6.5</v>
      </c>
      <c r="M1860">
        <f t="shared" si="59"/>
        <v>0</v>
      </c>
    </row>
    <row r="1861" spans="1:13" ht="21" customHeight="1">
      <c r="A1861">
        <v>46269</v>
      </c>
      <c r="B1861" t="s">
        <v>106</v>
      </c>
      <c r="C1861" t="s">
        <v>107</v>
      </c>
      <c r="D1861" t="s">
        <v>34</v>
      </c>
      <c r="E1861" t="s">
        <v>35</v>
      </c>
      <c r="F1861">
        <f>VLOOKUP(D1861,ProductPrices[#All],3,FALSE)</f>
        <v>1.4</v>
      </c>
      <c r="G1861" t="s">
        <v>29</v>
      </c>
      <c r="H1861">
        <v>10</v>
      </c>
      <c r="I1861">
        <v>9</v>
      </c>
      <c r="J1861">
        <v>1</v>
      </c>
      <c r="K1861">
        <v>0</v>
      </c>
      <c r="L1861">
        <f t="shared" si="58"/>
        <v>12.6</v>
      </c>
      <c r="M1861">
        <f t="shared" si="59"/>
        <v>0</v>
      </c>
    </row>
    <row r="1862" spans="1:13" ht="21" customHeight="1">
      <c r="A1862">
        <v>46269</v>
      </c>
      <c r="B1862" t="s">
        <v>106</v>
      </c>
      <c r="C1862" t="s">
        <v>107</v>
      </c>
      <c r="D1862" t="s">
        <v>36</v>
      </c>
      <c r="E1862" t="s">
        <v>37</v>
      </c>
      <c r="F1862">
        <f>VLOOKUP(D1862,ProductPrices[#All],3,FALSE)</f>
        <v>1.6</v>
      </c>
      <c r="G1862" t="s">
        <v>29</v>
      </c>
      <c r="H1862">
        <v>5</v>
      </c>
      <c r="I1862">
        <v>5</v>
      </c>
      <c r="J1862">
        <v>0</v>
      </c>
      <c r="K1862">
        <v>0</v>
      </c>
      <c r="L1862">
        <f t="shared" si="58"/>
        <v>8</v>
      </c>
      <c r="M1862">
        <f t="shared" si="59"/>
        <v>0</v>
      </c>
    </row>
    <row r="1863" spans="1:13" ht="21" customHeight="1">
      <c r="A1863">
        <v>46269</v>
      </c>
      <c r="B1863" t="s">
        <v>106</v>
      </c>
      <c r="C1863" t="s">
        <v>107</v>
      </c>
      <c r="D1863" t="s">
        <v>38</v>
      </c>
      <c r="E1863" t="s">
        <v>39</v>
      </c>
      <c r="F1863">
        <f>VLOOKUP(D1863,ProductPrices[#All],3,FALSE)</f>
        <v>3.1</v>
      </c>
      <c r="G1863" t="s">
        <v>40</v>
      </c>
      <c r="H1863">
        <v>9</v>
      </c>
      <c r="I1863">
        <v>6</v>
      </c>
      <c r="J1863">
        <v>0</v>
      </c>
      <c r="K1863">
        <v>3</v>
      </c>
      <c r="L1863">
        <f t="shared" si="58"/>
        <v>18.600000000000001</v>
      </c>
      <c r="M1863">
        <f t="shared" si="59"/>
        <v>0</v>
      </c>
    </row>
    <row r="1864" spans="1:13" ht="21" customHeight="1">
      <c r="A1864">
        <v>46269</v>
      </c>
      <c r="B1864" t="s">
        <v>106</v>
      </c>
      <c r="C1864" t="s">
        <v>107</v>
      </c>
      <c r="D1864" t="s">
        <v>41</v>
      </c>
      <c r="E1864" t="s">
        <v>42</v>
      </c>
      <c r="F1864">
        <f>VLOOKUP(D1864,ProductPrices[#All],3,FALSE)</f>
        <v>3.4</v>
      </c>
      <c r="G1864" t="s">
        <v>40</v>
      </c>
      <c r="H1864">
        <v>15</v>
      </c>
      <c r="I1864">
        <v>15</v>
      </c>
      <c r="J1864">
        <v>0</v>
      </c>
      <c r="K1864">
        <v>0</v>
      </c>
      <c r="L1864">
        <f t="shared" si="58"/>
        <v>51</v>
      </c>
      <c r="M1864">
        <f t="shared" si="59"/>
        <v>0</v>
      </c>
    </row>
    <row r="1865" spans="1:13" ht="21" customHeight="1">
      <c r="A1865">
        <v>46269</v>
      </c>
      <c r="B1865" t="s">
        <v>106</v>
      </c>
      <c r="C1865" t="s">
        <v>107</v>
      </c>
      <c r="D1865" t="s">
        <v>43</v>
      </c>
      <c r="E1865" t="s">
        <v>44</v>
      </c>
      <c r="F1865">
        <f>VLOOKUP(D1865,ProductPrices[#All],3,FALSE)</f>
        <v>2.2000000000000002</v>
      </c>
      <c r="G1865" t="s">
        <v>40</v>
      </c>
      <c r="H1865">
        <v>10</v>
      </c>
      <c r="I1865">
        <v>7</v>
      </c>
      <c r="J1865">
        <v>0</v>
      </c>
      <c r="K1865">
        <v>3</v>
      </c>
      <c r="L1865">
        <f t="shared" si="58"/>
        <v>15.400000000000002</v>
      </c>
      <c r="M1865">
        <f t="shared" si="59"/>
        <v>0</v>
      </c>
    </row>
    <row r="1866" spans="1:13" ht="21" customHeight="1">
      <c r="A1866">
        <v>46269</v>
      </c>
      <c r="B1866" t="s">
        <v>106</v>
      </c>
      <c r="C1866" t="s">
        <v>107</v>
      </c>
      <c r="D1866" t="s">
        <v>45</v>
      </c>
      <c r="E1866" t="s">
        <v>46</v>
      </c>
      <c r="F1866">
        <f>VLOOKUP(D1866,ProductPrices[#All],3,FALSE)</f>
        <v>2.25</v>
      </c>
      <c r="G1866" t="s">
        <v>40</v>
      </c>
      <c r="H1866">
        <v>14</v>
      </c>
      <c r="I1866">
        <v>12</v>
      </c>
      <c r="J1866">
        <v>0</v>
      </c>
      <c r="K1866">
        <v>2</v>
      </c>
      <c r="L1866">
        <f t="shared" si="58"/>
        <v>27</v>
      </c>
      <c r="M1866">
        <f t="shared" si="59"/>
        <v>0</v>
      </c>
    </row>
    <row r="1867" spans="1:13" ht="21" customHeight="1">
      <c r="A1867">
        <v>46269</v>
      </c>
      <c r="B1867" t="s">
        <v>106</v>
      </c>
      <c r="C1867" t="s">
        <v>107</v>
      </c>
      <c r="D1867" t="s">
        <v>47</v>
      </c>
      <c r="E1867" t="s">
        <v>48</v>
      </c>
      <c r="F1867">
        <f>VLOOKUP(D1867,ProductPrices[#All],3,FALSE)</f>
        <v>2.35</v>
      </c>
      <c r="G1867" t="s">
        <v>40</v>
      </c>
      <c r="H1867">
        <v>14</v>
      </c>
      <c r="I1867">
        <v>13</v>
      </c>
      <c r="J1867">
        <v>0</v>
      </c>
      <c r="K1867">
        <v>1</v>
      </c>
      <c r="L1867">
        <f t="shared" si="58"/>
        <v>30.55</v>
      </c>
      <c r="M1867">
        <f t="shared" si="59"/>
        <v>0</v>
      </c>
    </row>
    <row r="1868" spans="1:13" ht="21" customHeight="1">
      <c r="A1868">
        <v>46269</v>
      </c>
      <c r="B1868" t="s">
        <v>106</v>
      </c>
      <c r="C1868" t="s">
        <v>107</v>
      </c>
      <c r="D1868" t="s">
        <v>49</v>
      </c>
      <c r="E1868" t="s">
        <v>50</v>
      </c>
      <c r="F1868">
        <f>VLOOKUP(D1868,ProductPrices[#All],3,FALSE)</f>
        <v>2.75</v>
      </c>
      <c r="G1868" t="s">
        <v>40</v>
      </c>
      <c r="H1868">
        <v>10</v>
      </c>
      <c r="I1868">
        <v>7</v>
      </c>
      <c r="J1868">
        <v>0</v>
      </c>
      <c r="K1868">
        <v>3</v>
      </c>
      <c r="L1868">
        <f t="shared" si="58"/>
        <v>19.25</v>
      </c>
      <c r="M1868">
        <f t="shared" si="59"/>
        <v>0</v>
      </c>
    </row>
    <row r="1869" spans="1:13" ht="21" customHeight="1">
      <c r="A1869">
        <v>46269</v>
      </c>
      <c r="B1869" t="s">
        <v>106</v>
      </c>
      <c r="C1869" t="s">
        <v>107</v>
      </c>
      <c r="D1869" t="s">
        <v>51</v>
      </c>
      <c r="E1869" t="s">
        <v>52</v>
      </c>
      <c r="F1869">
        <f>VLOOKUP(D1869,ProductPrices[#All],3,FALSE)</f>
        <v>4.6500000000000004</v>
      </c>
      <c r="G1869" t="s">
        <v>40</v>
      </c>
      <c r="H1869">
        <v>15</v>
      </c>
      <c r="I1869">
        <v>14</v>
      </c>
      <c r="J1869">
        <v>0</v>
      </c>
      <c r="K1869">
        <v>1</v>
      </c>
      <c r="L1869">
        <f t="shared" si="58"/>
        <v>65.100000000000009</v>
      </c>
      <c r="M1869">
        <f t="shared" si="59"/>
        <v>0</v>
      </c>
    </row>
    <row r="1870" spans="1:13" ht="21" customHeight="1">
      <c r="A1870">
        <v>46269</v>
      </c>
      <c r="B1870" t="s">
        <v>106</v>
      </c>
      <c r="C1870" t="s">
        <v>107</v>
      </c>
      <c r="D1870" t="s">
        <v>53</v>
      </c>
      <c r="E1870" t="s">
        <v>54</v>
      </c>
      <c r="F1870">
        <f>VLOOKUP(D1870,ProductPrices[#All],3,FALSE)</f>
        <v>2.2000000000000002</v>
      </c>
      <c r="G1870" t="s">
        <v>55</v>
      </c>
      <c r="H1870">
        <v>12</v>
      </c>
      <c r="I1870">
        <v>11</v>
      </c>
      <c r="J1870">
        <v>0</v>
      </c>
      <c r="K1870">
        <v>1</v>
      </c>
      <c r="L1870">
        <f t="shared" si="58"/>
        <v>24.200000000000003</v>
      </c>
      <c r="M1870">
        <f t="shared" si="59"/>
        <v>0</v>
      </c>
    </row>
    <row r="1871" spans="1:13" ht="21" customHeight="1">
      <c r="A1871">
        <v>46269</v>
      </c>
      <c r="B1871" t="s">
        <v>106</v>
      </c>
      <c r="C1871" t="s">
        <v>107</v>
      </c>
      <c r="D1871" t="s">
        <v>56</v>
      </c>
      <c r="E1871" t="s">
        <v>57</v>
      </c>
      <c r="F1871">
        <f>VLOOKUP(D1871,ProductPrices[#All],3,FALSE)</f>
        <v>3.35</v>
      </c>
      <c r="G1871" t="s">
        <v>55</v>
      </c>
      <c r="H1871">
        <v>12</v>
      </c>
      <c r="I1871">
        <v>9</v>
      </c>
      <c r="J1871">
        <v>0</v>
      </c>
      <c r="K1871">
        <v>3</v>
      </c>
      <c r="L1871">
        <f t="shared" si="58"/>
        <v>30.150000000000002</v>
      </c>
      <c r="M1871">
        <f t="shared" si="59"/>
        <v>0</v>
      </c>
    </row>
    <row r="1872" spans="1:13" ht="21" customHeight="1">
      <c r="A1872">
        <v>46269</v>
      </c>
      <c r="B1872" t="s">
        <v>106</v>
      </c>
      <c r="C1872" t="s">
        <v>107</v>
      </c>
      <c r="D1872" t="s">
        <v>58</v>
      </c>
      <c r="E1872" t="s">
        <v>59</v>
      </c>
      <c r="F1872">
        <f>VLOOKUP(D1872,ProductPrices[#All],3,FALSE)</f>
        <v>2.25</v>
      </c>
      <c r="G1872" t="s">
        <v>55</v>
      </c>
      <c r="H1872">
        <v>10</v>
      </c>
      <c r="I1872">
        <v>8</v>
      </c>
      <c r="J1872">
        <v>0</v>
      </c>
      <c r="K1872">
        <v>2</v>
      </c>
      <c r="L1872">
        <f t="shared" si="58"/>
        <v>18</v>
      </c>
      <c r="M1872">
        <f t="shared" si="59"/>
        <v>0</v>
      </c>
    </row>
    <row r="1873" spans="1:13" ht="21" customHeight="1">
      <c r="A1873">
        <v>46269</v>
      </c>
      <c r="B1873" t="s">
        <v>106</v>
      </c>
      <c r="C1873" t="s">
        <v>107</v>
      </c>
      <c r="D1873" t="s">
        <v>60</v>
      </c>
      <c r="E1873" t="s">
        <v>61</v>
      </c>
      <c r="F1873">
        <f>VLOOKUP(D1873,ProductPrices[#All],3,FALSE)</f>
        <v>1.5</v>
      </c>
      <c r="G1873" t="s">
        <v>55</v>
      </c>
      <c r="H1873">
        <v>10</v>
      </c>
      <c r="I1873">
        <v>8</v>
      </c>
      <c r="J1873">
        <v>0</v>
      </c>
      <c r="K1873">
        <v>2</v>
      </c>
      <c r="L1873">
        <f t="shared" si="58"/>
        <v>12</v>
      </c>
      <c r="M1873">
        <f t="shared" si="59"/>
        <v>0</v>
      </c>
    </row>
    <row r="1874" spans="1:13" ht="21" customHeight="1">
      <c r="A1874">
        <v>46269</v>
      </c>
      <c r="B1874" t="s">
        <v>106</v>
      </c>
      <c r="C1874" t="s">
        <v>107</v>
      </c>
      <c r="D1874" t="s">
        <v>62</v>
      </c>
      <c r="E1874" t="s">
        <v>63</v>
      </c>
      <c r="F1874">
        <f>VLOOKUP(D1874,ProductPrices[#All],3,FALSE)</f>
        <v>3.3</v>
      </c>
      <c r="G1874" t="s">
        <v>55</v>
      </c>
      <c r="H1874">
        <v>11</v>
      </c>
      <c r="I1874">
        <v>9</v>
      </c>
      <c r="J1874">
        <v>0</v>
      </c>
      <c r="K1874">
        <v>2</v>
      </c>
      <c r="L1874">
        <f t="shared" si="58"/>
        <v>29.7</v>
      </c>
      <c r="M1874">
        <f t="shared" si="59"/>
        <v>0</v>
      </c>
    </row>
    <row r="1875" spans="1:13" ht="21" customHeight="1">
      <c r="A1875">
        <v>46269</v>
      </c>
      <c r="B1875" t="s">
        <v>106</v>
      </c>
      <c r="C1875" t="s">
        <v>107</v>
      </c>
      <c r="D1875" t="s">
        <v>64</v>
      </c>
      <c r="E1875" t="s">
        <v>65</v>
      </c>
      <c r="F1875">
        <f>VLOOKUP(D1875,ProductPrices[#All],3,FALSE)</f>
        <v>2.95</v>
      </c>
      <c r="G1875" t="s">
        <v>66</v>
      </c>
      <c r="H1875">
        <v>25</v>
      </c>
      <c r="I1875">
        <v>25</v>
      </c>
      <c r="J1875">
        <v>0</v>
      </c>
      <c r="K1875">
        <v>0</v>
      </c>
      <c r="L1875">
        <f t="shared" si="58"/>
        <v>73.75</v>
      </c>
      <c r="M1875">
        <f t="shared" si="59"/>
        <v>0</v>
      </c>
    </row>
    <row r="1876" spans="1:13" ht="21" customHeight="1">
      <c r="A1876">
        <v>46269</v>
      </c>
      <c r="B1876" t="s">
        <v>106</v>
      </c>
      <c r="C1876" t="s">
        <v>107</v>
      </c>
      <c r="D1876" t="s">
        <v>67</v>
      </c>
      <c r="E1876" t="s">
        <v>68</v>
      </c>
      <c r="F1876">
        <f>VLOOKUP(D1876,ProductPrices[#All],3,FALSE)</f>
        <v>2.6</v>
      </c>
      <c r="G1876" t="s">
        <v>66</v>
      </c>
      <c r="H1876">
        <v>18</v>
      </c>
      <c r="I1876">
        <v>18</v>
      </c>
      <c r="J1876">
        <v>0</v>
      </c>
      <c r="K1876">
        <v>0</v>
      </c>
      <c r="L1876">
        <f t="shared" si="58"/>
        <v>46.800000000000004</v>
      </c>
      <c r="M1876">
        <f t="shared" si="59"/>
        <v>0</v>
      </c>
    </row>
    <row r="1877" spans="1:13" ht="21" customHeight="1">
      <c r="A1877">
        <v>46269</v>
      </c>
      <c r="B1877" t="s">
        <v>106</v>
      </c>
      <c r="C1877" t="s">
        <v>107</v>
      </c>
      <c r="D1877" t="s">
        <v>69</v>
      </c>
      <c r="E1877" t="s">
        <v>70</v>
      </c>
      <c r="F1877">
        <f>VLOOKUP(D1877,ProductPrices[#All],3,FALSE)</f>
        <v>2.2000000000000002</v>
      </c>
      <c r="G1877" t="s">
        <v>66</v>
      </c>
      <c r="H1877">
        <v>26</v>
      </c>
      <c r="I1877">
        <v>26</v>
      </c>
      <c r="J1877">
        <v>0</v>
      </c>
      <c r="K1877">
        <v>0</v>
      </c>
      <c r="L1877">
        <f t="shared" si="58"/>
        <v>57.2</v>
      </c>
      <c r="M1877">
        <f t="shared" si="59"/>
        <v>0</v>
      </c>
    </row>
    <row r="1878" spans="1:13" ht="21" customHeight="1">
      <c r="A1878">
        <v>46269</v>
      </c>
      <c r="B1878" t="s">
        <v>106</v>
      </c>
      <c r="C1878" t="s">
        <v>107</v>
      </c>
      <c r="D1878" t="s">
        <v>71</v>
      </c>
      <c r="E1878" t="s">
        <v>72</v>
      </c>
      <c r="F1878">
        <f>VLOOKUP(D1878,ProductPrices[#All],3,FALSE)</f>
        <v>2.25</v>
      </c>
      <c r="G1878" t="s">
        <v>66</v>
      </c>
      <c r="H1878">
        <v>18</v>
      </c>
      <c r="I1878">
        <v>18</v>
      </c>
      <c r="J1878">
        <v>0</v>
      </c>
      <c r="K1878">
        <v>0</v>
      </c>
      <c r="L1878">
        <f t="shared" si="58"/>
        <v>40.5</v>
      </c>
      <c r="M1878">
        <f t="shared" si="59"/>
        <v>0</v>
      </c>
    </row>
    <row r="1879" spans="1:13" ht="21" customHeight="1">
      <c r="A1879">
        <v>46269</v>
      </c>
      <c r="B1879" t="s">
        <v>106</v>
      </c>
      <c r="C1879" t="s">
        <v>107</v>
      </c>
      <c r="D1879" t="s">
        <v>73</v>
      </c>
      <c r="E1879" t="s">
        <v>74</v>
      </c>
      <c r="F1879">
        <f>VLOOKUP(D1879,ProductPrices[#All],3,FALSE)</f>
        <v>2.25</v>
      </c>
      <c r="G1879" t="s">
        <v>66</v>
      </c>
      <c r="H1879">
        <v>36</v>
      </c>
      <c r="I1879">
        <v>36</v>
      </c>
      <c r="J1879">
        <v>0</v>
      </c>
      <c r="K1879">
        <v>0</v>
      </c>
      <c r="L1879">
        <f t="shared" si="58"/>
        <v>81</v>
      </c>
      <c r="M1879">
        <f t="shared" si="59"/>
        <v>0</v>
      </c>
    </row>
    <row r="1880" spans="1:13" ht="21" customHeight="1">
      <c r="A1880">
        <v>46269</v>
      </c>
      <c r="B1880" t="s">
        <v>106</v>
      </c>
      <c r="C1880" t="s">
        <v>107</v>
      </c>
      <c r="D1880" t="s">
        <v>75</v>
      </c>
      <c r="E1880" t="s">
        <v>76</v>
      </c>
      <c r="F1880">
        <f>VLOOKUP(D1880,ProductPrices[#All],3,FALSE)</f>
        <v>1.9</v>
      </c>
      <c r="G1880" t="s">
        <v>77</v>
      </c>
      <c r="H1880">
        <v>27</v>
      </c>
      <c r="I1880">
        <v>5</v>
      </c>
      <c r="J1880">
        <v>0</v>
      </c>
      <c r="K1880">
        <v>0</v>
      </c>
      <c r="L1880">
        <f t="shared" si="58"/>
        <v>9.5</v>
      </c>
      <c r="M1880">
        <f t="shared" si="59"/>
        <v>22</v>
      </c>
    </row>
    <row r="1881" spans="1:13" ht="21" customHeight="1">
      <c r="A1881">
        <v>46269</v>
      </c>
      <c r="B1881" t="s">
        <v>106</v>
      </c>
      <c r="C1881" t="s">
        <v>107</v>
      </c>
      <c r="D1881" t="s">
        <v>78</v>
      </c>
      <c r="E1881" t="s">
        <v>79</v>
      </c>
      <c r="F1881">
        <f>VLOOKUP(D1881,ProductPrices[#All],3,FALSE)</f>
        <v>1.9</v>
      </c>
      <c r="G1881" t="s">
        <v>77</v>
      </c>
      <c r="H1881">
        <v>20</v>
      </c>
      <c r="I1881">
        <v>3</v>
      </c>
      <c r="J1881">
        <v>0</v>
      </c>
      <c r="K1881">
        <v>0</v>
      </c>
      <c r="L1881">
        <f t="shared" si="58"/>
        <v>5.6999999999999993</v>
      </c>
      <c r="M1881">
        <f t="shared" si="59"/>
        <v>17</v>
      </c>
    </row>
    <row r="1882" spans="1:13" ht="21" customHeight="1">
      <c r="A1882">
        <v>46269</v>
      </c>
      <c r="B1882" t="s">
        <v>106</v>
      </c>
      <c r="C1882" t="s">
        <v>107</v>
      </c>
      <c r="D1882" t="s">
        <v>80</v>
      </c>
      <c r="E1882" t="s">
        <v>81</v>
      </c>
      <c r="F1882">
        <f>VLOOKUP(D1882,ProductPrices[#All],3,FALSE)</f>
        <v>2.0499999999999998</v>
      </c>
      <c r="G1882" t="s">
        <v>77</v>
      </c>
      <c r="H1882">
        <v>16</v>
      </c>
      <c r="I1882">
        <v>5</v>
      </c>
      <c r="J1882">
        <v>0</v>
      </c>
      <c r="K1882">
        <v>0</v>
      </c>
      <c r="L1882">
        <f t="shared" si="58"/>
        <v>10.25</v>
      </c>
      <c r="M1882">
        <f t="shared" si="59"/>
        <v>11</v>
      </c>
    </row>
    <row r="1883" spans="1:13" ht="21" customHeight="1">
      <c r="A1883">
        <v>46269</v>
      </c>
      <c r="B1883" t="s">
        <v>106</v>
      </c>
      <c r="C1883" t="s">
        <v>107</v>
      </c>
      <c r="D1883" t="s">
        <v>82</v>
      </c>
      <c r="E1883" t="s">
        <v>83</v>
      </c>
      <c r="F1883">
        <f>VLOOKUP(D1883,ProductPrices[#All],3,FALSE)</f>
        <v>1.95</v>
      </c>
      <c r="G1883" t="s">
        <v>77</v>
      </c>
      <c r="H1883">
        <v>17</v>
      </c>
      <c r="I1883">
        <v>4</v>
      </c>
      <c r="J1883">
        <v>0</v>
      </c>
      <c r="K1883">
        <v>0</v>
      </c>
      <c r="L1883">
        <f t="shared" si="58"/>
        <v>7.8</v>
      </c>
      <c r="M1883">
        <f t="shared" si="59"/>
        <v>13</v>
      </c>
    </row>
    <row r="1884" spans="1:13" ht="21" customHeight="1">
      <c r="A1884">
        <v>46269</v>
      </c>
      <c r="B1884" t="s">
        <v>106</v>
      </c>
      <c r="C1884" t="s">
        <v>107</v>
      </c>
      <c r="D1884" t="s">
        <v>84</v>
      </c>
      <c r="E1884" t="s">
        <v>85</v>
      </c>
      <c r="F1884">
        <f>VLOOKUP(D1884,ProductPrices[#All],3,FALSE)</f>
        <v>1.55</v>
      </c>
      <c r="G1884" t="s">
        <v>77</v>
      </c>
      <c r="H1884">
        <v>31</v>
      </c>
      <c r="I1884">
        <v>10</v>
      </c>
      <c r="J1884">
        <v>0</v>
      </c>
      <c r="K1884">
        <v>0</v>
      </c>
      <c r="L1884">
        <f t="shared" si="58"/>
        <v>15.5</v>
      </c>
      <c r="M1884">
        <f t="shared" si="59"/>
        <v>21</v>
      </c>
    </row>
    <row r="1885" spans="1:13" ht="21" customHeight="1">
      <c r="A1885">
        <v>46269</v>
      </c>
      <c r="B1885" t="s">
        <v>106</v>
      </c>
      <c r="C1885" t="s">
        <v>107</v>
      </c>
      <c r="D1885" t="s">
        <v>86</v>
      </c>
      <c r="E1885" t="s">
        <v>87</v>
      </c>
      <c r="F1885">
        <f>VLOOKUP(D1885,ProductPrices[#All],3,FALSE)</f>
        <v>2</v>
      </c>
      <c r="G1885" t="s">
        <v>77</v>
      </c>
      <c r="H1885">
        <v>34</v>
      </c>
      <c r="I1885">
        <v>3</v>
      </c>
      <c r="J1885">
        <v>0</v>
      </c>
      <c r="K1885">
        <v>0</v>
      </c>
      <c r="L1885">
        <f t="shared" si="58"/>
        <v>6</v>
      </c>
      <c r="M1885">
        <f t="shared" si="59"/>
        <v>31</v>
      </c>
    </row>
    <row r="1886" spans="1:13" ht="21" customHeight="1">
      <c r="A1886">
        <v>46269</v>
      </c>
      <c r="B1886" t="s">
        <v>106</v>
      </c>
      <c r="C1886" t="s">
        <v>107</v>
      </c>
      <c r="D1886" t="s">
        <v>88</v>
      </c>
      <c r="E1886" t="s">
        <v>89</v>
      </c>
      <c r="F1886">
        <f>VLOOKUP(D1886,ProductPrices[#All],3,FALSE)</f>
        <v>2</v>
      </c>
      <c r="G1886" t="s">
        <v>77</v>
      </c>
      <c r="H1886">
        <v>19</v>
      </c>
      <c r="I1886">
        <v>7</v>
      </c>
      <c r="J1886">
        <v>0</v>
      </c>
      <c r="K1886">
        <v>0</v>
      </c>
      <c r="L1886">
        <f t="shared" si="58"/>
        <v>14</v>
      </c>
      <c r="M1886">
        <f t="shared" si="59"/>
        <v>12</v>
      </c>
    </row>
    <row r="1887" spans="1:13" ht="21" customHeight="1">
      <c r="A1887">
        <v>46269</v>
      </c>
      <c r="B1887" t="s">
        <v>106</v>
      </c>
      <c r="C1887" t="s">
        <v>107</v>
      </c>
      <c r="D1887" t="s">
        <v>90</v>
      </c>
      <c r="E1887" t="s">
        <v>91</v>
      </c>
      <c r="F1887">
        <f>VLOOKUP(D1887,ProductPrices[#All],3,FALSE)</f>
        <v>3.7</v>
      </c>
      <c r="G1887" t="s">
        <v>92</v>
      </c>
      <c r="H1887">
        <v>11</v>
      </c>
      <c r="I1887">
        <v>8</v>
      </c>
      <c r="J1887">
        <v>0</v>
      </c>
      <c r="K1887">
        <v>3</v>
      </c>
      <c r="L1887">
        <f t="shared" si="58"/>
        <v>29.6</v>
      </c>
      <c r="M1887">
        <f t="shared" si="59"/>
        <v>0</v>
      </c>
    </row>
    <row r="1888" spans="1:13" ht="21" customHeight="1">
      <c r="A1888">
        <v>46269</v>
      </c>
      <c r="B1888" t="s">
        <v>106</v>
      </c>
      <c r="C1888" t="s">
        <v>107</v>
      </c>
      <c r="D1888" t="s">
        <v>93</v>
      </c>
      <c r="E1888" t="s">
        <v>94</v>
      </c>
      <c r="F1888">
        <f>VLOOKUP(D1888,ProductPrices[#All],3,FALSE)</f>
        <v>3.7</v>
      </c>
      <c r="G1888" t="s">
        <v>92</v>
      </c>
      <c r="H1888">
        <v>16</v>
      </c>
      <c r="I1888">
        <v>11</v>
      </c>
      <c r="J1888">
        <v>3</v>
      </c>
      <c r="K1888">
        <v>2</v>
      </c>
      <c r="L1888">
        <f t="shared" si="58"/>
        <v>40.700000000000003</v>
      </c>
      <c r="M1888">
        <f t="shared" si="59"/>
        <v>0</v>
      </c>
    </row>
    <row r="1889" spans="1:13" ht="21" customHeight="1">
      <c r="A1889">
        <v>46269</v>
      </c>
      <c r="B1889" t="s">
        <v>106</v>
      </c>
      <c r="C1889" t="s">
        <v>107</v>
      </c>
      <c r="D1889" t="s">
        <v>95</v>
      </c>
      <c r="E1889" t="s">
        <v>96</v>
      </c>
      <c r="F1889">
        <f>VLOOKUP(D1889,ProductPrices[#All],3,FALSE)</f>
        <v>3.7</v>
      </c>
      <c r="G1889" t="s">
        <v>92</v>
      </c>
      <c r="H1889">
        <v>9</v>
      </c>
      <c r="I1889">
        <v>7</v>
      </c>
      <c r="J1889">
        <v>1</v>
      </c>
      <c r="K1889">
        <v>1</v>
      </c>
      <c r="L1889">
        <f t="shared" si="58"/>
        <v>25.900000000000002</v>
      </c>
      <c r="M1889">
        <f t="shared" si="59"/>
        <v>0</v>
      </c>
    </row>
    <row r="1890" spans="1:13" ht="21" customHeight="1">
      <c r="A1890">
        <v>46269</v>
      </c>
      <c r="B1890" t="s">
        <v>106</v>
      </c>
      <c r="C1890" t="s">
        <v>107</v>
      </c>
      <c r="D1890" t="s">
        <v>97</v>
      </c>
      <c r="E1890" t="s">
        <v>98</v>
      </c>
      <c r="F1890">
        <f>VLOOKUP(D1890,ProductPrices[#All],3,FALSE)</f>
        <v>3.6</v>
      </c>
      <c r="G1890" t="s">
        <v>92</v>
      </c>
      <c r="H1890">
        <v>13</v>
      </c>
      <c r="I1890">
        <v>12</v>
      </c>
      <c r="J1890">
        <v>0</v>
      </c>
      <c r="K1890">
        <v>1</v>
      </c>
      <c r="L1890">
        <f t="shared" si="58"/>
        <v>43.2</v>
      </c>
      <c r="M1890">
        <f t="shared" si="59"/>
        <v>0</v>
      </c>
    </row>
    <row r="1891" spans="1:13" ht="21" customHeight="1">
      <c r="A1891">
        <v>46269</v>
      </c>
      <c r="B1891" t="s">
        <v>106</v>
      </c>
      <c r="C1891" t="s">
        <v>107</v>
      </c>
      <c r="D1891" t="s">
        <v>99</v>
      </c>
      <c r="E1891" t="s">
        <v>100</v>
      </c>
      <c r="F1891">
        <f>VLOOKUP(D1891,ProductPrices[#All],3,FALSE)</f>
        <v>1.25</v>
      </c>
      <c r="G1891" t="s">
        <v>101</v>
      </c>
      <c r="H1891">
        <v>24</v>
      </c>
      <c r="I1891">
        <v>19</v>
      </c>
      <c r="J1891">
        <v>0</v>
      </c>
      <c r="K1891">
        <v>0</v>
      </c>
      <c r="L1891">
        <f t="shared" si="58"/>
        <v>23.75</v>
      </c>
      <c r="M1891">
        <f t="shared" si="59"/>
        <v>5</v>
      </c>
    </row>
    <row r="1892" spans="1:13" ht="21" customHeight="1">
      <c r="A1892">
        <v>46269</v>
      </c>
      <c r="B1892" t="s">
        <v>106</v>
      </c>
      <c r="C1892" t="s">
        <v>107</v>
      </c>
      <c r="D1892" t="s">
        <v>102</v>
      </c>
      <c r="E1892" t="s">
        <v>103</v>
      </c>
      <c r="F1892">
        <f>VLOOKUP(D1892,ProductPrices[#All],3,FALSE)</f>
        <v>1.25</v>
      </c>
      <c r="G1892" t="s">
        <v>101</v>
      </c>
      <c r="H1892">
        <v>21</v>
      </c>
      <c r="I1892">
        <v>9</v>
      </c>
      <c r="J1892">
        <v>0</v>
      </c>
      <c r="K1892">
        <v>0</v>
      </c>
      <c r="L1892">
        <f t="shared" si="58"/>
        <v>11.25</v>
      </c>
      <c r="M1892">
        <f t="shared" si="59"/>
        <v>12</v>
      </c>
    </row>
    <row r="1893" spans="1:13" ht="21" customHeight="1">
      <c r="A1893">
        <v>46269</v>
      </c>
      <c r="B1893" t="s">
        <v>106</v>
      </c>
      <c r="C1893" t="s">
        <v>107</v>
      </c>
      <c r="D1893" t="s">
        <v>104</v>
      </c>
      <c r="E1893" t="s">
        <v>105</v>
      </c>
      <c r="F1893">
        <f>VLOOKUP(D1893,ProductPrices[#All],3,FALSE)</f>
        <v>1.25</v>
      </c>
      <c r="G1893" t="s">
        <v>101</v>
      </c>
      <c r="H1893">
        <v>17</v>
      </c>
      <c r="I1893">
        <v>12</v>
      </c>
      <c r="J1893">
        <v>0</v>
      </c>
      <c r="K1893">
        <v>0</v>
      </c>
      <c r="L1893">
        <f t="shared" si="58"/>
        <v>15</v>
      </c>
      <c r="M1893">
        <f t="shared" si="59"/>
        <v>5</v>
      </c>
    </row>
    <row r="1894" spans="1:13" ht="21" customHeight="1">
      <c r="A1894">
        <v>46269</v>
      </c>
      <c r="B1894" t="s">
        <v>108</v>
      </c>
      <c r="C1894" t="s">
        <v>109</v>
      </c>
      <c r="D1894" t="s">
        <v>12</v>
      </c>
      <c r="E1894" t="s">
        <v>13</v>
      </c>
      <c r="F1894">
        <f>VLOOKUP(D1894,ProductPrices[#All],3,FALSE)</f>
        <v>1.35</v>
      </c>
      <c r="G1894" t="s">
        <v>14</v>
      </c>
      <c r="H1894">
        <v>108</v>
      </c>
      <c r="I1894">
        <v>98</v>
      </c>
      <c r="J1894">
        <v>8</v>
      </c>
      <c r="K1894">
        <v>2</v>
      </c>
      <c r="L1894">
        <f t="shared" si="58"/>
        <v>132.30000000000001</v>
      </c>
      <c r="M1894">
        <f t="shared" si="59"/>
        <v>0</v>
      </c>
    </row>
    <row r="1895" spans="1:13" ht="21" customHeight="1">
      <c r="A1895">
        <v>46269</v>
      </c>
      <c r="B1895" t="s">
        <v>108</v>
      </c>
      <c r="C1895" t="s">
        <v>109</v>
      </c>
      <c r="D1895" t="s">
        <v>15</v>
      </c>
      <c r="E1895" t="s">
        <v>16</v>
      </c>
      <c r="F1895">
        <f>VLOOKUP(D1895,ProductPrices[#All],3,FALSE)</f>
        <v>1.35</v>
      </c>
      <c r="G1895" t="s">
        <v>14</v>
      </c>
      <c r="H1895">
        <v>23</v>
      </c>
      <c r="I1895">
        <v>21</v>
      </c>
      <c r="J1895">
        <v>2</v>
      </c>
      <c r="K1895">
        <v>0</v>
      </c>
      <c r="L1895">
        <f t="shared" si="58"/>
        <v>28.35</v>
      </c>
      <c r="M1895">
        <f t="shared" si="59"/>
        <v>0</v>
      </c>
    </row>
    <row r="1896" spans="1:13" ht="21" customHeight="1">
      <c r="A1896">
        <v>46269</v>
      </c>
      <c r="B1896" t="s">
        <v>108</v>
      </c>
      <c r="C1896" t="s">
        <v>109</v>
      </c>
      <c r="D1896" t="s">
        <v>17</v>
      </c>
      <c r="E1896" t="s">
        <v>18</v>
      </c>
      <c r="F1896">
        <f>VLOOKUP(D1896,ProductPrices[#All],3,FALSE)</f>
        <v>2.5</v>
      </c>
      <c r="G1896" t="s">
        <v>14</v>
      </c>
      <c r="H1896">
        <v>23</v>
      </c>
      <c r="I1896">
        <v>23</v>
      </c>
      <c r="J1896">
        <v>0</v>
      </c>
      <c r="K1896">
        <v>0</v>
      </c>
      <c r="L1896">
        <f t="shared" si="58"/>
        <v>57.5</v>
      </c>
      <c r="M1896">
        <f t="shared" si="59"/>
        <v>0</v>
      </c>
    </row>
    <row r="1897" spans="1:13" ht="21" customHeight="1">
      <c r="A1897">
        <v>46269</v>
      </c>
      <c r="B1897" t="s">
        <v>108</v>
      </c>
      <c r="C1897" t="s">
        <v>109</v>
      </c>
      <c r="D1897" t="s">
        <v>19</v>
      </c>
      <c r="E1897" t="s">
        <v>20</v>
      </c>
      <c r="F1897">
        <f>VLOOKUP(D1897,ProductPrices[#All],3,FALSE)</f>
        <v>2.25</v>
      </c>
      <c r="G1897" t="s">
        <v>14</v>
      </c>
      <c r="H1897">
        <v>23</v>
      </c>
      <c r="I1897">
        <v>21</v>
      </c>
      <c r="J1897">
        <v>1</v>
      </c>
      <c r="K1897">
        <v>1</v>
      </c>
      <c r="L1897">
        <f t="shared" si="58"/>
        <v>47.25</v>
      </c>
      <c r="M1897">
        <f t="shared" si="59"/>
        <v>0</v>
      </c>
    </row>
    <row r="1898" spans="1:13" ht="21" customHeight="1">
      <c r="A1898">
        <v>46269</v>
      </c>
      <c r="B1898" t="s">
        <v>108</v>
      </c>
      <c r="C1898" t="s">
        <v>109</v>
      </c>
      <c r="D1898" t="s">
        <v>21</v>
      </c>
      <c r="E1898" t="s">
        <v>22</v>
      </c>
      <c r="F1898">
        <f>VLOOKUP(D1898,ProductPrices[#All],3,FALSE)</f>
        <v>2.5</v>
      </c>
      <c r="G1898" t="s">
        <v>14</v>
      </c>
      <c r="H1898">
        <v>23</v>
      </c>
      <c r="I1898">
        <v>22</v>
      </c>
      <c r="J1898">
        <v>0</v>
      </c>
      <c r="K1898">
        <v>1</v>
      </c>
      <c r="L1898">
        <f t="shared" si="58"/>
        <v>55</v>
      </c>
      <c r="M1898">
        <f t="shared" si="59"/>
        <v>0</v>
      </c>
    </row>
    <row r="1899" spans="1:13" ht="21" customHeight="1">
      <c r="A1899">
        <v>46269</v>
      </c>
      <c r="B1899" t="s">
        <v>108</v>
      </c>
      <c r="C1899" t="s">
        <v>109</v>
      </c>
      <c r="D1899" t="s">
        <v>23</v>
      </c>
      <c r="E1899" t="s">
        <v>24</v>
      </c>
      <c r="F1899">
        <f>VLOOKUP(D1899,ProductPrices[#All],3,FALSE)</f>
        <v>2.2000000000000002</v>
      </c>
      <c r="G1899" t="s">
        <v>14</v>
      </c>
      <c r="H1899">
        <v>23</v>
      </c>
      <c r="I1899">
        <v>20</v>
      </c>
      <c r="J1899">
        <v>2</v>
      </c>
      <c r="K1899">
        <v>1</v>
      </c>
      <c r="L1899">
        <f t="shared" si="58"/>
        <v>44</v>
      </c>
      <c r="M1899">
        <f t="shared" si="59"/>
        <v>0</v>
      </c>
    </row>
    <row r="1900" spans="1:13" ht="21" customHeight="1">
      <c r="A1900">
        <v>46269</v>
      </c>
      <c r="B1900" t="s">
        <v>108</v>
      </c>
      <c r="C1900" t="s">
        <v>109</v>
      </c>
      <c r="D1900" t="s">
        <v>25</v>
      </c>
      <c r="E1900" t="s">
        <v>26</v>
      </c>
      <c r="F1900">
        <f>VLOOKUP(D1900,ProductPrices[#All],3,FALSE)</f>
        <v>2.1</v>
      </c>
      <c r="G1900" t="s">
        <v>14</v>
      </c>
      <c r="H1900">
        <v>23</v>
      </c>
      <c r="I1900">
        <v>22</v>
      </c>
      <c r="J1900">
        <v>1</v>
      </c>
      <c r="K1900">
        <v>0</v>
      </c>
      <c r="L1900">
        <f t="shared" si="58"/>
        <v>46.2</v>
      </c>
      <c r="M1900">
        <f t="shared" si="59"/>
        <v>0</v>
      </c>
    </row>
    <row r="1901" spans="1:13" ht="21" customHeight="1">
      <c r="A1901">
        <v>46269</v>
      </c>
      <c r="B1901" t="s">
        <v>108</v>
      </c>
      <c r="C1901" t="s">
        <v>109</v>
      </c>
      <c r="D1901" t="s">
        <v>27</v>
      </c>
      <c r="E1901" t="s">
        <v>28</v>
      </c>
      <c r="F1901">
        <f>VLOOKUP(D1901,ProductPrices[#All],3,FALSE)</f>
        <v>1.5</v>
      </c>
      <c r="G1901" t="s">
        <v>29</v>
      </c>
      <c r="H1901">
        <v>2</v>
      </c>
      <c r="I1901">
        <v>1</v>
      </c>
      <c r="J1901">
        <v>0</v>
      </c>
      <c r="K1901">
        <v>1</v>
      </c>
      <c r="L1901">
        <f t="shared" si="58"/>
        <v>1.5</v>
      </c>
      <c r="M1901">
        <f t="shared" si="59"/>
        <v>0</v>
      </c>
    </row>
    <row r="1902" spans="1:13" ht="21" customHeight="1">
      <c r="A1902">
        <v>46269</v>
      </c>
      <c r="B1902" t="s">
        <v>108</v>
      </c>
      <c r="C1902" t="s">
        <v>109</v>
      </c>
      <c r="D1902" t="s">
        <v>30</v>
      </c>
      <c r="E1902" t="s">
        <v>31</v>
      </c>
      <c r="F1902">
        <f>VLOOKUP(D1902,ProductPrices[#All],3,FALSE)</f>
        <v>1.45</v>
      </c>
      <c r="G1902" t="s">
        <v>29</v>
      </c>
      <c r="H1902">
        <v>7</v>
      </c>
      <c r="I1902">
        <v>7</v>
      </c>
      <c r="J1902">
        <v>0</v>
      </c>
      <c r="K1902">
        <v>0</v>
      </c>
      <c r="L1902">
        <f t="shared" si="58"/>
        <v>10.15</v>
      </c>
      <c r="M1902">
        <f t="shared" si="59"/>
        <v>0</v>
      </c>
    </row>
    <row r="1903" spans="1:13" ht="21" customHeight="1">
      <c r="A1903">
        <v>46269</v>
      </c>
      <c r="B1903" t="s">
        <v>108</v>
      </c>
      <c r="C1903" t="s">
        <v>109</v>
      </c>
      <c r="D1903" t="s">
        <v>32</v>
      </c>
      <c r="E1903" t="s">
        <v>33</v>
      </c>
      <c r="F1903">
        <f>VLOOKUP(D1903,ProductPrices[#All],3,FALSE)</f>
        <v>1.3</v>
      </c>
      <c r="G1903" t="s">
        <v>29</v>
      </c>
      <c r="H1903">
        <v>7</v>
      </c>
      <c r="I1903">
        <v>7</v>
      </c>
      <c r="J1903">
        <v>0</v>
      </c>
      <c r="K1903">
        <v>0</v>
      </c>
      <c r="L1903">
        <f t="shared" si="58"/>
        <v>9.1</v>
      </c>
      <c r="M1903">
        <f t="shared" si="59"/>
        <v>0</v>
      </c>
    </row>
    <row r="1904" spans="1:13" ht="21" customHeight="1">
      <c r="A1904">
        <v>46269</v>
      </c>
      <c r="B1904" t="s">
        <v>108</v>
      </c>
      <c r="C1904" t="s">
        <v>109</v>
      </c>
      <c r="D1904" t="s">
        <v>34</v>
      </c>
      <c r="E1904" t="s">
        <v>35</v>
      </c>
      <c r="F1904">
        <f>VLOOKUP(D1904,ProductPrices[#All],3,FALSE)</f>
        <v>1.4</v>
      </c>
      <c r="G1904" t="s">
        <v>29</v>
      </c>
      <c r="H1904">
        <v>2</v>
      </c>
      <c r="I1904">
        <v>2</v>
      </c>
      <c r="J1904">
        <v>0</v>
      </c>
      <c r="K1904">
        <v>0</v>
      </c>
      <c r="L1904">
        <f t="shared" si="58"/>
        <v>2.8</v>
      </c>
      <c r="M1904">
        <f t="shared" si="59"/>
        <v>0</v>
      </c>
    </row>
    <row r="1905" spans="1:13" ht="21" customHeight="1">
      <c r="A1905">
        <v>46269</v>
      </c>
      <c r="B1905" t="s">
        <v>108</v>
      </c>
      <c r="C1905" t="s">
        <v>109</v>
      </c>
      <c r="D1905" t="s">
        <v>36</v>
      </c>
      <c r="E1905" t="s">
        <v>37</v>
      </c>
      <c r="F1905">
        <f>VLOOKUP(D1905,ProductPrices[#All],3,FALSE)</f>
        <v>1.6</v>
      </c>
      <c r="G1905" t="s">
        <v>29</v>
      </c>
      <c r="H1905">
        <v>6</v>
      </c>
      <c r="I1905">
        <v>6</v>
      </c>
      <c r="J1905">
        <v>0</v>
      </c>
      <c r="K1905">
        <v>0</v>
      </c>
      <c r="L1905">
        <f t="shared" si="58"/>
        <v>9.6000000000000014</v>
      </c>
      <c r="M1905">
        <f t="shared" si="59"/>
        <v>0</v>
      </c>
    </row>
    <row r="1906" spans="1:13" ht="21" customHeight="1">
      <c r="A1906">
        <v>46269</v>
      </c>
      <c r="B1906" t="s">
        <v>108</v>
      </c>
      <c r="C1906" t="s">
        <v>109</v>
      </c>
      <c r="D1906" t="s">
        <v>38</v>
      </c>
      <c r="E1906" t="s">
        <v>39</v>
      </c>
      <c r="F1906">
        <f>VLOOKUP(D1906,ProductPrices[#All],3,FALSE)</f>
        <v>3.1</v>
      </c>
      <c r="G1906" t="s">
        <v>40</v>
      </c>
      <c r="H1906">
        <v>6</v>
      </c>
      <c r="I1906">
        <v>3</v>
      </c>
      <c r="J1906">
        <v>0</v>
      </c>
      <c r="K1906">
        <v>3</v>
      </c>
      <c r="L1906">
        <f t="shared" si="58"/>
        <v>9.3000000000000007</v>
      </c>
      <c r="M1906">
        <f t="shared" si="59"/>
        <v>0</v>
      </c>
    </row>
    <row r="1907" spans="1:13" ht="21" customHeight="1">
      <c r="A1907">
        <v>46269</v>
      </c>
      <c r="B1907" t="s">
        <v>108</v>
      </c>
      <c r="C1907" t="s">
        <v>109</v>
      </c>
      <c r="D1907" t="s">
        <v>41</v>
      </c>
      <c r="E1907" t="s">
        <v>42</v>
      </c>
      <c r="F1907">
        <f>VLOOKUP(D1907,ProductPrices[#All],3,FALSE)</f>
        <v>3.4</v>
      </c>
      <c r="G1907" t="s">
        <v>40</v>
      </c>
      <c r="H1907">
        <v>8</v>
      </c>
      <c r="I1907">
        <v>7</v>
      </c>
      <c r="J1907">
        <v>0</v>
      </c>
      <c r="K1907">
        <v>1</v>
      </c>
      <c r="L1907">
        <f t="shared" si="58"/>
        <v>23.8</v>
      </c>
      <c r="M1907">
        <f t="shared" si="59"/>
        <v>0</v>
      </c>
    </row>
    <row r="1908" spans="1:13" ht="21" customHeight="1">
      <c r="A1908">
        <v>46269</v>
      </c>
      <c r="B1908" t="s">
        <v>108</v>
      </c>
      <c r="C1908" t="s">
        <v>109</v>
      </c>
      <c r="D1908" t="s">
        <v>43</v>
      </c>
      <c r="E1908" t="s">
        <v>44</v>
      </c>
      <c r="F1908">
        <f>VLOOKUP(D1908,ProductPrices[#All],3,FALSE)</f>
        <v>2.2000000000000002</v>
      </c>
      <c r="G1908" t="s">
        <v>40</v>
      </c>
      <c r="H1908">
        <v>7</v>
      </c>
      <c r="I1908">
        <v>6</v>
      </c>
      <c r="J1908">
        <v>0</v>
      </c>
      <c r="K1908">
        <v>1</v>
      </c>
      <c r="L1908">
        <f t="shared" si="58"/>
        <v>13.200000000000001</v>
      </c>
      <c r="M1908">
        <f t="shared" si="59"/>
        <v>0</v>
      </c>
    </row>
    <row r="1909" spans="1:13" ht="21" customHeight="1">
      <c r="A1909">
        <v>46269</v>
      </c>
      <c r="B1909" t="s">
        <v>108</v>
      </c>
      <c r="C1909" t="s">
        <v>109</v>
      </c>
      <c r="D1909" t="s">
        <v>45</v>
      </c>
      <c r="E1909" t="s">
        <v>46</v>
      </c>
      <c r="F1909">
        <f>VLOOKUP(D1909,ProductPrices[#All],3,FALSE)</f>
        <v>2.25</v>
      </c>
      <c r="G1909" t="s">
        <v>40</v>
      </c>
      <c r="H1909">
        <v>6</v>
      </c>
      <c r="I1909">
        <v>3</v>
      </c>
      <c r="J1909">
        <v>0</v>
      </c>
      <c r="K1909">
        <v>3</v>
      </c>
      <c r="L1909">
        <f t="shared" si="58"/>
        <v>6.75</v>
      </c>
      <c r="M1909">
        <f t="shared" si="59"/>
        <v>0</v>
      </c>
    </row>
    <row r="1910" spans="1:13" ht="21" customHeight="1">
      <c r="A1910">
        <v>46269</v>
      </c>
      <c r="B1910" t="s">
        <v>108</v>
      </c>
      <c r="C1910" t="s">
        <v>109</v>
      </c>
      <c r="D1910" t="s">
        <v>47</v>
      </c>
      <c r="E1910" t="s">
        <v>48</v>
      </c>
      <c r="F1910">
        <f>VLOOKUP(D1910,ProductPrices[#All],3,FALSE)</f>
        <v>2.35</v>
      </c>
      <c r="G1910" t="s">
        <v>40</v>
      </c>
      <c r="H1910">
        <v>5</v>
      </c>
      <c r="I1910">
        <v>2</v>
      </c>
      <c r="J1910">
        <v>0</v>
      </c>
      <c r="K1910">
        <v>3</v>
      </c>
      <c r="L1910">
        <f t="shared" si="58"/>
        <v>4.7</v>
      </c>
      <c r="M1910">
        <f t="shared" si="59"/>
        <v>0</v>
      </c>
    </row>
    <row r="1911" spans="1:13" ht="21" customHeight="1">
      <c r="A1911">
        <v>46269</v>
      </c>
      <c r="B1911" t="s">
        <v>108</v>
      </c>
      <c r="C1911" t="s">
        <v>109</v>
      </c>
      <c r="D1911" t="s">
        <v>49</v>
      </c>
      <c r="E1911" t="s">
        <v>50</v>
      </c>
      <c r="F1911">
        <f>VLOOKUP(D1911,ProductPrices[#All],3,FALSE)</f>
        <v>2.75</v>
      </c>
      <c r="G1911" t="s">
        <v>40</v>
      </c>
      <c r="H1911">
        <v>7</v>
      </c>
      <c r="I1911">
        <v>7</v>
      </c>
      <c r="J1911">
        <v>0</v>
      </c>
      <c r="K1911">
        <v>0</v>
      </c>
      <c r="L1911">
        <f t="shared" si="58"/>
        <v>19.25</v>
      </c>
      <c r="M1911">
        <f t="shared" si="59"/>
        <v>0</v>
      </c>
    </row>
    <row r="1912" spans="1:13" ht="21" customHeight="1">
      <c r="A1912">
        <v>46269</v>
      </c>
      <c r="B1912" t="s">
        <v>108</v>
      </c>
      <c r="C1912" t="s">
        <v>109</v>
      </c>
      <c r="D1912" t="s">
        <v>51</v>
      </c>
      <c r="E1912" t="s">
        <v>52</v>
      </c>
      <c r="F1912">
        <f>VLOOKUP(D1912,ProductPrices[#All],3,FALSE)</f>
        <v>4.6500000000000004</v>
      </c>
      <c r="G1912" t="s">
        <v>40</v>
      </c>
      <c r="H1912">
        <v>7</v>
      </c>
      <c r="I1912">
        <v>7</v>
      </c>
      <c r="J1912">
        <v>0</v>
      </c>
      <c r="K1912">
        <v>0</v>
      </c>
      <c r="L1912">
        <f t="shared" si="58"/>
        <v>32.550000000000004</v>
      </c>
      <c r="M1912">
        <f t="shared" si="59"/>
        <v>0</v>
      </c>
    </row>
    <row r="1913" spans="1:13" ht="21" customHeight="1">
      <c r="A1913">
        <v>46269</v>
      </c>
      <c r="B1913" t="s">
        <v>108</v>
      </c>
      <c r="C1913" t="s">
        <v>109</v>
      </c>
      <c r="D1913" t="s">
        <v>53</v>
      </c>
      <c r="E1913" t="s">
        <v>54</v>
      </c>
      <c r="F1913">
        <f>VLOOKUP(D1913,ProductPrices[#All],3,FALSE)</f>
        <v>2.2000000000000002</v>
      </c>
      <c r="G1913" t="s">
        <v>55</v>
      </c>
      <c r="H1913">
        <v>6</v>
      </c>
      <c r="I1913">
        <v>5</v>
      </c>
      <c r="J1913">
        <v>0</v>
      </c>
      <c r="K1913">
        <v>1</v>
      </c>
      <c r="L1913">
        <f t="shared" si="58"/>
        <v>11</v>
      </c>
      <c r="M1913">
        <f t="shared" si="59"/>
        <v>0</v>
      </c>
    </row>
    <row r="1914" spans="1:13" ht="21" customHeight="1">
      <c r="A1914">
        <v>46269</v>
      </c>
      <c r="B1914" t="s">
        <v>108</v>
      </c>
      <c r="C1914" t="s">
        <v>109</v>
      </c>
      <c r="D1914" t="s">
        <v>56</v>
      </c>
      <c r="E1914" t="s">
        <v>57</v>
      </c>
      <c r="F1914">
        <f>VLOOKUP(D1914,ProductPrices[#All],3,FALSE)</f>
        <v>3.35</v>
      </c>
      <c r="G1914" t="s">
        <v>55</v>
      </c>
      <c r="H1914">
        <v>7</v>
      </c>
      <c r="I1914">
        <v>6</v>
      </c>
      <c r="J1914">
        <v>0</v>
      </c>
      <c r="K1914">
        <v>1</v>
      </c>
      <c r="L1914">
        <f t="shared" si="58"/>
        <v>20.100000000000001</v>
      </c>
      <c r="M1914">
        <f t="shared" si="59"/>
        <v>0</v>
      </c>
    </row>
    <row r="1915" spans="1:13" ht="21" customHeight="1">
      <c r="A1915">
        <v>46269</v>
      </c>
      <c r="B1915" t="s">
        <v>108</v>
      </c>
      <c r="C1915" t="s">
        <v>109</v>
      </c>
      <c r="D1915" t="s">
        <v>58</v>
      </c>
      <c r="E1915" t="s">
        <v>59</v>
      </c>
      <c r="F1915">
        <f>VLOOKUP(D1915,ProductPrices[#All],3,FALSE)</f>
        <v>2.25</v>
      </c>
      <c r="G1915" t="s">
        <v>55</v>
      </c>
      <c r="H1915">
        <v>8</v>
      </c>
      <c r="I1915">
        <v>5</v>
      </c>
      <c r="J1915">
        <v>0</v>
      </c>
      <c r="K1915">
        <v>3</v>
      </c>
      <c r="L1915">
        <f t="shared" si="58"/>
        <v>11.25</v>
      </c>
      <c r="M1915">
        <f t="shared" si="59"/>
        <v>0</v>
      </c>
    </row>
    <row r="1916" spans="1:13" ht="21" customHeight="1">
      <c r="A1916">
        <v>46269</v>
      </c>
      <c r="B1916" t="s">
        <v>108</v>
      </c>
      <c r="C1916" t="s">
        <v>109</v>
      </c>
      <c r="D1916" t="s">
        <v>60</v>
      </c>
      <c r="E1916" t="s">
        <v>61</v>
      </c>
      <c r="F1916">
        <f>VLOOKUP(D1916,ProductPrices[#All],3,FALSE)</f>
        <v>1.5</v>
      </c>
      <c r="G1916" t="s">
        <v>55</v>
      </c>
      <c r="H1916">
        <v>6</v>
      </c>
      <c r="I1916">
        <v>6</v>
      </c>
      <c r="J1916">
        <v>0</v>
      </c>
      <c r="K1916">
        <v>0</v>
      </c>
      <c r="L1916">
        <f t="shared" si="58"/>
        <v>9</v>
      </c>
      <c r="M1916">
        <f t="shared" si="59"/>
        <v>0</v>
      </c>
    </row>
    <row r="1917" spans="1:13" ht="21" customHeight="1">
      <c r="A1917">
        <v>46269</v>
      </c>
      <c r="B1917" t="s">
        <v>108</v>
      </c>
      <c r="C1917" t="s">
        <v>109</v>
      </c>
      <c r="D1917" t="s">
        <v>62</v>
      </c>
      <c r="E1917" t="s">
        <v>63</v>
      </c>
      <c r="F1917">
        <f>VLOOKUP(D1917,ProductPrices[#All],3,FALSE)</f>
        <v>3.3</v>
      </c>
      <c r="G1917" t="s">
        <v>55</v>
      </c>
      <c r="H1917">
        <v>8</v>
      </c>
      <c r="I1917">
        <v>7</v>
      </c>
      <c r="J1917">
        <v>0</v>
      </c>
      <c r="K1917">
        <v>1</v>
      </c>
      <c r="L1917">
        <f t="shared" si="58"/>
        <v>23.099999999999998</v>
      </c>
      <c r="M1917">
        <f t="shared" si="59"/>
        <v>0</v>
      </c>
    </row>
    <row r="1918" spans="1:13" ht="21" customHeight="1">
      <c r="A1918">
        <v>46269</v>
      </c>
      <c r="B1918" t="s">
        <v>108</v>
      </c>
      <c r="C1918" t="s">
        <v>109</v>
      </c>
      <c r="D1918" t="s">
        <v>64</v>
      </c>
      <c r="E1918" t="s">
        <v>65</v>
      </c>
      <c r="F1918">
        <f>VLOOKUP(D1918,ProductPrices[#All],3,FALSE)</f>
        <v>2.95</v>
      </c>
      <c r="G1918" t="s">
        <v>66</v>
      </c>
      <c r="H1918">
        <v>14</v>
      </c>
      <c r="I1918">
        <v>14</v>
      </c>
      <c r="J1918">
        <v>0</v>
      </c>
      <c r="K1918">
        <v>0</v>
      </c>
      <c r="L1918">
        <f t="shared" si="58"/>
        <v>41.300000000000004</v>
      </c>
      <c r="M1918">
        <f t="shared" si="59"/>
        <v>0</v>
      </c>
    </row>
    <row r="1919" spans="1:13" ht="21" customHeight="1">
      <c r="A1919">
        <v>46269</v>
      </c>
      <c r="B1919" t="s">
        <v>108</v>
      </c>
      <c r="C1919" t="s">
        <v>109</v>
      </c>
      <c r="D1919" t="s">
        <v>67</v>
      </c>
      <c r="E1919" t="s">
        <v>68</v>
      </c>
      <c r="F1919">
        <f>VLOOKUP(D1919,ProductPrices[#All],3,FALSE)</f>
        <v>2.6</v>
      </c>
      <c r="G1919" t="s">
        <v>66</v>
      </c>
      <c r="H1919">
        <v>16</v>
      </c>
      <c r="I1919">
        <v>16</v>
      </c>
      <c r="J1919">
        <v>0</v>
      </c>
      <c r="K1919">
        <v>0</v>
      </c>
      <c r="L1919">
        <f t="shared" si="58"/>
        <v>41.6</v>
      </c>
      <c r="M1919">
        <f t="shared" si="59"/>
        <v>0</v>
      </c>
    </row>
    <row r="1920" spans="1:13" ht="21" customHeight="1">
      <c r="A1920">
        <v>46269</v>
      </c>
      <c r="B1920" t="s">
        <v>108</v>
      </c>
      <c r="C1920" t="s">
        <v>109</v>
      </c>
      <c r="D1920" t="s">
        <v>69</v>
      </c>
      <c r="E1920" t="s">
        <v>70</v>
      </c>
      <c r="F1920">
        <f>VLOOKUP(D1920,ProductPrices[#All],3,FALSE)</f>
        <v>2.2000000000000002</v>
      </c>
      <c r="G1920" t="s">
        <v>66</v>
      </c>
      <c r="H1920">
        <v>22</v>
      </c>
      <c r="I1920">
        <v>22</v>
      </c>
      <c r="J1920">
        <v>0</v>
      </c>
      <c r="K1920">
        <v>0</v>
      </c>
      <c r="L1920">
        <f t="shared" si="58"/>
        <v>48.400000000000006</v>
      </c>
      <c r="M1920">
        <f t="shared" si="59"/>
        <v>0</v>
      </c>
    </row>
    <row r="1921" spans="1:13" ht="21" customHeight="1">
      <c r="A1921">
        <v>46269</v>
      </c>
      <c r="B1921" t="s">
        <v>108</v>
      </c>
      <c r="C1921" t="s">
        <v>109</v>
      </c>
      <c r="D1921" t="s">
        <v>71</v>
      </c>
      <c r="E1921" t="s">
        <v>72</v>
      </c>
      <c r="F1921">
        <f>VLOOKUP(D1921,ProductPrices[#All],3,FALSE)</f>
        <v>2.25</v>
      </c>
      <c r="G1921" t="s">
        <v>66</v>
      </c>
      <c r="H1921">
        <v>15</v>
      </c>
      <c r="I1921">
        <v>14</v>
      </c>
      <c r="J1921">
        <v>0</v>
      </c>
      <c r="K1921">
        <v>1</v>
      </c>
      <c r="L1921">
        <f t="shared" si="58"/>
        <v>31.5</v>
      </c>
      <c r="M1921">
        <f t="shared" si="59"/>
        <v>0</v>
      </c>
    </row>
    <row r="1922" spans="1:13" ht="21" customHeight="1">
      <c r="A1922">
        <v>46269</v>
      </c>
      <c r="B1922" t="s">
        <v>108</v>
      </c>
      <c r="C1922" t="s">
        <v>109</v>
      </c>
      <c r="D1922" t="s">
        <v>73</v>
      </c>
      <c r="E1922" t="s">
        <v>74</v>
      </c>
      <c r="F1922">
        <f>VLOOKUP(D1922,ProductPrices[#All],3,FALSE)</f>
        <v>2.25</v>
      </c>
      <c r="G1922" t="s">
        <v>66</v>
      </c>
      <c r="H1922">
        <v>12</v>
      </c>
      <c r="I1922">
        <v>12</v>
      </c>
      <c r="J1922">
        <v>0</v>
      </c>
      <c r="K1922">
        <v>0</v>
      </c>
      <c r="L1922">
        <f t="shared" ref="L1922:L1985" si="60">F1922*I1922</f>
        <v>27</v>
      </c>
      <c r="M1922">
        <f t="shared" ref="M1922:M1985" si="61">H1922-I1922-J1922-K1922</f>
        <v>0</v>
      </c>
    </row>
    <row r="1923" spans="1:13" ht="21" customHeight="1">
      <c r="A1923">
        <v>46269</v>
      </c>
      <c r="B1923" t="s">
        <v>108</v>
      </c>
      <c r="C1923" t="s">
        <v>109</v>
      </c>
      <c r="D1923" t="s">
        <v>75</v>
      </c>
      <c r="E1923" t="s">
        <v>76</v>
      </c>
      <c r="F1923">
        <f>VLOOKUP(D1923,ProductPrices[#All],3,FALSE)</f>
        <v>1.9</v>
      </c>
      <c r="G1923" t="s">
        <v>77</v>
      </c>
      <c r="H1923">
        <v>21</v>
      </c>
      <c r="I1923">
        <v>6</v>
      </c>
      <c r="J1923">
        <v>0</v>
      </c>
      <c r="K1923">
        <v>0</v>
      </c>
      <c r="L1923">
        <f t="shared" si="60"/>
        <v>11.399999999999999</v>
      </c>
      <c r="M1923">
        <f t="shared" si="61"/>
        <v>15</v>
      </c>
    </row>
    <row r="1924" spans="1:13" ht="21" customHeight="1">
      <c r="A1924">
        <v>46269</v>
      </c>
      <c r="B1924" t="s">
        <v>108</v>
      </c>
      <c r="C1924" t="s">
        <v>109</v>
      </c>
      <c r="D1924" t="s">
        <v>78</v>
      </c>
      <c r="E1924" t="s">
        <v>79</v>
      </c>
      <c r="F1924">
        <f>VLOOKUP(D1924,ProductPrices[#All],3,FALSE)</f>
        <v>1.9</v>
      </c>
      <c r="G1924" t="s">
        <v>77</v>
      </c>
      <c r="H1924">
        <v>9</v>
      </c>
      <c r="I1924">
        <v>7</v>
      </c>
      <c r="J1924">
        <v>0</v>
      </c>
      <c r="K1924">
        <v>1</v>
      </c>
      <c r="L1924">
        <f t="shared" si="60"/>
        <v>13.299999999999999</v>
      </c>
      <c r="M1924">
        <f t="shared" si="61"/>
        <v>1</v>
      </c>
    </row>
    <row r="1925" spans="1:13" ht="21" customHeight="1">
      <c r="A1925">
        <v>46269</v>
      </c>
      <c r="B1925" t="s">
        <v>108</v>
      </c>
      <c r="C1925" t="s">
        <v>109</v>
      </c>
      <c r="D1925" t="s">
        <v>80</v>
      </c>
      <c r="E1925" t="s">
        <v>81</v>
      </c>
      <c r="F1925">
        <f>VLOOKUP(D1925,ProductPrices[#All],3,FALSE)</f>
        <v>2.0499999999999998</v>
      </c>
      <c r="G1925" t="s">
        <v>77</v>
      </c>
      <c r="H1925">
        <v>19</v>
      </c>
      <c r="I1925">
        <v>8</v>
      </c>
      <c r="J1925">
        <v>0</v>
      </c>
      <c r="K1925">
        <v>0</v>
      </c>
      <c r="L1925">
        <f t="shared" si="60"/>
        <v>16.399999999999999</v>
      </c>
      <c r="M1925">
        <f t="shared" si="61"/>
        <v>11</v>
      </c>
    </row>
    <row r="1926" spans="1:13" ht="21" customHeight="1">
      <c r="A1926">
        <v>46269</v>
      </c>
      <c r="B1926" t="s">
        <v>108</v>
      </c>
      <c r="C1926" t="s">
        <v>109</v>
      </c>
      <c r="D1926" t="s">
        <v>82</v>
      </c>
      <c r="E1926" t="s">
        <v>83</v>
      </c>
      <c r="F1926">
        <f>VLOOKUP(D1926,ProductPrices[#All],3,FALSE)</f>
        <v>1.95</v>
      </c>
      <c r="G1926" t="s">
        <v>77</v>
      </c>
      <c r="H1926">
        <v>9</v>
      </c>
      <c r="I1926">
        <v>2</v>
      </c>
      <c r="J1926">
        <v>0</v>
      </c>
      <c r="K1926">
        <v>0</v>
      </c>
      <c r="L1926">
        <f t="shared" si="60"/>
        <v>3.9</v>
      </c>
      <c r="M1926">
        <f t="shared" si="61"/>
        <v>7</v>
      </c>
    </row>
    <row r="1927" spans="1:13" ht="21" customHeight="1">
      <c r="A1927">
        <v>46269</v>
      </c>
      <c r="B1927" t="s">
        <v>108</v>
      </c>
      <c r="C1927" t="s">
        <v>109</v>
      </c>
      <c r="D1927" t="s">
        <v>84</v>
      </c>
      <c r="E1927" t="s">
        <v>85</v>
      </c>
      <c r="F1927">
        <f>VLOOKUP(D1927,ProductPrices[#All],3,FALSE)</f>
        <v>1.55</v>
      </c>
      <c r="G1927" t="s">
        <v>77</v>
      </c>
      <c r="H1927">
        <v>22</v>
      </c>
      <c r="I1927">
        <v>6</v>
      </c>
      <c r="J1927">
        <v>0</v>
      </c>
      <c r="K1927">
        <v>0</v>
      </c>
      <c r="L1927">
        <f t="shared" si="60"/>
        <v>9.3000000000000007</v>
      </c>
      <c r="M1927">
        <f t="shared" si="61"/>
        <v>16</v>
      </c>
    </row>
    <row r="1928" spans="1:13" ht="21" customHeight="1">
      <c r="A1928">
        <v>46269</v>
      </c>
      <c r="B1928" t="s">
        <v>108</v>
      </c>
      <c r="C1928" t="s">
        <v>109</v>
      </c>
      <c r="D1928" t="s">
        <v>86</v>
      </c>
      <c r="E1928" t="s">
        <v>87</v>
      </c>
      <c r="F1928">
        <f>VLOOKUP(D1928,ProductPrices[#All],3,FALSE)</f>
        <v>2</v>
      </c>
      <c r="G1928" t="s">
        <v>77</v>
      </c>
      <c r="H1928">
        <v>16</v>
      </c>
      <c r="I1928">
        <v>10</v>
      </c>
      <c r="J1928">
        <v>0</v>
      </c>
      <c r="K1928">
        <v>0</v>
      </c>
      <c r="L1928">
        <f t="shared" si="60"/>
        <v>20</v>
      </c>
      <c r="M1928">
        <f t="shared" si="61"/>
        <v>6</v>
      </c>
    </row>
    <row r="1929" spans="1:13" ht="21" customHeight="1">
      <c r="A1929">
        <v>46269</v>
      </c>
      <c r="B1929" t="s">
        <v>108</v>
      </c>
      <c r="C1929" t="s">
        <v>109</v>
      </c>
      <c r="D1929" t="s">
        <v>88</v>
      </c>
      <c r="E1929" t="s">
        <v>89</v>
      </c>
      <c r="F1929">
        <f>VLOOKUP(D1929,ProductPrices[#All],3,FALSE)</f>
        <v>2</v>
      </c>
      <c r="G1929" t="s">
        <v>77</v>
      </c>
      <c r="H1929">
        <v>21</v>
      </c>
      <c r="I1929">
        <v>10</v>
      </c>
      <c r="J1929">
        <v>0</v>
      </c>
      <c r="K1929">
        <v>0</v>
      </c>
      <c r="L1929">
        <f t="shared" si="60"/>
        <v>20</v>
      </c>
      <c r="M1929">
        <f t="shared" si="61"/>
        <v>11</v>
      </c>
    </row>
    <row r="1930" spans="1:13" ht="21" customHeight="1">
      <c r="A1930">
        <v>46269</v>
      </c>
      <c r="B1930" t="s">
        <v>108</v>
      </c>
      <c r="C1930" t="s">
        <v>109</v>
      </c>
      <c r="D1930" t="s">
        <v>90</v>
      </c>
      <c r="E1930" t="s">
        <v>91</v>
      </c>
      <c r="F1930">
        <f>VLOOKUP(D1930,ProductPrices[#All],3,FALSE)</f>
        <v>3.7</v>
      </c>
      <c r="G1930" t="s">
        <v>92</v>
      </c>
      <c r="H1930">
        <v>10</v>
      </c>
      <c r="I1930">
        <v>6</v>
      </c>
      <c r="J1930">
        <v>1</v>
      </c>
      <c r="K1930">
        <v>3</v>
      </c>
      <c r="L1930">
        <f t="shared" si="60"/>
        <v>22.200000000000003</v>
      </c>
      <c r="M1930">
        <f t="shared" si="61"/>
        <v>0</v>
      </c>
    </row>
    <row r="1931" spans="1:13" ht="21" customHeight="1">
      <c r="A1931">
        <v>46269</v>
      </c>
      <c r="B1931" t="s">
        <v>108</v>
      </c>
      <c r="C1931" t="s">
        <v>109</v>
      </c>
      <c r="D1931" t="s">
        <v>93</v>
      </c>
      <c r="E1931" t="s">
        <v>94</v>
      </c>
      <c r="F1931">
        <f>VLOOKUP(D1931,ProductPrices[#All],3,FALSE)</f>
        <v>3.7</v>
      </c>
      <c r="G1931" t="s">
        <v>92</v>
      </c>
      <c r="H1931">
        <v>10</v>
      </c>
      <c r="I1931">
        <v>6</v>
      </c>
      <c r="J1931">
        <v>1</v>
      </c>
      <c r="K1931">
        <v>3</v>
      </c>
      <c r="L1931">
        <f t="shared" si="60"/>
        <v>22.200000000000003</v>
      </c>
      <c r="M1931">
        <f t="shared" si="61"/>
        <v>0</v>
      </c>
    </row>
    <row r="1932" spans="1:13" ht="21" customHeight="1">
      <c r="A1932">
        <v>46269</v>
      </c>
      <c r="B1932" t="s">
        <v>108</v>
      </c>
      <c r="C1932" t="s">
        <v>109</v>
      </c>
      <c r="D1932" t="s">
        <v>95</v>
      </c>
      <c r="E1932" t="s">
        <v>96</v>
      </c>
      <c r="F1932">
        <f>VLOOKUP(D1932,ProductPrices[#All],3,FALSE)</f>
        <v>3.7</v>
      </c>
      <c r="G1932" t="s">
        <v>92</v>
      </c>
      <c r="H1932">
        <v>6</v>
      </c>
      <c r="I1932">
        <v>5</v>
      </c>
      <c r="J1932">
        <v>1</v>
      </c>
      <c r="K1932">
        <v>0</v>
      </c>
      <c r="L1932">
        <f t="shared" si="60"/>
        <v>18.5</v>
      </c>
      <c r="M1932">
        <f t="shared" si="61"/>
        <v>0</v>
      </c>
    </row>
    <row r="1933" spans="1:13" ht="21" customHeight="1">
      <c r="A1933">
        <v>46269</v>
      </c>
      <c r="B1933" t="s">
        <v>108</v>
      </c>
      <c r="C1933" t="s">
        <v>109</v>
      </c>
      <c r="D1933" t="s">
        <v>97</v>
      </c>
      <c r="E1933" t="s">
        <v>98</v>
      </c>
      <c r="F1933">
        <f>VLOOKUP(D1933,ProductPrices[#All],3,FALSE)</f>
        <v>3.6</v>
      </c>
      <c r="G1933" t="s">
        <v>92</v>
      </c>
      <c r="H1933">
        <v>11</v>
      </c>
      <c r="I1933">
        <v>7</v>
      </c>
      <c r="J1933">
        <v>0</v>
      </c>
      <c r="K1933">
        <v>4</v>
      </c>
      <c r="L1933">
        <f t="shared" si="60"/>
        <v>25.2</v>
      </c>
      <c r="M1933">
        <f t="shared" si="61"/>
        <v>0</v>
      </c>
    </row>
    <row r="1934" spans="1:13" ht="21" customHeight="1">
      <c r="A1934">
        <v>46269</v>
      </c>
      <c r="B1934" t="s">
        <v>108</v>
      </c>
      <c r="C1934" t="s">
        <v>109</v>
      </c>
      <c r="D1934" t="s">
        <v>99</v>
      </c>
      <c r="E1934" t="s">
        <v>100</v>
      </c>
      <c r="F1934">
        <f>VLOOKUP(D1934,ProductPrices[#All],3,FALSE)</f>
        <v>1.25</v>
      </c>
      <c r="G1934" t="s">
        <v>101</v>
      </c>
      <c r="H1934">
        <v>22</v>
      </c>
      <c r="I1934">
        <v>11</v>
      </c>
      <c r="J1934">
        <v>0</v>
      </c>
      <c r="K1934">
        <v>0</v>
      </c>
      <c r="L1934">
        <f t="shared" si="60"/>
        <v>13.75</v>
      </c>
      <c r="M1934">
        <f t="shared" si="61"/>
        <v>11</v>
      </c>
    </row>
    <row r="1935" spans="1:13" ht="21" customHeight="1">
      <c r="A1935">
        <v>46269</v>
      </c>
      <c r="B1935" t="s">
        <v>108</v>
      </c>
      <c r="C1935" t="s">
        <v>109</v>
      </c>
      <c r="D1935" t="s">
        <v>102</v>
      </c>
      <c r="E1935" t="s">
        <v>103</v>
      </c>
      <c r="F1935">
        <f>VLOOKUP(D1935,ProductPrices[#All],3,FALSE)</f>
        <v>1.25</v>
      </c>
      <c r="G1935" t="s">
        <v>101</v>
      </c>
      <c r="H1935">
        <v>22</v>
      </c>
      <c r="I1935">
        <v>11</v>
      </c>
      <c r="J1935">
        <v>0</v>
      </c>
      <c r="K1935">
        <v>0</v>
      </c>
      <c r="L1935">
        <f t="shared" si="60"/>
        <v>13.75</v>
      </c>
      <c r="M1935">
        <f t="shared" si="61"/>
        <v>11</v>
      </c>
    </row>
    <row r="1936" spans="1:13" ht="21" customHeight="1">
      <c r="A1936">
        <v>46269</v>
      </c>
      <c r="B1936" t="s">
        <v>108</v>
      </c>
      <c r="C1936" t="s">
        <v>109</v>
      </c>
      <c r="D1936" t="s">
        <v>104</v>
      </c>
      <c r="E1936" t="s">
        <v>105</v>
      </c>
      <c r="F1936">
        <f>VLOOKUP(D1936,ProductPrices[#All],3,FALSE)</f>
        <v>1.25</v>
      </c>
      <c r="G1936" t="s">
        <v>101</v>
      </c>
      <c r="H1936">
        <v>12</v>
      </c>
      <c r="I1936">
        <v>2</v>
      </c>
      <c r="J1936">
        <v>0</v>
      </c>
      <c r="K1936">
        <v>0</v>
      </c>
      <c r="L1936">
        <f t="shared" si="60"/>
        <v>2.5</v>
      </c>
      <c r="M1936">
        <f t="shared" si="61"/>
        <v>10</v>
      </c>
    </row>
    <row r="1937" spans="1:13" ht="21" customHeight="1">
      <c r="A1937">
        <v>46269</v>
      </c>
      <c r="B1937" t="s">
        <v>110</v>
      </c>
      <c r="C1937" t="s">
        <v>111</v>
      </c>
      <c r="D1937" t="s">
        <v>12</v>
      </c>
      <c r="E1937" t="s">
        <v>13</v>
      </c>
      <c r="F1937">
        <f>VLOOKUP(D1937,ProductPrices[#All],3,FALSE)</f>
        <v>1.35</v>
      </c>
      <c r="G1937" t="s">
        <v>14</v>
      </c>
      <c r="H1937">
        <v>88</v>
      </c>
      <c r="I1937">
        <v>73</v>
      </c>
      <c r="J1937">
        <v>10</v>
      </c>
      <c r="K1937">
        <v>5</v>
      </c>
      <c r="L1937">
        <f t="shared" si="60"/>
        <v>98.550000000000011</v>
      </c>
      <c r="M1937">
        <f t="shared" si="61"/>
        <v>0</v>
      </c>
    </row>
    <row r="1938" spans="1:13" ht="21" customHeight="1">
      <c r="A1938">
        <v>46269</v>
      </c>
      <c r="B1938" t="s">
        <v>110</v>
      </c>
      <c r="C1938" t="s">
        <v>111</v>
      </c>
      <c r="D1938" t="s">
        <v>15</v>
      </c>
      <c r="E1938" t="s">
        <v>16</v>
      </c>
      <c r="F1938">
        <f>VLOOKUP(D1938,ProductPrices[#All],3,FALSE)</f>
        <v>1.35</v>
      </c>
      <c r="G1938" t="s">
        <v>14</v>
      </c>
      <c r="H1938">
        <v>18</v>
      </c>
      <c r="I1938">
        <v>17</v>
      </c>
      <c r="J1938">
        <v>1</v>
      </c>
      <c r="K1938">
        <v>0</v>
      </c>
      <c r="L1938">
        <f t="shared" si="60"/>
        <v>22.950000000000003</v>
      </c>
      <c r="M1938">
        <f t="shared" si="61"/>
        <v>0</v>
      </c>
    </row>
    <row r="1939" spans="1:13" ht="21" customHeight="1">
      <c r="A1939">
        <v>46269</v>
      </c>
      <c r="B1939" t="s">
        <v>110</v>
      </c>
      <c r="C1939" t="s">
        <v>111</v>
      </c>
      <c r="D1939" t="s">
        <v>17</v>
      </c>
      <c r="E1939" t="s">
        <v>18</v>
      </c>
      <c r="F1939">
        <f>VLOOKUP(D1939,ProductPrices[#All],3,FALSE)</f>
        <v>2.5</v>
      </c>
      <c r="G1939" t="s">
        <v>14</v>
      </c>
      <c r="H1939">
        <v>20</v>
      </c>
      <c r="I1939">
        <v>15</v>
      </c>
      <c r="J1939">
        <v>5</v>
      </c>
      <c r="K1939">
        <v>0</v>
      </c>
      <c r="L1939">
        <f t="shared" si="60"/>
        <v>37.5</v>
      </c>
      <c r="M1939">
        <f t="shared" si="61"/>
        <v>0</v>
      </c>
    </row>
    <row r="1940" spans="1:13" ht="21" customHeight="1">
      <c r="A1940">
        <v>46269</v>
      </c>
      <c r="B1940" t="s">
        <v>110</v>
      </c>
      <c r="C1940" t="s">
        <v>111</v>
      </c>
      <c r="D1940" t="s">
        <v>19</v>
      </c>
      <c r="E1940" t="s">
        <v>20</v>
      </c>
      <c r="F1940">
        <f>VLOOKUP(D1940,ProductPrices[#All],3,FALSE)</f>
        <v>2.25</v>
      </c>
      <c r="G1940" t="s">
        <v>14</v>
      </c>
      <c r="H1940">
        <v>20</v>
      </c>
      <c r="I1940">
        <v>16</v>
      </c>
      <c r="J1940">
        <v>3</v>
      </c>
      <c r="K1940">
        <v>1</v>
      </c>
      <c r="L1940">
        <f t="shared" si="60"/>
        <v>36</v>
      </c>
      <c r="M1940">
        <f t="shared" si="61"/>
        <v>0</v>
      </c>
    </row>
    <row r="1941" spans="1:13" ht="21" customHeight="1">
      <c r="A1941">
        <v>46269</v>
      </c>
      <c r="B1941" t="s">
        <v>110</v>
      </c>
      <c r="C1941" t="s">
        <v>111</v>
      </c>
      <c r="D1941" t="s">
        <v>21</v>
      </c>
      <c r="E1941" t="s">
        <v>22</v>
      </c>
      <c r="F1941">
        <f>VLOOKUP(D1941,ProductPrices[#All],3,FALSE)</f>
        <v>2.5</v>
      </c>
      <c r="G1941" t="s">
        <v>14</v>
      </c>
      <c r="H1941">
        <v>17</v>
      </c>
      <c r="I1941">
        <v>17</v>
      </c>
      <c r="J1941">
        <v>0</v>
      </c>
      <c r="K1941">
        <v>0</v>
      </c>
      <c r="L1941">
        <f t="shared" si="60"/>
        <v>42.5</v>
      </c>
      <c r="M1941">
        <f t="shared" si="61"/>
        <v>0</v>
      </c>
    </row>
    <row r="1942" spans="1:13" ht="21" customHeight="1">
      <c r="A1942">
        <v>46269</v>
      </c>
      <c r="B1942" t="s">
        <v>110</v>
      </c>
      <c r="C1942" t="s">
        <v>111</v>
      </c>
      <c r="D1942" t="s">
        <v>23</v>
      </c>
      <c r="E1942" t="s">
        <v>24</v>
      </c>
      <c r="F1942">
        <f>VLOOKUP(D1942,ProductPrices[#All],3,FALSE)</f>
        <v>2.2000000000000002</v>
      </c>
      <c r="G1942" t="s">
        <v>14</v>
      </c>
      <c r="H1942">
        <v>18</v>
      </c>
      <c r="I1942">
        <v>17</v>
      </c>
      <c r="J1942">
        <v>1</v>
      </c>
      <c r="K1942">
        <v>0</v>
      </c>
      <c r="L1942">
        <f t="shared" si="60"/>
        <v>37.400000000000006</v>
      </c>
      <c r="M1942">
        <f t="shared" si="61"/>
        <v>0</v>
      </c>
    </row>
    <row r="1943" spans="1:13" ht="21" customHeight="1">
      <c r="A1943">
        <v>46269</v>
      </c>
      <c r="B1943" t="s">
        <v>110</v>
      </c>
      <c r="C1943" t="s">
        <v>111</v>
      </c>
      <c r="D1943" t="s">
        <v>25</v>
      </c>
      <c r="E1943" t="s">
        <v>26</v>
      </c>
      <c r="F1943">
        <f>VLOOKUP(D1943,ProductPrices[#All],3,FALSE)</f>
        <v>2.1</v>
      </c>
      <c r="G1943" t="s">
        <v>14</v>
      </c>
      <c r="H1943">
        <v>19</v>
      </c>
      <c r="I1943">
        <v>16</v>
      </c>
      <c r="J1943">
        <v>3</v>
      </c>
      <c r="K1943">
        <v>0</v>
      </c>
      <c r="L1943">
        <f t="shared" si="60"/>
        <v>33.6</v>
      </c>
      <c r="M1943">
        <f t="shared" si="61"/>
        <v>0</v>
      </c>
    </row>
    <row r="1944" spans="1:13" ht="21" customHeight="1">
      <c r="A1944">
        <v>46269</v>
      </c>
      <c r="B1944" t="s">
        <v>110</v>
      </c>
      <c r="C1944" t="s">
        <v>111</v>
      </c>
      <c r="D1944" t="s">
        <v>27</v>
      </c>
      <c r="E1944" t="s">
        <v>28</v>
      </c>
      <c r="F1944">
        <f>VLOOKUP(D1944,ProductPrices[#All],3,FALSE)</f>
        <v>1.5</v>
      </c>
      <c r="G1944" t="s">
        <v>29</v>
      </c>
      <c r="H1944">
        <v>1</v>
      </c>
      <c r="I1944">
        <v>1</v>
      </c>
      <c r="J1944">
        <v>0</v>
      </c>
      <c r="K1944">
        <v>0</v>
      </c>
      <c r="L1944">
        <f t="shared" si="60"/>
        <v>1.5</v>
      </c>
      <c r="M1944">
        <f t="shared" si="61"/>
        <v>0</v>
      </c>
    </row>
    <row r="1945" spans="1:13" ht="21" customHeight="1">
      <c r="A1945">
        <v>46269</v>
      </c>
      <c r="B1945" t="s">
        <v>110</v>
      </c>
      <c r="C1945" t="s">
        <v>111</v>
      </c>
      <c r="D1945" t="s">
        <v>30</v>
      </c>
      <c r="E1945" t="s">
        <v>31</v>
      </c>
      <c r="F1945">
        <f>VLOOKUP(D1945,ProductPrices[#All],3,FALSE)</f>
        <v>1.45</v>
      </c>
      <c r="G1945" t="s">
        <v>29</v>
      </c>
      <c r="H1945">
        <v>2</v>
      </c>
      <c r="I1945">
        <v>2</v>
      </c>
      <c r="J1945">
        <v>0</v>
      </c>
      <c r="K1945">
        <v>0</v>
      </c>
      <c r="L1945">
        <f t="shared" si="60"/>
        <v>2.9</v>
      </c>
      <c r="M1945">
        <f t="shared" si="61"/>
        <v>0</v>
      </c>
    </row>
    <row r="1946" spans="1:13" ht="21" customHeight="1">
      <c r="A1946">
        <v>46269</v>
      </c>
      <c r="B1946" t="s">
        <v>110</v>
      </c>
      <c r="C1946" t="s">
        <v>111</v>
      </c>
      <c r="D1946" t="s">
        <v>32</v>
      </c>
      <c r="E1946" t="s">
        <v>33</v>
      </c>
      <c r="F1946">
        <f>VLOOKUP(D1946,ProductPrices[#All],3,FALSE)</f>
        <v>1.3</v>
      </c>
      <c r="G1946" t="s">
        <v>29</v>
      </c>
      <c r="H1946">
        <v>6</v>
      </c>
      <c r="I1946">
        <v>5</v>
      </c>
      <c r="J1946">
        <v>1</v>
      </c>
      <c r="K1946">
        <v>0</v>
      </c>
      <c r="L1946">
        <f t="shared" si="60"/>
        <v>6.5</v>
      </c>
      <c r="M1946">
        <f t="shared" si="61"/>
        <v>0</v>
      </c>
    </row>
    <row r="1947" spans="1:13" ht="21" customHeight="1">
      <c r="A1947">
        <v>46269</v>
      </c>
      <c r="B1947" t="s">
        <v>110</v>
      </c>
      <c r="C1947" t="s">
        <v>111</v>
      </c>
      <c r="D1947" t="s">
        <v>34</v>
      </c>
      <c r="E1947" t="s">
        <v>35</v>
      </c>
      <c r="F1947">
        <f>VLOOKUP(D1947,ProductPrices[#All],3,FALSE)</f>
        <v>1.4</v>
      </c>
      <c r="G1947" t="s">
        <v>29</v>
      </c>
      <c r="H1947">
        <v>5</v>
      </c>
      <c r="I1947">
        <v>5</v>
      </c>
      <c r="J1947">
        <v>0</v>
      </c>
      <c r="K1947">
        <v>0</v>
      </c>
      <c r="L1947">
        <f t="shared" si="60"/>
        <v>7</v>
      </c>
      <c r="M1947">
        <f t="shared" si="61"/>
        <v>0</v>
      </c>
    </row>
    <row r="1948" spans="1:13" ht="21" customHeight="1">
      <c r="A1948">
        <v>46269</v>
      </c>
      <c r="B1948" t="s">
        <v>110</v>
      </c>
      <c r="C1948" t="s">
        <v>111</v>
      </c>
      <c r="D1948" t="s">
        <v>36</v>
      </c>
      <c r="E1948" t="s">
        <v>37</v>
      </c>
      <c r="F1948">
        <f>VLOOKUP(D1948,ProductPrices[#All],3,FALSE)</f>
        <v>1.6</v>
      </c>
      <c r="G1948" t="s">
        <v>29</v>
      </c>
      <c r="H1948">
        <v>6</v>
      </c>
      <c r="I1948">
        <v>4</v>
      </c>
      <c r="J1948">
        <v>2</v>
      </c>
      <c r="K1948">
        <v>0</v>
      </c>
      <c r="L1948">
        <f t="shared" si="60"/>
        <v>6.4</v>
      </c>
      <c r="M1948">
        <f t="shared" si="61"/>
        <v>0</v>
      </c>
    </row>
    <row r="1949" spans="1:13" ht="21" customHeight="1">
      <c r="A1949">
        <v>46269</v>
      </c>
      <c r="B1949" t="s">
        <v>110</v>
      </c>
      <c r="C1949" t="s">
        <v>111</v>
      </c>
      <c r="D1949" t="s">
        <v>38</v>
      </c>
      <c r="E1949" t="s">
        <v>39</v>
      </c>
      <c r="F1949">
        <f>VLOOKUP(D1949,ProductPrices[#All],3,FALSE)</f>
        <v>3.1</v>
      </c>
      <c r="G1949" t="s">
        <v>40</v>
      </c>
      <c r="H1949">
        <v>7</v>
      </c>
      <c r="I1949">
        <v>5</v>
      </c>
      <c r="J1949">
        <v>0</v>
      </c>
      <c r="K1949">
        <v>2</v>
      </c>
      <c r="L1949">
        <f t="shared" si="60"/>
        <v>15.5</v>
      </c>
      <c r="M1949">
        <f t="shared" si="61"/>
        <v>0</v>
      </c>
    </row>
    <row r="1950" spans="1:13" ht="21" customHeight="1">
      <c r="A1950">
        <v>46269</v>
      </c>
      <c r="B1950" t="s">
        <v>110</v>
      </c>
      <c r="C1950" t="s">
        <v>111</v>
      </c>
      <c r="D1950" t="s">
        <v>41</v>
      </c>
      <c r="E1950" t="s">
        <v>42</v>
      </c>
      <c r="F1950">
        <f>VLOOKUP(D1950,ProductPrices[#All],3,FALSE)</f>
        <v>3.4</v>
      </c>
      <c r="G1950" t="s">
        <v>40</v>
      </c>
      <c r="H1950">
        <v>5</v>
      </c>
      <c r="I1950">
        <v>5</v>
      </c>
      <c r="J1950">
        <v>0</v>
      </c>
      <c r="K1950">
        <v>0</v>
      </c>
      <c r="L1950">
        <f t="shared" si="60"/>
        <v>17</v>
      </c>
      <c r="M1950">
        <f t="shared" si="61"/>
        <v>0</v>
      </c>
    </row>
    <row r="1951" spans="1:13" ht="21" customHeight="1">
      <c r="A1951">
        <v>46269</v>
      </c>
      <c r="B1951" t="s">
        <v>110</v>
      </c>
      <c r="C1951" t="s">
        <v>111</v>
      </c>
      <c r="D1951" t="s">
        <v>43</v>
      </c>
      <c r="E1951" t="s">
        <v>44</v>
      </c>
      <c r="F1951">
        <f>VLOOKUP(D1951,ProductPrices[#All],3,FALSE)</f>
        <v>2.2000000000000002</v>
      </c>
      <c r="G1951" t="s">
        <v>40</v>
      </c>
      <c r="H1951">
        <v>4</v>
      </c>
      <c r="I1951">
        <v>4</v>
      </c>
      <c r="J1951">
        <v>0</v>
      </c>
      <c r="K1951">
        <v>0</v>
      </c>
      <c r="L1951">
        <f t="shared" si="60"/>
        <v>8.8000000000000007</v>
      </c>
      <c r="M1951">
        <f t="shared" si="61"/>
        <v>0</v>
      </c>
    </row>
    <row r="1952" spans="1:13" ht="21" customHeight="1">
      <c r="A1952">
        <v>46269</v>
      </c>
      <c r="B1952" t="s">
        <v>110</v>
      </c>
      <c r="C1952" t="s">
        <v>111</v>
      </c>
      <c r="D1952" t="s">
        <v>45</v>
      </c>
      <c r="E1952" t="s">
        <v>46</v>
      </c>
      <c r="F1952">
        <f>VLOOKUP(D1952,ProductPrices[#All],3,FALSE)</f>
        <v>2.25</v>
      </c>
      <c r="G1952" t="s">
        <v>40</v>
      </c>
      <c r="H1952">
        <v>6</v>
      </c>
      <c r="I1952">
        <v>5</v>
      </c>
      <c r="J1952">
        <v>0</v>
      </c>
      <c r="K1952">
        <v>1</v>
      </c>
      <c r="L1952">
        <f t="shared" si="60"/>
        <v>11.25</v>
      </c>
      <c r="M1952">
        <f t="shared" si="61"/>
        <v>0</v>
      </c>
    </row>
    <row r="1953" spans="1:13" ht="21" customHeight="1">
      <c r="A1953">
        <v>46269</v>
      </c>
      <c r="B1953" t="s">
        <v>110</v>
      </c>
      <c r="C1953" t="s">
        <v>111</v>
      </c>
      <c r="D1953" t="s">
        <v>47</v>
      </c>
      <c r="E1953" t="s">
        <v>48</v>
      </c>
      <c r="F1953">
        <f>VLOOKUP(D1953,ProductPrices[#All],3,FALSE)</f>
        <v>2.35</v>
      </c>
      <c r="G1953" t="s">
        <v>40</v>
      </c>
      <c r="H1953">
        <v>6</v>
      </c>
      <c r="I1953">
        <v>6</v>
      </c>
      <c r="J1953">
        <v>0</v>
      </c>
      <c r="K1953">
        <v>0</v>
      </c>
      <c r="L1953">
        <f t="shared" si="60"/>
        <v>14.100000000000001</v>
      </c>
      <c r="M1953">
        <f t="shared" si="61"/>
        <v>0</v>
      </c>
    </row>
    <row r="1954" spans="1:13" ht="21" customHeight="1">
      <c r="A1954">
        <v>46269</v>
      </c>
      <c r="B1954" t="s">
        <v>110</v>
      </c>
      <c r="C1954" t="s">
        <v>111</v>
      </c>
      <c r="D1954" t="s">
        <v>49</v>
      </c>
      <c r="E1954" t="s">
        <v>50</v>
      </c>
      <c r="F1954">
        <f>VLOOKUP(D1954,ProductPrices[#All],3,FALSE)</f>
        <v>2.75</v>
      </c>
      <c r="G1954" t="s">
        <v>40</v>
      </c>
      <c r="H1954">
        <v>8</v>
      </c>
      <c r="I1954">
        <v>6</v>
      </c>
      <c r="J1954">
        <v>0</v>
      </c>
      <c r="K1954">
        <v>2</v>
      </c>
      <c r="L1954">
        <f t="shared" si="60"/>
        <v>16.5</v>
      </c>
      <c r="M1954">
        <f t="shared" si="61"/>
        <v>0</v>
      </c>
    </row>
    <row r="1955" spans="1:13" ht="21" customHeight="1">
      <c r="A1955">
        <v>46269</v>
      </c>
      <c r="B1955" t="s">
        <v>110</v>
      </c>
      <c r="C1955" t="s">
        <v>111</v>
      </c>
      <c r="D1955" t="s">
        <v>51</v>
      </c>
      <c r="E1955" t="s">
        <v>52</v>
      </c>
      <c r="F1955">
        <f>VLOOKUP(D1955,ProductPrices[#All],3,FALSE)</f>
        <v>4.6500000000000004</v>
      </c>
      <c r="G1955" t="s">
        <v>40</v>
      </c>
      <c r="H1955">
        <v>5</v>
      </c>
      <c r="I1955">
        <v>3</v>
      </c>
      <c r="J1955">
        <v>0</v>
      </c>
      <c r="K1955">
        <v>2</v>
      </c>
      <c r="L1955">
        <f t="shared" si="60"/>
        <v>13.950000000000001</v>
      </c>
      <c r="M1955">
        <f t="shared" si="61"/>
        <v>0</v>
      </c>
    </row>
    <row r="1956" spans="1:13" ht="21" customHeight="1">
      <c r="A1956">
        <v>46269</v>
      </c>
      <c r="B1956" t="s">
        <v>110</v>
      </c>
      <c r="C1956" t="s">
        <v>111</v>
      </c>
      <c r="D1956" t="s">
        <v>53</v>
      </c>
      <c r="E1956" t="s">
        <v>54</v>
      </c>
      <c r="F1956">
        <f>VLOOKUP(D1956,ProductPrices[#All],3,FALSE)</f>
        <v>2.2000000000000002</v>
      </c>
      <c r="G1956" t="s">
        <v>55</v>
      </c>
      <c r="H1956">
        <v>5</v>
      </c>
      <c r="I1956">
        <v>3</v>
      </c>
      <c r="J1956">
        <v>0</v>
      </c>
      <c r="K1956">
        <v>2</v>
      </c>
      <c r="L1956">
        <f t="shared" si="60"/>
        <v>6.6000000000000005</v>
      </c>
      <c r="M1956">
        <f t="shared" si="61"/>
        <v>0</v>
      </c>
    </row>
    <row r="1957" spans="1:13" ht="21" customHeight="1">
      <c r="A1957">
        <v>46269</v>
      </c>
      <c r="B1957" t="s">
        <v>110</v>
      </c>
      <c r="C1957" t="s">
        <v>111</v>
      </c>
      <c r="D1957" t="s">
        <v>56</v>
      </c>
      <c r="E1957" t="s">
        <v>57</v>
      </c>
      <c r="F1957">
        <f>VLOOKUP(D1957,ProductPrices[#All],3,FALSE)</f>
        <v>3.35</v>
      </c>
      <c r="G1957" t="s">
        <v>55</v>
      </c>
      <c r="H1957">
        <v>7</v>
      </c>
      <c r="I1957">
        <v>5</v>
      </c>
      <c r="J1957">
        <v>0</v>
      </c>
      <c r="K1957">
        <v>2</v>
      </c>
      <c r="L1957">
        <f t="shared" si="60"/>
        <v>16.75</v>
      </c>
      <c r="M1957">
        <f t="shared" si="61"/>
        <v>0</v>
      </c>
    </row>
    <row r="1958" spans="1:13" ht="21" customHeight="1">
      <c r="A1958">
        <v>46269</v>
      </c>
      <c r="B1958" t="s">
        <v>110</v>
      </c>
      <c r="C1958" t="s">
        <v>111</v>
      </c>
      <c r="D1958" t="s">
        <v>58</v>
      </c>
      <c r="E1958" t="s">
        <v>59</v>
      </c>
      <c r="F1958">
        <f>VLOOKUP(D1958,ProductPrices[#All],3,FALSE)</f>
        <v>2.25</v>
      </c>
      <c r="G1958" t="s">
        <v>55</v>
      </c>
      <c r="H1958">
        <v>5</v>
      </c>
      <c r="I1958">
        <v>5</v>
      </c>
      <c r="J1958">
        <v>0</v>
      </c>
      <c r="K1958">
        <v>0</v>
      </c>
      <c r="L1958">
        <f t="shared" si="60"/>
        <v>11.25</v>
      </c>
      <c r="M1958">
        <f t="shared" si="61"/>
        <v>0</v>
      </c>
    </row>
    <row r="1959" spans="1:13" ht="21" customHeight="1">
      <c r="A1959">
        <v>46269</v>
      </c>
      <c r="B1959" t="s">
        <v>110</v>
      </c>
      <c r="C1959" t="s">
        <v>111</v>
      </c>
      <c r="D1959" t="s">
        <v>60</v>
      </c>
      <c r="E1959" t="s">
        <v>61</v>
      </c>
      <c r="F1959">
        <f>VLOOKUP(D1959,ProductPrices[#All],3,FALSE)</f>
        <v>1.5</v>
      </c>
      <c r="G1959" t="s">
        <v>55</v>
      </c>
      <c r="H1959">
        <v>7</v>
      </c>
      <c r="I1959">
        <v>6</v>
      </c>
      <c r="J1959">
        <v>0</v>
      </c>
      <c r="K1959">
        <v>1</v>
      </c>
      <c r="L1959">
        <f t="shared" si="60"/>
        <v>9</v>
      </c>
      <c r="M1959">
        <f t="shared" si="61"/>
        <v>0</v>
      </c>
    </row>
    <row r="1960" spans="1:13" ht="21" customHeight="1">
      <c r="A1960">
        <v>46269</v>
      </c>
      <c r="B1960" t="s">
        <v>110</v>
      </c>
      <c r="C1960" t="s">
        <v>111</v>
      </c>
      <c r="D1960" t="s">
        <v>62</v>
      </c>
      <c r="E1960" t="s">
        <v>63</v>
      </c>
      <c r="F1960">
        <f>VLOOKUP(D1960,ProductPrices[#All],3,FALSE)</f>
        <v>3.3</v>
      </c>
      <c r="G1960" t="s">
        <v>55</v>
      </c>
      <c r="H1960">
        <v>5</v>
      </c>
      <c r="I1960">
        <v>4</v>
      </c>
      <c r="J1960">
        <v>0</v>
      </c>
      <c r="K1960">
        <v>1</v>
      </c>
      <c r="L1960">
        <f t="shared" si="60"/>
        <v>13.2</v>
      </c>
      <c r="M1960">
        <f t="shared" si="61"/>
        <v>0</v>
      </c>
    </row>
    <row r="1961" spans="1:13" ht="21" customHeight="1">
      <c r="A1961">
        <v>46269</v>
      </c>
      <c r="B1961" t="s">
        <v>110</v>
      </c>
      <c r="C1961" t="s">
        <v>111</v>
      </c>
      <c r="D1961" t="s">
        <v>64</v>
      </c>
      <c r="E1961" t="s">
        <v>65</v>
      </c>
      <c r="F1961">
        <f>VLOOKUP(D1961,ProductPrices[#All],3,FALSE)</f>
        <v>2.95</v>
      </c>
      <c r="G1961" t="s">
        <v>66</v>
      </c>
      <c r="H1961">
        <v>13</v>
      </c>
      <c r="I1961">
        <v>12</v>
      </c>
      <c r="J1961">
        <v>0</v>
      </c>
      <c r="K1961">
        <v>1</v>
      </c>
      <c r="L1961">
        <f t="shared" si="60"/>
        <v>35.400000000000006</v>
      </c>
      <c r="M1961">
        <f t="shared" si="61"/>
        <v>0</v>
      </c>
    </row>
    <row r="1962" spans="1:13" ht="21" customHeight="1">
      <c r="A1962">
        <v>46269</v>
      </c>
      <c r="B1962" t="s">
        <v>110</v>
      </c>
      <c r="C1962" t="s">
        <v>111</v>
      </c>
      <c r="D1962" t="s">
        <v>67</v>
      </c>
      <c r="E1962" t="s">
        <v>68</v>
      </c>
      <c r="F1962">
        <f>VLOOKUP(D1962,ProductPrices[#All],3,FALSE)</f>
        <v>2.6</v>
      </c>
      <c r="G1962" t="s">
        <v>66</v>
      </c>
      <c r="H1962">
        <v>9</v>
      </c>
      <c r="I1962">
        <v>8</v>
      </c>
      <c r="J1962">
        <v>0</v>
      </c>
      <c r="K1962">
        <v>1</v>
      </c>
      <c r="L1962">
        <f t="shared" si="60"/>
        <v>20.8</v>
      </c>
      <c r="M1962">
        <f t="shared" si="61"/>
        <v>0</v>
      </c>
    </row>
    <row r="1963" spans="1:13" ht="21" customHeight="1">
      <c r="A1963">
        <v>46269</v>
      </c>
      <c r="B1963" t="s">
        <v>110</v>
      </c>
      <c r="C1963" t="s">
        <v>111</v>
      </c>
      <c r="D1963" t="s">
        <v>69</v>
      </c>
      <c r="E1963" t="s">
        <v>70</v>
      </c>
      <c r="F1963">
        <f>VLOOKUP(D1963,ProductPrices[#All],3,FALSE)</f>
        <v>2.2000000000000002</v>
      </c>
      <c r="G1963" t="s">
        <v>66</v>
      </c>
      <c r="H1963">
        <v>10</v>
      </c>
      <c r="I1963">
        <v>10</v>
      </c>
      <c r="J1963">
        <v>0</v>
      </c>
      <c r="K1963">
        <v>0</v>
      </c>
      <c r="L1963">
        <f t="shared" si="60"/>
        <v>22</v>
      </c>
      <c r="M1963">
        <f t="shared" si="61"/>
        <v>0</v>
      </c>
    </row>
    <row r="1964" spans="1:13" ht="21" customHeight="1">
      <c r="A1964">
        <v>46269</v>
      </c>
      <c r="B1964" t="s">
        <v>110</v>
      </c>
      <c r="C1964" t="s">
        <v>111</v>
      </c>
      <c r="D1964" t="s">
        <v>71</v>
      </c>
      <c r="E1964" t="s">
        <v>72</v>
      </c>
      <c r="F1964">
        <f>VLOOKUP(D1964,ProductPrices[#All],3,FALSE)</f>
        <v>2.25</v>
      </c>
      <c r="G1964" t="s">
        <v>66</v>
      </c>
      <c r="H1964">
        <v>14</v>
      </c>
      <c r="I1964">
        <v>14</v>
      </c>
      <c r="J1964">
        <v>0</v>
      </c>
      <c r="K1964">
        <v>0</v>
      </c>
      <c r="L1964">
        <f t="shared" si="60"/>
        <v>31.5</v>
      </c>
      <c r="M1964">
        <f t="shared" si="61"/>
        <v>0</v>
      </c>
    </row>
    <row r="1965" spans="1:13" ht="21" customHeight="1">
      <c r="A1965">
        <v>46269</v>
      </c>
      <c r="B1965" t="s">
        <v>110</v>
      </c>
      <c r="C1965" t="s">
        <v>111</v>
      </c>
      <c r="D1965" t="s">
        <v>73</v>
      </c>
      <c r="E1965" t="s">
        <v>74</v>
      </c>
      <c r="F1965">
        <f>VLOOKUP(D1965,ProductPrices[#All],3,FALSE)</f>
        <v>2.25</v>
      </c>
      <c r="G1965" t="s">
        <v>66</v>
      </c>
      <c r="H1965">
        <v>14</v>
      </c>
      <c r="I1965">
        <v>14</v>
      </c>
      <c r="J1965">
        <v>0</v>
      </c>
      <c r="K1965">
        <v>0</v>
      </c>
      <c r="L1965">
        <f t="shared" si="60"/>
        <v>31.5</v>
      </c>
      <c r="M1965">
        <f t="shared" si="61"/>
        <v>0</v>
      </c>
    </row>
    <row r="1966" spans="1:13" ht="21" customHeight="1">
      <c r="A1966">
        <v>46269</v>
      </c>
      <c r="B1966" t="s">
        <v>110</v>
      </c>
      <c r="C1966" t="s">
        <v>111</v>
      </c>
      <c r="D1966" t="s">
        <v>75</v>
      </c>
      <c r="E1966" t="s">
        <v>76</v>
      </c>
      <c r="F1966">
        <f>VLOOKUP(D1966,ProductPrices[#All],3,FALSE)</f>
        <v>1.9</v>
      </c>
      <c r="G1966" t="s">
        <v>77</v>
      </c>
      <c r="H1966">
        <v>14</v>
      </c>
      <c r="I1966">
        <v>5</v>
      </c>
      <c r="J1966">
        <v>0</v>
      </c>
      <c r="K1966">
        <v>0</v>
      </c>
      <c r="L1966">
        <f t="shared" si="60"/>
        <v>9.5</v>
      </c>
      <c r="M1966">
        <f t="shared" si="61"/>
        <v>9</v>
      </c>
    </row>
    <row r="1967" spans="1:13" ht="21" customHeight="1">
      <c r="A1967">
        <v>46269</v>
      </c>
      <c r="B1967" t="s">
        <v>110</v>
      </c>
      <c r="C1967" t="s">
        <v>111</v>
      </c>
      <c r="D1967" t="s">
        <v>78</v>
      </c>
      <c r="E1967" t="s">
        <v>79</v>
      </c>
      <c r="F1967">
        <f>VLOOKUP(D1967,ProductPrices[#All],3,FALSE)</f>
        <v>1.9</v>
      </c>
      <c r="G1967" t="s">
        <v>77</v>
      </c>
      <c r="H1967">
        <v>18</v>
      </c>
      <c r="I1967">
        <v>8</v>
      </c>
      <c r="J1967">
        <v>0</v>
      </c>
      <c r="K1967">
        <v>0</v>
      </c>
      <c r="L1967">
        <f t="shared" si="60"/>
        <v>15.2</v>
      </c>
      <c r="M1967">
        <f t="shared" si="61"/>
        <v>10</v>
      </c>
    </row>
    <row r="1968" spans="1:13" ht="21" customHeight="1">
      <c r="A1968">
        <v>46269</v>
      </c>
      <c r="B1968" t="s">
        <v>110</v>
      </c>
      <c r="C1968" t="s">
        <v>111</v>
      </c>
      <c r="D1968" t="s">
        <v>80</v>
      </c>
      <c r="E1968" t="s">
        <v>81</v>
      </c>
      <c r="F1968">
        <f>VLOOKUP(D1968,ProductPrices[#All],3,FALSE)</f>
        <v>2.0499999999999998</v>
      </c>
      <c r="G1968" t="s">
        <v>77</v>
      </c>
      <c r="H1968">
        <v>16</v>
      </c>
      <c r="I1968">
        <v>4</v>
      </c>
      <c r="J1968">
        <v>0</v>
      </c>
      <c r="K1968">
        <v>0</v>
      </c>
      <c r="L1968">
        <f t="shared" si="60"/>
        <v>8.1999999999999993</v>
      </c>
      <c r="M1968">
        <f t="shared" si="61"/>
        <v>12</v>
      </c>
    </row>
    <row r="1969" spans="1:13" ht="21" customHeight="1">
      <c r="A1969">
        <v>46269</v>
      </c>
      <c r="B1969" t="s">
        <v>110</v>
      </c>
      <c r="C1969" t="s">
        <v>111</v>
      </c>
      <c r="D1969" t="s">
        <v>82</v>
      </c>
      <c r="E1969" t="s">
        <v>83</v>
      </c>
      <c r="F1969">
        <f>VLOOKUP(D1969,ProductPrices[#All],3,FALSE)</f>
        <v>1.95</v>
      </c>
      <c r="G1969" t="s">
        <v>77</v>
      </c>
      <c r="H1969">
        <v>40</v>
      </c>
      <c r="I1969">
        <v>1</v>
      </c>
      <c r="J1969">
        <v>0</v>
      </c>
      <c r="K1969">
        <v>0</v>
      </c>
      <c r="L1969">
        <f t="shared" si="60"/>
        <v>1.95</v>
      </c>
      <c r="M1969">
        <f t="shared" si="61"/>
        <v>39</v>
      </c>
    </row>
    <row r="1970" spans="1:13" ht="21" customHeight="1">
      <c r="A1970">
        <v>46269</v>
      </c>
      <c r="B1970" t="s">
        <v>110</v>
      </c>
      <c r="C1970" t="s">
        <v>111</v>
      </c>
      <c r="D1970" t="s">
        <v>84</v>
      </c>
      <c r="E1970" t="s">
        <v>85</v>
      </c>
      <c r="F1970">
        <f>VLOOKUP(D1970,ProductPrices[#All],3,FALSE)</f>
        <v>1.55</v>
      </c>
      <c r="G1970" t="s">
        <v>77</v>
      </c>
      <c r="H1970">
        <v>24</v>
      </c>
      <c r="I1970">
        <v>13</v>
      </c>
      <c r="J1970">
        <v>0</v>
      </c>
      <c r="K1970">
        <v>0</v>
      </c>
      <c r="L1970">
        <f t="shared" si="60"/>
        <v>20.150000000000002</v>
      </c>
      <c r="M1970">
        <f t="shared" si="61"/>
        <v>11</v>
      </c>
    </row>
    <row r="1971" spans="1:13" ht="21" customHeight="1">
      <c r="A1971">
        <v>46269</v>
      </c>
      <c r="B1971" t="s">
        <v>110</v>
      </c>
      <c r="C1971" t="s">
        <v>111</v>
      </c>
      <c r="D1971" t="s">
        <v>86</v>
      </c>
      <c r="E1971" t="s">
        <v>87</v>
      </c>
      <c r="F1971">
        <f>VLOOKUP(D1971,ProductPrices[#All],3,FALSE)</f>
        <v>2</v>
      </c>
      <c r="G1971" t="s">
        <v>77</v>
      </c>
      <c r="H1971">
        <v>17</v>
      </c>
      <c r="I1971">
        <v>4</v>
      </c>
      <c r="J1971">
        <v>0</v>
      </c>
      <c r="K1971">
        <v>0</v>
      </c>
      <c r="L1971">
        <f t="shared" si="60"/>
        <v>8</v>
      </c>
      <c r="M1971">
        <f t="shared" si="61"/>
        <v>13</v>
      </c>
    </row>
    <row r="1972" spans="1:13" ht="21" customHeight="1">
      <c r="A1972">
        <v>46269</v>
      </c>
      <c r="B1972" t="s">
        <v>110</v>
      </c>
      <c r="C1972" t="s">
        <v>111</v>
      </c>
      <c r="D1972" t="s">
        <v>88</v>
      </c>
      <c r="E1972" t="s">
        <v>89</v>
      </c>
      <c r="F1972">
        <f>VLOOKUP(D1972,ProductPrices[#All],3,FALSE)</f>
        <v>2</v>
      </c>
      <c r="G1972" t="s">
        <v>77</v>
      </c>
      <c r="H1972">
        <v>19</v>
      </c>
      <c r="I1972">
        <v>1</v>
      </c>
      <c r="J1972">
        <v>0</v>
      </c>
      <c r="K1972">
        <v>0</v>
      </c>
      <c r="L1972">
        <f t="shared" si="60"/>
        <v>2</v>
      </c>
      <c r="M1972">
        <f t="shared" si="61"/>
        <v>18</v>
      </c>
    </row>
    <row r="1973" spans="1:13" ht="21" customHeight="1">
      <c r="A1973">
        <v>46269</v>
      </c>
      <c r="B1973" t="s">
        <v>110</v>
      </c>
      <c r="C1973" t="s">
        <v>111</v>
      </c>
      <c r="D1973" t="s">
        <v>90</v>
      </c>
      <c r="E1973" t="s">
        <v>91</v>
      </c>
      <c r="F1973">
        <f>VLOOKUP(D1973,ProductPrices[#All],3,FALSE)</f>
        <v>3.7</v>
      </c>
      <c r="G1973" t="s">
        <v>92</v>
      </c>
      <c r="H1973">
        <v>8</v>
      </c>
      <c r="I1973">
        <v>3</v>
      </c>
      <c r="J1973">
        <v>2</v>
      </c>
      <c r="K1973">
        <v>3</v>
      </c>
      <c r="L1973">
        <f t="shared" si="60"/>
        <v>11.100000000000001</v>
      </c>
      <c r="M1973">
        <f t="shared" si="61"/>
        <v>0</v>
      </c>
    </row>
    <row r="1974" spans="1:13" ht="21" customHeight="1">
      <c r="A1974">
        <v>46269</v>
      </c>
      <c r="B1974" t="s">
        <v>110</v>
      </c>
      <c r="C1974" t="s">
        <v>111</v>
      </c>
      <c r="D1974" t="s">
        <v>93</v>
      </c>
      <c r="E1974" t="s">
        <v>94</v>
      </c>
      <c r="F1974">
        <f>VLOOKUP(D1974,ProductPrices[#All],3,FALSE)</f>
        <v>3.7</v>
      </c>
      <c r="G1974" t="s">
        <v>92</v>
      </c>
      <c r="H1974">
        <v>5</v>
      </c>
      <c r="I1974">
        <v>2</v>
      </c>
      <c r="J1974">
        <v>0</v>
      </c>
      <c r="K1974">
        <v>3</v>
      </c>
      <c r="L1974">
        <f t="shared" si="60"/>
        <v>7.4</v>
      </c>
      <c r="M1974">
        <f t="shared" si="61"/>
        <v>0</v>
      </c>
    </row>
    <row r="1975" spans="1:13" ht="21" customHeight="1">
      <c r="A1975">
        <v>46269</v>
      </c>
      <c r="B1975" t="s">
        <v>110</v>
      </c>
      <c r="C1975" t="s">
        <v>111</v>
      </c>
      <c r="D1975" t="s">
        <v>95</v>
      </c>
      <c r="E1975" t="s">
        <v>96</v>
      </c>
      <c r="F1975">
        <f>VLOOKUP(D1975,ProductPrices[#All],3,FALSE)</f>
        <v>3.7</v>
      </c>
      <c r="G1975" t="s">
        <v>92</v>
      </c>
      <c r="H1975">
        <v>7</v>
      </c>
      <c r="I1975">
        <v>3</v>
      </c>
      <c r="J1975">
        <v>2</v>
      </c>
      <c r="K1975">
        <v>2</v>
      </c>
      <c r="L1975">
        <f t="shared" si="60"/>
        <v>11.100000000000001</v>
      </c>
      <c r="M1975">
        <f t="shared" si="61"/>
        <v>0</v>
      </c>
    </row>
    <row r="1976" spans="1:13" ht="21" customHeight="1">
      <c r="A1976">
        <v>46269</v>
      </c>
      <c r="B1976" t="s">
        <v>110</v>
      </c>
      <c r="C1976" t="s">
        <v>111</v>
      </c>
      <c r="D1976" t="s">
        <v>97</v>
      </c>
      <c r="E1976" t="s">
        <v>98</v>
      </c>
      <c r="F1976">
        <f>VLOOKUP(D1976,ProductPrices[#All],3,FALSE)</f>
        <v>3.6</v>
      </c>
      <c r="G1976" t="s">
        <v>92</v>
      </c>
      <c r="H1976">
        <v>12</v>
      </c>
      <c r="I1976">
        <v>1</v>
      </c>
      <c r="J1976">
        <v>0</v>
      </c>
      <c r="K1976">
        <v>11</v>
      </c>
      <c r="L1976">
        <f t="shared" si="60"/>
        <v>3.6</v>
      </c>
      <c r="M1976">
        <f t="shared" si="61"/>
        <v>0</v>
      </c>
    </row>
    <row r="1977" spans="1:13" ht="21" customHeight="1">
      <c r="A1977">
        <v>46269</v>
      </c>
      <c r="B1977" t="s">
        <v>110</v>
      </c>
      <c r="C1977" t="s">
        <v>111</v>
      </c>
      <c r="D1977" t="s">
        <v>99</v>
      </c>
      <c r="E1977" t="s">
        <v>100</v>
      </c>
      <c r="F1977">
        <f>VLOOKUP(D1977,ProductPrices[#All],3,FALSE)</f>
        <v>1.25</v>
      </c>
      <c r="G1977" t="s">
        <v>101</v>
      </c>
      <c r="H1977">
        <v>31</v>
      </c>
      <c r="I1977">
        <v>4</v>
      </c>
      <c r="J1977">
        <v>0</v>
      </c>
      <c r="K1977">
        <v>0</v>
      </c>
      <c r="L1977">
        <f t="shared" si="60"/>
        <v>5</v>
      </c>
      <c r="M1977">
        <f t="shared" si="61"/>
        <v>27</v>
      </c>
    </row>
    <row r="1978" spans="1:13" ht="21" customHeight="1">
      <c r="A1978">
        <v>46269</v>
      </c>
      <c r="B1978" t="s">
        <v>110</v>
      </c>
      <c r="C1978" t="s">
        <v>111</v>
      </c>
      <c r="D1978" t="s">
        <v>102</v>
      </c>
      <c r="E1978" t="s">
        <v>103</v>
      </c>
      <c r="F1978">
        <f>VLOOKUP(D1978,ProductPrices[#All],3,FALSE)</f>
        <v>1.25</v>
      </c>
      <c r="G1978" t="s">
        <v>101</v>
      </c>
      <c r="H1978">
        <v>31</v>
      </c>
      <c r="I1978">
        <v>6</v>
      </c>
      <c r="J1978">
        <v>0</v>
      </c>
      <c r="K1978">
        <v>0</v>
      </c>
      <c r="L1978">
        <f t="shared" si="60"/>
        <v>7.5</v>
      </c>
      <c r="M1978">
        <f t="shared" si="61"/>
        <v>25</v>
      </c>
    </row>
    <row r="1979" spans="1:13" ht="21" customHeight="1">
      <c r="A1979">
        <v>46269</v>
      </c>
      <c r="B1979" t="s">
        <v>110</v>
      </c>
      <c r="C1979" t="s">
        <v>111</v>
      </c>
      <c r="D1979" t="s">
        <v>104</v>
      </c>
      <c r="E1979" t="s">
        <v>105</v>
      </c>
      <c r="F1979">
        <f>VLOOKUP(D1979,ProductPrices[#All],3,FALSE)</f>
        <v>1.25</v>
      </c>
      <c r="G1979" t="s">
        <v>101</v>
      </c>
      <c r="H1979">
        <v>20</v>
      </c>
      <c r="I1979">
        <v>4</v>
      </c>
      <c r="J1979">
        <v>0</v>
      </c>
      <c r="K1979">
        <v>0</v>
      </c>
      <c r="L1979">
        <f t="shared" si="60"/>
        <v>5</v>
      </c>
      <c r="M1979">
        <f t="shared" si="61"/>
        <v>16</v>
      </c>
    </row>
    <row r="1980" spans="1:13" ht="21" customHeight="1">
      <c r="A1980">
        <v>46269</v>
      </c>
      <c r="B1980" t="s">
        <v>112</v>
      </c>
      <c r="C1980" t="s">
        <v>113</v>
      </c>
      <c r="D1980" t="s">
        <v>12</v>
      </c>
      <c r="E1980" t="s">
        <v>13</v>
      </c>
      <c r="F1980">
        <f>VLOOKUP(D1980,ProductPrices[#All],3,FALSE)</f>
        <v>1.35</v>
      </c>
      <c r="G1980" t="s">
        <v>14</v>
      </c>
      <c r="H1980">
        <v>87</v>
      </c>
      <c r="I1980">
        <v>77</v>
      </c>
      <c r="J1980">
        <v>8</v>
      </c>
      <c r="K1980">
        <v>2</v>
      </c>
      <c r="L1980">
        <f t="shared" si="60"/>
        <v>103.95</v>
      </c>
      <c r="M1980">
        <f t="shared" si="61"/>
        <v>0</v>
      </c>
    </row>
    <row r="1981" spans="1:13" ht="21" customHeight="1">
      <c r="A1981">
        <v>46269</v>
      </c>
      <c r="B1981" t="s">
        <v>112</v>
      </c>
      <c r="C1981" t="s">
        <v>113</v>
      </c>
      <c r="D1981" t="s">
        <v>15</v>
      </c>
      <c r="E1981" t="s">
        <v>16</v>
      </c>
      <c r="F1981">
        <f>VLOOKUP(D1981,ProductPrices[#All],3,FALSE)</f>
        <v>1.35</v>
      </c>
      <c r="G1981" t="s">
        <v>14</v>
      </c>
      <c r="H1981">
        <v>19</v>
      </c>
      <c r="I1981">
        <v>16</v>
      </c>
      <c r="J1981">
        <v>2</v>
      </c>
      <c r="K1981">
        <v>1</v>
      </c>
      <c r="L1981">
        <f t="shared" si="60"/>
        <v>21.6</v>
      </c>
      <c r="M1981">
        <f t="shared" si="61"/>
        <v>0</v>
      </c>
    </row>
    <row r="1982" spans="1:13" ht="21" customHeight="1">
      <c r="A1982">
        <v>46269</v>
      </c>
      <c r="B1982" t="s">
        <v>112</v>
      </c>
      <c r="C1982" t="s">
        <v>113</v>
      </c>
      <c r="D1982" t="s">
        <v>17</v>
      </c>
      <c r="E1982" t="s">
        <v>18</v>
      </c>
      <c r="F1982">
        <f>VLOOKUP(D1982,ProductPrices[#All],3,FALSE)</f>
        <v>2.5</v>
      </c>
      <c r="G1982" t="s">
        <v>14</v>
      </c>
      <c r="H1982">
        <v>19</v>
      </c>
      <c r="I1982">
        <v>16</v>
      </c>
      <c r="J1982">
        <v>2</v>
      </c>
      <c r="K1982">
        <v>1</v>
      </c>
      <c r="L1982">
        <f t="shared" si="60"/>
        <v>40</v>
      </c>
      <c r="M1982">
        <f t="shared" si="61"/>
        <v>0</v>
      </c>
    </row>
    <row r="1983" spans="1:13" ht="21" customHeight="1">
      <c r="A1983">
        <v>46269</v>
      </c>
      <c r="B1983" t="s">
        <v>112</v>
      </c>
      <c r="C1983" t="s">
        <v>113</v>
      </c>
      <c r="D1983" t="s">
        <v>19</v>
      </c>
      <c r="E1983" t="s">
        <v>20</v>
      </c>
      <c r="F1983">
        <f>VLOOKUP(D1983,ProductPrices[#All],3,FALSE)</f>
        <v>2.25</v>
      </c>
      <c r="G1983" t="s">
        <v>14</v>
      </c>
      <c r="H1983">
        <v>19</v>
      </c>
      <c r="I1983">
        <v>16</v>
      </c>
      <c r="J1983">
        <v>2</v>
      </c>
      <c r="K1983">
        <v>1</v>
      </c>
      <c r="L1983">
        <f t="shared" si="60"/>
        <v>36</v>
      </c>
      <c r="M1983">
        <f t="shared" si="61"/>
        <v>0</v>
      </c>
    </row>
    <row r="1984" spans="1:13" ht="21" customHeight="1">
      <c r="A1984">
        <v>46269</v>
      </c>
      <c r="B1984" t="s">
        <v>112</v>
      </c>
      <c r="C1984" t="s">
        <v>113</v>
      </c>
      <c r="D1984" t="s">
        <v>21</v>
      </c>
      <c r="E1984" t="s">
        <v>22</v>
      </c>
      <c r="F1984">
        <f>VLOOKUP(D1984,ProductPrices[#All],3,FALSE)</f>
        <v>2.5</v>
      </c>
      <c r="G1984" t="s">
        <v>14</v>
      </c>
      <c r="H1984">
        <v>19</v>
      </c>
      <c r="I1984">
        <v>17</v>
      </c>
      <c r="J1984">
        <v>1</v>
      </c>
      <c r="K1984">
        <v>1</v>
      </c>
      <c r="L1984">
        <f t="shared" si="60"/>
        <v>42.5</v>
      </c>
      <c r="M1984">
        <f t="shared" si="61"/>
        <v>0</v>
      </c>
    </row>
    <row r="1985" spans="1:13" ht="21" customHeight="1">
      <c r="A1985">
        <v>46269</v>
      </c>
      <c r="B1985" t="s">
        <v>112</v>
      </c>
      <c r="C1985" t="s">
        <v>113</v>
      </c>
      <c r="D1985" t="s">
        <v>23</v>
      </c>
      <c r="E1985" t="s">
        <v>24</v>
      </c>
      <c r="F1985">
        <f>VLOOKUP(D1985,ProductPrices[#All],3,FALSE)</f>
        <v>2.2000000000000002</v>
      </c>
      <c r="G1985" t="s">
        <v>14</v>
      </c>
      <c r="H1985">
        <v>19</v>
      </c>
      <c r="I1985">
        <v>17</v>
      </c>
      <c r="J1985">
        <v>2</v>
      </c>
      <c r="K1985">
        <v>0</v>
      </c>
      <c r="L1985">
        <f t="shared" si="60"/>
        <v>37.400000000000006</v>
      </c>
      <c r="M1985">
        <f t="shared" si="61"/>
        <v>0</v>
      </c>
    </row>
    <row r="1986" spans="1:13" ht="21" customHeight="1">
      <c r="A1986">
        <v>46269</v>
      </c>
      <c r="B1986" t="s">
        <v>112</v>
      </c>
      <c r="C1986" t="s">
        <v>113</v>
      </c>
      <c r="D1986" t="s">
        <v>25</v>
      </c>
      <c r="E1986" t="s">
        <v>26</v>
      </c>
      <c r="F1986">
        <f>VLOOKUP(D1986,ProductPrices[#All],3,FALSE)</f>
        <v>2.1</v>
      </c>
      <c r="G1986" t="s">
        <v>14</v>
      </c>
      <c r="H1986">
        <v>19</v>
      </c>
      <c r="I1986">
        <v>17</v>
      </c>
      <c r="J1986">
        <v>2</v>
      </c>
      <c r="K1986">
        <v>0</v>
      </c>
      <c r="L1986">
        <f t="shared" ref="L1986:L2049" si="62">F1986*I1986</f>
        <v>35.700000000000003</v>
      </c>
      <c r="M1986">
        <f t="shared" ref="M1986:M2049" si="63">H1986-I1986-J1986-K1986</f>
        <v>0</v>
      </c>
    </row>
    <row r="1987" spans="1:13" ht="21" customHeight="1">
      <c r="A1987">
        <v>46269</v>
      </c>
      <c r="B1987" t="s">
        <v>112</v>
      </c>
      <c r="C1987" t="s">
        <v>113</v>
      </c>
      <c r="D1987" t="s">
        <v>27</v>
      </c>
      <c r="E1987" t="s">
        <v>28</v>
      </c>
      <c r="F1987">
        <f>VLOOKUP(D1987,ProductPrices[#All],3,FALSE)</f>
        <v>1.5</v>
      </c>
      <c r="G1987" t="s">
        <v>29</v>
      </c>
      <c r="H1987">
        <v>6</v>
      </c>
      <c r="I1987">
        <v>6</v>
      </c>
      <c r="J1987">
        <v>0</v>
      </c>
      <c r="K1987">
        <v>0</v>
      </c>
      <c r="L1987">
        <f t="shared" si="62"/>
        <v>9</v>
      </c>
      <c r="M1987">
        <f t="shared" si="63"/>
        <v>0</v>
      </c>
    </row>
    <row r="1988" spans="1:13" ht="21" customHeight="1">
      <c r="A1988">
        <v>46269</v>
      </c>
      <c r="B1988" t="s">
        <v>112</v>
      </c>
      <c r="C1988" t="s">
        <v>113</v>
      </c>
      <c r="D1988" t="s">
        <v>30</v>
      </c>
      <c r="E1988" t="s">
        <v>31</v>
      </c>
      <c r="F1988">
        <f>VLOOKUP(D1988,ProductPrices[#All],3,FALSE)</f>
        <v>1.45</v>
      </c>
      <c r="G1988" t="s">
        <v>29</v>
      </c>
      <c r="H1988">
        <v>4</v>
      </c>
      <c r="I1988">
        <v>4</v>
      </c>
      <c r="J1988">
        <v>0</v>
      </c>
      <c r="K1988">
        <v>0</v>
      </c>
      <c r="L1988">
        <f t="shared" si="62"/>
        <v>5.8</v>
      </c>
      <c r="M1988">
        <f t="shared" si="63"/>
        <v>0</v>
      </c>
    </row>
    <row r="1989" spans="1:13" ht="21" customHeight="1">
      <c r="A1989">
        <v>46269</v>
      </c>
      <c r="B1989" t="s">
        <v>112</v>
      </c>
      <c r="C1989" t="s">
        <v>113</v>
      </c>
      <c r="D1989" t="s">
        <v>32</v>
      </c>
      <c r="E1989" t="s">
        <v>33</v>
      </c>
      <c r="F1989">
        <f>VLOOKUP(D1989,ProductPrices[#All],3,FALSE)</f>
        <v>1.3</v>
      </c>
      <c r="G1989" t="s">
        <v>29</v>
      </c>
      <c r="H1989">
        <v>5</v>
      </c>
      <c r="I1989">
        <v>5</v>
      </c>
      <c r="J1989">
        <v>0</v>
      </c>
      <c r="K1989">
        <v>0</v>
      </c>
      <c r="L1989">
        <f t="shared" si="62"/>
        <v>6.5</v>
      </c>
      <c r="M1989">
        <f t="shared" si="63"/>
        <v>0</v>
      </c>
    </row>
    <row r="1990" spans="1:13" ht="21" customHeight="1">
      <c r="A1990">
        <v>46269</v>
      </c>
      <c r="B1990" t="s">
        <v>112</v>
      </c>
      <c r="C1990" t="s">
        <v>113</v>
      </c>
      <c r="D1990" t="s">
        <v>34</v>
      </c>
      <c r="E1990" t="s">
        <v>35</v>
      </c>
      <c r="F1990">
        <f>VLOOKUP(D1990,ProductPrices[#All],3,FALSE)</f>
        <v>1.4</v>
      </c>
      <c r="G1990" t="s">
        <v>29</v>
      </c>
      <c r="H1990">
        <v>6</v>
      </c>
      <c r="I1990">
        <v>6</v>
      </c>
      <c r="J1990">
        <v>0</v>
      </c>
      <c r="K1990">
        <v>0</v>
      </c>
      <c r="L1990">
        <f t="shared" si="62"/>
        <v>8.3999999999999986</v>
      </c>
      <c r="M1990">
        <f t="shared" si="63"/>
        <v>0</v>
      </c>
    </row>
    <row r="1991" spans="1:13" ht="21" customHeight="1">
      <c r="A1991">
        <v>46269</v>
      </c>
      <c r="B1991" t="s">
        <v>112</v>
      </c>
      <c r="C1991" t="s">
        <v>113</v>
      </c>
      <c r="D1991" t="s">
        <v>36</v>
      </c>
      <c r="E1991" t="s">
        <v>37</v>
      </c>
      <c r="F1991">
        <f>VLOOKUP(D1991,ProductPrices[#All],3,FALSE)</f>
        <v>1.6</v>
      </c>
      <c r="G1991" t="s">
        <v>29</v>
      </c>
      <c r="H1991">
        <v>4</v>
      </c>
      <c r="I1991">
        <v>4</v>
      </c>
      <c r="J1991">
        <v>0</v>
      </c>
      <c r="K1991">
        <v>0</v>
      </c>
      <c r="L1991">
        <f t="shared" si="62"/>
        <v>6.4</v>
      </c>
      <c r="M1991">
        <f t="shared" si="63"/>
        <v>0</v>
      </c>
    </row>
    <row r="1992" spans="1:13" ht="21" customHeight="1">
      <c r="A1992">
        <v>46269</v>
      </c>
      <c r="B1992" t="s">
        <v>112</v>
      </c>
      <c r="C1992" t="s">
        <v>113</v>
      </c>
      <c r="D1992" t="s">
        <v>38</v>
      </c>
      <c r="E1992" t="s">
        <v>39</v>
      </c>
      <c r="F1992">
        <f>VLOOKUP(D1992,ProductPrices[#All],3,FALSE)</f>
        <v>3.1</v>
      </c>
      <c r="G1992" t="s">
        <v>40</v>
      </c>
      <c r="H1992">
        <v>7</v>
      </c>
      <c r="I1992">
        <v>6</v>
      </c>
      <c r="J1992">
        <v>0</v>
      </c>
      <c r="K1992">
        <v>1</v>
      </c>
      <c r="L1992">
        <f t="shared" si="62"/>
        <v>18.600000000000001</v>
      </c>
      <c r="M1992">
        <f t="shared" si="63"/>
        <v>0</v>
      </c>
    </row>
    <row r="1993" spans="1:13" ht="21" customHeight="1">
      <c r="A1993">
        <v>46269</v>
      </c>
      <c r="B1993" t="s">
        <v>112</v>
      </c>
      <c r="C1993" t="s">
        <v>113</v>
      </c>
      <c r="D1993" t="s">
        <v>41</v>
      </c>
      <c r="E1993" t="s">
        <v>42</v>
      </c>
      <c r="F1993">
        <f>VLOOKUP(D1993,ProductPrices[#All],3,FALSE)</f>
        <v>3.4</v>
      </c>
      <c r="G1993" t="s">
        <v>40</v>
      </c>
      <c r="H1993">
        <v>6</v>
      </c>
      <c r="I1993">
        <v>6</v>
      </c>
      <c r="J1993">
        <v>0</v>
      </c>
      <c r="K1993">
        <v>0</v>
      </c>
      <c r="L1993">
        <f t="shared" si="62"/>
        <v>20.399999999999999</v>
      </c>
      <c r="M1993">
        <f t="shared" si="63"/>
        <v>0</v>
      </c>
    </row>
    <row r="1994" spans="1:13" ht="21" customHeight="1">
      <c r="A1994">
        <v>46269</v>
      </c>
      <c r="B1994" t="s">
        <v>112</v>
      </c>
      <c r="C1994" t="s">
        <v>113</v>
      </c>
      <c r="D1994" t="s">
        <v>43</v>
      </c>
      <c r="E1994" t="s">
        <v>44</v>
      </c>
      <c r="F1994">
        <f>VLOOKUP(D1994,ProductPrices[#All],3,FALSE)</f>
        <v>2.2000000000000002</v>
      </c>
      <c r="G1994" t="s">
        <v>40</v>
      </c>
      <c r="H1994">
        <v>5</v>
      </c>
      <c r="I1994">
        <v>5</v>
      </c>
      <c r="J1994">
        <v>0</v>
      </c>
      <c r="K1994">
        <v>0</v>
      </c>
      <c r="L1994">
        <f t="shared" si="62"/>
        <v>11</v>
      </c>
      <c r="M1994">
        <f t="shared" si="63"/>
        <v>0</v>
      </c>
    </row>
    <row r="1995" spans="1:13" ht="21" customHeight="1">
      <c r="A1995">
        <v>46269</v>
      </c>
      <c r="B1995" t="s">
        <v>112</v>
      </c>
      <c r="C1995" t="s">
        <v>113</v>
      </c>
      <c r="D1995" t="s">
        <v>45</v>
      </c>
      <c r="E1995" t="s">
        <v>46</v>
      </c>
      <c r="F1995">
        <f>VLOOKUP(D1995,ProductPrices[#All],3,FALSE)</f>
        <v>2.25</v>
      </c>
      <c r="G1995" t="s">
        <v>40</v>
      </c>
      <c r="H1995">
        <v>5</v>
      </c>
      <c r="I1995">
        <v>2</v>
      </c>
      <c r="J1995">
        <v>0</v>
      </c>
      <c r="K1995">
        <v>3</v>
      </c>
      <c r="L1995">
        <f t="shared" si="62"/>
        <v>4.5</v>
      </c>
      <c r="M1995">
        <f t="shared" si="63"/>
        <v>0</v>
      </c>
    </row>
    <row r="1996" spans="1:13" ht="21" customHeight="1">
      <c r="A1996">
        <v>46269</v>
      </c>
      <c r="B1996" t="s">
        <v>112</v>
      </c>
      <c r="C1996" t="s">
        <v>113</v>
      </c>
      <c r="D1996" t="s">
        <v>47</v>
      </c>
      <c r="E1996" t="s">
        <v>48</v>
      </c>
      <c r="F1996">
        <f>VLOOKUP(D1996,ProductPrices[#All],3,FALSE)</f>
        <v>2.35</v>
      </c>
      <c r="G1996" t="s">
        <v>40</v>
      </c>
      <c r="H1996">
        <v>6</v>
      </c>
      <c r="I1996">
        <v>5</v>
      </c>
      <c r="J1996">
        <v>0</v>
      </c>
      <c r="K1996">
        <v>1</v>
      </c>
      <c r="L1996">
        <f t="shared" si="62"/>
        <v>11.75</v>
      </c>
      <c r="M1996">
        <f t="shared" si="63"/>
        <v>0</v>
      </c>
    </row>
    <row r="1997" spans="1:13" ht="21" customHeight="1">
      <c r="A1997">
        <v>46269</v>
      </c>
      <c r="B1997" t="s">
        <v>112</v>
      </c>
      <c r="C1997" t="s">
        <v>113</v>
      </c>
      <c r="D1997" t="s">
        <v>49</v>
      </c>
      <c r="E1997" t="s">
        <v>50</v>
      </c>
      <c r="F1997">
        <f>VLOOKUP(D1997,ProductPrices[#All],3,FALSE)</f>
        <v>2.75</v>
      </c>
      <c r="G1997" t="s">
        <v>40</v>
      </c>
      <c r="H1997">
        <v>7</v>
      </c>
      <c r="I1997">
        <v>6</v>
      </c>
      <c r="J1997">
        <v>0</v>
      </c>
      <c r="K1997">
        <v>1</v>
      </c>
      <c r="L1997">
        <f t="shared" si="62"/>
        <v>16.5</v>
      </c>
      <c r="M1997">
        <f t="shared" si="63"/>
        <v>0</v>
      </c>
    </row>
    <row r="1998" spans="1:13" ht="21" customHeight="1">
      <c r="A1998">
        <v>46269</v>
      </c>
      <c r="B1998" t="s">
        <v>112</v>
      </c>
      <c r="C1998" t="s">
        <v>113</v>
      </c>
      <c r="D1998" t="s">
        <v>51</v>
      </c>
      <c r="E1998" t="s">
        <v>52</v>
      </c>
      <c r="F1998">
        <f>VLOOKUP(D1998,ProductPrices[#All],3,FALSE)</f>
        <v>4.6500000000000004</v>
      </c>
      <c r="G1998" t="s">
        <v>40</v>
      </c>
      <c r="H1998">
        <v>4</v>
      </c>
      <c r="I1998">
        <v>4</v>
      </c>
      <c r="J1998">
        <v>0</v>
      </c>
      <c r="K1998">
        <v>0</v>
      </c>
      <c r="L1998">
        <f t="shared" si="62"/>
        <v>18.600000000000001</v>
      </c>
      <c r="M1998">
        <f t="shared" si="63"/>
        <v>0</v>
      </c>
    </row>
    <row r="1999" spans="1:13" ht="21" customHeight="1">
      <c r="A1999">
        <v>46269</v>
      </c>
      <c r="B1999" t="s">
        <v>112</v>
      </c>
      <c r="C1999" t="s">
        <v>113</v>
      </c>
      <c r="D1999" t="s">
        <v>53</v>
      </c>
      <c r="E1999" t="s">
        <v>54</v>
      </c>
      <c r="F1999">
        <f>VLOOKUP(D1999,ProductPrices[#All],3,FALSE)</f>
        <v>2.2000000000000002</v>
      </c>
      <c r="G1999" t="s">
        <v>55</v>
      </c>
      <c r="H1999">
        <v>7</v>
      </c>
      <c r="I1999">
        <v>7</v>
      </c>
      <c r="J1999">
        <v>0</v>
      </c>
      <c r="K1999">
        <v>0</v>
      </c>
      <c r="L1999">
        <f t="shared" si="62"/>
        <v>15.400000000000002</v>
      </c>
      <c r="M1999">
        <f t="shared" si="63"/>
        <v>0</v>
      </c>
    </row>
    <row r="2000" spans="1:13" ht="21" customHeight="1">
      <c r="A2000">
        <v>46269</v>
      </c>
      <c r="B2000" t="s">
        <v>112</v>
      </c>
      <c r="C2000" t="s">
        <v>113</v>
      </c>
      <c r="D2000" t="s">
        <v>56</v>
      </c>
      <c r="E2000" t="s">
        <v>57</v>
      </c>
      <c r="F2000">
        <f>VLOOKUP(D2000,ProductPrices[#All],3,FALSE)</f>
        <v>3.35</v>
      </c>
      <c r="G2000" t="s">
        <v>55</v>
      </c>
      <c r="H2000">
        <v>6</v>
      </c>
      <c r="I2000">
        <v>5</v>
      </c>
      <c r="J2000">
        <v>0</v>
      </c>
      <c r="K2000">
        <v>1</v>
      </c>
      <c r="L2000">
        <f t="shared" si="62"/>
        <v>16.75</v>
      </c>
      <c r="M2000">
        <f t="shared" si="63"/>
        <v>0</v>
      </c>
    </row>
    <row r="2001" spans="1:13" ht="21" customHeight="1">
      <c r="A2001">
        <v>46269</v>
      </c>
      <c r="B2001" t="s">
        <v>112</v>
      </c>
      <c r="C2001" t="s">
        <v>113</v>
      </c>
      <c r="D2001" t="s">
        <v>58</v>
      </c>
      <c r="E2001" t="s">
        <v>59</v>
      </c>
      <c r="F2001">
        <f>VLOOKUP(D2001,ProductPrices[#All],3,FALSE)</f>
        <v>2.25</v>
      </c>
      <c r="G2001" t="s">
        <v>55</v>
      </c>
      <c r="H2001">
        <v>6</v>
      </c>
      <c r="I2001">
        <v>3</v>
      </c>
      <c r="J2001">
        <v>0</v>
      </c>
      <c r="K2001">
        <v>3</v>
      </c>
      <c r="L2001">
        <f t="shared" si="62"/>
        <v>6.75</v>
      </c>
      <c r="M2001">
        <f t="shared" si="63"/>
        <v>0</v>
      </c>
    </row>
    <row r="2002" spans="1:13" ht="21" customHeight="1">
      <c r="A2002">
        <v>46269</v>
      </c>
      <c r="B2002" t="s">
        <v>112</v>
      </c>
      <c r="C2002" t="s">
        <v>113</v>
      </c>
      <c r="D2002" t="s">
        <v>60</v>
      </c>
      <c r="E2002" t="s">
        <v>61</v>
      </c>
      <c r="F2002">
        <f>VLOOKUP(D2002,ProductPrices[#All],3,FALSE)</f>
        <v>1.5</v>
      </c>
      <c r="G2002" t="s">
        <v>55</v>
      </c>
      <c r="H2002">
        <v>6</v>
      </c>
      <c r="I2002">
        <v>3</v>
      </c>
      <c r="J2002">
        <v>0</v>
      </c>
      <c r="K2002">
        <v>3</v>
      </c>
      <c r="L2002">
        <f t="shared" si="62"/>
        <v>4.5</v>
      </c>
      <c r="M2002">
        <f t="shared" si="63"/>
        <v>0</v>
      </c>
    </row>
    <row r="2003" spans="1:13" ht="21" customHeight="1">
      <c r="A2003">
        <v>46269</v>
      </c>
      <c r="B2003" t="s">
        <v>112</v>
      </c>
      <c r="C2003" t="s">
        <v>113</v>
      </c>
      <c r="D2003" t="s">
        <v>62</v>
      </c>
      <c r="E2003" t="s">
        <v>63</v>
      </c>
      <c r="F2003">
        <f>VLOOKUP(D2003,ProductPrices[#All],3,FALSE)</f>
        <v>3.3</v>
      </c>
      <c r="G2003" t="s">
        <v>55</v>
      </c>
      <c r="H2003">
        <v>5</v>
      </c>
      <c r="I2003">
        <v>5</v>
      </c>
      <c r="J2003">
        <v>0</v>
      </c>
      <c r="K2003">
        <v>0</v>
      </c>
      <c r="L2003">
        <f t="shared" si="62"/>
        <v>16.5</v>
      </c>
      <c r="M2003">
        <f t="shared" si="63"/>
        <v>0</v>
      </c>
    </row>
    <row r="2004" spans="1:13" ht="21" customHeight="1">
      <c r="A2004">
        <v>46269</v>
      </c>
      <c r="B2004" t="s">
        <v>112</v>
      </c>
      <c r="C2004" t="s">
        <v>113</v>
      </c>
      <c r="D2004" t="s">
        <v>64</v>
      </c>
      <c r="E2004" t="s">
        <v>65</v>
      </c>
      <c r="F2004">
        <f>VLOOKUP(D2004,ProductPrices[#All],3,FALSE)</f>
        <v>2.95</v>
      </c>
      <c r="G2004" t="s">
        <v>66</v>
      </c>
      <c r="H2004">
        <v>8</v>
      </c>
      <c r="I2004">
        <v>7</v>
      </c>
      <c r="J2004">
        <v>0</v>
      </c>
      <c r="K2004">
        <v>1</v>
      </c>
      <c r="L2004">
        <f t="shared" si="62"/>
        <v>20.650000000000002</v>
      </c>
      <c r="M2004">
        <f t="shared" si="63"/>
        <v>0</v>
      </c>
    </row>
    <row r="2005" spans="1:13" ht="21" customHeight="1">
      <c r="A2005">
        <v>46269</v>
      </c>
      <c r="B2005" t="s">
        <v>112</v>
      </c>
      <c r="C2005" t="s">
        <v>113</v>
      </c>
      <c r="D2005" t="s">
        <v>67</v>
      </c>
      <c r="E2005" t="s">
        <v>68</v>
      </c>
      <c r="F2005">
        <f>VLOOKUP(D2005,ProductPrices[#All],3,FALSE)</f>
        <v>2.6</v>
      </c>
      <c r="G2005" t="s">
        <v>66</v>
      </c>
      <c r="H2005">
        <v>18</v>
      </c>
      <c r="I2005">
        <v>18</v>
      </c>
      <c r="J2005">
        <v>0</v>
      </c>
      <c r="K2005">
        <v>0</v>
      </c>
      <c r="L2005">
        <f t="shared" si="62"/>
        <v>46.800000000000004</v>
      </c>
      <c r="M2005">
        <f t="shared" si="63"/>
        <v>0</v>
      </c>
    </row>
    <row r="2006" spans="1:13" ht="21" customHeight="1">
      <c r="A2006">
        <v>46269</v>
      </c>
      <c r="B2006" t="s">
        <v>112</v>
      </c>
      <c r="C2006" t="s">
        <v>113</v>
      </c>
      <c r="D2006" t="s">
        <v>69</v>
      </c>
      <c r="E2006" t="s">
        <v>70</v>
      </c>
      <c r="F2006">
        <f>VLOOKUP(D2006,ProductPrices[#All],3,FALSE)</f>
        <v>2.2000000000000002</v>
      </c>
      <c r="G2006" t="s">
        <v>66</v>
      </c>
      <c r="H2006">
        <v>17</v>
      </c>
      <c r="I2006">
        <v>17</v>
      </c>
      <c r="J2006">
        <v>0</v>
      </c>
      <c r="K2006">
        <v>0</v>
      </c>
      <c r="L2006">
        <f t="shared" si="62"/>
        <v>37.400000000000006</v>
      </c>
      <c r="M2006">
        <f t="shared" si="63"/>
        <v>0</v>
      </c>
    </row>
    <row r="2007" spans="1:13" ht="21" customHeight="1">
      <c r="A2007">
        <v>46269</v>
      </c>
      <c r="B2007" t="s">
        <v>112</v>
      </c>
      <c r="C2007" t="s">
        <v>113</v>
      </c>
      <c r="D2007" t="s">
        <v>71</v>
      </c>
      <c r="E2007" t="s">
        <v>72</v>
      </c>
      <c r="F2007">
        <f>VLOOKUP(D2007,ProductPrices[#All],3,FALSE)</f>
        <v>2.25</v>
      </c>
      <c r="G2007" t="s">
        <v>66</v>
      </c>
      <c r="H2007">
        <v>14</v>
      </c>
      <c r="I2007">
        <v>14</v>
      </c>
      <c r="J2007">
        <v>0</v>
      </c>
      <c r="K2007">
        <v>0</v>
      </c>
      <c r="L2007">
        <f t="shared" si="62"/>
        <v>31.5</v>
      </c>
      <c r="M2007">
        <f t="shared" si="63"/>
        <v>0</v>
      </c>
    </row>
    <row r="2008" spans="1:13" ht="21" customHeight="1">
      <c r="A2008">
        <v>46269</v>
      </c>
      <c r="B2008" t="s">
        <v>112</v>
      </c>
      <c r="C2008" t="s">
        <v>113</v>
      </c>
      <c r="D2008" t="s">
        <v>73</v>
      </c>
      <c r="E2008" t="s">
        <v>74</v>
      </c>
      <c r="F2008">
        <f>VLOOKUP(D2008,ProductPrices[#All],3,FALSE)</f>
        <v>2.25</v>
      </c>
      <c r="G2008" t="s">
        <v>66</v>
      </c>
      <c r="H2008">
        <v>18</v>
      </c>
      <c r="I2008">
        <v>18</v>
      </c>
      <c r="J2008">
        <v>0</v>
      </c>
      <c r="K2008">
        <v>0</v>
      </c>
      <c r="L2008">
        <f t="shared" si="62"/>
        <v>40.5</v>
      </c>
      <c r="M2008">
        <f t="shared" si="63"/>
        <v>0</v>
      </c>
    </row>
    <row r="2009" spans="1:13" ht="21" customHeight="1">
      <c r="A2009">
        <v>46269</v>
      </c>
      <c r="B2009" t="s">
        <v>112</v>
      </c>
      <c r="C2009" t="s">
        <v>113</v>
      </c>
      <c r="D2009" t="s">
        <v>75</v>
      </c>
      <c r="E2009" t="s">
        <v>76</v>
      </c>
      <c r="F2009">
        <f>VLOOKUP(D2009,ProductPrices[#All],3,FALSE)</f>
        <v>1.9</v>
      </c>
      <c r="G2009" t="s">
        <v>77</v>
      </c>
      <c r="H2009">
        <v>11</v>
      </c>
      <c r="I2009">
        <v>4</v>
      </c>
      <c r="J2009">
        <v>0</v>
      </c>
      <c r="K2009">
        <v>0</v>
      </c>
      <c r="L2009">
        <f t="shared" si="62"/>
        <v>7.6</v>
      </c>
      <c r="M2009">
        <f t="shared" si="63"/>
        <v>7</v>
      </c>
    </row>
    <row r="2010" spans="1:13" ht="21" customHeight="1">
      <c r="A2010">
        <v>46269</v>
      </c>
      <c r="B2010" t="s">
        <v>112</v>
      </c>
      <c r="C2010" t="s">
        <v>113</v>
      </c>
      <c r="D2010" t="s">
        <v>78</v>
      </c>
      <c r="E2010" t="s">
        <v>79</v>
      </c>
      <c r="F2010">
        <f>VLOOKUP(D2010,ProductPrices[#All],3,FALSE)</f>
        <v>1.9</v>
      </c>
      <c r="G2010" t="s">
        <v>77</v>
      </c>
      <c r="H2010">
        <v>10</v>
      </c>
      <c r="I2010">
        <v>2</v>
      </c>
      <c r="J2010">
        <v>0</v>
      </c>
      <c r="K2010">
        <v>0</v>
      </c>
      <c r="L2010">
        <f t="shared" si="62"/>
        <v>3.8</v>
      </c>
      <c r="M2010">
        <f t="shared" si="63"/>
        <v>8</v>
      </c>
    </row>
    <row r="2011" spans="1:13" ht="21" customHeight="1">
      <c r="A2011">
        <v>46269</v>
      </c>
      <c r="B2011" t="s">
        <v>112</v>
      </c>
      <c r="C2011" t="s">
        <v>113</v>
      </c>
      <c r="D2011" t="s">
        <v>80</v>
      </c>
      <c r="E2011" t="s">
        <v>81</v>
      </c>
      <c r="F2011">
        <f>VLOOKUP(D2011,ProductPrices[#All],3,FALSE)</f>
        <v>2.0499999999999998</v>
      </c>
      <c r="G2011" t="s">
        <v>77</v>
      </c>
      <c r="H2011">
        <v>17</v>
      </c>
      <c r="I2011">
        <v>12</v>
      </c>
      <c r="J2011">
        <v>0</v>
      </c>
      <c r="K2011">
        <v>0</v>
      </c>
      <c r="L2011">
        <f t="shared" si="62"/>
        <v>24.599999999999998</v>
      </c>
      <c r="M2011">
        <f t="shared" si="63"/>
        <v>5</v>
      </c>
    </row>
    <row r="2012" spans="1:13" ht="21" customHeight="1">
      <c r="A2012">
        <v>46269</v>
      </c>
      <c r="B2012" t="s">
        <v>112</v>
      </c>
      <c r="C2012" t="s">
        <v>113</v>
      </c>
      <c r="D2012" t="s">
        <v>82</v>
      </c>
      <c r="E2012" t="s">
        <v>83</v>
      </c>
      <c r="F2012">
        <f>VLOOKUP(D2012,ProductPrices[#All],3,FALSE)</f>
        <v>1.95</v>
      </c>
      <c r="G2012" t="s">
        <v>77</v>
      </c>
      <c r="H2012">
        <v>8</v>
      </c>
      <c r="I2012">
        <v>2</v>
      </c>
      <c r="J2012">
        <v>0</v>
      </c>
      <c r="K2012">
        <v>0</v>
      </c>
      <c r="L2012">
        <f t="shared" si="62"/>
        <v>3.9</v>
      </c>
      <c r="M2012">
        <f t="shared" si="63"/>
        <v>6</v>
      </c>
    </row>
    <row r="2013" spans="1:13" ht="21" customHeight="1">
      <c r="A2013">
        <v>46269</v>
      </c>
      <c r="B2013" t="s">
        <v>112</v>
      </c>
      <c r="C2013" t="s">
        <v>113</v>
      </c>
      <c r="D2013" t="s">
        <v>84</v>
      </c>
      <c r="E2013" t="s">
        <v>85</v>
      </c>
      <c r="F2013">
        <f>VLOOKUP(D2013,ProductPrices[#All],3,FALSE)</f>
        <v>1.55</v>
      </c>
      <c r="G2013" t="s">
        <v>77</v>
      </c>
      <c r="H2013">
        <v>12</v>
      </c>
      <c r="I2013">
        <v>2</v>
      </c>
      <c r="J2013">
        <v>0</v>
      </c>
      <c r="K2013">
        <v>0</v>
      </c>
      <c r="L2013">
        <f t="shared" si="62"/>
        <v>3.1</v>
      </c>
      <c r="M2013">
        <f t="shared" si="63"/>
        <v>10</v>
      </c>
    </row>
    <row r="2014" spans="1:13" ht="21" customHeight="1">
      <c r="A2014">
        <v>46269</v>
      </c>
      <c r="B2014" t="s">
        <v>112</v>
      </c>
      <c r="C2014" t="s">
        <v>113</v>
      </c>
      <c r="D2014" t="s">
        <v>86</v>
      </c>
      <c r="E2014" t="s">
        <v>87</v>
      </c>
      <c r="F2014">
        <f>VLOOKUP(D2014,ProductPrices[#All],3,FALSE)</f>
        <v>2</v>
      </c>
      <c r="G2014" t="s">
        <v>77</v>
      </c>
      <c r="H2014">
        <v>8</v>
      </c>
      <c r="I2014">
        <v>4</v>
      </c>
      <c r="J2014">
        <v>0</v>
      </c>
      <c r="K2014">
        <v>0</v>
      </c>
      <c r="L2014">
        <f t="shared" si="62"/>
        <v>8</v>
      </c>
      <c r="M2014">
        <f t="shared" si="63"/>
        <v>4</v>
      </c>
    </row>
    <row r="2015" spans="1:13" ht="21" customHeight="1">
      <c r="A2015">
        <v>46269</v>
      </c>
      <c r="B2015" t="s">
        <v>112</v>
      </c>
      <c r="C2015" t="s">
        <v>113</v>
      </c>
      <c r="D2015" t="s">
        <v>88</v>
      </c>
      <c r="E2015" t="s">
        <v>89</v>
      </c>
      <c r="F2015">
        <f>VLOOKUP(D2015,ProductPrices[#All],3,FALSE)</f>
        <v>2</v>
      </c>
      <c r="G2015" t="s">
        <v>77</v>
      </c>
      <c r="H2015">
        <v>15</v>
      </c>
      <c r="I2015">
        <v>7</v>
      </c>
      <c r="J2015">
        <v>0</v>
      </c>
      <c r="K2015">
        <v>0</v>
      </c>
      <c r="L2015">
        <f t="shared" si="62"/>
        <v>14</v>
      </c>
      <c r="M2015">
        <f t="shared" si="63"/>
        <v>8</v>
      </c>
    </row>
    <row r="2016" spans="1:13" ht="21" customHeight="1">
      <c r="A2016">
        <v>46269</v>
      </c>
      <c r="B2016" t="s">
        <v>112</v>
      </c>
      <c r="C2016" t="s">
        <v>113</v>
      </c>
      <c r="D2016" t="s">
        <v>90</v>
      </c>
      <c r="E2016" t="s">
        <v>91</v>
      </c>
      <c r="F2016">
        <f>VLOOKUP(D2016,ProductPrices[#All],3,FALSE)</f>
        <v>3.7</v>
      </c>
      <c r="G2016" t="s">
        <v>92</v>
      </c>
      <c r="H2016">
        <v>6</v>
      </c>
      <c r="I2016">
        <v>5</v>
      </c>
      <c r="J2016">
        <v>0</v>
      </c>
      <c r="K2016">
        <v>1</v>
      </c>
      <c r="L2016">
        <f t="shared" si="62"/>
        <v>18.5</v>
      </c>
      <c r="M2016">
        <f t="shared" si="63"/>
        <v>0</v>
      </c>
    </row>
    <row r="2017" spans="1:13" ht="21" customHeight="1">
      <c r="A2017">
        <v>46269</v>
      </c>
      <c r="B2017" t="s">
        <v>112</v>
      </c>
      <c r="C2017" t="s">
        <v>113</v>
      </c>
      <c r="D2017" t="s">
        <v>93</v>
      </c>
      <c r="E2017" t="s">
        <v>94</v>
      </c>
      <c r="F2017">
        <f>VLOOKUP(D2017,ProductPrices[#All],3,FALSE)</f>
        <v>3.7</v>
      </c>
      <c r="G2017" t="s">
        <v>92</v>
      </c>
      <c r="H2017">
        <v>7</v>
      </c>
      <c r="I2017">
        <v>6</v>
      </c>
      <c r="J2017">
        <v>1</v>
      </c>
      <c r="K2017">
        <v>0</v>
      </c>
      <c r="L2017">
        <f t="shared" si="62"/>
        <v>22.200000000000003</v>
      </c>
      <c r="M2017">
        <f t="shared" si="63"/>
        <v>0</v>
      </c>
    </row>
    <row r="2018" spans="1:13" ht="21" customHeight="1">
      <c r="A2018">
        <v>46269</v>
      </c>
      <c r="B2018" t="s">
        <v>112</v>
      </c>
      <c r="C2018" t="s">
        <v>113</v>
      </c>
      <c r="D2018" t="s">
        <v>95</v>
      </c>
      <c r="E2018" t="s">
        <v>96</v>
      </c>
      <c r="F2018">
        <f>VLOOKUP(D2018,ProductPrices[#All],3,FALSE)</f>
        <v>3.7</v>
      </c>
      <c r="G2018" t="s">
        <v>92</v>
      </c>
      <c r="H2018">
        <v>12</v>
      </c>
      <c r="I2018">
        <v>3</v>
      </c>
      <c r="J2018">
        <v>0</v>
      </c>
      <c r="K2018">
        <v>9</v>
      </c>
      <c r="L2018">
        <f t="shared" si="62"/>
        <v>11.100000000000001</v>
      </c>
      <c r="M2018">
        <f t="shared" si="63"/>
        <v>0</v>
      </c>
    </row>
    <row r="2019" spans="1:13" ht="21" customHeight="1">
      <c r="A2019">
        <v>46269</v>
      </c>
      <c r="B2019" t="s">
        <v>112</v>
      </c>
      <c r="C2019" t="s">
        <v>113</v>
      </c>
      <c r="D2019" t="s">
        <v>97</v>
      </c>
      <c r="E2019" t="s">
        <v>98</v>
      </c>
      <c r="F2019">
        <f>VLOOKUP(D2019,ProductPrices[#All],3,FALSE)</f>
        <v>3.6</v>
      </c>
      <c r="G2019" t="s">
        <v>92</v>
      </c>
      <c r="H2019">
        <v>5</v>
      </c>
      <c r="I2019">
        <v>2</v>
      </c>
      <c r="J2019">
        <v>0</v>
      </c>
      <c r="K2019">
        <v>3</v>
      </c>
      <c r="L2019">
        <f t="shared" si="62"/>
        <v>7.2</v>
      </c>
      <c r="M2019">
        <f t="shared" si="63"/>
        <v>0</v>
      </c>
    </row>
    <row r="2020" spans="1:13" ht="21" customHeight="1">
      <c r="A2020">
        <v>46269</v>
      </c>
      <c r="B2020" t="s">
        <v>112</v>
      </c>
      <c r="C2020" t="s">
        <v>113</v>
      </c>
      <c r="D2020" t="s">
        <v>99</v>
      </c>
      <c r="E2020" t="s">
        <v>100</v>
      </c>
      <c r="F2020">
        <f>VLOOKUP(D2020,ProductPrices[#All],3,FALSE)</f>
        <v>1.25</v>
      </c>
      <c r="G2020" t="s">
        <v>101</v>
      </c>
      <c r="H2020">
        <v>16</v>
      </c>
      <c r="I2020">
        <v>11</v>
      </c>
      <c r="J2020">
        <v>0</v>
      </c>
      <c r="K2020">
        <v>0</v>
      </c>
      <c r="L2020">
        <f t="shared" si="62"/>
        <v>13.75</v>
      </c>
      <c r="M2020">
        <f t="shared" si="63"/>
        <v>5</v>
      </c>
    </row>
    <row r="2021" spans="1:13" ht="21" customHeight="1">
      <c r="A2021">
        <v>46269</v>
      </c>
      <c r="B2021" t="s">
        <v>112</v>
      </c>
      <c r="C2021" t="s">
        <v>113</v>
      </c>
      <c r="D2021" t="s">
        <v>102</v>
      </c>
      <c r="E2021" t="s">
        <v>103</v>
      </c>
      <c r="F2021">
        <f>VLOOKUP(D2021,ProductPrices[#All],3,FALSE)</f>
        <v>1.25</v>
      </c>
      <c r="G2021" t="s">
        <v>101</v>
      </c>
      <c r="H2021">
        <v>13</v>
      </c>
      <c r="I2021">
        <v>7</v>
      </c>
      <c r="J2021">
        <v>0</v>
      </c>
      <c r="K2021">
        <v>0</v>
      </c>
      <c r="L2021">
        <f t="shared" si="62"/>
        <v>8.75</v>
      </c>
      <c r="M2021">
        <f t="shared" si="63"/>
        <v>6</v>
      </c>
    </row>
    <row r="2022" spans="1:13" ht="21" customHeight="1">
      <c r="A2022">
        <v>46269</v>
      </c>
      <c r="B2022" t="s">
        <v>112</v>
      </c>
      <c r="C2022" t="s">
        <v>113</v>
      </c>
      <c r="D2022" t="s">
        <v>104</v>
      </c>
      <c r="E2022" t="s">
        <v>105</v>
      </c>
      <c r="F2022">
        <f>VLOOKUP(D2022,ProductPrices[#All],3,FALSE)</f>
        <v>1.25</v>
      </c>
      <c r="G2022" t="s">
        <v>101</v>
      </c>
      <c r="H2022">
        <v>12</v>
      </c>
      <c r="I2022">
        <v>9</v>
      </c>
      <c r="J2022">
        <v>0</v>
      </c>
      <c r="K2022">
        <v>0</v>
      </c>
      <c r="L2022">
        <f t="shared" si="62"/>
        <v>11.25</v>
      </c>
      <c r="M2022">
        <f t="shared" si="63"/>
        <v>3</v>
      </c>
    </row>
    <row r="2023" spans="1:13" ht="21" customHeight="1">
      <c r="A2023">
        <v>46269</v>
      </c>
      <c r="B2023" t="s">
        <v>114</v>
      </c>
      <c r="C2023" t="s">
        <v>115</v>
      </c>
      <c r="D2023" t="s">
        <v>12</v>
      </c>
      <c r="E2023" t="s">
        <v>13</v>
      </c>
      <c r="F2023">
        <f>VLOOKUP(D2023,ProductPrices[#All],3,FALSE)</f>
        <v>1.35</v>
      </c>
      <c r="G2023" t="s">
        <v>14</v>
      </c>
      <c r="H2023">
        <v>182</v>
      </c>
      <c r="I2023">
        <v>171</v>
      </c>
      <c r="J2023">
        <v>9</v>
      </c>
      <c r="K2023">
        <v>2</v>
      </c>
      <c r="L2023">
        <f t="shared" si="62"/>
        <v>230.85000000000002</v>
      </c>
      <c r="M2023">
        <f t="shared" si="63"/>
        <v>0</v>
      </c>
    </row>
    <row r="2024" spans="1:13" ht="21" customHeight="1">
      <c r="A2024">
        <v>46269</v>
      </c>
      <c r="B2024" t="s">
        <v>114</v>
      </c>
      <c r="C2024" t="s">
        <v>115</v>
      </c>
      <c r="D2024" t="s">
        <v>15</v>
      </c>
      <c r="E2024" t="s">
        <v>16</v>
      </c>
      <c r="F2024">
        <f>VLOOKUP(D2024,ProductPrices[#All],3,FALSE)</f>
        <v>1.35</v>
      </c>
      <c r="G2024" t="s">
        <v>14</v>
      </c>
      <c r="H2024">
        <v>40</v>
      </c>
      <c r="I2024">
        <v>38</v>
      </c>
      <c r="J2024">
        <v>1</v>
      </c>
      <c r="K2024">
        <v>1</v>
      </c>
      <c r="L2024">
        <f t="shared" si="62"/>
        <v>51.300000000000004</v>
      </c>
      <c r="M2024">
        <f t="shared" si="63"/>
        <v>0</v>
      </c>
    </row>
    <row r="2025" spans="1:13" ht="21" customHeight="1">
      <c r="A2025">
        <v>46269</v>
      </c>
      <c r="B2025" t="s">
        <v>114</v>
      </c>
      <c r="C2025" t="s">
        <v>115</v>
      </c>
      <c r="D2025" t="s">
        <v>17</v>
      </c>
      <c r="E2025" t="s">
        <v>18</v>
      </c>
      <c r="F2025">
        <f>VLOOKUP(D2025,ProductPrices[#All],3,FALSE)</f>
        <v>2.5</v>
      </c>
      <c r="G2025" t="s">
        <v>14</v>
      </c>
      <c r="H2025">
        <v>40</v>
      </c>
      <c r="I2025">
        <v>36</v>
      </c>
      <c r="J2025">
        <v>3</v>
      </c>
      <c r="K2025">
        <v>1</v>
      </c>
      <c r="L2025">
        <f t="shared" si="62"/>
        <v>90</v>
      </c>
      <c r="M2025">
        <f t="shared" si="63"/>
        <v>0</v>
      </c>
    </row>
    <row r="2026" spans="1:13" ht="21" customHeight="1">
      <c r="A2026">
        <v>46269</v>
      </c>
      <c r="B2026" t="s">
        <v>114</v>
      </c>
      <c r="C2026" t="s">
        <v>115</v>
      </c>
      <c r="D2026" t="s">
        <v>19</v>
      </c>
      <c r="E2026" t="s">
        <v>20</v>
      </c>
      <c r="F2026">
        <f>VLOOKUP(D2026,ProductPrices[#All],3,FALSE)</f>
        <v>2.25</v>
      </c>
      <c r="G2026" t="s">
        <v>14</v>
      </c>
      <c r="H2026">
        <v>40</v>
      </c>
      <c r="I2026">
        <v>37</v>
      </c>
      <c r="J2026">
        <v>2</v>
      </c>
      <c r="K2026">
        <v>1</v>
      </c>
      <c r="L2026">
        <f t="shared" si="62"/>
        <v>83.25</v>
      </c>
      <c r="M2026">
        <f t="shared" si="63"/>
        <v>0</v>
      </c>
    </row>
    <row r="2027" spans="1:13" ht="21" customHeight="1">
      <c r="A2027">
        <v>46269</v>
      </c>
      <c r="B2027" t="s">
        <v>114</v>
      </c>
      <c r="C2027" t="s">
        <v>115</v>
      </c>
      <c r="D2027" t="s">
        <v>21</v>
      </c>
      <c r="E2027" t="s">
        <v>22</v>
      </c>
      <c r="F2027">
        <f>VLOOKUP(D2027,ProductPrices[#All],3,FALSE)</f>
        <v>2.5</v>
      </c>
      <c r="G2027" t="s">
        <v>14</v>
      </c>
      <c r="H2027">
        <v>40</v>
      </c>
      <c r="I2027">
        <v>37</v>
      </c>
      <c r="J2027">
        <v>3</v>
      </c>
      <c r="K2027">
        <v>0</v>
      </c>
      <c r="L2027">
        <f t="shared" si="62"/>
        <v>92.5</v>
      </c>
      <c r="M2027">
        <f t="shared" si="63"/>
        <v>0</v>
      </c>
    </row>
    <row r="2028" spans="1:13" ht="21" customHeight="1">
      <c r="A2028">
        <v>46269</v>
      </c>
      <c r="B2028" t="s">
        <v>114</v>
      </c>
      <c r="C2028" t="s">
        <v>115</v>
      </c>
      <c r="D2028" t="s">
        <v>23</v>
      </c>
      <c r="E2028" t="s">
        <v>24</v>
      </c>
      <c r="F2028">
        <f>VLOOKUP(D2028,ProductPrices[#All],3,FALSE)</f>
        <v>2.2000000000000002</v>
      </c>
      <c r="G2028" t="s">
        <v>14</v>
      </c>
      <c r="H2028">
        <v>40</v>
      </c>
      <c r="I2028">
        <v>38</v>
      </c>
      <c r="J2028">
        <v>1</v>
      </c>
      <c r="K2028">
        <v>1</v>
      </c>
      <c r="L2028">
        <f t="shared" si="62"/>
        <v>83.600000000000009</v>
      </c>
      <c r="M2028">
        <f t="shared" si="63"/>
        <v>0</v>
      </c>
    </row>
    <row r="2029" spans="1:13" ht="21" customHeight="1">
      <c r="A2029">
        <v>46269</v>
      </c>
      <c r="B2029" t="s">
        <v>114</v>
      </c>
      <c r="C2029" t="s">
        <v>115</v>
      </c>
      <c r="D2029" t="s">
        <v>25</v>
      </c>
      <c r="E2029" t="s">
        <v>26</v>
      </c>
      <c r="F2029">
        <f>VLOOKUP(D2029,ProductPrices[#All],3,FALSE)</f>
        <v>2.1</v>
      </c>
      <c r="G2029" t="s">
        <v>14</v>
      </c>
      <c r="H2029">
        <v>40</v>
      </c>
      <c r="I2029">
        <v>40</v>
      </c>
      <c r="J2029">
        <v>0</v>
      </c>
      <c r="K2029">
        <v>0</v>
      </c>
      <c r="L2029">
        <f t="shared" si="62"/>
        <v>84</v>
      </c>
      <c r="M2029">
        <f t="shared" si="63"/>
        <v>0</v>
      </c>
    </row>
    <row r="2030" spans="1:13" ht="21" customHeight="1">
      <c r="A2030">
        <v>46269</v>
      </c>
      <c r="B2030" t="s">
        <v>114</v>
      </c>
      <c r="C2030" t="s">
        <v>115</v>
      </c>
      <c r="D2030" t="s">
        <v>27</v>
      </c>
      <c r="E2030" t="s">
        <v>28</v>
      </c>
      <c r="F2030">
        <f>VLOOKUP(D2030,ProductPrices[#All],3,FALSE)</f>
        <v>1.5</v>
      </c>
      <c r="G2030" t="s">
        <v>29</v>
      </c>
      <c r="H2030">
        <v>10</v>
      </c>
      <c r="I2030">
        <v>8</v>
      </c>
      <c r="J2030">
        <v>2</v>
      </c>
      <c r="K2030">
        <v>0</v>
      </c>
      <c r="L2030">
        <f t="shared" si="62"/>
        <v>12</v>
      </c>
      <c r="M2030">
        <f t="shared" si="63"/>
        <v>0</v>
      </c>
    </row>
    <row r="2031" spans="1:13" ht="21" customHeight="1">
      <c r="A2031">
        <v>46269</v>
      </c>
      <c r="B2031" t="s">
        <v>114</v>
      </c>
      <c r="C2031" t="s">
        <v>115</v>
      </c>
      <c r="D2031" t="s">
        <v>30</v>
      </c>
      <c r="E2031" t="s">
        <v>31</v>
      </c>
      <c r="F2031">
        <f>VLOOKUP(D2031,ProductPrices[#All],3,FALSE)</f>
        <v>1.45</v>
      </c>
      <c r="G2031" t="s">
        <v>29</v>
      </c>
      <c r="H2031">
        <v>9</v>
      </c>
      <c r="I2031">
        <v>7</v>
      </c>
      <c r="J2031">
        <v>1</v>
      </c>
      <c r="K2031">
        <v>1</v>
      </c>
      <c r="L2031">
        <f t="shared" si="62"/>
        <v>10.15</v>
      </c>
      <c r="M2031">
        <f t="shared" si="63"/>
        <v>0</v>
      </c>
    </row>
    <row r="2032" spans="1:13" ht="21" customHeight="1">
      <c r="A2032">
        <v>46269</v>
      </c>
      <c r="B2032" t="s">
        <v>114</v>
      </c>
      <c r="C2032" t="s">
        <v>115</v>
      </c>
      <c r="D2032" t="s">
        <v>32</v>
      </c>
      <c r="E2032" t="s">
        <v>33</v>
      </c>
      <c r="F2032">
        <f>VLOOKUP(D2032,ProductPrices[#All],3,FALSE)</f>
        <v>1.3</v>
      </c>
      <c r="G2032" t="s">
        <v>29</v>
      </c>
      <c r="H2032">
        <v>5</v>
      </c>
      <c r="I2032">
        <v>5</v>
      </c>
      <c r="J2032">
        <v>0</v>
      </c>
      <c r="K2032">
        <v>0</v>
      </c>
      <c r="L2032">
        <f t="shared" si="62"/>
        <v>6.5</v>
      </c>
      <c r="M2032">
        <f t="shared" si="63"/>
        <v>0</v>
      </c>
    </row>
    <row r="2033" spans="1:13" ht="21" customHeight="1">
      <c r="A2033">
        <v>46269</v>
      </c>
      <c r="B2033" t="s">
        <v>114</v>
      </c>
      <c r="C2033" t="s">
        <v>115</v>
      </c>
      <c r="D2033" t="s">
        <v>34</v>
      </c>
      <c r="E2033" t="s">
        <v>35</v>
      </c>
      <c r="F2033">
        <f>VLOOKUP(D2033,ProductPrices[#All],3,FALSE)</f>
        <v>1.4</v>
      </c>
      <c r="G2033" t="s">
        <v>29</v>
      </c>
      <c r="H2033">
        <v>14</v>
      </c>
      <c r="I2033">
        <v>11</v>
      </c>
      <c r="J2033">
        <v>3</v>
      </c>
      <c r="K2033">
        <v>0</v>
      </c>
      <c r="L2033">
        <f t="shared" si="62"/>
        <v>15.399999999999999</v>
      </c>
      <c r="M2033">
        <f t="shared" si="63"/>
        <v>0</v>
      </c>
    </row>
    <row r="2034" spans="1:13" ht="21" customHeight="1">
      <c r="A2034">
        <v>46269</v>
      </c>
      <c r="B2034" t="s">
        <v>114</v>
      </c>
      <c r="C2034" t="s">
        <v>115</v>
      </c>
      <c r="D2034" t="s">
        <v>36</v>
      </c>
      <c r="E2034" t="s">
        <v>37</v>
      </c>
      <c r="F2034">
        <f>VLOOKUP(D2034,ProductPrices[#All],3,FALSE)</f>
        <v>1.6</v>
      </c>
      <c r="G2034" t="s">
        <v>29</v>
      </c>
      <c r="H2034">
        <v>14</v>
      </c>
      <c r="I2034">
        <v>12</v>
      </c>
      <c r="J2034">
        <v>2</v>
      </c>
      <c r="K2034">
        <v>0</v>
      </c>
      <c r="L2034">
        <f t="shared" si="62"/>
        <v>19.200000000000003</v>
      </c>
      <c r="M2034">
        <f t="shared" si="63"/>
        <v>0</v>
      </c>
    </row>
    <row r="2035" spans="1:13" ht="21" customHeight="1">
      <c r="A2035">
        <v>46269</v>
      </c>
      <c r="B2035" t="s">
        <v>114</v>
      </c>
      <c r="C2035" t="s">
        <v>115</v>
      </c>
      <c r="D2035" t="s">
        <v>38</v>
      </c>
      <c r="E2035" t="s">
        <v>39</v>
      </c>
      <c r="F2035">
        <f>VLOOKUP(D2035,ProductPrices[#All],3,FALSE)</f>
        <v>3.1</v>
      </c>
      <c r="G2035" t="s">
        <v>40</v>
      </c>
      <c r="H2035">
        <v>10</v>
      </c>
      <c r="I2035">
        <v>8</v>
      </c>
      <c r="J2035">
        <v>0</v>
      </c>
      <c r="K2035">
        <v>2</v>
      </c>
      <c r="L2035">
        <f t="shared" si="62"/>
        <v>24.8</v>
      </c>
      <c r="M2035">
        <f t="shared" si="63"/>
        <v>0</v>
      </c>
    </row>
    <row r="2036" spans="1:13" ht="21" customHeight="1">
      <c r="A2036">
        <v>46269</v>
      </c>
      <c r="B2036" t="s">
        <v>114</v>
      </c>
      <c r="C2036" t="s">
        <v>115</v>
      </c>
      <c r="D2036" t="s">
        <v>41</v>
      </c>
      <c r="E2036" t="s">
        <v>42</v>
      </c>
      <c r="F2036">
        <f>VLOOKUP(D2036,ProductPrices[#All],3,FALSE)</f>
        <v>3.4</v>
      </c>
      <c r="G2036" t="s">
        <v>40</v>
      </c>
      <c r="H2036">
        <v>15</v>
      </c>
      <c r="I2036">
        <v>12</v>
      </c>
      <c r="J2036">
        <v>0</v>
      </c>
      <c r="K2036">
        <v>3</v>
      </c>
      <c r="L2036">
        <f t="shared" si="62"/>
        <v>40.799999999999997</v>
      </c>
      <c r="M2036">
        <f t="shared" si="63"/>
        <v>0</v>
      </c>
    </row>
    <row r="2037" spans="1:13" ht="21" customHeight="1">
      <c r="A2037">
        <v>46269</v>
      </c>
      <c r="B2037" t="s">
        <v>114</v>
      </c>
      <c r="C2037" t="s">
        <v>115</v>
      </c>
      <c r="D2037" t="s">
        <v>43</v>
      </c>
      <c r="E2037" t="s">
        <v>44</v>
      </c>
      <c r="F2037">
        <f>VLOOKUP(D2037,ProductPrices[#All],3,FALSE)</f>
        <v>2.2000000000000002</v>
      </c>
      <c r="G2037" t="s">
        <v>40</v>
      </c>
      <c r="H2037">
        <v>13</v>
      </c>
      <c r="I2037">
        <v>10</v>
      </c>
      <c r="J2037">
        <v>0</v>
      </c>
      <c r="K2037">
        <v>3</v>
      </c>
      <c r="L2037">
        <f t="shared" si="62"/>
        <v>22</v>
      </c>
      <c r="M2037">
        <f t="shared" si="63"/>
        <v>0</v>
      </c>
    </row>
    <row r="2038" spans="1:13" ht="21" customHeight="1">
      <c r="A2038">
        <v>46269</v>
      </c>
      <c r="B2038" t="s">
        <v>114</v>
      </c>
      <c r="C2038" t="s">
        <v>115</v>
      </c>
      <c r="D2038" t="s">
        <v>45</v>
      </c>
      <c r="E2038" t="s">
        <v>46</v>
      </c>
      <c r="F2038">
        <f>VLOOKUP(D2038,ProductPrices[#All],3,FALSE)</f>
        <v>2.25</v>
      </c>
      <c r="G2038" t="s">
        <v>40</v>
      </c>
      <c r="H2038">
        <v>14</v>
      </c>
      <c r="I2038">
        <v>14</v>
      </c>
      <c r="J2038">
        <v>0</v>
      </c>
      <c r="K2038">
        <v>0</v>
      </c>
      <c r="L2038">
        <f t="shared" si="62"/>
        <v>31.5</v>
      </c>
      <c r="M2038">
        <f t="shared" si="63"/>
        <v>0</v>
      </c>
    </row>
    <row r="2039" spans="1:13" ht="21" customHeight="1">
      <c r="A2039">
        <v>46269</v>
      </c>
      <c r="B2039" t="s">
        <v>114</v>
      </c>
      <c r="C2039" t="s">
        <v>115</v>
      </c>
      <c r="D2039" t="s">
        <v>47</v>
      </c>
      <c r="E2039" t="s">
        <v>48</v>
      </c>
      <c r="F2039">
        <f>VLOOKUP(D2039,ProductPrices[#All],3,FALSE)</f>
        <v>2.35</v>
      </c>
      <c r="G2039" t="s">
        <v>40</v>
      </c>
      <c r="H2039">
        <v>14</v>
      </c>
      <c r="I2039">
        <v>14</v>
      </c>
      <c r="J2039">
        <v>0</v>
      </c>
      <c r="K2039">
        <v>0</v>
      </c>
      <c r="L2039">
        <f t="shared" si="62"/>
        <v>32.9</v>
      </c>
      <c r="M2039">
        <f t="shared" si="63"/>
        <v>0</v>
      </c>
    </row>
    <row r="2040" spans="1:13" ht="21" customHeight="1">
      <c r="A2040">
        <v>46269</v>
      </c>
      <c r="B2040" t="s">
        <v>114</v>
      </c>
      <c r="C2040" t="s">
        <v>115</v>
      </c>
      <c r="D2040" t="s">
        <v>49</v>
      </c>
      <c r="E2040" t="s">
        <v>50</v>
      </c>
      <c r="F2040">
        <f>VLOOKUP(D2040,ProductPrices[#All],3,FALSE)</f>
        <v>2.75</v>
      </c>
      <c r="G2040" t="s">
        <v>40</v>
      </c>
      <c r="H2040">
        <v>11</v>
      </c>
      <c r="I2040">
        <v>11</v>
      </c>
      <c r="J2040">
        <v>0</v>
      </c>
      <c r="K2040">
        <v>0</v>
      </c>
      <c r="L2040">
        <f t="shared" si="62"/>
        <v>30.25</v>
      </c>
      <c r="M2040">
        <f t="shared" si="63"/>
        <v>0</v>
      </c>
    </row>
    <row r="2041" spans="1:13" ht="21" customHeight="1">
      <c r="A2041">
        <v>46269</v>
      </c>
      <c r="B2041" t="s">
        <v>114</v>
      </c>
      <c r="C2041" t="s">
        <v>115</v>
      </c>
      <c r="D2041" t="s">
        <v>51</v>
      </c>
      <c r="E2041" t="s">
        <v>52</v>
      </c>
      <c r="F2041">
        <f>VLOOKUP(D2041,ProductPrices[#All],3,FALSE)</f>
        <v>4.6500000000000004</v>
      </c>
      <c r="G2041" t="s">
        <v>40</v>
      </c>
      <c r="H2041">
        <v>15</v>
      </c>
      <c r="I2041">
        <v>13</v>
      </c>
      <c r="J2041">
        <v>0</v>
      </c>
      <c r="K2041">
        <v>2</v>
      </c>
      <c r="L2041">
        <f t="shared" si="62"/>
        <v>60.45</v>
      </c>
      <c r="M2041">
        <f t="shared" si="63"/>
        <v>0</v>
      </c>
    </row>
    <row r="2042" spans="1:13" ht="21" customHeight="1">
      <c r="A2042">
        <v>46269</v>
      </c>
      <c r="B2042" t="s">
        <v>114</v>
      </c>
      <c r="C2042" t="s">
        <v>115</v>
      </c>
      <c r="D2042" t="s">
        <v>53</v>
      </c>
      <c r="E2042" t="s">
        <v>54</v>
      </c>
      <c r="F2042">
        <f>VLOOKUP(D2042,ProductPrices[#All],3,FALSE)</f>
        <v>2.2000000000000002</v>
      </c>
      <c r="G2042" t="s">
        <v>55</v>
      </c>
      <c r="H2042">
        <v>15</v>
      </c>
      <c r="I2042">
        <v>15</v>
      </c>
      <c r="J2042">
        <v>0</v>
      </c>
      <c r="K2042">
        <v>0</v>
      </c>
      <c r="L2042">
        <f t="shared" si="62"/>
        <v>33</v>
      </c>
      <c r="M2042">
        <f t="shared" si="63"/>
        <v>0</v>
      </c>
    </row>
    <row r="2043" spans="1:13" ht="21" customHeight="1">
      <c r="A2043">
        <v>46269</v>
      </c>
      <c r="B2043" t="s">
        <v>114</v>
      </c>
      <c r="C2043" t="s">
        <v>115</v>
      </c>
      <c r="D2043" t="s">
        <v>56</v>
      </c>
      <c r="E2043" t="s">
        <v>57</v>
      </c>
      <c r="F2043">
        <f>VLOOKUP(D2043,ProductPrices[#All],3,FALSE)</f>
        <v>3.35</v>
      </c>
      <c r="G2043" t="s">
        <v>55</v>
      </c>
      <c r="H2043">
        <v>13</v>
      </c>
      <c r="I2043">
        <v>11</v>
      </c>
      <c r="J2043">
        <v>0</v>
      </c>
      <c r="K2043">
        <v>2</v>
      </c>
      <c r="L2043">
        <f t="shared" si="62"/>
        <v>36.85</v>
      </c>
      <c r="M2043">
        <f t="shared" si="63"/>
        <v>0</v>
      </c>
    </row>
    <row r="2044" spans="1:13" ht="21" customHeight="1">
      <c r="A2044">
        <v>46269</v>
      </c>
      <c r="B2044" t="s">
        <v>114</v>
      </c>
      <c r="C2044" t="s">
        <v>115</v>
      </c>
      <c r="D2044" t="s">
        <v>58</v>
      </c>
      <c r="E2044" t="s">
        <v>59</v>
      </c>
      <c r="F2044">
        <f>VLOOKUP(D2044,ProductPrices[#All],3,FALSE)</f>
        <v>2.25</v>
      </c>
      <c r="G2044" t="s">
        <v>55</v>
      </c>
      <c r="H2044">
        <v>12</v>
      </c>
      <c r="I2044">
        <v>11</v>
      </c>
      <c r="J2044">
        <v>0</v>
      </c>
      <c r="K2044">
        <v>1</v>
      </c>
      <c r="L2044">
        <f t="shared" si="62"/>
        <v>24.75</v>
      </c>
      <c r="M2044">
        <f t="shared" si="63"/>
        <v>0</v>
      </c>
    </row>
    <row r="2045" spans="1:13" ht="21" customHeight="1">
      <c r="A2045">
        <v>46269</v>
      </c>
      <c r="B2045" t="s">
        <v>114</v>
      </c>
      <c r="C2045" t="s">
        <v>115</v>
      </c>
      <c r="D2045" t="s">
        <v>60</v>
      </c>
      <c r="E2045" t="s">
        <v>61</v>
      </c>
      <c r="F2045">
        <f>VLOOKUP(D2045,ProductPrices[#All],3,FALSE)</f>
        <v>1.5</v>
      </c>
      <c r="G2045" t="s">
        <v>55</v>
      </c>
      <c r="H2045">
        <v>9</v>
      </c>
      <c r="I2045">
        <v>8</v>
      </c>
      <c r="J2045">
        <v>0</v>
      </c>
      <c r="K2045">
        <v>1</v>
      </c>
      <c r="L2045">
        <f t="shared" si="62"/>
        <v>12</v>
      </c>
      <c r="M2045">
        <f t="shared" si="63"/>
        <v>0</v>
      </c>
    </row>
    <row r="2046" spans="1:13" ht="21" customHeight="1">
      <c r="A2046">
        <v>46269</v>
      </c>
      <c r="B2046" t="s">
        <v>114</v>
      </c>
      <c r="C2046" t="s">
        <v>115</v>
      </c>
      <c r="D2046" t="s">
        <v>62</v>
      </c>
      <c r="E2046" t="s">
        <v>63</v>
      </c>
      <c r="F2046">
        <f>VLOOKUP(D2046,ProductPrices[#All],3,FALSE)</f>
        <v>3.3</v>
      </c>
      <c r="G2046" t="s">
        <v>55</v>
      </c>
      <c r="H2046">
        <v>9</v>
      </c>
      <c r="I2046">
        <v>6</v>
      </c>
      <c r="J2046">
        <v>0</v>
      </c>
      <c r="K2046">
        <v>3</v>
      </c>
      <c r="L2046">
        <f t="shared" si="62"/>
        <v>19.799999999999997</v>
      </c>
      <c r="M2046">
        <f t="shared" si="63"/>
        <v>0</v>
      </c>
    </row>
    <row r="2047" spans="1:13" ht="21" customHeight="1">
      <c r="A2047">
        <v>46269</v>
      </c>
      <c r="B2047" t="s">
        <v>114</v>
      </c>
      <c r="C2047" t="s">
        <v>115</v>
      </c>
      <c r="D2047" t="s">
        <v>64</v>
      </c>
      <c r="E2047" t="s">
        <v>65</v>
      </c>
      <c r="F2047">
        <f>VLOOKUP(D2047,ProductPrices[#All],3,FALSE)</f>
        <v>2.95</v>
      </c>
      <c r="G2047" t="s">
        <v>66</v>
      </c>
      <c r="H2047">
        <v>39</v>
      </c>
      <c r="I2047">
        <v>38</v>
      </c>
      <c r="J2047">
        <v>0</v>
      </c>
      <c r="K2047">
        <v>1</v>
      </c>
      <c r="L2047">
        <f t="shared" si="62"/>
        <v>112.10000000000001</v>
      </c>
      <c r="M2047">
        <f t="shared" si="63"/>
        <v>0</v>
      </c>
    </row>
    <row r="2048" spans="1:13" ht="21" customHeight="1">
      <c r="A2048">
        <v>46269</v>
      </c>
      <c r="B2048" t="s">
        <v>114</v>
      </c>
      <c r="C2048" t="s">
        <v>115</v>
      </c>
      <c r="D2048" t="s">
        <v>67</v>
      </c>
      <c r="E2048" t="s">
        <v>68</v>
      </c>
      <c r="F2048">
        <f>VLOOKUP(D2048,ProductPrices[#All],3,FALSE)</f>
        <v>2.6</v>
      </c>
      <c r="G2048" t="s">
        <v>66</v>
      </c>
      <c r="H2048">
        <v>40</v>
      </c>
      <c r="I2048">
        <v>40</v>
      </c>
      <c r="J2048">
        <v>0</v>
      </c>
      <c r="K2048">
        <v>0</v>
      </c>
      <c r="L2048">
        <f t="shared" si="62"/>
        <v>104</v>
      </c>
      <c r="M2048">
        <f t="shared" si="63"/>
        <v>0</v>
      </c>
    </row>
    <row r="2049" spans="1:13" ht="21" customHeight="1">
      <c r="A2049">
        <v>46269</v>
      </c>
      <c r="B2049" t="s">
        <v>114</v>
      </c>
      <c r="C2049" t="s">
        <v>115</v>
      </c>
      <c r="D2049" t="s">
        <v>69</v>
      </c>
      <c r="E2049" t="s">
        <v>70</v>
      </c>
      <c r="F2049">
        <f>VLOOKUP(D2049,ProductPrices[#All],3,FALSE)</f>
        <v>2.2000000000000002</v>
      </c>
      <c r="G2049" t="s">
        <v>66</v>
      </c>
      <c r="H2049">
        <v>36</v>
      </c>
      <c r="I2049">
        <v>36</v>
      </c>
      <c r="J2049">
        <v>0</v>
      </c>
      <c r="K2049">
        <v>0</v>
      </c>
      <c r="L2049">
        <f t="shared" si="62"/>
        <v>79.2</v>
      </c>
      <c r="M2049">
        <f t="shared" si="63"/>
        <v>0</v>
      </c>
    </row>
    <row r="2050" spans="1:13" ht="21" customHeight="1">
      <c r="A2050">
        <v>46269</v>
      </c>
      <c r="B2050" t="s">
        <v>114</v>
      </c>
      <c r="C2050" t="s">
        <v>115</v>
      </c>
      <c r="D2050" t="s">
        <v>71</v>
      </c>
      <c r="E2050" t="s">
        <v>72</v>
      </c>
      <c r="F2050">
        <f>VLOOKUP(D2050,ProductPrices[#All],3,FALSE)</f>
        <v>2.25</v>
      </c>
      <c r="G2050" t="s">
        <v>66</v>
      </c>
      <c r="H2050">
        <v>27</v>
      </c>
      <c r="I2050">
        <v>27</v>
      </c>
      <c r="J2050">
        <v>0</v>
      </c>
      <c r="K2050">
        <v>0</v>
      </c>
      <c r="L2050">
        <f t="shared" ref="L2050:L2113" si="64">F2050*I2050</f>
        <v>60.75</v>
      </c>
      <c r="M2050">
        <f t="shared" ref="M2050:M2113" si="65">H2050-I2050-J2050-K2050</f>
        <v>0</v>
      </c>
    </row>
    <row r="2051" spans="1:13" ht="21" customHeight="1">
      <c r="A2051">
        <v>46269</v>
      </c>
      <c r="B2051" t="s">
        <v>114</v>
      </c>
      <c r="C2051" t="s">
        <v>115</v>
      </c>
      <c r="D2051" t="s">
        <v>73</v>
      </c>
      <c r="E2051" t="s">
        <v>74</v>
      </c>
      <c r="F2051">
        <f>VLOOKUP(D2051,ProductPrices[#All],3,FALSE)</f>
        <v>2.25</v>
      </c>
      <c r="G2051" t="s">
        <v>66</v>
      </c>
      <c r="H2051">
        <v>24</v>
      </c>
      <c r="I2051">
        <v>24</v>
      </c>
      <c r="J2051">
        <v>0</v>
      </c>
      <c r="K2051">
        <v>0</v>
      </c>
      <c r="L2051">
        <f t="shared" si="64"/>
        <v>54</v>
      </c>
      <c r="M2051">
        <f t="shared" si="65"/>
        <v>0</v>
      </c>
    </row>
    <row r="2052" spans="1:13" ht="21" customHeight="1">
      <c r="A2052">
        <v>46269</v>
      </c>
      <c r="B2052" t="s">
        <v>114</v>
      </c>
      <c r="C2052" t="s">
        <v>115</v>
      </c>
      <c r="D2052" t="s">
        <v>75</v>
      </c>
      <c r="E2052" t="s">
        <v>76</v>
      </c>
      <c r="F2052">
        <f>VLOOKUP(D2052,ProductPrices[#All],3,FALSE)</f>
        <v>1.9</v>
      </c>
      <c r="G2052" t="s">
        <v>77</v>
      </c>
      <c r="H2052">
        <v>21</v>
      </c>
      <c r="I2052">
        <v>15</v>
      </c>
      <c r="J2052">
        <v>0</v>
      </c>
      <c r="K2052">
        <v>0</v>
      </c>
      <c r="L2052">
        <f t="shared" si="64"/>
        <v>28.5</v>
      </c>
      <c r="M2052">
        <f t="shared" si="65"/>
        <v>6</v>
      </c>
    </row>
    <row r="2053" spans="1:13" ht="21" customHeight="1">
      <c r="A2053">
        <v>46269</v>
      </c>
      <c r="B2053" t="s">
        <v>114</v>
      </c>
      <c r="C2053" t="s">
        <v>115</v>
      </c>
      <c r="D2053" t="s">
        <v>78</v>
      </c>
      <c r="E2053" t="s">
        <v>79</v>
      </c>
      <c r="F2053">
        <f>VLOOKUP(D2053,ProductPrices[#All],3,FALSE)</f>
        <v>1.9</v>
      </c>
      <c r="G2053" t="s">
        <v>77</v>
      </c>
      <c r="H2053">
        <v>35</v>
      </c>
      <c r="I2053">
        <v>23</v>
      </c>
      <c r="J2053">
        <v>0</v>
      </c>
      <c r="K2053">
        <v>0</v>
      </c>
      <c r="L2053">
        <f t="shared" si="64"/>
        <v>43.699999999999996</v>
      </c>
      <c r="M2053">
        <f t="shared" si="65"/>
        <v>12</v>
      </c>
    </row>
    <row r="2054" spans="1:13" ht="21" customHeight="1">
      <c r="A2054">
        <v>46269</v>
      </c>
      <c r="B2054" t="s">
        <v>114</v>
      </c>
      <c r="C2054" t="s">
        <v>115</v>
      </c>
      <c r="D2054" t="s">
        <v>80</v>
      </c>
      <c r="E2054" t="s">
        <v>81</v>
      </c>
      <c r="F2054">
        <f>VLOOKUP(D2054,ProductPrices[#All],3,FALSE)</f>
        <v>2.0499999999999998</v>
      </c>
      <c r="G2054" t="s">
        <v>77</v>
      </c>
      <c r="H2054">
        <v>37</v>
      </c>
      <c r="I2054">
        <v>29</v>
      </c>
      <c r="J2054">
        <v>0</v>
      </c>
      <c r="K2054">
        <v>0</v>
      </c>
      <c r="L2054">
        <f t="shared" si="64"/>
        <v>59.449999999999996</v>
      </c>
      <c r="M2054">
        <f t="shared" si="65"/>
        <v>8</v>
      </c>
    </row>
    <row r="2055" spans="1:13" ht="21" customHeight="1">
      <c r="A2055">
        <v>46269</v>
      </c>
      <c r="B2055" t="s">
        <v>114</v>
      </c>
      <c r="C2055" t="s">
        <v>115</v>
      </c>
      <c r="D2055" t="s">
        <v>82</v>
      </c>
      <c r="E2055" t="s">
        <v>83</v>
      </c>
      <c r="F2055">
        <f>VLOOKUP(D2055,ProductPrices[#All],3,FALSE)</f>
        <v>1.95</v>
      </c>
      <c r="G2055" t="s">
        <v>77</v>
      </c>
      <c r="H2055">
        <v>32</v>
      </c>
      <c r="I2055">
        <v>19</v>
      </c>
      <c r="J2055">
        <v>0</v>
      </c>
      <c r="K2055">
        <v>0</v>
      </c>
      <c r="L2055">
        <f t="shared" si="64"/>
        <v>37.049999999999997</v>
      </c>
      <c r="M2055">
        <f t="shared" si="65"/>
        <v>13</v>
      </c>
    </row>
    <row r="2056" spans="1:13" ht="21" customHeight="1">
      <c r="A2056">
        <v>46269</v>
      </c>
      <c r="B2056" t="s">
        <v>114</v>
      </c>
      <c r="C2056" t="s">
        <v>115</v>
      </c>
      <c r="D2056" t="s">
        <v>84</v>
      </c>
      <c r="E2056" t="s">
        <v>85</v>
      </c>
      <c r="F2056">
        <f>VLOOKUP(D2056,ProductPrices[#All],3,FALSE)</f>
        <v>1.55</v>
      </c>
      <c r="G2056" t="s">
        <v>77</v>
      </c>
      <c r="H2056">
        <v>32</v>
      </c>
      <c r="I2056">
        <v>24</v>
      </c>
      <c r="J2056">
        <v>0</v>
      </c>
      <c r="K2056">
        <v>0</v>
      </c>
      <c r="L2056">
        <f t="shared" si="64"/>
        <v>37.200000000000003</v>
      </c>
      <c r="M2056">
        <f t="shared" si="65"/>
        <v>8</v>
      </c>
    </row>
    <row r="2057" spans="1:13" ht="21" customHeight="1">
      <c r="A2057">
        <v>46269</v>
      </c>
      <c r="B2057" t="s">
        <v>114</v>
      </c>
      <c r="C2057" t="s">
        <v>115</v>
      </c>
      <c r="D2057" t="s">
        <v>86</v>
      </c>
      <c r="E2057" t="s">
        <v>87</v>
      </c>
      <c r="F2057">
        <f>VLOOKUP(D2057,ProductPrices[#All],3,FALSE)</f>
        <v>2</v>
      </c>
      <c r="G2057" t="s">
        <v>77</v>
      </c>
      <c r="H2057">
        <v>23</v>
      </c>
      <c r="I2057">
        <v>6</v>
      </c>
      <c r="J2057">
        <v>0</v>
      </c>
      <c r="K2057">
        <v>0</v>
      </c>
      <c r="L2057">
        <f t="shared" si="64"/>
        <v>12</v>
      </c>
      <c r="M2057">
        <f t="shared" si="65"/>
        <v>17</v>
      </c>
    </row>
    <row r="2058" spans="1:13" ht="21" customHeight="1">
      <c r="A2058">
        <v>46269</v>
      </c>
      <c r="B2058" t="s">
        <v>114</v>
      </c>
      <c r="C2058" t="s">
        <v>115</v>
      </c>
      <c r="D2058" t="s">
        <v>88</v>
      </c>
      <c r="E2058" t="s">
        <v>89</v>
      </c>
      <c r="F2058">
        <f>VLOOKUP(D2058,ProductPrices[#All],3,FALSE)</f>
        <v>2</v>
      </c>
      <c r="G2058" t="s">
        <v>77</v>
      </c>
      <c r="H2058">
        <v>28</v>
      </c>
      <c r="I2058">
        <v>17</v>
      </c>
      <c r="J2058">
        <v>0</v>
      </c>
      <c r="K2058">
        <v>0</v>
      </c>
      <c r="L2058">
        <f t="shared" si="64"/>
        <v>34</v>
      </c>
      <c r="M2058">
        <f t="shared" si="65"/>
        <v>11</v>
      </c>
    </row>
    <row r="2059" spans="1:13" ht="21" customHeight="1">
      <c r="A2059">
        <v>46269</v>
      </c>
      <c r="B2059" t="s">
        <v>114</v>
      </c>
      <c r="C2059" t="s">
        <v>115</v>
      </c>
      <c r="D2059" t="s">
        <v>90</v>
      </c>
      <c r="E2059" t="s">
        <v>91</v>
      </c>
      <c r="F2059">
        <f>VLOOKUP(D2059,ProductPrices[#All],3,FALSE)</f>
        <v>3.7</v>
      </c>
      <c r="G2059" t="s">
        <v>92</v>
      </c>
      <c r="H2059">
        <v>14</v>
      </c>
      <c r="I2059">
        <v>7</v>
      </c>
      <c r="J2059">
        <v>0</v>
      </c>
      <c r="K2059">
        <v>7</v>
      </c>
      <c r="L2059">
        <f t="shared" si="64"/>
        <v>25.900000000000002</v>
      </c>
      <c r="M2059">
        <f t="shared" si="65"/>
        <v>0</v>
      </c>
    </row>
    <row r="2060" spans="1:13" ht="21" customHeight="1">
      <c r="A2060">
        <v>46269</v>
      </c>
      <c r="B2060" t="s">
        <v>114</v>
      </c>
      <c r="C2060" t="s">
        <v>115</v>
      </c>
      <c r="D2060" t="s">
        <v>93</v>
      </c>
      <c r="E2060" t="s">
        <v>94</v>
      </c>
      <c r="F2060">
        <f>VLOOKUP(D2060,ProductPrices[#All],3,FALSE)</f>
        <v>3.7</v>
      </c>
      <c r="G2060" t="s">
        <v>92</v>
      </c>
      <c r="H2060">
        <v>13</v>
      </c>
      <c r="I2060">
        <v>6</v>
      </c>
      <c r="J2060">
        <v>0</v>
      </c>
      <c r="K2060">
        <v>7</v>
      </c>
      <c r="L2060">
        <f t="shared" si="64"/>
        <v>22.200000000000003</v>
      </c>
      <c r="M2060">
        <f t="shared" si="65"/>
        <v>0</v>
      </c>
    </row>
    <row r="2061" spans="1:13" ht="21" customHeight="1">
      <c r="A2061">
        <v>46269</v>
      </c>
      <c r="B2061" t="s">
        <v>114</v>
      </c>
      <c r="C2061" t="s">
        <v>115</v>
      </c>
      <c r="D2061" t="s">
        <v>95</v>
      </c>
      <c r="E2061" t="s">
        <v>96</v>
      </c>
      <c r="F2061">
        <f>VLOOKUP(D2061,ProductPrices[#All],3,FALSE)</f>
        <v>3.7</v>
      </c>
      <c r="G2061" t="s">
        <v>92</v>
      </c>
      <c r="H2061">
        <v>10</v>
      </c>
      <c r="I2061">
        <v>3</v>
      </c>
      <c r="J2061">
        <v>0</v>
      </c>
      <c r="K2061">
        <v>7</v>
      </c>
      <c r="L2061">
        <f t="shared" si="64"/>
        <v>11.100000000000001</v>
      </c>
      <c r="M2061">
        <f t="shared" si="65"/>
        <v>0</v>
      </c>
    </row>
    <row r="2062" spans="1:13" ht="21" customHeight="1">
      <c r="A2062">
        <v>46269</v>
      </c>
      <c r="B2062" t="s">
        <v>114</v>
      </c>
      <c r="C2062" t="s">
        <v>115</v>
      </c>
      <c r="D2062" t="s">
        <v>97</v>
      </c>
      <c r="E2062" t="s">
        <v>98</v>
      </c>
      <c r="F2062">
        <f>VLOOKUP(D2062,ProductPrices[#All],3,FALSE)</f>
        <v>3.6</v>
      </c>
      <c r="G2062" t="s">
        <v>92</v>
      </c>
      <c r="H2062">
        <v>10</v>
      </c>
      <c r="I2062">
        <v>6</v>
      </c>
      <c r="J2062">
        <v>2</v>
      </c>
      <c r="K2062">
        <v>2</v>
      </c>
      <c r="L2062">
        <f t="shared" si="64"/>
        <v>21.6</v>
      </c>
      <c r="M2062">
        <f t="shared" si="65"/>
        <v>0</v>
      </c>
    </row>
    <row r="2063" spans="1:13" ht="21" customHeight="1">
      <c r="A2063">
        <v>46269</v>
      </c>
      <c r="B2063" t="s">
        <v>114</v>
      </c>
      <c r="C2063" t="s">
        <v>115</v>
      </c>
      <c r="D2063" t="s">
        <v>99</v>
      </c>
      <c r="E2063" t="s">
        <v>100</v>
      </c>
      <c r="F2063">
        <f>VLOOKUP(D2063,ProductPrices[#All],3,FALSE)</f>
        <v>1.25</v>
      </c>
      <c r="G2063" t="s">
        <v>101</v>
      </c>
      <c r="H2063">
        <v>25</v>
      </c>
      <c r="I2063">
        <v>18</v>
      </c>
      <c r="J2063">
        <v>0</v>
      </c>
      <c r="K2063">
        <v>0</v>
      </c>
      <c r="L2063">
        <f t="shared" si="64"/>
        <v>22.5</v>
      </c>
      <c r="M2063">
        <f t="shared" si="65"/>
        <v>7</v>
      </c>
    </row>
    <row r="2064" spans="1:13" ht="21" customHeight="1">
      <c r="A2064">
        <v>46269</v>
      </c>
      <c r="B2064" t="s">
        <v>114</v>
      </c>
      <c r="C2064" t="s">
        <v>115</v>
      </c>
      <c r="D2064" t="s">
        <v>102</v>
      </c>
      <c r="E2064" t="s">
        <v>103</v>
      </c>
      <c r="F2064">
        <f>VLOOKUP(D2064,ProductPrices[#All],3,FALSE)</f>
        <v>1.25</v>
      </c>
      <c r="G2064" t="s">
        <v>101</v>
      </c>
      <c r="H2064">
        <v>19</v>
      </c>
      <c r="I2064">
        <v>4</v>
      </c>
      <c r="J2064">
        <v>0</v>
      </c>
      <c r="K2064">
        <v>0</v>
      </c>
      <c r="L2064">
        <f t="shared" si="64"/>
        <v>5</v>
      </c>
      <c r="M2064">
        <f t="shared" si="65"/>
        <v>15</v>
      </c>
    </row>
    <row r="2065" spans="1:13" ht="21" customHeight="1">
      <c r="A2065">
        <v>46269</v>
      </c>
      <c r="B2065" t="s">
        <v>114</v>
      </c>
      <c r="C2065" t="s">
        <v>115</v>
      </c>
      <c r="D2065" t="s">
        <v>104</v>
      </c>
      <c r="E2065" t="s">
        <v>105</v>
      </c>
      <c r="F2065">
        <f>VLOOKUP(D2065,ProductPrices[#All],3,FALSE)</f>
        <v>1.25</v>
      </c>
      <c r="G2065" t="s">
        <v>101</v>
      </c>
      <c r="H2065">
        <v>24</v>
      </c>
      <c r="I2065">
        <v>10</v>
      </c>
      <c r="J2065">
        <v>0</v>
      </c>
      <c r="K2065">
        <v>0</v>
      </c>
      <c r="L2065">
        <f t="shared" si="64"/>
        <v>12.5</v>
      </c>
      <c r="M2065">
        <f t="shared" si="65"/>
        <v>14</v>
      </c>
    </row>
    <row r="2066" spans="1:13" ht="21" customHeight="1">
      <c r="A2066">
        <v>46269</v>
      </c>
      <c r="B2066" t="s">
        <v>116</v>
      </c>
      <c r="C2066" t="s">
        <v>117</v>
      </c>
      <c r="D2066" t="s">
        <v>12</v>
      </c>
      <c r="E2066" t="s">
        <v>13</v>
      </c>
      <c r="F2066">
        <f>VLOOKUP(D2066,ProductPrices[#All],3,FALSE)</f>
        <v>1.35</v>
      </c>
      <c r="G2066" t="s">
        <v>14</v>
      </c>
      <c r="H2066">
        <v>82</v>
      </c>
      <c r="I2066">
        <v>73</v>
      </c>
      <c r="J2066">
        <v>7</v>
      </c>
      <c r="K2066">
        <v>2</v>
      </c>
      <c r="L2066">
        <f t="shared" si="64"/>
        <v>98.550000000000011</v>
      </c>
      <c r="M2066">
        <f t="shared" si="65"/>
        <v>0</v>
      </c>
    </row>
    <row r="2067" spans="1:13" ht="21" customHeight="1">
      <c r="A2067">
        <v>46269</v>
      </c>
      <c r="B2067" t="s">
        <v>116</v>
      </c>
      <c r="C2067" t="s">
        <v>117</v>
      </c>
      <c r="D2067" t="s">
        <v>15</v>
      </c>
      <c r="E2067" t="s">
        <v>16</v>
      </c>
      <c r="F2067">
        <f>VLOOKUP(D2067,ProductPrices[#All],3,FALSE)</f>
        <v>1.35</v>
      </c>
      <c r="G2067" t="s">
        <v>14</v>
      </c>
      <c r="H2067">
        <v>18</v>
      </c>
      <c r="I2067">
        <v>17</v>
      </c>
      <c r="J2067">
        <v>0</v>
      </c>
      <c r="K2067">
        <v>1</v>
      </c>
      <c r="L2067">
        <f t="shared" si="64"/>
        <v>22.950000000000003</v>
      </c>
      <c r="M2067">
        <f t="shared" si="65"/>
        <v>0</v>
      </c>
    </row>
    <row r="2068" spans="1:13" ht="21" customHeight="1">
      <c r="A2068">
        <v>46269</v>
      </c>
      <c r="B2068" t="s">
        <v>116</v>
      </c>
      <c r="C2068" t="s">
        <v>117</v>
      </c>
      <c r="D2068" t="s">
        <v>17</v>
      </c>
      <c r="E2068" t="s">
        <v>18</v>
      </c>
      <c r="F2068">
        <f>VLOOKUP(D2068,ProductPrices[#All],3,FALSE)</f>
        <v>2.5</v>
      </c>
      <c r="G2068" t="s">
        <v>14</v>
      </c>
      <c r="H2068">
        <v>18</v>
      </c>
      <c r="I2068">
        <v>17</v>
      </c>
      <c r="J2068">
        <v>0</v>
      </c>
      <c r="K2068">
        <v>1</v>
      </c>
      <c r="L2068">
        <f t="shared" si="64"/>
        <v>42.5</v>
      </c>
      <c r="M2068">
        <f t="shared" si="65"/>
        <v>0</v>
      </c>
    </row>
    <row r="2069" spans="1:13" ht="21" customHeight="1">
      <c r="A2069">
        <v>46269</v>
      </c>
      <c r="B2069" t="s">
        <v>116</v>
      </c>
      <c r="C2069" t="s">
        <v>117</v>
      </c>
      <c r="D2069" t="s">
        <v>19</v>
      </c>
      <c r="E2069" t="s">
        <v>20</v>
      </c>
      <c r="F2069">
        <f>VLOOKUP(D2069,ProductPrices[#All],3,FALSE)</f>
        <v>2.25</v>
      </c>
      <c r="G2069" t="s">
        <v>14</v>
      </c>
      <c r="H2069">
        <v>18</v>
      </c>
      <c r="I2069">
        <v>17</v>
      </c>
      <c r="J2069">
        <v>0</v>
      </c>
      <c r="K2069">
        <v>1</v>
      </c>
      <c r="L2069">
        <f t="shared" si="64"/>
        <v>38.25</v>
      </c>
      <c r="M2069">
        <f t="shared" si="65"/>
        <v>0</v>
      </c>
    </row>
    <row r="2070" spans="1:13" ht="21" customHeight="1">
      <c r="A2070">
        <v>46269</v>
      </c>
      <c r="B2070" t="s">
        <v>116</v>
      </c>
      <c r="C2070" t="s">
        <v>117</v>
      </c>
      <c r="D2070" t="s">
        <v>21</v>
      </c>
      <c r="E2070" t="s">
        <v>22</v>
      </c>
      <c r="F2070">
        <f>VLOOKUP(D2070,ProductPrices[#All],3,FALSE)</f>
        <v>2.5</v>
      </c>
      <c r="G2070" t="s">
        <v>14</v>
      </c>
      <c r="H2070">
        <v>18</v>
      </c>
      <c r="I2070">
        <v>16</v>
      </c>
      <c r="J2070">
        <v>1</v>
      </c>
      <c r="K2070">
        <v>1</v>
      </c>
      <c r="L2070">
        <f t="shared" si="64"/>
        <v>40</v>
      </c>
      <c r="M2070">
        <f t="shared" si="65"/>
        <v>0</v>
      </c>
    </row>
    <row r="2071" spans="1:13" ht="21" customHeight="1">
      <c r="A2071">
        <v>46269</v>
      </c>
      <c r="B2071" t="s">
        <v>116</v>
      </c>
      <c r="C2071" t="s">
        <v>117</v>
      </c>
      <c r="D2071" t="s">
        <v>23</v>
      </c>
      <c r="E2071" t="s">
        <v>24</v>
      </c>
      <c r="F2071">
        <f>VLOOKUP(D2071,ProductPrices[#All],3,FALSE)</f>
        <v>2.2000000000000002</v>
      </c>
      <c r="G2071" t="s">
        <v>14</v>
      </c>
      <c r="H2071">
        <v>18</v>
      </c>
      <c r="I2071">
        <v>16</v>
      </c>
      <c r="J2071">
        <v>1</v>
      </c>
      <c r="K2071">
        <v>1</v>
      </c>
      <c r="L2071">
        <f t="shared" si="64"/>
        <v>35.200000000000003</v>
      </c>
      <c r="M2071">
        <f t="shared" si="65"/>
        <v>0</v>
      </c>
    </row>
    <row r="2072" spans="1:13" ht="21" customHeight="1">
      <c r="A2072">
        <v>46269</v>
      </c>
      <c r="B2072" t="s">
        <v>116</v>
      </c>
      <c r="C2072" t="s">
        <v>117</v>
      </c>
      <c r="D2072" t="s">
        <v>25</v>
      </c>
      <c r="E2072" t="s">
        <v>26</v>
      </c>
      <c r="F2072">
        <f>VLOOKUP(D2072,ProductPrices[#All],3,FALSE)</f>
        <v>2.1</v>
      </c>
      <c r="G2072" t="s">
        <v>14</v>
      </c>
      <c r="H2072">
        <v>18</v>
      </c>
      <c r="I2072">
        <v>16</v>
      </c>
      <c r="J2072">
        <v>2</v>
      </c>
      <c r="K2072">
        <v>0</v>
      </c>
      <c r="L2072">
        <f t="shared" si="64"/>
        <v>33.6</v>
      </c>
      <c r="M2072">
        <f t="shared" si="65"/>
        <v>0</v>
      </c>
    </row>
    <row r="2073" spans="1:13" ht="21" customHeight="1">
      <c r="A2073">
        <v>46269</v>
      </c>
      <c r="B2073" t="s">
        <v>116</v>
      </c>
      <c r="C2073" t="s">
        <v>117</v>
      </c>
      <c r="D2073" t="s">
        <v>27</v>
      </c>
      <c r="E2073" t="s">
        <v>28</v>
      </c>
      <c r="F2073">
        <f>VLOOKUP(D2073,ProductPrices[#All],3,FALSE)</f>
        <v>1.5</v>
      </c>
      <c r="G2073" t="s">
        <v>29</v>
      </c>
      <c r="H2073">
        <v>5</v>
      </c>
      <c r="I2073">
        <v>5</v>
      </c>
      <c r="J2073">
        <v>0</v>
      </c>
      <c r="K2073">
        <v>0</v>
      </c>
      <c r="L2073">
        <f t="shared" si="64"/>
        <v>7.5</v>
      </c>
      <c r="M2073">
        <f t="shared" si="65"/>
        <v>0</v>
      </c>
    </row>
    <row r="2074" spans="1:13" ht="21" customHeight="1">
      <c r="A2074">
        <v>46269</v>
      </c>
      <c r="B2074" t="s">
        <v>116</v>
      </c>
      <c r="C2074" t="s">
        <v>117</v>
      </c>
      <c r="D2074" t="s">
        <v>30</v>
      </c>
      <c r="E2074" t="s">
        <v>31</v>
      </c>
      <c r="F2074">
        <f>VLOOKUP(D2074,ProductPrices[#All],3,FALSE)</f>
        <v>1.45</v>
      </c>
      <c r="G2074" t="s">
        <v>29</v>
      </c>
      <c r="H2074">
        <v>6</v>
      </c>
      <c r="I2074">
        <v>6</v>
      </c>
      <c r="J2074">
        <v>0</v>
      </c>
      <c r="K2074">
        <v>0</v>
      </c>
      <c r="L2074">
        <f t="shared" si="64"/>
        <v>8.6999999999999993</v>
      </c>
      <c r="M2074">
        <f t="shared" si="65"/>
        <v>0</v>
      </c>
    </row>
    <row r="2075" spans="1:13" ht="21" customHeight="1">
      <c r="A2075">
        <v>46269</v>
      </c>
      <c r="B2075" t="s">
        <v>116</v>
      </c>
      <c r="C2075" t="s">
        <v>117</v>
      </c>
      <c r="D2075" t="s">
        <v>32</v>
      </c>
      <c r="E2075" t="s">
        <v>33</v>
      </c>
      <c r="F2075">
        <f>VLOOKUP(D2075,ProductPrices[#All],3,FALSE)</f>
        <v>1.3</v>
      </c>
      <c r="G2075" t="s">
        <v>29</v>
      </c>
      <c r="H2075">
        <v>6</v>
      </c>
      <c r="I2075">
        <v>5</v>
      </c>
      <c r="J2075">
        <v>0</v>
      </c>
      <c r="K2075">
        <v>1</v>
      </c>
      <c r="L2075">
        <f t="shared" si="64"/>
        <v>6.5</v>
      </c>
      <c r="M2075">
        <f t="shared" si="65"/>
        <v>0</v>
      </c>
    </row>
    <row r="2076" spans="1:13" ht="21" customHeight="1">
      <c r="A2076">
        <v>46269</v>
      </c>
      <c r="B2076" t="s">
        <v>116</v>
      </c>
      <c r="C2076" t="s">
        <v>117</v>
      </c>
      <c r="D2076" t="s">
        <v>34</v>
      </c>
      <c r="E2076" t="s">
        <v>35</v>
      </c>
      <c r="F2076">
        <f>VLOOKUP(D2076,ProductPrices[#All],3,FALSE)</f>
        <v>1.4</v>
      </c>
      <c r="G2076" t="s">
        <v>29</v>
      </c>
      <c r="H2076">
        <v>4</v>
      </c>
      <c r="I2076">
        <v>4</v>
      </c>
      <c r="J2076">
        <v>0</v>
      </c>
      <c r="K2076">
        <v>0</v>
      </c>
      <c r="L2076">
        <f t="shared" si="64"/>
        <v>5.6</v>
      </c>
      <c r="M2076">
        <f t="shared" si="65"/>
        <v>0</v>
      </c>
    </row>
    <row r="2077" spans="1:13" ht="21" customHeight="1">
      <c r="A2077">
        <v>46269</v>
      </c>
      <c r="B2077" t="s">
        <v>116</v>
      </c>
      <c r="C2077" t="s">
        <v>117</v>
      </c>
      <c r="D2077" t="s">
        <v>36</v>
      </c>
      <c r="E2077" t="s">
        <v>37</v>
      </c>
      <c r="F2077">
        <f>VLOOKUP(D2077,ProductPrices[#All],3,FALSE)</f>
        <v>1.6</v>
      </c>
      <c r="G2077" t="s">
        <v>29</v>
      </c>
      <c r="H2077">
        <v>4</v>
      </c>
      <c r="I2077">
        <v>4</v>
      </c>
      <c r="J2077">
        <v>0</v>
      </c>
      <c r="K2077">
        <v>0</v>
      </c>
      <c r="L2077">
        <f t="shared" si="64"/>
        <v>6.4</v>
      </c>
      <c r="M2077">
        <f t="shared" si="65"/>
        <v>0</v>
      </c>
    </row>
    <row r="2078" spans="1:13" ht="21" customHeight="1">
      <c r="A2078">
        <v>46269</v>
      </c>
      <c r="B2078" t="s">
        <v>116</v>
      </c>
      <c r="C2078" t="s">
        <v>117</v>
      </c>
      <c r="D2078" t="s">
        <v>38</v>
      </c>
      <c r="E2078" t="s">
        <v>39</v>
      </c>
      <c r="F2078">
        <f>VLOOKUP(D2078,ProductPrices[#All],3,FALSE)</f>
        <v>3.1</v>
      </c>
      <c r="G2078" t="s">
        <v>40</v>
      </c>
      <c r="H2078">
        <v>7</v>
      </c>
      <c r="I2078">
        <v>5</v>
      </c>
      <c r="J2078">
        <v>0</v>
      </c>
      <c r="K2078">
        <v>2</v>
      </c>
      <c r="L2078">
        <f t="shared" si="64"/>
        <v>15.5</v>
      </c>
      <c r="M2078">
        <f t="shared" si="65"/>
        <v>0</v>
      </c>
    </row>
    <row r="2079" spans="1:13" ht="21" customHeight="1">
      <c r="A2079">
        <v>46269</v>
      </c>
      <c r="B2079" t="s">
        <v>116</v>
      </c>
      <c r="C2079" t="s">
        <v>117</v>
      </c>
      <c r="D2079" t="s">
        <v>41</v>
      </c>
      <c r="E2079" t="s">
        <v>42</v>
      </c>
      <c r="F2079">
        <f>VLOOKUP(D2079,ProductPrices[#All],3,FALSE)</f>
        <v>3.4</v>
      </c>
      <c r="G2079" t="s">
        <v>40</v>
      </c>
      <c r="H2079">
        <v>7</v>
      </c>
      <c r="I2079">
        <v>5</v>
      </c>
      <c r="J2079">
        <v>0</v>
      </c>
      <c r="K2079">
        <v>2</v>
      </c>
      <c r="L2079">
        <f t="shared" si="64"/>
        <v>17</v>
      </c>
      <c r="M2079">
        <f t="shared" si="65"/>
        <v>0</v>
      </c>
    </row>
    <row r="2080" spans="1:13" ht="21" customHeight="1">
      <c r="A2080">
        <v>46269</v>
      </c>
      <c r="B2080" t="s">
        <v>116</v>
      </c>
      <c r="C2080" t="s">
        <v>117</v>
      </c>
      <c r="D2080" t="s">
        <v>43</v>
      </c>
      <c r="E2080" t="s">
        <v>44</v>
      </c>
      <c r="F2080">
        <f>VLOOKUP(D2080,ProductPrices[#All],3,FALSE)</f>
        <v>2.2000000000000002</v>
      </c>
      <c r="G2080" t="s">
        <v>40</v>
      </c>
      <c r="H2080">
        <v>6</v>
      </c>
      <c r="I2080">
        <v>3</v>
      </c>
      <c r="J2080">
        <v>0</v>
      </c>
      <c r="K2080">
        <v>3</v>
      </c>
      <c r="L2080">
        <f t="shared" si="64"/>
        <v>6.6000000000000005</v>
      </c>
      <c r="M2080">
        <f t="shared" si="65"/>
        <v>0</v>
      </c>
    </row>
    <row r="2081" spans="1:13" ht="21" customHeight="1">
      <c r="A2081">
        <v>46269</v>
      </c>
      <c r="B2081" t="s">
        <v>116</v>
      </c>
      <c r="C2081" t="s">
        <v>117</v>
      </c>
      <c r="D2081" t="s">
        <v>45</v>
      </c>
      <c r="E2081" t="s">
        <v>46</v>
      </c>
      <c r="F2081">
        <f>VLOOKUP(D2081,ProductPrices[#All],3,FALSE)</f>
        <v>2.25</v>
      </c>
      <c r="G2081" t="s">
        <v>40</v>
      </c>
      <c r="H2081">
        <v>6</v>
      </c>
      <c r="I2081">
        <v>4</v>
      </c>
      <c r="J2081">
        <v>0</v>
      </c>
      <c r="K2081">
        <v>2</v>
      </c>
      <c r="L2081">
        <f t="shared" si="64"/>
        <v>9</v>
      </c>
      <c r="M2081">
        <f t="shared" si="65"/>
        <v>0</v>
      </c>
    </row>
    <row r="2082" spans="1:13" ht="21" customHeight="1">
      <c r="A2082">
        <v>46269</v>
      </c>
      <c r="B2082" t="s">
        <v>116</v>
      </c>
      <c r="C2082" t="s">
        <v>117</v>
      </c>
      <c r="D2082" t="s">
        <v>47</v>
      </c>
      <c r="E2082" t="s">
        <v>48</v>
      </c>
      <c r="F2082">
        <f>VLOOKUP(D2082,ProductPrices[#All],3,FALSE)</f>
        <v>2.35</v>
      </c>
      <c r="G2082" t="s">
        <v>40</v>
      </c>
      <c r="H2082">
        <v>4</v>
      </c>
      <c r="I2082">
        <v>4</v>
      </c>
      <c r="J2082">
        <v>0</v>
      </c>
      <c r="K2082">
        <v>0</v>
      </c>
      <c r="L2082">
        <f t="shared" si="64"/>
        <v>9.4</v>
      </c>
      <c r="M2082">
        <f t="shared" si="65"/>
        <v>0</v>
      </c>
    </row>
    <row r="2083" spans="1:13" ht="21" customHeight="1">
      <c r="A2083">
        <v>46269</v>
      </c>
      <c r="B2083" t="s">
        <v>116</v>
      </c>
      <c r="C2083" t="s">
        <v>117</v>
      </c>
      <c r="D2083" t="s">
        <v>49</v>
      </c>
      <c r="E2083" t="s">
        <v>50</v>
      </c>
      <c r="F2083">
        <f>VLOOKUP(D2083,ProductPrices[#All],3,FALSE)</f>
        <v>2.75</v>
      </c>
      <c r="G2083" t="s">
        <v>40</v>
      </c>
      <c r="H2083">
        <v>5</v>
      </c>
      <c r="I2083">
        <v>5</v>
      </c>
      <c r="J2083">
        <v>0</v>
      </c>
      <c r="K2083">
        <v>0</v>
      </c>
      <c r="L2083">
        <f t="shared" si="64"/>
        <v>13.75</v>
      </c>
      <c r="M2083">
        <f t="shared" si="65"/>
        <v>0</v>
      </c>
    </row>
    <row r="2084" spans="1:13" ht="21" customHeight="1">
      <c r="A2084">
        <v>46269</v>
      </c>
      <c r="B2084" t="s">
        <v>116</v>
      </c>
      <c r="C2084" t="s">
        <v>117</v>
      </c>
      <c r="D2084" t="s">
        <v>51</v>
      </c>
      <c r="E2084" t="s">
        <v>52</v>
      </c>
      <c r="F2084">
        <f>VLOOKUP(D2084,ProductPrices[#All],3,FALSE)</f>
        <v>4.6500000000000004</v>
      </c>
      <c r="G2084" t="s">
        <v>40</v>
      </c>
      <c r="H2084">
        <v>5</v>
      </c>
      <c r="I2084">
        <v>5</v>
      </c>
      <c r="J2084">
        <v>0</v>
      </c>
      <c r="K2084">
        <v>0</v>
      </c>
      <c r="L2084">
        <f t="shared" si="64"/>
        <v>23.25</v>
      </c>
      <c r="M2084">
        <f t="shared" si="65"/>
        <v>0</v>
      </c>
    </row>
    <row r="2085" spans="1:13" ht="21" customHeight="1">
      <c r="A2085">
        <v>46269</v>
      </c>
      <c r="B2085" t="s">
        <v>116</v>
      </c>
      <c r="C2085" t="s">
        <v>117</v>
      </c>
      <c r="D2085" t="s">
        <v>53</v>
      </c>
      <c r="E2085" t="s">
        <v>54</v>
      </c>
      <c r="F2085">
        <f>VLOOKUP(D2085,ProductPrices[#All],3,FALSE)</f>
        <v>2.2000000000000002</v>
      </c>
      <c r="G2085" t="s">
        <v>55</v>
      </c>
      <c r="H2085">
        <v>5</v>
      </c>
      <c r="I2085">
        <v>4</v>
      </c>
      <c r="J2085">
        <v>0</v>
      </c>
      <c r="K2085">
        <v>1</v>
      </c>
      <c r="L2085">
        <f t="shared" si="64"/>
        <v>8.8000000000000007</v>
      </c>
      <c r="M2085">
        <f t="shared" si="65"/>
        <v>0</v>
      </c>
    </row>
    <row r="2086" spans="1:13" ht="21" customHeight="1">
      <c r="A2086">
        <v>46269</v>
      </c>
      <c r="B2086" t="s">
        <v>116</v>
      </c>
      <c r="C2086" t="s">
        <v>117</v>
      </c>
      <c r="D2086" t="s">
        <v>56</v>
      </c>
      <c r="E2086" t="s">
        <v>57</v>
      </c>
      <c r="F2086">
        <f>VLOOKUP(D2086,ProductPrices[#All],3,FALSE)</f>
        <v>3.35</v>
      </c>
      <c r="G2086" t="s">
        <v>55</v>
      </c>
      <c r="H2086">
        <v>5</v>
      </c>
      <c r="I2086">
        <v>3</v>
      </c>
      <c r="J2086">
        <v>0</v>
      </c>
      <c r="K2086">
        <v>2</v>
      </c>
      <c r="L2086">
        <f t="shared" si="64"/>
        <v>10.050000000000001</v>
      </c>
      <c r="M2086">
        <f t="shared" si="65"/>
        <v>0</v>
      </c>
    </row>
    <row r="2087" spans="1:13" ht="21" customHeight="1">
      <c r="A2087">
        <v>46269</v>
      </c>
      <c r="B2087" t="s">
        <v>116</v>
      </c>
      <c r="C2087" t="s">
        <v>117</v>
      </c>
      <c r="D2087" t="s">
        <v>58</v>
      </c>
      <c r="E2087" t="s">
        <v>59</v>
      </c>
      <c r="F2087">
        <f>VLOOKUP(D2087,ProductPrices[#All],3,FALSE)</f>
        <v>2.25</v>
      </c>
      <c r="G2087" t="s">
        <v>55</v>
      </c>
      <c r="H2087">
        <v>4</v>
      </c>
      <c r="I2087">
        <v>1</v>
      </c>
      <c r="J2087">
        <v>0</v>
      </c>
      <c r="K2087">
        <v>3</v>
      </c>
      <c r="L2087">
        <f t="shared" si="64"/>
        <v>2.25</v>
      </c>
      <c r="M2087">
        <f t="shared" si="65"/>
        <v>0</v>
      </c>
    </row>
    <row r="2088" spans="1:13" ht="21" customHeight="1">
      <c r="A2088">
        <v>46269</v>
      </c>
      <c r="B2088" t="s">
        <v>116</v>
      </c>
      <c r="C2088" t="s">
        <v>117</v>
      </c>
      <c r="D2088" t="s">
        <v>60</v>
      </c>
      <c r="E2088" t="s">
        <v>61</v>
      </c>
      <c r="F2088">
        <f>VLOOKUP(D2088,ProductPrices[#All],3,FALSE)</f>
        <v>1.5</v>
      </c>
      <c r="G2088" t="s">
        <v>55</v>
      </c>
      <c r="H2088">
        <v>5</v>
      </c>
      <c r="I2088">
        <v>4</v>
      </c>
      <c r="J2088">
        <v>0</v>
      </c>
      <c r="K2088">
        <v>1</v>
      </c>
      <c r="L2088">
        <f t="shared" si="64"/>
        <v>6</v>
      </c>
      <c r="M2088">
        <f t="shared" si="65"/>
        <v>0</v>
      </c>
    </row>
    <row r="2089" spans="1:13" ht="21" customHeight="1">
      <c r="A2089">
        <v>46269</v>
      </c>
      <c r="B2089" t="s">
        <v>116</v>
      </c>
      <c r="C2089" t="s">
        <v>117</v>
      </c>
      <c r="D2089" t="s">
        <v>62</v>
      </c>
      <c r="E2089" t="s">
        <v>63</v>
      </c>
      <c r="F2089">
        <f>VLOOKUP(D2089,ProductPrices[#All],3,FALSE)</f>
        <v>3.3</v>
      </c>
      <c r="G2089" t="s">
        <v>55</v>
      </c>
      <c r="H2089">
        <v>4</v>
      </c>
      <c r="I2089">
        <v>1</v>
      </c>
      <c r="J2089">
        <v>0</v>
      </c>
      <c r="K2089">
        <v>3</v>
      </c>
      <c r="L2089">
        <f t="shared" si="64"/>
        <v>3.3</v>
      </c>
      <c r="M2089">
        <f t="shared" si="65"/>
        <v>0</v>
      </c>
    </row>
    <row r="2090" spans="1:13" ht="21" customHeight="1">
      <c r="A2090">
        <v>46269</v>
      </c>
      <c r="B2090" t="s">
        <v>116</v>
      </c>
      <c r="C2090" t="s">
        <v>117</v>
      </c>
      <c r="D2090" t="s">
        <v>64</v>
      </c>
      <c r="E2090" t="s">
        <v>65</v>
      </c>
      <c r="F2090">
        <f>VLOOKUP(D2090,ProductPrices[#All],3,FALSE)</f>
        <v>2.95</v>
      </c>
      <c r="G2090" t="s">
        <v>66</v>
      </c>
      <c r="H2090">
        <v>15</v>
      </c>
      <c r="I2090">
        <v>14</v>
      </c>
      <c r="J2090">
        <v>0</v>
      </c>
      <c r="K2090">
        <v>1</v>
      </c>
      <c r="L2090">
        <f t="shared" si="64"/>
        <v>41.300000000000004</v>
      </c>
      <c r="M2090">
        <f t="shared" si="65"/>
        <v>0</v>
      </c>
    </row>
    <row r="2091" spans="1:13" ht="21" customHeight="1">
      <c r="A2091">
        <v>46269</v>
      </c>
      <c r="B2091" t="s">
        <v>116</v>
      </c>
      <c r="C2091" t="s">
        <v>117</v>
      </c>
      <c r="D2091" t="s">
        <v>67</v>
      </c>
      <c r="E2091" t="s">
        <v>68</v>
      </c>
      <c r="F2091">
        <f>VLOOKUP(D2091,ProductPrices[#All],3,FALSE)</f>
        <v>2.6</v>
      </c>
      <c r="G2091" t="s">
        <v>66</v>
      </c>
      <c r="H2091">
        <v>19</v>
      </c>
      <c r="I2091">
        <v>18</v>
      </c>
      <c r="J2091">
        <v>0</v>
      </c>
      <c r="K2091">
        <v>1</v>
      </c>
      <c r="L2091">
        <f t="shared" si="64"/>
        <v>46.800000000000004</v>
      </c>
      <c r="M2091">
        <f t="shared" si="65"/>
        <v>0</v>
      </c>
    </row>
    <row r="2092" spans="1:13" ht="21" customHeight="1">
      <c r="A2092">
        <v>46269</v>
      </c>
      <c r="B2092" t="s">
        <v>116</v>
      </c>
      <c r="C2092" t="s">
        <v>117</v>
      </c>
      <c r="D2092" t="s">
        <v>69</v>
      </c>
      <c r="E2092" t="s">
        <v>70</v>
      </c>
      <c r="F2092">
        <f>VLOOKUP(D2092,ProductPrices[#All],3,FALSE)</f>
        <v>2.2000000000000002</v>
      </c>
      <c r="G2092" t="s">
        <v>66</v>
      </c>
      <c r="H2092">
        <v>8</v>
      </c>
      <c r="I2092">
        <v>8</v>
      </c>
      <c r="J2092">
        <v>0</v>
      </c>
      <c r="K2092">
        <v>0</v>
      </c>
      <c r="L2092">
        <f t="shared" si="64"/>
        <v>17.600000000000001</v>
      </c>
      <c r="M2092">
        <f t="shared" si="65"/>
        <v>0</v>
      </c>
    </row>
    <row r="2093" spans="1:13" ht="21" customHeight="1">
      <c r="A2093">
        <v>46269</v>
      </c>
      <c r="B2093" t="s">
        <v>116</v>
      </c>
      <c r="C2093" t="s">
        <v>117</v>
      </c>
      <c r="D2093" t="s">
        <v>71</v>
      </c>
      <c r="E2093" t="s">
        <v>72</v>
      </c>
      <c r="F2093">
        <f>VLOOKUP(D2093,ProductPrices[#All],3,FALSE)</f>
        <v>2.25</v>
      </c>
      <c r="G2093" t="s">
        <v>66</v>
      </c>
      <c r="H2093">
        <v>11</v>
      </c>
      <c r="I2093">
        <v>11</v>
      </c>
      <c r="J2093">
        <v>0</v>
      </c>
      <c r="K2093">
        <v>0</v>
      </c>
      <c r="L2093">
        <f t="shared" si="64"/>
        <v>24.75</v>
      </c>
      <c r="M2093">
        <f t="shared" si="65"/>
        <v>0</v>
      </c>
    </row>
    <row r="2094" spans="1:13" ht="21" customHeight="1">
      <c r="A2094">
        <v>46269</v>
      </c>
      <c r="B2094" t="s">
        <v>116</v>
      </c>
      <c r="C2094" t="s">
        <v>117</v>
      </c>
      <c r="D2094" t="s">
        <v>73</v>
      </c>
      <c r="E2094" t="s">
        <v>74</v>
      </c>
      <c r="F2094">
        <f>VLOOKUP(D2094,ProductPrices[#All],3,FALSE)</f>
        <v>2.25</v>
      </c>
      <c r="G2094" t="s">
        <v>66</v>
      </c>
      <c r="H2094">
        <v>13</v>
      </c>
      <c r="I2094">
        <v>13</v>
      </c>
      <c r="J2094">
        <v>0</v>
      </c>
      <c r="K2094">
        <v>0</v>
      </c>
      <c r="L2094">
        <f t="shared" si="64"/>
        <v>29.25</v>
      </c>
      <c r="M2094">
        <f t="shared" si="65"/>
        <v>0</v>
      </c>
    </row>
    <row r="2095" spans="1:13" ht="21" customHeight="1">
      <c r="A2095">
        <v>46269</v>
      </c>
      <c r="B2095" t="s">
        <v>116</v>
      </c>
      <c r="C2095" t="s">
        <v>117</v>
      </c>
      <c r="D2095" t="s">
        <v>75</v>
      </c>
      <c r="E2095" t="s">
        <v>76</v>
      </c>
      <c r="F2095">
        <f>VLOOKUP(D2095,ProductPrices[#All],3,FALSE)</f>
        <v>1.9</v>
      </c>
      <c r="G2095" t="s">
        <v>77</v>
      </c>
      <c r="H2095">
        <v>16</v>
      </c>
      <c r="I2095">
        <v>12</v>
      </c>
      <c r="J2095">
        <v>0</v>
      </c>
      <c r="K2095">
        <v>0</v>
      </c>
      <c r="L2095">
        <f t="shared" si="64"/>
        <v>22.799999999999997</v>
      </c>
      <c r="M2095">
        <f t="shared" si="65"/>
        <v>4</v>
      </c>
    </row>
    <row r="2096" spans="1:13" ht="21" customHeight="1">
      <c r="A2096">
        <v>46269</v>
      </c>
      <c r="B2096" t="s">
        <v>116</v>
      </c>
      <c r="C2096" t="s">
        <v>117</v>
      </c>
      <c r="D2096" t="s">
        <v>78</v>
      </c>
      <c r="E2096" t="s">
        <v>79</v>
      </c>
      <c r="F2096">
        <f>VLOOKUP(D2096,ProductPrices[#All],3,FALSE)</f>
        <v>1.9</v>
      </c>
      <c r="G2096" t="s">
        <v>77</v>
      </c>
      <c r="H2096">
        <v>8</v>
      </c>
      <c r="I2096">
        <v>6</v>
      </c>
      <c r="J2096">
        <v>0</v>
      </c>
      <c r="K2096">
        <v>0</v>
      </c>
      <c r="L2096">
        <f t="shared" si="64"/>
        <v>11.399999999999999</v>
      </c>
      <c r="M2096">
        <f t="shared" si="65"/>
        <v>2</v>
      </c>
    </row>
    <row r="2097" spans="1:13" ht="21" customHeight="1">
      <c r="A2097">
        <v>46269</v>
      </c>
      <c r="B2097" t="s">
        <v>116</v>
      </c>
      <c r="C2097" t="s">
        <v>117</v>
      </c>
      <c r="D2097" t="s">
        <v>80</v>
      </c>
      <c r="E2097" t="s">
        <v>81</v>
      </c>
      <c r="F2097">
        <f>VLOOKUP(D2097,ProductPrices[#All],3,FALSE)</f>
        <v>2.0499999999999998</v>
      </c>
      <c r="G2097" t="s">
        <v>77</v>
      </c>
      <c r="H2097">
        <v>9</v>
      </c>
      <c r="I2097">
        <v>7</v>
      </c>
      <c r="J2097">
        <v>0</v>
      </c>
      <c r="K2097">
        <v>0</v>
      </c>
      <c r="L2097">
        <f t="shared" si="64"/>
        <v>14.349999999999998</v>
      </c>
      <c r="M2097">
        <f t="shared" si="65"/>
        <v>2</v>
      </c>
    </row>
    <row r="2098" spans="1:13" ht="21" customHeight="1">
      <c r="A2098">
        <v>46269</v>
      </c>
      <c r="B2098" t="s">
        <v>116</v>
      </c>
      <c r="C2098" t="s">
        <v>117</v>
      </c>
      <c r="D2098" t="s">
        <v>82</v>
      </c>
      <c r="E2098" t="s">
        <v>83</v>
      </c>
      <c r="F2098">
        <f>VLOOKUP(D2098,ProductPrices[#All],3,FALSE)</f>
        <v>1.95</v>
      </c>
      <c r="G2098" t="s">
        <v>77</v>
      </c>
      <c r="H2098">
        <v>14</v>
      </c>
      <c r="I2098">
        <v>3</v>
      </c>
      <c r="J2098">
        <v>0</v>
      </c>
      <c r="K2098">
        <v>0</v>
      </c>
      <c r="L2098">
        <f t="shared" si="64"/>
        <v>5.85</v>
      </c>
      <c r="M2098">
        <f t="shared" si="65"/>
        <v>11</v>
      </c>
    </row>
    <row r="2099" spans="1:13" ht="21" customHeight="1">
      <c r="A2099">
        <v>46269</v>
      </c>
      <c r="B2099" t="s">
        <v>116</v>
      </c>
      <c r="C2099" t="s">
        <v>117</v>
      </c>
      <c r="D2099" t="s">
        <v>84</v>
      </c>
      <c r="E2099" t="s">
        <v>85</v>
      </c>
      <c r="F2099">
        <f>VLOOKUP(D2099,ProductPrices[#All],3,FALSE)</f>
        <v>1.55</v>
      </c>
      <c r="G2099" t="s">
        <v>77</v>
      </c>
      <c r="H2099">
        <v>16</v>
      </c>
      <c r="I2099">
        <v>13</v>
      </c>
      <c r="J2099">
        <v>0</v>
      </c>
      <c r="K2099">
        <v>0</v>
      </c>
      <c r="L2099">
        <f t="shared" si="64"/>
        <v>20.150000000000002</v>
      </c>
      <c r="M2099">
        <f t="shared" si="65"/>
        <v>3</v>
      </c>
    </row>
    <row r="2100" spans="1:13" ht="21" customHeight="1">
      <c r="A2100">
        <v>46269</v>
      </c>
      <c r="B2100" t="s">
        <v>116</v>
      </c>
      <c r="C2100" t="s">
        <v>117</v>
      </c>
      <c r="D2100" t="s">
        <v>86</v>
      </c>
      <c r="E2100" t="s">
        <v>87</v>
      </c>
      <c r="F2100">
        <f>VLOOKUP(D2100,ProductPrices[#All],3,FALSE)</f>
        <v>2</v>
      </c>
      <c r="G2100" t="s">
        <v>77</v>
      </c>
      <c r="H2100">
        <v>8</v>
      </c>
      <c r="I2100">
        <v>6</v>
      </c>
      <c r="J2100">
        <v>0</v>
      </c>
      <c r="K2100">
        <v>0</v>
      </c>
      <c r="L2100">
        <f t="shared" si="64"/>
        <v>12</v>
      </c>
      <c r="M2100">
        <f t="shared" si="65"/>
        <v>2</v>
      </c>
    </row>
    <row r="2101" spans="1:13" ht="21" customHeight="1">
      <c r="A2101">
        <v>46269</v>
      </c>
      <c r="B2101" t="s">
        <v>116</v>
      </c>
      <c r="C2101" t="s">
        <v>117</v>
      </c>
      <c r="D2101" t="s">
        <v>88</v>
      </c>
      <c r="E2101" t="s">
        <v>89</v>
      </c>
      <c r="F2101">
        <f>VLOOKUP(D2101,ProductPrices[#All],3,FALSE)</f>
        <v>2</v>
      </c>
      <c r="G2101" t="s">
        <v>77</v>
      </c>
      <c r="H2101">
        <v>12</v>
      </c>
      <c r="I2101">
        <v>8</v>
      </c>
      <c r="J2101">
        <v>0</v>
      </c>
      <c r="K2101">
        <v>0</v>
      </c>
      <c r="L2101">
        <f t="shared" si="64"/>
        <v>16</v>
      </c>
      <c r="M2101">
        <f t="shared" si="65"/>
        <v>4</v>
      </c>
    </row>
    <row r="2102" spans="1:13" ht="21" customHeight="1">
      <c r="A2102">
        <v>46269</v>
      </c>
      <c r="B2102" t="s">
        <v>116</v>
      </c>
      <c r="C2102" t="s">
        <v>117</v>
      </c>
      <c r="D2102" t="s">
        <v>90</v>
      </c>
      <c r="E2102" t="s">
        <v>91</v>
      </c>
      <c r="F2102">
        <f>VLOOKUP(D2102,ProductPrices[#All],3,FALSE)</f>
        <v>3.7</v>
      </c>
      <c r="G2102" t="s">
        <v>92</v>
      </c>
      <c r="H2102">
        <v>13</v>
      </c>
      <c r="I2102">
        <v>7</v>
      </c>
      <c r="J2102">
        <v>0</v>
      </c>
      <c r="K2102">
        <v>6</v>
      </c>
      <c r="L2102">
        <f t="shared" si="64"/>
        <v>25.900000000000002</v>
      </c>
      <c r="M2102">
        <f t="shared" si="65"/>
        <v>0</v>
      </c>
    </row>
    <row r="2103" spans="1:13" ht="21" customHeight="1">
      <c r="A2103">
        <v>46269</v>
      </c>
      <c r="B2103" t="s">
        <v>116</v>
      </c>
      <c r="C2103" t="s">
        <v>117</v>
      </c>
      <c r="D2103" t="s">
        <v>93</v>
      </c>
      <c r="E2103" t="s">
        <v>94</v>
      </c>
      <c r="F2103">
        <f>VLOOKUP(D2103,ProductPrices[#All],3,FALSE)</f>
        <v>3.7</v>
      </c>
      <c r="G2103" t="s">
        <v>92</v>
      </c>
      <c r="H2103">
        <v>8</v>
      </c>
      <c r="I2103">
        <v>5</v>
      </c>
      <c r="J2103">
        <v>0</v>
      </c>
      <c r="K2103">
        <v>3</v>
      </c>
      <c r="L2103">
        <f t="shared" si="64"/>
        <v>18.5</v>
      </c>
      <c r="M2103">
        <f t="shared" si="65"/>
        <v>0</v>
      </c>
    </row>
    <row r="2104" spans="1:13" ht="21" customHeight="1">
      <c r="A2104">
        <v>46269</v>
      </c>
      <c r="B2104" t="s">
        <v>116</v>
      </c>
      <c r="C2104" t="s">
        <v>117</v>
      </c>
      <c r="D2104" t="s">
        <v>95</v>
      </c>
      <c r="E2104" t="s">
        <v>96</v>
      </c>
      <c r="F2104">
        <f>VLOOKUP(D2104,ProductPrices[#All],3,FALSE)</f>
        <v>3.7</v>
      </c>
      <c r="G2104" t="s">
        <v>92</v>
      </c>
      <c r="H2104">
        <v>4</v>
      </c>
      <c r="I2104">
        <v>1</v>
      </c>
      <c r="J2104">
        <v>0</v>
      </c>
      <c r="K2104">
        <v>3</v>
      </c>
      <c r="L2104">
        <f t="shared" si="64"/>
        <v>3.7</v>
      </c>
      <c r="M2104">
        <f t="shared" si="65"/>
        <v>0</v>
      </c>
    </row>
    <row r="2105" spans="1:13" ht="21" customHeight="1">
      <c r="A2105">
        <v>46269</v>
      </c>
      <c r="B2105" t="s">
        <v>116</v>
      </c>
      <c r="C2105" t="s">
        <v>117</v>
      </c>
      <c r="D2105" t="s">
        <v>97</v>
      </c>
      <c r="E2105" t="s">
        <v>98</v>
      </c>
      <c r="F2105">
        <f>VLOOKUP(D2105,ProductPrices[#All],3,FALSE)</f>
        <v>3.6</v>
      </c>
      <c r="G2105" t="s">
        <v>92</v>
      </c>
      <c r="H2105">
        <v>5</v>
      </c>
      <c r="I2105">
        <v>4</v>
      </c>
      <c r="J2105">
        <v>1</v>
      </c>
      <c r="K2105">
        <v>0</v>
      </c>
      <c r="L2105">
        <f t="shared" si="64"/>
        <v>14.4</v>
      </c>
      <c r="M2105">
        <f t="shared" si="65"/>
        <v>0</v>
      </c>
    </row>
    <row r="2106" spans="1:13" ht="21" customHeight="1">
      <c r="A2106">
        <v>46269</v>
      </c>
      <c r="B2106" t="s">
        <v>116</v>
      </c>
      <c r="C2106" t="s">
        <v>117</v>
      </c>
      <c r="D2106" t="s">
        <v>99</v>
      </c>
      <c r="E2106" t="s">
        <v>100</v>
      </c>
      <c r="F2106">
        <f>VLOOKUP(D2106,ProductPrices[#All],3,FALSE)</f>
        <v>1.25</v>
      </c>
      <c r="G2106" t="s">
        <v>101</v>
      </c>
      <c r="H2106">
        <v>8</v>
      </c>
      <c r="I2106">
        <v>3</v>
      </c>
      <c r="J2106">
        <v>0</v>
      </c>
      <c r="K2106">
        <v>0</v>
      </c>
      <c r="L2106">
        <f t="shared" si="64"/>
        <v>3.75</v>
      </c>
      <c r="M2106">
        <f t="shared" si="65"/>
        <v>5</v>
      </c>
    </row>
    <row r="2107" spans="1:13" ht="21" customHeight="1">
      <c r="A2107">
        <v>46269</v>
      </c>
      <c r="B2107" t="s">
        <v>116</v>
      </c>
      <c r="C2107" t="s">
        <v>117</v>
      </c>
      <c r="D2107" t="s">
        <v>102</v>
      </c>
      <c r="E2107" t="s">
        <v>103</v>
      </c>
      <c r="F2107">
        <f>VLOOKUP(D2107,ProductPrices[#All],3,FALSE)</f>
        <v>1.25</v>
      </c>
      <c r="G2107" t="s">
        <v>101</v>
      </c>
      <c r="H2107">
        <v>11</v>
      </c>
      <c r="I2107">
        <v>2</v>
      </c>
      <c r="J2107">
        <v>0</v>
      </c>
      <c r="K2107">
        <v>0</v>
      </c>
      <c r="L2107">
        <f t="shared" si="64"/>
        <v>2.5</v>
      </c>
      <c r="M2107">
        <f t="shared" si="65"/>
        <v>9</v>
      </c>
    </row>
    <row r="2108" spans="1:13" ht="21" customHeight="1">
      <c r="A2108">
        <v>46269</v>
      </c>
      <c r="B2108" t="s">
        <v>116</v>
      </c>
      <c r="C2108" t="s">
        <v>117</v>
      </c>
      <c r="D2108" t="s">
        <v>104</v>
      </c>
      <c r="E2108" t="s">
        <v>105</v>
      </c>
      <c r="F2108">
        <f>VLOOKUP(D2108,ProductPrices[#All],3,FALSE)</f>
        <v>1.25</v>
      </c>
      <c r="G2108" t="s">
        <v>101</v>
      </c>
      <c r="H2108">
        <v>14</v>
      </c>
      <c r="I2108">
        <v>10</v>
      </c>
      <c r="J2108">
        <v>0</v>
      </c>
      <c r="K2108">
        <v>0</v>
      </c>
      <c r="L2108">
        <f t="shared" si="64"/>
        <v>12.5</v>
      </c>
      <c r="M2108">
        <f t="shared" si="65"/>
        <v>4</v>
      </c>
    </row>
    <row r="2109" spans="1:13" ht="21" customHeight="1">
      <c r="A2109">
        <v>46269</v>
      </c>
      <c r="B2109" t="s">
        <v>118</v>
      </c>
      <c r="C2109" t="s">
        <v>119</v>
      </c>
      <c r="D2109" t="s">
        <v>12</v>
      </c>
      <c r="E2109" t="s">
        <v>13</v>
      </c>
      <c r="F2109">
        <f>VLOOKUP(D2109,ProductPrices[#All],3,FALSE)</f>
        <v>1.35</v>
      </c>
      <c r="G2109" t="s">
        <v>14</v>
      </c>
      <c r="H2109">
        <v>132</v>
      </c>
      <c r="I2109">
        <v>122</v>
      </c>
      <c r="J2109">
        <v>7</v>
      </c>
      <c r="K2109">
        <v>3</v>
      </c>
      <c r="L2109">
        <f t="shared" si="64"/>
        <v>164.70000000000002</v>
      </c>
      <c r="M2109">
        <f t="shared" si="65"/>
        <v>0</v>
      </c>
    </row>
    <row r="2110" spans="1:13" ht="21" customHeight="1">
      <c r="A2110">
        <v>46269</v>
      </c>
      <c r="B2110" t="s">
        <v>118</v>
      </c>
      <c r="C2110" t="s">
        <v>119</v>
      </c>
      <c r="D2110" t="s">
        <v>15</v>
      </c>
      <c r="E2110" t="s">
        <v>16</v>
      </c>
      <c r="F2110">
        <f>VLOOKUP(D2110,ProductPrices[#All],3,FALSE)</f>
        <v>1.35</v>
      </c>
      <c r="G2110" t="s">
        <v>14</v>
      </c>
      <c r="H2110">
        <v>28</v>
      </c>
      <c r="I2110">
        <v>27</v>
      </c>
      <c r="J2110">
        <v>0</v>
      </c>
      <c r="K2110">
        <v>1</v>
      </c>
      <c r="L2110">
        <f t="shared" si="64"/>
        <v>36.450000000000003</v>
      </c>
      <c r="M2110">
        <f t="shared" si="65"/>
        <v>0</v>
      </c>
    </row>
    <row r="2111" spans="1:13" ht="21" customHeight="1">
      <c r="A2111">
        <v>46269</v>
      </c>
      <c r="B2111" t="s">
        <v>118</v>
      </c>
      <c r="C2111" t="s">
        <v>119</v>
      </c>
      <c r="D2111" t="s">
        <v>17</v>
      </c>
      <c r="E2111" t="s">
        <v>18</v>
      </c>
      <c r="F2111">
        <f>VLOOKUP(D2111,ProductPrices[#All],3,FALSE)</f>
        <v>2.5</v>
      </c>
      <c r="G2111" t="s">
        <v>14</v>
      </c>
      <c r="H2111">
        <v>28</v>
      </c>
      <c r="I2111">
        <v>26</v>
      </c>
      <c r="J2111">
        <v>1</v>
      </c>
      <c r="K2111">
        <v>1</v>
      </c>
      <c r="L2111">
        <f t="shared" si="64"/>
        <v>65</v>
      </c>
      <c r="M2111">
        <f t="shared" si="65"/>
        <v>0</v>
      </c>
    </row>
    <row r="2112" spans="1:13" ht="21" customHeight="1">
      <c r="A2112">
        <v>46269</v>
      </c>
      <c r="B2112" t="s">
        <v>118</v>
      </c>
      <c r="C2112" t="s">
        <v>119</v>
      </c>
      <c r="D2112" t="s">
        <v>19</v>
      </c>
      <c r="E2112" t="s">
        <v>20</v>
      </c>
      <c r="F2112">
        <f>VLOOKUP(D2112,ProductPrices[#All],3,FALSE)</f>
        <v>2.25</v>
      </c>
      <c r="G2112" t="s">
        <v>14</v>
      </c>
      <c r="H2112">
        <v>28</v>
      </c>
      <c r="I2112">
        <v>26</v>
      </c>
      <c r="J2112">
        <v>1</v>
      </c>
      <c r="K2112">
        <v>1</v>
      </c>
      <c r="L2112">
        <f t="shared" si="64"/>
        <v>58.5</v>
      </c>
      <c r="M2112">
        <f t="shared" si="65"/>
        <v>0</v>
      </c>
    </row>
    <row r="2113" spans="1:13" ht="21" customHeight="1">
      <c r="A2113">
        <v>46269</v>
      </c>
      <c r="B2113" t="s">
        <v>118</v>
      </c>
      <c r="C2113" t="s">
        <v>119</v>
      </c>
      <c r="D2113" t="s">
        <v>21</v>
      </c>
      <c r="E2113" t="s">
        <v>22</v>
      </c>
      <c r="F2113">
        <f>VLOOKUP(D2113,ProductPrices[#All],3,FALSE)</f>
        <v>2.5</v>
      </c>
      <c r="G2113" t="s">
        <v>14</v>
      </c>
      <c r="H2113">
        <v>28</v>
      </c>
      <c r="I2113">
        <v>26</v>
      </c>
      <c r="J2113">
        <v>2</v>
      </c>
      <c r="K2113">
        <v>0</v>
      </c>
      <c r="L2113">
        <f t="shared" si="64"/>
        <v>65</v>
      </c>
      <c r="M2113">
        <f t="shared" si="65"/>
        <v>0</v>
      </c>
    </row>
    <row r="2114" spans="1:13" ht="21" customHeight="1">
      <c r="A2114">
        <v>46269</v>
      </c>
      <c r="B2114" t="s">
        <v>118</v>
      </c>
      <c r="C2114" t="s">
        <v>119</v>
      </c>
      <c r="D2114" t="s">
        <v>23</v>
      </c>
      <c r="E2114" t="s">
        <v>24</v>
      </c>
      <c r="F2114">
        <f>VLOOKUP(D2114,ProductPrices[#All],3,FALSE)</f>
        <v>2.2000000000000002</v>
      </c>
      <c r="G2114" t="s">
        <v>14</v>
      </c>
      <c r="H2114">
        <v>28</v>
      </c>
      <c r="I2114">
        <v>27</v>
      </c>
      <c r="J2114">
        <v>0</v>
      </c>
      <c r="K2114">
        <v>1</v>
      </c>
      <c r="L2114">
        <f t="shared" ref="L2114:L2177" si="66">F2114*I2114</f>
        <v>59.400000000000006</v>
      </c>
      <c r="M2114">
        <f t="shared" ref="M2114:M2177" si="67">H2114-I2114-J2114-K2114</f>
        <v>0</v>
      </c>
    </row>
    <row r="2115" spans="1:13" ht="21" customHeight="1">
      <c r="A2115">
        <v>46269</v>
      </c>
      <c r="B2115" t="s">
        <v>118</v>
      </c>
      <c r="C2115" t="s">
        <v>119</v>
      </c>
      <c r="D2115" t="s">
        <v>25</v>
      </c>
      <c r="E2115" t="s">
        <v>26</v>
      </c>
      <c r="F2115">
        <f>VLOOKUP(D2115,ProductPrices[#All],3,FALSE)</f>
        <v>2.1</v>
      </c>
      <c r="G2115" t="s">
        <v>14</v>
      </c>
      <c r="H2115">
        <v>28</v>
      </c>
      <c r="I2115">
        <v>26</v>
      </c>
      <c r="J2115">
        <v>1</v>
      </c>
      <c r="K2115">
        <v>1</v>
      </c>
      <c r="L2115">
        <f t="shared" si="66"/>
        <v>54.6</v>
      </c>
      <c r="M2115">
        <f t="shared" si="67"/>
        <v>0</v>
      </c>
    </row>
    <row r="2116" spans="1:13" ht="21" customHeight="1">
      <c r="A2116">
        <v>46269</v>
      </c>
      <c r="B2116" t="s">
        <v>118</v>
      </c>
      <c r="C2116" t="s">
        <v>119</v>
      </c>
      <c r="D2116" t="s">
        <v>27</v>
      </c>
      <c r="E2116" t="s">
        <v>28</v>
      </c>
      <c r="F2116">
        <f>VLOOKUP(D2116,ProductPrices[#All],3,FALSE)</f>
        <v>1.5</v>
      </c>
      <c r="G2116" t="s">
        <v>29</v>
      </c>
      <c r="H2116">
        <v>7</v>
      </c>
      <c r="I2116">
        <v>7</v>
      </c>
      <c r="J2116">
        <v>0</v>
      </c>
      <c r="K2116">
        <v>0</v>
      </c>
      <c r="L2116">
        <f t="shared" si="66"/>
        <v>10.5</v>
      </c>
      <c r="M2116">
        <f t="shared" si="67"/>
        <v>0</v>
      </c>
    </row>
    <row r="2117" spans="1:13" ht="21" customHeight="1">
      <c r="A2117">
        <v>46269</v>
      </c>
      <c r="B2117" t="s">
        <v>118</v>
      </c>
      <c r="C2117" t="s">
        <v>119</v>
      </c>
      <c r="D2117" t="s">
        <v>30</v>
      </c>
      <c r="E2117" t="s">
        <v>31</v>
      </c>
      <c r="F2117">
        <f>VLOOKUP(D2117,ProductPrices[#All],3,FALSE)</f>
        <v>1.45</v>
      </c>
      <c r="G2117" t="s">
        <v>29</v>
      </c>
      <c r="H2117">
        <v>7</v>
      </c>
      <c r="I2117">
        <v>5</v>
      </c>
      <c r="J2117">
        <v>2</v>
      </c>
      <c r="K2117">
        <v>0</v>
      </c>
      <c r="L2117">
        <f t="shared" si="66"/>
        <v>7.25</v>
      </c>
      <c r="M2117">
        <f t="shared" si="67"/>
        <v>0</v>
      </c>
    </row>
    <row r="2118" spans="1:13" ht="21" customHeight="1">
      <c r="A2118">
        <v>46269</v>
      </c>
      <c r="B2118" t="s">
        <v>118</v>
      </c>
      <c r="C2118" t="s">
        <v>119</v>
      </c>
      <c r="D2118" t="s">
        <v>32</v>
      </c>
      <c r="E2118" t="s">
        <v>33</v>
      </c>
      <c r="F2118">
        <f>VLOOKUP(D2118,ProductPrices[#All],3,FALSE)</f>
        <v>1.3</v>
      </c>
      <c r="G2118" t="s">
        <v>29</v>
      </c>
      <c r="H2118">
        <v>8</v>
      </c>
      <c r="I2118">
        <v>7</v>
      </c>
      <c r="J2118">
        <v>1</v>
      </c>
      <c r="K2118">
        <v>0</v>
      </c>
      <c r="L2118">
        <f t="shared" si="66"/>
        <v>9.1</v>
      </c>
      <c r="M2118">
        <f t="shared" si="67"/>
        <v>0</v>
      </c>
    </row>
    <row r="2119" spans="1:13" ht="21" customHeight="1">
      <c r="A2119">
        <v>46269</v>
      </c>
      <c r="B2119" t="s">
        <v>118</v>
      </c>
      <c r="C2119" t="s">
        <v>119</v>
      </c>
      <c r="D2119" t="s">
        <v>34</v>
      </c>
      <c r="E2119" t="s">
        <v>35</v>
      </c>
      <c r="F2119">
        <f>VLOOKUP(D2119,ProductPrices[#All],3,FALSE)</f>
        <v>1.4</v>
      </c>
      <c r="G2119" t="s">
        <v>29</v>
      </c>
      <c r="H2119">
        <v>8</v>
      </c>
      <c r="I2119">
        <v>8</v>
      </c>
      <c r="J2119">
        <v>0</v>
      </c>
      <c r="K2119">
        <v>0</v>
      </c>
      <c r="L2119">
        <f t="shared" si="66"/>
        <v>11.2</v>
      </c>
      <c r="M2119">
        <f t="shared" si="67"/>
        <v>0</v>
      </c>
    </row>
    <row r="2120" spans="1:13" ht="21" customHeight="1">
      <c r="A2120">
        <v>46269</v>
      </c>
      <c r="B2120" t="s">
        <v>118</v>
      </c>
      <c r="C2120" t="s">
        <v>119</v>
      </c>
      <c r="D2120" t="s">
        <v>36</v>
      </c>
      <c r="E2120" t="s">
        <v>37</v>
      </c>
      <c r="F2120">
        <f>VLOOKUP(D2120,ProductPrices[#All],3,FALSE)</f>
        <v>1.6</v>
      </c>
      <c r="G2120" t="s">
        <v>29</v>
      </c>
      <c r="H2120">
        <v>10</v>
      </c>
      <c r="I2120">
        <v>9</v>
      </c>
      <c r="J2120">
        <v>1</v>
      </c>
      <c r="K2120">
        <v>0</v>
      </c>
      <c r="L2120">
        <f t="shared" si="66"/>
        <v>14.4</v>
      </c>
      <c r="M2120">
        <f t="shared" si="67"/>
        <v>0</v>
      </c>
    </row>
    <row r="2121" spans="1:13" ht="21" customHeight="1">
      <c r="A2121">
        <v>46269</v>
      </c>
      <c r="B2121" t="s">
        <v>118</v>
      </c>
      <c r="C2121" t="s">
        <v>119</v>
      </c>
      <c r="D2121" t="s">
        <v>38</v>
      </c>
      <c r="E2121" t="s">
        <v>39</v>
      </c>
      <c r="F2121">
        <f>VLOOKUP(D2121,ProductPrices[#All],3,FALSE)</f>
        <v>3.1</v>
      </c>
      <c r="G2121" t="s">
        <v>40</v>
      </c>
      <c r="H2121">
        <v>11</v>
      </c>
      <c r="I2121">
        <v>8</v>
      </c>
      <c r="J2121">
        <v>0</v>
      </c>
      <c r="K2121">
        <v>3</v>
      </c>
      <c r="L2121">
        <f t="shared" si="66"/>
        <v>24.8</v>
      </c>
      <c r="M2121">
        <f t="shared" si="67"/>
        <v>0</v>
      </c>
    </row>
    <row r="2122" spans="1:13" ht="21" customHeight="1">
      <c r="A2122">
        <v>46269</v>
      </c>
      <c r="B2122" t="s">
        <v>118</v>
      </c>
      <c r="C2122" t="s">
        <v>119</v>
      </c>
      <c r="D2122" t="s">
        <v>41</v>
      </c>
      <c r="E2122" t="s">
        <v>42</v>
      </c>
      <c r="F2122">
        <f>VLOOKUP(D2122,ProductPrices[#All],3,FALSE)</f>
        <v>3.4</v>
      </c>
      <c r="G2122" t="s">
        <v>40</v>
      </c>
      <c r="H2122">
        <v>6</v>
      </c>
      <c r="I2122">
        <v>3</v>
      </c>
      <c r="J2122">
        <v>0</v>
      </c>
      <c r="K2122">
        <v>3</v>
      </c>
      <c r="L2122">
        <f t="shared" si="66"/>
        <v>10.199999999999999</v>
      </c>
      <c r="M2122">
        <f t="shared" si="67"/>
        <v>0</v>
      </c>
    </row>
    <row r="2123" spans="1:13" ht="21" customHeight="1">
      <c r="A2123">
        <v>46269</v>
      </c>
      <c r="B2123" t="s">
        <v>118</v>
      </c>
      <c r="C2123" t="s">
        <v>119</v>
      </c>
      <c r="D2123" t="s">
        <v>43</v>
      </c>
      <c r="E2123" t="s">
        <v>44</v>
      </c>
      <c r="F2123">
        <f>VLOOKUP(D2123,ProductPrices[#All],3,FALSE)</f>
        <v>2.2000000000000002</v>
      </c>
      <c r="G2123" t="s">
        <v>40</v>
      </c>
      <c r="H2123">
        <v>8</v>
      </c>
      <c r="I2123">
        <v>8</v>
      </c>
      <c r="J2123">
        <v>0</v>
      </c>
      <c r="K2123">
        <v>0</v>
      </c>
      <c r="L2123">
        <f t="shared" si="66"/>
        <v>17.600000000000001</v>
      </c>
      <c r="M2123">
        <f t="shared" si="67"/>
        <v>0</v>
      </c>
    </row>
    <row r="2124" spans="1:13" ht="21" customHeight="1">
      <c r="A2124">
        <v>46269</v>
      </c>
      <c r="B2124" t="s">
        <v>118</v>
      </c>
      <c r="C2124" t="s">
        <v>119</v>
      </c>
      <c r="D2124" t="s">
        <v>45</v>
      </c>
      <c r="E2124" t="s">
        <v>46</v>
      </c>
      <c r="F2124">
        <f>VLOOKUP(D2124,ProductPrices[#All],3,FALSE)</f>
        <v>2.25</v>
      </c>
      <c r="G2124" t="s">
        <v>40</v>
      </c>
      <c r="H2124">
        <v>11</v>
      </c>
      <c r="I2124">
        <v>11</v>
      </c>
      <c r="J2124">
        <v>0</v>
      </c>
      <c r="K2124">
        <v>0</v>
      </c>
      <c r="L2124">
        <f t="shared" si="66"/>
        <v>24.75</v>
      </c>
      <c r="M2124">
        <f t="shared" si="67"/>
        <v>0</v>
      </c>
    </row>
    <row r="2125" spans="1:13" ht="21" customHeight="1">
      <c r="A2125">
        <v>46269</v>
      </c>
      <c r="B2125" t="s">
        <v>118</v>
      </c>
      <c r="C2125" t="s">
        <v>119</v>
      </c>
      <c r="D2125" t="s">
        <v>47</v>
      </c>
      <c r="E2125" t="s">
        <v>48</v>
      </c>
      <c r="F2125">
        <f>VLOOKUP(D2125,ProductPrices[#All],3,FALSE)</f>
        <v>2.35</v>
      </c>
      <c r="G2125" t="s">
        <v>40</v>
      </c>
      <c r="H2125">
        <v>11</v>
      </c>
      <c r="I2125">
        <v>9</v>
      </c>
      <c r="J2125">
        <v>0</v>
      </c>
      <c r="K2125">
        <v>2</v>
      </c>
      <c r="L2125">
        <f t="shared" si="66"/>
        <v>21.150000000000002</v>
      </c>
      <c r="M2125">
        <f t="shared" si="67"/>
        <v>0</v>
      </c>
    </row>
    <row r="2126" spans="1:13" ht="21" customHeight="1">
      <c r="A2126">
        <v>46269</v>
      </c>
      <c r="B2126" t="s">
        <v>118</v>
      </c>
      <c r="C2126" t="s">
        <v>119</v>
      </c>
      <c r="D2126" t="s">
        <v>49</v>
      </c>
      <c r="E2126" t="s">
        <v>50</v>
      </c>
      <c r="F2126">
        <f>VLOOKUP(D2126,ProductPrices[#All],3,FALSE)</f>
        <v>2.75</v>
      </c>
      <c r="G2126" t="s">
        <v>40</v>
      </c>
      <c r="H2126">
        <v>8</v>
      </c>
      <c r="I2126">
        <v>8</v>
      </c>
      <c r="J2126">
        <v>0</v>
      </c>
      <c r="K2126">
        <v>0</v>
      </c>
      <c r="L2126">
        <f t="shared" si="66"/>
        <v>22</v>
      </c>
      <c r="M2126">
        <f t="shared" si="67"/>
        <v>0</v>
      </c>
    </row>
    <row r="2127" spans="1:13" ht="21" customHeight="1">
      <c r="A2127">
        <v>46269</v>
      </c>
      <c r="B2127" t="s">
        <v>118</v>
      </c>
      <c r="C2127" t="s">
        <v>119</v>
      </c>
      <c r="D2127" t="s">
        <v>51</v>
      </c>
      <c r="E2127" t="s">
        <v>52</v>
      </c>
      <c r="F2127">
        <f>VLOOKUP(D2127,ProductPrices[#All],3,FALSE)</f>
        <v>4.6500000000000004</v>
      </c>
      <c r="G2127" t="s">
        <v>40</v>
      </c>
      <c r="H2127">
        <v>10</v>
      </c>
      <c r="I2127">
        <v>8</v>
      </c>
      <c r="J2127">
        <v>0</v>
      </c>
      <c r="K2127">
        <v>2</v>
      </c>
      <c r="L2127">
        <f t="shared" si="66"/>
        <v>37.200000000000003</v>
      </c>
      <c r="M2127">
        <f t="shared" si="67"/>
        <v>0</v>
      </c>
    </row>
    <row r="2128" spans="1:13" ht="21" customHeight="1">
      <c r="A2128">
        <v>46269</v>
      </c>
      <c r="B2128" t="s">
        <v>118</v>
      </c>
      <c r="C2128" t="s">
        <v>119</v>
      </c>
      <c r="D2128" t="s">
        <v>53</v>
      </c>
      <c r="E2128" t="s">
        <v>54</v>
      </c>
      <c r="F2128">
        <f>VLOOKUP(D2128,ProductPrices[#All],3,FALSE)</f>
        <v>2.2000000000000002</v>
      </c>
      <c r="G2128" t="s">
        <v>55</v>
      </c>
      <c r="H2128">
        <v>9</v>
      </c>
      <c r="I2128">
        <v>9</v>
      </c>
      <c r="J2128">
        <v>0</v>
      </c>
      <c r="K2128">
        <v>0</v>
      </c>
      <c r="L2128">
        <f t="shared" si="66"/>
        <v>19.8</v>
      </c>
      <c r="M2128">
        <f t="shared" si="67"/>
        <v>0</v>
      </c>
    </row>
    <row r="2129" spans="1:13" ht="21" customHeight="1">
      <c r="A2129">
        <v>46269</v>
      </c>
      <c r="B2129" t="s">
        <v>118</v>
      </c>
      <c r="C2129" t="s">
        <v>119</v>
      </c>
      <c r="D2129" t="s">
        <v>56</v>
      </c>
      <c r="E2129" t="s">
        <v>57</v>
      </c>
      <c r="F2129">
        <f>VLOOKUP(D2129,ProductPrices[#All],3,FALSE)</f>
        <v>3.35</v>
      </c>
      <c r="G2129" t="s">
        <v>55</v>
      </c>
      <c r="H2129">
        <v>8</v>
      </c>
      <c r="I2129">
        <v>8</v>
      </c>
      <c r="J2129">
        <v>0</v>
      </c>
      <c r="K2129">
        <v>0</v>
      </c>
      <c r="L2129">
        <f t="shared" si="66"/>
        <v>26.8</v>
      </c>
      <c r="M2129">
        <f t="shared" si="67"/>
        <v>0</v>
      </c>
    </row>
    <row r="2130" spans="1:13" ht="21" customHeight="1">
      <c r="A2130">
        <v>46269</v>
      </c>
      <c r="B2130" t="s">
        <v>118</v>
      </c>
      <c r="C2130" t="s">
        <v>119</v>
      </c>
      <c r="D2130" t="s">
        <v>58</v>
      </c>
      <c r="E2130" t="s">
        <v>59</v>
      </c>
      <c r="F2130">
        <f>VLOOKUP(D2130,ProductPrices[#All],3,FALSE)</f>
        <v>2.25</v>
      </c>
      <c r="G2130" t="s">
        <v>55</v>
      </c>
      <c r="H2130">
        <v>6</v>
      </c>
      <c r="I2130">
        <v>3</v>
      </c>
      <c r="J2130">
        <v>0</v>
      </c>
      <c r="K2130">
        <v>3</v>
      </c>
      <c r="L2130">
        <f t="shared" si="66"/>
        <v>6.75</v>
      </c>
      <c r="M2130">
        <f t="shared" si="67"/>
        <v>0</v>
      </c>
    </row>
    <row r="2131" spans="1:13" ht="21" customHeight="1">
      <c r="A2131">
        <v>46269</v>
      </c>
      <c r="B2131" t="s">
        <v>118</v>
      </c>
      <c r="C2131" t="s">
        <v>119</v>
      </c>
      <c r="D2131" t="s">
        <v>60</v>
      </c>
      <c r="E2131" t="s">
        <v>61</v>
      </c>
      <c r="F2131">
        <f>VLOOKUP(D2131,ProductPrices[#All],3,FALSE)</f>
        <v>1.5</v>
      </c>
      <c r="G2131" t="s">
        <v>55</v>
      </c>
      <c r="H2131">
        <v>11</v>
      </c>
      <c r="I2131">
        <v>11</v>
      </c>
      <c r="J2131">
        <v>0</v>
      </c>
      <c r="K2131">
        <v>0</v>
      </c>
      <c r="L2131">
        <f t="shared" si="66"/>
        <v>16.5</v>
      </c>
      <c r="M2131">
        <f t="shared" si="67"/>
        <v>0</v>
      </c>
    </row>
    <row r="2132" spans="1:13" ht="21" customHeight="1">
      <c r="A2132">
        <v>46269</v>
      </c>
      <c r="B2132" t="s">
        <v>118</v>
      </c>
      <c r="C2132" t="s">
        <v>119</v>
      </c>
      <c r="D2132" t="s">
        <v>62</v>
      </c>
      <c r="E2132" t="s">
        <v>63</v>
      </c>
      <c r="F2132">
        <f>VLOOKUP(D2132,ProductPrices[#All],3,FALSE)</f>
        <v>3.3</v>
      </c>
      <c r="G2132" t="s">
        <v>55</v>
      </c>
      <c r="H2132">
        <v>8</v>
      </c>
      <c r="I2132">
        <v>7</v>
      </c>
      <c r="J2132">
        <v>0</v>
      </c>
      <c r="K2132">
        <v>1</v>
      </c>
      <c r="L2132">
        <f t="shared" si="66"/>
        <v>23.099999999999998</v>
      </c>
      <c r="M2132">
        <f t="shared" si="67"/>
        <v>0</v>
      </c>
    </row>
    <row r="2133" spans="1:13" ht="21" customHeight="1">
      <c r="A2133">
        <v>46269</v>
      </c>
      <c r="B2133" t="s">
        <v>118</v>
      </c>
      <c r="C2133" t="s">
        <v>119</v>
      </c>
      <c r="D2133" t="s">
        <v>64</v>
      </c>
      <c r="E2133" t="s">
        <v>65</v>
      </c>
      <c r="F2133">
        <f>VLOOKUP(D2133,ProductPrices[#All],3,FALSE)</f>
        <v>2.95</v>
      </c>
      <c r="G2133" t="s">
        <v>66</v>
      </c>
      <c r="H2133">
        <v>20</v>
      </c>
      <c r="I2133">
        <v>20</v>
      </c>
      <c r="J2133">
        <v>0</v>
      </c>
      <c r="K2133">
        <v>0</v>
      </c>
      <c r="L2133">
        <f t="shared" si="66"/>
        <v>59</v>
      </c>
      <c r="M2133">
        <f t="shared" si="67"/>
        <v>0</v>
      </c>
    </row>
    <row r="2134" spans="1:13" ht="21" customHeight="1">
      <c r="A2134">
        <v>46269</v>
      </c>
      <c r="B2134" t="s">
        <v>118</v>
      </c>
      <c r="C2134" t="s">
        <v>119</v>
      </c>
      <c r="D2134" t="s">
        <v>67</v>
      </c>
      <c r="E2134" t="s">
        <v>68</v>
      </c>
      <c r="F2134">
        <f>VLOOKUP(D2134,ProductPrices[#All],3,FALSE)</f>
        <v>2.6</v>
      </c>
      <c r="G2134" t="s">
        <v>66</v>
      </c>
      <c r="H2134">
        <v>24</v>
      </c>
      <c r="I2134">
        <v>24</v>
      </c>
      <c r="J2134">
        <v>0</v>
      </c>
      <c r="K2134">
        <v>0</v>
      </c>
      <c r="L2134">
        <f t="shared" si="66"/>
        <v>62.400000000000006</v>
      </c>
      <c r="M2134">
        <f t="shared" si="67"/>
        <v>0</v>
      </c>
    </row>
    <row r="2135" spans="1:13" ht="21" customHeight="1">
      <c r="A2135">
        <v>46269</v>
      </c>
      <c r="B2135" t="s">
        <v>118</v>
      </c>
      <c r="C2135" t="s">
        <v>119</v>
      </c>
      <c r="D2135" t="s">
        <v>69</v>
      </c>
      <c r="E2135" t="s">
        <v>70</v>
      </c>
      <c r="F2135">
        <f>VLOOKUP(D2135,ProductPrices[#All],3,FALSE)</f>
        <v>2.2000000000000002</v>
      </c>
      <c r="G2135" t="s">
        <v>66</v>
      </c>
      <c r="H2135">
        <v>27</v>
      </c>
      <c r="I2135">
        <v>27</v>
      </c>
      <c r="J2135">
        <v>0</v>
      </c>
      <c r="K2135">
        <v>0</v>
      </c>
      <c r="L2135">
        <f t="shared" si="66"/>
        <v>59.400000000000006</v>
      </c>
      <c r="M2135">
        <f t="shared" si="67"/>
        <v>0</v>
      </c>
    </row>
    <row r="2136" spans="1:13" ht="21" customHeight="1">
      <c r="A2136">
        <v>46269</v>
      </c>
      <c r="B2136" t="s">
        <v>118</v>
      </c>
      <c r="C2136" t="s">
        <v>119</v>
      </c>
      <c r="D2136" t="s">
        <v>71</v>
      </c>
      <c r="E2136" t="s">
        <v>72</v>
      </c>
      <c r="F2136">
        <f>VLOOKUP(D2136,ProductPrices[#All],3,FALSE)</f>
        <v>2.25</v>
      </c>
      <c r="G2136" t="s">
        <v>66</v>
      </c>
      <c r="H2136">
        <v>23</v>
      </c>
      <c r="I2136">
        <v>23</v>
      </c>
      <c r="J2136">
        <v>0</v>
      </c>
      <c r="K2136">
        <v>0</v>
      </c>
      <c r="L2136">
        <f t="shared" si="66"/>
        <v>51.75</v>
      </c>
      <c r="M2136">
        <f t="shared" si="67"/>
        <v>0</v>
      </c>
    </row>
    <row r="2137" spans="1:13" ht="21" customHeight="1">
      <c r="A2137">
        <v>46269</v>
      </c>
      <c r="B2137" t="s">
        <v>118</v>
      </c>
      <c r="C2137" t="s">
        <v>119</v>
      </c>
      <c r="D2137" t="s">
        <v>73</v>
      </c>
      <c r="E2137" t="s">
        <v>74</v>
      </c>
      <c r="F2137">
        <f>VLOOKUP(D2137,ProductPrices[#All],3,FALSE)</f>
        <v>2.25</v>
      </c>
      <c r="G2137" t="s">
        <v>66</v>
      </c>
      <c r="H2137">
        <v>14</v>
      </c>
      <c r="I2137">
        <v>14</v>
      </c>
      <c r="J2137">
        <v>0</v>
      </c>
      <c r="K2137">
        <v>0</v>
      </c>
      <c r="L2137">
        <f t="shared" si="66"/>
        <v>31.5</v>
      </c>
      <c r="M2137">
        <f t="shared" si="67"/>
        <v>0</v>
      </c>
    </row>
    <row r="2138" spans="1:13" ht="21" customHeight="1">
      <c r="A2138">
        <v>46269</v>
      </c>
      <c r="B2138" t="s">
        <v>118</v>
      </c>
      <c r="C2138" t="s">
        <v>119</v>
      </c>
      <c r="D2138" t="s">
        <v>75</v>
      </c>
      <c r="E2138" t="s">
        <v>76</v>
      </c>
      <c r="F2138">
        <f>VLOOKUP(D2138,ProductPrices[#All],3,FALSE)</f>
        <v>1.9</v>
      </c>
      <c r="G2138" t="s">
        <v>77</v>
      </c>
      <c r="H2138">
        <v>11</v>
      </c>
      <c r="I2138">
        <v>3</v>
      </c>
      <c r="J2138">
        <v>0</v>
      </c>
      <c r="K2138">
        <v>0</v>
      </c>
      <c r="L2138">
        <f t="shared" si="66"/>
        <v>5.6999999999999993</v>
      </c>
      <c r="M2138">
        <f t="shared" si="67"/>
        <v>8</v>
      </c>
    </row>
    <row r="2139" spans="1:13" ht="21" customHeight="1">
      <c r="A2139">
        <v>46269</v>
      </c>
      <c r="B2139" t="s">
        <v>118</v>
      </c>
      <c r="C2139" t="s">
        <v>119</v>
      </c>
      <c r="D2139" t="s">
        <v>78</v>
      </c>
      <c r="E2139" t="s">
        <v>79</v>
      </c>
      <c r="F2139">
        <f>VLOOKUP(D2139,ProductPrices[#All],3,FALSE)</f>
        <v>1.9</v>
      </c>
      <c r="G2139" t="s">
        <v>77</v>
      </c>
      <c r="H2139">
        <v>19</v>
      </c>
      <c r="I2139">
        <v>5</v>
      </c>
      <c r="J2139">
        <v>0</v>
      </c>
      <c r="K2139">
        <v>0</v>
      </c>
      <c r="L2139">
        <f t="shared" si="66"/>
        <v>9.5</v>
      </c>
      <c r="M2139">
        <f t="shared" si="67"/>
        <v>14</v>
      </c>
    </row>
    <row r="2140" spans="1:13" ht="21" customHeight="1">
      <c r="A2140">
        <v>46269</v>
      </c>
      <c r="B2140" t="s">
        <v>118</v>
      </c>
      <c r="C2140" t="s">
        <v>119</v>
      </c>
      <c r="D2140" t="s">
        <v>80</v>
      </c>
      <c r="E2140" t="s">
        <v>81</v>
      </c>
      <c r="F2140">
        <f>VLOOKUP(D2140,ProductPrices[#All],3,FALSE)</f>
        <v>2.0499999999999998</v>
      </c>
      <c r="G2140" t="s">
        <v>77</v>
      </c>
      <c r="H2140">
        <v>18</v>
      </c>
      <c r="I2140">
        <v>2</v>
      </c>
      <c r="J2140">
        <v>0</v>
      </c>
      <c r="K2140">
        <v>0</v>
      </c>
      <c r="L2140">
        <f t="shared" si="66"/>
        <v>4.0999999999999996</v>
      </c>
      <c r="M2140">
        <f t="shared" si="67"/>
        <v>16</v>
      </c>
    </row>
    <row r="2141" spans="1:13" ht="21" customHeight="1">
      <c r="A2141">
        <v>46269</v>
      </c>
      <c r="B2141" t="s">
        <v>118</v>
      </c>
      <c r="C2141" t="s">
        <v>119</v>
      </c>
      <c r="D2141" t="s">
        <v>82</v>
      </c>
      <c r="E2141" t="s">
        <v>83</v>
      </c>
      <c r="F2141">
        <f>VLOOKUP(D2141,ProductPrices[#All],3,FALSE)</f>
        <v>1.95</v>
      </c>
      <c r="G2141" t="s">
        <v>77</v>
      </c>
      <c r="H2141">
        <v>25</v>
      </c>
      <c r="I2141">
        <v>9</v>
      </c>
      <c r="J2141">
        <v>0</v>
      </c>
      <c r="K2141">
        <v>0</v>
      </c>
      <c r="L2141">
        <f t="shared" si="66"/>
        <v>17.55</v>
      </c>
      <c r="M2141">
        <f t="shared" si="67"/>
        <v>16</v>
      </c>
    </row>
    <row r="2142" spans="1:13" ht="21" customHeight="1">
      <c r="A2142">
        <v>46269</v>
      </c>
      <c r="B2142" t="s">
        <v>118</v>
      </c>
      <c r="C2142" t="s">
        <v>119</v>
      </c>
      <c r="D2142" t="s">
        <v>84</v>
      </c>
      <c r="E2142" t="s">
        <v>85</v>
      </c>
      <c r="F2142">
        <f>VLOOKUP(D2142,ProductPrices[#All],3,FALSE)</f>
        <v>1.55</v>
      </c>
      <c r="G2142" t="s">
        <v>77</v>
      </c>
      <c r="H2142">
        <v>13</v>
      </c>
      <c r="I2142">
        <v>3</v>
      </c>
      <c r="J2142">
        <v>0</v>
      </c>
      <c r="K2142">
        <v>0</v>
      </c>
      <c r="L2142">
        <f t="shared" si="66"/>
        <v>4.6500000000000004</v>
      </c>
      <c r="M2142">
        <f t="shared" si="67"/>
        <v>10</v>
      </c>
    </row>
    <row r="2143" spans="1:13" ht="21" customHeight="1">
      <c r="A2143">
        <v>46269</v>
      </c>
      <c r="B2143" t="s">
        <v>118</v>
      </c>
      <c r="C2143" t="s">
        <v>119</v>
      </c>
      <c r="D2143" t="s">
        <v>86</v>
      </c>
      <c r="E2143" t="s">
        <v>87</v>
      </c>
      <c r="F2143">
        <f>VLOOKUP(D2143,ProductPrices[#All],3,FALSE)</f>
        <v>2</v>
      </c>
      <c r="G2143" t="s">
        <v>77</v>
      </c>
      <c r="H2143">
        <v>26</v>
      </c>
      <c r="I2143">
        <v>3</v>
      </c>
      <c r="J2143">
        <v>0</v>
      </c>
      <c r="K2143">
        <v>0</v>
      </c>
      <c r="L2143">
        <f t="shared" si="66"/>
        <v>6</v>
      </c>
      <c r="M2143">
        <f t="shared" si="67"/>
        <v>23</v>
      </c>
    </row>
    <row r="2144" spans="1:13" ht="21" customHeight="1">
      <c r="A2144">
        <v>46269</v>
      </c>
      <c r="B2144" t="s">
        <v>118</v>
      </c>
      <c r="C2144" t="s">
        <v>119</v>
      </c>
      <c r="D2144" t="s">
        <v>88</v>
      </c>
      <c r="E2144" t="s">
        <v>89</v>
      </c>
      <c r="F2144">
        <f>VLOOKUP(D2144,ProductPrices[#All],3,FALSE)</f>
        <v>2</v>
      </c>
      <c r="G2144" t="s">
        <v>77</v>
      </c>
      <c r="H2144">
        <v>17</v>
      </c>
      <c r="I2144">
        <v>11</v>
      </c>
      <c r="J2144">
        <v>0</v>
      </c>
      <c r="K2144">
        <v>0</v>
      </c>
      <c r="L2144">
        <f t="shared" si="66"/>
        <v>22</v>
      </c>
      <c r="M2144">
        <f t="shared" si="67"/>
        <v>6</v>
      </c>
    </row>
    <row r="2145" spans="1:13" ht="21" customHeight="1">
      <c r="A2145">
        <v>46269</v>
      </c>
      <c r="B2145" t="s">
        <v>118</v>
      </c>
      <c r="C2145" t="s">
        <v>119</v>
      </c>
      <c r="D2145" t="s">
        <v>90</v>
      </c>
      <c r="E2145" t="s">
        <v>91</v>
      </c>
      <c r="F2145">
        <f>VLOOKUP(D2145,ProductPrices[#All],3,FALSE)</f>
        <v>3.7</v>
      </c>
      <c r="G2145" t="s">
        <v>92</v>
      </c>
      <c r="H2145">
        <v>6</v>
      </c>
      <c r="I2145">
        <v>4</v>
      </c>
      <c r="J2145">
        <v>1</v>
      </c>
      <c r="K2145">
        <v>1</v>
      </c>
      <c r="L2145">
        <f t="shared" si="66"/>
        <v>14.8</v>
      </c>
      <c r="M2145">
        <f t="shared" si="67"/>
        <v>0</v>
      </c>
    </row>
    <row r="2146" spans="1:13" ht="21" customHeight="1">
      <c r="A2146">
        <v>46269</v>
      </c>
      <c r="B2146" t="s">
        <v>118</v>
      </c>
      <c r="C2146" t="s">
        <v>119</v>
      </c>
      <c r="D2146" t="s">
        <v>93</v>
      </c>
      <c r="E2146" t="s">
        <v>94</v>
      </c>
      <c r="F2146">
        <f>VLOOKUP(D2146,ProductPrices[#All],3,FALSE)</f>
        <v>3.7</v>
      </c>
      <c r="G2146" t="s">
        <v>92</v>
      </c>
      <c r="H2146">
        <v>7</v>
      </c>
      <c r="I2146">
        <v>5</v>
      </c>
      <c r="J2146">
        <v>0</v>
      </c>
      <c r="K2146">
        <v>2</v>
      </c>
      <c r="L2146">
        <f t="shared" si="66"/>
        <v>18.5</v>
      </c>
      <c r="M2146">
        <f t="shared" si="67"/>
        <v>0</v>
      </c>
    </row>
    <row r="2147" spans="1:13" ht="21" customHeight="1">
      <c r="A2147">
        <v>46269</v>
      </c>
      <c r="B2147" t="s">
        <v>118</v>
      </c>
      <c r="C2147" t="s">
        <v>119</v>
      </c>
      <c r="D2147" t="s">
        <v>95</v>
      </c>
      <c r="E2147" t="s">
        <v>96</v>
      </c>
      <c r="F2147">
        <f>VLOOKUP(D2147,ProductPrices[#All],3,FALSE)</f>
        <v>3.7</v>
      </c>
      <c r="G2147" t="s">
        <v>92</v>
      </c>
      <c r="H2147">
        <v>11</v>
      </c>
      <c r="I2147">
        <v>7</v>
      </c>
      <c r="J2147">
        <v>2</v>
      </c>
      <c r="K2147">
        <v>2</v>
      </c>
      <c r="L2147">
        <f t="shared" si="66"/>
        <v>25.900000000000002</v>
      </c>
      <c r="M2147">
        <f t="shared" si="67"/>
        <v>0</v>
      </c>
    </row>
    <row r="2148" spans="1:13" ht="21" customHeight="1">
      <c r="A2148">
        <v>46269</v>
      </c>
      <c r="B2148" t="s">
        <v>118</v>
      </c>
      <c r="C2148" t="s">
        <v>119</v>
      </c>
      <c r="D2148" t="s">
        <v>97</v>
      </c>
      <c r="E2148" t="s">
        <v>98</v>
      </c>
      <c r="F2148">
        <f>VLOOKUP(D2148,ProductPrices[#All],3,FALSE)</f>
        <v>3.6</v>
      </c>
      <c r="G2148" t="s">
        <v>92</v>
      </c>
      <c r="H2148">
        <v>11</v>
      </c>
      <c r="I2148">
        <v>8</v>
      </c>
      <c r="J2148">
        <v>0</v>
      </c>
      <c r="K2148">
        <v>3</v>
      </c>
      <c r="L2148">
        <f t="shared" si="66"/>
        <v>28.8</v>
      </c>
      <c r="M2148">
        <f t="shared" si="67"/>
        <v>0</v>
      </c>
    </row>
    <row r="2149" spans="1:13" ht="21" customHeight="1">
      <c r="A2149">
        <v>46269</v>
      </c>
      <c r="B2149" t="s">
        <v>118</v>
      </c>
      <c r="C2149" t="s">
        <v>119</v>
      </c>
      <c r="D2149" t="s">
        <v>99</v>
      </c>
      <c r="E2149" t="s">
        <v>100</v>
      </c>
      <c r="F2149">
        <f>VLOOKUP(D2149,ProductPrices[#All],3,FALSE)</f>
        <v>1.25</v>
      </c>
      <c r="G2149" t="s">
        <v>101</v>
      </c>
      <c r="H2149">
        <v>20</v>
      </c>
      <c r="I2149">
        <v>11</v>
      </c>
      <c r="J2149">
        <v>0</v>
      </c>
      <c r="K2149">
        <v>0</v>
      </c>
      <c r="L2149">
        <f t="shared" si="66"/>
        <v>13.75</v>
      </c>
      <c r="M2149">
        <f t="shared" si="67"/>
        <v>9</v>
      </c>
    </row>
    <row r="2150" spans="1:13" ht="21" customHeight="1">
      <c r="A2150">
        <v>46269</v>
      </c>
      <c r="B2150" t="s">
        <v>118</v>
      </c>
      <c r="C2150" t="s">
        <v>119</v>
      </c>
      <c r="D2150" t="s">
        <v>102</v>
      </c>
      <c r="E2150" t="s">
        <v>103</v>
      </c>
      <c r="F2150">
        <f>VLOOKUP(D2150,ProductPrices[#All],3,FALSE)</f>
        <v>1.25</v>
      </c>
      <c r="G2150" t="s">
        <v>101</v>
      </c>
      <c r="H2150">
        <v>22</v>
      </c>
      <c r="I2150">
        <v>4</v>
      </c>
      <c r="J2150">
        <v>0</v>
      </c>
      <c r="K2150">
        <v>0</v>
      </c>
      <c r="L2150">
        <f t="shared" si="66"/>
        <v>5</v>
      </c>
      <c r="M2150">
        <f t="shared" si="67"/>
        <v>18</v>
      </c>
    </row>
    <row r="2151" spans="1:13" ht="21" customHeight="1">
      <c r="A2151">
        <v>46269</v>
      </c>
      <c r="B2151" t="s">
        <v>118</v>
      </c>
      <c r="C2151" t="s">
        <v>119</v>
      </c>
      <c r="D2151" t="s">
        <v>104</v>
      </c>
      <c r="E2151" t="s">
        <v>105</v>
      </c>
      <c r="F2151">
        <f>VLOOKUP(D2151,ProductPrices[#All],3,FALSE)</f>
        <v>1.25</v>
      </c>
      <c r="G2151" t="s">
        <v>101</v>
      </c>
      <c r="H2151">
        <v>23</v>
      </c>
      <c r="I2151">
        <v>17</v>
      </c>
      <c r="J2151">
        <v>0</v>
      </c>
      <c r="K2151">
        <v>0</v>
      </c>
      <c r="L2151">
        <f t="shared" si="66"/>
        <v>21.25</v>
      </c>
      <c r="M2151">
        <f t="shared" si="67"/>
        <v>6</v>
      </c>
    </row>
    <row r="2152" spans="1:13" ht="21" customHeight="1">
      <c r="A2152">
        <v>46269</v>
      </c>
      <c r="B2152" t="s">
        <v>120</v>
      </c>
      <c r="C2152" t="s">
        <v>121</v>
      </c>
      <c r="D2152" t="s">
        <v>12</v>
      </c>
      <c r="E2152" t="s">
        <v>13</v>
      </c>
      <c r="F2152">
        <f>VLOOKUP(D2152,ProductPrices[#All],3,FALSE)</f>
        <v>1.35</v>
      </c>
      <c r="G2152" t="s">
        <v>14</v>
      </c>
      <c r="H2152">
        <v>175</v>
      </c>
      <c r="I2152">
        <v>175</v>
      </c>
      <c r="J2152">
        <v>0</v>
      </c>
      <c r="K2152">
        <v>0</v>
      </c>
      <c r="L2152">
        <f t="shared" si="66"/>
        <v>236.25000000000003</v>
      </c>
      <c r="M2152">
        <f t="shared" si="67"/>
        <v>0</v>
      </c>
    </row>
    <row r="2153" spans="1:13" ht="21" customHeight="1">
      <c r="A2153">
        <v>46269</v>
      </c>
      <c r="B2153" t="s">
        <v>120</v>
      </c>
      <c r="C2153" t="s">
        <v>121</v>
      </c>
      <c r="D2153" t="s">
        <v>15</v>
      </c>
      <c r="E2153" t="s">
        <v>16</v>
      </c>
      <c r="F2153">
        <f>VLOOKUP(D2153,ProductPrices[#All],3,FALSE)</f>
        <v>1.35</v>
      </c>
      <c r="G2153" t="s">
        <v>14</v>
      </c>
      <c r="H2153">
        <v>37</v>
      </c>
      <c r="I2153">
        <v>33</v>
      </c>
      <c r="J2153">
        <v>3</v>
      </c>
      <c r="K2153">
        <v>1</v>
      </c>
      <c r="L2153">
        <f t="shared" si="66"/>
        <v>44.550000000000004</v>
      </c>
      <c r="M2153">
        <f t="shared" si="67"/>
        <v>0</v>
      </c>
    </row>
    <row r="2154" spans="1:13" ht="21" customHeight="1">
      <c r="A2154">
        <v>46269</v>
      </c>
      <c r="B2154" t="s">
        <v>120</v>
      </c>
      <c r="C2154" t="s">
        <v>121</v>
      </c>
      <c r="D2154" t="s">
        <v>17</v>
      </c>
      <c r="E2154" t="s">
        <v>18</v>
      </c>
      <c r="F2154">
        <f>VLOOKUP(D2154,ProductPrices[#All],3,FALSE)</f>
        <v>2.5</v>
      </c>
      <c r="G2154" t="s">
        <v>14</v>
      </c>
      <c r="H2154">
        <v>37</v>
      </c>
      <c r="I2154">
        <v>33</v>
      </c>
      <c r="J2154">
        <v>3</v>
      </c>
      <c r="K2154">
        <v>1</v>
      </c>
      <c r="L2154">
        <f t="shared" si="66"/>
        <v>82.5</v>
      </c>
      <c r="M2154">
        <f t="shared" si="67"/>
        <v>0</v>
      </c>
    </row>
    <row r="2155" spans="1:13" ht="21" customHeight="1">
      <c r="A2155">
        <v>46269</v>
      </c>
      <c r="B2155" t="s">
        <v>120</v>
      </c>
      <c r="C2155" t="s">
        <v>121</v>
      </c>
      <c r="D2155" t="s">
        <v>19</v>
      </c>
      <c r="E2155" t="s">
        <v>20</v>
      </c>
      <c r="F2155">
        <f>VLOOKUP(D2155,ProductPrices[#All],3,FALSE)</f>
        <v>2.25</v>
      </c>
      <c r="G2155" t="s">
        <v>14</v>
      </c>
      <c r="H2155">
        <v>38</v>
      </c>
      <c r="I2155">
        <v>37</v>
      </c>
      <c r="J2155">
        <v>1</v>
      </c>
      <c r="K2155">
        <v>0</v>
      </c>
      <c r="L2155">
        <f t="shared" si="66"/>
        <v>83.25</v>
      </c>
      <c r="M2155">
        <f t="shared" si="67"/>
        <v>0</v>
      </c>
    </row>
    <row r="2156" spans="1:13" ht="21" customHeight="1">
      <c r="A2156">
        <v>46269</v>
      </c>
      <c r="B2156" t="s">
        <v>120</v>
      </c>
      <c r="C2156" t="s">
        <v>121</v>
      </c>
      <c r="D2156" t="s">
        <v>21</v>
      </c>
      <c r="E2156" t="s">
        <v>22</v>
      </c>
      <c r="F2156">
        <f>VLOOKUP(D2156,ProductPrices[#All],3,FALSE)</f>
        <v>2.5</v>
      </c>
      <c r="G2156" t="s">
        <v>14</v>
      </c>
      <c r="H2156">
        <v>38</v>
      </c>
      <c r="I2156">
        <v>38</v>
      </c>
      <c r="J2156">
        <v>0</v>
      </c>
      <c r="K2156">
        <v>0</v>
      </c>
      <c r="L2156">
        <f t="shared" si="66"/>
        <v>95</v>
      </c>
      <c r="M2156">
        <f t="shared" si="67"/>
        <v>0</v>
      </c>
    </row>
    <row r="2157" spans="1:13" ht="21" customHeight="1">
      <c r="A2157">
        <v>46269</v>
      </c>
      <c r="B2157" t="s">
        <v>120</v>
      </c>
      <c r="C2157" t="s">
        <v>121</v>
      </c>
      <c r="D2157" t="s">
        <v>23</v>
      </c>
      <c r="E2157" t="s">
        <v>24</v>
      </c>
      <c r="F2157">
        <f>VLOOKUP(D2157,ProductPrices[#All],3,FALSE)</f>
        <v>2.2000000000000002</v>
      </c>
      <c r="G2157" t="s">
        <v>14</v>
      </c>
      <c r="H2157">
        <v>37</v>
      </c>
      <c r="I2157">
        <v>34</v>
      </c>
      <c r="J2157">
        <v>3</v>
      </c>
      <c r="K2157">
        <v>0</v>
      </c>
      <c r="L2157">
        <f t="shared" si="66"/>
        <v>74.800000000000011</v>
      </c>
      <c r="M2157">
        <f t="shared" si="67"/>
        <v>0</v>
      </c>
    </row>
    <row r="2158" spans="1:13" ht="21" customHeight="1">
      <c r="A2158">
        <v>46269</v>
      </c>
      <c r="B2158" t="s">
        <v>120</v>
      </c>
      <c r="C2158" t="s">
        <v>121</v>
      </c>
      <c r="D2158" t="s">
        <v>25</v>
      </c>
      <c r="E2158" t="s">
        <v>26</v>
      </c>
      <c r="F2158">
        <f>VLOOKUP(D2158,ProductPrices[#All],3,FALSE)</f>
        <v>2.1</v>
      </c>
      <c r="G2158" t="s">
        <v>14</v>
      </c>
      <c r="H2158">
        <v>37</v>
      </c>
      <c r="I2158">
        <v>35</v>
      </c>
      <c r="J2158">
        <v>1</v>
      </c>
      <c r="K2158">
        <v>1</v>
      </c>
      <c r="L2158">
        <f t="shared" si="66"/>
        <v>73.5</v>
      </c>
      <c r="M2158">
        <f t="shared" si="67"/>
        <v>0</v>
      </c>
    </row>
    <row r="2159" spans="1:13" ht="21" customHeight="1">
      <c r="A2159">
        <v>46269</v>
      </c>
      <c r="B2159" t="s">
        <v>120</v>
      </c>
      <c r="C2159" t="s">
        <v>121</v>
      </c>
      <c r="D2159" t="s">
        <v>27</v>
      </c>
      <c r="E2159" t="s">
        <v>28</v>
      </c>
      <c r="F2159">
        <f>VLOOKUP(D2159,ProductPrices[#All],3,FALSE)</f>
        <v>1.5</v>
      </c>
      <c r="G2159" t="s">
        <v>29</v>
      </c>
      <c r="H2159">
        <v>10</v>
      </c>
      <c r="I2159">
        <v>9</v>
      </c>
      <c r="J2159">
        <v>1</v>
      </c>
      <c r="K2159">
        <v>0</v>
      </c>
      <c r="L2159">
        <f t="shared" si="66"/>
        <v>13.5</v>
      </c>
      <c r="M2159">
        <f t="shared" si="67"/>
        <v>0</v>
      </c>
    </row>
    <row r="2160" spans="1:13" ht="21" customHeight="1">
      <c r="A2160">
        <v>46269</v>
      </c>
      <c r="B2160" t="s">
        <v>120</v>
      </c>
      <c r="C2160" t="s">
        <v>121</v>
      </c>
      <c r="D2160" t="s">
        <v>30</v>
      </c>
      <c r="E2160" t="s">
        <v>31</v>
      </c>
      <c r="F2160">
        <f>VLOOKUP(D2160,ProductPrices[#All],3,FALSE)</f>
        <v>1.45</v>
      </c>
      <c r="G2160" t="s">
        <v>29</v>
      </c>
      <c r="H2160">
        <v>11</v>
      </c>
      <c r="I2160">
        <v>9</v>
      </c>
      <c r="J2160">
        <v>2</v>
      </c>
      <c r="K2160">
        <v>0</v>
      </c>
      <c r="L2160">
        <f t="shared" si="66"/>
        <v>13.049999999999999</v>
      </c>
      <c r="M2160">
        <f t="shared" si="67"/>
        <v>0</v>
      </c>
    </row>
    <row r="2161" spans="1:13" ht="21" customHeight="1">
      <c r="A2161">
        <v>46269</v>
      </c>
      <c r="B2161" t="s">
        <v>120</v>
      </c>
      <c r="C2161" t="s">
        <v>121</v>
      </c>
      <c r="D2161" t="s">
        <v>32</v>
      </c>
      <c r="E2161" t="s">
        <v>33</v>
      </c>
      <c r="F2161">
        <f>VLOOKUP(D2161,ProductPrices[#All],3,FALSE)</f>
        <v>1.3</v>
      </c>
      <c r="G2161" t="s">
        <v>29</v>
      </c>
      <c r="H2161">
        <v>10</v>
      </c>
      <c r="I2161">
        <v>10</v>
      </c>
      <c r="J2161">
        <v>0</v>
      </c>
      <c r="K2161">
        <v>0</v>
      </c>
      <c r="L2161">
        <f t="shared" si="66"/>
        <v>13</v>
      </c>
      <c r="M2161">
        <f t="shared" si="67"/>
        <v>0</v>
      </c>
    </row>
    <row r="2162" spans="1:13" ht="21" customHeight="1">
      <c r="A2162">
        <v>46269</v>
      </c>
      <c r="B2162" t="s">
        <v>120</v>
      </c>
      <c r="C2162" t="s">
        <v>121</v>
      </c>
      <c r="D2162" t="s">
        <v>34</v>
      </c>
      <c r="E2162" t="s">
        <v>35</v>
      </c>
      <c r="F2162">
        <f>VLOOKUP(D2162,ProductPrices[#All],3,FALSE)</f>
        <v>1.4</v>
      </c>
      <c r="G2162" t="s">
        <v>29</v>
      </c>
      <c r="H2162">
        <v>13</v>
      </c>
      <c r="I2162">
        <v>10</v>
      </c>
      <c r="J2162">
        <v>3</v>
      </c>
      <c r="K2162">
        <v>0</v>
      </c>
      <c r="L2162">
        <f t="shared" si="66"/>
        <v>14</v>
      </c>
      <c r="M2162">
        <f t="shared" si="67"/>
        <v>0</v>
      </c>
    </row>
    <row r="2163" spans="1:13" ht="21" customHeight="1">
      <c r="A2163">
        <v>46269</v>
      </c>
      <c r="B2163" t="s">
        <v>120</v>
      </c>
      <c r="C2163" t="s">
        <v>121</v>
      </c>
      <c r="D2163" t="s">
        <v>36</v>
      </c>
      <c r="E2163" t="s">
        <v>37</v>
      </c>
      <c r="F2163">
        <f>VLOOKUP(D2163,ProductPrices[#All],3,FALSE)</f>
        <v>1.6</v>
      </c>
      <c r="G2163" t="s">
        <v>29</v>
      </c>
      <c r="H2163">
        <v>12</v>
      </c>
      <c r="I2163">
        <v>9</v>
      </c>
      <c r="J2163">
        <v>2</v>
      </c>
      <c r="K2163">
        <v>1</v>
      </c>
      <c r="L2163">
        <f t="shared" si="66"/>
        <v>14.4</v>
      </c>
      <c r="M2163">
        <f t="shared" si="67"/>
        <v>0</v>
      </c>
    </row>
    <row r="2164" spans="1:13" ht="21" customHeight="1">
      <c r="A2164">
        <v>46269</v>
      </c>
      <c r="B2164" t="s">
        <v>120</v>
      </c>
      <c r="C2164" t="s">
        <v>121</v>
      </c>
      <c r="D2164" t="s">
        <v>38</v>
      </c>
      <c r="E2164" t="s">
        <v>39</v>
      </c>
      <c r="F2164">
        <f>VLOOKUP(D2164,ProductPrices[#All],3,FALSE)</f>
        <v>3.1</v>
      </c>
      <c r="G2164" t="s">
        <v>40</v>
      </c>
      <c r="H2164">
        <v>9</v>
      </c>
      <c r="I2164">
        <v>6</v>
      </c>
      <c r="J2164">
        <v>0</v>
      </c>
      <c r="K2164">
        <v>3</v>
      </c>
      <c r="L2164">
        <f t="shared" si="66"/>
        <v>18.600000000000001</v>
      </c>
      <c r="M2164">
        <f t="shared" si="67"/>
        <v>0</v>
      </c>
    </row>
    <row r="2165" spans="1:13" ht="21" customHeight="1">
      <c r="A2165">
        <v>46269</v>
      </c>
      <c r="B2165" t="s">
        <v>120</v>
      </c>
      <c r="C2165" t="s">
        <v>121</v>
      </c>
      <c r="D2165" t="s">
        <v>41</v>
      </c>
      <c r="E2165" t="s">
        <v>42</v>
      </c>
      <c r="F2165">
        <f>VLOOKUP(D2165,ProductPrices[#All],3,FALSE)</f>
        <v>3.4</v>
      </c>
      <c r="G2165" t="s">
        <v>40</v>
      </c>
      <c r="H2165">
        <v>13</v>
      </c>
      <c r="I2165">
        <v>13</v>
      </c>
      <c r="J2165">
        <v>0</v>
      </c>
      <c r="K2165">
        <v>0</v>
      </c>
      <c r="L2165">
        <f t="shared" si="66"/>
        <v>44.199999999999996</v>
      </c>
      <c r="M2165">
        <f t="shared" si="67"/>
        <v>0</v>
      </c>
    </row>
    <row r="2166" spans="1:13" ht="21" customHeight="1">
      <c r="A2166">
        <v>46269</v>
      </c>
      <c r="B2166" t="s">
        <v>120</v>
      </c>
      <c r="C2166" t="s">
        <v>121</v>
      </c>
      <c r="D2166" t="s">
        <v>43</v>
      </c>
      <c r="E2166" t="s">
        <v>44</v>
      </c>
      <c r="F2166">
        <f>VLOOKUP(D2166,ProductPrices[#All],3,FALSE)</f>
        <v>2.2000000000000002</v>
      </c>
      <c r="G2166" t="s">
        <v>40</v>
      </c>
      <c r="H2166">
        <v>12</v>
      </c>
      <c r="I2166">
        <v>9</v>
      </c>
      <c r="J2166">
        <v>0</v>
      </c>
      <c r="K2166">
        <v>3</v>
      </c>
      <c r="L2166">
        <f t="shared" si="66"/>
        <v>19.8</v>
      </c>
      <c r="M2166">
        <f t="shared" si="67"/>
        <v>0</v>
      </c>
    </row>
    <row r="2167" spans="1:13" ht="21" customHeight="1">
      <c r="A2167">
        <v>46269</v>
      </c>
      <c r="B2167" t="s">
        <v>120</v>
      </c>
      <c r="C2167" t="s">
        <v>121</v>
      </c>
      <c r="D2167" t="s">
        <v>45</v>
      </c>
      <c r="E2167" t="s">
        <v>46</v>
      </c>
      <c r="F2167">
        <f>VLOOKUP(D2167,ProductPrices[#All],3,FALSE)</f>
        <v>2.25</v>
      </c>
      <c r="G2167" t="s">
        <v>40</v>
      </c>
      <c r="H2167">
        <v>11</v>
      </c>
      <c r="I2167">
        <v>11</v>
      </c>
      <c r="J2167">
        <v>0</v>
      </c>
      <c r="K2167">
        <v>0</v>
      </c>
      <c r="L2167">
        <f t="shared" si="66"/>
        <v>24.75</v>
      </c>
      <c r="M2167">
        <f t="shared" si="67"/>
        <v>0</v>
      </c>
    </row>
    <row r="2168" spans="1:13" ht="21" customHeight="1">
      <c r="A2168">
        <v>46269</v>
      </c>
      <c r="B2168" t="s">
        <v>120</v>
      </c>
      <c r="C2168" t="s">
        <v>121</v>
      </c>
      <c r="D2168" t="s">
        <v>47</v>
      </c>
      <c r="E2168" t="s">
        <v>48</v>
      </c>
      <c r="F2168">
        <f>VLOOKUP(D2168,ProductPrices[#All],3,FALSE)</f>
        <v>2.35</v>
      </c>
      <c r="G2168" t="s">
        <v>40</v>
      </c>
      <c r="H2168">
        <v>10</v>
      </c>
      <c r="I2168">
        <v>10</v>
      </c>
      <c r="J2168">
        <v>0</v>
      </c>
      <c r="K2168">
        <v>0</v>
      </c>
      <c r="L2168">
        <f t="shared" si="66"/>
        <v>23.5</v>
      </c>
      <c r="M2168">
        <f t="shared" si="67"/>
        <v>0</v>
      </c>
    </row>
    <row r="2169" spans="1:13" ht="21" customHeight="1">
      <c r="A2169">
        <v>46269</v>
      </c>
      <c r="B2169" t="s">
        <v>120</v>
      </c>
      <c r="C2169" t="s">
        <v>121</v>
      </c>
      <c r="D2169" t="s">
        <v>49</v>
      </c>
      <c r="E2169" t="s">
        <v>50</v>
      </c>
      <c r="F2169">
        <f>VLOOKUP(D2169,ProductPrices[#All],3,FALSE)</f>
        <v>2.75</v>
      </c>
      <c r="G2169" t="s">
        <v>40</v>
      </c>
      <c r="H2169">
        <v>9</v>
      </c>
      <c r="I2169">
        <v>6</v>
      </c>
      <c r="J2169">
        <v>0</v>
      </c>
      <c r="K2169">
        <v>3</v>
      </c>
      <c r="L2169">
        <f t="shared" si="66"/>
        <v>16.5</v>
      </c>
      <c r="M2169">
        <f t="shared" si="67"/>
        <v>0</v>
      </c>
    </row>
    <row r="2170" spans="1:13" ht="21" customHeight="1">
      <c r="A2170">
        <v>46269</v>
      </c>
      <c r="B2170" t="s">
        <v>120</v>
      </c>
      <c r="C2170" t="s">
        <v>121</v>
      </c>
      <c r="D2170" t="s">
        <v>51</v>
      </c>
      <c r="E2170" t="s">
        <v>52</v>
      </c>
      <c r="F2170">
        <f>VLOOKUP(D2170,ProductPrices[#All],3,FALSE)</f>
        <v>4.6500000000000004</v>
      </c>
      <c r="G2170" t="s">
        <v>40</v>
      </c>
      <c r="H2170">
        <v>11</v>
      </c>
      <c r="I2170">
        <v>11</v>
      </c>
      <c r="J2170">
        <v>0</v>
      </c>
      <c r="K2170">
        <v>0</v>
      </c>
      <c r="L2170">
        <f t="shared" si="66"/>
        <v>51.150000000000006</v>
      </c>
      <c r="M2170">
        <f t="shared" si="67"/>
        <v>0</v>
      </c>
    </row>
    <row r="2171" spans="1:13" ht="21" customHeight="1">
      <c r="A2171">
        <v>46269</v>
      </c>
      <c r="B2171" t="s">
        <v>120</v>
      </c>
      <c r="C2171" t="s">
        <v>121</v>
      </c>
      <c r="D2171" t="s">
        <v>53</v>
      </c>
      <c r="E2171" t="s">
        <v>54</v>
      </c>
      <c r="F2171">
        <f>VLOOKUP(D2171,ProductPrices[#All],3,FALSE)</f>
        <v>2.2000000000000002</v>
      </c>
      <c r="G2171" t="s">
        <v>55</v>
      </c>
      <c r="H2171">
        <v>14</v>
      </c>
      <c r="I2171">
        <v>11</v>
      </c>
      <c r="J2171">
        <v>0</v>
      </c>
      <c r="K2171">
        <v>3</v>
      </c>
      <c r="L2171">
        <f t="shared" si="66"/>
        <v>24.200000000000003</v>
      </c>
      <c r="M2171">
        <f t="shared" si="67"/>
        <v>0</v>
      </c>
    </row>
    <row r="2172" spans="1:13" ht="21" customHeight="1">
      <c r="A2172">
        <v>46269</v>
      </c>
      <c r="B2172" t="s">
        <v>120</v>
      </c>
      <c r="C2172" t="s">
        <v>121</v>
      </c>
      <c r="D2172" t="s">
        <v>56</v>
      </c>
      <c r="E2172" t="s">
        <v>57</v>
      </c>
      <c r="F2172">
        <f>VLOOKUP(D2172,ProductPrices[#All],3,FALSE)</f>
        <v>3.35</v>
      </c>
      <c r="G2172" t="s">
        <v>55</v>
      </c>
      <c r="H2172">
        <v>10</v>
      </c>
      <c r="I2172">
        <v>10</v>
      </c>
      <c r="J2172">
        <v>0</v>
      </c>
      <c r="K2172">
        <v>0</v>
      </c>
      <c r="L2172">
        <f t="shared" si="66"/>
        <v>33.5</v>
      </c>
      <c r="M2172">
        <f t="shared" si="67"/>
        <v>0</v>
      </c>
    </row>
    <row r="2173" spans="1:13" ht="21" customHeight="1">
      <c r="A2173">
        <v>46269</v>
      </c>
      <c r="B2173" t="s">
        <v>120</v>
      </c>
      <c r="C2173" t="s">
        <v>121</v>
      </c>
      <c r="D2173" t="s">
        <v>58</v>
      </c>
      <c r="E2173" t="s">
        <v>59</v>
      </c>
      <c r="F2173">
        <f>VLOOKUP(D2173,ProductPrices[#All],3,FALSE)</f>
        <v>2.25</v>
      </c>
      <c r="G2173" t="s">
        <v>55</v>
      </c>
      <c r="H2173">
        <v>11</v>
      </c>
      <c r="I2173">
        <v>10</v>
      </c>
      <c r="J2173">
        <v>0</v>
      </c>
      <c r="K2173">
        <v>1</v>
      </c>
      <c r="L2173">
        <f t="shared" si="66"/>
        <v>22.5</v>
      </c>
      <c r="M2173">
        <f t="shared" si="67"/>
        <v>0</v>
      </c>
    </row>
    <row r="2174" spans="1:13" ht="21" customHeight="1">
      <c r="A2174">
        <v>46269</v>
      </c>
      <c r="B2174" t="s">
        <v>120</v>
      </c>
      <c r="C2174" t="s">
        <v>121</v>
      </c>
      <c r="D2174" t="s">
        <v>60</v>
      </c>
      <c r="E2174" t="s">
        <v>61</v>
      </c>
      <c r="F2174">
        <f>VLOOKUP(D2174,ProductPrices[#All],3,FALSE)</f>
        <v>1.5</v>
      </c>
      <c r="G2174" t="s">
        <v>55</v>
      </c>
      <c r="H2174">
        <v>11</v>
      </c>
      <c r="I2174">
        <v>10</v>
      </c>
      <c r="J2174">
        <v>0</v>
      </c>
      <c r="K2174">
        <v>1</v>
      </c>
      <c r="L2174">
        <f t="shared" si="66"/>
        <v>15</v>
      </c>
      <c r="M2174">
        <f t="shared" si="67"/>
        <v>0</v>
      </c>
    </row>
    <row r="2175" spans="1:13" ht="21" customHeight="1">
      <c r="A2175">
        <v>46269</v>
      </c>
      <c r="B2175" t="s">
        <v>120</v>
      </c>
      <c r="C2175" t="s">
        <v>121</v>
      </c>
      <c r="D2175" t="s">
        <v>62</v>
      </c>
      <c r="E2175" t="s">
        <v>63</v>
      </c>
      <c r="F2175">
        <f>VLOOKUP(D2175,ProductPrices[#All],3,FALSE)</f>
        <v>3.3</v>
      </c>
      <c r="G2175" t="s">
        <v>55</v>
      </c>
      <c r="H2175">
        <v>14</v>
      </c>
      <c r="I2175">
        <v>11</v>
      </c>
      <c r="J2175">
        <v>0</v>
      </c>
      <c r="K2175">
        <v>3</v>
      </c>
      <c r="L2175">
        <f t="shared" si="66"/>
        <v>36.299999999999997</v>
      </c>
      <c r="M2175">
        <f t="shared" si="67"/>
        <v>0</v>
      </c>
    </row>
    <row r="2176" spans="1:13" ht="21" customHeight="1">
      <c r="A2176">
        <v>46269</v>
      </c>
      <c r="B2176" t="s">
        <v>120</v>
      </c>
      <c r="C2176" t="s">
        <v>121</v>
      </c>
      <c r="D2176" t="s">
        <v>64</v>
      </c>
      <c r="E2176" t="s">
        <v>65</v>
      </c>
      <c r="F2176">
        <f>VLOOKUP(D2176,ProductPrices[#All],3,FALSE)</f>
        <v>2.95</v>
      </c>
      <c r="G2176" t="s">
        <v>66</v>
      </c>
      <c r="H2176">
        <v>26</v>
      </c>
      <c r="I2176">
        <v>26</v>
      </c>
      <c r="J2176">
        <v>0</v>
      </c>
      <c r="K2176">
        <v>0</v>
      </c>
      <c r="L2176">
        <f t="shared" si="66"/>
        <v>76.7</v>
      </c>
      <c r="M2176">
        <f t="shared" si="67"/>
        <v>0</v>
      </c>
    </row>
    <row r="2177" spans="1:13" ht="21" customHeight="1">
      <c r="A2177">
        <v>46269</v>
      </c>
      <c r="B2177" t="s">
        <v>120</v>
      </c>
      <c r="C2177" t="s">
        <v>121</v>
      </c>
      <c r="D2177" t="s">
        <v>67</v>
      </c>
      <c r="E2177" t="s">
        <v>68</v>
      </c>
      <c r="F2177">
        <f>VLOOKUP(D2177,ProductPrices[#All],3,FALSE)</f>
        <v>2.6</v>
      </c>
      <c r="G2177" t="s">
        <v>66</v>
      </c>
      <c r="H2177">
        <v>16</v>
      </c>
      <c r="I2177">
        <v>16</v>
      </c>
      <c r="J2177">
        <v>0</v>
      </c>
      <c r="K2177">
        <v>0</v>
      </c>
      <c r="L2177">
        <f t="shared" si="66"/>
        <v>41.6</v>
      </c>
      <c r="M2177">
        <f t="shared" si="67"/>
        <v>0</v>
      </c>
    </row>
    <row r="2178" spans="1:13" ht="21" customHeight="1">
      <c r="A2178">
        <v>46269</v>
      </c>
      <c r="B2178" t="s">
        <v>120</v>
      </c>
      <c r="C2178" t="s">
        <v>121</v>
      </c>
      <c r="D2178" t="s">
        <v>69</v>
      </c>
      <c r="E2178" t="s">
        <v>70</v>
      </c>
      <c r="F2178">
        <f>VLOOKUP(D2178,ProductPrices[#All],3,FALSE)</f>
        <v>2.2000000000000002</v>
      </c>
      <c r="G2178" t="s">
        <v>66</v>
      </c>
      <c r="H2178">
        <v>34</v>
      </c>
      <c r="I2178">
        <v>34</v>
      </c>
      <c r="J2178">
        <v>0</v>
      </c>
      <c r="K2178">
        <v>0</v>
      </c>
      <c r="L2178">
        <f t="shared" ref="L2178:L2241" si="68">F2178*I2178</f>
        <v>74.800000000000011</v>
      </c>
      <c r="M2178">
        <f t="shared" ref="M2178:M2241" si="69">H2178-I2178-J2178-K2178</f>
        <v>0</v>
      </c>
    </row>
    <row r="2179" spans="1:13" ht="21" customHeight="1">
      <c r="A2179">
        <v>46269</v>
      </c>
      <c r="B2179" t="s">
        <v>120</v>
      </c>
      <c r="C2179" t="s">
        <v>121</v>
      </c>
      <c r="D2179" t="s">
        <v>71</v>
      </c>
      <c r="E2179" t="s">
        <v>72</v>
      </c>
      <c r="F2179">
        <f>VLOOKUP(D2179,ProductPrices[#All],3,FALSE)</f>
        <v>2.25</v>
      </c>
      <c r="G2179" t="s">
        <v>66</v>
      </c>
      <c r="H2179">
        <v>38</v>
      </c>
      <c r="I2179">
        <v>38</v>
      </c>
      <c r="J2179">
        <v>0</v>
      </c>
      <c r="K2179">
        <v>0</v>
      </c>
      <c r="L2179">
        <f t="shared" si="68"/>
        <v>85.5</v>
      </c>
      <c r="M2179">
        <f t="shared" si="69"/>
        <v>0</v>
      </c>
    </row>
    <row r="2180" spans="1:13" ht="21" customHeight="1">
      <c r="A2180">
        <v>46269</v>
      </c>
      <c r="B2180" t="s">
        <v>120</v>
      </c>
      <c r="C2180" t="s">
        <v>121</v>
      </c>
      <c r="D2180" t="s">
        <v>73</v>
      </c>
      <c r="E2180" t="s">
        <v>74</v>
      </c>
      <c r="F2180">
        <f>VLOOKUP(D2180,ProductPrices[#All],3,FALSE)</f>
        <v>2.25</v>
      </c>
      <c r="G2180" t="s">
        <v>66</v>
      </c>
      <c r="H2180">
        <v>30</v>
      </c>
      <c r="I2180">
        <v>30</v>
      </c>
      <c r="J2180">
        <v>0</v>
      </c>
      <c r="K2180">
        <v>0</v>
      </c>
      <c r="L2180">
        <f t="shared" si="68"/>
        <v>67.5</v>
      </c>
      <c r="M2180">
        <f t="shared" si="69"/>
        <v>0</v>
      </c>
    </row>
    <row r="2181" spans="1:13" ht="21" customHeight="1">
      <c r="A2181">
        <v>46269</v>
      </c>
      <c r="B2181" t="s">
        <v>120</v>
      </c>
      <c r="C2181" t="s">
        <v>121</v>
      </c>
      <c r="D2181" t="s">
        <v>75</v>
      </c>
      <c r="E2181" t="s">
        <v>76</v>
      </c>
      <c r="F2181">
        <f>VLOOKUP(D2181,ProductPrices[#All],3,FALSE)</f>
        <v>1.9</v>
      </c>
      <c r="G2181" t="s">
        <v>77</v>
      </c>
      <c r="H2181">
        <v>31</v>
      </c>
      <c r="I2181">
        <v>16</v>
      </c>
      <c r="J2181">
        <v>0</v>
      </c>
      <c r="K2181">
        <v>0</v>
      </c>
      <c r="L2181">
        <f t="shared" si="68"/>
        <v>30.4</v>
      </c>
      <c r="M2181">
        <f t="shared" si="69"/>
        <v>15</v>
      </c>
    </row>
    <row r="2182" spans="1:13" ht="21" customHeight="1">
      <c r="A2182">
        <v>46269</v>
      </c>
      <c r="B2182" t="s">
        <v>120</v>
      </c>
      <c r="C2182" t="s">
        <v>121</v>
      </c>
      <c r="D2182" t="s">
        <v>78</v>
      </c>
      <c r="E2182" t="s">
        <v>79</v>
      </c>
      <c r="F2182">
        <f>VLOOKUP(D2182,ProductPrices[#All],3,FALSE)</f>
        <v>1.9</v>
      </c>
      <c r="G2182" t="s">
        <v>77</v>
      </c>
      <c r="H2182">
        <v>27</v>
      </c>
      <c r="I2182">
        <v>8</v>
      </c>
      <c r="J2182">
        <v>0</v>
      </c>
      <c r="K2182">
        <v>0</v>
      </c>
      <c r="L2182">
        <f t="shared" si="68"/>
        <v>15.2</v>
      </c>
      <c r="M2182">
        <f t="shared" si="69"/>
        <v>19</v>
      </c>
    </row>
    <row r="2183" spans="1:13" ht="21" customHeight="1">
      <c r="A2183">
        <v>46269</v>
      </c>
      <c r="B2183" t="s">
        <v>120</v>
      </c>
      <c r="C2183" t="s">
        <v>121</v>
      </c>
      <c r="D2183" t="s">
        <v>80</v>
      </c>
      <c r="E2183" t="s">
        <v>81</v>
      </c>
      <c r="F2183">
        <f>VLOOKUP(D2183,ProductPrices[#All],3,FALSE)</f>
        <v>2.0499999999999998</v>
      </c>
      <c r="G2183" t="s">
        <v>77</v>
      </c>
      <c r="H2183">
        <v>26</v>
      </c>
      <c r="I2183">
        <v>17</v>
      </c>
      <c r="J2183">
        <v>0</v>
      </c>
      <c r="K2183">
        <v>0</v>
      </c>
      <c r="L2183">
        <f t="shared" si="68"/>
        <v>34.849999999999994</v>
      </c>
      <c r="M2183">
        <f t="shared" si="69"/>
        <v>9</v>
      </c>
    </row>
    <row r="2184" spans="1:13" ht="21" customHeight="1">
      <c r="A2184">
        <v>46269</v>
      </c>
      <c r="B2184" t="s">
        <v>120</v>
      </c>
      <c r="C2184" t="s">
        <v>121</v>
      </c>
      <c r="D2184" t="s">
        <v>82</v>
      </c>
      <c r="E2184" t="s">
        <v>83</v>
      </c>
      <c r="F2184">
        <f>VLOOKUP(D2184,ProductPrices[#All],3,FALSE)</f>
        <v>1.95</v>
      </c>
      <c r="G2184" t="s">
        <v>77</v>
      </c>
      <c r="H2184">
        <v>23</v>
      </c>
      <c r="I2184">
        <v>15</v>
      </c>
      <c r="J2184">
        <v>0</v>
      </c>
      <c r="K2184">
        <v>0</v>
      </c>
      <c r="L2184">
        <f t="shared" si="68"/>
        <v>29.25</v>
      </c>
      <c r="M2184">
        <f t="shared" si="69"/>
        <v>8</v>
      </c>
    </row>
    <row r="2185" spans="1:13" ht="21" customHeight="1">
      <c r="A2185">
        <v>46269</v>
      </c>
      <c r="B2185" t="s">
        <v>120</v>
      </c>
      <c r="C2185" t="s">
        <v>121</v>
      </c>
      <c r="D2185" t="s">
        <v>84</v>
      </c>
      <c r="E2185" t="s">
        <v>85</v>
      </c>
      <c r="F2185">
        <f>VLOOKUP(D2185,ProductPrices[#All],3,FALSE)</f>
        <v>1.55</v>
      </c>
      <c r="G2185" t="s">
        <v>77</v>
      </c>
      <c r="H2185">
        <v>20</v>
      </c>
      <c r="I2185">
        <v>6</v>
      </c>
      <c r="J2185">
        <v>0</v>
      </c>
      <c r="K2185">
        <v>0</v>
      </c>
      <c r="L2185">
        <f t="shared" si="68"/>
        <v>9.3000000000000007</v>
      </c>
      <c r="M2185">
        <f t="shared" si="69"/>
        <v>14</v>
      </c>
    </row>
    <row r="2186" spans="1:13" ht="21" customHeight="1">
      <c r="A2186">
        <v>46269</v>
      </c>
      <c r="B2186" t="s">
        <v>120</v>
      </c>
      <c r="C2186" t="s">
        <v>121</v>
      </c>
      <c r="D2186" t="s">
        <v>86</v>
      </c>
      <c r="E2186" t="s">
        <v>87</v>
      </c>
      <c r="F2186">
        <f>VLOOKUP(D2186,ProductPrices[#All],3,FALSE)</f>
        <v>2</v>
      </c>
      <c r="G2186" t="s">
        <v>77</v>
      </c>
      <c r="H2186">
        <v>29</v>
      </c>
      <c r="I2186">
        <v>23</v>
      </c>
      <c r="J2186">
        <v>0</v>
      </c>
      <c r="K2186">
        <v>0</v>
      </c>
      <c r="L2186">
        <f t="shared" si="68"/>
        <v>46</v>
      </c>
      <c r="M2186">
        <f t="shared" si="69"/>
        <v>6</v>
      </c>
    </row>
    <row r="2187" spans="1:13" ht="21" customHeight="1">
      <c r="A2187">
        <v>46269</v>
      </c>
      <c r="B2187" t="s">
        <v>120</v>
      </c>
      <c r="C2187" t="s">
        <v>121</v>
      </c>
      <c r="D2187" t="s">
        <v>88</v>
      </c>
      <c r="E2187" t="s">
        <v>89</v>
      </c>
      <c r="F2187">
        <f>VLOOKUP(D2187,ProductPrices[#All],3,FALSE)</f>
        <v>2</v>
      </c>
      <c r="G2187" t="s">
        <v>77</v>
      </c>
      <c r="H2187">
        <v>19</v>
      </c>
      <c r="I2187">
        <v>2</v>
      </c>
      <c r="J2187">
        <v>0</v>
      </c>
      <c r="K2187">
        <v>0</v>
      </c>
      <c r="L2187">
        <f t="shared" si="68"/>
        <v>4</v>
      </c>
      <c r="M2187">
        <f t="shared" si="69"/>
        <v>17</v>
      </c>
    </row>
    <row r="2188" spans="1:13" ht="21" customHeight="1">
      <c r="A2188">
        <v>46269</v>
      </c>
      <c r="B2188" t="s">
        <v>120</v>
      </c>
      <c r="C2188" t="s">
        <v>121</v>
      </c>
      <c r="D2188" t="s">
        <v>90</v>
      </c>
      <c r="E2188" t="s">
        <v>91</v>
      </c>
      <c r="F2188">
        <f>VLOOKUP(D2188,ProductPrices[#All],3,FALSE)</f>
        <v>3.7</v>
      </c>
      <c r="G2188" t="s">
        <v>92</v>
      </c>
      <c r="H2188">
        <v>10</v>
      </c>
      <c r="I2188">
        <v>6</v>
      </c>
      <c r="J2188">
        <v>2</v>
      </c>
      <c r="K2188">
        <v>2</v>
      </c>
      <c r="L2188">
        <f t="shared" si="68"/>
        <v>22.200000000000003</v>
      </c>
      <c r="M2188">
        <f t="shared" si="69"/>
        <v>0</v>
      </c>
    </row>
    <row r="2189" spans="1:13" ht="21" customHeight="1">
      <c r="A2189">
        <v>46269</v>
      </c>
      <c r="B2189" t="s">
        <v>120</v>
      </c>
      <c r="C2189" t="s">
        <v>121</v>
      </c>
      <c r="D2189" t="s">
        <v>93</v>
      </c>
      <c r="E2189" t="s">
        <v>94</v>
      </c>
      <c r="F2189">
        <f>VLOOKUP(D2189,ProductPrices[#All],3,FALSE)</f>
        <v>3.7</v>
      </c>
      <c r="G2189" t="s">
        <v>92</v>
      </c>
      <c r="H2189">
        <v>12</v>
      </c>
      <c r="I2189">
        <v>10</v>
      </c>
      <c r="J2189">
        <v>0</v>
      </c>
      <c r="K2189">
        <v>2</v>
      </c>
      <c r="L2189">
        <f t="shared" si="68"/>
        <v>37</v>
      </c>
      <c r="M2189">
        <f t="shared" si="69"/>
        <v>0</v>
      </c>
    </row>
    <row r="2190" spans="1:13" ht="21" customHeight="1">
      <c r="A2190">
        <v>46269</v>
      </c>
      <c r="B2190" t="s">
        <v>120</v>
      </c>
      <c r="C2190" t="s">
        <v>121</v>
      </c>
      <c r="D2190" t="s">
        <v>95</v>
      </c>
      <c r="E2190" t="s">
        <v>96</v>
      </c>
      <c r="F2190">
        <f>VLOOKUP(D2190,ProductPrices[#All],3,FALSE)</f>
        <v>3.7</v>
      </c>
      <c r="G2190" t="s">
        <v>92</v>
      </c>
      <c r="H2190">
        <v>13</v>
      </c>
      <c r="I2190">
        <v>9</v>
      </c>
      <c r="J2190">
        <v>1</v>
      </c>
      <c r="K2190">
        <v>3</v>
      </c>
      <c r="L2190">
        <f t="shared" si="68"/>
        <v>33.300000000000004</v>
      </c>
      <c r="M2190">
        <f t="shared" si="69"/>
        <v>0</v>
      </c>
    </row>
    <row r="2191" spans="1:13" ht="21" customHeight="1">
      <c r="A2191">
        <v>46269</v>
      </c>
      <c r="B2191" t="s">
        <v>120</v>
      </c>
      <c r="C2191" t="s">
        <v>121</v>
      </c>
      <c r="D2191" t="s">
        <v>97</v>
      </c>
      <c r="E2191" t="s">
        <v>98</v>
      </c>
      <c r="F2191">
        <f>VLOOKUP(D2191,ProductPrices[#All],3,FALSE)</f>
        <v>3.6</v>
      </c>
      <c r="G2191" t="s">
        <v>92</v>
      </c>
      <c r="H2191">
        <v>10</v>
      </c>
      <c r="I2191">
        <v>8</v>
      </c>
      <c r="J2191">
        <v>1</v>
      </c>
      <c r="K2191">
        <v>1</v>
      </c>
      <c r="L2191">
        <f t="shared" si="68"/>
        <v>28.8</v>
      </c>
      <c r="M2191">
        <f t="shared" si="69"/>
        <v>0</v>
      </c>
    </row>
    <row r="2192" spans="1:13" ht="21" customHeight="1">
      <c r="A2192">
        <v>46269</v>
      </c>
      <c r="B2192" t="s">
        <v>120</v>
      </c>
      <c r="C2192" t="s">
        <v>121</v>
      </c>
      <c r="D2192" t="s">
        <v>99</v>
      </c>
      <c r="E2192" t="s">
        <v>100</v>
      </c>
      <c r="F2192">
        <f>VLOOKUP(D2192,ProductPrices[#All],3,FALSE)</f>
        <v>1.25</v>
      </c>
      <c r="G2192" t="s">
        <v>101</v>
      </c>
      <c r="H2192">
        <v>18</v>
      </c>
      <c r="I2192">
        <v>7</v>
      </c>
      <c r="J2192">
        <v>0</v>
      </c>
      <c r="K2192">
        <v>0</v>
      </c>
      <c r="L2192">
        <f t="shared" si="68"/>
        <v>8.75</v>
      </c>
      <c r="M2192">
        <f t="shared" si="69"/>
        <v>11</v>
      </c>
    </row>
    <row r="2193" spans="1:13" ht="21" customHeight="1">
      <c r="A2193">
        <v>46269</v>
      </c>
      <c r="B2193" t="s">
        <v>120</v>
      </c>
      <c r="C2193" t="s">
        <v>121</v>
      </c>
      <c r="D2193" t="s">
        <v>102</v>
      </c>
      <c r="E2193" t="s">
        <v>103</v>
      </c>
      <c r="F2193">
        <f>VLOOKUP(D2193,ProductPrices[#All],3,FALSE)</f>
        <v>1.25</v>
      </c>
      <c r="G2193" t="s">
        <v>101</v>
      </c>
      <c r="H2193">
        <v>32</v>
      </c>
      <c r="I2193">
        <v>19</v>
      </c>
      <c r="J2193">
        <v>0</v>
      </c>
      <c r="K2193">
        <v>0</v>
      </c>
      <c r="L2193">
        <f t="shared" si="68"/>
        <v>23.75</v>
      </c>
      <c r="M2193">
        <f t="shared" si="69"/>
        <v>13</v>
      </c>
    </row>
    <row r="2194" spans="1:13" ht="21" customHeight="1">
      <c r="A2194">
        <v>46269</v>
      </c>
      <c r="B2194" t="s">
        <v>120</v>
      </c>
      <c r="C2194" t="s">
        <v>121</v>
      </c>
      <c r="D2194" t="s">
        <v>104</v>
      </c>
      <c r="E2194" t="s">
        <v>105</v>
      </c>
      <c r="F2194">
        <f>VLOOKUP(D2194,ProductPrices[#All],3,FALSE)</f>
        <v>1.25</v>
      </c>
      <c r="G2194" t="s">
        <v>101</v>
      </c>
      <c r="H2194">
        <v>14</v>
      </c>
      <c r="I2194">
        <v>6</v>
      </c>
      <c r="J2194">
        <v>0</v>
      </c>
      <c r="K2194">
        <v>0</v>
      </c>
      <c r="L2194">
        <f t="shared" si="68"/>
        <v>7.5</v>
      </c>
      <c r="M2194">
        <f t="shared" si="69"/>
        <v>8</v>
      </c>
    </row>
    <row r="2195" spans="1:13" ht="21" customHeight="1">
      <c r="A2195">
        <v>46269</v>
      </c>
      <c r="B2195" t="s">
        <v>122</v>
      </c>
      <c r="C2195" t="s">
        <v>123</v>
      </c>
      <c r="D2195" t="s">
        <v>12</v>
      </c>
      <c r="E2195" t="s">
        <v>13</v>
      </c>
      <c r="F2195">
        <f>VLOOKUP(D2195,ProductPrices[#All],3,FALSE)</f>
        <v>1.35</v>
      </c>
      <c r="G2195" t="s">
        <v>14</v>
      </c>
      <c r="H2195">
        <v>242</v>
      </c>
      <c r="I2195">
        <v>226</v>
      </c>
      <c r="J2195">
        <v>15</v>
      </c>
      <c r="K2195">
        <v>1</v>
      </c>
      <c r="L2195">
        <f t="shared" si="68"/>
        <v>305.10000000000002</v>
      </c>
      <c r="M2195">
        <f t="shared" si="69"/>
        <v>0</v>
      </c>
    </row>
    <row r="2196" spans="1:13" ht="21" customHeight="1">
      <c r="A2196">
        <v>46269</v>
      </c>
      <c r="B2196" t="s">
        <v>122</v>
      </c>
      <c r="C2196" t="s">
        <v>123</v>
      </c>
      <c r="D2196" t="s">
        <v>15</v>
      </c>
      <c r="E2196" t="s">
        <v>16</v>
      </c>
      <c r="F2196">
        <f>VLOOKUP(D2196,ProductPrices[#All],3,FALSE)</f>
        <v>1.35</v>
      </c>
      <c r="G2196" t="s">
        <v>14</v>
      </c>
      <c r="H2196">
        <v>53</v>
      </c>
      <c r="I2196">
        <v>47</v>
      </c>
      <c r="J2196">
        <v>5</v>
      </c>
      <c r="K2196">
        <v>1</v>
      </c>
      <c r="L2196">
        <f t="shared" si="68"/>
        <v>63.45</v>
      </c>
      <c r="M2196">
        <f t="shared" si="69"/>
        <v>0</v>
      </c>
    </row>
    <row r="2197" spans="1:13" ht="21" customHeight="1">
      <c r="A2197">
        <v>46269</v>
      </c>
      <c r="B2197" t="s">
        <v>122</v>
      </c>
      <c r="C2197" t="s">
        <v>123</v>
      </c>
      <c r="D2197" t="s">
        <v>17</v>
      </c>
      <c r="E2197" t="s">
        <v>18</v>
      </c>
      <c r="F2197">
        <f>VLOOKUP(D2197,ProductPrices[#All],3,FALSE)</f>
        <v>2.5</v>
      </c>
      <c r="G2197" t="s">
        <v>14</v>
      </c>
      <c r="H2197">
        <v>52</v>
      </c>
      <c r="I2197">
        <v>49</v>
      </c>
      <c r="J2197">
        <v>2</v>
      </c>
      <c r="K2197">
        <v>1</v>
      </c>
      <c r="L2197">
        <f t="shared" si="68"/>
        <v>122.5</v>
      </c>
      <c r="M2197">
        <f t="shared" si="69"/>
        <v>0</v>
      </c>
    </row>
    <row r="2198" spans="1:13" ht="21" customHeight="1">
      <c r="A2198">
        <v>46269</v>
      </c>
      <c r="B2198" t="s">
        <v>122</v>
      </c>
      <c r="C2198" t="s">
        <v>123</v>
      </c>
      <c r="D2198" t="s">
        <v>19</v>
      </c>
      <c r="E2198" t="s">
        <v>20</v>
      </c>
      <c r="F2198">
        <f>VLOOKUP(D2198,ProductPrices[#All],3,FALSE)</f>
        <v>2.25</v>
      </c>
      <c r="G2198" t="s">
        <v>14</v>
      </c>
      <c r="H2198">
        <v>52</v>
      </c>
      <c r="I2198">
        <v>50</v>
      </c>
      <c r="J2198">
        <v>2</v>
      </c>
      <c r="K2198">
        <v>0</v>
      </c>
      <c r="L2198">
        <f t="shared" si="68"/>
        <v>112.5</v>
      </c>
      <c r="M2198">
        <f t="shared" si="69"/>
        <v>0</v>
      </c>
    </row>
    <row r="2199" spans="1:13" ht="21" customHeight="1">
      <c r="A2199">
        <v>46269</v>
      </c>
      <c r="B2199" t="s">
        <v>122</v>
      </c>
      <c r="C2199" t="s">
        <v>123</v>
      </c>
      <c r="D2199" t="s">
        <v>21</v>
      </c>
      <c r="E2199" t="s">
        <v>22</v>
      </c>
      <c r="F2199">
        <f>VLOOKUP(D2199,ProductPrices[#All],3,FALSE)</f>
        <v>2.5</v>
      </c>
      <c r="G2199" t="s">
        <v>14</v>
      </c>
      <c r="H2199">
        <v>53</v>
      </c>
      <c r="I2199">
        <v>47</v>
      </c>
      <c r="J2199">
        <v>5</v>
      </c>
      <c r="K2199">
        <v>1</v>
      </c>
      <c r="L2199">
        <f t="shared" si="68"/>
        <v>117.5</v>
      </c>
      <c r="M2199">
        <f t="shared" si="69"/>
        <v>0</v>
      </c>
    </row>
    <row r="2200" spans="1:13" ht="21" customHeight="1">
      <c r="A2200">
        <v>46269</v>
      </c>
      <c r="B2200" t="s">
        <v>122</v>
      </c>
      <c r="C2200" t="s">
        <v>123</v>
      </c>
      <c r="D2200" t="s">
        <v>23</v>
      </c>
      <c r="E2200" t="s">
        <v>24</v>
      </c>
      <c r="F2200">
        <f>VLOOKUP(D2200,ProductPrices[#All],3,FALSE)</f>
        <v>2.2000000000000002</v>
      </c>
      <c r="G2200" t="s">
        <v>14</v>
      </c>
      <c r="H2200">
        <v>52</v>
      </c>
      <c r="I2200">
        <v>49</v>
      </c>
      <c r="J2200">
        <v>2</v>
      </c>
      <c r="K2200">
        <v>1</v>
      </c>
      <c r="L2200">
        <f t="shared" si="68"/>
        <v>107.80000000000001</v>
      </c>
      <c r="M2200">
        <f t="shared" si="69"/>
        <v>0</v>
      </c>
    </row>
    <row r="2201" spans="1:13" ht="21" customHeight="1">
      <c r="A2201">
        <v>46269</v>
      </c>
      <c r="B2201" t="s">
        <v>122</v>
      </c>
      <c r="C2201" t="s">
        <v>123</v>
      </c>
      <c r="D2201" t="s">
        <v>25</v>
      </c>
      <c r="E2201" t="s">
        <v>26</v>
      </c>
      <c r="F2201">
        <f>VLOOKUP(D2201,ProductPrices[#All],3,FALSE)</f>
        <v>2.1</v>
      </c>
      <c r="G2201" t="s">
        <v>14</v>
      </c>
      <c r="H2201">
        <v>53</v>
      </c>
      <c r="I2201">
        <v>45</v>
      </c>
      <c r="J2201">
        <v>6</v>
      </c>
      <c r="K2201">
        <v>2</v>
      </c>
      <c r="L2201">
        <f t="shared" si="68"/>
        <v>94.5</v>
      </c>
      <c r="M2201">
        <f t="shared" si="69"/>
        <v>0</v>
      </c>
    </row>
    <row r="2202" spans="1:13" ht="21" customHeight="1">
      <c r="A2202">
        <v>46269</v>
      </c>
      <c r="B2202" t="s">
        <v>122</v>
      </c>
      <c r="C2202" t="s">
        <v>123</v>
      </c>
      <c r="D2202" t="s">
        <v>27</v>
      </c>
      <c r="E2202" t="s">
        <v>28</v>
      </c>
      <c r="F2202">
        <f>VLOOKUP(D2202,ProductPrices[#All],3,FALSE)</f>
        <v>1.5</v>
      </c>
      <c r="G2202" t="s">
        <v>29</v>
      </c>
      <c r="H2202">
        <v>18</v>
      </c>
      <c r="I2202">
        <v>15</v>
      </c>
      <c r="J2202">
        <v>2</v>
      </c>
      <c r="K2202">
        <v>1</v>
      </c>
      <c r="L2202">
        <f t="shared" si="68"/>
        <v>22.5</v>
      </c>
      <c r="M2202">
        <f t="shared" si="69"/>
        <v>0</v>
      </c>
    </row>
    <row r="2203" spans="1:13" ht="21" customHeight="1">
      <c r="A2203">
        <v>46269</v>
      </c>
      <c r="B2203" t="s">
        <v>122</v>
      </c>
      <c r="C2203" t="s">
        <v>123</v>
      </c>
      <c r="D2203" t="s">
        <v>30</v>
      </c>
      <c r="E2203" t="s">
        <v>31</v>
      </c>
      <c r="F2203">
        <f>VLOOKUP(D2203,ProductPrices[#All],3,FALSE)</f>
        <v>1.45</v>
      </c>
      <c r="G2203" t="s">
        <v>29</v>
      </c>
      <c r="H2203">
        <v>16</v>
      </c>
      <c r="I2203">
        <v>12</v>
      </c>
      <c r="J2203">
        <v>4</v>
      </c>
      <c r="K2203">
        <v>0</v>
      </c>
      <c r="L2203">
        <f t="shared" si="68"/>
        <v>17.399999999999999</v>
      </c>
      <c r="M2203">
        <f t="shared" si="69"/>
        <v>0</v>
      </c>
    </row>
    <row r="2204" spans="1:13" ht="21" customHeight="1">
      <c r="A2204">
        <v>46269</v>
      </c>
      <c r="B2204" t="s">
        <v>122</v>
      </c>
      <c r="C2204" t="s">
        <v>123</v>
      </c>
      <c r="D2204" t="s">
        <v>32</v>
      </c>
      <c r="E2204" t="s">
        <v>33</v>
      </c>
      <c r="F2204">
        <f>VLOOKUP(D2204,ProductPrices[#All],3,FALSE)</f>
        <v>1.3</v>
      </c>
      <c r="G2204" t="s">
        <v>29</v>
      </c>
      <c r="H2204">
        <v>18</v>
      </c>
      <c r="I2204">
        <v>13</v>
      </c>
      <c r="J2204">
        <v>5</v>
      </c>
      <c r="K2204">
        <v>0</v>
      </c>
      <c r="L2204">
        <f t="shared" si="68"/>
        <v>16.900000000000002</v>
      </c>
      <c r="M2204">
        <f t="shared" si="69"/>
        <v>0</v>
      </c>
    </row>
    <row r="2205" spans="1:13" ht="21" customHeight="1">
      <c r="A2205">
        <v>46269</v>
      </c>
      <c r="B2205" t="s">
        <v>122</v>
      </c>
      <c r="C2205" t="s">
        <v>123</v>
      </c>
      <c r="D2205" t="s">
        <v>34</v>
      </c>
      <c r="E2205" t="s">
        <v>35</v>
      </c>
      <c r="F2205">
        <f>VLOOKUP(D2205,ProductPrices[#All],3,FALSE)</f>
        <v>1.4</v>
      </c>
      <c r="G2205" t="s">
        <v>29</v>
      </c>
      <c r="H2205">
        <v>17</v>
      </c>
      <c r="I2205">
        <v>17</v>
      </c>
      <c r="J2205">
        <v>0</v>
      </c>
      <c r="K2205">
        <v>0</v>
      </c>
      <c r="L2205">
        <f t="shared" si="68"/>
        <v>23.799999999999997</v>
      </c>
      <c r="M2205">
        <f t="shared" si="69"/>
        <v>0</v>
      </c>
    </row>
    <row r="2206" spans="1:13" ht="21" customHeight="1">
      <c r="A2206">
        <v>46269</v>
      </c>
      <c r="B2206" t="s">
        <v>122</v>
      </c>
      <c r="C2206" t="s">
        <v>123</v>
      </c>
      <c r="D2206" t="s">
        <v>36</v>
      </c>
      <c r="E2206" t="s">
        <v>37</v>
      </c>
      <c r="F2206">
        <f>VLOOKUP(D2206,ProductPrices[#All],3,FALSE)</f>
        <v>1.6</v>
      </c>
      <c r="G2206" t="s">
        <v>29</v>
      </c>
      <c r="H2206">
        <v>13</v>
      </c>
      <c r="I2206">
        <v>12</v>
      </c>
      <c r="J2206">
        <v>1</v>
      </c>
      <c r="K2206">
        <v>0</v>
      </c>
      <c r="L2206">
        <f t="shared" si="68"/>
        <v>19.200000000000003</v>
      </c>
      <c r="M2206">
        <f t="shared" si="69"/>
        <v>0</v>
      </c>
    </row>
    <row r="2207" spans="1:13" ht="21" customHeight="1">
      <c r="A2207">
        <v>46269</v>
      </c>
      <c r="B2207" t="s">
        <v>122</v>
      </c>
      <c r="C2207" t="s">
        <v>123</v>
      </c>
      <c r="D2207" t="s">
        <v>38</v>
      </c>
      <c r="E2207" t="s">
        <v>39</v>
      </c>
      <c r="F2207">
        <f>VLOOKUP(D2207,ProductPrices[#All],3,FALSE)</f>
        <v>3.1</v>
      </c>
      <c r="G2207" t="s">
        <v>40</v>
      </c>
      <c r="H2207">
        <v>15</v>
      </c>
      <c r="I2207">
        <v>12</v>
      </c>
      <c r="J2207">
        <v>0</v>
      </c>
      <c r="K2207">
        <v>3</v>
      </c>
      <c r="L2207">
        <f t="shared" si="68"/>
        <v>37.200000000000003</v>
      </c>
      <c r="M2207">
        <f t="shared" si="69"/>
        <v>0</v>
      </c>
    </row>
    <row r="2208" spans="1:13" ht="21" customHeight="1">
      <c r="A2208">
        <v>46269</v>
      </c>
      <c r="B2208" t="s">
        <v>122</v>
      </c>
      <c r="C2208" t="s">
        <v>123</v>
      </c>
      <c r="D2208" t="s">
        <v>41</v>
      </c>
      <c r="E2208" t="s">
        <v>42</v>
      </c>
      <c r="F2208">
        <f>VLOOKUP(D2208,ProductPrices[#All],3,FALSE)</f>
        <v>3.4</v>
      </c>
      <c r="G2208" t="s">
        <v>40</v>
      </c>
      <c r="H2208">
        <v>12</v>
      </c>
      <c r="I2208">
        <v>10</v>
      </c>
      <c r="J2208">
        <v>0</v>
      </c>
      <c r="K2208">
        <v>2</v>
      </c>
      <c r="L2208">
        <f t="shared" si="68"/>
        <v>34</v>
      </c>
      <c r="M2208">
        <f t="shared" si="69"/>
        <v>0</v>
      </c>
    </row>
    <row r="2209" spans="1:13" ht="21" customHeight="1">
      <c r="A2209">
        <v>46269</v>
      </c>
      <c r="B2209" t="s">
        <v>122</v>
      </c>
      <c r="C2209" t="s">
        <v>123</v>
      </c>
      <c r="D2209" t="s">
        <v>43</v>
      </c>
      <c r="E2209" t="s">
        <v>44</v>
      </c>
      <c r="F2209">
        <f>VLOOKUP(D2209,ProductPrices[#All],3,FALSE)</f>
        <v>2.2000000000000002</v>
      </c>
      <c r="G2209" t="s">
        <v>40</v>
      </c>
      <c r="H2209">
        <v>19</v>
      </c>
      <c r="I2209">
        <v>16</v>
      </c>
      <c r="J2209">
        <v>0</v>
      </c>
      <c r="K2209">
        <v>3</v>
      </c>
      <c r="L2209">
        <f t="shared" si="68"/>
        <v>35.200000000000003</v>
      </c>
      <c r="M2209">
        <f t="shared" si="69"/>
        <v>0</v>
      </c>
    </row>
    <row r="2210" spans="1:13" ht="21" customHeight="1">
      <c r="A2210">
        <v>46269</v>
      </c>
      <c r="B2210" t="s">
        <v>122</v>
      </c>
      <c r="C2210" t="s">
        <v>123</v>
      </c>
      <c r="D2210" t="s">
        <v>45</v>
      </c>
      <c r="E2210" t="s">
        <v>46</v>
      </c>
      <c r="F2210">
        <f>VLOOKUP(D2210,ProductPrices[#All],3,FALSE)</f>
        <v>2.25</v>
      </c>
      <c r="G2210" t="s">
        <v>40</v>
      </c>
      <c r="H2210">
        <v>15</v>
      </c>
      <c r="I2210">
        <v>15</v>
      </c>
      <c r="J2210">
        <v>0</v>
      </c>
      <c r="K2210">
        <v>0</v>
      </c>
      <c r="L2210">
        <f t="shared" si="68"/>
        <v>33.75</v>
      </c>
      <c r="M2210">
        <f t="shared" si="69"/>
        <v>0</v>
      </c>
    </row>
    <row r="2211" spans="1:13" ht="21" customHeight="1">
      <c r="A2211">
        <v>46269</v>
      </c>
      <c r="B2211" t="s">
        <v>122</v>
      </c>
      <c r="C2211" t="s">
        <v>123</v>
      </c>
      <c r="D2211" t="s">
        <v>47</v>
      </c>
      <c r="E2211" t="s">
        <v>48</v>
      </c>
      <c r="F2211">
        <f>VLOOKUP(D2211,ProductPrices[#All],3,FALSE)</f>
        <v>2.35</v>
      </c>
      <c r="G2211" t="s">
        <v>40</v>
      </c>
      <c r="H2211">
        <v>19</v>
      </c>
      <c r="I2211">
        <v>18</v>
      </c>
      <c r="J2211">
        <v>0</v>
      </c>
      <c r="K2211">
        <v>1</v>
      </c>
      <c r="L2211">
        <f t="shared" si="68"/>
        <v>42.300000000000004</v>
      </c>
      <c r="M2211">
        <f t="shared" si="69"/>
        <v>0</v>
      </c>
    </row>
    <row r="2212" spans="1:13" ht="21" customHeight="1">
      <c r="A2212">
        <v>46269</v>
      </c>
      <c r="B2212" t="s">
        <v>122</v>
      </c>
      <c r="C2212" t="s">
        <v>123</v>
      </c>
      <c r="D2212" t="s">
        <v>49</v>
      </c>
      <c r="E2212" t="s">
        <v>50</v>
      </c>
      <c r="F2212">
        <f>VLOOKUP(D2212,ProductPrices[#All],3,FALSE)</f>
        <v>2.75</v>
      </c>
      <c r="G2212" t="s">
        <v>40</v>
      </c>
      <c r="H2212">
        <v>12</v>
      </c>
      <c r="I2212">
        <v>10</v>
      </c>
      <c r="J2212">
        <v>0</v>
      </c>
      <c r="K2212">
        <v>2</v>
      </c>
      <c r="L2212">
        <f t="shared" si="68"/>
        <v>27.5</v>
      </c>
      <c r="M2212">
        <f t="shared" si="69"/>
        <v>0</v>
      </c>
    </row>
    <row r="2213" spans="1:13" ht="21" customHeight="1">
      <c r="A2213">
        <v>46269</v>
      </c>
      <c r="B2213" t="s">
        <v>122</v>
      </c>
      <c r="C2213" t="s">
        <v>123</v>
      </c>
      <c r="D2213" t="s">
        <v>51</v>
      </c>
      <c r="E2213" t="s">
        <v>52</v>
      </c>
      <c r="F2213">
        <f>VLOOKUP(D2213,ProductPrices[#All],3,FALSE)</f>
        <v>4.6500000000000004</v>
      </c>
      <c r="G2213" t="s">
        <v>40</v>
      </c>
      <c r="H2213">
        <v>18</v>
      </c>
      <c r="I2213">
        <v>16</v>
      </c>
      <c r="J2213">
        <v>0</v>
      </c>
      <c r="K2213">
        <v>2</v>
      </c>
      <c r="L2213">
        <f t="shared" si="68"/>
        <v>74.400000000000006</v>
      </c>
      <c r="M2213">
        <f t="shared" si="69"/>
        <v>0</v>
      </c>
    </row>
    <row r="2214" spans="1:13" ht="21" customHeight="1">
      <c r="A2214">
        <v>46269</v>
      </c>
      <c r="B2214" t="s">
        <v>122</v>
      </c>
      <c r="C2214" t="s">
        <v>123</v>
      </c>
      <c r="D2214" t="s">
        <v>53</v>
      </c>
      <c r="E2214" t="s">
        <v>54</v>
      </c>
      <c r="F2214">
        <f>VLOOKUP(D2214,ProductPrices[#All],3,FALSE)</f>
        <v>2.2000000000000002</v>
      </c>
      <c r="G2214" t="s">
        <v>55</v>
      </c>
      <c r="H2214">
        <v>18</v>
      </c>
      <c r="I2214">
        <v>18</v>
      </c>
      <c r="J2214">
        <v>0</v>
      </c>
      <c r="K2214">
        <v>0</v>
      </c>
      <c r="L2214">
        <f t="shared" si="68"/>
        <v>39.6</v>
      </c>
      <c r="M2214">
        <f t="shared" si="69"/>
        <v>0</v>
      </c>
    </row>
    <row r="2215" spans="1:13" ht="21" customHeight="1">
      <c r="A2215">
        <v>46269</v>
      </c>
      <c r="B2215" t="s">
        <v>122</v>
      </c>
      <c r="C2215" t="s">
        <v>123</v>
      </c>
      <c r="D2215" t="s">
        <v>56</v>
      </c>
      <c r="E2215" t="s">
        <v>57</v>
      </c>
      <c r="F2215">
        <f>VLOOKUP(D2215,ProductPrices[#All],3,FALSE)</f>
        <v>3.35</v>
      </c>
      <c r="G2215" t="s">
        <v>55</v>
      </c>
      <c r="H2215">
        <v>15</v>
      </c>
      <c r="I2215">
        <v>12</v>
      </c>
      <c r="J2215">
        <v>0</v>
      </c>
      <c r="K2215">
        <v>3</v>
      </c>
      <c r="L2215">
        <f t="shared" si="68"/>
        <v>40.200000000000003</v>
      </c>
      <c r="M2215">
        <f t="shared" si="69"/>
        <v>0</v>
      </c>
    </row>
    <row r="2216" spans="1:13" ht="21" customHeight="1">
      <c r="A2216">
        <v>46269</v>
      </c>
      <c r="B2216" t="s">
        <v>122</v>
      </c>
      <c r="C2216" t="s">
        <v>123</v>
      </c>
      <c r="D2216" t="s">
        <v>58</v>
      </c>
      <c r="E2216" t="s">
        <v>59</v>
      </c>
      <c r="F2216">
        <f>VLOOKUP(D2216,ProductPrices[#All],3,FALSE)</f>
        <v>2.25</v>
      </c>
      <c r="G2216" t="s">
        <v>55</v>
      </c>
      <c r="H2216">
        <v>16</v>
      </c>
      <c r="I2216">
        <v>13</v>
      </c>
      <c r="J2216">
        <v>0</v>
      </c>
      <c r="K2216">
        <v>3</v>
      </c>
      <c r="L2216">
        <f t="shared" si="68"/>
        <v>29.25</v>
      </c>
      <c r="M2216">
        <f t="shared" si="69"/>
        <v>0</v>
      </c>
    </row>
    <row r="2217" spans="1:13" ht="21" customHeight="1">
      <c r="A2217">
        <v>46269</v>
      </c>
      <c r="B2217" t="s">
        <v>122</v>
      </c>
      <c r="C2217" t="s">
        <v>123</v>
      </c>
      <c r="D2217" t="s">
        <v>60</v>
      </c>
      <c r="E2217" t="s">
        <v>61</v>
      </c>
      <c r="F2217">
        <f>VLOOKUP(D2217,ProductPrices[#All],3,FALSE)</f>
        <v>1.5</v>
      </c>
      <c r="G2217" t="s">
        <v>55</v>
      </c>
      <c r="H2217">
        <v>15</v>
      </c>
      <c r="I2217">
        <v>12</v>
      </c>
      <c r="J2217">
        <v>0</v>
      </c>
      <c r="K2217">
        <v>3</v>
      </c>
      <c r="L2217">
        <f t="shared" si="68"/>
        <v>18</v>
      </c>
      <c r="M2217">
        <f t="shared" si="69"/>
        <v>0</v>
      </c>
    </row>
    <row r="2218" spans="1:13" ht="21" customHeight="1">
      <c r="A2218">
        <v>46269</v>
      </c>
      <c r="B2218" t="s">
        <v>122</v>
      </c>
      <c r="C2218" t="s">
        <v>123</v>
      </c>
      <c r="D2218" t="s">
        <v>62</v>
      </c>
      <c r="E2218" t="s">
        <v>63</v>
      </c>
      <c r="F2218">
        <f>VLOOKUP(D2218,ProductPrices[#All],3,FALSE)</f>
        <v>3.3</v>
      </c>
      <c r="G2218" t="s">
        <v>55</v>
      </c>
      <c r="H2218">
        <v>19</v>
      </c>
      <c r="I2218">
        <v>19</v>
      </c>
      <c r="J2218">
        <v>0</v>
      </c>
      <c r="K2218">
        <v>0</v>
      </c>
      <c r="L2218">
        <f t="shared" si="68"/>
        <v>62.699999999999996</v>
      </c>
      <c r="M2218">
        <f t="shared" si="69"/>
        <v>0</v>
      </c>
    </row>
    <row r="2219" spans="1:13" ht="21" customHeight="1">
      <c r="A2219">
        <v>46269</v>
      </c>
      <c r="B2219" t="s">
        <v>122</v>
      </c>
      <c r="C2219" t="s">
        <v>123</v>
      </c>
      <c r="D2219" t="s">
        <v>64</v>
      </c>
      <c r="E2219" t="s">
        <v>65</v>
      </c>
      <c r="F2219">
        <f>VLOOKUP(D2219,ProductPrices[#All],3,FALSE)</f>
        <v>2.95</v>
      </c>
      <c r="G2219" t="s">
        <v>66</v>
      </c>
      <c r="H2219">
        <v>30</v>
      </c>
      <c r="I2219">
        <v>30</v>
      </c>
      <c r="J2219">
        <v>0</v>
      </c>
      <c r="K2219">
        <v>0</v>
      </c>
      <c r="L2219">
        <f t="shared" si="68"/>
        <v>88.5</v>
      </c>
      <c r="M2219">
        <f t="shared" si="69"/>
        <v>0</v>
      </c>
    </row>
    <row r="2220" spans="1:13" ht="21" customHeight="1">
      <c r="A2220">
        <v>46269</v>
      </c>
      <c r="B2220" t="s">
        <v>122</v>
      </c>
      <c r="C2220" t="s">
        <v>123</v>
      </c>
      <c r="D2220" t="s">
        <v>67</v>
      </c>
      <c r="E2220" t="s">
        <v>68</v>
      </c>
      <c r="F2220">
        <f>VLOOKUP(D2220,ProductPrices[#All],3,FALSE)</f>
        <v>2.6</v>
      </c>
      <c r="G2220" t="s">
        <v>66</v>
      </c>
      <c r="H2220">
        <v>47</v>
      </c>
      <c r="I2220">
        <v>47</v>
      </c>
      <c r="J2220">
        <v>0</v>
      </c>
      <c r="K2220">
        <v>0</v>
      </c>
      <c r="L2220">
        <f t="shared" si="68"/>
        <v>122.2</v>
      </c>
      <c r="M2220">
        <f t="shared" si="69"/>
        <v>0</v>
      </c>
    </row>
    <row r="2221" spans="1:13" ht="21" customHeight="1">
      <c r="A2221">
        <v>46269</v>
      </c>
      <c r="B2221" t="s">
        <v>122</v>
      </c>
      <c r="C2221" t="s">
        <v>123</v>
      </c>
      <c r="D2221" t="s">
        <v>69</v>
      </c>
      <c r="E2221" t="s">
        <v>70</v>
      </c>
      <c r="F2221">
        <f>VLOOKUP(D2221,ProductPrices[#All],3,FALSE)</f>
        <v>2.2000000000000002</v>
      </c>
      <c r="G2221" t="s">
        <v>66</v>
      </c>
      <c r="H2221">
        <v>35</v>
      </c>
      <c r="I2221">
        <v>35</v>
      </c>
      <c r="J2221">
        <v>0</v>
      </c>
      <c r="K2221">
        <v>0</v>
      </c>
      <c r="L2221">
        <f t="shared" si="68"/>
        <v>77</v>
      </c>
      <c r="M2221">
        <f t="shared" si="69"/>
        <v>0</v>
      </c>
    </row>
    <row r="2222" spans="1:13" ht="21" customHeight="1">
      <c r="A2222">
        <v>46269</v>
      </c>
      <c r="B2222" t="s">
        <v>122</v>
      </c>
      <c r="C2222" t="s">
        <v>123</v>
      </c>
      <c r="D2222" t="s">
        <v>71</v>
      </c>
      <c r="E2222" t="s">
        <v>72</v>
      </c>
      <c r="F2222">
        <f>VLOOKUP(D2222,ProductPrices[#All],3,FALSE)</f>
        <v>2.25</v>
      </c>
      <c r="G2222" t="s">
        <v>66</v>
      </c>
      <c r="H2222">
        <v>42</v>
      </c>
      <c r="I2222">
        <v>42</v>
      </c>
      <c r="J2222">
        <v>0</v>
      </c>
      <c r="K2222">
        <v>0</v>
      </c>
      <c r="L2222">
        <f t="shared" si="68"/>
        <v>94.5</v>
      </c>
      <c r="M2222">
        <f t="shared" si="69"/>
        <v>0</v>
      </c>
    </row>
    <row r="2223" spans="1:13" ht="21" customHeight="1">
      <c r="A2223">
        <v>46269</v>
      </c>
      <c r="B2223" t="s">
        <v>122</v>
      </c>
      <c r="C2223" t="s">
        <v>123</v>
      </c>
      <c r="D2223" t="s">
        <v>73</v>
      </c>
      <c r="E2223" t="s">
        <v>74</v>
      </c>
      <c r="F2223">
        <f>VLOOKUP(D2223,ProductPrices[#All],3,FALSE)</f>
        <v>2.25</v>
      </c>
      <c r="G2223" t="s">
        <v>66</v>
      </c>
      <c r="H2223">
        <v>46</v>
      </c>
      <c r="I2223">
        <v>46</v>
      </c>
      <c r="J2223">
        <v>0</v>
      </c>
      <c r="K2223">
        <v>0</v>
      </c>
      <c r="L2223">
        <f t="shared" si="68"/>
        <v>103.5</v>
      </c>
      <c r="M2223">
        <f t="shared" si="69"/>
        <v>0</v>
      </c>
    </row>
    <row r="2224" spans="1:13" ht="21" customHeight="1">
      <c r="A2224">
        <v>46269</v>
      </c>
      <c r="B2224" t="s">
        <v>122</v>
      </c>
      <c r="C2224" t="s">
        <v>123</v>
      </c>
      <c r="D2224" t="s">
        <v>75</v>
      </c>
      <c r="E2224" t="s">
        <v>76</v>
      </c>
      <c r="F2224">
        <f>VLOOKUP(D2224,ProductPrices[#All],3,FALSE)</f>
        <v>1.9</v>
      </c>
      <c r="G2224" t="s">
        <v>77</v>
      </c>
      <c r="H2224">
        <v>58</v>
      </c>
      <c r="I2224">
        <v>2</v>
      </c>
      <c r="J2224">
        <v>0</v>
      </c>
      <c r="K2224">
        <v>0</v>
      </c>
      <c r="L2224">
        <f t="shared" si="68"/>
        <v>3.8</v>
      </c>
      <c r="M2224">
        <f t="shared" si="69"/>
        <v>56</v>
      </c>
    </row>
    <row r="2225" spans="1:13" ht="21" customHeight="1">
      <c r="A2225">
        <v>46269</v>
      </c>
      <c r="B2225" t="s">
        <v>122</v>
      </c>
      <c r="C2225" t="s">
        <v>123</v>
      </c>
      <c r="D2225" t="s">
        <v>78</v>
      </c>
      <c r="E2225" t="s">
        <v>79</v>
      </c>
      <c r="F2225">
        <f>VLOOKUP(D2225,ProductPrices[#All],3,FALSE)</f>
        <v>1.9</v>
      </c>
      <c r="G2225" t="s">
        <v>77</v>
      </c>
      <c r="H2225">
        <v>54</v>
      </c>
      <c r="I2225">
        <v>2</v>
      </c>
      <c r="J2225">
        <v>0</v>
      </c>
      <c r="K2225">
        <v>0</v>
      </c>
      <c r="L2225">
        <f t="shared" si="68"/>
        <v>3.8</v>
      </c>
      <c r="M2225">
        <f t="shared" si="69"/>
        <v>52</v>
      </c>
    </row>
    <row r="2226" spans="1:13" ht="21" customHeight="1">
      <c r="A2226">
        <v>46269</v>
      </c>
      <c r="B2226" t="s">
        <v>122</v>
      </c>
      <c r="C2226" t="s">
        <v>123</v>
      </c>
      <c r="D2226" t="s">
        <v>80</v>
      </c>
      <c r="E2226" t="s">
        <v>81</v>
      </c>
      <c r="F2226">
        <f>VLOOKUP(D2226,ProductPrices[#All],3,FALSE)</f>
        <v>2.0499999999999998</v>
      </c>
      <c r="G2226" t="s">
        <v>77</v>
      </c>
      <c r="H2226">
        <v>55</v>
      </c>
      <c r="I2226">
        <v>27</v>
      </c>
      <c r="J2226">
        <v>0</v>
      </c>
      <c r="K2226">
        <v>0</v>
      </c>
      <c r="L2226">
        <f t="shared" si="68"/>
        <v>55.349999999999994</v>
      </c>
      <c r="M2226">
        <f t="shared" si="69"/>
        <v>28</v>
      </c>
    </row>
    <row r="2227" spans="1:13" ht="21" customHeight="1">
      <c r="A2227">
        <v>46269</v>
      </c>
      <c r="B2227" t="s">
        <v>122</v>
      </c>
      <c r="C2227" t="s">
        <v>123</v>
      </c>
      <c r="D2227" t="s">
        <v>82</v>
      </c>
      <c r="E2227" t="s">
        <v>83</v>
      </c>
      <c r="F2227">
        <f>VLOOKUP(D2227,ProductPrices[#All],3,FALSE)</f>
        <v>1.95</v>
      </c>
      <c r="G2227" t="s">
        <v>77</v>
      </c>
      <c r="H2227">
        <v>48</v>
      </c>
      <c r="I2227">
        <v>6</v>
      </c>
      <c r="J2227">
        <v>0</v>
      </c>
      <c r="K2227">
        <v>0</v>
      </c>
      <c r="L2227">
        <f t="shared" si="68"/>
        <v>11.7</v>
      </c>
      <c r="M2227">
        <f t="shared" si="69"/>
        <v>42</v>
      </c>
    </row>
    <row r="2228" spans="1:13" ht="21" customHeight="1">
      <c r="A2228">
        <v>46269</v>
      </c>
      <c r="B2228" t="s">
        <v>122</v>
      </c>
      <c r="C2228" t="s">
        <v>123</v>
      </c>
      <c r="D2228" t="s">
        <v>84</v>
      </c>
      <c r="E2228" t="s">
        <v>85</v>
      </c>
      <c r="F2228">
        <f>VLOOKUP(D2228,ProductPrices[#All],3,FALSE)</f>
        <v>1.55</v>
      </c>
      <c r="G2228" t="s">
        <v>77</v>
      </c>
      <c r="H2228">
        <v>53</v>
      </c>
      <c r="I2228">
        <v>16</v>
      </c>
      <c r="J2228">
        <v>0</v>
      </c>
      <c r="K2228">
        <v>0</v>
      </c>
      <c r="L2228">
        <f t="shared" si="68"/>
        <v>24.8</v>
      </c>
      <c r="M2228">
        <f t="shared" si="69"/>
        <v>37</v>
      </c>
    </row>
    <row r="2229" spans="1:13" ht="21" customHeight="1">
      <c r="A2229">
        <v>46269</v>
      </c>
      <c r="B2229" t="s">
        <v>122</v>
      </c>
      <c r="C2229" t="s">
        <v>123</v>
      </c>
      <c r="D2229" t="s">
        <v>86</v>
      </c>
      <c r="E2229" t="s">
        <v>87</v>
      </c>
      <c r="F2229">
        <f>VLOOKUP(D2229,ProductPrices[#All],3,FALSE)</f>
        <v>2</v>
      </c>
      <c r="G2229" t="s">
        <v>77</v>
      </c>
      <c r="H2229">
        <v>52</v>
      </c>
      <c r="I2229">
        <v>35</v>
      </c>
      <c r="J2229">
        <v>0</v>
      </c>
      <c r="K2229">
        <v>1</v>
      </c>
      <c r="L2229">
        <f t="shared" si="68"/>
        <v>70</v>
      </c>
      <c r="M2229">
        <f t="shared" si="69"/>
        <v>16</v>
      </c>
    </row>
    <row r="2230" spans="1:13" ht="21" customHeight="1">
      <c r="A2230">
        <v>46269</v>
      </c>
      <c r="B2230" t="s">
        <v>122</v>
      </c>
      <c r="C2230" t="s">
        <v>123</v>
      </c>
      <c r="D2230" t="s">
        <v>88</v>
      </c>
      <c r="E2230" t="s">
        <v>89</v>
      </c>
      <c r="F2230">
        <f>VLOOKUP(D2230,ProductPrices[#All],3,FALSE)</f>
        <v>2</v>
      </c>
      <c r="G2230" t="s">
        <v>77</v>
      </c>
      <c r="H2230">
        <v>41</v>
      </c>
      <c r="I2230">
        <v>2</v>
      </c>
      <c r="J2230">
        <v>0</v>
      </c>
      <c r="K2230">
        <v>0</v>
      </c>
      <c r="L2230">
        <f t="shared" si="68"/>
        <v>4</v>
      </c>
      <c r="M2230">
        <f t="shared" si="69"/>
        <v>39</v>
      </c>
    </row>
    <row r="2231" spans="1:13" ht="21" customHeight="1">
      <c r="A2231">
        <v>46269</v>
      </c>
      <c r="B2231" t="s">
        <v>122</v>
      </c>
      <c r="C2231" t="s">
        <v>123</v>
      </c>
      <c r="D2231" t="s">
        <v>90</v>
      </c>
      <c r="E2231" t="s">
        <v>91</v>
      </c>
      <c r="F2231">
        <f>VLOOKUP(D2231,ProductPrices[#All],3,FALSE)</f>
        <v>3.7</v>
      </c>
      <c r="G2231" t="s">
        <v>92</v>
      </c>
      <c r="H2231">
        <v>13</v>
      </c>
      <c r="I2231">
        <v>10</v>
      </c>
      <c r="J2231">
        <v>0</v>
      </c>
      <c r="K2231">
        <v>3</v>
      </c>
      <c r="L2231">
        <f t="shared" si="68"/>
        <v>37</v>
      </c>
      <c r="M2231">
        <f t="shared" si="69"/>
        <v>0</v>
      </c>
    </row>
    <row r="2232" spans="1:13" ht="21" customHeight="1">
      <c r="A2232">
        <v>46269</v>
      </c>
      <c r="B2232" t="s">
        <v>122</v>
      </c>
      <c r="C2232" t="s">
        <v>123</v>
      </c>
      <c r="D2232" t="s">
        <v>93</v>
      </c>
      <c r="E2232" t="s">
        <v>94</v>
      </c>
      <c r="F2232">
        <f>VLOOKUP(D2232,ProductPrices[#All],3,FALSE)</f>
        <v>3.7</v>
      </c>
      <c r="G2232" t="s">
        <v>92</v>
      </c>
      <c r="H2232">
        <v>15</v>
      </c>
      <c r="I2232">
        <v>12</v>
      </c>
      <c r="J2232">
        <v>2</v>
      </c>
      <c r="K2232">
        <v>1</v>
      </c>
      <c r="L2232">
        <f t="shared" si="68"/>
        <v>44.400000000000006</v>
      </c>
      <c r="M2232">
        <f t="shared" si="69"/>
        <v>0</v>
      </c>
    </row>
    <row r="2233" spans="1:13" ht="21" customHeight="1">
      <c r="A2233">
        <v>46269</v>
      </c>
      <c r="B2233" t="s">
        <v>122</v>
      </c>
      <c r="C2233" t="s">
        <v>123</v>
      </c>
      <c r="D2233" t="s">
        <v>95</v>
      </c>
      <c r="E2233" t="s">
        <v>96</v>
      </c>
      <c r="F2233">
        <f>VLOOKUP(D2233,ProductPrices[#All],3,FALSE)</f>
        <v>3.7</v>
      </c>
      <c r="G2233" t="s">
        <v>92</v>
      </c>
      <c r="H2233">
        <v>21</v>
      </c>
      <c r="I2233">
        <v>17</v>
      </c>
      <c r="J2233">
        <v>2</v>
      </c>
      <c r="K2233">
        <v>2</v>
      </c>
      <c r="L2233">
        <f t="shared" si="68"/>
        <v>62.900000000000006</v>
      </c>
      <c r="M2233">
        <f t="shared" si="69"/>
        <v>0</v>
      </c>
    </row>
    <row r="2234" spans="1:13" ht="21" customHeight="1">
      <c r="A2234">
        <v>46269</v>
      </c>
      <c r="B2234" t="s">
        <v>122</v>
      </c>
      <c r="C2234" t="s">
        <v>123</v>
      </c>
      <c r="D2234" t="s">
        <v>97</v>
      </c>
      <c r="E2234" t="s">
        <v>98</v>
      </c>
      <c r="F2234">
        <f>VLOOKUP(D2234,ProductPrices[#All],3,FALSE)</f>
        <v>3.6</v>
      </c>
      <c r="G2234" t="s">
        <v>92</v>
      </c>
      <c r="H2234">
        <v>16</v>
      </c>
      <c r="I2234">
        <v>14</v>
      </c>
      <c r="J2234">
        <v>2</v>
      </c>
      <c r="K2234">
        <v>0</v>
      </c>
      <c r="L2234">
        <f t="shared" si="68"/>
        <v>50.4</v>
      </c>
      <c r="M2234">
        <f t="shared" si="69"/>
        <v>0</v>
      </c>
    </row>
    <row r="2235" spans="1:13" ht="21" customHeight="1">
      <c r="A2235">
        <v>46269</v>
      </c>
      <c r="B2235" t="s">
        <v>122</v>
      </c>
      <c r="C2235" t="s">
        <v>123</v>
      </c>
      <c r="D2235" t="s">
        <v>99</v>
      </c>
      <c r="E2235" t="s">
        <v>100</v>
      </c>
      <c r="F2235">
        <f>VLOOKUP(D2235,ProductPrices[#All],3,FALSE)</f>
        <v>1.25</v>
      </c>
      <c r="G2235" t="s">
        <v>101</v>
      </c>
      <c r="H2235">
        <v>49</v>
      </c>
      <c r="I2235">
        <v>14</v>
      </c>
      <c r="J2235">
        <v>0</v>
      </c>
      <c r="K2235">
        <v>0</v>
      </c>
      <c r="L2235">
        <f t="shared" si="68"/>
        <v>17.5</v>
      </c>
      <c r="M2235">
        <f t="shared" si="69"/>
        <v>35</v>
      </c>
    </row>
    <row r="2236" spans="1:13" ht="21" customHeight="1">
      <c r="A2236">
        <v>46269</v>
      </c>
      <c r="B2236" t="s">
        <v>122</v>
      </c>
      <c r="C2236" t="s">
        <v>123</v>
      </c>
      <c r="D2236" t="s">
        <v>102</v>
      </c>
      <c r="E2236" t="s">
        <v>103</v>
      </c>
      <c r="F2236">
        <f>VLOOKUP(D2236,ProductPrices[#All],3,FALSE)</f>
        <v>1.25</v>
      </c>
      <c r="G2236" t="s">
        <v>101</v>
      </c>
      <c r="H2236">
        <v>35</v>
      </c>
      <c r="I2236">
        <v>7</v>
      </c>
      <c r="J2236">
        <v>0</v>
      </c>
      <c r="K2236">
        <v>0</v>
      </c>
      <c r="L2236">
        <f t="shared" si="68"/>
        <v>8.75</v>
      </c>
      <c r="M2236">
        <f t="shared" si="69"/>
        <v>28</v>
      </c>
    </row>
    <row r="2237" spans="1:13" ht="21" customHeight="1">
      <c r="A2237">
        <v>46269</v>
      </c>
      <c r="B2237" t="s">
        <v>122</v>
      </c>
      <c r="C2237" t="s">
        <v>123</v>
      </c>
      <c r="D2237" t="s">
        <v>104</v>
      </c>
      <c r="E2237" t="s">
        <v>105</v>
      </c>
      <c r="F2237">
        <f>VLOOKUP(D2237,ProductPrices[#All],3,FALSE)</f>
        <v>1.25</v>
      </c>
      <c r="G2237" t="s">
        <v>101</v>
      </c>
      <c r="H2237">
        <v>39</v>
      </c>
      <c r="I2237">
        <v>30</v>
      </c>
      <c r="J2237">
        <v>0</v>
      </c>
      <c r="K2237">
        <v>0</v>
      </c>
      <c r="L2237">
        <f t="shared" si="68"/>
        <v>37.5</v>
      </c>
      <c r="M2237">
        <f t="shared" si="69"/>
        <v>9</v>
      </c>
    </row>
    <row r="2238" spans="1:13" ht="21" customHeight="1">
      <c r="A2238">
        <v>46269</v>
      </c>
      <c r="B2238" t="s">
        <v>124</v>
      </c>
      <c r="C2238" t="s">
        <v>125</v>
      </c>
      <c r="D2238" t="s">
        <v>12</v>
      </c>
      <c r="E2238" t="s">
        <v>13</v>
      </c>
      <c r="F2238">
        <f>VLOOKUP(D2238,ProductPrices[#All],3,FALSE)</f>
        <v>1.35</v>
      </c>
      <c r="G2238" t="s">
        <v>14</v>
      </c>
      <c r="H2238">
        <v>49</v>
      </c>
      <c r="I2238">
        <v>48</v>
      </c>
      <c r="J2238">
        <v>0</v>
      </c>
      <c r="K2238">
        <v>1</v>
      </c>
      <c r="L2238">
        <f t="shared" si="68"/>
        <v>64.800000000000011</v>
      </c>
      <c r="M2238">
        <f t="shared" si="69"/>
        <v>0</v>
      </c>
    </row>
    <row r="2239" spans="1:13" ht="21" customHeight="1">
      <c r="A2239">
        <v>46269</v>
      </c>
      <c r="B2239" t="s">
        <v>124</v>
      </c>
      <c r="C2239" t="s">
        <v>125</v>
      </c>
      <c r="D2239" t="s">
        <v>15</v>
      </c>
      <c r="E2239" t="s">
        <v>16</v>
      </c>
      <c r="F2239">
        <f>VLOOKUP(D2239,ProductPrices[#All],3,FALSE)</f>
        <v>1.35</v>
      </c>
      <c r="G2239" t="s">
        <v>14</v>
      </c>
      <c r="H2239">
        <v>10</v>
      </c>
      <c r="I2239">
        <v>10</v>
      </c>
      <c r="J2239">
        <v>0</v>
      </c>
      <c r="K2239">
        <v>0</v>
      </c>
      <c r="L2239">
        <f t="shared" si="68"/>
        <v>13.5</v>
      </c>
      <c r="M2239">
        <f t="shared" si="69"/>
        <v>0</v>
      </c>
    </row>
    <row r="2240" spans="1:13" ht="21" customHeight="1">
      <c r="A2240">
        <v>46269</v>
      </c>
      <c r="B2240" t="s">
        <v>124</v>
      </c>
      <c r="C2240" t="s">
        <v>125</v>
      </c>
      <c r="D2240" t="s">
        <v>17</v>
      </c>
      <c r="E2240" t="s">
        <v>18</v>
      </c>
      <c r="F2240">
        <f>VLOOKUP(D2240,ProductPrices[#All],3,FALSE)</f>
        <v>2.5</v>
      </c>
      <c r="G2240" t="s">
        <v>14</v>
      </c>
      <c r="H2240">
        <v>10</v>
      </c>
      <c r="I2240">
        <v>10</v>
      </c>
      <c r="J2240">
        <v>0</v>
      </c>
      <c r="K2240">
        <v>0</v>
      </c>
      <c r="L2240">
        <f t="shared" si="68"/>
        <v>25</v>
      </c>
      <c r="M2240">
        <f t="shared" si="69"/>
        <v>0</v>
      </c>
    </row>
    <row r="2241" spans="1:13" ht="21" customHeight="1">
      <c r="A2241">
        <v>46269</v>
      </c>
      <c r="B2241" t="s">
        <v>124</v>
      </c>
      <c r="C2241" t="s">
        <v>125</v>
      </c>
      <c r="D2241" t="s">
        <v>19</v>
      </c>
      <c r="E2241" t="s">
        <v>20</v>
      </c>
      <c r="F2241">
        <f>VLOOKUP(D2241,ProductPrices[#All],3,FALSE)</f>
        <v>2.25</v>
      </c>
      <c r="G2241" t="s">
        <v>14</v>
      </c>
      <c r="H2241">
        <v>10</v>
      </c>
      <c r="I2241">
        <v>10</v>
      </c>
      <c r="J2241">
        <v>0</v>
      </c>
      <c r="K2241">
        <v>0</v>
      </c>
      <c r="L2241">
        <f t="shared" si="68"/>
        <v>22.5</v>
      </c>
      <c r="M2241">
        <f t="shared" si="69"/>
        <v>0</v>
      </c>
    </row>
    <row r="2242" spans="1:13" ht="21" customHeight="1">
      <c r="A2242">
        <v>46269</v>
      </c>
      <c r="B2242" t="s">
        <v>124</v>
      </c>
      <c r="C2242" t="s">
        <v>125</v>
      </c>
      <c r="D2242" t="s">
        <v>21</v>
      </c>
      <c r="E2242" t="s">
        <v>22</v>
      </c>
      <c r="F2242">
        <f>VLOOKUP(D2242,ProductPrices[#All],3,FALSE)</f>
        <v>2.5</v>
      </c>
      <c r="G2242" t="s">
        <v>14</v>
      </c>
      <c r="H2242">
        <v>10</v>
      </c>
      <c r="I2242">
        <v>9</v>
      </c>
      <c r="J2242">
        <v>0</v>
      </c>
      <c r="K2242">
        <v>1</v>
      </c>
      <c r="L2242">
        <f t="shared" ref="L2242:L2305" si="70">F2242*I2242</f>
        <v>22.5</v>
      </c>
      <c r="M2242">
        <f t="shared" ref="M2242:M2305" si="71">H2242-I2242-J2242-K2242</f>
        <v>0</v>
      </c>
    </row>
    <row r="2243" spans="1:13" ht="21" customHeight="1">
      <c r="A2243">
        <v>46269</v>
      </c>
      <c r="B2243" t="s">
        <v>124</v>
      </c>
      <c r="C2243" t="s">
        <v>125</v>
      </c>
      <c r="D2243" t="s">
        <v>23</v>
      </c>
      <c r="E2243" t="s">
        <v>24</v>
      </c>
      <c r="F2243">
        <f>VLOOKUP(D2243,ProductPrices[#All],3,FALSE)</f>
        <v>2.2000000000000002</v>
      </c>
      <c r="G2243" t="s">
        <v>14</v>
      </c>
      <c r="H2243">
        <v>10</v>
      </c>
      <c r="I2243">
        <v>10</v>
      </c>
      <c r="J2243">
        <v>0</v>
      </c>
      <c r="K2243">
        <v>0</v>
      </c>
      <c r="L2243">
        <f t="shared" si="70"/>
        <v>22</v>
      </c>
      <c r="M2243">
        <f t="shared" si="71"/>
        <v>0</v>
      </c>
    </row>
    <row r="2244" spans="1:13" ht="21" customHeight="1">
      <c r="A2244">
        <v>46269</v>
      </c>
      <c r="B2244" t="s">
        <v>124</v>
      </c>
      <c r="C2244" t="s">
        <v>125</v>
      </c>
      <c r="D2244" t="s">
        <v>25</v>
      </c>
      <c r="E2244" t="s">
        <v>26</v>
      </c>
      <c r="F2244">
        <f>VLOOKUP(D2244,ProductPrices[#All],3,FALSE)</f>
        <v>2.1</v>
      </c>
      <c r="G2244" t="s">
        <v>14</v>
      </c>
      <c r="H2244">
        <v>10</v>
      </c>
      <c r="I2244">
        <v>10</v>
      </c>
      <c r="J2244">
        <v>0</v>
      </c>
      <c r="K2244">
        <v>0</v>
      </c>
      <c r="L2244">
        <f t="shared" si="70"/>
        <v>21</v>
      </c>
      <c r="M2244">
        <f t="shared" si="71"/>
        <v>0</v>
      </c>
    </row>
    <row r="2245" spans="1:13" ht="21" customHeight="1">
      <c r="A2245">
        <v>46269</v>
      </c>
      <c r="B2245" t="s">
        <v>124</v>
      </c>
      <c r="C2245" t="s">
        <v>125</v>
      </c>
      <c r="D2245" t="s">
        <v>27</v>
      </c>
      <c r="E2245" t="s">
        <v>28</v>
      </c>
      <c r="F2245">
        <f>VLOOKUP(D2245,ProductPrices[#All],3,FALSE)</f>
        <v>1.5</v>
      </c>
      <c r="G2245" t="s">
        <v>29</v>
      </c>
      <c r="H2245">
        <v>3</v>
      </c>
      <c r="I2245">
        <v>3</v>
      </c>
      <c r="J2245">
        <v>0</v>
      </c>
      <c r="K2245">
        <v>0</v>
      </c>
      <c r="L2245">
        <f t="shared" si="70"/>
        <v>4.5</v>
      </c>
      <c r="M2245">
        <f t="shared" si="71"/>
        <v>0</v>
      </c>
    </row>
    <row r="2246" spans="1:13" ht="21" customHeight="1">
      <c r="A2246">
        <v>46269</v>
      </c>
      <c r="B2246" t="s">
        <v>124</v>
      </c>
      <c r="C2246" t="s">
        <v>125</v>
      </c>
      <c r="D2246" t="s">
        <v>30</v>
      </c>
      <c r="E2246" t="s">
        <v>31</v>
      </c>
      <c r="F2246">
        <f>VLOOKUP(D2246,ProductPrices[#All],3,FALSE)</f>
        <v>1.45</v>
      </c>
      <c r="G2246" t="s">
        <v>29</v>
      </c>
      <c r="H2246">
        <v>3</v>
      </c>
      <c r="I2246">
        <v>3</v>
      </c>
      <c r="J2246">
        <v>0</v>
      </c>
      <c r="K2246">
        <v>0</v>
      </c>
      <c r="L2246">
        <f t="shared" si="70"/>
        <v>4.3499999999999996</v>
      </c>
      <c r="M2246">
        <f t="shared" si="71"/>
        <v>0</v>
      </c>
    </row>
    <row r="2247" spans="1:13" ht="21" customHeight="1">
      <c r="A2247">
        <v>46269</v>
      </c>
      <c r="B2247" t="s">
        <v>124</v>
      </c>
      <c r="C2247" t="s">
        <v>125</v>
      </c>
      <c r="D2247" t="s">
        <v>32</v>
      </c>
      <c r="E2247" t="s">
        <v>33</v>
      </c>
      <c r="F2247">
        <f>VLOOKUP(D2247,ProductPrices[#All],3,FALSE)</f>
        <v>1.3</v>
      </c>
      <c r="G2247" t="s">
        <v>29</v>
      </c>
      <c r="H2247">
        <v>3</v>
      </c>
      <c r="I2247">
        <v>3</v>
      </c>
      <c r="J2247">
        <v>0</v>
      </c>
      <c r="K2247">
        <v>0</v>
      </c>
      <c r="L2247">
        <f t="shared" si="70"/>
        <v>3.9000000000000004</v>
      </c>
      <c r="M2247">
        <f t="shared" si="71"/>
        <v>0</v>
      </c>
    </row>
    <row r="2248" spans="1:13" ht="21" customHeight="1">
      <c r="A2248">
        <v>46269</v>
      </c>
      <c r="B2248" t="s">
        <v>124</v>
      </c>
      <c r="C2248" t="s">
        <v>125</v>
      </c>
      <c r="D2248" t="s">
        <v>34</v>
      </c>
      <c r="E2248" t="s">
        <v>35</v>
      </c>
      <c r="F2248">
        <f>VLOOKUP(D2248,ProductPrices[#All],3,FALSE)</f>
        <v>1.4</v>
      </c>
      <c r="G2248" t="s">
        <v>29</v>
      </c>
      <c r="H2248">
        <v>3</v>
      </c>
      <c r="I2248">
        <v>3</v>
      </c>
      <c r="J2248">
        <v>0</v>
      </c>
      <c r="K2248">
        <v>0</v>
      </c>
      <c r="L2248">
        <f t="shared" si="70"/>
        <v>4.1999999999999993</v>
      </c>
      <c r="M2248">
        <f t="shared" si="71"/>
        <v>0</v>
      </c>
    </row>
    <row r="2249" spans="1:13" ht="21" customHeight="1">
      <c r="A2249">
        <v>46269</v>
      </c>
      <c r="B2249" t="s">
        <v>124</v>
      </c>
      <c r="C2249" t="s">
        <v>125</v>
      </c>
      <c r="D2249" t="s">
        <v>36</v>
      </c>
      <c r="E2249" t="s">
        <v>37</v>
      </c>
      <c r="F2249">
        <f>VLOOKUP(D2249,ProductPrices[#All],3,FALSE)</f>
        <v>1.6</v>
      </c>
      <c r="G2249" t="s">
        <v>29</v>
      </c>
      <c r="H2249">
        <v>3</v>
      </c>
      <c r="I2249">
        <v>3</v>
      </c>
      <c r="J2249">
        <v>0</v>
      </c>
      <c r="K2249">
        <v>0</v>
      </c>
      <c r="L2249">
        <f t="shared" si="70"/>
        <v>4.8000000000000007</v>
      </c>
      <c r="M2249">
        <f t="shared" si="71"/>
        <v>0</v>
      </c>
    </row>
    <row r="2250" spans="1:13" ht="21" customHeight="1">
      <c r="A2250">
        <v>46269</v>
      </c>
      <c r="B2250" t="s">
        <v>124</v>
      </c>
      <c r="C2250" t="s">
        <v>125</v>
      </c>
      <c r="D2250" t="s">
        <v>38</v>
      </c>
      <c r="E2250" t="s">
        <v>39</v>
      </c>
      <c r="F2250">
        <f>VLOOKUP(D2250,ProductPrices[#All],3,FALSE)</f>
        <v>3.1</v>
      </c>
      <c r="G2250" t="s">
        <v>40</v>
      </c>
      <c r="H2250">
        <v>0</v>
      </c>
      <c r="I2250">
        <v>0</v>
      </c>
      <c r="J2250">
        <v>0</v>
      </c>
      <c r="K2250">
        <v>0</v>
      </c>
      <c r="L2250">
        <f t="shared" si="70"/>
        <v>0</v>
      </c>
      <c r="M2250">
        <f t="shared" si="71"/>
        <v>0</v>
      </c>
    </row>
    <row r="2251" spans="1:13" ht="21" customHeight="1">
      <c r="A2251">
        <v>46269</v>
      </c>
      <c r="B2251" t="s">
        <v>124</v>
      </c>
      <c r="C2251" t="s">
        <v>125</v>
      </c>
      <c r="D2251" t="s">
        <v>41</v>
      </c>
      <c r="E2251" t="s">
        <v>42</v>
      </c>
      <c r="F2251">
        <f>VLOOKUP(D2251,ProductPrices[#All],3,FALSE)</f>
        <v>3.4</v>
      </c>
      <c r="G2251" t="s">
        <v>40</v>
      </c>
      <c r="H2251">
        <v>0</v>
      </c>
      <c r="I2251">
        <v>0</v>
      </c>
      <c r="J2251">
        <v>0</v>
      </c>
      <c r="K2251">
        <v>0</v>
      </c>
      <c r="L2251">
        <f t="shared" si="70"/>
        <v>0</v>
      </c>
      <c r="M2251">
        <f t="shared" si="71"/>
        <v>0</v>
      </c>
    </row>
    <row r="2252" spans="1:13" ht="21" customHeight="1">
      <c r="A2252">
        <v>46269</v>
      </c>
      <c r="B2252" t="s">
        <v>124</v>
      </c>
      <c r="C2252" t="s">
        <v>125</v>
      </c>
      <c r="D2252" t="s">
        <v>43</v>
      </c>
      <c r="E2252" t="s">
        <v>44</v>
      </c>
      <c r="F2252">
        <f>VLOOKUP(D2252,ProductPrices[#All],3,FALSE)</f>
        <v>2.2000000000000002</v>
      </c>
      <c r="G2252" t="s">
        <v>40</v>
      </c>
      <c r="H2252">
        <v>0</v>
      </c>
      <c r="I2252">
        <v>0</v>
      </c>
      <c r="J2252">
        <v>0</v>
      </c>
      <c r="K2252">
        <v>0</v>
      </c>
      <c r="L2252">
        <f t="shared" si="70"/>
        <v>0</v>
      </c>
      <c r="M2252">
        <f t="shared" si="71"/>
        <v>0</v>
      </c>
    </row>
    <row r="2253" spans="1:13" ht="21" customHeight="1">
      <c r="A2253">
        <v>46269</v>
      </c>
      <c r="B2253" t="s">
        <v>124</v>
      </c>
      <c r="C2253" t="s">
        <v>125</v>
      </c>
      <c r="D2253" t="s">
        <v>45</v>
      </c>
      <c r="E2253" t="s">
        <v>46</v>
      </c>
      <c r="F2253">
        <f>VLOOKUP(D2253,ProductPrices[#All],3,FALSE)</f>
        <v>2.25</v>
      </c>
      <c r="G2253" t="s">
        <v>40</v>
      </c>
      <c r="H2253">
        <v>0</v>
      </c>
      <c r="I2253">
        <v>0</v>
      </c>
      <c r="J2253">
        <v>0</v>
      </c>
      <c r="K2253">
        <v>0</v>
      </c>
      <c r="L2253">
        <f t="shared" si="70"/>
        <v>0</v>
      </c>
      <c r="M2253">
        <f t="shared" si="71"/>
        <v>0</v>
      </c>
    </row>
    <row r="2254" spans="1:13" ht="21" customHeight="1">
      <c r="A2254">
        <v>46269</v>
      </c>
      <c r="B2254" t="s">
        <v>124</v>
      </c>
      <c r="C2254" t="s">
        <v>125</v>
      </c>
      <c r="D2254" t="s">
        <v>47</v>
      </c>
      <c r="E2254" t="s">
        <v>48</v>
      </c>
      <c r="F2254">
        <f>VLOOKUP(D2254,ProductPrices[#All],3,FALSE)</f>
        <v>2.35</v>
      </c>
      <c r="G2254" t="s">
        <v>40</v>
      </c>
      <c r="H2254">
        <v>0</v>
      </c>
      <c r="I2254">
        <v>0</v>
      </c>
      <c r="J2254">
        <v>0</v>
      </c>
      <c r="K2254">
        <v>0</v>
      </c>
      <c r="L2254">
        <f t="shared" si="70"/>
        <v>0</v>
      </c>
      <c r="M2254">
        <f t="shared" si="71"/>
        <v>0</v>
      </c>
    </row>
    <row r="2255" spans="1:13" ht="21" customHeight="1">
      <c r="A2255">
        <v>46269</v>
      </c>
      <c r="B2255" t="s">
        <v>124</v>
      </c>
      <c r="C2255" t="s">
        <v>125</v>
      </c>
      <c r="D2255" t="s">
        <v>49</v>
      </c>
      <c r="E2255" t="s">
        <v>50</v>
      </c>
      <c r="F2255">
        <f>VLOOKUP(D2255,ProductPrices[#All],3,FALSE)</f>
        <v>2.75</v>
      </c>
      <c r="G2255" t="s">
        <v>40</v>
      </c>
      <c r="H2255">
        <v>0</v>
      </c>
      <c r="I2255">
        <v>0</v>
      </c>
      <c r="J2255">
        <v>0</v>
      </c>
      <c r="K2255">
        <v>0</v>
      </c>
      <c r="L2255">
        <f t="shared" si="70"/>
        <v>0</v>
      </c>
      <c r="M2255">
        <f t="shared" si="71"/>
        <v>0</v>
      </c>
    </row>
    <row r="2256" spans="1:13" ht="21" customHeight="1">
      <c r="A2256">
        <v>46269</v>
      </c>
      <c r="B2256" t="s">
        <v>124</v>
      </c>
      <c r="C2256" t="s">
        <v>125</v>
      </c>
      <c r="D2256" t="s">
        <v>51</v>
      </c>
      <c r="E2256" t="s">
        <v>52</v>
      </c>
      <c r="F2256">
        <f>VLOOKUP(D2256,ProductPrices[#All],3,FALSE)</f>
        <v>4.6500000000000004</v>
      </c>
      <c r="G2256" t="s">
        <v>40</v>
      </c>
      <c r="H2256">
        <v>0</v>
      </c>
      <c r="I2256">
        <v>0</v>
      </c>
      <c r="J2256">
        <v>0</v>
      </c>
      <c r="K2256">
        <v>0</v>
      </c>
      <c r="L2256">
        <f t="shared" si="70"/>
        <v>0</v>
      </c>
      <c r="M2256">
        <f t="shared" si="71"/>
        <v>0</v>
      </c>
    </row>
    <row r="2257" spans="1:13" ht="21" customHeight="1">
      <c r="A2257">
        <v>46269</v>
      </c>
      <c r="B2257" t="s">
        <v>124</v>
      </c>
      <c r="C2257" t="s">
        <v>125</v>
      </c>
      <c r="D2257" t="s">
        <v>53</v>
      </c>
      <c r="E2257" t="s">
        <v>54</v>
      </c>
      <c r="F2257">
        <f>VLOOKUP(D2257,ProductPrices[#All],3,FALSE)</f>
        <v>2.2000000000000002</v>
      </c>
      <c r="G2257" t="s">
        <v>55</v>
      </c>
      <c r="H2257">
        <v>0</v>
      </c>
      <c r="I2257">
        <v>0</v>
      </c>
      <c r="J2257">
        <v>0</v>
      </c>
      <c r="K2257">
        <v>0</v>
      </c>
      <c r="L2257">
        <f t="shared" si="70"/>
        <v>0</v>
      </c>
      <c r="M2257">
        <f t="shared" si="71"/>
        <v>0</v>
      </c>
    </row>
    <row r="2258" spans="1:13" ht="21" customHeight="1">
      <c r="A2258">
        <v>46269</v>
      </c>
      <c r="B2258" t="s">
        <v>124</v>
      </c>
      <c r="C2258" t="s">
        <v>125</v>
      </c>
      <c r="D2258" t="s">
        <v>56</v>
      </c>
      <c r="E2258" t="s">
        <v>57</v>
      </c>
      <c r="F2258">
        <f>VLOOKUP(D2258,ProductPrices[#All],3,FALSE)</f>
        <v>3.35</v>
      </c>
      <c r="G2258" t="s">
        <v>55</v>
      </c>
      <c r="H2258">
        <v>0</v>
      </c>
      <c r="I2258">
        <v>0</v>
      </c>
      <c r="J2258">
        <v>0</v>
      </c>
      <c r="K2258">
        <v>0</v>
      </c>
      <c r="L2258">
        <f t="shared" si="70"/>
        <v>0</v>
      </c>
      <c r="M2258">
        <f t="shared" si="71"/>
        <v>0</v>
      </c>
    </row>
    <row r="2259" spans="1:13" ht="21" customHeight="1">
      <c r="A2259">
        <v>46269</v>
      </c>
      <c r="B2259" t="s">
        <v>124</v>
      </c>
      <c r="C2259" t="s">
        <v>125</v>
      </c>
      <c r="D2259" t="s">
        <v>58</v>
      </c>
      <c r="E2259" t="s">
        <v>59</v>
      </c>
      <c r="F2259">
        <f>VLOOKUP(D2259,ProductPrices[#All],3,FALSE)</f>
        <v>2.25</v>
      </c>
      <c r="G2259" t="s">
        <v>55</v>
      </c>
      <c r="H2259">
        <v>0</v>
      </c>
      <c r="I2259">
        <v>0</v>
      </c>
      <c r="J2259">
        <v>0</v>
      </c>
      <c r="K2259">
        <v>0</v>
      </c>
      <c r="L2259">
        <f t="shared" si="70"/>
        <v>0</v>
      </c>
      <c r="M2259">
        <f t="shared" si="71"/>
        <v>0</v>
      </c>
    </row>
    <row r="2260" spans="1:13" ht="21" customHeight="1">
      <c r="A2260">
        <v>46269</v>
      </c>
      <c r="B2260" t="s">
        <v>124</v>
      </c>
      <c r="C2260" t="s">
        <v>125</v>
      </c>
      <c r="D2260" t="s">
        <v>60</v>
      </c>
      <c r="E2260" t="s">
        <v>61</v>
      </c>
      <c r="F2260">
        <f>VLOOKUP(D2260,ProductPrices[#All],3,FALSE)</f>
        <v>1.5</v>
      </c>
      <c r="G2260" t="s">
        <v>55</v>
      </c>
      <c r="H2260">
        <v>0</v>
      </c>
      <c r="I2260">
        <v>0</v>
      </c>
      <c r="J2260">
        <v>0</v>
      </c>
      <c r="K2260">
        <v>0</v>
      </c>
      <c r="L2260">
        <f t="shared" si="70"/>
        <v>0</v>
      </c>
      <c r="M2260">
        <f t="shared" si="71"/>
        <v>0</v>
      </c>
    </row>
    <row r="2261" spans="1:13" ht="21" customHeight="1">
      <c r="A2261">
        <v>46269</v>
      </c>
      <c r="B2261" t="s">
        <v>124</v>
      </c>
      <c r="C2261" t="s">
        <v>125</v>
      </c>
      <c r="D2261" t="s">
        <v>62</v>
      </c>
      <c r="E2261" t="s">
        <v>63</v>
      </c>
      <c r="F2261">
        <f>VLOOKUP(D2261,ProductPrices[#All],3,FALSE)</f>
        <v>3.3</v>
      </c>
      <c r="G2261" t="s">
        <v>55</v>
      </c>
      <c r="H2261">
        <v>0</v>
      </c>
      <c r="I2261">
        <v>0</v>
      </c>
      <c r="J2261">
        <v>0</v>
      </c>
      <c r="K2261">
        <v>0</v>
      </c>
      <c r="L2261">
        <f t="shared" si="70"/>
        <v>0</v>
      </c>
      <c r="M2261">
        <f t="shared" si="71"/>
        <v>0</v>
      </c>
    </row>
    <row r="2262" spans="1:13" ht="21" customHeight="1">
      <c r="A2262">
        <v>46269</v>
      </c>
      <c r="B2262" t="s">
        <v>124</v>
      </c>
      <c r="C2262" t="s">
        <v>125</v>
      </c>
      <c r="D2262" t="s">
        <v>64</v>
      </c>
      <c r="E2262" t="s">
        <v>65</v>
      </c>
      <c r="F2262">
        <f>VLOOKUP(D2262,ProductPrices[#All],3,FALSE)</f>
        <v>2.95</v>
      </c>
      <c r="G2262" t="s">
        <v>66</v>
      </c>
      <c r="H2262">
        <v>0</v>
      </c>
      <c r="I2262">
        <v>0</v>
      </c>
      <c r="J2262">
        <v>0</v>
      </c>
      <c r="K2262">
        <v>0</v>
      </c>
      <c r="L2262">
        <f t="shared" si="70"/>
        <v>0</v>
      </c>
      <c r="M2262">
        <f t="shared" si="71"/>
        <v>0</v>
      </c>
    </row>
    <row r="2263" spans="1:13" ht="21" customHeight="1">
      <c r="A2263">
        <v>46269</v>
      </c>
      <c r="B2263" t="s">
        <v>124</v>
      </c>
      <c r="C2263" t="s">
        <v>125</v>
      </c>
      <c r="D2263" t="s">
        <v>67</v>
      </c>
      <c r="E2263" t="s">
        <v>68</v>
      </c>
      <c r="F2263">
        <f>VLOOKUP(D2263,ProductPrices[#All],3,FALSE)</f>
        <v>2.6</v>
      </c>
      <c r="G2263" t="s">
        <v>66</v>
      </c>
      <c r="H2263">
        <v>0</v>
      </c>
      <c r="I2263">
        <v>0</v>
      </c>
      <c r="J2263">
        <v>0</v>
      </c>
      <c r="K2263">
        <v>0</v>
      </c>
      <c r="L2263">
        <f t="shared" si="70"/>
        <v>0</v>
      </c>
      <c r="M2263">
        <f t="shared" si="71"/>
        <v>0</v>
      </c>
    </row>
    <row r="2264" spans="1:13" ht="21" customHeight="1">
      <c r="A2264">
        <v>46269</v>
      </c>
      <c r="B2264" t="s">
        <v>124</v>
      </c>
      <c r="C2264" t="s">
        <v>125</v>
      </c>
      <c r="D2264" t="s">
        <v>69</v>
      </c>
      <c r="E2264" t="s">
        <v>70</v>
      </c>
      <c r="F2264">
        <f>VLOOKUP(D2264,ProductPrices[#All],3,FALSE)</f>
        <v>2.2000000000000002</v>
      </c>
      <c r="G2264" t="s">
        <v>66</v>
      </c>
      <c r="H2264">
        <v>0</v>
      </c>
      <c r="I2264">
        <v>0</v>
      </c>
      <c r="J2264">
        <v>0</v>
      </c>
      <c r="K2264">
        <v>0</v>
      </c>
      <c r="L2264">
        <f t="shared" si="70"/>
        <v>0</v>
      </c>
      <c r="M2264">
        <f t="shared" si="71"/>
        <v>0</v>
      </c>
    </row>
    <row r="2265" spans="1:13" ht="21" customHeight="1">
      <c r="A2265">
        <v>46269</v>
      </c>
      <c r="B2265" t="s">
        <v>124</v>
      </c>
      <c r="C2265" t="s">
        <v>125</v>
      </c>
      <c r="D2265" t="s">
        <v>71</v>
      </c>
      <c r="E2265" t="s">
        <v>72</v>
      </c>
      <c r="F2265">
        <f>VLOOKUP(D2265,ProductPrices[#All],3,FALSE)</f>
        <v>2.25</v>
      </c>
      <c r="G2265" t="s">
        <v>66</v>
      </c>
      <c r="H2265">
        <v>0</v>
      </c>
      <c r="I2265">
        <v>0</v>
      </c>
      <c r="J2265">
        <v>0</v>
      </c>
      <c r="K2265">
        <v>0</v>
      </c>
      <c r="L2265">
        <f t="shared" si="70"/>
        <v>0</v>
      </c>
      <c r="M2265">
        <f t="shared" si="71"/>
        <v>0</v>
      </c>
    </row>
    <row r="2266" spans="1:13" ht="21" customHeight="1">
      <c r="A2266">
        <v>46269</v>
      </c>
      <c r="B2266" t="s">
        <v>124</v>
      </c>
      <c r="C2266" t="s">
        <v>125</v>
      </c>
      <c r="D2266" t="s">
        <v>73</v>
      </c>
      <c r="E2266" t="s">
        <v>74</v>
      </c>
      <c r="F2266">
        <f>VLOOKUP(D2266,ProductPrices[#All],3,FALSE)</f>
        <v>2.25</v>
      </c>
      <c r="G2266" t="s">
        <v>66</v>
      </c>
      <c r="H2266">
        <v>0</v>
      </c>
      <c r="I2266">
        <v>0</v>
      </c>
      <c r="J2266">
        <v>0</v>
      </c>
      <c r="K2266">
        <v>0</v>
      </c>
      <c r="L2266">
        <f t="shared" si="70"/>
        <v>0</v>
      </c>
      <c r="M2266">
        <f t="shared" si="71"/>
        <v>0</v>
      </c>
    </row>
    <row r="2267" spans="1:13" ht="21" customHeight="1">
      <c r="A2267">
        <v>46269</v>
      </c>
      <c r="B2267" t="s">
        <v>124</v>
      </c>
      <c r="C2267" t="s">
        <v>125</v>
      </c>
      <c r="D2267" t="s">
        <v>75</v>
      </c>
      <c r="E2267" t="s">
        <v>76</v>
      </c>
      <c r="F2267">
        <f>VLOOKUP(D2267,ProductPrices[#All],3,FALSE)</f>
        <v>1.9</v>
      </c>
      <c r="G2267" t="s">
        <v>77</v>
      </c>
      <c r="H2267">
        <v>9</v>
      </c>
      <c r="I2267">
        <v>3</v>
      </c>
      <c r="J2267">
        <v>0</v>
      </c>
      <c r="K2267">
        <v>0</v>
      </c>
      <c r="L2267">
        <f t="shared" si="70"/>
        <v>5.6999999999999993</v>
      </c>
      <c r="M2267">
        <f t="shared" si="71"/>
        <v>6</v>
      </c>
    </row>
    <row r="2268" spans="1:13" ht="21" customHeight="1">
      <c r="A2268">
        <v>46269</v>
      </c>
      <c r="B2268" t="s">
        <v>124</v>
      </c>
      <c r="C2268" t="s">
        <v>125</v>
      </c>
      <c r="D2268" t="s">
        <v>78</v>
      </c>
      <c r="E2268" t="s">
        <v>79</v>
      </c>
      <c r="F2268">
        <f>VLOOKUP(D2268,ProductPrices[#All],3,FALSE)</f>
        <v>1.9</v>
      </c>
      <c r="G2268" t="s">
        <v>77</v>
      </c>
      <c r="H2268">
        <v>11</v>
      </c>
      <c r="I2268">
        <v>9</v>
      </c>
      <c r="J2268">
        <v>0</v>
      </c>
      <c r="K2268">
        <v>0</v>
      </c>
      <c r="L2268">
        <f t="shared" si="70"/>
        <v>17.099999999999998</v>
      </c>
      <c r="M2268">
        <f t="shared" si="71"/>
        <v>2</v>
      </c>
    </row>
    <row r="2269" spans="1:13" ht="21" customHeight="1">
      <c r="A2269">
        <v>46269</v>
      </c>
      <c r="B2269" t="s">
        <v>124</v>
      </c>
      <c r="C2269" t="s">
        <v>125</v>
      </c>
      <c r="D2269" t="s">
        <v>80</v>
      </c>
      <c r="E2269" t="s">
        <v>81</v>
      </c>
      <c r="F2269">
        <f>VLOOKUP(D2269,ProductPrices[#All],3,FALSE)</f>
        <v>2.0499999999999998</v>
      </c>
      <c r="G2269" t="s">
        <v>77</v>
      </c>
      <c r="H2269">
        <v>9</v>
      </c>
      <c r="I2269">
        <v>3</v>
      </c>
      <c r="J2269">
        <v>0</v>
      </c>
      <c r="K2269">
        <v>0</v>
      </c>
      <c r="L2269">
        <f t="shared" si="70"/>
        <v>6.1499999999999995</v>
      </c>
      <c r="M2269">
        <f t="shared" si="71"/>
        <v>6</v>
      </c>
    </row>
    <row r="2270" spans="1:13" ht="21" customHeight="1">
      <c r="A2270">
        <v>46269</v>
      </c>
      <c r="B2270" t="s">
        <v>124</v>
      </c>
      <c r="C2270" t="s">
        <v>125</v>
      </c>
      <c r="D2270" t="s">
        <v>82</v>
      </c>
      <c r="E2270" t="s">
        <v>83</v>
      </c>
      <c r="F2270">
        <f>VLOOKUP(D2270,ProductPrices[#All],3,FALSE)</f>
        <v>1.95</v>
      </c>
      <c r="G2270" t="s">
        <v>77</v>
      </c>
      <c r="H2270">
        <v>9</v>
      </c>
      <c r="I2270">
        <v>3</v>
      </c>
      <c r="J2270">
        <v>0</v>
      </c>
      <c r="K2270">
        <v>0</v>
      </c>
      <c r="L2270">
        <f t="shared" si="70"/>
        <v>5.85</v>
      </c>
      <c r="M2270">
        <f t="shared" si="71"/>
        <v>6</v>
      </c>
    </row>
    <row r="2271" spans="1:13" ht="21" customHeight="1">
      <c r="A2271">
        <v>46269</v>
      </c>
      <c r="B2271" t="s">
        <v>124</v>
      </c>
      <c r="C2271" t="s">
        <v>125</v>
      </c>
      <c r="D2271" t="s">
        <v>84</v>
      </c>
      <c r="E2271" t="s">
        <v>85</v>
      </c>
      <c r="F2271">
        <f>VLOOKUP(D2271,ProductPrices[#All],3,FALSE)</f>
        <v>1.55</v>
      </c>
      <c r="G2271" t="s">
        <v>77</v>
      </c>
      <c r="H2271">
        <v>11</v>
      </c>
      <c r="I2271">
        <v>9</v>
      </c>
      <c r="J2271">
        <v>0</v>
      </c>
      <c r="K2271">
        <v>0</v>
      </c>
      <c r="L2271">
        <f t="shared" si="70"/>
        <v>13.950000000000001</v>
      </c>
      <c r="M2271">
        <f t="shared" si="71"/>
        <v>2</v>
      </c>
    </row>
    <row r="2272" spans="1:13" ht="21" customHeight="1">
      <c r="A2272">
        <v>46269</v>
      </c>
      <c r="B2272" t="s">
        <v>124</v>
      </c>
      <c r="C2272" t="s">
        <v>125</v>
      </c>
      <c r="D2272" t="s">
        <v>86</v>
      </c>
      <c r="E2272" t="s">
        <v>87</v>
      </c>
      <c r="F2272">
        <f>VLOOKUP(D2272,ProductPrices[#All],3,FALSE)</f>
        <v>2</v>
      </c>
      <c r="G2272" t="s">
        <v>77</v>
      </c>
      <c r="H2272">
        <v>11</v>
      </c>
      <c r="I2272">
        <v>9</v>
      </c>
      <c r="J2272">
        <v>0</v>
      </c>
      <c r="K2272">
        <v>0</v>
      </c>
      <c r="L2272">
        <f t="shared" si="70"/>
        <v>18</v>
      </c>
      <c r="M2272">
        <f t="shared" si="71"/>
        <v>2</v>
      </c>
    </row>
    <row r="2273" spans="1:13" ht="21" customHeight="1">
      <c r="A2273">
        <v>46269</v>
      </c>
      <c r="B2273" t="s">
        <v>124</v>
      </c>
      <c r="C2273" t="s">
        <v>125</v>
      </c>
      <c r="D2273" t="s">
        <v>88</v>
      </c>
      <c r="E2273" t="s">
        <v>89</v>
      </c>
      <c r="F2273">
        <f>VLOOKUP(D2273,ProductPrices[#All],3,FALSE)</f>
        <v>2</v>
      </c>
      <c r="G2273" t="s">
        <v>77</v>
      </c>
      <c r="H2273">
        <v>11</v>
      </c>
      <c r="I2273">
        <v>9</v>
      </c>
      <c r="J2273">
        <v>0</v>
      </c>
      <c r="K2273">
        <v>0</v>
      </c>
      <c r="L2273">
        <f t="shared" si="70"/>
        <v>18</v>
      </c>
      <c r="M2273">
        <f t="shared" si="71"/>
        <v>2</v>
      </c>
    </row>
    <row r="2274" spans="1:13" ht="21" customHeight="1">
      <c r="A2274">
        <v>46269</v>
      </c>
      <c r="B2274" t="s">
        <v>124</v>
      </c>
      <c r="C2274" t="s">
        <v>125</v>
      </c>
      <c r="D2274" t="s">
        <v>90</v>
      </c>
      <c r="E2274" t="s">
        <v>91</v>
      </c>
      <c r="F2274">
        <f>VLOOKUP(D2274,ProductPrices[#All],3,FALSE)</f>
        <v>3.7</v>
      </c>
      <c r="G2274" t="s">
        <v>92</v>
      </c>
      <c r="H2274">
        <v>4</v>
      </c>
      <c r="I2274">
        <v>1</v>
      </c>
      <c r="J2274">
        <v>0</v>
      </c>
      <c r="K2274">
        <v>3</v>
      </c>
      <c r="L2274">
        <f t="shared" si="70"/>
        <v>3.7</v>
      </c>
      <c r="M2274">
        <f t="shared" si="71"/>
        <v>0</v>
      </c>
    </row>
    <row r="2275" spans="1:13" ht="21" customHeight="1">
      <c r="A2275">
        <v>46269</v>
      </c>
      <c r="B2275" t="s">
        <v>124</v>
      </c>
      <c r="C2275" t="s">
        <v>125</v>
      </c>
      <c r="D2275" t="s">
        <v>93</v>
      </c>
      <c r="E2275" t="s">
        <v>94</v>
      </c>
      <c r="F2275">
        <f>VLOOKUP(D2275,ProductPrices[#All],3,FALSE)</f>
        <v>3.7</v>
      </c>
      <c r="G2275" t="s">
        <v>92</v>
      </c>
      <c r="H2275">
        <v>5</v>
      </c>
      <c r="I2275">
        <v>3</v>
      </c>
      <c r="J2275">
        <v>0</v>
      </c>
      <c r="K2275">
        <v>2</v>
      </c>
      <c r="L2275">
        <f t="shared" si="70"/>
        <v>11.100000000000001</v>
      </c>
      <c r="M2275">
        <f t="shared" si="71"/>
        <v>0</v>
      </c>
    </row>
    <row r="2276" spans="1:13" ht="21" customHeight="1">
      <c r="A2276">
        <v>46269</v>
      </c>
      <c r="B2276" t="s">
        <v>124</v>
      </c>
      <c r="C2276" t="s">
        <v>125</v>
      </c>
      <c r="D2276" t="s">
        <v>95</v>
      </c>
      <c r="E2276" t="s">
        <v>96</v>
      </c>
      <c r="F2276">
        <f>VLOOKUP(D2276,ProductPrices[#All],3,FALSE)</f>
        <v>3.7</v>
      </c>
      <c r="G2276" t="s">
        <v>92</v>
      </c>
      <c r="H2276">
        <v>5</v>
      </c>
      <c r="I2276">
        <v>4</v>
      </c>
      <c r="J2276">
        <v>0</v>
      </c>
      <c r="K2276">
        <v>1</v>
      </c>
      <c r="L2276">
        <f t="shared" si="70"/>
        <v>14.8</v>
      </c>
      <c r="M2276">
        <f t="shared" si="71"/>
        <v>0</v>
      </c>
    </row>
    <row r="2277" spans="1:13" ht="21" customHeight="1">
      <c r="A2277">
        <v>46269</v>
      </c>
      <c r="B2277" t="s">
        <v>124</v>
      </c>
      <c r="C2277" t="s">
        <v>125</v>
      </c>
      <c r="D2277" t="s">
        <v>97</v>
      </c>
      <c r="E2277" t="s">
        <v>98</v>
      </c>
      <c r="F2277">
        <f>VLOOKUP(D2277,ProductPrices[#All],3,FALSE)</f>
        <v>3.6</v>
      </c>
      <c r="G2277" t="s">
        <v>92</v>
      </c>
      <c r="H2277">
        <v>5</v>
      </c>
      <c r="I2277">
        <v>4</v>
      </c>
      <c r="J2277">
        <v>0</v>
      </c>
      <c r="K2277">
        <v>1</v>
      </c>
      <c r="L2277">
        <f t="shared" si="70"/>
        <v>14.4</v>
      </c>
      <c r="M2277">
        <f t="shared" si="71"/>
        <v>0</v>
      </c>
    </row>
    <row r="2278" spans="1:13" ht="21" customHeight="1">
      <c r="A2278">
        <v>46269</v>
      </c>
      <c r="B2278" t="s">
        <v>124</v>
      </c>
      <c r="C2278" t="s">
        <v>125</v>
      </c>
      <c r="D2278" t="s">
        <v>99</v>
      </c>
      <c r="E2278" t="s">
        <v>100</v>
      </c>
      <c r="F2278">
        <f>VLOOKUP(D2278,ProductPrices[#All],3,FALSE)</f>
        <v>1.25</v>
      </c>
      <c r="G2278" t="s">
        <v>101</v>
      </c>
      <c r="H2278">
        <v>10</v>
      </c>
      <c r="I2278">
        <v>6</v>
      </c>
      <c r="J2278">
        <v>0</v>
      </c>
      <c r="K2278">
        <v>0</v>
      </c>
      <c r="L2278">
        <f t="shared" si="70"/>
        <v>7.5</v>
      </c>
      <c r="M2278">
        <f t="shared" si="71"/>
        <v>4</v>
      </c>
    </row>
    <row r="2279" spans="1:13" ht="21" customHeight="1">
      <c r="A2279">
        <v>46269</v>
      </c>
      <c r="B2279" t="s">
        <v>124</v>
      </c>
      <c r="C2279" t="s">
        <v>125</v>
      </c>
      <c r="D2279" t="s">
        <v>102</v>
      </c>
      <c r="E2279" t="s">
        <v>103</v>
      </c>
      <c r="F2279">
        <f>VLOOKUP(D2279,ProductPrices[#All],3,FALSE)</f>
        <v>1.25</v>
      </c>
      <c r="G2279" t="s">
        <v>101</v>
      </c>
      <c r="H2279">
        <v>10</v>
      </c>
      <c r="I2279">
        <v>7</v>
      </c>
      <c r="J2279">
        <v>0</v>
      </c>
      <c r="K2279">
        <v>0</v>
      </c>
      <c r="L2279">
        <f t="shared" si="70"/>
        <v>8.75</v>
      </c>
      <c r="M2279">
        <f t="shared" si="71"/>
        <v>3</v>
      </c>
    </row>
    <row r="2280" spans="1:13" ht="21" customHeight="1">
      <c r="A2280">
        <v>46269</v>
      </c>
      <c r="B2280" t="s">
        <v>124</v>
      </c>
      <c r="C2280" t="s">
        <v>125</v>
      </c>
      <c r="D2280" t="s">
        <v>104</v>
      </c>
      <c r="E2280" t="s">
        <v>105</v>
      </c>
      <c r="F2280">
        <f>VLOOKUP(D2280,ProductPrices[#All],3,FALSE)</f>
        <v>1.25</v>
      </c>
      <c r="G2280" t="s">
        <v>101</v>
      </c>
      <c r="H2280">
        <v>10</v>
      </c>
      <c r="I2280">
        <v>6</v>
      </c>
      <c r="J2280">
        <v>0</v>
      </c>
      <c r="K2280">
        <v>0</v>
      </c>
      <c r="L2280">
        <f t="shared" si="70"/>
        <v>7.5</v>
      </c>
      <c r="M2280">
        <f t="shared" si="71"/>
        <v>4</v>
      </c>
    </row>
    <row r="2281" spans="1:13" ht="21" customHeight="1">
      <c r="A2281">
        <v>46269</v>
      </c>
      <c r="B2281" t="s">
        <v>126</v>
      </c>
      <c r="C2281" t="s">
        <v>127</v>
      </c>
      <c r="D2281" t="s">
        <v>12</v>
      </c>
      <c r="E2281" t="s">
        <v>13</v>
      </c>
      <c r="F2281">
        <f>VLOOKUP(D2281,ProductPrices[#All],3,FALSE)</f>
        <v>1.35</v>
      </c>
      <c r="G2281" t="s">
        <v>14</v>
      </c>
      <c r="H2281">
        <v>57</v>
      </c>
      <c r="I2281">
        <v>57</v>
      </c>
      <c r="J2281">
        <v>0</v>
      </c>
      <c r="K2281">
        <v>0</v>
      </c>
      <c r="L2281">
        <f t="shared" si="70"/>
        <v>76.95</v>
      </c>
      <c r="M2281">
        <f t="shared" si="71"/>
        <v>0</v>
      </c>
    </row>
    <row r="2282" spans="1:13" ht="21" customHeight="1">
      <c r="A2282">
        <v>46269</v>
      </c>
      <c r="B2282" t="s">
        <v>126</v>
      </c>
      <c r="C2282" t="s">
        <v>127</v>
      </c>
      <c r="D2282" t="s">
        <v>15</v>
      </c>
      <c r="E2282" t="s">
        <v>16</v>
      </c>
      <c r="F2282">
        <f>VLOOKUP(D2282,ProductPrices[#All],3,FALSE)</f>
        <v>1.35</v>
      </c>
      <c r="G2282" t="s">
        <v>14</v>
      </c>
      <c r="H2282">
        <v>12</v>
      </c>
      <c r="I2282">
        <v>12</v>
      </c>
      <c r="J2282">
        <v>0</v>
      </c>
      <c r="K2282">
        <v>0</v>
      </c>
      <c r="L2282">
        <f t="shared" si="70"/>
        <v>16.200000000000003</v>
      </c>
      <c r="M2282">
        <f t="shared" si="71"/>
        <v>0</v>
      </c>
    </row>
    <row r="2283" spans="1:13" ht="21" customHeight="1">
      <c r="A2283">
        <v>46269</v>
      </c>
      <c r="B2283" t="s">
        <v>126</v>
      </c>
      <c r="C2283" t="s">
        <v>127</v>
      </c>
      <c r="D2283" t="s">
        <v>17</v>
      </c>
      <c r="E2283" t="s">
        <v>18</v>
      </c>
      <c r="F2283">
        <f>VLOOKUP(D2283,ProductPrices[#All],3,FALSE)</f>
        <v>2.5</v>
      </c>
      <c r="G2283" t="s">
        <v>14</v>
      </c>
      <c r="H2283">
        <v>11</v>
      </c>
      <c r="I2283">
        <v>10</v>
      </c>
      <c r="J2283">
        <v>0</v>
      </c>
      <c r="K2283">
        <v>1</v>
      </c>
      <c r="L2283">
        <f t="shared" si="70"/>
        <v>25</v>
      </c>
      <c r="M2283">
        <f t="shared" si="71"/>
        <v>0</v>
      </c>
    </row>
    <row r="2284" spans="1:13" ht="21" customHeight="1">
      <c r="A2284">
        <v>46269</v>
      </c>
      <c r="B2284" t="s">
        <v>126</v>
      </c>
      <c r="C2284" t="s">
        <v>127</v>
      </c>
      <c r="D2284" t="s">
        <v>19</v>
      </c>
      <c r="E2284" t="s">
        <v>20</v>
      </c>
      <c r="F2284">
        <f>VLOOKUP(D2284,ProductPrices[#All],3,FALSE)</f>
        <v>2.25</v>
      </c>
      <c r="G2284" t="s">
        <v>14</v>
      </c>
      <c r="H2284">
        <v>12</v>
      </c>
      <c r="I2284">
        <v>12</v>
      </c>
      <c r="J2284">
        <v>0</v>
      </c>
      <c r="K2284">
        <v>0</v>
      </c>
      <c r="L2284">
        <f t="shared" si="70"/>
        <v>27</v>
      </c>
      <c r="M2284">
        <f t="shared" si="71"/>
        <v>0</v>
      </c>
    </row>
    <row r="2285" spans="1:13" ht="21" customHeight="1">
      <c r="A2285">
        <v>46269</v>
      </c>
      <c r="B2285" t="s">
        <v>126</v>
      </c>
      <c r="C2285" t="s">
        <v>127</v>
      </c>
      <c r="D2285" t="s">
        <v>21</v>
      </c>
      <c r="E2285" t="s">
        <v>22</v>
      </c>
      <c r="F2285">
        <f>VLOOKUP(D2285,ProductPrices[#All],3,FALSE)</f>
        <v>2.5</v>
      </c>
      <c r="G2285" t="s">
        <v>14</v>
      </c>
      <c r="H2285">
        <v>12</v>
      </c>
      <c r="I2285">
        <v>12</v>
      </c>
      <c r="J2285">
        <v>0</v>
      </c>
      <c r="K2285">
        <v>0</v>
      </c>
      <c r="L2285">
        <f t="shared" si="70"/>
        <v>30</v>
      </c>
      <c r="M2285">
        <f t="shared" si="71"/>
        <v>0</v>
      </c>
    </row>
    <row r="2286" spans="1:13" ht="21" customHeight="1">
      <c r="A2286">
        <v>46269</v>
      </c>
      <c r="B2286" t="s">
        <v>126</v>
      </c>
      <c r="C2286" t="s">
        <v>127</v>
      </c>
      <c r="D2286" t="s">
        <v>23</v>
      </c>
      <c r="E2286" t="s">
        <v>24</v>
      </c>
      <c r="F2286">
        <f>VLOOKUP(D2286,ProductPrices[#All],3,FALSE)</f>
        <v>2.2000000000000002</v>
      </c>
      <c r="G2286" t="s">
        <v>14</v>
      </c>
      <c r="H2286">
        <v>11</v>
      </c>
      <c r="I2286">
        <v>10</v>
      </c>
      <c r="J2286">
        <v>0</v>
      </c>
      <c r="K2286">
        <v>1</v>
      </c>
      <c r="L2286">
        <f t="shared" si="70"/>
        <v>22</v>
      </c>
      <c r="M2286">
        <f t="shared" si="71"/>
        <v>0</v>
      </c>
    </row>
    <row r="2287" spans="1:13" ht="21" customHeight="1">
      <c r="A2287">
        <v>46269</v>
      </c>
      <c r="B2287" t="s">
        <v>126</v>
      </c>
      <c r="C2287" t="s">
        <v>127</v>
      </c>
      <c r="D2287" t="s">
        <v>25</v>
      </c>
      <c r="E2287" t="s">
        <v>26</v>
      </c>
      <c r="F2287">
        <f>VLOOKUP(D2287,ProductPrices[#All],3,FALSE)</f>
        <v>2.1</v>
      </c>
      <c r="G2287" t="s">
        <v>14</v>
      </c>
      <c r="H2287">
        <v>12</v>
      </c>
      <c r="I2287">
        <v>12</v>
      </c>
      <c r="J2287">
        <v>0</v>
      </c>
      <c r="K2287">
        <v>0</v>
      </c>
      <c r="L2287">
        <f t="shared" si="70"/>
        <v>25.200000000000003</v>
      </c>
      <c r="M2287">
        <f t="shared" si="71"/>
        <v>0</v>
      </c>
    </row>
    <row r="2288" spans="1:13" ht="21" customHeight="1">
      <c r="A2288">
        <v>46269</v>
      </c>
      <c r="B2288" t="s">
        <v>126</v>
      </c>
      <c r="C2288" t="s">
        <v>127</v>
      </c>
      <c r="D2288" t="s">
        <v>27</v>
      </c>
      <c r="E2288" t="s">
        <v>28</v>
      </c>
      <c r="F2288">
        <f>VLOOKUP(D2288,ProductPrices[#All],3,FALSE)</f>
        <v>1.5</v>
      </c>
      <c r="G2288" t="s">
        <v>29</v>
      </c>
      <c r="H2288">
        <v>3</v>
      </c>
      <c r="I2288">
        <v>3</v>
      </c>
      <c r="J2288">
        <v>0</v>
      </c>
      <c r="K2288">
        <v>0</v>
      </c>
      <c r="L2288">
        <f t="shared" si="70"/>
        <v>4.5</v>
      </c>
      <c r="M2288">
        <f t="shared" si="71"/>
        <v>0</v>
      </c>
    </row>
    <row r="2289" spans="1:13" ht="21" customHeight="1">
      <c r="A2289">
        <v>46269</v>
      </c>
      <c r="B2289" t="s">
        <v>126</v>
      </c>
      <c r="C2289" t="s">
        <v>127</v>
      </c>
      <c r="D2289" t="s">
        <v>30</v>
      </c>
      <c r="E2289" t="s">
        <v>31</v>
      </c>
      <c r="F2289">
        <f>VLOOKUP(D2289,ProductPrices[#All],3,FALSE)</f>
        <v>1.45</v>
      </c>
      <c r="G2289" t="s">
        <v>29</v>
      </c>
      <c r="H2289">
        <v>4</v>
      </c>
      <c r="I2289">
        <v>4</v>
      </c>
      <c r="J2289">
        <v>0</v>
      </c>
      <c r="K2289">
        <v>0</v>
      </c>
      <c r="L2289">
        <f t="shared" si="70"/>
        <v>5.8</v>
      </c>
      <c r="M2289">
        <f t="shared" si="71"/>
        <v>0</v>
      </c>
    </row>
    <row r="2290" spans="1:13" ht="21" customHeight="1">
      <c r="A2290">
        <v>46269</v>
      </c>
      <c r="B2290" t="s">
        <v>126</v>
      </c>
      <c r="C2290" t="s">
        <v>127</v>
      </c>
      <c r="D2290" t="s">
        <v>32</v>
      </c>
      <c r="E2290" t="s">
        <v>33</v>
      </c>
      <c r="F2290">
        <f>VLOOKUP(D2290,ProductPrices[#All],3,FALSE)</f>
        <v>1.3</v>
      </c>
      <c r="G2290" t="s">
        <v>29</v>
      </c>
      <c r="H2290">
        <v>4</v>
      </c>
      <c r="I2290">
        <v>4</v>
      </c>
      <c r="J2290">
        <v>0</v>
      </c>
      <c r="K2290">
        <v>0</v>
      </c>
      <c r="L2290">
        <f t="shared" si="70"/>
        <v>5.2</v>
      </c>
      <c r="M2290">
        <f t="shared" si="71"/>
        <v>0</v>
      </c>
    </row>
    <row r="2291" spans="1:13" ht="21" customHeight="1">
      <c r="A2291">
        <v>46269</v>
      </c>
      <c r="B2291" t="s">
        <v>126</v>
      </c>
      <c r="C2291" t="s">
        <v>127</v>
      </c>
      <c r="D2291" t="s">
        <v>34</v>
      </c>
      <c r="E2291" t="s">
        <v>35</v>
      </c>
      <c r="F2291">
        <f>VLOOKUP(D2291,ProductPrices[#All],3,FALSE)</f>
        <v>1.4</v>
      </c>
      <c r="G2291" t="s">
        <v>29</v>
      </c>
      <c r="H2291">
        <v>3</v>
      </c>
      <c r="I2291">
        <v>3</v>
      </c>
      <c r="J2291">
        <v>0</v>
      </c>
      <c r="K2291">
        <v>0</v>
      </c>
      <c r="L2291">
        <f t="shared" si="70"/>
        <v>4.1999999999999993</v>
      </c>
      <c r="M2291">
        <f t="shared" si="71"/>
        <v>0</v>
      </c>
    </row>
    <row r="2292" spans="1:13" ht="21" customHeight="1">
      <c r="A2292">
        <v>46269</v>
      </c>
      <c r="B2292" t="s">
        <v>126</v>
      </c>
      <c r="C2292" t="s">
        <v>127</v>
      </c>
      <c r="D2292" t="s">
        <v>36</v>
      </c>
      <c r="E2292" t="s">
        <v>37</v>
      </c>
      <c r="F2292">
        <f>VLOOKUP(D2292,ProductPrices[#All],3,FALSE)</f>
        <v>1.6</v>
      </c>
      <c r="G2292" t="s">
        <v>29</v>
      </c>
      <c r="H2292">
        <v>3</v>
      </c>
      <c r="I2292">
        <v>3</v>
      </c>
      <c r="J2292">
        <v>0</v>
      </c>
      <c r="K2292">
        <v>0</v>
      </c>
      <c r="L2292">
        <f t="shared" si="70"/>
        <v>4.8000000000000007</v>
      </c>
      <c r="M2292">
        <f t="shared" si="71"/>
        <v>0</v>
      </c>
    </row>
    <row r="2293" spans="1:13" ht="21" customHeight="1">
      <c r="A2293">
        <v>46269</v>
      </c>
      <c r="B2293" t="s">
        <v>126</v>
      </c>
      <c r="C2293" t="s">
        <v>127</v>
      </c>
      <c r="D2293" t="s">
        <v>38</v>
      </c>
      <c r="E2293" t="s">
        <v>39</v>
      </c>
      <c r="F2293">
        <f>VLOOKUP(D2293,ProductPrices[#All],3,FALSE)</f>
        <v>3.1</v>
      </c>
      <c r="G2293" t="s">
        <v>40</v>
      </c>
      <c r="H2293">
        <v>0</v>
      </c>
      <c r="I2293">
        <v>0</v>
      </c>
      <c r="J2293">
        <v>0</v>
      </c>
      <c r="K2293">
        <v>0</v>
      </c>
      <c r="L2293">
        <f t="shared" si="70"/>
        <v>0</v>
      </c>
      <c r="M2293">
        <f t="shared" si="71"/>
        <v>0</v>
      </c>
    </row>
    <row r="2294" spans="1:13" ht="21" customHeight="1">
      <c r="A2294">
        <v>46269</v>
      </c>
      <c r="B2294" t="s">
        <v>126</v>
      </c>
      <c r="C2294" t="s">
        <v>127</v>
      </c>
      <c r="D2294" t="s">
        <v>41</v>
      </c>
      <c r="E2294" t="s">
        <v>42</v>
      </c>
      <c r="F2294">
        <f>VLOOKUP(D2294,ProductPrices[#All],3,FALSE)</f>
        <v>3.4</v>
      </c>
      <c r="G2294" t="s">
        <v>40</v>
      </c>
      <c r="H2294">
        <v>0</v>
      </c>
      <c r="I2294">
        <v>0</v>
      </c>
      <c r="J2294">
        <v>0</v>
      </c>
      <c r="K2294">
        <v>0</v>
      </c>
      <c r="L2294">
        <f t="shared" si="70"/>
        <v>0</v>
      </c>
      <c r="M2294">
        <f t="shared" si="71"/>
        <v>0</v>
      </c>
    </row>
    <row r="2295" spans="1:13" ht="21" customHeight="1">
      <c r="A2295">
        <v>46269</v>
      </c>
      <c r="B2295" t="s">
        <v>126</v>
      </c>
      <c r="C2295" t="s">
        <v>127</v>
      </c>
      <c r="D2295" t="s">
        <v>43</v>
      </c>
      <c r="E2295" t="s">
        <v>44</v>
      </c>
      <c r="F2295">
        <f>VLOOKUP(D2295,ProductPrices[#All],3,FALSE)</f>
        <v>2.2000000000000002</v>
      </c>
      <c r="G2295" t="s">
        <v>40</v>
      </c>
      <c r="H2295">
        <v>0</v>
      </c>
      <c r="I2295">
        <v>0</v>
      </c>
      <c r="J2295">
        <v>0</v>
      </c>
      <c r="K2295">
        <v>0</v>
      </c>
      <c r="L2295">
        <f t="shared" si="70"/>
        <v>0</v>
      </c>
      <c r="M2295">
        <f t="shared" si="71"/>
        <v>0</v>
      </c>
    </row>
    <row r="2296" spans="1:13" ht="21" customHeight="1">
      <c r="A2296">
        <v>46269</v>
      </c>
      <c r="B2296" t="s">
        <v>126</v>
      </c>
      <c r="C2296" t="s">
        <v>127</v>
      </c>
      <c r="D2296" t="s">
        <v>45</v>
      </c>
      <c r="E2296" t="s">
        <v>46</v>
      </c>
      <c r="F2296">
        <f>VLOOKUP(D2296,ProductPrices[#All],3,FALSE)</f>
        <v>2.25</v>
      </c>
      <c r="G2296" t="s">
        <v>40</v>
      </c>
      <c r="H2296">
        <v>0</v>
      </c>
      <c r="I2296">
        <v>0</v>
      </c>
      <c r="J2296">
        <v>0</v>
      </c>
      <c r="K2296">
        <v>0</v>
      </c>
      <c r="L2296">
        <f t="shared" si="70"/>
        <v>0</v>
      </c>
      <c r="M2296">
        <f t="shared" si="71"/>
        <v>0</v>
      </c>
    </row>
    <row r="2297" spans="1:13" ht="21" customHeight="1">
      <c r="A2297">
        <v>46269</v>
      </c>
      <c r="B2297" t="s">
        <v>126</v>
      </c>
      <c r="C2297" t="s">
        <v>127</v>
      </c>
      <c r="D2297" t="s">
        <v>47</v>
      </c>
      <c r="E2297" t="s">
        <v>48</v>
      </c>
      <c r="F2297">
        <f>VLOOKUP(D2297,ProductPrices[#All],3,FALSE)</f>
        <v>2.35</v>
      </c>
      <c r="G2297" t="s">
        <v>40</v>
      </c>
      <c r="H2297">
        <v>0</v>
      </c>
      <c r="I2297">
        <v>0</v>
      </c>
      <c r="J2297">
        <v>0</v>
      </c>
      <c r="K2297">
        <v>0</v>
      </c>
      <c r="L2297">
        <f t="shared" si="70"/>
        <v>0</v>
      </c>
      <c r="M2297">
        <f t="shared" si="71"/>
        <v>0</v>
      </c>
    </row>
    <row r="2298" spans="1:13" ht="21" customHeight="1">
      <c r="A2298">
        <v>46269</v>
      </c>
      <c r="B2298" t="s">
        <v>126</v>
      </c>
      <c r="C2298" t="s">
        <v>127</v>
      </c>
      <c r="D2298" t="s">
        <v>49</v>
      </c>
      <c r="E2298" t="s">
        <v>50</v>
      </c>
      <c r="F2298">
        <f>VLOOKUP(D2298,ProductPrices[#All],3,FALSE)</f>
        <v>2.75</v>
      </c>
      <c r="G2298" t="s">
        <v>40</v>
      </c>
      <c r="H2298">
        <v>0</v>
      </c>
      <c r="I2298">
        <v>0</v>
      </c>
      <c r="J2298">
        <v>0</v>
      </c>
      <c r="K2298">
        <v>0</v>
      </c>
      <c r="L2298">
        <f t="shared" si="70"/>
        <v>0</v>
      </c>
      <c r="M2298">
        <f t="shared" si="71"/>
        <v>0</v>
      </c>
    </row>
    <row r="2299" spans="1:13" ht="21" customHeight="1">
      <c r="A2299">
        <v>46269</v>
      </c>
      <c r="B2299" t="s">
        <v>126</v>
      </c>
      <c r="C2299" t="s">
        <v>127</v>
      </c>
      <c r="D2299" t="s">
        <v>51</v>
      </c>
      <c r="E2299" t="s">
        <v>52</v>
      </c>
      <c r="F2299">
        <f>VLOOKUP(D2299,ProductPrices[#All],3,FALSE)</f>
        <v>4.6500000000000004</v>
      </c>
      <c r="G2299" t="s">
        <v>40</v>
      </c>
      <c r="H2299">
        <v>0</v>
      </c>
      <c r="I2299">
        <v>0</v>
      </c>
      <c r="J2299">
        <v>0</v>
      </c>
      <c r="K2299">
        <v>0</v>
      </c>
      <c r="L2299">
        <f t="shared" si="70"/>
        <v>0</v>
      </c>
      <c r="M2299">
        <f t="shared" si="71"/>
        <v>0</v>
      </c>
    </row>
    <row r="2300" spans="1:13" ht="21" customHeight="1">
      <c r="A2300">
        <v>46269</v>
      </c>
      <c r="B2300" t="s">
        <v>126</v>
      </c>
      <c r="C2300" t="s">
        <v>127</v>
      </c>
      <c r="D2300" t="s">
        <v>53</v>
      </c>
      <c r="E2300" t="s">
        <v>54</v>
      </c>
      <c r="F2300">
        <f>VLOOKUP(D2300,ProductPrices[#All],3,FALSE)</f>
        <v>2.2000000000000002</v>
      </c>
      <c r="G2300" t="s">
        <v>55</v>
      </c>
      <c r="H2300">
        <v>0</v>
      </c>
      <c r="I2300">
        <v>0</v>
      </c>
      <c r="J2300">
        <v>0</v>
      </c>
      <c r="K2300">
        <v>0</v>
      </c>
      <c r="L2300">
        <f t="shared" si="70"/>
        <v>0</v>
      </c>
      <c r="M2300">
        <f t="shared" si="71"/>
        <v>0</v>
      </c>
    </row>
    <row r="2301" spans="1:13" ht="21" customHeight="1">
      <c r="A2301">
        <v>46269</v>
      </c>
      <c r="B2301" t="s">
        <v>126</v>
      </c>
      <c r="C2301" t="s">
        <v>127</v>
      </c>
      <c r="D2301" t="s">
        <v>56</v>
      </c>
      <c r="E2301" t="s">
        <v>57</v>
      </c>
      <c r="F2301">
        <f>VLOOKUP(D2301,ProductPrices[#All],3,FALSE)</f>
        <v>3.35</v>
      </c>
      <c r="G2301" t="s">
        <v>55</v>
      </c>
      <c r="H2301">
        <v>0</v>
      </c>
      <c r="I2301">
        <v>0</v>
      </c>
      <c r="J2301">
        <v>0</v>
      </c>
      <c r="K2301">
        <v>0</v>
      </c>
      <c r="L2301">
        <f t="shared" si="70"/>
        <v>0</v>
      </c>
      <c r="M2301">
        <f t="shared" si="71"/>
        <v>0</v>
      </c>
    </row>
    <row r="2302" spans="1:13" ht="21" customHeight="1">
      <c r="A2302">
        <v>46269</v>
      </c>
      <c r="B2302" t="s">
        <v>126</v>
      </c>
      <c r="C2302" t="s">
        <v>127</v>
      </c>
      <c r="D2302" t="s">
        <v>58</v>
      </c>
      <c r="E2302" t="s">
        <v>59</v>
      </c>
      <c r="F2302">
        <f>VLOOKUP(D2302,ProductPrices[#All],3,FALSE)</f>
        <v>2.25</v>
      </c>
      <c r="G2302" t="s">
        <v>55</v>
      </c>
      <c r="H2302">
        <v>0</v>
      </c>
      <c r="I2302">
        <v>0</v>
      </c>
      <c r="J2302">
        <v>0</v>
      </c>
      <c r="K2302">
        <v>0</v>
      </c>
      <c r="L2302">
        <f t="shared" si="70"/>
        <v>0</v>
      </c>
      <c r="M2302">
        <f t="shared" si="71"/>
        <v>0</v>
      </c>
    </row>
    <row r="2303" spans="1:13" ht="21" customHeight="1">
      <c r="A2303">
        <v>46269</v>
      </c>
      <c r="B2303" t="s">
        <v>126</v>
      </c>
      <c r="C2303" t="s">
        <v>127</v>
      </c>
      <c r="D2303" t="s">
        <v>60</v>
      </c>
      <c r="E2303" t="s">
        <v>61</v>
      </c>
      <c r="F2303">
        <f>VLOOKUP(D2303,ProductPrices[#All],3,FALSE)</f>
        <v>1.5</v>
      </c>
      <c r="G2303" t="s">
        <v>55</v>
      </c>
      <c r="H2303">
        <v>0</v>
      </c>
      <c r="I2303">
        <v>0</v>
      </c>
      <c r="J2303">
        <v>0</v>
      </c>
      <c r="K2303">
        <v>0</v>
      </c>
      <c r="L2303">
        <f t="shared" si="70"/>
        <v>0</v>
      </c>
      <c r="M2303">
        <f t="shared" si="71"/>
        <v>0</v>
      </c>
    </row>
    <row r="2304" spans="1:13" ht="21" customHeight="1">
      <c r="A2304">
        <v>46269</v>
      </c>
      <c r="B2304" t="s">
        <v>126</v>
      </c>
      <c r="C2304" t="s">
        <v>127</v>
      </c>
      <c r="D2304" t="s">
        <v>62</v>
      </c>
      <c r="E2304" t="s">
        <v>63</v>
      </c>
      <c r="F2304">
        <f>VLOOKUP(D2304,ProductPrices[#All],3,FALSE)</f>
        <v>3.3</v>
      </c>
      <c r="G2304" t="s">
        <v>55</v>
      </c>
      <c r="H2304">
        <v>0</v>
      </c>
      <c r="I2304">
        <v>0</v>
      </c>
      <c r="J2304">
        <v>0</v>
      </c>
      <c r="K2304">
        <v>0</v>
      </c>
      <c r="L2304">
        <f t="shared" si="70"/>
        <v>0</v>
      </c>
      <c r="M2304">
        <f t="shared" si="71"/>
        <v>0</v>
      </c>
    </row>
    <row r="2305" spans="1:13" ht="21" customHeight="1">
      <c r="A2305">
        <v>46269</v>
      </c>
      <c r="B2305" t="s">
        <v>126</v>
      </c>
      <c r="C2305" t="s">
        <v>127</v>
      </c>
      <c r="D2305" t="s">
        <v>64</v>
      </c>
      <c r="E2305" t="s">
        <v>65</v>
      </c>
      <c r="F2305">
        <f>VLOOKUP(D2305,ProductPrices[#All],3,FALSE)</f>
        <v>2.95</v>
      </c>
      <c r="G2305" t="s">
        <v>66</v>
      </c>
      <c r="H2305">
        <v>0</v>
      </c>
      <c r="I2305">
        <v>0</v>
      </c>
      <c r="J2305">
        <v>0</v>
      </c>
      <c r="K2305">
        <v>0</v>
      </c>
      <c r="L2305">
        <f t="shared" si="70"/>
        <v>0</v>
      </c>
      <c r="M2305">
        <f t="shared" si="71"/>
        <v>0</v>
      </c>
    </row>
    <row r="2306" spans="1:13" ht="21" customHeight="1">
      <c r="A2306">
        <v>46269</v>
      </c>
      <c r="B2306" t="s">
        <v>126</v>
      </c>
      <c r="C2306" t="s">
        <v>127</v>
      </c>
      <c r="D2306" t="s">
        <v>67</v>
      </c>
      <c r="E2306" t="s">
        <v>68</v>
      </c>
      <c r="F2306">
        <f>VLOOKUP(D2306,ProductPrices[#All],3,FALSE)</f>
        <v>2.6</v>
      </c>
      <c r="G2306" t="s">
        <v>66</v>
      </c>
      <c r="H2306">
        <v>0</v>
      </c>
      <c r="I2306">
        <v>0</v>
      </c>
      <c r="J2306">
        <v>0</v>
      </c>
      <c r="K2306">
        <v>0</v>
      </c>
      <c r="L2306">
        <f t="shared" ref="L2306:L2369" si="72">F2306*I2306</f>
        <v>0</v>
      </c>
      <c r="M2306">
        <f t="shared" ref="M2306:M2369" si="73">H2306-I2306-J2306-K2306</f>
        <v>0</v>
      </c>
    </row>
    <row r="2307" spans="1:13" ht="21" customHeight="1">
      <c r="A2307">
        <v>46269</v>
      </c>
      <c r="B2307" t="s">
        <v>126</v>
      </c>
      <c r="C2307" t="s">
        <v>127</v>
      </c>
      <c r="D2307" t="s">
        <v>69</v>
      </c>
      <c r="E2307" t="s">
        <v>70</v>
      </c>
      <c r="F2307">
        <f>VLOOKUP(D2307,ProductPrices[#All],3,FALSE)</f>
        <v>2.2000000000000002</v>
      </c>
      <c r="G2307" t="s">
        <v>66</v>
      </c>
      <c r="H2307">
        <v>0</v>
      </c>
      <c r="I2307">
        <v>0</v>
      </c>
      <c r="J2307">
        <v>0</v>
      </c>
      <c r="K2307">
        <v>0</v>
      </c>
      <c r="L2307">
        <f t="shared" si="72"/>
        <v>0</v>
      </c>
      <c r="M2307">
        <f t="shared" si="73"/>
        <v>0</v>
      </c>
    </row>
    <row r="2308" spans="1:13" ht="21" customHeight="1">
      <c r="A2308">
        <v>46269</v>
      </c>
      <c r="B2308" t="s">
        <v>126</v>
      </c>
      <c r="C2308" t="s">
        <v>127</v>
      </c>
      <c r="D2308" t="s">
        <v>71</v>
      </c>
      <c r="E2308" t="s">
        <v>72</v>
      </c>
      <c r="F2308">
        <f>VLOOKUP(D2308,ProductPrices[#All],3,FALSE)</f>
        <v>2.25</v>
      </c>
      <c r="G2308" t="s">
        <v>66</v>
      </c>
      <c r="H2308">
        <v>0</v>
      </c>
      <c r="I2308">
        <v>0</v>
      </c>
      <c r="J2308">
        <v>0</v>
      </c>
      <c r="K2308">
        <v>0</v>
      </c>
      <c r="L2308">
        <f t="shared" si="72"/>
        <v>0</v>
      </c>
      <c r="M2308">
        <f t="shared" si="73"/>
        <v>0</v>
      </c>
    </row>
    <row r="2309" spans="1:13" ht="21" customHeight="1">
      <c r="A2309">
        <v>46269</v>
      </c>
      <c r="B2309" t="s">
        <v>126</v>
      </c>
      <c r="C2309" t="s">
        <v>127</v>
      </c>
      <c r="D2309" t="s">
        <v>73</v>
      </c>
      <c r="E2309" t="s">
        <v>74</v>
      </c>
      <c r="F2309">
        <f>VLOOKUP(D2309,ProductPrices[#All],3,FALSE)</f>
        <v>2.25</v>
      </c>
      <c r="G2309" t="s">
        <v>66</v>
      </c>
      <c r="H2309">
        <v>0</v>
      </c>
      <c r="I2309">
        <v>0</v>
      </c>
      <c r="J2309">
        <v>0</v>
      </c>
      <c r="K2309">
        <v>0</v>
      </c>
      <c r="L2309">
        <f t="shared" si="72"/>
        <v>0</v>
      </c>
      <c r="M2309">
        <f t="shared" si="73"/>
        <v>0</v>
      </c>
    </row>
    <row r="2310" spans="1:13" ht="21" customHeight="1">
      <c r="A2310">
        <v>46269</v>
      </c>
      <c r="B2310" t="s">
        <v>126</v>
      </c>
      <c r="C2310" t="s">
        <v>127</v>
      </c>
      <c r="D2310" t="s">
        <v>75</v>
      </c>
      <c r="E2310" t="s">
        <v>76</v>
      </c>
      <c r="F2310">
        <f>VLOOKUP(D2310,ProductPrices[#All],3,FALSE)</f>
        <v>1.9</v>
      </c>
      <c r="G2310" t="s">
        <v>77</v>
      </c>
      <c r="H2310">
        <v>9</v>
      </c>
      <c r="I2310">
        <v>4</v>
      </c>
      <c r="J2310">
        <v>0</v>
      </c>
      <c r="K2310">
        <v>0</v>
      </c>
      <c r="L2310">
        <f t="shared" si="72"/>
        <v>7.6</v>
      </c>
      <c r="M2310">
        <f t="shared" si="73"/>
        <v>5</v>
      </c>
    </row>
    <row r="2311" spans="1:13" ht="21" customHeight="1">
      <c r="A2311">
        <v>46269</v>
      </c>
      <c r="B2311" t="s">
        <v>126</v>
      </c>
      <c r="C2311" t="s">
        <v>127</v>
      </c>
      <c r="D2311" t="s">
        <v>78</v>
      </c>
      <c r="E2311" t="s">
        <v>79</v>
      </c>
      <c r="F2311">
        <f>VLOOKUP(D2311,ProductPrices[#All],3,FALSE)</f>
        <v>1.9</v>
      </c>
      <c r="G2311" t="s">
        <v>77</v>
      </c>
      <c r="H2311">
        <v>9</v>
      </c>
      <c r="I2311">
        <v>4</v>
      </c>
      <c r="J2311">
        <v>0</v>
      </c>
      <c r="K2311">
        <v>0</v>
      </c>
      <c r="L2311">
        <f t="shared" si="72"/>
        <v>7.6</v>
      </c>
      <c r="M2311">
        <f t="shared" si="73"/>
        <v>5</v>
      </c>
    </row>
    <row r="2312" spans="1:13" ht="21" customHeight="1">
      <c r="A2312">
        <v>46269</v>
      </c>
      <c r="B2312" t="s">
        <v>126</v>
      </c>
      <c r="C2312" t="s">
        <v>127</v>
      </c>
      <c r="D2312" t="s">
        <v>80</v>
      </c>
      <c r="E2312" t="s">
        <v>81</v>
      </c>
      <c r="F2312">
        <f>VLOOKUP(D2312,ProductPrices[#All],3,FALSE)</f>
        <v>2.0499999999999998</v>
      </c>
      <c r="G2312" t="s">
        <v>77</v>
      </c>
      <c r="H2312">
        <v>10</v>
      </c>
      <c r="I2312">
        <v>7</v>
      </c>
      <c r="J2312">
        <v>0</v>
      </c>
      <c r="K2312">
        <v>0</v>
      </c>
      <c r="L2312">
        <f t="shared" si="72"/>
        <v>14.349999999999998</v>
      </c>
      <c r="M2312">
        <f t="shared" si="73"/>
        <v>3</v>
      </c>
    </row>
    <row r="2313" spans="1:13" ht="21" customHeight="1">
      <c r="A2313">
        <v>46269</v>
      </c>
      <c r="B2313" t="s">
        <v>126</v>
      </c>
      <c r="C2313" t="s">
        <v>127</v>
      </c>
      <c r="D2313" t="s">
        <v>82</v>
      </c>
      <c r="E2313" t="s">
        <v>83</v>
      </c>
      <c r="F2313">
        <f>VLOOKUP(D2313,ProductPrices[#All],3,FALSE)</f>
        <v>1.95</v>
      </c>
      <c r="G2313" t="s">
        <v>77</v>
      </c>
      <c r="H2313">
        <v>10</v>
      </c>
      <c r="I2313">
        <v>7</v>
      </c>
      <c r="J2313">
        <v>0</v>
      </c>
      <c r="K2313">
        <v>0</v>
      </c>
      <c r="L2313">
        <f t="shared" si="72"/>
        <v>13.65</v>
      </c>
      <c r="M2313">
        <f t="shared" si="73"/>
        <v>3</v>
      </c>
    </row>
    <row r="2314" spans="1:13" ht="21" customHeight="1">
      <c r="A2314">
        <v>46269</v>
      </c>
      <c r="B2314" t="s">
        <v>126</v>
      </c>
      <c r="C2314" t="s">
        <v>127</v>
      </c>
      <c r="D2314" t="s">
        <v>84</v>
      </c>
      <c r="E2314" t="s">
        <v>85</v>
      </c>
      <c r="F2314">
        <f>VLOOKUP(D2314,ProductPrices[#All],3,FALSE)</f>
        <v>1.55</v>
      </c>
      <c r="G2314" t="s">
        <v>77</v>
      </c>
      <c r="H2314">
        <v>10</v>
      </c>
      <c r="I2314">
        <v>7</v>
      </c>
      <c r="J2314">
        <v>0</v>
      </c>
      <c r="K2314">
        <v>0</v>
      </c>
      <c r="L2314">
        <f t="shared" si="72"/>
        <v>10.85</v>
      </c>
      <c r="M2314">
        <f t="shared" si="73"/>
        <v>3</v>
      </c>
    </row>
    <row r="2315" spans="1:13" ht="21" customHeight="1">
      <c r="A2315">
        <v>46269</v>
      </c>
      <c r="B2315" t="s">
        <v>126</v>
      </c>
      <c r="C2315" t="s">
        <v>127</v>
      </c>
      <c r="D2315" t="s">
        <v>86</v>
      </c>
      <c r="E2315" t="s">
        <v>87</v>
      </c>
      <c r="F2315">
        <f>VLOOKUP(D2315,ProductPrices[#All],3,FALSE)</f>
        <v>2</v>
      </c>
      <c r="G2315" t="s">
        <v>77</v>
      </c>
      <c r="H2315">
        <v>11</v>
      </c>
      <c r="I2315">
        <v>9</v>
      </c>
      <c r="J2315">
        <v>0</v>
      </c>
      <c r="K2315">
        <v>0</v>
      </c>
      <c r="L2315">
        <f t="shared" si="72"/>
        <v>18</v>
      </c>
      <c r="M2315">
        <f t="shared" si="73"/>
        <v>2</v>
      </c>
    </row>
    <row r="2316" spans="1:13" ht="21" customHeight="1">
      <c r="A2316">
        <v>46269</v>
      </c>
      <c r="B2316" t="s">
        <v>126</v>
      </c>
      <c r="C2316" t="s">
        <v>127</v>
      </c>
      <c r="D2316" t="s">
        <v>88</v>
      </c>
      <c r="E2316" t="s">
        <v>89</v>
      </c>
      <c r="F2316">
        <f>VLOOKUP(D2316,ProductPrices[#All],3,FALSE)</f>
        <v>2</v>
      </c>
      <c r="G2316" t="s">
        <v>77</v>
      </c>
      <c r="H2316">
        <v>9</v>
      </c>
      <c r="I2316">
        <v>3</v>
      </c>
      <c r="J2316">
        <v>0</v>
      </c>
      <c r="K2316">
        <v>0</v>
      </c>
      <c r="L2316">
        <f t="shared" si="72"/>
        <v>6</v>
      </c>
      <c r="M2316">
        <f t="shared" si="73"/>
        <v>6</v>
      </c>
    </row>
    <row r="2317" spans="1:13" ht="21" customHeight="1">
      <c r="A2317">
        <v>46269</v>
      </c>
      <c r="B2317" t="s">
        <v>126</v>
      </c>
      <c r="C2317" t="s">
        <v>127</v>
      </c>
      <c r="D2317" t="s">
        <v>90</v>
      </c>
      <c r="E2317" t="s">
        <v>91</v>
      </c>
      <c r="F2317">
        <f>VLOOKUP(D2317,ProductPrices[#All],3,FALSE)</f>
        <v>3.7</v>
      </c>
      <c r="G2317" t="s">
        <v>92</v>
      </c>
      <c r="H2317">
        <v>5</v>
      </c>
      <c r="I2317">
        <v>4</v>
      </c>
      <c r="J2317">
        <v>0</v>
      </c>
      <c r="K2317">
        <v>1</v>
      </c>
      <c r="L2317">
        <f t="shared" si="72"/>
        <v>14.8</v>
      </c>
      <c r="M2317">
        <f t="shared" si="73"/>
        <v>0</v>
      </c>
    </row>
    <row r="2318" spans="1:13" ht="21" customHeight="1">
      <c r="A2318">
        <v>46269</v>
      </c>
      <c r="B2318" t="s">
        <v>126</v>
      </c>
      <c r="C2318" t="s">
        <v>127</v>
      </c>
      <c r="D2318" t="s">
        <v>93</v>
      </c>
      <c r="E2318" t="s">
        <v>94</v>
      </c>
      <c r="F2318">
        <f>VLOOKUP(D2318,ProductPrices[#All],3,FALSE)</f>
        <v>3.7</v>
      </c>
      <c r="G2318" t="s">
        <v>92</v>
      </c>
      <c r="H2318">
        <v>5</v>
      </c>
      <c r="I2318">
        <v>4</v>
      </c>
      <c r="J2318">
        <v>0</v>
      </c>
      <c r="K2318">
        <v>1</v>
      </c>
      <c r="L2318">
        <f t="shared" si="72"/>
        <v>14.8</v>
      </c>
      <c r="M2318">
        <f t="shared" si="73"/>
        <v>0</v>
      </c>
    </row>
    <row r="2319" spans="1:13" ht="21" customHeight="1">
      <c r="A2319">
        <v>46269</v>
      </c>
      <c r="B2319" t="s">
        <v>126</v>
      </c>
      <c r="C2319" t="s">
        <v>127</v>
      </c>
      <c r="D2319" t="s">
        <v>95</v>
      </c>
      <c r="E2319" t="s">
        <v>96</v>
      </c>
      <c r="F2319">
        <f>VLOOKUP(D2319,ProductPrices[#All],3,FALSE)</f>
        <v>3.7</v>
      </c>
      <c r="G2319" t="s">
        <v>92</v>
      </c>
      <c r="H2319">
        <v>6</v>
      </c>
      <c r="I2319">
        <v>6</v>
      </c>
      <c r="J2319">
        <v>0</v>
      </c>
      <c r="K2319">
        <v>0</v>
      </c>
      <c r="L2319">
        <f t="shared" si="72"/>
        <v>22.200000000000003</v>
      </c>
      <c r="M2319">
        <f t="shared" si="73"/>
        <v>0</v>
      </c>
    </row>
    <row r="2320" spans="1:13" ht="21" customHeight="1">
      <c r="A2320">
        <v>46269</v>
      </c>
      <c r="B2320" t="s">
        <v>126</v>
      </c>
      <c r="C2320" t="s">
        <v>127</v>
      </c>
      <c r="D2320" t="s">
        <v>97</v>
      </c>
      <c r="E2320" t="s">
        <v>98</v>
      </c>
      <c r="F2320">
        <f>VLOOKUP(D2320,ProductPrices[#All],3,FALSE)</f>
        <v>3.6</v>
      </c>
      <c r="G2320" t="s">
        <v>92</v>
      </c>
      <c r="H2320">
        <v>17</v>
      </c>
      <c r="I2320">
        <v>9</v>
      </c>
      <c r="J2320">
        <v>0</v>
      </c>
      <c r="K2320">
        <v>8</v>
      </c>
      <c r="L2320">
        <f t="shared" si="72"/>
        <v>32.4</v>
      </c>
      <c r="M2320">
        <f t="shared" si="73"/>
        <v>0</v>
      </c>
    </row>
    <row r="2321" spans="1:13" ht="21" customHeight="1">
      <c r="A2321">
        <v>46269</v>
      </c>
      <c r="B2321" t="s">
        <v>126</v>
      </c>
      <c r="C2321" t="s">
        <v>127</v>
      </c>
      <c r="D2321" t="s">
        <v>99</v>
      </c>
      <c r="E2321" t="s">
        <v>100</v>
      </c>
      <c r="F2321">
        <f>VLOOKUP(D2321,ProductPrices[#All],3,FALSE)</f>
        <v>1.25</v>
      </c>
      <c r="G2321" t="s">
        <v>101</v>
      </c>
      <c r="H2321">
        <v>10</v>
      </c>
      <c r="I2321">
        <v>7</v>
      </c>
      <c r="J2321">
        <v>0</v>
      </c>
      <c r="K2321">
        <v>0</v>
      </c>
      <c r="L2321">
        <f t="shared" si="72"/>
        <v>8.75</v>
      </c>
      <c r="M2321">
        <f t="shared" si="73"/>
        <v>3</v>
      </c>
    </row>
    <row r="2322" spans="1:13" ht="21" customHeight="1">
      <c r="A2322">
        <v>46269</v>
      </c>
      <c r="B2322" t="s">
        <v>126</v>
      </c>
      <c r="C2322" t="s">
        <v>127</v>
      </c>
      <c r="D2322" t="s">
        <v>102</v>
      </c>
      <c r="E2322" t="s">
        <v>103</v>
      </c>
      <c r="F2322">
        <f>VLOOKUP(D2322,ProductPrices[#All],3,FALSE)</f>
        <v>1.25</v>
      </c>
      <c r="G2322" t="s">
        <v>101</v>
      </c>
      <c r="H2322">
        <v>9</v>
      </c>
      <c r="I2322">
        <v>4</v>
      </c>
      <c r="J2322">
        <v>0</v>
      </c>
      <c r="K2322">
        <v>0</v>
      </c>
      <c r="L2322">
        <f t="shared" si="72"/>
        <v>5</v>
      </c>
      <c r="M2322">
        <f t="shared" si="73"/>
        <v>5</v>
      </c>
    </row>
    <row r="2323" spans="1:13" ht="21" customHeight="1">
      <c r="A2323">
        <v>46269</v>
      </c>
      <c r="B2323" t="s">
        <v>126</v>
      </c>
      <c r="C2323" t="s">
        <v>127</v>
      </c>
      <c r="D2323" t="s">
        <v>104</v>
      </c>
      <c r="E2323" t="s">
        <v>105</v>
      </c>
      <c r="F2323">
        <f>VLOOKUP(D2323,ProductPrices[#All],3,FALSE)</f>
        <v>1.25</v>
      </c>
      <c r="G2323" t="s">
        <v>101</v>
      </c>
      <c r="H2323">
        <v>11</v>
      </c>
      <c r="I2323">
        <v>9</v>
      </c>
      <c r="J2323">
        <v>0</v>
      </c>
      <c r="K2323">
        <v>0</v>
      </c>
      <c r="L2323">
        <f t="shared" si="72"/>
        <v>11.25</v>
      </c>
      <c r="M2323">
        <f t="shared" si="73"/>
        <v>2</v>
      </c>
    </row>
    <row r="2324" spans="1:13" ht="21" customHeight="1">
      <c r="A2324">
        <v>46269</v>
      </c>
      <c r="B2324" t="s">
        <v>128</v>
      </c>
      <c r="C2324" t="s">
        <v>129</v>
      </c>
      <c r="D2324" t="s">
        <v>12</v>
      </c>
      <c r="E2324" t="s">
        <v>13</v>
      </c>
      <c r="F2324">
        <f>VLOOKUP(D2324,ProductPrices[#All],3,FALSE)</f>
        <v>1.35</v>
      </c>
      <c r="G2324" t="s">
        <v>14</v>
      </c>
      <c r="H2324">
        <v>190</v>
      </c>
      <c r="I2324">
        <v>172</v>
      </c>
      <c r="J2324">
        <v>16</v>
      </c>
      <c r="K2324">
        <v>2</v>
      </c>
      <c r="L2324">
        <f t="shared" si="72"/>
        <v>232.20000000000002</v>
      </c>
      <c r="M2324">
        <f t="shared" si="73"/>
        <v>0</v>
      </c>
    </row>
    <row r="2325" spans="1:13" ht="21" customHeight="1">
      <c r="A2325">
        <v>46269</v>
      </c>
      <c r="B2325" t="s">
        <v>128</v>
      </c>
      <c r="C2325" t="s">
        <v>129</v>
      </c>
      <c r="D2325" t="s">
        <v>15</v>
      </c>
      <c r="E2325" t="s">
        <v>16</v>
      </c>
      <c r="F2325">
        <f>VLOOKUP(D2325,ProductPrices[#All],3,FALSE)</f>
        <v>1.35</v>
      </c>
      <c r="G2325" t="s">
        <v>14</v>
      </c>
      <c r="H2325">
        <v>41</v>
      </c>
      <c r="I2325">
        <v>39</v>
      </c>
      <c r="J2325">
        <v>2</v>
      </c>
      <c r="K2325">
        <v>0</v>
      </c>
      <c r="L2325">
        <f t="shared" si="72"/>
        <v>52.650000000000006</v>
      </c>
      <c r="M2325">
        <f t="shared" si="73"/>
        <v>0</v>
      </c>
    </row>
    <row r="2326" spans="1:13" ht="21" customHeight="1">
      <c r="A2326">
        <v>46269</v>
      </c>
      <c r="B2326" t="s">
        <v>128</v>
      </c>
      <c r="C2326" t="s">
        <v>129</v>
      </c>
      <c r="D2326" t="s">
        <v>17</v>
      </c>
      <c r="E2326" t="s">
        <v>18</v>
      </c>
      <c r="F2326">
        <f>VLOOKUP(D2326,ProductPrices[#All],3,FALSE)</f>
        <v>2.5</v>
      </c>
      <c r="G2326" t="s">
        <v>14</v>
      </c>
      <c r="H2326">
        <v>41</v>
      </c>
      <c r="I2326">
        <v>37</v>
      </c>
      <c r="J2326">
        <v>4</v>
      </c>
      <c r="K2326">
        <v>0</v>
      </c>
      <c r="L2326">
        <f t="shared" si="72"/>
        <v>92.5</v>
      </c>
      <c r="M2326">
        <f t="shared" si="73"/>
        <v>0</v>
      </c>
    </row>
    <row r="2327" spans="1:13" ht="21" customHeight="1">
      <c r="A2327">
        <v>46269</v>
      </c>
      <c r="B2327" t="s">
        <v>128</v>
      </c>
      <c r="C2327" t="s">
        <v>129</v>
      </c>
      <c r="D2327" t="s">
        <v>19</v>
      </c>
      <c r="E2327" t="s">
        <v>20</v>
      </c>
      <c r="F2327">
        <f>VLOOKUP(D2327,ProductPrices[#All],3,FALSE)</f>
        <v>2.25</v>
      </c>
      <c r="G2327" t="s">
        <v>14</v>
      </c>
      <c r="H2327">
        <v>41</v>
      </c>
      <c r="I2327">
        <v>39</v>
      </c>
      <c r="J2327">
        <v>2</v>
      </c>
      <c r="K2327">
        <v>0</v>
      </c>
      <c r="L2327">
        <f t="shared" si="72"/>
        <v>87.75</v>
      </c>
      <c r="M2327">
        <f t="shared" si="73"/>
        <v>0</v>
      </c>
    </row>
    <row r="2328" spans="1:13" ht="21" customHeight="1">
      <c r="A2328">
        <v>46269</v>
      </c>
      <c r="B2328" t="s">
        <v>128</v>
      </c>
      <c r="C2328" t="s">
        <v>129</v>
      </c>
      <c r="D2328" t="s">
        <v>21</v>
      </c>
      <c r="E2328" t="s">
        <v>22</v>
      </c>
      <c r="F2328">
        <f>VLOOKUP(D2328,ProductPrices[#All],3,FALSE)</f>
        <v>2.5</v>
      </c>
      <c r="G2328" t="s">
        <v>14</v>
      </c>
      <c r="H2328">
        <v>41</v>
      </c>
      <c r="I2328">
        <v>38</v>
      </c>
      <c r="J2328">
        <v>2</v>
      </c>
      <c r="K2328">
        <v>1</v>
      </c>
      <c r="L2328">
        <f t="shared" si="72"/>
        <v>95</v>
      </c>
      <c r="M2328">
        <f t="shared" si="73"/>
        <v>0</v>
      </c>
    </row>
    <row r="2329" spans="1:13" ht="21" customHeight="1">
      <c r="A2329">
        <v>46269</v>
      </c>
      <c r="B2329" t="s">
        <v>128</v>
      </c>
      <c r="C2329" t="s">
        <v>129</v>
      </c>
      <c r="D2329" t="s">
        <v>23</v>
      </c>
      <c r="E2329" t="s">
        <v>24</v>
      </c>
      <c r="F2329">
        <f>VLOOKUP(D2329,ProductPrices[#All],3,FALSE)</f>
        <v>2.2000000000000002</v>
      </c>
      <c r="G2329" t="s">
        <v>14</v>
      </c>
      <c r="H2329">
        <v>41</v>
      </c>
      <c r="I2329">
        <v>40</v>
      </c>
      <c r="J2329">
        <v>1</v>
      </c>
      <c r="K2329">
        <v>0</v>
      </c>
      <c r="L2329">
        <f t="shared" si="72"/>
        <v>88</v>
      </c>
      <c r="M2329">
        <f t="shared" si="73"/>
        <v>0</v>
      </c>
    </row>
    <row r="2330" spans="1:13" ht="21" customHeight="1">
      <c r="A2330">
        <v>46269</v>
      </c>
      <c r="B2330" t="s">
        <v>128</v>
      </c>
      <c r="C2330" t="s">
        <v>129</v>
      </c>
      <c r="D2330" t="s">
        <v>25</v>
      </c>
      <c r="E2330" t="s">
        <v>26</v>
      </c>
      <c r="F2330">
        <f>VLOOKUP(D2330,ProductPrices[#All],3,FALSE)</f>
        <v>2.1</v>
      </c>
      <c r="G2330" t="s">
        <v>14</v>
      </c>
      <c r="H2330">
        <v>41</v>
      </c>
      <c r="I2330">
        <v>37</v>
      </c>
      <c r="J2330">
        <v>3</v>
      </c>
      <c r="K2330">
        <v>1</v>
      </c>
      <c r="L2330">
        <f t="shared" si="72"/>
        <v>77.7</v>
      </c>
      <c r="M2330">
        <f t="shared" si="73"/>
        <v>0</v>
      </c>
    </row>
    <row r="2331" spans="1:13" ht="21" customHeight="1">
      <c r="A2331">
        <v>46269</v>
      </c>
      <c r="B2331" t="s">
        <v>128</v>
      </c>
      <c r="C2331" t="s">
        <v>129</v>
      </c>
      <c r="D2331" t="s">
        <v>27</v>
      </c>
      <c r="E2331" t="s">
        <v>28</v>
      </c>
      <c r="F2331">
        <f>VLOOKUP(D2331,ProductPrices[#All],3,FALSE)</f>
        <v>1.5</v>
      </c>
      <c r="G2331" t="s">
        <v>29</v>
      </c>
      <c r="H2331">
        <v>13</v>
      </c>
      <c r="I2331">
        <v>10</v>
      </c>
      <c r="J2331">
        <v>3</v>
      </c>
      <c r="K2331">
        <v>0</v>
      </c>
      <c r="L2331">
        <f t="shared" si="72"/>
        <v>15</v>
      </c>
      <c r="M2331">
        <f t="shared" si="73"/>
        <v>0</v>
      </c>
    </row>
    <row r="2332" spans="1:13" ht="21" customHeight="1">
      <c r="A2332">
        <v>46269</v>
      </c>
      <c r="B2332" t="s">
        <v>128</v>
      </c>
      <c r="C2332" t="s">
        <v>129</v>
      </c>
      <c r="D2332" t="s">
        <v>30</v>
      </c>
      <c r="E2332" t="s">
        <v>31</v>
      </c>
      <c r="F2332">
        <f>VLOOKUP(D2332,ProductPrices[#All],3,FALSE)</f>
        <v>1.45</v>
      </c>
      <c r="G2332" t="s">
        <v>29</v>
      </c>
      <c r="H2332">
        <v>11</v>
      </c>
      <c r="I2332">
        <v>9</v>
      </c>
      <c r="J2332">
        <v>2</v>
      </c>
      <c r="K2332">
        <v>0</v>
      </c>
      <c r="L2332">
        <f t="shared" si="72"/>
        <v>13.049999999999999</v>
      </c>
      <c r="M2332">
        <f t="shared" si="73"/>
        <v>0</v>
      </c>
    </row>
    <row r="2333" spans="1:13" ht="21" customHeight="1">
      <c r="A2333">
        <v>46269</v>
      </c>
      <c r="B2333" t="s">
        <v>128</v>
      </c>
      <c r="C2333" t="s">
        <v>129</v>
      </c>
      <c r="D2333" t="s">
        <v>32</v>
      </c>
      <c r="E2333" t="s">
        <v>33</v>
      </c>
      <c r="F2333">
        <f>VLOOKUP(D2333,ProductPrices[#All],3,FALSE)</f>
        <v>1.3</v>
      </c>
      <c r="G2333" t="s">
        <v>29</v>
      </c>
      <c r="H2333">
        <v>13</v>
      </c>
      <c r="I2333">
        <v>13</v>
      </c>
      <c r="J2333">
        <v>0</v>
      </c>
      <c r="K2333">
        <v>0</v>
      </c>
      <c r="L2333">
        <f t="shared" si="72"/>
        <v>16.900000000000002</v>
      </c>
      <c r="M2333">
        <f t="shared" si="73"/>
        <v>0</v>
      </c>
    </row>
    <row r="2334" spans="1:13" ht="21" customHeight="1">
      <c r="A2334">
        <v>46269</v>
      </c>
      <c r="B2334" t="s">
        <v>128</v>
      </c>
      <c r="C2334" t="s">
        <v>129</v>
      </c>
      <c r="D2334" t="s">
        <v>34</v>
      </c>
      <c r="E2334" t="s">
        <v>35</v>
      </c>
      <c r="F2334">
        <f>VLOOKUP(D2334,ProductPrices[#All],3,FALSE)</f>
        <v>1.4</v>
      </c>
      <c r="G2334" t="s">
        <v>29</v>
      </c>
      <c r="H2334">
        <v>4</v>
      </c>
      <c r="I2334">
        <v>4</v>
      </c>
      <c r="J2334">
        <v>0</v>
      </c>
      <c r="K2334">
        <v>0</v>
      </c>
      <c r="L2334">
        <f t="shared" si="72"/>
        <v>5.6</v>
      </c>
      <c r="M2334">
        <f t="shared" si="73"/>
        <v>0</v>
      </c>
    </row>
    <row r="2335" spans="1:13" ht="21" customHeight="1">
      <c r="A2335">
        <v>46269</v>
      </c>
      <c r="B2335" t="s">
        <v>128</v>
      </c>
      <c r="C2335" t="s">
        <v>129</v>
      </c>
      <c r="D2335" t="s">
        <v>36</v>
      </c>
      <c r="E2335" t="s">
        <v>37</v>
      </c>
      <c r="F2335">
        <f>VLOOKUP(D2335,ProductPrices[#All],3,FALSE)</f>
        <v>1.6</v>
      </c>
      <c r="G2335" t="s">
        <v>29</v>
      </c>
      <c r="H2335">
        <v>10</v>
      </c>
      <c r="I2335">
        <v>8</v>
      </c>
      <c r="J2335">
        <v>1</v>
      </c>
      <c r="K2335">
        <v>1</v>
      </c>
      <c r="L2335">
        <f t="shared" si="72"/>
        <v>12.8</v>
      </c>
      <c r="M2335">
        <f t="shared" si="73"/>
        <v>0</v>
      </c>
    </row>
    <row r="2336" spans="1:13" ht="21" customHeight="1">
      <c r="A2336">
        <v>46269</v>
      </c>
      <c r="B2336" t="s">
        <v>128</v>
      </c>
      <c r="C2336" t="s">
        <v>129</v>
      </c>
      <c r="D2336" t="s">
        <v>38</v>
      </c>
      <c r="E2336" t="s">
        <v>39</v>
      </c>
      <c r="F2336">
        <f>VLOOKUP(D2336,ProductPrices[#All],3,FALSE)</f>
        <v>3.1</v>
      </c>
      <c r="G2336" t="s">
        <v>40</v>
      </c>
      <c r="H2336">
        <v>14</v>
      </c>
      <c r="I2336">
        <v>14</v>
      </c>
      <c r="J2336">
        <v>0</v>
      </c>
      <c r="K2336">
        <v>0</v>
      </c>
      <c r="L2336">
        <f t="shared" si="72"/>
        <v>43.4</v>
      </c>
      <c r="M2336">
        <f t="shared" si="73"/>
        <v>0</v>
      </c>
    </row>
    <row r="2337" spans="1:13" ht="21" customHeight="1">
      <c r="A2337">
        <v>46269</v>
      </c>
      <c r="B2337" t="s">
        <v>128</v>
      </c>
      <c r="C2337" t="s">
        <v>129</v>
      </c>
      <c r="D2337" t="s">
        <v>41</v>
      </c>
      <c r="E2337" t="s">
        <v>42</v>
      </c>
      <c r="F2337">
        <f>VLOOKUP(D2337,ProductPrices[#All],3,FALSE)</f>
        <v>3.4</v>
      </c>
      <c r="G2337" t="s">
        <v>40</v>
      </c>
      <c r="H2337">
        <v>10</v>
      </c>
      <c r="I2337">
        <v>7</v>
      </c>
      <c r="J2337">
        <v>0</v>
      </c>
      <c r="K2337">
        <v>3</v>
      </c>
      <c r="L2337">
        <f t="shared" si="72"/>
        <v>23.8</v>
      </c>
      <c r="M2337">
        <f t="shared" si="73"/>
        <v>0</v>
      </c>
    </row>
    <row r="2338" spans="1:13" ht="21" customHeight="1">
      <c r="A2338">
        <v>46269</v>
      </c>
      <c r="B2338" t="s">
        <v>128</v>
      </c>
      <c r="C2338" t="s">
        <v>129</v>
      </c>
      <c r="D2338" t="s">
        <v>43</v>
      </c>
      <c r="E2338" t="s">
        <v>44</v>
      </c>
      <c r="F2338">
        <f>VLOOKUP(D2338,ProductPrices[#All],3,FALSE)</f>
        <v>2.2000000000000002</v>
      </c>
      <c r="G2338" t="s">
        <v>40</v>
      </c>
      <c r="H2338">
        <v>10</v>
      </c>
      <c r="I2338">
        <v>10</v>
      </c>
      <c r="J2338">
        <v>0</v>
      </c>
      <c r="K2338">
        <v>0</v>
      </c>
      <c r="L2338">
        <f t="shared" si="72"/>
        <v>22</v>
      </c>
      <c r="M2338">
        <f t="shared" si="73"/>
        <v>0</v>
      </c>
    </row>
    <row r="2339" spans="1:13" ht="21" customHeight="1">
      <c r="A2339">
        <v>46269</v>
      </c>
      <c r="B2339" t="s">
        <v>128</v>
      </c>
      <c r="C2339" t="s">
        <v>129</v>
      </c>
      <c r="D2339" t="s">
        <v>45</v>
      </c>
      <c r="E2339" t="s">
        <v>46</v>
      </c>
      <c r="F2339">
        <f>VLOOKUP(D2339,ProductPrices[#All],3,FALSE)</f>
        <v>2.25</v>
      </c>
      <c r="G2339" t="s">
        <v>40</v>
      </c>
      <c r="H2339">
        <v>11</v>
      </c>
      <c r="I2339">
        <v>8</v>
      </c>
      <c r="J2339">
        <v>0</v>
      </c>
      <c r="K2339">
        <v>3</v>
      </c>
      <c r="L2339">
        <f t="shared" si="72"/>
        <v>18</v>
      </c>
      <c r="M2339">
        <f t="shared" si="73"/>
        <v>0</v>
      </c>
    </row>
    <row r="2340" spans="1:13" ht="21" customHeight="1">
      <c r="A2340">
        <v>46269</v>
      </c>
      <c r="B2340" t="s">
        <v>128</v>
      </c>
      <c r="C2340" t="s">
        <v>129</v>
      </c>
      <c r="D2340" t="s">
        <v>47</v>
      </c>
      <c r="E2340" t="s">
        <v>48</v>
      </c>
      <c r="F2340">
        <f>VLOOKUP(D2340,ProductPrices[#All],3,FALSE)</f>
        <v>2.35</v>
      </c>
      <c r="G2340" t="s">
        <v>40</v>
      </c>
      <c r="H2340">
        <v>12</v>
      </c>
      <c r="I2340">
        <v>12</v>
      </c>
      <c r="J2340">
        <v>0</v>
      </c>
      <c r="K2340">
        <v>0</v>
      </c>
      <c r="L2340">
        <f t="shared" si="72"/>
        <v>28.200000000000003</v>
      </c>
      <c r="M2340">
        <f t="shared" si="73"/>
        <v>0</v>
      </c>
    </row>
    <row r="2341" spans="1:13" ht="21" customHeight="1">
      <c r="A2341">
        <v>46269</v>
      </c>
      <c r="B2341" t="s">
        <v>128</v>
      </c>
      <c r="C2341" t="s">
        <v>129</v>
      </c>
      <c r="D2341" t="s">
        <v>49</v>
      </c>
      <c r="E2341" t="s">
        <v>50</v>
      </c>
      <c r="F2341">
        <f>VLOOKUP(D2341,ProductPrices[#All],3,FALSE)</f>
        <v>2.75</v>
      </c>
      <c r="G2341" t="s">
        <v>40</v>
      </c>
      <c r="H2341">
        <v>14</v>
      </c>
      <c r="I2341">
        <v>11</v>
      </c>
      <c r="J2341">
        <v>0</v>
      </c>
      <c r="K2341">
        <v>3</v>
      </c>
      <c r="L2341">
        <f t="shared" si="72"/>
        <v>30.25</v>
      </c>
      <c r="M2341">
        <f t="shared" si="73"/>
        <v>0</v>
      </c>
    </row>
    <row r="2342" spans="1:13" ht="21" customHeight="1">
      <c r="A2342">
        <v>46269</v>
      </c>
      <c r="B2342" t="s">
        <v>128</v>
      </c>
      <c r="C2342" t="s">
        <v>129</v>
      </c>
      <c r="D2342" t="s">
        <v>51</v>
      </c>
      <c r="E2342" t="s">
        <v>52</v>
      </c>
      <c r="F2342">
        <f>VLOOKUP(D2342,ProductPrices[#All],3,FALSE)</f>
        <v>4.6500000000000004</v>
      </c>
      <c r="G2342" t="s">
        <v>40</v>
      </c>
      <c r="H2342">
        <v>12</v>
      </c>
      <c r="I2342">
        <v>11</v>
      </c>
      <c r="J2342">
        <v>0</v>
      </c>
      <c r="K2342">
        <v>1</v>
      </c>
      <c r="L2342">
        <f t="shared" si="72"/>
        <v>51.150000000000006</v>
      </c>
      <c r="M2342">
        <f t="shared" si="73"/>
        <v>0</v>
      </c>
    </row>
    <row r="2343" spans="1:13" ht="21" customHeight="1">
      <c r="A2343">
        <v>46269</v>
      </c>
      <c r="B2343" t="s">
        <v>128</v>
      </c>
      <c r="C2343" t="s">
        <v>129</v>
      </c>
      <c r="D2343" t="s">
        <v>53</v>
      </c>
      <c r="E2343" t="s">
        <v>54</v>
      </c>
      <c r="F2343">
        <f>VLOOKUP(D2343,ProductPrices[#All],3,FALSE)</f>
        <v>2.2000000000000002</v>
      </c>
      <c r="G2343" t="s">
        <v>55</v>
      </c>
      <c r="H2343">
        <v>10</v>
      </c>
      <c r="I2343">
        <v>9</v>
      </c>
      <c r="J2343">
        <v>0</v>
      </c>
      <c r="K2343">
        <v>1</v>
      </c>
      <c r="L2343">
        <f t="shared" si="72"/>
        <v>19.8</v>
      </c>
      <c r="M2343">
        <f t="shared" si="73"/>
        <v>0</v>
      </c>
    </row>
    <row r="2344" spans="1:13" ht="21" customHeight="1">
      <c r="A2344">
        <v>46269</v>
      </c>
      <c r="B2344" t="s">
        <v>128</v>
      </c>
      <c r="C2344" t="s">
        <v>129</v>
      </c>
      <c r="D2344" t="s">
        <v>56</v>
      </c>
      <c r="E2344" t="s">
        <v>57</v>
      </c>
      <c r="F2344">
        <f>VLOOKUP(D2344,ProductPrices[#All],3,FALSE)</f>
        <v>3.35</v>
      </c>
      <c r="G2344" t="s">
        <v>55</v>
      </c>
      <c r="H2344">
        <v>14</v>
      </c>
      <c r="I2344">
        <v>11</v>
      </c>
      <c r="J2344">
        <v>0</v>
      </c>
      <c r="K2344">
        <v>3</v>
      </c>
      <c r="L2344">
        <f t="shared" si="72"/>
        <v>36.85</v>
      </c>
      <c r="M2344">
        <f t="shared" si="73"/>
        <v>0</v>
      </c>
    </row>
    <row r="2345" spans="1:13" ht="21" customHeight="1">
      <c r="A2345">
        <v>46269</v>
      </c>
      <c r="B2345" t="s">
        <v>128</v>
      </c>
      <c r="C2345" t="s">
        <v>129</v>
      </c>
      <c r="D2345" t="s">
        <v>58</v>
      </c>
      <c r="E2345" t="s">
        <v>59</v>
      </c>
      <c r="F2345">
        <f>VLOOKUP(D2345,ProductPrices[#All],3,FALSE)</f>
        <v>2.25</v>
      </c>
      <c r="G2345" t="s">
        <v>55</v>
      </c>
      <c r="H2345">
        <v>12</v>
      </c>
      <c r="I2345">
        <v>12</v>
      </c>
      <c r="J2345">
        <v>0</v>
      </c>
      <c r="K2345">
        <v>0</v>
      </c>
      <c r="L2345">
        <f t="shared" si="72"/>
        <v>27</v>
      </c>
      <c r="M2345">
        <f t="shared" si="73"/>
        <v>0</v>
      </c>
    </row>
    <row r="2346" spans="1:13" ht="21" customHeight="1">
      <c r="A2346">
        <v>46269</v>
      </c>
      <c r="B2346" t="s">
        <v>128</v>
      </c>
      <c r="C2346" t="s">
        <v>129</v>
      </c>
      <c r="D2346" t="s">
        <v>60</v>
      </c>
      <c r="E2346" t="s">
        <v>61</v>
      </c>
      <c r="F2346">
        <f>VLOOKUP(D2346,ProductPrices[#All],3,FALSE)</f>
        <v>1.5</v>
      </c>
      <c r="G2346" t="s">
        <v>55</v>
      </c>
      <c r="H2346">
        <v>13</v>
      </c>
      <c r="I2346">
        <v>10</v>
      </c>
      <c r="J2346">
        <v>0</v>
      </c>
      <c r="K2346">
        <v>3</v>
      </c>
      <c r="L2346">
        <f t="shared" si="72"/>
        <v>15</v>
      </c>
      <c r="M2346">
        <f t="shared" si="73"/>
        <v>0</v>
      </c>
    </row>
    <row r="2347" spans="1:13" ht="21" customHeight="1">
      <c r="A2347">
        <v>46269</v>
      </c>
      <c r="B2347" t="s">
        <v>128</v>
      </c>
      <c r="C2347" t="s">
        <v>129</v>
      </c>
      <c r="D2347" t="s">
        <v>62</v>
      </c>
      <c r="E2347" t="s">
        <v>63</v>
      </c>
      <c r="F2347">
        <f>VLOOKUP(D2347,ProductPrices[#All],3,FALSE)</f>
        <v>3.3</v>
      </c>
      <c r="G2347" t="s">
        <v>55</v>
      </c>
      <c r="H2347">
        <v>13</v>
      </c>
      <c r="I2347">
        <v>12</v>
      </c>
      <c r="J2347">
        <v>0</v>
      </c>
      <c r="K2347">
        <v>1</v>
      </c>
      <c r="L2347">
        <f t="shared" si="72"/>
        <v>39.599999999999994</v>
      </c>
      <c r="M2347">
        <f t="shared" si="73"/>
        <v>0</v>
      </c>
    </row>
    <row r="2348" spans="1:13" ht="21" customHeight="1">
      <c r="A2348">
        <v>46269</v>
      </c>
      <c r="B2348" t="s">
        <v>128</v>
      </c>
      <c r="C2348" t="s">
        <v>129</v>
      </c>
      <c r="D2348" t="s">
        <v>64</v>
      </c>
      <c r="E2348" t="s">
        <v>65</v>
      </c>
      <c r="F2348">
        <f>VLOOKUP(D2348,ProductPrices[#All],3,FALSE)</f>
        <v>2.95</v>
      </c>
      <c r="G2348" t="s">
        <v>66</v>
      </c>
      <c r="H2348">
        <v>30</v>
      </c>
      <c r="I2348">
        <v>30</v>
      </c>
      <c r="J2348">
        <v>0</v>
      </c>
      <c r="K2348">
        <v>0</v>
      </c>
      <c r="L2348">
        <f t="shared" si="72"/>
        <v>88.5</v>
      </c>
      <c r="M2348">
        <f t="shared" si="73"/>
        <v>0</v>
      </c>
    </row>
    <row r="2349" spans="1:13" ht="21" customHeight="1">
      <c r="A2349">
        <v>46269</v>
      </c>
      <c r="B2349" t="s">
        <v>128</v>
      </c>
      <c r="C2349" t="s">
        <v>129</v>
      </c>
      <c r="D2349" t="s">
        <v>67</v>
      </c>
      <c r="E2349" t="s">
        <v>68</v>
      </c>
      <c r="F2349">
        <f>VLOOKUP(D2349,ProductPrices[#All],3,FALSE)</f>
        <v>2.6</v>
      </c>
      <c r="G2349" t="s">
        <v>66</v>
      </c>
      <c r="H2349">
        <v>30</v>
      </c>
      <c r="I2349">
        <v>30</v>
      </c>
      <c r="J2349">
        <v>0</v>
      </c>
      <c r="K2349">
        <v>0</v>
      </c>
      <c r="L2349">
        <f t="shared" si="72"/>
        <v>78</v>
      </c>
      <c r="M2349">
        <f t="shared" si="73"/>
        <v>0</v>
      </c>
    </row>
    <row r="2350" spans="1:13" ht="21" customHeight="1">
      <c r="A2350">
        <v>46269</v>
      </c>
      <c r="B2350" t="s">
        <v>128</v>
      </c>
      <c r="C2350" t="s">
        <v>129</v>
      </c>
      <c r="D2350" t="s">
        <v>69</v>
      </c>
      <c r="E2350" t="s">
        <v>70</v>
      </c>
      <c r="F2350">
        <f>VLOOKUP(D2350,ProductPrices[#All],3,FALSE)</f>
        <v>2.2000000000000002</v>
      </c>
      <c r="G2350" t="s">
        <v>66</v>
      </c>
      <c r="H2350">
        <v>21</v>
      </c>
      <c r="I2350">
        <v>21</v>
      </c>
      <c r="J2350">
        <v>0</v>
      </c>
      <c r="K2350">
        <v>0</v>
      </c>
      <c r="L2350">
        <f t="shared" si="72"/>
        <v>46.2</v>
      </c>
      <c r="M2350">
        <f t="shared" si="73"/>
        <v>0</v>
      </c>
    </row>
    <row r="2351" spans="1:13" ht="21" customHeight="1">
      <c r="A2351">
        <v>46269</v>
      </c>
      <c r="B2351" t="s">
        <v>128</v>
      </c>
      <c r="C2351" t="s">
        <v>129</v>
      </c>
      <c r="D2351" t="s">
        <v>71</v>
      </c>
      <c r="E2351" t="s">
        <v>72</v>
      </c>
      <c r="F2351">
        <f>VLOOKUP(D2351,ProductPrices[#All],3,FALSE)</f>
        <v>2.25</v>
      </c>
      <c r="G2351" t="s">
        <v>66</v>
      </c>
      <c r="H2351">
        <v>28</v>
      </c>
      <c r="I2351">
        <v>28</v>
      </c>
      <c r="J2351">
        <v>0</v>
      </c>
      <c r="K2351">
        <v>0</v>
      </c>
      <c r="L2351">
        <f t="shared" si="72"/>
        <v>63</v>
      </c>
      <c r="M2351">
        <f t="shared" si="73"/>
        <v>0</v>
      </c>
    </row>
    <row r="2352" spans="1:13" ht="21" customHeight="1">
      <c r="A2352">
        <v>46269</v>
      </c>
      <c r="B2352" t="s">
        <v>128</v>
      </c>
      <c r="C2352" t="s">
        <v>129</v>
      </c>
      <c r="D2352" t="s">
        <v>73</v>
      </c>
      <c r="E2352" t="s">
        <v>74</v>
      </c>
      <c r="F2352">
        <f>VLOOKUP(D2352,ProductPrices[#All],3,FALSE)</f>
        <v>2.25</v>
      </c>
      <c r="G2352" t="s">
        <v>66</v>
      </c>
      <c r="H2352">
        <v>33</v>
      </c>
      <c r="I2352">
        <v>33</v>
      </c>
      <c r="J2352">
        <v>0</v>
      </c>
      <c r="K2352">
        <v>0</v>
      </c>
      <c r="L2352">
        <f t="shared" si="72"/>
        <v>74.25</v>
      </c>
      <c r="M2352">
        <f t="shared" si="73"/>
        <v>0</v>
      </c>
    </row>
    <row r="2353" spans="1:13" ht="21" customHeight="1">
      <c r="A2353">
        <v>46269</v>
      </c>
      <c r="B2353" t="s">
        <v>128</v>
      </c>
      <c r="C2353" t="s">
        <v>129</v>
      </c>
      <c r="D2353" t="s">
        <v>75</v>
      </c>
      <c r="E2353" t="s">
        <v>76</v>
      </c>
      <c r="F2353">
        <f>VLOOKUP(D2353,ProductPrices[#All],3,FALSE)</f>
        <v>1.9</v>
      </c>
      <c r="G2353" t="s">
        <v>77</v>
      </c>
      <c r="H2353">
        <v>24</v>
      </c>
      <c r="I2353">
        <v>10</v>
      </c>
      <c r="J2353">
        <v>0</v>
      </c>
      <c r="K2353">
        <v>0</v>
      </c>
      <c r="L2353">
        <f t="shared" si="72"/>
        <v>19</v>
      </c>
      <c r="M2353">
        <f t="shared" si="73"/>
        <v>14</v>
      </c>
    </row>
    <row r="2354" spans="1:13" ht="21" customHeight="1">
      <c r="A2354">
        <v>46269</v>
      </c>
      <c r="B2354" t="s">
        <v>128</v>
      </c>
      <c r="C2354" t="s">
        <v>129</v>
      </c>
      <c r="D2354" t="s">
        <v>78</v>
      </c>
      <c r="E2354" t="s">
        <v>79</v>
      </c>
      <c r="F2354">
        <f>VLOOKUP(D2354,ProductPrices[#All],3,FALSE)</f>
        <v>1.9</v>
      </c>
      <c r="G2354" t="s">
        <v>77</v>
      </c>
      <c r="H2354">
        <v>17</v>
      </c>
      <c r="I2354">
        <v>6</v>
      </c>
      <c r="J2354">
        <v>0</v>
      </c>
      <c r="K2354">
        <v>0</v>
      </c>
      <c r="L2354">
        <f t="shared" si="72"/>
        <v>11.399999999999999</v>
      </c>
      <c r="M2354">
        <f t="shared" si="73"/>
        <v>11</v>
      </c>
    </row>
    <row r="2355" spans="1:13" ht="21" customHeight="1">
      <c r="A2355">
        <v>46269</v>
      </c>
      <c r="B2355" t="s">
        <v>128</v>
      </c>
      <c r="C2355" t="s">
        <v>129</v>
      </c>
      <c r="D2355" t="s">
        <v>80</v>
      </c>
      <c r="E2355" t="s">
        <v>81</v>
      </c>
      <c r="F2355">
        <f>VLOOKUP(D2355,ProductPrices[#All],3,FALSE)</f>
        <v>2.0499999999999998</v>
      </c>
      <c r="G2355" t="s">
        <v>77</v>
      </c>
      <c r="H2355">
        <v>23</v>
      </c>
      <c r="I2355">
        <v>3</v>
      </c>
      <c r="J2355">
        <v>0</v>
      </c>
      <c r="K2355">
        <v>0</v>
      </c>
      <c r="L2355">
        <f t="shared" si="72"/>
        <v>6.1499999999999995</v>
      </c>
      <c r="M2355">
        <f t="shared" si="73"/>
        <v>20</v>
      </c>
    </row>
    <row r="2356" spans="1:13" ht="21" customHeight="1">
      <c r="A2356">
        <v>46269</v>
      </c>
      <c r="B2356" t="s">
        <v>128</v>
      </c>
      <c r="C2356" t="s">
        <v>129</v>
      </c>
      <c r="D2356" t="s">
        <v>82</v>
      </c>
      <c r="E2356" t="s">
        <v>83</v>
      </c>
      <c r="F2356">
        <f>VLOOKUP(D2356,ProductPrices[#All],3,FALSE)</f>
        <v>1.95</v>
      </c>
      <c r="G2356" t="s">
        <v>77</v>
      </c>
      <c r="H2356">
        <v>35</v>
      </c>
      <c r="I2356">
        <v>17</v>
      </c>
      <c r="J2356">
        <v>0</v>
      </c>
      <c r="K2356">
        <v>0</v>
      </c>
      <c r="L2356">
        <f t="shared" si="72"/>
        <v>33.15</v>
      </c>
      <c r="M2356">
        <f t="shared" si="73"/>
        <v>18</v>
      </c>
    </row>
    <row r="2357" spans="1:13" ht="21" customHeight="1">
      <c r="A2357">
        <v>46269</v>
      </c>
      <c r="B2357" t="s">
        <v>128</v>
      </c>
      <c r="C2357" t="s">
        <v>129</v>
      </c>
      <c r="D2357" t="s">
        <v>84</v>
      </c>
      <c r="E2357" t="s">
        <v>85</v>
      </c>
      <c r="F2357">
        <f>VLOOKUP(D2357,ProductPrices[#All],3,FALSE)</f>
        <v>1.55</v>
      </c>
      <c r="G2357" t="s">
        <v>77</v>
      </c>
      <c r="H2357">
        <v>40</v>
      </c>
      <c r="I2357">
        <v>9</v>
      </c>
      <c r="J2357">
        <v>0</v>
      </c>
      <c r="K2357">
        <v>0</v>
      </c>
      <c r="L2357">
        <f t="shared" si="72"/>
        <v>13.950000000000001</v>
      </c>
      <c r="M2357">
        <f t="shared" si="73"/>
        <v>31</v>
      </c>
    </row>
    <row r="2358" spans="1:13" ht="21" customHeight="1">
      <c r="A2358">
        <v>46269</v>
      </c>
      <c r="B2358" t="s">
        <v>128</v>
      </c>
      <c r="C2358" t="s">
        <v>129</v>
      </c>
      <c r="D2358" t="s">
        <v>86</v>
      </c>
      <c r="E2358" t="s">
        <v>87</v>
      </c>
      <c r="F2358">
        <f>VLOOKUP(D2358,ProductPrices[#All],3,FALSE)</f>
        <v>2</v>
      </c>
      <c r="G2358" t="s">
        <v>77</v>
      </c>
      <c r="H2358">
        <v>35</v>
      </c>
      <c r="I2358">
        <v>11</v>
      </c>
      <c r="J2358">
        <v>0</v>
      </c>
      <c r="K2358">
        <v>0</v>
      </c>
      <c r="L2358">
        <f t="shared" si="72"/>
        <v>22</v>
      </c>
      <c r="M2358">
        <f t="shared" si="73"/>
        <v>24</v>
      </c>
    </row>
    <row r="2359" spans="1:13" ht="21" customHeight="1">
      <c r="A2359">
        <v>46269</v>
      </c>
      <c r="B2359" t="s">
        <v>128</v>
      </c>
      <c r="C2359" t="s">
        <v>129</v>
      </c>
      <c r="D2359" t="s">
        <v>88</v>
      </c>
      <c r="E2359" t="s">
        <v>89</v>
      </c>
      <c r="F2359">
        <f>VLOOKUP(D2359,ProductPrices[#All],3,FALSE)</f>
        <v>2</v>
      </c>
      <c r="G2359" t="s">
        <v>77</v>
      </c>
      <c r="H2359">
        <v>38</v>
      </c>
      <c r="I2359">
        <v>16</v>
      </c>
      <c r="J2359">
        <v>0</v>
      </c>
      <c r="K2359">
        <v>0</v>
      </c>
      <c r="L2359">
        <f t="shared" si="72"/>
        <v>32</v>
      </c>
      <c r="M2359">
        <f t="shared" si="73"/>
        <v>22</v>
      </c>
    </row>
    <row r="2360" spans="1:13" ht="21" customHeight="1">
      <c r="A2360">
        <v>46269</v>
      </c>
      <c r="B2360" t="s">
        <v>128</v>
      </c>
      <c r="C2360" t="s">
        <v>129</v>
      </c>
      <c r="D2360" t="s">
        <v>90</v>
      </c>
      <c r="E2360" t="s">
        <v>91</v>
      </c>
      <c r="F2360">
        <f>VLOOKUP(D2360,ProductPrices[#All],3,FALSE)</f>
        <v>3.7</v>
      </c>
      <c r="G2360" t="s">
        <v>92</v>
      </c>
      <c r="H2360">
        <v>17</v>
      </c>
      <c r="I2360">
        <v>13</v>
      </c>
      <c r="J2360">
        <v>4</v>
      </c>
      <c r="K2360">
        <v>0</v>
      </c>
      <c r="L2360">
        <f t="shared" si="72"/>
        <v>48.1</v>
      </c>
      <c r="M2360">
        <f t="shared" si="73"/>
        <v>0</v>
      </c>
    </row>
    <row r="2361" spans="1:13" ht="21" customHeight="1">
      <c r="A2361">
        <v>46269</v>
      </c>
      <c r="B2361" t="s">
        <v>128</v>
      </c>
      <c r="C2361" t="s">
        <v>129</v>
      </c>
      <c r="D2361" t="s">
        <v>93</v>
      </c>
      <c r="E2361" t="s">
        <v>94</v>
      </c>
      <c r="F2361">
        <f>VLOOKUP(D2361,ProductPrices[#All],3,FALSE)</f>
        <v>3.7</v>
      </c>
      <c r="G2361" t="s">
        <v>92</v>
      </c>
      <c r="H2361">
        <v>12</v>
      </c>
      <c r="I2361">
        <v>9</v>
      </c>
      <c r="J2361">
        <v>2</v>
      </c>
      <c r="K2361">
        <v>1</v>
      </c>
      <c r="L2361">
        <f t="shared" si="72"/>
        <v>33.300000000000004</v>
      </c>
      <c r="M2361">
        <f t="shared" si="73"/>
        <v>0</v>
      </c>
    </row>
    <row r="2362" spans="1:13" ht="21" customHeight="1">
      <c r="A2362">
        <v>46269</v>
      </c>
      <c r="B2362" t="s">
        <v>128</v>
      </c>
      <c r="C2362" t="s">
        <v>129</v>
      </c>
      <c r="D2362" t="s">
        <v>95</v>
      </c>
      <c r="E2362" t="s">
        <v>96</v>
      </c>
      <c r="F2362">
        <f>VLOOKUP(D2362,ProductPrices[#All],3,FALSE)</f>
        <v>3.7</v>
      </c>
      <c r="G2362" t="s">
        <v>92</v>
      </c>
      <c r="H2362">
        <v>10</v>
      </c>
      <c r="I2362">
        <v>8</v>
      </c>
      <c r="J2362">
        <v>1</v>
      </c>
      <c r="K2362">
        <v>1</v>
      </c>
      <c r="L2362">
        <f t="shared" si="72"/>
        <v>29.6</v>
      </c>
      <c r="M2362">
        <f t="shared" si="73"/>
        <v>0</v>
      </c>
    </row>
    <row r="2363" spans="1:13" ht="21" customHeight="1">
      <c r="A2363">
        <v>46269</v>
      </c>
      <c r="B2363" t="s">
        <v>128</v>
      </c>
      <c r="C2363" t="s">
        <v>129</v>
      </c>
      <c r="D2363" t="s">
        <v>97</v>
      </c>
      <c r="E2363" t="s">
        <v>98</v>
      </c>
      <c r="F2363">
        <f>VLOOKUP(D2363,ProductPrices[#All],3,FALSE)</f>
        <v>3.6</v>
      </c>
      <c r="G2363" t="s">
        <v>92</v>
      </c>
      <c r="H2363">
        <v>18</v>
      </c>
      <c r="I2363">
        <v>13</v>
      </c>
      <c r="J2363">
        <v>3</v>
      </c>
      <c r="K2363">
        <v>2</v>
      </c>
      <c r="L2363">
        <f t="shared" si="72"/>
        <v>46.800000000000004</v>
      </c>
      <c r="M2363">
        <f t="shared" si="73"/>
        <v>0</v>
      </c>
    </row>
    <row r="2364" spans="1:13" ht="21" customHeight="1">
      <c r="A2364">
        <v>46269</v>
      </c>
      <c r="B2364" t="s">
        <v>128</v>
      </c>
      <c r="C2364" t="s">
        <v>129</v>
      </c>
      <c r="D2364" t="s">
        <v>99</v>
      </c>
      <c r="E2364" t="s">
        <v>100</v>
      </c>
      <c r="F2364">
        <f>VLOOKUP(D2364,ProductPrices[#All],3,FALSE)</f>
        <v>1.25</v>
      </c>
      <c r="G2364" t="s">
        <v>101</v>
      </c>
      <c r="H2364">
        <v>25</v>
      </c>
      <c r="I2364">
        <v>6</v>
      </c>
      <c r="J2364">
        <v>0</v>
      </c>
      <c r="K2364">
        <v>0</v>
      </c>
      <c r="L2364">
        <f t="shared" si="72"/>
        <v>7.5</v>
      </c>
      <c r="M2364">
        <f t="shared" si="73"/>
        <v>19</v>
      </c>
    </row>
    <row r="2365" spans="1:13" ht="21" customHeight="1">
      <c r="A2365">
        <v>46269</v>
      </c>
      <c r="B2365" t="s">
        <v>128</v>
      </c>
      <c r="C2365" t="s">
        <v>129</v>
      </c>
      <c r="D2365" t="s">
        <v>102</v>
      </c>
      <c r="E2365" t="s">
        <v>103</v>
      </c>
      <c r="F2365">
        <f>VLOOKUP(D2365,ProductPrices[#All],3,FALSE)</f>
        <v>1.25</v>
      </c>
      <c r="G2365" t="s">
        <v>101</v>
      </c>
      <c r="H2365">
        <v>20</v>
      </c>
      <c r="I2365">
        <v>6</v>
      </c>
      <c r="J2365">
        <v>0</v>
      </c>
      <c r="K2365">
        <v>0</v>
      </c>
      <c r="L2365">
        <f t="shared" si="72"/>
        <v>7.5</v>
      </c>
      <c r="M2365">
        <f t="shared" si="73"/>
        <v>14</v>
      </c>
    </row>
    <row r="2366" spans="1:13" ht="21" customHeight="1">
      <c r="A2366">
        <v>46269</v>
      </c>
      <c r="B2366" t="s">
        <v>128</v>
      </c>
      <c r="C2366" t="s">
        <v>129</v>
      </c>
      <c r="D2366" t="s">
        <v>104</v>
      </c>
      <c r="E2366" t="s">
        <v>105</v>
      </c>
      <c r="F2366">
        <f>VLOOKUP(D2366,ProductPrices[#All],3,FALSE)</f>
        <v>1.25</v>
      </c>
      <c r="G2366" t="s">
        <v>101</v>
      </c>
      <c r="H2366">
        <v>23</v>
      </c>
      <c r="I2366">
        <v>18</v>
      </c>
      <c r="J2366">
        <v>0</v>
      </c>
      <c r="K2366">
        <v>0</v>
      </c>
      <c r="L2366">
        <f t="shared" si="72"/>
        <v>22.5</v>
      </c>
      <c r="M2366">
        <f t="shared" si="73"/>
        <v>5</v>
      </c>
    </row>
    <row r="2367" spans="1:13" ht="21" customHeight="1">
      <c r="A2367">
        <v>46269</v>
      </c>
      <c r="B2367" t="s">
        <v>130</v>
      </c>
      <c r="C2367" t="s">
        <v>131</v>
      </c>
      <c r="D2367" t="s">
        <v>12</v>
      </c>
      <c r="E2367" t="s">
        <v>13</v>
      </c>
      <c r="F2367">
        <f>VLOOKUP(D2367,ProductPrices[#All],3,FALSE)</f>
        <v>1.35</v>
      </c>
      <c r="G2367" t="s">
        <v>14</v>
      </c>
      <c r="H2367">
        <v>286</v>
      </c>
      <c r="I2367">
        <v>258</v>
      </c>
      <c r="J2367">
        <v>21</v>
      </c>
      <c r="K2367">
        <v>7</v>
      </c>
      <c r="L2367">
        <f t="shared" si="72"/>
        <v>348.3</v>
      </c>
      <c r="M2367">
        <f t="shared" si="73"/>
        <v>0</v>
      </c>
    </row>
    <row r="2368" spans="1:13" ht="21" customHeight="1">
      <c r="A2368">
        <v>46269</v>
      </c>
      <c r="B2368" t="s">
        <v>130</v>
      </c>
      <c r="C2368" t="s">
        <v>131</v>
      </c>
      <c r="D2368" t="s">
        <v>15</v>
      </c>
      <c r="E2368" t="s">
        <v>16</v>
      </c>
      <c r="F2368">
        <f>VLOOKUP(D2368,ProductPrices[#All],3,FALSE)</f>
        <v>1.35</v>
      </c>
      <c r="G2368" t="s">
        <v>14</v>
      </c>
      <c r="H2368">
        <v>62</v>
      </c>
      <c r="I2368">
        <v>59</v>
      </c>
      <c r="J2368">
        <v>2</v>
      </c>
      <c r="K2368">
        <v>1</v>
      </c>
      <c r="L2368">
        <f t="shared" si="72"/>
        <v>79.650000000000006</v>
      </c>
      <c r="M2368">
        <f t="shared" si="73"/>
        <v>0</v>
      </c>
    </row>
    <row r="2369" spans="1:13" ht="21" customHeight="1">
      <c r="A2369">
        <v>46269</v>
      </c>
      <c r="B2369" t="s">
        <v>130</v>
      </c>
      <c r="C2369" t="s">
        <v>131</v>
      </c>
      <c r="D2369" t="s">
        <v>17</v>
      </c>
      <c r="E2369" t="s">
        <v>18</v>
      </c>
      <c r="F2369">
        <f>VLOOKUP(D2369,ProductPrices[#All],3,FALSE)</f>
        <v>2.5</v>
      </c>
      <c r="G2369" t="s">
        <v>14</v>
      </c>
      <c r="H2369">
        <v>62</v>
      </c>
      <c r="I2369">
        <v>57</v>
      </c>
      <c r="J2369">
        <v>3</v>
      </c>
      <c r="K2369">
        <v>2</v>
      </c>
      <c r="L2369">
        <f t="shared" si="72"/>
        <v>142.5</v>
      </c>
      <c r="M2369">
        <f t="shared" si="73"/>
        <v>0</v>
      </c>
    </row>
    <row r="2370" spans="1:13" ht="21" customHeight="1">
      <c r="A2370">
        <v>46269</v>
      </c>
      <c r="B2370" t="s">
        <v>130</v>
      </c>
      <c r="C2370" t="s">
        <v>131</v>
      </c>
      <c r="D2370" t="s">
        <v>19</v>
      </c>
      <c r="E2370" t="s">
        <v>20</v>
      </c>
      <c r="F2370">
        <f>VLOOKUP(D2370,ProductPrices[#All],3,FALSE)</f>
        <v>2.25</v>
      </c>
      <c r="G2370" t="s">
        <v>14</v>
      </c>
      <c r="H2370">
        <v>62</v>
      </c>
      <c r="I2370">
        <v>57</v>
      </c>
      <c r="J2370">
        <v>5</v>
      </c>
      <c r="K2370">
        <v>0</v>
      </c>
      <c r="L2370">
        <f t="shared" ref="L2370:L2433" si="74">F2370*I2370</f>
        <v>128.25</v>
      </c>
      <c r="M2370">
        <f t="shared" ref="M2370:M2433" si="75">H2370-I2370-J2370-K2370</f>
        <v>0</v>
      </c>
    </row>
    <row r="2371" spans="1:13" ht="21" customHeight="1">
      <c r="A2371">
        <v>46269</v>
      </c>
      <c r="B2371" t="s">
        <v>130</v>
      </c>
      <c r="C2371" t="s">
        <v>131</v>
      </c>
      <c r="D2371" t="s">
        <v>21</v>
      </c>
      <c r="E2371" t="s">
        <v>22</v>
      </c>
      <c r="F2371">
        <f>VLOOKUP(D2371,ProductPrices[#All],3,FALSE)</f>
        <v>2.5</v>
      </c>
      <c r="G2371" t="s">
        <v>14</v>
      </c>
      <c r="H2371">
        <v>62</v>
      </c>
      <c r="I2371">
        <v>60</v>
      </c>
      <c r="J2371">
        <v>1</v>
      </c>
      <c r="K2371">
        <v>1</v>
      </c>
      <c r="L2371">
        <f t="shared" si="74"/>
        <v>150</v>
      </c>
      <c r="M2371">
        <f t="shared" si="75"/>
        <v>0</v>
      </c>
    </row>
    <row r="2372" spans="1:13" ht="21" customHeight="1">
      <c r="A2372">
        <v>46269</v>
      </c>
      <c r="B2372" t="s">
        <v>130</v>
      </c>
      <c r="C2372" t="s">
        <v>131</v>
      </c>
      <c r="D2372" t="s">
        <v>23</v>
      </c>
      <c r="E2372" t="s">
        <v>24</v>
      </c>
      <c r="F2372">
        <f>VLOOKUP(D2372,ProductPrices[#All],3,FALSE)</f>
        <v>2.2000000000000002</v>
      </c>
      <c r="G2372" t="s">
        <v>14</v>
      </c>
      <c r="H2372">
        <v>62</v>
      </c>
      <c r="I2372">
        <v>61</v>
      </c>
      <c r="J2372">
        <v>1</v>
      </c>
      <c r="K2372">
        <v>0</v>
      </c>
      <c r="L2372">
        <f t="shared" si="74"/>
        <v>134.20000000000002</v>
      </c>
      <c r="M2372">
        <f t="shared" si="75"/>
        <v>0</v>
      </c>
    </row>
    <row r="2373" spans="1:13" ht="21" customHeight="1">
      <c r="A2373">
        <v>46269</v>
      </c>
      <c r="B2373" t="s">
        <v>130</v>
      </c>
      <c r="C2373" t="s">
        <v>131</v>
      </c>
      <c r="D2373" t="s">
        <v>25</v>
      </c>
      <c r="E2373" t="s">
        <v>26</v>
      </c>
      <c r="F2373">
        <f>VLOOKUP(D2373,ProductPrices[#All],3,FALSE)</f>
        <v>2.1</v>
      </c>
      <c r="G2373" t="s">
        <v>14</v>
      </c>
      <c r="H2373">
        <v>62</v>
      </c>
      <c r="I2373">
        <v>61</v>
      </c>
      <c r="J2373">
        <v>1</v>
      </c>
      <c r="K2373">
        <v>0</v>
      </c>
      <c r="L2373">
        <f t="shared" si="74"/>
        <v>128.1</v>
      </c>
      <c r="M2373">
        <f t="shared" si="75"/>
        <v>0</v>
      </c>
    </row>
    <row r="2374" spans="1:13" ht="21" customHeight="1">
      <c r="A2374">
        <v>46269</v>
      </c>
      <c r="B2374" t="s">
        <v>130</v>
      </c>
      <c r="C2374" t="s">
        <v>131</v>
      </c>
      <c r="D2374" t="s">
        <v>27</v>
      </c>
      <c r="E2374" t="s">
        <v>28</v>
      </c>
      <c r="F2374">
        <f>VLOOKUP(D2374,ProductPrices[#All],3,FALSE)</f>
        <v>1.5</v>
      </c>
      <c r="G2374" t="s">
        <v>29</v>
      </c>
      <c r="H2374">
        <v>21</v>
      </c>
      <c r="I2374">
        <v>21</v>
      </c>
      <c r="J2374">
        <v>0</v>
      </c>
      <c r="K2374">
        <v>0</v>
      </c>
      <c r="L2374">
        <f t="shared" si="74"/>
        <v>31.5</v>
      </c>
      <c r="M2374">
        <f t="shared" si="75"/>
        <v>0</v>
      </c>
    </row>
    <row r="2375" spans="1:13" ht="21" customHeight="1">
      <c r="A2375">
        <v>46269</v>
      </c>
      <c r="B2375" t="s">
        <v>130</v>
      </c>
      <c r="C2375" t="s">
        <v>131</v>
      </c>
      <c r="D2375" t="s">
        <v>30</v>
      </c>
      <c r="E2375" t="s">
        <v>31</v>
      </c>
      <c r="F2375">
        <f>VLOOKUP(D2375,ProductPrices[#All],3,FALSE)</f>
        <v>1.45</v>
      </c>
      <c r="G2375" t="s">
        <v>29</v>
      </c>
      <c r="H2375">
        <v>15</v>
      </c>
      <c r="I2375">
        <v>14</v>
      </c>
      <c r="J2375">
        <v>1</v>
      </c>
      <c r="K2375">
        <v>0</v>
      </c>
      <c r="L2375">
        <f t="shared" si="74"/>
        <v>20.3</v>
      </c>
      <c r="M2375">
        <f t="shared" si="75"/>
        <v>0</v>
      </c>
    </row>
    <row r="2376" spans="1:13" ht="21" customHeight="1">
      <c r="A2376">
        <v>46269</v>
      </c>
      <c r="B2376" t="s">
        <v>130</v>
      </c>
      <c r="C2376" t="s">
        <v>131</v>
      </c>
      <c r="D2376" t="s">
        <v>32</v>
      </c>
      <c r="E2376" t="s">
        <v>33</v>
      </c>
      <c r="F2376">
        <f>VLOOKUP(D2376,ProductPrices[#All],3,FALSE)</f>
        <v>1.3</v>
      </c>
      <c r="G2376" t="s">
        <v>29</v>
      </c>
      <c r="H2376">
        <v>19</v>
      </c>
      <c r="I2376">
        <v>19</v>
      </c>
      <c r="J2376">
        <v>0</v>
      </c>
      <c r="K2376">
        <v>0</v>
      </c>
      <c r="L2376">
        <f t="shared" si="74"/>
        <v>24.7</v>
      </c>
      <c r="M2376">
        <f t="shared" si="75"/>
        <v>0</v>
      </c>
    </row>
    <row r="2377" spans="1:13" ht="21" customHeight="1">
      <c r="A2377">
        <v>46269</v>
      </c>
      <c r="B2377" t="s">
        <v>130</v>
      </c>
      <c r="C2377" t="s">
        <v>131</v>
      </c>
      <c r="D2377" t="s">
        <v>34</v>
      </c>
      <c r="E2377" t="s">
        <v>35</v>
      </c>
      <c r="F2377">
        <f>VLOOKUP(D2377,ProductPrices[#All],3,FALSE)</f>
        <v>1.4</v>
      </c>
      <c r="G2377" t="s">
        <v>29</v>
      </c>
      <c r="H2377">
        <v>15</v>
      </c>
      <c r="I2377">
        <v>11</v>
      </c>
      <c r="J2377">
        <v>4</v>
      </c>
      <c r="K2377">
        <v>0</v>
      </c>
      <c r="L2377">
        <f t="shared" si="74"/>
        <v>15.399999999999999</v>
      </c>
      <c r="M2377">
        <f t="shared" si="75"/>
        <v>0</v>
      </c>
    </row>
    <row r="2378" spans="1:13" ht="21" customHeight="1">
      <c r="A2378">
        <v>46269</v>
      </c>
      <c r="B2378" t="s">
        <v>130</v>
      </c>
      <c r="C2378" t="s">
        <v>131</v>
      </c>
      <c r="D2378" t="s">
        <v>36</v>
      </c>
      <c r="E2378" t="s">
        <v>37</v>
      </c>
      <c r="F2378">
        <f>VLOOKUP(D2378,ProductPrices[#All],3,FALSE)</f>
        <v>1.6</v>
      </c>
      <c r="G2378" t="s">
        <v>29</v>
      </c>
      <c r="H2378">
        <v>15</v>
      </c>
      <c r="I2378">
        <v>14</v>
      </c>
      <c r="J2378">
        <v>1</v>
      </c>
      <c r="K2378">
        <v>0</v>
      </c>
      <c r="L2378">
        <f t="shared" si="74"/>
        <v>22.400000000000002</v>
      </c>
      <c r="M2378">
        <f t="shared" si="75"/>
        <v>0</v>
      </c>
    </row>
    <row r="2379" spans="1:13" ht="21" customHeight="1">
      <c r="A2379">
        <v>46269</v>
      </c>
      <c r="B2379" t="s">
        <v>130</v>
      </c>
      <c r="C2379" t="s">
        <v>131</v>
      </c>
      <c r="D2379" t="s">
        <v>38</v>
      </c>
      <c r="E2379" t="s">
        <v>39</v>
      </c>
      <c r="F2379">
        <f>VLOOKUP(D2379,ProductPrices[#All],3,FALSE)</f>
        <v>3.1</v>
      </c>
      <c r="G2379" t="s">
        <v>40</v>
      </c>
      <c r="H2379">
        <v>18</v>
      </c>
      <c r="I2379">
        <v>17</v>
      </c>
      <c r="J2379">
        <v>0</v>
      </c>
      <c r="K2379">
        <v>1</v>
      </c>
      <c r="L2379">
        <f t="shared" si="74"/>
        <v>52.7</v>
      </c>
      <c r="M2379">
        <f t="shared" si="75"/>
        <v>0</v>
      </c>
    </row>
    <row r="2380" spans="1:13" ht="21" customHeight="1">
      <c r="A2380">
        <v>46269</v>
      </c>
      <c r="B2380" t="s">
        <v>130</v>
      </c>
      <c r="C2380" t="s">
        <v>131</v>
      </c>
      <c r="D2380" t="s">
        <v>41</v>
      </c>
      <c r="E2380" t="s">
        <v>42</v>
      </c>
      <c r="F2380">
        <f>VLOOKUP(D2380,ProductPrices[#All],3,FALSE)</f>
        <v>3.4</v>
      </c>
      <c r="G2380" t="s">
        <v>40</v>
      </c>
      <c r="H2380">
        <v>22</v>
      </c>
      <c r="I2380">
        <v>21</v>
      </c>
      <c r="J2380">
        <v>0</v>
      </c>
      <c r="K2380">
        <v>1</v>
      </c>
      <c r="L2380">
        <f t="shared" si="74"/>
        <v>71.399999999999991</v>
      </c>
      <c r="M2380">
        <f t="shared" si="75"/>
        <v>0</v>
      </c>
    </row>
    <row r="2381" spans="1:13" ht="21" customHeight="1">
      <c r="A2381">
        <v>46269</v>
      </c>
      <c r="B2381" t="s">
        <v>130</v>
      </c>
      <c r="C2381" t="s">
        <v>131</v>
      </c>
      <c r="D2381" t="s">
        <v>43</v>
      </c>
      <c r="E2381" t="s">
        <v>44</v>
      </c>
      <c r="F2381">
        <f>VLOOKUP(D2381,ProductPrices[#All],3,FALSE)</f>
        <v>2.2000000000000002</v>
      </c>
      <c r="G2381" t="s">
        <v>40</v>
      </c>
      <c r="H2381">
        <v>16</v>
      </c>
      <c r="I2381">
        <v>16</v>
      </c>
      <c r="J2381">
        <v>0</v>
      </c>
      <c r="K2381">
        <v>0</v>
      </c>
      <c r="L2381">
        <f t="shared" si="74"/>
        <v>35.200000000000003</v>
      </c>
      <c r="M2381">
        <f t="shared" si="75"/>
        <v>0</v>
      </c>
    </row>
    <row r="2382" spans="1:13" ht="21" customHeight="1">
      <c r="A2382">
        <v>46269</v>
      </c>
      <c r="B2382" t="s">
        <v>130</v>
      </c>
      <c r="C2382" t="s">
        <v>131</v>
      </c>
      <c r="D2382" t="s">
        <v>45</v>
      </c>
      <c r="E2382" t="s">
        <v>46</v>
      </c>
      <c r="F2382">
        <f>VLOOKUP(D2382,ProductPrices[#All],3,FALSE)</f>
        <v>2.25</v>
      </c>
      <c r="G2382" t="s">
        <v>40</v>
      </c>
      <c r="H2382">
        <v>22</v>
      </c>
      <c r="I2382">
        <v>20</v>
      </c>
      <c r="J2382">
        <v>0</v>
      </c>
      <c r="K2382">
        <v>2</v>
      </c>
      <c r="L2382">
        <f t="shared" si="74"/>
        <v>45</v>
      </c>
      <c r="M2382">
        <f t="shared" si="75"/>
        <v>0</v>
      </c>
    </row>
    <row r="2383" spans="1:13" ht="21" customHeight="1">
      <c r="A2383">
        <v>46269</v>
      </c>
      <c r="B2383" t="s">
        <v>130</v>
      </c>
      <c r="C2383" t="s">
        <v>131</v>
      </c>
      <c r="D2383" t="s">
        <v>47</v>
      </c>
      <c r="E2383" t="s">
        <v>48</v>
      </c>
      <c r="F2383">
        <f>VLOOKUP(D2383,ProductPrices[#All],3,FALSE)</f>
        <v>2.35</v>
      </c>
      <c r="G2383" t="s">
        <v>40</v>
      </c>
      <c r="H2383">
        <v>20</v>
      </c>
      <c r="I2383">
        <v>17</v>
      </c>
      <c r="J2383">
        <v>0</v>
      </c>
      <c r="K2383">
        <v>3</v>
      </c>
      <c r="L2383">
        <f t="shared" si="74"/>
        <v>39.950000000000003</v>
      </c>
      <c r="M2383">
        <f t="shared" si="75"/>
        <v>0</v>
      </c>
    </row>
    <row r="2384" spans="1:13" ht="21" customHeight="1">
      <c r="A2384">
        <v>46269</v>
      </c>
      <c r="B2384" t="s">
        <v>130</v>
      </c>
      <c r="C2384" t="s">
        <v>131</v>
      </c>
      <c r="D2384" t="s">
        <v>49</v>
      </c>
      <c r="E2384" t="s">
        <v>50</v>
      </c>
      <c r="F2384">
        <f>VLOOKUP(D2384,ProductPrices[#All],3,FALSE)</f>
        <v>2.75</v>
      </c>
      <c r="G2384" t="s">
        <v>40</v>
      </c>
      <c r="H2384">
        <v>20</v>
      </c>
      <c r="I2384">
        <v>20</v>
      </c>
      <c r="J2384">
        <v>0</v>
      </c>
      <c r="K2384">
        <v>0</v>
      </c>
      <c r="L2384">
        <f t="shared" si="74"/>
        <v>55</v>
      </c>
      <c r="M2384">
        <f t="shared" si="75"/>
        <v>0</v>
      </c>
    </row>
    <row r="2385" spans="1:13" ht="21" customHeight="1">
      <c r="A2385">
        <v>46269</v>
      </c>
      <c r="B2385" t="s">
        <v>130</v>
      </c>
      <c r="C2385" t="s">
        <v>131</v>
      </c>
      <c r="D2385" t="s">
        <v>51</v>
      </c>
      <c r="E2385" t="s">
        <v>52</v>
      </c>
      <c r="F2385">
        <f>VLOOKUP(D2385,ProductPrices[#All],3,FALSE)</f>
        <v>4.6500000000000004</v>
      </c>
      <c r="G2385" t="s">
        <v>40</v>
      </c>
      <c r="H2385">
        <v>16</v>
      </c>
      <c r="I2385">
        <v>13</v>
      </c>
      <c r="J2385">
        <v>0</v>
      </c>
      <c r="K2385">
        <v>3</v>
      </c>
      <c r="L2385">
        <f t="shared" si="74"/>
        <v>60.45</v>
      </c>
      <c r="M2385">
        <f t="shared" si="75"/>
        <v>0</v>
      </c>
    </row>
    <row r="2386" spans="1:13" ht="21" customHeight="1">
      <c r="A2386">
        <v>46269</v>
      </c>
      <c r="B2386" t="s">
        <v>130</v>
      </c>
      <c r="C2386" t="s">
        <v>131</v>
      </c>
      <c r="D2386" t="s">
        <v>53</v>
      </c>
      <c r="E2386" t="s">
        <v>54</v>
      </c>
      <c r="F2386">
        <f>VLOOKUP(D2386,ProductPrices[#All],3,FALSE)</f>
        <v>2.2000000000000002</v>
      </c>
      <c r="G2386" t="s">
        <v>55</v>
      </c>
      <c r="H2386">
        <v>20</v>
      </c>
      <c r="I2386">
        <v>18</v>
      </c>
      <c r="J2386">
        <v>0</v>
      </c>
      <c r="K2386">
        <v>2</v>
      </c>
      <c r="L2386">
        <f t="shared" si="74"/>
        <v>39.6</v>
      </c>
      <c r="M2386">
        <f t="shared" si="75"/>
        <v>0</v>
      </c>
    </row>
    <row r="2387" spans="1:13" ht="21" customHeight="1">
      <c r="A2387">
        <v>46269</v>
      </c>
      <c r="B2387" t="s">
        <v>130</v>
      </c>
      <c r="C2387" t="s">
        <v>131</v>
      </c>
      <c r="D2387" t="s">
        <v>56</v>
      </c>
      <c r="E2387" t="s">
        <v>57</v>
      </c>
      <c r="F2387">
        <f>VLOOKUP(D2387,ProductPrices[#All],3,FALSE)</f>
        <v>3.35</v>
      </c>
      <c r="G2387" t="s">
        <v>55</v>
      </c>
      <c r="H2387">
        <v>20</v>
      </c>
      <c r="I2387">
        <v>20</v>
      </c>
      <c r="J2387">
        <v>0</v>
      </c>
      <c r="K2387">
        <v>0</v>
      </c>
      <c r="L2387">
        <f t="shared" si="74"/>
        <v>67</v>
      </c>
      <c r="M2387">
        <f t="shared" si="75"/>
        <v>0</v>
      </c>
    </row>
    <row r="2388" spans="1:13" ht="21" customHeight="1">
      <c r="A2388">
        <v>46269</v>
      </c>
      <c r="B2388" t="s">
        <v>130</v>
      </c>
      <c r="C2388" t="s">
        <v>131</v>
      </c>
      <c r="D2388" t="s">
        <v>58</v>
      </c>
      <c r="E2388" t="s">
        <v>59</v>
      </c>
      <c r="F2388">
        <f>VLOOKUP(D2388,ProductPrices[#All],3,FALSE)</f>
        <v>2.25</v>
      </c>
      <c r="G2388" t="s">
        <v>55</v>
      </c>
      <c r="H2388">
        <v>24</v>
      </c>
      <c r="I2388">
        <v>23</v>
      </c>
      <c r="J2388">
        <v>0</v>
      </c>
      <c r="K2388">
        <v>1</v>
      </c>
      <c r="L2388">
        <f t="shared" si="74"/>
        <v>51.75</v>
      </c>
      <c r="M2388">
        <f t="shared" si="75"/>
        <v>0</v>
      </c>
    </row>
    <row r="2389" spans="1:13" ht="21" customHeight="1">
      <c r="A2389">
        <v>46269</v>
      </c>
      <c r="B2389" t="s">
        <v>130</v>
      </c>
      <c r="C2389" t="s">
        <v>131</v>
      </c>
      <c r="D2389" t="s">
        <v>60</v>
      </c>
      <c r="E2389" t="s">
        <v>61</v>
      </c>
      <c r="F2389">
        <f>VLOOKUP(D2389,ProductPrices[#All],3,FALSE)</f>
        <v>1.5</v>
      </c>
      <c r="G2389" t="s">
        <v>55</v>
      </c>
      <c r="H2389">
        <v>19</v>
      </c>
      <c r="I2389">
        <v>16</v>
      </c>
      <c r="J2389">
        <v>0</v>
      </c>
      <c r="K2389">
        <v>3</v>
      </c>
      <c r="L2389">
        <f t="shared" si="74"/>
        <v>24</v>
      </c>
      <c r="M2389">
        <f t="shared" si="75"/>
        <v>0</v>
      </c>
    </row>
    <row r="2390" spans="1:13" ht="21" customHeight="1">
      <c r="A2390">
        <v>46269</v>
      </c>
      <c r="B2390" t="s">
        <v>130</v>
      </c>
      <c r="C2390" t="s">
        <v>131</v>
      </c>
      <c r="D2390" t="s">
        <v>62</v>
      </c>
      <c r="E2390" t="s">
        <v>63</v>
      </c>
      <c r="F2390">
        <f>VLOOKUP(D2390,ProductPrices[#All],3,FALSE)</f>
        <v>3.3</v>
      </c>
      <c r="G2390" t="s">
        <v>55</v>
      </c>
      <c r="H2390">
        <v>18</v>
      </c>
      <c r="I2390">
        <v>16</v>
      </c>
      <c r="J2390">
        <v>0</v>
      </c>
      <c r="K2390">
        <v>2</v>
      </c>
      <c r="L2390">
        <f t="shared" si="74"/>
        <v>52.8</v>
      </c>
      <c r="M2390">
        <f t="shared" si="75"/>
        <v>0</v>
      </c>
    </row>
    <row r="2391" spans="1:13" ht="21" customHeight="1">
      <c r="A2391">
        <v>46269</v>
      </c>
      <c r="B2391" t="s">
        <v>130</v>
      </c>
      <c r="C2391" t="s">
        <v>131</v>
      </c>
      <c r="D2391" t="s">
        <v>64</v>
      </c>
      <c r="E2391" t="s">
        <v>65</v>
      </c>
      <c r="F2391">
        <f>VLOOKUP(D2391,ProductPrices[#All],3,FALSE)</f>
        <v>2.95</v>
      </c>
      <c r="G2391" t="s">
        <v>66</v>
      </c>
      <c r="H2391">
        <v>40</v>
      </c>
      <c r="I2391">
        <v>39</v>
      </c>
      <c r="J2391">
        <v>0</v>
      </c>
      <c r="K2391">
        <v>1</v>
      </c>
      <c r="L2391">
        <f t="shared" si="74"/>
        <v>115.05000000000001</v>
      </c>
      <c r="M2391">
        <f t="shared" si="75"/>
        <v>0</v>
      </c>
    </row>
    <row r="2392" spans="1:13" ht="21" customHeight="1">
      <c r="A2392">
        <v>46269</v>
      </c>
      <c r="B2392" t="s">
        <v>130</v>
      </c>
      <c r="C2392" t="s">
        <v>131</v>
      </c>
      <c r="D2392" t="s">
        <v>67</v>
      </c>
      <c r="E2392" t="s">
        <v>68</v>
      </c>
      <c r="F2392">
        <f>VLOOKUP(D2392,ProductPrices[#All],3,FALSE)</f>
        <v>2.6</v>
      </c>
      <c r="G2392" t="s">
        <v>66</v>
      </c>
      <c r="H2392">
        <v>36</v>
      </c>
      <c r="I2392">
        <v>36</v>
      </c>
      <c r="J2392">
        <v>0</v>
      </c>
      <c r="K2392">
        <v>0</v>
      </c>
      <c r="L2392">
        <f t="shared" si="74"/>
        <v>93.600000000000009</v>
      </c>
      <c r="M2392">
        <f t="shared" si="75"/>
        <v>0</v>
      </c>
    </row>
    <row r="2393" spans="1:13" ht="21" customHeight="1">
      <c r="A2393">
        <v>46269</v>
      </c>
      <c r="B2393" t="s">
        <v>130</v>
      </c>
      <c r="C2393" t="s">
        <v>131</v>
      </c>
      <c r="D2393" t="s">
        <v>69</v>
      </c>
      <c r="E2393" t="s">
        <v>70</v>
      </c>
      <c r="F2393">
        <f>VLOOKUP(D2393,ProductPrices[#All],3,FALSE)</f>
        <v>2.2000000000000002</v>
      </c>
      <c r="G2393" t="s">
        <v>66</v>
      </c>
      <c r="H2393">
        <v>53</v>
      </c>
      <c r="I2393">
        <v>53</v>
      </c>
      <c r="J2393">
        <v>0</v>
      </c>
      <c r="K2393">
        <v>0</v>
      </c>
      <c r="L2393">
        <f t="shared" si="74"/>
        <v>116.60000000000001</v>
      </c>
      <c r="M2393">
        <f t="shared" si="75"/>
        <v>0</v>
      </c>
    </row>
    <row r="2394" spans="1:13" ht="21" customHeight="1">
      <c r="A2394">
        <v>46269</v>
      </c>
      <c r="B2394" t="s">
        <v>130</v>
      </c>
      <c r="C2394" t="s">
        <v>131</v>
      </c>
      <c r="D2394" t="s">
        <v>71</v>
      </c>
      <c r="E2394" t="s">
        <v>72</v>
      </c>
      <c r="F2394">
        <f>VLOOKUP(D2394,ProductPrices[#All],3,FALSE)</f>
        <v>2.25</v>
      </c>
      <c r="G2394" t="s">
        <v>66</v>
      </c>
      <c r="H2394">
        <v>43</v>
      </c>
      <c r="I2394">
        <v>43</v>
      </c>
      <c r="J2394">
        <v>0</v>
      </c>
      <c r="K2394">
        <v>0</v>
      </c>
      <c r="L2394">
        <f t="shared" si="74"/>
        <v>96.75</v>
      </c>
      <c r="M2394">
        <f t="shared" si="75"/>
        <v>0</v>
      </c>
    </row>
    <row r="2395" spans="1:13" ht="21" customHeight="1">
      <c r="A2395">
        <v>46269</v>
      </c>
      <c r="B2395" t="s">
        <v>130</v>
      </c>
      <c r="C2395" t="s">
        <v>131</v>
      </c>
      <c r="D2395" t="s">
        <v>73</v>
      </c>
      <c r="E2395" t="s">
        <v>74</v>
      </c>
      <c r="F2395">
        <f>VLOOKUP(D2395,ProductPrices[#All],3,FALSE)</f>
        <v>2.25</v>
      </c>
      <c r="G2395" t="s">
        <v>66</v>
      </c>
      <c r="H2395">
        <v>36</v>
      </c>
      <c r="I2395">
        <v>36</v>
      </c>
      <c r="J2395">
        <v>0</v>
      </c>
      <c r="K2395">
        <v>0</v>
      </c>
      <c r="L2395">
        <f t="shared" si="74"/>
        <v>81</v>
      </c>
      <c r="M2395">
        <f t="shared" si="75"/>
        <v>0</v>
      </c>
    </row>
    <row r="2396" spans="1:13" ht="21" customHeight="1">
      <c r="A2396">
        <v>46269</v>
      </c>
      <c r="B2396" t="s">
        <v>130</v>
      </c>
      <c r="C2396" t="s">
        <v>131</v>
      </c>
      <c r="D2396" t="s">
        <v>75</v>
      </c>
      <c r="E2396" t="s">
        <v>76</v>
      </c>
      <c r="F2396">
        <f>VLOOKUP(D2396,ProductPrices[#All],3,FALSE)</f>
        <v>1.9</v>
      </c>
      <c r="G2396" t="s">
        <v>77</v>
      </c>
      <c r="H2396">
        <v>26</v>
      </c>
      <c r="I2396">
        <v>21</v>
      </c>
      <c r="J2396">
        <v>0</v>
      </c>
      <c r="K2396">
        <v>0</v>
      </c>
      <c r="L2396">
        <f t="shared" si="74"/>
        <v>39.9</v>
      </c>
      <c r="M2396">
        <f t="shared" si="75"/>
        <v>5</v>
      </c>
    </row>
    <row r="2397" spans="1:13" ht="21" customHeight="1">
      <c r="A2397">
        <v>46269</v>
      </c>
      <c r="B2397" t="s">
        <v>130</v>
      </c>
      <c r="C2397" t="s">
        <v>131</v>
      </c>
      <c r="D2397" t="s">
        <v>78</v>
      </c>
      <c r="E2397" t="s">
        <v>79</v>
      </c>
      <c r="F2397">
        <f>VLOOKUP(D2397,ProductPrices[#All],3,FALSE)</f>
        <v>1.9</v>
      </c>
      <c r="G2397" t="s">
        <v>77</v>
      </c>
      <c r="H2397">
        <v>43</v>
      </c>
      <c r="I2397">
        <v>2</v>
      </c>
      <c r="J2397">
        <v>0</v>
      </c>
      <c r="K2397">
        <v>0</v>
      </c>
      <c r="L2397">
        <f t="shared" si="74"/>
        <v>3.8</v>
      </c>
      <c r="M2397">
        <f t="shared" si="75"/>
        <v>41</v>
      </c>
    </row>
    <row r="2398" spans="1:13" ht="21" customHeight="1">
      <c r="A2398">
        <v>46269</v>
      </c>
      <c r="B2398" t="s">
        <v>130</v>
      </c>
      <c r="C2398" t="s">
        <v>131</v>
      </c>
      <c r="D2398" t="s">
        <v>80</v>
      </c>
      <c r="E2398" t="s">
        <v>81</v>
      </c>
      <c r="F2398">
        <f>VLOOKUP(D2398,ProductPrices[#All],3,FALSE)</f>
        <v>2.0499999999999998</v>
      </c>
      <c r="G2398" t="s">
        <v>77</v>
      </c>
      <c r="H2398">
        <v>60</v>
      </c>
      <c r="I2398">
        <v>19</v>
      </c>
      <c r="J2398">
        <v>0</v>
      </c>
      <c r="K2398">
        <v>0</v>
      </c>
      <c r="L2398">
        <f t="shared" si="74"/>
        <v>38.949999999999996</v>
      </c>
      <c r="M2398">
        <f t="shared" si="75"/>
        <v>41</v>
      </c>
    </row>
    <row r="2399" spans="1:13" ht="21" customHeight="1">
      <c r="A2399">
        <v>46269</v>
      </c>
      <c r="B2399" t="s">
        <v>130</v>
      </c>
      <c r="C2399" t="s">
        <v>131</v>
      </c>
      <c r="D2399" t="s">
        <v>82</v>
      </c>
      <c r="E2399" t="s">
        <v>83</v>
      </c>
      <c r="F2399">
        <f>VLOOKUP(D2399,ProductPrices[#All],3,FALSE)</f>
        <v>1.95</v>
      </c>
      <c r="G2399" t="s">
        <v>77</v>
      </c>
      <c r="H2399">
        <v>29</v>
      </c>
      <c r="I2399">
        <v>9</v>
      </c>
      <c r="J2399">
        <v>0</v>
      </c>
      <c r="K2399">
        <v>0</v>
      </c>
      <c r="L2399">
        <f t="shared" si="74"/>
        <v>17.55</v>
      </c>
      <c r="M2399">
        <f t="shared" si="75"/>
        <v>20</v>
      </c>
    </row>
    <row r="2400" spans="1:13" ht="21" customHeight="1">
      <c r="A2400">
        <v>46269</v>
      </c>
      <c r="B2400" t="s">
        <v>130</v>
      </c>
      <c r="C2400" t="s">
        <v>131</v>
      </c>
      <c r="D2400" t="s">
        <v>84</v>
      </c>
      <c r="E2400" t="s">
        <v>85</v>
      </c>
      <c r="F2400">
        <f>VLOOKUP(D2400,ProductPrices[#All],3,FALSE)</f>
        <v>1.55</v>
      </c>
      <c r="G2400" t="s">
        <v>77</v>
      </c>
      <c r="H2400">
        <v>29</v>
      </c>
      <c r="I2400">
        <v>17</v>
      </c>
      <c r="J2400">
        <v>0</v>
      </c>
      <c r="K2400">
        <v>0</v>
      </c>
      <c r="L2400">
        <f t="shared" si="74"/>
        <v>26.35</v>
      </c>
      <c r="M2400">
        <f t="shared" si="75"/>
        <v>12</v>
      </c>
    </row>
    <row r="2401" spans="1:13" ht="21" customHeight="1">
      <c r="A2401">
        <v>46269</v>
      </c>
      <c r="B2401" t="s">
        <v>130</v>
      </c>
      <c r="C2401" t="s">
        <v>131</v>
      </c>
      <c r="D2401" t="s">
        <v>86</v>
      </c>
      <c r="E2401" t="s">
        <v>87</v>
      </c>
      <c r="F2401">
        <f>VLOOKUP(D2401,ProductPrices[#All],3,FALSE)</f>
        <v>2</v>
      </c>
      <c r="G2401" t="s">
        <v>77</v>
      </c>
      <c r="H2401">
        <v>47</v>
      </c>
      <c r="I2401">
        <v>38</v>
      </c>
      <c r="J2401">
        <v>0</v>
      </c>
      <c r="K2401">
        <v>0</v>
      </c>
      <c r="L2401">
        <f t="shared" si="74"/>
        <v>76</v>
      </c>
      <c r="M2401">
        <f t="shared" si="75"/>
        <v>9</v>
      </c>
    </row>
    <row r="2402" spans="1:13" ht="21" customHeight="1">
      <c r="A2402">
        <v>46269</v>
      </c>
      <c r="B2402" t="s">
        <v>130</v>
      </c>
      <c r="C2402" t="s">
        <v>131</v>
      </c>
      <c r="D2402" t="s">
        <v>88</v>
      </c>
      <c r="E2402" t="s">
        <v>89</v>
      </c>
      <c r="F2402">
        <f>VLOOKUP(D2402,ProductPrices[#All],3,FALSE)</f>
        <v>2</v>
      </c>
      <c r="G2402" t="s">
        <v>77</v>
      </c>
      <c r="H2402">
        <v>57</v>
      </c>
      <c r="I2402">
        <v>8</v>
      </c>
      <c r="J2402">
        <v>0</v>
      </c>
      <c r="K2402">
        <v>0</v>
      </c>
      <c r="L2402">
        <f t="shared" si="74"/>
        <v>16</v>
      </c>
      <c r="M2402">
        <f t="shared" si="75"/>
        <v>49</v>
      </c>
    </row>
    <row r="2403" spans="1:13" ht="21" customHeight="1">
      <c r="A2403">
        <v>46269</v>
      </c>
      <c r="B2403" t="s">
        <v>130</v>
      </c>
      <c r="C2403" t="s">
        <v>131</v>
      </c>
      <c r="D2403" t="s">
        <v>90</v>
      </c>
      <c r="E2403" t="s">
        <v>91</v>
      </c>
      <c r="F2403">
        <f>VLOOKUP(D2403,ProductPrices[#All],3,FALSE)</f>
        <v>3.7</v>
      </c>
      <c r="G2403" t="s">
        <v>92</v>
      </c>
      <c r="H2403">
        <v>21</v>
      </c>
      <c r="I2403">
        <v>17</v>
      </c>
      <c r="J2403">
        <v>4</v>
      </c>
      <c r="K2403">
        <v>0</v>
      </c>
      <c r="L2403">
        <f t="shared" si="74"/>
        <v>62.900000000000006</v>
      </c>
      <c r="M2403">
        <f t="shared" si="75"/>
        <v>0</v>
      </c>
    </row>
    <row r="2404" spans="1:13" ht="21" customHeight="1">
      <c r="A2404">
        <v>46269</v>
      </c>
      <c r="B2404" t="s">
        <v>130</v>
      </c>
      <c r="C2404" t="s">
        <v>131</v>
      </c>
      <c r="D2404" t="s">
        <v>93</v>
      </c>
      <c r="E2404" t="s">
        <v>94</v>
      </c>
      <c r="F2404">
        <f>VLOOKUP(D2404,ProductPrices[#All],3,FALSE)</f>
        <v>3.7</v>
      </c>
      <c r="G2404" t="s">
        <v>92</v>
      </c>
      <c r="H2404">
        <v>11</v>
      </c>
      <c r="I2404">
        <v>8</v>
      </c>
      <c r="J2404">
        <v>0</v>
      </c>
      <c r="K2404">
        <v>3</v>
      </c>
      <c r="L2404">
        <f t="shared" si="74"/>
        <v>29.6</v>
      </c>
      <c r="M2404">
        <f t="shared" si="75"/>
        <v>0</v>
      </c>
    </row>
    <row r="2405" spans="1:13" ht="21" customHeight="1">
      <c r="A2405">
        <v>46269</v>
      </c>
      <c r="B2405" t="s">
        <v>130</v>
      </c>
      <c r="C2405" t="s">
        <v>131</v>
      </c>
      <c r="D2405" t="s">
        <v>95</v>
      </c>
      <c r="E2405" t="s">
        <v>96</v>
      </c>
      <c r="F2405">
        <f>VLOOKUP(D2405,ProductPrices[#All],3,FALSE)</f>
        <v>3.7</v>
      </c>
      <c r="G2405" t="s">
        <v>92</v>
      </c>
      <c r="H2405">
        <v>26</v>
      </c>
      <c r="I2405">
        <v>21</v>
      </c>
      <c r="J2405">
        <v>5</v>
      </c>
      <c r="K2405">
        <v>0</v>
      </c>
      <c r="L2405">
        <f t="shared" si="74"/>
        <v>77.7</v>
      </c>
      <c r="M2405">
        <f t="shared" si="75"/>
        <v>0</v>
      </c>
    </row>
    <row r="2406" spans="1:13" ht="21" customHeight="1">
      <c r="A2406">
        <v>46269</v>
      </c>
      <c r="B2406" t="s">
        <v>130</v>
      </c>
      <c r="C2406" t="s">
        <v>131</v>
      </c>
      <c r="D2406" t="s">
        <v>97</v>
      </c>
      <c r="E2406" t="s">
        <v>98</v>
      </c>
      <c r="F2406">
        <f>VLOOKUP(D2406,ProductPrices[#All],3,FALSE)</f>
        <v>3.6</v>
      </c>
      <c r="G2406" t="s">
        <v>92</v>
      </c>
      <c r="H2406">
        <v>10</v>
      </c>
      <c r="I2406">
        <v>8</v>
      </c>
      <c r="J2406">
        <v>0</v>
      </c>
      <c r="K2406">
        <v>2</v>
      </c>
      <c r="L2406">
        <f t="shared" si="74"/>
        <v>28.8</v>
      </c>
      <c r="M2406">
        <f t="shared" si="75"/>
        <v>0</v>
      </c>
    </row>
    <row r="2407" spans="1:13" ht="21" customHeight="1">
      <c r="A2407">
        <v>46269</v>
      </c>
      <c r="B2407" t="s">
        <v>130</v>
      </c>
      <c r="C2407" t="s">
        <v>131</v>
      </c>
      <c r="D2407" t="s">
        <v>99</v>
      </c>
      <c r="E2407" t="s">
        <v>100</v>
      </c>
      <c r="F2407">
        <f>VLOOKUP(D2407,ProductPrices[#All],3,FALSE)</f>
        <v>1.25</v>
      </c>
      <c r="G2407" t="s">
        <v>101</v>
      </c>
      <c r="H2407">
        <v>54</v>
      </c>
      <c r="I2407">
        <v>39</v>
      </c>
      <c r="J2407">
        <v>0</v>
      </c>
      <c r="K2407">
        <v>0</v>
      </c>
      <c r="L2407">
        <f t="shared" si="74"/>
        <v>48.75</v>
      </c>
      <c r="M2407">
        <f t="shared" si="75"/>
        <v>15</v>
      </c>
    </row>
    <row r="2408" spans="1:13" ht="21" customHeight="1">
      <c r="A2408">
        <v>46269</v>
      </c>
      <c r="B2408" t="s">
        <v>130</v>
      </c>
      <c r="C2408" t="s">
        <v>131</v>
      </c>
      <c r="D2408" t="s">
        <v>102</v>
      </c>
      <c r="E2408" t="s">
        <v>103</v>
      </c>
      <c r="F2408">
        <f>VLOOKUP(D2408,ProductPrices[#All],3,FALSE)</f>
        <v>1.25</v>
      </c>
      <c r="G2408" t="s">
        <v>101</v>
      </c>
      <c r="H2408">
        <v>57</v>
      </c>
      <c r="I2408">
        <v>4</v>
      </c>
      <c r="J2408">
        <v>0</v>
      </c>
      <c r="K2408">
        <v>0</v>
      </c>
      <c r="L2408">
        <f t="shared" si="74"/>
        <v>5</v>
      </c>
      <c r="M2408">
        <f t="shared" si="75"/>
        <v>53</v>
      </c>
    </row>
    <row r="2409" spans="1:13" ht="21" customHeight="1">
      <c r="A2409">
        <v>46269</v>
      </c>
      <c r="B2409" t="s">
        <v>130</v>
      </c>
      <c r="C2409" t="s">
        <v>131</v>
      </c>
      <c r="D2409" t="s">
        <v>104</v>
      </c>
      <c r="E2409" t="s">
        <v>105</v>
      </c>
      <c r="F2409">
        <f>VLOOKUP(D2409,ProductPrices[#All],3,FALSE)</f>
        <v>1.25</v>
      </c>
      <c r="G2409" t="s">
        <v>101</v>
      </c>
      <c r="H2409">
        <v>31</v>
      </c>
      <c r="I2409">
        <v>2</v>
      </c>
      <c r="J2409">
        <v>0</v>
      </c>
      <c r="K2409">
        <v>0</v>
      </c>
      <c r="L2409">
        <f t="shared" si="74"/>
        <v>2.5</v>
      </c>
      <c r="M2409">
        <f t="shared" si="75"/>
        <v>29</v>
      </c>
    </row>
    <row r="2410" spans="1:13" ht="21" customHeight="1">
      <c r="A2410">
        <v>46270</v>
      </c>
      <c r="B2410" t="s">
        <v>10</v>
      </c>
      <c r="C2410" t="s">
        <v>11</v>
      </c>
      <c r="D2410" t="s">
        <v>12</v>
      </c>
      <c r="E2410" t="s">
        <v>13</v>
      </c>
      <c r="F2410">
        <f>VLOOKUP(D2410,ProductPrices[#All],3,FALSE)</f>
        <v>1.35</v>
      </c>
      <c r="G2410" t="s">
        <v>14</v>
      </c>
      <c r="H2410">
        <v>145</v>
      </c>
      <c r="I2410">
        <v>141</v>
      </c>
      <c r="J2410">
        <v>4</v>
      </c>
      <c r="K2410">
        <v>0</v>
      </c>
      <c r="L2410">
        <f t="shared" si="74"/>
        <v>190.35000000000002</v>
      </c>
      <c r="M2410">
        <f t="shared" si="75"/>
        <v>0</v>
      </c>
    </row>
    <row r="2411" spans="1:13" ht="21" customHeight="1">
      <c r="A2411">
        <v>46270</v>
      </c>
      <c r="B2411" t="s">
        <v>10</v>
      </c>
      <c r="C2411" t="s">
        <v>11</v>
      </c>
      <c r="D2411" t="s">
        <v>15</v>
      </c>
      <c r="E2411" t="s">
        <v>16</v>
      </c>
      <c r="F2411">
        <f>VLOOKUP(D2411,ProductPrices[#All],3,FALSE)</f>
        <v>1.35</v>
      </c>
      <c r="G2411" t="s">
        <v>14</v>
      </c>
      <c r="H2411">
        <v>32</v>
      </c>
      <c r="I2411">
        <v>31</v>
      </c>
      <c r="J2411">
        <v>0</v>
      </c>
      <c r="K2411">
        <v>1</v>
      </c>
      <c r="L2411">
        <f t="shared" si="74"/>
        <v>41.85</v>
      </c>
      <c r="M2411">
        <f t="shared" si="75"/>
        <v>0</v>
      </c>
    </row>
    <row r="2412" spans="1:13" ht="21" customHeight="1">
      <c r="A2412">
        <v>46270</v>
      </c>
      <c r="B2412" t="s">
        <v>10</v>
      </c>
      <c r="C2412" t="s">
        <v>11</v>
      </c>
      <c r="D2412" t="s">
        <v>17</v>
      </c>
      <c r="E2412" t="s">
        <v>18</v>
      </c>
      <c r="F2412">
        <f>VLOOKUP(D2412,ProductPrices[#All],3,FALSE)</f>
        <v>2.5</v>
      </c>
      <c r="G2412" t="s">
        <v>14</v>
      </c>
      <c r="H2412">
        <v>32</v>
      </c>
      <c r="I2412">
        <v>30</v>
      </c>
      <c r="J2412">
        <v>2</v>
      </c>
      <c r="K2412">
        <v>0</v>
      </c>
      <c r="L2412">
        <f t="shared" si="74"/>
        <v>75</v>
      </c>
      <c r="M2412">
        <f t="shared" si="75"/>
        <v>0</v>
      </c>
    </row>
    <row r="2413" spans="1:13" ht="21" customHeight="1">
      <c r="A2413">
        <v>46270</v>
      </c>
      <c r="B2413" t="s">
        <v>10</v>
      </c>
      <c r="C2413" t="s">
        <v>11</v>
      </c>
      <c r="D2413" t="s">
        <v>19</v>
      </c>
      <c r="E2413" t="s">
        <v>20</v>
      </c>
      <c r="F2413">
        <f>VLOOKUP(D2413,ProductPrices[#All],3,FALSE)</f>
        <v>2.25</v>
      </c>
      <c r="G2413" t="s">
        <v>14</v>
      </c>
      <c r="H2413">
        <v>31</v>
      </c>
      <c r="I2413">
        <v>27</v>
      </c>
      <c r="J2413">
        <v>3</v>
      </c>
      <c r="K2413">
        <v>1</v>
      </c>
      <c r="L2413">
        <f t="shared" si="74"/>
        <v>60.75</v>
      </c>
      <c r="M2413">
        <f t="shared" si="75"/>
        <v>0</v>
      </c>
    </row>
    <row r="2414" spans="1:13" ht="21" customHeight="1">
      <c r="A2414">
        <v>46270</v>
      </c>
      <c r="B2414" t="s">
        <v>10</v>
      </c>
      <c r="C2414" t="s">
        <v>11</v>
      </c>
      <c r="D2414" t="s">
        <v>21</v>
      </c>
      <c r="E2414" t="s">
        <v>22</v>
      </c>
      <c r="F2414">
        <f>VLOOKUP(D2414,ProductPrices[#All],3,FALSE)</f>
        <v>2.5</v>
      </c>
      <c r="G2414" t="s">
        <v>14</v>
      </c>
      <c r="H2414">
        <v>31</v>
      </c>
      <c r="I2414">
        <v>27</v>
      </c>
      <c r="J2414">
        <v>3</v>
      </c>
      <c r="K2414">
        <v>1</v>
      </c>
      <c r="L2414">
        <f t="shared" si="74"/>
        <v>67.5</v>
      </c>
      <c r="M2414">
        <f t="shared" si="75"/>
        <v>0</v>
      </c>
    </row>
    <row r="2415" spans="1:13" ht="21" customHeight="1">
      <c r="A2415">
        <v>46270</v>
      </c>
      <c r="B2415" t="s">
        <v>10</v>
      </c>
      <c r="C2415" t="s">
        <v>11</v>
      </c>
      <c r="D2415" t="s">
        <v>23</v>
      </c>
      <c r="E2415" t="s">
        <v>24</v>
      </c>
      <c r="F2415">
        <f>VLOOKUP(D2415,ProductPrices[#All],3,FALSE)</f>
        <v>2.2000000000000002</v>
      </c>
      <c r="G2415" t="s">
        <v>14</v>
      </c>
      <c r="H2415">
        <v>31</v>
      </c>
      <c r="I2415">
        <v>28</v>
      </c>
      <c r="J2415">
        <v>2</v>
      </c>
      <c r="K2415">
        <v>1</v>
      </c>
      <c r="L2415">
        <f t="shared" si="74"/>
        <v>61.600000000000009</v>
      </c>
      <c r="M2415">
        <f t="shared" si="75"/>
        <v>0</v>
      </c>
    </row>
    <row r="2416" spans="1:13" ht="21" customHeight="1">
      <c r="A2416">
        <v>46270</v>
      </c>
      <c r="B2416" t="s">
        <v>10</v>
      </c>
      <c r="C2416" t="s">
        <v>11</v>
      </c>
      <c r="D2416" t="s">
        <v>25</v>
      </c>
      <c r="E2416" t="s">
        <v>26</v>
      </c>
      <c r="F2416">
        <f>VLOOKUP(D2416,ProductPrices[#All],3,FALSE)</f>
        <v>2.1</v>
      </c>
      <c r="G2416" t="s">
        <v>14</v>
      </c>
      <c r="H2416">
        <v>32</v>
      </c>
      <c r="I2416">
        <v>32</v>
      </c>
      <c r="J2416">
        <v>0</v>
      </c>
      <c r="K2416">
        <v>0</v>
      </c>
      <c r="L2416">
        <f t="shared" si="74"/>
        <v>67.2</v>
      </c>
      <c r="M2416">
        <f t="shared" si="75"/>
        <v>0</v>
      </c>
    </row>
    <row r="2417" spans="1:13" ht="21" customHeight="1">
      <c r="A2417">
        <v>46270</v>
      </c>
      <c r="B2417" t="s">
        <v>10</v>
      </c>
      <c r="C2417" t="s">
        <v>11</v>
      </c>
      <c r="D2417" t="s">
        <v>27</v>
      </c>
      <c r="E2417" t="s">
        <v>28</v>
      </c>
      <c r="F2417">
        <f>VLOOKUP(D2417,ProductPrices[#All],3,FALSE)</f>
        <v>1.5</v>
      </c>
      <c r="G2417" t="s">
        <v>29</v>
      </c>
      <c r="H2417">
        <v>2</v>
      </c>
      <c r="I2417">
        <v>2</v>
      </c>
      <c r="J2417">
        <v>0</v>
      </c>
      <c r="K2417">
        <v>0</v>
      </c>
      <c r="L2417">
        <f t="shared" si="74"/>
        <v>3</v>
      </c>
      <c r="M2417">
        <f t="shared" si="75"/>
        <v>0</v>
      </c>
    </row>
    <row r="2418" spans="1:13" ht="21" customHeight="1">
      <c r="A2418">
        <v>46270</v>
      </c>
      <c r="B2418" t="s">
        <v>10</v>
      </c>
      <c r="C2418" t="s">
        <v>11</v>
      </c>
      <c r="D2418" t="s">
        <v>30</v>
      </c>
      <c r="E2418" t="s">
        <v>31</v>
      </c>
      <c r="F2418">
        <f>VLOOKUP(D2418,ProductPrices[#All],3,FALSE)</f>
        <v>1.45</v>
      </c>
      <c r="G2418" t="s">
        <v>29</v>
      </c>
      <c r="H2418">
        <v>10</v>
      </c>
      <c r="I2418">
        <v>8</v>
      </c>
      <c r="J2418">
        <v>2</v>
      </c>
      <c r="K2418">
        <v>0</v>
      </c>
      <c r="L2418">
        <f t="shared" si="74"/>
        <v>11.6</v>
      </c>
      <c r="M2418">
        <f t="shared" si="75"/>
        <v>0</v>
      </c>
    </row>
    <row r="2419" spans="1:13" ht="21" customHeight="1">
      <c r="A2419">
        <v>46270</v>
      </c>
      <c r="B2419" t="s">
        <v>10</v>
      </c>
      <c r="C2419" t="s">
        <v>11</v>
      </c>
      <c r="D2419" t="s">
        <v>32</v>
      </c>
      <c r="E2419" t="s">
        <v>33</v>
      </c>
      <c r="F2419">
        <f>VLOOKUP(D2419,ProductPrices[#All],3,FALSE)</f>
        <v>1.3</v>
      </c>
      <c r="G2419" t="s">
        <v>29</v>
      </c>
      <c r="H2419">
        <v>10</v>
      </c>
      <c r="I2419">
        <v>9</v>
      </c>
      <c r="J2419">
        <v>1</v>
      </c>
      <c r="K2419">
        <v>0</v>
      </c>
      <c r="L2419">
        <f t="shared" si="74"/>
        <v>11.700000000000001</v>
      </c>
      <c r="M2419">
        <f t="shared" si="75"/>
        <v>0</v>
      </c>
    </row>
    <row r="2420" spans="1:13" ht="21" customHeight="1">
      <c r="A2420">
        <v>46270</v>
      </c>
      <c r="B2420" t="s">
        <v>10</v>
      </c>
      <c r="C2420" t="s">
        <v>11</v>
      </c>
      <c r="D2420" t="s">
        <v>34</v>
      </c>
      <c r="E2420" t="s">
        <v>35</v>
      </c>
      <c r="F2420">
        <f>VLOOKUP(D2420,ProductPrices[#All],3,FALSE)</f>
        <v>1.4</v>
      </c>
      <c r="G2420" t="s">
        <v>29</v>
      </c>
      <c r="H2420">
        <v>8</v>
      </c>
      <c r="I2420">
        <v>6</v>
      </c>
      <c r="J2420">
        <v>2</v>
      </c>
      <c r="K2420">
        <v>0</v>
      </c>
      <c r="L2420">
        <f t="shared" si="74"/>
        <v>8.3999999999999986</v>
      </c>
      <c r="M2420">
        <f t="shared" si="75"/>
        <v>0</v>
      </c>
    </row>
    <row r="2421" spans="1:13" ht="21" customHeight="1">
      <c r="A2421">
        <v>46270</v>
      </c>
      <c r="B2421" t="s">
        <v>10</v>
      </c>
      <c r="C2421" t="s">
        <v>11</v>
      </c>
      <c r="D2421" t="s">
        <v>36</v>
      </c>
      <c r="E2421" t="s">
        <v>37</v>
      </c>
      <c r="F2421">
        <f>VLOOKUP(D2421,ProductPrices[#All],3,FALSE)</f>
        <v>1.6</v>
      </c>
      <c r="G2421" t="s">
        <v>29</v>
      </c>
      <c r="H2421">
        <v>8</v>
      </c>
      <c r="I2421">
        <v>8</v>
      </c>
      <c r="J2421">
        <v>0</v>
      </c>
      <c r="K2421">
        <v>0</v>
      </c>
      <c r="L2421">
        <f t="shared" si="74"/>
        <v>12.8</v>
      </c>
      <c r="M2421">
        <f t="shared" si="75"/>
        <v>0</v>
      </c>
    </row>
    <row r="2422" spans="1:13" ht="21" customHeight="1">
      <c r="A2422">
        <v>46270</v>
      </c>
      <c r="B2422" t="s">
        <v>10</v>
      </c>
      <c r="C2422" t="s">
        <v>11</v>
      </c>
      <c r="D2422" t="s">
        <v>38</v>
      </c>
      <c r="E2422" t="s">
        <v>39</v>
      </c>
      <c r="F2422">
        <f>VLOOKUP(D2422,ProductPrices[#All],3,FALSE)</f>
        <v>3.1</v>
      </c>
      <c r="G2422" t="s">
        <v>40</v>
      </c>
      <c r="H2422">
        <v>8</v>
      </c>
      <c r="I2422">
        <v>7</v>
      </c>
      <c r="J2422">
        <v>0</v>
      </c>
      <c r="K2422">
        <v>1</v>
      </c>
      <c r="L2422">
        <f t="shared" si="74"/>
        <v>21.7</v>
      </c>
      <c r="M2422">
        <f t="shared" si="75"/>
        <v>0</v>
      </c>
    </row>
    <row r="2423" spans="1:13" ht="21" customHeight="1">
      <c r="A2423">
        <v>46270</v>
      </c>
      <c r="B2423" t="s">
        <v>10</v>
      </c>
      <c r="C2423" t="s">
        <v>11</v>
      </c>
      <c r="D2423" t="s">
        <v>41</v>
      </c>
      <c r="E2423" t="s">
        <v>42</v>
      </c>
      <c r="F2423">
        <f>VLOOKUP(D2423,ProductPrices[#All],3,FALSE)</f>
        <v>3.4</v>
      </c>
      <c r="G2423" t="s">
        <v>40</v>
      </c>
      <c r="H2423">
        <v>8</v>
      </c>
      <c r="I2423">
        <v>5</v>
      </c>
      <c r="J2423">
        <v>0</v>
      </c>
      <c r="K2423">
        <v>3</v>
      </c>
      <c r="L2423">
        <f t="shared" si="74"/>
        <v>17</v>
      </c>
      <c r="M2423">
        <f t="shared" si="75"/>
        <v>0</v>
      </c>
    </row>
    <row r="2424" spans="1:13" ht="21" customHeight="1">
      <c r="A2424">
        <v>46270</v>
      </c>
      <c r="B2424" t="s">
        <v>10</v>
      </c>
      <c r="C2424" t="s">
        <v>11</v>
      </c>
      <c r="D2424" t="s">
        <v>43</v>
      </c>
      <c r="E2424" t="s">
        <v>44</v>
      </c>
      <c r="F2424">
        <f>VLOOKUP(D2424,ProductPrices[#All],3,FALSE)</f>
        <v>2.2000000000000002</v>
      </c>
      <c r="G2424" t="s">
        <v>40</v>
      </c>
      <c r="H2424">
        <v>9</v>
      </c>
      <c r="I2424">
        <v>9</v>
      </c>
      <c r="J2424">
        <v>0</v>
      </c>
      <c r="K2424">
        <v>0</v>
      </c>
      <c r="L2424">
        <f t="shared" si="74"/>
        <v>19.8</v>
      </c>
      <c r="M2424">
        <f t="shared" si="75"/>
        <v>0</v>
      </c>
    </row>
    <row r="2425" spans="1:13" ht="21" customHeight="1">
      <c r="A2425">
        <v>46270</v>
      </c>
      <c r="B2425" t="s">
        <v>10</v>
      </c>
      <c r="C2425" t="s">
        <v>11</v>
      </c>
      <c r="D2425" t="s">
        <v>45</v>
      </c>
      <c r="E2425" t="s">
        <v>46</v>
      </c>
      <c r="F2425">
        <f>VLOOKUP(D2425,ProductPrices[#All],3,FALSE)</f>
        <v>2.25</v>
      </c>
      <c r="G2425" t="s">
        <v>40</v>
      </c>
      <c r="H2425">
        <v>11</v>
      </c>
      <c r="I2425">
        <v>11</v>
      </c>
      <c r="J2425">
        <v>0</v>
      </c>
      <c r="K2425">
        <v>0</v>
      </c>
      <c r="L2425">
        <f t="shared" si="74"/>
        <v>24.75</v>
      </c>
      <c r="M2425">
        <f t="shared" si="75"/>
        <v>0</v>
      </c>
    </row>
    <row r="2426" spans="1:13" ht="21" customHeight="1">
      <c r="A2426">
        <v>46270</v>
      </c>
      <c r="B2426" t="s">
        <v>10</v>
      </c>
      <c r="C2426" t="s">
        <v>11</v>
      </c>
      <c r="D2426" t="s">
        <v>47</v>
      </c>
      <c r="E2426" t="s">
        <v>48</v>
      </c>
      <c r="F2426">
        <f>VLOOKUP(D2426,ProductPrices[#All],3,FALSE)</f>
        <v>2.35</v>
      </c>
      <c r="G2426" t="s">
        <v>40</v>
      </c>
      <c r="H2426">
        <v>9</v>
      </c>
      <c r="I2426">
        <v>7</v>
      </c>
      <c r="J2426">
        <v>0</v>
      </c>
      <c r="K2426">
        <v>2</v>
      </c>
      <c r="L2426">
        <f t="shared" si="74"/>
        <v>16.45</v>
      </c>
      <c r="M2426">
        <f t="shared" si="75"/>
        <v>0</v>
      </c>
    </row>
    <row r="2427" spans="1:13" ht="21" customHeight="1">
      <c r="A2427">
        <v>46270</v>
      </c>
      <c r="B2427" t="s">
        <v>10</v>
      </c>
      <c r="C2427" t="s">
        <v>11</v>
      </c>
      <c r="D2427" t="s">
        <v>49</v>
      </c>
      <c r="E2427" t="s">
        <v>50</v>
      </c>
      <c r="F2427">
        <f>VLOOKUP(D2427,ProductPrices[#All],3,FALSE)</f>
        <v>2.75</v>
      </c>
      <c r="G2427" t="s">
        <v>40</v>
      </c>
      <c r="H2427">
        <v>13</v>
      </c>
      <c r="I2427">
        <v>12</v>
      </c>
      <c r="J2427">
        <v>0</v>
      </c>
      <c r="K2427">
        <v>1</v>
      </c>
      <c r="L2427">
        <f t="shared" si="74"/>
        <v>33</v>
      </c>
      <c r="M2427">
        <f t="shared" si="75"/>
        <v>0</v>
      </c>
    </row>
    <row r="2428" spans="1:13" ht="21" customHeight="1">
      <c r="A2428">
        <v>46270</v>
      </c>
      <c r="B2428" t="s">
        <v>10</v>
      </c>
      <c r="C2428" t="s">
        <v>11</v>
      </c>
      <c r="D2428" t="s">
        <v>51</v>
      </c>
      <c r="E2428" t="s">
        <v>52</v>
      </c>
      <c r="F2428">
        <f>VLOOKUP(D2428,ProductPrices[#All],3,FALSE)</f>
        <v>4.6500000000000004</v>
      </c>
      <c r="G2428" t="s">
        <v>40</v>
      </c>
      <c r="H2428">
        <v>10</v>
      </c>
      <c r="I2428">
        <v>9</v>
      </c>
      <c r="J2428">
        <v>0</v>
      </c>
      <c r="K2428">
        <v>1</v>
      </c>
      <c r="L2428">
        <f t="shared" si="74"/>
        <v>41.85</v>
      </c>
      <c r="M2428">
        <f t="shared" si="75"/>
        <v>0</v>
      </c>
    </row>
    <row r="2429" spans="1:13" ht="21" customHeight="1">
      <c r="A2429">
        <v>46270</v>
      </c>
      <c r="B2429" t="s">
        <v>10</v>
      </c>
      <c r="C2429" t="s">
        <v>11</v>
      </c>
      <c r="D2429" t="s">
        <v>53</v>
      </c>
      <c r="E2429" t="s">
        <v>54</v>
      </c>
      <c r="F2429">
        <f>VLOOKUP(D2429,ProductPrices[#All],3,FALSE)</f>
        <v>2.2000000000000002</v>
      </c>
      <c r="G2429" t="s">
        <v>55</v>
      </c>
      <c r="H2429">
        <v>13</v>
      </c>
      <c r="I2429">
        <v>13</v>
      </c>
      <c r="J2429">
        <v>0</v>
      </c>
      <c r="K2429">
        <v>0</v>
      </c>
      <c r="L2429">
        <f t="shared" si="74"/>
        <v>28.6</v>
      </c>
      <c r="M2429">
        <f t="shared" si="75"/>
        <v>0</v>
      </c>
    </row>
    <row r="2430" spans="1:13" ht="21" customHeight="1">
      <c r="A2430">
        <v>46270</v>
      </c>
      <c r="B2430" t="s">
        <v>10</v>
      </c>
      <c r="C2430" t="s">
        <v>11</v>
      </c>
      <c r="D2430" t="s">
        <v>56</v>
      </c>
      <c r="E2430" t="s">
        <v>57</v>
      </c>
      <c r="F2430">
        <f>VLOOKUP(D2430,ProductPrices[#All],3,FALSE)</f>
        <v>3.35</v>
      </c>
      <c r="G2430" t="s">
        <v>55</v>
      </c>
      <c r="H2430">
        <v>8</v>
      </c>
      <c r="I2430">
        <v>8</v>
      </c>
      <c r="J2430">
        <v>0</v>
      </c>
      <c r="K2430">
        <v>0</v>
      </c>
      <c r="L2430">
        <f t="shared" si="74"/>
        <v>26.8</v>
      </c>
      <c r="M2430">
        <f t="shared" si="75"/>
        <v>0</v>
      </c>
    </row>
    <row r="2431" spans="1:13" ht="21" customHeight="1">
      <c r="A2431">
        <v>46270</v>
      </c>
      <c r="B2431" t="s">
        <v>10</v>
      </c>
      <c r="C2431" t="s">
        <v>11</v>
      </c>
      <c r="D2431" t="s">
        <v>58</v>
      </c>
      <c r="E2431" t="s">
        <v>59</v>
      </c>
      <c r="F2431">
        <f>VLOOKUP(D2431,ProductPrices[#All],3,FALSE)</f>
        <v>2.25</v>
      </c>
      <c r="G2431" t="s">
        <v>55</v>
      </c>
      <c r="H2431">
        <v>8</v>
      </c>
      <c r="I2431">
        <v>5</v>
      </c>
      <c r="J2431">
        <v>0</v>
      </c>
      <c r="K2431">
        <v>3</v>
      </c>
      <c r="L2431">
        <f t="shared" si="74"/>
        <v>11.25</v>
      </c>
      <c r="M2431">
        <f t="shared" si="75"/>
        <v>0</v>
      </c>
    </row>
    <row r="2432" spans="1:13" ht="21" customHeight="1">
      <c r="A2432">
        <v>46270</v>
      </c>
      <c r="B2432" t="s">
        <v>10</v>
      </c>
      <c r="C2432" t="s">
        <v>11</v>
      </c>
      <c r="D2432" t="s">
        <v>60</v>
      </c>
      <c r="E2432" t="s">
        <v>61</v>
      </c>
      <c r="F2432">
        <f>VLOOKUP(D2432,ProductPrices[#All],3,FALSE)</f>
        <v>1.5</v>
      </c>
      <c r="G2432" t="s">
        <v>55</v>
      </c>
      <c r="H2432">
        <v>12</v>
      </c>
      <c r="I2432">
        <v>12</v>
      </c>
      <c r="J2432">
        <v>0</v>
      </c>
      <c r="K2432">
        <v>0</v>
      </c>
      <c r="L2432">
        <f t="shared" si="74"/>
        <v>18</v>
      </c>
      <c r="M2432">
        <f t="shared" si="75"/>
        <v>0</v>
      </c>
    </row>
    <row r="2433" spans="1:13" ht="21" customHeight="1">
      <c r="A2433">
        <v>46270</v>
      </c>
      <c r="B2433" t="s">
        <v>10</v>
      </c>
      <c r="C2433" t="s">
        <v>11</v>
      </c>
      <c r="D2433" t="s">
        <v>62</v>
      </c>
      <c r="E2433" t="s">
        <v>63</v>
      </c>
      <c r="F2433">
        <f>VLOOKUP(D2433,ProductPrices[#All],3,FALSE)</f>
        <v>3.3</v>
      </c>
      <c r="G2433" t="s">
        <v>55</v>
      </c>
      <c r="H2433">
        <v>8</v>
      </c>
      <c r="I2433">
        <v>8</v>
      </c>
      <c r="J2433">
        <v>0</v>
      </c>
      <c r="K2433">
        <v>0</v>
      </c>
      <c r="L2433">
        <f t="shared" si="74"/>
        <v>26.4</v>
      </c>
      <c r="M2433">
        <f t="shared" si="75"/>
        <v>0</v>
      </c>
    </row>
    <row r="2434" spans="1:13" ht="21" customHeight="1">
      <c r="A2434">
        <v>46270</v>
      </c>
      <c r="B2434" t="s">
        <v>10</v>
      </c>
      <c r="C2434" t="s">
        <v>11</v>
      </c>
      <c r="D2434" t="s">
        <v>64</v>
      </c>
      <c r="E2434" t="s">
        <v>65</v>
      </c>
      <c r="F2434">
        <f>VLOOKUP(D2434,ProductPrices[#All],3,FALSE)</f>
        <v>2.95</v>
      </c>
      <c r="G2434" t="s">
        <v>66</v>
      </c>
      <c r="H2434">
        <v>29</v>
      </c>
      <c r="I2434">
        <v>28</v>
      </c>
      <c r="J2434">
        <v>0</v>
      </c>
      <c r="K2434">
        <v>1</v>
      </c>
      <c r="L2434">
        <f t="shared" ref="L2434:L2497" si="76">F2434*I2434</f>
        <v>82.600000000000009</v>
      </c>
      <c r="M2434">
        <f t="shared" ref="M2434:M2497" si="77">H2434-I2434-J2434-K2434</f>
        <v>0</v>
      </c>
    </row>
    <row r="2435" spans="1:13" ht="21" customHeight="1">
      <c r="A2435">
        <v>46270</v>
      </c>
      <c r="B2435" t="s">
        <v>10</v>
      </c>
      <c r="C2435" t="s">
        <v>11</v>
      </c>
      <c r="D2435" t="s">
        <v>67</v>
      </c>
      <c r="E2435" t="s">
        <v>68</v>
      </c>
      <c r="F2435">
        <f>VLOOKUP(D2435,ProductPrices[#All],3,FALSE)</f>
        <v>2.6</v>
      </c>
      <c r="G2435" t="s">
        <v>66</v>
      </c>
      <c r="H2435">
        <v>24</v>
      </c>
      <c r="I2435">
        <v>24</v>
      </c>
      <c r="J2435">
        <v>0</v>
      </c>
      <c r="K2435">
        <v>0</v>
      </c>
      <c r="L2435">
        <f t="shared" si="76"/>
        <v>62.400000000000006</v>
      </c>
      <c r="M2435">
        <f t="shared" si="77"/>
        <v>0</v>
      </c>
    </row>
    <row r="2436" spans="1:13" ht="21" customHeight="1">
      <c r="A2436">
        <v>46270</v>
      </c>
      <c r="B2436" t="s">
        <v>10</v>
      </c>
      <c r="C2436" t="s">
        <v>11</v>
      </c>
      <c r="D2436" t="s">
        <v>69</v>
      </c>
      <c r="E2436" t="s">
        <v>70</v>
      </c>
      <c r="F2436">
        <f>VLOOKUP(D2436,ProductPrices[#All],3,FALSE)</f>
        <v>2.2000000000000002</v>
      </c>
      <c r="G2436" t="s">
        <v>66</v>
      </c>
      <c r="H2436">
        <v>32</v>
      </c>
      <c r="I2436">
        <v>32</v>
      </c>
      <c r="J2436">
        <v>0</v>
      </c>
      <c r="K2436">
        <v>0</v>
      </c>
      <c r="L2436">
        <f t="shared" si="76"/>
        <v>70.400000000000006</v>
      </c>
      <c r="M2436">
        <f t="shared" si="77"/>
        <v>0</v>
      </c>
    </row>
    <row r="2437" spans="1:13" ht="21" customHeight="1">
      <c r="A2437">
        <v>46270</v>
      </c>
      <c r="B2437" t="s">
        <v>10</v>
      </c>
      <c r="C2437" t="s">
        <v>11</v>
      </c>
      <c r="D2437" t="s">
        <v>71</v>
      </c>
      <c r="E2437" t="s">
        <v>72</v>
      </c>
      <c r="F2437">
        <f>VLOOKUP(D2437,ProductPrices[#All],3,FALSE)</f>
        <v>2.25</v>
      </c>
      <c r="G2437" t="s">
        <v>66</v>
      </c>
      <c r="H2437">
        <v>13</v>
      </c>
      <c r="I2437">
        <v>13</v>
      </c>
      <c r="J2437">
        <v>0</v>
      </c>
      <c r="K2437">
        <v>0</v>
      </c>
      <c r="L2437">
        <f t="shared" si="76"/>
        <v>29.25</v>
      </c>
      <c r="M2437">
        <f t="shared" si="77"/>
        <v>0</v>
      </c>
    </row>
    <row r="2438" spans="1:13" ht="21" customHeight="1">
      <c r="A2438">
        <v>46270</v>
      </c>
      <c r="B2438" t="s">
        <v>10</v>
      </c>
      <c r="C2438" t="s">
        <v>11</v>
      </c>
      <c r="D2438" t="s">
        <v>73</v>
      </c>
      <c r="E2438" t="s">
        <v>74</v>
      </c>
      <c r="F2438">
        <f>VLOOKUP(D2438,ProductPrices[#All],3,FALSE)</f>
        <v>2.25</v>
      </c>
      <c r="G2438" t="s">
        <v>66</v>
      </c>
      <c r="H2438">
        <v>27</v>
      </c>
      <c r="I2438">
        <v>26</v>
      </c>
      <c r="J2438">
        <v>0</v>
      </c>
      <c r="K2438">
        <v>1</v>
      </c>
      <c r="L2438">
        <f t="shared" si="76"/>
        <v>58.5</v>
      </c>
      <c r="M2438">
        <f t="shared" si="77"/>
        <v>0</v>
      </c>
    </row>
    <row r="2439" spans="1:13" ht="21" customHeight="1">
      <c r="A2439">
        <v>46270</v>
      </c>
      <c r="B2439" t="s">
        <v>10</v>
      </c>
      <c r="C2439" t="s">
        <v>11</v>
      </c>
      <c r="D2439" t="s">
        <v>75</v>
      </c>
      <c r="E2439" t="s">
        <v>76</v>
      </c>
      <c r="F2439">
        <f>VLOOKUP(D2439,ProductPrices[#All],3,FALSE)</f>
        <v>1.9</v>
      </c>
      <c r="G2439" t="s">
        <v>77</v>
      </c>
      <c r="H2439">
        <v>15</v>
      </c>
      <c r="I2439">
        <v>8</v>
      </c>
      <c r="J2439">
        <v>0</v>
      </c>
      <c r="K2439">
        <v>0</v>
      </c>
      <c r="L2439">
        <f t="shared" si="76"/>
        <v>15.2</v>
      </c>
      <c r="M2439">
        <f t="shared" si="77"/>
        <v>7</v>
      </c>
    </row>
    <row r="2440" spans="1:13" ht="21" customHeight="1">
      <c r="A2440">
        <v>46270</v>
      </c>
      <c r="B2440" t="s">
        <v>10</v>
      </c>
      <c r="C2440" t="s">
        <v>11</v>
      </c>
      <c r="D2440" t="s">
        <v>78</v>
      </c>
      <c r="E2440" t="s">
        <v>79</v>
      </c>
      <c r="F2440">
        <f>VLOOKUP(D2440,ProductPrices[#All],3,FALSE)</f>
        <v>1.9</v>
      </c>
      <c r="G2440" t="s">
        <v>77</v>
      </c>
      <c r="H2440">
        <v>24</v>
      </c>
      <c r="I2440">
        <v>19</v>
      </c>
      <c r="J2440">
        <v>0</v>
      </c>
      <c r="K2440">
        <v>0</v>
      </c>
      <c r="L2440">
        <f t="shared" si="76"/>
        <v>36.1</v>
      </c>
      <c r="M2440">
        <f t="shared" si="77"/>
        <v>5</v>
      </c>
    </row>
    <row r="2441" spans="1:13" ht="21" customHeight="1">
      <c r="A2441">
        <v>46270</v>
      </c>
      <c r="B2441" t="s">
        <v>10</v>
      </c>
      <c r="C2441" t="s">
        <v>11</v>
      </c>
      <c r="D2441" t="s">
        <v>80</v>
      </c>
      <c r="E2441" t="s">
        <v>81</v>
      </c>
      <c r="F2441">
        <f>VLOOKUP(D2441,ProductPrices[#All],3,FALSE)</f>
        <v>2.0499999999999998</v>
      </c>
      <c r="G2441" t="s">
        <v>77</v>
      </c>
      <c r="H2441">
        <v>20</v>
      </c>
      <c r="I2441">
        <v>8</v>
      </c>
      <c r="J2441">
        <v>0</v>
      </c>
      <c r="K2441">
        <v>0</v>
      </c>
      <c r="L2441">
        <f t="shared" si="76"/>
        <v>16.399999999999999</v>
      </c>
      <c r="M2441">
        <f t="shared" si="77"/>
        <v>12</v>
      </c>
    </row>
    <row r="2442" spans="1:13" ht="21" customHeight="1">
      <c r="A2442">
        <v>46270</v>
      </c>
      <c r="B2442" t="s">
        <v>10</v>
      </c>
      <c r="C2442" t="s">
        <v>11</v>
      </c>
      <c r="D2442" t="s">
        <v>82</v>
      </c>
      <c r="E2442" t="s">
        <v>83</v>
      </c>
      <c r="F2442">
        <f>VLOOKUP(D2442,ProductPrices[#All],3,FALSE)</f>
        <v>1.95</v>
      </c>
      <c r="G2442" t="s">
        <v>77</v>
      </c>
      <c r="H2442">
        <v>28</v>
      </c>
      <c r="I2442">
        <v>21</v>
      </c>
      <c r="J2442">
        <v>0</v>
      </c>
      <c r="K2442">
        <v>0</v>
      </c>
      <c r="L2442">
        <f t="shared" si="76"/>
        <v>40.949999999999996</v>
      </c>
      <c r="M2442">
        <f t="shared" si="77"/>
        <v>7</v>
      </c>
    </row>
    <row r="2443" spans="1:13" ht="21" customHeight="1">
      <c r="A2443">
        <v>46270</v>
      </c>
      <c r="B2443" t="s">
        <v>10</v>
      </c>
      <c r="C2443" t="s">
        <v>11</v>
      </c>
      <c r="D2443" t="s">
        <v>84</v>
      </c>
      <c r="E2443" t="s">
        <v>85</v>
      </c>
      <c r="F2443">
        <f>VLOOKUP(D2443,ProductPrices[#All],3,FALSE)</f>
        <v>1.55</v>
      </c>
      <c r="G2443" t="s">
        <v>77</v>
      </c>
      <c r="H2443">
        <v>19</v>
      </c>
      <c r="I2443">
        <v>12</v>
      </c>
      <c r="J2443">
        <v>0</v>
      </c>
      <c r="K2443">
        <v>0</v>
      </c>
      <c r="L2443">
        <f t="shared" si="76"/>
        <v>18.600000000000001</v>
      </c>
      <c r="M2443">
        <f t="shared" si="77"/>
        <v>7</v>
      </c>
    </row>
    <row r="2444" spans="1:13" ht="21" customHeight="1">
      <c r="A2444">
        <v>46270</v>
      </c>
      <c r="B2444" t="s">
        <v>10</v>
      </c>
      <c r="C2444" t="s">
        <v>11</v>
      </c>
      <c r="D2444" t="s">
        <v>86</v>
      </c>
      <c r="E2444" t="s">
        <v>87</v>
      </c>
      <c r="F2444">
        <f>VLOOKUP(D2444,ProductPrices[#All],3,FALSE)</f>
        <v>2</v>
      </c>
      <c r="G2444" t="s">
        <v>77</v>
      </c>
      <c r="H2444">
        <v>20</v>
      </c>
      <c r="I2444">
        <v>14</v>
      </c>
      <c r="J2444">
        <v>0</v>
      </c>
      <c r="K2444">
        <v>0</v>
      </c>
      <c r="L2444">
        <f t="shared" si="76"/>
        <v>28</v>
      </c>
      <c r="M2444">
        <f t="shared" si="77"/>
        <v>6</v>
      </c>
    </row>
    <row r="2445" spans="1:13" ht="21" customHeight="1">
      <c r="A2445">
        <v>46270</v>
      </c>
      <c r="B2445" t="s">
        <v>10</v>
      </c>
      <c r="C2445" t="s">
        <v>11</v>
      </c>
      <c r="D2445" t="s">
        <v>88</v>
      </c>
      <c r="E2445" t="s">
        <v>89</v>
      </c>
      <c r="F2445">
        <f>VLOOKUP(D2445,ProductPrices[#All],3,FALSE)</f>
        <v>2</v>
      </c>
      <c r="G2445" t="s">
        <v>77</v>
      </c>
      <c r="H2445">
        <v>26</v>
      </c>
      <c r="I2445">
        <v>19</v>
      </c>
      <c r="J2445">
        <v>0</v>
      </c>
      <c r="K2445">
        <v>0</v>
      </c>
      <c r="L2445">
        <f t="shared" si="76"/>
        <v>38</v>
      </c>
      <c r="M2445">
        <f t="shared" si="77"/>
        <v>7</v>
      </c>
    </row>
    <row r="2446" spans="1:13" ht="21" customHeight="1">
      <c r="A2446">
        <v>46270</v>
      </c>
      <c r="B2446" t="s">
        <v>10</v>
      </c>
      <c r="C2446" t="s">
        <v>11</v>
      </c>
      <c r="D2446" t="s">
        <v>90</v>
      </c>
      <c r="E2446" t="s">
        <v>91</v>
      </c>
      <c r="F2446">
        <f>VLOOKUP(D2446,ProductPrices[#All],3,FALSE)</f>
        <v>3.7</v>
      </c>
      <c r="G2446" t="s">
        <v>92</v>
      </c>
      <c r="H2446">
        <v>13</v>
      </c>
      <c r="I2446">
        <v>9</v>
      </c>
      <c r="J2446">
        <v>1</v>
      </c>
      <c r="K2446">
        <v>3</v>
      </c>
      <c r="L2446">
        <f t="shared" si="76"/>
        <v>33.300000000000004</v>
      </c>
      <c r="M2446">
        <f t="shared" si="77"/>
        <v>0</v>
      </c>
    </row>
    <row r="2447" spans="1:13" ht="21" customHeight="1">
      <c r="A2447">
        <v>46270</v>
      </c>
      <c r="B2447" t="s">
        <v>10</v>
      </c>
      <c r="C2447" t="s">
        <v>11</v>
      </c>
      <c r="D2447" t="s">
        <v>93</v>
      </c>
      <c r="E2447" t="s">
        <v>94</v>
      </c>
      <c r="F2447">
        <f>VLOOKUP(D2447,ProductPrices[#All],3,FALSE)</f>
        <v>3.7</v>
      </c>
      <c r="G2447" t="s">
        <v>92</v>
      </c>
      <c r="H2447">
        <v>14</v>
      </c>
      <c r="I2447">
        <v>3</v>
      </c>
      <c r="J2447">
        <v>0</v>
      </c>
      <c r="K2447">
        <v>11</v>
      </c>
      <c r="L2447">
        <f t="shared" si="76"/>
        <v>11.100000000000001</v>
      </c>
      <c r="M2447">
        <f t="shared" si="77"/>
        <v>0</v>
      </c>
    </row>
    <row r="2448" spans="1:13" ht="21" customHeight="1">
      <c r="A2448">
        <v>46270</v>
      </c>
      <c r="B2448" t="s">
        <v>10</v>
      </c>
      <c r="C2448" t="s">
        <v>11</v>
      </c>
      <c r="D2448" t="s">
        <v>95</v>
      </c>
      <c r="E2448" t="s">
        <v>96</v>
      </c>
      <c r="F2448">
        <f>VLOOKUP(D2448,ProductPrices[#All],3,FALSE)</f>
        <v>3.7</v>
      </c>
      <c r="G2448" t="s">
        <v>92</v>
      </c>
      <c r="H2448">
        <v>7</v>
      </c>
      <c r="I2448">
        <v>4</v>
      </c>
      <c r="J2448">
        <v>1</v>
      </c>
      <c r="K2448">
        <v>2</v>
      </c>
      <c r="L2448">
        <f t="shared" si="76"/>
        <v>14.8</v>
      </c>
      <c r="M2448">
        <f t="shared" si="77"/>
        <v>0</v>
      </c>
    </row>
    <row r="2449" spans="1:13" ht="21" customHeight="1">
      <c r="A2449">
        <v>46270</v>
      </c>
      <c r="B2449" t="s">
        <v>10</v>
      </c>
      <c r="C2449" t="s">
        <v>11</v>
      </c>
      <c r="D2449" t="s">
        <v>97</v>
      </c>
      <c r="E2449" t="s">
        <v>98</v>
      </c>
      <c r="F2449">
        <f>VLOOKUP(D2449,ProductPrices[#All],3,FALSE)</f>
        <v>3.6</v>
      </c>
      <c r="G2449" t="s">
        <v>92</v>
      </c>
      <c r="H2449">
        <v>12</v>
      </c>
      <c r="I2449">
        <v>7</v>
      </c>
      <c r="J2449">
        <v>2</v>
      </c>
      <c r="K2449">
        <v>3</v>
      </c>
      <c r="L2449">
        <f t="shared" si="76"/>
        <v>25.2</v>
      </c>
      <c r="M2449">
        <f t="shared" si="77"/>
        <v>0</v>
      </c>
    </row>
    <row r="2450" spans="1:13" ht="21" customHeight="1">
      <c r="A2450">
        <v>46270</v>
      </c>
      <c r="B2450" t="s">
        <v>10</v>
      </c>
      <c r="C2450" t="s">
        <v>11</v>
      </c>
      <c r="D2450" t="s">
        <v>99</v>
      </c>
      <c r="E2450" t="s">
        <v>100</v>
      </c>
      <c r="F2450">
        <f>VLOOKUP(D2450,ProductPrices[#All],3,FALSE)</f>
        <v>1.25</v>
      </c>
      <c r="G2450" t="s">
        <v>101</v>
      </c>
      <c r="H2450">
        <v>20</v>
      </c>
      <c r="I2450">
        <v>6</v>
      </c>
      <c r="J2450">
        <v>0</v>
      </c>
      <c r="K2450">
        <v>0</v>
      </c>
      <c r="L2450">
        <f t="shared" si="76"/>
        <v>7.5</v>
      </c>
      <c r="M2450">
        <f t="shared" si="77"/>
        <v>14</v>
      </c>
    </row>
    <row r="2451" spans="1:13" ht="21" customHeight="1">
      <c r="A2451">
        <v>46270</v>
      </c>
      <c r="B2451" t="s">
        <v>10</v>
      </c>
      <c r="C2451" t="s">
        <v>11</v>
      </c>
      <c r="D2451" t="s">
        <v>102</v>
      </c>
      <c r="E2451" t="s">
        <v>103</v>
      </c>
      <c r="F2451">
        <f>VLOOKUP(D2451,ProductPrices[#All],3,FALSE)</f>
        <v>1.25</v>
      </c>
      <c r="G2451" t="s">
        <v>101</v>
      </c>
      <c r="H2451">
        <v>12</v>
      </c>
      <c r="I2451">
        <v>9</v>
      </c>
      <c r="J2451">
        <v>0</v>
      </c>
      <c r="K2451">
        <v>0</v>
      </c>
      <c r="L2451">
        <f t="shared" si="76"/>
        <v>11.25</v>
      </c>
      <c r="M2451">
        <f t="shared" si="77"/>
        <v>3</v>
      </c>
    </row>
    <row r="2452" spans="1:13" ht="21" customHeight="1">
      <c r="A2452">
        <v>46270</v>
      </c>
      <c r="B2452" t="s">
        <v>10</v>
      </c>
      <c r="C2452" t="s">
        <v>11</v>
      </c>
      <c r="D2452" t="s">
        <v>104</v>
      </c>
      <c r="E2452" t="s">
        <v>105</v>
      </c>
      <c r="F2452">
        <f>VLOOKUP(D2452,ProductPrices[#All],3,FALSE)</f>
        <v>1.25</v>
      </c>
      <c r="G2452" t="s">
        <v>101</v>
      </c>
      <c r="H2452">
        <v>24</v>
      </c>
      <c r="I2452">
        <v>3</v>
      </c>
      <c r="J2452">
        <v>0</v>
      </c>
      <c r="K2452">
        <v>0</v>
      </c>
      <c r="L2452">
        <f t="shared" si="76"/>
        <v>3.75</v>
      </c>
      <c r="M2452">
        <f t="shared" si="77"/>
        <v>21</v>
      </c>
    </row>
    <row r="2453" spans="1:13" ht="21" customHeight="1">
      <c r="A2453">
        <v>46270</v>
      </c>
      <c r="B2453" t="s">
        <v>106</v>
      </c>
      <c r="C2453" t="s">
        <v>107</v>
      </c>
      <c r="D2453" t="s">
        <v>12</v>
      </c>
      <c r="E2453" t="s">
        <v>13</v>
      </c>
      <c r="F2453">
        <f>VLOOKUP(D2453,ProductPrices[#All],3,FALSE)</f>
        <v>1.35</v>
      </c>
      <c r="G2453" t="s">
        <v>14</v>
      </c>
      <c r="H2453">
        <v>194</v>
      </c>
      <c r="I2453">
        <v>178</v>
      </c>
      <c r="J2453">
        <v>16</v>
      </c>
      <c r="K2453">
        <v>0</v>
      </c>
      <c r="L2453">
        <f t="shared" si="76"/>
        <v>240.3</v>
      </c>
      <c r="M2453">
        <f t="shared" si="77"/>
        <v>0</v>
      </c>
    </row>
    <row r="2454" spans="1:13" ht="21" customHeight="1">
      <c r="A2454">
        <v>46270</v>
      </c>
      <c r="B2454" t="s">
        <v>106</v>
      </c>
      <c r="C2454" t="s">
        <v>107</v>
      </c>
      <c r="D2454" t="s">
        <v>15</v>
      </c>
      <c r="E2454" t="s">
        <v>16</v>
      </c>
      <c r="F2454">
        <f>VLOOKUP(D2454,ProductPrices[#All],3,FALSE)</f>
        <v>1.35</v>
      </c>
      <c r="G2454" t="s">
        <v>14</v>
      </c>
      <c r="H2454">
        <v>42</v>
      </c>
      <c r="I2454">
        <v>41</v>
      </c>
      <c r="J2454">
        <v>1</v>
      </c>
      <c r="K2454">
        <v>0</v>
      </c>
      <c r="L2454">
        <f t="shared" si="76"/>
        <v>55.35</v>
      </c>
      <c r="M2454">
        <f t="shared" si="77"/>
        <v>0</v>
      </c>
    </row>
    <row r="2455" spans="1:13" ht="21" customHeight="1">
      <c r="A2455">
        <v>46270</v>
      </c>
      <c r="B2455" t="s">
        <v>106</v>
      </c>
      <c r="C2455" t="s">
        <v>107</v>
      </c>
      <c r="D2455" t="s">
        <v>17</v>
      </c>
      <c r="E2455" t="s">
        <v>18</v>
      </c>
      <c r="F2455">
        <f>VLOOKUP(D2455,ProductPrices[#All],3,FALSE)</f>
        <v>2.5</v>
      </c>
      <c r="G2455" t="s">
        <v>14</v>
      </c>
      <c r="H2455">
        <v>42</v>
      </c>
      <c r="I2455">
        <v>41</v>
      </c>
      <c r="J2455">
        <v>0</v>
      </c>
      <c r="K2455">
        <v>1</v>
      </c>
      <c r="L2455">
        <f t="shared" si="76"/>
        <v>102.5</v>
      </c>
      <c r="M2455">
        <f t="shared" si="77"/>
        <v>0</v>
      </c>
    </row>
    <row r="2456" spans="1:13" ht="21" customHeight="1">
      <c r="A2456">
        <v>46270</v>
      </c>
      <c r="B2456" t="s">
        <v>106</v>
      </c>
      <c r="C2456" t="s">
        <v>107</v>
      </c>
      <c r="D2456" t="s">
        <v>19</v>
      </c>
      <c r="E2456" t="s">
        <v>20</v>
      </c>
      <c r="F2456">
        <f>VLOOKUP(D2456,ProductPrices[#All],3,FALSE)</f>
        <v>2.25</v>
      </c>
      <c r="G2456" t="s">
        <v>14</v>
      </c>
      <c r="H2456">
        <v>42</v>
      </c>
      <c r="I2456">
        <v>40</v>
      </c>
      <c r="J2456">
        <v>1</v>
      </c>
      <c r="K2456">
        <v>1</v>
      </c>
      <c r="L2456">
        <f t="shared" si="76"/>
        <v>90</v>
      </c>
      <c r="M2456">
        <f t="shared" si="77"/>
        <v>0</v>
      </c>
    </row>
    <row r="2457" spans="1:13" ht="21" customHeight="1">
      <c r="A2457">
        <v>46270</v>
      </c>
      <c r="B2457" t="s">
        <v>106</v>
      </c>
      <c r="C2457" t="s">
        <v>107</v>
      </c>
      <c r="D2457" t="s">
        <v>21</v>
      </c>
      <c r="E2457" t="s">
        <v>22</v>
      </c>
      <c r="F2457">
        <f>VLOOKUP(D2457,ProductPrices[#All],3,FALSE)</f>
        <v>2.5</v>
      </c>
      <c r="G2457" t="s">
        <v>14</v>
      </c>
      <c r="H2457">
        <v>42</v>
      </c>
      <c r="I2457">
        <v>38</v>
      </c>
      <c r="J2457">
        <v>3</v>
      </c>
      <c r="K2457">
        <v>1</v>
      </c>
      <c r="L2457">
        <f t="shared" si="76"/>
        <v>95</v>
      </c>
      <c r="M2457">
        <f t="shared" si="77"/>
        <v>0</v>
      </c>
    </row>
    <row r="2458" spans="1:13" ht="21" customHeight="1">
      <c r="A2458">
        <v>46270</v>
      </c>
      <c r="B2458" t="s">
        <v>106</v>
      </c>
      <c r="C2458" t="s">
        <v>107</v>
      </c>
      <c r="D2458" t="s">
        <v>23</v>
      </c>
      <c r="E2458" t="s">
        <v>24</v>
      </c>
      <c r="F2458">
        <f>VLOOKUP(D2458,ProductPrices[#All],3,FALSE)</f>
        <v>2.2000000000000002</v>
      </c>
      <c r="G2458" t="s">
        <v>14</v>
      </c>
      <c r="H2458">
        <v>42</v>
      </c>
      <c r="I2458">
        <v>41</v>
      </c>
      <c r="J2458">
        <v>1</v>
      </c>
      <c r="K2458">
        <v>0</v>
      </c>
      <c r="L2458">
        <f t="shared" si="76"/>
        <v>90.2</v>
      </c>
      <c r="M2458">
        <f t="shared" si="77"/>
        <v>0</v>
      </c>
    </row>
    <row r="2459" spans="1:13" ht="21" customHeight="1">
      <c r="A2459">
        <v>46270</v>
      </c>
      <c r="B2459" t="s">
        <v>106</v>
      </c>
      <c r="C2459" t="s">
        <v>107</v>
      </c>
      <c r="D2459" t="s">
        <v>25</v>
      </c>
      <c r="E2459" t="s">
        <v>26</v>
      </c>
      <c r="F2459">
        <f>VLOOKUP(D2459,ProductPrices[#All],3,FALSE)</f>
        <v>2.1</v>
      </c>
      <c r="G2459" t="s">
        <v>14</v>
      </c>
      <c r="H2459">
        <v>42</v>
      </c>
      <c r="I2459">
        <v>41</v>
      </c>
      <c r="J2459">
        <v>0</v>
      </c>
      <c r="K2459">
        <v>1</v>
      </c>
      <c r="L2459">
        <f t="shared" si="76"/>
        <v>86.100000000000009</v>
      </c>
      <c r="M2459">
        <f t="shared" si="77"/>
        <v>0</v>
      </c>
    </row>
    <row r="2460" spans="1:13" ht="21" customHeight="1">
      <c r="A2460">
        <v>46270</v>
      </c>
      <c r="B2460" t="s">
        <v>106</v>
      </c>
      <c r="C2460" t="s">
        <v>107</v>
      </c>
      <c r="D2460" t="s">
        <v>27</v>
      </c>
      <c r="E2460" t="s">
        <v>28</v>
      </c>
      <c r="F2460">
        <f>VLOOKUP(D2460,ProductPrices[#All],3,FALSE)</f>
        <v>1.5</v>
      </c>
      <c r="G2460" t="s">
        <v>29</v>
      </c>
      <c r="H2460">
        <v>9</v>
      </c>
      <c r="I2460">
        <v>7</v>
      </c>
      <c r="J2460">
        <v>2</v>
      </c>
      <c r="K2460">
        <v>0</v>
      </c>
      <c r="L2460">
        <f t="shared" si="76"/>
        <v>10.5</v>
      </c>
      <c r="M2460">
        <f t="shared" si="77"/>
        <v>0</v>
      </c>
    </row>
    <row r="2461" spans="1:13" ht="21" customHeight="1">
      <c r="A2461">
        <v>46270</v>
      </c>
      <c r="B2461" t="s">
        <v>106</v>
      </c>
      <c r="C2461" t="s">
        <v>107</v>
      </c>
      <c r="D2461" t="s">
        <v>30</v>
      </c>
      <c r="E2461" t="s">
        <v>31</v>
      </c>
      <c r="F2461">
        <f>VLOOKUP(D2461,ProductPrices[#All],3,FALSE)</f>
        <v>1.45</v>
      </c>
      <c r="G2461" t="s">
        <v>29</v>
      </c>
      <c r="H2461">
        <v>11</v>
      </c>
      <c r="I2461">
        <v>10</v>
      </c>
      <c r="J2461">
        <v>1</v>
      </c>
      <c r="K2461">
        <v>0</v>
      </c>
      <c r="L2461">
        <f t="shared" si="76"/>
        <v>14.5</v>
      </c>
      <c r="M2461">
        <f t="shared" si="77"/>
        <v>0</v>
      </c>
    </row>
    <row r="2462" spans="1:13" ht="21" customHeight="1">
      <c r="A2462">
        <v>46270</v>
      </c>
      <c r="B2462" t="s">
        <v>106</v>
      </c>
      <c r="C2462" t="s">
        <v>107</v>
      </c>
      <c r="D2462" t="s">
        <v>32</v>
      </c>
      <c r="E2462" t="s">
        <v>33</v>
      </c>
      <c r="F2462">
        <f>VLOOKUP(D2462,ProductPrices[#All],3,FALSE)</f>
        <v>1.3</v>
      </c>
      <c r="G2462" t="s">
        <v>29</v>
      </c>
      <c r="H2462">
        <v>11</v>
      </c>
      <c r="I2462">
        <v>8</v>
      </c>
      <c r="J2462">
        <v>3</v>
      </c>
      <c r="K2462">
        <v>0</v>
      </c>
      <c r="L2462">
        <f t="shared" si="76"/>
        <v>10.4</v>
      </c>
      <c r="M2462">
        <f t="shared" si="77"/>
        <v>0</v>
      </c>
    </row>
    <row r="2463" spans="1:13" ht="21" customHeight="1">
      <c r="A2463">
        <v>46270</v>
      </c>
      <c r="B2463" t="s">
        <v>106</v>
      </c>
      <c r="C2463" t="s">
        <v>107</v>
      </c>
      <c r="D2463" t="s">
        <v>34</v>
      </c>
      <c r="E2463" t="s">
        <v>35</v>
      </c>
      <c r="F2463">
        <f>VLOOKUP(D2463,ProductPrices[#All],3,FALSE)</f>
        <v>1.4</v>
      </c>
      <c r="G2463" t="s">
        <v>29</v>
      </c>
      <c r="H2463">
        <v>15</v>
      </c>
      <c r="I2463">
        <v>14</v>
      </c>
      <c r="J2463">
        <v>1</v>
      </c>
      <c r="K2463">
        <v>0</v>
      </c>
      <c r="L2463">
        <f t="shared" si="76"/>
        <v>19.599999999999998</v>
      </c>
      <c r="M2463">
        <f t="shared" si="77"/>
        <v>0</v>
      </c>
    </row>
    <row r="2464" spans="1:13" ht="21" customHeight="1">
      <c r="A2464">
        <v>46270</v>
      </c>
      <c r="B2464" t="s">
        <v>106</v>
      </c>
      <c r="C2464" t="s">
        <v>107</v>
      </c>
      <c r="D2464" t="s">
        <v>36</v>
      </c>
      <c r="E2464" t="s">
        <v>37</v>
      </c>
      <c r="F2464">
        <f>VLOOKUP(D2464,ProductPrices[#All],3,FALSE)</f>
        <v>1.6</v>
      </c>
      <c r="G2464" t="s">
        <v>29</v>
      </c>
      <c r="H2464">
        <v>11</v>
      </c>
      <c r="I2464">
        <v>11</v>
      </c>
      <c r="J2464">
        <v>0</v>
      </c>
      <c r="K2464">
        <v>0</v>
      </c>
      <c r="L2464">
        <f t="shared" si="76"/>
        <v>17.600000000000001</v>
      </c>
      <c r="M2464">
        <f t="shared" si="77"/>
        <v>0</v>
      </c>
    </row>
    <row r="2465" spans="1:13" ht="21" customHeight="1">
      <c r="A2465">
        <v>46270</v>
      </c>
      <c r="B2465" t="s">
        <v>106</v>
      </c>
      <c r="C2465" t="s">
        <v>107</v>
      </c>
      <c r="D2465" t="s">
        <v>38</v>
      </c>
      <c r="E2465" t="s">
        <v>39</v>
      </c>
      <c r="F2465">
        <f>VLOOKUP(D2465,ProductPrices[#All],3,FALSE)</f>
        <v>3.1</v>
      </c>
      <c r="G2465" t="s">
        <v>40</v>
      </c>
      <c r="H2465">
        <v>11</v>
      </c>
      <c r="I2465">
        <v>10</v>
      </c>
      <c r="J2465">
        <v>0</v>
      </c>
      <c r="K2465">
        <v>1</v>
      </c>
      <c r="L2465">
        <f t="shared" si="76"/>
        <v>31</v>
      </c>
      <c r="M2465">
        <f t="shared" si="77"/>
        <v>0</v>
      </c>
    </row>
    <row r="2466" spans="1:13" ht="21" customHeight="1">
      <c r="A2466">
        <v>46270</v>
      </c>
      <c r="B2466" t="s">
        <v>106</v>
      </c>
      <c r="C2466" t="s">
        <v>107</v>
      </c>
      <c r="D2466" t="s">
        <v>41</v>
      </c>
      <c r="E2466" t="s">
        <v>42</v>
      </c>
      <c r="F2466">
        <f>VLOOKUP(D2466,ProductPrices[#All],3,FALSE)</f>
        <v>3.4</v>
      </c>
      <c r="G2466" t="s">
        <v>40</v>
      </c>
      <c r="H2466">
        <v>11</v>
      </c>
      <c r="I2466">
        <v>11</v>
      </c>
      <c r="J2466">
        <v>0</v>
      </c>
      <c r="K2466">
        <v>0</v>
      </c>
      <c r="L2466">
        <f t="shared" si="76"/>
        <v>37.4</v>
      </c>
      <c r="M2466">
        <f t="shared" si="77"/>
        <v>0</v>
      </c>
    </row>
    <row r="2467" spans="1:13" ht="21" customHeight="1">
      <c r="A2467">
        <v>46270</v>
      </c>
      <c r="B2467" t="s">
        <v>106</v>
      </c>
      <c r="C2467" t="s">
        <v>107</v>
      </c>
      <c r="D2467" t="s">
        <v>43</v>
      </c>
      <c r="E2467" t="s">
        <v>44</v>
      </c>
      <c r="F2467">
        <f>VLOOKUP(D2467,ProductPrices[#All],3,FALSE)</f>
        <v>2.2000000000000002</v>
      </c>
      <c r="G2467" t="s">
        <v>40</v>
      </c>
      <c r="H2467">
        <v>12</v>
      </c>
      <c r="I2467">
        <v>12</v>
      </c>
      <c r="J2467">
        <v>0</v>
      </c>
      <c r="K2467">
        <v>0</v>
      </c>
      <c r="L2467">
        <f t="shared" si="76"/>
        <v>26.400000000000002</v>
      </c>
      <c r="M2467">
        <f t="shared" si="77"/>
        <v>0</v>
      </c>
    </row>
    <row r="2468" spans="1:13" ht="21" customHeight="1">
      <c r="A2468">
        <v>46270</v>
      </c>
      <c r="B2468" t="s">
        <v>106</v>
      </c>
      <c r="C2468" t="s">
        <v>107</v>
      </c>
      <c r="D2468" t="s">
        <v>45</v>
      </c>
      <c r="E2468" t="s">
        <v>46</v>
      </c>
      <c r="F2468">
        <f>VLOOKUP(D2468,ProductPrices[#All],3,FALSE)</f>
        <v>2.25</v>
      </c>
      <c r="G2468" t="s">
        <v>40</v>
      </c>
      <c r="H2468">
        <v>13</v>
      </c>
      <c r="I2468">
        <v>13</v>
      </c>
      <c r="J2468">
        <v>0</v>
      </c>
      <c r="K2468">
        <v>0</v>
      </c>
      <c r="L2468">
        <f t="shared" si="76"/>
        <v>29.25</v>
      </c>
      <c r="M2468">
        <f t="shared" si="77"/>
        <v>0</v>
      </c>
    </row>
    <row r="2469" spans="1:13" ht="21" customHeight="1">
      <c r="A2469">
        <v>46270</v>
      </c>
      <c r="B2469" t="s">
        <v>106</v>
      </c>
      <c r="C2469" t="s">
        <v>107</v>
      </c>
      <c r="D2469" t="s">
        <v>47</v>
      </c>
      <c r="E2469" t="s">
        <v>48</v>
      </c>
      <c r="F2469">
        <f>VLOOKUP(D2469,ProductPrices[#All],3,FALSE)</f>
        <v>2.35</v>
      </c>
      <c r="G2469" t="s">
        <v>40</v>
      </c>
      <c r="H2469">
        <v>9</v>
      </c>
      <c r="I2469">
        <v>6</v>
      </c>
      <c r="J2469">
        <v>0</v>
      </c>
      <c r="K2469">
        <v>3</v>
      </c>
      <c r="L2469">
        <f t="shared" si="76"/>
        <v>14.100000000000001</v>
      </c>
      <c r="M2469">
        <f t="shared" si="77"/>
        <v>0</v>
      </c>
    </row>
    <row r="2470" spans="1:13" ht="21" customHeight="1">
      <c r="A2470">
        <v>46270</v>
      </c>
      <c r="B2470" t="s">
        <v>106</v>
      </c>
      <c r="C2470" t="s">
        <v>107</v>
      </c>
      <c r="D2470" t="s">
        <v>49</v>
      </c>
      <c r="E2470" t="s">
        <v>50</v>
      </c>
      <c r="F2470">
        <f>VLOOKUP(D2470,ProductPrices[#All],3,FALSE)</f>
        <v>2.75</v>
      </c>
      <c r="G2470" t="s">
        <v>40</v>
      </c>
      <c r="H2470">
        <v>14</v>
      </c>
      <c r="I2470">
        <v>13</v>
      </c>
      <c r="J2470">
        <v>0</v>
      </c>
      <c r="K2470">
        <v>1</v>
      </c>
      <c r="L2470">
        <f t="shared" si="76"/>
        <v>35.75</v>
      </c>
      <c r="M2470">
        <f t="shared" si="77"/>
        <v>0</v>
      </c>
    </row>
    <row r="2471" spans="1:13" ht="21" customHeight="1">
      <c r="A2471">
        <v>46270</v>
      </c>
      <c r="B2471" t="s">
        <v>106</v>
      </c>
      <c r="C2471" t="s">
        <v>107</v>
      </c>
      <c r="D2471" t="s">
        <v>51</v>
      </c>
      <c r="E2471" t="s">
        <v>52</v>
      </c>
      <c r="F2471">
        <f>VLOOKUP(D2471,ProductPrices[#All],3,FALSE)</f>
        <v>4.6500000000000004</v>
      </c>
      <c r="G2471" t="s">
        <v>40</v>
      </c>
      <c r="H2471">
        <v>16</v>
      </c>
      <c r="I2471">
        <v>15</v>
      </c>
      <c r="J2471">
        <v>0</v>
      </c>
      <c r="K2471">
        <v>1</v>
      </c>
      <c r="L2471">
        <f t="shared" si="76"/>
        <v>69.75</v>
      </c>
      <c r="M2471">
        <f t="shared" si="77"/>
        <v>0</v>
      </c>
    </row>
    <row r="2472" spans="1:13" ht="21" customHeight="1">
      <c r="A2472">
        <v>46270</v>
      </c>
      <c r="B2472" t="s">
        <v>106</v>
      </c>
      <c r="C2472" t="s">
        <v>107</v>
      </c>
      <c r="D2472" t="s">
        <v>53</v>
      </c>
      <c r="E2472" t="s">
        <v>54</v>
      </c>
      <c r="F2472">
        <f>VLOOKUP(D2472,ProductPrices[#All],3,FALSE)</f>
        <v>2.2000000000000002</v>
      </c>
      <c r="G2472" t="s">
        <v>55</v>
      </c>
      <c r="H2472">
        <v>11</v>
      </c>
      <c r="I2472">
        <v>10</v>
      </c>
      <c r="J2472">
        <v>0</v>
      </c>
      <c r="K2472">
        <v>1</v>
      </c>
      <c r="L2472">
        <f t="shared" si="76"/>
        <v>22</v>
      </c>
      <c r="M2472">
        <f t="shared" si="77"/>
        <v>0</v>
      </c>
    </row>
    <row r="2473" spans="1:13" ht="21" customHeight="1">
      <c r="A2473">
        <v>46270</v>
      </c>
      <c r="B2473" t="s">
        <v>106</v>
      </c>
      <c r="C2473" t="s">
        <v>107</v>
      </c>
      <c r="D2473" t="s">
        <v>56</v>
      </c>
      <c r="E2473" t="s">
        <v>57</v>
      </c>
      <c r="F2473">
        <f>VLOOKUP(D2473,ProductPrices[#All],3,FALSE)</f>
        <v>3.35</v>
      </c>
      <c r="G2473" t="s">
        <v>55</v>
      </c>
      <c r="H2473">
        <v>13</v>
      </c>
      <c r="I2473">
        <v>13</v>
      </c>
      <c r="J2473">
        <v>0</v>
      </c>
      <c r="K2473">
        <v>0</v>
      </c>
      <c r="L2473">
        <f t="shared" si="76"/>
        <v>43.550000000000004</v>
      </c>
      <c r="M2473">
        <f t="shared" si="77"/>
        <v>0</v>
      </c>
    </row>
    <row r="2474" spans="1:13" ht="21" customHeight="1">
      <c r="A2474">
        <v>46270</v>
      </c>
      <c r="B2474" t="s">
        <v>106</v>
      </c>
      <c r="C2474" t="s">
        <v>107</v>
      </c>
      <c r="D2474" t="s">
        <v>58</v>
      </c>
      <c r="E2474" t="s">
        <v>59</v>
      </c>
      <c r="F2474">
        <f>VLOOKUP(D2474,ProductPrices[#All],3,FALSE)</f>
        <v>2.25</v>
      </c>
      <c r="G2474" t="s">
        <v>55</v>
      </c>
      <c r="H2474">
        <v>15</v>
      </c>
      <c r="I2474">
        <v>14</v>
      </c>
      <c r="J2474">
        <v>0</v>
      </c>
      <c r="K2474">
        <v>1</v>
      </c>
      <c r="L2474">
        <f t="shared" si="76"/>
        <v>31.5</v>
      </c>
      <c r="M2474">
        <f t="shared" si="77"/>
        <v>0</v>
      </c>
    </row>
    <row r="2475" spans="1:13" ht="21" customHeight="1">
      <c r="A2475">
        <v>46270</v>
      </c>
      <c r="B2475" t="s">
        <v>106</v>
      </c>
      <c r="C2475" t="s">
        <v>107</v>
      </c>
      <c r="D2475" t="s">
        <v>60</v>
      </c>
      <c r="E2475" t="s">
        <v>61</v>
      </c>
      <c r="F2475">
        <f>VLOOKUP(D2475,ProductPrices[#All],3,FALSE)</f>
        <v>1.5</v>
      </c>
      <c r="G2475" t="s">
        <v>55</v>
      </c>
      <c r="H2475">
        <v>10</v>
      </c>
      <c r="I2475">
        <v>7</v>
      </c>
      <c r="J2475">
        <v>0</v>
      </c>
      <c r="K2475">
        <v>3</v>
      </c>
      <c r="L2475">
        <f t="shared" si="76"/>
        <v>10.5</v>
      </c>
      <c r="M2475">
        <f t="shared" si="77"/>
        <v>0</v>
      </c>
    </row>
    <row r="2476" spans="1:13" ht="21" customHeight="1">
      <c r="A2476">
        <v>46270</v>
      </c>
      <c r="B2476" t="s">
        <v>106</v>
      </c>
      <c r="C2476" t="s">
        <v>107</v>
      </c>
      <c r="D2476" t="s">
        <v>62</v>
      </c>
      <c r="E2476" t="s">
        <v>63</v>
      </c>
      <c r="F2476">
        <f>VLOOKUP(D2476,ProductPrices[#All],3,FALSE)</f>
        <v>3.3</v>
      </c>
      <c r="G2476" t="s">
        <v>55</v>
      </c>
      <c r="H2476">
        <v>10</v>
      </c>
      <c r="I2476">
        <v>10</v>
      </c>
      <c r="J2476">
        <v>0</v>
      </c>
      <c r="K2476">
        <v>0</v>
      </c>
      <c r="L2476">
        <f t="shared" si="76"/>
        <v>33</v>
      </c>
      <c r="M2476">
        <f t="shared" si="77"/>
        <v>0</v>
      </c>
    </row>
    <row r="2477" spans="1:13" ht="21" customHeight="1">
      <c r="A2477">
        <v>46270</v>
      </c>
      <c r="B2477" t="s">
        <v>106</v>
      </c>
      <c r="C2477" t="s">
        <v>107</v>
      </c>
      <c r="D2477" t="s">
        <v>64</v>
      </c>
      <c r="E2477" t="s">
        <v>65</v>
      </c>
      <c r="F2477">
        <f>VLOOKUP(D2477,ProductPrices[#All],3,FALSE)</f>
        <v>2.95</v>
      </c>
      <c r="G2477" t="s">
        <v>66</v>
      </c>
      <c r="H2477">
        <v>40</v>
      </c>
      <c r="I2477">
        <v>40</v>
      </c>
      <c r="J2477">
        <v>0</v>
      </c>
      <c r="K2477">
        <v>0</v>
      </c>
      <c r="L2477">
        <f t="shared" si="76"/>
        <v>118</v>
      </c>
      <c r="M2477">
        <f t="shared" si="77"/>
        <v>0</v>
      </c>
    </row>
    <row r="2478" spans="1:13" ht="21" customHeight="1">
      <c r="A2478">
        <v>46270</v>
      </c>
      <c r="B2478" t="s">
        <v>106</v>
      </c>
      <c r="C2478" t="s">
        <v>107</v>
      </c>
      <c r="D2478" t="s">
        <v>67</v>
      </c>
      <c r="E2478" t="s">
        <v>68</v>
      </c>
      <c r="F2478">
        <f>VLOOKUP(D2478,ProductPrices[#All],3,FALSE)</f>
        <v>2.6</v>
      </c>
      <c r="G2478" t="s">
        <v>66</v>
      </c>
      <c r="H2478">
        <v>27</v>
      </c>
      <c r="I2478">
        <v>27</v>
      </c>
      <c r="J2478">
        <v>0</v>
      </c>
      <c r="K2478">
        <v>0</v>
      </c>
      <c r="L2478">
        <f t="shared" si="76"/>
        <v>70.2</v>
      </c>
      <c r="M2478">
        <f t="shared" si="77"/>
        <v>0</v>
      </c>
    </row>
    <row r="2479" spans="1:13" ht="21" customHeight="1">
      <c r="A2479">
        <v>46270</v>
      </c>
      <c r="B2479" t="s">
        <v>106</v>
      </c>
      <c r="C2479" t="s">
        <v>107</v>
      </c>
      <c r="D2479" t="s">
        <v>69</v>
      </c>
      <c r="E2479" t="s">
        <v>70</v>
      </c>
      <c r="F2479">
        <f>VLOOKUP(D2479,ProductPrices[#All],3,FALSE)</f>
        <v>2.2000000000000002</v>
      </c>
      <c r="G2479" t="s">
        <v>66</v>
      </c>
      <c r="H2479">
        <v>26</v>
      </c>
      <c r="I2479">
        <v>26</v>
      </c>
      <c r="J2479">
        <v>0</v>
      </c>
      <c r="K2479">
        <v>0</v>
      </c>
      <c r="L2479">
        <f t="shared" si="76"/>
        <v>57.2</v>
      </c>
      <c r="M2479">
        <f t="shared" si="77"/>
        <v>0</v>
      </c>
    </row>
    <row r="2480" spans="1:13" ht="21" customHeight="1">
      <c r="A2480">
        <v>46270</v>
      </c>
      <c r="B2480" t="s">
        <v>106</v>
      </c>
      <c r="C2480" t="s">
        <v>107</v>
      </c>
      <c r="D2480" t="s">
        <v>71</v>
      </c>
      <c r="E2480" t="s">
        <v>72</v>
      </c>
      <c r="F2480">
        <f>VLOOKUP(D2480,ProductPrices[#All],3,FALSE)</f>
        <v>2.25</v>
      </c>
      <c r="G2480" t="s">
        <v>66</v>
      </c>
      <c r="H2480">
        <v>19</v>
      </c>
      <c r="I2480">
        <v>18</v>
      </c>
      <c r="J2480">
        <v>0</v>
      </c>
      <c r="K2480">
        <v>1</v>
      </c>
      <c r="L2480">
        <f t="shared" si="76"/>
        <v>40.5</v>
      </c>
      <c r="M2480">
        <f t="shared" si="77"/>
        <v>0</v>
      </c>
    </row>
    <row r="2481" spans="1:13" ht="21" customHeight="1">
      <c r="A2481">
        <v>46270</v>
      </c>
      <c r="B2481" t="s">
        <v>106</v>
      </c>
      <c r="C2481" t="s">
        <v>107</v>
      </c>
      <c r="D2481" t="s">
        <v>73</v>
      </c>
      <c r="E2481" t="s">
        <v>74</v>
      </c>
      <c r="F2481">
        <f>VLOOKUP(D2481,ProductPrices[#All],3,FALSE)</f>
        <v>2.25</v>
      </c>
      <c r="G2481" t="s">
        <v>66</v>
      </c>
      <c r="H2481">
        <v>28</v>
      </c>
      <c r="I2481">
        <v>28</v>
      </c>
      <c r="J2481">
        <v>0</v>
      </c>
      <c r="K2481">
        <v>0</v>
      </c>
      <c r="L2481">
        <f t="shared" si="76"/>
        <v>63</v>
      </c>
      <c r="M2481">
        <f t="shared" si="77"/>
        <v>0</v>
      </c>
    </row>
    <row r="2482" spans="1:13" ht="21" customHeight="1">
      <c r="A2482">
        <v>46270</v>
      </c>
      <c r="B2482" t="s">
        <v>106</v>
      </c>
      <c r="C2482" t="s">
        <v>107</v>
      </c>
      <c r="D2482" t="s">
        <v>75</v>
      </c>
      <c r="E2482" t="s">
        <v>76</v>
      </c>
      <c r="F2482">
        <f>VLOOKUP(D2482,ProductPrices[#All],3,FALSE)</f>
        <v>1.9</v>
      </c>
      <c r="G2482" t="s">
        <v>77</v>
      </c>
      <c r="H2482">
        <v>33</v>
      </c>
      <c r="I2482">
        <v>25</v>
      </c>
      <c r="J2482">
        <v>0</v>
      </c>
      <c r="K2482">
        <v>0</v>
      </c>
      <c r="L2482">
        <f t="shared" si="76"/>
        <v>47.5</v>
      </c>
      <c r="M2482">
        <f t="shared" si="77"/>
        <v>8</v>
      </c>
    </row>
    <row r="2483" spans="1:13" ht="21" customHeight="1">
      <c r="A2483">
        <v>46270</v>
      </c>
      <c r="B2483" t="s">
        <v>106</v>
      </c>
      <c r="C2483" t="s">
        <v>107</v>
      </c>
      <c r="D2483" t="s">
        <v>78</v>
      </c>
      <c r="E2483" t="s">
        <v>79</v>
      </c>
      <c r="F2483">
        <f>VLOOKUP(D2483,ProductPrices[#All],3,FALSE)</f>
        <v>1.9</v>
      </c>
      <c r="G2483" t="s">
        <v>77</v>
      </c>
      <c r="H2483">
        <v>36</v>
      </c>
      <c r="I2483">
        <v>24</v>
      </c>
      <c r="J2483">
        <v>0</v>
      </c>
      <c r="K2483">
        <v>0</v>
      </c>
      <c r="L2483">
        <f t="shared" si="76"/>
        <v>45.599999999999994</v>
      </c>
      <c r="M2483">
        <f t="shared" si="77"/>
        <v>12</v>
      </c>
    </row>
    <row r="2484" spans="1:13" ht="21" customHeight="1">
      <c r="A2484">
        <v>46270</v>
      </c>
      <c r="B2484" t="s">
        <v>106</v>
      </c>
      <c r="C2484" t="s">
        <v>107</v>
      </c>
      <c r="D2484" t="s">
        <v>80</v>
      </c>
      <c r="E2484" t="s">
        <v>81</v>
      </c>
      <c r="F2484">
        <f>VLOOKUP(D2484,ProductPrices[#All],3,FALSE)</f>
        <v>2.0499999999999998</v>
      </c>
      <c r="G2484" t="s">
        <v>77</v>
      </c>
      <c r="H2484">
        <v>39</v>
      </c>
      <c r="I2484">
        <v>3</v>
      </c>
      <c r="J2484">
        <v>0</v>
      </c>
      <c r="K2484">
        <v>0</v>
      </c>
      <c r="L2484">
        <f t="shared" si="76"/>
        <v>6.1499999999999995</v>
      </c>
      <c r="M2484">
        <f t="shared" si="77"/>
        <v>36</v>
      </c>
    </row>
    <row r="2485" spans="1:13" ht="21" customHeight="1">
      <c r="A2485">
        <v>46270</v>
      </c>
      <c r="B2485" t="s">
        <v>106</v>
      </c>
      <c r="C2485" t="s">
        <v>107</v>
      </c>
      <c r="D2485" t="s">
        <v>82</v>
      </c>
      <c r="E2485" t="s">
        <v>83</v>
      </c>
      <c r="F2485">
        <f>VLOOKUP(D2485,ProductPrices[#All],3,FALSE)</f>
        <v>1.95</v>
      </c>
      <c r="G2485" t="s">
        <v>77</v>
      </c>
      <c r="H2485">
        <v>41</v>
      </c>
      <c r="I2485">
        <v>32</v>
      </c>
      <c r="J2485">
        <v>0</v>
      </c>
      <c r="K2485">
        <v>0</v>
      </c>
      <c r="L2485">
        <f t="shared" si="76"/>
        <v>62.4</v>
      </c>
      <c r="M2485">
        <f t="shared" si="77"/>
        <v>9</v>
      </c>
    </row>
    <row r="2486" spans="1:13" ht="21" customHeight="1">
      <c r="A2486">
        <v>46270</v>
      </c>
      <c r="B2486" t="s">
        <v>106</v>
      </c>
      <c r="C2486" t="s">
        <v>107</v>
      </c>
      <c r="D2486" t="s">
        <v>84</v>
      </c>
      <c r="E2486" t="s">
        <v>85</v>
      </c>
      <c r="F2486">
        <f>VLOOKUP(D2486,ProductPrices[#All],3,FALSE)</f>
        <v>1.55</v>
      </c>
      <c r="G2486" t="s">
        <v>77</v>
      </c>
      <c r="H2486">
        <v>24</v>
      </c>
      <c r="I2486">
        <v>12</v>
      </c>
      <c r="J2486">
        <v>0</v>
      </c>
      <c r="K2486">
        <v>0</v>
      </c>
      <c r="L2486">
        <f t="shared" si="76"/>
        <v>18.600000000000001</v>
      </c>
      <c r="M2486">
        <f t="shared" si="77"/>
        <v>12</v>
      </c>
    </row>
    <row r="2487" spans="1:13" ht="21" customHeight="1">
      <c r="A2487">
        <v>46270</v>
      </c>
      <c r="B2487" t="s">
        <v>106</v>
      </c>
      <c r="C2487" t="s">
        <v>107</v>
      </c>
      <c r="D2487" t="s">
        <v>86</v>
      </c>
      <c r="E2487" t="s">
        <v>87</v>
      </c>
      <c r="F2487">
        <f>VLOOKUP(D2487,ProductPrices[#All],3,FALSE)</f>
        <v>2</v>
      </c>
      <c r="G2487" t="s">
        <v>77</v>
      </c>
      <c r="H2487">
        <v>16</v>
      </c>
      <c r="I2487">
        <v>4</v>
      </c>
      <c r="J2487">
        <v>0</v>
      </c>
      <c r="K2487">
        <v>0</v>
      </c>
      <c r="L2487">
        <f t="shared" si="76"/>
        <v>8</v>
      </c>
      <c r="M2487">
        <f t="shared" si="77"/>
        <v>12</v>
      </c>
    </row>
    <row r="2488" spans="1:13" ht="21" customHeight="1">
      <c r="A2488">
        <v>46270</v>
      </c>
      <c r="B2488" t="s">
        <v>106</v>
      </c>
      <c r="C2488" t="s">
        <v>107</v>
      </c>
      <c r="D2488" t="s">
        <v>88</v>
      </c>
      <c r="E2488" t="s">
        <v>89</v>
      </c>
      <c r="F2488">
        <f>VLOOKUP(D2488,ProductPrices[#All],3,FALSE)</f>
        <v>2</v>
      </c>
      <c r="G2488" t="s">
        <v>77</v>
      </c>
      <c r="H2488">
        <v>39</v>
      </c>
      <c r="I2488">
        <v>31</v>
      </c>
      <c r="J2488">
        <v>0</v>
      </c>
      <c r="K2488">
        <v>0</v>
      </c>
      <c r="L2488">
        <f t="shared" si="76"/>
        <v>62</v>
      </c>
      <c r="M2488">
        <f t="shared" si="77"/>
        <v>8</v>
      </c>
    </row>
    <row r="2489" spans="1:13" ht="21" customHeight="1">
      <c r="A2489">
        <v>46270</v>
      </c>
      <c r="B2489" t="s">
        <v>106</v>
      </c>
      <c r="C2489" t="s">
        <v>107</v>
      </c>
      <c r="D2489" t="s">
        <v>90</v>
      </c>
      <c r="E2489" t="s">
        <v>91</v>
      </c>
      <c r="F2489">
        <f>VLOOKUP(D2489,ProductPrices[#All],3,FALSE)</f>
        <v>3.7</v>
      </c>
      <c r="G2489" t="s">
        <v>92</v>
      </c>
      <c r="H2489">
        <v>13</v>
      </c>
      <c r="I2489">
        <v>4</v>
      </c>
      <c r="J2489">
        <v>0</v>
      </c>
      <c r="K2489">
        <v>9</v>
      </c>
      <c r="L2489">
        <f t="shared" si="76"/>
        <v>14.8</v>
      </c>
      <c r="M2489">
        <f t="shared" si="77"/>
        <v>0</v>
      </c>
    </row>
    <row r="2490" spans="1:13" ht="21" customHeight="1">
      <c r="A2490">
        <v>46270</v>
      </c>
      <c r="B2490" t="s">
        <v>106</v>
      </c>
      <c r="C2490" t="s">
        <v>107</v>
      </c>
      <c r="D2490" t="s">
        <v>93</v>
      </c>
      <c r="E2490" t="s">
        <v>94</v>
      </c>
      <c r="F2490">
        <f>VLOOKUP(D2490,ProductPrices[#All],3,FALSE)</f>
        <v>3.7</v>
      </c>
      <c r="G2490" t="s">
        <v>92</v>
      </c>
      <c r="H2490">
        <v>16</v>
      </c>
      <c r="I2490">
        <v>12</v>
      </c>
      <c r="J2490">
        <v>3</v>
      </c>
      <c r="K2490">
        <v>1</v>
      </c>
      <c r="L2490">
        <f t="shared" si="76"/>
        <v>44.400000000000006</v>
      </c>
      <c r="M2490">
        <f t="shared" si="77"/>
        <v>0</v>
      </c>
    </row>
    <row r="2491" spans="1:13" ht="21" customHeight="1">
      <c r="A2491">
        <v>46270</v>
      </c>
      <c r="B2491" t="s">
        <v>106</v>
      </c>
      <c r="C2491" t="s">
        <v>107</v>
      </c>
      <c r="D2491" t="s">
        <v>95</v>
      </c>
      <c r="E2491" t="s">
        <v>96</v>
      </c>
      <c r="F2491">
        <f>VLOOKUP(D2491,ProductPrices[#All],3,FALSE)</f>
        <v>3.7</v>
      </c>
      <c r="G2491" t="s">
        <v>92</v>
      </c>
      <c r="H2491">
        <v>14</v>
      </c>
      <c r="I2491">
        <v>6</v>
      </c>
      <c r="J2491">
        <v>0</v>
      </c>
      <c r="K2491">
        <v>8</v>
      </c>
      <c r="L2491">
        <f t="shared" si="76"/>
        <v>22.200000000000003</v>
      </c>
      <c r="M2491">
        <f t="shared" si="77"/>
        <v>0</v>
      </c>
    </row>
    <row r="2492" spans="1:13" ht="21" customHeight="1">
      <c r="A2492">
        <v>46270</v>
      </c>
      <c r="B2492" t="s">
        <v>106</v>
      </c>
      <c r="C2492" t="s">
        <v>107</v>
      </c>
      <c r="D2492" t="s">
        <v>97</v>
      </c>
      <c r="E2492" t="s">
        <v>98</v>
      </c>
      <c r="F2492">
        <f>VLOOKUP(D2492,ProductPrices[#All],3,FALSE)</f>
        <v>3.6</v>
      </c>
      <c r="G2492" t="s">
        <v>92</v>
      </c>
      <c r="H2492">
        <v>20</v>
      </c>
      <c r="I2492">
        <v>18</v>
      </c>
      <c r="J2492">
        <v>2</v>
      </c>
      <c r="K2492">
        <v>0</v>
      </c>
      <c r="L2492">
        <f t="shared" si="76"/>
        <v>64.8</v>
      </c>
      <c r="M2492">
        <f t="shared" si="77"/>
        <v>0</v>
      </c>
    </row>
    <row r="2493" spans="1:13" ht="21" customHeight="1">
      <c r="A2493">
        <v>46270</v>
      </c>
      <c r="B2493" t="s">
        <v>106</v>
      </c>
      <c r="C2493" t="s">
        <v>107</v>
      </c>
      <c r="D2493" t="s">
        <v>99</v>
      </c>
      <c r="E2493" t="s">
        <v>100</v>
      </c>
      <c r="F2493">
        <f>VLOOKUP(D2493,ProductPrices[#All],3,FALSE)</f>
        <v>1.25</v>
      </c>
      <c r="G2493" t="s">
        <v>101</v>
      </c>
      <c r="H2493">
        <v>30</v>
      </c>
      <c r="I2493">
        <v>2</v>
      </c>
      <c r="J2493">
        <v>0</v>
      </c>
      <c r="K2493">
        <v>0</v>
      </c>
      <c r="L2493">
        <f t="shared" si="76"/>
        <v>2.5</v>
      </c>
      <c r="M2493">
        <f t="shared" si="77"/>
        <v>28</v>
      </c>
    </row>
    <row r="2494" spans="1:13" ht="21" customHeight="1">
      <c r="A2494">
        <v>46270</v>
      </c>
      <c r="B2494" t="s">
        <v>106</v>
      </c>
      <c r="C2494" t="s">
        <v>107</v>
      </c>
      <c r="D2494" t="s">
        <v>102</v>
      </c>
      <c r="E2494" t="s">
        <v>103</v>
      </c>
      <c r="F2494">
        <f>VLOOKUP(D2494,ProductPrices[#All],3,FALSE)</f>
        <v>1.25</v>
      </c>
      <c r="G2494" t="s">
        <v>101</v>
      </c>
      <c r="H2494">
        <v>40</v>
      </c>
      <c r="I2494">
        <v>24</v>
      </c>
      <c r="J2494">
        <v>0</v>
      </c>
      <c r="K2494">
        <v>0</v>
      </c>
      <c r="L2494">
        <f t="shared" si="76"/>
        <v>30</v>
      </c>
      <c r="M2494">
        <f t="shared" si="77"/>
        <v>16</v>
      </c>
    </row>
    <row r="2495" spans="1:13" ht="21" customHeight="1">
      <c r="A2495">
        <v>46270</v>
      </c>
      <c r="B2495" t="s">
        <v>106</v>
      </c>
      <c r="C2495" t="s">
        <v>107</v>
      </c>
      <c r="D2495" t="s">
        <v>104</v>
      </c>
      <c r="E2495" t="s">
        <v>105</v>
      </c>
      <c r="F2495">
        <f>VLOOKUP(D2495,ProductPrices[#All],3,FALSE)</f>
        <v>1.25</v>
      </c>
      <c r="G2495" t="s">
        <v>101</v>
      </c>
      <c r="H2495">
        <v>27</v>
      </c>
      <c r="I2495">
        <v>15</v>
      </c>
      <c r="J2495">
        <v>0</v>
      </c>
      <c r="K2495">
        <v>0</v>
      </c>
      <c r="L2495">
        <f t="shared" si="76"/>
        <v>18.75</v>
      </c>
      <c r="M2495">
        <f t="shared" si="77"/>
        <v>12</v>
      </c>
    </row>
    <row r="2496" spans="1:13" ht="21" customHeight="1">
      <c r="A2496">
        <v>46270</v>
      </c>
      <c r="B2496" t="s">
        <v>108</v>
      </c>
      <c r="C2496" t="s">
        <v>109</v>
      </c>
      <c r="D2496" t="s">
        <v>12</v>
      </c>
      <c r="E2496" t="s">
        <v>13</v>
      </c>
      <c r="F2496">
        <f>VLOOKUP(D2496,ProductPrices[#All],3,FALSE)</f>
        <v>1.35</v>
      </c>
      <c r="G2496" t="s">
        <v>14</v>
      </c>
      <c r="H2496">
        <v>92</v>
      </c>
      <c r="I2496">
        <v>88</v>
      </c>
      <c r="J2496">
        <v>3</v>
      </c>
      <c r="K2496">
        <v>1</v>
      </c>
      <c r="L2496">
        <f t="shared" si="76"/>
        <v>118.80000000000001</v>
      </c>
      <c r="M2496">
        <f t="shared" si="77"/>
        <v>0</v>
      </c>
    </row>
    <row r="2497" spans="1:13" ht="21" customHeight="1">
      <c r="A2497">
        <v>46270</v>
      </c>
      <c r="B2497" t="s">
        <v>108</v>
      </c>
      <c r="C2497" t="s">
        <v>109</v>
      </c>
      <c r="D2497" t="s">
        <v>15</v>
      </c>
      <c r="E2497" t="s">
        <v>16</v>
      </c>
      <c r="F2497">
        <f>VLOOKUP(D2497,ProductPrices[#All],3,FALSE)</f>
        <v>1.35</v>
      </c>
      <c r="G2497" t="s">
        <v>14</v>
      </c>
      <c r="H2497">
        <v>20</v>
      </c>
      <c r="I2497">
        <v>18</v>
      </c>
      <c r="J2497">
        <v>2</v>
      </c>
      <c r="K2497">
        <v>0</v>
      </c>
      <c r="L2497">
        <f t="shared" si="76"/>
        <v>24.3</v>
      </c>
      <c r="M2497">
        <f t="shared" si="77"/>
        <v>0</v>
      </c>
    </row>
    <row r="2498" spans="1:13" ht="21" customHeight="1">
      <c r="A2498">
        <v>46270</v>
      </c>
      <c r="B2498" t="s">
        <v>108</v>
      </c>
      <c r="C2498" t="s">
        <v>109</v>
      </c>
      <c r="D2498" t="s">
        <v>17</v>
      </c>
      <c r="E2498" t="s">
        <v>18</v>
      </c>
      <c r="F2498">
        <f>VLOOKUP(D2498,ProductPrices[#All],3,FALSE)</f>
        <v>2.5</v>
      </c>
      <c r="G2498" t="s">
        <v>14</v>
      </c>
      <c r="H2498">
        <v>20</v>
      </c>
      <c r="I2498">
        <v>17</v>
      </c>
      <c r="J2498">
        <v>2</v>
      </c>
      <c r="K2498">
        <v>1</v>
      </c>
      <c r="L2498">
        <f t="shared" ref="L2498:L2561" si="78">F2498*I2498</f>
        <v>42.5</v>
      </c>
      <c r="M2498">
        <f t="shared" ref="M2498:M2561" si="79">H2498-I2498-J2498-K2498</f>
        <v>0</v>
      </c>
    </row>
    <row r="2499" spans="1:13" ht="21" customHeight="1">
      <c r="A2499">
        <v>46270</v>
      </c>
      <c r="B2499" t="s">
        <v>108</v>
      </c>
      <c r="C2499" t="s">
        <v>109</v>
      </c>
      <c r="D2499" t="s">
        <v>19</v>
      </c>
      <c r="E2499" t="s">
        <v>20</v>
      </c>
      <c r="F2499">
        <f>VLOOKUP(D2499,ProductPrices[#All],3,FALSE)</f>
        <v>2.25</v>
      </c>
      <c r="G2499" t="s">
        <v>14</v>
      </c>
      <c r="H2499">
        <v>20</v>
      </c>
      <c r="I2499">
        <v>19</v>
      </c>
      <c r="J2499">
        <v>0</v>
      </c>
      <c r="K2499">
        <v>1</v>
      </c>
      <c r="L2499">
        <f t="shared" si="78"/>
        <v>42.75</v>
      </c>
      <c r="M2499">
        <f t="shared" si="79"/>
        <v>0</v>
      </c>
    </row>
    <row r="2500" spans="1:13" ht="21" customHeight="1">
      <c r="A2500">
        <v>46270</v>
      </c>
      <c r="B2500" t="s">
        <v>108</v>
      </c>
      <c r="C2500" t="s">
        <v>109</v>
      </c>
      <c r="D2500" t="s">
        <v>21</v>
      </c>
      <c r="E2500" t="s">
        <v>22</v>
      </c>
      <c r="F2500">
        <f>VLOOKUP(D2500,ProductPrices[#All],3,FALSE)</f>
        <v>2.5</v>
      </c>
      <c r="G2500" t="s">
        <v>14</v>
      </c>
      <c r="H2500">
        <v>20</v>
      </c>
      <c r="I2500">
        <v>20</v>
      </c>
      <c r="J2500">
        <v>0</v>
      </c>
      <c r="K2500">
        <v>0</v>
      </c>
      <c r="L2500">
        <f t="shared" si="78"/>
        <v>50</v>
      </c>
      <c r="M2500">
        <f t="shared" si="79"/>
        <v>0</v>
      </c>
    </row>
    <row r="2501" spans="1:13" ht="21" customHeight="1">
      <c r="A2501">
        <v>46270</v>
      </c>
      <c r="B2501" t="s">
        <v>108</v>
      </c>
      <c r="C2501" t="s">
        <v>109</v>
      </c>
      <c r="D2501" t="s">
        <v>23</v>
      </c>
      <c r="E2501" t="s">
        <v>24</v>
      </c>
      <c r="F2501">
        <f>VLOOKUP(D2501,ProductPrices[#All],3,FALSE)</f>
        <v>2.2000000000000002</v>
      </c>
      <c r="G2501" t="s">
        <v>14</v>
      </c>
      <c r="H2501">
        <v>20</v>
      </c>
      <c r="I2501">
        <v>20</v>
      </c>
      <c r="J2501">
        <v>0</v>
      </c>
      <c r="K2501">
        <v>0</v>
      </c>
      <c r="L2501">
        <f t="shared" si="78"/>
        <v>44</v>
      </c>
      <c r="M2501">
        <f t="shared" si="79"/>
        <v>0</v>
      </c>
    </row>
    <row r="2502" spans="1:13" ht="21" customHeight="1">
      <c r="A2502">
        <v>46270</v>
      </c>
      <c r="B2502" t="s">
        <v>108</v>
      </c>
      <c r="C2502" t="s">
        <v>109</v>
      </c>
      <c r="D2502" t="s">
        <v>25</v>
      </c>
      <c r="E2502" t="s">
        <v>26</v>
      </c>
      <c r="F2502">
        <f>VLOOKUP(D2502,ProductPrices[#All],3,FALSE)</f>
        <v>2.1</v>
      </c>
      <c r="G2502" t="s">
        <v>14</v>
      </c>
      <c r="H2502">
        <v>20</v>
      </c>
      <c r="I2502">
        <v>19</v>
      </c>
      <c r="J2502">
        <v>0</v>
      </c>
      <c r="K2502">
        <v>1</v>
      </c>
      <c r="L2502">
        <f t="shared" si="78"/>
        <v>39.9</v>
      </c>
      <c r="M2502">
        <f t="shared" si="79"/>
        <v>0</v>
      </c>
    </row>
    <row r="2503" spans="1:13" ht="21" customHeight="1">
      <c r="A2503">
        <v>46270</v>
      </c>
      <c r="B2503" t="s">
        <v>108</v>
      </c>
      <c r="C2503" t="s">
        <v>109</v>
      </c>
      <c r="D2503" t="s">
        <v>27</v>
      </c>
      <c r="E2503" t="s">
        <v>28</v>
      </c>
      <c r="F2503">
        <f>VLOOKUP(D2503,ProductPrices[#All],3,FALSE)</f>
        <v>1.5</v>
      </c>
      <c r="G2503" t="s">
        <v>29</v>
      </c>
      <c r="H2503">
        <v>4</v>
      </c>
      <c r="I2503">
        <v>4</v>
      </c>
      <c r="J2503">
        <v>0</v>
      </c>
      <c r="K2503">
        <v>0</v>
      </c>
      <c r="L2503">
        <f t="shared" si="78"/>
        <v>6</v>
      </c>
      <c r="M2503">
        <f t="shared" si="79"/>
        <v>0</v>
      </c>
    </row>
    <row r="2504" spans="1:13" ht="21" customHeight="1">
      <c r="A2504">
        <v>46270</v>
      </c>
      <c r="B2504" t="s">
        <v>108</v>
      </c>
      <c r="C2504" t="s">
        <v>109</v>
      </c>
      <c r="D2504" t="s">
        <v>30</v>
      </c>
      <c r="E2504" t="s">
        <v>31</v>
      </c>
      <c r="F2504">
        <f>VLOOKUP(D2504,ProductPrices[#All],3,FALSE)</f>
        <v>1.45</v>
      </c>
      <c r="G2504" t="s">
        <v>29</v>
      </c>
      <c r="H2504">
        <v>5</v>
      </c>
      <c r="I2504">
        <v>4</v>
      </c>
      <c r="J2504">
        <v>1</v>
      </c>
      <c r="K2504">
        <v>0</v>
      </c>
      <c r="L2504">
        <f t="shared" si="78"/>
        <v>5.8</v>
      </c>
      <c r="M2504">
        <f t="shared" si="79"/>
        <v>0</v>
      </c>
    </row>
    <row r="2505" spans="1:13" ht="21" customHeight="1">
      <c r="A2505">
        <v>46270</v>
      </c>
      <c r="B2505" t="s">
        <v>108</v>
      </c>
      <c r="C2505" t="s">
        <v>109</v>
      </c>
      <c r="D2505" t="s">
        <v>32</v>
      </c>
      <c r="E2505" t="s">
        <v>33</v>
      </c>
      <c r="F2505">
        <f>VLOOKUP(D2505,ProductPrices[#All],3,FALSE)</f>
        <v>1.3</v>
      </c>
      <c r="G2505" t="s">
        <v>29</v>
      </c>
      <c r="H2505">
        <v>6</v>
      </c>
      <c r="I2505">
        <v>5</v>
      </c>
      <c r="J2505">
        <v>1</v>
      </c>
      <c r="K2505">
        <v>0</v>
      </c>
      <c r="L2505">
        <f t="shared" si="78"/>
        <v>6.5</v>
      </c>
      <c r="M2505">
        <f t="shared" si="79"/>
        <v>0</v>
      </c>
    </row>
    <row r="2506" spans="1:13" ht="21" customHeight="1">
      <c r="A2506">
        <v>46270</v>
      </c>
      <c r="B2506" t="s">
        <v>108</v>
      </c>
      <c r="C2506" t="s">
        <v>109</v>
      </c>
      <c r="D2506" t="s">
        <v>34</v>
      </c>
      <c r="E2506" t="s">
        <v>35</v>
      </c>
      <c r="F2506">
        <f>VLOOKUP(D2506,ProductPrices[#All],3,FALSE)</f>
        <v>1.4</v>
      </c>
      <c r="G2506" t="s">
        <v>29</v>
      </c>
      <c r="H2506">
        <v>4</v>
      </c>
      <c r="I2506">
        <v>3</v>
      </c>
      <c r="J2506">
        <v>1</v>
      </c>
      <c r="K2506">
        <v>0</v>
      </c>
      <c r="L2506">
        <f t="shared" si="78"/>
        <v>4.1999999999999993</v>
      </c>
      <c r="M2506">
        <f t="shared" si="79"/>
        <v>0</v>
      </c>
    </row>
    <row r="2507" spans="1:13" ht="21" customHeight="1">
      <c r="A2507">
        <v>46270</v>
      </c>
      <c r="B2507" t="s">
        <v>108</v>
      </c>
      <c r="C2507" t="s">
        <v>109</v>
      </c>
      <c r="D2507" t="s">
        <v>36</v>
      </c>
      <c r="E2507" t="s">
        <v>37</v>
      </c>
      <c r="F2507">
        <f>VLOOKUP(D2507,ProductPrices[#All],3,FALSE)</f>
        <v>1.6</v>
      </c>
      <c r="G2507" t="s">
        <v>29</v>
      </c>
      <c r="H2507">
        <v>6</v>
      </c>
      <c r="I2507">
        <v>6</v>
      </c>
      <c r="J2507">
        <v>0</v>
      </c>
      <c r="K2507">
        <v>0</v>
      </c>
      <c r="L2507">
        <f t="shared" si="78"/>
        <v>9.6000000000000014</v>
      </c>
      <c r="M2507">
        <f t="shared" si="79"/>
        <v>0</v>
      </c>
    </row>
    <row r="2508" spans="1:13" ht="21" customHeight="1">
      <c r="A2508">
        <v>46270</v>
      </c>
      <c r="B2508" t="s">
        <v>108</v>
      </c>
      <c r="C2508" t="s">
        <v>109</v>
      </c>
      <c r="D2508" t="s">
        <v>38</v>
      </c>
      <c r="E2508" t="s">
        <v>39</v>
      </c>
      <c r="F2508">
        <f>VLOOKUP(D2508,ProductPrices[#All],3,FALSE)</f>
        <v>3.1</v>
      </c>
      <c r="G2508" t="s">
        <v>40</v>
      </c>
      <c r="H2508">
        <v>7</v>
      </c>
      <c r="I2508">
        <v>7</v>
      </c>
      <c r="J2508">
        <v>0</v>
      </c>
      <c r="K2508">
        <v>0</v>
      </c>
      <c r="L2508">
        <f t="shared" si="78"/>
        <v>21.7</v>
      </c>
      <c r="M2508">
        <f t="shared" si="79"/>
        <v>0</v>
      </c>
    </row>
    <row r="2509" spans="1:13" ht="21" customHeight="1">
      <c r="A2509">
        <v>46270</v>
      </c>
      <c r="B2509" t="s">
        <v>108</v>
      </c>
      <c r="C2509" t="s">
        <v>109</v>
      </c>
      <c r="D2509" t="s">
        <v>41</v>
      </c>
      <c r="E2509" t="s">
        <v>42</v>
      </c>
      <c r="F2509">
        <f>VLOOKUP(D2509,ProductPrices[#All],3,FALSE)</f>
        <v>3.4</v>
      </c>
      <c r="G2509" t="s">
        <v>40</v>
      </c>
      <c r="H2509">
        <v>6</v>
      </c>
      <c r="I2509">
        <v>5</v>
      </c>
      <c r="J2509">
        <v>0</v>
      </c>
      <c r="K2509">
        <v>1</v>
      </c>
      <c r="L2509">
        <f t="shared" si="78"/>
        <v>17</v>
      </c>
      <c r="M2509">
        <f t="shared" si="79"/>
        <v>0</v>
      </c>
    </row>
    <row r="2510" spans="1:13" ht="21" customHeight="1">
      <c r="A2510">
        <v>46270</v>
      </c>
      <c r="B2510" t="s">
        <v>108</v>
      </c>
      <c r="C2510" t="s">
        <v>109</v>
      </c>
      <c r="D2510" t="s">
        <v>43</v>
      </c>
      <c r="E2510" t="s">
        <v>44</v>
      </c>
      <c r="F2510">
        <f>VLOOKUP(D2510,ProductPrices[#All],3,FALSE)</f>
        <v>2.2000000000000002</v>
      </c>
      <c r="G2510" t="s">
        <v>40</v>
      </c>
      <c r="H2510">
        <v>6</v>
      </c>
      <c r="I2510">
        <v>3</v>
      </c>
      <c r="J2510">
        <v>0</v>
      </c>
      <c r="K2510">
        <v>3</v>
      </c>
      <c r="L2510">
        <f t="shared" si="78"/>
        <v>6.6000000000000005</v>
      </c>
      <c r="M2510">
        <f t="shared" si="79"/>
        <v>0</v>
      </c>
    </row>
    <row r="2511" spans="1:13" ht="21" customHeight="1">
      <c r="A2511">
        <v>46270</v>
      </c>
      <c r="B2511" t="s">
        <v>108</v>
      </c>
      <c r="C2511" t="s">
        <v>109</v>
      </c>
      <c r="D2511" t="s">
        <v>45</v>
      </c>
      <c r="E2511" t="s">
        <v>46</v>
      </c>
      <c r="F2511">
        <f>VLOOKUP(D2511,ProductPrices[#All],3,FALSE)</f>
        <v>2.25</v>
      </c>
      <c r="G2511" t="s">
        <v>40</v>
      </c>
      <c r="H2511">
        <v>5</v>
      </c>
      <c r="I2511">
        <v>3</v>
      </c>
      <c r="J2511">
        <v>0</v>
      </c>
      <c r="K2511">
        <v>2</v>
      </c>
      <c r="L2511">
        <f t="shared" si="78"/>
        <v>6.75</v>
      </c>
      <c r="M2511">
        <f t="shared" si="79"/>
        <v>0</v>
      </c>
    </row>
    <row r="2512" spans="1:13" ht="21" customHeight="1">
      <c r="A2512">
        <v>46270</v>
      </c>
      <c r="B2512" t="s">
        <v>108</v>
      </c>
      <c r="C2512" t="s">
        <v>109</v>
      </c>
      <c r="D2512" t="s">
        <v>47</v>
      </c>
      <c r="E2512" t="s">
        <v>48</v>
      </c>
      <c r="F2512">
        <f>VLOOKUP(D2512,ProductPrices[#All],3,FALSE)</f>
        <v>2.35</v>
      </c>
      <c r="G2512" t="s">
        <v>40</v>
      </c>
      <c r="H2512">
        <v>5</v>
      </c>
      <c r="I2512">
        <v>2</v>
      </c>
      <c r="J2512">
        <v>0</v>
      </c>
      <c r="K2512">
        <v>3</v>
      </c>
      <c r="L2512">
        <f t="shared" si="78"/>
        <v>4.7</v>
      </c>
      <c r="M2512">
        <f t="shared" si="79"/>
        <v>0</v>
      </c>
    </row>
    <row r="2513" spans="1:13" ht="21" customHeight="1">
      <c r="A2513">
        <v>46270</v>
      </c>
      <c r="B2513" t="s">
        <v>108</v>
      </c>
      <c r="C2513" t="s">
        <v>109</v>
      </c>
      <c r="D2513" t="s">
        <v>49</v>
      </c>
      <c r="E2513" t="s">
        <v>50</v>
      </c>
      <c r="F2513">
        <f>VLOOKUP(D2513,ProductPrices[#All],3,FALSE)</f>
        <v>2.75</v>
      </c>
      <c r="G2513" t="s">
        <v>40</v>
      </c>
      <c r="H2513">
        <v>4</v>
      </c>
      <c r="I2513">
        <v>1</v>
      </c>
      <c r="J2513">
        <v>0</v>
      </c>
      <c r="K2513">
        <v>3</v>
      </c>
      <c r="L2513">
        <f t="shared" si="78"/>
        <v>2.75</v>
      </c>
      <c r="M2513">
        <f t="shared" si="79"/>
        <v>0</v>
      </c>
    </row>
    <row r="2514" spans="1:13" ht="21" customHeight="1">
      <c r="A2514">
        <v>46270</v>
      </c>
      <c r="B2514" t="s">
        <v>108</v>
      </c>
      <c r="C2514" t="s">
        <v>109</v>
      </c>
      <c r="D2514" t="s">
        <v>51</v>
      </c>
      <c r="E2514" t="s">
        <v>52</v>
      </c>
      <c r="F2514">
        <f>VLOOKUP(D2514,ProductPrices[#All],3,FALSE)</f>
        <v>4.6500000000000004</v>
      </c>
      <c r="G2514" t="s">
        <v>40</v>
      </c>
      <c r="H2514">
        <v>7</v>
      </c>
      <c r="I2514">
        <v>5</v>
      </c>
      <c r="J2514">
        <v>0</v>
      </c>
      <c r="K2514">
        <v>2</v>
      </c>
      <c r="L2514">
        <f t="shared" si="78"/>
        <v>23.25</v>
      </c>
      <c r="M2514">
        <f t="shared" si="79"/>
        <v>0</v>
      </c>
    </row>
    <row r="2515" spans="1:13" ht="21" customHeight="1">
      <c r="A2515">
        <v>46270</v>
      </c>
      <c r="B2515" t="s">
        <v>108</v>
      </c>
      <c r="C2515" t="s">
        <v>109</v>
      </c>
      <c r="D2515" t="s">
        <v>53</v>
      </c>
      <c r="E2515" t="s">
        <v>54</v>
      </c>
      <c r="F2515">
        <f>VLOOKUP(D2515,ProductPrices[#All],3,FALSE)</f>
        <v>2.2000000000000002</v>
      </c>
      <c r="G2515" t="s">
        <v>55</v>
      </c>
      <c r="H2515">
        <v>7</v>
      </c>
      <c r="I2515">
        <v>7</v>
      </c>
      <c r="J2515">
        <v>0</v>
      </c>
      <c r="K2515">
        <v>0</v>
      </c>
      <c r="L2515">
        <f t="shared" si="78"/>
        <v>15.400000000000002</v>
      </c>
      <c r="M2515">
        <f t="shared" si="79"/>
        <v>0</v>
      </c>
    </row>
    <row r="2516" spans="1:13" ht="21" customHeight="1">
      <c r="A2516">
        <v>46270</v>
      </c>
      <c r="B2516" t="s">
        <v>108</v>
      </c>
      <c r="C2516" t="s">
        <v>109</v>
      </c>
      <c r="D2516" t="s">
        <v>56</v>
      </c>
      <c r="E2516" t="s">
        <v>57</v>
      </c>
      <c r="F2516">
        <f>VLOOKUP(D2516,ProductPrices[#All],3,FALSE)</f>
        <v>3.35</v>
      </c>
      <c r="G2516" t="s">
        <v>55</v>
      </c>
      <c r="H2516">
        <v>7</v>
      </c>
      <c r="I2516">
        <v>6</v>
      </c>
      <c r="J2516">
        <v>0</v>
      </c>
      <c r="K2516">
        <v>1</v>
      </c>
      <c r="L2516">
        <f t="shared" si="78"/>
        <v>20.100000000000001</v>
      </c>
      <c r="M2516">
        <f t="shared" si="79"/>
        <v>0</v>
      </c>
    </row>
    <row r="2517" spans="1:13" ht="21" customHeight="1">
      <c r="A2517">
        <v>46270</v>
      </c>
      <c r="B2517" t="s">
        <v>108</v>
      </c>
      <c r="C2517" t="s">
        <v>109</v>
      </c>
      <c r="D2517" t="s">
        <v>58</v>
      </c>
      <c r="E2517" t="s">
        <v>59</v>
      </c>
      <c r="F2517">
        <f>VLOOKUP(D2517,ProductPrices[#All],3,FALSE)</f>
        <v>2.25</v>
      </c>
      <c r="G2517" t="s">
        <v>55</v>
      </c>
      <c r="H2517">
        <v>5</v>
      </c>
      <c r="I2517">
        <v>4</v>
      </c>
      <c r="J2517">
        <v>0</v>
      </c>
      <c r="K2517">
        <v>1</v>
      </c>
      <c r="L2517">
        <f t="shared" si="78"/>
        <v>9</v>
      </c>
      <c r="M2517">
        <f t="shared" si="79"/>
        <v>0</v>
      </c>
    </row>
    <row r="2518" spans="1:13" ht="21" customHeight="1">
      <c r="A2518">
        <v>46270</v>
      </c>
      <c r="B2518" t="s">
        <v>108</v>
      </c>
      <c r="C2518" t="s">
        <v>109</v>
      </c>
      <c r="D2518" t="s">
        <v>60</v>
      </c>
      <c r="E2518" t="s">
        <v>61</v>
      </c>
      <c r="F2518">
        <f>VLOOKUP(D2518,ProductPrices[#All],3,FALSE)</f>
        <v>1.5</v>
      </c>
      <c r="G2518" t="s">
        <v>55</v>
      </c>
      <c r="H2518">
        <v>5</v>
      </c>
      <c r="I2518">
        <v>2</v>
      </c>
      <c r="J2518">
        <v>0</v>
      </c>
      <c r="K2518">
        <v>3</v>
      </c>
      <c r="L2518">
        <f t="shared" si="78"/>
        <v>3</v>
      </c>
      <c r="M2518">
        <f t="shared" si="79"/>
        <v>0</v>
      </c>
    </row>
    <row r="2519" spans="1:13" ht="21" customHeight="1">
      <c r="A2519">
        <v>46270</v>
      </c>
      <c r="B2519" t="s">
        <v>108</v>
      </c>
      <c r="C2519" t="s">
        <v>109</v>
      </c>
      <c r="D2519" t="s">
        <v>62</v>
      </c>
      <c r="E2519" t="s">
        <v>63</v>
      </c>
      <c r="F2519">
        <f>VLOOKUP(D2519,ProductPrices[#All],3,FALSE)</f>
        <v>3.3</v>
      </c>
      <c r="G2519" t="s">
        <v>55</v>
      </c>
      <c r="H2519">
        <v>7</v>
      </c>
      <c r="I2519">
        <v>6</v>
      </c>
      <c r="J2519">
        <v>0</v>
      </c>
      <c r="K2519">
        <v>1</v>
      </c>
      <c r="L2519">
        <f t="shared" si="78"/>
        <v>19.799999999999997</v>
      </c>
      <c r="M2519">
        <f t="shared" si="79"/>
        <v>0</v>
      </c>
    </row>
    <row r="2520" spans="1:13" ht="21" customHeight="1">
      <c r="A2520">
        <v>46270</v>
      </c>
      <c r="B2520" t="s">
        <v>108</v>
      </c>
      <c r="C2520" t="s">
        <v>109</v>
      </c>
      <c r="D2520" t="s">
        <v>64</v>
      </c>
      <c r="E2520" t="s">
        <v>65</v>
      </c>
      <c r="F2520">
        <f>VLOOKUP(D2520,ProductPrices[#All],3,FALSE)</f>
        <v>2.95</v>
      </c>
      <c r="G2520" t="s">
        <v>66</v>
      </c>
      <c r="H2520">
        <v>15</v>
      </c>
      <c r="I2520">
        <v>15</v>
      </c>
      <c r="J2520">
        <v>0</v>
      </c>
      <c r="K2520">
        <v>0</v>
      </c>
      <c r="L2520">
        <f t="shared" si="78"/>
        <v>44.25</v>
      </c>
      <c r="M2520">
        <f t="shared" si="79"/>
        <v>0</v>
      </c>
    </row>
    <row r="2521" spans="1:13" ht="21" customHeight="1">
      <c r="A2521">
        <v>46270</v>
      </c>
      <c r="B2521" t="s">
        <v>108</v>
      </c>
      <c r="C2521" t="s">
        <v>109</v>
      </c>
      <c r="D2521" t="s">
        <v>67</v>
      </c>
      <c r="E2521" t="s">
        <v>68</v>
      </c>
      <c r="F2521">
        <f>VLOOKUP(D2521,ProductPrices[#All],3,FALSE)</f>
        <v>2.6</v>
      </c>
      <c r="G2521" t="s">
        <v>66</v>
      </c>
      <c r="H2521">
        <v>11</v>
      </c>
      <c r="I2521">
        <v>11</v>
      </c>
      <c r="J2521">
        <v>0</v>
      </c>
      <c r="K2521">
        <v>0</v>
      </c>
      <c r="L2521">
        <f t="shared" si="78"/>
        <v>28.6</v>
      </c>
      <c r="M2521">
        <f t="shared" si="79"/>
        <v>0</v>
      </c>
    </row>
    <row r="2522" spans="1:13" ht="21" customHeight="1">
      <c r="A2522">
        <v>46270</v>
      </c>
      <c r="B2522" t="s">
        <v>108</v>
      </c>
      <c r="C2522" t="s">
        <v>109</v>
      </c>
      <c r="D2522" t="s">
        <v>69</v>
      </c>
      <c r="E2522" t="s">
        <v>70</v>
      </c>
      <c r="F2522">
        <f>VLOOKUP(D2522,ProductPrices[#All],3,FALSE)</f>
        <v>2.2000000000000002</v>
      </c>
      <c r="G2522" t="s">
        <v>66</v>
      </c>
      <c r="H2522">
        <v>14</v>
      </c>
      <c r="I2522">
        <v>14</v>
      </c>
      <c r="J2522">
        <v>0</v>
      </c>
      <c r="K2522">
        <v>0</v>
      </c>
      <c r="L2522">
        <f t="shared" si="78"/>
        <v>30.800000000000004</v>
      </c>
      <c r="M2522">
        <f t="shared" si="79"/>
        <v>0</v>
      </c>
    </row>
    <row r="2523" spans="1:13" ht="21" customHeight="1">
      <c r="A2523">
        <v>46270</v>
      </c>
      <c r="B2523" t="s">
        <v>108</v>
      </c>
      <c r="C2523" t="s">
        <v>109</v>
      </c>
      <c r="D2523" t="s">
        <v>71</v>
      </c>
      <c r="E2523" t="s">
        <v>72</v>
      </c>
      <c r="F2523">
        <f>VLOOKUP(D2523,ProductPrices[#All],3,FALSE)</f>
        <v>2.25</v>
      </c>
      <c r="G2523" t="s">
        <v>66</v>
      </c>
      <c r="H2523">
        <v>8</v>
      </c>
      <c r="I2523">
        <v>8</v>
      </c>
      <c r="J2523">
        <v>0</v>
      </c>
      <c r="K2523">
        <v>0</v>
      </c>
      <c r="L2523">
        <f t="shared" si="78"/>
        <v>18</v>
      </c>
      <c r="M2523">
        <f t="shared" si="79"/>
        <v>0</v>
      </c>
    </row>
    <row r="2524" spans="1:13" ht="21" customHeight="1">
      <c r="A2524">
        <v>46270</v>
      </c>
      <c r="B2524" t="s">
        <v>108</v>
      </c>
      <c r="C2524" t="s">
        <v>109</v>
      </c>
      <c r="D2524" t="s">
        <v>73</v>
      </c>
      <c r="E2524" t="s">
        <v>74</v>
      </c>
      <c r="F2524">
        <f>VLOOKUP(D2524,ProductPrices[#All],3,FALSE)</f>
        <v>2.25</v>
      </c>
      <c r="G2524" t="s">
        <v>66</v>
      </c>
      <c r="H2524">
        <v>13</v>
      </c>
      <c r="I2524">
        <v>13</v>
      </c>
      <c r="J2524">
        <v>0</v>
      </c>
      <c r="K2524">
        <v>0</v>
      </c>
      <c r="L2524">
        <f t="shared" si="78"/>
        <v>29.25</v>
      </c>
      <c r="M2524">
        <f t="shared" si="79"/>
        <v>0</v>
      </c>
    </row>
    <row r="2525" spans="1:13" ht="21" customHeight="1">
      <c r="A2525">
        <v>46270</v>
      </c>
      <c r="B2525" t="s">
        <v>108</v>
      </c>
      <c r="C2525" t="s">
        <v>109</v>
      </c>
      <c r="D2525" t="s">
        <v>75</v>
      </c>
      <c r="E2525" t="s">
        <v>76</v>
      </c>
      <c r="F2525">
        <f>VLOOKUP(D2525,ProductPrices[#All],3,FALSE)</f>
        <v>1.9</v>
      </c>
      <c r="G2525" t="s">
        <v>77</v>
      </c>
      <c r="H2525">
        <v>13</v>
      </c>
      <c r="I2525">
        <v>6</v>
      </c>
      <c r="J2525">
        <v>0</v>
      </c>
      <c r="K2525">
        <v>0</v>
      </c>
      <c r="L2525">
        <f t="shared" si="78"/>
        <v>11.399999999999999</v>
      </c>
      <c r="M2525">
        <f t="shared" si="79"/>
        <v>7</v>
      </c>
    </row>
    <row r="2526" spans="1:13" ht="21" customHeight="1">
      <c r="A2526">
        <v>46270</v>
      </c>
      <c r="B2526" t="s">
        <v>108</v>
      </c>
      <c r="C2526" t="s">
        <v>109</v>
      </c>
      <c r="D2526" t="s">
        <v>78</v>
      </c>
      <c r="E2526" t="s">
        <v>79</v>
      </c>
      <c r="F2526">
        <f>VLOOKUP(D2526,ProductPrices[#All],3,FALSE)</f>
        <v>1.9</v>
      </c>
      <c r="G2526" t="s">
        <v>77</v>
      </c>
      <c r="H2526">
        <v>16</v>
      </c>
      <c r="I2526">
        <v>6</v>
      </c>
      <c r="J2526">
        <v>0</v>
      </c>
      <c r="K2526">
        <v>0</v>
      </c>
      <c r="L2526">
        <f t="shared" si="78"/>
        <v>11.399999999999999</v>
      </c>
      <c r="M2526">
        <f t="shared" si="79"/>
        <v>10</v>
      </c>
    </row>
    <row r="2527" spans="1:13" ht="21" customHeight="1">
      <c r="A2527">
        <v>46270</v>
      </c>
      <c r="B2527" t="s">
        <v>108</v>
      </c>
      <c r="C2527" t="s">
        <v>109</v>
      </c>
      <c r="D2527" t="s">
        <v>80</v>
      </c>
      <c r="E2527" t="s">
        <v>81</v>
      </c>
      <c r="F2527">
        <f>VLOOKUP(D2527,ProductPrices[#All],3,FALSE)</f>
        <v>2.0499999999999998</v>
      </c>
      <c r="G2527" t="s">
        <v>77</v>
      </c>
      <c r="H2527">
        <v>12</v>
      </c>
      <c r="I2527">
        <v>6</v>
      </c>
      <c r="J2527">
        <v>0</v>
      </c>
      <c r="K2527">
        <v>0</v>
      </c>
      <c r="L2527">
        <f t="shared" si="78"/>
        <v>12.299999999999999</v>
      </c>
      <c r="M2527">
        <f t="shared" si="79"/>
        <v>6</v>
      </c>
    </row>
    <row r="2528" spans="1:13" ht="21" customHeight="1">
      <c r="A2528">
        <v>46270</v>
      </c>
      <c r="B2528" t="s">
        <v>108</v>
      </c>
      <c r="C2528" t="s">
        <v>109</v>
      </c>
      <c r="D2528" t="s">
        <v>82</v>
      </c>
      <c r="E2528" t="s">
        <v>83</v>
      </c>
      <c r="F2528">
        <f>VLOOKUP(D2528,ProductPrices[#All],3,FALSE)</f>
        <v>1.95</v>
      </c>
      <c r="G2528" t="s">
        <v>77</v>
      </c>
      <c r="H2528">
        <v>10</v>
      </c>
      <c r="I2528">
        <v>5</v>
      </c>
      <c r="J2528">
        <v>0</v>
      </c>
      <c r="K2528">
        <v>0</v>
      </c>
      <c r="L2528">
        <f t="shared" si="78"/>
        <v>9.75</v>
      </c>
      <c r="M2528">
        <f t="shared" si="79"/>
        <v>5</v>
      </c>
    </row>
    <row r="2529" spans="1:13" ht="21" customHeight="1">
      <c r="A2529">
        <v>46270</v>
      </c>
      <c r="B2529" t="s">
        <v>108</v>
      </c>
      <c r="C2529" t="s">
        <v>109</v>
      </c>
      <c r="D2529" t="s">
        <v>84</v>
      </c>
      <c r="E2529" t="s">
        <v>85</v>
      </c>
      <c r="F2529">
        <f>VLOOKUP(D2529,ProductPrices[#All],3,FALSE)</f>
        <v>1.55</v>
      </c>
      <c r="G2529" t="s">
        <v>77</v>
      </c>
      <c r="H2529">
        <v>17</v>
      </c>
      <c r="I2529">
        <v>6</v>
      </c>
      <c r="J2529">
        <v>0</v>
      </c>
      <c r="K2529">
        <v>0</v>
      </c>
      <c r="L2529">
        <f t="shared" si="78"/>
        <v>9.3000000000000007</v>
      </c>
      <c r="M2529">
        <f t="shared" si="79"/>
        <v>11</v>
      </c>
    </row>
    <row r="2530" spans="1:13" ht="21" customHeight="1">
      <c r="A2530">
        <v>46270</v>
      </c>
      <c r="B2530" t="s">
        <v>108</v>
      </c>
      <c r="C2530" t="s">
        <v>109</v>
      </c>
      <c r="D2530" t="s">
        <v>86</v>
      </c>
      <c r="E2530" t="s">
        <v>87</v>
      </c>
      <c r="F2530">
        <f>VLOOKUP(D2530,ProductPrices[#All],3,FALSE)</f>
        <v>2</v>
      </c>
      <c r="G2530" t="s">
        <v>77</v>
      </c>
      <c r="H2530">
        <v>11</v>
      </c>
      <c r="I2530">
        <v>8</v>
      </c>
      <c r="J2530">
        <v>0</v>
      </c>
      <c r="K2530">
        <v>0</v>
      </c>
      <c r="L2530">
        <f t="shared" si="78"/>
        <v>16</v>
      </c>
      <c r="M2530">
        <f t="shared" si="79"/>
        <v>3</v>
      </c>
    </row>
    <row r="2531" spans="1:13" ht="21" customHeight="1">
      <c r="A2531">
        <v>46270</v>
      </c>
      <c r="B2531" t="s">
        <v>108</v>
      </c>
      <c r="C2531" t="s">
        <v>109</v>
      </c>
      <c r="D2531" t="s">
        <v>88</v>
      </c>
      <c r="E2531" t="s">
        <v>89</v>
      </c>
      <c r="F2531">
        <f>VLOOKUP(D2531,ProductPrices[#All],3,FALSE)</f>
        <v>2</v>
      </c>
      <c r="G2531" t="s">
        <v>77</v>
      </c>
      <c r="H2531">
        <v>10</v>
      </c>
      <c r="I2531">
        <v>5</v>
      </c>
      <c r="J2531">
        <v>0</v>
      </c>
      <c r="K2531">
        <v>0</v>
      </c>
      <c r="L2531">
        <f t="shared" si="78"/>
        <v>10</v>
      </c>
      <c r="M2531">
        <f t="shared" si="79"/>
        <v>5</v>
      </c>
    </row>
    <row r="2532" spans="1:13" ht="21" customHeight="1">
      <c r="A2532">
        <v>46270</v>
      </c>
      <c r="B2532" t="s">
        <v>108</v>
      </c>
      <c r="C2532" t="s">
        <v>109</v>
      </c>
      <c r="D2532" t="s">
        <v>90</v>
      </c>
      <c r="E2532" t="s">
        <v>91</v>
      </c>
      <c r="F2532">
        <f>VLOOKUP(D2532,ProductPrices[#All],3,FALSE)</f>
        <v>3.7</v>
      </c>
      <c r="G2532" t="s">
        <v>92</v>
      </c>
      <c r="H2532">
        <v>10</v>
      </c>
      <c r="I2532">
        <v>6</v>
      </c>
      <c r="J2532">
        <v>0</v>
      </c>
      <c r="K2532">
        <v>4</v>
      </c>
      <c r="L2532">
        <f t="shared" si="78"/>
        <v>22.200000000000003</v>
      </c>
      <c r="M2532">
        <f t="shared" si="79"/>
        <v>0</v>
      </c>
    </row>
    <row r="2533" spans="1:13" ht="21" customHeight="1">
      <c r="A2533">
        <v>46270</v>
      </c>
      <c r="B2533" t="s">
        <v>108</v>
      </c>
      <c r="C2533" t="s">
        <v>109</v>
      </c>
      <c r="D2533" t="s">
        <v>93</v>
      </c>
      <c r="E2533" t="s">
        <v>94</v>
      </c>
      <c r="F2533">
        <f>VLOOKUP(D2533,ProductPrices[#All],3,FALSE)</f>
        <v>3.7</v>
      </c>
      <c r="G2533" t="s">
        <v>92</v>
      </c>
      <c r="H2533">
        <v>12</v>
      </c>
      <c r="I2533">
        <v>8</v>
      </c>
      <c r="J2533">
        <v>0</v>
      </c>
      <c r="K2533">
        <v>4</v>
      </c>
      <c r="L2533">
        <f t="shared" si="78"/>
        <v>29.6</v>
      </c>
      <c r="M2533">
        <f t="shared" si="79"/>
        <v>0</v>
      </c>
    </row>
    <row r="2534" spans="1:13" ht="21" customHeight="1">
      <c r="A2534">
        <v>46270</v>
      </c>
      <c r="B2534" t="s">
        <v>108</v>
      </c>
      <c r="C2534" t="s">
        <v>109</v>
      </c>
      <c r="D2534" t="s">
        <v>95</v>
      </c>
      <c r="E2534" t="s">
        <v>96</v>
      </c>
      <c r="F2534">
        <f>VLOOKUP(D2534,ProductPrices[#All],3,FALSE)</f>
        <v>3.7</v>
      </c>
      <c r="G2534" t="s">
        <v>92</v>
      </c>
      <c r="H2534">
        <v>15</v>
      </c>
      <c r="I2534">
        <v>4</v>
      </c>
      <c r="J2534">
        <v>0</v>
      </c>
      <c r="K2534">
        <v>11</v>
      </c>
      <c r="L2534">
        <f t="shared" si="78"/>
        <v>14.8</v>
      </c>
      <c r="M2534">
        <f t="shared" si="79"/>
        <v>0</v>
      </c>
    </row>
    <row r="2535" spans="1:13" ht="21" customHeight="1">
      <c r="A2535">
        <v>46270</v>
      </c>
      <c r="B2535" t="s">
        <v>108</v>
      </c>
      <c r="C2535" t="s">
        <v>109</v>
      </c>
      <c r="D2535" t="s">
        <v>97</v>
      </c>
      <c r="E2535" t="s">
        <v>98</v>
      </c>
      <c r="F2535">
        <f>VLOOKUP(D2535,ProductPrices[#All],3,FALSE)</f>
        <v>3.6</v>
      </c>
      <c r="G2535" t="s">
        <v>92</v>
      </c>
      <c r="H2535">
        <v>5</v>
      </c>
      <c r="I2535">
        <v>4</v>
      </c>
      <c r="J2535">
        <v>0</v>
      </c>
      <c r="K2535">
        <v>1</v>
      </c>
      <c r="L2535">
        <f t="shared" si="78"/>
        <v>14.4</v>
      </c>
      <c r="M2535">
        <f t="shared" si="79"/>
        <v>0</v>
      </c>
    </row>
    <row r="2536" spans="1:13" ht="21" customHeight="1">
      <c r="A2536">
        <v>46270</v>
      </c>
      <c r="B2536" t="s">
        <v>108</v>
      </c>
      <c r="C2536" t="s">
        <v>109</v>
      </c>
      <c r="D2536" t="s">
        <v>99</v>
      </c>
      <c r="E2536" t="s">
        <v>100</v>
      </c>
      <c r="F2536">
        <f>VLOOKUP(D2536,ProductPrices[#All],3,FALSE)</f>
        <v>1.25</v>
      </c>
      <c r="G2536" t="s">
        <v>101</v>
      </c>
      <c r="H2536">
        <v>10</v>
      </c>
      <c r="I2536">
        <v>3</v>
      </c>
      <c r="J2536">
        <v>0</v>
      </c>
      <c r="K2536">
        <v>0</v>
      </c>
      <c r="L2536">
        <f t="shared" si="78"/>
        <v>3.75</v>
      </c>
      <c r="M2536">
        <f t="shared" si="79"/>
        <v>7</v>
      </c>
    </row>
    <row r="2537" spans="1:13" ht="21" customHeight="1">
      <c r="A2537">
        <v>46270</v>
      </c>
      <c r="B2537" t="s">
        <v>108</v>
      </c>
      <c r="C2537" t="s">
        <v>109</v>
      </c>
      <c r="D2537" t="s">
        <v>102</v>
      </c>
      <c r="E2537" t="s">
        <v>103</v>
      </c>
      <c r="F2537">
        <f>VLOOKUP(D2537,ProductPrices[#All],3,FALSE)</f>
        <v>1.25</v>
      </c>
      <c r="G2537" t="s">
        <v>101</v>
      </c>
      <c r="H2537">
        <v>14</v>
      </c>
      <c r="I2537">
        <v>4</v>
      </c>
      <c r="J2537">
        <v>0</v>
      </c>
      <c r="K2537">
        <v>0</v>
      </c>
      <c r="L2537">
        <f t="shared" si="78"/>
        <v>5</v>
      </c>
      <c r="M2537">
        <f t="shared" si="79"/>
        <v>10</v>
      </c>
    </row>
    <row r="2538" spans="1:13" ht="21" customHeight="1">
      <c r="A2538">
        <v>46270</v>
      </c>
      <c r="B2538" t="s">
        <v>108</v>
      </c>
      <c r="C2538" t="s">
        <v>109</v>
      </c>
      <c r="D2538" t="s">
        <v>104</v>
      </c>
      <c r="E2538" t="s">
        <v>105</v>
      </c>
      <c r="F2538">
        <f>VLOOKUP(D2538,ProductPrices[#All],3,FALSE)</f>
        <v>1.25</v>
      </c>
      <c r="G2538" t="s">
        <v>101</v>
      </c>
      <c r="H2538">
        <v>12</v>
      </c>
      <c r="I2538">
        <v>7</v>
      </c>
      <c r="J2538">
        <v>0</v>
      </c>
      <c r="K2538">
        <v>0</v>
      </c>
      <c r="L2538">
        <f t="shared" si="78"/>
        <v>8.75</v>
      </c>
      <c r="M2538">
        <f t="shared" si="79"/>
        <v>5</v>
      </c>
    </row>
    <row r="2539" spans="1:13" ht="21" customHeight="1">
      <c r="A2539">
        <v>46270</v>
      </c>
      <c r="B2539" t="s">
        <v>110</v>
      </c>
      <c r="C2539" t="s">
        <v>111</v>
      </c>
      <c r="D2539" t="s">
        <v>12</v>
      </c>
      <c r="E2539" t="s">
        <v>13</v>
      </c>
      <c r="F2539">
        <f>VLOOKUP(D2539,ProductPrices[#All],3,FALSE)</f>
        <v>1.35</v>
      </c>
      <c r="G2539" t="s">
        <v>14</v>
      </c>
      <c r="H2539">
        <v>110</v>
      </c>
      <c r="I2539">
        <v>94</v>
      </c>
      <c r="J2539">
        <v>15</v>
      </c>
      <c r="K2539">
        <v>1</v>
      </c>
      <c r="L2539">
        <f t="shared" si="78"/>
        <v>126.9</v>
      </c>
      <c r="M2539">
        <f t="shared" si="79"/>
        <v>0</v>
      </c>
    </row>
    <row r="2540" spans="1:13" ht="21" customHeight="1">
      <c r="A2540">
        <v>46270</v>
      </c>
      <c r="B2540" t="s">
        <v>110</v>
      </c>
      <c r="C2540" t="s">
        <v>111</v>
      </c>
      <c r="D2540" t="s">
        <v>15</v>
      </c>
      <c r="E2540" t="s">
        <v>16</v>
      </c>
      <c r="F2540">
        <f>VLOOKUP(D2540,ProductPrices[#All],3,FALSE)</f>
        <v>1.35</v>
      </c>
      <c r="G2540" t="s">
        <v>14</v>
      </c>
      <c r="H2540">
        <v>25</v>
      </c>
      <c r="I2540">
        <v>20</v>
      </c>
      <c r="J2540">
        <v>3</v>
      </c>
      <c r="K2540">
        <v>2</v>
      </c>
      <c r="L2540">
        <f t="shared" si="78"/>
        <v>27</v>
      </c>
      <c r="M2540">
        <f t="shared" si="79"/>
        <v>0</v>
      </c>
    </row>
    <row r="2541" spans="1:13" ht="21" customHeight="1">
      <c r="A2541">
        <v>46270</v>
      </c>
      <c r="B2541" t="s">
        <v>110</v>
      </c>
      <c r="C2541" t="s">
        <v>111</v>
      </c>
      <c r="D2541" t="s">
        <v>17</v>
      </c>
      <c r="E2541" t="s">
        <v>18</v>
      </c>
      <c r="F2541">
        <f>VLOOKUP(D2541,ProductPrices[#All],3,FALSE)</f>
        <v>2.5</v>
      </c>
      <c r="G2541" t="s">
        <v>14</v>
      </c>
      <c r="H2541">
        <v>23</v>
      </c>
      <c r="I2541">
        <v>20</v>
      </c>
      <c r="J2541">
        <v>2</v>
      </c>
      <c r="K2541">
        <v>1</v>
      </c>
      <c r="L2541">
        <f t="shared" si="78"/>
        <v>50</v>
      </c>
      <c r="M2541">
        <f t="shared" si="79"/>
        <v>0</v>
      </c>
    </row>
    <row r="2542" spans="1:13" ht="21" customHeight="1">
      <c r="A2542">
        <v>46270</v>
      </c>
      <c r="B2542" t="s">
        <v>110</v>
      </c>
      <c r="C2542" t="s">
        <v>111</v>
      </c>
      <c r="D2542" t="s">
        <v>19</v>
      </c>
      <c r="E2542" t="s">
        <v>20</v>
      </c>
      <c r="F2542">
        <f>VLOOKUP(D2542,ProductPrices[#All],3,FALSE)</f>
        <v>2.25</v>
      </c>
      <c r="G2542" t="s">
        <v>14</v>
      </c>
      <c r="H2542">
        <v>21</v>
      </c>
      <c r="I2542">
        <v>21</v>
      </c>
      <c r="J2542">
        <v>0</v>
      </c>
      <c r="K2542">
        <v>0</v>
      </c>
      <c r="L2542">
        <f t="shared" si="78"/>
        <v>47.25</v>
      </c>
      <c r="M2542">
        <f t="shared" si="79"/>
        <v>0</v>
      </c>
    </row>
    <row r="2543" spans="1:13" ht="21" customHeight="1">
      <c r="A2543">
        <v>46270</v>
      </c>
      <c r="B2543" t="s">
        <v>110</v>
      </c>
      <c r="C2543" t="s">
        <v>111</v>
      </c>
      <c r="D2543" t="s">
        <v>21</v>
      </c>
      <c r="E2543" t="s">
        <v>22</v>
      </c>
      <c r="F2543">
        <f>VLOOKUP(D2543,ProductPrices[#All],3,FALSE)</f>
        <v>2.5</v>
      </c>
      <c r="G2543" t="s">
        <v>14</v>
      </c>
      <c r="H2543">
        <v>23</v>
      </c>
      <c r="I2543">
        <v>21</v>
      </c>
      <c r="J2543">
        <v>0</v>
      </c>
      <c r="K2543">
        <v>2</v>
      </c>
      <c r="L2543">
        <f t="shared" si="78"/>
        <v>52.5</v>
      </c>
      <c r="M2543">
        <f t="shared" si="79"/>
        <v>0</v>
      </c>
    </row>
    <row r="2544" spans="1:13" ht="21" customHeight="1">
      <c r="A2544">
        <v>46270</v>
      </c>
      <c r="B2544" t="s">
        <v>110</v>
      </c>
      <c r="C2544" t="s">
        <v>111</v>
      </c>
      <c r="D2544" t="s">
        <v>23</v>
      </c>
      <c r="E2544" t="s">
        <v>24</v>
      </c>
      <c r="F2544">
        <f>VLOOKUP(D2544,ProductPrices[#All],3,FALSE)</f>
        <v>2.2000000000000002</v>
      </c>
      <c r="G2544" t="s">
        <v>14</v>
      </c>
      <c r="H2544">
        <v>27</v>
      </c>
      <c r="I2544">
        <v>19</v>
      </c>
      <c r="J2544">
        <v>6</v>
      </c>
      <c r="K2544">
        <v>2</v>
      </c>
      <c r="L2544">
        <f t="shared" si="78"/>
        <v>41.800000000000004</v>
      </c>
      <c r="M2544">
        <f t="shared" si="79"/>
        <v>0</v>
      </c>
    </row>
    <row r="2545" spans="1:13" ht="21" customHeight="1">
      <c r="A2545">
        <v>46270</v>
      </c>
      <c r="B2545" t="s">
        <v>110</v>
      </c>
      <c r="C2545" t="s">
        <v>111</v>
      </c>
      <c r="D2545" t="s">
        <v>25</v>
      </c>
      <c r="E2545" t="s">
        <v>26</v>
      </c>
      <c r="F2545">
        <f>VLOOKUP(D2545,ProductPrices[#All],3,FALSE)</f>
        <v>2.1</v>
      </c>
      <c r="G2545" t="s">
        <v>14</v>
      </c>
      <c r="H2545">
        <v>25</v>
      </c>
      <c r="I2545">
        <v>19</v>
      </c>
      <c r="J2545">
        <v>5</v>
      </c>
      <c r="K2545">
        <v>1</v>
      </c>
      <c r="L2545">
        <f t="shared" si="78"/>
        <v>39.9</v>
      </c>
      <c r="M2545">
        <f t="shared" si="79"/>
        <v>0</v>
      </c>
    </row>
    <row r="2546" spans="1:13" ht="21" customHeight="1">
      <c r="A2546">
        <v>46270</v>
      </c>
      <c r="B2546" t="s">
        <v>110</v>
      </c>
      <c r="C2546" t="s">
        <v>111</v>
      </c>
      <c r="D2546" t="s">
        <v>27</v>
      </c>
      <c r="E2546" t="s">
        <v>28</v>
      </c>
      <c r="F2546">
        <f>VLOOKUP(D2546,ProductPrices[#All],3,FALSE)</f>
        <v>1.5</v>
      </c>
      <c r="G2546" t="s">
        <v>29</v>
      </c>
      <c r="H2546">
        <v>8</v>
      </c>
      <c r="I2546">
        <v>5</v>
      </c>
      <c r="J2546">
        <v>3</v>
      </c>
      <c r="K2546">
        <v>0</v>
      </c>
      <c r="L2546">
        <f t="shared" si="78"/>
        <v>7.5</v>
      </c>
      <c r="M2546">
        <f t="shared" si="79"/>
        <v>0</v>
      </c>
    </row>
    <row r="2547" spans="1:13" ht="21" customHeight="1">
      <c r="A2547">
        <v>46270</v>
      </c>
      <c r="B2547" t="s">
        <v>110</v>
      </c>
      <c r="C2547" t="s">
        <v>111</v>
      </c>
      <c r="D2547" t="s">
        <v>30</v>
      </c>
      <c r="E2547" t="s">
        <v>31</v>
      </c>
      <c r="F2547">
        <f>VLOOKUP(D2547,ProductPrices[#All],3,FALSE)</f>
        <v>1.45</v>
      </c>
      <c r="G2547" t="s">
        <v>29</v>
      </c>
      <c r="H2547">
        <v>7</v>
      </c>
      <c r="I2547">
        <v>5</v>
      </c>
      <c r="J2547">
        <v>2</v>
      </c>
      <c r="K2547">
        <v>0</v>
      </c>
      <c r="L2547">
        <f t="shared" si="78"/>
        <v>7.25</v>
      </c>
      <c r="M2547">
        <f t="shared" si="79"/>
        <v>0</v>
      </c>
    </row>
    <row r="2548" spans="1:13" ht="21" customHeight="1">
      <c r="A2548">
        <v>46270</v>
      </c>
      <c r="B2548" t="s">
        <v>110</v>
      </c>
      <c r="C2548" t="s">
        <v>111</v>
      </c>
      <c r="D2548" t="s">
        <v>32</v>
      </c>
      <c r="E2548" t="s">
        <v>33</v>
      </c>
      <c r="F2548">
        <f>VLOOKUP(D2548,ProductPrices[#All],3,FALSE)</f>
        <v>1.3</v>
      </c>
      <c r="G2548" t="s">
        <v>29</v>
      </c>
      <c r="H2548">
        <v>10</v>
      </c>
      <c r="I2548">
        <v>6</v>
      </c>
      <c r="J2548">
        <v>4</v>
      </c>
      <c r="K2548">
        <v>0</v>
      </c>
      <c r="L2548">
        <f t="shared" si="78"/>
        <v>7.8000000000000007</v>
      </c>
      <c r="M2548">
        <f t="shared" si="79"/>
        <v>0</v>
      </c>
    </row>
    <row r="2549" spans="1:13" ht="21" customHeight="1">
      <c r="A2549">
        <v>46270</v>
      </c>
      <c r="B2549" t="s">
        <v>110</v>
      </c>
      <c r="C2549" t="s">
        <v>111</v>
      </c>
      <c r="D2549" t="s">
        <v>34</v>
      </c>
      <c r="E2549" t="s">
        <v>35</v>
      </c>
      <c r="F2549">
        <f>VLOOKUP(D2549,ProductPrices[#All],3,FALSE)</f>
        <v>1.4</v>
      </c>
      <c r="G2549" t="s">
        <v>29</v>
      </c>
      <c r="H2549">
        <v>8</v>
      </c>
      <c r="I2549">
        <v>8</v>
      </c>
      <c r="J2549">
        <v>0</v>
      </c>
      <c r="K2549">
        <v>0</v>
      </c>
      <c r="L2549">
        <f t="shared" si="78"/>
        <v>11.2</v>
      </c>
      <c r="M2549">
        <f t="shared" si="79"/>
        <v>0</v>
      </c>
    </row>
    <row r="2550" spans="1:13" ht="21" customHeight="1">
      <c r="A2550">
        <v>46270</v>
      </c>
      <c r="B2550" t="s">
        <v>110</v>
      </c>
      <c r="C2550" t="s">
        <v>111</v>
      </c>
      <c r="D2550" t="s">
        <v>36</v>
      </c>
      <c r="E2550" t="s">
        <v>37</v>
      </c>
      <c r="F2550">
        <f>VLOOKUP(D2550,ProductPrices[#All],3,FALSE)</f>
        <v>1.6</v>
      </c>
      <c r="G2550" t="s">
        <v>29</v>
      </c>
      <c r="H2550">
        <v>8</v>
      </c>
      <c r="I2550">
        <v>8</v>
      </c>
      <c r="J2550">
        <v>0</v>
      </c>
      <c r="K2550">
        <v>0</v>
      </c>
      <c r="L2550">
        <f t="shared" si="78"/>
        <v>12.8</v>
      </c>
      <c r="M2550">
        <f t="shared" si="79"/>
        <v>0</v>
      </c>
    </row>
    <row r="2551" spans="1:13" ht="21" customHeight="1">
      <c r="A2551">
        <v>46270</v>
      </c>
      <c r="B2551" t="s">
        <v>110</v>
      </c>
      <c r="C2551" t="s">
        <v>111</v>
      </c>
      <c r="D2551" t="s">
        <v>38</v>
      </c>
      <c r="E2551" t="s">
        <v>39</v>
      </c>
      <c r="F2551">
        <f>VLOOKUP(D2551,ProductPrices[#All],3,FALSE)</f>
        <v>3.1</v>
      </c>
      <c r="G2551" t="s">
        <v>40</v>
      </c>
      <c r="H2551">
        <v>8</v>
      </c>
      <c r="I2551">
        <v>7</v>
      </c>
      <c r="J2551">
        <v>0</v>
      </c>
      <c r="K2551">
        <v>1</v>
      </c>
      <c r="L2551">
        <f t="shared" si="78"/>
        <v>21.7</v>
      </c>
      <c r="M2551">
        <f t="shared" si="79"/>
        <v>0</v>
      </c>
    </row>
    <row r="2552" spans="1:13" ht="21" customHeight="1">
      <c r="A2552">
        <v>46270</v>
      </c>
      <c r="B2552" t="s">
        <v>110</v>
      </c>
      <c r="C2552" t="s">
        <v>111</v>
      </c>
      <c r="D2552" t="s">
        <v>41</v>
      </c>
      <c r="E2552" t="s">
        <v>42</v>
      </c>
      <c r="F2552">
        <f>VLOOKUP(D2552,ProductPrices[#All],3,FALSE)</f>
        <v>3.4</v>
      </c>
      <c r="G2552" t="s">
        <v>40</v>
      </c>
      <c r="H2552">
        <v>9</v>
      </c>
      <c r="I2552">
        <v>7</v>
      </c>
      <c r="J2552">
        <v>0</v>
      </c>
      <c r="K2552">
        <v>2</v>
      </c>
      <c r="L2552">
        <f t="shared" si="78"/>
        <v>23.8</v>
      </c>
      <c r="M2552">
        <f t="shared" si="79"/>
        <v>0</v>
      </c>
    </row>
    <row r="2553" spans="1:13" ht="21" customHeight="1">
      <c r="A2553">
        <v>46270</v>
      </c>
      <c r="B2553" t="s">
        <v>110</v>
      </c>
      <c r="C2553" t="s">
        <v>111</v>
      </c>
      <c r="D2553" t="s">
        <v>43</v>
      </c>
      <c r="E2553" t="s">
        <v>44</v>
      </c>
      <c r="F2553">
        <f>VLOOKUP(D2553,ProductPrices[#All],3,FALSE)</f>
        <v>2.2000000000000002</v>
      </c>
      <c r="G2553" t="s">
        <v>40</v>
      </c>
      <c r="H2553">
        <v>8</v>
      </c>
      <c r="I2553">
        <v>6</v>
      </c>
      <c r="J2553">
        <v>0</v>
      </c>
      <c r="K2553">
        <v>2</v>
      </c>
      <c r="L2553">
        <f t="shared" si="78"/>
        <v>13.200000000000001</v>
      </c>
      <c r="M2553">
        <f t="shared" si="79"/>
        <v>0</v>
      </c>
    </row>
    <row r="2554" spans="1:13" ht="21" customHeight="1">
      <c r="A2554">
        <v>46270</v>
      </c>
      <c r="B2554" t="s">
        <v>110</v>
      </c>
      <c r="C2554" t="s">
        <v>111</v>
      </c>
      <c r="D2554" t="s">
        <v>45</v>
      </c>
      <c r="E2554" t="s">
        <v>46</v>
      </c>
      <c r="F2554">
        <f>VLOOKUP(D2554,ProductPrices[#All],3,FALSE)</f>
        <v>2.25</v>
      </c>
      <c r="G2554" t="s">
        <v>40</v>
      </c>
      <c r="H2554">
        <v>9</v>
      </c>
      <c r="I2554">
        <v>8</v>
      </c>
      <c r="J2554">
        <v>0</v>
      </c>
      <c r="K2554">
        <v>1</v>
      </c>
      <c r="L2554">
        <f t="shared" si="78"/>
        <v>18</v>
      </c>
      <c r="M2554">
        <f t="shared" si="79"/>
        <v>0</v>
      </c>
    </row>
    <row r="2555" spans="1:13" ht="21" customHeight="1">
      <c r="A2555">
        <v>46270</v>
      </c>
      <c r="B2555" t="s">
        <v>110</v>
      </c>
      <c r="C2555" t="s">
        <v>111</v>
      </c>
      <c r="D2555" t="s">
        <v>47</v>
      </c>
      <c r="E2555" t="s">
        <v>48</v>
      </c>
      <c r="F2555">
        <f>VLOOKUP(D2555,ProductPrices[#All],3,FALSE)</f>
        <v>2.35</v>
      </c>
      <c r="G2555" t="s">
        <v>40</v>
      </c>
      <c r="H2555">
        <v>6</v>
      </c>
      <c r="I2555">
        <v>4</v>
      </c>
      <c r="J2555">
        <v>0</v>
      </c>
      <c r="K2555">
        <v>2</v>
      </c>
      <c r="L2555">
        <f t="shared" si="78"/>
        <v>9.4</v>
      </c>
      <c r="M2555">
        <f t="shared" si="79"/>
        <v>0</v>
      </c>
    </row>
    <row r="2556" spans="1:13" ht="21" customHeight="1">
      <c r="A2556">
        <v>46270</v>
      </c>
      <c r="B2556" t="s">
        <v>110</v>
      </c>
      <c r="C2556" t="s">
        <v>111</v>
      </c>
      <c r="D2556" t="s">
        <v>49</v>
      </c>
      <c r="E2556" t="s">
        <v>50</v>
      </c>
      <c r="F2556">
        <f>VLOOKUP(D2556,ProductPrices[#All],3,FALSE)</f>
        <v>2.75</v>
      </c>
      <c r="G2556" t="s">
        <v>40</v>
      </c>
      <c r="H2556">
        <v>6</v>
      </c>
      <c r="I2556">
        <v>6</v>
      </c>
      <c r="J2556">
        <v>0</v>
      </c>
      <c r="K2556">
        <v>0</v>
      </c>
      <c r="L2556">
        <f t="shared" si="78"/>
        <v>16.5</v>
      </c>
      <c r="M2556">
        <f t="shared" si="79"/>
        <v>0</v>
      </c>
    </row>
    <row r="2557" spans="1:13" ht="21" customHeight="1">
      <c r="A2557">
        <v>46270</v>
      </c>
      <c r="B2557" t="s">
        <v>110</v>
      </c>
      <c r="C2557" t="s">
        <v>111</v>
      </c>
      <c r="D2557" t="s">
        <v>51</v>
      </c>
      <c r="E2557" t="s">
        <v>52</v>
      </c>
      <c r="F2557">
        <f>VLOOKUP(D2557,ProductPrices[#All],3,FALSE)</f>
        <v>4.6500000000000004</v>
      </c>
      <c r="G2557" t="s">
        <v>40</v>
      </c>
      <c r="H2557">
        <v>7</v>
      </c>
      <c r="I2557">
        <v>7</v>
      </c>
      <c r="J2557">
        <v>0</v>
      </c>
      <c r="K2557">
        <v>0</v>
      </c>
      <c r="L2557">
        <f t="shared" si="78"/>
        <v>32.550000000000004</v>
      </c>
      <c r="M2557">
        <f t="shared" si="79"/>
        <v>0</v>
      </c>
    </row>
    <row r="2558" spans="1:13" ht="21" customHeight="1">
      <c r="A2558">
        <v>46270</v>
      </c>
      <c r="B2558" t="s">
        <v>110</v>
      </c>
      <c r="C2558" t="s">
        <v>111</v>
      </c>
      <c r="D2558" t="s">
        <v>53</v>
      </c>
      <c r="E2558" t="s">
        <v>54</v>
      </c>
      <c r="F2558">
        <f>VLOOKUP(D2558,ProductPrices[#All],3,FALSE)</f>
        <v>2.2000000000000002</v>
      </c>
      <c r="G2558" t="s">
        <v>55</v>
      </c>
      <c r="H2558">
        <v>7</v>
      </c>
      <c r="I2558">
        <v>7</v>
      </c>
      <c r="J2558">
        <v>0</v>
      </c>
      <c r="K2558">
        <v>0</v>
      </c>
      <c r="L2558">
        <f t="shared" si="78"/>
        <v>15.400000000000002</v>
      </c>
      <c r="M2558">
        <f t="shared" si="79"/>
        <v>0</v>
      </c>
    </row>
    <row r="2559" spans="1:13" ht="21" customHeight="1">
      <c r="A2559">
        <v>46270</v>
      </c>
      <c r="B2559" t="s">
        <v>110</v>
      </c>
      <c r="C2559" t="s">
        <v>111</v>
      </c>
      <c r="D2559" t="s">
        <v>56</v>
      </c>
      <c r="E2559" t="s">
        <v>57</v>
      </c>
      <c r="F2559">
        <f>VLOOKUP(D2559,ProductPrices[#All],3,FALSE)</f>
        <v>3.35</v>
      </c>
      <c r="G2559" t="s">
        <v>55</v>
      </c>
      <c r="H2559">
        <v>6</v>
      </c>
      <c r="I2559">
        <v>6</v>
      </c>
      <c r="J2559">
        <v>0</v>
      </c>
      <c r="K2559">
        <v>0</v>
      </c>
      <c r="L2559">
        <f t="shared" si="78"/>
        <v>20.100000000000001</v>
      </c>
      <c r="M2559">
        <f t="shared" si="79"/>
        <v>0</v>
      </c>
    </row>
    <row r="2560" spans="1:13" ht="21" customHeight="1">
      <c r="A2560">
        <v>46270</v>
      </c>
      <c r="B2560" t="s">
        <v>110</v>
      </c>
      <c r="C2560" t="s">
        <v>111</v>
      </c>
      <c r="D2560" t="s">
        <v>58</v>
      </c>
      <c r="E2560" t="s">
        <v>59</v>
      </c>
      <c r="F2560">
        <f>VLOOKUP(D2560,ProductPrices[#All],3,FALSE)</f>
        <v>2.25</v>
      </c>
      <c r="G2560" t="s">
        <v>55</v>
      </c>
      <c r="H2560">
        <v>8</v>
      </c>
      <c r="I2560">
        <v>6</v>
      </c>
      <c r="J2560">
        <v>0</v>
      </c>
      <c r="K2560">
        <v>2</v>
      </c>
      <c r="L2560">
        <f t="shared" si="78"/>
        <v>13.5</v>
      </c>
      <c r="M2560">
        <f t="shared" si="79"/>
        <v>0</v>
      </c>
    </row>
    <row r="2561" spans="1:13" ht="21" customHeight="1">
      <c r="A2561">
        <v>46270</v>
      </c>
      <c r="B2561" t="s">
        <v>110</v>
      </c>
      <c r="C2561" t="s">
        <v>111</v>
      </c>
      <c r="D2561" t="s">
        <v>60</v>
      </c>
      <c r="E2561" t="s">
        <v>61</v>
      </c>
      <c r="F2561">
        <f>VLOOKUP(D2561,ProductPrices[#All],3,FALSE)</f>
        <v>1.5</v>
      </c>
      <c r="G2561" t="s">
        <v>55</v>
      </c>
      <c r="H2561">
        <v>8</v>
      </c>
      <c r="I2561">
        <v>8</v>
      </c>
      <c r="J2561">
        <v>0</v>
      </c>
      <c r="K2561">
        <v>0</v>
      </c>
      <c r="L2561">
        <f t="shared" si="78"/>
        <v>12</v>
      </c>
      <c r="M2561">
        <f t="shared" si="79"/>
        <v>0</v>
      </c>
    </row>
    <row r="2562" spans="1:13" ht="21" customHeight="1">
      <c r="A2562">
        <v>46270</v>
      </c>
      <c r="B2562" t="s">
        <v>110</v>
      </c>
      <c r="C2562" t="s">
        <v>111</v>
      </c>
      <c r="D2562" t="s">
        <v>62</v>
      </c>
      <c r="E2562" t="s">
        <v>63</v>
      </c>
      <c r="F2562">
        <f>VLOOKUP(D2562,ProductPrices[#All],3,FALSE)</f>
        <v>3.3</v>
      </c>
      <c r="G2562" t="s">
        <v>55</v>
      </c>
      <c r="H2562">
        <v>9</v>
      </c>
      <c r="I2562">
        <v>7</v>
      </c>
      <c r="J2562">
        <v>0</v>
      </c>
      <c r="K2562">
        <v>2</v>
      </c>
      <c r="L2562">
        <f t="shared" ref="L2562:L2625" si="80">F2562*I2562</f>
        <v>23.099999999999998</v>
      </c>
      <c r="M2562">
        <f t="shared" ref="M2562:M2625" si="81">H2562-I2562-J2562-K2562</f>
        <v>0</v>
      </c>
    </row>
    <row r="2563" spans="1:13" ht="21" customHeight="1">
      <c r="A2563">
        <v>46270</v>
      </c>
      <c r="B2563" t="s">
        <v>110</v>
      </c>
      <c r="C2563" t="s">
        <v>111</v>
      </c>
      <c r="D2563" t="s">
        <v>64</v>
      </c>
      <c r="E2563" t="s">
        <v>65</v>
      </c>
      <c r="F2563">
        <f>VLOOKUP(D2563,ProductPrices[#All],3,FALSE)</f>
        <v>2.95</v>
      </c>
      <c r="G2563" t="s">
        <v>66</v>
      </c>
      <c r="H2563">
        <v>21</v>
      </c>
      <c r="I2563">
        <v>21</v>
      </c>
      <c r="J2563">
        <v>0</v>
      </c>
      <c r="K2563">
        <v>0</v>
      </c>
      <c r="L2563">
        <f t="shared" si="80"/>
        <v>61.95</v>
      </c>
      <c r="M2563">
        <f t="shared" si="81"/>
        <v>0</v>
      </c>
    </row>
    <row r="2564" spans="1:13" ht="21" customHeight="1">
      <c r="A2564">
        <v>46270</v>
      </c>
      <c r="B2564" t="s">
        <v>110</v>
      </c>
      <c r="C2564" t="s">
        <v>111</v>
      </c>
      <c r="D2564" t="s">
        <v>67</v>
      </c>
      <c r="E2564" t="s">
        <v>68</v>
      </c>
      <c r="F2564">
        <f>VLOOKUP(D2564,ProductPrices[#All],3,FALSE)</f>
        <v>2.6</v>
      </c>
      <c r="G2564" t="s">
        <v>66</v>
      </c>
      <c r="H2564">
        <v>20</v>
      </c>
      <c r="I2564">
        <v>20</v>
      </c>
      <c r="J2564">
        <v>0</v>
      </c>
      <c r="K2564">
        <v>0</v>
      </c>
      <c r="L2564">
        <f t="shared" si="80"/>
        <v>52</v>
      </c>
      <c r="M2564">
        <f t="shared" si="81"/>
        <v>0</v>
      </c>
    </row>
    <row r="2565" spans="1:13" ht="21" customHeight="1">
      <c r="A2565">
        <v>46270</v>
      </c>
      <c r="B2565" t="s">
        <v>110</v>
      </c>
      <c r="C2565" t="s">
        <v>111</v>
      </c>
      <c r="D2565" t="s">
        <v>69</v>
      </c>
      <c r="E2565" t="s">
        <v>70</v>
      </c>
      <c r="F2565">
        <f>VLOOKUP(D2565,ProductPrices[#All],3,FALSE)</f>
        <v>2.2000000000000002</v>
      </c>
      <c r="G2565" t="s">
        <v>66</v>
      </c>
      <c r="H2565">
        <v>16</v>
      </c>
      <c r="I2565">
        <v>16</v>
      </c>
      <c r="J2565">
        <v>0</v>
      </c>
      <c r="K2565">
        <v>0</v>
      </c>
      <c r="L2565">
        <f t="shared" si="80"/>
        <v>35.200000000000003</v>
      </c>
      <c r="M2565">
        <f t="shared" si="81"/>
        <v>0</v>
      </c>
    </row>
    <row r="2566" spans="1:13" ht="21" customHeight="1">
      <c r="A2566">
        <v>46270</v>
      </c>
      <c r="B2566" t="s">
        <v>110</v>
      </c>
      <c r="C2566" t="s">
        <v>111</v>
      </c>
      <c r="D2566" t="s">
        <v>71</v>
      </c>
      <c r="E2566" t="s">
        <v>72</v>
      </c>
      <c r="F2566">
        <f>VLOOKUP(D2566,ProductPrices[#All],3,FALSE)</f>
        <v>2.25</v>
      </c>
      <c r="G2566" t="s">
        <v>66</v>
      </c>
      <c r="H2566">
        <v>18</v>
      </c>
      <c r="I2566">
        <v>18</v>
      </c>
      <c r="J2566">
        <v>0</v>
      </c>
      <c r="K2566">
        <v>0</v>
      </c>
      <c r="L2566">
        <f t="shared" si="80"/>
        <v>40.5</v>
      </c>
      <c r="M2566">
        <f t="shared" si="81"/>
        <v>0</v>
      </c>
    </row>
    <row r="2567" spans="1:13" ht="21" customHeight="1">
      <c r="A2567">
        <v>46270</v>
      </c>
      <c r="B2567" t="s">
        <v>110</v>
      </c>
      <c r="C2567" t="s">
        <v>111</v>
      </c>
      <c r="D2567" t="s">
        <v>73</v>
      </c>
      <c r="E2567" t="s">
        <v>74</v>
      </c>
      <c r="F2567">
        <f>VLOOKUP(D2567,ProductPrices[#All],3,FALSE)</f>
        <v>2.25</v>
      </c>
      <c r="G2567" t="s">
        <v>66</v>
      </c>
      <c r="H2567">
        <v>12</v>
      </c>
      <c r="I2567">
        <v>12</v>
      </c>
      <c r="J2567">
        <v>0</v>
      </c>
      <c r="K2567">
        <v>0</v>
      </c>
      <c r="L2567">
        <f t="shared" si="80"/>
        <v>27</v>
      </c>
      <c r="M2567">
        <f t="shared" si="81"/>
        <v>0</v>
      </c>
    </row>
    <row r="2568" spans="1:13" ht="21" customHeight="1">
      <c r="A2568">
        <v>46270</v>
      </c>
      <c r="B2568" t="s">
        <v>110</v>
      </c>
      <c r="C2568" t="s">
        <v>111</v>
      </c>
      <c r="D2568" t="s">
        <v>75</v>
      </c>
      <c r="E2568" t="s">
        <v>76</v>
      </c>
      <c r="F2568">
        <f>VLOOKUP(D2568,ProductPrices[#All],3,FALSE)</f>
        <v>1.9</v>
      </c>
      <c r="G2568" t="s">
        <v>77</v>
      </c>
      <c r="H2568">
        <v>52</v>
      </c>
      <c r="I2568">
        <v>4</v>
      </c>
      <c r="J2568">
        <v>0</v>
      </c>
      <c r="K2568">
        <v>0</v>
      </c>
      <c r="L2568">
        <f t="shared" si="80"/>
        <v>7.6</v>
      </c>
      <c r="M2568">
        <f t="shared" si="81"/>
        <v>48</v>
      </c>
    </row>
    <row r="2569" spans="1:13" ht="21" customHeight="1">
      <c r="A2569">
        <v>46270</v>
      </c>
      <c r="B2569" t="s">
        <v>110</v>
      </c>
      <c r="C2569" t="s">
        <v>111</v>
      </c>
      <c r="D2569" t="s">
        <v>78</v>
      </c>
      <c r="E2569" t="s">
        <v>79</v>
      </c>
      <c r="F2569">
        <f>VLOOKUP(D2569,ProductPrices[#All],3,FALSE)</f>
        <v>1.9</v>
      </c>
      <c r="G2569" t="s">
        <v>77</v>
      </c>
      <c r="H2569">
        <v>51</v>
      </c>
      <c r="I2569">
        <v>2</v>
      </c>
      <c r="J2569">
        <v>0</v>
      </c>
      <c r="K2569">
        <v>0</v>
      </c>
      <c r="L2569">
        <f t="shared" si="80"/>
        <v>3.8</v>
      </c>
      <c r="M2569">
        <f t="shared" si="81"/>
        <v>49</v>
      </c>
    </row>
    <row r="2570" spans="1:13" ht="21" customHeight="1">
      <c r="A2570">
        <v>46270</v>
      </c>
      <c r="B2570" t="s">
        <v>110</v>
      </c>
      <c r="C2570" t="s">
        <v>111</v>
      </c>
      <c r="D2570" t="s">
        <v>80</v>
      </c>
      <c r="E2570" t="s">
        <v>81</v>
      </c>
      <c r="F2570">
        <f>VLOOKUP(D2570,ProductPrices[#All],3,FALSE)</f>
        <v>2.0499999999999998</v>
      </c>
      <c r="G2570" t="s">
        <v>77</v>
      </c>
      <c r="H2570">
        <v>25</v>
      </c>
      <c r="I2570">
        <v>1</v>
      </c>
      <c r="J2570">
        <v>0</v>
      </c>
      <c r="K2570">
        <v>0</v>
      </c>
      <c r="L2570">
        <f t="shared" si="80"/>
        <v>2.0499999999999998</v>
      </c>
      <c r="M2570">
        <f t="shared" si="81"/>
        <v>24</v>
      </c>
    </row>
    <row r="2571" spans="1:13" ht="21" customHeight="1">
      <c r="A2571">
        <v>46270</v>
      </c>
      <c r="B2571" t="s">
        <v>110</v>
      </c>
      <c r="C2571" t="s">
        <v>111</v>
      </c>
      <c r="D2571" t="s">
        <v>82</v>
      </c>
      <c r="E2571" t="s">
        <v>83</v>
      </c>
      <c r="F2571">
        <f>VLOOKUP(D2571,ProductPrices[#All],3,FALSE)</f>
        <v>1.95</v>
      </c>
      <c r="G2571" t="s">
        <v>77</v>
      </c>
      <c r="H2571">
        <v>18</v>
      </c>
      <c r="I2571">
        <v>5</v>
      </c>
      <c r="J2571">
        <v>0</v>
      </c>
      <c r="K2571">
        <v>0</v>
      </c>
      <c r="L2571">
        <f t="shared" si="80"/>
        <v>9.75</v>
      </c>
      <c r="M2571">
        <f t="shared" si="81"/>
        <v>13</v>
      </c>
    </row>
    <row r="2572" spans="1:13" ht="21" customHeight="1">
      <c r="A2572">
        <v>46270</v>
      </c>
      <c r="B2572" t="s">
        <v>110</v>
      </c>
      <c r="C2572" t="s">
        <v>111</v>
      </c>
      <c r="D2572" t="s">
        <v>84</v>
      </c>
      <c r="E2572" t="s">
        <v>85</v>
      </c>
      <c r="F2572">
        <f>VLOOKUP(D2572,ProductPrices[#All],3,FALSE)</f>
        <v>1.55</v>
      </c>
      <c r="G2572" t="s">
        <v>77</v>
      </c>
      <c r="H2572">
        <v>46</v>
      </c>
      <c r="I2572">
        <v>6</v>
      </c>
      <c r="J2572">
        <v>0</v>
      </c>
      <c r="K2572">
        <v>1</v>
      </c>
      <c r="L2572">
        <f t="shared" si="80"/>
        <v>9.3000000000000007</v>
      </c>
      <c r="M2572">
        <f t="shared" si="81"/>
        <v>39</v>
      </c>
    </row>
    <row r="2573" spans="1:13" ht="21" customHeight="1">
      <c r="A2573">
        <v>46270</v>
      </c>
      <c r="B2573" t="s">
        <v>110</v>
      </c>
      <c r="C2573" t="s">
        <v>111</v>
      </c>
      <c r="D2573" t="s">
        <v>86</v>
      </c>
      <c r="E2573" t="s">
        <v>87</v>
      </c>
      <c r="F2573">
        <f>VLOOKUP(D2573,ProductPrices[#All],3,FALSE)</f>
        <v>2</v>
      </c>
      <c r="G2573" t="s">
        <v>77</v>
      </c>
      <c r="H2573">
        <v>30</v>
      </c>
      <c r="I2573">
        <v>11</v>
      </c>
      <c r="J2573">
        <v>0</v>
      </c>
      <c r="K2573">
        <v>0</v>
      </c>
      <c r="L2573">
        <f t="shared" si="80"/>
        <v>22</v>
      </c>
      <c r="M2573">
        <f t="shared" si="81"/>
        <v>19</v>
      </c>
    </row>
    <row r="2574" spans="1:13" ht="21" customHeight="1">
      <c r="A2574">
        <v>46270</v>
      </c>
      <c r="B2574" t="s">
        <v>110</v>
      </c>
      <c r="C2574" t="s">
        <v>111</v>
      </c>
      <c r="D2574" t="s">
        <v>88</v>
      </c>
      <c r="E2574" t="s">
        <v>89</v>
      </c>
      <c r="F2574">
        <f>VLOOKUP(D2574,ProductPrices[#All],3,FALSE)</f>
        <v>2</v>
      </c>
      <c r="G2574" t="s">
        <v>77</v>
      </c>
      <c r="H2574">
        <v>43</v>
      </c>
      <c r="I2574">
        <v>4</v>
      </c>
      <c r="J2574">
        <v>0</v>
      </c>
      <c r="K2574">
        <v>0</v>
      </c>
      <c r="L2574">
        <f t="shared" si="80"/>
        <v>8</v>
      </c>
      <c r="M2574">
        <f t="shared" si="81"/>
        <v>39</v>
      </c>
    </row>
    <row r="2575" spans="1:13" ht="21" customHeight="1">
      <c r="A2575">
        <v>46270</v>
      </c>
      <c r="B2575" t="s">
        <v>110</v>
      </c>
      <c r="C2575" t="s">
        <v>111</v>
      </c>
      <c r="D2575" t="s">
        <v>90</v>
      </c>
      <c r="E2575" t="s">
        <v>91</v>
      </c>
      <c r="F2575">
        <f>VLOOKUP(D2575,ProductPrices[#All],3,FALSE)</f>
        <v>3.7</v>
      </c>
      <c r="G2575" t="s">
        <v>92</v>
      </c>
      <c r="H2575">
        <v>8</v>
      </c>
      <c r="I2575">
        <v>2</v>
      </c>
      <c r="J2575">
        <v>0</v>
      </c>
      <c r="K2575">
        <v>6</v>
      </c>
      <c r="L2575">
        <f t="shared" si="80"/>
        <v>7.4</v>
      </c>
      <c r="M2575">
        <f t="shared" si="81"/>
        <v>0</v>
      </c>
    </row>
    <row r="2576" spans="1:13" ht="21" customHeight="1">
      <c r="A2576">
        <v>46270</v>
      </c>
      <c r="B2576" t="s">
        <v>110</v>
      </c>
      <c r="C2576" t="s">
        <v>111</v>
      </c>
      <c r="D2576" t="s">
        <v>93</v>
      </c>
      <c r="E2576" t="s">
        <v>94</v>
      </c>
      <c r="F2576">
        <f>VLOOKUP(D2576,ProductPrices[#All],3,FALSE)</f>
        <v>3.7</v>
      </c>
      <c r="G2576" t="s">
        <v>92</v>
      </c>
      <c r="H2576">
        <v>7</v>
      </c>
      <c r="I2576">
        <v>2</v>
      </c>
      <c r="J2576">
        <v>0</v>
      </c>
      <c r="K2576">
        <v>5</v>
      </c>
      <c r="L2576">
        <f t="shared" si="80"/>
        <v>7.4</v>
      </c>
      <c r="M2576">
        <f t="shared" si="81"/>
        <v>0</v>
      </c>
    </row>
    <row r="2577" spans="1:13" ht="21" customHeight="1">
      <c r="A2577">
        <v>46270</v>
      </c>
      <c r="B2577" t="s">
        <v>110</v>
      </c>
      <c r="C2577" t="s">
        <v>111</v>
      </c>
      <c r="D2577" t="s">
        <v>95</v>
      </c>
      <c r="E2577" t="s">
        <v>96</v>
      </c>
      <c r="F2577">
        <f>VLOOKUP(D2577,ProductPrices[#All],3,FALSE)</f>
        <v>3.7</v>
      </c>
      <c r="G2577" t="s">
        <v>92</v>
      </c>
      <c r="H2577">
        <v>10</v>
      </c>
      <c r="I2577">
        <v>4</v>
      </c>
      <c r="J2577">
        <v>5</v>
      </c>
      <c r="K2577">
        <v>1</v>
      </c>
      <c r="L2577">
        <f t="shared" si="80"/>
        <v>14.8</v>
      </c>
      <c r="M2577">
        <f t="shared" si="81"/>
        <v>0</v>
      </c>
    </row>
    <row r="2578" spans="1:13" ht="21" customHeight="1">
      <c r="A2578">
        <v>46270</v>
      </c>
      <c r="B2578" t="s">
        <v>110</v>
      </c>
      <c r="C2578" t="s">
        <v>111</v>
      </c>
      <c r="D2578" t="s">
        <v>97</v>
      </c>
      <c r="E2578" t="s">
        <v>98</v>
      </c>
      <c r="F2578">
        <f>VLOOKUP(D2578,ProductPrices[#All],3,FALSE)</f>
        <v>3.6</v>
      </c>
      <c r="G2578" t="s">
        <v>92</v>
      </c>
      <c r="H2578">
        <v>11</v>
      </c>
      <c r="I2578">
        <v>2</v>
      </c>
      <c r="J2578">
        <v>0</v>
      </c>
      <c r="K2578">
        <v>9</v>
      </c>
      <c r="L2578">
        <f t="shared" si="80"/>
        <v>7.2</v>
      </c>
      <c r="M2578">
        <f t="shared" si="81"/>
        <v>0</v>
      </c>
    </row>
    <row r="2579" spans="1:13" ht="21" customHeight="1">
      <c r="A2579">
        <v>46270</v>
      </c>
      <c r="B2579" t="s">
        <v>110</v>
      </c>
      <c r="C2579" t="s">
        <v>111</v>
      </c>
      <c r="D2579" t="s">
        <v>99</v>
      </c>
      <c r="E2579" t="s">
        <v>100</v>
      </c>
      <c r="F2579">
        <f>VLOOKUP(D2579,ProductPrices[#All],3,FALSE)</f>
        <v>1.25</v>
      </c>
      <c r="G2579" t="s">
        <v>101</v>
      </c>
      <c r="H2579">
        <v>19</v>
      </c>
      <c r="I2579">
        <v>4</v>
      </c>
      <c r="J2579">
        <v>0</v>
      </c>
      <c r="K2579">
        <v>0</v>
      </c>
      <c r="L2579">
        <f t="shared" si="80"/>
        <v>5</v>
      </c>
      <c r="M2579">
        <f t="shared" si="81"/>
        <v>15</v>
      </c>
    </row>
    <row r="2580" spans="1:13" ht="21" customHeight="1">
      <c r="A2580">
        <v>46270</v>
      </c>
      <c r="B2580" t="s">
        <v>110</v>
      </c>
      <c r="C2580" t="s">
        <v>111</v>
      </c>
      <c r="D2580" t="s">
        <v>102</v>
      </c>
      <c r="E2580" t="s">
        <v>103</v>
      </c>
      <c r="F2580">
        <f>VLOOKUP(D2580,ProductPrices[#All],3,FALSE)</f>
        <v>1.25</v>
      </c>
      <c r="G2580" t="s">
        <v>101</v>
      </c>
      <c r="H2580">
        <v>34</v>
      </c>
      <c r="I2580">
        <v>2</v>
      </c>
      <c r="J2580">
        <v>0</v>
      </c>
      <c r="K2580">
        <v>0</v>
      </c>
      <c r="L2580">
        <f t="shared" si="80"/>
        <v>2.5</v>
      </c>
      <c r="M2580">
        <f t="shared" si="81"/>
        <v>32</v>
      </c>
    </row>
    <row r="2581" spans="1:13" ht="21" customHeight="1">
      <c r="A2581">
        <v>46270</v>
      </c>
      <c r="B2581" t="s">
        <v>110</v>
      </c>
      <c r="C2581" t="s">
        <v>111</v>
      </c>
      <c r="D2581" t="s">
        <v>104</v>
      </c>
      <c r="E2581" t="s">
        <v>105</v>
      </c>
      <c r="F2581">
        <f>VLOOKUP(D2581,ProductPrices[#All],3,FALSE)</f>
        <v>1.25</v>
      </c>
      <c r="G2581" t="s">
        <v>101</v>
      </c>
      <c r="H2581">
        <v>47</v>
      </c>
      <c r="I2581">
        <v>7</v>
      </c>
      <c r="J2581">
        <v>0</v>
      </c>
      <c r="K2581">
        <v>0</v>
      </c>
      <c r="L2581">
        <f t="shared" si="80"/>
        <v>8.75</v>
      </c>
      <c r="M2581">
        <f t="shared" si="81"/>
        <v>40</v>
      </c>
    </row>
    <row r="2582" spans="1:13" ht="21" customHeight="1">
      <c r="A2582">
        <v>46270</v>
      </c>
      <c r="B2582" t="s">
        <v>112</v>
      </c>
      <c r="C2582" t="s">
        <v>113</v>
      </c>
      <c r="D2582" t="s">
        <v>12</v>
      </c>
      <c r="E2582" t="s">
        <v>13</v>
      </c>
      <c r="F2582">
        <f>VLOOKUP(D2582,ProductPrices[#All],3,FALSE)</f>
        <v>1.35</v>
      </c>
      <c r="G2582" t="s">
        <v>14</v>
      </c>
      <c r="H2582">
        <v>95</v>
      </c>
      <c r="I2582">
        <v>91</v>
      </c>
      <c r="J2582">
        <v>4</v>
      </c>
      <c r="K2582">
        <v>0</v>
      </c>
      <c r="L2582">
        <f t="shared" si="80"/>
        <v>122.85000000000001</v>
      </c>
      <c r="M2582">
        <f t="shared" si="81"/>
        <v>0</v>
      </c>
    </row>
    <row r="2583" spans="1:13" ht="21" customHeight="1">
      <c r="A2583">
        <v>46270</v>
      </c>
      <c r="B2583" t="s">
        <v>112</v>
      </c>
      <c r="C2583" t="s">
        <v>113</v>
      </c>
      <c r="D2583" t="s">
        <v>15</v>
      </c>
      <c r="E2583" t="s">
        <v>16</v>
      </c>
      <c r="F2583">
        <f>VLOOKUP(D2583,ProductPrices[#All],3,FALSE)</f>
        <v>1.35</v>
      </c>
      <c r="G2583" t="s">
        <v>14</v>
      </c>
      <c r="H2583">
        <v>21</v>
      </c>
      <c r="I2583">
        <v>20</v>
      </c>
      <c r="J2583">
        <v>1</v>
      </c>
      <c r="K2583">
        <v>0</v>
      </c>
      <c r="L2583">
        <f t="shared" si="80"/>
        <v>27</v>
      </c>
      <c r="M2583">
        <f t="shared" si="81"/>
        <v>0</v>
      </c>
    </row>
    <row r="2584" spans="1:13" ht="21" customHeight="1">
      <c r="A2584">
        <v>46270</v>
      </c>
      <c r="B2584" t="s">
        <v>112</v>
      </c>
      <c r="C2584" t="s">
        <v>113</v>
      </c>
      <c r="D2584" t="s">
        <v>17</v>
      </c>
      <c r="E2584" t="s">
        <v>18</v>
      </c>
      <c r="F2584">
        <f>VLOOKUP(D2584,ProductPrices[#All],3,FALSE)</f>
        <v>2.5</v>
      </c>
      <c r="G2584" t="s">
        <v>14</v>
      </c>
      <c r="H2584">
        <v>21</v>
      </c>
      <c r="I2584">
        <v>21</v>
      </c>
      <c r="J2584">
        <v>0</v>
      </c>
      <c r="K2584">
        <v>0</v>
      </c>
      <c r="L2584">
        <f t="shared" si="80"/>
        <v>52.5</v>
      </c>
      <c r="M2584">
        <f t="shared" si="81"/>
        <v>0</v>
      </c>
    </row>
    <row r="2585" spans="1:13" ht="21" customHeight="1">
      <c r="A2585">
        <v>46270</v>
      </c>
      <c r="B2585" t="s">
        <v>112</v>
      </c>
      <c r="C2585" t="s">
        <v>113</v>
      </c>
      <c r="D2585" t="s">
        <v>19</v>
      </c>
      <c r="E2585" t="s">
        <v>20</v>
      </c>
      <c r="F2585">
        <f>VLOOKUP(D2585,ProductPrices[#All],3,FALSE)</f>
        <v>2.25</v>
      </c>
      <c r="G2585" t="s">
        <v>14</v>
      </c>
      <c r="H2585">
        <v>21</v>
      </c>
      <c r="I2585">
        <v>20</v>
      </c>
      <c r="J2585">
        <v>0</v>
      </c>
      <c r="K2585">
        <v>1</v>
      </c>
      <c r="L2585">
        <f t="shared" si="80"/>
        <v>45</v>
      </c>
      <c r="M2585">
        <f t="shared" si="81"/>
        <v>0</v>
      </c>
    </row>
    <row r="2586" spans="1:13" ht="21" customHeight="1">
      <c r="A2586">
        <v>46270</v>
      </c>
      <c r="B2586" t="s">
        <v>112</v>
      </c>
      <c r="C2586" t="s">
        <v>113</v>
      </c>
      <c r="D2586" t="s">
        <v>21</v>
      </c>
      <c r="E2586" t="s">
        <v>22</v>
      </c>
      <c r="F2586">
        <f>VLOOKUP(D2586,ProductPrices[#All],3,FALSE)</f>
        <v>2.5</v>
      </c>
      <c r="G2586" t="s">
        <v>14</v>
      </c>
      <c r="H2586">
        <v>21</v>
      </c>
      <c r="I2586">
        <v>19</v>
      </c>
      <c r="J2586">
        <v>2</v>
      </c>
      <c r="K2586">
        <v>0</v>
      </c>
      <c r="L2586">
        <f t="shared" si="80"/>
        <v>47.5</v>
      </c>
      <c r="M2586">
        <f t="shared" si="81"/>
        <v>0</v>
      </c>
    </row>
    <row r="2587" spans="1:13" ht="21" customHeight="1">
      <c r="A2587">
        <v>46270</v>
      </c>
      <c r="B2587" t="s">
        <v>112</v>
      </c>
      <c r="C2587" t="s">
        <v>113</v>
      </c>
      <c r="D2587" t="s">
        <v>23</v>
      </c>
      <c r="E2587" t="s">
        <v>24</v>
      </c>
      <c r="F2587">
        <f>VLOOKUP(D2587,ProductPrices[#All],3,FALSE)</f>
        <v>2.2000000000000002</v>
      </c>
      <c r="G2587" t="s">
        <v>14</v>
      </c>
      <c r="H2587">
        <v>21</v>
      </c>
      <c r="I2587">
        <v>20</v>
      </c>
      <c r="J2587">
        <v>1</v>
      </c>
      <c r="K2587">
        <v>0</v>
      </c>
      <c r="L2587">
        <f t="shared" si="80"/>
        <v>44</v>
      </c>
      <c r="M2587">
        <f t="shared" si="81"/>
        <v>0</v>
      </c>
    </row>
    <row r="2588" spans="1:13" ht="21" customHeight="1">
      <c r="A2588">
        <v>46270</v>
      </c>
      <c r="B2588" t="s">
        <v>112</v>
      </c>
      <c r="C2588" t="s">
        <v>113</v>
      </c>
      <c r="D2588" t="s">
        <v>25</v>
      </c>
      <c r="E2588" t="s">
        <v>26</v>
      </c>
      <c r="F2588">
        <f>VLOOKUP(D2588,ProductPrices[#All],3,FALSE)</f>
        <v>2.1</v>
      </c>
      <c r="G2588" t="s">
        <v>14</v>
      </c>
      <c r="H2588">
        <v>21</v>
      </c>
      <c r="I2588">
        <v>20</v>
      </c>
      <c r="J2588">
        <v>0</v>
      </c>
      <c r="K2588">
        <v>1</v>
      </c>
      <c r="L2588">
        <f t="shared" si="80"/>
        <v>42</v>
      </c>
      <c r="M2588">
        <f t="shared" si="81"/>
        <v>0</v>
      </c>
    </row>
    <row r="2589" spans="1:13" ht="21" customHeight="1">
      <c r="A2589">
        <v>46270</v>
      </c>
      <c r="B2589" t="s">
        <v>112</v>
      </c>
      <c r="C2589" t="s">
        <v>113</v>
      </c>
      <c r="D2589" t="s">
        <v>27</v>
      </c>
      <c r="E2589" t="s">
        <v>28</v>
      </c>
      <c r="F2589">
        <f>VLOOKUP(D2589,ProductPrices[#All],3,FALSE)</f>
        <v>1.5</v>
      </c>
      <c r="G2589" t="s">
        <v>29</v>
      </c>
      <c r="H2589">
        <v>6</v>
      </c>
      <c r="I2589">
        <v>5</v>
      </c>
      <c r="J2589">
        <v>1</v>
      </c>
      <c r="K2589">
        <v>0</v>
      </c>
      <c r="L2589">
        <f t="shared" si="80"/>
        <v>7.5</v>
      </c>
      <c r="M2589">
        <f t="shared" si="81"/>
        <v>0</v>
      </c>
    </row>
    <row r="2590" spans="1:13" ht="21" customHeight="1">
      <c r="A2590">
        <v>46270</v>
      </c>
      <c r="B2590" t="s">
        <v>112</v>
      </c>
      <c r="C2590" t="s">
        <v>113</v>
      </c>
      <c r="D2590" t="s">
        <v>30</v>
      </c>
      <c r="E2590" t="s">
        <v>31</v>
      </c>
      <c r="F2590">
        <f>VLOOKUP(D2590,ProductPrices[#All],3,FALSE)</f>
        <v>1.45</v>
      </c>
      <c r="G2590" t="s">
        <v>29</v>
      </c>
      <c r="H2590">
        <v>3</v>
      </c>
      <c r="I2590">
        <v>2</v>
      </c>
      <c r="J2590">
        <v>0</v>
      </c>
      <c r="K2590">
        <v>1</v>
      </c>
      <c r="L2590">
        <f t="shared" si="80"/>
        <v>2.9</v>
      </c>
      <c r="M2590">
        <f t="shared" si="81"/>
        <v>0</v>
      </c>
    </row>
    <row r="2591" spans="1:13" ht="21" customHeight="1">
      <c r="A2591">
        <v>46270</v>
      </c>
      <c r="B2591" t="s">
        <v>112</v>
      </c>
      <c r="C2591" t="s">
        <v>113</v>
      </c>
      <c r="D2591" t="s">
        <v>32</v>
      </c>
      <c r="E2591" t="s">
        <v>33</v>
      </c>
      <c r="F2591">
        <f>VLOOKUP(D2591,ProductPrices[#All],3,FALSE)</f>
        <v>1.3</v>
      </c>
      <c r="G2591" t="s">
        <v>29</v>
      </c>
      <c r="H2591">
        <v>6</v>
      </c>
      <c r="I2591">
        <v>4</v>
      </c>
      <c r="J2591">
        <v>1</v>
      </c>
      <c r="K2591">
        <v>1</v>
      </c>
      <c r="L2591">
        <f t="shared" si="80"/>
        <v>5.2</v>
      </c>
      <c r="M2591">
        <f t="shared" si="81"/>
        <v>0</v>
      </c>
    </row>
    <row r="2592" spans="1:13" ht="21" customHeight="1">
      <c r="A2592">
        <v>46270</v>
      </c>
      <c r="B2592" t="s">
        <v>112</v>
      </c>
      <c r="C2592" t="s">
        <v>113</v>
      </c>
      <c r="D2592" t="s">
        <v>34</v>
      </c>
      <c r="E2592" t="s">
        <v>35</v>
      </c>
      <c r="F2592">
        <f>VLOOKUP(D2592,ProductPrices[#All],3,FALSE)</f>
        <v>1.4</v>
      </c>
      <c r="G2592" t="s">
        <v>29</v>
      </c>
      <c r="H2592">
        <v>6</v>
      </c>
      <c r="I2592">
        <v>6</v>
      </c>
      <c r="J2592">
        <v>0</v>
      </c>
      <c r="K2592">
        <v>0</v>
      </c>
      <c r="L2592">
        <f t="shared" si="80"/>
        <v>8.3999999999999986</v>
      </c>
      <c r="M2592">
        <f t="shared" si="81"/>
        <v>0</v>
      </c>
    </row>
    <row r="2593" spans="1:13" ht="21" customHeight="1">
      <c r="A2593">
        <v>46270</v>
      </c>
      <c r="B2593" t="s">
        <v>112</v>
      </c>
      <c r="C2593" t="s">
        <v>113</v>
      </c>
      <c r="D2593" t="s">
        <v>36</v>
      </c>
      <c r="E2593" t="s">
        <v>37</v>
      </c>
      <c r="F2593">
        <f>VLOOKUP(D2593,ProductPrices[#All],3,FALSE)</f>
        <v>1.6</v>
      </c>
      <c r="G2593" t="s">
        <v>29</v>
      </c>
      <c r="H2593">
        <v>3</v>
      </c>
      <c r="I2593">
        <v>3</v>
      </c>
      <c r="J2593">
        <v>0</v>
      </c>
      <c r="K2593">
        <v>0</v>
      </c>
      <c r="L2593">
        <f t="shared" si="80"/>
        <v>4.8000000000000007</v>
      </c>
      <c r="M2593">
        <f t="shared" si="81"/>
        <v>0</v>
      </c>
    </row>
    <row r="2594" spans="1:13" ht="21" customHeight="1">
      <c r="A2594">
        <v>46270</v>
      </c>
      <c r="B2594" t="s">
        <v>112</v>
      </c>
      <c r="C2594" t="s">
        <v>113</v>
      </c>
      <c r="D2594" t="s">
        <v>38</v>
      </c>
      <c r="E2594" t="s">
        <v>39</v>
      </c>
      <c r="F2594">
        <f>VLOOKUP(D2594,ProductPrices[#All],3,FALSE)</f>
        <v>3.1</v>
      </c>
      <c r="G2594" t="s">
        <v>40</v>
      </c>
      <c r="H2594">
        <v>5</v>
      </c>
      <c r="I2594">
        <v>3</v>
      </c>
      <c r="J2594">
        <v>0</v>
      </c>
      <c r="K2594">
        <v>2</v>
      </c>
      <c r="L2594">
        <f t="shared" si="80"/>
        <v>9.3000000000000007</v>
      </c>
      <c r="M2594">
        <f t="shared" si="81"/>
        <v>0</v>
      </c>
    </row>
    <row r="2595" spans="1:13" ht="21" customHeight="1">
      <c r="A2595">
        <v>46270</v>
      </c>
      <c r="B2595" t="s">
        <v>112</v>
      </c>
      <c r="C2595" t="s">
        <v>113</v>
      </c>
      <c r="D2595" t="s">
        <v>41</v>
      </c>
      <c r="E2595" t="s">
        <v>42</v>
      </c>
      <c r="F2595">
        <f>VLOOKUP(D2595,ProductPrices[#All],3,FALSE)</f>
        <v>3.4</v>
      </c>
      <c r="G2595" t="s">
        <v>40</v>
      </c>
      <c r="H2595">
        <v>5</v>
      </c>
      <c r="I2595">
        <v>3</v>
      </c>
      <c r="J2595">
        <v>0</v>
      </c>
      <c r="K2595">
        <v>2</v>
      </c>
      <c r="L2595">
        <f t="shared" si="80"/>
        <v>10.199999999999999</v>
      </c>
      <c r="M2595">
        <f t="shared" si="81"/>
        <v>0</v>
      </c>
    </row>
    <row r="2596" spans="1:13" ht="21" customHeight="1">
      <c r="A2596">
        <v>46270</v>
      </c>
      <c r="B2596" t="s">
        <v>112</v>
      </c>
      <c r="C2596" t="s">
        <v>113</v>
      </c>
      <c r="D2596" t="s">
        <v>43</v>
      </c>
      <c r="E2596" t="s">
        <v>44</v>
      </c>
      <c r="F2596">
        <f>VLOOKUP(D2596,ProductPrices[#All],3,FALSE)</f>
        <v>2.2000000000000002</v>
      </c>
      <c r="G2596" t="s">
        <v>40</v>
      </c>
      <c r="H2596">
        <v>7</v>
      </c>
      <c r="I2596">
        <v>6</v>
      </c>
      <c r="J2596">
        <v>0</v>
      </c>
      <c r="K2596">
        <v>1</v>
      </c>
      <c r="L2596">
        <f t="shared" si="80"/>
        <v>13.200000000000001</v>
      </c>
      <c r="M2596">
        <f t="shared" si="81"/>
        <v>0</v>
      </c>
    </row>
    <row r="2597" spans="1:13" ht="21" customHeight="1">
      <c r="A2597">
        <v>46270</v>
      </c>
      <c r="B2597" t="s">
        <v>112</v>
      </c>
      <c r="C2597" t="s">
        <v>113</v>
      </c>
      <c r="D2597" t="s">
        <v>45</v>
      </c>
      <c r="E2597" t="s">
        <v>46</v>
      </c>
      <c r="F2597">
        <f>VLOOKUP(D2597,ProductPrices[#All],3,FALSE)</f>
        <v>2.25</v>
      </c>
      <c r="G2597" t="s">
        <v>40</v>
      </c>
      <c r="H2597">
        <v>8</v>
      </c>
      <c r="I2597">
        <v>7</v>
      </c>
      <c r="J2597">
        <v>0</v>
      </c>
      <c r="K2597">
        <v>1</v>
      </c>
      <c r="L2597">
        <f t="shared" si="80"/>
        <v>15.75</v>
      </c>
      <c r="M2597">
        <f t="shared" si="81"/>
        <v>0</v>
      </c>
    </row>
    <row r="2598" spans="1:13" ht="21" customHeight="1">
      <c r="A2598">
        <v>46270</v>
      </c>
      <c r="B2598" t="s">
        <v>112</v>
      </c>
      <c r="C2598" t="s">
        <v>113</v>
      </c>
      <c r="D2598" t="s">
        <v>47</v>
      </c>
      <c r="E2598" t="s">
        <v>48</v>
      </c>
      <c r="F2598">
        <f>VLOOKUP(D2598,ProductPrices[#All],3,FALSE)</f>
        <v>2.35</v>
      </c>
      <c r="G2598" t="s">
        <v>40</v>
      </c>
      <c r="H2598">
        <v>6</v>
      </c>
      <c r="I2598">
        <v>3</v>
      </c>
      <c r="J2598">
        <v>0</v>
      </c>
      <c r="K2598">
        <v>3</v>
      </c>
      <c r="L2598">
        <f t="shared" si="80"/>
        <v>7.0500000000000007</v>
      </c>
      <c r="M2598">
        <f t="shared" si="81"/>
        <v>0</v>
      </c>
    </row>
    <row r="2599" spans="1:13" ht="21" customHeight="1">
      <c r="A2599">
        <v>46270</v>
      </c>
      <c r="B2599" t="s">
        <v>112</v>
      </c>
      <c r="C2599" t="s">
        <v>113</v>
      </c>
      <c r="D2599" t="s">
        <v>49</v>
      </c>
      <c r="E2599" t="s">
        <v>50</v>
      </c>
      <c r="F2599">
        <f>VLOOKUP(D2599,ProductPrices[#All],3,FALSE)</f>
        <v>2.75</v>
      </c>
      <c r="G2599" t="s">
        <v>40</v>
      </c>
      <c r="H2599">
        <v>6</v>
      </c>
      <c r="I2599">
        <v>5</v>
      </c>
      <c r="J2599">
        <v>0</v>
      </c>
      <c r="K2599">
        <v>1</v>
      </c>
      <c r="L2599">
        <f t="shared" si="80"/>
        <v>13.75</v>
      </c>
      <c r="M2599">
        <f t="shared" si="81"/>
        <v>0</v>
      </c>
    </row>
    <row r="2600" spans="1:13" ht="21" customHeight="1">
      <c r="A2600">
        <v>46270</v>
      </c>
      <c r="B2600" t="s">
        <v>112</v>
      </c>
      <c r="C2600" t="s">
        <v>113</v>
      </c>
      <c r="D2600" t="s">
        <v>51</v>
      </c>
      <c r="E2600" t="s">
        <v>52</v>
      </c>
      <c r="F2600">
        <f>VLOOKUP(D2600,ProductPrices[#All],3,FALSE)</f>
        <v>4.6500000000000004</v>
      </c>
      <c r="G2600" t="s">
        <v>40</v>
      </c>
      <c r="H2600">
        <v>6</v>
      </c>
      <c r="I2600">
        <v>4</v>
      </c>
      <c r="J2600">
        <v>0</v>
      </c>
      <c r="K2600">
        <v>2</v>
      </c>
      <c r="L2600">
        <f t="shared" si="80"/>
        <v>18.600000000000001</v>
      </c>
      <c r="M2600">
        <f t="shared" si="81"/>
        <v>0</v>
      </c>
    </row>
    <row r="2601" spans="1:13" ht="21" customHeight="1">
      <c r="A2601">
        <v>46270</v>
      </c>
      <c r="B2601" t="s">
        <v>112</v>
      </c>
      <c r="C2601" t="s">
        <v>113</v>
      </c>
      <c r="D2601" t="s">
        <v>53</v>
      </c>
      <c r="E2601" t="s">
        <v>54</v>
      </c>
      <c r="F2601">
        <f>VLOOKUP(D2601,ProductPrices[#All],3,FALSE)</f>
        <v>2.2000000000000002</v>
      </c>
      <c r="G2601" t="s">
        <v>55</v>
      </c>
      <c r="H2601">
        <v>6</v>
      </c>
      <c r="I2601">
        <v>4</v>
      </c>
      <c r="J2601">
        <v>0</v>
      </c>
      <c r="K2601">
        <v>2</v>
      </c>
      <c r="L2601">
        <f t="shared" si="80"/>
        <v>8.8000000000000007</v>
      </c>
      <c r="M2601">
        <f t="shared" si="81"/>
        <v>0</v>
      </c>
    </row>
    <row r="2602" spans="1:13" ht="21" customHeight="1">
      <c r="A2602">
        <v>46270</v>
      </c>
      <c r="B2602" t="s">
        <v>112</v>
      </c>
      <c r="C2602" t="s">
        <v>113</v>
      </c>
      <c r="D2602" t="s">
        <v>56</v>
      </c>
      <c r="E2602" t="s">
        <v>57</v>
      </c>
      <c r="F2602">
        <f>VLOOKUP(D2602,ProductPrices[#All],3,FALSE)</f>
        <v>3.35</v>
      </c>
      <c r="G2602" t="s">
        <v>55</v>
      </c>
      <c r="H2602">
        <v>5</v>
      </c>
      <c r="I2602">
        <v>5</v>
      </c>
      <c r="J2602">
        <v>0</v>
      </c>
      <c r="K2602">
        <v>0</v>
      </c>
      <c r="L2602">
        <f t="shared" si="80"/>
        <v>16.75</v>
      </c>
      <c r="M2602">
        <f t="shared" si="81"/>
        <v>0</v>
      </c>
    </row>
    <row r="2603" spans="1:13" ht="21" customHeight="1">
      <c r="A2603">
        <v>46270</v>
      </c>
      <c r="B2603" t="s">
        <v>112</v>
      </c>
      <c r="C2603" t="s">
        <v>113</v>
      </c>
      <c r="D2603" t="s">
        <v>58</v>
      </c>
      <c r="E2603" t="s">
        <v>59</v>
      </c>
      <c r="F2603">
        <f>VLOOKUP(D2603,ProductPrices[#All],3,FALSE)</f>
        <v>2.25</v>
      </c>
      <c r="G2603" t="s">
        <v>55</v>
      </c>
      <c r="H2603">
        <v>6</v>
      </c>
      <c r="I2603">
        <v>4</v>
      </c>
      <c r="J2603">
        <v>0</v>
      </c>
      <c r="K2603">
        <v>2</v>
      </c>
      <c r="L2603">
        <f t="shared" si="80"/>
        <v>9</v>
      </c>
      <c r="M2603">
        <f t="shared" si="81"/>
        <v>0</v>
      </c>
    </row>
    <row r="2604" spans="1:13" ht="21" customHeight="1">
      <c r="A2604">
        <v>46270</v>
      </c>
      <c r="B2604" t="s">
        <v>112</v>
      </c>
      <c r="C2604" t="s">
        <v>113</v>
      </c>
      <c r="D2604" t="s">
        <v>60</v>
      </c>
      <c r="E2604" t="s">
        <v>61</v>
      </c>
      <c r="F2604">
        <f>VLOOKUP(D2604,ProductPrices[#All],3,FALSE)</f>
        <v>1.5</v>
      </c>
      <c r="G2604" t="s">
        <v>55</v>
      </c>
      <c r="H2604">
        <v>6</v>
      </c>
      <c r="I2604">
        <v>6</v>
      </c>
      <c r="J2604">
        <v>0</v>
      </c>
      <c r="K2604">
        <v>0</v>
      </c>
      <c r="L2604">
        <f t="shared" si="80"/>
        <v>9</v>
      </c>
      <c r="M2604">
        <f t="shared" si="81"/>
        <v>0</v>
      </c>
    </row>
    <row r="2605" spans="1:13" ht="21" customHeight="1">
      <c r="A2605">
        <v>46270</v>
      </c>
      <c r="B2605" t="s">
        <v>112</v>
      </c>
      <c r="C2605" t="s">
        <v>113</v>
      </c>
      <c r="D2605" t="s">
        <v>62</v>
      </c>
      <c r="E2605" t="s">
        <v>63</v>
      </c>
      <c r="F2605">
        <f>VLOOKUP(D2605,ProductPrices[#All],3,FALSE)</f>
        <v>3.3</v>
      </c>
      <c r="G2605" t="s">
        <v>55</v>
      </c>
      <c r="H2605">
        <v>5</v>
      </c>
      <c r="I2605">
        <v>4</v>
      </c>
      <c r="J2605">
        <v>0</v>
      </c>
      <c r="K2605">
        <v>1</v>
      </c>
      <c r="L2605">
        <f t="shared" si="80"/>
        <v>13.2</v>
      </c>
      <c r="M2605">
        <f t="shared" si="81"/>
        <v>0</v>
      </c>
    </row>
    <row r="2606" spans="1:13" ht="21" customHeight="1">
      <c r="A2606">
        <v>46270</v>
      </c>
      <c r="B2606" t="s">
        <v>112</v>
      </c>
      <c r="C2606" t="s">
        <v>113</v>
      </c>
      <c r="D2606" t="s">
        <v>64</v>
      </c>
      <c r="E2606" t="s">
        <v>65</v>
      </c>
      <c r="F2606">
        <f>VLOOKUP(D2606,ProductPrices[#All],3,FALSE)</f>
        <v>2.95</v>
      </c>
      <c r="G2606" t="s">
        <v>66</v>
      </c>
      <c r="H2606">
        <v>14</v>
      </c>
      <c r="I2606">
        <v>14</v>
      </c>
      <c r="J2606">
        <v>0</v>
      </c>
      <c r="K2606">
        <v>0</v>
      </c>
      <c r="L2606">
        <f t="shared" si="80"/>
        <v>41.300000000000004</v>
      </c>
      <c r="M2606">
        <f t="shared" si="81"/>
        <v>0</v>
      </c>
    </row>
    <row r="2607" spans="1:13" ht="21" customHeight="1">
      <c r="A2607">
        <v>46270</v>
      </c>
      <c r="B2607" t="s">
        <v>112</v>
      </c>
      <c r="C2607" t="s">
        <v>113</v>
      </c>
      <c r="D2607" t="s">
        <v>67</v>
      </c>
      <c r="E2607" t="s">
        <v>68</v>
      </c>
      <c r="F2607">
        <f>VLOOKUP(D2607,ProductPrices[#All],3,FALSE)</f>
        <v>2.6</v>
      </c>
      <c r="G2607" t="s">
        <v>66</v>
      </c>
      <c r="H2607">
        <v>12</v>
      </c>
      <c r="I2607">
        <v>12</v>
      </c>
      <c r="J2607">
        <v>0</v>
      </c>
      <c r="K2607">
        <v>0</v>
      </c>
      <c r="L2607">
        <f t="shared" si="80"/>
        <v>31.200000000000003</v>
      </c>
      <c r="M2607">
        <f t="shared" si="81"/>
        <v>0</v>
      </c>
    </row>
    <row r="2608" spans="1:13" ht="21" customHeight="1">
      <c r="A2608">
        <v>46270</v>
      </c>
      <c r="B2608" t="s">
        <v>112</v>
      </c>
      <c r="C2608" t="s">
        <v>113</v>
      </c>
      <c r="D2608" t="s">
        <v>69</v>
      </c>
      <c r="E2608" t="s">
        <v>70</v>
      </c>
      <c r="F2608">
        <f>VLOOKUP(D2608,ProductPrices[#All],3,FALSE)</f>
        <v>2.2000000000000002</v>
      </c>
      <c r="G2608" t="s">
        <v>66</v>
      </c>
      <c r="H2608">
        <v>17</v>
      </c>
      <c r="I2608">
        <v>17</v>
      </c>
      <c r="J2608">
        <v>0</v>
      </c>
      <c r="K2608">
        <v>0</v>
      </c>
      <c r="L2608">
        <f t="shared" si="80"/>
        <v>37.400000000000006</v>
      </c>
      <c r="M2608">
        <f t="shared" si="81"/>
        <v>0</v>
      </c>
    </row>
    <row r="2609" spans="1:13" ht="21" customHeight="1">
      <c r="A2609">
        <v>46270</v>
      </c>
      <c r="B2609" t="s">
        <v>112</v>
      </c>
      <c r="C2609" t="s">
        <v>113</v>
      </c>
      <c r="D2609" t="s">
        <v>71</v>
      </c>
      <c r="E2609" t="s">
        <v>72</v>
      </c>
      <c r="F2609">
        <f>VLOOKUP(D2609,ProductPrices[#All],3,FALSE)</f>
        <v>2.25</v>
      </c>
      <c r="G2609" t="s">
        <v>66</v>
      </c>
      <c r="H2609">
        <v>17</v>
      </c>
      <c r="I2609">
        <v>17</v>
      </c>
      <c r="J2609">
        <v>0</v>
      </c>
      <c r="K2609">
        <v>0</v>
      </c>
      <c r="L2609">
        <f t="shared" si="80"/>
        <v>38.25</v>
      </c>
      <c r="M2609">
        <f t="shared" si="81"/>
        <v>0</v>
      </c>
    </row>
    <row r="2610" spans="1:13" ht="21" customHeight="1">
      <c r="A2610">
        <v>46270</v>
      </c>
      <c r="B2610" t="s">
        <v>112</v>
      </c>
      <c r="C2610" t="s">
        <v>113</v>
      </c>
      <c r="D2610" t="s">
        <v>73</v>
      </c>
      <c r="E2610" t="s">
        <v>74</v>
      </c>
      <c r="F2610">
        <f>VLOOKUP(D2610,ProductPrices[#All],3,FALSE)</f>
        <v>2.25</v>
      </c>
      <c r="G2610" t="s">
        <v>66</v>
      </c>
      <c r="H2610">
        <v>21</v>
      </c>
      <c r="I2610">
        <v>21</v>
      </c>
      <c r="J2610">
        <v>0</v>
      </c>
      <c r="K2610">
        <v>0</v>
      </c>
      <c r="L2610">
        <f t="shared" si="80"/>
        <v>47.25</v>
      </c>
      <c r="M2610">
        <f t="shared" si="81"/>
        <v>0</v>
      </c>
    </row>
    <row r="2611" spans="1:13" ht="21" customHeight="1">
      <c r="A2611">
        <v>46270</v>
      </c>
      <c r="B2611" t="s">
        <v>112</v>
      </c>
      <c r="C2611" t="s">
        <v>113</v>
      </c>
      <c r="D2611" t="s">
        <v>75</v>
      </c>
      <c r="E2611" t="s">
        <v>76</v>
      </c>
      <c r="F2611">
        <f>VLOOKUP(D2611,ProductPrices[#All],3,FALSE)</f>
        <v>1.9</v>
      </c>
      <c r="G2611" t="s">
        <v>77</v>
      </c>
      <c r="H2611">
        <v>10</v>
      </c>
      <c r="I2611">
        <v>8</v>
      </c>
      <c r="J2611">
        <v>0</v>
      </c>
      <c r="K2611">
        <v>0</v>
      </c>
      <c r="L2611">
        <f t="shared" si="80"/>
        <v>15.2</v>
      </c>
      <c r="M2611">
        <f t="shared" si="81"/>
        <v>2</v>
      </c>
    </row>
    <row r="2612" spans="1:13" ht="21" customHeight="1">
      <c r="A2612">
        <v>46270</v>
      </c>
      <c r="B2612" t="s">
        <v>112</v>
      </c>
      <c r="C2612" t="s">
        <v>113</v>
      </c>
      <c r="D2612" t="s">
        <v>78</v>
      </c>
      <c r="E2612" t="s">
        <v>79</v>
      </c>
      <c r="F2612">
        <f>VLOOKUP(D2612,ProductPrices[#All],3,FALSE)</f>
        <v>1.9</v>
      </c>
      <c r="G2612" t="s">
        <v>77</v>
      </c>
      <c r="H2612">
        <v>9</v>
      </c>
      <c r="I2612">
        <v>6</v>
      </c>
      <c r="J2612">
        <v>0</v>
      </c>
      <c r="K2612">
        <v>0</v>
      </c>
      <c r="L2612">
        <f t="shared" si="80"/>
        <v>11.399999999999999</v>
      </c>
      <c r="M2612">
        <f t="shared" si="81"/>
        <v>3</v>
      </c>
    </row>
    <row r="2613" spans="1:13" ht="21" customHeight="1">
      <c r="A2613">
        <v>46270</v>
      </c>
      <c r="B2613" t="s">
        <v>112</v>
      </c>
      <c r="C2613" t="s">
        <v>113</v>
      </c>
      <c r="D2613" t="s">
        <v>80</v>
      </c>
      <c r="E2613" t="s">
        <v>81</v>
      </c>
      <c r="F2613">
        <f>VLOOKUP(D2613,ProductPrices[#All],3,FALSE)</f>
        <v>2.0499999999999998</v>
      </c>
      <c r="G2613" t="s">
        <v>77</v>
      </c>
      <c r="H2613">
        <v>11</v>
      </c>
      <c r="I2613">
        <v>4</v>
      </c>
      <c r="J2613">
        <v>0</v>
      </c>
      <c r="K2613">
        <v>0</v>
      </c>
      <c r="L2613">
        <f t="shared" si="80"/>
        <v>8.1999999999999993</v>
      </c>
      <c r="M2613">
        <f t="shared" si="81"/>
        <v>7</v>
      </c>
    </row>
    <row r="2614" spans="1:13" ht="21" customHeight="1">
      <c r="A2614">
        <v>46270</v>
      </c>
      <c r="B2614" t="s">
        <v>112</v>
      </c>
      <c r="C2614" t="s">
        <v>113</v>
      </c>
      <c r="D2614" t="s">
        <v>82</v>
      </c>
      <c r="E2614" t="s">
        <v>83</v>
      </c>
      <c r="F2614">
        <f>VLOOKUP(D2614,ProductPrices[#All],3,FALSE)</f>
        <v>1.95</v>
      </c>
      <c r="G2614" t="s">
        <v>77</v>
      </c>
      <c r="H2614">
        <v>16</v>
      </c>
      <c r="I2614">
        <v>2</v>
      </c>
      <c r="J2614">
        <v>0</v>
      </c>
      <c r="K2614">
        <v>0</v>
      </c>
      <c r="L2614">
        <f t="shared" si="80"/>
        <v>3.9</v>
      </c>
      <c r="M2614">
        <f t="shared" si="81"/>
        <v>14</v>
      </c>
    </row>
    <row r="2615" spans="1:13" ht="21" customHeight="1">
      <c r="A2615">
        <v>46270</v>
      </c>
      <c r="B2615" t="s">
        <v>112</v>
      </c>
      <c r="C2615" t="s">
        <v>113</v>
      </c>
      <c r="D2615" t="s">
        <v>84</v>
      </c>
      <c r="E2615" t="s">
        <v>85</v>
      </c>
      <c r="F2615">
        <f>VLOOKUP(D2615,ProductPrices[#All],3,FALSE)</f>
        <v>1.55</v>
      </c>
      <c r="G2615" t="s">
        <v>77</v>
      </c>
      <c r="H2615">
        <v>17</v>
      </c>
      <c r="I2615">
        <v>4</v>
      </c>
      <c r="J2615">
        <v>0</v>
      </c>
      <c r="K2615">
        <v>0</v>
      </c>
      <c r="L2615">
        <f t="shared" si="80"/>
        <v>6.2</v>
      </c>
      <c r="M2615">
        <f t="shared" si="81"/>
        <v>13</v>
      </c>
    </row>
    <row r="2616" spans="1:13" ht="21" customHeight="1">
      <c r="A2616">
        <v>46270</v>
      </c>
      <c r="B2616" t="s">
        <v>112</v>
      </c>
      <c r="C2616" t="s">
        <v>113</v>
      </c>
      <c r="D2616" t="s">
        <v>86</v>
      </c>
      <c r="E2616" t="s">
        <v>87</v>
      </c>
      <c r="F2616">
        <f>VLOOKUP(D2616,ProductPrices[#All],3,FALSE)</f>
        <v>2</v>
      </c>
      <c r="G2616" t="s">
        <v>77</v>
      </c>
      <c r="H2616">
        <v>19</v>
      </c>
      <c r="I2616">
        <v>4</v>
      </c>
      <c r="J2616">
        <v>0</v>
      </c>
      <c r="K2616">
        <v>0</v>
      </c>
      <c r="L2616">
        <f t="shared" si="80"/>
        <v>8</v>
      </c>
      <c r="M2616">
        <f t="shared" si="81"/>
        <v>15</v>
      </c>
    </row>
    <row r="2617" spans="1:13" ht="21" customHeight="1">
      <c r="A2617">
        <v>46270</v>
      </c>
      <c r="B2617" t="s">
        <v>112</v>
      </c>
      <c r="C2617" t="s">
        <v>113</v>
      </c>
      <c r="D2617" t="s">
        <v>88</v>
      </c>
      <c r="E2617" t="s">
        <v>89</v>
      </c>
      <c r="F2617">
        <f>VLOOKUP(D2617,ProductPrices[#All],3,FALSE)</f>
        <v>2</v>
      </c>
      <c r="G2617" t="s">
        <v>77</v>
      </c>
      <c r="H2617">
        <v>14</v>
      </c>
      <c r="I2617">
        <v>6</v>
      </c>
      <c r="J2617">
        <v>0</v>
      </c>
      <c r="K2617">
        <v>0</v>
      </c>
      <c r="L2617">
        <f t="shared" si="80"/>
        <v>12</v>
      </c>
      <c r="M2617">
        <f t="shared" si="81"/>
        <v>8</v>
      </c>
    </row>
    <row r="2618" spans="1:13" ht="21" customHeight="1">
      <c r="A2618">
        <v>46270</v>
      </c>
      <c r="B2618" t="s">
        <v>112</v>
      </c>
      <c r="C2618" t="s">
        <v>113</v>
      </c>
      <c r="D2618" t="s">
        <v>90</v>
      </c>
      <c r="E2618" t="s">
        <v>91</v>
      </c>
      <c r="F2618">
        <f>VLOOKUP(D2618,ProductPrices[#All],3,FALSE)</f>
        <v>3.7</v>
      </c>
      <c r="G2618" t="s">
        <v>92</v>
      </c>
      <c r="H2618">
        <v>6</v>
      </c>
      <c r="I2618">
        <v>3</v>
      </c>
      <c r="J2618">
        <v>0</v>
      </c>
      <c r="K2618">
        <v>3</v>
      </c>
      <c r="L2618">
        <f t="shared" si="80"/>
        <v>11.100000000000001</v>
      </c>
      <c r="M2618">
        <f t="shared" si="81"/>
        <v>0</v>
      </c>
    </row>
    <row r="2619" spans="1:13" ht="21" customHeight="1">
      <c r="A2619">
        <v>46270</v>
      </c>
      <c r="B2619" t="s">
        <v>112</v>
      </c>
      <c r="C2619" t="s">
        <v>113</v>
      </c>
      <c r="D2619" t="s">
        <v>93</v>
      </c>
      <c r="E2619" t="s">
        <v>94</v>
      </c>
      <c r="F2619">
        <f>VLOOKUP(D2619,ProductPrices[#All],3,FALSE)</f>
        <v>3.7</v>
      </c>
      <c r="G2619" t="s">
        <v>92</v>
      </c>
      <c r="H2619">
        <v>6</v>
      </c>
      <c r="I2619">
        <v>5</v>
      </c>
      <c r="J2619">
        <v>1</v>
      </c>
      <c r="K2619">
        <v>0</v>
      </c>
      <c r="L2619">
        <f t="shared" si="80"/>
        <v>18.5</v>
      </c>
      <c r="M2619">
        <f t="shared" si="81"/>
        <v>0</v>
      </c>
    </row>
    <row r="2620" spans="1:13" ht="21" customHeight="1">
      <c r="A2620">
        <v>46270</v>
      </c>
      <c r="B2620" t="s">
        <v>112</v>
      </c>
      <c r="C2620" t="s">
        <v>113</v>
      </c>
      <c r="D2620" t="s">
        <v>95</v>
      </c>
      <c r="E2620" t="s">
        <v>96</v>
      </c>
      <c r="F2620">
        <f>VLOOKUP(D2620,ProductPrices[#All],3,FALSE)</f>
        <v>3.7</v>
      </c>
      <c r="G2620" t="s">
        <v>92</v>
      </c>
      <c r="H2620">
        <v>8</v>
      </c>
      <c r="I2620">
        <v>5</v>
      </c>
      <c r="J2620">
        <v>1</v>
      </c>
      <c r="K2620">
        <v>2</v>
      </c>
      <c r="L2620">
        <f t="shared" si="80"/>
        <v>18.5</v>
      </c>
      <c r="M2620">
        <f t="shared" si="81"/>
        <v>0</v>
      </c>
    </row>
    <row r="2621" spans="1:13" ht="21" customHeight="1">
      <c r="A2621">
        <v>46270</v>
      </c>
      <c r="B2621" t="s">
        <v>112</v>
      </c>
      <c r="C2621" t="s">
        <v>113</v>
      </c>
      <c r="D2621" t="s">
        <v>97</v>
      </c>
      <c r="E2621" t="s">
        <v>98</v>
      </c>
      <c r="F2621">
        <f>VLOOKUP(D2621,ProductPrices[#All],3,FALSE)</f>
        <v>3.6</v>
      </c>
      <c r="G2621" t="s">
        <v>92</v>
      </c>
      <c r="H2621">
        <v>13</v>
      </c>
      <c r="I2621">
        <v>6</v>
      </c>
      <c r="J2621">
        <v>0</v>
      </c>
      <c r="K2621">
        <v>7</v>
      </c>
      <c r="L2621">
        <f t="shared" si="80"/>
        <v>21.6</v>
      </c>
      <c r="M2621">
        <f t="shared" si="81"/>
        <v>0</v>
      </c>
    </row>
    <row r="2622" spans="1:13" ht="21" customHeight="1">
      <c r="A2622">
        <v>46270</v>
      </c>
      <c r="B2622" t="s">
        <v>112</v>
      </c>
      <c r="C2622" t="s">
        <v>113</v>
      </c>
      <c r="D2622" t="s">
        <v>99</v>
      </c>
      <c r="E2622" t="s">
        <v>100</v>
      </c>
      <c r="F2622">
        <f>VLOOKUP(D2622,ProductPrices[#All],3,FALSE)</f>
        <v>1.25</v>
      </c>
      <c r="G2622" t="s">
        <v>101</v>
      </c>
      <c r="H2622">
        <v>13</v>
      </c>
      <c r="I2622">
        <v>3</v>
      </c>
      <c r="J2622">
        <v>0</v>
      </c>
      <c r="K2622">
        <v>0</v>
      </c>
      <c r="L2622">
        <f t="shared" si="80"/>
        <v>3.75</v>
      </c>
      <c r="M2622">
        <f t="shared" si="81"/>
        <v>10</v>
      </c>
    </row>
    <row r="2623" spans="1:13" ht="21" customHeight="1">
      <c r="A2623">
        <v>46270</v>
      </c>
      <c r="B2623" t="s">
        <v>112</v>
      </c>
      <c r="C2623" t="s">
        <v>113</v>
      </c>
      <c r="D2623" t="s">
        <v>102</v>
      </c>
      <c r="E2623" t="s">
        <v>103</v>
      </c>
      <c r="F2623">
        <f>VLOOKUP(D2623,ProductPrices[#All],3,FALSE)</f>
        <v>1.25</v>
      </c>
      <c r="G2623" t="s">
        <v>101</v>
      </c>
      <c r="H2623">
        <v>18</v>
      </c>
      <c r="I2623">
        <v>14</v>
      </c>
      <c r="J2623">
        <v>0</v>
      </c>
      <c r="K2623">
        <v>0</v>
      </c>
      <c r="L2623">
        <f t="shared" si="80"/>
        <v>17.5</v>
      </c>
      <c r="M2623">
        <f t="shared" si="81"/>
        <v>4</v>
      </c>
    </row>
    <row r="2624" spans="1:13" ht="21" customHeight="1">
      <c r="A2624">
        <v>46270</v>
      </c>
      <c r="B2624" t="s">
        <v>112</v>
      </c>
      <c r="C2624" t="s">
        <v>113</v>
      </c>
      <c r="D2624" t="s">
        <v>104</v>
      </c>
      <c r="E2624" t="s">
        <v>105</v>
      </c>
      <c r="F2624">
        <f>VLOOKUP(D2624,ProductPrices[#All],3,FALSE)</f>
        <v>1.25</v>
      </c>
      <c r="G2624" t="s">
        <v>101</v>
      </c>
      <c r="H2624">
        <v>18</v>
      </c>
      <c r="I2624">
        <v>13</v>
      </c>
      <c r="J2624">
        <v>0</v>
      </c>
      <c r="K2624">
        <v>0</v>
      </c>
      <c r="L2624">
        <f t="shared" si="80"/>
        <v>16.25</v>
      </c>
      <c r="M2624">
        <f t="shared" si="81"/>
        <v>5</v>
      </c>
    </row>
    <row r="2625" spans="1:13" ht="21" customHeight="1">
      <c r="A2625">
        <v>46270</v>
      </c>
      <c r="B2625" t="s">
        <v>114</v>
      </c>
      <c r="C2625" t="s">
        <v>115</v>
      </c>
      <c r="D2625" t="s">
        <v>12</v>
      </c>
      <c r="E2625" t="s">
        <v>13</v>
      </c>
      <c r="F2625">
        <f>VLOOKUP(D2625,ProductPrices[#All],3,FALSE)</f>
        <v>1.35</v>
      </c>
      <c r="G2625" t="s">
        <v>14</v>
      </c>
      <c r="H2625">
        <v>167</v>
      </c>
      <c r="I2625">
        <v>159</v>
      </c>
      <c r="J2625">
        <v>6</v>
      </c>
      <c r="K2625">
        <v>2</v>
      </c>
      <c r="L2625">
        <f t="shared" si="80"/>
        <v>214.65</v>
      </c>
      <c r="M2625">
        <f t="shared" si="81"/>
        <v>0</v>
      </c>
    </row>
    <row r="2626" spans="1:13" ht="21" customHeight="1">
      <c r="A2626">
        <v>46270</v>
      </c>
      <c r="B2626" t="s">
        <v>114</v>
      </c>
      <c r="C2626" t="s">
        <v>115</v>
      </c>
      <c r="D2626" t="s">
        <v>15</v>
      </c>
      <c r="E2626" t="s">
        <v>16</v>
      </c>
      <c r="F2626">
        <f>VLOOKUP(D2626,ProductPrices[#All],3,FALSE)</f>
        <v>1.35</v>
      </c>
      <c r="G2626" t="s">
        <v>14</v>
      </c>
      <c r="H2626">
        <v>37</v>
      </c>
      <c r="I2626">
        <v>34</v>
      </c>
      <c r="J2626">
        <v>3</v>
      </c>
      <c r="K2626">
        <v>0</v>
      </c>
      <c r="L2626">
        <f t="shared" ref="L2626:L2689" si="82">F2626*I2626</f>
        <v>45.900000000000006</v>
      </c>
      <c r="M2626">
        <f t="shared" ref="M2626:M2689" si="83">H2626-I2626-J2626-K2626</f>
        <v>0</v>
      </c>
    </row>
    <row r="2627" spans="1:13" ht="21" customHeight="1">
      <c r="A2627">
        <v>46270</v>
      </c>
      <c r="B2627" t="s">
        <v>114</v>
      </c>
      <c r="C2627" t="s">
        <v>115</v>
      </c>
      <c r="D2627" t="s">
        <v>17</v>
      </c>
      <c r="E2627" t="s">
        <v>18</v>
      </c>
      <c r="F2627">
        <f>VLOOKUP(D2627,ProductPrices[#All],3,FALSE)</f>
        <v>2.5</v>
      </c>
      <c r="G2627" t="s">
        <v>14</v>
      </c>
      <c r="H2627">
        <v>37</v>
      </c>
      <c r="I2627">
        <v>34</v>
      </c>
      <c r="J2627">
        <v>3</v>
      </c>
      <c r="K2627">
        <v>0</v>
      </c>
      <c r="L2627">
        <f t="shared" si="82"/>
        <v>85</v>
      </c>
      <c r="M2627">
        <f t="shared" si="83"/>
        <v>0</v>
      </c>
    </row>
    <row r="2628" spans="1:13" ht="21" customHeight="1">
      <c r="A2628">
        <v>46270</v>
      </c>
      <c r="B2628" t="s">
        <v>114</v>
      </c>
      <c r="C2628" t="s">
        <v>115</v>
      </c>
      <c r="D2628" t="s">
        <v>19</v>
      </c>
      <c r="E2628" t="s">
        <v>20</v>
      </c>
      <c r="F2628">
        <f>VLOOKUP(D2628,ProductPrices[#All],3,FALSE)</f>
        <v>2.25</v>
      </c>
      <c r="G2628" t="s">
        <v>14</v>
      </c>
      <c r="H2628">
        <v>37</v>
      </c>
      <c r="I2628">
        <v>33</v>
      </c>
      <c r="J2628">
        <v>3</v>
      </c>
      <c r="K2628">
        <v>1</v>
      </c>
      <c r="L2628">
        <f t="shared" si="82"/>
        <v>74.25</v>
      </c>
      <c r="M2628">
        <f t="shared" si="83"/>
        <v>0</v>
      </c>
    </row>
    <row r="2629" spans="1:13" ht="21" customHeight="1">
      <c r="A2629">
        <v>46270</v>
      </c>
      <c r="B2629" t="s">
        <v>114</v>
      </c>
      <c r="C2629" t="s">
        <v>115</v>
      </c>
      <c r="D2629" t="s">
        <v>21</v>
      </c>
      <c r="E2629" t="s">
        <v>22</v>
      </c>
      <c r="F2629">
        <f>VLOOKUP(D2629,ProductPrices[#All],3,FALSE)</f>
        <v>2.5</v>
      </c>
      <c r="G2629" t="s">
        <v>14</v>
      </c>
      <c r="H2629">
        <v>37</v>
      </c>
      <c r="I2629">
        <v>35</v>
      </c>
      <c r="J2629">
        <v>2</v>
      </c>
      <c r="K2629">
        <v>0</v>
      </c>
      <c r="L2629">
        <f t="shared" si="82"/>
        <v>87.5</v>
      </c>
      <c r="M2629">
        <f t="shared" si="83"/>
        <v>0</v>
      </c>
    </row>
    <row r="2630" spans="1:13" ht="21" customHeight="1">
      <c r="A2630">
        <v>46270</v>
      </c>
      <c r="B2630" t="s">
        <v>114</v>
      </c>
      <c r="C2630" t="s">
        <v>115</v>
      </c>
      <c r="D2630" t="s">
        <v>23</v>
      </c>
      <c r="E2630" t="s">
        <v>24</v>
      </c>
      <c r="F2630">
        <f>VLOOKUP(D2630,ProductPrices[#All],3,FALSE)</f>
        <v>2.2000000000000002</v>
      </c>
      <c r="G2630" t="s">
        <v>14</v>
      </c>
      <c r="H2630">
        <v>37</v>
      </c>
      <c r="I2630">
        <v>37</v>
      </c>
      <c r="J2630">
        <v>0</v>
      </c>
      <c r="K2630">
        <v>0</v>
      </c>
      <c r="L2630">
        <f t="shared" si="82"/>
        <v>81.400000000000006</v>
      </c>
      <c r="M2630">
        <f t="shared" si="83"/>
        <v>0</v>
      </c>
    </row>
    <row r="2631" spans="1:13" ht="21" customHeight="1">
      <c r="A2631">
        <v>46270</v>
      </c>
      <c r="B2631" t="s">
        <v>114</v>
      </c>
      <c r="C2631" t="s">
        <v>115</v>
      </c>
      <c r="D2631" t="s">
        <v>25</v>
      </c>
      <c r="E2631" t="s">
        <v>26</v>
      </c>
      <c r="F2631">
        <f>VLOOKUP(D2631,ProductPrices[#All],3,FALSE)</f>
        <v>2.1</v>
      </c>
      <c r="G2631" t="s">
        <v>14</v>
      </c>
      <c r="H2631">
        <v>37</v>
      </c>
      <c r="I2631">
        <v>34</v>
      </c>
      <c r="J2631">
        <v>2</v>
      </c>
      <c r="K2631">
        <v>1</v>
      </c>
      <c r="L2631">
        <f t="shared" si="82"/>
        <v>71.400000000000006</v>
      </c>
      <c r="M2631">
        <f t="shared" si="83"/>
        <v>0</v>
      </c>
    </row>
    <row r="2632" spans="1:13" ht="21" customHeight="1">
      <c r="A2632">
        <v>46270</v>
      </c>
      <c r="B2632" t="s">
        <v>114</v>
      </c>
      <c r="C2632" t="s">
        <v>115</v>
      </c>
      <c r="D2632" t="s">
        <v>27</v>
      </c>
      <c r="E2632" t="s">
        <v>28</v>
      </c>
      <c r="F2632">
        <f>VLOOKUP(D2632,ProductPrices[#All],3,FALSE)</f>
        <v>1.5</v>
      </c>
      <c r="G2632" t="s">
        <v>29</v>
      </c>
      <c r="H2632">
        <v>11</v>
      </c>
      <c r="I2632">
        <v>11</v>
      </c>
      <c r="J2632">
        <v>0</v>
      </c>
      <c r="K2632">
        <v>0</v>
      </c>
      <c r="L2632">
        <f t="shared" si="82"/>
        <v>16.5</v>
      </c>
      <c r="M2632">
        <f t="shared" si="83"/>
        <v>0</v>
      </c>
    </row>
    <row r="2633" spans="1:13" ht="21" customHeight="1">
      <c r="A2633">
        <v>46270</v>
      </c>
      <c r="B2633" t="s">
        <v>114</v>
      </c>
      <c r="C2633" t="s">
        <v>115</v>
      </c>
      <c r="D2633" t="s">
        <v>30</v>
      </c>
      <c r="E2633" t="s">
        <v>31</v>
      </c>
      <c r="F2633">
        <f>VLOOKUP(D2633,ProductPrices[#All],3,FALSE)</f>
        <v>1.45</v>
      </c>
      <c r="G2633" t="s">
        <v>29</v>
      </c>
      <c r="H2633">
        <v>11</v>
      </c>
      <c r="I2633">
        <v>10</v>
      </c>
      <c r="J2633">
        <v>1</v>
      </c>
      <c r="K2633">
        <v>0</v>
      </c>
      <c r="L2633">
        <f t="shared" si="82"/>
        <v>14.5</v>
      </c>
      <c r="M2633">
        <f t="shared" si="83"/>
        <v>0</v>
      </c>
    </row>
    <row r="2634" spans="1:13" ht="21" customHeight="1">
      <c r="A2634">
        <v>46270</v>
      </c>
      <c r="B2634" t="s">
        <v>114</v>
      </c>
      <c r="C2634" t="s">
        <v>115</v>
      </c>
      <c r="D2634" t="s">
        <v>32</v>
      </c>
      <c r="E2634" t="s">
        <v>33</v>
      </c>
      <c r="F2634">
        <f>VLOOKUP(D2634,ProductPrices[#All],3,FALSE)</f>
        <v>1.3</v>
      </c>
      <c r="G2634" t="s">
        <v>29</v>
      </c>
      <c r="H2634">
        <v>8</v>
      </c>
      <c r="I2634">
        <v>6</v>
      </c>
      <c r="J2634">
        <v>2</v>
      </c>
      <c r="K2634">
        <v>0</v>
      </c>
      <c r="L2634">
        <f t="shared" si="82"/>
        <v>7.8000000000000007</v>
      </c>
      <c r="M2634">
        <f t="shared" si="83"/>
        <v>0</v>
      </c>
    </row>
    <row r="2635" spans="1:13" ht="21" customHeight="1">
      <c r="A2635">
        <v>46270</v>
      </c>
      <c r="B2635" t="s">
        <v>114</v>
      </c>
      <c r="C2635" t="s">
        <v>115</v>
      </c>
      <c r="D2635" t="s">
        <v>34</v>
      </c>
      <c r="E2635" t="s">
        <v>35</v>
      </c>
      <c r="F2635">
        <f>VLOOKUP(D2635,ProductPrices[#All],3,FALSE)</f>
        <v>1.4</v>
      </c>
      <c r="G2635" t="s">
        <v>29</v>
      </c>
      <c r="H2635">
        <v>7</v>
      </c>
      <c r="I2635">
        <v>7</v>
      </c>
      <c r="J2635">
        <v>0</v>
      </c>
      <c r="K2635">
        <v>0</v>
      </c>
      <c r="L2635">
        <f t="shared" si="82"/>
        <v>9.7999999999999989</v>
      </c>
      <c r="M2635">
        <f t="shared" si="83"/>
        <v>0</v>
      </c>
    </row>
    <row r="2636" spans="1:13" ht="21" customHeight="1">
      <c r="A2636">
        <v>46270</v>
      </c>
      <c r="B2636" t="s">
        <v>114</v>
      </c>
      <c r="C2636" t="s">
        <v>115</v>
      </c>
      <c r="D2636" t="s">
        <v>36</v>
      </c>
      <c r="E2636" t="s">
        <v>37</v>
      </c>
      <c r="F2636">
        <f>VLOOKUP(D2636,ProductPrices[#All],3,FALSE)</f>
        <v>1.6</v>
      </c>
      <c r="G2636" t="s">
        <v>29</v>
      </c>
      <c r="H2636">
        <v>10</v>
      </c>
      <c r="I2636">
        <v>8</v>
      </c>
      <c r="J2636">
        <v>2</v>
      </c>
      <c r="K2636">
        <v>0</v>
      </c>
      <c r="L2636">
        <f t="shared" si="82"/>
        <v>12.8</v>
      </c>
      <c r="M2636">
        <f t="shared" si="83"/>
        <v>0</v>
      </c>
    </row>
    <row r="2637" spans="1:13" ht="21" customHeight="1">
      <c r="A2637">
        <v>46270</v>
      </c>
      <c r="B2637" t="s">
        <v>114</v>
      </c>
      <c r="C2637" t="s">
        <v>115</v>
      </c>
      <c r="D2637" t="s">
        <v>38</v>
      </c>
      <c r="E2637" t="s">
        <v>39</v>
      </c>
      <c r="F2637">
        <f>VLOOKUP(D2637,ProductPrices[#All],3,FALSE)</f>
        <v>3.1</v>
      </c>
      <c r="G2637" t="s">
        <v>40</v>
      </c>
      <c r="H2637">
        <v>11</v>
      </c>
      <c r="I2637">
        <v>11</v>
      </c>
      <c r="J2637">
        <v>0</v>
      </c>
      <c r="K2637">
        <v>0</v>
      </c>
      <c r="L2637">
        <f t="shared" si="82"/>
        <v>34.1</v>
      </c>
      <c r="M2637">
        <f t="shared" si="83"/>
        <v>0</v>
      </c>
    </row>
    <row r="2638" spans="1:13" ht="21" customHeight="1">
      <c r="A2638">
        <v>46270</v>
      </c>
      <c r="B2638" t="s">
        <v>114</v>
      </c>
      <c r="C2638" t="s">
        <v>115</v>
      </c>
      <c r="D2638" t="s">
        <v>41</v>
      </c>
      <c r="E2638" t="s">
        <v>42</v>
      </c>
      <c r="F2638">
        <f>VLOOKUP(D2638,ProductPrices[#All],3,FALSE)</f>
        <v>3.4</v>
      </c>
      <c r="G2638" t="s">
        <v>40</v>
      </c>
      <c r="H2638">
        <v>14</v>
      </c>
      <c r="I2638">
        <v>11</v>
      </c>
      <c r="J2638">
        <v>0</v>
      </c>
      <c r="K2638">
        <v>3</v>
      </c>
      <c r="L2638">
        <f t="shared" si="82"/>
        <v>37.4</v>
      </c>
      <c r="M2638">
        <f t="shared" si="83"/>
        <v>0</v>
      </c>
    </row>
    <row r="2639" spans="1:13" ht="21" customHeight="1">
      <c r="A2639">
        <v>46270</v>
      </c>
      <c r="B2639" t="s">
        <v>114</v>
      </c>
      <c r="C2639" t="s">
        <v>115</v>
      </c>
      <c r="D2639" t="s">
        <v>43</v>
      </c>
      <c r="E2639" t="s">
        <v>44</v>
      </c>
      <c r="F2639">
        <f>VLOOKUP(D2639,ProductPrices[#All],3,FALSE)</f>
        <v>2.2000000000000002</v>
      </c>
      <c r="G2639" t="s">
        <v>40</v>
      </c>
      <c r="H2639">
        <v>11</v>
      </c>
      <c r="I2639">
        <v>8</v>
      </c>
      <c r="J2639">
        <v>0</v>
      </c>
      <c r="K2639">
        <v>3</v>
      </c>
      <c r="L2639">
        <f t="shared" si="82"/>
        <v>17.600000000000001</v>
      </c>
      <c r="M2639">
        <f t="shared" si="83"/>
        <v>0</v>
      </c>
    </row>
    <row r="2640" spans="1:13" ht="21" customHeight="1">
      <c r="A2640">
        <v>46270</v>
      </c>
      <c r="B2640" t="s">
        <v>114</v>
      </c>
      <c r="C2640" t="s">
        <v>115</v>
      </c>
      <c r="D2640" t="s">
        <v>45</v>
      </c>
      <c r="E2640" t="s">
        <v>46</v>
      </c>
      <c r="F2640">
        <f>VLOOKUP(D2640,ProductPrices[#All],3,FALSE)</f>
        <v>2.25</v>
      </c>
      <c r="G2640" t="s">
        <v>40</v>
      </c>
      <c r="H2640">
        <v>9</v>
      </c>
      <c r="I2640">
        <v>7</v>
      </c>
      <c r="J2640">
        <v>0</v>
      </c>
      <c r="K2640">
        <v>2</v>
      </c>
      <c r="L2640">
        <f t="shared" si="82"/>
        <v>15.75</v>
      </c>
      <c r="M2640">
        <f t="shared" si="83"/>
        <v>0</v>
      </c>
    </row>
    <row r="2641" spans="1:13" ht="21" customHeight="1">
      <c r="A2641">
        <v>46270</v>
      </c>
      <c r="B2641" t="s">
        <v>114</v>
      </c>
      <c r="C2641" t="s">
        <v>115</v>
      </c>
      <c r="D2641" t="s">
        <v>47</v>
      </c>
      <c r="E2641" t="s">
        <v>48</v>
      </c>
      <c r="F2641">
        <f>VLOOKUP(D2641,ProductPrices[#All],3,FALSE)</f>
        <v>2.35</v>
      </c>
      <c r="G2641" t="s">
        <v>40</v>
      </c>
      <c r="H2641">
        <v>8</v>
      </c>
      <c r="I2641">
        <v>8</v>
      </c>
      <c r="J2641">
        <v>0</v>
      </c>
      <c r="K2641">
        <v>0</v>
      </c>
      <c r="L2641">
        <f t="shared" si="82"/>
        <v>18.8</v>
      </c>
      <c r="M2641">
        <f t="shared" si="83"/>
        <v>0</v>
      </c>
    </row>
    <row r="2642" spans="1:13" ht="21" customHeight="1">
      <c r="A2642">
        <v>46270</v>
      </c>
      <c r="B2642" t="s">
        <v>114</v>
      </c>
      <c r="C2642" t="s">
        <v>115</v>
      </c>
      <c r="D2642" t="s">
        <v>49</v>
      </c>
      <c r="E2642" t="s">
        <v>50</v>
      </c>
      <c r="F2642">
        <f>VLOOKUP(D2642,ProductPrices[#All],3,FALSE)</f>
        <v>2.75</v>
      </c>
      <c r="G2642" t="s">
        <v>40</v>
      </c>
      <c r="H2642">
        <v>10</v>
      </c>
      <c r="I2642">
        <v>7</v>
      </c>
      <c r="J2642">
        <v>0</v>
      </c>
      <c r="K2642">
        <v>3</v>
      </c>
      <c r="L2642">
        <f t="shared" si="82"/>
        <v>19.25</v>
      </c>
      <c r="M2642">
        <f t="shared" si="83"/>
        <v>0</v>
      </c>
    </row>
    <row r="2643" spans="1:13" ht="21" customHeight="1">
      <c r="A2643">
        <v>46270</v>
      </c>
      <c r="B2643" t="s">
        <v>114</v>
      </c>
      <c r="C2643" t="s">
        <v>115</v>
      </c>
      <c r="D2643" t="s">
        <v>51</v>
      </c>
      <c r="E2643" t="s">
        <v>52</v>
      </c>
      <c r="F2643">
        <f>VLOOKUP(D2643,ProductPrices[#All],3,FALSE)</f>
        <v>4.6500000000000004</v>
      </c>
      <c r="G2643" t="s">
        <v>40</v>
      </c>
      <c r="H2643">
        <v>8</v>
      </c>
      <c r="I2643">
        <v>6</v>
      </c>
      <c r="J2643">
        <v>0</v>
      </c>
      <c r="K2643">
        <v>2</v>
      </c>
      <c r="L2643">
        <f t="shared" si="82"/>
        <v>27.900000000000002</v>
      </c>
      <c r="M2643">
        <f t="shared" si="83"/>
        <v>0</v>
      </c>
    </row>
    <row r="2644" spans="1:13" ht="21" customHeight="1">
      <c r="A2644">
        <v>46270</v>
      </c>
      <c r="B2644" t="s">
        <v>114</v>
      </c>
      <c r="C2644" t="s">
        <v>115</v>
      </c>
      <c r="D2644" t="s">
        <v>53</v>
      </c>
      <c r="E2644" t="s">
        <v>54</v>
      </c>
      <c r="F2644">
        <f>VLOOKUP(D2644,ProductPrices[#All],3,FALSE)</f>
        <v>2.2000000000000002</v>
      </c>
      <c r="G2644" t="s">
        <v>55</v>
      </c>
      <c r="H2644">
        <v>8</v>
      </c>
      <c r="I2644">
        <v>6</v>
      </c>
      <c r="J2644">
        <v>0</v>
      </c>
      <c r="K2644">
        <v>2</v>
      </c>
      <c r="L2644">
        <f t="shared" si="82"/>
        <v>13.200000000000001</v>
      </c>
      <c r="M2644">
        <f t="shared" si="83"/>
        <v>0</v>
      </c>
    </row>
    <row r="2645" spans="1:13" ht="21" customHeight="1">
      <c r="A2645">
        <v>46270</v>
      </c>
      <c r="B2645" t="s">
        <v>114</v>
      </c>
      <c r="C2645" t="s">
        <v>115</v>
      </c>
      <c r="D2645" t="s">
        <v>56</v>
      </c>
      <c r="E2645" t="s">
        <v>57</v>
      </c>
      <c r="F2645">
        <f>VLOOKUP(D2645,ProductPrices[#All],3,FALSE)</f>
        <v>3.35</v>
      </c>
      <c r="G2645" t="s">
        <v>55</v>
      </c>
      <c r="H2645">
        <v>10</v>
      </c>
      <c r="I2645">
        <v>8</v>
      </c>
      <c r="J2645">
        <v>0</v>
      </c>
      <c r="K2645">
        <v>2</v>
      </c>
      <c r="L2645">
        <f t="shared" si="82"/>
        <v>26.8</v>
      </c>
      <c r="M2645">
        <f t="shared" si="83"/>
        <v>0</v>
      </c>
    </row>
    <row r="2646" spans="1:13" ht="21" customHeight="1">
      <c r="A2646">
        <v>46270</v>
      </c>
      <c r="B2646" t="s">
        <v>114</v>
      </c>
      <c r="C2646" t="s">
        <v>115</v>
      </c>
      <c r="D2646" t="s">
        <v>58</v>
      </c>
      <c r="E2646" t="s">
        <v>59</v>
      </c>
      <c r="F2646">
        <f>VLOOKUP(D2646,ProductPrices[#All],3,FALSE)</f>
        <v>2.25</v>
      </c>
      <c r="G2646" t="s">
        <v>55</v>
      </c>
      <c r="H2646">
        <v>12</v>
      </c>
      <c r="I2646">
        <v>10</v>
      </c>
      <c r="J2646">
        <v>0</v>
      </c>
      <c r="K2646">
        <v>2</v>
      </c>
      <c r="L2646">
        <f t="shared" si="82"/>
        <v>22.5</v>
      </c>
      <c r="M2646">
        <f t="shared" si="83"/>
        <v>0</v>
      </c>
    </row>
    <row r="2647" spans="1:13" ht="21" customHeight="1">
      <c r="A2647">
        <v>46270</v>
      </c>
      <c r="B2647" t="s">
        <v>114</v>
      </c>
      <c r="C2647" t="s">
        <v>115</v>
      </c>
      <c r="D2647" t="s">
        <v>60</v>
      </c>
      <c r="E2647" t="s">
        <v>61</v>
      </c>
      <c r="F2647">
        <f>VLOOKUP(D2647,ProductPrices[#All],3,FALSE)</f>
        <v>1.5</v>
      </c>
      <c r="G2647" t="s">
        <v>55</v>
      </c>
      <c r="H2647">
        <v>14</v>
      </c>
      <c r="I2647">
        <v>14</v>
      </c>
      <c r="J2647">
        <v>0</v>
      </c>
      <c r="K2647">
        <v>0</v>
      </c>
      <c r="L2647">
        <f t="shared" si="82"/>
        <v>21</v>
      </c>
      <c r="M2647">
        <f t="shared" si="83"/>
        <v>0</v>
      </c>
    </row>
    <row r="2648" spans="1:13" ht="21" customHeight="1">
      <c r="A2648">
        <v>46270</v>
      </c>
      <c r="B2648" t="s">
        <v>114</v>
      </c>
      <c r="C2648" t="s">
        <v>115</v>
      </c>
      <c r="D2648" t="s">
        <v>62</v>
      </c>
      <c r="E2648" t="s">
        <v>63</v>
      </c>
      <c r="F2648">
        <f>VLOOKUP(D2648,ProductPrices[#All],3,FALSE)</f>
        <v>3.3</v>
      </c>
      <c r="G2648" t="s">
        <v>55</v>
      </c>
      <c r="H2648">
        <v>11</v>
      </c>
      <c r="I2648">
        <v>11</v>
      </c>
      <c r="J2648">
        <v>0</v>
      </c>
      <c r="K2648">
        <v>0</v>
      </c>
      <c r="L2648">
        <f t="shared" si="82"/>
        <v>36.299999999999997</v>
      </c>
      <c r="M2648">
        <f t="shared" si="83"/>
        <v>0</v>
      </c>
    </row>
    <row r="2649" spans="1:13" ht="21" customHeight="1">
      <c r="A2649">
        <v>46270</v>
      </c>
      <c r="B2649" t="s">
        <v>114</v>
      </c>
      <c r="C2649" t="s">
        <v>115</v>
      </c>
      <c r="D2649" t="s">
        <v>64</v>
      </c>
      <c r="E2649" t="s">
        <v>65</v>
      </c>
      <c r="F2649">
        <f>VLOOKUP(D2649,ProductPrices[#All],3,FALSE)</f>
        <v>2.95</v>
      </c>
      <c r="G2649" t="s">
        <v>66</v>
      </c>
      <c r="H2649">
        <v>26</v>
      </c>
      <c r="I2649">
        <v>26</v>
      </c>
      <c r="J2649">
        <v>0</v>
      </c>
      <c r="K2649">
        <v>0</v>
      </c>
      <c r="L2649">
        <f t="shared" si="82"/>
        <v>76.7</v>
      </c>
      <c r="M2649">
        <f t="shared" si="83"/>
        <v>0</v>
      </c>
    </row>
    <row r="2650" spans="1:13" ht="21" customHeight="1">
      <c r="A2650">
        <v>46270</v>
      </c>
      <c r="B2650" t="s">
        <v>114</v>
      </c>
      <c r="C2650" t="s">
        <v>115</v>
      </c>
      <c r="D2650" t="s">
        <v>67</v>
      </c>
      <c r="E2650" t="s">
        <v>68</v>
      </c>
      <c r="F2650">
        <f>VLOOKUP(D2650,ProductPrices[#All],3,FALSE)</f>
        <v>2.6</v>
      </c>
      <c r="G2650" t="s">
        <v>66</v>
      </c>
      <c r="H2650">
        <v>22</v>
      </c>
      <c r="I2650">
        <v>22</v>
      </c>
      <c r="J2650">
        <v>0</v>
      </c>
      <c r="K2650">
        <v>0</v>
      </c>
      <c r="L2650">
        <f t="shared" si="82"/>
        <v>57.2</v>
      </c>
      <c r="M2650">
        <f t="shared" si="83"/>
        <v>0</v>
      </c>
    </row>
    <row r="2651" spans="1:13" ht="21" customHeight="1">
      <c r="A2651">
        <v>46270</v>
      </c>
      <c r="B2651" t="s">
        <v>114</v>
      </c>
      <c r="C2651" t="s">
        <v>115</v>
      </c>
      <c r="D2651" t="s">
        <v>69</v>
      </c>
      <c r="E2651" t="s">
        <v>70</v>
      </c>
      <c r="F2651">
        <f>VLOOKUP(D2651,ProductPrices[#All],3,FALSE)</f>
        <v>2.2000000000000002</v>
      </c>
      <c r="G2651" t="s">
        <v>66</v>
      </c>
      <c r="H2651">
        <v>26</v>
      </c>
      <c r="I2651">
        <v>26</v>
      </c>
      <c r="J2651">
        <v>0</v>
      </c>
      <c r="K2651">
        <v>0</v>
      </c>
      <c r="L2651">
        <f t="shared" si="82"/>
        <v>57.2</v>
      </c>
      <c r="M2651">
        <f t="shared" si="83"/>
        <v>0</v>
      </c>
    </row>
    <row r="2652" spans="1:13" ht="21" customHeight="1">
      <c r="A2652">
        <v>46270</v>
      </c>
      <c r="B2652" t="s">
        <v>114</v>
      </c>
      <c r="C2652" t="s">
        <v>115</v>
      </c>
      <c r="D2652" t="s">
        <v>71</v>
      </c>
      <c r="E2652" t="s">
        <v>72</v>
      </c>
      <c r="F2652">
        <f>VLOOKUP(D2652,ProductPrices[#All],3,FALSE)</f>
        <v>2.25</v>
      </c>
      <c r="G2652" t="s">
        <v>66</v>
      </c>
      <c r="H2652">
        <v>15</v>
      </c>
      <c r="I2652">
        <v>15</v>
      </c>
      <c r="J2652">
        <v>0</v>
      </c>
      <c r="K2652">
        <v>0</v>
      </c>
      <c r="L2652">
        <f t="shared" si="82"/>
        <v>33.75</v>
      </c>
      <c r="M2652">
        <f t="shared" si="83"/>
        <v>0</v>
      </c>
    </row>
    <row r="2653" spans="1:13" ht="21" customHeight="1">
      <c r="A2653">
        <v>46270</v>
      </c>
      <c r="B2653" t="s">
        <v>114</v>
      </c>
      <c r="C2653" t="s">
        <v>115</v>
      </c>
      <c r="D2653" t="s">
        <v>73</v>
      </c>
      <c r="E2653" t="s">
        <v>74</v>
      </c>
      <c r="F2653">
        <f>VLOOKUP(D2653,ProductPrices[#All],3,FALSE)</f>
        <v>2.25</v>
      </c>
      <c r="G2653" t="s">
        <v>66</v>
      </c>
      <c r="H2653">
        <v>16</v>
      </c>
      <c r="I2653">
        <v>16</v>
      </c>
      <c r="J2653">
        <v>0</v>
      </c>
      <c r="K2653">
        <v>0</v>
      </c>
      <c r="L2653">
        <f t="shared" si="82"/>
        <v>36</v>
      </c>
      <c r="M2653">
        <f t="shared" si="83"/>
        <v>0</v>
      </c>
    </row>
    <row r="2654" spans="1:13" ht="21" customHeight="1">
      <c r="A2654">
        <v>46270</v>
      </c>
      <c r="B2654" t="s">
        <v>114</v>
      </c>
      <c r="C2654" t="s">
        <v>115</v>
      </c>
      <c r="D2654" t="s">
        <v>75</v>
      </c>
      <c r="E2654" t="s">
        <v>76</v>
      </c>
      <c r="F2654">
        <f>VLOOKUP(D2654,ProductPrices[#All],3,FALSE)</f>
        <v>1.9</v>
      </c>
      <c r="G2654" t="s">
        <v>77</v>
      </c>
      <c r="H2654">
        <v>16</v>
      </c>
      <c r="I2654">
        <v>3</v>
      </c>
      <c r="J2654">
        <v>0</v>
      </c>
      <c r="K2654">
        <v>0</v>
      </c>
      <c r="L2654">
        <f t="shared" si="82"/>
        <v>5.6999999999999993</v>
      </c>
      <c r="M2654">
        <f t="shared" si="83"/>
        <v>13</v>
      </c>
    </row>
    <row r="2655" spans="1:13" ht="21" customHeight="1">
      <c r="A2655">
        <v>46270</v>
      </c>
      <c r="B2655" t="s">
        <v>114</v>
      </c>
      <c r="C2655" t="s">
        <v>115</v>
      </c>
      <c r="D2655" t="s">
        <v>78</v>
      </c>
      <c r="E2655" t="s">
        <v>79</v>
      </c>
      <c r="F2655">
        <f>VLOOKUP(D2655,ProductPrices[#All],3,FALSE)</f>
        <v>1.9</v>
      </c>
      <c r="G2655" t="s">
        <v>77</v>
      </c>
      <c r="H2655">
        <v>30</v>
      </c>
      <c r="I2655">
        <v>8</v>
      </c>
      <c r="J2655">
        <v>0</v>
      </c>
      <c r="K2655">
        <v>0</v>
      </c>
      <c r="L2655">
        <f t="shared" si="82"/>
        <v>15.2</v>
      </c>
      <c r="M2655">
        <f t="shared" si="83"/>
        <v>22</v>
      </c>
    </row>
    <row r="2656" spans="1:13" ht="21" customHeight="1">
      <c r="A2656">
        <v>46270</v>
      </c>
      <c r="B2656" t="s">
        <v>114</v>
      </c>
      <c r="C2656" t="s">
        <v>115</v>
      </c>
      <c r="D2656" t="s">
        <v>80</v>
      </c>
      <c r="E2656" t="s">
        <v>81</v>
      </c>
      <c r="F2656">
        <f>VLOOKUP(D2656,ProductPrices[#All],3,FALSE)</f>
        <v>2.0499999999999998</v>
      </c>
      <c r="G2656" t="s">
        <v>77</v>
      </c>
      <c r="H2656">
        <v>20</v>
      </c>
      <c r="I2656">
        <v>5</v>
      </c>
      <c r="J2656">
        <v>0</v>
      </c>
      <c r="K2656">
        <v>0</v>
      </c>
      <c r="L2656">
        <f t="shared" si="82"/>
        <v>10.25</v>
      </c>
      <c r="M2656">
        <f t="shared" si="83"/>
        <v>15</v>
      </c>
    </row>
    <row r="2657" spans="1:13" ht="21" customHeight="1">
      <c r="A2657">
        <v>46270</v>
      </c>
      <c r="B2657" t="s">
        <v>114</v>
      </c>
      <c r="C2657" t="s">
        <v>115</v>
      </c>
      <c r="D2657" t="s">
        <v>82</v>
      </c>
      <c r="E2657" t="s">
        <v>83</v>
      </c>
      <c r="F2657">
        <f>VLOOKUP(D2657,ProductPrices[#All],3,FALSE)</f>
        <v>1.95</v>
      </c>
      <c r="G2657" t="s">
        <v>77</v>
      </c>
      <c r="H2657">
        <v>26</v>
      </c>
      <c r="I2657">
        <v>14</v>
      </c>
      <c r="J2657">
        <v>0</v>
      </c>
      <c r="K2657">
        <v>0</v>
      </c>
      <c r="L2657">
        <f t="shared" si="82"/>
        <v>27.3</v>
      </c>
      <c r="M2657">
        <f t="shared" si="83"/>
        <v>12</v>
      </c>
    </row>
    <row r="2658" spans="1:13" ht="21" customHeight="1">
      <c r="A2658">
        <v>46270</v>
      </c>
      <c r="B2658" t="s">
        <v>114</v>
      </c>
      <c r="C2658" t="s">
        <v>115</v>
      </c>
      <c r="D2658" t="s">
        <v>84</v>
      </c>
      <c r="E2658" t="s">
        <v>85</v>
      </c>
      <c r="F2658">
        <f>VLOOKUP(D2658,ProductPrices[#All],3,FALSE)</f>
        <v>1.55</v>
      </c>
      <c r="G2658" t="s">
        <v>77</v>
      </c>
      <c r="H2658">
        <v>31</v>
      </c>
      <c r="I2658">
        <v>23</v>
      </c>
      <c r="J2658">
        <v>0</v>
      </c>
      <c r="K2658">
        <v>0</v>
      </c>
      <c r="L2658">
        <f t="shared" si="82"/>
        <v>35.65</v>
      </c>
      <c r="M2658">
        <f t="shared" si="83"/>
        <v>8</v>
      </c>
    </row>
    <row r="2659" spans="1:13" ht="21" customHeight="1">
      <c r="A2659">
        <v>46270</v>
      </c>
      <c r="B2659" t="s">
        <v>114</v>
      </c>
      <c r="C2659" t="s">
        <v>115</v>
      </c>
      <c r="D2659" t="s">
        <v>86</v>
      </c>
      <c r="E2659" t="s">
        <v>87</v>
      </c>
      <c r="F2659">
        <f>VLOOKUP(D2659,ProductPrices[#All],3,FALSE)</f>
        <v>2</v>
      </c>
      <c r="G2659" t="s">
        <v>77</v>
      </c>
      <c r="H2659">
        <v>28</v>
      </c>
      <c r="I2659">
        <v>19</v>
      </c>
      <c r="J2659">
        <v>0</v>
      </c>
      <c r="K2659">
        <v>0</v>
      </c>
      <c r="L2659">
        <f t="shared" si="82"/>
        <v>38</v>
      </c>
      <c r="M2659">
        <f t="shared" si="83"/>
        <v>9</v>
      </c>
    </row>
    <row r="2660" spans="1:13" ht="21" customHeight="1">
      <c r="A2660">
        <v>46270</v>
      </c>
      <c r="B2660" t="s">
        <v>114</v>
      </c>
      <c r="C2660" t="s">
        <v>115</v>
      </c>
      <c r="D2660" t="s">
        <v>88</v>
      </c>
      <c r="E2660" t="s">
        <v>89</v>
      </c>
      <c r="F2660">
        <f>VLOOKUP(D2660,ProductPrices[#All],3,FALSE)</f>
        <v>2</v>
      </c>
      <c r="G2660" t="s">
        <v>77</v>
      </c>
      <c r="H2660">
        <v>26</v>
      </c>
      <c r="I2660">
        <v>10</v>
      </c>
      <c r="J2660">
        <v>0</v>
      </c>
      <c r="K2660">
        <v>0</v>
      </c>
      <c r="L2660">
        <f t="shared" si="82"/>
        <v>20</v>
      </c>
      <c r="M2660">
        <f t="shared" si="83"/>
        <v>16</v>
      </c>
    </row>
    <row r="2661" spans="1:13" ht="21" customHeight="1">
      <c r="A2661">
        <v>46270</v>
      </c>
      <c r="B2661" t="s">
        <v>114</v>
      </c>
      <c r="C2661" t="s">
        <v>115</v>
      </c>
      <c r="D2661" t="s">
        <v>90</v>
      </c>
      <c r="E2661" t="s">
        <v>91</v>
      </c>
      <c r="F2661">
        <f>VLOOKUP(D2661,ProductPrices[#All],3,FALSE)</f>
        <v>3.7</v>
      </c>
      <c r="G2661" t="s">
        <v>92</v>
      </c>
      <c r="H2661">
        <v>16</v>
      </c>
      <c r="I2661">
        <v>14</v>
      </c>
      <c r="J2661">
        <v>2</v>
      </c>
      <c r="K2661">
        <v>0</v>
      </c>
      <c r="L2661">
        <f t="shared" si="82"/>
        <v>51.800000000000004</v>
      </c>
      <c r="M2661">
        <f t="shared" si="83"/>
        <v>0</v>
      </c>
    </row>
    <row r="2662" spans="1:13" ht="21" customHeight="1">
      <c r="A2662">
        <v>46270</v>
      </c>
      <c r="B2662" t="s">
        <v>114</v>
      </c>
      <c r="C2662" t="s">
        <v>115</v>
      </c>
      <c r="D2662" t="s">
        <v>93</v>
      </c>
      <c r="E2662" t="s">
        <v>94</v>
      </c>
      <c r="F2662">
        <f>VLOOKUP(D2662,ProductPrices[#All],3,FALSE)</f>
        <v>3.7</v>
      </c>
      <c r="G2662" t="s">
        <v>92</v>
      </c>
      <c r="H2662">
        <v>11</v>
      </c>
      <c r="I2662">
        <v>6</v>
      </c>
      <c r="J2662">
        <v>0</v>
      </c>
      <c r="K2662">
        <v>5</v>
      </c>
      <c r="L2662">
        <f t="shared" si="82"/>
        <v>22.200000000000003</v>
      </c>
      <c r="M2662">
        <f t="shared" si="83"/>
        <v>0</v>
      </c>
    </row>
    <row r="2663" spans="1:13" ht="21" customHeight="1">
      <c r="A2663">
        <v>46270</v>
      </c>
      <c r="B2663" t="s">
        <v>114</v>
      </c>
      <c r="C2663" t="s">
        <v>115</v>
      </c>
      <c r="D2663" t="s">
        <v>95</v>
      </c>
      <c r="E2663" t="s">
        <v>96</v>
      </c>
      <c r="F2663">
        <f>VLOOKUP(D2663,ProductPrices[#All],3,FALSE)</f>
        <v>3.7</v>
      </c>
      <c r="G2663" t="s">
        <v>92</v>
      </c>
      <c r="H2663">
        <v>8</v>
      </c>
      <c r="I2663">
        <v>7</v>
      </c>
      <c r="J2663">
        <v>0</v>
      </c>
      <c r="K2663">
        <v>1</v>
      </c>
      <c r="L2663">
        <f t="shared" si="82"/>
        <v>25.900000000000002</v>
      </c>
      <c r="M2663">
        <f t="shared" si="83"/>
        <v>0</v>
      </c>
    </row>
    <row r="2664" spans="1:13" ht="21" customHeight="1">
      <c r="A2664">
        <v>46270</v>
      </c>
      <c r="B2664" t="s">
        <v>114</v>
      </c>
      <c r="C2664" t="s">
        <v>115</v>
      </c>
      <c r="D2664" t="s">
        <v>97</v>
      </c>
      <c r="E2664" t="s">
        <v>98</v>
      </c>
      <c r="F2664">
        <f>VLOOKUP(D2664,ProductPrices[#All],3,FALSE)</f>
        <v>3.6</v>
      </c>
      <c r="G2664" t="s">
        <v>92</v>
      </c>
      <c r="H2664">
        <v>8</v>
      </c>
      <c r="I2664">
        <v>5</v>
      </c>
      <c r="J2664">
        <v>1</v>
      </c>
      <c r="K2664">
        <v>2</v>
      </c>
      <c r="L2664">
        <f t="shared" si="82"/>
        <v>18</v>
      </c>
      <c r="M2664">
        <f t="shared" si="83"/>
        <v>0</v>
      </c>
    </row>
    <row r="2665" spans="1:13" ht="21" customHeight="1">
      <c r="A2665">
        <v>46270</v>
      </c>
      <c r="B2665" t="s">
        <v>114</v>
      </c>
      <c r="C2665" t="s">
        <v>115</v>
      </c>
      <c r="D2665" t="s">
        <v>99</v>
      </c>
      <c r="E2665" t="s">
        <v>100</v>
      </c>
      <c r="F2665">
        <f>VLOOKUP(D2665,ProductPrices[#All],3,FALSE)</f>
        <v>1.25</v>
      </c>
      <c r="G2665" t="s">
        <v>101</v>
      </c>
      <c r="H2665">
        <v>16</v>
      </c>
      <c r="I2665">
        <v>7</v>
      </c>
      <c r="J2665">
        <v>0</v>
      </c>
      <c r="K2665">
        <v>0</v>
      </c>
      <c r="L2665">
        <f t="shared" si="82"/>
        <v>8.75</v>
      </c>
      <c r="M2665">
        <f t="shared" si="83"/>
        <v>9</v>
      </c>
    </row>
    <row r="2666" spans="1:13" ht="21" customHeight="1">
      <c r="A2666">
        <v>46270</v>
      </c>
      <c r="B2666" t="s">
        <v>114</v>
      </c>
      <c r="C2666" t="s">
        <v>115</v>
      </c>
      <c r="D2666" t="s">
        <v>102</v>
      </c>
      <c r="E2666" t="s">
        <v>103</v>
      </c>
      <c r="F2666">
        <f>VLOOKUP(D2666,ProductPrices[#All],3,FALSE)</f>
        <v>1.25</v>
      </c>
      <c r="G2666" t="s">
        <v>101</v>
      </c>
      <c r="H2666">
        <v>19</v>
      </c>
      <c r="I2666">
        <v>5</v>
      </c>
      <c r="J2666">
        <v>0</v>
      </c>
      <c r="K2666">
        <v>0</v>
      </c>
      <c r="L2666">
        <f t="shared" si="82"/>
        <v>6.25</v>
      </c>
      <c r="M2666">
        <f t="shared" si="83"/>
        <v>14</v>
      </c>
    </row>
    <row r="2667" spans="1:13" ht="21" customHeight="1">
      <c r="A2667">
        <v>46270</v>
      </c>
      <c r="B2667" t="s">
        <v>114</v>
      </c>
      <c r="C2667" t="s">
        <v>115</v>
      </c>
      <c r="D2667" t="s">
        <v>104</v>
      </c>
      <c r="E2667" t="s">
        <v>105</v>
      </c>
      <c r="F2667">
        <f>VLOOKUP(D2667,ProductPrices[#All],3,FALSE)</f>
        <v>1.25</v>
      </c>
      <c r="G2667" t="s">
        <v>101</v>
      </c>
      <c r="H2667">
        <v>22</v>
      </c>
      <c r="I2667">
        <v>10</v>
      </c>
      <c r="J2667">
        <v>0</v>
      </c>
      <c r="K2667">
        <v>0</v>
      </c>
      <c r="L2667">
        <f t="shared" si="82"/>
        <v>12.5</v>
      </c>
      <c r="M2667">
        <f t="shared" si="83"/>
        <v>12</v>
      </c>
    </row>
    <row r="2668" spans="1:13" ht="21" customHeight="1">
      <c r="A2668">
        <v>46270</v>
      </c>
      <c r="B2668" t="s">
        <v>116</v>
      </c>
      <c r="C2668" t="s">
        <v>117</v>
      </c>
      <c r="D2668" t="s">
        <v>12</v>
      </c>
      <c r="E2668" t="s">
        <v>13</v>
      </c>
      <c r="F2668">
        <f>VLOOKUP(D2668,ProductPrices[#All],3,FALSE)</f>
        <v>1.35</v>
      </c>
      <c r="G2668" t="s">
        <v>14</v>
      </c>
      <c r="H2668">
        <v>74</v>
      </c>
      <c r="I2668">
        <v>74</v>
      </c>
      <c r="J2668">
        <v>0</v>
      </c>
      <c r="K2668">
        <v>0</v>
      </c>
      <c r="L2668">
        <f t="shared" si="82"/>
        <v>99.9</v>
      </c>
      <c r="M2668">
        <f t="shared" si="83"/>
        <v>0</v>
      </c>
    </row>
    <row r="2669" spans="1:13" ht="21" customHeight="1">
      <c r="A2669">
        <v>46270</v>
      </c>
      <c r="B2669" t="s">
        <v>116</v>
      </c>
      <c r="C2669" t="s">
        <v>117</v>
      </c>
      <c r="D2669" t="s">
        <v>15</v>
      </c>
      <c r="E2669" t="s">
        <v>16</v>
      </c>
      <c r="F2669">
        <f>VLOOKUP(D2669,ProductPrices[#All],3,FALSE)</f>
        <v>1.35</v>
      </c>
      <c r="G2669" t="s">
        <v>14</v>
      </c>
      <c r="H2669">
        <v>16</v>
      </c>
      <c r="I2669">
        <v>15</v>
      </c>
      <c r="J2669">
        <v>1</v>
      </c>
      <c r="K2669">
        <v>0</v>
      </c>
      <c r="L2669">
        <f t="shared" si="82"/>
        <v>20.25</v>
      </c>
      <c r="M2669">
        <f t="shared" si="83"/>
        <v>0</v>
      </c>
    </row>
    <row r="2670" spans="1:13" ht="21" customHeight="1">
      <c r="A2670">
        <v>46270</v>
      </c>
      <c r="B2670" t="s">
        <v>116</v>
      </c>
      <c r="C2670" t="s">
        <v>117</v>
      </c>
      <c r="D2670" t="s">
        <v>17</v>
      </c>
      <c r="E2670" t="s">
        <v>18</v>
      </c>
      <c r="F2670">
        <f>VLOOKUP(D2670,ProductPrices[#All],3,FALSE)</f>
        <v>2.5</v>
      </c>
      <c r="G2670" t="s">
        <v>14</v>
      </c>
      <c r="H2670">
        <v>16</v>
      </c>
      <c r="I2670">
        <v>14</v>
      </c>
      <c r="J2670">
        <v>1</v>
      </c>
      <c r="K2670">
        <v>1</v>
      </c>
      <c r="L2670">
        <f t="shared" si="82"/>
        <v>35</v>
      </c>
      <c r="M2670">
        <f t="shared" si="83"/>
        <v>0</v>
      </c>
    </row>
    <row r="2671" spans="1:13" ht="21" customHeight="1">
      <c r="A2671">
        <v>46270</v>
      </c>
      <c r="B2671" t="s">
        <v>116</v>
      </c>
      <c r="C2671" t="s">
        <v>117</v>
      </c>
      <c r="D2671" t="s">
        <v>19</v>
      </c>
      <c r="E2671" t="s">
        <v>20</v>
      </c>
      <c r="F2671">
        <f>VLOOKUP(D2671,ProductPrices[#All],3,FALSE)</f>
        <v>2.25</v>
      </c>
      <c r="G2671" t="s">
        <v>14</v>
      </c>
      <c r="H2671">
        <v>16</v>
      </c>
      <c r="I2671">
        <v>15</v>
      </c>
      <c r="J2671">
        <v>1</v>
      </c>
      <c r="K2671">
        <v>0</v>
      </c>
      <c r="L2671">
        <f t="shared" si="82"/>
        <v>33.75</v>
      </c>
      <c r="M2671">
        <f t="shared" si="83"/>
        <v>0</v>
      </c>
    </row>
    <row r="2672" spans="1:13" ht="21" customHeight="1">
      <c r="A2672">
        <v>46270</v>
      </c>
      <c r="B2672" t="s">
        <v>116</v>
      </c>
      <c r="C2672" t="s">
        <v>117</v>
      </c>
      <c r="D2672" t="s">
        <v>21</v>
      </c>
      <c r="E2672" t="s">
        <v>22</v>
      </c>
      <c r="F2672">
        <f>VLOOKUP(D2672,ProductPrices[#All],3,FALSE)</f>
        <v>2.5</v>
      </c>
      <c r="G2672" t="s">
        <v>14</v>
      </c>
      <c r="H2672">
        <v>16</v>
      </c>
      <c r="I2672">
        <v>14</v>
      </c>
      <c r="J2672">
        <v>1</v>
      </c>
      <c r="K2672">
        <v>1</v>
      </c>
      <c r="L2672">
        <f t="shared" si="82"/>
        <v>35</v>
      </c>
      <c r="M2672">
        <f t="shared" si="83"/>
        <v>0</v>
      </c>
    </row>
    <row r="2673" spans="1:13" ht="21" customHeight="1">
      <c r="A2673">
        <v>46270</v>
      </c>
      <c r="B2673" t="s">
        <v>116</v>
      </c>
      <c r="C2673" t="s">
        <v>117</v>
      </c>
      <c r="D2673" t="s">
        <v>23</v>
      </c>
      <c r="E2673" t="s">
        <v>24</v>
      </c>
      <c r="F2673">
        <f>VLOOKUP(D2673,ProductPrices[#All],3,FALSE)</f>
        <v>2.2000000000000002</v>
      </c>
      <c r="G2673" t="s">
        <v>14</v>
      </c>
      <c r="H2673">
        <v>16</v>
      </c>
      <c r="I2673">
        <v>15</v>
      </c>
      <c r="J2673">
        <v>1</v>
      </c>
      <c r="K2673">
        <v>0</v>
      </c>
      <c r="L2673">
        <f t="shared" si="82"/>
        <v>33</v>
      </c>
      <c r="M2673">
        <f t="shared" si="83"/>
        <v>0</v>
      </c>
    </row>
    <row r="2674" spans="1:13" ht="21" customHeight="1">
      <c r="A2674">
        <v>46270</v>
      </c>
      <c r="B2674" t="s">
        <v>116</v>
      </c>
      <c r="C2674" t="s">
        <v>117</v>
      </c>
      <c r="D2674" t="s">
        <v>25</v>
      </c>
      <c r="E2674" t="s">
        <v>26</v>
      </c>
      <c r="F2674">
        <f>VLOOKUP(D2674,ProductPrices[#All],3,FALSE)</f>
        <v>2.1</v>
      </c>
      <c r="G2674" t="s">
        <v>14</v>
      </c>
      <c r="H2674">
        <v>16</v>
      </c>
      <c r="I2674">
        <v>16</v>
      </c>
      <c r="J2674">
        <v>0</v>
      </c>
      <c r="K2674">
        <v>0</v>
      </c>
      <c r="L2674">
        <f t="shared" si="82"/>
        <v>33.6</v>
      </c>
      <c r="M2674">
        <f t="shared" si="83"/>
        <v>0</v>
      </c>
    </row>
    <row r="2675" spans="1:13" ht="21" customHeight="1">
      <c r="A2675">
        <v>46270</v>
      </c>
      <c r="B2675" t="s">
        <v>116</v>
      </c>
      <c r="C2675" t="s">
        <v>117</v>
      </c>
      <c r="D2675" t="s">
        <v>27</v>
      </c>
      <c r="E2675" t="s">
        <v>28</v>
      </c>
      <c r="F2675">
        <f>VLOOKUP(D2675,ProductPrices[#All],3,FALSE)</f>
        <v>1.5</v>
      </c>
      <c r="G2675" t="s">
        <v>29</v>
      </c>
      <c r="H2675">
        <v>3</v>
      </c>
      <c r="I2675">
        <v>3</v>
      </c>
      <c r="J2675">
        <v>0</v>
      </c>
      <c r="K2675">
        <v>0</v>
      </c>
      <c r="L2675">
        <f t="shared" si="82"/>
        <v>4.5</v>
      </c>
      <c r="M2675">
        <f t="shared" si="83"/>
        <v>0</v>
      </c>
    </row>
    <row r="2676" spans="1:13" ht="21" customHeight="1">
      <c r="A2676">
        <v>46270</v>
      </c>
      <c r="B2676" t="s">
        <v>116</v>
      </c>
      <c r="C2676" t="s">
        <v>117</v>
      </c>
      <c r="D2676" t="s">
        <v>30</v>
      </c>
      <c r="E2676" t="s">
        <v>31</v>
      </c>
      <c r="F2676">
        <f>VLOOKUP(D2676,ProductPrices[#All],3,FALSE)</f>
        <v>1.45</v>
      </c>
      <c r="G2676" t="s">
        <v>29</v>
      </c>
      <c r="H2676">
        <v>5</v>
      </c>
      <c r="I2676">
        <v>5</v>
      </c>
      <c r="J2676">
        <v>0</v>
      </c>
      <c r="K2676">
        <v>0</v>
      </c>
      <c r="L2676">
        <f t="shared" si="82"/>
        <v>7.25</v>
      </c>
      <c r="M2676">
        <f t="shared" si="83"/>
        <v>0</v>
      </c>
    </row>
    <row r="2677" spans="1:13" ht="21" customHeight="1">
      <c r="A2677">
        <v>46270</v>
      </c>
      <c r="B2677" t="s">
        <v>116</v>
      </c>
      <c r="C2677" t="s">
        <v>117</v>
      </c>
      <c r="D2677" t="s">
        <v>32</v>
      </c>
      <c r="E2677" t="s">
        <v>33</v>
      </c>
      <c r="F2677">
        <f>VLOOKUP(D2677,ProductPrices[#All],3,FALSE)</f>
        <v>1.3</v>
      </c>
      <c r="G2677" t="s">
        <v>29</v>
      </c>
      <c r="H2677">
        <v>6</v>
      </c>
      <c r="I2677">
        <v>5</v>
      </c>
      <c r="J2677">
        <v>1</v>
      </c>
      <c r="K2677">
        <v>0</v>
      </c>
      <c r="L2677">
        <f t="shared" si="82"/>
        <v>6.5</v>
      </c>
      <c r="M2677">
        <f t="shared" si="83"/>
        <v>0</v>
      </c>
    </row>
    <row r="2678" spans="1:13" ht="21" customHeight="1">
      <c r="A2678">
        <v>46270</v>
      </c>
      <c r="B2678" t="s">
        <v>116</v>
      </c>
      <c r="C2678" t="s">
        <v>117</v>
      </c>
      <c r="D2678" t="s">
        <v>34</v>
      </c>
      <c r="E2678" t="s">
        <v>35</v>
      </c>
      <c r="F2678">
        <f>VLOOKUP(D2678,ProductPrices[#All],3,FALSE)</f>
        <v>1.4</v>
      </c>
      <c r="G2678" t="s">
        <v>29</v>
      </c>
      <c r="H2678">
        <v>5</v>
      </c>
      <c r="I2678">
        <v>5</v>
      </c>
      <c r="J2678">
        <v>0</v>
      </c>
      <c r="K2678">
        <v>0</v>
      </c>
      <c r="L2678">
        <f t="shared" si="82"/>
        <v>7</v>
      </c>
      <c r="M2678">
        <f t="shared" si="83"/>
        <v>0</v>
      </c>
    </row>
    <row r="2679" spans="1:13" ht="21" customHeight="1">
      <c r="A2679">
        <v>46270</v>
      </c>
      <c r="B2679" t="s">
        <v>116</v>
      </c>
      <c r="C2679" t="s">
        <v>117</v>
      </c>
      <c r="D2679" t="s">
        <v>36</v>
      </c>
      <c r="E2679" t="s">
        <v>37</v>
      </c>
      <c r="F2679">
        <f>VLOOKUP(D2679,ProductPrices[#All],3,FALSE)</f>
        <v>1.6</v>
      </c>
      <c r="G2679" t="s">
        <v>29</v>
      </c>
      <c r="H2679">
        <v>6</v>
      </c>
      <c r="I2679">
        <v>6</v>
      </c>
      <c r="J2679">
        <v>0</v>
      </c>
      <c r="K2679">
        <v>0</v>
      </c>
      <c r="L2679">
        <f t="shared" si="82"/>
        <v>9.6000000000000014</v>
      </c>
      <c r="M2679">
        <f t="shared" si="83"/>
        <v>0</v>
      </c>
    </row>
    <row r="2680" spans="1:13" ht="21" customHeight="1">
      <c r="A2680">
        <v>46270</v>
      </c>
      <c r="B2680" t="s">
        <v>116</v>
      </c>
      <c r="C2680" t="s">
        <v>117</v>
      </c>
      <c r="D2680" t="s">
        <v>38</v>
      </c>
      <c r="E2680" t="s">
        <v>39</v>
      </c>
      <c r="F2680">
        <f>VLOOKUP(D2680,ProductPrices[#All],3,FALSE)</f>
        <v>3.1</v>
      </c>
      <c r="G2680" t="s">
        <v>40</v>
      </c>
      <c r="H2680">
        <v>4</v>
      </c>
      <c r="I2680">
        <v>3</v>
      </c>
      <c r="J2680">
        <v>0</v>
      </c>
      <c r="K2680">
        <v>1</v>
      </c>
      <c r="L2680">
        <f t="shared" si="82"/>
        <v>9.3000000000000007</v>
      </c>
      <c r="M2680">
        <f t="shared" si="83"/>
        <v>0</v>
      </c>
    </row>
    <row r="2681" spans="1:13" ht="21" customHeight="1">
      <c r="A2681">
        <v>46270</v>
      </c>
      <c r="B2681" t="s">
        <v>116</v>
      </c>
      <c r="C2681" t="s">
        <v>117</v>
      </c>
      <c r="D2681" t="s">
        <v>41</v>
      </c>
      <c r="E2681" t="s">
        <v>42</v>
      </c>
      <c r="F2681">
        <f>VLOOKUP(D2681,ProductPrices[#All],3,FALSE)</f>
        <v>3.4</v>
      </c>
      <c r="G2681" t="s">
        <v>40</v>
      </c>
      <c r="H2681">
        <v>6</v>
      </c>
      <c r="I2681">
        <v>4</v>
      </c>
      <c r="J2681">
        <v>0</v>
      </c>
      <c r="K2681">
        <v>2</v>
      </c>
      <c r="L2681">
        <f t="shared" si="82"/>
        <v>13.6</v>
      </c>
      <c r="M2681">
        <f t="shared" si="83"/>
        <v>0</v>
      </c>
    </row>
    <row r="2682" spans="1:13" ht="21" customHeight="1">
      <c r="A2682">
        <v>46270</v>
      </c>
      <c r="B2682" t="s">
        <v>116</v>
      </c>
      <c r="C2682" t="s">
        <v>117</v>
      </c>
      <c r="D2682" t="s">
        <v>43</v>
      </c>
      <c r="E2682" t="s">
        <v>44</v>
      </c>
      <c r="F2682">
        <f>VLOOKUP(D2682,ProductPrices[#All],3,FALSE)</f>
        <v>2.2000000000000002</v>
      </c>
      <c r="G2682" t="s">
        <v>40</v>
      </c>
      <c r="H2682">
        <v>3</v>
      </c>
      <c r="I2682">
        <v>0</v>
      </c>
      <c r="J2682">
        <v>0</v>
      </c>
      <c r="K2682">
        <v>3</v>
      </c>
      <c r="L2682">
        <f t="shared" si="82"/>
        <v>0</v>
      </c>
      <c r="M2682">
        <f t="shared" si="83"/>
        <v>0</v>
      </c>
    </row>
    <row r="2683" spans="1:13" ht="21" customHeight="1">
      <c r="A2683">
        <v>46270</v>
      </c>
      <c r="B2683" t="s">
        <v>116</v>
      </c>
      <c r="C2683" t="s">
        <v>117</v>
      </c>
      <c r="D2683" t="s">
        <v>45</v>
      </c>
      <c r="E2683" t="s">
        <v>46</v>
      </c>
      <c r="F2683">
        <f>VLOOKUP(D2683,ProductPrices[#All],3,FALSE)</f>
        <v>2.25</v>
      </c>
      <c r="G2683" t="s">
        <v>40</v>
      </c>
      <c r="H2683">
        <v>4</v>
      </c>
      <c r="I2683">
        <v>1</v>
      </c>
      <c r="J2683">
        <v>0</v>
      </c>
      <c r="K2683">
        <v>3</v>
      </c>
      <c r="L2683">
        <f t="shared" si="82"/>
        <v>2.25</v>
      </c>
      <c r="M2683">
        <f t="shared" si="83"/>
        <v>0</v>
      </c>
    </row>
    <row r="2684" spans="1:13" ht="21" customHeight="1">
      <c r="A2684">
        <v>46270</v>
      </c>
      <c r="B2684" t="s">
        <v>116</v>
      </c>
      <c r="C2684" t="s">
        <v>117</v>
      </c>
      <c r="D2684" t="s">
        <v>47</v>
      </c>
      <c r="E2684" t="s">
        <v>48</v>
      </c>
      <c r="F2684">
        <f>VLOOKUP(D2684,ProductPrices[#All],3,FALSE)</f>
        <v>2.35</v>
      </c>
      <c r="G2684" t="s">
        <v>40</v>
      </c>
      <c r="H2684">
        <v>6</v>
      </c>
      <c r="I2684">
        <v>5</v>
      </c>
      <c r="J2684">
        <v>0</v>
      </c>
      <c r="K2684">
        <v>1</v>
      </c>
      <c r="L2684">
        <f t="shared" si="82"/>
        <v>11.75</v>
      </c>
      <c r="M2684">
        <f t="shared" si="83"/>
        <v>0</v>
      </c>
    </row>
    <row r="2685" spans="1:13" ht="21" customHeight="1">
      <c r="A2685">
        <v>46270</v>
      </c>
      <c r="B2685" t="s">
        <v>116</v>
      </c>
      <c r="C2685" t="s">
        <v>117</v>
      </c>
      <c r="D2685" t="s">
        <v>49</v>
      </c>
      <c r="E2685" t="s">
        <v>50</v>
      </c>
      <c r="F2685">
        <f>VLOOKUP(D2685,ProductPrices[#All],3,FALSE)</f>
        <v>2.75</v>
      </c>
      <c r="G2685" t="s">
        <v>40</v>
      </c>
      <c r="H2685">
        <v>3</v>
      </c>
      <c r="I2685">
        <v>3</v>
      </c>
      <c r="J2685">
        <v>0</v>
      </c>
      <c r="K2685">
        <v>0</v>
      </c>
      <c r="L2685">
        <f t="shared" si="82"/>
        <v>8.25</v>
      </c>
      <c r="M2685">
        <f t="shared" si="83"/>
        <v>0</v>
      </c>
    </row>
    <row r="2686" spans="1:13" ht="21" customHeight="1">
      <c r="A2686">
        <v>46270</v>
      </c>
      <c r="B2686" t="s">
        <v>116</v>
      </c>
      <c r="C2686" t="s">
        <v>117</v>
      </c>
      <c r="D2686" t="s">
        <v>51</v>
      </c>
      <c r="E2686" t="s">
        <v>52</v>
      </c>
      <c r="F2686">
        <f>VLOOKUP(D2686,ProductPrices[#All],3,FALSE)</f>
        <v>4.6500000000000004</v>
      </c>
      <c r="G2686" t="s">
        <v>40</v>
      </c>
      <c r="H2686">
        <v>5</v>
      </c>
      <c r="I2686">
        <v>3</v>
      </c>
      <c r="J2686">
        <v>0</v>
      </c>
      <c r="K2686">
        <v>2</v>
      </c>
      <c r="L2686">
        <f t="shared" si="82"/>
        <v>13.950000000000001</v>
      </c>
      <c r="M2686">
        <f t="shared" si="83"/>
        <v>0</v>
      </c>
    </row>
    <row r="2687" spans="1:13" ht="21" customHeight="1">
      <c r="A2687">
        <v>46270</v>
      </c>
      <c r="B2687" t="s">
        <v>116</v>
      </c>
      <c r="C2687" t="s">
        <v>117</v>
      </c>
      <c r="D2687" t="s">
        <v>53</v>
      </c>
      <c r="E2687" t="s">
        <v>54</v>
      </c>
      <c r="F2687">
        <f>VLOOKUP(D2687,ProductPrices[#All],3,FALSE)</f>
        <v>2.2000000000000002</v>
      </c>
      <c r="G2687" t="s">
        <v>55</v>
      </c>
      <c r="H2687">
        <v>6</v>
      </c>
      <c r="I2687">
        <v>3</v>
      </c>
      <c r="J2687">
        <v>0</v>
      </c>
      <c r="K2687">
        <v>3</v>
      </c>
      <c r="L2687">
        <f t="shared" si="82"/>
        <v>6.6000000000000005</v>
      </c>
      <c r="M2687">
        <f t="shared" si="83"/>
        <v>0</v>
      </c>
    </row>
    <row r="2688" spans="1:13" ht="21" customHeight="1">
      <c r="A2688">
        <v>46270</v>
      </c>
      <c r="B2688" t="s">
        <v>116</v>
      </c>
      <c r="C2688" t="s">
        <v>117</v>
      </c>
      <c r="D2688" t="s">
        <v>56</v>
      </c>
      <c r="E2688" t="s">
        <v>57</v>
      </c>
      <c r="F2688">
        <f>VLOOKUP(D2688,ProductPrices[#All],3,FALSE)</f>
        <v>3.35</v>
      </c>
      <c r="G2688" t="s">
        <v>55</v>
      </c>
      <c r="H2688">
        <v>3</v>
      </c>
      <c r="I2688">
        <v>3</v>
      </c>
      <c r="J2688">
        <v>0</v>
      </c>
      <c r="K2688">
        <v>0</v>
      </c>
      <c r="L2688">
        <f t="shared" si="82"/>
        <v>10.050000000000001</v>
      </c>
      <c r="M2688">
        <f t="shared" si="83"/>
        <v>0</v>
      </c>
    </row>
    <row r="2689" spans="1:13" ht="21" customHeight="1">
      <c r="A2689">
        <v>46270</v>
      </c>
      <c r="B2689" t="s">
        <v>116</v>
      </c>
      <c r="C2689" t="s">
        <v>117</v>
      </c>
      <c r="D2689" t="s">
        <v>58</v>
      </c>
      <c r="E2689" t="s">
        <v>59</v>
      </c>
      <c r="F2689">
        <f>VLOOKUP(D2689,ProductPrices[#All],3,FALSE)</f>
        <v>2.25</v>
      </c>
      <c r="G2689" t="s">
        <v>55</v>
      </c>
      <c r="H2689">
        <v>5</v>
      </c>
      <c r="I2689">
        <v>2</v>
      </c>
      <c r="J2689">
        <v>0</v>
      </c>
      <c r="K2689">
        <v>3</v>
      </c>
      <c r="L2689">
        <f t="shared" si="82"/>
        <v>4.5</v>
      </c>
      <c r="M2689">
        <f t="shared" si="83"/>
        <v>0</v>
      </c>
    </row>
    <row r="2690" spans="1:13" ht="21" customHeight="1">
      <c r="A2690">
        <v>46270</v>
      </c>
      <c r="B2690" t="s">
        <v>116</v>
      </c>
      <c r="C2690" t="s">
        <v>117</v>
      </c>
      <c r="D2690" t="s">
        <v>60</v>
      </c>
      <c r="E2690" t="s">
        <v>61</v>
      </c>
      <c r="F2690">
        <f>VLOOKUP(D2690,ProductPrices[#All],3,FALSE)</f>
        <v>1.5</v>
      </c>
      <c r="G2690" t="s">
        <v>55</v>
      </c>
      <c r="H2690">
        <v>4</v>
      </c>
      <c r="I2690">
        <v>2</v>
      </c>
      <c r="J2690">
        <v>0</v>
      </c>
      <c r="K2690">
        <v>2</v>
      </c>
      <c r="L2690">
        <f t="shared" ref="L2690:L2753" si="84">F2690*I2690</f>
        <v>3</v>
      </c>
      <c r="M2690">
        <f t="shared" ref="M2690:M2753" si="85">H2690-I2690-J2690-K2690</f>
        <v>0</v>
      </c>
    </row>
    <row r="2691" spans="1:13" ht="21" customHeight="1">
      <c r="A2691">
        <v>46270</v>
      </c>
      <c r="B2691" t="s">
        <v>116</v>
      </c>
      <c r="C2691" t="s">
        <v>117</v>
      </c>
      <c r="D2691" t="s">
        <v>62</v>
      </c>
      <c r="E2691" t="s">
        <v>63</v>
      </c>
      <c r="F2691">
        <f>VLOOKUP(D2691,ProductPrices[#All],3,FALSE)</f>
        <v>3.3</v>
      </c>
      <c r="G2691" t="s">
        <v>55</v>
      </c>
      <c r="H2691">
        <v>5</v>
      </c>
      <c r="I2691">
        <v>2</v>
      </c>
      <c r="J2691">
        <v>0</v>
      </c>
      <c r="K2691">
        <v>3</v>
      </c>
      <c r="L2691">
        <f t="shared" si="84"/>
        <v>6.6</v>
      </c>
      <c r="M2691">
        <f t="shared" si="85"/>
        <v>0</v>
      </c>
    </row>
    <row r="2692" spans="1:13" ht="21" customHeight="1">
      <c r="A2692">
        <v>46270</v>
      </c>
      <c r="B2692" t="s">
        <v>116</v>
      </c>
      <c r="C2692" t="s">
        <v>117</v>
      </c>
      <c r="D2692" t="s">
        <v>64</v>
      </c>
      <c r="E2692" t="s">
        <v>65</v>
      </c>
      <c r="F2692">
        <f>VLOOKUP(D2692,ProductPrices[#All],3,FALSE)</f>
        <v>2.95</v>
      </c>
      <c r="G2692" t="s">
        <v>66</v>
      </c>
      <c r="H2692">
        <v>8</v>
      </c>
      <c r="I2692">
        <v>8</v>
      </c>
      <c r="J2692">
        <v>0</v>
      </c>
      <c r="K2692">
        <v>0</v>
      </c>
      <c r="L2692">
        <f t="shared" si="84"/>
        <v>23.6</v>
      </c>
      <c r="M2692">
        <f t="shared" si="85"/>
        <v>0</v>
      </c>
    </row>
    <row r="2693" spans="1:13" ht="21" customHeight="1">
      <c r="A2693">
        <v>46270</v>
      </c>
      <c r="B2693" t="s">
        <v>116</v>
      </c>
      <c r="C2693" t="s">
        <v>117</v>
      </c>
      <c r="D2693" t="s">
        <v>67</v>
      </c>
      <c r="E2693" t="s">
        <v>68</v>
      </c>
      <c r="F2693">
        <f>VLOOKUP(D2693,ProductPrices[#All],3,FALSE)</f>
        <v>2.6</v>
      </c>
      <c r="G2693" t="s">
        <v>66</v>
      </c>
      <c r="H2693">
        <v>7</v>
      </c>
      <c r="I2693">
        <v>7</v>
      </c>
      <c r="J2693">
        <v>0</v>
      </c>
      <c r="K2693">
        <v>0</v>
      </c>
      <c r="L2693">
        <f t="shared" si="84"/>
        <v>18.2</v>
      </c>
      <c r="M2693">
        <f t="shared" si="85"/>
        <v>0</v>
      </c>
    </row>
    <row r="2694" spans="1:13" ht="21" customHeight="1">
      <c r="A2694">
        <v>46270</v>
      </c>
      <c r="B2694" t="s">
        <v>116</v>
      </c>
      <c r="C2694" t="s">
        <v>117</v>
      </c>
      <c r="D2694" t="s">
        <v>69</v>
      </c>
      <c r="E2694" t="s">
        <v>70</v>
      </c>
      <c r="F2694">
        <f>VLOOKUP(D2694,ProductPrices[#All],3,FALSE)</f>
        <v>2.2000000000000002</v>
      </c>
      <c r="G2694" t="s">
        <v>66</v>
      </c>
      <c r="H2694">
        <v>12</v>
      </c>
      <c r="I2694">
        <v>12</v>
      </c>
      <c r="J2694">
        <v>0</v>
      </c>
      <c r="K2694">
        <v>0</v>
      </c>
      <c r="L2694">
        <f t="shared" si="84"/>
        <v>26.400000000000002</v>
      </c>
      <c r="M2694">
        <f t="shared" si="85"/>
        <v>0</v>
      </c>
    </row>
    <row r="2695" spans="1:13" ht="21" customHeight="1">
      <c r="A2695">
        <v>46270</v>
      </c>
      <c r="B2695" t="s">
        <v>116</v>
      </c>
      <c r="C2695" t="s">
        <v>117</v>
      </c>
      <c r="D2695" t="s">
        <v>71</v>
      </c>
      <c r="E2695" t="s">
        <v>72</v>
      </c>
      <c r="F2695">
        <f>VLOOKUP(D2695,ProductPrices[#All],3,FALSE)</f>
        <v>2.25</v>
      </c>
      <c r="G2695" t="s">
        <v>66</v>
      </c>
      <c r="H2695">
        <v>15</v>
      </c>
      <c r="I2695">
        <v>15</v>
      </c>
      <c r="J2695">
        <v>0</v>
      </c>
      <c r="K2695">
        <v>0</v>
      </c>
      <c r="L2695">
        <f t="shared" si="84"/>
        <v>33.75</v>
      </c>
      <c r="M2695">
        <f t="shared" si="85"/>
        <v>0</v>
      </c>
    </row>
    <row r="2696" spans="1:13" ht="21" customHeight="1">
      <c r="A2696">
        <v>46270</v>
      </c>
      <c r="B2696" t="s">
        <v>116</v>
      </c>
      <c r="C2696" t="s">
        <v>117</v>
      </c>
      <c r="D2696" t="s">
        <v>73</v>
      </c>
      <c r="E2696" t="s">
        <v>74</v>
      </c>
      <c r="F2696">
        <f>VLOOKUP(D2696,ProductPrices[#All],3,FALSE)</f>
        <v>2.25</v>
      </c>
      <c r="G2696" t="s">
        <v>66</v>
      </c>
      <c r="H2696">
        <v>14</v>
      </c>
      <c r="I2696">
        <v>14</v>
      </c>
      <c r="J2696">
        <v>0</v>
      </c>
      <c r="K2696">
        <v>0</v>
      </c>
      <c r="L2696">
        <f t="shared" si="84"/>
        <v>31.5</v>
      </c>
      <c r="M2696">
        <f t="shared" si="85"/>
        <v>0</v>
      </c>
    </row>
    <row r="2697" spans="1:13" ht="21" customHeight="1">
      <c r="A2697">
        <v>46270</v>
      </c>
      <c r="B2697" t="s">
        <v>116</v>
      </c>
      <c r="C2697" t="s">
        <v>117</v>
      </c>
      <c r="D2697" t="s">
        <v>75</v>
      </c>
      <c r="E2697" t="s">
        <v>76</v>
      </c>
      <c r="F2697">
        <f>VLOOKUP(D2697,ProductPrices[#All],3,FALSE)</f>
        <v>1.9</v>
      </c>
      <c r="G2697" t="s">
        <v>77</v>
      </c>
      <c r="H2697">
        <v>8</v>
      </c>
      <c r="I2697">
        <v>3</v>
      </c>
      <c r="J2697">
        <v>0</v>
      </c>
      <c r="K2697">
        <v>0</v>
      </c>
      <c r="L2697">
        <f t="shared" si="84"/>
        <v>5.6999999999999993</v>
      </c>
      <c r="M2697">
        <f t="shared" si="85"/>
        <v>5</v>
      </c>
    </row>
    <row r="2698" spans="1:13" ht="21" customHeight="1">
      <c r="A2698">
        <v>46270</v>
      </c>
      <c r="B2698" t="s">
        <v>116</v>
      </c>
      <c r="C2698" t="s">
        <v>117</v>
      </c>
      <c r="D2698" t="s">
        <v>78</v>
      </c>
      <c r="E2698" t="s">
        <v>79</v>
      </c>
      <c r="F2698">
        <f>VLOOKUP(D2698,ProductPrices[#All],3,FALSE)</f>
        <v>1.9</v>
      </c>
      <c r="G2698" t="s">
        <v>77</v>
      </c>
      <c r="H2698">
        <v>11</v>
      </c>
      <c r="I2698">
        <v>7</v>
      </c>
      <c r="J2698">
        <v>0</v>
      </c>
      <c r="K2698">
        <v>0</v>
      </c>
      <c r="L2698">
        <f t="shared" si="84"/>
        <v>13.299999999999999</v>
      </c>
      <c r="M2698">
        <f t="shared" si="85"/>
        <v>4</v>
      </c>
    </row>
    <row r="2699" spans="1:13" ht="21" customHeight="1">
      <c r="A2699">
        <v>46270</v>
      </c>
      <c r="B2699" t="s">
        <v>116</v>
      </c>
      <c r="C2699" t="s">
        <v>117</v>
      </c>
      <c r="D2699" t="s">
        <v>80</v>
      </c>
      <c r="E2699" t="s">
        <v>81</v>
      </c>
      <c r="F2699">
        <f>VLOOKUP(D2699,ProductPrices[#All],3,FALSE)</f>
        <v>2.0499999999999998</v>
      </c>
      <c r="G2699" t="s">
        <v>77</v>
      </c>
      <c r="H2699">
        <v>8</v>
      </c>
      <c r="I2699">
        <v>3</v>
      </c>
      <c r="J2699">
        <v>0</v>
      </c>
      <c r="K2699">
        <v>1</v>
      </c>
      <c r="L2699">
        <f t="shared" si="84"/>
        <v>6.1499999999999995</v>
      </c>
      <c r="M2699">
        <f t="shared" si="85"/>
        <v>4</v>
      </c>
    </row>
    <row r="2700" spans="1:13" ht="21" customHeight="1">
      <c r="A2700">
        <v>46270</v>
      </c>
      <c r="B2700" t="s">
        <v>116</v>
      </c>
      <c r="C2700" t="s">
        <v>117</v>
      </c>
      <c r="D2700" t="s">
        <v>82</v>
      </c>
      <c r="E2700" t="s">
        <v>83</v>
      </c>
      <c r="F2700">
        <f>VLOOKUP(D2700,ProductPrices[#All],3,FALSE)</f>
        <v>1.95</v>
      </c>
      <c r="G2700" t="s">
        <v>77</v>
      </c>
      <c r="H2700">
        <v>15</v>
      </c>
      <c r="I2700">
        <v>7</v>
      </c>
      <c r="J2700">
        <v>0</v>
      </c>
      <c r="K2700">
        <v>0</v>
      </c>
      <c r="L2700">
        <f t="shared" si="84"/>
        <v>13.65</v>
      </c>
      <c r="M2700">
        <f t="shared" si="85"/>
        <v>8</v>
      </c>
    </row>
    <row r="2701" spans="1:13" ht="21" customHeight="1">
      <c r="A2701">
        <v>46270</v>
      </c>
      <c r="B2701" t="s">
        <v>116</v>
      </c>
      <c r="C2701" t="s">
        <v>117</v>
      </c>
      <c r="D2701" t="s">
        <v>84</v>
      </c>
      <c r="E2701" t="s">
        <v>85</v>
      </c>
      <c r="F2701">
        <f>VLOOKUP(D2701,ProductPrices[#All],3,FALSE)</f>
        <v>1.55</v>
      </c>
      <c r="G2701" t="s">
        <v>77</v>
      </c>
      <c r="H2701">
        <v>11</v>
      </c>
      <c r="I2701">
        <v>2</v>
      </c>
      <c r="J2701">
        <v>0</v>
      </c>
      <c r="K2701">
        <v>0</v>
      </c>
      <c r="L2701">
        <f t="shared" si="84"/>
        <v>3.1</v>
      </c>
      <c r="M2701">
        <f t="shared" si="85"/>
        <v>9</v>
      </c>
    </row>
    <row r="2702" spans="1:13" ht="21" customHeight="1">
      <c r="A2702">
        <v>46270</v>
      </c>
      <c r="B2702" t="s">
        <v>116</v>
      </c>
      <c r="C2702" t="s">
        <v>117</v>
      </c>
      <c r="D2702" t="s">
        <v>86</v>
      </c>
      <c r="E2702" t="s">
        <v>87</v>
      </c>
      <c r="F2702">
        <f>VLOOKUP(D2702,ProductPrices[#All],3,FALSE)</f>
        <v>2</v>
      </c>
      <c r="G2702" t="s">
        <v>77</v>
      </c>
      <c r="H2702">
        <v>10</v>
      </c>
      <c r="I2702">
        <v>8</v>
      </c>
      <c r="J2702">
        <v>0</v>
      </c>
      <c r="K2702">
        <v>0</v>
      </c>
      <c r="L2702">
        <f t="shared" si="84"/>
        <v>16</v>
      </c>
      <c r="M2702">
        <f t="shared" si="85"/>
        <v>2</v>
      </c>
    </row>
    <row r="2703" spans="1:13" ht="21" customHeight="1">
      <c r="A2703">
        <v>46270</v>
      </c>
      <c r="B2703" t="s">
        <v>116</v>
      </c>
      <c r="C2703" t="s">
        <v>117</v>
      </c>
      <c r="D2703" t="s">
        <v>88</v>
      </c>
      <c r="E2703" t="s">
        <v>89</v>
      </c>
      <c r="F2703">
        <f>VLOOKUP(D2703,ProductPrices[#All],3,FALSE)</f>
        <v>2</v>
      </c>
      <c r="G2703" t="s">
        <v>77</v>
      </c>
      <c r="H2703">
        <v>8</v>
      </c>
      <c r="I2703">
        <v>2</v>
      </c>
      <c r="J2703">
        <v>0</v>
      </c>
      <c r="K2703">
        <v>0</v>
      </c>
      <c r="L2703">
        <f t="shared" si="84"/>
        <v>4</v>
      </c>
      <c r="M2703">
        <f t="shared" si="85"/>
        <v>6</v>
      </c>
    </row>
    <row r="2704" spans="1:13" ht="21" customHeight="1">
      <c r="A2704">
        <v>46270</v>
      </c>
      <c r="B2704" t="s">
        <v>116</v>
      </c>
      <c r="C2704" t="s">
        <v>117</v>
      </c>
      <c r="D2704" t="s">
        <v>90</v>
      </c>
      <c r="E2704" t="s">
        <v>91</v>
      </c>
      <c r="F2704">
        <f>VLOOKUP(D2704,ProductPrices[#All],3,FALSE)</f>
        <v>3.7</v>
      </c>
      <c r="G2704" t="s">
        <v>92</v>
      </c>
      <c r="H2704">
        <v>14</v>
      </c>
      <c r="I2704">
        <v>4</v>
      </c>
      <c r="J2704">
        <v>0</v>
      </c>
      <c r="K2704">
        <v>10</v>
      </c>
      <c r="L2704">
        <f t="shared" si="84"/>
        <v>14.8</v>
      </c>
      <c r="M2704">
        <f t="shared" si="85"/>
        <v>0</v>
      </c>
    </row>
    <row r="2705" spans="1:13" ht="21" customHeight="1">
      <c r="A2705">
        <v>46270</v>
      </c>
      <c r="B2705" t="s">
        <v>116</v>
      </c>
      <c r="C2705" t="s">
        <v>117</v>
      </c>
      <c r="D2705" t="s">
        <v>93</v>
      </c>
      <c r="E2705" t="s">
        <v>94</v>
      </c>
      <c r="F2705">
        <f>VLOOKUP(D2705,ProductPrices[#All],3,FALSE)</f>
        <v>3.7</v>
      </c>
      <c r="G2705" t="s">
        <v>92</v>
      </c>
      <c r="H2705">
        <v>14</v>
      </c>
      <c r="I2705">
        <v>7</v>
      </c>
      <c r="J2705">
        <v>0</v>
      </c>
      <c r="K2705">
        <v>7</v>
      </c>
      <c r="L2705">
        <f t="shared" si="84"/>
        <v>25.900000000000002</v>
      </c>
      <c r="M2705">
        <f t="shared" si="85"/>
        <v>0</v>
      </c>
    </row>
    <row r="2706" spans="1:13" ht="21" customHeight="1">
      <c r="A2706">
        <v>46270</v>
      </c>
      <c r="B2706" t="s">
        <v>116</v>
      </c>
      <c r="C2706" t="s">
        <v>117</v>
      </c>
      <c r="D2706" t="s">
        <v>95</v>
      </c>
      <c r="E2706" t="s">
        <v>96</v>
      </c>
      <c r="F2706">
        <f>VLOOKUP(D2706,ProductPrices[#All],3,FALSE)</f>
        <v>3.7</v>
      </c>
      <c r="G2706" t="s">
        <v>92</v>
      </c>
      <c r="H2706">
        <v>6</v>
      </c>
      <c r="I2706">
        <v>3</v>
      </c>
      <c r="J2706">
        <v>0</v>
      </c>
      <c r="K2706">
        <v>3</v>
      </c>
      <c r="L2706">
        <f t="shared" si="84"/>
        <v>11.100000000000001</v>
      </c>
      <c r="M2706">
        <f t="shared" si="85"/>
        <v>0</v>
      </c>
    </row>
    <row r="2707" spans="1:13" ht="21" customHeight="1">
      <c r="A2707">
        <v>46270</v>
      </c>
      <c r="B2707" t="s">
        <v>116</v>
      </c>
      <c r="C2707" t="s">
        <v>117</v>
      </c>
      <c r="D2707" t="s">
        <v>97</v>
      </c>
      <c r="E2707" t="s">
        <v>98</v>
      </c>
      <c r="F2707">
        <f>VLOOKUP(D2707,ProductPrices[#All],3,FALSE)</f>
        <v>3.6</v>
      </c>
      <c r="G2707" t="s">
        <v>92</v>
      </c>
      <c r="H2707">
        <v>6</v>
      </c>
      <c r="I2707">
        <v>5</v>
      </c>
      <c r="J2707">
        <v>1</v>
      </c>
      <c r="K2707">
        <v>0</v>
      </c>
      <c r="L2707">
        <f t="shared" si="84"/>
        <v>18</v>
      </c>
      <c r="M2707">
        <f t="shared" si="85"/>
        <v>0</v>
      </c>
    </row>
    <row r="2708" spans="1:13" ht="21" customHeight="1">
      <c r="A2708">
        <v>46270</v>
      </c>
      <c r="B2708" t="s">
        <v>116</v>
      </c>
      <c r="C2708" t="s">
        <v>117</v>
      </c>
      <c r="D2708" t="s">
        <v>99</v>
      </c>
      <c r="E2708" t="s">
        <v>100</v>
      </c>
      <c r="F2708">
        <f>VLOOKUP(D2708,ProductPrices[#All],3,FALSE)</f>
        <v>1.25</v>
      </c>
      <c r="G2708" t="s">
        <v>101</v>
      </c>
      <c r="H2708">
        <v>14</v>
      </c>
      <c r="I2708">
        <v>3</v>
      </c>
      <c r="J2708">
        <v>0</v>
      </c>
      <c r="K2708">
        <v>0</v>
      </c>
      <c r="L2708">
        <f t="shared" si="84"/>
        <v>3.75</v>
      </c>
      <c r="M2708">
        <f t="shared" si="85"/>
        <v>11</v>
      </c>
    </row>
    <row r="2709" spans="1:13" ht="21" customHeight="1">
      <c r="A2709">
        <v>46270</v>
      </c>
      <c r="B2709" t="s">
        <v>116</v>
      </c>
      <c r="C2709" t="s">
        <v>117</v>
      </c>
      <c r="D2709" t="s">
        <v>102</v>
      </c>
      <c r="E2709" t="s">
        <v>103</v>
      </c>
      <c r="F2709">
        <f>VLOOKUP(D2709,ProductPrices[#All],3,FALSE)</f>
        <v>1.25</v>
      </c>
      <c r="G2709" t="s">
        <v>101</v>
      </c>
      <c r="H2709">
        <v>12</v>
      </c>
      <c r="I2709">
        <v>2</v>
      </c>
      <c r="J2709">
        <v>0</v>
      </c>
      <c r="K2709">
        <v>0</v>
      </c>
      <c r="L2709">
        <f t="shared" si="84"/>
        <v>2.5</v>
      </c>
      <c r="M2709">
        <f t="shared" si="85"/>
        <v>10</v>
      </c>
    </row>
    <row r="2710" spans="1:13" ht="21" customHeight="1">
      <c r="A2710">
        <v>46270</v>
      </c>
      <c r="B2710" t="s">
        <v>116</v>
      </c>
      <c r="C2710" t="s">
        <v>117</v>
      </c>
      <c r="D2710" t="s">
        <v>104</v>
      </c>
      <c r="E2710" t="s">
        <v>105</v>
      </c>
      <c r="F2710">
        <f>VLOOKUP(D2710,ProductPrices[#All],3,FALSE)</f>
        <v>1.25</v>
      </c>
      <c r="G2710" t="s">
        <v>101</v>
      </c>
      <c r="H2710">
        <v>11</v>
      </c>
      <c r="I2710">
        <v>6</v>
      </c>
      <c r="J2710">
        <v>0</v>
      </c>
      <c r="K2710">
        <v>0</v>
      </c>
      <c r="L2710">
        <f t="shared" si="84"/>
        <v>7.5</v>
      </c>
      <c r="M2710">
        <f t="shared" si="85"/>
        <v>5</v>
      </c>
    </row>
    <row r="2711" spans="1:13" ht="21" customHeight="1">
      <c r="A2711">
        <v>46270</v>
      </c>
      <c r="B2711" t="s">
        <v>118</v>
      </c>
      <c r="C2711" t="s">
        <v>119</v>
      </c>
      <c r="D2711" t="s">
        <v>12</v>
      </c>
      <c r="E2711" t="s">
        <v>13</v>
      </c>
      <c r="F2711">
        <f>VLOOKUP(D2711,ProductPrices[#All],3,FALSE)</f>
        <v>1.35</v>
      </c>
      <c r="G2711" t="s">
        <v>14</v>
      </c>
      <c r="H2711">
        <v>149</v>
      </c>
      <c r="I2711">
        <v>137</v>
      </c>
      <c r="J2711">
        <v>12</v>
      </c>
      <c r="K2711">
        <v>0</v>
      </c>
      <c r="L2711">
        <f t="shared" si="84"/>
        <v>184.95000000000002</v>
      </c>
      <c r="M2711">
        <f t="shared" si="85"/>
        <v>0</v>
      </c>
    </row>
    <row r="2712" spans="1:13" ht="21" customHeight="1">
      <c r="A2712">
        <v>46270</v>
      </c>
      <c r="B2712" t="s">
        <v>118</v>
      </c>
      <c r="C2712" t="s">
        <v>119</v>
      </c>
      <c r="D2712" t="s">
        <v>15</v>
      </c>
      <c r="E2712" t="s">
        <v>16</v>
      </c>
      <c r="F2712">
        <f>VLOOKUP(D2712,ProductPrices[#All],3,FALSE)</f>
        <v>1.35</v>
      </c>
      <c r="G2712" t="s">
        <v>14</v>
      </c>
      <c r="H2712">
        <v>33</v>
      </c>
      <c r="I2712">
        <v>31</v>
      </c>
      <c r="J2712">
        <v>2</v>
      </c>
      <c r="K2712">
        <v>0</v>
      </c>
      <c r="L2712">
        <f t="shared" si="84"/>
        <v>41.85</v>
      </c>
      <c r="M2712">
        <f t="shared" si="85"/>
        <v>0</v>
      </c>
    </row>
    <row r="2713" spans="1:13" ht="21" customHeight="1">
      <c r="A2713">
        <v>46270</v>
      </c>
      <c r="B2713" t="s">
        <v>118</v>
      </c>
      <c r="C2713" t="s">
        <v>119</v>
      </c>
      <c r="D2713" t="s">
        <v>17</v>
      </c>
      <c r="E2713" t="s">
        <v>18</v>
      </c>
      <c r="F2713">
        <f>VLOOKUP(D2713,ProductPrices[#All],3,FALSE)</f>
        <v>2.5</v>
      </c>
      <c r="G2713" t="s">
        <v>14</v>
      </c>
      <c r="H2713">
        <v>33</v>
      </c>
      <c r="I2713">
        <v>32</v>
      </c>
      <c r="J2713">
        <v>1</v>
      </c>
      <c r="K2713">
        <v>0</v>
      </c>
      <c r="L2713">
        <f t="shared" si="84"/>
        <v>80</v>
      </c>
      <c r="M2713">
        <f t="shared" si="85"/>
        <v>0</v>
      </c>
    </row>
    <row r="2714" spans="1:13" ht="21" customHeight="1">
      <c r="A2714">
        <v>46270</v>
      </c>
      <c r="B2714" t="s">
        <v>118</v>
      </c>
      <c r="C2714" t="s">
        <v>119</v>
      </c>
      <c r="D2714" t="s">
        <v>19</v>
      </c>
      <c r="E2714" t="s">
        <v>20</v>
      </c>
      <c r="F2714">
        <f>VLOOKUP(D2714,ProductPrices[#All],3,FALSE)</f>
        <v>2.25</v>
      </c>
      <c r="G2714" t="s">
        <v>14</v>
      </c>
      <c r="H2714">
        <v>32</v>
      </c>
      <c r="I2714">
        <v>28</v>
      </c>
      <c r="J2714">
        <v>3</v>
      </c>
      <c r="K2714">
        <v>1</v>
      </c>
      <c r="L2714">
        <f t="shared" si="84"/>
        <v>63</v>
      </c>
      <c r="M2714">
        <f t="shared" si="85"/>
        <v>0</v>
      </c>
    </row>
    <row r="2715" spans="1:13" ht="21" customHeight="1">
      <c r="A2715">
        <v>46270</v>
      </c>
      <c r="B2715" t="s">
        <v>118</v>
      </c>
      <c r="C2715" t="s">
        <v>119</v>
      </c>
      <c r="D2715" t="s">
        <v>21</v>
      </c>
      <c r="E2715" t="s">
        <v>22</v>
      </c>
      <c r="F2715">
        <f>VLOOKUP(D2715,ProductPrices[#All],3,FALSE)</f>
        <v>2.5</v>
      </c>
      <c r="G2715" t="s">
        <v>14</v>
      </c>
      <c r="H2715">
        <v>33</v>
      </c>
      <c r="I2715">
        <v>31</v>
      </c>
      <c r="J2715">
        <v>2</v>
      </c>
      <c r="K2715">
        <v>0</v>
      </c>
      <c r="L2715">
        <f t="shared" si="84"/>
        <v>77.5</v>
      </c>
      <c r="M2715">
        <f t="shared" si="85"/>
        <v>0</v>
      </c>
    </row>
    <row r="2716" spans="1:13" ht="21" customHeight="1">
      <c r="A2716">
        <v>46270</v>
      </c>
      <c r="B2716" t="s">
        <v>118</v>
      </c>
      <c r="C2716" t="s">
        <v>119</v>
      </c>
      <c r="D2716" t="s">
        <v>23</v>
      </c>
      <c r="E2716" t="s">
        <v>24</v>
      </c>
      <c r="F2716">
        <f>VLOOKUP(D2716,ProductPrices[#All],3,FALSE)</f>
        <v>2.2000000000000002</v>
      </c>
      <c r="G2716" t="s">
        <v>14</v>
      </c>
      <c r="H2716">
        <v>33</v>
      </c>
      <c r="I2716">
        <v>32</v>
      </c>
      <c r="J2716">
        <v>0</v>
      </c>
      <c r="K2716">
        <v>1</v>
      </c>
      <c r="L2716">
        <f t="shared" si="84"/>
        <v>70.400000000000006</v>
      </c>
      <c r="M2716">
        <f t="shared" si="85"/>
        <v>0</v>
      </c>
    </row>
    <row r="2717" spans="1:13" ht="21" customHeight="1">
      <c r="A2717">
        <v>46270</v>
      </c>
      <c r="B2717" t="s">
        <v>118</v>
      </c>
      <c r="C2717" t="s">
        <v>119</v>
      </c>
      <c r="D2717" t="s">
        <v>25</v>
      </c>
      <c r="E2717" t="s">
        <v>26</v>
      </c>
      <c r="F2717">
        <f>VLOOKUP(D2717,ProductPrices[#All],3,FALSE)</f>
        <v>2.1</v>
      </c>
      <c r="G2717" t="s">
        <v>14</v>
      </c>
      <c r="H2717">
        <v>33</v>
      </c>
      <c r="I2717">
        <v>33</v>
      </c>
      <c r="J2717">
        <v>0</v>
      </c>
      <c r="K2717">
        <v>0</v>
      </c>
      <c r="L2717">
        <f t="shared" si="84"/>
        <v>69.3</v>
      </c>
      <c r="M2717">
        <f t="shared" si="85"/>
        <v>0</v>
      </c>
    </row>
    <row r="2718" spans="1:13" ht="21" customHeight="1">
      <c r="A2718">
        <v>46270</v>
      </c>
      <c r="B2718" t="s">
        <v>118</v>
      </c>
      <c r="C2718" t="s">
        <v>119</v>
      </c>
      <c r="D2718" t="s">
        <v>27</v>
      </c>
      <c r="E2718" t="s">
        <v>28</v>
      </c>
      <c r="F2718">
        <f>VLOOKUP(D2718,ProductPrices[#All],3,FALSE)</f>
        <v>1.5</v>
      </c>
      <c r="G2718" t="s">
        <v>29</v>
      </c>
      <c r="H2718">
        <v>10</v>
      </c>
      <c r="I2718">
        <v>10</v>
      </c>
      <c r="J2718">
        <v>0</v>
      </c>
      <c r="K2718">
        <v>0</v>
      </c>
      <c r="L2718">
        <f t="shared" si="84"/>
        <v>15</v>
      </c>
      <c r="M2718">
        <f t="shared" si="85"/>
        <v>0</v>
      </c>
    </row>
    <row r="2719" spans="1:13" ht="21" customHeight="1">
      <c r="A2719">
        <v>46270</v>
      </c>
      <c r="B2719" t="s">
        <v>118</v>
      </c>
      <c r="C2719" t="s">
        <v>119</v>
      </c>
      <c r="D2719" t="s">
        <v>30</v>
      </c>
      <c r="E2719" t="s">
        <v>31</v>
      </c>
      <c r="F2719">
        <f>VLOOKUP(D2719,ProductPrices[#All],3,FALSE)</f>
        <v>1.45</v>
      </c>
      <c r="G2719" t="s">
        <v>29</v>
      </c>
      <c r="H2719">
        <v>8</v>
      </c>
      <c r="I2719">
        <v>7</v>
      </c>
      <c r="J2719">
        <v>1</v>
      </c>
      <c r="K2719">
        <v>0</v>
      </c>
      <c r="L2719">
        <f t="shared" si="84"/>
        <v>10.15</v>
      </c>
      <c r="M2719">
        <f t="shared" si="85"/>
        <v>0</v>
      </c>
    </row>
    <row r="2720" spans="1:13" ht="21" customHeight="1">
      <c r="A2720">
        <v>46270</v>
      </c>
      <c r="B2720" t="s">
        <v>118</v>
      </c>
      <c r="C2720" t="s">
        <v>119</v>
      </c>
      <c r="D2720" t="s">
        <v>32</v>
      </c>
      <c r="E2720" t="s">
        <v>33</v>
      </c>
      <c r="F2720">
        <f>VLOOKUP(D2720,ProductPrices[#All],3,FALSE)</f>
        <v>1.3</v>
      </c>
      <c r="G2720" t="s">
        <v>29</v>
      </c>
      <c r="H2720">
        <v>9</v>
      </c>
      <c r="I2720">
        <v>7</v>
      </c>
      <c r="J2720">
        <v>2</v>
      </c>
      <c r="K2720">
        <v>0</v>
      </c>
      <c r="L2720">
        <f t="shared" si="84"/>
        <v>9.1</v>
      </c>
      <c r="M2720">
        <f t="shared" si="85"/>
        <v>0</v>
      </c>
    </row>
    <row r="2721" spans="1:13" ht="21" customHeight="1">
      <c r="A2721">
        <v>46270</v>
      </c>
      <c r="B2721" t="s">
        <v>118</v>
      </c>
      <c r="C2721" t="s">
        <v>119</v>
      </c>
      <c r="D2721" t="s">
        <v>34</v>
      </c>
      <c r="E2721" t="s">
        <v>35</v>
      </c>
      <c r="F2721">
        <f>VLOOKUP(D2721,ProductPrices[#All],3,FALSE)</f>
        <v>1.4</v>
      </c>
      <c r="G2721" t="s">
        <v>29</v>
      </c>
      <c r="H2721">
        <v>12</v>
      </c>
      <c r="I2721">
        <v>11</v>
      </c>
      <c r="J2721">
        <v>1</v>
      </c>
      <c r="K2721">
        <v>0</v>
      </c>
      <c r="L2721">
        <f t="shared" si="84"/>
        <v>15.399999999999999</v>
      </c>
      <c r="M2721">
        <f t="shared" si="85"/>
        <v>0</v>
      </c>
    </row>
    <row r="2722" spans="1:13" ht="21" customHeight="1">
      <c r="A2722">
        <v>46270</v>
      </c>
      <c r="B2722" t="s">
        <v>118</v>
      </c>
      <c r="C2722" t="s">
        <v>119</v>
      </c>
      <c r="D2722" t="s">
        <v>36</v>
      </c>
      <c r="E2722" t="s">
        <v>37</v>
      </c>
      <c r="F2722">
        <f>VLOOKUP(D2722,ProductPrices[#All],3,FALSE)</f>
        <v>1.6</v>
      </c>
      <c r="G2722" t="s">
        <v>29</v>
      </c>
      <c r="H2722">
        <v>10</v>
      </c>
      <c r="I2722">
        <v>9</v>
      </c>
      <c r="J2722">
        <v>1</v>
      </c>
      <c r="K2722">
        <v>0</v>
      </c>
      <c r="L2722">
        <f t="shared" si="84"/>
        <v>14.4</v>
      </c>
      <c r="M2722">
        <f t="shared" si="85"/>
        <v>0</v>
      </c>
    </row>
    <row r="2723" spans="1:13" ht="21" customHeight="1">
      <c r="A2723">
        <v>46270</v>
      </c>
      <c r="B2723" t="s">
        <v>118</v>
      </c>
      <c r="C2723" t="s">
        <v>119</v>
      </c>
      <c r="D2723" t="s">
        <v>38</v>
      </c>
      <c r="E2723" t="s">
        <v>39</v>
      </c>
      <c r="F2723">
        <f>VLOOKUP(D2723,ProductPrices[#All],3,FALSE)</f>
        <v>3.1</v>
      </c>
      <c r="G2723" t="s">
        <v>40</v>
      </c>
      <c r="H2723">
        <v>9</v>
      </c>
      <c r="I2723">
        <v>8</v>
      </c>
      <c r="J2723">
        <v>0</v>
      </c>
      <c r="K2723">
        <v>1</v>
      </c>
      <c r="L2723">
        <f t="shared" si="84"/>
        <v>24.8</v>
      </c>
      <c r="M2723">
        <f t="shared" si="85"/>
        <v>0</v>
      </c>
    </row>
    <row r="2724" spans="1:13" ht="21" customHeight="1">
      <c r="A2724">
        <v>46270</v>
      </c>
      <c r="B2724" t="s">
        <v>118</v>
      </c>
      <c r="C2724" t="s">
        <v>119</v>
      </c>
      <c r="D2724" t="s">
        <v>41</v>
      </c>
      <c r="E2724" t="s">
        <v>42</v>
      </c>
      <c r="F2724">
        <f>VLOOKUP(D2724,ProductPrices[#All],3,FALSE)</f>
        <v>3.4</v>
      </c>
      <c r="G2724" t="s">
        <v>40</v>
      </c>
      <c r="H2724">
        <v>11</v>
      </c>
      <c r="I2724">
        <v>11</v>
      </c>
      <c r="J2724">
        <v>0</v>
      </c>
      <c r="K2724">
        <v>0</v>
      </c>
      <c r="L2724">
        <f t="shared" si="84"/>
        <v>37.4</v>
      </c>
      <c r="M2724">
        <f t="shared" si="85"/>
        <v>0</v>
      </c>
    </row>
    <row r="2725" spans="1:13" ht="21" customHeight="1">
      <c r="A2725">
        <v>46270</v>
      </c>
      <c r="B2725" t="s">
        <v>118</v>
      </c>
      <c r="C2725" t="s">
        <v>119</v>
      </c>
      <c r="D2725" t="s">
        <v>43</v>
      </c>
      <c r="E2725" t="s">
        <v>44</v>
      </c>
      <c r="F2725">
        <f>VLOOKUP(D2725,ProductPrices[#All],3,FALSE)</f>
        <v>2.2000000000000002</v>
      </c>
      <c r="G2725" t="s">
        <v>40</v>
      </c>
      <c r="H2725">
        <v>8</v>
      </c>
      <c r="I2725">
        <v>5</v>
      </c>
      <c r="J2725">
        <v>0</v>
      </c>
      <c r="K2725">
        <v>3</v>
      </c>
      <c r="L2725">
        <f t="shared" si="84"/>
        <v>11</v>
      </c>
      <c r="M2725">
        <f t="shared" si="85"/>
        <v>0</v>
      </c>
    </row>
    <row r="2726" spans="1:13" ht="21" customHeight="1">
      <c r="A2726">
        <v>46270</v>
      </c>
      <c r="B2726" t="s">
        <v>118</v>
      </c>
      <c r="C2726" t="s">
        <v>119</v>
      </c>
      <c r="D2726" t="s">
        <v>45</v>
      </c>
      <c r="E2726" t="s">
        <v>46</v>
      </c>
      <c r="F2726">
        <f>VLOOKUP(D2726,ProductPrices[#All],3,FALSE)</f>
        <v>2.25</v>
      </c>
      <c r="G2726" t="s">
        <v>40</v>
      </c>
      <c r="H2726">
        <v>10</v>
      </c>
      <c r="I2726">
        <v>9</v>
      </c>
      <c r="J2726">
        <v>0</v>
      </c>
      <c r="K2726">
        <v>1</v>
      </c>
      <c r="L2726">
        <f t="shared" si="84"/>
        <v>20.25</v>
      </c>
      <c r="M2726">
        <f t="shared" si="85"/>
        <v>0</v>
      </c>
    </row>
    <row r="2727" spans="1:13" ht="21" customHeight="1">
      <c r="A2727">
        <v>46270</v>
      </c>
      <c r="B2727" t="s">
        <v>118</v>
      </c>
      <c r="C2727" t="s">
        <v>119</v>
      </c>
      <c r="D2727" t="s">
        <v>47</v>
      </c>
      <c r="E2727" t="s">
        <v>48</v>
      </c>
      <c r="F2727">
        <f>VLOOKUP(D2727,ProductPrices[#All],3,FALSE)</f>
        <v>2.35</v>
      </c>
      <c r="G2727" t="s">
        <v>40</v>
      </c>
      <c r="H2727">
        <v>9</v>
      </c>
      <c r="I2727">
        <v>9</v>
      </c>
      <c r="J2727">
        <v>0</v>
      </c>
      <c r="K2727">
        <v>0</v>
      </c>
      <c r="L2727">
        <f t="shared" si="84"/>
        <v>21.150000000000002</v>
      </c>
      <c r="M2727">
        <f t="shared" si="85"/>
        <v>0</v>
      </c>
    </row>
    <row r="2728" spans="1:13" ht="21" customHeight="1">
      <c r="A2728">
        <v>46270</v>
      </c>
      <c r="B2728" t="s">
        <v>118</v>
      </c>
      <c r="C2728" t="s">
        <v>119</v>
      </c>
      <c r="D2728" t="s">
        <v>49</v>
      </c>
      <c r="E2728" t="s">
        <v>50</v>
      </c>
      <c r="F2728">
        <f>VLOOKUP(D2728,ProductPrices[#All],3,FALSE)</f>
        <v>2.75</v>
      </c>
      <c r="G2728" t="s">
        <v>40</v>
      </c>
      <c r="H2728">
        <v>9</v>
      </c>
      <c r="I2728">
        <v>9</v>
      </c>
      <c r="J2728">
        <v>0</v>
      </c>
      <c r="K2728">
        <v>0</v>
      </c>
      <c r="L2728">
        <f t="shared" si="84"/>
        <v>24.75</v>
      </c>
      <c r="M2728">
        <f t="shared" si="85"/>
        <v>0</v>
      </c>
    </row>
    <row r="2729" spans="1:13" ht="21" customHeight="1">
      <c r="A2729">
        <v>46270</v>
      </c>
      <c r="B2729" t="s">
        <v>118</v>
      </c>
      <c r="C2729" t="s">
        <v>119</v>
      </c>
      <c r="D2729" t="s">
        <v>51</v>
      </c>
      <c r="E2729" t="s">
        <v>52</v>
      </c>
      <c r="F2729">
        <f>VLOOKUP(D2729,ProductPrices[#All],3,FALSE)</f>
        <v>4.6500000000000004</v>
      </c>
      <c r="G2729" t="s">
        <v>40</v>
      </c>
      <c r="H2729">
        <v>8</v>
      </c>
      <c r="I2729">
        <v>7</v>
      </c>
      <c r="J2729">
        <v>0</v>
      </c>
      <c r="K2729">
        <v>1</v>
      </c>
      <c r="L2729">
        <f t="shared" si="84"/>
        <v>32.550000000000004</v>
      </c>
      <c r="M2729">
        <f t="shared" si="85"/>
        <v>0</v>
      </c>
    </row>
    <row r="2730" spans="1:13" ht="21" customHeight="1">
      <c r="A2730">
        <v>46270</v>
      </c>
      <c r="B2730" t="s">
        <v>118</v>
      </c>
      <c r="C2730" t="s">
        <v>119</v>
      </c>
      <c r="D2730" t="s">
        <v>53</v>
      </c>
      <c r="E2730" t="s">
        <v>54</v>
      </c>
      <c r="F2730">
        <f>VLOOKUP(D2730,ProductPrices[#All],3,FALSE)</f>
        <v>2.2000000000000002</v>
      </c>
      <c r="G2730" t="s">
        <v>55</v>
      </c>
      <c r="H2730">
        <v>8</v>
      </c>
      <c r="I2730">
        <v>8</v>
      </c>
      <c r="J2730">
        <v>0</v>
      </c>
      <c r="K2730">
        <v>0</v>
      </c>
      <c r="L2730">
        <f t="shared" si="84"/>
        <v>17.600000000000001</v>
      </c>
      <c r="M2730">
        <f t="shared" si="85"/>
        <v>0</v>
      </c>
    </row>
    <row r="2731" spans="1:13" ht="21" customHeight="1">
      <c r="A2731">
        <v>46270</v>
      </c>
      <c r="B2731" t="s">
        <v>118</v>
      </c>
      <c r="C2731" t="s">
        <v>119</v>
      </c>
      <c r="D2731" t="s">
        <v>56</v>
      </c>
      <c r="E2731" t="s">
        <v>57</v>
      </c>
      <c r="F2731">
        <f>VLOOKUP(D2731,ProductPrices[#All],3,FALSE)</f>
        <v>3.35</v>
      </c>
      <c r="G2731" t="s">
        <v>55</v>
      </c>
      <c r="H2731">
        <v>12</v>
      </c>
      <c r="I2731">
        <v>11</v>
      </c>
      <c r="J2731">
        <v>0</v>
      </c>
      <c r="K2731">
        <v>1</v>
      </c>
      <c r="L2731">
        <f t="shared" si="84"/>
        <v>36.85</v>
      </c>
      <c r="M2731">
        <f t="shared" si="85"/>
        <v>0</v>
      </c>
    </row>
    <row r="2732" spans="1:13" ht="21" customHeight="1">
      <c r="A2732">
        <v>46270</v>
      </c>
      <c r="B2732" t="s">
        <v>118</v>
      </c>
      <c r="C2732" t="s">
        <v>119</v>
      </c>
      <c r="D2732" t="s">
        <v>58</v>
      </c>
      <c r="E2732" t="s">
        <v>59</v>
      </c>
      <c r="F2732">
        <f>VLOOKUP(D2732,ProductPrices[#All],3,FALSE)</f>
        <v>2.25</v>
      </c>
      <c r="G2732" t="s">
        <v>55</v>
      </c>
      <c r="H2732">
        <v>12</v>
      </c>
      <c r="I2732">
        <v>12</v>
      </c>
      <c r="J2732">
        <v>0</v>
      </c>
      <c r="K2732">
        <v>0</v>
      </c>
      <c r="L2732">
        <f t="shared" si="84"/>
        <v>27</v>
      </c>
      <c r="M2732">
        <f t="shared" si="85"/>
        <v>0</v>
      </c>
    </row>
    <row r="2733" spans="1:13" ht="21" customHeight="1">
      <c r="A2733">
        <v>46270</v>
      </c>
      <c r="B2733" t="s">
        <v>118</v>
      </c>
      <c r="C2733" t="s">
        <v>119</v>
      </c>
      <c r="D2733" t="s">
        <v>60</v>
      </c>
      <c r="E2733" t="s">
        <v>61</v>
      </c>
      <c r="F2733">
        <f>VLOOKUP(D2733,ProductPrices[#All],3,FALSE)</f>
        <v>1.5</v>
      </c>
      <c r="G2733" t="s">
        <v>55</v>
      </c>
      <c r="H2733">
        <v>11</v>
      </c>
      <c r="I2733">
        <v>11</v>
      </c>
      <c r="J2733">
        <v>0</v>
      </c>
      <c r="K2733">
        <v>0</v>
      </c>
      <c r="L2733">
        <f t="shared" si="84"/>
        <v>16.5</v>
      </c>
      <c r="M2733">
        <f t="shared" si="85"/>
        <v>0</v>
      </c>
    </row>
    <row r="2734" spans="1:13" ht="21" customHeight="1">
      <c r="A2734">
        <v>46270</v>
      </c>
      <c r="B2734" t="s">
        <v>118</v>
      </c>
      <c r="C2734" t="s">
        <v>119</v>
      </c>
      <c r="D2734" t="s">
        <v>62</v>
      </c>
      <c r="E2734" t="s">
        <v>63</v>
      </c>
      <c r="F2734">
        <f>VLOOKUP(D2734,ProductPrices[#All],3,FALSE)</f>
        <v>3.3</v>
      </c>
      <c r="G2734" t="s">
        <v>55</v>
      </c>
      <c r="H2734">
        <v>10</v>
      </c>
      <c r="I2734">
        <v>8</v>
      </c>
      <c r="J2734">
        <v>0</v>
      </c>
      <c r="K2734">
        <v>2</v>
      </c>
      <c r="L2734">
        <f t="shared" si="84"/>
        <v>26.4</v>
      </c>
      <c r="M2734">
        <f t="shared" si="85"/>
        <v>0</v>
      </c>
    </row>
    <row r="2735" spans="1:13" ht="21" customHeight="1">
      <c r="A2735">
        <v>46270</v>
      </c>
      <c r="B2735" t="s">
        <v>118</v>
      </c>
      <c r="C2735" t="s">
        <v>119</v>
      </c>
      <c r="D2735" t="s">
        <v>64</v>
      </c>
      <c r="E2735" t="s">
        <v>65</v>
      </c>
      <c r="F2735">
        <f>VLOOKUP(D2735,ProductPrices[#All],3,FALSE)</f>
        <v>2.95</v>
      </c>
      <c r="G2735" t="s">
        <v>66</v>
      </c>
      <c r="H2735">
        <v>15</v>
      </c>
      <c r="I2735">
        <v>14</v>
      </c>
      <c r="J2735">
        <v>0</v>
      </c>
      <c r="K2735">
        <v>1</v>
      </c>
      <c r="L2735">
        <f t="shared" si="84"/>
        <v>41.300000000000004</v>
      </c>
      <c r="M2735">
        <f t="shared" si="85"/>
        <v>0</v>
      </c>
    </row>
    <row r="2736" spans="1:13" ht="21" customHeight="1">
      <c r="A2736">
        <v>46270</v>
      </c>
      <c r="B2736" t="s">
        <v>118</v>
      </c>
      <c r="C2736" t="s">
        <v>119</v>
      </c>
      <c r="D2736" t="s">
        <v>67</v>
      </c>
      <c r="E2736" t="s">
        <v>68</v>
      </c>
      <c r="F2736">
        <f>VLOOKUP(D2736,ProductPrices[#All],3,FALSE)</f>
        <v>2.6</v>
      </c>
      <c r="G2736" t="s">
        <v>66</v>
      </c>
      <c r="H2736">
        <v>27</v>
      </c>
      <c r="I2736">
        <v>27</v>
      </c>
      <c r="J2736">
        <v>0</v>
      </c>
      <c r="K2736">
        <v>0</v>
      </c>
      <c r="L2736">
        <f t="shared" si="84"/>
        <v>70.2</v>
      </c>
      <c r="M2736">
        <f t="shared" si="85"/>
        <v>0</v>
      </c>
    </row>
    <row r="2737" spans="1:13" ht="21" customHeight="1">
      <c r="A2737">
        <v>46270</v>
      </c>
      <c r="B2737" t="s">
        <v>118</v>
      </c>
      <c r="C2737" t="s">
        <v>119</v>
      </c>
      <c r="D2737" t="s">
        <v>69</v>
      </c>
      <c r="E2737" t="s">
        <v>70</v>
      </c>
      <c r="F2737">
        <f>VLOOKUP(D2737,ProductPrices[#All],3,FALSE)</f>
        <v>2.2000000000000002</v>
      </c>
      <c r="G2737" t="s">
        <v>66</v>
      </c>
      <c r="H2737">
        <v>33</v>
      </c>
      <c r="I2737">
        <v>33</v>
      </c>
      <c r="J2737">
        <v>0</v>
      </c>
      <c r="K2737">
        <v>0</v>
      </c>
      <c r="L2737">
        <f t="shared" si="84"/>
        <v>72.600000000000009</v>
      </c>
      <c r="M2737">
        <f t="shared" si="85"/>
        <v>0</v>
      </c>
    </row>
    <row r="2738" spans="1:13" ht="21" customHeight="1">
      <c r="A2738">
        <v>46270</v>
      </c>
      <c r="B2738" t="s">
        <v>118</v>
      </c>
      <c r="C2738" t="s">
        <v>119</v>
      </c>
      <c r="D2738" t="s">
        <v>71</v>
      </c>
      <c r="E2738" t="s">
        <v>72</v>
      </c>
      <c r="F2738">
        <f>VLOOKUP(D2738,ProductPrices[#All],3,FALSE)</f>
        <v>2.25</v>
      </c>
      <c r="G2738" t="s">
        <v>66</v>
      </c>
      <c r="H2738">
        <v>14</v>
      </c>
      <c r="I2738">
        <v>14</v>
      </c>
      <c r="J2738">
        <v>0</v>
      </c>
      <c r="K2738">
        <v>0</v>
      </c>
      <c r="L2738">
        <f t="shared" si="84"/>
        <v>31.5</v>
      </c>
      <c r="M2738">
        <f t="shared" si="85"/>
        <v>0</v>
      </c>
    </row>
    <row r="2739" spans="1:13" ht="21" customHeight="1">
      <c r="A2739">
        <v>46270</v>
      </c>
      <c r="B2739" t="s">
        <v>118</v>
      </c>
      <c r="C2739" t="s">
        <v>119</v>
      </c>
      <c r="D2739" t="s">
        <v>73</v>
      </c>
      <c r="E2739" t="s">
        <v>74</v>
      </c>
      <c r="F2739">
        <f>VLOOKUP(D2739,ProductPrices[#All],3,FALSE)</f>
        <v>2.25</v>
      </c>
      <c r="G2739" t="s">
        <v>66</v>
      </c>
      <c r="H2739">
        <v>20</v>
      </c>
      <c r="I2739">
        <v>20</v>
      </c>
      <c r="J2739">
        <v>0</v>
      </c>
      <c r="K2739">
        <v>0</v>
      </c>
      <c r="L2739">
        <f t="shared" si="84"/>
        <v>45</v>
      </c>
      <c r="M2739">
        <f t="shared" si="85"/>
        <v>0</v>
      </c>
    </row>
    <row r="2740" spans="1:13" ht="21" customHeight="1">
      <c r="A2740">
        <v>46270</v>
      </c>
      <c r="B2740" t="s">
        <v>118</v>
      </c>
      <c r="C2740" t="s">
        <v>119</v>
      </c>
      <c r="D2740" t="s">
        <v>75</v>
      </c>
      <c r="E2740" t="s">
        <v>76</v>
      </c>
      <c r="F2740">
        <f>VLOOKUP(D2740,ProductPrices[#All],3,FALSE)</f>
        <v>1.9</v>
      </c>
      <c r="G2740" t="s">
        <v>77</v>
      </c>
      <c r="H2740">
        <v>14</v>
      </c>
      <c r="I2740">
        <v>10</v>
      </c>
      <c r="J2740">
        <v>0</v>
      </c>
      <c r="K2740">
        <v>0</v>
      </c>
      <c r="L2740">
        <f t="shared" si="84"/>
        <v>19</v>
      </c>
      <c r="M2740">
        <f t="shared" si="85"/>
        <v>4</v>
      </c>
    </row>
    <row r="2741" spans="1:13" ht="21" customHeight="1">
      <c r="A2741">
        <v>46270</v>
      </c>
      <c r="B2741" t="s">
        <v>118</v>
      </c>
      <c r="C2741" t="s">
        <v>119</v>
      </c>
      <c r="D2741" t="s">
        <v>78</v>
      </c>
      <c r="E2741" t="s">
        <v>79</v>
      </c>
      <c r="F2741">
        <f>VLOOKUP(D2741,ProductPrices[#All],3,FALSE)</f>
        <v>1.9</v>
      </c>
      <c r="G2741" t="s">
        <v>77</v>
      </c>
      <c r="H2741">
        <v>12</v>
      </c>
      <c r="I2741">
        <v>2</v>
      </c>
      <c r="J2741">
        <v>0</v>
      </c>
      <c r="K2741">
        <v>0</v>
      </c>
      <c r="L2741">
        <f t="shared" si="84"/>
        <v>3.8</v>
      </c>
      <c r="M2741">
        <f t="shared" si="85"/>
        <v>10</v>
      </c>
    </row>
    <row r="2742" spans="1:13" ht="21" customHeight="1">
      <c r="A2742">
        <v>46270</v>
      </c>
      <c r="B2742" t="s">
        <v>118</v>
      </c>
      <c r="C2742" t="s">
        <v>119</v>
      </c>
      <c r="D2742" t="s">
        <v>80</v>
      </c>
      <c r="E2742" t="s">
        <v>81</v>
      </c>
      <c r="F2742">
        <f>VLOOKUP(D2742,ProductPrices[#All],3,FALSE)</f>
        <v>2.0499999999999998</v>
      </c>
      <c r="G2742" t="s">
        <v>77</v>
      </c>
      <c r="H2742">
        <v>22</v>
      </c>
      <c r="I2742">
        <v>10</v>
      </c>
      <c r="J2742">
        <v>0</v>
      </c>
      <c r="K2742">
        <v>0</v>
      </c>
      <c r="L2742">
        <f t="shared" si="84"/>
        <v>20.5</v>
      </c>
      <c r="M2742">
        <f t="shared" si="85"/>
        <v>12</v>
      </c>
    </row>
    <row r="2743" spans="1:13" ht="21" customHeight="1">
      <c r="A2743">
        <v>46270</v>
      </c>
      <c r="B2743" t="s">
        <v>118</v>
      </c>
      <c r="C2743" t="s">
        <v>119</v>
      </c>
      <c r="D2743" t="s">
        <v>82</v>
      </c>
      <c r="E2743" t="s">
        <v>83</v>
      </c>
      <c r="F2743">
        <f>VLOOKUP(D2743,ProductPrices[#All],3,FALSE)</f>
        <v>1.95</v>
      </c>
      <c r="G2743" t="s">
        <v>77</v>
      </c>
      <c r="H2743">
        <v>20</v>
      </c>
      <c r="I2743">
        <v>7</v>
      </c>
      <c r="J2743">
        <v>0</v>
      </c>
      <c r="K2743">
        <v>0</v>
      </c>
      <c r="L2743">
        <f t="shared" si="84"/>
        <v>13.65</v>
      </c>
      <c r="M2743">
        <f t="shared" si="85"/>
        <v>13</v>
      </c>
    </row>
    <row r="2744" spans="1:13" ht="21" customHeight="1">
      <c r="A2744">
        <v>46270</v>
      </c>
      <c r="B2744" t="s">
        <v>118</v>
      </c>
      <c r="C2744" t="s">
        <v>119</v>
      </c>
      <c r="D2744" t="s">
        <v>84</v>
      </c>
      <c r="E2744" t="s">
        <v>85</v>
      </c>
      <c r="F2744">
        <f>VLOOKUP(D2744,ProductPrices[#All],3,FALSE)</f>
        <v>1.55</v>
      </c>
      <c r="G2744" t="s">
        <v>77</v>
      </c>
      <c r="H2744">
        <v>18</v>
      </c>
      <c r="I2744">
        <v>9</v>
      </c>
      <c r="J2744">
        <v>0</v>
      </c>
      <c r="K2744">
        <v>0</v>
      </c>
      <c r="L2744">
        <f t="shared" si="84"/>
        <v>13.950000000000001</v>
      </c>
      <c r="M2744">
        <f t="shared" si="85"/>
        <v>9</v>
      </c>
    </row>
    <row r="2745" spans="1:13" ht="21" customHeight="1">
      <c r="A2745">
        <v>46270</v>
      </c>
      <c r="B2745" t="s">
        <v>118</v>
      </c>
      <c r="C2745" t="s">
        <v>119</v>
      </c>
      <c r="D2745" t="s">
        <v>86</v>
      </c>
      <c r="E2745" t="s">
        <v>87</v>
      </c>
      <c r="F2745">
        <f>VLOOKUP(D2745,ProductPrices[#All],3,FALSE)</f>
        <v>2</v>
      </c>
      <c r="G2745" t="s">
        <v>77</v>
      </c>
      <c r="H2745">
        <v>31</v>
      </c>
      <c r="I2745">
        <v>25</v>
      </c>
      <c r="J2745">
        <v>0</v>
      </c>
      <c r="K2745">
        <v>0</v>
      </c>
      <c r="L2745">
        <f t="shared" si="84"/>
        <v>50</v>
      </c>
      <c r="M2745">
        <f t="shared" si="85"/>
        <v>6</v>
      </c>
    </row>
    <row r="2746" spans="1:13" ht="21" customHeight="1">
      <c r="A2746">
        <v>46270</v>
      </c>
      <c r="B2746" t="s">
        <v>118</v>
      </c>
      <c r="C2746" t="s">
        <v>119</v>
      </c>
      <c r="D2746" t="s">
        <v>88</v>
      </c>
      <c r="E2746" t="s">
        <v>89</v>
      </c>
      <c r="F2746">
        <f>VLOOKUP(D2746,ProductPrices[#All],3,FALSE)</f>
        <v>2</v>
      </c>
      <c r="G2746" t="s">
        <v>77</v>
      </c>
      <c r="H2746">
        <v>25</v>
      </c>
      <c r="I2746">
        <v>8</v>
      </c>
      <c r="J2746">
        <v>0</v>
      </c>
      <c r="K2746">
        <v>0</v>
      </c>
      <c r="L2746">
        <f t="shared" si="84"/>
        <v>16</v>
      </c>
      <c r="M2746">
        <f t="shared" si="85"/>
        <v>17</v>
      </c>
    </row>
    <row r="2747" spans="1:13" ht="21" customHeight="1">
      <c r="A2747">
        <v>46270</v>
      </c>
      <c r="B2747" t="s">
        <v>118</v>
      </c>
      <c r="C2747" t="s">
        <v>119</v>
      </c>
      <c r="D2747" t="s">
        <v>90</v>
      </c>
      <c r="E2747" t="s">
        <v>91</v>
      </c>
      <c r="F2747">
        <f>VLOOKUP(D2747,ProductPrices[#All],3,FALSE)</f>
        <v>3.7</v>
      </c>
      <c r="G2747" t="s">
        <v>92</v>
      </c>
      <c r="H2747">
        <v>13</v>
      </c>
      <c r="I2747">
        <v>9</v>
      </c>
      <c r="J2747">
        <v>3</v>
      </c>
      <c r="K2747">
        <v>1</v>
      </c>
      <c r="L2747">
        <f t="shared" si="84"/>
        <v>33.300000000000004</v>
      </c>
      <c r="M2747">
        <f t="shared" si="85"/>
        <v>0</v>
      </c>
    </row>
    <row r="2748" spans="1:13" ht="21" customHeight="1">
      <c r="A2748">
        <v>46270</v>
      </c>
      <c r="B2748" t="s">
        <v>118</v>
      </c>
      <c r="C2748" t="s">
        <v>119</v>
      </c>
      <c r="D2748" t="s">
        <v>93</v>
      </c>
      <c r="E2748" t="s">
        <v>94</v>
      </c>
      <c r="F2748">
        <f>VLOOKUP(D2748,ProductPrices[#All],3,FALSE)</f>
        <v>3.7</v>
      </c>
      <c r="G2748" t="s">
        <v>92</v>
      </c>
      <c r="H2748">
        <v>11</v>
      </c>
      <c r="I2748">
        <v>5</v>
      </c>
      <c r="J2748">
        <v>0</v>
      </c>
      <c r="K2748">
        <v>6</v>
      </c>
      <c r="L2748">
        <f t="shared" si="84"/>
        <v>18.5</v>
      </c>
      <c r="M2748">
        <f t="shared" si="85"/>
        <v>0</v>
      </c>
    </row>
    <row r="2749" spans="1:13" ht="21" customHeight="1">
      <c r="A2749">
        <v>46270</v>
      </c>
      <c r="B2749" t="s">
        <v>118</v>
      </c>
      <c r="C2749" t="s">
        <v>119</v>
      </c>
      <c r="D2749" t="s">
        <v>95</v>
      </c>
      <c r="E2749" t="s">
        <v>96</v>
      </c>
      <c r="F2749">
        <f>VLOOKUP(D2749,ProductPrices[#All],3,FALSE)</f>
        <v>3.7</v>
      </c>
      <c r="G2749" t="s">
        <v>92</v>
      </c>
      <c r="H2749">
        <v>13</v>
      </c>
      <c r="I2749">
        <v>3</v>
      </c>
      <c r="J2749">
        <v>0</v>
      </c>
      <c r="K2749">
        <v>10</v>
      </c>
      <c r="L2749">
        <f t="shared" si="84"/>
        <v>11.100000000000001</v>
      </c>
      <c r="M2749">
        <f t="shared" si="85"/>
        <v>0</v>
      </c>
    </row>
    <row r="2750" spans="1:13" ht="21" customHeight="1">
      <c r="A2750">
        <v>46270</v>
      </c>
      <c r="B2750" t="s">
        <v>118</v>
      </c>
      <c r="C2750" t="s">
        <v>119</v>
      </c>
      <c r="D2750" t="s">
        <v>97</v>
      </c>
      <c r="E2750" t="s">
        <v>98</v>
      </c>
      <c r="F2750">
        <f>VLOOKUP(D2750,ProductPrices[#All],3,FALSE)</f>
        <v>3.6</v>
      </c>
      <c r="G2750" t="s">
        <v>92</v>
      </c>
      <c r="H2750">
        <v>12</v>
      </c>
      <c r="I2750">
        <v>12</v>
      </c>
      <c r="J2750">
        <v>0</v>
      </c>
      <c r="K2750">
        <v>0</v>
      </c>
      <c r="L2750">
        <f t="shared" si="84"/>
        <v>43.2</v>
      </c>
      <c r="M2750">
        <f t="shared" si="85"/>
        <v>0</v>
      </c>
    </row>
    <row r="2751" spans="1:13" ht="21" customHeight="1">
      <c r="A2751">
        <v>46270</v>
      </c>
      <c r="B2751" t="s">
        <v>118</v>
      </c>
      <c r="C2751" t="s">
        <v>119</v>
      </c>
      <c r="D2751" t="s">
        <v>99</v>
      </c>
      <c r="E2751" t="s">
        <v>100</v>
      </c>
      <c r="F2751">
        <f>VLOOKUP(D2751,ProductPrices[#All],3,FALSE)</f>
        <v>1.25</v>
      </c>
      <c r="G2751" t="s">
        <v>101</v>
      </c>
      <c r="H2751">
        <v>13</v>
      </c>
      <c r="I2751">
        <v>10</v>
      </c>
      <c r="J2751">
        <v>0</v>
      </c>
      <c r="K2751">
        <v>0</v>
      </c>
      <c r="L2751">
        <f t="shared" si="84"/>
        <v>12.5</v>
      </c>
      <c r="M2751">
        <f t="shared" si="85"/>
        <v>3</v>
      </c>
    </row>
    <row r="2752" spans="1:13" ht="21" customHeight="1">
      <c r="A2752">
        <v>46270</v>
      </c>
      <c r="B2752" t="s">
        <v>118</v>
      </c>
      <c r="C2752" t="s">
        <v>119</v>
      </c>
      <c r="D2752" t="s">
        <v>102</v>
      </c>
      <c r="E2752" t="s">
        <v>103</v>
      </c>
      <c r="F2752">
        <f>VLOOKUP(D2752,ProductPrices[#All],3,FALSE)</f>
        <v>1.25</v>
      </c>
      <c r="G2752" t="s">
        <v>101</v>
      </c>
      <c r="H2752">
        <v>13</v>
      </c>
      <c r="I2752">
        <v>9</v>
      </c>
      <c r="J2752">
        <v>0</v>
      </c>
      <c r="K2752">
        <v>0</v>
      </c>
      <c r="L2752">
        <f t="shared" si="84"/>
        <v>11.25</v>
      </c>
      <c r="M2752">
        <f t="shared" si="85"/>
        <v>4</v>
      </c>
    </row>
    <row r="2753" spans="1:13" ht="21" customHeight="1">
      <c r="A2753">
        <v>46270</v>
      </c>
      <c r="B2753" t="s">
        <v>118</v>
      </c>
      <c r="C2753" t="s">
        <v>119</v>
      </c>
      <c r="D2753" t="s">
        <v>104</v>
      </c>
      <c r="E2753" t="s">
        <v>105</v>
      </c>
      <c r="F2753">
        <f>VLOOKUP(D2753,ProductPrices[#All],3,FALSE)</f>
        <v>1.25</v>
      </c>
      <c r="G2753" t="s">
        <v>101</v>
      </c>
      <c r="H2753">
        <v>18</v>
      </c>
      <c r="I2753">
        <v>4</v>
      </c>
      <c r="J2753">
        <v>0</v>
      </c>
      <c r="K2753">
        <v>0</v>
      </c>
      <c r="L2753">
        <f t="shared" si="84"/>
        <v>5</v>
      </c>
      <c r="M2753">
        <f t="shared" si="85"/>
        <v>14</v>
      </c>
    </row>
    <row r="2754" spans="1:13" ht="21" customHeight="1">
      <c r="A2754">
        <v>46270</v>
      </c>
      <c r="B2754" t="s">
        <v>120</v>
      </c>
      <c r="C2754" t="s">
        <v>121</v>
      </c>
      <c r="D2754" t="s">
        <v>12</v>
      </c>
      <c r="E2754" t="s">
        <v>13</v>
      </c>
      <c r="F2754">
        <f>VLOOKUP(D2754,ProductPrices[#All],3,FALSE)</f>
        <v>1.35</v>
      </c>
      <c r="G2754" t="s">
        <v>14</v>
      </c>
      <c r="H2754">
        <v>200</v>
      </c>
      <c r="I2754">
        <v>185</v>
      </c>
      <c r="J2754">
        <v>13</v>
      </c>
      <c r="K2754">
        <v>2</v>
      </c>
      <c r="L2754">
        <f t="shared" ref="L2754:L2817" si="86">F2754*I2754</f>
        <v>249.75000000000003</v>
      </c>
      <c r="M2754">
        <f t="shared" ref="M2754:M2817" si="87">H2754-I2754-J2754-K2754</f>
        <v>0</v>
      </c>
    </row>
    <row r="2755" spans="1:13" ht="21" customHeight="1">
      <c r="A2755">
        <v>46270</v>
      </c>
      <c r="B2755" t="s">
        <v>120</v>
      </c>
      <c r="C2755" t="s">
        <v>121</v>
      </c>
      <c r="D2755" t="s">
        <v>15</v>
      </c>
      <c r="E2755" t="s">
        <v>16</v>
      </c>
      <c r="F2755">
        <f>VLOOKUP(D2755,ProductPrices[#All],3,FALSE)</f>
        <v>1.35</v>
      </c>
      <c r="G2755" t="s">
        <v>14</v>
      </c>
      <c r="H2755">
        <v>43</v>
      </c>
      <c r="I2755">
        <v>40</v>
      </c>
      <c r="J2755">
        <v>2</v>
      </c>
      <c r="K2755">
        <v>1</v>
      </c>
      <c r="L2755">
        <f t="shared" si="86"/>
        <v>54</v>
      </c>
      <c r="M2755">
        <f t="shared" si="87"/>
        <v>0</v>
      </c>
    </row>
    <row r="2756" spans="1:13" ht="21" customHeight="1">
      <c r="A2756">
        <v>46270</v>
      </c>
      <c r="B2756" t="s">
        <v>120</v>
      </c>
      <c r="C2756" t="s">
        <v>121</v>
      </c>
      <c r="D2756" t="s">
        <v>17</v>
      </c>
      <c r="E2756" t="s">
        <v>18</v>
      </c>
      <c r="F2756">
        <f>VLOOKUP(D2756,ProductPrices[#All],3,FALSE)</f>
        <v>2.5</v>
      </c>
      <c r="G2756" t="s">
        <v>14</v>
      </c>
      <c r="H2756">
        <v>43</v>
      </c>
      <c r="I2756">
        <v>42</v>
      </c>
      <c r="J2756">
        <v>1</v>
      </c>
      <c r="K2756">
        <v>0</v>
      </c>
      <c r="L2756">
        <f t="shared" si="86"/>
        <v>105</v>
      </c>
      <c r="M2756">
        <f t="shared" si="87"/>
        <v>0</v>
      </c>
    </row>
    <row r="2757" spans="1:13" ht="21" customHeight="1">
      <c r="A2757">
        <v>46270</v>
      </c>
      <c r="B2757" t="s">
        <v>120</v>
      </c>
      <c r="C2757" t="s">
        <v>121</v>
      </c>
      <c r="D2757" t="s">
        <v>19</v>
      </c>
      <c r="E2757" t="s">
        <v>20</v>
      </c>
      <c r="F2757">
        <f>VLOOKUP(D2757,ProductPrices[#All],3,FALSE)</f>
        <v>2.25</v>
      </c>
      <c r="G2757" t="s">
        <v>14</v>
      </c>
      <c r="H2757">
        <v>43</v>
      </c>
      <c r="I2757">
        <v>39</v>
      </c>
      <c r="J2757">
        <v>3</v>
      </c>
      <c r="K2757">
        <v>1</v>
      </c>
      <c r="L2757">
        <f t="shared" si="86"/>
        <v>87.75</v>
      </c>
      <c r="M2757">
        <f t="shared" si="87"/>
        <v>0</v>
      </c>
    </row>
    <row r="2758" spans="1:13" ht="21" customHeight="1">
      <c r="A2758">
        <v>46270</v>
      </c>
      <c r="B2758" t="s">
        <v>120</v>
      </c>
      <c r="C2758" t="s">
        <v>121</v>
      </c>
      <c r="D2758" t="s">
        <v>21</v>
      </c>
      <c r="E2758" t="s">
        <v>22</v>
      </c>
      <c r="F2758">
        <f>VLOOKUP(D2758,ProductPrices[#All],3,FALSE)</f>
        <v>2.5</v>
      </c>
      <c r="G2758" t="s">
        <v>14</v>
      </c>
      <c r="H2758">
        <v>43</v>
      </c>
      <c r="I2758">
        <v>39</v>
      </c>
      <c r="J2758">
        <v>3</v>
      </c>
      <c r="K2758">
        <v>1</v>
      </c>
      <c r="L2758">
        <f t="shared" si="86"/>
        <v>97.5</v>
      </c>
      <c r="M2758">
        <f t="shared" si="87"/>
        <v>0</v>
      </c>
    </row>
    <row r="2759" spans="1:13" ht="21" customHeight="1">
      <c r="A2759">
        <v>46270</v>
      </c>
      <c r="B2759" t="s">
        <v>120</v>
      </c>
      <c r="C2759" t="s">
        <v>121</v>
      </c>
      <c r="D2759" t="s">
        <v>23</v>
      </c>
      <c r="E2759" t="s">
        <v>24</v>
      </c>
      <c r="F2759">
        <f>VLOOKUP(D2759,ProductPrices[#All],3,FALSE)</f>
        <v>2.2000000000000002</v>
      </c>
      <c r="G2759" t="s">
        <v>14</v>
      </c>
      <c r="H2759">
        <v>43</v>
      </c>
      <c r="I2759">
        <v>42</v>
      </c>
      <c r="J2759">
        <v>0</v>
      </c>
      <c r="K2759">
        <v>1</v>
      </c>
      <c r="L2759">
        <f t="shared" si="86"/>
        <v>92.4</v>
      </c>
      <c r="M2759">
        <f t="shared" si="87"/>
        <v>0</v>
      </c>
    </row>
    <row r="2760" spans="1:13" ht="21" customHeight="1">
      <c r="A2760">
        <v>46270</v>
      </c>
      <c r="B2760" t="s">
        <v>120</v>
      </c>
      <c r="C2760" t="s">
        <v>121</v>
      </c>
      <c r="D2760" t="s">
        <v>25</v>
      </c>
      <c r="E2760" t="s">
        <v>26</v>
      </c>
      <c r="F2760">
        <f>VLOOKUP(D2760,ProductPrices[#All],3,FALSE)</f>
        <v>2.1</v>
      </c>
      <c r="G2760" t="s">
        <v>14</v>
      </c>
      <c r="H2760">
        <v>43</v>
      </c>
      <c r="I2760">
        <v>43</v>
      </c>
      <c r="J2760">
        <v>0</v>
      </c>
      <c r="K2760">
        <v>0</v>
      </c>
      <c r="L2760">
        <f t="shared" si="86"/>
        <v>90.3</v>
      </c>
      <c r="M2760">
        <f t="shared" si="87"/>
        <v>0</v>
      </c>
    </row>
    <row r="2761" spans="1:13" ht="21" customHeight="1">
      <c r="A2761">
        <v>46270</v>
      </c>
      <c r="B2761" t="s">
        <v>120</v>
      </c>
      <c r="C2761" t="s">
        <v>121</v>
      </c>
      <c r="D2761" t="s">
        <v>27</v>
      </c>
      <c r="E2761" t="s">
        <v>28</v>
      </c>
      <c r="F2761">
        <f>VLOOKUP(D2761,ProductPrices[#All],3,FALSE)</f>
        <v>1.5</v>
      </c>
      <c r="G2761" t="s">
        <v>29</v>
      </c>
      <c r="H2761">
        <v>14</v>
      </c>
      <c r="I2761">
        <v>14</v>
      </c>
      <c r="J2761">
        <v>0</v>
      </c>
      <c r="K2761">
        <v>0</v>
      </c>
      <c r="L2761">
        <f t="shared" si="86"/>
        <v>21</v>
      </c>
      <c r="M2761">
        <f t="shared" si="87"/>
        <v>0</v>
      </c>
    </row>
    <row r="2762" spans="1:13" ht="21" customHeight="1">
      <c r="A2762">
        <v>46270</v>
      </c>
      <c r="B2762" t="s">
        <v>120</v>
      </c>
      <c r="C2762" t="s">
        <v>121</v>
      </c>
      <c r="D2762" t="s">
        <v>30</v>
      </c>
      <c r="E2762" t="s">
        <v>31</v>
      </c>
      <c r="F2762">
        <f>VLOOKUP(D2762,ProductPrices[#All],3,FALSE)</f>
        <v>1.45</v>
      </c>
      <c r="G2762" t="s">
        <v>29</v>
      </c>
      <c r="H2762">
        <v>5</v>
      </c>
      <c r="I2762">
        <v>5</v>
      </c>
      <c r="J2762">
        <v>0</v>
      </c>
      <c r="K2762">
        <v>0</v>
      </c>
      <c r="L2762">
        <f t="shared" si="86"/>
        <v>7.25</v>
      </c>
      <c r="M2762">
        <f t="shared" si="87"/>
        <v>0</v>
      </c>
    </row>
    <row r="2763" spans="1:13" ht="21" customHeight="1">
      <c r="A2763">
        <v>46270</v>
      </c>
      <c r="B2763" t="s">
        <v>120</v>
      </c>
      <c r="C2763" t="s">
        <v>121</v>
      </c>
      <c r="D2763" t="s">
        <v>32</v>
      </c>
      <c r="E2763" t="s">
        <v>33</v>
      </c>
      <c r="F2763">
        <f>VLOOKUP(D2763,ProductPrices[#All],3,FALSE)</f>
        <v>1.3</v>
      </c>
      <c r="G2763" t="s">
        <v>29</v>
      </c>
      <c r="H2763">
        <v>13</v>
      </c>
      <c r="I2763">
        <v>13</v>
      </c>
      <c r="J2763">
        <v>0</v>
      </c>
      <c r="K2763">
        <v>0</v>
      </c>
      <c r="L2763">
        <f t="shared" si="86"/>
        <v>16.900000000000002</v>
      </c>
      <c r="M2763">
        <f t="shared" si="87"/>
        <v>0</v>
      </c>
    </row>
    <row r="2764" spans="1:13" ht="21" customHeight="1">
      <c r="A2764">
        <v>46270</v>
      </c>
      <c r="B2764" t="s">
        <v>120</v>
      </c>
      <c r="C2764" t="s">
        <v>121</v>
      </c>
      <c r="D2764" t="s">
        <v>34</v>
      </c>
      <c r="E2764" t="s">
        <v>35</v>
      </c>
      <c r="F2764">
        <f>VLOOKUP(D2764,ProductPrices[#All],3,FALSE)</f>
        <v>1.4</v>
      </c>
      <c r="G2764" t="s">
        <v>29</v>
      </c>
      <c r="H2764">
        <v>9</v>
      </c>
      <c r="I2764">
        <v>9</v>
      </c>
      <c r="J2764">
        <v>0</v>
      </c>
      <c r="K2764">
        <v>0</v>
      </c>
      <c r="L2764">
        <f t="shared" si="86"/>
        <v>12.6</v>
      </c>
      <c r="M2764">
        <f t="shared" si="87"/>
        <v>0</v>
      </c>
    </row>
    <row r="2765" spans="1:13" ht="21" customHeight="1">
      <c r="A2765">
        <v>46270</v>
      </c>
      <c r="B2765" t="s">
        <v>120</v>
      </c>
      <c r="C2765" t="s">
        <v>121</v>
      </c>
      <c r="D2765" t="s">
        <v>36</v>
      </c>
      <c r="E2765" t="s">
        <v>37</v>
      </c>
      <c r="F2765">
        <f>VLOOKUP(D2765,ProductPrices[#All],3,FALSE)</f>
        <v>1.6</v>
      </c>
      <c r="G2765" t="s">
        <v>29</v>
      </c>
      <c r="H2765">
        <v>10</v>
      </c>
      <c r="I2765">
        <v>10</v>
      </c>
      <c r="J2765">
        <v>0</v>
      </c>
      <c r="K2765">
        <v>0</v>
      </c>
      <c r="L2765">
        <f t="shared" si="86"/>
        <v>16</v>
      </c>
      <c r="M2765">
        <f t="shared" si="87"/>
        <v>0</v>
      </c>
    </row>
    <row r="2766" spans="1:13" ht="21" customHeight="1">
      <c r="A2766">
        <v>46270</v>
      </c>
      <c r="B2766" t="s">
        <v>120</v>
      </c>
      <c r="C2766" t="s">
        <v>121</v>
      </c>
      <c r="D2766" t="s">
        <v>38</v>
      </c>
      <c r="E2766" t="s">
        <v>39</v>
      </c>
      <c r="F2766">
        <f>VLOOKUP(D2766,ProductPrices[#All],3,FALSE)</f>
        <v>3.1</v>
      </c>
      <c r="G2766" t="s">
        <v>40</v>
      </c>
      <c r="H2766">
        <v>12</v>
      </c>
      <c r="I2766">
        <v>9</v>
      </c>
      <c r="J2766">
        <v>0</v>
      </c>
      <c r="K2766">
        <v>3</v>
      </c>
      <c r="L2766">
        <f t="shared" si="86"/>
        <v>27.900000000000002</v>
      </c>
      <c r="M2766">
        <f t="shared" si="87"/>
        <v>0</v>
      </c>
    </row>
    <row r="2767" spans="1:13" ht="21" customHeight="1">
      <c r="A2767">
        <v>46270</v>
      </c>
      <c r="B2767" t="s">
        <v>120</v>
      </c>
      <c r="C2767" t="s">
        <v>121</v>
      </c>
      <c r="D2767" t="s">
        <v>41</v>
      </c>
      <c r="E2767" t="s">
        <v>42</v>
      </c>
      <c r="F2767">
        <f>VLOOKUP(D2767,ProductPrices[#All],3,FALSE)</f>
        <v>3.4</v>
      </c>
      <c r="G2767" t="s">
        <v>40</v>
      </c>
      <c r="H2767">
        <v>16</v>
      </c>
      <c r="I2767">
        <v>14</v>
      </c>
      <c r="J2767">
        <v>0</v>
      </c>
      <c r="K2767">
        <v>2</v>
      </c>
      <c r="L2767">
        <f t="shared" si="86"/>
        <v>47.6</v>
      </c>
      <c r="M2767">
        <f t="shared" si="87"/>
        <v>0</v>
      </c>
    </row>
    <row r="2768" spans="1:13" ht="21" customHeight="1">
      <c r="A2768">
        <v>46270</v>
      </c>
      <c r="B2768" t="s">
        <v>120</v>
      </c>
      <c r="C2768" t="s">
        <v>121</v>
      </c>
      <c r="D2768" t="s">
        <v>43</v>
      </c>
      <c r="E2768" t="s">
        <v>44</v>
      </c>
      <c r="F2768">
        <f>VLOOKUP(D2768,ProductPrices[#All],3,FALSE)</f>
        <v>2.2000000000000002</v>
      </c>
      <c r="G2768" t="s">
        <v>40</v>
      </c>
      <c r="H2768">
        <v>14</v>
      </c>
      <c r="I2768">
        <v>11</v>
      </c>
      <c r="J2768">
        <v>0</v>
      </c>
      <c r="K2768">
        <v>3</v>
      </c>
      <c r="L2768">
        <f t="shared" si="86"/>
        <v>24.200000000000003</v>
      </c>
      <c r="M2768">
        <f t="shared" si="87"/>
        <v>0</v>
      </c>
    </row>
    <row r="2769" spans="1:13" ht="21" customHeight="1">
      <c r="A2769">
        <v>46270</v>
      </c>
      <c r="B2769" t="s">
        <v>120</v>
      </c>
      <c r="C2769" t="s">
        <v>121</v>
      </c>
      <c r="D2769" t="s">
        <v>45</v>
      </c>
      <c r="E2769" t="s">
        <v>46</v>
      </c>
      <c r="F2769">
        <f>VLOOKUP(D2769,ProductPrices[#All],3,FALSE)</f>
        <v>2.25</v>
      </c>
      <c r="G2769" t="s">
        <v>40</v>
      </c>
      <c r="H2769">
        <v>17</v>
      </c>
      <c r="I2769">
        <v>15</v>
      </c>
      <c r="J2769">
        <v>0</v>
      </c>
      <c r="K2769">
        <v>2</v>
      </c>
      <c r="L2769">
        <f t="shared" si="86"/>
        <v>33.75</v>
      </c>
      <c r="M2769">
        <f t="shared" si="87"/>
        <v>0</v>
      </c>
    </row>
    <row r="2770" spans="1:13" ht="21" customHeight="1">
      <c r="A2770">
        <v>46270</v>
      </c>
      <c r="B2770" t="s">
        <v>120</v>
      </c>
      <c r="C2770" t="s">
        <v>121</v>
      </c>
      <c r="D2770" t="s">
        <v>47</v>
      </c>
      <c r="E2770" t="s">
        <v>48</v>
      </c>
      <c r="F2770">
        <f>VLOOKUP(D2770,ProductPrices[#All],3,FALSE)</f>
        <v>2.35</v>
      </c>
      <c r="G2770" t="s">
        <v>40</v>
      </c>
      <c r="H2770">
        <v>16</v>
      </c>
      <c r="I2770">
        <v>13</v>
      </c>
      <c r="J2770">
        <v>0</v>
      </c>
      <c r="K2770">
        <v>3</v>
      </c>
      <c r="L2770">
        <f t="shared" si="86"/>
        <v>30.55</v>
      </c>
      <c r="M2770">
        <f t="shared" si="87"/>
        <v>0</v>
      </c>
    </row>
    <row r="2771" spans="1:13" ht="21" customHeight="1">
      <c r="A2771">
        <v>46270</v>
      </c>
      <c r="B2771" t="s">
        <v>120</v>
      </c>
      <c r="C2771" t="s">
        <v>121</v>
      </c>
      <c r="D2771" t="s">
        <v>49</v>
      </c>
      <c r="E2771" t="s">
        <v>50</v>
      </c>
      <c r="F2771">
        <f>VLOOKUP(D2771,ProductPrices[#All],3,FALSE)</f>
        <v>2.75</v>
      </c>
      <c r="G2771" t="s">
        <v>40</v>
      </c>
      <c r="H2771">
        <v>12</v>
      </c>
      <c r="I2771">
        <v>9</v>
      </c>
      <c r="J2771">
        <v>0</v>
      </c>
      <c r="K2771">
        <v>3</v>
      </c>
      <c r="L2771">
        <f t="shared" si="86"/>
        <v>24.75</v>
      </c>
      <c r="M2771">
        <f t="shared" si="87"/>
        <v>0</v>
      </c>
    </row>
    <row r="2772" spans="1:13" ht="21" customHeight="1">
      <c r="A2772">
        <v>46270</v>
      </c>
      <c r="B2772" t="s">
        <v>120</v>
      </c>
      <c r="C2772" t="s">
        <v>121</v>
      </c>
      <c r="D2772" t="s">
        <v>51</v>
      </c>
      <c r="E2772" t="s">
        <v>52</v>
      </c>
      <c r="F2772">
        <f>VLOOKUP(D2772,ProductPrices[#All],3,FALSE)</f>
        <v>4.6500000000000004</v>
      </c>
      <c r="G2772" t="s">
        <v>40</v>
      </c>
      <c r="H2772">
        <v>14</v>
      </c>
      <c r="I2772">
        <v>11</v>
      </c>
      <c r="J2772">
        <v>0</v>
      </c>
      <c r="K2772">
        <v>3</v>
      </c>
      <c r="L2772">
        <f t="shared" si="86"/>
        <v>51.150000000000006</v>
      </c>
      <c r="M2772">
        <f t="shared" si="87"/>
        <v>0</v>
      </c>
    </row>
    <row r="2773" spans="1:13" ht="21" customHeight="1">
      <c r="A2773">
        <v>46270</v>
      </c>
      <c r="B2773" t="s">
        <v>120</v>
      </c>
      <c r="C2773" t="s">
        <v>121</v>
      </c>
      <c r="D2773" t="s">
        <v>53</v>
      </c>
      <c r="E2773" t="s">
        <v>54</v>
      </c>
      <c r="F2773">
        <f>VLOOKUP(D2773,ProductPrices[#All],3,FALSE)</f>
        <v>2.2000000000000002</v>
      </c>
      <c r="G2773" t="s">
        <v>55</v>
      </c>
      <c r="H2773">
        <v>16</v>
      </c>
      <c r="I2773">
        <v>13</v>
      </c>
      <c r="J2773">
        <v>0</v>
      </c>
      <c r="K2773">
        <v>3</v>
      </c>
      <c r="L2773">
        <f t="shared" si="86"/>
        <v>28.6</v>
      </c>
      <c r="M2773">
        <f t="shared" si="87"/>
        <v>0</v>
      </c>
    </row>
    <row r="2774" spans="1:13" ht="21" customHeight="1">
      <c r="A2774">
        <v>46270</v>
      </c>
      <c r="B2774" t="s">
        <v>120</v>
      </c>
      <c r="C2774" t="s">
        <v>121</v>
      </c>
      <c r="D2774" t="s">
        <v>56</v>
      </c>
      <c r="E2774" t="s">
        <v>57</v>
      </c>
      <c r="F2774">
        <f>VLOOKUP(D2774,ProductPrices[#All],3,FALSE)</f>
        <v>3.35</v>
      </c>
      <c r="G2774" t="s">
        <v>55</v>
      </c>
      <c r="H2774">
        <v>17</v>
      </c>
      <c r="I2774">
        <v>17</v>
      </c>
      <c r="J2774">
        <v>0</v>
      </c>
      <c r="K2774">
        <v>0</v>
      </c>
      <c r="L2774">
        <f t="shared" si="86"/>
        <v>56.95</v>
      </c>
      <c r="M2774">
        <f t="shared" si="87"/>
        <v>0</v>
      </c>
    </row>
    <row r="2775" spans="1:13" ht="21" customHeight="1">
      <c r="A2775">
        <v>46270</v>
      </c>
      <c r="B2775" t="s">
        <v>120</v>
      </c>
      <c r="C2775" t="s">
        <v>121</v>
      </c>
      <c r="D2775" t="s">
        <v>58</v>
      </c>
      <c r="E2775" t="s">
        <v>59</v>
      </c>
      <c r="F2775">
        <f>VLOOKUP(D2775,ProductPrices[#All],3,FALSE)</f>
        <v>2.25</v>
      </c>
      <c r="G2775" t="s">
        <v>55</v>
      </c>
      <c r="H2775">
        <v>17</v>
      </c>
      <c r="I2775">
        <v>17</v>
      </c>
      <c r="J2775">
        <v>0</v>
      </c>
      <c r="K2775">
        <v>0</v>
      </c>
      <c r="L2775">
        <f t="shared" si="86"/>
        <v>38.25</v>
      </c>
      <c r="M2775">
        <f t="shared" si="87"/>
        <v>0</v>
      </c>
    </row>
    <row r="2776" spans="1:13" ht="21" customHeight="1">
      <c r="A2776">
        <v>46270</v>
      </c>
      <c r="B2776" t="s">
        <v>120</v>
      </c>
      <c r="C2776" t="s">
        <v>121</v>
      </c>
      <c r="D2776" t="s">
        <v>60</v>
      </c>
      <c r="E2776" t="s">
        <v>61</v>
      </c>
      <c r="F2776">
        <f>VLOOKUP(D2776,ProductPrices[#All],3,FALSE)</f>
        <v>1.5</v>
      </c>
      <c r="G2776" t="s">
        <v>55</v>
      </c>
      <c r="H2776">
        <v>11</v>
      </c>
      <c r="I2776">
        <v>8</v>
      </c>
      <c r="J2776">
        <v>0</v>
      </c>
      <c r="K2776">
        <v>3</v>
      </c>
      <c r="L2776">
        <f t="shared" si="86"/>
        <v>12</v>
      </c>
      <c r="M2776">
        <f t="shared" si="87"/>
        <v>0</v>
      </c>
    </row>
    <row r="2777" spans="1:13" ht="21" customHeight="1">
      <c r="A2777">
        <v>46270</v>
      </c>
      <c r="B2777" t="s">
        <v>120</v>
      </c>
      <c r="C2777" t="s">
        <v>121</v>
      </c>
      <c r="D2777" t="s">
        <v>62</v>
      </c>
      <c r="E2777" t="s">
        <v>63</v>
      </c>
      <c r="F2777">
        <f>VLOOKUP(D2777,ProductPrices[#All],3,FALSE)</f>
        <v>3.3</v>
      </c>
      <c r="G2777" t="s">
        <v>55</v>
      </c>
      <c r="H2777">
        <v>17</v>
      </c>
      <c r="I2777">
        <v>14</v>
      </c>
      <c r="J2777">
        <v>0</v>
      </c>
      <c r="K2777">
        <v>3</v>
      </c>
      <c r="L2777">
        <f t="shared" si="86"/>
        <v>46.199999999999996</v>
      </c>
      <c r="M2777">
        <f t="shared" si="87"/>
        <v>0</v>
      </c>
    </row>
    <row r="2778" spans="1:13" ht="21" customHeight="1">
      <c r="A2778">
        <v>46270</v>
      </c>
      <c r="B2778" t="s">
        <v>120</v>
      </c>
      <c r="C2778" t="s">
        <v>121</v>
      </c>
      <c r="D2778" t="s">
        <v>64</v>
      </c>
      <c r="E2778" t="s">
        <v>65</v>
      </c>
      <c r="F2778">
        <f>VLOOKUP(D2778,ProductPrices[#All],3,FALSE)</f>
        <v>2.95</v>
      </c>
      <c r="G2778" t="s">
        <v>66</v>
      </c>
      <c r="H2778">
        <v>17</v>
      </c>
      <c r="I2778">
        <v>17</v>
      </c>
      <c r="J2778">
        <v>0</v>
      </c>
      <c r="K2778">
        <v>0</v>
      </c>
      <c r="L2778">
        <f t="shared" si="86"/>
        <v>50.150000000000006</v>
      </c>
      <c r="M2778">
        <f t="shared" si="87"/>
        <v>0</v>
      </c>
    </row>
    <row r="2779" spans="1:13" ht="21" customHeight="1">
      <c r="A2779">
        <v>46270</v>
      </c>
      <c r="B2779" t="s">
        <v>120</v>
      </c>
      <c r="C2779" t="s">
        <v>121</v>
      </c>
      <c r="D2779" t="s">
        <v>67</v>
      </c>
      <c r="E2779" t="s">
        <v>68</v>
      </c>
      <c r="F2779">
        <f>VLOOKUP(D2779,ProductPrices[#All],3,FALSE)</f>
        <v>2.6</v>
      </c>
      <c r="G2779" t="s">
        <v>66</v>
      </c>
      <c r="H2779">
        <v>32</v>
      </c>
      <c r="I2779">
        <v>32</v>
      </c>
      <c r="J2779">
        <v>0</v>
      </c>
      <c r="K2779">
        <v>0</v>
      </c>
      <c r="L2779">
        <f t="shared" si="86"/>
        <v>83.2</v>
      </c>
      <c r="M2779">
        <f t="shared" si="87"/>
        <v>0</v>
      </c>
    </row>
    <row r="2780" spans="1:13" ht="21" customHeight="1">
      <c r="A2780">
        <v>46270</v>
      </c>
      <c r="B2780" t="s">
        <v>120</v>
      </c>
      <c r="C2780" t="s">
        <v>121</v>
      </c>
      <c r="D2780" t="s">
        <v>69</v>
      </c>
      <c r="E2780" t="s">
        <v>70</v>
      </c>
      <c r="F2780">
        <f>VLOOKUP(D2780,ProductPrices[#All],3,FALSE)</f>
        <v>2.2000000000000002</v>
      </c>
      <c r="G2780" t="s">
        <v>66</v>
      </c>
      <c r="H2780">
        <v>19</v>
      </c>
      <c r="I2780">
        <v>19</v>
      </c>
      <c r="J2780">
        <v>0</v>
      </c>
      <c r="K2780">
        <v>0</v>
      </c>
      <c r="L2780">
        <f t="shared" si="86"/>
        <v>41.800000000000004</v>
      </c>
      <c r="M2780">
        <f t="shared" si="87"/>
        <v>0</v>
      </c>
    </row>
    <row r="2781" spans="1:13" ht="21" customHeight="1">
      <c r="A2781">
        <v>46270</v>
      </c>
      <c r="B2781" t="s">
        <v>120</v>
      </c>
      <c r="C2781" t="s">
        <v>121</v>
      </c>
      <c r="D2781" t="s">
        <v>71</v>
      </c>
      <c r="E2781" t="s">
        <v>72</v>
      </c>
      <c r="F2781">
        <f>VLOOKUP(D2781,ProductPrices[#All],3,FALSE)</f>
        <v>2.25</v>
      </c>
      <c r="G2781" t="s">
        <v>66</v>
      </c>
      <c r="H2781">
        <v>39</v>
      </c>
      <c r="I2781">
        <v>38</v>
      </c>
      <c r="J2781">
        <v>0</v>
      </c>
      <c r="K2781">
        <v>1</v>
      </c>
      <c r="L2781">
        <f t="shared" si="86"/>
        <v>85.5</v>
      </c>
      <c r="M2781">
        <f t="shared" si="87"/>
        <v>0</v>
      </c>
    </row>
    <row r="2782" spans="1:13" ht="21" customHeight="1">
      <c r="A2782">
        <v>46270</v>
      </c>
      <c r="B2782" t="s">
        <v>120</v>
      </c>
      <c r="C2782" t="s">
        <v>121</v>
      </c>
      <c r="D2782" t="s">
        <v>73</v>
      </c>
      <c r="E2782" t="s">
        <v>74</v>
      </c>
      <c r="F2782">
        <f>VLOOKUP(D2782,ProductPrices[#All],3,FALSE)</f>
        <v>2.25</v>
      </c>
      <c r="G2782" t="s">
        <v>66</v>
      </c>
      <c r="H2782">
        <v>39</v>
      </c>
      <c r="I2782">
        <v>39</v>
      </c>
      <c r="J2782">
        <v>0</v>
      </c>
      <c r="K2782">
        <v>0</v>
      </c>
      <c r="L2782">
        <f t="shared" si="86"/>
        <v>87.75</v>
      </c>
      <c r="M2782">
        <f t="shared" si="87"/>
        <v>0</v>
      </c>
    </row>
    <row r="2783" spans="1:13" ht="21" customHeight="1">
      <c r="A2783">
        <v>46270</v>
      </c>
      <c r="B2783" t="s">
        <v>120</v>
      </c>
      <c r="C2783" t="s">
        <v>121</v>
      </c>
      <c r="D2783" t="s">
        <v>75</v>
      </c>
      <c r="E2783" t="s">
        <v>76</v>
      </c>
      <c r="F2783">
        <f>VLOOKUP(D2783,ProductPrices[#All],3,FALSE)</f>
        <v>1.9</v>
      </c>
      <c r="G2783" t="s">
        <v>77</v>
      </c>
      <c r="H2783">
        <v>31</v>
      </c>
      <c r="I2783">
        <v>5</v>
      </c>
      <c r="J2783">
        <v>0</v>
      </c>
      <c r="K2783">
        <v>0</v>
      </c>
      <c r="L2783">
        <f t="shared" si="86"/>
        <v>9.5</v>
      </c>
      <c r="M2783">
        <f t="shared" si="87"/>
        <v>26</v>
      </c>
    </row>
    <row r="2784" spans="1:13" ht="21" customHeight="1">
      <c r="A2784">
        <v>46270</v>
      </c>
      <c r="B2784" t="s">
        <v>120</v>
      </c>
      <c r="C2784" t="s">
        <v>121</v>
      </c>
      <c r="D2784" t="s">
        <v>78</v>
      </c>
      <c r="E2784" t="s">
        <v>79</v>
      </c>
      <c r="F2784">
        <f>VLOOKUP(D2784,ProductPrices[#All],3,FALSE)</f>
        <v>1.9</v>
      </c>
      <c r="G2784" t="s">
        <v>77</v>
      </c>
      <c r="H2784">
        <v>29</v>
      </c>
      <c r="I2784">
        <v>7</v>
      </c>
      <c r="J2784">
        <v>0</v>
      </c>
      <c r="K2784">
        <v>0</v>
      </c>
      <c r="L2784">
        <f t="shared" si="86"/>
        <v>13.299999999999999</v>
      </c>
      <c r="M2784">
        <f t="shared" si="87"/>
        <v>22</v>
      </c>
    </row>
    <row r="2785" spans="1:13" ht="21" customHeight="1">
      <c r="A2785">
        <v>46270</v>
      </c>
      <c r="B2785" t="s">
        <v>120</v>
      </c>
      <c r="C2785" t="s">
        <v>121</v>
      </c>
      <c r="D2785" t="s">
        <v>80</v>
      </c>
      <c r="E2785" t="s">
        <v>81</v>
      </c>
      <c r="F2785">
        <f>VLOOKUP(D2785,ProductPrices[#All],3,FALSE)</f>
        <v>2.0499999999999998</v>
      </c>
      <c r="G2785" t="s">
        <v>77</v>
      </c>
      <c r="H2785">
        <v>34</v>
      </c>
      <c r="I2785">
        <v>7</v>
      </c>
      <c r="J2785">
        <v>0</v>
      </c>
      <c r="K2785">
        <v>0</v>
      </c>
      <c r="L2785">
        <f t="shared" si="86"/>
        <v>14.349999999999998</v>
      </c>
      <c r="M2785">
        <f t="shared" si="87"/>
        <v>27</v>
      </c>
    </row>
    <row r="2786" spans="1:13" ht="21" customHeight="1">
      <c r="A2786">
        <v>46270</v>
      </c>
      <c r="B2786" t="s">
        <v>120</v>
      </c>
      <c r="C2786" t="s">
        <v>121</v>
      </c>
      <c r="D2786" t="s">
        <v>82</v>
      </c>
      <c r="E2786" t="s">
        <v>83</v>
      </c>
      <c r="F2786">
        <f>VLOOKUP(D2786,ProductPrices[#All],3,FALSE)</f>
        <v>1.95</v>
      </c>
      <c r="G2786" t="s">
        <v>77</v>
      </c>
      <c r="H2786">
        <v>34</v>
      </c>
      <c r="I2786">
        <v>25</v>
      </c>
      <c r="J2786">
        <v>0</v>
      </c>
      <c r="K2786">
        <v>0</v>
      </c>
      <c r="L2786">
        <f t="shared" si="86"/>
        <v>48.75</v>
      </c>
      <c r="M2786">
        <f t="shared" si="87"/>
        <v>9</v>
      </c>
    </row>
    <row r="2787" spans="1:13" ht="21" customHeight="1">
      <c r="A2787">
        <v>46270</v>
      </c>
      <c r="B2787" t="s">
        <v>120</v>
      </c>
      <c r="C2787" t="s">
        <v>121</v>
      </c>
      <c r="D2787" t="s">
        <v>84</v>
      </c>
      <c r="E2787" t="s">
        <v>85</v>
      </c>
      <c r="F2787">
        <f>VLOOKUP(D2787,ProductPrices[#All],3,FALSE)</f>
        <v>1.55</v>
      </c>
      <c r="G2787" t="s">
        <v>77</v>
      </c>
      <c r="H2787">
        <v>19</v>
      </c>
      <c r="I2787">
        <v>14</v>
      </c>
      <c r="J2787">
        <v>0</v>
      </c>
      <c r="K2787">
        <v>0</v>
      </c>
      <c r="L2787">
        <f t="shared" si="86"/>
        <v>21.7</v>
      </c>
      <c r="M2787">
        <f t="shared" si="87"/>
        <v>5</v>
      </c>
    </row>
    <row r="2788" spans="1:13" ht="21" customHeight="1">
      <c r="A2788">
        <v>46270</v>
      </c>
      <c r="B2788" t="s">
        <v>120</v>
      </c>
      <c r="C2788" t="s">
        <v>121</v>
      </c>
      <c r="D2788" t="s">
        <v>86</v>
      </c>
      <c r="E2788" t="s">
        <v>87</v>
      </c>
      <c r="F2788">
        <f>VLOOKUP(D2788,ProductPrices[#All],3,FALSE)</f>
        <v>2</v>
      </c>
      <c r="G2788" t="s">
        <v>77</v>
      </c>
      <c r="H2788">
        <v>42</v>
      </c>
      <c r="I2788">
        <v>33</v>
      </c>
      <c r="J2788">
        <v>0</v>
      </c>
      <c r="K2788">
        <v>0</v>
      </c>
      <c r="L2788">
        <f t="shared" si="86"/>
        <v>66</v>
      </c>
      <c r="M2788">
        <f t="shared" si="87"/>
        <v>9</v>
      </c>
    </row>
    <row r="2789" spans="1:13" ht="21" customHeight="1">
      <c r="A2789">
        <v>46270</v>
      </c>
      <c r="B2789" t="s">
        <v>120</v>
      </c>
      <c r="C2789" t="s">
        <v>121</v>
      </c>
      <c r="D2789" t="s">
        <v>88</v>
      </c>
      <c r="E2789" t="s">
        <v>89</v>
      </c>
      <c r="F2789">
        <f>VLOOKUP(D2789,ProductPrices[#All],3,FALSE)</f>
        <v>2</v>
      </c>
      <c r="G2789" t="s">
        <v>77</v>
      </c>
      <c r="H2789">
        <v>25</v>
      </c>
      <c r="I2789">
        <v>6</v>
      </c>
      <c r="J2789">
        <v>0</v>
      </c>
      <c r="K2789">
        <v>0</v>
      </c>
      <c r="L2789">
        <f t="shared" si="86"/>
        <v>12</v>
      </c>
      <c r="M2789">
        <f t="shared" si="87"/>
        <v>19</v>
      </c>
    </row>
    <row r="2790" spans="1:13" ht="21" customHeight="1">
      <c r="A2790">
        <v>46270</v>
      </c>
      <c r="B2790" t="s">
        <v>120</v>
      </c>
      <c r="C2790" t="s">
        <v>121</v>
      </c>
      <c r="D2790" t="s">
        <v>90</v>
      </c>
      <c r="E2790" t="s">
        <v>91</v>
      </c>
      <c r="F2790">
        <f>VLOOKUP(D2790,ProductPrices[#All],3,FALSE)</f>
        <v>3.7</v>
      </c>
      <c r="G2790" t="s">
        <v>92</v>
      </c>
      <c r="H2790">
        <v>17</v>
      </c>
      <c r="I2790">
        <v>16</v>
      </c>
      <c r="J2790">
        <v>0</v>
      </c>
      <c r="K2790">
        <v>1</v>
      </c>
      <c r="L2790">
        <f t="shared" si="86"/>
        <v>59.2</v>
      </c>
      <c r="M2790">
        <f t="shared" si="87"/>
        <v>0</v>
      </c>
    </row>
    <row r="2791" spans="1:13" ht="21" customHeight="1">
      <c r="A2791">
        <v>46270</v>
      </c>
      <c r="B2791" t="s">
        <v>120</v>
      </c>
      <c r="C2791" t="s">
        <v>121</v>
      </c>
      <c r="D2791" t="s">
        <v>93</v>
      </c>
      <c r="E2791" t="s">
        <v>94</v>
      </c>
      <c r="F2791">
        <f>VLOOKUP(D2791,ProductPrices[#All],3,FALSE)</f>
        <v>3.7</v>
      </c>
      <c r="G2791" t="s">
        <v>92</v>
      </c>
      <c r="H2791">
        <v>15</v>
      </c>
      <c r="I2791">
        <v>11</v>
      </c>
      <c r="J2791">
        <v>1</v>
      </c>
      <c r="K2791">
        <v>3</v>
      </c>
      <c r="L2791">
        <f t="shared" si="86"/>
        <v>40.700000000000003</v>
      </c>
      <c r="M2791">
        <f t="shared" si="87"/>
        <v>0</v>
      </c>
    </row>
    <row r="2792" spans="1:13" ht="21" customHeight="1">
      <c r="A2792">
        <v>46270</v>
      </c>
      <c r="B2792" t="s">
        <v>120</v>
      </c>
      <c r="C2792" t="s">
        <v>121</v>
      </c>
      <c r="D2792" t="s">
        <v>95</v>
      </c>
      <c r="E2792" t="s">
        <v>96</v>
      </c>
      <c r="F2792">
        <f>VLOOKUP(D2792,ProductPrices[#All],3,FALSE)</f>
        <v>3.7</v>
      </c>
      <c r="G2792" t="s">
        <v>92</v>
      </c>
      <c r="H2792">
        <v>16</v>
      </c>
      <c r="I2792">
        <v>11</v>
      </c>
      <c r="J2792">
        <v>4</v>
      </c>
      <c r="K2792">
        <v>1</v>
      </c>
      <c r="L2792">
        <f t="shared" si="86"/>
        <v>40.700000000000003</v>
      </c>
      <c r="M2792">
        <f t="shared" si="87"/>
        <v>0</v>
      </c>
    </row>
    <row r="2793" spans="1:13" ht="21" customHeight="1">
      <c r="A2793">
        <v>46270</v>
      </c>
      <c r="B2793" t="s">
        <v>120</v>
      </c>
      <c r="C2793" t="s">
        <v>121</v>
      </c>
      <c r="D2793" t="s">
        <v>97</v>
      </c>
      <c r="E2793" t="s">
        <v>98</v>
      </c>
      <c r="F2793">
        <f>VLOOKUP(D2793,ProductPrices[#All],3,FALSE)</f>
        <v>3.6</v>
      </c>
      <c r="G2793" t="s">
        <v>92</v>
      </c>
      <c r="H2793">
        <v>15</v>
      </c>
      <c r="I2793">
        <v>9</v>
      </c>
      <c r="J2793">
        <v>0</v>
      </c>
      <c r="K2793">
        <v>6</v>
      </c>
      <c r="L2793">
        <f t="shared" si="86"/>
        <v>32.4</v>
      </c>
      <c r="M2793">
        <f t="shared" si="87"/>
        <v>0</v>
      </c>
    </row>
    <row r="2794" spans="1:13" ht="21" customHeight="1">
      <c r="A2794">
        <v>46270</v>
      </c>
      <c r="B2794" t="s">
        <v>120</v>
      </c>
      <c r="C2794" t="s">
        <v>121</v>
      </c>
      <c r="D2794" t="s">
        <v>99</v>
      </c>
      <c r="E2794" t="s">
        <v>100</v>
      </c>
      <c r="F2794">
        <f>VLOOKUP(D2794,ProductPrices[#All],3,FALSE)</f>
        <v>1.25</v>
      </c>
      <c r="G2794" t="s">
        <v>101</v>
      </c>
      <c r="H2794">
        <v>21</v>
      </c>
      <c r="I2794">
        <v>16</v>
      </c>
      <c r="J2794">
        <v>0</v>
      </c>
      <c r="K2794">
        <v>0</v>
      </c>
      <c r="L2794">
        <f t="shared" si="86"/>
        <v>20</v>
      </c>
      <c r="M2794">
        <f t="shared" si="87"/>
        <v>5</v>
      </c>
    </row>
    <row r="2795" spans="1:13" ht="21" customHeight="1">
      <c r="A2795">
        <v>46270</v>
      </c>
      <c r="B2795" t="s">
        <v>120</v>
      </c>
      <c r="C2795" t="s">
        <v>121</v>
      </c>
      <c r="D2795" t="s">
        <v>102</v>
      </c>
      <c r="E2795" t="s">
        <v>103</v>
      </c>
      <c r="F2795">
        <f>VLOOKUP(D2795,ProductPrices[#All],3,FALSE)</f>
        <v>1.25</v>
      </c>
      <c r="G2795" t="s">
        <v>101</v>
      </c>
      <c r="H2795">
        <v>40</v>
      </c>
      <c r="I2795">
        <v>18</v>
      </c>
      <c r="J2795">
        <v>0</v>
      </c>
      <c r="K2795">
        <v>0</v>
      </c>
      <c r="L2795">
        <f t="shared" si="86"/>
        <v>22.5</v>
      </c>
      <c r="M2795">
        <f t="shared" si="87"/>
        <v>22</v>
      </c>
    </row>
    <row r="2796" spans="1:13" ht="21" customHeight="1">
      <c r="A2796">
        <v>46270</v>
      </c>
      <c r="B2796" t="s">
        <v>120</v>
      </c>
      <c r="C2796" t="s">
        <v>121</v>
      </c>
      <c r="D2796" t="s">
        <v>104</v>
      </c>
      <c r="E2796" t="s">
        <v>105</v>
      </c>
      <c r="F2796">
        <f>VLOOKUP(D2796,ProductPrices[#All],3,FALSE)</f>
        <v>1.25</v>
      </c>
      <c r="G2796" t="s">
        <v>101</v>
      </c>
      <c r="H2796">
        <v>20</v>
      </c>
      <c r="I2796">
        <v>5</v>
      </c>
      <c r="J2796">
        <v>0</v>
      </c>
      <c r="K2796">
        <v>0</v>
      </c>
      <c r="L2796">
        <f t="shared" si="86"/>
        <v>6.25</v>
      </c>
      <c r="M2796">
        <f t="shared" si="87"/>
        <v>15</v>
      </c>
    </row>
    <row r="2797" spans="1:13" ht="21" customHeight="1">
      <c r="A2797">
        <v>46270</v>
      </c>
      <c r="B2797" t="s">
        <v>122</v>
      </c>
      <c r="C2797" t="s">
        <v>123</v>
      </c>
      <c r="D2797" t="s">
        <v>12</v>
      </c>
      <c r="E2797" t="s">
        <v>13</v>
      </c>
      <c r="F2797">
        <f>VLOOKUP(D2797,ProductPrices[#All],3,FALSE)</f>
        <v>1.35</v>
      </c>
      <c r="G2797" t="s">
        <v>14</v>
      </c>
      <c r="H2797">
        <v>204</v>
      </c>
      <c r="I2797">
        <v>191</v>
      </c>
      <c r="J2797">
        <v>8</v>
      </c>
      <c r="K2797">
        <v>5</v>
      </c>
      <c r="L2797">
        <f t="shared" si="86"/>
        <v>257.85000000000002</v>
      </c>
      <c r="M2797">
        <f t="shared" si="87"/>
        <v>0</v>
      </c>
    </row>
    <row r="2798" spans="1:13" ht="21" customHeight="1">
      <c r="A2798">
        <v>46270</v>
      </c>
      <c r="B2798" t="s">
        <v>122</v>
      </c>
      <c r="C2798" t="s">
        <v>123</v>
      </c>
      <c r="D2798" t="s">
        <v>15</v>
      </c>
      <c r="E2798" t="s">
        <v>16</v>
      </c>
      <c r="F2798">
        <f>VLOOKUP(D2798,ProductPrices[#All],3,FALSE)</f>
        <v>1.35</v>
      </c>
      <c r="G2798" t="s">
        <v>14</v>
      </c>
      <c r="H2798">
        <v>44</v>
      </c>
      <c r="I2798">
        <v>39</v>
      </c>
      <c r="J2798">
        <v>5</v>
      </c>
      <c r="K2798">
        <v>0</v>
      </c>
      <c r="L2798">
        <f t="shared" si="86"/>
        <v>52.650000000000006</v>
      </c>
      <c r="M2798">
        <f t="shared" si="87"/>
        <v>0</v>
      </c>
    </row>
    <row r="2799" spans="1:13" ht="21" customHeight="1">
      <c r="A2799">
        <v>46270</v>
      </c>
      <c r="B2799" t="s">
        <v>122</v>
      </c>
      <c r="C2799" t="s">
        <v>123</v>
      </c>
      <c r="D2799" t="s">
        <v>17</v>
      </c>
      <c r="E2799" t="s">
        <v>18</v>
      </c>
      <c r="F2799">
        <f>VLOOKUP(D2799,ProductPrices[#All],3,FALSE)</f>
        <v>2.5</v>
      </c>
      <c r="G2799" t="s">
        <v>14</v>
      </c>
      <c r="H2799">
        <v>43</v>
      </c>
      <c r="I2799">
        <v>42</v>
      </c>
      <c r="J2799">
        <v>0</v>
      </c>
      <c r="K2799">
        <v>1</v>
      </c>
      <c r="L2799">
        <f t="shared" si="86"/>
        <v>105</v>
      </c>
      <c r="M2799">
        <f t="shared" si="87"/>
        <v>0</v>
      </c>
    </row>
    <row r="2800" spans="1:13" ht="21" customHeight="1">
      <c r="A2800">
        <v>46270</v>
      </c>
      <c r="B2800" t="s">
        <v>122</v>
      </c>
      <c r="C2800" t="s">
        <v>123</v>
      </c>
      <c r="D2800" t="s">
        <v>19</v>
      </c>
      <c r="E2800" t="s">
        <v>20</v>
      </c>
      <c r="F2800">
        <f>VLOOKUP(D2800,ProductPrices[#All],3,FALSE)</f>
        <v>2.25</v>
      </c>
      <c r="G2800" t="s">
        <v>14</v>
      </c>
      <c r="H2800">
        <v>43</v>
      </c>
      <c r="I2800">
        <v>43</v>
      </c>
      <c r="J2800">
        <v>0</v>
      </c>
      <c r="K2800">
        <v>0</v>
      </c>
      <c r="L2800">
        <f t="shared" si="86"/>
        <v>96.75</v>
      </c>
      <c r="M2800">
        <f t="shared" si="87"/>
        <v>0</v>
      </c>
    </row>
    <row r="2801" spans="1:13" ht="21" customHeight="1">
      <c r="A2801">
        <v>46270</v>
      </c>
      <c r="B2801" t="s">
        <v>122</v>
      </c>
      <c r="C2801" t="s">
        <v>123</v>
      </c>
      <c r="D2801" t="s">
        <v>21</v>
      </c>
      <c r="E2801" t="s">
        <v>22</v>
      </c>
      <c r="F2801">
        <f>VLOOKUP(D2801,ProductPrices[#All],3,FALSE)</f>
        <v>2.5</v>
      </c>
      <c r="G2801" t="s">
        <v>14</v>
      </c>
      <c r="H2801">
        <v>43</v>
      </c>
      <c r="I2801">
        <v>42</v>
      </c>
      <c r="J2801">
        <v>0</v>
      </c>
      <c r="K2801">
        <v>1</v>
      </c>
      <c r="L2801">
        <f t="shared" si="86"/>
        <v>105</v>
      </c>
      <c r="M2801">
        <f t="shared" si="87"/>
        <v>0</v>
      </c>
    </row>
    <row r="2802" spans="1:13" ht="21" customHeight="1">
      <c r="A2802">
        <v>46270</v>
      </c>
      <c r="B2802" t="s">
        <v>122</v>
      </c>
      <c r="C2802" t="s">
        <v>123</v>
      </c>
      <c r="D2802" t="s">
        <v>23</v>
      </c>
      <c r="E2802" t="s">
        <v>24</v>
      </c>
      <c r="F2802">
        <f>VLOOKUP(D2802,ProductPrices[#All],3,FALSE)</f>
        <v>2.2000000000000002</v>
      </c>
      <c r="G2802" t="s">
        <v>14</v>
      </c>
      <c r="H2802">
        <v>44</v>
      </c>
      <c r="I2802">
        <v>41</v>
      </c>
      <c r="J2802">
        <v>2</v>
      </c>
      <c r="K2802">
        <v>1</v>
      </c>
      <c r="L2802">
        <f t="shared" si="86"/>
        <v>90.2</v>
      </c>
      <c r="M2802">
        <f t="shared" si="87"/>
        <v>0</v>
      </c>
    </row>
    <row r="2803" spans="1:13" ht="21" customHeight="1">
      <c r="A2803">
        <v>46270</v>
      </c>
      <c r="B2803" t="s">
        <v>122</v>
      </c>
      <c r="C2803" t="s">
        <v>123</v>
      </c>
      <c r="D2803" t="s">
        <v>25</v>
      </c>
      <c r="E2803" t="s">
        <v>26</v>
      </c>
      <c r="F2803">
        <f>VLOOKUP(D2803,ProductPrices[#All],3,FALSE)</f>
        <v>2.1</v>
      </c>
      <c r="G2803" t="s">
        <v>14</v>
      </c>
      <c r="H2803">
        <v>44</v>
      </c>
      <c r="I2803">
        <v>39</v>
      </c>
      <c r="J2803">
        <v>5</v>
      </c>
      <c r="K2803">
        <v>0</v>
      </c>
      <c r="L2803">
        <f t="shared" si="86"/>
        <v>81.900000000000006</v>
      </c>
      <c r="M2803">
        <f t="shared" si="87"/>
        <v>0</v>
      </c>
    </row>
    <row r="2804" spans="1:13" ht="21" customHeight="1">
      <c r="A2804">
        <v>46270</v>
      </c>
      <c r="B2804" t="s">
        <v>122</v>
      </c>
      <c r="C2804" t="s">
        <v>123</v>
      </c>
      <c r="D2804" t="s">
        <v>27</v>
      </c>
      <c r="E2804" t="s">
        <v>28</v>
      </c>
      <c r="F2804">
        <f>VLOOKUP(D2804,ProductPrices[#All],3,FALSE)</f>
        <v>1.5</v>
      </c>
      <c r="G2804" t="s">
        <v>29</v>
      </c>
      <c r="H2804">
        <v>16</v>
      </c>
      <c r="I2804">
        <v>13</v>
      </c>
      <c r="J2804">
        <v>3</v>
      </c>
      <c r="K2804">
        <v>0</v>
      </c>
      <c r="L2804">
        <f t="shared" si="86"/>
        <v>19.5</v>
      </c>
      <c r="M2804">
        <f t="shared" si="87"/>
        <v>0</v>
      </c>
    </row>
    <row r="2805" spans="1:13" ht="21" customHeight="1">
      <c r="A2805">
        <v>46270</v>
      </c>
      <c r="B2805" t="s">
        <v>122</v>
      </c>
      <c r="C2805" t="s">
        <v>123</v>
      </c>
      <c r="D2805" t="s">
        <v>30</v>
      </c>
      <c r="E2805" t="s">
        <v>31</v>
      </c>
      <c r="F2805">
        <f>VLOOKUP(D2805,ProductPrices[#All],3,FALSE)</f>
        <v>1.45</v>
      </c>
      <c r="G2805" t="s">
        <v>29</v>
      </c>
      <c r="H2805">
        <v>12</v>
      </c>
      <c r="I2805">
        <v>11</v>
      </c>
      <c r="J2805">
        <v>1</v>
      </c>
      <c r="K2805">
        <v>0</v>
      </c>
      <c r="L2805">
        <f t="shared" si="86"/>
        <v>15.95</v>
      </c>
      <c r="M2805">
        <f t="shared" si="87"/>
        <v>0</v>
      </c>
    </row>
    <row r="2806" spans="1:13" ht="21" customHeight="1">
      <c r="A2806">
        <v>46270</v>
      </c>
      <c r="B2806" t="s">
        <v>122</v>
      </c>
      <c r="C2806" t="s">
        <v>123</v>
      </c>
      <c r="D2806" t="s">
        <v>32</v>
      </c>
      <c r="E2806" t="s">
        <v>33</v>
      </c>
      <c r="F2806">
        <f>VLOOKUP(D2806,ProductPrices[#All],3,FALSE)</f>
        <v>1.3</v>
      </c>
      <c r="G2806" t="s">
        <v>29</v>
      </c>
      <c r="H2806">
        <v>15</v>
      </c>
      <c r="I2806">
        <v>11</v>
      </c>
      <c r="J2806">
        <v>4</v>
      </c>
      <c r="K2806">
        <v>0</v>
      </c>
      <c r="L2806">
        <f t="shared" si="86"/>
        <v>14.3</v>
      </c>
      <c r="M2806">
        <f t="shared" si="87"/>
        <v>0</v>
      </c>
    </row>
    <row r="2807" spans="1:13" ht="21" customHeight="1">
      <c r="A2807">
        <v>46270</v>
      </c>
      <c r="B2807" t="s">
        <v>122</v>
      </c>
      <c r="C2807" t="s">
        <v>123</v>
      </c>
      <c r="D2807" t="s">
        <v>34</v>
      </c>
      <c r="E2807" t="s">
        <v>35</v>
      </c>
      <c r="F2807">
        <f>VLOOKUP(D2807,ProductPrices[#All],3,FALSE)</f>
        <v>1.4</v>
      </c>
      <c r="G2807" t="s">
        <v>29</v>
      </c>
      <c r="H2807">
        <v>2</v>
      </c>
      <c r="I2807">
        <v>2</v>
      </c>
      <c r="J2807">
        <v>0</v>
      </c>
      <c r="K2807">
        <v>0</v>
      </c>
      <c r="L2807">
        <f t="shared" si="86"/>
        <v>2.8</v>
      </c>
      <c r="M2807">
        <f t="shared" si="87"/>
        <v>0</v>
      </c>
    </row>
    <row r="2808" spans="1:13" ht="21" customHeight="1">
      <c r="A2808">
        <v>46270</v>
      </c>
      <c r="B2808" t="s">
        <v>122</v>
      </c>
      <c r="C2808" t="s">
        <v>123</v>
      </c>
      <c r="D2808" t="s">
        <v>36</v>
      </c>
      <c r="E2808" t="s">
        <v>37</v>
      </c>
      <c r="F2808">
        <f>VLOOKUP(D2808,ProductPrices[#All],3,FALSE)</f>
        <v>1.6</v>
      </c>
      <c r="G2808" t="s">
        <v>29</v>
      </c>
      <c r="H2808">
        <v>11</v>
      </c>
      <c r="I2808">
        <v>10</v>
      </c>
      <c r="J2808">
        <v>0</v>
      </c>
      <c r="K2808">
        <v>1</v>
      </c>
      <c r="L2808">
        <f t="shared" si="86"/>
        <v>16</v>
      </c>
      <c r="M2808">
        <f t="shared" si="87"/>
        <v>0</v>
      </c>
    </row>
    <row r="2809" spans="1:13" ht="21" customHeight="1">
      <c r="A2809">
        <v>46270</v>
      </c>
      <c r="B2809" t="s">
        <v>122</v>
      </c>
      <c r="C2809" t="s">
        <v>123</v>
      </c>
      <c r="D2809" t="s">
        <v>38</v>
      </c>
      <c r="E2809" t="s">
        <v>39</v>
      </c>
      <c r="F2809">
        <f>VLOOKUP(D2809,ProductPrices[#All],3,FALSE)</f>
        <v>3.1</v>
      </c>
      <c r="G2809" t="s">
        <v>40</v>
      </c>
      <c r="H2809">
        <v>14</v>
      </c>
      <c r="I2809">
        <v>12</v>
      </c>
      <c r="J2809">
        <v>0</v>
      </c>
      <c r="K2809">
        <v>2</v>
      </c>
      <c r="L2809">
        <f t="shared" si="86"/>
        <v>37.200000000000003</v>
      </c>
      <c r="M2809">
        <f t="shared" si="87"/>
        <v>0</v>
      </c>
    </row>
    <row r="2810" spans="1:13" ht="21" customHeight="1">
      <c r="A2810">
        <v>46270</v>
      </c>
      <c r="B2810" t="s">
        <v>122</v>
      </c>
      <c r="C2810" t="s">
        <v>123</v>
      </c>
      <c r="D2810" t="s">
        <v>41</v>
      </c>
      <c r="E2810" t="s">
        <v>42</v>
      </c>
      <c r="F2810">
        <f>VLOOKUP(D2810,ProductPrices[#All],3,FALSE)</f>
        <v>3.4</v>
      </c>
      <c r="G2810" t="s">
        <v>40</v>
      </c>
      <c r="H2810">
        <v>10</v>
      </c>
      <c r="I2810">
        <v>7</v>
      </c>
      <c r="J2810">
        <v>0</v>
      </c>
      <c r="K2810">
        <v>3</v>
      </c>
      <c r="L2810">
        <f t="shared" si="86"/>
        <v>23.8</v>
      </c>
      <c r="M2810">
        <f t="shared" si="87"/>
        <v>0</v>
      </c>
    </row>
    <row r="2811" spans="1:13" ht="21" customHeight="1">
      <c r="A2811">
        <v>46270</v>
      </c>
      <c r="B2811" t="s">
        <v>122</v>
      </c>
      <c r="C2811" t="s">
        <v>123</v>
      </c>
      <c r="D2811" t="s">
        <v>43</v>
      </c>
      <c r="E2811" t="s">
        <v>44</v>
      </c>
      <c r="F2811">
        <f>VLOOKUP(D2811,ProductPrices[#All],3,FALSE)</f>
        <v>2.2000000000000002</v>
      </c>
      <c r="G2811" t="s">
        <v>40</v>
      </c>
      <c r="H2811">
        <v>16</v>
      </c>
      <c r="I2811">
        <v>13</v>
      </c>
      <c r="J2811">
        <v>0</v>
      </c>
      <c r="K2811">
        <v>3</v>
      </c>
      <c r="L2811">
        <f t="shared" si="86"/>
        <v>28.6</v>
      </c>
      <c r="M2811">
        <f t="shared" si="87"/>
        <v>0</v>
      </c>
    </row>
    <row r="2812" spans="1:13" ht="21" customHeight="1">
      <c r="A2812">
        <v>46270</v>
      </c>
      <c r="B2812" t="s">
        <v>122</v>
      </c>
      <c r="C2812" t="s">
        <v>123</v>
      </c>
      <c r="D2812" t="s">
        <v>45</v>
      </c>
      <c r="E2812" t="s">
        <v>46</v>
      </c>
      <c r="F2812">
        <f>VLOOKUP(D2812,ProductPrices[#All],3,FALSE)</f>
        <v>2.25</v>
      </c>
      <c r="G2812" t="s">
        <v>40</v>
      </c>
      <c r="H2812">
        <v>14</v>
      </c>
      <c r="I2812">
        <v>12</v>
      </c>
      <c r="J2812">
        <v>0</v>
      </c>
      <c r="K2812">
        <v>2</v>
      </c>
      <c r="L2812">
        <f t="shared" si="86"/>
        <v>27</v>
      </c>
      <c r="M2812">
        <f t="shared" si="87"/>
        <v>0</v>
      </c>
    </row>
    <row r="2813" spans="1:13" ht="21" customHeight="1">
      <c r="A2813">
        <v>46270</v>
      </c>
      <c r="B2813" t="s">
        <v>122</v>
      </c>
      <c r="C2813" t="s">
        <v>123</v>
      </c>
      <c r="D2813" t="s">
        <v>47</v>
      </c>
      <c r="E2813" t="s">
        <v>48</v>
      </c>
      <c r="F2813">
        <f>VLOOKUP(D2813,ProductPrices[#All],3,FALSE)</f>
        <v>2.35</v>
      </c>
      <c r="G2813" t="s">
        <v>40</v>
      </c>
      <c r="H2813">
        <v>15</v>
      </c>
      <c r="I2813">
        <v>12</v>
      </c>
      <c r="J2813">
        <v>0</v>
      </c>
      <c r="K2813">
        <v>3</v>
      </c>
      <c r="L2813">
        <f t="shared" si="86"/>
        <v>28.200000000000003</v>
      </c>
      <c r="M2813">
        <f t="shared" si="87"/>
        <v>0</v>
      </c>
    </row>
    <row r="2814" spans="1:13" ht="21" customHeight="1">
      <c r="A2814">
        <v>46270</v>
      </c>
      <c r="B2814" t="s">
        <v>122</v>
      </c>
      <c r="C2814" t="s">
        <v>123</v>
      </c>
      <c r="D2814" t="s">
        <v>49</v>
      </c>
      <c r="E2814" t="s">
        <v>50</v>
      </c>
      <c r="F2814">
        <f>VLOOKUP(D2814,ProductPrices[#All],3,FALSE)</f>
        <v>2.75</v>
      </c>
      <c r="G2814" t="s">
        <v>40</v>
      </c>
      <c r="H2814">
        <v>10</v>
      </c>
      <c r="I2814">
        <v>7</v>
      </c>
      <c r="J2814">
        <v>0</v>
      </c>
      <c r="K2814">
        <v>3</v>
      </c>
      <c r="L2814">
        <f t="shared" si="86"/>
        <v>19.25</v>
      </c>
      <c r="M2814">
        <f t="shared" si="87"/>
        <v>0</v>
      </c>
    </row>
    <row r="2815" spans="1:13" ht="21" customHeight="1">
      <c r="A2815">
        <v>46270</v>
      </c>
      <c r="B2815" t="s">
        <v>122</v>
      </c>
      <c r="C2815" t="s">
        <v>123</v>
      </c>
      <c r="D2815" t="s">
        <v>51</v>
      </c>
      <c r="E2815" t="s">
        <v>52</v>
      </c>
      <c r="F2815">
        <f>VLOOKUP(D2815,ProductPrices[#All],3,FALSE)</f>
        <v>4.6500000000000004</v>
      </c>
      <c r="G2815" t="s">
        <v>40</v>
      </c>
      <c r="H2815">
        <v>10</v>
      </c>
      <c r="I2815">
        <v>10</v>
      </c>
      <c r="J2815">
        <v>0</v>
      </c>
      <c r="K2815">
        <v>0</v>
      </c>
      <c r="L2815">
        <f t="shared" si="86"/>
        <v>46.5</v>
      </c>
      <c r="M2815">
        <f t="shared" si="87"/>
        <v>0</v>
      </c>
    </row>
    <row r="2816" spans="1:13" ht="21" customHeight="1">
      <c r="A2816">
        <v>46270</v>
      </c>
      <c r="B2816" t="s">
        <v>122</v>
      </c>
      <c r="C2816" t="s">
        <v>123</v>
      </c>
      <c r="D2816" t="s">
        <v>53</v>
      </c>
      <c r="E2816" t="s">
        <v>54</v>
      </c>
      <c r="F2816">
        <f>VLOOKUP(D2816,ProductPrices[#All],3,FALSE)</f>
        <v>2.2000000000000002</v>
      </c>
      <c r="G2816" t="s">
        <v>55</v>
      </c>
      <c r="H2816">
        <v>10</v>
      </c>
      <c r="I2816">
        <v>7</v>
      </c>
      <c r="J2816">
        <v>0</v>
      </c>
      <c r="K2816">
        <v>3</v>
      </c>
      <c r="L2816">
        <f t="shared" si="86"/>
        <v>15.400000000000002</v>
      </c>
      <c r="M2816">
        <f t="shared" si="87"/>
        <v>0</v>
      </c>
    </row>
    <row r="2817" spans="1:13" ht="21" customHeight="1">
      <c r="A2817">
        <v>46270</v>
      </c>
      <c r="B2817" t="s">
        <v>122</v>
      </c>
      <c r="C2817" t="s">
        <v>123</v>
      </c>
      <c r="D2817" t="s">
        <v>56</v>
      </c>
      <c r="E2817" t="s">
        <v>57</v>
      </c>
      <c r="F2817">
        <f>VLOOKUP(D2817,ProductPrices[#All],3,FALSE)</f>
        <v>3.35</v>
      </c>
      <c r="G2817" t="s">
        <v>55</v>
      </c>
      <c r="H2817">
        <v>14</v>
      </c>
      <c r="I2817">
        <v>11</v>
      </c>
      <c r="J2817">
        <v>0</v>
      </c>
      <c r="K2817">
        <v>3</v>
      </c>
      <c r="L2817">
        <f t="shared" si="86"/>
        <v>36.85</v>
      </c>
      <c r="M2817">
        <f t="shared" si="87"/>
        <v>0</v>
      </c>
    </row>
    <row r="2818" spans="1:13" ht="21" customHeight="1">
      <c r="A2818">
        <v>46270</v>
      </c>
      <c r="B2818" t="s">
        <v>122</v>
      </c>
      <c r="C2818" t="s">
        <v>123</v>
      </c>
      <c r="D2818" t="s">
        <v>58</v>
      </c>
      <c r="E2818" t="s">
        <v>59</v>
      </c>
      <c r="F2818">
        <f>VLOOKUP(D2818,ProductPrices[#All],3,FALSE)</f>
        <v>2.25</v>
      </c>
      <c r="G2818" t="s">
        <v>55</v>
      </c>
      <c r="H2818">
        <v>15</v>
      </c>
      <c r="I2818">
        <v>13</v>
      </c>
      <c r="J2818">
        <v>0</v>
      </c>
      <c r="K2818">
        <v>2</v>
      </c>
      <c r="L2818">
        <f t="shared" ref="L2818:L2881" si="88">F2818*I2818</f>
        <v>29.25</v>
      </c>
      <c r="M2818">
        <f t="shared" ref="M2818:M2881" si="89">H2818-I2818-J2818-K2818</f>
        <v>0</v>
      </c>
    </row>
    <row r="2819" spans="1:13" ht="21" customHeight="1">
      <c r="A2819">
        <v>46270</v>
      </c>
      <c r="B2819" t="s">
        <v>122</v>
      </c>
      <c r="C2819" t="s">
        <v>123</v>
      </c>
      <c r="D2819" t="s">
        <v>60</v>
      </c>
      <c r="E2819" t="s">
        <v>61</v>
      </c>
      <c r="F2819">
        <f>VLOOKUP(D2819,ProductPrices[#All],3,FALSE)</f>
        <v>1.5</v>
      </c>
      <c r="G2819" t="s">
        <v>55</v>
      </c>
      <c r="H2819">
        <v>15</v>
      </c>
      <c r="I2819">
        <v>14</v>
      </c>
      <c r="J2819">
        <v>0</v>
      </c>
      <c r="K2819">
        <v>1</v>
      </c>
      <c r="L2819">
        <f t="shared" si="88"/>
        <v>21</v>
      </c>
      <c r="M2819">
        <f t="shared" si="89"/>
        <v>0</v>
      </c>
    </row>
    <row r="2820" spans="1:13" ht="21" customHeight="1">
      <c r="A2820">
        <v>46270</v>
      </c>
      <c r="B2820" t="s">
        <v>122</v>
      </c>
      <c r="C2820" t="s">
        <v>123</v>
      </c>
      <c r="D2820" t="s">
        <v>62</v>
      </c>
      <c r="E2820" t="s">
        <v>63</v>
      </c>
      <c r="F2820">
        <f>VLOOKUP(D2820,ProductPrices[#All],3,FALSE)</f>
        <v>3.3</v>
      </c>
      <c r="G2820" t="s">
        <v>55</v>
      </c>
      <c r="H2820">
        <v>10</v>
      </c>
      <c r="I2820">
        <v>8</v>
      </c>
      <c r="J2820">
        <v>0</v>
      </c>
      <c r="K2820">
        <v>2</v>
      </c>
      <c r="L2820">
        <f t="shared" si="88"/>
        <v>26.4</v>
      </c>
      <c r="M2820">
        <f t="shared" si="89"/>
        <v>0</v>
      </c>
    </row>
    <row r="2821" spans="1:13" ht="21" customHeight="1">
      <c r="A2821">
        <v>46270</v>
      </c>
      <c r="B2821" t="s">
        <v>122</v>
      </c>
      <c r="C2821" t="s">
        <v>123</v>
      </c>
      <c r="D2821" t="s">
        <v>64</v>
      </c>
      <c r="E2821" t="s">
        <v>65</v>
      </c>
      <c r="F2821">
        <f>VLOOKUP(D2821,ProductPrices[#All],3,FALSE)</f>
        <v>2.95</v>
      </c>
      <c r="G2821" t="s">
        <v>66</v>
      </c>
      <c r="H2821">
        <v>26</v>
      </c>
      <c r="I2821">
        <v>26</v>
      </c>
      <c r="J2821">
        <v>0</v>
      </c>
      <c r="K2821">
        <v>0</v>
      </c>
      <c r="L2821">
        <f t="shared" si="88"/>
        <v>76.7</v>
      </c>
      <c r="M2821">
        <f t="shared" si="89"/>
        <v>0</v>
      </c>
    </row>
    <row r="2822" spans="1:13" ht="21" customHeight="1">
      <c r="A2822">
        <v>46270</v>
      </c>
      <c r="B2822" t="s">
        <v>122</v>
      </c>
      <c r="C2822" t="s">
        <v>123</v>
      </c>
      <c r="D2822" t="s">
        <v>67</v>
      </c>
      <c r="E2822" t="s">
        <v>68</v>
      </c>
      <c r="F2822">
        <f>VLOOKUP(D2822,ProductPrices[#All],3,FALSE)</f>
        <v>2.6</v>
      </c>
      <c r="G2822" t="s">
        <v>66</v>
      </c>
      <c r="H2822">
        <v>44</v>
      </c>
      <c r="I2822">
        <v>43</v>
      </c>
      <c r="J2822">
        <v>0</v>
      </c>
      <c r="K2822">
        <v>1</v>
      </c>
      <c r="L2822">
        <f t="shared" si="88"/>
        <v>111.8</v>
      </c>
      <c r="M2822">
        <f t="shared" si="89"/>
        <v>0</v>
      </c>
    </row>
    <row r="2823" spans="1:13" ht="21" customHeight="1">
      <c r="A2823">
        <v>46270</v>
      </c>
      <c r="B2823" t="s">
        <v>122</v>
      </c>
      <c r="C2823" t="s">
        <v>123</v>
      </c>
      <c r="D2823" t="s">
        <v>69</v>
      </c>
      <c r="E2823" t="s">
        <v>70</v>
      </c>
      <c r="F2823">
        <f>VLOOKUP(D2823,ProductPrices[#All],3,FALSE)</f>
        <v>2.2000000000000002</v>
      </c>
      <c r="G2823" t="s">
        <v>66</v>
      </c>
      <c r="H2823">
        <v>35</v>
      </c>
      <c r="I2823">
        <v>35</v>
      </c>
      <c r="J2823">
        <v>0</v>
      </c>
      <c r="K2823">
        <v>0</v>
      </c>
      <c r="L2823">
        <f t="shared" si="88"/>
        <v>77</v>
      </c>
      <c r="M2823">
        <f t="shared" si="89"/>
        <v>0</v>
      </c>
    </row>
    <row r="2824" spans="1:13" ht="21" customHeight="1">
      <c r="A2824">
        <v>46270</v>
      </c>
      <c r="B2824" t="s">
        <v>122</v>
      </c>
      <c r="C2824" t="s">
        <v>123</v>
      </c>
      <c r="D2824" t="s">
        <v>71</v>
      </c>
      <c r="E2824" t="s">
        <v>72</v>
      </c>
      <c r="F2824">
        <f>VLOOKUP(D2824,ProductPrices[#All],3,FALSE)</f>
        <v>2.25</v>
      </c>
      <c r="G2824" t="s">
        <v>66</v>
      </c>
      <c r="H2824">
        <v>32</v>
      </c>
      <c r="I2824">
        <v>31</v>
      </c>
      <c r="J2824">
        <v>0</v>
      </c>
      <c r="K2824">
        <v>1</v>
      </c>
      <c r="L2824">
        <f t="shared" si="88"/>
        <v>69.75</v>
      </c>
      <c r="M2824">
        <f t="shared" si="89"/>
        <v>0</v>
      </c>
    </row>
    <row r="2825" spans="1:13" ht="21" customHeight="1">
      <c r="A2825">
        <v>46270</v>
      </c>
      <c r="B2825" t="s">
        <v>122</v>
      </c>
      <c r="C2825" t="s">
        <v>123</v>
      </c>
      <c r="D2825" t="s">
        <v>73</v>
      </c>
      <c r="E2825" t="s">
        <v>74</v>
      </c>
      <c r="F2825">
        <f>VLOOKUP(D2825,ProductPrices[#All],3,FALSE)</f>
        <v>2.25</v>
      </c>
      <c r="G2825" t="s">
        <v>66</v>
      </c>
      <c r="H2825">
        <v>19</v>
      </c>
      <c r="I2825">
        <v>19</v>
      </c>
      <c r="J2825">
        <v>0</v>
      </c>
      <c r="K2825">
        <v>0</v>
      </c>
      <c r="L2825">
        <f t="shared" si="88"/>
        <v>42.75</v>
      </c>
      <c r="M2825">
        <f t="shared" si="89"/>
        <v>0</v>
      </c>
    </row>
    <row r="2826" spans="1:13" ht="21" customHeight="1">
      <c r="A2826">
        <v>46270</v>
      </c>
      <c r="B2826" t="s">
        <v>122</v>
      </c>
      <c r="C2826" t="s">
        <v>123</v>
      </c>
      <c r="D2826" t="s">
        <v>75</v>
      </c>
      <c r="E2826" t="s">
        <v>76</v>
      </c>
      <c r="F2826">
        <f>VLOOKUP(D2826,ProductPrices[#All],3,FALSE)</f>
        <v>1.9</v>
      </c>
      <c r="G2826" t="s">
        <v>77</v>
      </c>
      <c r="H2826">
        <v>25</v>
      </c>
      <c r="I2826">
        <v>17</v>
      </c>
      <c r="J2826">
        <v>0</v>
      </c>
      <c r="K2826">
        <v>0</v>
      </c>
      <c r="L2826">
        <f t="shared" si="88"/>
        <v>32.299999999999997</v>
      </c>
      <c r="M2826">
        <f t="shared" si="89"/>
        <v>8</v>
      </c>
    </row>
    <row r="2827" spans="1:13" ht="21" customHeight="1">
      <c r="A2827">
        <v>46270</v>
      </c>
      <c r="B2827" t="s">
        <v>122</v>
      </c>
      <c r="C2827" t="s">
        <v>123</v>
      </c>
      <c r="D2827" t="s">
        <v>78</v>
      </c>
      <c r="E2827" t="s">
        <v>79</v>
      </c>
      <c r="F2827">
        <f>VLOOKUP(D2827,ProductPrices[#All],3,FALSE)</f>
        <v>1.9</v>
      </c>
      <c r="G2827" t="s">
        <v>77</v>
      </c>
      <c r="H2827">
        <v>48</v>
      </c>
      <c r="I2827">
        <v>2</v>
      </c>
      <c r="J2827">
        <v>0</v>
      </c>
      <c r="K2827">
        <v>0</v>
      </c>
      <c r="L2827">
        <f t="shared" si="88"/>
        <v>3.8</v>
      </c>
      <c r="M2827">
        <f t="shared" si="89"/>
        <v>46</v>
      </c>
    </row>
    <row r="2828" spans="1:13" ht="21" customHeight="1">
      <c r="A2828">
        <v>46270</v>
      </c>
      <c r="B2828" t="s">
        <v>122</v>
      </c>
      <c r="C2828" t="s">
        <v>123</v>
      </c>
      <c r="D2828" t="s">
        <v>80</v>
      </c>
      <c r="E2828" t="s">
        <v>81</v>
      </c>
      <c r="F2828">
        <f>VLOOKUP(D2828,ProductPrices[#All],3,FALSE)</f>
        <v>2.0499999999999998</v>
      </c>
      <c r="G2828" t="s">
        <v>77</v>
      </c>
      <c r="H2828">
        <v>25</v>
      </c>
      <c r="I2828">
        <v>9</v>
      </c>
      <c r="J2828">
        <v>0</v>
      </c>
      <c r="K2828">
        <v>0</v>
      </c>
      <c r="L2828">
        <f t="shared" si="88"/>
        <v>18.45</v>
      </c>
      <c r="M2828">
        <f t="shared" si="89"/>
        <v>16</v>
      </c>
    </row>
    <row r="2829" spans="1:13" ht="21" customHeight="1">
      <c r="A2829">
        <v>46270</v>
      </c>
      <c r="B2829" t="s">
        <v>122</v>
      </c>
      <c r="C2829" t="s">
        <v>123</v>
      </c>
      <c r="D2829" t="s">
        <v>82</v>
      </c>
      <c r="E2829" t="s">
        <v>83</v>
      </c>
      <c r="F2829">
        <f>VLOOKUP(D2829,ProductPrices[#All],3,FALSE)</f>
        <v>1.95</v>
      </c>
      <c r="G2829" t="s">
        <v>77</v>
      </c>
      <c r="H2829">
        <v>31</v>
      </c>
      <c r="I2829">
        <v>18</v>
      </c>
      <c r="J2829">
        <v>0</v>
      </c>
      <c r="K2829">
        <v>0</v>
      </c>
      <c r="L2829">
        <f t="shared" si="88"/>
        <v>35.1</v>
      </c>
      <c r="M2829">
        <f t="shared" si="89"/>
        <v>13</v>
      </c>
    </row>
    <row r="2830" spans="1:13" ht="21" customHeight="1">
      <c r="A2830">
        <v>46270</v>
      </c>
      <c r="B2830" t="s">
        <v>122</v>
      </c>
      <c r="C2830" t="s">
        <v>123</v>
      </c>
      <c r="D2830" t="s">
        <v>84</v>
      </c>
      <c r="E2830" t="s">
        <v>85</v>
      </c>
      <c r="F2830">
        <f>VLOOKUP(D2830,ProductPrices[#All],3,FALSE)</f>
        <v>1.55</v>
      </c>
      <c r="G2830" t="s">
        <v>77</v>
      </c>
      <c r="H2830">
        <v>48</v>
      </c>
      <c r="I2830">
        <v>20</v>
      </c>
      <c r="J2830">
        <v>0</v>
      </c>
      <c r="K2830">
        <v>0</v>
      </c>
      <c r="L2830">
        <f t="shared" si="88"/>
        <v>31</v>
      </c>
      <c r="M2830">
        <f t="shared" si="89"/>
        <v>28</v>
      </c>
    </row>
    <row r="2831" spans="1:13" ht="21" customHeight="1">
      <c r="A2831">
        <v>46270</v>
      </c>
      <c r="B2831" t="s">
        <v>122</v>
      </c>
      <c r="C2831" t="s">
        <v>123</v>
      </c>
      <c r="D2831" t="s">
        <v>86</v>
      </c>
      <c r="E2831" t="s">
        <v>87</v>
      </c>
      <c r="F2831">
        <f>VLOOKUP(D2831,ProductPrices[#All],3,FALSE)</f>
        <v>2</v>
      </c>
      <c r="G2831" t="s">
        <v>77</v>
      </c>
      <c r="H2831">
        <v>23</v>
      </c>
      <c r="I2831">
        <v>2</v>
      </c>
      <c r="J2831">
        <v>0</v>
      </c>
      <c r="K2831">
        <v>0</v>
      </c>
      <c r="L2831">
        <f t="shared" si="88"/>
        <v>4</v>
      </c>
      <c r="M2831">
        <f t="shared" si="89"/>
        <v>21</v>
      </c>
    </row>
    <row r="2832" spans="1:13" ht="21" customHeight="1">
      <c r="A2832">
        <v>46270</v>
      </c>
      <c r="B2832" t="s">
        <v>122</v>
      </c>
      <c r="C2832" t="s">
        <v>123</v>
      </c>
      <c r="D2832" t="s">
        <v>88</v>
      </c>
      <c r="E2832" t="s">
        <v>89</v>
      </c>
      <c r="F2832">
        <f>VLOOKUP(D2832,ProductPrices[#All],3,FALSE)</f>
        <v>2</v>
      </c>
      <c r="G2832" t="s">
        <v>77</v>
      </c>
      <c r="H2832">
        <v>46</v>
      </c>
      <c r="I2832">
        <v>20</v>
      </c>
      <c r="J2832">
        <v>0</v>
      </c>
      <c r="K2832">
        <v>0</v>
      </c>
      <c r="L2832">
        <f t="shared" si="88"/>
        <v>40</v>
      </c>
      <c r="M2832">
        <f t="shared" si="89"/>
        <v>26</v>
      </c>
    </row>
    <row r="2833" spans="1:13" ht="21" customHeight="1">
      <c r="A2833">
        <v>46270</v>
      </c>
      <c r="B2833" t="s">
        <v>122</v>
      </c>
      <c r="C2833" t="s">
        <v>123</v>
      </c>
      <c r="D2833" t="s">
        <v>90</v>
      </c>
      <c r="E2833" t="s">
        <v>91</v>
      </c>
      <c r="F2833">
        <f>VLOOKUP(D2833,ProductPrices[#All],3,FALSE)</f>
        <v>3.7</v>
      </c>
      <c r="G2833" t="s">
        <v>92</v>
      </c>
      <c r="H2833">
        <v>16</v>
      </c>
      <c r="I2833">
        <v>13</v>
      </c>
      <c r="J2833">
        <v>0</v>
      </c>
      <c r="K2833">
        <v>3</v>
      </c>
      <c r="L2833">
        <f t="shared" si="88"/>
        <v>48.1</v>
      </c>
      <c r="M2833">
        <f t="shared" si="89"/>
        <v>0</v>
      </c>
    </row>
    <row r="2834" spans="1:13" ht="21" customHeight="1">
      <c r="A2834">
        <v>46270</v>
      </c>
      <c r="B2834" t="s">
        <v>122</v>
      </c>
      <c r="C2834" t="s">
        <v>123</v>
      </c>
      <c r="D2834" t="s">
        <v>93</v>
      </c>
      <c r="E2834" t="s">
        <v>94</v>
      </c>
      <c r="F2834">
        <f>VLOOKUP(D2834,ProductPrices[#All],3,FALSE)</f>
        <v>3.7</v>
      </c>
      <c r="G2834" t="s">
        <v>92</v>
      </c>
      <c r="H2834">
        <v>20</v>
      </c>
      <c r="I2834">
        <v>12</v>
      </c>
      <c r="J2834">
        <v>6</v>
      </c>
      <c r="K2834">
        <v>2</v>
      </c>
      <c r="L2834">
        <f t="shared" si="88"/>
        <v>44.400000000000006</v>
      </c>
      <c r="M2834">
        <f t="shared" si="89"/>
        <v>0</v>
      </c>
    </row>
    <row r="2835" spans="1:13" ht="21" customHeight="1">
      <c r="A2835">
        <v>46270</v>
      </c>
      <c r="B2835" t="s">
        <v>122</v>
      </c>
      <c r="C2835" t="s">
        <v>123</v>
      </c>
      <c r="D2835" t="s">
        <v>95</v>
      </c>
      <c r="E2835" t="s">
        <v>96</v>
      </c>
      <c r="F2835">
        <f>VLOOKUP(D2835,ProductPrices[#All],3,FALSE)</f>
        <v>3.7</v>
      </c>
      <c r="G2835" t="s">
        <v>92</v>
      </c>
      <c r="H2835">
        <v>15</v>
      </c>
      <c r="I2835">
        <v>12</v>
      </c>
      <c r="J2835">
        <v>3</v>
      </c>
      <c r="K2835">
        <v>0</v>
      </c>
      <c r="L2835">
        <f t="shared" si="88"/>
        <v>44.400000000000006</v>
      </c>
      <c r="M2835">
        <f t="shared" si="89"/>
        <v>0</v>
      </c>
    </row>
    <row r="2836" spans="1:13" ht="21" customHeight="1">
      <c r="A2836">
        <v>46270</v>
      </c>
      <c r="B2836" t="s">
        <v>122</v>
      </c>
      <c r="C2836" t="s">
        <v>123</v>
      </c>
      <c r="D2836" t="s">
        <v>97</v>
      </c>
      <c r="E2836" t="s">
        <v>98</v>
      </c>
      <c r="F2836">
        <f>VLOOKUP(D2836,ProductPrices[#All],3,FALSE)</f>
        <v>3.6</v>
      </c>
      <c r="G2836" t="s">
        <v>92</v>
      </c>
      <c r="H2836">
        <v>17</v>
      </c>
      <c r="I2836">
        <v>17</v>
      </c>
      <c r="J2836">
        <v>0</v>
      </c>
      <c r="K2836">
        <v>0</v>
      </c>
      <c r="L2836">
        <f t="shared" si="88"/>
        <v>61.2</v>
      </c>
      <c r="M2836">
        <f t="shared" si="89"/>
        <v>0</v>
      </c>
    </row>
    <row r="2837" spans="1:13" ht="21" customHeight="1">
      <c r="A2837">
        <v>46270</v>
      </c>
      <c r="B2837" t="s">
        <v>122</v>
      </c>
      <c r="C2837" t="s">
        <v>123</v>
      </c>
      <c r="D2837" t="s">
        <v>99</v>
      </c>
      <c r="E2837" t="s">
        <v>100</v>
      </c>
      <c r="F2837">
        <f>VLOOKUP(D2837,ProductPrices[#All],3,FALSE)</f>
        <v>1.25</v>
      </c>
      <c r="G2837" t="s">
        <v>101</v>
      </c>
      <c r="H2837">
        <v>47</v>
      </c>
      <c r="I2837">
        <v>12</v>
      </c>
      <c r="J2837">
        <v>0</v>
      </c>
      <c r="K2837">
        <v>0</v>
      </c>
      <c r="L2837">
        <f t="shared" si="88"/>
        <v>15</v>
      </c>
      <c r="M2837">
        <f t="shared" si="89"/>
        <v>35</v>
      </c>
    </row>
    <row r="2838" spans="1:13" ht="21" customHeight="1">
      <c r="A2838">
        <v>46270</v>
      </c>
      <c r="B2838" t="s">
        <v>122</v>
      </c>
      <c r="C2838" t="s">
        <v>123</v>
      </c>
      <c r="D2838" t="s">
        <v>102</v>
      </c>
      <c r="E2838" t="s">
        <v>103</v>
      </c>
      <c r="F2838">
        <f>VLOOKUP(D2838,ProductPrices[#All],3,FALSE)</f>
        <v>1.25</v>
      </c>
      <c r="G2838" t="s">
        <v>101</v>
      </c>
      <c r="H2838">
        <v>44</v>
      </c>
      <c r="I2838">
        <v>23</v>
      </c>
      <c r="J2838">
        <v>0</v>
      </c>
      <c r="K2838">
        <v>0</v>
      </c>
      <c r="L2838">
        <f t="shared" si="88"/>
        <v>28.75</v>
      </c>
      <c r="M2838">
        <f t="shared" si="89"/>
        <v>21</v>
      </c>
    </row>
    <row r="2839" spans="1:13" ht="21" customHeight="1">
      <c r="A2839">
        <v>46270</v>
      </c>
      <c r="B2839" t="s">
        <v>122</v>
      </c>
      <c r="C2839" t="s">
        <v>123</v>
      </c>
      <c r="D2839" t="s">
        <v>104</v>
      </c>
      <c r="E2839" t="s">
        <v>105</v>
      </c>
      <c r="F2839">
        <f>VLOOKUP(D2839,ProductPrices[#All],3,FALSE)</f>
        <v>1.25</v>
      </c>
      <c r="G2839" t="s">
        <v>101</v>
      </c>
      <c r="H2839">
        <v>28</v>
      </c>
      <c r="I2839">
        <v>9</v>
      </c>
      <c r="J2839">
        <v>0</v>
      </c>
      <c r="K2839">
        <v>0</v>
      </c>
      <c r="L2839">
        <f t="shared" si="88"/>
        <v>11.25</v>
      </c>
      <c r="M2839">
        <f t="shared" si="89"/>
        <v>19</v>
      </c>
    </row>
    <row r="2840" spans="1:13" ht="21" customHeight="1">
      <c r="A2840">
        <v>46270</v>
      </c>
      <c r="B2840" t="s">
        <v>124</v>
      </c>
      <c r="C2840" t="s">
        <v>125</v>
      </c>
      <c r="D2840" t="s">
        <v>12</v>
      </c>
      <c r="E2840" t="s">
        <v>13</v>
      </c>
      <c r="F2840">
        <f>VLOOKUP(D2840,ProductPrices[#All],3,FALSE)</f>
        <v>1.35</v>
      </c>
      <c r="G2840" t="s">
        <v>14</v>
      </c>
      <c r="H2840">
        <v>54</v>
      </c>
      <c r="I2840">
        <v>53</v>
      </c>
      <c r="J2840">
        <v>0</v>
      </c>
      <c r="K2840">
        <v>1</v>
      </c>
      <c r="L2840">
        <f t="shared" si="88"/>
        <v>71.550000000000011</v>
      </c>
      <c r="M2840">
        <f t="shared" si="89"/>
        <v>0</v>
      </c>
    </row>
    <row r="2841" spans="1:13" ht="21" customHeight="1">
      <c r="A2841">
        <v>46270</v>
      </c>
      <c r="B2841" t="s">
        <v>124</v>
      </c>
      <c r="C2841" t="s">
        <v>125</v>
      </c>
      <c r="D2841" t="s">
        <v>15</v>
      </c>
      <c r="E2841" t="s">
        <v>16</v>
      </c>
      <c r="F2841">
        <f>VLOOKUP(D2841,ProductPrices[#All],3,FALSE)</f>
        <v>1.35</v>
      </c>
      <c r="G2841" t="s">
        <v>14</v>
      </c>
      <c r="H2841">
        <v>12</v>
      </c>
      <c r="I2841">
        <v>12</v>
      </c>
      <c r="J2841">
        <v>0</v>
      </c>
      <c r="K2841">
        <v>0</v>
      </c>
      <c r="L2841">
        <f t="shared" si="88"/>
        <v>16.200000000000003</v>
      </c>
      <c r="M2841">
        <f t="shared" si="89"/>
        <v>0</v>
      </c>
    </row>
    <row r="2842" spans="1:13" ht="21" customHeight="1">
      <c r="A2842">
        <v>46270</v>
      </c>
      <c r="B2842" t="s">
        <v>124</v>
      </c>
      <c r="C2842" t="s">
        <v>125</v>
      </c>
      <c r="D2842" t="s">
        <v>17</v>
      </c>
      <c r="E2842" t="s">
        <v>18</v>
      </c>
      <c r="F2842">
        <f>VLOOKUP(D2842,ProductPrices[#All],3,FALSE)</f>
        <v>2.5</v>
      </c>
      <c r="G2842" t="s">
        <v>14</v>
      </c>
      <c r="H2842">
        <v>12</v>
      </c>
      <c r="I2842">
        <v>12</v>
      </c>
      <c r="J2842">
        <v>0</v>
      </c>
      <c r="K2842">
        <v>0</v>
      </c>
      <c r="L2842">
        <f t="shared" si="88"/>
        <v>30</v>
      </c>
      <c r="M2842">
        <f t="shared" si="89"/>
        <v>0</v>
      </c>
    </row>
    <row r="2843" spans="1:13" ht="21" customHeight="1">
      <c r="A2843">
        <v>46270</v>
      </c>
      <c r="B2843" t="s">
        <v>124</v>
      </c>
      <c r="C2843" t="s">
        <v>125</v>
      </c>
      <c r="D2843" t="s">
        <v>19</v>
      </c>
      <c r="E2843" t="s">
        <v>20</v>
      </c>
      <c r="F2843">
        <f>VLOOKUP(D2843,ProductPrices[#All],3,FALSE)</f>
        <v>2.25</v>
      </c>
      <c r="G2843" t="s">
        <v>14</v>
      </c>
      <c r="H2843">
        <v>11</v>
      </c>
      <c r="I2843">
        <v>10</v>
      </c>
      <c r="J2843">
        <v>0</v>
      </c>
      <c r="K2843">
        <v>1</v>
      </c>
      <c r="L2843">
        <f t="shared" si="88"/>
        <v>22.5</v>
      </c>
      <c r="M2843">
        <f t="shared" si="89"/>
        <v>0</v>
      </c>
    </row>
    <row r="2844" spans="1:13" ht="21" customHeight="1">
      <c r="A2844">
        <v>46270</v>
      </c>
      <c r="B2844" t="s">
        <v>124</v>
      </c>
      <c r="C2844" t="s">
        <v>125</v>
      </c>
      <c r="D2844" t="s">
        <v>21</v>
      </c>
      <c r="E2844" t="s">
        <v>22</v>
      </c>
      <c r="F2844">
        <f>VLOOKUP(D2844,ProductPrices[#All],3,FALSE)</f>
        <v>2.5</v>
      </c>
      <c r="G2844" t="s">
        <v>14</v>
      </c>
      <c r="H2844">
        <v>11</v>
      </c>
      <c r="I2844">
        <v>10</v>
      </c>
      <c r="J2844">
        <v>0</v>
      </c>
      <c r="K2844">
        <v>1</v>
      </c>
      <c r="L2844">
        <f t="shared" si="88"/>
        <v>25</v>
      </c>
      <c r="M2844">
        <f t="shared" si="89"/>
        <v>0</v>
      </c>
    </row>
    <row r="2845" spans="1:13" ht="21" customHeight="1">
      <c r="A2845">
        <v>46270</v>
      </c>
      <c r="B2845" t="s">
        <v>124</v>
      </c>
      <c r="C2845" t="s">
        <v>125</v>
      </c>
      <c r="D2845" t="s">
        <v>23</v>
      </c>
      <c r="E2845" t="s">
        <v>24</v>
      </c>
      <c r="F2845">
        <f>VLOOKUP(D2845,ProductPrices[#All],3,FALSE)</f>
        <v>2.2000000000000002</v>
      </c>
      <c r="G2845" t="s">
        <v>14</v>
      </c>
      <c r="H2845">
        <v>11</v>
      </c>
      <c r="I2845">
        <v>10</v>
      </c>
      <c r="J2845">
        <v>0</v>
      </c>
      <c r="K2845">
        <v>1</v>
      </c>
      <c r="L2845">
        <f t="shared" si="88"/>
        <v>22</v>
      </c>
      <c r="M2845">
        <f t="shared" si="89"/>
        <v>0</v>
      </c>
    </row>
    <row r="2846" spans="1:13" ht="21" customHeight="1">
      <c r="A2846">
        <v>46270</v>
      </c>
      <c r="B2846" t="s">
        <v>124</v>
      </c>
      <c r="C2846" t="s">
        <v>125</v>
      </c>
      <c r="D2846" t="s">
        <v>25</v>
      </c>
      <c r="E2846" t="s">
        <v>26</v>
      </c>
      <c r="F2846">
        <f>VLOOKUP(D2846,ProductPrices[#All],3,FALSE)</f>
        <v>2.1</v>
      </c>
      <c r="G2846" t="s">
        <v>14</v>
      </c>
      <c r="H2846">
        <v>12</v>
      </c>
      <c r="I2846">
        <v>12</v>
      </c>
      <c r="J2846">
        <v>0</v>
      </c>
      <c r="K2846">
        <v>0</v>
      </c>
      <c r="L2846">
        <f t="shared" si="88"/>
        <v>25.200000000000003</v>
      </c>
      <c r="M2846">
        <f t="shared" si="89"/>
        <v>0</v>
      </c>
    </row>
    <row r="2847" spans="1:13" ht="21" customHeight="1">
      <c r="A2847">
        <v>46270</v>
      </c>
      <c r="B2847" t="s">
        <v>124</v>
      </c>
      <c r="C2847" t="s">
        <v>125</v>
      </c>
      <c r="D2847" t="s">
        <v>27</v>
      </c>
      <c r="E2847" t="s">
        <v>28</v>
      </c>
      <c r="F2847">
        <f>VLOOKUP(D2847,ProductPrices[#All],3,FALSE)</f>
        <v>1.5</v>
      </c>
      <c r="G2847" t="s">
        <v>29</v>
      </c>
      <c r="H2847">
        <v>10</v>
      </c>
      <c r="I2847">
        <v>10</v>
      </c>
      <c r="J2847">
        <v>0</v>
      </c>
      <c r="K2847">
        <v>0</v>
      </c>
      <c r="L2847">
        <f t="shared" si="88"/>
        <v>15</v>
      </c>
      <c r="M2847">
        <f t="shared" si="89"/>
        <v>0</v>
      </c>
    </row>
    <row r="2848" spans="1:13" ht="21" customHeight="1">
      <c r="A2848">
        <v>46270</v>
      </c>
      <c r="B2848" t="s">
        <v>124</v>
      </c>
      <c r="C2848" t="s">
        <v>125</v>
      </c>
      <c r="D2848" t="s">
        <v>30</v>
      </c>
      <c r="E2848" t="s">
        <v>31</v>
      </c>
      <c r="F2848">
        <f>VLOOKUP(D2848,ProductPrices[#All],3,FALSE)</f>
        <v>1.45</v>
      </c>
      <c r="G2848" t="s">
        <v>29</v>
      </c>
      <c r="H2848">
        <v>2</v>
      </c>
      <c r="I2848">
        <v>1</v>
      </c>
      <c r="J2848">
        <v>0</v>
      </c>
      <c r="K2848">
        <v>1</v>
      </c>
      <c r="L2848">
        <f t="shared" si="88"/>
        <v>1.45</v>
      </c>
      <c r="M2848">
        <f t="shared" si="89"/>
        <v>0</v>
      </c>
    </row>
    <row r="2849" spans="1:13" ht="21" customHeight="1">
      <c r="A2849">
        <v>46270</v>
      </c>
      <c r="B2849" t="s">
        <v>124</v>
      </c>
      <c r="C2849" t="s">
        <v>125</v>
      </c>
      <c r="D2849" t="s">
        <v>32</v>
      </c>
      <c r="E2849" t="s">
        <v>33</v>
      </c>
      <c r="F2849">
        <f>VLOOKUP(D2849,ProductPrices[#All],3,FALSE)</f>
        <v>1.3</v>
      </c>
      <c r="G2849" t="s">
        <v>29</v>
      </c>
      <c r="H2849">
        <v>4</v>
      </c>
      <c r="I2849">
        <v>3</v>
      </c>
      <c r="J2849">
        <v>0</v>
      </c>
      <c r="K2849">
        <v>1</v>
      </c>
      <c r="L2849">
        <f t="shared" si="88"/>
        <v>3.9000000000000004</v>
      </c>
      <c r="M2849">
        <f t="shared" si="89"/>
        <v>0</v>
      </c>
    </row>
    <row r="2850" spans="1:13" ht="21" customHeight="1">
      <c r="A2850">
        <v>46270</v>
      </c>
      <c r="B2850" t="s">
        <v>124</v>
      </c>
      <c r="C2850" t="s">
        <v>125</v>
      </c>
      <c r="D2850" t="s">
        <v>34</v>
      </c>
      <c r="E2850" t="s">
        <v>35</v>
      </c>
      <c r="F2850">
        <f>VLOOKUP(D2850,ProductPrices[#All],3,FALSE)</f>
        <v>1.4</v>
      </c>
      <c r="G2850" t="s">
        <v>29</v>
      </c>
      <c r="H2850">
        <v>6</v>
      </c>
      <c r="I2850">
        <v>6</v>
      </c>
      <c r="J2850">
        <v>0</v>
      </c>
      <c r="K2850">
        <v>0</v>
      </c>
      <c r="L2850">
        <f t="shared" si="88"/>
        <v>8.3999999999999986</v>
      </c>
      <c r="M2850">
        <f t="shared" si="89"/>
        <v>0</v>
      </c>
    </row>
    <row r="2851" spans="1:13" ht="21" customHeight="1">
      <c r="A2851">
        <v>46270</v>
      </c>
      <c r="B2851" t="s">
        <v>124</v>
      </c>
      <c r="C2851" t="s">
        <v>125</v>
      </c>
      <c r="D2851" t="s">
        <v>36</v>
      </c>
      <c r="E2851" t="s">
        <v>37</v>
      </c>
      <c r="F2851">
        <f>VLOOKUP(D2851,ProductPrices[#All],3,FALSE)</f>
        <v>1.6</v>
      </c>
      <c r="G2851" t="s">
        <v>29</v>
      </c>
      <c r="H2851">
        <v>4</v>
      </c>
      <c r="I2851">
        <v>4</v>
      </c>
      <c r="J2851">
        <v>0</v>
      </c>
      <c r="K2851">
        <v>0</v>
      </c>
      <c r="L2851">
        <f t="shared" si="88"/>
        <v>6.4</v>
      </c>
      <c r="M2851">
        <f t="shared" si="89"/>
        <v>0</v>
      </c>
    </row>
    <row r="2852" spans="1:13" ht="21" customHeight="1">
      <c r="A2852">
        <v>46270</v>
      </c>
      <c r="B2852" t="s">
        <v>124</v>
      </c>
      <c r="C2852" t="s">
        <v>125</v>
      </c>
      <c r="D2852" t="s">
        <v>38</v>
      </c>
      <c r="E2852" t="s">
        <v>39</v>
      </c>
      <c r="F2852">
        <f>VLOOKUP(D2852,ProductPrices[#All],3,FALSE)</f>
        <v>3.1</v>
      </c>
      <c r="G2852" t="s">
        <v>40</v>
      </c>
      <c r="H2852">
        <v>0</v>
      </c>
      <c r="I2852">
        <v>0</v>
      </c>
      <c r="J2852">
        <v>0</v>
      </c>
      <c r="K2852">
        <v>0</v>
      </c>
      <c r="L2852">
        <f t="shared" si="88"/>
        <v>0</v>
      </c>
      <c r="M2852">
        <f t="shared" si="89"/>
        <v>0</v>
      </c>
    </row>
    <row r="2853" spans="1:13" ht="21" customHeight="1">
      <c r="A2853">
        <v>46270</v>
      </c>
      <c r="B2853" t="s">
        <v>124</v>
      </c>
      <c r="C2853" t="s">
        <v>125</v>
      </c>
      <c r="D2853" t="s">
        <v>41</v>
      </c>
      <c r="E2853" t="s">
        <v>42</v>
      </c>
      <c r="F2853">
        <f>VLOOKUP(D2853,ProductPrices[#All],3,FALSE)</f>
        <v>3.4</v>
      </c>
      <c r="G2853" t="s">
        <v>40</v>
      </c>
      <c r="H2853">
        <v>0</v>
      </c>
      <c r="I2853">
        <v>0</v>
      </c>
      <c r="J2853">
        <v>0</v>
      </c>
      <c r="K2853">
        <v>0</v>
      </c>
      <c r="L2853">
        <f t="shared" si="88"/>
        <v>0</v>
      </c>
      <c r="M2853">
        <f t="shared" si="89"/>
        <v>0</v>
      </c>
    </row>
    <row r="2854" spans="1:13" ht="21" customHeight="1">
      <c r="A2854">
        <v>46270</v>
      </c>
      <c r="B2854" t="s">
        <v>124</v>
      </c>
      <c r="C2854" t="s">
        <v>125</v>
      </c>
      <c r="D2854" t="s">
        <v>43</v>
      </c>
      <c r="E2854" t="s">
        <v>44</v>
      </c>
      <c r="F2854">
        <f>VLOOKUP(D2854,ProductPrices[#All],3,FALSE)</f>
        <v>2.2000000000000002</v>
      </c>
      <c r="G2854" t="s">
        <v>40</v>
      </c>
      <c r="H2854">
        <v>0</v>
      </c>
      <c r="I2854">
        <v>0</v>
      </c>
      <c r="J2854">
        <v>0</v>
      </c>
      <c r="K2854">
        <v>0</v>
      </c>
      <c r="L2854">
        <f t="shared" si="88"/>
        <v>0</v>
      </c>
      <c r="M2854">
        <f t="shared" si="89"/>
        <v>0</v>
      </c>
    </row>
    <row r="2855" spans="1:13" ht="21" customHeight="1">
      <c r="A2855">
        <v>46270</v>
      </c>
      <c r="B2855" t="s">
        <v>124</v>
      </c>
      <c r="C2855" t="s">
        <v>125</v>
      </c>
      <c r="D2855" t="s">
        <v>45</v>
      </c>
      <c r="E2855" t="s">
        <v>46</v>
      </c>
      <c r="F2855">
        <f>VLOOKUP(D2855,ProductPrices[#All],3,FALSE)</f>
        <v>2.25</v>
      </c>
      <c r="G2855" t="s">
        <v>40</v>
      </c>
      <c r="H2855">
        <v>0</v>
      </c>
      <c r="I2855">
        <v>0</v>
      </c>
      <c r="J2855">
        <v>0</v>
      </c>
      <c r="K2855">
        <v>0</v>
      </c>
      <c r="L2855">
        <f t="shared" si="88"/>
        <v>0</v>
      </c>
      <c r="M2855">
        <f t="shared" si="89"/>
        <v>0</v>
      </c>
    </row>
    <row r="2856" spans="1:13" ht="21" customHeight="1">
      <c r="A2856">
        <v>46270</v>
      </c>
      <c r="B2856" t="s">
        <v>124</v>
      </c>
      <c r="C2856" t="s">
        <v>125</v>
      </c>
      <c r="D2856" t="s">
        <v>47</v>
      </c>
      <c r="E2856" t="s">
        <v>48</v>
      </c>
      <c r="F2856">
        <f>VLOOKUP(D2856,ProductPrices[#All],3,FALSE)</f>
        <v>2.35</v>
      </c>
      <c r="G2856" t="s">
        <v>40</v>
      </c>
      <c r="H2856">
        <v>0</v>
      </c>
      <c r="I2856">
        <v>0</v>
      </c>
      <c r="J2856">
        <v>0</v>
      </c>
      <c r="K2856">
        <v>0</v>
      </c>
      <c r="L2856">
        <f t="shared" si="88"/>
        <v>0</v>
      </c>
      <c r="M2856">
        <f t="shared" si="89"/>
        <v>0</v>
      </c>
    </row>
    <row r="2857" spans="1:13" ht="21" customHeight="1">
      <c r="A2857">
        <v>46270</v>
      </c>
      <c r="B2857" t="s">
        <v>124</v>
      </c>
      <c r="C2857" t="s">
        <v>125</v>
      </c>
      <c r="D2857" t="s">
        <v>49</v>
      </c>
      <c r="E2857" t="s">
        <v>50</v>
      </c>
      <c r="F2857">
        <f>VLOOKUP(D2857,ProductPrices[#All],3,FALSE)</f>
        <v>2.75</v>
      </c>
      <c r="G2857" t="s">
        <v>40</v>
      </c>
      <c r="H2857">
        <v>0</v>
      </c>
      <c r="I2857">
        <v>0</v>
      </c>
      <c r="J2857">
        <v>0</v>
      </c>
      <c r="K2857">
        <v>0</v>
      </c>
      <c r="L2857">
        <f t="shared" si="88"/>
        <v>0</v>
      </c>
      <c r="M2857">
        <f t="shared" si="89"/>
        <v>0</v>
      </c>
    </row>
    <row r="2858" spans="1:13" ht="21" customHeight="1">
      <c r="A2858">
        <v>46270</v>
      </c>
      <c r="B2858" t="s">
        <v>124</v>
      </c>
      <c r="C2858" t="s">
        <v>125</v>
      </c>
      <c r="D2858" t="s">
        <v>51</v>
      </c>
      <c r="E2858" t="s">
        <v>52</v>
      </c>
      <c r="F2858">
        <f>VLOOKUP(D2858,ProductPrices[#All],3,FALSE)</f>
        <v>4.6500000000000004</v>
      </c>
      <c r="G2858" t="s">
        <v>40</v>
      </c>
      <c r="H2858">
        <v>0</v>
      </c>
      <c r="I2858">
        <v>0</v>
      </c>
      <c r="J2858">
        <v>0</v>
      </c>
      <c r="K2858">
        <v>0</v>
      </c>
      <c r="L2858">
        <f t="shared" si="88"/>
        <v>0</v>
      </c>
      <c r="M2858">
        <f t="shared" si="89"/>
        <v>0</v>
      </c>
    </row>
    <row r="2859" spans="1:13" ht="21" customHeight="1">
      <c r="A2859">
        <v>46270</v>
      </c>
      <c r="B2859" t="s">
        <v>124</v>
      </c>
      <c r="C2859" t="s">
        <v>125</v>
      </c>
      <c r="D2859" t="s">
        <v>53</v>
      </c>
      <c r="E2859" t="s">
        <v>54</v>
      </c>
      <c r="F2859">
        <f>VLOOKUP(D2859,ProductPrices[#All],3,FALSE)</f>
        <v>2.2000000000000002</v>
      </c>
      <c r="G2859" t="s">
        <v>55</v>
      </c>
      <c r="H2859">
        <v>0</v>
      </c>
      <c r="I2859">
        <v>0</v>
      </c>
      <c r="J2859">
        <v>0</v>
      </c>
      <c r="K2859">
        <v>0</v>
      </c>
      <c r="L2859">
        <f t="shared" si="88"/>
        <v>0</v>
      </c>
      <c r="M2859">
        <f t="shared" si="89"/>
        <v>0</v>
      </c>
    </row>
    <row r="2860" spans="1:13" ht="21" customHeight="1">
      <c r="A2860">
        <v>46270</v>
      </c>
      <c r="B2860" t="s">
        <v>124</v>
      </c>
      <c r="C2860" t="s">
        <v>125</v>
      </c>
      <c r="D2860" t="s">
        <v>56</v>
      </c>
      <c r="E2860" t="s">
        <v>57</v>
      </c>
      <c r="F2860">
        <f>VLOOKUP(D2860,ProductPrices[#All],3,FALSE)</f>
        <v>3.35</v>
      </c>
      <c r="G2860" t="s">
        <v>55</v>
      </c>
      <c r="H2860">
        <v>0</v>
      </c>
      <c r="I2860">
        <v>0</v>
      </c>
      <c r="J2860">
        <v>0</v>
      </c>
      <c r="K2860">
        <v>0</v>
      </c>
      <c r="L2860">
        <f t="shared" si="88"/>
        <v>0</v>
      </c>
      <c r="M2860">
        <f t="shared" si="89"/>
        <v>0</v>
      </c>
    </row>
    <row r="2861" spans="1:13" ht="21" customHeight="1">
      <c r="A2861">
        <v>46270</v>
      </c>
      <c r="B2861" t="s">
        <v>124</v>
      </c>
      <c r="C2861" t="s">
        <v>125</v>
      </c>
      <c r="D2861" t="s">
        <v>58</v>
      </c>
      <c r="E2861" t="s">
        <v>59</v>
      </c>
      <c r="F2861">
        <f>VLOOKUP(D2861,ProductPrices[#All],3,FALSE)</f>
        <v>2.25</v>
      </c>
      <c r="G2861" t="s">
        <v>55</v>
      </c>
      <c r="H2861">
        <v>0</v>
      </c>
      <c r="I2861">
        <v>0</v>
      </c>
      <c r="J2861">
        <v>0</v>
      </c>
      <c r="K2861">
        <v>0</v>
      </c>
      <c r="L2861">
        <f t="shared" si="88"/>
        <v>0</v>
      </c>
      <c r="M2861">
        <f t="shared" si="89"/>
        <v>0</v>
      </c>
    </row>
    <row r="2862" spans="1:13" ht="21" customHeight="1">
      <c r="A2862">
        <v>46270</v>
      </c>
      <c r="B2862" t="s">
        <v>124</v>
      </c>
      <c r="C2862" t="s">
        <v>125</v>
      </c>
      <c r="D2862" t="s">
        <v>60</v>
      </c>
      <c r="E2862" t="s">
        <v>61</v>
      </c>
      <c r="F2862">
        <f>VLOOKUP(D2862,ProductPrices[#All],3,FALSE)</f>
        <v>1.5</v>
      </c>
      <c r="G2862" t="s">
        <v>55</v>
      </c>
      <c r="H2862">
        <v>0</v>
      </c>
      <c r="I2862">
        <v>0</v>
      </c>
      <c r="J2862">
        <v>0</v>
      </c>
      <c r="K2862">
        <v>0</v>
      </c>
      <c r="L2862">
        <f t="shared" si="88"/>
        <v>0</v>
      </c>
      <c r="M2862">
        <f t="shared" si="89"/>
        <v>0</v>
      </c>
    </row>
    <row r="2863" spans="1:13" ht="21" customHeight="1">
      <c r="A2863">
        <v>46270</v>
      </c>
      <c r="B2863" t="s">
        <v>124</v>
      </c>
      <c r="C2863" t="s">
        <v>125</v>
      </c>
      <c r="D2863" t="s">
        <v>62</v>
      </c>
      <c r="E2863" t="s">
        <v>63</v>
      </c>
      <c r="F2863">
        <f>VLOOKUP(D2863,ProductPrices[#All],3,FALSE)</f>
        <v>3.3</v>
      </c>
      <c r="G2863" t="s">
        <v>55</v>
      </c>
      <c r="H2863">
        <v>0</v>
      </c>
      <c r="I2863">
        <v>0</v>
      </c>
      <c r="J2863">
        <v>0</v>
      </c>
      <c r="K2863">
        <v>0</v>
      </c>
      <c r="L2863">
        <f t="shared" si="88"/>
        <v>0</v>
      </c>
      <c r="M2863">
        <f t="shared" si="89"/>
        <v>0</v>
      </c>
    </row>
    <row r="2864" spans="1:13" ht="21" customHeight="1">
      <c r="A2864">
        <v>46270</v>
      </c>
      <c r="B2864" t="s">
        <v>124</v>
      </c>
      <c r="C2864" t="s">
        <v>125</v>
      </c>
      <c r="D2864" t="s">
        <v>64</v>
      </c>
      <c r="E2864" t="s">
        <v>65</v>
      </c>
      <c r="F2864">
        <f>VLOOKUP(D2864,ProductPrices[#All],3,FALSE)</f>
        <v>2.95</v>
      </c>
      <c r="G2864" t="s">
        <v>66</v>
      </c>
      <c r="H2864">
        <v>0</v>
      </c>
      <c r="I2864">
        <v>0</v>
      </c>
      <c r="J2864">
        <v>0</v>
      </c>
      <c r="K2864">
        <v>0</v>
      </c>
      <c r="L2864">
        <f t="shared" si="88"/>
        <v>0</v>
      </c>
      <c r="M2864">
        <f t="shared" si="89"/>
        <v>0</v>
      </c>
    </row>
    <row r="2865" spans="1:13" ht="21" customHeight="1">
      <c r="A2865">
        <v>46270</v>
      </c>
      <c r="B2865" t="s">
        <v>124</v>
      </c>
      <c r="C2865" t="s">
        <v>125</v>
      </c>
      <c r="D2865" t="s">
        <v>67</v>
      </c>
      <c r="E2865" t="s">
        <v>68</v>
      </c>
      <c r="F2865">
        <f>VLOOKUP(D2865,ProductPrices[#All],3,FALSE)</f>
        <v>2.6</v>
      </c>
      <c r="G2865" t="s">
        <v>66</v>
      </c>
      <c r="H2865">
        <v>0</v>
      </c>
      <c r="I2865">
        <v>0</v>
      </c>
      <c r="J2865">
        <v>0</v>
      </c>
      <c r="K2865">
        <v>0</v>
      </c>
      <c r="L2865">
        <f t="shared" si="88"/>
        <v>0</v>
      </c>
      <c r="M2865">
        <f t="shared" si="89"/>
        <v>0</v>
      </c>
    </row>
    <row r="2866" spans="1:13" ht="21" customHeight="1">
      <c r="A2866">
        <v>46270</v>
      </c>
      <c r="B2866" t="s">
        <v>124</v>
      </c>
      <c r="C2866" t="s">
        <v>125</v>
      </c>
      <c r="D2866" t="s">
        <v>69</v>
      </c>
      <c r="E2866" t="s">
        <v>70</v>
      </c>
      <c r="F2866">
        <f>VLOOKUP(D2866,ProductPrices[#All],3,FALSE)</f>
        <v>2.2000000000000002</v>
      </c>
      <c r="G2866" t="s">
        <v>66</v>
      </c>
      <c r="H2866">
        <v>0</v>
      </c>
      <c r="I2866">
        <v>0</v>
      </c>
      <c r="J2866">
        <v>0</v>
      </c>
      <c r="K2866">
        <v>0</v>
      </c>
      <c r="L2866">
        <f t="shared" si="88"/>
        <v>0</v>
      </c>
      <c r="M2866">
        <f t="shared" si="89"/>
        <v>0</v>
      </c>
    </row>
    <row r="2867" spans="1:13" ht="21" customHeight="1">
      <c r="A2867">
        <v>46270</v>
      </c>
      <c r="B2867" t="s">
        <v>124</v>
      </c>
      <c r="C2867" t="s">
        <v>125</v>
      </c>
      <c r="D2867" t="s">
        <v>71</v>
      </c>
      <c r="E2867" t="s">
        <v>72</v>
      </c>
      <c r="F2867">
        <f>VLOOKUP(D2867,ProductPrices[#All],3,FALSE)</f>
        <v>2.25</v>
      </c>
      <c r="G2867" t="s">
        <v>66</v>
      </c>
      <c r="H2867">
        <v>0</v>
      </c>
      <c r="I2867">
        <v>0</v>
      </c>
      <c r="J2867">
        <v>0</v>
      </c>
      <c r="K2867">
        <v>0</v>
      </c>
      <c r="L2867">
        <f t="shared" si="88"/>
        <v>0</v>
      </c>
      <c r="M2867">
        <f t="shared" si="89"/>
        <v>0</v>
      </c>
    </row>
    <row r="2868" spans="1:13" ht="21" customHeight="1">
      <c r="A2868">
        <v>46270</v>
      </c>
      <c r="B2868" t="s">
        <v>124</v>
      </c>
      <c r="C2868" t="s">
        <v>125</v>
      </c>
      <c r="D2868" t="s">
        <v>73</v>
      </c>
      <c r="E2868" t="s">
        <v>74</v>
      </c>
      <c r="F2868">
        <f>VLOOKUP(D2868,ProductPrices[#All],3,FALSE)</f>
        <v>2.25</v>
      </c>
      <c r="G2868" t="s">
        <v>66</v>
      </c>
      <c r="H2868">
        <v>0</v>
      </c>
      <c r="I2868">
        <v>0</v>
      </c>
      <c r="J2868">
        <v>0</v>
      </c>
      <c r="K2868">
        <v>0</v>
      </c>
      <c r="L2868">
        <f t="shared" si="88"/>
        <v>0</v>
      </c>
      <c r="M2868">
        <f t="shared" si="89"/>
        <v>0</v>
      </c>
    </row>
    <row r="2869" spans="1:13" ht="21" customHeight="1">
      <c r="A2869">
        <v>46270</v>
      </c>
      <c r="B2869" t="s">
        <v>124</v>
      </c>
      <c r="C2869" t="s">
        <v>125</v>
      </c>
      <c r="D2869" t="s">
        <v>75</v>
      </c>
      <c r="E2869" t="s">
        <v>76</v>
      </c>
      <c r="F2869">
        <f>VLOOKUP(D2869,ProductPrices[#All],3,FALSE)</f>
        <v>1.9</v>
      </c>
      <c r="G2869" t="s">
        <v>77</v>
      </c>
      <c r="H2869">
        <v>9</v>
      </c>
      <c r="I2869">
        <v>4</v>
      </c>
      <c r="J2869">
        <v>0</v>
      </c>
      <c r="K2869">
        <v>0</v>
      </c>
      <c r="L2869">
        <f t="shared" si="88"/>
        <v>7.6</v>
      </c>
      <c r="M2869">
        <f t="shared" si="89"/>
        <v>5</v>
      </c>
    </row>
    <row r="2870" spans="1:13" ht="21" customHeight="1">
      <c r="A2870">
        <v>46270</v>
      </c>
      <c r="B2870" t="s">
        <v>124</v>
      </c>
      <c r="C2870" t="s">
        <v>125</v>
      </c>
      <c r="D2870" t="s">
        <v>78</v>
      </c>
      <c r="E2870" t="s">
        <v>79</v>
      </c>
      <c r="F2870">
        <f>VLOOKUP(D2870,ProductPrices[#All],3,FALSE)</f>
        <v>1.9</v>
      </c>
      <c r="G2870" t="s">
        <v>77</v>
      </c>
      <c r="H2870">
        <v>10</v>
      </c>
      <c r="I2870">
        <v>6</v>
      </c>
      <c r="J2870">
        <v>0</v>
      </c>
      <c r="K2870">
        <v>0</v>
      </c>
      <c r="L2870">
        <f t="shared" si="88"/>
        <v>11.399999999999999</v>
      </c>
      <c r="M2870">
        <f t="shared" si="89"/>
        <v>4</v>
      </c>
    </row>
    <row r="2871" spans="1:13" ht="21" customHeight="1">
      <c r="A2871">
        <v>46270</v>
      </c>
      <c r="B2871" t="s">
        <v>124</v>
      </c>
      <c r="C2871" t="s">
        <v>125</v>
      </c>
      <c r="D2871" t="s">
        <v>80</v>
      </c>
      <c r="E2871" t="s">
        <v>81</v>
      </c>
      <c r="F2871">
        <f>VLOOKUP(D2871,ProductPrices[#All],3,FALSE)</f>
        <v>2.0499999999999998</v>
      </c>
      <c r="G2871" t="s">
        <v>77</v>
      </c>
      <c r="H2871">
        <v>11</v>
      </c>
      <c r="I2871">
        <v>9</v>
      </c>
      <c r="J2871">
        <v>0</v>
      </c>
      <c r="K2871">
        <v>0</v>
      </c>
      <c r="L2871">
        <f t="shared" si="88"/>
        <v>18.45</v>
      </c>
      <c r="M2871">
        <f t="shared" si="89"/>
        <v>2</v>
      </c>
    </row>
    <row r="2872" spans="1:13" ht="21" customHeight="1">
      <c r="A2872">
        <v>46270</v>
      </c>
      <c r="B2872" t="s">
        <v>124</v>
      </c>
      <c r="C2872" t="s">
        <v>125</v>
      </c>
      <c r="D2872" t="s">
        <v>82</v>
      </c>
      <c r="E2872" t="s">
        <v>83</v>
      </c>
      <c r="F2872">
        <f>VLOOKUP(D2872,ProductPrices[#All],3,FALSE)</f>
        <v>1.95</v>
      </c>
      <c r="G2872" t="s">
        <v>77</v>
      </c>
      <c r="H2872">
        <v>9</v>
      </c>
      <c r="I2872">
        <v>4</v>
      </c>
      <c r="J2872">
        <v>0</v>
      </c>
      <c r="K2872">
        <v>0</v>
      </c>
      <c r="L2872">
        <f t="shared" si="88"/>
        <v>7.8</v>
      </c>
      <c r="M2872">
        <f t="shared" si="89"/>
        <v>5</v>
      </c>
    </row>
    <row r="2873" spans="1:13" ht="21" customHeight="1">
      <c r="A2873">
        <v>46270</v>
      </c>
      <c r="B2873" t="s">
        <v>124</v>
      </c>
      <c r="C2873" t="s">
        <v>125</v>
      </c>
      <c r="D2873" t="s">
        <v>84</v>
      </c>
      <c r="E2873" t="s">
        <v>85</v>
      </c>
      <c r="F2873">
        <f>VLOOKUP(D2873,ProductPrices[#All],3,FALSE)</f>
        <v>1.55</v>
      </c>
      <c r="G2873" t="s">
        <v>77</v>
      </c>
      <c r="H2873">
        <v>11</v>
      </c>
      <c r="I2873">
        <v>9</v>
      </c>
      <c r="J2873">
        <v>0</v>
      </c>
      <c r="K2873">
        <v>0</v>
      </c>
      <c r="L2873">
        <f t="shared" si="88"/>
        <v>13.950000000000001</v>
      </c>
      <c r="M2873">
        <f t="shared" si="89"/>
        <v>2</v>
      </c>
    </row>
    <row r="2874" spans="1:13" ht="21" customHeight="1">
      <c r="A2874">
        <v>46270</v>
      </c>
      <c r="B2874" t="s">
        <v>124</v>
      </c>
      <c r="C2874" t="s">
        <v>125</v>
      </c>
      <c r="D2874" t="s">
        <v>86</v>
      </c>
      <c r="E2874" t="s">
        <v>87</v>
      </c>
      <c r="F2874">
        <f>VLOOKUP(D2874,ProductPrices[#All],3,FALSE)</f>
        <v>2</v>
      </c>
      <c r="G2874" t="s">
        <v>77</v>
      </c>
      <c r="H2874">
        <v>10</v>
      </c>
      <c r="I2874">
        <v>6</v>
      </c>
      <c r="J2874">
        <v>0</v>
      </c>
      <c r="K2874">
        <v>0</v>
      </c>
      <c r="L2874">
        <f t="shared" si="88"/>
        <v>12</v>
      </c>
      <c r="M2874">
        <f t="shared" si="89"/>
        <v>4</v>
      </c>
    </row>
    <row r="2875" spans="1:13" ht="21" customHeight="1">
      <c r="A2875">
        <v>46270</v>
      </c>
      <c r="B2875" t="s">
        <v>124</v>
      </c>
      <c r="C2875" t="s">
        <v>125</v>
      </c>
      <c r="D2875" t="s">
        <v>88</v>
      </c>
      <c r="E2875" t="s">
        <v>89</v>
      </c>
      <c r="F2875">
        <f>VLOOKUP(D2875,ProductPrices[#All],3,FALSE)</f>
        <v>2</v>
      </c>
      <c r="G2875" t="s">
        <v>77</v>
      </c>
      <c r="H2875">
        <v>9</v>
      </c>
      <c r="I2875">
        <v>4</v>
      </c>
      <c r="J2875">
        <v>0</v>
      </c>
      <c r="K2875">
        <v>0</v>
      </c>
      <c r="L2875">
        <f t="shared" si="88"/>
        <v>8</v>
      </c>
      <c r="M2875">
        <f t="shared" si="89"/>
        <v>5</v>
      </c>
    </row>
    <row r="2876" spans="1:13" ht="21" customHeight="1">
      <c r="A2876">
        <v>46270</v>
      </c>
      <c r="B2876" t="s">
        <v>124</v>
      </c>
      <c r="C2876" t="s">
        <v>125</v>
      </c>
      <c r="D2876" t="s">
        <v>90</v>
      </c>
      <c r="E2876" t="s">
        <v>91</v>
      </c>
      <c r="F2876">
        <f>VLOOKUP(D2876,ProductPrices[#All],3,FALSE)</f>
        <v>3.7</v>
      </c>
      <c r="G2876" t="s">
        <v>92</v>
      </c>
      <c r="H2876">
        <v>4</v>
      </c>
      <c r="I2876">
        <v>1</v>
      </c>
      <c r="J2876">
        <v>0</v>
      </c>
      <c r="K2876">
        <v>3</v>
      </c>
      <c r="L2876">
        <f t="shared" si="88"/>
        <v>3.7</v>
      </c>
      <c r="M2876">
        <f t="shared" si="89"/>
        <v>0</v>
      </c>
    </row>
    <row r="2877" spans="1:13" ht="21" customHeight="1">
      <c r="A2877">
        <v>46270</v>
      </c>
      <c r="B2877" t="s">
        <v>124</v>
      </c>
      <c r="C2877" t="s">
        <v>125</v>
      </c>
      <c r="D2877" t="s">
        <v>93</v>
      </c>
      <c r="E2877" t="s">
        <v>94</v>
      </c>
      <c r="F2877">
        <f>VLOOKUP(D2877,ProductPrices[#All],3,FALSE)</f>
        <v>3.7</v>
      </c>
      <c r="G2877" t="s">
        <v>92</v>
      </c>
      <c r="H2877">
        <v>14</v>
      </c>
      <c r="I2877">
        <v>7</v>
      </c>
      <c r="J2877">
        <v>0</v>
      </c>
      <c r="K2877">
        <v>7</v>
      </c>
      <c r="L2877">
        <f t="shared" si="88"/>
        <v>25.900000000000002</v>
      </c>
      <c r="M2877">
        <f t="shared" si="89"/>
        <v>0</v>
      </c>
    </row>
    <row r="2878" spans="1:13" ht="21" customHeight="1">
      <c r="A2878">
        <v>46270</v>
      </c>
      <c r="B2878" t="s">
        <v>124</v>
      </c>
      <c r="C2878" t="s">
        <v>125</v>
      </c>
      <c r="D2878" t="s">
        <v>95</v>
      </c>
      <c r="E2878" t="s">
        <v>96</v>
      </c>
      <c r="F2878">
        <f>VLOOKUP(D2878,ProductPrices[#All],3,FALSE)</f>
        <v>3.7</v>
      </c>
      <c r="G2878" t="s">
        <v>92</v>
      </c>
      <c r="H2878">
        <v>15</v>
      </c>
      <c r="I2878">
        <v>7</v>
      </c>
      <c r="J2878">
        <v>0</v>
      </c>
      <c r="K2878">
        <v>8</v>
      </c>
      <c r="L2878">
        <f t="shared" si="88"/>
        <v>25.900000000000002</v>
      </c>
      <c r="M2878">
        <f t="shared" si="89"/>
        <v>0</v>
      </c>
    </row>
    <row r="2879" spans="1:13" ht="21" customHeight="1">
      <c r="A2879">
        <v>46270</v>
      </c>
      <c r="B2879" t="s">
        <v>124</v>
      </c>
      <c r="C2879" t="s">
        <v>125</v>
      </c>
      <c r="D2879" t="s">
        <v>97</v>
      </c>
      <c r="E2879" t="s">
        <v>98</v>
      </c>
      <c r="F2879">
        <f>VLOOKUP(D2879,ProductPrices[#All],3,FALSE)</f>
        <v>3.6</v>
      </c>
      <c r="G2879" t="s">
        <v>92</v>
      </c>
      <c r="H2879">
        <v>5</v>
      </c>
      <c r="I2879">
        <v>4</v>
      </c>
      <c r="J2879">
        <v>0</v>
      </c>
      <c r="K2879">
        <v>1</v>
      </c>
      <c r="L2879">
        <f t="shared" si="88"/>
        <v>14.4</v>
      </c>
      <c r="M2879">
        <f t="shared" si="89"/>
        <v>0</v>
      </c>
    </row>
    <row r="2880" spans="1:13" ht="21" customHeight="1">
      <c r="A2880">
        <v>46270</v>
      </c>
      <c r="B2880" t="s">
        <v>124</v>
      </c>
      <c r="C2880" t="s">
        <v>125</v>
      </c>
      <c r="D2880" t="s">
        <v>99</v>
      </c>
      <c r="E2880" t="s">
        <v>100</v>
      </c>
      <c r="F2880">
        <f>VLOOKUP(D2880,ProductPrices[#All],3,FALSE)</f>
        <v>1.25</v>
      </c>
      <c r="G2880" t="s">
        <v>101</v>
      </c>
      <c r="H2880">
        <v>10</v>
      </c>
      <c r="I2880">
        <v>6</v>
      </c>
      <c r="J2880">
        <v>0</v>
      </c>
      <c r="K2880">
        <v>0</v>
      </c>
      <c r="L2880">
        <f t="shared" si="88"/>
        <v>7.5</v>
      </c>
      <c r="M2880">
        <f t="shared" si="89"/>
        <v>4</v>
      </c>
    </row>
    <row r="2881" spans="1:13" ht="21" customHeight="1">
      <c r="A2881">
        <v>46270</v>
      </c>
      <c r="B2881" t="s">
        <v>124</v>
      </c>
      <c r="C2881" t="s">
        <v>125</v>
      </c>
      <c r="D2881" t="s">
        <v>102</v>
      </c>
      <c r="E2881" t="s">
        <v>103</v>
      </c>
      <c r="F2881">
        <f>VLOOKUP(D2881,ProductPrices[#All],3,FALSE)</f>
        <v>1.25</v>
      </c>
      <c r="G2881" t="s">
        <v>101</v>
      </c>
      <c r="H2881">
        <v>9</v>
      </c>
      <c r="I2881">
        <v>3</v>
      </c>
      <c r="J2881">
        <v>0</v>
      </c>
      <c r="K2881">
        <v>0</v>
      </c>
      <c r="L2881">
        <f t="shared" si="88"/>
        <v>3.75</v>
      </c>
      <c r="M2881">
        <f t="shared" si="89"/>
        <v>6</v>
      </c>
    </row>
    <row r="2882" spans="1:13" ht="21" customHeight="1">
      <c r="A2882">
        <v>46270</v>
      </c>
      <c r="B2882" t="s">
        <v>124</v>
      </c>
      <c r="C2882" t="s">
        <v>125</v>
      </c>
      <c r="D2882" t="s">
        <v>104</v>
      </c>
      <c r="E2882" t="s">
        <v>105</v>
      </c>
      <c r="F2882">
        <f>VLOOKUP(D2882,ProductPrices[#All],3,FALSE)</f>
        <v>1.25</v>
      </c>
      <c r="G2882" t="s">
        <v>101</v>
      </c>
      <c r="H2882">
        <v>10</v>
      </c>
      <c r="I2882">
        <v>6</v>
      </c>
      <c r="J2882">
        <v>0</v>
      </c>
      <c r="K2882">
        <v>0</v>
      </c>
      <c r="L2882">
        <f t="shared" ref="L2882:L2945" si="90">F2882*I2882</f>
        <v>7.5</v>
      </c>
      <c r="M2882">
        <f t="shared" ref="M2882:M2945" si="91">H2882-I2882-J2882-K2882</f>
        <v>4</v>
      </c>
    </row>
    <row r="2883" spans="1:13" ht="21" customHeight="1">
      <c r="A2883">
        <v>46270</v>
      </c>
      <c r="B2883" t="s">
        <v>126</v>
      </c>
      <c r="C2883" t="s">
        <v>127</v>
      </c>
      <c r="D2883" t="s">
        <v>12</v>
      </c>
      <c r="E2883" t="s">
        <v>13</v>
      </c>
      <c r="F2883">
        <f>VLOOKUP(D2883,ProductPrices[#All],3,FALSE)</f>
        <v>1.35</v>
      </c>
      <c r="G2883" t="s">
        <v>14</v>
      </c>
      <c r="H2883">
        <v>70</v>
      </c>
      <c r="I2883">
        <v>70</v>
      </c>
      <c r="J2883">
        <v>0</v>
      </c>
      <c r="K2883">
        <v>0</v>
      </c>
      <c r="L2883">
        <f t="shared" si="90"/>
        <v>94.5</v>
      </c>
      <c r="M2883">
        <f t="shared" si="91"/>
        <v>0</v>
      </c>
    </row>
    <row r="2884" spans="1:13" ht="21" customHeight="1">
      <c r="A2884">
        <v>46270</v>
      </c>
      <c r="B2884" t="s">
        <v>126</v>
      </c>
      <c r="C2884" t="s">
        <v>127</v>
      </c>
      <c r="D2884" t="s">
        <v>15</v>
      </c>
      <c r="E2884" t="s">
        <v>16</v>
      </c>
      <c r="F2884">
        <f>VLOOKUP(D2884,ProductPrices[#All],3,FALSE)</f>
        <v>1.35</v>
      </c>
      <c r="G2884" t="s">
        <v>14</v>
      </c>
      <c r="H2884">
        <v>16</v>
      </c>
      <c r="I2884">
        <v>15</v>
      </c>
      <c r="J2884">
        <v>0</v>
      </c>
      <c r="K2884">
        <v>1</v>
      </c>
      <c r="L2884">
        <f t="shared" si="90"/>
        <v>20.25</v>
      </c>
      <c r="M2884">
        <f t="shared" si="91"/>
        <v>0</v>
      </c>
    </row>
    <row r="2885" spans="1:13" ht="21" customHeight="1">
      <c r="A2885">
        <v>46270</v>
      </c>
      <c r="B2885" t="s">
        <v>126</v>
      </c>
      <c r="C2885" t="s">
        <v>127</v>
      </c>
      <c r="D2885" t="s">
        <v>17</v>
      </c>
      <c r="E2885" t="s">
        <v>18</v>
      </c>
      <c r="F2885">
        <f>VLOOKUP(D2885,ProductPrices[#All],3,FALSE)</f>
        <v>2.5</v>
      </c>
      <c r="G2885" t="s">
        <v>14</v>
      </c>
      <c r="H2885">
        <v>16</v>
      </c>
      <c r="I2885">
        <v>16</v>
      </c>
      <c r="J2885">
        <v>0</v>
      </c>
      <c r="K2885">
        <v>0</v>
      </c>
      <c r="L2885">
        <f t="shared" si="90"/>
        <v>40</v>
      </c>
      <c r="M2885">
        <f t="shared" si="91"/>
        <v>0</v>
      </c>
    </row>
    <row r="2886" spans="1:13" ht="21" customHeight="1">
      <c r="A2886">
        <v>46270</v>
      </c>
      <c r="B2886" t="s">
        <v>126</v>
      </c>
      <c r="C2886" t="s">
        <v>127</v>
      </c>
      <c r="D2886" t="s">
        <v>19</v>
      </c>
      <c r="E2886" t="s">
        <v>20</v>
      </c>
      <c r="F2886">
        <f>VLOOKUP(D2886,ProductPrices[#All],3,FALSE)</f>
        <v>2.25</v>
      </c>
      <c r="G2886" t="s">
        <v>14</v>
      </c>
      <c r="H2886">
        <v>16</v>
      </c>
      <c r="I2886">
        <v>16</v>
      </c>
      <c r="J2886">
        <v>0</v>
      </c>
      <c r="K2886">
        <v>0</v>
      </c>
      <c r="L2886">
        <f t="shared" si="90"/>
        <v>36</v>
      </c>
      <c r="M2886">
        <f t="shared" si="91"/>
        <v>0</v>
      </c>
    </row>
    <row r="2887" spans="1:13" ht="21" customHeight="1">
      <c r="A2887">
        <v>46270</v>
      </c>
      <c r="B2887" t="s">
        <v>126</v>
      </c>
      <c r="C2887" t="s">
        <v>127</v>
      </c>
      <c r="D2887" t="s">
        <v>21</v>
      </c>
      <c r="E2887" t="s">
        <v>22</v>
      </c>
      <c r="F2887">
        <f>VLOOKUP(D2887,ProductPrices[#All],3,FALSE)</f>
        <v>2.5</v>
      </c>
      <c r="G2887" t="s">
        <v>14</v>
      </c>
      <c r="H2887">
        <v>16</v>
      </c>
      <c r="I2887">
        <v>16</v>
      </c>
      <c r="J2887">
        <v>0</v>
      </c>
      <c r="K2887">
        <v>0</v>
      </c>
      <c r="L2887">
        <f t="shared" si="90"/>
        <v>40</v>
      </c>
      <c r="M2887">
        <f t="shared" si="91"/>
        <v>0</v>
      </c>
    </row>
    <row r="2888" spans="1:13" ht="21" customHeight="1">
      <c r="A2888">
        <v>46270</v>
      </c>
      <c r="B2888" t="s">
        <v>126</v>
      </c>
      <c r="C2888" t="s">
        <v>127</v>
      </c>
      <c r="D2888" t="s">
        <v>23</v>
      </c>
      <c r="E2888" t="s">
        <v>24</v>
      </c>
      <c r="F2888">
        <f>VLOOKUP(D2888,ProductPrices[#All],3,FALSE)</f>
        <v>2.2000000000000002</v>
      </c>
      <c r="G2888" t="s">
        <v>14</v>
      </c>
      <c r="H2888">
        <v>16</v>
      </c>
      <c r="I2888">
        <v>16</v>
      </c>
      <c r="J2888">
        <v>0</v>
      </c>
      <c r="K2888">
        <v>0</v>
      </c>
      <c r="L2888">
        <f t="shared" si="90"/>
        <v>35.200000000000003</v>
      </c>
      <c r="M2888">
        <f t="shared" si="91"/>
        <v>0</v>
      </c>
    </row>
    <row r="2889" spans="1:13" ht="21" customHeight="1">
      <c r="A2889">
        <v>46270</v>
      </c>
      <c r="B2889" t="s">
        <v>126</v>
      </c>
      <c r="C2889" t="s">
        <v>127</v>
      </c>
      <c r="D2889" t="s">
        <v>25</v>
      </c>
      <c r="E2889" t="s">
        <v>26</v>
      </c>
      <c r="F2889">
        <f>VLOOKUP(D2889,ProductPrices[#All],3,FALSE)</f>
        <v>2.1</v>
      </c>
      <c r="G2889" t="s">
        <v>14</v>
      </c>
      <c r="H2889">
        <v>16</v>
      </c>
      <c r="I2889">
        <v>15</v>
      </c>
      <c r="J2889">
        <v>0</v>
      </c>
      <c r="K2889">
        <v>1</v>
      </c>
      <c r="L2889">
        <f t="shared" si="90"/>
        <v>31.5</v>
      </c>
      <c r="M2889">
        <f t="shared" si="91"/>
        <v>0</v>
      </c>
    </row>
    <row r="2890" spans="1:13" ht="21" customHeight="1">
      <c r="A2890">
        <v>46270</v>
      </c>
      <c r="B2890" t="s">
        <v>126</v>
      </c>
      <c r="C2890" t="s">
        <v>127</v>
      </c>
      <c r="D2890" t="s">
        <v>27</v>
      </c>
      <c r="E2890" t="s">
        <v>28</v>
      </c>
      <c r="F2890">
        <f>VLOOKUP(D2890,ProductPrices[#All],3,FALSE)</f>
        <v>1.5</v>
      </c>
      <c r="G2890" t="s">
        <v>29</v>
      </c>
      <c r="H2890">
        <v>4</v>
      </c>
      <c r="I2890">
        <v>3</v>
      </c>
      <c r="J2890">
        <v>0</v>
      </c>
      <c r="K2890">
        <v>1</v>
      </c>
      <c r="L2890">
        <f t="shared" si="90"/>
        <v>4.5</v>
      </c>
      <c r="M2890">
        <f t="shared" si="91"/>
        <v>0</v>
      </c>
    </row>
    <row r="2891" spans="1:13" ht="21" customHeight="1">
      <c r="A2891">
        <v>46270</v>
      </c>
      <c r="B2891" t="s">
        <v>126</v>
      </c>
      <c r="C2891" t="s">
        <v>127</v>
      </c>
      <c r="D2891" t="s">
        <v>30</v>
      </c>
      <c r="E2891" t="s">
        <v>31</v>
      </c>
      <c r="F2891">
        <f>VLOOKUP(D2891,ProductPrices[#All],3,FALSE)</f>
        <v>1.45</v>
      </c>
      <c r="G2891" t="s">
        <v>29</v>
      </c>
      <c r="H2891">
        <v>4</v>
      </c>
      <c r="I2891">
        <v>4</v>
      </c>
      <c r="J2891">
        <v>0</v>
      </c>
      <c r="K2891">
        <v>0</v>
      </c>
      <c r="L2891">
        <f t="shared" si="90"/>
        <v>5.8</v>
      </c>
      <c r="M2891">
        <f t="shared" si="91"/>
        <v>0</v>
      </c>
    </row>
    <row r="2892" spans="1:13" ht="21" customHeight="1">
      <c r="A2892">
        <v>46270</v>
      </c>
      <c r="B2892" t="s">
        <v>126</v>
      </c>
      <c r="C2892" t="s">
        <v>127</v>
      </c>
      <c r="D2892" t="s">
        <v>32</v>
      </c>
      <c r="E2892" t="s">
        <v>33</v>
      </c>
      <c r="F2892">
        <f>VLOOKUP(D2892,ProductPrices[#All],3,FALSE)</f>
        <v>1.3</v>
      </c>
      <c r="G2892" t="s">
        <v>29</v>
      </c>
      <c r="H2892">
        <v>4</v>
      </c>
      <c r="I2892">
        <v>4</v>
      </c>
      <c r="J2892">
        <v>0</v>
      </c>
      <c r="K2892">
        <v>0</v>
      </c>
      <c r="L2892">
        <f t="shared" si="90"/>
        <v>5.2</v>
      </c>
      <c r="M2892">
        <f t="shared" si="91"/>
        <v>0</v>
      </c>
    </row>
    <row r="2893" spans="1:13" ht="21" customHeight="1">
      <c r="A2893">
        <v>46270</v>
      </c>
      <c r="B2893" t="s">
        <v>126</v>
      </c>
      <c r="C2893" t="s">
        <v>127</v>
      </c>
      <c r="D2893" t="s">
        <v>34</v>
      </c>
      <c r="E2893" t="s">
        <v>35</v>
      </c>
      <c r="F2893">
        <f>VLOOKUP(D2893,ProductPrices[#All],3,FALSE)</f>
        <v>1.4</v>
      </c>
      <c r="G2893" t="s">
        <v>29</v>
      </c>
      <c r="H2893">
        <v>4</v>
      </c>
      <c r="I2893">
        <v>4</v>
      </c>
      <c r="J2893">
        <v>0</v>
      </c>
      <c r="K2893">
        <v>0</v>
      </c>
      <c r="L2893">
        <f t="shared" si="90"/>
        <v>5.6</v>
      </c>
      <c r="M2893">
        <f t="shared" si="91"/>
        <v>0</v>
      </c>
    </row>
    <row r="2894" spans="1:13" ht="21" customHeight="1">
      <c r="A2894">
        <v>46270</v>
      </c>
      <c r="B2894" t="s">
        <v>126</v>
      </c>
      <c r="C2894" t="s">
        <v>127</v>
      </c>
      <c r="D2894" t="s">
        <v>36</v>
      </c>
      <c r="E2894" t="s">
        <v>37</v>
      </c>
      <c r="F2894">
        <f>VLOOKUP(D2894,ProductPrices[#All],3,FALSE)</f>
        <v>1.6</v>
      </c>
      <c r="G2894" t="s">
        <v>29</v>
      </c>
      <c r="H2894">
        <v>4</v>
      </c>
      <c r="I2894">
        <v>4</v>
      </c>
      <c r="J2894">
        <v>0</v>
      </c>
      <c r="K2894">
        <v>0</v>
      </c>
      <c r="L2894">
        <f t="shared" si="90"/>
        <v>6.4</v>
      </c>
      <c r="M2894">
        <f t="shared" si="91"/>
        <v>0</v>
      </c>
    </row>
    <row r="2895" spans="1:13" ht="21" customHeight="1">
      <c r="A2895">
        <v>46270</v>
      </c>
      <c r="B2895" t="s">
        <v>126</v>
      </c>
      <c r="C2895" t="s">
        <v>127</v>
      </c>
      <c r="D2895" t="s">
        <v>38</v>
      </c>
      <c r="E2895" t="s">
        <v>39</v>
      </c>
      <c r="F2895">
        <f>VLOOKUP(D2895,ProductPrices[#All],3,FALSE)</f>
        <v>3.1</v>
      </c>
      <c r="G2895" t="s">
        <v>40</v>
      </c>
      <c r="H2895">
        <v>0</v>
      </c>
      <c r="I2895">
        <v>0</v>
      </c>
      <c r="J2895">
        <v>0</v>
      </c>
      <c r="K2895">
        <v>0</v>
      </c>
      <c r="L2895">
        <f t="shared" si="90"/>
        <v>0</v>
      </c>
      <c r="M2895">
        <f t="shared" si="91"/>
        <v>0</v>
      </c>
    </row>
    <row r="2896" spans="1:13" ht="21" customHeight="1">
      <c r="A2896">
        <v>46270</v>
      </c>
      <c r="B2896" t="s">
        <v>126</v>
      </c>
      <c r="C2896" t="s">
        <v>127</v>
      </c>
      <c r="D2896" t="s">
        <v>41</v>
      </c>
      <c r="E2896" t="s">
        <v>42</v>
      </c>
      <c r="F2896">
        <f>VLOOKUP(D2896,ProductPrices[#All],3,FALSE)</f>
        <v>3.4</v>
      </c>
      <c r="G2896" t="s">
        <v>40</v>
      </c>
      <c r="H2896">
        <v>0</v>
      </c>
      <c r="I2896">
        <v>0</v>
      </c>
      <c r="J2896">
        <v>0</v>
      </c>
      <c r="K2896">
        <v>0</v>
      </c>
      <c r="L2896">
        <f t="shared" si="90"/>
        <v>0</v>
      </c>
      <c r="M2896">
        <f t="shared" si="91"/>
        <v>0</v>
      </c>
    </row>
    <row r="2897" spans="1:13" ht="21" customHeight="1">
      <c r="A2897">
        <v>46270</v>
      </c>
      <c r="B2897" t="s">
        <v>126</v>
      </c>
      <c r="C2897" t="s">
        <v>127</v>
      </c>
      <c r="D2897" t="s">
        <v>43</v>
      </c>
      <c r="E2897" t="s">
        <v>44</v>
      </c>
      <c r="F2897">
        <f>VLOOKUP(D2897,ProductPrices[#All],3,FALSE)</f>
        <v>2.2000000000000002</v>
      </c>
      <c r="G2897" t="s">
        <v>40</v>
      </c>
      <c r="H2897">
        <v>0</v>
      </c>
      <c r="I2897">
        <v>0</v>
      </c>
      <c r="J2897">
        <v>0</v>
      </c>
      <c r="K2897">
        <v>0</v>
      </c>
      <c r="L2897">
        <f t="shared" si="90"/>
        <v>0</v>
      </c>
      <c r="M2897">
        <f t="shared" si="91"/>
        <v>0</v>
      </c>
    </row>
    <row r="2898" spans="1:13" ht="21" customHeight="1">
      <c r="A2898">
        <v>46270</v>
      </c>
      <c r="B2898" t="s">
        <v>126</v>
      </c>
      <c r="C2898" t="s">
        <v>127</v>
      </c>
      <c r="D2898" t="s">
        <v>45</v>
      </c>
      <c r="E2898" t="s">
        <v>46</v>
      </c>
      <c r="F2898">
        <f>VLOOKUP(D2898,ProductPrices[#All],3,FALSE)</f>
        <v>2.25</v>
      </c>
      <c r="G2898" t="s">
        <v>40</v>
      </c>
      <c r="H2898">
        <v>0</v>
      </c>
      <c r="I2898">
        <v>0</v>
      </c>
      <c r="J2898">
        <v>0</v>
      </c>
      <c r="K2898">
        <v>0</v>
      </c>
      <c r="L2898">
        <f t="shared" si="90"/>
        <v>0</v>
      </c>
      <c r="M2898">
        <f t="shared" si="91"/>
        <v>0</v>
      </c>
    </row>
    <row r="2899" spans="1:13" ht="21" customHeight="1">
      <c r="A2899">
        <v>46270</v>
      </c>
      <c r="B2899" t="s">
        <v>126</v>
      </c>
      <c r="C2899" t="s">
        <v>127</v>
      </c>
      <c r="D2899" t="s">
        <v>47</v>
      </c>
      <c r="E2899" t="s">
        <v>48</v>
      </c>
      <c r="F2899">
        <f>VLOOKUP(D2899,ProductPrices[#All],3,FALSE)</f>
        <v>2.35</v>
      </c>
      <c r="G2899" t="s">
        <v>40</v>
      </c>
      <c r="H2899">
        <v>0</v>
      </c>
      <c r="I2899">
        <v>0</v>
      </c>
      <c r="J2899">
        <v>0</v>
      </c>
      <c r="K2899">
        <v>0</v>
      </c>
      <c r="L2899">
        <f t="shared" si="90"/>
        <v>0</v>
      </c>
      <c r="M2899">
        <f t="shared" si="91"/>
        <v>0</v>
      </c>
    </row>
    <row r="2900" spans="1:13" ht="21" customHeight="1">
      <c r="A2900">
        <v>46270</v>
      </c>
      <c r="B2900" t="s">
        <v>126</v>
      </c>
      <c r="C2900" t="s">
        <v>127</v>
      </c>
      <c r="D2900" t="s">
        <v>49</v>
      </c>
      <c r="E2900" t="s">
        <v>50</v>
      </c>
      <c r="F2900">
        <f>VLOOKUP(D2900,ProductPrices[#All],3,FALSE)</f>
        <v>2.75</v>
      </c>
      <c r="G2900" t="s">
        <v>40</v>
      </c>
      <c r="H2900">
        <v>0</v>
      </c>
      <c r="I2900">
        <v>0</v>
      </c>
      <c r="J2900">
        <v>0</v>
      </c>
      <c r="K2900">
        <v>0</v>
      </c>
      <c r="L2900">
        <f t="shared" si="90"/>
        <v>0</v>
      </c>
      <c r="M2900">
        <f t="shared" si="91"/>
        <v>0</v>
      </c>
    </row>
    <row r="2901" spans="1:13" ht="21" customHeight="1">
      <c r="A2901">
        <v>46270</v>
      </c>
      <c r="B2901" t="s">
        <v>126</v>
      </c>
      <c r="C2901" t="s">
        <v>127</v>
      </c>
      <c r="D2901" t="s">
        <v>51</v>
      </c>
      <c r="E2901" t="s">
        <v>52</v>
      </c>
      <c r="F2901">
        <f>VLOOKUP(D2901,ProductPrices[#All],3,FALSE)</f>
        <v>4.6500000000000004</v>
      </c>
      <c r="G2901" t="s">
        <v>40</v>
      </c>
      <c r="H2901">
        <v>0</v>
      </c>
      <c r="I2901">
        <v>0</v>
      </c>
      <c r="J2901">
        <v>0</v>
      </c>
      <c r="K2901">
        <v>0</v>
      </c>
      <c r="L2901">
        <f t="shared" si="90"/>
        <v>0</v>
      </c>
      <c r="M2901">
        <f t="shared" si="91"/>
        <v>0</v>
      </c>
    </row>
    <row r="2902" spans="1:13" ht="21" customHeight="1">
      <c r="A2902">
        <v>46270</v>
      </c>
      <c r="B2902" t="s">
        <v>126</v>
      </c>
      <c r="C2902" t="s">
        <v>127</v>
      </c>
      <c r="D2902" t="s">
        <v>53</v>
      </c>
      <c r="E2902" t="s">
        <v>54</v>
      </c>
      <c r="F2902">
        <f>VLOOKUP(D2902,ProductPrices[#All],3,FALSE)</f>
        <v>2.2000000000000002</v>
      </c>
      <c r="G2902" t="s">
        <v>55</v>
      </c>
      <c r="H2902">
        <v>0</v>
      </c>
      <c r="I2902">
        <v>0</v>
      </c>
      <c r="J2902">
        <v>0</v>
      </c>
      <c r="K2902">
        <v>0</v>
      </c>
      <c r="L2902">
        <f t="shared" si="90"/>
        <v>0</v>
      </c>
      <c r="M2902">
        <f t="shared" si="91"/>
        <v>0</v>
      </c>
    </row>
    <row r="2903" spans="1:13" ht="21" customHeight="1">
      <c r="A2903">
        <v>46270</v>
      </c>
      <c r="B2903" t="s">
        <v>126</v>
      </c>
      <c r="C2903" t="s">
        <v>127</v>
      </c>
      <c r="D2903" t="s">
        <v>56</v>
      </c>
      <c r="E2903" t="s">
        <v>57</v>
      </c>
      <c r="F2903">
        <f>VLOOKUP(D2903,ProductPrices[#All],3,FALSE)</f>
        <v>3.35</v>
      </c>
      <c r="G2903" t="s">
        <v>55</v>
      </c>
      <c r="H2903">
        <v>0</v>
      </c>
      <c r="I2903">
        <v>0</v>
      </c>
      <c r="J2903">
        <v>0</v>
      </c>
      <c r="K2903">
        <v>0</v>
      </c>
      <c r="L2903">
        <f t="shared" si="90"/>
        <v>0</v>
      </c>
      <c r="M2903">
        <f t="shared" si="91"/>
        <v>0</v>
      </c>
    </row>
    <row r="2904" spans="1:13" ht="21" customHeight="1">
      <c r="A2904">
        <v>46270</v>
      </c>
      <c r="B2904" t="s">
        <v>126</v>
      </c>
      <c r="C2904" t="s">
        <v>127</v>
      </c>
      <c r="D2904" t="s">
        <v>58</v>
      </c>
      <c r="E2904" t="s">
        <v>59</v>
      </c>
      <c r="F2904">
        <f>VLOOKUP(D2904,ProductPrices[#All],3,FALSE)</f>
        <v>2.25</v>
      </c>
      <c r="G2904" t="s">
        <v>55</v>
      </c>
      <c r="H2904">
        <v>0</v>
      </c>
      <c r="I2904">
        <v>0</v>
      </c>
      <c r="J2904">
        <v>0</v>
      </c>
      <c r="K2904">
        <v>0</v>
      </c>
      <c r="L2904">
        <f t="shared" si="90"/>
        <v>0</v>
      </c>
      <c r="M2904">
        <f t="shared" si="91"/>
        <v>0</v>
      </c>
    </row>
    <row r="2905" spans="1:13" ht="21" customHeight="1">
      <c r="A2905">
        <v>46270</v>
      </c>
      <c r="B2905" t="s">
        <v>126</v>
      </c>
      <c r="C2905" t="s">
        <v>127</v>
      </c>
      <c r="D2905" t="s">
        <v>60</v>
      </c>
      <c r="E2905" t="s">
        <v>61</v>
      </c>
      <c r="F2905">
        <f>VLOOKUP(D2905,ProductPrices[#All],3,FALSE)</f>
        <v>1.5</v>
      </c>
      <c r="G2905" t="s">
        <v>55</v>
      </c>
      <c r="H2905">
        <v>0</v>
      </c>
      <c r="I2905">
        <v>0</v>
      </c>
      <c r="J2905">
        <v>0</v>
      </c>
      <c r="K2905">
        <v>0</v>
      </c>
      <c r="L2905">
        <f t="shared" si="90"/>
        <v>0</v>
      </c>
      <c r="M2905">
        <f t="shared" si="91"/>
        <v>0</v>
      </c>
    </row>
    <row r="2906" spans="1:13" ht="21" customHeight="1">
      <c r="A2906">
        <v>46270</v>
      </c>
      <c r="B2906" t="s">
        <v>126</v>
      </c>
      <c r="C2906" t="s">
        <v>127</v>
      </c>
      <c r="D2906" t="s">
        <v>62</v>
      </c>
      <c r="E2906" t="s">
        <v>63</v>
      </c>
      <c r="F2906">
        <f>VLOOKUP(D2906,ProductPrices[#All],3,FALSE)</f>
        <v>3.3</v>
      </c>
      <c r="G2906" t="s">
        <v>55</v>
      </c>
      <c r="H2906">
        <v>0</v>
      </c>
      <c r="I2906">
        <v>0</v>
      </c>
      <c r="J2906">
        <v>0</v>
      </c>
      <c r="K2906">
        <v>0</v>
      </c>
      <c r="L2906">
        <f t="shared" si="90"/>
        <v>0</v>
      </c>
      <c r="M2906">
        <f t="shared" si="91"/>
        <v>0</v>
      </c>
    </row>
    <row r="2907" spans="1:13" ht="21" customHeight="1">
      <c r="A2907">
        <v>46270</v>
      </c>
      <c r="B2907" t="s">
        <v>126</v>
      </c>
      <c r="C2907" t="s">
        <v>127</v>
      </c>
      <c r="D2907" t="s">
        <v>64</v>
      </c>
      <c r="E2907" t="s">
        <v>65</v>
      </c>
      <c r="F2907">
        <f>VLOOKUP(D2907,ProductPrices[#All],3,FALSE)</f>
        <v>2.95</v>
      </c>
      <c r="G2907" t="s">
        <v>66</v>
      </c>
      <c r="H2907">
        <v>0</v>
      </c>
      <c r="I2907">
        <v>0</v>
      </c>
      <c r="J2907">
        <v>0</v>
      </c>
      <c r="K2907">
        <v>0</v>
      </c>
      <c r="L2907">
        <f t="shared" si="90"/>
        <v>0</v>
      </c>
      <c r="M2907">
        <f t="shared" si="91"/>
        <v>0</v>
      </c>
    </row>
    <row r="2908" spans="1:13" ht="21" customHeight="1">
      <c r="A2908">
        <v>46270</v>
      </c>
      <c r="B2908" t="s">
        <v>126</v>
      </c>
      <c r="C2908" t="s">
        <v>127</v>
      </c>
      <c r="D2908" t="s">
        <v>67</v>
      </c>
      <c r="E2908" t="s">
        <v>68</v>
      </c>
      <c r="F2908">
        <f>VLOOKUP(D2908,ProductPrices[#All],3,FALSE)</f>
        <v>2.6</v>
      </c>
      <c r="G2908" t="s">
        <v>66</v>
      </c>
      <c r="H2908">
        <v>0</v>
      </c>
      <c r="I2908">
        <v>0</v>
      </c>
      <c r="J2908">
        <v>0</v>
      </c>
      <c r="K2908">
        <v>0</v>
      </c>
      <c r="L2908">
        <f t="shared" si="90"/>
        <v>0</v>
      </c>
      <c r="M2908">
        <f t="shared" si="91"/>
        <v>0</v>
      </c>
    </row>
    <row r="2909" spans="1:13" ht="21" customHeight="1">
      <c r="A2909">
        <v>46270</v>
      </c>
      <c r="B2909" t="s">
        <v>126</v>
      </c>
      <c r="C2909" t="s">
        <v>127</v>
      </c>
      <c r="D2909" t="s">
        <v>69</v>
      </c>
      <c r="E2909" t="s">
        <v>70</v>
      </c>
      <c r="F2909">
        <f>VLOOKUP(D2909,ProductPrices[#All],3,FALSE)</f>
        <v>2.2000000000000002</v>
      </c>
      <c r="G2909" t="s">
        <v>66</v>
      </c>
      <c r="H2909">
        <v>0</v>
      </c>
      <c r="I2909">
        <v>0</v>
      </c>
      <c r="J2909">
        <v>0</v>
      </c>
      <c r="K2909">
        <v>0</v>
      </c>
      <c r="L2909">
        <f t="shared" si="90"/>
        <v>0</v>
      </c>
      <c r="M2909">
        <f t="shared" si="91"/>
        <v>0</v>
      </c>
    </row>
    <row r="2910" spans="1:13" ht="21" customHeight="1">
      <c r="A2910">
        <v>46270</v>
      </c>
      <c r="B2910" t="s">
        <v>126</v>
      </c>
      <c r="C2910" t="s">
        <v>127</v>
      </c>
      <c r="D2910" t="s">
        <v>71</v>
      </c>
      <c r="E2910" t="s">
        <v>72</v>
      </c>
      <c r="F2910">
        <f>VLOOKUP(D2910,ProductPrices[#All],3,FALSE)</f>
        <v>2.25</v>
      </c>
      <c r="G2910" t="s">
        <v>66</v>
      </c>
      <c r="H2910">
        <v>0</v>
      </c>
      <c r="I2910">
        <v>0</v>
      </c>
      <c r="J2910">
        <v>0</v>
      </c>
      <c r="K2910">
        <v>0</v>
      </c>
      <c r="L2910">
        <f t="shared" si="90"/>
        <v>0</v>
      </c>
      <c r="M2910">
        <f t="shared" si="91"/>
        <v>0</v>
      </c>
    </row>
    <row r="2911" spans="1:13" ht="21" customHeight="1">
      <c r="A2911">
        <v>46270</v>
      </c>
      <c r="B2911" t="s">
        <v>126</v>
      </c>
      <c r="C2911" t="s">
        <v>127</v>
      </c>
      <c r="D2911" t="s">
        <v>73</v>
      </c>
      <c r="E2911" t="s">
        <v>74</v>
      </c>
      <c r="F2911">
        <f>VLOOKUP(D2911,ProductPrices[#All],3,FALSE)</f>
        <v>2.25</v>
      </c>
      <c r="G2911" t="s">
        <v>66</v>
      </c>
      <c r="H2911">
        <v>0</v>
      </c>
      <c r="I2911">
        <v>0</v>
      </c>
      <c r="J2911">
        <v>0</v>
      </c>
      <c r="K2911">
        <v>0</v>
      </c>
      <c r="L2911">
        <f t="shared" si="90"/>
        <v>0</v>
      </c>
      <c r="M2911">
        <f t="shared" si="91"/>
        <v>0</v>
      </c>
    </row>
    <row r="2912" spans="1:13" ht="21" customHeight="1">
      <c r="A2912">
        <v>46270</v>
      </c>
      <c r="B2912" t="s">
        <v>126</v>
      </c>
      <c r="C2912" t="s">
        <v>127</v>
      </c>
      <c r="D2912" t="s">
        <v>75</v>
      </c>
      <c r="E2912" t="s">
        <v>76</v>
      </c>
      <c r="F2912">
        <f>VLOOKUP(D2912,ProductPrices[#All],3,FALSE)</f>
        <v>1.9</v>
      </c>
      <c r="G2912" t="s">
        <v>77</v>
      </c>
      <c r="H2912">
        <v>11</v>
      </c>
      <c r="I2912">
        <v>9</v>
      </c>
      <c r="J2912">
        <v>0</v>
      </c>
      <c r="K2912">
        <v>0</v>
      </c>
      <c r="L2912">
        <f t="shared" si="90"/>
        <v>17.099999999999998</v>
      </c>
      <c r="M2912">
        <f t="shared" si="91"/>
        <v>2</v>
      </c>
    </row>
    <row r="2913" spans="1:13" ht="21" customHeight="1">
      <c r="A2913">
        <v>46270</v>
      </c>
      <c r="B2913" t="s">
        <v>126</v>
      </c>
      <c r="C2913" t="s">
        <v>127</v>
      </c>
      <c r="D2913" t="s">
        <v>78</v>
      </c>
      <c r="E2913" t="s">
        <v>79</v>
      </c>
      <c r="F2913">
        <f>VLOOKUP(D2913,ProductPrices[#All],3,FALSE)</f>
        <v>1.9</v>
      </c>
      <c r="G2913" t="s">
        <v>77</v>
      </c>
      <c r="H2913">
        <v>9</v>
      </c>
      <c r="I2913">
        <v>3</v>
      </c>
      <c r="J2913">
        <v>0</v>
      </c>
      <c r="K2913">
        <v>0</v>
      </c>
      <c r="L2913">
        <f t="shared" si="90"/>
        <v>5.6999999999999993</v>
      </c>
      <c r="M2913">
        <f t="shared" si="91"/>
        <v>6</v>
      </c>
    </row>
    <row r="2914" spans="1:13" ht="21" customHeight="1">
      <c r="A2914">
        <v>46270</v>
      </c>
      <c r="B2914" t="s">
        <v>126</v>
      </c>
      <c r="C2914" t="s">
        <v>127</v>
      </c>
      <c r="D2914" t="s">
        <v>80</v>
      </c>
      <c r="E2914" t="s">
        <v>81</v>
      </c>
      <c r="F2914">
        <f>VLOOKUP(D2914,ProductPrices[#All],3,FALSE)</f>
        <v>2.0499999999999998</v>
      </c>
      <c r="G2914" t="s">
        <v>77</v>
      </c>
      <c r="H2914">
        <v>10</v>
      </c>
      <c r="I2914">
        <v>7</v>
      </c>
      <c r="J2914">
        <v>0</v>
      </c>
      <c r="K2914">
        <v>0</v>
      </c>
      <c r="L2914">
        <f t="shared" si="90"/>
        <v>14.349999999999998</v>
      </c>
      <c r="M2914">
        <f t="shared" si="91"/>
        <v>3</v>
      </c>
    </row>
    <row r="2915" spans="1:13" ht="21" customHeight="1">
      <c r="A2915">
        <v>46270</v>
      </c>
      <c r="B2915" t="s">
        <v>126</v>
      </c>
      <c r="C2915" t="s">
        <v>127</v>
      </c>
      <c r="D2915" t="s">
        <v>82</v>
      </c>
      <c r="E2915" t="s">
        <v>83</v>
      </c>
      <c r="F2915">
        <f>VLOOKUP(D2915,ProductPrices[#All],3,FALSE)</f>
        <v>1.95</v>
      </c>
      <c r="G2915" t="s">
        <v>77</v>
      </c>
      <c r="H2915">
        <v>9</v>
      </c>
      <c r="I2915">
        <v>4</v>
      </c>
      <c r="J2915">
        <v>0</v>
      </c>
      <c r="K2915">
        <v>0</v>
      </c>
      <c r="L2915">
        <f t="shared" si="90"/>
        <v>7.8</v>
      </c>
      <c r="M2915">
        <f t="shared" si="91"/>
        <v>5</v>
      </c>
    </row>
    <row r="2916" spans="1:13" ht="21" customHeight="1">
      <c r="A2916">
        <v>46270</v>
      </c>
      <c r="B2916" t="s">
        <v>126</v>
      </c>
      <c r="C2916" t="s">
        <v>127</v>
      </c>
      <c r="D2916" t="s">
        <v>84</v>
      </c>
      <c r="E2916" t="s">
        <v>85</v>
      </c>
      <c r="F2916">
        <f>VLOOKUP(D2916,ProductPrices[#All],3,FALSE)</f>
        <v>1.55</v>
      </c>
      <c r="G2916" t="s">
        <v>77</v>
      </c>
      <c r="H2916">
        <v>9</v>
      </c>
      <c r="I2916">
        <v>3</v>
      </c>
      <c r="J2916">
        <v>0</v>
      </c>
      <c r="K2916">
        <v>0</v>
      </c>
      <c r="L2916">
        <f t="shared" si="90"/>
        <v>4.6500000000000004</v>
      </c>
      <c r="M2916">
        <f t="shared" si="91"/>
        <v>6</v>
      </c>
    </row>
    <row r="2917" spans="1:13" ht="21" customHeight="1">
      <c r="A2917">
        <v>46270</v>
      </c>
      <c r="B2917" t="s">
        <v>126</v>
      </c>
      <c r="C2917" t="s">
        <v>127</v>
      </c>
      <c r="D2917" t="s">
        <v>86</v>
      </c>
      <c r="E2917" t="s">
        <v>87</v>
      </c>
      <c r="F2917">
        <f>VLOOKUP(D2917,ProductPrices[#All],3,FALSE)</f>
        <v>2</v>
      </c>
      <c r="G2917" t="s">
        <v>77</v>
      </c>
      <c r="H2917">
        <v>13</v>
      </c>
      <c r="I2917">
        <v>9</v>
      </c>
      <c r="J2917">
        <v>0</v>
      </c>
      <c r="K2917">
        <v>0</v>
      </c>
      <c r="L2917">
        <f t="shared" si="90"/>
        <v>18</v>
      </c>
      <c r="M2917">
        <f t="shared" si="91"/>
        <v>4</v>
      </c>
    </row>
    <row r="2918" spans="1:13" ht="21" customHeight="1">
      <c r="A2918">
        <v>46270</v>
      </c>
      <c r="B2918" t="s">
        <v>126</v>
      </c>
      <c r="C2918" t="s">
        <v>127</v>
      </c>
      <c r="D2918" t="s">
        <v>88</v>
      </c>
      <c r="E2918" t="s">
        <v>89</v>
      </c>
      <c r="F2918">
        <f>VLOOKUP(D2918,ProductPrices[#All],3,FALSE)</f>
        <v>2</v>
      </c>
      <c r="G2918" t="s">
        <v>77</v>
      </c>
      <c r="H2918">
        <v>9</v>
      </c>
      <c r="I2918">
        <v>4</v>
      </c>
      <c r="J2918">
        <v>0</v>
      </c>
      <c r="K2918">
        <v>0</v>
      </c>
      <c r="L2918">
        <f t="shared" si="90"/>
        <v>8</v>
      </c>
      <c r="M2918">
        <f t="shared" si="91"/>
        <v>5</v>
      </c>
    </row>
    <row r="2919" spans="1:13" ht="21" customHeight="1">
      <c r="A2919">
        <v>46270</v>
      </c>
      <c r="B2919" t="s">
        <v>126</v>
      </c>
      <c r="C2919" t="s">
        <v>127</v>
      </c>
      <c r="D2919" t="s">
        <v>90</v>
      </c>
      <c r="E2919" t="s">
        <v>91</v>
      </c>
      <c r="F2919">
        <f>VLOOKUP(D2919,ProductPrices[#All],3,FALSE)</f>
        <v>3.7</v>
      </c>
      <c r="G2919" t="s">
        <v>92</v>
      </c>
      <c r="H2919">
        <v>5</v>
      </c>
      <c r="I2919">
        <v>4</v>
      </c>
      <c r="J2919">
        <v>0</v>
      </c>
      <c r="K2919">
        <v>1</v>
      </c>
      <c r="L2919">
        <f t="shared" si="90"/>
        <v>14.8</v>
      </c>
      <c r="M2919">
        <f t="shared" si="91"/>
        <v>0</v>
      </c>
    </row>
    <row r="2920" spans="1:13" ht="21" customHeight="1">
      <c r="A2920">
        <v>46270</v>
      </c>
      <c r="B2920" t="s">
        <v>126</v>
      </c>
      <c r="C2920" t="s">
        <v>127</v>
      </c>
      <c r="D2920" t="s">
        <v>93</v>
      </c>
      <c r="E2920" t="s">
        <v>94</v>
      </c>
      <c r="F2920">
        <f>VLOOKUP(D2920,ProductPrices[#All],3,FALSE)</f>
        <v>3.7</v>
      </c>
      <c r="G2920" t="s">
        <v>92</v>
      </c>
      <c r="H2920">
        <v>7</v>
      </c>
      <c r="I2920">
        <v>6</v>
      </c>
      <c r="J2920">
        <v>0</v>
      </c>
      <c r="K2920">
        <v>1</v>
      </c>
      <c r="L2920">
        <f t="shared" si="90"/>
        <v>22.200000000000003</v>
      </c>
      <c r="M2920">
        <f t="shared" si="91"/>
        <v>0</v>
      </c>
    </row>
    <row r="2921" spans="1:13" ht="21" customHeight="1">
      <c r="A2921">
        <v>46270</v>
      </c>
      <c r="B2921" t="s">
        <v>126</v>
      </c>
      <c r="C2921" t="s">
        <v>127</v>
      </c>
      <c r="D2921" t="s">
        <v>95</v>
      </c>
      <c r="E2921" t="s">
        <v>96</v>
      </c>
      <c r="F2921">
        <f>VLOOKUP(D2921,ProductPrices[#All],3,FALSE)</f>
        <v>3.7</v>
      </c>
      <c r="G2921" t="s">
        <v>92</v>
      </c>
      <c r="H2921">
        <v>4</v>
      </c>
      <c r="I2921">
        <v>1</v>
      </c>
      <c r="J2921">
        <v>0</v>
      </c>
      <c r="K2921">
        <v>3</v>
      </c>
      <c r="L2921">
        <f t="shared" si="90"/>
        <v>3.7</v>
      </c>
      <c r="M2921">
        <f t="shared" si="91"/>
        <v>0</v>
      </c>
    </row>
    <row r="2922" spans="1:13" ht="21" customHeight="1">
      <c r="A2922">
        <v>46270</v>
      </c>
      <c r="B2922" t="s">
        <v>126</v>
      </c>
      <c r="C2922" t="s">
        <v>127</v>
      </c>
      <c r="D2922" t="s">
        <v>97</v>
      </c>
      <c r="E2922" t="s">
        <v>98</v>
      </c>
      <c r="F2922">
        <f>VLOOKUP(D2922,ProductPrices[#All],3,FALSE)</f>
        <v>3.6</v>
      </c>
      <c r="G2922" t="s">
        <v>92</v>
      </c>
      <c r="H2922">
        <v>6</v>
      </c>
      <c r="I2922">
        <v>6</v>
      </c>
      <c r="J2922">
        <v>0</v>
      </c>
      <c r="K2922">
        <v>0</v>
      </c>
      <c r="L2922">
        <f t="shared" si="90"/>
        <v>21.6</v>
      </c>
      <c r="M2922">
        <f t="shared" si="91"/>
        <v>0</v>
      </c>
    </row>
    <row r="2923" spans="1:13" ht="21" customHeight="1">
      <c r="A2923">
        <v>46270</v>
      </c>
      <c r="B2923" t="s">
        <v>126</v>
      </c>
      <c r="C2923" t="s">
        <v>127</v>
      </c>
      <c r="D2923" t="s">
        <v>99</v>
      </c>
      <c r="E2923" t="s">
        <v>100</v>
      </c>
      <c r="F2923">
        <f>VLOOKUP(D2923,ProductPrices[#All],3,FALSE)</f>
        <v>1.25</v>
      </c>
      <c r="G2923" t="s">
        <v>101</v>
      </c>
      <c r="H2923">
        <v>10</v>
      </c>
      <c r="I2923">
        <v>6</v>
      </c>
      <c r="J2923">
        <v>0</v>
      </c>
      <c r="K2923">
        <v>0</v>
      </c>
      <c r="L2923">
        <f t="shared" si="90"/>
        <v>7.5</v>
      </c>
      <c r="M2923">
        <f t="shared" si="91"/>
        <v>4</v>
      </c>
    </row>
    <row r="2924" spans="1:13" ht="21" customHeight="1">
      <c r="A2924">
        <v>46270</v>
      </c>
      <c r="B2924" t="s">
        <v>126</v>
      </c>
      <c r="C2924" t="s">
        <v>127</v>
      </c>
      <c r="D2924" t="s">
        <v>102</v>
      </c>
      <c r="E2924" t="s">
        <v>103</v>
      </c>
      <c r="F2924">
        <f>VLOOKUP(D2924,ProductPrices[#All],3,FALSE)</f>
        <v>1.25</v>
      </c>
      <c r="G2924" t="s">
        <v>101</v>
      </c>
      <c r="H2924">
        <v>9</v>
      </c>
      <c r="I2924">
        <v>4</v>
      </c>
      <c r="J2924">
        <v>0</v>
      </c>
      <c r="K2924">
        <v>0</v>
      </c>
      <c r="L2924">
        <f t="shared" si="90"/>
        <v>5</v>
      </c>
      <c r="M2924">
        <f t="shared" si="91"/>
        <v>5</v>
      </c>
    </row>
    <row r="2925" spans="1:13" ht="21" customHeight="1">
      <c r="A2925">
        <v>46270</v>
      </c>
      <c r="B2925" t="s">
        <v>126</v>
      </c>
      <c r="C2925" t="s">
        <v>127</v>
      </c>
      <c r="D2925" t="s">
        <v>104</v>
      </c>
      <c r="E2925" t="s">
        <v>105</v>
      </c>
      <c r="F2925">
        <f>VLOOKUP(D2925,ProductPrices[#All],3,FALSE)</f>
        <v>1.25</v>
      </c>
      <c r="G2925" t="s">
        <v>101</v>
      </c>
      <c r="H2925">
        <v>9</v>
      </c>
      <c r="I2925">
        <v>3</v>
      </c>
      <c r="J2925">
        <v>0</v>
      </c>
      <c r="K2925">
        <v>0</v>
      </c>
      <c r="L2925">
        <f t="shared" si="90"/>
        <v>3.75</v>
      </c>
      <c r="M2925">
        <f t="shared" si="91"/>
        <v>6</v>
      </c>
    </row>
    <row r="2926" spans="1:13" ht="21" customHeight="1">
      <c r="A2926">
        <v>46270</v>
      </c>
      <c r="B2926" t="s">
        <v>128</v>
      </c>
      <c r="C2926" t="s">
        <v>129</v>
      </c>
      <c r="D2926" t="s">
        <v>12</v>
      </c>
      <c r="E2926" t="s">
        <v>13</v>
      </c>
      <c r="F2926">
        <f>VLOOKUP(D2926,ProductPrices[#All],3,FALSE)</f>
        <v>1.35</v>
      </c>
      <c r="G2926" t="s">
        <v>14</v>
      </c>
      <c r="H2926">
        <v>173</v>
      </c>
      <c r="I2926">
        <v>171</v>
      </c>
      <c r="J2926">
        <v>2</v>
      </c>
      <c r="K2926">
        <v>0</v>
      </c>
      <c r="L2926">
        <f t="shared" si="90"/>
        <v>230.85000000000002</v>
      </c>
      <c r="M2926">
        <f t="shared" si="91"/>
        <v>0</v>
      </c>
    </row>
    <row r="2927" spans="1:13" ht="21" customHeight="1">
      <c r="A2927">
        <v>46270</v>
      </c>
      <c r="B2927" t="s">
        <v>128</v>
      </c>
      <c r="C2927" t="s">
        <v>129</v>
      </c>
      <c r="D2927" t="s">
        <v>15</v>
      </c>
      <c r="E2927" t="s">
        <v>16</v>
      </c>
      <c r="F2927">
        <f>VLOOKUP(D2927,ProductPrices[#All],3,FALSE)</f>
        <v>1.35</v>
      </c>
      <c r="G2927" t="s">
        <v>14</v>
      </c>
      <c r="H2927">
        <v>37</v>
      </c>
      <c r="I2927">
        <v>37</v>
      </c>
      <c r="J2927">
        <v>0</v>
      </c>
      <c r="K2927">
        <v>0</v>
      </c>
      <c r="L2927">
        <f t="shared" si="90"/>
        <v>49.95</v>
      </c>
      <c r="M2927">
        <f t="shared" si="91"/>
        <v>0</v>
      </c>
    </row>
    <row r="2928" spans="1:13" ht="21" customHeight="1">
      <c r="A2928">
        <v>46270</v>
      </c>
      <c r="B2928" t="s">
        <v>128</v>
      </c>
      <c r="C2928" t="s">
        <v>129</v>
      </c>
      <c r="D2928" t="s">
        <v>17</v>
      </c>
      <c r="E2928" t="s">
        <v>18</v>
      </c>
      <c r="F2928">
        <f>VLOOKUP(D2928,ProductPrices[#All],3,FALSE)</f>
        <v>2.5</v>
      </c>
      <c r="G2928" t="s">
        <v>14</v>
      </c>
      <c r="H2928">
        <v>37</v>
      </c>
      <c r="I2928">
        <v>36</v>
      </c>
      <c r="J2928">
        <v>1</v>
      </c>
      <c r="K2928">
        <v>0</v>
      </c>
      <c r="L2928">
        <f t="shared" si="90"/>
        <v>90</v>
      </c>
      <c r="M2928">
        <f t="shared" si="91"/>
        <v>0</v>
      </c>
    </row>
    <row r="2929" spans="1:13" ht="21" customHeight="1">
      <c r="A2929">
        <v>46270</v>
      </c>
      <c r="B2929" t="s">
        <v>128</v>
      </c>
      <c r="C2929" t="s">
        <v>129</v>
      </c>
      <c r="D2929" t="s">
        <v>19</v>
      </c>
      <c r="E2929" t="s">
        <v>20</v>
      </c>
      <c r="F2929">
        <f>VLOOKUP(D2929,ProductPrices[#All],3,FALSE)</f>
        <v>2.25</v>
      </c>
      <c r="G2929" t="s">
        <v>14</v>
      </c>
      <c r="H2929">
        <v>37</v>
      </c>
      <c r="I2929">
        <v>36</v>
      </c>
      <c r="J2929">
        <v>1</v>
      </c>
      <c r="K2929">
        <v>0</v>
      </c>
      <c r="L2929">
        <f t="shared" si="90"/>
        <v>81</v>
      </c>
      <c r="M2929">
        <f t="shared" si="91"/>
        <v>0</v>
      </c>
    </row>
    <row r="2930" spans="1:13" ht="21" customHeight="1">
      <c r="A2930">
        <v>46270</v>
      </c>
      <c r="B2930" t="s">
        <v>128</v>
      </c>
      <c r="C2930" t="s">
        <v>129</v>
      </c>
      <c r="D2930" t="s">
        <v>21</v>
      </c>
      <c r="E2930" t="s">
        <v>22</v>
      </c>
      <c r="F2930">
        <f>VLOOKUP(D2930,ProductPrices[#All],3,FALSE)</f>
        <v>2.5</v>
      </c>
      <c r="G2930" t="s">
        <v>14</v>
      </c>
      <c r="H2930">
        <v>37</v>
      </c>
      <c r="I2930">
        <v>35</v>
      </c>
      <c r="J2930">
        <v>1</v>
      </c>
      <c r="K2930">
        <v>1</v>
      </c>
      <c r="L2930">
        <f t="shared" si="90"/>
        <v>87.5</v>
      </c>
      <c r="M2930">
        <f t="shared" si="91"/>
        <v>0</v>
      </c>
    </row>
    <row r="2931" spans="1:13" ht="21" customHeight="1">
      <c r="A2931">
        <v>46270</v>
      </c>
      <c r="B2931" t="s">
        <v>128</v>
      </c>
      <c r="C2931" t="s">
        <v>129</v>
      </c>
      <c r="D2931" t="s">
        <v>23</v>
      </c>
      <c r="E2931" t="s">
        <v>24</v>
      </c>
      <c r="F2931">
        <f>VLOOKUP(D2931,ProductPrices[#All],3,FALSE)</f>
        <v>2.2000000000000002</v>
      </c>
      <c r="G2931" t="s">
        <v>14</v>
      </c>
      <c r="H2931">
        <v>37</v>
      </c>
      <c r="I2931">
        <v>35</v>
      </c>
      <c r="J2931">
        <v>1</v>
      </c>
      <c r="K2931">
        <v>1</v>
      </c>
      <c r="L2931">
        <f t="shared" si="90"/>
        <v>77</v>
      </c>
      <c r="M2931">
        <f t="shared" si="91"/>
        <v>0</v>
      </c>
    </row>
    <row r="2932" spans="1:13" ht="21" customHeight="1">
      <c r="A2932">
        <v>46270</v>
      </c>
      <c r="B2932" t="s">
        <v>128</v>
      </c>
      <c r="C2932" t="s">
        <v>129</v>
      </c>
      <c r="D2932" t="s">
        <v>25</v>
      </c>
      <c r="E2932" t="s">
        <v>26</v>
      </c>
      <c r="F2932">
        <f>VLOOKUP(D2932,ProductPrices[#All],3,FALSE)</f>
        <v>2.1</v>
      </c>
      <c r="G2932" t="s">
        <v>14</v>
      </c>
      <c r="H2932">
        <v>37</v>
      </c>
      <c r="I2932">
        <v>33</v>
      </c>
      <c r="J2932">
        <v>3</v>
      </c>
      <c r="K2932">
        <v>1</v>
      </c>
      <c r="L2932">
        <f t="shared" si="90"/>
        <v>69.3</v>
      </c>
      <c r="M2932">
        <f t="shared" si="91"/>
        <v>0</v>
      </c>
    </row>
    <row r="2933" spans="1:13" ht="21" customHeight="1">
      <c r="A2933">
        <v>46270</v>
      </c>
      <c r="B2933" t="s">
        <v>128</v>
      </c>
      <c r="C2933" t="s">
        <v>129</v>
      </c>
      <c r="D2933" t="s">
        <v>27</v>
      </c>
      <c r="E2933" t="s">
        <v>28</v>
      </c>
      <c r="F2933">
        <f>VLOOKUP(D2933,ProductPrices[#All],3,FALSE)</f>
        <v>1.5</v>
      </c>
      <c r="G2933" t="s">
        <v>29</v>
      </c>
      <c r="H2933">
        <v>11</v>
      </c>
      <c r="I2933">
        <v>9</v>
      </c>
      <c r="J2933">
        <v>2</v>
      </c>
      <c r="K2933">
        <v>0</v>
      </c>
      <c r="L2933">
        <f t="shared" si="90"/>
        <v>13.5</v>
      </c>
      <c r="M2933">
        <f t="shared" si="91"/>
        <v>0</v>
      </c>
    </row>
    <row r="2934" spans="1:13" ht="21" customHeight="1">
      <c r="A2934">
        <v>46270</v>
      </c>
      <c r="B2934" t="s">
        <v>128</v>
      </c>
      <c r="C2934" t="s">
        <v>129</v>
      </c>
      <c r="D2934" t="s">
        <v>30</v>
      </c>
      <c r="E2934" t="s">
        <v>31</v>
      </c>
      <c r="F2934">
        <f>VLOOKUP(D2934,ProductPrices[#All],3,FALSE)</f>
        <v>1.45</v>
      </c>
      <c r="G2934" t="s">
        <v>29</v>
      </c>
      <c r="H2934">
        <v>6</v>
      </c>
      <c r="I2934">
        <v>5</v>
      </c>
      <c r="J2934">
        <v>1</v>
      </c>
      <c r="K2934">
        <v>0</v>
      </c>
      <c r="L2934">
        <f t="shared" si="90"/>
        <v>7.25</v>
      </c>
      <c r="M2934">
        <f t="shared" si="91"/>
        <v>0</v>
      </c>
    </row>
    <row r="2935" spans="1:13" ht="21" customHeight="1">
      <c r="A2935">
        <v>46270</v>
      </c>
      <c r="B2935" t="s">
        <v>128</v>
      </c>
      <c r="C2935" t="s">
        <v>129</v>
      </c>
      <c r="D2935" t="s">
        <v>32</v>
      </c>
      <c r="E2935" t="s">
        <v>33</v>
      </c>
      <c r="F2935">
        <f>VLOOKUP(D2935,ProductPrices[#All],3,FALSE)</f>
        <v>1.3</v>
      </c>
      <c r="G2935" t="s">
        <v>29</v>
      </c>
      <c r="H2935">
        <v>12</v>
      </c>
      <c r="I2935">
        <v>10</v>
      </c>
      <c r="J2935">
        <v>2</v>
      </c>
      <c r="K2935">
        <v>0</v>
      </c>
      <c r="L2935">
        <f t="shared" si="90"/>
        <v>13</v>
      </c>
      <c r="M2935">
        <f t="shared" si="91"/>
        <v>0</v>
      </c>
    </row>
    <row r="2936" spans="1:13" ht="21" customHeight="1">
      <c r="A2936">
        <v>46270</v>
      </c>
      <c r="B2936" t="s">
        <v>128</v>
      </c>
      <c r="C2936" t="s">
        <v>129</v>
      </c>
      <c r="D2936" t="s">
        <v>34</v>
      </c>
      <c r="E2936" t="s">
        <v>35</v>
      </c>
      <c r="F2936">
        <f>VLOOKUP(D2936,ProductPrices[#All],3,FALSE)</f>
        <v>1.4</v>
      </c>
      <c r="G2936" t="s">
        <v>29</v>
      </c>
      <c r="H2936">
        <v>8</v>
      </c>
      <c r="I2936">
        <v>6</v>
      </c>
      <c r="J2936">
        <v>2</v>
      </c>
      <c r="K2936">
        <v>0</v>
      </c>
      <c r="L2936">
        <f t="shared" si="90"/>
        <v>8.3999999999999986</v>
      </c>
      <c r="M2936">
        <f t="shared" si="91"/>
        <v>0</v>
      </c>
    </row>
    <row r="2937" spans="1:13" ht="21" customHeight="1">
      <c r="A2937">
        <v>46270</v>
      </c>
      <c r="B2937" t="s">
        <v>128</v>
      </c>
      <c r="C2937" t="s">
        <v>129</v>
      </c>
      <c r="D2937" t="s">
        <v>36</v>
      </c>
      <c r="E2937" t="s">
        <v>37</v>
      </c>
      <c r="F2937">
        <f>VLOOKUP(D2937,ProductPrices[#All],3,FALSE)</f>
        <v>1.6</v>
      </c>
      <c r="G2937" t="s">
        <v>29</v>
      </c>
      <c r="H2937">
        <v>6</v>
      </c>
      <c r="I2937">
        <v>5</v>
      </c>
      <c r="J2937">
        <v>0</v>
      </c>
      <c r="K2937">
        <v>1</v>
      </c>
      <c r="L2937">
        <f t="shared" si="90"/>
        <v>8</v>
      </c>
      <c r="M2937">
        <f t="shared" si="91"/>
        <v>0</v>
      </c>
    </row>
    <row r="2938" spans="1:13" ht="21" customHeight="1">
      <c r="A2938">
        <v>46270</v>
      </c>
      <c r="B2938" t="s">
        <v>128</v>
      </c>
      <c r="C2938" t="s">
        <v>129</v>
      </c>
      <c r="D2938" t="s">
        <v>38</v>
      </c>
      <c r="E2938" t="s">
        <v>39</v>
      </c>
      <c r="F2938">
        <f>VLOOKUP(D2938,ProductPrices[#All],3,FALSE)</f>
        <v>3.1</v>
      </c>
      <c r="G2938" t="s">
        <v>40</v>
      </c>
      <c r="H2938">
        <v>13</v>
      </c>
      <c r="I2938">
        <v>13</v>
      </c>
      <c r="J2938">
        <v>0</v>
      </c>
      <c r="K2938">
        <v>0</v>
      </c>
      <c r="L2938">
        <f t="shared" si="90"/>
        <v>40.300000000000004</v>
      </c>
      <c r="M2938">
        <f t="shared" si="91"/>
        <v>0</v>
      </c>
    </row>
    <row r="2939" spans="1:13" ht="21" customHeight="1">
      <c r="A2939">
        <v>46270</v>
      </c>
      <c r="B2939" t="s">
        <v>128</v>
      </c>
      <c r="C2939" t="s">
        <v>129</v>
      </c>
      <c r="D2939" t="s">
        <v>41</v>
      </c>
      <c r="E2939" t="s">
        <v>42</v>
      </c>
      <c r="F2939">
        <f>VLOOKUP(D2939,ProductPrices[#All],3,FALSE)</f>
        <v>3.4</v>
      </c>
      <c r="G2939" t="s">
        <v>40</v>
      </c>
      <c r="H2939">
        <v>10</v>
      </c>
      <c r="I2939">
        <v>9</v>
      </c>
      <c r="J2939">
        <v>0</v>
      </c>
      <c r="K2939">
        <v>1</v>
      </c>
      <c r="L2939">
        <f t="shared" si="90"/>
        <v>30.599999999999998</v>
      </c>
      <c r="M2939">
        <f t="shared" si="91"/>
        <v>0</v>
      </c>
    </row>
    <row r="2940" spans="1:13" ht="21" customHeight="1">
      <c r="A2940">
        <v>46270</v>
      </c>
      <c r="B2940" t="s">
        <v>128</v>
      </c>
      <c r="C2940" t="s">
        <v>129</v>
      </c>
      <c r="D2940" t="s">
        <v>43</v>
      </c>
      <c r="E2940" t="s">
        <v>44</v>
      </c>
      <c r="F2940">
        <f>VLOOKUP(D2940,ProductPrices[#All],3,FALSE)</f>
        <v>2.2000000000000002</v>
      </c>
      <c r="G2940" t="s">
        <v>40</v>
      </c>
      <c r="H2940">
        <v>9</v>
      </c>
      <c r="I2940">
        <v>7</v>
      </c>
      <c r="J2940">
        <v>0</v>
      </c>
      <c r="K2940">
        <v>2</v>
      </c>
      <c r="L2940">
        <f t="shared" si="90"/>
        <v>15.400000000000002</v>
      </c>
      <c r="M2940">
        <f t="shared" si="91"/>
        <v>0</v>
      </c>
    </row>
    <row r="2941" spans="1:13" ht="21" customHeight="1">
      <c r="A2941">
        <v>46270</v>
      </c>
      <c r="B2941" t="s">
        <v>128</v>
      </c>
      <c r="C2941" t="s">
        <v>129</v>
      </c>
      <c r="D2941" t="s">
        <v>45</v>
      </c>
      <c r="E2941" t="s">
        <v>46</v>
      </c>
      <c r="F2941">
        <f>VLOOKUP(D2941,ProductPrices[#All],3,FALSE)</f>
        <v>2.25</v>
      </c>
      <c r="G2941" t="s">
        <v>40</v>
      </c>
      <c r="H2941">
        <v>8</v>
      </c>
      <c r="I2941">
        <v>5</v>
      </c>
      <c r="J2941">
        <v>0</v>
      </c>
      <c r="K2941">
        <v>3</v>
      </c>
      <c r="L2941">
        <f t="shared" si="90"/>
        <v>11.25</v>
      </c>
      <c r="M2941">
        <f t="shared" si="91"/>
        <v>0</v>
      </c>
    </row>
    <row r="2942" spans="1:13" ht="21" customHeight="1">
      <c r="A2942">
        <v>46270</v>
      </c>
      <c r="B2942" t="s">
        <v>128</v>
      </c>
      <c r="C2942" t="s">
        <v>129</v>
      </c>
      <c r="D2942" t="s">
        <v>47</v>
      </c>
      <c r="E2942" t="s">
        <v>48</v>
      </c>
      <c r="F2942">
        <f>VLOOKUP(D2942,ProductPrices[#All],3,FALSE)</f>
        <v>2.35</v>
      </c>
      <c r="G2942" t="s">
        <v>40</v>
      </c>
      <c r="H2942">
        <v>9</v>
      </c>
      <c r="I2942">
        <v>6</v>
      </c>
      <c r="J2942">
        <v>0</v>
      </c>
      <c r="K2942">
        <v>3</v>
      </c>
      <c r="L2942">
        <f t="shared" si="90"/>
        <v>14.100000000000001</v>
      </c>
      <c r="M2942">
        <f t="shared" si="91"/>
        <v>0</v>
      </c>
    </row>
    <row r="2943" spans="1:13" ht="21" customHeight="1">
      <c r="A2943">
        <v>46270</v>
      </c>
      <c r="B2943" t="s">
        <v>128</v>
      </c>
      <c r="C2943" t="s">
        <v>129</v>
      </c>
      <c r="D2943" t="s">
        <v>49</v>
      </c>
      <c r="E2943" t="s">
        <v>50</v>
      </c>
      <c r="F2943">
        <f>VLOOKUP(D2943,ProductPrices[#All],3,FALSE)</f>
        <v>2.75</v>
      </c>
      <c r="G2943" t="s">
        <v>40</v>
      </c>
      <c r="H2943">
        <v>14</v>
      </c>
      <c r="I2943">
        <v>13</v>
      </c>
      <c r="J2943">
        <v>0</v>
      </c>
      <c r="K2943">
        <v>1</v>
      </c>
      <c r="L2943">
        <f t="shared" si="90"/>
        <v>35.75</v>
      </c>
      <c r="M2943">
        <f t="shared" si="91"/>
        <v>0</v>
      </c>
    </row>
    <row r="2944" spans="1:13" ht="21" customHeight="1">
      <c r="A2944">
        <v>46270</v>
      </c>
      <c r="B2944" t="s">
        <v>128</v>
      </c>
      <c r="C2944" t="s">
        <v>129</v>
      </c>
      <c r="D2944" t="s">
        <v>51</v>
      </c>
      <c r="E2944" t="s">
        <v>52</v>
      </c>
      <c r="F2944">
        <f>VLOOKUP(D2944,ProductPrices[#All],3,FALSE)</f>
        <v>4.6500000000000004</v>
      </c>
      <c r="G2944" t="s">
        <v>40</v>
      </c>
      <c r="H2944">
        <v>14</v>
      </c>
      <c r="I2944">
        <v>11</v>
      </c>
      <c r="J2944">
        <v>0</v>
      </c>
      <c r="K2944">
        <v>3</v>
      </c>
      <c r="L2944">
        <f t="shared" si="90"/>
        <v>51.150000000000006</v>
      </c>
      <c r="M2944">
        <f t="shared" si="91"/>
        <v>0</v>
      </c>
    </row>
    <row r="2945" spans="1:13" ht="21" customHeight="1">
      <c r="A2945">
        <v>46270</v>
      </c>
      <c r="B2945" t="s">
        <v>128</v>
      </c>
      <c r="C2945" t="s">
        <v>129</v>
      </c>
      <c r="D2945" t="s">
        <v>53</v>
      </c>
      <c r="E2945" t="s">
        <v>54</v>
      </c>
      <c r="F2945">
        <f>VLOOKUP(D2945,ProductPrices[#All],3,FALSE)</f>
        <v>2.2000000000000002</v>
      </c>
      <c r="G2945" t="s">
        <v>55</v>
      </c>
      <c r="H2945">
        <v>10</v>
      </c>
      <c r="I2945">
        <v>10</v>
      </c>
      <c r="J2945">
        <v>0</v>
      </c>
      <c r="K2945">
        <v>0</v>
      </c>
      <c r="L2945">
        <f t="shared" si="90"/>
        <v>22</v>
      </c>
      <c r="M2945">
        <f t="shared" si="91"/>
        <v>0</v>
      </c>
    </row>
    <row r="2946" spans="1:13" ht="21" customHeight="1">
      <c r="A2946">
        <v>46270</v>
      </c>
      <c r="B2946" t="s">
        <v>128</v>
      </c>
      <c r="C2946" t="s">
        <v>129</v>
      </c>
      <c r="D2946" t="s">
        <v>56</v>
      </c>
      <c r="E2946" t="s">
        <v>57</v>
      </c>
      <c r="F2946">
        <f>VLOOKUP(D2946,ProductPrices[#All],3,FALSE)</f>
        <v>3.35</v>
      </c>
      <c r="G2946" t="s">
        <v>55</v>
      </c>
      <c r="H2946">
        <v>9</v>
      </c>
      <c r="I2946">
        <v>9</v>
      </c>
      <c r="J2946">
        <v>0</v>
      </c>
      <c r="K2946">
        <v>0</v>
      </c>
      <c r="L2946">
        <f t="shared" ref="L2946:L3009" si="92">F2946*I2946</f>
        <v>30.150000000000002</v>
      </c>
      <c r="M2946">
        <f t="shared" ref="M2946:M3009" si="93">H2946-I2946-J2946-K2946</f>
        <v>0</v>
      </c>
    </row>
    <row r="2947" spans="1:13" ht="21" customHeight="1">
      <c r="A2947">
        <v>46270</v>
      </c>
      <c r="B2947" t="s">
        <v>128</v>
      </c>
      <c r="C2947" t="s">
        <v>129</v>
      </c>
      <c r="D2947" t="s">
        <v>58</v>
      </c>
      <c r="E2947" t="s">
        <v>59</v>
      </c>
      <c r="F2947">
        <f>VLOOKUP(D2947,ProductPrices[#All],3,FALSE)</f>
        <v>2.25</v>
      </c>
      <c r="G2947" t="s">
        <v>55</v>
      </c>
      <c r="H2947">
        <v>11</v>
      </c>
      <c r="I2947">
        <v>9</v>
      </c>
      <c r="J2947">
        <v>0</v>
      </c>
      <c r="K2947">
        <v>2</v>
      </c>
      <c r="L2947">
        <f t="shared" si="92"/>
        <v>20.25</v>
      </c>
      <c r="M2947">
        <f t="shared" si="93"/>
        <v>0</v>
      </c>
    </row>
    <row r="2948" spans="1:13" ht="21" customHeight="1">
      <c r="A2948">
        <v>46270</v>
      </c>
      <c r="B2948" t="s">
        <v>128</v>
      </c>
      <c r="C2948" t="s">
        <v>129</v>
      </c>
      <c r="D2948" t="s">
        <v>60</v>
      </c>
      <c r="E2948" t="s">
        <v>61</v>
      </c>
      <c r="F2948">
        <f>VLOOKUP(D2948,ProductPrices[#All],3,FALSE)</f>
        <v>1.5</v>
      </c>
      <c r="G2948" t="s">
        <v>55</v>
      </c>
      <c r="H2948">
        <v>13</v>
      </c>
      <c r="I2948">
        <v>10</v>
      </c>
      <c r="J2948">
        <v>0</v>
      </c>
      <c r="K2948">
        <v>3</v>
      </c>
      <c r="L2948">
        <f t="shared" si="92"/>
        <v>15</v>
      </c>
      <c r="M2948">
        <f t="shared" si="93"/>
        <v>0</v>
      </c>
    </row>
    <row r="2949" spans="1:13" ht="21" customHeight="1">
      <c r="A2949">
        <v>46270</v>
      </c>
      <c r="B2949" t="s">
        <v>128</v>
      </c>
      <c r="C2949" t="s">
        <v>129</v>
      </c>
      <c r="D2949" t="s">
        <v>62</v>
      </c>
      <c r="E2949" t="s">
        <v>63</v>
      </c>
      <c r="F2949">
        <f>VLOOKUP(D2949,ProductPrices[#All],3,FALSE)</f>
        <v>3.3</v>
      </c>
      <c r="G2949" t="s">
        <v>55</v>
      </c>
      <c r="H2949">
        <v>8</v>
      </c>
      <c r="I2949">
        <v>5</v>
      </c>
      <c r="J2949">
        <v>0</v>
      </c>
      <c r="K2949">
        <v>3</v>
      </c>
      <c r="L2949">
        <f t="shared" si="92"/>
        <v>16.5</v>
      </c>
      <c r="M2949">
        <f t="shared" si="93"/>
        <v>0</v>
      </c>
    </row>
    <row r="2950" spans="1:13" ht="21" customHeight="1">
      <c r="A2950">
        <v>46270</v>
      </c>
      <c r="B2950" t="s">
        <v>128</v>
      </c>
      <c r="C2950" t="s">
        <v>129</v>
      </c>
      <c r="D2950" t="s">
        <v>64</v>
      </c>
      <c r="E2950" t="s">
        <v>65</v>
      </c>
      <c r="F2950">
        <f>VLOOKUP(D2950,ProductPrices[#All],3,FALSE)</f>
        <v>2.95</v>
      </c>
      <c r="G2950" t="s">
        <v>66</v>
      </c>
      <c r="H2950">
        <v>30</v>
      </c>
      <c r="I2950">
        <v>30</v>
      </c>
      <c r="J2950">
        <v>0</v>
      </c>
      <c r="K2950">
        <v>0</v>
      </c>
      <c r="L2950">
        <f t="shared" si="92"/>
        <v>88.5</v>
      </c>
      <c r="M2950">
        <f t="shared" si="93"/>
        <v>0</v>
      </c>
    </row>
    <row r="2951" spans="1:13" ht="21" customHeight="1">
      <c r="A2951">
        <v>46270</v>
      </c>
      <c r="B2951" t="s">
        <v>128</v>
      </c>
      <c r="C2951" t="s">
        <v>129</v>
      </c>
      <c r="D2951" t="s">
        <v>67</v>
      </c>
      <c r="E2951" t="s">
        <v>68</v>
      </c>
      <c r="F2951">
        <f>VLOOKUP(D2951,ProductPrices[#All],3,FALSE)</f>
        <v>2.6</v>
      </c>
      <c r="G2951" t="s">
        <v>66</v>
      </c>
      <c r="H2951">
        <v>19</v>
      </c>
      <c r="I2951">
        <v>19</v>
      </c>
      <c r="J2951">
        <v>0</v>
      </c>
      <c r="K2951">
        <v>0</v>
      </c>
      <c r="L2951">
        <f t="shared" si="92"/>
        <v>49.4</v>
      </c>
      <c r="M2951">
        <f t="shared" si="93"/>
        <v>0</v>
      </c>
    </row>
    <row r="2952" spans="1:13" ht="21" customHeight="1">
      <c r="A2952">
        <v>46270</v>
      </c>
      <c r="B2952" t="s">
        <v>128</v>
      </c>
      <c r="C2952" t="s">
        <v>129</v>
      </c>
      <c r="D2952" t="s">
        <v>69</v>
      </c>
      <c r="E2952" t="s">
        <v>70</v>
      </c>
      <c r="F2952">
        <f>VLOOKUP(D2952,ProductPrices[#All],3,FALSE)</f>
        <v>2.2000000000000002</v>
      </c>
      <c r="G2952" t="s">
        <v>66</v>
      </c>
      <c r="H2952">
        <v>30</v>
      </c>
      <c r="I2952">
        <v>30</v>
      </c>
      <c r="J2952">
        <v>0</v>
      </c>
      <c r="K2952">
        <v>0</v>
      </c>
      <c r="L2952">
        <f t="shared" si="92"/>
        <v>66</v>
      </c>
      <c r="M2952">
        <f t="shared" si="93"/>
        <v>0</v>
      </c>
    </row>
    <row r="2953" spans="1:13" ht="21" customHeight="1">
      <c r="A2953">
        <v>46270</v>
      </c>
      <c r="B2953" t="s">
        <v>128</v>
      </c>
      <c r="C2953" t="s">
        <v>129</v>
      </c>
      <c r="D2953" t="s">
        <v>71</v>
      </c>
      <c r="E2953" t="s">
        <v>72</v>
      </c>
      <c r="F2953">
        <f>VLOOKUP(D2953,ProductPrices[#All],3,FALSE)</f>
        <v>2.25</v>
      </c>
      <c r="G2953" t="s">
        <v>66</v>
      </c>
      <c r="H2953">
        <v>30</v>
      </c>
      <c r="I2953">
        <v>29</v>
      </c>
      <c r="J2953">
        <v>0</v>
      </c>
      <c r="K2953">
        <v>1</v>
      </c>
      <c r="L2953">
        <f t="shared" si="92"/>
        <v>65.25</v>
      </c>
      <c r="M2953">
        <f t="shared" si="93"/>
        <v>0</v>
      </c>
    </row>
    <row r="2954" spans="1:13" ht="21" customHeight="1">
      <c r="A2954">
        <v>46270</v>
      </c>
      <c r="B2954" t="s">
        <v>128</v>
      </c>
      <c r="C2954" t="s">
        <v>129</v>
      </c>
      <c r="D2954" t="s">
        <v>73</v>
      </c>
      <c r="E2954" t="s">
        <v>74</v>
      </c>
      <c r="F2954">
        <f>VLOOKUP(D2954,ProductPrices[#All],3,FALSE)</f>
        <v>2.25</v>
      </c>
      <c r="G2954" t="s">
        <v>66</v>
      </c>
      <c r="H2954">
        <v>29</v>
      </c>
      <c r="I2954">
        <v>29</v>
      </c>
      <c r="J2954">
        <v>0</v>
      </c>
      <c r="K2954">
        <v>0</v>
      </c>
      <c r="L2954">
        <f t="shared" si="92"/>
        <v>65.25</v>
      </c>
      <c r="M2954">
        <f t="shared" si="93"/>
        <v>0</v>
      </c>
    </row>
    <row r="2955" spans="1:13" ht="21" customHeight="1">
      <c r="A2955">
        <v>46270</v>
      </c>
      <c r="B2955" t="s">
        <v>128</v>
      </c>
      <c r="C2955" t="s">
        <v>129</v>
      </c>
      <c r="D2955" t="s">
        <v>75</v>
      </c>
      <c r="E2955" t="s">
        <v>76</v>
      </c>
      <c r="F2955">
        <f>VLOOKUP(D2955,ProductPrices[#All],3,FALSE)</f>
        <v>1.9</v>
      </c>
      <c r="G2955" t="s">
        <v>77</v>
      </c>
      <c r="H2955">
        <v>24</v>
      </c>
      <c r="I2955">
        <v>7</v>
      </c>
      <c r="J2955">
        <v>0</v>
      </c>
      <c r="K2955">
        <v>0</v>
      </c>
      <c r="L2955">
        <f t="shared" si="92"/>
        <v>13.299999999999999</v>
      </c>
      <c r="M2955">
        <f t="shared" si="93"/>
        <v>17</v>
      </c>
    </row>
    <row r="2956" spans="1:13" ht="21" customHeight="1">
      <c r="A2956">
        <v>46270</v>
      </c>
      <c r="B2956" t="s">
        <v>128</v>
      </c>
      <c r="C2956" t="s">
        <v>129</v>
      </c>
      <c r="D2956" t="s">
        <v>78</v>
      </c>
      <c r="E2956" t="s">
        <v>79</v>
      </c>
      <c r="F2956">
        <f>VLOOKUP(D2956,ProductPrices[#All],3,FALSE)</f>
        <v>1.9</v>
      </c>
      <c r="G2956" t="s">
        <v>77</v>
      </c>
      <c r="H2956">
        <v>16</v>
      </c>
      <c r="I2956">
        <v>9</v>
      </c>
      <c r="J2956">
        <v>0</v>
      </c>
      <c r="K2956">
        <v>0</v>
      </c>
      <c r="L2956">
        <f t="shared" si="92"/>
        <v>17.099999999999998</v>
      </c>
      <c r="M2956">
        <f t="shared" si="93"/>
        <v>7</v>
      </c>
    </row>
    <row r="2957" spans="1:13" ht="21" customHeight="1">
      <c r="A2957">
        <v>46270</v>
      </c>
      <c r="B2957" t="s">
        <v>128</v>
      </c>
      <c r="C2957" t="s">
        <v>129</v>
      </c>
      <c r="D2957" t="s">
        <v>80</v>
      </c>
      <c r="E2957" t="s">
        <v>81</v>
      </c>
      <c r="F2957">
        <f>VLOOKUP(D2957,ProductPrices[#All],3,FALSE)</f>
        <v>2.0499999999999998</v>
      </c>
      <c r="G2957" t="s">
        <v>77</v>
      </c>
      <c r="H2957">
        <v>27</v>
      </c>
      <c r="I2957">
        <v>7</v>
      </c>
      <c r="J2957">
        <v>0</v>
      </c>
      <c r="K2957">
        <v>0</v>
      </c>
      <c r="L2957">
        <f t="shared" si="92"/>
        <v>14.349999999999998</v>
      </c>
      <c r="M2957">
        <f t="shared" si="93"/>
        <v>20</v>
      </c>
    </row>
    <row r="2958" spans="1:13" ht="21" customHeight="1">
      <c r="A2958">
        <v>46270</v>
      </c>
      <c r="B2958" t="s">
        <v>128</v>
      </c>
      <c r="C2958" t="s">
        <v>129</v>
      </c>
      <c r="D2958" t="s">
        <v>82</v>
      </c>
      <c r="E2958" t="s">
        <v>83</v>
      </c>
      <c r="F2958">
        <f>VLOOKUP(D2958,ProductPrices[#All],3,FALSE)</f>
        <v>1.95</v>
      </c>
      <c r="G2958" t="s">
        <v>77</v>
      </c>
      <c r="H2958">
        <v>36</v>
      </c>
      <c r="I2958">
        <v>3</v>
      </c>
      <c r="J2958">
        <v>0</v>
      </c>
      <c r="K2958">
        <v>0</v>
      </c>
      <c r="L2958">
        <f t="shared" si="92"/>
        <v>5.85</v>
      </c>
      <c r="M2958">
        <f t="shared" si="93"/>
        <v>33</v>
      </c>
    </row>
    <row r="2959" spans="1:13" ht="21" customHeight="1">
      <c r="A2959">
        <v>46270</v>
      </c>
      <c r="B2959" t="s">
        <v>128</v>
      </c>
      <c r="C2959" t="s">
        <v>129</v>
      </c>
      <c r="D2959" t="s">
        <v>84</v>
      </c>
      <c r="E2959" t="s">
        <v>85</v>
      </c>
      <c r="F2959">
        <f>VLOOKUP(D2959,ProductPrices[#All],3,FALSE)</f>
        <v>1.55</v>
      </c>
      <c r="G2959" t="s">
        <v>77</v>
      </c>
      <c r="H2959">
        <v>29</v>
      </c>
      <c r="I2959">
        <v>19</v>
      </c>
      <c r="J2959">
        <v>0</v>
      </c>
      <c r="K2959">
        <v>0</v>
      </c>
      <c r="L2959">
        <f t="shared" si="92"/>
        <v>29.45</v>
      </c>
      <c r="M2959">
        <f t="shared" si="93"/>
        <v>10</v>
      </c>
    </row>
    <row r="2960" spans="1:13" ht="21" customHeight="1">
      <c r="A2960">
        <v>46270</v>
      </c>
      <c r="B2960" t="s">
        <v>128</v>
      </c>
      <c r="C2960" t="s">
        <v>129</v>
      </c>
      <c r="D2960" t="s">
        <v>86</v>
      </c>
      <c r="E2960" t="s">
        <v>87</v>
      </c>
      <c r="F2960">
        <f>VLOOKUP(D2960,ProductPrices[#All],3,FALSE)</f>
        <v>2</v>
      </c>
      <c r="G2960" t="s">
        <v>77</v>
      </c>
      <c r="H2960">
        <v>16</v>
      </c>
      <c r="I2960">
        <v>11</v>
      </c>
      <c r="J2960">
        <v>0</v>
      </c>
      <c r="K2960">
        <v>0</v>
      </c>
      <c r="L2960">
        <f t="shared" si="92"/>
        <v>22</v>
      </c>
      <c r="M2960">
        <f t="shared" si="93"/>
        <v>5</v>
      </c>
    </row>
    <row r="2961" spans="1:13" ht="21" customHeight="1">
      <c r="A2961">
        <v>46270</v>
      </c>
      <c r="B2961" t="s">
        <v>128</v>
      </c>
      <c r="C2961" t="s">
        <v>129</v>
      </c>
      <c r="D2961" t="s">
        <v>88</v>
      </c>
      <c r="E2961" t="s">
        <v>89</v>
      </c>
      <c r="F2961">
        <f>VLOOKUP(D2961,ProductPrices[#All],3,FALSE)</f>
        <v>2</v>
      </c>
      <c r="G2961" t="s">
        <v>77</v>
      </c>
      <c r="H2961">
        <v>23</v>
      </c>
      <c r="I2961">
        <v>10</v>
      </c>
      <c r="J2961">
        <v>0</v>
      </c>
      <c r="K2961">
        <v>0</v>
      </c>
      <c r="L2961">
        <f t="shared" si="92"/>
        <v>20</v>
      </c>
      <c r="M2961">
        <f t="shared" si="93"/>
        <v>13</v>
      </c>
    </row>
    <row r="2962" spans="1:13" ht="21" customHeight="1">
      <c r="A2962">
        <v>46270</v>
      </c>
      <c r="B2962" t="s">
        <v>128</v>
      </c>
      <c r="C2962" t="s">
        <v>129</v>
      </c>
      <c r="D2962" t="s">
        <v>90</v>
      </c>
      <c r="E2962" t="s">
        <v>91</v>
      </c>
      <c r="F2962">
        <f>VLOOKUP(D2962,ProductPrices[#All],3,FALSE)</f>
        <v>3.7</v>
      </c>
      <c r="G2962" t="s">
        <v>92</v>
      </c>
      <c r="H2962">
        <v>11</v>
      </c>
      <c r="I2962">
        <v>3</v>
      </c>
      <c r="J2962">
        <v>0</v>
      </c>
      <c r="K2962">
        <v>8</v>
      </c>
      <c r="L2962">
        <f t="shared" si="92"/>
        <v>11.100000000000001</v>
      </c>
      <c r="M2962">
        <f t="shared" si="93"/>
        <v>0</v>
      </c>
    </row>
    <row r="2963" spans="1:13" ht="21" customHeight="1">
      <c r="A2963">
        <v>46270</v>
      </c>
      <c r="B2963" t="s">
        <v>128</v>
      </c>
      <c r="C2963" t="s">
        <v>129</v>
      </c>
      <c r="D2963" t="s">
        <v>93</v>
      </c>
      <c r="E2963" t="s">
        <v>94</v>
      </c>
      <c r="F2963">
        <f>VLOOKUP(D2963,ProductPrices[#All],3,FALSE)</f>
        <v>3.7</v>
      </c>
      <c r="G2963" t="s">
        <v>92</v>
      </c>
      <c r="H2963">
        <v>14</v>
      </c>
      <c r="I2963">
        <v>13</v>
      </c>
      <c r="J2963">
        <v>1</v>
      </c>
      <c r="K2963">
        <v>0</v>
      </c>
      <c r="L2963">
        <f t="shared" si="92"/>
        <v>48.1</v>
      </c>
      <c r="M2963">
        <f t="shared" si="93"/>
        <v>0</v>
      </c>
    </row>
    <row r="2964" spans="1:13" ht="21" customHeight="1">
      <c r="A2964">
        <v>46270</v>
      </c>
      <c r="B2964" t="s">
        <v>128</v>
      </c>
      <c r="C2964" t="s">
        <v>129</v>
      </c>
      <c r="D2964" t="s">
        <v>95</v>
      </c>
      <c r="E2964" t="s">
        <v>96</v>
      </c>
      <c r="F2964">
        <f>VLOOKUP(D2964,ProductPrices[#All],3,FALSE)</f>
        <v>3.7</v>
      </c>
      <c r="G2964" t="s">
        <v>92</v>
      </c>
      <c r="H2964">
        <v>11</v>
      </c>
      <c r="I2964">
        <v>6</v>
      </c>
      <c r="J2964">
        <v>0</v>
      </c>
      <c r="K2964">
        <v>5</v>
      </c>
      <c r="L2964">
        <f t="shared" si="92"/>
        <v>22.200000000000003</v>
      </c>
      <c r="M2964">
        <f t="shared" si="93"/>
        <v>0</v>
      </c>
    </row>
    <row r="2965" spans="1:13" ht="21" customHeight="1">
      <c r="A2965">
        <v>46270</v>
      </c>
      <c r="B2965" t="s">
        <v>128</v>
      </c>
      <c r="C2965" t="s">
        <v>129</v>
      </c>
      <c r="D2965" t="s">
        <v>97</v>
      </c>
      <c r="E2965" t="s">
        <v>98</v>
      </c>
      <c r="F2965">
        <f>VLOOKUP(D2965,ProductPrices[#All],3,FALSE)</f>
        <v>3.6</v>
      </c>
      <c r="G2965" t="s">
        <v>92</v>
      </c>
      <c r="H2965">
        <v>10</v>
      </c>
      <c r="I2965">
        <v>7</v>
      </c>
      <c r="J2965">
        <v>1</v>
      </c>
      <c r="K2965">
        <v>2</v>
      </c>
      <c r="L2965">
        <f t="shared" si="92"/>
        <v>25.2</v>
      </c>
      <c r="M2965">
        <f t="shared" si="93"/>
        <v>0</v>
      </c>
    </row>
    <row r="2966" spans="1:13" ht="21" customHeight="1">
      <c r="A2966">
        <v>46270</v>
      </c>
      <c r="B2966" t="s">
        <v>128</v>
      </c>
      <c r="C2966" t="s">
        <v>129</v>
      </c>
      <c r="D2966" t="s">
        <v>99</v>
      </c>
      <c r="E2966" t="s">
        <v>100</v>
      </c>
      <c r="F2966">
        <f>VLOOKUP(D2966,ProductPrices[#All],3,FALSE)</f>
        <v>1.25</v>
      </c>
      <c r="G2966" t="s">
        <v>101</v>
      </c>
      <c r="H2966">
        <v>33</v>
      </c>
      <c r="I2966">
        <v>7</v>
      </c>
      <c r="J2966">
        <v>0</v>
      </c>
      <c r="K2966">
        <v>0</v>
      </c>
      <c r="L2966">
        <f t="shared" si="92"/>
        <v>8.75</v>
      </c>
      <c r="M2966">
        <f t="shared" si="93"/>
        <v>26</v>
      </c>
    </row>
    <row r="2967" spans="1:13" ht="21" customHeight="1">
      <c r="A2967">
        <v>46270</v>
      </c>
      <c r="B2967" t="s">
        <v>128</v>
      </c>
      <c r="C2967" t="s">
        <v>129</v>
      </c>
      <c r="D2967" t="s">
        <v>102</v>
      </c>
      <c r="E2967" t="s">
        <v>103</v>
      </c>
      <c r="F2967">
        <f>VLOOKUP(D2967,ProductPrices[#All],3,FALSE)</f>
        <v>1.25</v>
      </c>
      <c r="G2967" t="s">
        <v>101</v>
      </c>
      <c r="H2967">
        <v>19</v>
      </c>
      <c r="I2967">
        <v>8</v>
      </c>
      <c r="J2967">
        <v>0</v>
      </c>
      <c r="K2967">
        <v>0</v>
      </c>
      <c r="L2967">
        <f t="shared" si="92"/>
        <v>10</v>
      </c>
      <c r="M2967">
        <f t="shared" si="93"/>
        <v>11</v>
      </c>
    </row>
    <row r="2968" spans="1:13" ht="21" customHeight="1">
      <c r="A2968">
        <v>46270</v>
      </c>
      <c r="B2968" t="s">
        <v>128</v>
      </c>
      <c r="C2968" t="s">
        <v>129</v>
      </c>
      <c r="D2968" t="s">
        <v>104</v>
      </c>
      <c r="E2968" t="s">
        <v>105</v>
      </c>
      <c r="F2968">
        <f>VLOOKUP(D2968,ProductPrices[#All],3,FALSE)</f>
        <v>1.25</v>
      </c>
      <c r="G2968" t="s">
        <v>101</v>
      </c>
      <c r="H2968">
        <v>18</v>
      </c>
      <c r="I2968">
        <v>10</v>
      </c>
      <c r="J2968">
        <v>0</v>
      </c>
      <c r="K2968">
        <v>0</v>
      </c>
      <c r="L2968">
        <f t="shared" si="92"/>
        <v>12.5</v>
      </c>
      <c r="M2968">
        <f t="shared" si="93"/>
        <v>8</v>
      </c>
    </row>
    <row r="2969" spans="1:13" ht="21" customHeight="1">
      <c r="A2969">
        <v>46270</v>
      </c>
      <c r="B2969" t="s">
        <v>130</v>
      </c>
      <c r="C2969" t="s">
        <v>131</v>
      </c>
      <c r="D2969" t="s">
        <v>12</v>
      </c>
      <c r="E2969" t="s">
        <v>13</v>
      </c>
      <c r="F2969">
        <f>VLOOKUP(D2969,ProductPrices[#All],3,FALSE)</f>
        <v>1.35</v>
      </c>
      <c r="G2969" t="s">
        <v>14</v>
      </c>
      <c r="H2969">
        <v>223</v>
      </c>
      <c r="I2969">
        <v>216</v>
      </c>
      <c r="J2969">
        <v>7</v>
      </c>
      <c r="K2969">
        <v>0</v>
      </c>
      <c r="L2969">
        <f t="shared" si="92"/>
        <v>291.60000000000002</v>
      </c>
      <c r="M2969">
        <f t="shared" si="93"/>
        <v>0</v>
      </c>
    </row>
    <row r="2970" spans="1:13" ht="21" customHeight="1">
      <c r="A2970">
        <v>46270</v>
      </c>
      <c r="B2970" t="s">
        <v>130</v>
      </c>
      <c r="C2970" t="s">
        <v>131</v>
      </c>
      <c r="D2970" t="s">
        <v>15</v>
      </c>
      <c r="E2970" t="s">
        <v>16</v>
      </c>
      <c r="F2970">
        <f>VLOOKUP(D2970,ProductPrices[#All],3,FALSE)</f>
        <v>1.35</v>
      </c>
      <c r="G2970" t="s">
        <v>14</v>
      </c>
      <c r="H2970">
        <v>48</v>
      </c>
      <c r="I2970">
        <v>45</v>
      </c>
      <c r="J2970">
        <v>2</v>
      </c>
      <c r="K2970">
        <v>1</v>
      </c>
      <c r="L2970">
        <f t="shared" si="92"/>
        <v>60.750000000000007</v>
      </c>
      <c r="M2970">
        <f t="shared" si="93"/>
        <v>0</v>
      </c>
    </row>
    <row r="2971" spans="1:13" ht="21" customHeight="1">
      <c r="A2971">
        <v>46270</v>
      </c>
      <c r="B2971" t="s">
        <v>130</v>
      </c>
      <c r="C2971" t="s">
        <v>131</v>
      </c>
      <c r="D2971" t="s">
        <v>17</v>
      </c>
      <c r="E2971" t="s">
        <v>18</v>
      </c>
      <c r="F2971">
        <f>VLOOKUP(D2971,ProductPrices[#All],3,FALSE)</f>
        <v>2.5</v>
      </c>
      <c r="G2971" t="s">
        <v>14</v>
      </c>
      <c r="H2971">
        <v>48</v>
      </c>
      <c r="I2971">
        <v>44</v>
      </c>
      <c r="J2971">
        <v>3</v>
      </c>
      <c r="K2971">
        <v>1</v>
      </c>
      <c r="L2971">
        <f t="shared" si="92"/>
        <v>110</v>
      </c>
      <c r="M2971">
        <f t="shared" si="93"/>
        <v>0</v>
      </c>
    </row>
    <row r="2972" spans="1:13" ht="21" customHeight="1">
      <c r="A2972">
        <v>46270</v>
      </c>
      <c r="B2972" t="s">
        <v>130</v>
      </c>
      <c r="C2972" t="s">
        <v>131</v>
      </c>
      <c r="D2972" t="s">
        <v>19</v>
      </c>
      <c r="E2972" t="s">
        <v>20</v>
      </c>
      <c r="F2972">
        <f>VLOOKUP(D2972,ProductPrices[#All],3,FALSE)</f>
        <v>2.25</v>
      </c>
      <c r="G2972" t="s">
        <v>14</v>
      </c>
      <c r="H2972">
        <v>48</v>
      </c>
      <c r="I2972">
        <v>44</v>
      </c>
      <c r="J2972">
        <v>3</v>
      </c>
      <c r="K2972">
        <v>1</v>
      </c>
      <c r="L2972">
        <f t="shared" si="92"/>
        <v>99</v>
      </c>
      <c r="M2972">
        <f t="shared" si="93"/>
        <v>0</v>
      </c>
    </row>
    <row r="2973" spans="1:13" ht="21" customHeight="1">
      <c r="A2973">
        <v>46270</v>
      </c>
      <c r="B2973" t="s">
        <v>130</v>
      </c>
      <c r="C2973" t="s">
        <v>131</v>
      </c>
      <c r="D2973" t="s">
        <v>21</v>
      </c>
      <c r="E2973" t="s">
        <v>22</v>
      </c>
      <c r="F2973">
        <f>VLOOKUP(D2973,ProductPrices[#All],3,FALSE)</f>
        <v>2.5</v>
      </c>
      <c r="G2973" t="s">
        <v>14</v>
      </c>
      <c r="H2973">
        <v>48</v>
      </c>
      <c r="I2973">
        <v>45</v>
      </c>
      <c r="J2973">
        <v>2</v>
      </c>
      <c r="K2973">
        <v>1</v>
      </c>
      <c r="L2973">
        <f t="shared" si="92"/>
        <v>112.5</v>
      </c>
      <c r="M2973">
        <f t="shared" si="93"/>
        <v>0</v>
      </c>
    </row>
    <row r="2974" spans="1:13" ht="21" customHeight="1">
      <c r="A2974">
        <v>46270</v>
      </c>
      <c r="B2974" t="s">
        <v>130</v>
      </c>
      <c r="C2974" t="s">
        <v>131</v>
      </c>
      <c r="D2974" t="s">
        <v>23</v>
      </c>
      <c r="E2974" t="s">
        <v>24</v>
      </c>
      <c r="F2974">
        <f>VLOOKUP(D2974,ProductPrices[#All],3,FALSE)</f>
        <v>2.2000000000000002</v>
      </c>
      <c r="G2974" t="s">
        <v>14</v>
      </c>
      <c r="H2974">
        <v>48</v>
      </c>
      <c r="I2974">
        <v>46</v>
      </c>
      <c r="J2974">
        <v>1</v>
      </c>
      <c r="K2974">
        <v>1</v>
      </c>
      <c r="L2974">
        <f t="shared" si="92"/>
        <v>101.2</v>
      </c>
      <c r="M2974">
        <f t="shared" si="93"/>
        <v>0</v>
      </c>
    </row>
    <row r="2975" spans="1:13" ht="21" customHeight="1">
      <c r="A2975">
        <v>46270</v>
      </c>
      <c r="B2975" t="s">
        <v>130</v>
      </c>
      <c r="C2975" t="s">
        <v>131</v>
      </c>
      <c r="D2975" t="s">
        <v>25</v>
      </c>
      <c r="E2975" t="s">
        <v>26</v>
      </c>
      <c r="F2975">
        <f>VLOOKUP(D2975,ProductPrices[#All],3,FALSE)</f>
        <v>2.1</v>
      </c>
      <c r="G2975" t="s">
        <v>14</v>
      </c>
      <c r="H2975">
        <v>48</v>
      </c>
      <c r="I2975">
        <v>45</v>
      </c>
      <c r="J2975">
        <v>3</v>
      </c>
      <c r="K2975">
        <v>0</v>
      </c>
      <c r="L2975">
        <f t="shared" si="92"/>
        <v>94.5</v>
      </c>
      <c r="M2975">
        <f t="shared" si="93"/>
        <v>0</v>
      </c>
    </row>
    <row r="2976" spans="1:13" ht="21" customHeight="1">
      <c r="A2976">
        <v>46270</v>
      </c>
      <c r="B2976" t="s">
        <v>130</v>
      </c>
      <c r="C2976" t="s">
        <v>131</v>
      </c>
      <c r="D2976" t="s">
        <v>27</v>
      </c>
      <c r="E2976" t="s">
        <v>28</v>
      </c>
      <c r="F2976">
        <f>VLOOKUP(D2976,ProductPrices[#All],3,FALSE)</f>
        <v>1.5</v>
      </c>
      <c r="G2976" t="s">
        <v>29</v>
      </c>
      <c r="H2976">
        <v>18</v>
      </c>
      <c r="I2976">
        <v>16</v>
      </c>
      <c r="J2976">
        <v>2</v>
      </c>
      <c r="K2976">
        <v>0</v>
      </c>
      <c r="L2976">
        <f t="shared" si="92"/>
        <v>24</v>
      </c>
      <c r="M2976">
        <f t="shared" si="93"/>
        <v>0</v>
      </c>
    </row>
    <row r="2977" spans="1:13" ht="21" customHeight="1">
      <c r="A2977">
        <v>46270</v>
      </c>
      <c r="B2977" t="s">
        <v>130</v>
      </c>
      <c r="C2977" t="s">
        <v>131</v>
      </c>
      <c r="D2977" t="s">
        <v>30</v>
      </c>
      <c r="E2977" t="s">
        <v>31</v>
      </c>
      <c r="F2977">
        <f>VLOOKUP(D2977,ProductPrices[#All],3,FALSE)</f>
        <v>1.45</v>
      </c>
      <c r="G2977" t="s">
        <v>29</v>
      </c>
      <c r="H2977">
        <v>11</v>
      </c>
      <c r="I2977">
        <v>8</v>
      </c>
      <c r="J2977">
        <v>3</v>
      </c>
      <c r="K2977">
        <v>0</v>
      </c>
      <c r="L2977">
        <f t="shared" si="92"/>
        <v>11.6</v>
      </c>
      <c r="M2977">
        <f t="shared" si="93"/>
        <v>0</v>
      </c>
    </row>
    <row r="2978" spans="1:13" ht="21" customHeight="1">
      <c r="A2978">
        <v>46270</v>
      </c>
      <c r="B2978" t="s">
        <v>130</v>
      </c>
      <c r="C2978" t="s">
        <v>131</v>
      </c>
      <c r="D2978" t="s">
        <v>32</v>
      </c>
      <c r="E2978" t="s">
        <v>33</v>
      </c>
      <c r="F2978">
        <f>VLOOKUP(D2978,ProductPrices[#All],3,FALSE)</f>
        <v>1.3</v>
      </c>
      <c r="G2978" t="s">
        <v>29</v>
      </c>
      <c r="H2978">
        <v>15</v>
      </c>
      <c r="I2978">
        <v>15</v>
      </c>
      <c r="J2978">
        <v>0</v>
      </c>
      <c r="K2978">
        <v>0</v>
      </c>
      <c r="L2978">
        <f t="shared" si="92"/>
        <v>19.5</v>
      </c>
      <c r="M2978">
        <f t="shared" si="93"/>
        <v>0</v>
      </c>
    </row>
    <row r="2979" spans="1:13" ht="21" customHeight="1">
      <c r="A2979">
        <v>46270</v>
      </c>
      <c r="B2979" t="s">
        <v>130</v>
      </c>
      <c r="C2979" t="s">
        <v>131</v>
      </c>
      <c r="D2979" t="s">
        <v>34</v>
      </c>
      <c r="E2979" t="s">
        <v>35</v>
      </c>
      <c r="F2979">
        <f>VLOOKUP(D2979,ProductPrices[#All],3,FALSE)</f>
        <v>1.4</v>
      </c>
      <c r="G2979" t="s">
        <v>29</v>
      </c>
      <c r="H2979">
        <v>11</v>
      </c>
      <c r="I2979">
        <v>9</v>
      </c>
      <c r="J2979">
        <v>2</v>
      </c>
      <c r="K2979">
        <v>0</v>
      </c>
      <c r="L2979">
        <f t="shared" si="92"/>
        <v>12.6</v>
      </c>
      <c r="M2979">
        <f t="shared" si="93"/>
        <v>0</v>
      </c>
    </row>
    <row r="2980" spans="1:13" ht="21" customHeight="1">
      <c r="A2980">
        <v>46270</v>
      </c>
      <c r="B2980" t="s">
        <v>130</v>
      </c>
      <c r="C2980" t="s">
        <v>131</v>
      </c>
      <c r="D2980" t="s">
        <v>36</v>
      </c>
      <c r="E2980" t="s">
        <v>37</v>
      </c>
      <c r="F2980">
        <f>VLOOKUP(D2980,ProductPrices[#All],3,FALSE)</f>
        <v>1.6</v>
      </c>
      <c r="G2980" t="s">
        <v>29</v>
      </c>
      <c r="H2980">
        <v>13</v>
      </c>
      <c r="I2980">
        <v>11</v>
      </c>
      <c r="J2980">
        <v>2</v>
      </c>
      <c r="K2980">
        <v>0</v>
      </c>
      <c r="L2980">
        <f t="shared" si="92"/>
        <v>17.600000000000001</v>
      </c>
      <c r="M2980">
        <f t="shared" si="93"/>
        <v>0</v>
      </c>
    </row>
    <row r="2981" spans="1:13" ht="21" customHeight="1">
      <c r="A2981">
        <v>46270</v>
      </c>
      <c r="B2981" t="s">
        <v>130</v>
      </c>
      <c r="C2981" t="s">
        <v>131</v>
      </c>
      <c r="D2981" t="s">
        <v>38</v>
      </c>
      <c r="E2981" t="s">
        <v>39</v>
      </c>
      <c r="F2981">
        <f>VLOOKUP(D2981,ProductPrices[#All],3,FALSE)</f>
        <v>3.1</v>
      </c>
      <c r="G2981" t="s">
        <v>40</v>
      </c>
      <c r="H2981">
        <v>11</v>
      </c>
      <c r="I2981">
        <v>8</v>
      </c>
      <c r="J2981">
        <v>0</v>
      </c>
      <c r="K2981">
        <v>3</v>
      </c>
      <c r="L2981">
        <f t="shared" si="92"/>
        <v>24.8</v>
      </c>
      <c r="M2981">
        <f t="shared" si="93"/>
        <v>0</v>
      </c>
    </row>
    <row r="2982" spans="1:13" ht="21" customHeight="1">
      <c r="A2982">
        <v>46270</v>
      </c>
      <c r="B2982" t="s">
        <v>130</v>
      </c>
      <c r="C2982" t="s">
        <v>131</v>
      </c>
      <c r="D2982" t="s">
        <v>41</v>
      </c>
      <c r="E2982" t="s">
        <v>42</v>
      </c>
      <c r="F2982">
        <f>VLOOKUP(D2982,ProductPrices[#All],3,FALSE)</f>
        <v>3.4</v>
      </c>
      <c r="G2982" t="s">
        <v>40</v>
      </c>
      <c r="H2982">
        <v>19</v>
      </c>
      <c r="I2982">
        <v>16</v>
      </c>
      <c r="J2982">
        <v>0</v>
      </c>
      <c r="K2982">
        <v>3</v>
      </c>
      <c r="L2982">
        <f t="shared" si="92"/>
        <v>54.4</v>
      </c>
      <c r="M2982">
        <f t="shared" si="93"/>
        <v>0</v>
      </c>
    </row>
    <row r="2983" spans="1:13" ht="21" customHeight="1">
      <c r="A2983">
        <v>46270</v>
      </c>
      <c r="B2983" t="s">
        <v>130</v>
      </c>
      <c r="C2983" t="s">
        <v>131</v>
      </c>
      <c r="D2983" t="s">
        <v>43</v>
      </c>
      <c r="E2983" t="s">
        <v>44</v>
      </c>
      <c r="F2983">
        <f>VLOOKUP(D2983,ProductPrices[#All],3,FALSE)</f>
        <v>2.2000000000000002</v>
      </c>
      <c r="G2983" t="s">
        <v>40</v>
      </c>
      <c r="H2983">
        <v>11</v>
      </c>
      <c r="I2983">
        <v>10</v>
      </c>
      <c r="J2983">
        <v>0</v>
      </c>
      <c r="K2983">
        <v>1</v>
      </c>
      <c r="L2983">
        <f t="shared" si="92"/>
        <v>22</v>
      </c>
      <c r="M2983">
        <f t="shared" si="93"/>
        <v>0</v>
      </c>
    </row>
    <row r="2984" spans="1:13" ht="21" customHeight="1">
      <c r="A2984">
        <v>46270</v>
      </c>
      <c r="B2984" t="s">
        <v>130</v>
      </c>
      <c r="C2984" t="s">
        <v>131</v>
      </c>
      <c r="D2984" t="s">
        <v>45</v>
      </c>
      <c r="E2984" t="s">
        <v>46</v>
      </c>
      <c r="F2984">
        <f>VLOOKUP(D2984,ProductPrices[#All],3,FALSE)</f>
        <v>2.25</v>
      </c>
      <c r="G2984" t="s">
        <v>40</v>
      </c>
      <c r="H2984">
        <v>14</v>
      </c>
      <c r="I2984">
        <v>11</v>
      </c>
      <c r="J2984">
        <v>0</v>
      </c>
      <c r="K2984">
        <v>3</v>
      </c>
      <c r="L2984">
        <f t="shared" si="92"/>
        <v>24.75</v>
      </c>
      <c r="M2984">
        <f t="shared" si="93"/>
        <v>0</v>
      </c>
    </row>
    <row r="2985" spans="1:13" ht="21" customHeight="1">
      <c r="A2985">
        <v>46270</v>
      </c>
      <c r="B2985" t="s">
        <v>130</v>
      </c>
      <c r="C2985" t="s">
        <v>131</v>
      </c>
      <c r="D2985" t="s">
        <v>47</v>
      </c>
      <c r="E2985" t="s">
        <v>48</v>
      </c>
      <c r="F2985">
        <f>VLOOKUP(D2985,ProductPrices[#All],3,FALSE)</f>
        <v>2.35</v>
      </c>
      <c r="G2985" t="s">
        <v>40</v>
      </c>
      <c r="H2985">
        <v>15</v>
      </c>
      <c r="I2985">
        <v>15</v>
      </c>
      <c r="J2985">
        <v>0</v>
      </c>
      <c r="K2985">
        <v>0</v>
      </c>
      <c r="L2985">
        <f t="shared" si="92"/>
        <v>35.25</v>
      </c>
      <c r="M2985">
        <f t="shared" si="93"/>
        <v>0</v>
      </c>
    </row>
    <row r="2986" spans="1:13" ht="21" customHeight="1">
      <c r="A2986">
        <v>46270</v>
      </c>
      <c r="B2986" t="s">
        <v>130</v>
      </c>
      <c r="C2986" t="s">
        <v>131</v>
      </c>
      <c r="D2986" t="s">
        <v>49</v>
      </c>
      <c r="E2986" t="s">
        <v>50</v>
      </c>
      <c r="F2986">
        <f>VLOOKUP(D2986,ProductPrices[#All],3,FALSE)</f>
        <v>2.75</v>
      </c>
      <c r="G2986" t="s">
        <v>40</v>
      </c>
      <c r="H2986">
        <v>15</v>
      </c>
      <c r="I2986">
        <v>14</v>
      </c>
      <c r="J2986">
        <v>0</v>
      </c>
      <c r="K2986">
        <v>1</v>
      </c>
      <c r="L2986">
        <f t="shared" si="92"/>
        <v>38.5</v>
      </c>
      <c r="M2986">
        <f t="shared" si="93"/>
        <v>0</v>
      </c>
    </row>
    <row r="2987" spans="1:13" ht="21" customHeight="1">
      <c r="A2987">
        <v>46270</v>
      </c>
      <c r="B2987" t="s">
        <v>130</v>
      </c>
      <c r="C2987" t="s">
        <v>131</v>
      </c>
      <c r="D2987" t="s">
        <v>51</v>
      </c>
      <c r="E2987" t="s">
        <v>52</v>
      </c>
      <c r="F2987">
        <f>VLOOKUP(D2987,ProductPrices[#All],3,FALSE)</f>
        <v>4.6500000000000004</v>
      </c>
      <c r="G2987" t="s">
        <v>40</v>
      </c>
      <c r="H2987">
        <v>19</v>
      </c>
      <c r="I2987">
        <v>16</v>
      </c>
      <c r="J2987">
        <v>0</v>
      </c>
      <c r="K2987">
        <v>3</v>
      </c>
      <c r="L2987">
        <f t="shared" si="92"/>
        <v>74.400000000000006</v>
      </c>
      <c r="M2987">
        <f t="shared" si="93"/>
        <v>0</v>
      </c>
    </row>
    <row r="2988" spans="1:13" ht="21" customHeight="1">
      <c r="A2988">
        <v>46270</v>
      </c>
      <c r="B2988" t="s">
        <v>130</v>
      </c>
      <c r="C2988" t="s">
        <v>131</v>
      </c>
      <c r="D2988" t="s">
        <v>53</v>
      </c>
      <c r="E2988" t="s">
        <v>54</v>
      </c>
      <c r="F2988">
        <f>VLOOKUP(D2988,ProductPrices[#All],3,FALSE)</f>
        <v>2.2000000000000002</v>
      </c>
      <c r="G2988" t="s">
        <v>55</v>
      </c>
      <c r="H2988">
        <v>17</v>
      </c>
      <c r="I2988">
        <v>16</v>
      </c>
      <c r="J2988">
        <v>0</v>
      </c>
      <c r="K2988">
        <v>1</v>
      </c>
      <c r="L2988">
        <f t="shared" si="92"/>
        <v>35.200000000000003</v>
      </c>
      <c r="M2988">
        <f t="shared" si="93"/>
        <v>0</v>
      </c>
    </row>
    <row r="2989" spans="1:13" ht="21" customHeight="1">
      <c r="A2989">
        <v>46270</v>
      </c>
      <c r="B2989" t="s">
        <v>130</v>
      </c>
      <c r="C2989" t="s">
        <v>131</v>
      </c>
      <c r="D2989" t="s">
        <v>56</v>
      </c>
      <c r="E2989" t="s">
        <v>57</v>
      </c>
      <c r="F2989">
        <f>VLOOKUP(D2989,ProductPrices[#All],3,FALSE)</f>
        <v>3.35</v>
      </c>
      <c r="G2989" t="s">
        <v>55</v>
      </c>
      <c r="H2989">
        <v>19</v>
      </c>
      <c r="I2989">
        <v>18</v>
      </c>
      <c r="J2989">
        <v>0</v>
      </c>
      <c r="K2989">
        <v>1</v>
      </c>
      <c r="L2989">
        <f t="shared" si="92"/>
        <v>60.300000000000004</v>
      </c>
      <c r="M2989">
        <f t="shared" si="93"/>
        <v>0</v>
      </c>
    </row>
    <row r="2990" spans="1:13" ht="21" customHeight="1">
      <c r="A2990">
        <v>46270</v>
      </c>
      <c r="B2990" t="s">
        <v>130</v>
      </c>
      <c r="C2990" t="s">
        <v>131</v>
      </c>
      <c r="D2990" t="s">
        <v>58</v>
      </c>
      <c r="E2990" t="s">
        <v>59</v>
      </c>
      <c r="F2990">
        <f>VLOOKUP(D2990,ProductPrices[#All],3,FALSE)</f>
        <v>2.25</v>
      </c>
      <c r="G2990" t="s">
        <v>55</v>
      </c>
      <c r="H2990">
        <v>15</v>
      </c>
      <c r="I2990">
        <v>15</v>
      </c>
      <c r="J2990">
        <v>0</v>
      </c>
      <c r="K2990">
        <v>0</v>
      </c>
      <c r="L2990">
        <f t="shared" si="92"/>
        <v>33.75</v>
      </c>
      <c r="M2990">
        <f t="shared" si="93"/>
        <v>0</v>
      </c>
    </row>
    <row r="2991" spans="1:13" ht="21" customHeight="1">
      <c r="A2991">
        <v>46270</v>
      </c>
      <c r="B2991" t="s">
        <v>130</v>
      </c>
      <c r="C2991" t="s">
        <v>131</v>
      </c>
      <c r="D2991" t="s">
        <v>60</v>
      </c>
      <c r="E2991" t="s">
        <v>61</v>
      </c>
      <c r="F2991">
        <f>VLOOKUP(D2991,ProductPrices[#All],3,FALSE)</f>
        <v>1.5</v>
      </c>
      <c r="G2991" t="s">
        <v>55</v>
      </c>
      <c r="H2991">
        <v>13</v>
      </c>
      <c r="I2991">
        <v>10</v>
      </c>
      <c r="J2991">
        <v>0</v>
      </c>
      <c r="K2991">
        <v>3</v>
      </c>
      <c r="L2991">
        <f t="shared" si="92"/>
        <v>15</v>
      </c>
      <c r="M2991">
        <f t="shared" si="93"/>
        <v>0</v>
      </c>
    </row>
    <row r="2992" spans="1:13" ht="21" customHeight="1">
      <c r="A2992">
        <v>46270</v>
      </c>
      <c r="B2992" t="s">
        <v>130</v>
      </c>
      <c r="C2992" t="s">
        <v>131</v>
      </c>
      <c r="D2992" t="s">
        <v>62</v>
      </c>
      <c r="E2992" t="s">
        <v>63</v>
      </c>
      <c r="F2992">
        <f>VLOOKUP(D2992,ProductPrices[#All],3,FALSE)</f>
        <v>3.3</v>
      </c>
      <c r="G2992" t="s">
        <v>55</v>
      </c>
      <c r="H2992">
        <v>13</v>
      </c>
      <c r="I2992">
        <v>10</v>
      </c>
      <c r="J2992">
        <v>0</v>
      </c>
      <c r="K2992">
        <v>3</v>
      </c>
      <c r="L2992">
        <f t="shared" si="92"/>
        <v>33</v>
      </c>
      <c r="M2992">
        <f t="shared" si="93"/>
        <v>0</v>
      </c>
    </row>
    <row r="2993" spans="1:13" ht="21" customHeight="1">
      <c r="A2993">
        <v>46270</v>
      </c>
      <c r="B2993" t="s">
        <v>130</v>
      </c>
      <c r="C2993" t="s">
        <v>131</v>
      </c>
      <c r="D2993" t="s">
        <v>64</v>
      </c>
      <c r="E2993" t="s">
        <v>65</v>
      </c>
      <c r="F2993">
        <f>VLOOKUP(D2993,ProductPrices[#All],3,FALSE)</f>
        <v>2.95</v>
      </c>
      <c r="G2993" t="s">
        <v>66</v>
      </c>
      <c r="H2993">
        <v>42</v>
      </c>
      <c r="I2993">
        <v>41</v>
      </c>
      <c r="J2993">
        <v>0</v>
      </c>
      <c r="K2993">
        <v>1</v>
      </c>
      <c r="L2993">
        <f t="shared" si="92"/>
        <v>120.95</v>
      </c>
      <c r="M2993">
        <f t="shared" si="93"/>
        <v>0</v>
      </c>
    </row>
    <row r="2994" spans="1:13" ht="21" customHeight="1">
      <c r="A2994">
        <v>46270</v>
      </c>
      <c r="B2994" t="s">
        <v>130</v>
      </c>
      <c r="C2994" t="s">
        <v>131</v>
      </c>
      <c r="D2994" t="s">
        <v>67</v>
      </c>
      <c r="E2994" t="s">
        <v>68</v>
      </c>
      <c r="F2994">
        <f>VLOOKUP(D2994,ProductPrices[#All],3,FALSE)</f>
        <v>2.6</v>
      </c>
      <c r="G2994" t="s">
        <v>66</v>
      </c>
      <c r="H2994">
        <v>26</v>
      </c>
      <c r="I2994">
        <v>25</v>
      </c>
      <c r="J2994">
        <v>0</v>
      </c>
      <c r="K2994">
        <v>1</v>
      </c>
      <c r="L2994">
        <f t="shared" si="92"/>
        <v>65</v>
      </c>
      <c r="M2994">
        <f t="shared" si="93"/>
        <v>0</v>
      </c>
    </row>
    <row r="2995" spans="1:13" ht="21" customHeight="1">
      <c r="A2995">
        <v>46270</v>
      </c>
      <c r="B2995" t="s">
        <v>130</v>
      </c>
      <c r="C2995" t="s">
        <v>131</v>
      </c>
      <c r="D2995" t="s">
        <v>69</v>
      </c>
      <c r="E2995" t="s">
        <v>70</v>
      </c>
      <c r="F2995">
        <f>VLOOKUP(D2995,ProductPrices[#All],3,FALSE)</f>
        <v>2.2000000000000002</v>
      </c>
      <c r="G2995" t="s">
        <v>66</v>
      </c>
      <c r="H2995">
        <v>25</v>
      </c>
      <c r="I2995">
        <v>25</v>
      </c>
      <c r="J2995">
        <v>0</v>
      </c>
      <c r="K2995">
        <v>0</v>
      </c>
      <c r="L2995">
        <f t="shared" si="92"/>
        <v>55.000000000000007</v>
      </c>
      <c r="M2995">
        <f t="shared" si="93"/>
        <v>0</v>
      </c>
    </row>
    <row r="2996" spans="1:13" ht="21" customHeight="1">
      <c r="A2996">
        <v>46270</v>
      </c>
      <c r="B2996" t="s">
        <v>130</v>
      </c>
      <c r="C2996" t="s">
        <v>131</v>
      </c>
      <c r="D2996" t="s">
        <v>71</v>
      </c>
      <c r="E2996" t="s">
        <v>72</v>
      </c>
      <c r="F2996">
        <f>VLOOKUP(D2996,ProductPrices[#All],3,FALSE)</f>
        <v>2.25</v>
      </c>
      <c r="G2996" t="s">
        <v>66</v>
      </c>
      <c r="H2996">
        <v>32</v>
      </c>
      <c r="I2996">
        <v>32</v>
      </c>
      <c r="J2996">
        <v>0</v>
      </c>
      <c r="K2996">
        <v>0</v>
      </c>
      <c r="L2996">
        <f t="shared" si="92"/>
        <v>72</v>
      </c>
      <c r="M2996">
        <f t="shared" si="93"/>
        <v>0</v>
      </c>
    </row>
    <row r="2997" spans="1:13" ht="21" customHeight="1">
      <c r="A2997">
        <v>46270</v>
      </c>
      <c r="B2997" t="s">
        <v>130</v>
      </c>
      <c r="C2997" t="s">
        <v>131</v>
      </c>
      <c r="D2997" t="s">
        <v>73</v>
      </c>
      <c r="E2997" t="s">
        <v>74</v>
      </c>
      <c r="F2997">
        <f>VLOOKUP(D2997,ProductPrices[#All],3,FALSE)</f>
        <v>2.25</v>
      </c>
      <c r="G2997" t="s">
        <v>66</v>
      </c>
      <c r="H2997">
        <v>39</v>
      </c>
      <c r="I2997">
        <v>39</v>
      </c>
      <c r="J2997">
        <v>0</v>
      </c>
      <c r="K2997">
        <v>0</v>
      </c>
      <c r="L2997">
        <f t="shared" si="92"/>
        <v>87.75</v>
      </c>
      <c r="M2997">
        <f t="shared" si="93"/>
        <v>0</v>
      </c>
    </row>
    <row r="2998" spans="1:13" ht="21" customHeight="1">
      <c r="A2998">
        <v>46270</v>
      </c>
      <c r="B2998" t="s">
        <v>130</v>
      </c>
      <c r="C2998" t="s">
        <v>131</v>
      </c>
      <c r="D2998" t="s">
        <v>75</v>
      </c>
      <c r="E2998" t="s">
        <v>76</v>
      </c>
      <c r="F2998">
        <f>VLOOKUP(D2998,ProductPrices[#All],3,FALSE)</f>
        <v>1.9</v>
      </c>
      <c r="G2998" t="s">
        <v>77</v>
      </c>
      <c r="H2998">
        <v>28</v>
      </c>
      <c r="I2998">
        <v>9</v>
      </c>
      <c r="J2998">
        <v>0</v>
      </c>
      <c r="K2998">
        <v>0</v>
      </c>
      <c r="L2998">
        <f t="shared" si="92"/>
        <v>17.099999999999998</v>
      </c>
      <c r="M2998">
        <f t="shared" si="93"/>
        <v>19</v>
      </c>
    </row>
    <row r="2999" spans="1:13" ht="21" customHeight="1">
      <c r="A2999">
        <v>46270</v>
      </c>
      <c r="B2999" t="s">
        <v>130</v>
      </c>
      <c r="C2999" t="s">
        <v>131</v>
      </c>
      <c r="D2999" t="s">
        <v>78</v>
      </c>
      <c r="E2999" t="s">
        <v>79</v>
      </c>
      <c r="F2999">
        <f>VLOOKUP(D2999,ProductPrices[#All],3,FALSE)</f>
        <v>1.9</v>
      </c>
      <c r="G2999" t="s">
        <v>77</v>
      </c>
      <c r="H2999">
        <v>44</v>
      </c>
      <c r="I2999">
        <v>34</v>
      </c>
      <c r="J2999">
        <v>0</v>
      </c>
      <c r="K2999">
        <v>1</v>
      </c>
      <c r="L2999">
        <f t="shared" si="92"/>
        <v>64.599999999999994</v>
      </c>
      <c r="M2999">
        <f t="shared" si="93"/>
        <v>9</v>
      </c>
    </row>
    <row r="3000" spans="1:13" ht="21" customHeight="1">
      <c r="A3000">
        <v>46270</v>
      </c>
      <c r="B3000" t="s">
        <v>130</v>
      </c>
      <c r="C3000" t="s">
        <v>131</v>
      </c>
      <c r="D3000" t="s">
        <v>80</v>
      </c>
      <c r="E3000" t="s">
        <v>81</v>
      </c>
      <c r="F3000">
        <f>VLOOKUP(D3000,ProductPrices[#All],3,FALSE)</f>
        <v>2.0499999999999998</v>
      </c>
      <c r="G3000" t="s">
        <v>77</v>
      </c>
      <c r="H3000">
        <v>28</v>
      </c>
      <c r="I3000">
        <v>17</v>
      </c>
      <c r="J3000">
        <v>0</v>
      </c>
      <c r="K3000">
        <v>0</v>
      </c>
      <c r="L3000">
        <f t="shared" si="92"/>
        <v>34.849999999999994</v>
      </c>
      <c r="M3000">
        <f t="shared" si="93"/>
        <v>11</v>
      </c>
    </row>
    <row r="3001" spans="1:13" ht="21" customHeight="1">
      <c r="A3001">
        <v>46270</v>
      </c>
      <c r="B3001" t="s">
        <v>130</v>
      </c>
      <c r="C3001" t="s">
        <v>131</v>
      </c>
      <c r="D3001" t="s">
        <v>82</v>
      </c>
      <c r="E3001" t="s">
        <v>83</v>
      </c>
      <c r="F3001">
        <f>VLOOKUP(D3001,ProductPrices[#All],3,FALSE)</f>
        <v>1.95</v>
      </c>
      <c r="G3001" t="s">
        <v>77</v>
      </c>
      <c r="H3001">
        <v>38</v>
      </c>
      <c r="I3001">
        <v>5</v>
      </c>
      <c r="J3001">
        <v>0</v>
      </c>
      <c r="K3001">
        <v>1</v>
      </c>
      <c r="L3001">
        <f t="shared" si="92"/>
        <v>9.75</v>
      </c>
      <c r="M3001">
        <f t="shared" si="93"/>
        <v>32</v>
      </c>
    </row>
    <row r="3002" spans="1:13" ht="21" customHeight="1">
      <c r="A3002">
        <v>46270</v>
      </c>
      <c r="B3002" t="s">
        <v>130</v>
      </c>
      <c r="C3002" t="s">
        <v>131</v>
      </c>
      <c r="D3002" t="s">
        <v>84</v>
      </c>
      <c r="E3002" t="s">
        <v>85</v>
      </c>
      <c r="F3002">
        <f>VLOOKUP(D3002,ProductPrices[#All],3,FALSE)</f>
        <v>1.55</v>
      </c>
      <c r="G3002" t="s">
        <v>77</v>
      </c>
      <c r="H3002">
        <v>43</v>
      </c>
      <c r="I3002">
        <v>24</v>
      </c>
      <c r="J3002">
        <v>0</v>
      </c>
      <c r="K3002">
        <v>0</v>
      </c>
      <c r="L3002">
        <f t="shared" si="92"/>
        <v>37.200000000000003</v>
      </c>
      <c r="M3002">
        <f t="shared" si="93"/>
        <v>19</v>
      </c>
    </row>
    <row r="3003" spans="1:13" ht="21" customHeight="1">
      <c r="A3003">
        <v>46270</v>
      </c>
      <c r="B3003" t="s">
        <v>130</v>
      </c>
      <c r="C3003" t="s">
        <v>131</v>
      </c>
      <c r="D3003" t="s">
        <v>86</v>
      </c>
      <c r="E3003" t="s">
        <v>87</v>
      </c>
      <c r="F3003">
        <f>VLOOKUP(D3003,ProductPrices[#All],3,FALSE)</f>
        <v>2</v>
      </c>
      <c r="G3003" t="s">
        <v>77</v>
      </c>
      <c r="H3003">
        <v>35</v>
      </c>
      <c r="I3003">
        <v>22</v>
      </c>
      <c r="J3003">
        <v>0</v>
      </c>
      <c r="K3003">
        <v>0</v>
      </c>
      <c r="L3003">
        <f t="shared" si="92"/>
        <v>44</v>
      </c>
      <c r="M3003">
        <f t="shared" si="93"/>
        <v>13</v>
      </c>
    </row>
    <row r="3004" spans="1:13" ht="21" customHeight="1">
      <c r="A3004">
        <v>46270</v>
      </c>
      <c r="B3004" t="s">
        <v>130</v>
      </c>
      <c r="C3004" t="s">
        <v>131</v>
      </c>
      <c r="D3004" t="s">
        <v>88</v>
      </c>
      <c r="E3004" t="s">
        <v>89</v>
      </c>
      <c r="F3004">
        <f>VLOOKUP(D3004,ProductPrices[#All],3,FALSE)</f>
        <v>2</v>
      </c>
      <c r="G3004" t="s">
        <v>77</v>
      </c>
      <c r="H3004">
        <v>28</v>
      </c>
      <c r="I3004">
        <v>21</v>
      </c>
      <c r="J3004">
        <v>0</v>
      </c>
      <c r="K3004">
        <v>0</v>
      </c>
      <c r="L3004">
        <f t="shared" si="92"/>
        <v>42</v>
      </c>
      <c r="M3004">
        <f t="shared" si="93"/>
        <v>7</v>
      </c>
    </row>
    <row r="3005" spans="1:13" ht="21" customHeight="1">
      <c r="A3005">
        <v>46270</v>
      </c>
      <c r="B3005" t="s">
        <v>130</v>
      </c>
      <c r="C3005" t="s">
        <v>131</v>
      </c>
      <c r="D3005" t="s">
        <v>90</v>
      </c>
      <c r="E3005" t="s">
        <v>91</v>
      </c>
      <c r="F3005">
        <f>VLOOKUP(D3005,ProductPrices[#All],3,FALSE)</f>
        <v>3.7</v>
      </c>
      <c r="G3005" t="s">
        <v>92</v>
      </c>
      <c r="H3005">
        <v>14</v>
      </c>
      <c r="I3005">
        <v>13</v>
      </c>
      <c r="J3005">
        <v>0</v>
      </c>
      <c r="K3005">
        <v>1</v>
      </c>
      <c r="L3005">
        <f t="shared" si="92"/>
        <v>48.1</v>
      </c>
      <c r="M3005">
        <f t="shared" si="93"/>
        <v>0</v>
      </c>
    </row>
    <row r="3006" spans="1:13" ht="21" customHeight="1">
      <c r="A3006">
        <v>46270</v>
      </c>
      <c r="B3006" t="s">
        <v>130</v>
      </c>
      <c r="C3006" t="s">
        <v>131</v>
      </c>
      <c r="D3006" t="s">
        <v>93</v>
      </c>
      <c r="E3006" t="s">
        <v>94</v>
      </c>
      <c r="F3006">
        <f>VLOOKUP(D3006,ProductPrices[#All],3,FALSE)</f>
        <v>3.7</v>
      </c>
      <c r="G3006" t="s">
        <v>92</v>
      </c>
      <c r="H3006">
        <v>15</v>
      </c>
      <c r="I3006">
        <v>13</v>
      </c>
      <c r="J3006">
        <v>0</v>
      </c>
      <c r="K3006">
        <v>2</v>
      </c>
      <c r="L3006">
        <f t="shared" si="92"/>
        <v>48.1</v>
      </c>
      <c r="M3006">
        <f t="shared" si="93"/>
        <v>0</v>
      </c>
    </row>
    <row r="3007" spans="1:13" ht="21" customHeight="1">
      <c r="A3007">
        <v>46270</v>
      </c>
      <c r="B3007" t="s">
        <v>130</v>
      </c>
      <c r="C3007" t="s">
        <v>131</v>
      </c>
      <c r="D3007" t="s">
        <v>95</v>
      </c>
      <c r="E3007" t="s">
        <v>96</v>
      </c>
      <c r="F3007">
        <f>VLOOKUP(D3007,ProductPrices[#All],3,FALSE)</f>
        <v>3.7</v>
      </c>
      <c r="G3007" t="s">
        <v>92</v>
      </c>
      <c r="H3007">
        <v>22</v>
      </c>
      <c r="I3007">
        <v>15</v>
      </c>
      <c r="J3007">
        <v>5</v>
      </c>
      <c r="K3007">
        <v>2</v>
      </c>
      <c r="L3007">
        <f t="shared" si="92"/>
        <v>55.5</v>
      </c>
      <c r="M3007">
        <f t="shared" si="93"/>
        <v>0</v>
      </c>
    </row>
    <row r="3008" spans="1:13" ht="21" customHeight="1">
      <c r="A3008">
        <v>46270</v>
      </c>
      <c r="B3008" t="s">
        <v>130</v>
      </c>
      <c r="C3008" t="s">
        <v>131</v>
      </c>
      <c r="D3008" t="s">
        <v>97</v>
      </c>
      <c r="E3008" t="s">
        <v>98</v>
      </c>
      <c r="F3008">
        <f>VLOOKUP(D3008,ProductPrices[#All],3,FALSE)</f>
        <v>3.6</v>
      </c>
      <c r="G3008" t="s">
        <v>92</v>
      </c>
      <c r="H3008">
        <v>10</v>
      </c>
      <c r="I3008">
        <v>4</v>
      </c>
      <c r="J3008">
        <v>0</v>
      </c>
      <c r="K3008">
        <v>6</v>
      </c>
      <c r="L3008">
        <f t="shared" si="92"/>
        <v>14.4</v>
      </c>
      <c r="M3008">
        <f t="shared" si="93"/>
        <v>0</v>
      </c>
    </row>
    <row r="3009" spans="1:13" ht="21" customHeight="1">
      <c r="A3009">
        <v>46270</v>
      </c>
      <c r="B3009" t="s">
        <v>130</v>
      </c>
      <c r="C3009" t="s">
        <v>131</v>
      </c>
      <c r="D3009" t="s">
        <v>99</v>
      </c>
      <c r="E3009" t="s">
        <v>100</v>
      </c>
      <c r="F3009">
        <f>VLOOKUP(D3009,ProductPrices[#All],3,FALSE)</f>
        <v>1.25</v>
      </c>
      <c r="G3009" t="s">
        <v>101</v>
      </c>
      <c r="H3009">
        <v>21</v>
      </c>
      <c r="I3009">
        <v>5</v>
      </c>
      <c r="J3009">
        <v>0</v>
      </c>
      <c r="K3009">
        <v>0</v>
      </c>
      <c r="L3009">
        <f t="shared" si="92"/>
        <v>6.25</v>
      </c>
      <c r="M3009">
        <f t="shared" si="93"/>
        <v>16</v>
      </c>
    </row>
    <row r="3010" spans="1:13" ht="21" customHeight="1">
      <c r="A3010">
        <v>46270</v>
      </c>
      <c r="B3010" t="s">
        <v>130</v>
      </c>
      <c r="C3010" t="s">
        <v>131</v>
      </c>
      <c r="D3010" t="s">
        <v>102</v>
      </c>
      <c r="E3010" t="s">
        <v>103</v>
      </c>
      <c r="F3010">
        <f>VLOOKUP(D3010,ProductPrices[#All],3,FALSE)</f>
        <v>1.25</v>
      </c>
      <c r="G3010" t="s">
        <v>101</v>
      </c>
      <c r="H3010">
        <v>39</v>
      </c>
      <c r="I3010">
        <v>14</v>
      </c>
      <c r="J3010">
        <v>0</v>
      </c>
      <c r="K3010">
        <v>0</v>
      </c>
      <c r="L3010">
        <f t="shared" ref="L3010:L3073" si="94">F3010*I3010</f>
        <v>17.5</v>
      </c>
      <c r="M3010">
        <f t="shared" ref="M3010:M3073" si="95">H3010-I3010-J3010-K3010</f>
        <v>25</v>
      </c>
    </row>
    <row r="3011" spans="1:13" ht="21" customHeight="1">
      <c r="A3011">
        <v>46270</v>
      </c>
      <c r="B3011" t="s">
        <v>130</v>
      </c>
      <c r="C3011" t="s">
        <v>131</v>
      </c>
      <c r="D3011" t="s">
        <v>104</v>
      </c>
      <c r="E3011" t="s">
        <v>105</v>
      </c>
      <c r="F3011">
        <f>VLOOKUP(D3011,ProductPrices[#All],3,FALSE)</f>
        <v>1.25</v>
      </c>
      <c r="G3011" t="s">
        <v>101</v>
      </c>
      <c r="H3011">
        <v>27</v>
      </c>
      <c r="I3011">
        <v>5</v>
      </c>
      <c r="J3011">
        <v>0</v>
      </c>
      <c r="K3011">
        <v>0</v>
      </c>
      <c r="L3011">
        <f t="shared" si="94"/>
        <v>6.25</v>
      </c>
      <c r="M3011">
        <f t="shared" si="95"/>
        <v>22</v>
      </c>
    </row>
    <row r="3012" spans="1:13" ht="21" customHeight="1">
      <c r="A3012">
        <v>46271</v>
      </c>
      <c r="B3012" t="s">
        <v>10</v>
      </c>
      <c r="C3012" t="s">
        <v>11</v>
      </c>
      <c r="D3012" t="s">
        <v>12</v>
      </c>
      <c r="E3012" t="s">
        <v>13</v>
      </c>
      <c r="F3012">
        <f>VLOOKUP(D3012,ProductPrices[#All],3,FALSE)</f>
        <v>1.35</v>
      </c>
      <c r="G3012" t="s">
        <v>14</v>
      </c>
      <c r="H3012">
        <v>99</v>
      </c>
      <c r="I3012">
        <v>89</v>
      </c>
      <c r="J3012">
        <v>8</v>
      </c>
      <c r="K3012">
        <v>2</v>
      </c>
      <c r="L3012">
        <f t="shared" si="94"/>
        <v>120.15</v>
      </c>
      <c r="M3012">
        <f t="shared" si="95"/>
        <v>0</v>
      </c>
    </row>
    <row r="3013" spans="1:13" ht="21" customHeight="1">
      <c r="A3013">
        <v>46271</v>
      </c>
      <c r="B3013" t="s">
        <v>10</v>
      </c>
      <c r="C3013" t="s">
        <v>11</v>
      </c>
      <c r="D3013" t="s">
        <v>15</v>
      </c>
      <c r="E3013" t="s">
        <v>16</v>
      </c>
      <c r="F3013">
        <f>VLOOKUP(D3013,ProductPrices[#All],3,FALSE)</f>
        <v>1.35</v>
      </c>
      <c r="G3013" t="s">
        <v>14</v>
      </c>
      <c r="H3013">
        <v>21</v>
      </c>
      <c r="I3013">
        <v>19</v>
      </c>
      <c r="J3013">
        <v>2</v>
      </c>
      <c r="K3013">
        <v>0</v>
      </c>
      <c r="L3013">
        <f t="shared" si="94"/>
        <v>25.650000000000002</v>
      </c>
      <c r="M3013">
        <f t="shared" si="95"/>
        <v>0</v>
      </c>
    </row>
    <row r="3014" spans="1:13" ht="21" customHeight="1">
      <c r="A3014">
        <v>46271</v>
      </c>
      <c r="B3014" t="s">
        <v>10</v>
      </c>
      <c r="C3014" t="s">
        <v>11</v>
      </c>
      <c r="D3014" t="s">
        <v>17</v>
      </c>
      <c r="E3014" t="s">
        <v>18</v>
      </c>
      <c r="F3014">
        <f>VLOOKUP(D3014,ProductPrices[#All],3,FALSE)</f>
        <v>2.5</v>
      </c>
      <c r="G3014" t="s">
        <v>14</v>
      </c>
      <c r="H3014">
        <v>21</v>
      </c>
      <c r="I3014">
        <v>19</v>
      </c>
      <c r="J3014">
        <v>2</v>
      </c>
      <c r="K3014">
        <v>0</v>
      </c>
      <c r="L3014">
        <f t="shared" si="94"/>
        <v>47.5</v>
      </c>
      <c r="M3014">
        <f t="shared" si="95"/>
        <v>0</v>
      </c>
    </row>
    <row r="3015" spans="1:13" ht="21" customHeight="1">
      <c r="A3015">
        <v>46271</v>
      </c>
      <c r="B3015" t="s">
        <v>10</v>
      </c>
      <c r="C3015" t="s">
        <v>11</v>
      </c>
      <c r="D3015" t="s">
        <v>19</v>
      </c>
      <c r="E3015" t="s">
        <v>20</v>
      </c>
      <c r="F3015">
        <f>VLOOKUP(D3015,ProductPrices[#All],3,FALSE)</f>
        <v>2.25</v>
      </c>
      <c r="G3015" t="s">
        <v>14</v>
      </c>
      <c r="H3015">
        <v>21</v>
      </c>
      <c r="I3015">
        <v>21</v>
      </c>
      <c r="J3015">
        <v>0</v>
      </c>
      <c r="K3015">
        <v>0</v>
      </c>
      <c r="L3015">
        <f t="shared" si="94"/>
        <v>47.25</v>
      </c>
      <c r="M3015">
        <f t="shared" si="95"/>
        <v>0</v>
      </c>
    </row>
    <row r="3016" spans="1:13" ht="21" customHeight="1">
      <c r="A3016">
        <v>46271</v>
      </c>
      <c r="B3016" t="s">
        <v>10</v>
      </c>
      <c r="C3016" t="s">
        <v>11</v>
      </c>
      <c r="D3016" t="s">
        <v>21</v>
      </c>
      <c r="E3016" t="s">
        <v>22</v>
      </c>
      <c r="F3016">
        <f>VLOOKUP(D3016,ProductPrices[#All],3,FALSE)</f>
        <v>2.5</v>
      </c>
      <c r="G3016" t="s">
        <v>14</v>
      </c>
      <c r="H3016">
        <v>21</v>
      </c>
      <c r="I3016">
        <v>20</v>
      </c>
      <c r="J3016">
        <v>0</v>
      </c>
      <c r="K3016">
        <v>1</v>
      </c>
      <c r="L3016">
        <f t="shared" si="94"/>
        <v>50</v>
      </c>
      <c r="M3016">
        <f t="shared" si="95"/>
        <v>0</v>
      </c>
    </row>
    <row r="3017" spans="1:13" ht="21" customHeight="1">
      <c r="A3017">
        <v>46271</v>
      </c>
      <c r="B3017" t="s">
        <v>10</v>
      </c>
      <c r="C3017" t="s">
        <v>11</v>
      </c>
      <c r="D3017" t="s">
        <v>23</v>
      </c>
      <c r="E3017" t="s">
        <v>24</v>
      </c>
      <c r="F3017">
        <f>VLOOKUP(D3017,ProductPrices[#All],3,FALSE)</f>
        <v>2.2000000000000002</v>
      </c>
      <c r="G3017" t="s">
        <v>14</v>
      </c>
      <c r="H3017">
        <v>21</v>
      </c>
      <c r="I3017">
        <v>21</v>
      </c>
      <c r="J3017">
        <v>0</v>
      </c>
      <c r="K3017">
        <v>0</v>
      </c>
      <c r="L3017">
        <f t="shared" si="94"/>
        <v>46.2</v>
      </c>
      <c r="M3017">
        <f t="shared" si="95"/>
        <v>0</v>
      </c>
    </row>
    <row r="3018" spans="1:13" ht="21" customHeight="1">
      <c r="A3018">
        <v>46271</v>
      </c>
      <c r="B3018" t="s">
        <v>10</v>
      </c>
      <c r="C3018" t="s">
        <v>11</v>
      </c>
      <c r="D3018" t="s">
        <v>25</v>
      </c>
      <c r="E3018" t="s">
        <v>26</v>
      </c>
      <c r="F3018">
        <f>VLOOKUP(D3018,ProductPrices[#All],3,FALSE)</f>
        <v>2.1</v>
      </c>
      <c r="G3018" t="s">
        <v>14</v>
      </c>
      <c r="H3018">
        <v>21</v>
      </c>
      <c r="I3018">
        <v>18</v>
      </c>
      <c r="J3018">
        <v>2</v>
      </c>
      <c r="K3018">
        <v>1</v>
      </c>
      <c r="L3018">
        <f t="shared" si="94"/>
        <v>37.800000000000004</v>
      </c>
      <c r="M3018">
        <f t="shared" si="95"/>
        <v>0</v>
      </c>
    </row>
    <row r="3019" spans="1:13" ht="21" customHeight="1">
      <c r="A3019">
        <v>46271</v>
      </c>
      <c r="B3019" t="s">
        <v>10</v>
      </c>
      <c r="C3019" t="s">
        <v>11</v>
      </c>
      <c r="D3019" t="s">
        <v>27</v>
      </c>
      <c r="E3019" t="s">
        <v>28</v>
      </c>
      <c r="F3019">
        <f>VLOOKUP(D3019,ProductPrices[#All],3,FALSE)</f>
        <v>1.5</v>
      </c>
      <c r="G3019" t="s">
        <v>29</v>
      </c>
      <c r="H3019">
        <v>3</v>
      </c>
      <c r="I3019">
        <v>3</v>
      </c>
      <c r="J3019">
        <v>0</v>
      </c>
      <c r="K3019">
        <v>0</v>
      </c>
      <c r="L3019">
        <f t="shared" si="94"/>
        <v>4.5</v>
      </c>
      <c r="M3019">
        <f t="shared" si="95"/>
        <v>0</v>
      </c>
    </row>
    <row r="3020" spans="1:13" ht="21" customHeight="1">
      <c r="A3020">
        <v>46271</v>
      </c>
      <c r="B3020" t="s">
        <v>10</v>
      </c>
      <c r="C3020" t="s">
        <v>11</v>
      </c>
      <c r="D3020" t="s">
        <v>30</v>
      </c>
      <c r="E3020" t="s">
        <v>31</v>
      </c>
      <c r="F3020">
        <f>VLOOKUP(D3020,ProductPrices[#All],3,FALSE)</f>
        <v>1.45</v>
      </c>
      <c r="G3020" t="s">
        <v>29</v>
      </c>
      <c r="H3020">
        <v>5</v>
      </c>
      <c r="I3020">
        <v>5</v>
      </c>
      <c r="J3020">
        <v>0</v>
      </c>
      <c r="K3020">
        <v>0</v>
      </c>
      <c r="L3020">
        <f t="shared" si="94"/>
        <v>7.25</v>
      </c>
      <c r="M3020">
        <f t="shared" si="95"/>
        <v>0</v>
      </c>
    </row>
    <row r="3021" spans="1:13" ht="21" customHeight="1">
      <c r="A3021">
        <v>46271</v>
      </c>
      <c r="B3021" t="s">
        <v>10</v>
      </c>
      <c r="C3021" t="s">
        <v>11</v>
      </c>
      <c r="D3021" t="s">
        <v>32</v>
      </c>
      <c r="E3021" t="s">
        <v>33</v>
      </c>
      <c r="F3021">
        <f>VLOOKUP(D3021,ProductPrices[#All],3,FALSE)</f>
        <v>1.3</v>
      </c>
      <c r="G3021" t="s">
        <v>29</v>
      </c>
      <c r="H3021">
        <v>6</v>
      </c>
      <c r="I3021">
        <v>5</v>
      </c>
      <c r="J3021">
        <v>0</v>
      </c>
      <c r="K3021">
        <v>1</v>
      </c>
      <c r="L3021">
        <f t="shared" si="94"/>
        <v>6.5</v>
      </c>
      <c r="M3021">
        <f t="shared" si="95"/>
        <v>0</v>
      </c>
    </row>
    <row r="3022" spans="1:13" ht="21" customHeight="1">
      <c r="A3022">
        <v>46271</v>
      </c>
      <c r="B3022" t="s">
        <v>10</v>
      </c>
      <c r="C3022" t="s">
        <v>11</v>
      </c>
      <c r="D3022" t="s">
        <v>34</v>
      </c>
      <c r="E3022" t="s">
        <v>35</v>
      </c>
      <c r="F3022">
        <f>VLOOKUP(D3022,ProductPrices[#All],3,FALSE)</f>
        <v>1.4</v>
      </c>
      <c r="G3022" t="s">
        <v>29</v>
      </c>
      <c r="H3022">
        <v>7</v>
      </c>
      <c r="I3022">
        <v>6</v>
      </c>
      <c r="J3022">
        <v>1</v>
      </c>
      <c r="K3022">
        <v>0</v>
      </c>
      <c r="L3022">
        <f t="shared" si="94"/>
        <v>8.3999999999999986</v>
      </c>
      <c r="M3022">
        <f t="shared" si="95"/>
        <v>0</v>
      </c>
    </row>
    <row r="3023" spans="1:13" ht="21" customHeight="1">
      <c r="A3023">
        <v>46271</v>
      </c>
      <c r="B3023" t="s">
        <v>10</v>
      </c>
      <c r="C3023" t="s">
        <v>11</v>
      </c>
      <c r="D3023" t="s">
        <v>36</v>
      </c>
      <c r="E3023" t="s">
        <v>37</v>
      </c>
      <c r="F3023">
        <f>VLOOKUP(D3023,ProductPrices[#All],3,FALSE)</f>
        <v>1.6</v>
      </c>
      <c r="G3023" t="s">
        <v>29</v>
      </c>
      <c r="H3023">
        <v>7</v>
      </c>
      <c r="I3023">
        <v>6</v>
      </c>
      <c r="J3023">
        <v>1</v>
      </c>
      <c r="K3023">
        <v>0</v>
      </c>
      <c r="L3023">
        <f t="shared" si="94"/>
        <v>9.6000000000000014</v>
      </c>
      <c r="M3023">
        <f t="shared" si="95"/>
        <v>0</v>
      </c>
    </row>
    <row r="3024" spans="1:13" ht="21" customHeight="1">
      <c r="A3024">
        <v>46271</v>
      </c>
      <c r="B3024" t="s">
        <v>10</v>
      </c>
      <c r="C3024" t="s">
        <v>11</v>
      </c>
      <c r="D3024" t="s">
        <v>38</v>
      </c>
      <c r="E3024" t="s">
        <v>39</v>
      </c>
      <c r="F3024">
        <f>VLOOKUP(D3024,ProductPrices[#All],3,FALSE)</f>
        <v>3.1</v>
      </c>
      <c r="G3024" t="s">
        <v>40</v>
      </c>
      <c r="H3024">
        <v>7</v>
      </c>
      <c r="I3024">
        <v>7</v>
      </c>
      <c r="J3024">
        <v>0</v>
      </c>
      <c r="K3024">
        <v>0</v>
      </c>
      <c r="L3024">
        <f t="shared" si="94"/>
        <v>21.7</v>
      </c>
      <c r="M3024">
        <f t="shared" si="95"/>
        <v>0</v>
      </c>
    </row>
    <row r="3025" spans="1:13" ht="21" customHeight="1">
      <c r="A3025">
        <v>46271</v>
      </c>
      <c r="B3025" t="s">
        <v>10</v>
      </c>
      <c r="C3025" t="s">
        <v>11</v>
      </c>
      <c r="D3025" t="s">
        <v>41</v>
      </c>
      <c r="E3025" t="s">
        <v>42</v>
      </c>
      <c r="F3025">
        <f>VLOOKUP(D3025,ProductPrices[#All],3,FALSE)</f>
        <v>3.4</v>
      </c>
      <c r="G3025" t="s">
        <v>40</v>
      </c>
      <c r="H3025">
        <v>7</v>
      </c>
      <c r="I3025">
        <v>5</v>
      </c>
      <c r="J3025">
        <v>0</v>
      </c>
      <c r="K3025">
        <v>2</v>
      </c>
      <c r="L3025">
        <f t="shared" si="94"/>
        <v>17</v>
      </c>
      <c r="M3025">
        <f t="shared" si="95"/>
        <v>0</v>
      </c>
    </row>
    <row r="3026" spans="1:13" ht="21" customHeight="1">
      <c r="A3026">
        <v>46271</v>
      </c>
      <c r="B3026" t="s">
        <v>10</v>
      </c>
      <c r="C3026" t="s">
        <v>11</v>
      </c>
      <c r="D3026" t="s">
        <v>43</v>
      </c>
      <c r="E3026" t="s">
        <v>44</v>
      </c>
      <c r="F3026">
        <f>VLOOKUP(D3026,ProductPrices[#All],3,FALSE)</f>
        <v>2.2000000000000002</v>
      </c>
      <c r="G3026" t="s">
        <v>40</v>
      </c>
      <c r="H3026">
        <v>5</v>
      </c>
      <c r="I3026">
        <v>3</v>
      </c>
      <c r="J3026">
        <v>0</v>
      </c>
      <c r="K3026">
        <v>2</v>
      </c>
      <c r="L3026">
        <f t="shared" si="94"/>
        <v>6.6000000000000005</v>
      </c>
      <c r="M3026">
        <f t="shared" si="95"/>
        <v>0</v>
      </c>
    </row>
    <row r="3027" spans="1:13" ht="21" customHeight="1">
      <c r="A3027">
        <v>46271</v>
      </c>
      <c r="B3027" t="s">
        <v>10</v>
      </c>
      <c r="C3027" t="s">
        <v>11</v>
      </c>
      <c r="D3027" t="s">
        <v>45</v>
      </c>
      <c r="E3027" t="s">
        <v>46</v>
      </c>
      <c r="F3027">
        <f>VLOOKUP(D3027,ProductPrices[#All],3,FALSE)</f>
        <v>2.25</v>
      </c>
      <c r="G3027" t="s">
        <v>40</v>
      </c>
      <c r="H3027">
        <v>7</v>
      </c>
      <c r="I3027">
        <v>7</v>
      </c>
      <c r="J3027">
        <v>0</v>
      </c>
      <c r="K3027">
        <v>0</v>
      </c>
      <c r="L3027">
        <f t="shared" si="94"/>
        <v>15.75</v>
      </c>
      <c r="M3027">
        <f t="shared" si="95"/>
        <v>0</v>
      </c>
    </row>
    <row r="3028" spans="1:13" ht="21" customHeight="1">
      <c r="A3028">
        <v>46271</v>
      </c>
      <c r="B3028" t="s">
        <v>10</v>
      </c>
      <c r="C3028" t="s">
        <v>11</v>
      </c>
      <c r="D3028" t="s">
        <v>47</v>
      </c>
      <c r="E3028" t="s">
        <v>48</v>
      </c>
      <c r="F3028">
        <f>VLOOKUP(D3028,ProductPrices[#All],3,FALSE)</f>
        <v>2.35</v>
      </c>
      <c r="G3028" t="s">
        <v>40</v>
      </c>
      <c r="H3028">
        <v>6</v>
      </c>
      <c r="I3028">
        <v>4</v>
      </c>
      <c r="J3028">
        <v>0</v>
      </c>
      <c r="K3028">
        <v>2</v>
      </c>
      <c r="L3028">
        <f t="shared" si="94"/>
        <v>9.4</v>
      </c>
      <c r="M3028">
        <f t="shared" si="95"/>
        <v>0</v>
      </c>
    </row>
    <row r="3029" spans="1:13" ht="21" customHeight="1">
      <c r="A3029">
        <v>46271</v>
      </c>
      <c r="B3029" t="s">
        <v>10</v>
      </c>
      <c r="C3029" t="s">
        <v>11</v>
      </c>
      <c r="D3029" t="s">
        <v>49</v>
      </c>
      <c r="E3029" t="s">
        <v>50</v>
      </c>
      <c r="F3029">
        <f>VLOOKUP(D3029,ProductPrices[#All],3,FALSE)</f>
        <v>2.75</v>
      </c>
      <c r="G3029" t="s">
        <v>40</v>
      </c>
      <c r="H3029">
        <v>6</v>
      </c>
      <c r="I3029">
        <v>5</v>
      </c>
      <c r="J3029">
        <v>0</v>
      </c>
      <c r="K3029">
        <v>1</v>
      </c>
      <c r="L3029">
        <f t="shared" si="94"/>
        <v>13.75</v>
      </c>
      <c r="M3029">
        <f t="shared" si="95"/>
        <v>0</v>
      </c>
    </row>
    <row r="3030" spans="1:13" ht="21" customHeight="1">
      <c r="A3030">
        <v>46271</v>
      </c>
      <c r="B3030" t="s">
        <v>10</v>
      </c>
      <c r="C3030" t="s">
        <v>11</v>
      </c>
      <c r="D3030" t="s">
        <v>51</v>
      </c>
      <c r="E3030" t="s">
        <v>52</v>
      </c>
      <c r="F3030">
        <f>VLOOKUP(D3030,ProductPrices[#All],3,FALSE)</f>
        <v>4.6500000000000004</v>
      </c>
      <c r="G3030" t="s">
        <v>40</v>
      </c>
      <c r="H3030">
        <v>7</v>
      </c>
      <c r="I3030">
        <v>4</v>
      </c>
      <c r="J3030">
        <v>0</v>
      </c>
      <c r="K3030">
        <v>3</v>
      </c>
      <c r="L3030">
        <f t="shared" si="94"/>
        <v>18.600000000000001</v>
      </c>
      <c r="M3030">
        <f t="shared" si="95"/>
        <v>0</v>
      </c>
    </row>
    <row r="3031" spans="1:13" ht="21" customHeight="1">
      <c r="A3031">
        <v>46271</v>
      </c>
      <c r="B3031" t="s">
        <v>10</v>
      </c>
      <c r="C3031" t="s">
        <v>11</v>
      </c>
      <c r="D3031" t="s">
        <v>53</v>
      </c>
      <c r="E3031" t="s">
        <v>54</v>
      </c>
      <c r="F3031">
        <f>VLOOKUP(D3031,ProductPrices[#All],3,FALSE)</f>
        <v>2.2000000000000002</v>
      </c>
      <c r="G3031" t="s">
        <v>55</v>
      </c>
      <c r="H3031">
        <v>6</v>
      </c>
      <c r="I3031">
        <v>5</v>
      </c>
      <c r="J3031">
        <v>0</v>
      </c>
      <c r="K3031">
        <v>1</v>
      </c>
      <c r="L3031">
        <f t="shared" si="94"/>
        <v>11</v>
      </c>
      <c r="M3031">
        <f t="shared" si="95"/>
        <v>0</v>
      </c>
    </row>
    <row r="3032" spans="1:13" ht="21" customHeight="1">
      <c r="A3032">
        <v>46271</v>
      </c>
      <c r="B3032" t="s">
        <v>10</v>
      </c>
      <c r="C3032" t="s">
        <v>11</v>
      </c>
      <c r="D3032" t="s">
        <v>56</v>
      </c>
      <c r="E3032" t="s">
        <v>57</v>
      </c>
      <c r="F3032">
        <f>VLOOKUP(D3032,ProductPrices[#All],3,FALSE)</f>
        <v>3.35</v>
      </c>
      <c r="G3032" t="s">
        <v>55</v>
      </c>
      <c r="H3032">
        <v>5</v>
      </c>
      <c r="I3032">
        <v>2</v>
      </c>
      <c r="J3032">
        <v>0</v>
      </c>
      <c r="K3032">
        <v>3</v>
      </c>
      <c r="L3032">
        <f t="shared" si="94"/>
        <v>6.7</v>
      </c>
      <c r="M3032">
        <f t="shared" si="95"/>
        <v>0</v>
      </c>
    </row>
    <row r="3033" spans="1:13" ht="21" customHeight="1">
      <c r="A3033">
        <v>46271</v>
      </c>
      <c r="B3033" t="s">
        <v>10</v>
      </c>
      <c r="C3033" t="s">
        <v>11</v>
      </c>
      <c r="D3033" t="s">
        <v>58</v>
      </c>
      <c r="E3033" t="s">
        <v>59</v>
      </c>
      <c r="F3033">
        <f>VLOOKUP(D3033,ProductPrices[#All],3,FALSE)</f>
        <v>2.25</v>
      </c>
      <c r="G3033" t="s">
        <v>55</v>
      </c>
      <c r="H3033">
        <v>7</v>
      </c>
      <c r="I3033">
        <v>4</v>
      </c>
      <c r="J3033">
        <v>0</v>
      </c>
      <c r="K3033">
        <v>3</v>
      </c>
      <c r="L3033">
        <f t="shared" si="94"/>
        <v>9</v>
      </c>
      <c r="M3033">
        <f t="shared" si="95"/>
        <v>0</v>
      </c>
    </row>
    <row r="3034" spans="1:13" ht="21" customHeight="1">
      <c r="A3034">
        <v>46271</v>
      </c>
      <c r="B3034" t="s">
        <v>10</v>
      </c>
      <c r="C3034" t="s">
        <v>11</v>
      </c>
      <c r="D3034" t="s">
        <v>60</v>
      </c>
      <c r="E3034" t="s">
        <v>61</v>
      </c>
      <c r="F3034">
        <f>VLOOKUP(D3034,ProductPrices[#All],3,FALSE)</f>
        <v>1.5</v>
      </c>
      <c r="G3034" t="s">
        <v>55</v>
      </c>
      <c r="H3034">
        <v>6</v>
      </c>
      <c r="I3034">
        <v>3</v>
      </c>
      <c r="J3034">
        <v>0</v>
      </c>
      <c r="K3034">
        <v>3</v>
      </c>
      <c r="L3034">
        <f t="shared" si="94"/>
        <v>4.5</v>
      </c>
      <c r="M3034">
        <f t="shared" si="95"/>
        <v>0</v>
      </c>
    </row>
    <row r="3035" spans="1:13" ht="21" customHeight="1">
      <c r="A3035">
        <v>46271</v>
      </c>
      <c r="B3035" t="s">
        <v>10</v>
      </c>
      <c r="C3035" t="s">
        <v>11</v>
      </c>
      <c r="D3035" t="s">
        <v>62</v>
      </c>
      <c r="E3035" t="s">
        <v>63</v>
      </c>
      <c r="F3035">
        <f>VLOOKUP(D3035,ProductPrices[#All],3,FALSE)</f>
        <v>3.3</v>
      </c>
      <c r="G3035" t="s">
        <v>55</v>
      </c>
      <c r="H3035">
        <v>7</v>
      </c>
      <c r="I3035">
        <v>5</v>
      </c>
      <c r="J3035">
        <v>0</v>
      </c>
      <c r="K3035">
        <v>2</v>
      </c>
      <c r="L3035">
        <f t="shared" si="94"/>
        <v>16.5</v>
      </c>
      <c r="M3035">
        <f t="shared" si="95"/>
        <v>0</v>
      </c>
    </row>
    <row r="3036" spans="1:13" ht="21" customHeight="1">
      <c r="A3036">
        <v>46271</v>
      </c>
      <c r="B3036" t="s">
        <v>10</v>
      </c>
      <c r="C3036" t="s">
        <v>11</v>
      </c>
      <c r="D3036" t="s">
        <v>64</v>
      </c>
      <c r="E3036" t="s">
        <v>65</v>
      </c>
      <c r="F3036">
        <f>VLOOKUP(D3036,ProductPrices[#All],3,FALSE)</f>
        <v>2.95</v>
      </c>
      <c r="G3036" t="s">
        <v>66</v>
      </c>
      <c r="H3036">
        <v>9</v>
      </c>
      <c r="I3036">
        <v>8</v>
      </c>
      <c r="J3036">
        <v>0</v>
      </c>
      <c r="K3036">
        <v>1</v>
      </c>
      <c r="L3036">
        <f t="shared" si="94"/>
        <v>23.6</v>
      </c>
      <c r="M3036">
        <f t="shared" si="95"/>
        <v>0</v>
      </c>
    </row>
    <row r="3037" spans="1:13" ht="21" customHeight="1">
      <c r="A3037">
        <v>46271</v>
      </c>
      <c r="B3037" t="s">
        <v>10</v>
      </c>
      <c r="C3037" t="s">
        <v>11</v>
      </c>
      <c r="D3037" t="s">
        <v>67</v>
      </c>
      <c r="E3037" t="s">
        <v>68</v>
      </c>
      <c r="F3037">
        <f>VLOOKUP(D3037,ProductPrices[#All],3,FALSE)</f>
        <v>2.6</v>
      </c>
      <c r="G3037" t="s">
        <v>66</v>
      </c>
      <c r="H3037">
        <v>16</v>
      </c>
      <c r="I3037">
        <v>16</v>
      </c>
      <c r="J3037">
        <v>0</v>
      </c>
      <c r="K3037">
        <v>0</v>
      </c>
      <c r="L3037">
        <f t="shared" si="94"/>
        <v>41.6</v>
      </c>
      <c r="M3037">
        <f t="shared" si="95"/>
        <v>0</v>
      </c>
    </row>
    <row r="3038" spans="1:13" ht="21" customHeight="1">
      <c r="A3038">
        <v>46271</v>
      </c>
      <c r="B3038" t="s">
        <v>10</v>
      </c>
      <c r="C3038" t="s">
        <v>11</v>
      </c>
      <c r="D3038" t="s">
        <v>69</v>
      </c>
      <c r="E3038" t="s">
        <v>70</v>
      </c>
      <c r="F3038">
        <f>VLOOKUP(D3038,ProductPrices[#All],3,FALSE)</f>
        <v>2.2000000000000002</v>
      </c>
      <c r="G3038" t="s">
        <v>66</v>
      </c>
      <c r="H3038">
        <v>9</v>
      </c>
      <c r="I3038">
        <v>9</v>
      </c>
      <c r="J3038">
        <v>0</v>
      </c>
      <c r="K3038">
        <v>0</v>
      </c>
      <c r="L3038">
        <f t="shared" si="94"/>
        <v>19.8</v>
      </c>
      <c r="M3038">
        <f t="shared" si="95"/>
        <v>0</v>
      </c>
    </row>
    <row r="3039" spans="1:13" ht="21" customHeight="1">
      <c r="A3039">
        <v>46271</v>
      </c>
      <c r="B3039" t="s">
        <v>10</v>
      </c>
      <c r="C3039" t="s">
        <v>11</v>
      </c>
      <c r="D3039" t="s">
        <v>71</v>
      </c>
      <c r="E3039" t="s">
        <v>72</v>
      </c>
      <c r="F3039">
        <f>VLOOKUP(D3039,ProductPrices[#All],3,FALSE)</f>
        <v>2.25</v>
      </c>
      <c r="G3039" t="s">
        <v>66</v>
      </c>
      <c r="H3039">
        <v>16</v>
      </c>
      <c r="I3039">
        <v>15</v>
      </c>
      <c r="J3039">
        <v>0</v>
      </c>
      <c r="K3039">
        <v>1</v>
      </c>
      <c r="L3039">
        <f t="shared" si="94"/>
        <v>33.75</v>
      </c>
      <c r="M3039">
        <f t="shared" si="95"/>
        <v>0</v>
      </c>
    </row>
    <row r="3040" spans="1:13" ht="21" customHeight="1">
      <c r="A3040">
        <v>46271</v>
      </c>
      <c r="B3040" t="s">
        <v>10</v>
      </c>
      <c r="C3040" t="s">
        <v>11</v>
      </c>
      <c r="D3040" t="s">
        <v>73</v>
      </c>
      <c r="E3040" t="s">
        <v>74</v>
      </c>
      <c r="F3040">
        <f>VLOOKUP(D3040,ProductPrices[#All],3,FALSE)</f>
        <v>2.25</v>
      </c>
      <c r="G3040" t="s">
        <v>66</v>
      </c>
      <c r="H3040">
        <v>12</v>
      </c>
      <c r="I3040">
        <v>12</v>
      </c>
      <c r="J3040">
        <v>0</v>
      </c>
      <c r="K3040">
        <v>0</v>
      </c>
      <c r="L3040">
        <f t="shared" si="94"/>
        <v>27</v>
      </c>
      <c r="M3040">
        <f t="shared" si="95"/>
        <v>0</v>
      </c>
    </row>
    <row r="3041" spans="1:13" ht="21" customHeight="1">
      <c r="A3041">
        <v>46271</v>
      </c>
      <c r="B3041" t="s">
        <v>10</v>
      </c>
      <c r="C3041" t="s">
        <v>11</v>
      </c>
      <c r="D3041" t="s">
        <v>75</v>
      </c>
      <c r="E3041" t="s">
        <v>76</v>
      </c>
      <c r="F3041">
        <f>VLOOKUP(D3041,ProductPrices[#All],3,FALSE)</f>
        <v>1.9</v>
      </c>
      <c r="G3041" t="s">
        <v>77</v>
      </c>
      <c r="H3041">
        <v>11</v>
      </c>
      <c r="I3041">
        <v>5</v>
      </c>
      <c r="J3041">
        <v>0</v>
      </c>
      <c r="K3041">
        <v>0</v>
      </c>
      <c r="L3041">
        <f t="shared" si="94"/>
        <v>9.5</v>
      </c>
      <c r="M3041">
        <f t="shared" si="95"/>
        <v>6</v>
      </c>
    </row>
    <row r="3042" spans="1:13" ht="21" customHeight="1">
      <c r="A3042">
        <v>46271</v>
      </c>
      <c r="B3042" t="s">
        <v>10</v>
      </c>
      <c r="C3042" t="s">
        <v>11</v>
      </c>
      <c r="D3042" t="s">
        <v>78</v>
      </c>
      <c r="E3042" t="s">
        <v>79</v>
      </c>
      <c r="F3042">
        <f>VLOOKUP(D3042,ProductPrices[#All],3,FALSE)</f>
        <v>1.9</v>
      </c>
      <c r="G3042" t="s">
        <v>77</v>
      </c>
      <c r="H3042">
        <v>17</v>
      </c>
      <c r="I3042">
        <v>9</v>
      </c>
      <c r="J3042">
        <v>0</v>
      </c>
      <c r="K3042">
        <v>0</v>
      </c>
      <c r="L3042">
        <f t="shared" si="94"/>
        <v>17.099999999999998</v>
      </c>
      <c r="M3042">
        <f t="shared" si="95"/>
        <v>8</v>
      </c>
    </row>
    <row r="3043" spans="1:13" ht="21" customHeight="1">
      <c r="A3043">
        <v>46271</v>
      </c>
      <c r="B3043" t="s">
        <v>10</v>
      </c>
      <c r="C3043" t="s">
        <v>11</v>
      </c>
      <c r="D3043" t="s">
        <v>80</v>
      </c>
      <c r="E3043" t="s">
        <v>81</v>
      </c>
      <c r="F3043">
        <f>VLOOKUP(D3043,ProductPrices[#All],3,FALSE)</f>
        <v>2.0499999999999998</v>
      </c>
      <c r="G3043" t="s">
        <v>77</v>
      </c>
      <c r="H3043">
        <v>12</v>
      </c>
      <c r="I3043">
        <v>9</v>
      </c>
      <c r="J3043">
        <v>0</v>
      </c>
      <c r="K3043">
        <v>0</v>
      </c>
      <c r="L3043">
        <f t="shared" si="94"/>
        <v>18.45</v>
      </c>
      <c r="M3043">
        <f t="shared" si="95"/>
        <v>3</v>
      </c>
    </row>
    <row r="3044" spans="1:13" ht="21" customHeight="1">
      <c r="A3044">
        <v>46271</v>
      </c>
      <c r="B3044" t="s">
        <v>10</v>
      </c>
      <c r="C3044" t="s">
        <v>11</v>
      </c>
      <c r="D3044" t="s">
        <v>82</v>
      </c>
      <c r="E3044" t="s">
        <v>83</v>
      </c>
      <c r="F3044">
        <f>VLOOKUP(D3044,ProductPrices[#All],3,FALSE)</f>
        <v>1.95</v>
      </c>
      <c r="G3044" t="s">
        <v>77</v>
      </c>
      <c r="H3044">
        <v>8</v>
      </c>
      <c r="I3044">
        <v>2</v>
      </c>
      <c r="J3044">
        <v>0</v>
      </c>
      <c r="K3044">
        <v>0</v>
      </c>
      <c r="L3044">
        <f t="shared" si="94"/>
        <v>3.9</v>
      </c>
      <c r="M3044">
        <f t="shared" si="95"/>
        <v>6</v>
      </c>
    </row>
    <row r="3045" spans="1:13" ht="21" customHeight="1">
      <c r="A3045">
        <v>46271</v>
      </c>
      <c r="B3045" t="s">
        <v>10</v>
      </c>
      <c r="C3045" t="s">
        <v>11</v>
      </c>
      <c r="D3045" t="s">
        <v>84</v>
      </c>
      <c r="E3045" t="s">
        <v>85</v>
      </c>
      <c r="F3045">
        <f>VLOOKUP(D3045,ProductPrices[#All],3,FALSE)</f>
        <v>1.55</v>
      </c>
      <c r="G3045" t="s">
        <v>77</v>
      </c>
      <c r="H3045">
        <v>12</v>
      </c>
      <c r="I3045">
        <v>4</v>
      </c>
      <c r="J3045">
        <v>0</v>
      </c>
      <c r="K3045">
        <v>0</v>
      </c>
      <c r="L3045">
        <f t="shared" si="94"/>
        <v>6.2</v>
      </c>
      <c r="M3045">
        <f t="shared" si="95"/>
        <v>8</v>
      </c>
    </row>
    <row r="3046" spans="1:13" ht="21" customHeight="1">
      <c r="A3046">
        <v>46271</v>
      </c>
      <c r="B3046" t="s">
        <v>10</v>
      </c>
      <c r="C3046" t="s">
        <v>11</v>
      </c>
      <c r="D3046" t="s">
        <v>86</v>
      </c>
      <c r="E3046" t="s">
        <v>87</v>
      </c>
      <c r="F3046">
        <f>VLOOKUP(D3046,ProductPrices[#All],3,FALSE)</f>
        <v>2</v>
      </c>
      <c r="G3046" t="s">
        <v>77</v>
      </c>
      <c r="H3046">
        <v>15</v>
      </c>
      <c r="I3046">
        <v>12</v>
      </c>
      <c r="J3046">
        <v>0</v>
      </c>
      <c r="K3046">
        <v>0</v>
      </c>
      <c r="L3046">
        <f t="shared" si="94"/>
        <v>24</v>
      </c>
      <c r="M3046">
        <f t="shared" si="95"/>
        <v>3</v>
      </c>
    </row>
    <row r="3047" spans="1:13" ht="21" customHeight="1">
      <c r="A3047">
        <v>46271</v>
      </c>
      <c r="B3047" t="s">
        <v>10</v>
      </c>
      <c r="C3047" t="s">
        <v>11</v>
      </c>
      <c r="D3047" t="s">
        <v>88</v>
      </c>
      <c r="E3047" t="s">
        <v>89</v>
      </c>
      <c r="F3047">
        <f>VLOOKUP(D3047,ProductPrices[#All],3,FALSE)</f>
        <v>2</v>
      </c>
      <c r="G3047" t="s">
        <v>77</v>
      </c>
      <c r="H3047">
        <v>10</v>
      </c>
      <c r="I3047">
        <v>5</v>
      </c>
      <c r="J3047">
        <v>0</v>
      </c>
      <c r="K3047">
        <v>0</v>
      </c>
      <c r="L3047">
        <f t="shared" si="94"/>
        <v>10</v>
      </c>
      <c r="M3047">
        <f t="shared" si="95"/>
        <v>5</v>
      </c>
    </row>
    <row r="3048" spans="1:13" ht="21" customHeight="1">
      <c r="A3048">
        <v>46271</v>
      </c>
      <c r="B3048" t="s">
        <v>10</v>
      </c>
      <c r="C3048" t="s">
        <v>11</v>
      </c>
      <c r="D3048" t="s">
        <v>90</v>
      </c>
      <c r="E3048" t="s">
        <v>91</v>
      </c>
      <c r="F3048">
        <f>VLOOKUP(D3048,ProductPrices[#All],3,FALSE)</f>
        <v>3.7</v>
      </c>
      <c r="G3048" t="s">
        <v>92</v>
      </c>
      <c r="H3048">
        <v>11</v>
      </c>
      <c r="I3048">
        <v>8</v>
      </c>
      <c r="J3048">
        <v>0</v>
      </c>
      <c r="K3048">
        <v>3</v>
      </c>
      <c r="L3048">
        <f t="shared" si="94"/>
        <v>29.6</v>
      </c>
      <c r="M3048">
        <f t="shared" si="95"/>
        <v>0</v>
      </c>
    </row>
    <row r="3049" spans="1:13" ht="21" customHeight="1">
      <c r="A3049">
        <v>46271</v>
      </c>
      <c r="B3049" t="s">
        <v>10</v>
      </c>
      <c r="C3049" t="s">
        <v>11</v>
      </c>
      <c r="D3049" t="s">
        <v>93</v>
      </c>
      <c r="E3049" t="s">
        <v>94</v>
      </c>
      <c r="F3049">
        <f>VLOOKUP(D3049,ProductPrices[#All],3,FALSE)</f>
        <v>3.7</v>
      </c>
      <c r="G3049" t="s">
        <v>92</v>
      </c>
      <c r="H3049">
        <v>7</v>
      </c>
      <c r="I3049">
        <v>5</v>
      </c>
      <c r="J3049">
        <v>1</v>
      </c>
      <c r="K3049">
        <v>1</v>
      </c>
      <c r="L3049">
        <f t="shared" si="94"/>
        <v>18.5</v>
      </c>
      <c r="M3049">
        <f t="shared" si="95"/>
        <v>0</v>
      </c>
    </row>
    <row r="3050" spans="1:13" ht="21" customHeight="1">
      <c r="A3050">
        <v>46271</v>
      </c>
      <c r="B3050" t="s">
        <v>10</v>
      </c>
      <c r="C3050" t="s">
        <v>11</v>
      </c>
      <c r="D3050" t="s">
        <v>95</v>
      </c>
      <c r="E3050" t="s">
        <v>96</v>
      </c>
      <c r="F3050">
        <f>VLOOKUP(D3050,ProductPrices[#All],3,FALSE)</f>
        <v>3.7</v>
      </c>
      <c r="G3050" t="s">
        <v>92</v>
      </c>
      <c r="H3050">
        <v>8</v>
      </c>
      <c r="I3050">
        <v>5</v>
      </c>
      <c r="J3050">
        <v>0</v>
      </c>
      <c r="K3050">
        <v>3</v>
      </c>
      <c r="L3050">
        <f t="shared" si="94"/>
        <v>18.5</v>
      </c>
      <c r="M3050">
        <f t="shared" si="95"/>
        <v>0</v>
      </c>
    </row>
    <row r="3051" spans="1:13" ht="21" customHeight="1">
      <c r="A3051">
        <v>46271</v>
      </c>
      <c r="B3051" t="s">
        <v>10</v>
      </c>
      <c r="C3051" t="s">
        <v>11</v>
      </c>
      <c r="D3051" t="s">
        <v>97</v>
      </c>
      <c r="E3051" t="s">
        <v>98</v>
      </c>
      <c r="F3051">
        <f>VLOOKUP(D3051,ProductPrices[#All],3,FALSE)</f>
        <v>3.6</v>
      </c>
      <c r="G3051" t="s">
        <v>92</v>
      </c>
      <c r="H3051">
        <v>5</v>
      </c>
      <c r="I3051">
        <v>3</v>
      </c>
      <c r="J3051">
        <v>0</v>
      </c>
      <c r="K3051">
        <v>2</v>
      </c>
      <c r="L3051">
        <f t="shared" si="94"/>
        <v>10.8</v>
      </c>
      <c r="M3051">
        <f t="shared" si="95"/>
        <v>0</v>
      </c>
    </row>
    <row r="3052" spans="1:13" ht="21" customHeight="1">
      <c r="A3052">
        <v>46271</v>
      </c>
      <c r="B3052" t="s">
        <v>10</v>
      </c>
      <c r="C3052" t="s">
        <v>11</v>
      </c>
      <c r="D3052" t="s">
        <v>99</v>
      </c>
      <c r="E3052" t="s">
        <v>100</v>
      </c>
      <c r="F3052">
        <f>VLOOKUP(D3052,ProductPrices[#All],3,FALSE)</f>
        <v>1.25</v>
      </c>
      <c r="G3052" t="s">
        <v>101</v>
      </c>
      <c r="H3052">
        <v>18</v>
      </c>
      <c r="I3052">
        <v>2</v>
      </c>
      <c r="J3052">
        <v>0</v>
      </c>
      <c r="K3052">
        <v>0</v>
      </c>
      <c r="L3052">
        <f t="shared" si="94"/>
        <v>2.5</v>
      </c>
      <c r="M3052">
        <f t="shared" si="95"/>
        <v>16</v>
      </c>
    </row>
    <row r="3053" spans="1:13" ht="21" customHeight="1">
      <c r="A3053">
        <v>46271</v>
      </c>
      <c r="B3053" t="s">
        <v>10</v>
      </c>
      <c r="C3053" t="s">
        <v>11</v>
      </c>
      <c r="D3053" t="s">
        <v>102</v>
      </c>
      <c r="E3053" t="s">
        <v>103</v>
      </c>
      <c r="F3053">
        <f>VLOOKUP(D3053,ProductPrices[#All],3,FALSE)</f>
        <v>1.25</v>
      </c>
      <c r="G3053" t="s">
        <v>101</v>
      </c>
      <c r="H3053">
        <v>10</v>
      </c>
      <c r="I3053">
        <v>2</v>
      </c>
      <c r="J3053">
        <v>0</v>
      </c>
      <c r="K3053">
        <v>0</v>
      </c>
      <c r="L3053">
        <f t="shared" si="94"/>
        <v>2.5</v>
      </c>
      <c r="M3053">
        <f t="shared" si="95"/>
        <v>8</v>
      </c>
    </row>
    <row r="3054" spans="1:13" ht="21" customHeight="1">
      <c r="A3054">
        <v>46271</v>
      </c>
      <c r="B3054" t="s">
        <v>10</v>
      </c>
      <c r="C3054" t="s">
        <v>11</v>
      </c>
      <c r="D3054" t="s">
        <v>104</v>
      </c>
      <c r="E3054" t="s">
        <v>105</v>
      </c>
      <c r="F3054">
        <f>VLOOKUP(D3054,ProductPrices[#All],3,FALSE)</f>
        <v>1.25</v>
      </c>
      <c r="G3054" t="s">
        <v>101</v>
      </c>
      <c r="H3054">
        <v>17</v>
      </c>
      <c r="I3054">
        <v>7</v>
      </c>
      <c r="J3054">
        <v>0</v>
      </c>
      <c r="K3054">
        <v>0</v>
      </c>
      <c r="L3054">
        <f t="shared" si="94"/>
        <v>8.75</v>
      </c>
      <c r="M3054">
        <f t="shared" si="95"/>
        <v>10</v>
      </c>
    </row>
    <row r="3055" spans="1:13" ht="21" customHeight="1">
      <c r="A3055">
        <v>46271</v>
      </c>
      <c r="B3055" t="s">
        <v>106</v>
      </c>
      <c r="C3055" t="s">
        <v>107</v>
      </c>
      <c r="D3055" t="s">
        <v>12</v>
      </c>
      <c r="E3055" t="s">
        <v>13</v>
      </c>
      <c r="F3055">
        <f>VLOOKUP(D3055,ProductPrices[#All],3,FALSE)</f>
        <v>1.35</v>
      </c>
      <c r="G3055" t="s">
        <v>14</v>
      </c>
      <c r="H3055">
        <v>184</v>
      </c>
      <c r="I3055">
        <v>178</v>
      </c>
      <c r="J3055">
        <v>3</v>
      </c>
      <c r="K3055">
        <v>3</v>
      </c>
      <c r="L3055">
        <f t="shared" si="94"/>
        <v>240.3</v>
      </c>
      <c r="M3055">
        <f t="shared" si="95"/>
        <v>0</v>
      </c>
    </row>
    <row r="3056" spans="1:13" ht="21" customHeight="1">
      <c r="A3056">
        <v>46271</v>
      </c>
      <c r="B3056" t="s">
        <v>106</v>
      </c>
      <c r="C3056" t="s">
        <v>107</v>
      </c>
      <c r="D3056" t="s">
        <v>15</v>
      </c>
      <c r="E3056" t="s">
        <v>16</v>
      </c>
      <c r="F3056">
        <f>VLOOKUP(D3056,ProductPrices[#All],3,FALSE)</f>
        <v>1.35</v>
      </c>
      <c r="G3056" t="s">
        <v>14</v>
      </c>
      <c r="H3056">
        <v>40</v>
      </c>
      <c r="I3056">
        <v>38</v>
      </c>
      <c r="J3056">
        <v>2</v>
      </c>
      <c r="K3056">
        <v>0</v>
      </c>
      <c r="L3056">
        <f t="shared" si="94"/>
        <v>51.300000000000004</v>
      </c>
      <c r="M3056">
        <f t="shared" si="95"/>
        <v>0</v>
      </c>
    </row>
    <row r="3057" spans="1:13" ht="21" customHeight="1">
      <c r="A3057">
        <v>46271</v>
      </c>
      <c r="B3057" t="s">
        <v>106</v>
      </c>
      <c r="C3057" t="s">
        <v>107</v>
      </c>
      <c r="D3057" t="s">
        <v>17</v>
      </c>
      <c r="E3057" t="s">
        <v>18</v>
      </c>
      <c r="F3057">
        <f>VLOOKUP(D3057,ProductPrices[#All],3,FALSE)</f>
        <v>2.5</v>
      </c>
      <c r="G3057" t="s">
        <v>14</v>
      </c>
      <c r="H3057">
        <v>40</v>
      </c>
      <c r="I3057">
        <v>37</v>
      </c>
      <c r="J3057">
        <v>2</v>
      </c>
      <c r="K3057">
        <v>1</v>
      </c>
      <c r="L3057">
        <f t="shared" si="94"/>
        <v>92.5</v>
      </c>
      <c r="M3057">
        <f t="shared" si="95"/>
        <v>0</v>
      </c>
    </row>
    <row r="3058" spans="1:13" ht="21" customHeight="1">
      <c r="A3058">
        <v>46271</v>
      </c>
      <c r="B3058" t="s">
        <v>106</v>
      </c>
      <c r="C3058" t="s">
        <v>107</v>
      </c>
      <c r="D3058" t="s">
        <v>19</v>
      </c>
      <c r="E3058" t="s">
        <v>20</v>
      </c>
      <c r="F3058">
        <f>VLOOKUP(D3058,ProductPrices[#All],3,FALSE)</f>
        <v>2.25</v>
      </c>
      <c r="G3058" t="s">
        <v>14</v>
      </c>
      <c r="H3058">
        <v>40</v>
      </c>
      <c r="I3058">
        <v>38</v>
      </c>
      <c r="J3058">
        <v>1</v>
      </c>
      <c r="K3058">
        <v>1</v>
      </c>
      <c r="L3058">
        <f t="shared" si="94"/>
        <v>85.5</v>
      </c>
      <c r="M3058">
        <f t="shared" si="95"/>
        <v>0</v>
      </c>
    </row>
    <row r="3059" spans="1:13" ht="21" customHeight="1">
      <c r="A3059">
        <v>46271</v>
      </c>
      <c r="B3059" t="s">
        <v>106</v>
      </c>
      <c r="C3059" t="s">
        <v>107</v>
      </c>
      <c r="D3059" t="s">
        <v>21</v>
      </c>
      <c r="E3059" t="s">
        <v>22</v>
      </c>
      <c r="F3059">
        <f>VLOOKUP(D3059,ProductPrices[#All],3,FALSE)</f>
        <v>2.5</v>
      </c>
      <c r="G3059" t="s">
        <v>14</v>
      </c>
      <c r="H3059">
        <v>40</v>
      </c>
      <c r="I3059">
        <v>36</v>
      </c>
      <c r="J3059">
        <v>3</v>
      </c>
      <c r="K3059">
        <v>1</v>
      </c>
      <c r="L3059">
        <f t="shared" si="94"/>
        <v>90</v>
      </c>
      <c r="M3059">
        <f t="shared" si="95"/>
        <v>0</v>
      </c>
    </row>
    <row r="3060" spans="1:13" ht="21" customHeight="1">
      <c r="A3060">
        <v>46271</v>
      </c>
      <c r="B3060" t="s">
        <v>106</v>
      </c>
      <c r="C3060" t="s">
        <v>107</v>
      </c>
      <c r="D3060" t="s">
        <v>23</v>
      </c>
      <c r="E3060" t="s">
        <v>24</v>
      </c>
      <c r="F3060">
        <f>VLOOKUP(D3060,ProductPrices[#All],3,FALSE)</f>
        <v>2.2000000000000002</v>
      </c>
      <c r="G3060" t="s">
        <v>14</v>
      </c>
      <c r="H3060">
        <v>40</v>
      </c>
      <c r="I3060">
        <v>40</v>
      </c>
      <c r="J3060">
        <v>0</v>
      </c>
      <c r="K3060">
        <v>0</v>
      </c>
      <c r="L3060">
        <f t="shared" si="94"/>
        <v>88</v>
      </c>
      <c r="M3060">
        <f t="shared" si="95"/>
        <v>0</v>
      </c>
    </row>
    <row r="3061" spans="1:13" ht="21" customHeight="1">
      <c r="A3061">
        <v>46271</v>
      </c>
      <c r="B3061" t="s">
        <v>106</v>
      </c>
      <c r="C3061" t="s">
        <v>107</v>
      </c>
      <c r="D3061" t="s">
        <v>25</v>
      </c>
      <c r="E3061" t="s">
        <v>26</v>
      </c>
      <c r="F3061">
        <f>VLOOKUP(D3061,ProductPrices[#All],3,FALSE)</f>
        <v>2.1</v>
      </c>
      <c r="G3061" t="s">
        <v>14</v>
      </c>
      <c r="H3061">
        <v>40</v>
      </c>
      <c r="I3061">
        <v>37</v>
      </c>
      <c r="J3061">
        <v>2</v>
      </c>
      <c r="K3061">
        <v>1</v>
      </c>
      <c r="L3061">
        <f t="shared" si="94"/>
        <v>77.7</v>
      </c>
      <c r="M3061">
        <f t="shared" si="95"/>
        <v>0</v>
      </c>
    </row>
    <row r="3062" spans="1:13" ht="21" customHeight="1">
      <c r="A3062">
        <v>46271</v>
      </c>
      <c r="B3062" t="s">
        <v>106</v>
      </c>
      <c r="C3062" t="s">
        <v>107</v>
      </c>
      <c r="D3062" t="s">
        <v>27</v>
      </c>
      <c r="E3062" t="s">
        <v>28</v>
      </c>
      <c r="F3062">
        <f>VLOOKUP(D3062,ProductPrices[#All],3,FALSE)</f>
        <v>1.5</v>
      </c>
      <c r="G3062" t="s">
        <v>29</v>
      </c>
      <c r="H3062">
        <v>8</v>
      </c>
      <c r="I3062">
        <v>8</v>
      </c>
      <c r="J3062">
        <v>0</v>
      </c>
      <c r="K3062">
        <v>0</v>
      </c>
      <c r="L3062">
        <f t="shared" si="94"/>
        <v>12</v>
      </c>
      <c r="M3062">
        <f t="shared" si="95"/>
        <v>0</v>
      </c>
    </row>
    <row r="3063" spans="1:13" ht="21" customHeight="1">
      <c r="A3063">
        <v>46271</v>
      </c>
      <c r="B3063" t="s">
        <v>106</v>
      </c>
      <c r="C3063" t="s">
        <v>107</v>
      </c>
      <c r="D3063" t="s">
        <v>30</v>
      </c>
      <c r="E3063" t="s">
        <v>31</v>
      </c>
      <c r="F3063">
        <f>VLOOKUP(D3063,ProductPrices[#All],3,FALSE)</f>
        <v>1.45</v>
      </c>
      <c r="G3063" t="s">
        <v>29</v>
      </c>
      <c r="H3063">
        <v>14</v>
      </c>
      <c r="I3063">
        <v>14</v>
      </c>
      <c r="J3063">
        <v>0</v>
      </c>
      <c r="K3063">
        <v>0</v>
      </c>
      <c r="L3063">
        <f t="shared" si="94"/>
        <v>20.3</v>
      </c>
      <c r="M3063">
        <f t="shared" si="95"/>
        <v>0</v>
      </c>
    </row>
    <row r="3064" spans="1:13" ht="21" customHeight="1">
      <c r="A3064">
        <v>46271</v>
      </c>
      <c r="B3064" t="s">
        <v>106</v>
      </c>
      <c r="C3064" t="s">
        <v>107</v>
      </c>
      <c r="D3064" t="s">
        <v>32</v>
      </c>
      <c r="E3064" t="s">
        <v>33</v>
      </c>
      <c r="F3064">
        <f>VLOOKUP(D3064,ProductPrices[#All],3,FALSE)</f>
        <v>1.3</v>
      </c>
      <c r="G3064" t="s">
        <v>29</v>
      </c>
      <c r="H3064">
        <v>11</v>
      </c>
      <c r="I3064">
        <v>11</v>
      </c>
      <c r="J3064">
        <v>0</v>
      </c>
      <c r="K3064">
        <v>0</v>
      </c>
      <c r="L3064">
        <f t="shared" si="94"/>
        <v>14.3</v>
      </c>
      <c r="M3064">
        <f t="shared" si="95"/>
        <v>0</v>
      </c>
    </row>
    <row r="3065" spans="1:13" ht="21" customHeight="1">
      <c r="A3065">
        <v>46271</v>
      </c>
      <c r="B3065" t="s">
        <v>106</v>
      </c>
      <c r="C3065" t="s">
        <v>107</v>
      </c>
      <c r="D3065" t="s">
        <v>34</v>
      </c>
      <c r="E3065" t="s">
        <v>35</v>
      </c>
      <c r="F3065">
        <f>VLOOKUP(D3065,ProductPrices[#All],3,FALSE)</f>
        <v>1.4</v>
      </c>
      <c r="G3065" t="s">
        <v>29</v>
      </c>
      <c r="H3065">
        <v>10</v>
      </c>
      <c r="I3065">
        <v>8</v>
      </c>
      <c r="J3065">
        <v>2</v>
      </c>
      <c r="K3065">
        <v>0</v>
      </c>
      <c r="L3065">
        <f t="shared" si="94"/>
        <v>11.2</v>
      </c>
      <c r="M3065">
        <f t="shared" si="95"/>
        <v>0</v>
      </c>
    </row>
    <row r="3066" spans="1:13" ht="21" customHeight="1">
      <c r="A3066">
        <v>46271</v>
      </c>
      <c r="B3066" t="s">
        <v>106</v>
      </c>
      <c r="C3066" t="s">
        <v>107</v>
      </c>
      <c r="D3066" t="s">
        <v>36</v>
      </c>
      <c r="E3066" t="s">
        <v>37</v>
      </c>
      <c r="F3066">
        <f>VLOOKUP(D3066,ProductPrices[#All],3,FALSE)</f>
        <v>1.6</v>
      </c>
      <c r="G3066" t="s">
        <v>29</v>
      </c>
      <c r="H3066">
        <v>13</v>
      </c>
      <c r="I3066">
        <v>11</v>
      </c>
      <c r="J3066">
        <v>2</v>
      </c>
      <c r="K3066">
        <v>0</v>
      </c>
      <c r="L3066">
        <f t="shared" si="94"/>
        <v>17.600000000000001</v>
      </c>
      <c r="M3066">
        <f t="shared" si="95"/>
        <v>0</v>
      </c>
    </row>
    <row r="3067" spans="1:13" ht="21" customHeight="1">
      <c r="A3067">
        <v>46271</v>
      </c>
      <c r="B3067" t="s">
        <v>106</v>
      </c>
      <c r="C3067" t="s">
        <v>107</v>
      </c>
      <c r="D3067" t="s">
        <v>38</v>
      </c>
      <c r="E3067" t="s">
        <v>39</v>
      </c>
      <c r="F3067">
        <f>VLOOKUP(D3067,ProductPrices[#All],3,FALSE)</f>
        <v>3.1</v>
      </c>
      <c r="G3067" t="s">
        <v>40</v>
      </c>
      <c r="H3067">
        <v>15</v>
      </c>
      <c r="I3067">
        <v>15</v>
      </c>
      <c r="J3067">
        <v>0</v>
      </c>
      <c r="K3067">
        <v>0</v>
      </c>
      <c r="L3067">
        <f t="shared" si="94"/>
        <v>46.5</v>
      </c>
      <c r="M3067">
        <f t="shared" si="95"/>
        <v>0</v>
      </c>
    </row>
    <row r="3068" spans="1:13" ht="21" customHeight="1">
      <c r="A3068">
        <v>46271</v>
      </c>
      <c r="B3068" t="s">
        <v>106</v>
      </c>
      <c r="C3068" t="s">
        <v>107</v>
      </c>
      <c r="D3068" t="s">
        <v>41</v>
      </c>
      <c r="E3068" t="s">
        <v>42</v>
      </c>
      <c r="F3068">
        <f>VLOOKUP(D3068,ProductPrices[#All],3,FALSE)</f>
        <v>3.4</v>
      </c>
      <c r="G3068" t="s">
        <v>40</v>
      </c>
      <c r="H3068">
        <v>13</v>
      </c>
      <c r="I3068">
        <v>11</v>
      </c>
      <c r="J3068">
        <v>0</v>
      </c>
      <c r="K3068">
        <v>2</v>
      </c>
      <c r="L3068">
        <f t="shared" si="94"/>
        <v>37.4</v>
      </c>
      <c r="M3068">
        <f t="shared" si="95"/>
        <v>0</v>
      </c>
    </row>
    <row r="3069" spans="1:13" ht="21" customHeight="1">
      <c r="A3069">
        <v>46271</v>
      </c>
      <c r="B3069" t="s">
        <v>106</v>
      </c>
      <c r="C3069" t="s">
        <v>107</v>
      </c>
      <c r="D3069" t="s">
        <v>43</v>
      </c>
      <c r="E3069" t="s">
        <v>44</v>
      </c>
      <c r="F3069">
        <f>VLOOKUP(D3069,ProductPrices[#All],3,FALSE)</f>
        <v>2.2000000000000002</v>
      </c>
      <c r="G3069" t="s">
        <v>40</v>
      </c>
      <c r="H3069">
        <v>14</v>
      </c>
      <c r="I3069">
        <v>11</v>
      </c>
      <c r="J3069">
        <v>0</v>
      </c>
      <c r="K3069">
        <v>3</v>
      </c>
      <c r="L3069">
        <f t="shared" si="94"/>
        <v>24.200000000000003</v>
      </c>
      <c r="M3069">
        <f t="shared" si="95"/>
        <v>0</v>
      </c>
    </row>
    <row r="3070" spans="1:13" ht="21" customHeight="1">
      <c r="A3070">
        <v>46271</v>
      </c>
      <c r="B3070" t="s">
        <v>106</v>
      </c>
      <c r="C3070" t="s">
        <v>107</v>
      </c>
      <c r="D3070" t="s">
        <v>45</v>
      </c>
      <c r="E3070" t="s">
        <v>46</v>
      </c>
      <c r="F3070">
        <f>VLOOKUP(D3070,ProductPrices[#All],3,FALSE)</f>
        <v>2.25</v>
      </c>
      <c r="G3070" t="s">
        <v>40</v>
      </c>
      <c r="H3070">
        <v>10</v>
      </c>
      <c r="I3070">
        <v>10</v>
      </c>
      <c r="J3070">
        <v>0</v>
      </c>
      <c r="K3070">
        <v>0</v>
      </c>
      <c r="L3070">
        <f t="shared" si="94"/>
        <v>22.5</v>
      </c>
      <c r="M3070">
        <f t="shared" si="95"/>
        <v>0</v>
      </c>
    </row>
    <row r="3071" spans="1:13" ht="21" customHeight="1">
      <c r="A3071">
        <v>46271</v>
      </c>
      <c r="B3071" t="s">
        <v>106</v>
      </c>
      <c r="C3071" t="s">
        <v>107</v>
      </c>
      <c r="D3071" t="s">
        <v>47</v>
      </c>
      <c r="E3071" t="s">
        <v>48</v>
      </c>
      <c r="F3071">
        <f>VLOOKUP(D3071,ProductPrices[#All],3,FALSE)</f>
        <v>2.35</v>
      </c>
      <c r="G3071" t="s">
        <v>40</v>
      </c>
      <c r="H3071">
        <v>10</v>
      </c>
      <c r="I3071">
        <v>8</v>
      </c>
      <c r="J3071">
        <v>0</v>
      </c>
      <c r="K3071">
        <v>2</v>
      </c>
      <c r="L3071">
        <f t="shared" si="94"/>
        <v>18.8</v>
      </c>
      <c r="M3071">
        <f t="shared" si="95"/>
        <v>0</v>
      </c>
    </row>
    <row r="3072" spans="1:13" ht="21" customHeight="1">
      <c r="A3072">
        <v>46271</v>
      </c>
      <c r="B3072" t="s">
        <v>106</v>
      </c>
      <c r="C3072" t="s">
        <v>107</v>
      </c>
      <c r="D3072" t="s">
        <v>49</v>
      </c>
      <c r="E3072" t="s">
        <v>50</v>
      </c>
      <c r="F3072">
        <f>VLOOKUP(D3072,ProductPrices[#All],3,FALSE)</f>
        <v>2.75</v>
      </c>
      <c r="G3072" t="s">
        <v>40</v>
      </c>
      <c r="H3072">
        <v>9</v>
      </c>
      <c r="I3072">
        <v>6</v>
      </c>
      <c r="J3072">
        <v>0</v>
      </c>
      <c r="K3072">
        <v>3</v>
      </c>
      <c r="L3072">
        <f t="shared" si="94"/>
        <v>16.5</v>
      </c>
      <c r="M3072">
        <f t="shared" si="95"/>
        <v>0</v>
      </c>
    </row>
    <row r="3073" spans="1:13" ht="21" customHeight="1">
      <c r="A3073">
        <v>46271</v>
      </c>
      <c r="B3073" t="s">
        <v>106</v>
      </c>
      <c r="C3073" t="s">
        <v>107</v>
      </c>
      <c r="D3073" t="s">
        <v>51</v>
      </c>
      <c r="E3073" t="s">
        <v>52</v>
      </c>
      <c r="F3073">
        <f>VLOOKUP(D3073,ProductPrices[#All],3,FALSE)</f>
        <v>4.6500000000000004</v>
      </c>
      <c r="G3073" t="s">
        <v>40</v>
      </c>
      <c r="H3073">
        <v>9</v>
      </c>
      <c r="I3073">
        <v>8</v>
      </c>
      <c r="J3073">
        <v>0</v>
      </c>
      <c r="K3073">
        <v>1</v>
      </c>
      <c r="L3073">
        <f t="shared" si="94"/>
        <v>37.200000000000003</v>
      </c>
      <c r="M3073">
        <f t="shared" si="95"/>
        <v>0</v>
      </c>
    </row>
    <row r="3074" spans="1:13" ht="21" customHeight="1">
      <c r="A3074">
        <v>46271</v>
      </c>
      <c r="B3074" t="s">
        <v>106</v>
      </c>
      <c r="C3074" t="s">
        <v>107</v>
      </c>
      <c r="D3074" t="s">
        <v>53</v>
      </c>
      <c r="E3074" t="s">
        <v>54</v>
      </c>
      <c r="F3074">
        <f>VLOOKUP(D3074,ProductPrices[#All],3,FALSE)</f>
        <v>2.2000000000000002</v>
      </c>
      <c r="G3074" t="s">
        <v>55</v>
      </c>
      <c r="H3074">
        <v>11</v>
      </c>
      <c r="I3074">
        <v>11</v>
      </c>
      <c r="J3074">
        <v>0</v>
      </c>
      <c r="K3074">
        <v>0</v>
      </c>
      <c r="L3074">
        <f t="shared" ref="L3074:L3137" si="96">F3074*I3074</f>
        <v>24.200000000000003</v>
      </c>
      <c r="M3074">
        <f t="shared" ref="M3074:M3137" si="97">H3074-I3074-J3074-K3074</f>
        <v>0</v>
      </c>
    </row>
    <row r="3075" spans="1:13" ht="21" customHeight="1">
      <c r="A3075">
        <v>46271</v>
      </c>
      <c r="B3075" t="s">
        <v>106</v>
      </c>
      <c r="C3075" t="s">
        <v>107</v>
      </c>
      <c r="D3075" t="s">
        <v>56</v>
      </c>
      <c r="E3075" t="s">
        <v>57</v>
      </c>
      <c r="F3075">
        <f>VLOOKUP(D3075,ProductPrices[#All],3,FALSE)</f>
        <v>3.35</v>
      </c>
      <c r="G3075" t="s">
        <v>55</v>
      </c>
      <c r="H3075">
        <v>15</v>
      </c>
      <c r="I3075">
        <v>15</v>
      </c>
      <c r="J3075">
        <v>0</v>
      </c>
      <c r="K3075">
        <v>0</v>
      </c>
      <c r="L3075">
        <f t="shared" si="96"/>
        <v>50.25</v>
      </c>
      <c r="M3075">
        <f t="shared" si="97"/>
        <v>0</v>
      </c>
    </row>
    <row r="3076" spans="1:13" ht="21" customHeight="1">
      <c r="A3076">
        <v>46271</v>
      </c>
      <c r="B3076" t="s">
        <v>106</v>
      </c>
      <c r="C3076" t="s">
        <v>107</v>
      </c>
      <c r="D3076" t="s">
        <v>58</v>
      </c>
      <c r="E3076" t="s">
        <v>59</v>
      </c>
      <c r="F3076">
        <f>VLOOKUP(D3076,ProductPrices[#All],3,FALSE)</f>
        <v>2.25</v>
      </c>
      <c r="G3076" t="s">
        <v>55</v>
      </c>
      <c r="H3076">
        <v>10</v>
      </c>
      <c r="I3076">
        <v>10</v>
      </c>
      <c r="J3076">
        <v>0</v>
      </c>
      <c r="K3076">
        <v>0</v>
      </c>
      <c r="L3076">
        <f t="shared" si="96"/>
        <v>22.5</v>
      </c>
      <c r="M3076">
        <f t="shared" si="97"/>
        <v>0</v>
      </c>
    </row>
    <row r="3077" spans="1:13" ht="21" customHeight="1">
      <c r="A3077">
        <v>46271</v>
      </c>
      <c r="B3077" t="s">
        <v>106</v>
      </c>
      <c r="C3077" t="s">
        <v>107</v>
      </c>
      <c r="D3077" t="s">
        <v>60</v>
      </c>
      <c r="E3077" t="s">
        <v>61</v>
      </c>
      <c r="F3077">
        <f>VLOOKUP(D3077,ProductPrices[#All],3,FALSE)</f>
        <v>1.5</v>
      </c>
      <c r="G3077" t="s">
        <v>55</v>
      </c>
      <c r="H3077">
        <v>13</v>
      </c>
      <c r="I3077">
        <v>11</v>
      </c>
      <c r="J3077">
        <v>0</v>
      </c>
      <c r="K3077">
        <v>2</v>
      </c>
      <c r="L3077">
        <f t="shared" si="96"/>
        <v>16.5</v>
      </c>
      <c r="M3077">
        <f t="shared" si="97"/>
        <v>0</v>
      </c>
    </row>
    <row r="3078" spans="1:13" ht="21" customHeight="1">
      <c r="A3078">
        <v>46271</v>
      </c>
      <c r="B3078" t="s">
        <v>106</v>
      </c>
      <c r="C3078" t="s">
        <v>107</v>
      </c>
      <c r="D3078" t="s">
        <v>62</v>
      </c>
      <c r="E3078" t="s">
        <v>63</v>
      </c>
      <c r="F3078">
        <f>VLOOKUP(D3078,ProductPrices[#All],3,FALSE)</f>
        <v>3.3</v>
      </c>
      <c r="G3078" t="s">
        <v>55</v>
      </c>
      <c r="H3078">
        <v>10</v>
      </c>
      <c r="I3078">
        <v>9</v>
      </c>
      <c r="J3078">
        <v>0</v>
      </c>
      <c r="K3078">
        <v>1</v>
      </c>
      <c r="L3078">
        <f t="shared" si="96"/>
        <v>29.7</v>
      </c>
      <c r="M3078">
        <f t="shared" si="97"/>
        <v>0</v>
      </c>
    </row>
    <row r="3079" spans="1:13" ht="21" customHeight="1">
      <c r="A3079">
        <v>46271</v>
      </c>
      <c r="B3079" t="s">
        <v>106</v>
      </c>
      <c r="C3079" t="s">
        <v>107</v>
      </c>
      <c r="D3079" t="s">
        <v>64</v>
      </c>
      <c r="E3079" t="s">
        <v>65</v>
      </c>
      <c r="F3079">
        <f>VLOOKUP(D3079,ProductPrices[#All],3,FALSE)</f>
        <v>2.95</v>
      </c>
      <c r="G3079" t="s">
        <v>66</v>
      </c>
      <c r="H3079">
        <v>24</v>
      </c>
      <c r="I3079">
        <v>24</v>
      </c>
      <c r="J3079">
        <v>0</v>
      </c>
      <c r="K3079">
        <v>0</v>
      </c>
      <c r="L3079">
        <f t="shared" si="96"/>
        <v>70.800000000000011</v>
      </c>
      <c r="M3079">
        <f t="shared" si="97"/>
        <v>0</v>
      </c>
    </row>
    <row r="3080" spans="1:13" ht="21" customHeight="1">
      <c r="A3080">
        <v>46271</v>
      </c>
      <c r="B3080" t="s">
        <v>106</v>
      </c>
      <c r="C3080" t="s">
        <v>107</v>
      </c>
      <c r="D3080" t="s">
        <v>67</v>
      </c>
      <c r="E3080" t="s">
        <v>68</v>
      </c>
      <c r="F3080">
        <f>VLOOKUP(D3080,ProductPrices[#All],3,FALSE)</f>
        <v>2.6</v>
      </c>
      <c r="G3080" t="s">
        <v>66</v>
      </c>
      <c r="H3080">
        <v>26</v>
      </c>
      <c r="I3080">
        <v>26</v>
      </c>
      <c r="J3080">
        <v>0</v>
      </c>
      <c r="K3080">
        <v>0</v>
      </c>
      <c r="L3080">
        <f t="shared" si="96"/>
        <v>67.600000000000009</v>
      </c>
      <c r="M3080">
        <f t="shared" si="97"/>
        <v>0</v>
      </c>
    </row>
    <row r="3081" spans="1:13" ht="21" customHeight="1">
      <c r="A3081">
        <v>46271</v>
      </c>
      <c r="B3081" t="s">
        <v>106</v>
      </c>
      <c r="C3081" t="s">
        <v>107</v>
      </c>
      <c r="D3081" t="s">
        <v>69</v>
      </c>
      <c r="E3081" t="s">
        <v>70</v>
      </c>
      <c r="F3081">
        <f>VLOOKUP(D3081,ProductPrices[#All],3,FALSE)</f>
        <v>2.2000000000000002</v>
      </c>
      <c r="G3081" t="s">
        <v>66</v>
      </c>
      <c r="H3081">
        <v>35</v>
      </c>
      <c r="I3081">
        <v>35</v>
      </c>
      <c r="J3081">
        <v>0</v>
      </c>
      <c r="K3081">
        <v>0</v>
      </c>
      <c r="L3081">
        <f t="shared" si="96"/>
        <v>77</v>
      </c>
      <c r="M3081">
        <f t="shared" si="97"/>
        <v>0</v>
      </c>
    </row>
    <row r="3082" spans="1:13" ht="21" customHeight="1">
      <c r="A3082">
        <v>46271</v>
      </c>
      <c r="B3082" t="s">
        <v>106</v>
      </c>
      <c r="C3082" t="s">
        <v>107</v>
      </c>
      <c r="D3082" t="s">
        <v>71</v>
      </c>
      <c r="E3082" t="s">
        <v>72</v>
      </c>
      <c r="F3082">
        <f>VLOOKUP(D3082,ProductPrices[#All],3,FALSE)</f>
        <v>2.25</v>
      </c>
      <c r="G3082" t="s">
        <v>66</v>
      </c>
      <c r="H3082">
        <v>23</v>
      </c>
      <c r="I3082">
        <v>23</v>
      </c>
      <c r="J3082">
        <v>0</v>
      </c>
      <c r="K3082">
        <v>0</v>
      </c>
      <c r="L3082">
        <f t="shared" si="96"/>
        <v>51.75</v>
      </c>
      <c r="M3082">
        <f t="shared" si="97"/>
        <v>0</v>
      </c>
    </row>
    <row r="3083" spans="1:13" ht="21" customHeight="1">
      <c r="A3083">
        <v>46271</v>
      </c>
      <c r="B3083" t="s">
        <v>106</v>
      </c>
      <c r="C3083" t="s">
        <v>107</v>
      </c>
      <c r="D3083" t="s">
        <v>73</v>
      </c>
      <c r="E3083" t="s">
        <v>74</v>
      </c>
      <c r="F3083">
        <f>VLOOKUP(D3083,ProductPrices[#All],3,FALSE)</f>
        <v>2.25</v>
      </c>
      <c r="G3083" t="s">
        <v>66</v>
      </c>
      <c r="H3083">
        <v>37</v>
      </c>
      <c r="I3083">
        <v>37</v>
      </c>
      <c r="J3083">
        <v>0</v>
      </c>
      <c r="K3083">
        <v>0</v>
      </c>
      <c r="L3083">
        <f t="shared" si="96"/>
        <v>83.25</v>
      </c>
      <c r="M3083">
        <f t="shared" si="97"/>
        <v>0</v>
      </c>
    </row>
    <row r="3084" spans="1:13" ht="21" customHeight="1">
      <c r="A3084">
        <v>46271</v>
      </c>
      <c r="B3084" t="s">
        <v>106</v>
      </c>
      <c r="C3084" t="s">
        <v>107</v>
      </c>
      <c r="D3084" t="s">
        <v>75</v>
      </c>
      <c r="E3084" t="s">
        <v>76</v>
      </c>
      <c r="F3084">
        <f>VLOOKUP(D3084,ProductPrices[#All],3,FALSE)</f>
        <v>1.9</v>
      </c>
      <c r="G3084" t="s">
        <v>77</v>
      </c>
      <c r="H3084">
        <v>38</v>
      </c>
      <c r="I3084">
        <v>8</v>
      </c>
      <c r="J3084">
        <v>0</v>
      </c>
      <c r="K3084">
        <v>0</v>
      </c>
      <c r="L3084">
        <f t="shared" si="96"/>
        <v>15.2</v>
      </c>
      <c r="M3084">
        <f t="shared" si="97"/>
        <v>30</v>
      </c>
    </row>
    <row r="3085" spans="1:13" ht="21" customHeight="1">
      <c r="A3085">
        <v>46271</v>
      </c>
      <c r="B3085" t="s">
        <v>106</v>
      </c>
      <c r="C3085" t="s">
        <v>107</v>
      </c>
      <c r="D3085" t="s">
        <v>78</v>
      </c>
      <c r="E3085" t="s">
        <v>79</v>
      </c>
      <c r="F3085">
        <f>VLOOKUP(D3085,ProductPrices[#All],3,FALSE)</f>
        <v>1.9</v>
      </c>
      <c r="G3085" t="s">
        <v>77</v>
      </c>
      <c r="H3085">
        <v>31</v>
      </c>
      <c r="I3085">
        <v>13</v>
      </c>
      <c r="J3085">
        <v>0</v>
      </c>
      <c r="K3085">
        <v>0</v>
      </c>
      <c r="L3085">
        <f t="shared" si="96"/>
        <v>24.7</v>
      </c>
      <c r="M3085">
        <f t="shared" si="97"/>
        <v>18</v>
      </c>
    </row>
    <row r="3086" spans="1:13" ht="21" customHeight="1">
      <c r="A3086">
        <v>46271</v>
      </c>
      <c r="B3086" t="s">
        <v>106</v>
      </c>
      <c r="C3086" t="s">
        <v>107</v>
      </c>
      <c r="D3086" t="s">
        <v>80</v>
      </c>
      <c r="E3086" t="s">
        <v>81</v>
      </c>
      <c r="F3086">
        <f>VLOOKUP(D3086,ProductPrices[#All],3,FALSE)</f>
        <v>2.0499999999999998</v>
      </c>
      <c r="G3086" t="s">
        <v>77</v>
      </c>
      <c r="H3086">
        <v>29</v>
      </c>
      <c r="I3086">
        <v>23</v>
      </c>
      <c r="J3086">
        <v>0</v>
      </c>
      <c r="K3086">
        <v>1</v>
      </c>
      <c r="L3086">
        <f t="shared" si="96"/>
        <v>47.15</v>
      </c>
      <c r="M3086">
        <f t="shared" si="97"/>
        <v>5</v>
      </c>
    </row>
    <row r="3087" spans="1:13" ht="21" customHeight="1">
      <c r="A3087">
        <v>46271</v>
      </c>
      <c r="B3087" t="s">
        <v>106</v>
      </c>
      <c r="C3087" t="s">
        <v>107</v>
      </c>
      <c r="D3087" t="s">
        <v>82</v>
      </c>
      <c r="E3087" t="s">
        <v>83</v>
      </c>
      <c r="F3087">
        <f>VLOOKUP(D3087,ProductPrices[#All],3,FALSE)</f>
        <v>1.95</v>
      </c>
      <c r="G3087" t="s">
        <v>77</v>
      </c>
      <c r="H3087">
        <v>37</v>
      </c>
      <c r="I3087">
        <v>22</v>
      </c>
      <c r="J3087">
        <v>0</v>
      </c>
      <c r="K3087">
        <v>0</v>
      </c>
      <c r="L3087">
        <f t="shared" si="96"/>
        <v>42.9</v>
      </c>
      <c r="M3087">
        <f t="shared" si="97"/>
        <v>15</v>
      </c>
    </row>
    <row r="3088" spans="1:13" ht="21" customHeight="1">
      <c r="A3088">
        <v>46271</v>
      </c>
      <c r="B3088" t="s">
        <v>106</v>
      </c>
      <c r="C3088" t="s">
        <v>107</v>
      </c>
      <c r="D3088" t="s">
        <v>84</v>
      </c>
      <c r="E3088" t="s">
        <v>85</v>
      </c>
      <c r="F3088">
        <f>VLOOKUP(D3088,ProductPrices[#All],3,FALSE)</f>
        <v>1.55</v>
      </c>
      <c r="G3088" t="s">
        <v>77</v>
      </c>
      <c r="H3088">
        <v>33</v>
      </c>
      <c r="I3088">
        <v>5</v>
      </c>
      <c r="J3088">
        <v>0</v>
      </c>
      <c r="K3088">
        <v>0</v>
      </c>
      <c r="L3088">
        <f t="shared" si="96"/>
        <v>7.75</v>
      </c>
      <c r="M3088">
        <f t="shared" si="97"/>
        <v>28</v>
      </c>
    </row>
    <row r="3089" spans="1:13" ht="21" customHeight="1">
      <c r="A3089">
        <v>46271</v>
      </c>
      <c r="B3089" t="s">
        <v>106</v>
      </c>
      <c r="C3089" t="s">
        <v>107</v>
      </c>
      <c r="D3089" t="s">
        <v>86</v>
      </c>
      <c r="E3089" t="s">
        <v>87</v>
      </c>
      <c r="F3089">
        <f>VLOOKUP(D3089,ProductPrices[#All],3,FALSE)</f>
        <v>2</v>
      </c>
      <c r="G3089" t="s">
        <v>77</v>
      </c>
      <c r="H3089">
        <v>30</v>
      </c>
      <c r="I3089">
        <v>18</v>
      </c>
      <c r="J3089">
        <v>0</v>
      </c>
      <c r="K3089">
        <v>0</v>
      </c>
      <c r="L3089">
        <f t="shared" si="96"/>
        <v>36</v>
      </c>
      <c r="M3089">
        <f t="shared" si="97"/>
        <v>12</v>
      </c>
    </row>
    <row r="3090" spans="1:13" ht="21" customHeight="1">
      <c r="A3090">
        <v>46271</v>
      </c>
      <c r="B3090" t="s">
        <v>106</v>
      </c>
      <c r="C3090" t="s">
        <v>107</v>
      </c>
      <c r="D3090" t="s">
        <v>88</v>
      </c>
      <c r="E3090" t="s">
        <v>89</v>
      </c>
      <c r="F3090">
        <f>VLOOKUP(D3090,ProductPrices[#All],3,FALSE)</f>
        <v>2</v>
      </c>
      <c r="G3090" t="s">
        <v>77</v>
      </c>
      <c r="H3090">
        <v>32</v>
      </c>
      <c r="I3090">
        <v>4</v>
      </c>
      <c r="J3090">
        <v>0</v>
      </c>
      <c r="K3090">
        <v>0</v>
      </c>
      <c r="L3090">
        <f t="shared" si="96"/>
        <v>8</v>
      </c>
      <c r="M3090">
        <f t="shared" si="97"/>
        <v>28</v>
      </c>
    </row>
    <row r="3091" spans="1:13" ht="21" customHeight="1">
      <c r="A3091">
        <v>46271</v>
      </c>
      <c r="B3091" t="s">
        <v>106</v>
      </c>
      <c r="C3091" t="s">
        <v>107</v>
      </c>
      <c r="D3091" t="s">
        <v>90</v>
      </c>
      <c r="E3091" t="s">
        <v>91</v>
      </c>
      <c r="F3091">
        <f>VLOOKUP(D3091,ProductPrices[#All],3,FALSE)</f>
        <v>3.7</v>
      </c>
      <c r="G3091" t="s">
        <v>92</v>
      </c>
      <c r="H3091">
        <v>17</v>
      </c>
      <c r="I3091">
        <v>12</v>
      </c>
      <c r="J3091">
        <v>2</v>
      </c>
      <c r="K3091">
        <v>3</v>
      </c>
      <c r="L3091">
        <f t="shared" si="96"/>
        <v>44.400000000000006</v>
      </c>
      <c r="M3091">
        <f t="shared" si="97"/>
        <v>0</v>
      </c>
    </row>
    <row r="3092" spans="1:13" ht="21" customHeight="1">
      <c r="A3092">
        <v>46271</v>
      </c>
      <c r="B3092" t="s">
        <v>106</v>
      </c>
      <c r="C3092" t="s">
        <v>107</v>
      </c>
      <c r="D3092" t="s">
        <v>93</v>
      </c>
      <c r="E3092" t="s">
        <v>94</v>
      </c>
      <c r="F3092">
        <f>VLOOKUP(D3092,ProductPrices[#All],3,FALSE)</f>
        <v>3.7</v>
      </c>
      <c r="G3092" t="s">
        <v>92</v>
      </c>
      <c r="H3092">
        <v>16</v>
      </c>
      <c r="I3092">
        <v>10</v>
      </c>
      <c r="J3092">
        <v>3</v>
      </c>
      <c r="K3092">
        <v>3</v>
      </c>
      <c r="L3092">
        <f t="shared" si="96"/>
        <v>37</v>
      </c>
      <c r="M3092">
        <f t="shared" si="97"/>
        <v>0</v>
      </c>
    </row>
    <row r="3093" spans="1:13" ht="21" customHeight="1">
      <c r="A3093">
        <v>46271</v>
      </c>
      <c r="B3093" t="s">
        <v>106</v>
      </c>
      <c r="C3093" t="s">
        <v>107</v>
      </c>
      <c r="D3093" t="s">
        <v>95</v>
      </c>
      <c r="E3093" t="s">
        <v>96</v>
      </c>
      <c r="F3093">
        <f>VLOOKUP(D3093,ProductPrices[#All],3,FALSE)</f>
        <v>3.7</v>
      </c>
      <c r="G3093" t="s">
        <v>92</v>
      </c>
      <c r="H3093">
        <v>10</v>
      </c>
      <c r="I3093">
        <v>7</v>
      </c>
      <c r="J3093">
        <v>0</v>
      </c>
      <c r="K3093">
        <v>3</v>
      </c>
      <c r="L3093">
        <f t="shared" si="96"/>
        <v>25.900000000000002</v>
      </c>
      <c r="M3093">
        <f t="shared" si="97"/>
        <v>0</v>
      </c>
    </row>
    <row r="3094" spans="1:13" ht="21" customHeight="1">
      <c r="A3094">
        <v>46271</v>
      </c>
      <c r="B3094" t="s">
        <v>106</v>
      </c>
      <c r="C3094" t="s">
        <v>107</v>
      </c>
      <c r="D3094" t="s">
        <v>97</v>
      </c>
      <c r="E3094" t="s">
        <v>98</v>
      </c>
      <c r="F3094">
        <f>VLOOKUP(D3094,ProductPrices[#All],3,FALSE)</f>
        <v>3.6</v>
      </c>
      <c r="G3094" t="s">
        <v>92</v>
      </c>
      <c r="H3094">
        <v>13</v>
      </c>
      <c r="I3094">
        <v>5</v>
      </c>
      <c r="J3094">
        <v>0</v>
      </c>
      <c r="K3094">
        <v>8</v>
      </c>
      <c r="L3094">
        <f t="shared" si="96"/>
        <v>18</v>
      </c>
      <c r="M3094">
        <f t="shared" si="97"/>
        <v>0</v>
      </c>
    </row>
    <row r="3095" spans="1:13" ht="21" customHeight="1">
      <c r="A3095">
        <v>46271</v>
      </c>
      <c r="B3095" t="s">
        <v>106</v>
      </c>
      <c r="C3095" t="s">
        <v>107</v>
      </c>
      <c r="D3095" t="s">
        <v>99</v>
      </c>
      <c r="E3095" t="s">
        <v>100</v>
      </c>
      <c r="F3095">
        <f>VLOOKUP(D3095,ProductPrices[#All],3,FALSE)</f>
        <v>1.25</v>
      </c>
      <c r="G3095" t="s">
        <v>101</v>
      </c>
      <c r="H3095">
        <v>27</v>
      </c>
      <c r="I3095">
        <v>8</v>
      </c>
      <c r="J3095">
        <v>0</v>
      </c>
      <c r="K3095">
        <v>0</v>
      </c>
      <c r="L3095">
        <f t="shared" si="96"/>
        <v>10</v>
      </c>
      <c r="M3095">
        <f t="shared" si="97"/>
        <v>19</v>
      </c>
    </row>
    <row r="3096" spans="1:13" ht="21" customHeight="1">
      <c r="A3096">
        <v>46271</v>
      </c>
      <c r="B3096" t="s">
        <v>106</v>
      </c>
      <c r="C3096" t="s">
        <v>107</v>
      </c>
      <c r="D3096" t="s">
        <v>102</v>
      </c>
      <c r="E3096" t="s">
        <v>103</v>
      </c>
      <c r="F3096">
        <f>VLOOKUP(D3096,ProductPrices[#All],3,FALSE)</f>
        <v>1.25</v>
      </c>
      <c r="G3096" t="s">
        <v>101</v>
      </c>
      <c r="H3096">
        <v>26</v>
      </c>
      <c r="I3096">
        <v>8</v>
      </c>
      <c r="J3096">
        <v>0</v>
      </c>
      <c r="K3096">
        <v>0</v>
      </c>
      <c r="L3096">
        <f t="shared" si="96"/>
        <v>10</v>
      </c>
      <c r="M3096">
        <f t="shared" si="97"/>
        <v>18</v>
      </c>
    </row>
    <row r="3097" spans="1:13" ht="21" customHeight="1">
      <c r="A3097">
        <v>46271</v>
      </c>
      <c r="B3097" t="s">
        <v>106</v>
      </c>
      <c r="C3097" t="s">
        <v>107</v>
      </c>
      <c r="D3097" t="s">
        <v>104</v>
      </c>
      <c r="E3097" t="s">
        <v>105</v>
      </c>
      <c r="F3097">
        <f>VLOOKUP(D3097,ProductPrices[#All],3,FALSE)</f>
        <v>1.25</v>
      </c>
      <c r="G3097" t="s">
        <v>101</v>
      </c>
      <c r="H3097">
        <v>28</v>
      </c>
      <c r="I3097">
        <v>19</v>
      </c>
      <c r="J3097">
        <v>0</v>
      </c>
      <c r="K3097">
        <v>0</v>
      </c>
      <c r="L3097">
        <f t="shared" si="96"/>
        <v>23.75</v>
      </c>
      <c r="M3097">
        <f t="shared" si="97"/>
        <v>9</v>
      </c>
    </row>
    <row r="3098" spans="1:13" ht="21" customHeight="1">
      <c r="A3098">
        <v>46271</v>
      </c>
      <c r="B3098" t="s">
        <v>108</v>
      </c>
      <c r="C3098" t="s">
        <v>109</v>
      </c>
      <c r="D3098" t="s">
        <v>12</v>
      </c>
      <c r="E3098" t="s">
        <v>13</v>
      </c>
      <c r="F3098">
        <f>VLOOKUP(D3098,ProductPrices[#All],3,FALSE)</f>
        <v>1.35</v>
      </c>
      <c r="G3098" t="s">
        <v>14</v>
      </c>
      <c r="H3098">
        <v>130</v>
      </c>
      <c r="I3098">
        <v>125</v>
      </c>
      <c r="J3098">
        <v>4</v>
      </c>
      <c r="K3098">
        <v>1</v>
      </c>
      <c r="L3098">
        <f t="shared" si="96"/>
        <v>168.75</v>
      </c>
      <c r="M3098">
        <f t="shared" si="97"/>
        <v>0</v>
      </c>
    </row>
    <row r="3099" spans="1:13" ht="21" customHeight="1">
      <c r="A3099">
        <v>46271</v>
      </c>
      <c r="B3099" t="s">
        <v>108</v>
      </c>
      <c r="C3099" t="s">
        <v>109</v>
      </c>
      <c r="D3099" t="s">
        <v>15</v>
      </c>
      <c r="E3099" t="s">
        <v>16</v>
      </c>
      <c r="F3099">
        <f>VLOOKUP(D3099,ProductPrices[#All],3,FALSE)</f>
        <v>1.35</v>
      </c>
      <c r="G3099" t="s">
        <v>14</v>
      </c>
      <c r="H3099">
        <v>28</v>
      </c>
      <c r="I3099">
        <v>26</v>
      </c>
      <c r="J3099">
        <v>1</v>
      </c>
      <c r="K3099">
        <v>1</v>
      </c>
      <c r="L3099">
        <f t="shared" si="96"/>
        <v>35.1</v>
      </c>
      <c r="M3099">
        <f t="shared" si="97"/>
        <v>0</v>
      </c>
    </row>
    <row r="3100" spans="1:13" ht="21" customHeight="1">
      <c r="A3100">
        <v>46271</v>
      </c>
      <c r="B3100" t="s">
        <v>108</v>
      </c>
      <c r="C3100" t="s">
        <v>109</v>
      </c>
      <c r="D3100" t="s">
        <v>17</v>
      </c>
      <c r="E3100" t="s">
        <v>18</v>
      </c>
      <c r="F3100">
        <f>VLOOKUP(D3100,ProductPrices[#All],3,FALSE)</f>
        <v>2.5</v>
      </c>
      <c r="G3100" t="s">
        <v>14</v>
      </c>
      <c r="H3100">
        <v>28</v>
      </c>
      <c r="I3100">
        <v>25</v>
      </c>
      <c r="J3100">
        <v>2</v>
      </c>
      <c r="K3100">
        <v>1</v>
      </c>
      <c r="L3100">
        <f t="shared" si="96"/>
        <v>62.5</v>
      </c>
      <c r="M3100">
        <f t="shared" si="97"/>
        <v>0</v>
      </c>
    </row>
    <row r="3101" spans="1:13" ht="21" customHeight="1">
      <c r="A3101">
        <v>46271</v>
      </c>
      <c r="B3101" t="s">
        <v>108</v>
      </c>
      <c r="C3101" t="s">
        <v>109</v>
      </c>
      <c r="D3101" t="s">
        <v>19</v>
      </c>
      <c r="E3101" t="s">
        <v>20</v>
      </c>
      <c r="F3101">
        <f>VLOOKUP(D3101,ProductPrices[#All],3,FALSE)</f>
        <v>2.25</v>
      </c>
      <c r="G3101" t="s">
        <v>14</v>
      </c>
      <c r="H3101">
        <v>29</v>
      </c>
      <c r="I3101">
        <v>29</v>
      </c>
      <c r="J3101">
        <v>0</v>
      </c>
      <c r="K3101">
        <v>0</v>
      </c>
      <c r="L3101">
        <f t="shared" si="96"/>
        <v>65.25</v>
      </c>
      <c r="M3101">
        <f t="shared" si="97"/>
        <v>0</v>
      </c>
    </row>
    <row r="3102" spans="1:13" ht="21" customHeight="1">
      <c r="A3102">
        <v>46271</v>
      </c>
      <c r="B3102" t="s">
        <v>108</v>
      </c>
      <c r="C3102" t="s">
        <v>109</v>
      </c>
      <c r="D3102" t="s">
        <v>21</v>
      </c>
      <c r="E3102" t="s">
        <v>22</v>
      </c>
      <c r="F3102">
        <f>VLOOKUP(D3102,ProductPrices[#All],3,FALSE)</f>
        <v>2.5</v>
      </c>
      <c r="G3102" t="s">
        <v>14</v>
      </c>
      <c r="H3102">
        <v>29</v>
      </c>
      <c r="I3102">
        <v>28</v>
      </c>
      <c r="J3102">
        <v>1</v>
      </c>
      <c r="K3102">
        <v>0</v>
      </c>
      <c r="L3102">
        <f t="shared" si="96"/>
        <v>70</v>
      </c>
      <c r="M3102">
        <f t="shared" si="97"/>
        <v>0</v>
      </c>
    </row>
    <row r="3103" spans="1:13" ht="21" customHeight="1">
      <c r="A3103">
        <v>46271</v>
      </c>
      <c r="B3103" t="s">
        <v>108</v>
      </c>
      <c r="C3103" t="s">
        <v>109</v>
      </c>
      <c r="D3103" t="s">
        <v>23</v>
      </c>
      <c r="E3103" t="s">
        <v>24</v>
      </c>
      <c r="F3103">
        <f>VLOOKUP(D3103,ProductPrices[#All],3,FALSE)</f>
        <v>2.2000000000000002</v>
      </c>
      <c r="G3103" t="s">
        <v>14</v>
      </c>
      <c r="H3103">
        <v>29</v>
      </c>
      <c r="I3103">
        <v>29</v>
      </c>
      <c r="J3103">
        <v>0</v>
      </c>
      <c r="K3103">
        <v>0</v>
      </c>
      <c r="L3103">
        <f t="shared" si="96"/>
        <v>63.800000000000004</v>
      </c>
      <c r="M3103">
        <f t="shared" si="97"/>
        <v>0</v>
      </c>
    </row>
    <row r="3104" spans="1:13" ht="21" customHeight="1">
      <c r="A3104">
        <v>46271</v>
      </c>
      <c r="B3104" t="s">
        <v>108</v>
      </c>
      <c r="C3104" t="s">
        <v>109</v>
      </c>
      <c r="D3104" t="s">
        <v>25</v>
      </c>
      <c r="E3104" t="s">
        <v>26</v>
      </c>
      <c r="F3104">
        <f>VLOOKUP(D3104,ProductPrices[#All],3,FALSE)</f>
        <v>2.1</v>
      </c>
      <c r="G3104" t="s">
        <v>14</v>
      </c>
      <c r="H3104">
        <v>29</v>
      </c>
      <c r="I3104">
        <v>29</v>
      </c>
      <c r="J3104">
        <v>0</v>
      </c>
      <c r="K3104">
        <v>0</v>
      </c>
      <c r="L3104">
        <f t="shared" si="96"/>
        <v>60.900000000000006</v>
      </c>
      <c r="M3104">
        <f t="shared" si="97"/>
        <v>0</v>
      </c>
    </row>
    <row r="3105" spans="1:13" ht="21" customHeight="1">
      <c r="A3105">
        <v>46271</v>
      </c>
      <c r="B3105" t="s">
        <v>108</v>
      </c>
      <c r="C3105" t="s">
        <v>109</v>
      </c>
      <c r="D3105" t="s">
        <v>27</v>
      </c>
      <c r="E3105" t="s">
        <v>28</v>
      </c>
      <c r="F3105">
        <f>VLOOKUP(D3105,ProductPrices[#All],3,FALSE)</f>
        <v>1.5</v>
      </c>
      <c r="G3105" t="s">
        <v>29</v>
      </c>
      <c r="H3105">
        <v>2</v>
      </c>
      <c r="I3105">
        <v>2</v>
      </c>
      <c r="J3105">
        <v>0</v>
      </c>
      <c r="K3105">
        <v>0</v>
      </c>
      <c r="L3105">
        <f t="shared" si="96"/>
        <v>3</v>
      </c>
      <c r="M3105">
        <f t="shared" si="97"/>
        <v>0</v>
      </c>
    </row>
    <row r="3106" spans="1:13" ht="21" customHeight="1">
      <c r="A3106">
        <v>46271</v>
      </c>
      <c r="B3106" t="s">
        <v>108</v>
      </c>
      <c r="C3106" t="s">
        <v>109</v>
      </c>
      <c r="D3106" t="s">
        <v>30</v>
      </c>
      <c r="E3106" t="s">
        <v>31</v>
      </c>
      <c r="F3106">
        <f>VLOOKUP(D3106,ProductPrices[#All],3,FALSE)</f>
        <v>1.45</v>
      </c>
      <c r="G3106" t="s">
        <v>29</v>
      </c>
      <c r="H3106">
        <v>8</v>
      </c>
      <c r="I3106">
        <v>8</v>
      </c>
      <c r="J3106">
        <v>0</v>
      </c>
      <c r="K3106">
        <v>0</v>
      </c>
      <c r="L3106">
        <f t="shared" si="96"/>
        <v>11.6</v>
      </c>
      <c r="M3106">
        <f t="shared" si="97"/>
        <v>0</v>
      </c>
    </row>
    <row r="3107" spans="1:13" ht="21" customHeight="1">
      <c r="A3107">
        <v>46271</v>
      </c>
      <c r="B3107" t="s">
        <v>108</v>
      </c>
      <c r="C3107" t="s">
        <v>109</v>
      </c>
      <c r="D3107" t="s">
        <v>32</v>
      </c>
      <c r="E3107" t="s">
        <v>33</v>
      </c>
      <c r="F3107">
        <f>VLOOKUP(D3107,ProductPrices[#All],3,FALSE)</f>
        <v>1.3</v>
      </c>
      <c r="G3107" t="s">
        <v>29</v>
      </c>
      <c r="H3107">
        <v>7</v>
      </c>
      <c r="I3107">
        <v>6</v>
      </c>
      <c r="J3107">
        <v>1</v>
      </c>
      <c r="K3107">
        <v>0</v>
      </c>
      <c r="L3107">
        <f t="shared" si="96"/>
        <v>7.8000000000000007</v>
      </c>
      <c r="M3107">
        <f t="shared" si="97"/>
        <v>0</v>
      </c>
    </row>
    <row r="3108" spans="1:13" ht="21" customHeight="1">
      <c r="A3108">
        <v>46271</v>
      </c>
      <c r="B3108" t="s">
        <v>108</v>
      </c>
      <c r="C3108" t="s">
        <v>109</v>
      </c>
      <c r="D3108" t="s">
        <v>34</v>
      </c>
      <c r="E3108" t="s">
        <v>35</v>
      </c>
      <c r="F3108">
        <f>VLOOKUP(D3108,ProductPrices[#All],3,FALSE)</f>
        <v>1.4</v>
      </c>
      <c r="G3108" t="s">
        <v>29</v>
      </c>
      <c r="H3108">
        <v>9</v>
      </c>
      <c r="I3108">
        <v>7</v>
      </c>
      <c r="J3108">
        <v>2</v>
      </c>
      <c r="K3108">
        <v>0</v>
      </c>
      <c r="L3108">
        <f t="shared" si="96"/>
        <v>9.7999999999999989</v>
      </c>
      <c r="M3108">
        <f t="shared" si="97"/>
        <v>0</v>
      </c>
    </row>
    <row r="3109" spans="1:13" ht="21" customHeight="1">
      <c r="A3109">
        <v>46271</v>
      </c>
      <c r="B3109" t="s">
        <v>108</v>
      </c>
      <c r="C3109" t="s">
        <v>109</v>
      </c>
      <c r="D3109" t="s">
        <v>36</v>
      </c>
      <c r="E3109" t="s">
        <v>37</v>
      </c>
      <c r="F3109">
        <f>VLOOKUP(D3109,ProductPrices[#All],3,FALSE)</f>
        <v>1.6</v>
      </c>
      <c r="G3109" t="s">
        <v>29</v>
      </c>
      <c r="H3109">
        <v>7</v>
      </c>
      <c r="I3109">
        <v>7</v>
      </c>
      <c r="J3109">
        <v>0</v>
      </c>
      <c r="K3109">
        <v>0</v>
      </c>
      <c r="L3109">
        <f t="shared" si="96"/>
        <v>11.200000000000001</v>
      </c>
      <c r="M3109">
        <f t="shared" si="97"/>
        <v>0</v>
      </c>
    </row>
    <row r="3110" spans="1:13" ht="21" customHeight="1">
      <c r="A3110">
        <v>46271</v>
      </c>
      <c r="B3110" t="s">
        <v>108</v>
      </c>
      <c r="C3110" t="s">
        <v>109</v>
      </c>
      <c r="D3110" t="s">
        <v>38</v>
      </c>
      <c r="E3110" t="s">
        <v>39</v>
      </c>
      <c r="F3110">
        <f>VLOOKUP(D3110,ProductPrices[#All],3,FALSE)</f>
        <v>3.1</v>
      </c>
      <c r="G3110" t="s">
        <v>40</v>
      </c>
      <c r="H3110">
        <v>10</v>
      </c>
      <c r="I3110">
        <v>10</v>
      </c>
      <c r="J3110">
        <v>0</v>
      </c>
      <c r="K3110">
        <v>0</v>
      </c>
      <c r="L3110">
        <f t="shared" si="96"/>
        <v>31</v>
      </c>
      <c r="M3110">
        <f t="shared" si="97"/>
        <v>0</v>
      </c>
    </row>
    <row r="3111" spans="1:13" ht="21" customHeight="1">
      <c r="A3111">
        <v>46271</v>
      </c>
      <c r="B3111" t="s">
        <v>108</v>
      </c>
      <c r="C3111" t="s">
        <v>109</v>
      </c>
      <c r="D3111" t="s">
        <v>41</v>
      </c>
      <c r="E3111" t="s">
        <v>42</v>
      </c>
      <c r="F3111">
        <f>VLOOKUP(D3111,ProductPrices[#All],3,FALSE)</f>
        <v>3.4</v>
      </c>
      <c r="G3111" t="s">
        <v>40</v>
      </c>
      <c r="H3111">
        <v>6</v>
      </c>
      <c r="I3111">
        <v>3</v>
      </c>
      <c r="J3111">
        <v>0</v>
      </c>
      <c r="K3111">
        <v>3</v>
      </c>
      <c r="L3111">
        <f t="shared" si="96"/>
        <v>10.199999999999999</v>
      </c>
      <c r="M3111">
        <f t="shared" si="97"/>
        <v>0</v>
      </c>
    </row>
    <row r="3112" spans="1:13" ht="21" customHeight="1">
      <c r="A3112">
        <v>46271</v>
      </c>
      <c r="B3112" t="s">
        <v>108</v>
      </c>
      <c r="C3112" t="s">
        <v>109</v>
      </c>
      <c r="D3112" t="s">
        <v>43</v>
      </c>
      <c r="E3112" t="s">
        <v>44</v>
      </c>
      <c r="F3112">
        <f>VLOOKUP(D3112,ProductPrices[#All],3,FALSE)</f>
        <v>2.2000000000000002</v>
      </c>
      <c r="G3112" t="s">
        <v>40</v>
      </c>
      <c r="H3112">
        <v>7</v>
      </c>
      <c r="I3112">
        <v>7</v>
      </c>
      <c r="J3112">
        <v>0</v>
      </c>
      <c r="K3112">
        <v>0</v>
      </c>
      <c r="L3112">
        <f t="shared" si="96"/>
        <v>15.400000000000002</v>
      </c>
      <c r="M3112">
        <f t="shared" si="97"/>
        <v>0</v>
      </c>
    </row>
    <row r="3113" spans="1:13" ht="21" customHeight="1">
      <c r="A3113">
        <v>46271</v>
      </c>
      <c r="B3113" t="s">
        <v>108</v>
      </c>
      <c r="C3113" t="s">
        <v>109</v>
      </c>
      <c r="D3113" t="s">
        <v>45</v>
      </c>
      <c r="E3113" t="s">
        <v>46</v>
      </c>
      <c r="F3113">
        <f>VLOOKUP(D3113,ProductPrices[#All],3,FALSE)</f>
        <v>2.25</v>
      </c>
      <c r="G3113" t="s">
        <v>40</v>
      </c>
      <c r="H3113">
        <v>7</v>
      </c>
      <c r="I3113">
        <v>4</v>
      </c>
      <c r="J3113">
        <v>0</v>
      </c>
      <c r="K3113">
        <v>3</v>
      </c>
      <c r="L3113">
        <f t="shared" si="96"/>
        <v>9</v>
      </c>
      <c r="M3113">
        <f t="shared" si="97"/>
        <v>0</v>
      </c>
    </row>
    <row r="3114" spans="1:13" ht="21" customHeight="1">
      <c r="A3114">
        <v>46271</v>
      </c>
      <c r="B3114" t="s">
        <v>108</v>
      </c>
      <c r="C3114" t="s">
        <v>109</v>
      </c>
      <c r="D3114" t="s">
        <v>47</v>
      </c>
      <c r="E3114" t="s">
        <v>48</v>
      </c>
      <c r="F3114">
        <f>VLOOKUP(D3114,ProductPrices[#All],3,FALSE)</f>
        <v>2.35</v>
      </c>
      <c r="G3114" t="s">
        <v>40</v>
      </c>
      <c r="H3114">
        <v>6</v>
      </c>
      <c r="I3114">
        <v>6</v>
      </c>
      <c r="J3114">
        <v>0</v>
      </c>
      <c r="K3114">
        <v>0</v>
      </c>
      <c r="L3114">
        <f t="shared" si="96"/>
        <v>14.100000000000001</v>
      </c>
      <c r="M3114">
        <f t="shared" si="97"/>
        <v>0</v>
      </c>
    </row>
    <row r="3115" spans="1:13" ht="21" customHeight="1">
      <c r="A3115">
        <v>46271</v>
      </c>
      <c r="B3115" t="s">
        <v>108</v>
      </c>
      <c r="C3115" t="s">
        <v>109</v>
      </c>
      <c r="D3115" t="s">
        <v>49</v>
      </c>
      <c r="E3115" t="s">
        <v>50</v>
      </c>
      <c r="F3115">
        <f>VLOOKUP(D3115,ProductPrices[#All],3,FALSE)</f>
        <v>2.75</v>
      </c>
      <c r="G3115" t="s">
        <v>40</v>
      </c>
      <c r="H3115">
        <v>7</v>
      </c>
      <c r="I3115">
        <v>4</v>
      </c>
      <c r="J3115">
        <v>0</v>
      </c>
      <c r="K3115">
        <v>3</v>
      </c>
      <c r="L3115">
        <f t="shared" si="96"/>
        <v>11</v>
      </c>
      <c r="M3115">
        <f t="shared" si="97"/>
        <v>0</v>
      </c>
    </row>
    <row r="3116" spans="1:13" ht="21" customHeight="1">
      <c r="A3116">
        <v>46271</v>
      </c>
      <c r="B3116" t="s">
        <v>108</v>
      </c>
      <c r="C3116" t="s">
        <v>109</v>
      </c>
      <c r="D3116" t="s">
        <v>51</v>
      </c>
      <c r="E3116" t="s">
        <v>52</v>
      </c>
      <c r="F3116">
        <f>VLOOKUP(D3116,ProductPrices[#All],3,FALSE)</f>
        <v>4.6500000000000004</v>
      </c>
      <c r="G3116" t="s">
        <v>40</v>
      </c>
      <c r="H3116">
        <v>8</v>
      </c>
      <c r="I3116">
        <v>5</v>
      </c>
      <c r="J3116">
        <v>0</v>
      </c>
      <c r="K3116">
        <v>3</v>
      </c>
      <c r="L3116">
        <f t="shared" si="96"/>
        <v>23.25</v>
      </c>
      <c r="M3116">
        <f t="shared" si="97"/>
        <v>0</v>
      </c>
    </row>
    <row r="3117" spans="1:13" ht="21" customHeight="1">
      <c r="A3117">
        <v>46271</v>
      </c>
      <c r="B3117" t="s">
        <v>108</v>
      </c>
      <c r="C3117" t="s">
        <v>109</v>
      </c>
      <c r="D3117" t="s">
        <v>53</v>
      </c>
      <c r="E3117" t="s">
        <v>54</v>
      </c>
      <c r="F3117">
        <f>VLOOKUP(D3117,ProductPrices[#All],3,FALSE)</f>
        <v>2.2000000000000002</v>
      </c>
      <c r="G3117" t="s">
        <v>55</v>
      </c>
      <c r="H3117">
        <v>11</v>
      </c>
      <c r="I3117">
        <v>10</v>
      </c>
      <c r="J3117">
        <v>0</v>
      </c>
      <c r="K3117">
        <v>1</v>
      </c>
      <c r="L3117">
        <f t="shared" si="96"/>
        <v>22</v>
      </c>
      <c r="M3117">
        <f t="shared" si="97"/>
        <v>0</v>
      </c>
    </row>
    <row r="3118" spans="1:13" ht="21" customHeight="1">
      <c r="A3118">
        <v>46271</v>
      </c>
      <c r="B3118" t="s">
        <v>108</v>
      </c>
      <c r="C3118" t="s">
        <v>109</v>
      </c>
      <c r="D3118" t="s">
        <v>56</v>
      </c>
      <c r="E3118" t="s">
        <v>57</v>
      </c>
      <c r="F3118">
        <f>VLOOKUP(D3118,ProductPrices[#All],3,FALSE)</f>
        <v>3.35</v>
      </c>
      <c r="G3118" t="s">
        <v>55</v>
      </c>
      <c r="H3118">
        <v>9</v>
      </c>
      <c r="I3118">
        <v>7</v>
      </c>
      <c r="J3118">
        <v>0</v>
      </c>
      <c r="K3118">
        <v>2</v>
      </c>
      <c r="L3118">
        <f t="shared" si="96"/>
        <v>23.45</v>
      </c>
      <c r="M3118">
        <f t="shared" si="97"/>
        <v>0</v>
      </c>
    </row>
    <row r="3119" spans="1:13" ht="21" customHeight="1">
      <c r="A3119">
        <v>46271</v>
      </c>
      <c r="B3119" t="s">
        <v>108</v>
      </c>
      <c r="C3119" t="s">
        <v>109</v>
      </c>
      <c r="D3119" t="s">
        <v>58</v>
      </c>
      <c r="E3119" t="s">
        <v>59</v>
      </c>
      <c r="F3119">
        <f>VLOOKUP(D3119,ProductPrices[#All],3,FALSE)</f>
        <v>2.25</v>
      </c>
      <c r="G3119" t="s">
        <v>55</v>
      </c>
      <c r="H3119">
        <v>8</v>
      </c>
      <c r="I3119">
        <v>6</v>
      </c>
      <c r="J3119">
        <v>0</v>
      </c>
      <c r="K3119">
        <v>2</v>
      </c>
      <c r="L3119">
        <f t="shared" si="96"/>
        <v>13.5</v>
      </c>
      <c r="M3119">
        <f t="shared" si="97"/>
        <v>0</v>
      </c>
    </row>
    <row r="3120" spans="1:13" ht="21" customHeight="1">
      <c r="A3120">
        <v>46271</v>
      </c>
      <c r="B3120" t="s">
        <v>108</v>
      </c>
      <c r="C3120" t="s">
        <v>109</v>
      </c>
      <c r="D3120" t="s">
        <v>60</v>
      </c>
      <c r="E3120" t="s">
        <v>61</v>
      </c>
      <c r="F3120">
        <f>VLOOKUP(D3120,ProductPrices[#All],3,FALSE)</f>
        <v>1.5</v>
      </c>
      <c r="G3120" t="s">
        <v>55</v>
      </c>
      <c r="H3120">
        <v>10</v>
      </c>
      <c r="I3120">
        <v>7</v>
      </c>
      <c r="J3120">
        <v>0</v>
      </c>
      <c r="K3120">
        <v>3</v>
      </c>
      <c r="L3120">
        <f t="shared" si="96"/>
        <v>10.5</v>
      </c>
      <c r="M3120">
        <f t="shared" si="97"/>
        <v>0</v>
      </c>
    </row>
    <row r="3121" spans="1:13" ht="21" customHeight="1">
      <c r="A3121">
        <v>46271</v>
      </c>
      <c r="B3121" t="s">
        <v>108</v>
      </c>
      <c r="C3121" t="s">
        <v>109</v>
      </c>
      <c r="D3121" t="s">
        <v>62</v>
      </c>
      <c r="E3121" t="s">
        <v>63</v>
      </c>
      <c r="F3121">
        <f>VLOOKUP(D3121,ProductPrices[#All],3,FALSE)</f>
        <v>3.3</v>
      </c>
      <c r="G3121" t="s">
        <v>55</v>
      </c>
      <c r="H3121">
        <v>10</v>
      </c>
      <c r="I3121">
        <v>8</v>
      </c>
      <c r="J3121">
        <v>0</v>
      </c>
      <c r="K3121">
        <v>2</v>
      </c>
      <c r="L3121">
        <f t="shared" si="96"/>
        <v>26.4</v>
      </c>
      <c r="M3121">
        <f t="shared" si="97"/>
        <v>0</v>
      </c>
    </row>
    <row r="3122" spans="1:13" ht="21" customHeight="1">
      <c r="A3122">
        <v>46271</v>
      </c>
      <c r="B3122" t="s">
        <v>108</v>
      </c>
      <c r="C3122" t="s">
        <v>109</v>
      </c>
      <c r="D3122" t="s">
        <v>64</v>
      </c>
      <c r="E3122" t="s">
        <v>65</v>
      </c>
      <c r="F3122">
        <f>VLOOKUP(D3122,ProductPrices[#All],3,FALSE)</f>
        <v>2.95</v>
      </c>
      <c r="G3122" t="s">
        <v>66</v>
      </c>
      <c r="H3122">
        <v>24</v>
      </c>
      <c r="I3122">
        <v>24</v>
      </c>
      <c r="J3122">
        <v>0</v>
      </c>
      <c r="K3122">
        <v>0</v>
      </c>
      <c r="L3122">
        <f t="shared" si="96"/>
        <v>70.800000000000011</v>
      </c>
      <c r="M3122">
        <f t="shared" si="97"/>
        <v>0</v>
      </c>
    </row>
    <row r="3123" spans="1:13" ht="21" customHeight="1">
      <c r="A3123">
        <v>46271</v>
      </c>
      <c r="B3123" t="s">
        <v>108</v>
      </c>
      <c r="C3123" t="s">
        <v>109</v>
      </c>
      <c r="D3123" t="s">
        <v>67</v>
      </c>
      <c r="E3123" t="s">
        <v>68</v>
      </c>
      <c r="F3123">
        <f>VLOOKUP(D3123,ProductPrices[#All],3,FALSE)</f>
        <v>2.6</v>
      </c>
      <c r="G3123" t="s">
        <v>66</v>
      </c>
      <c r="H3123">
        <v>17</v>
      </c>
      <c r="I3123">
        <v>17</v>
      </c>
      <c r="J3123">
        <v>0</v>
      </c>
      <c r="K3123">
        <v>0</v>
      </c>
      <c r="L3123">
        <f t="shared" si="96"/>
        <v>44.2</v>
      </c>
      <c r="M3123">
        <f t="shared" si="97"/>
        <v>0</v>
      </c>
    </row>
    <row r="3124" spans="1:13" ht="21" customHeight="1">
      <c r="A3124">
        <v>46271</v>
      </c>
      <c r="B3124" t="s">
        <v>108</v>
      </c>
      <c r="C3124" t="s">
        <v>109</v>
      </c>
      <c r="D3124" t="s">
        <v>69</v>
      </c>
      <c r="E3124" t="s">
        <v>70</v>
      </c>
      <c r="F3124">
        <f>VLOOKUP(D3124,ProductPrices[#All],3,FALSE)</f>
        <v>2.2000000000000002</v>
      </c>
      <c r="G3124" t="s">
        <v>66</v>
      </c>
      <c r="H3124">
        <v>12</v>
      </c>
      <c r="I3124">
        <v>12</v>
      </c>
      <c r="J3124">
        <v>0</v>
      </c>
      <c r="K3124">
        <v>0</v>
      </c>
      <c r="L3124">
        <f t="shared" si="96"/>
        <v>26.400000000000002</v>
      </c>
      <c r="M3124">
        <f t="shared" si="97"/>
        <v>0</v>
      </c>
    </row>
    <row r="3125" spans="1:13" ht="21" customHeight="1">
      <c r="A3125">
        <v>46271</v>
      </c>
      <c r="B3125" t="s">
        <v>108</v>
      </c>
      <c r="C3125" t="s">
        <v>109</v>
      </c>
      <c r="D3125" t="s">
        <v>71</v>
      </c>
      <c r="E3125" t="s">
        <v>72</v>
      </c>
      <c r="F3125">
        <f>VLOOKUP(D3125,ProductPrices[#All],3,FALSE)</f>
        <v>2.25</v>
      </c>
      <c r="G3125" t="s">
        <v>66</v>
      </c>
      <c r="H3125">
        <v>23</v>
      </c>
      <c r="I3125">
        <v>22</v>
      </c>
      <c r="J3125">
        <v>0</v>
      </c>
      <c r="K3125">
        <v>1</v>
      </c>
      <c r="L3125">
        <f t="shared" si="96"/>
        <v>49.5</v>
      </c>
      <c r="M3125">
        <f t="shared" si="97"/>
        <v>0</v>
      </c>
    </row>
    <row r="3126" spans="1:13" ht="21" customHeight="1">
      <c r="A3126">
        <v>46271</v>
      </c>
      <c r="B3126" t="s">
        <v>108</v>
      </c>
      <c r="C3126" t="s">
        <v>109</v>
      </c>
      <c r="D3126" t="s">
        <v>73</v>
      </c>
      <c r="E3126" t="s">
        <v>74</v>
      </c>
      <c r="F3126">
        <f>VLOOKUP(D3126,ProductPrices[#All],3,FALSE)</f>
        <v>2.25</v>
      </c>
      <c r="G3126" t="s">
        <v>66</v>
      </c>
      <c r="H3126">
        <v>19</v>
      </c>
      <c r="I3126">
        <v>18</v>
      </c>
      <c r="J3126">
        <v>0</v>
      </c>
      <c r="K3126">
        <v>1</v>
      </c>
      <c r="L3126">
        <f t="shared" si="96"/>
        <v>40.5</v>
      </c>
      <c r="M3126">
        <f t="shared" si="97"/>
        <v>0</v>
      </c>
    </row>
    <row r="3127" spans="1:13" ht="21" customHeight="1">
      <c r="A3127">
        <v>46271</v>
      </c>
      <c r="B3127" t="s">
        <v>108</v>
      </c>
      <c r="C3127" t="s">
        <v>109</v>
      </c>
      <c r="D3127" t="s">
        <v>75</v>
      </c>
      <c r="E3127" t="s">
        <v>76</v>
      </c>
      <c r="F3127">
        <f>VLOOKUP(D3127,ProductPrices[#All],3,FALSE)</f>
        <v>1.9</v>
      </c>
      <c r="G3127" t="s">
        <v>77</v>
      </c>
      <c r="H3127">
        <v>19</v>
      </c>
      <c r="I3127">
        <v>13</v>
      </c>
      <c r="J3127">
        <v>0</v>
      </c>
      <c r="K3127">
        <v>0</v>
      </c>
      <c r="L3127">
        <f t="shared" si="96"/>
        <v>24.7</v>
      </c>
      <c r="M3127">
        <f t="shared" si="97"/>
        <v>6</v>
      </c>
    </row>
    <row r="3128" spans="1:13" ht="21" customHeight="1">
      <c r="A3128">
        <v>46271</v>
      </c>
      <c r="B3128" t="s">
        <v>108</v>
      </c>
      <c r="C3128" t="s">
        <v>109</v>
      </c>
      <c r="D3128" t="s">
        <v>78</v>
      </c>
      <c r="E3128" t="s">
        <v>79</v>
      </c>
      <c r="F3128">
        <f>VLOOKUP(D3128,ProductPrices[#All],3,FALSE)</f>
        <v>1.9</v>
      </c>
      <c r="G3128" t="s">
        <v>77</v>
      </c>
      <c r="H3128">
        <v>24</v>
      </c>
      <c r="I3128">
        <v>14</v>
      </c>
      <c r="J3128">
        <v>0</v>
      </c>
      <c r="K3128">
        <v>0</v>
      </c>
      <c r="L3128">
        <f t="shared" si="96"/>
        <v>26.599999999999998</v>
      </c>
      <c r="M3128">
        <f t="shared" si="97"/>
        <v>10</v>
      </c>
    </row>
    <row r="3129" spans="1:13" ht="21" customHeight="1">
      <c r="A3129">
        <v>46271</v>
      </c>
      <c r="B3129" t="s">
        <v>108</v>
      </c>
      <c r="C3129" t="s">
        <v>109</v>
      </c>
      <c r="D3129" t="s">
        <v>80</v>
      </c>
      <c r="E3129" t="s">
        <v>81</v>
      </c>
      <c r="F3129">
        <f>VLOOKUP(D3129,ProductPrices[#All],3,FALSE)</f>
        <v>2.0499999999999998</v>
      </c>
      <c r="G3129" t="s">
        <v>77</v>
      </c>
      <c r="H3129">
        <v>13</v>
      </c>
      <c r="I3129">
        <v>3</v>
      </c>
      <c r="J3129">
        <v>0</v>
      </c>
      <c r="K3129">
        <v>0</v>
      </c>
      <c r="L3129">
        <f t="shared" si="96"/>
        <v>6.1499999999999995</v>
      </c>
      <c r="M3129">
        <f t="shared" si="97"/>
        <v>10</v>
      </c>
    </row>
    <row r="3130" spans="1:13" ht="21" customHeight="1">
      <c r="A3130">
        <v>46271</v>
      </c>
      <c r="B3130" t="s">
        <v>108</v>
      </c>
      <c r="C3130" t="s">
        <v>109</v>
      </c>
      <c r="D3130" t="s">
        <v>82</v>
      </c>
      <c r="E3130" t="s">
        <v>83</v>
      </c>
      <c r="F3130">
        <f>VLOOKUP(D3130,ProductPrices[#All],3,FALSE)</f>
        <v>1.95</v>
      </c>
      <c r="G3130" t="s">
        <v>77</v>
      </c>
      <c r="H3130">
        <v>17</v>
      </c>
      <c r="I3130">
        <v>2</v>
      </c>
      <c r="J3130">
        <v>0</v>
      </c>
      <c r="K3130">
        <v>0</v>
      </c>
      <c r="L3130">
        <f t="shared" si="96"/>
        <v>3.9</v>
      </c>
      <c r="M3130">
        <f t="shared" si="97"/>
        <v>15</v>
      </c>
    </row>
    <row r="3131" spans="1:13" ht="21" customHeight="1">
      <c r="A3131">
        <v>46271</v>
      </c>
      <c r="B3131" t="s">
        <v>108</v>
      </c>
      <c r="C3131" t="s">
        <v>109</v>
      </c>
      <c r="D3131" t="s">
        <v>84</v>
      </c>
      <c r="E3131" t="s">
        <v>85</v>
      </c>
      <c r="F3131">
        <f>VLOOKUP(D3131,ProductPrices[#All],3,FALSE)</f>
        <v>1.55</v>
      </c>
      <c r="G3131" t="s">
        <v>77</v>
      </c>
      <c r="H3131">
        <v>28</v>
      </c>
      <c r="I3131">
        <v>19</v>
      </c>
      <c r="J3131">
        <v>0</v>
      </c>
      <c r="K3131">
        <v>0</v>
      </c>
      <c r="L3131">
        <f t="shared" si="96"/>
        <v>29.45</v>
      </c>
      <c r="M3131">
        <f t="shared" si="97"/>
        <v>9</v>
      </c>
    </row>
    <row r="3132" spans="1:13" ht="21" customHeight="1">
      <c r="A3132">
        <v>46271</v>
      </c>
      <c r="B3132" t="s">
        <v>108</v>
      </c>
      <c r="C3132" t="s">
        <v>109</v>
      </c>
      <c r="D3132" t="s">
        <v>86</v>
      </c>
      <c r="E3132" t="s">
        <v>87</v>
      </c>
      <c r="F3132">
        <f>VLOOKUP(D3132,ProductPrices[#All],3,FALSE)</f>
        <v>2</v>
      </c>
      <c r="G3132" t="s">
        <v>77</v>
      </c>
      <c r="H3132">
        <v>18</v>
      </c>
      <c r="I3132">
        <v>12</v>
      </c>
      <c r="J3132">
        <v>0</v>
      </c>
      <c r="K3132">
        <v>0</v>
      </c>
      <c r="L3132">
        <f t="shared" si="96"/>
        <v>24</v>
      </c>
      <c r="M3132">
        <f t="shared" si="97"/>
        <v>6</v>
      </c>
    </row>
    <row r="3133" spans="1:13" ht="21" customHeight="1">
      <c r="A3133">
        <v>46271</v>
      </c>
      <c r="B3133" t="s">
        <v>108</v>
      </c>
      <c r="C3133" t="s">
        <v>109</v>
      </c>
      <c r="D3133" t="s">
        <v>88</v>
      </c>
      <c r="E3133" t="s">
        <v>89</v>
      </c>
      <c r="F3133">
        <f>VLOOKUP(D3133,ProductPrices[#All],3,FALSE)</f>
        <v>2</v>
      </c>
      <c r="G3133" t="s">
        <v>77</v>
      </c>
      <c r="H3133">
        <v>14</v>
      </c>
      <c r="I3133">
        <v>5</v>
      </c>
      <c r="J3133">
        <v>0</v>
      </c>
      <c r="K3133">
        <v>0</v>
      </c>
      <c r="L3133">
        <f t="shared" si="96"/>
        <v>10</v>
      </c>
      <c r="M3133">
        <f t="shared" si="97"/>
        <v>9</v>
      </c>
    </row>
    <row r="3134" spans="1:13" ht="21" customHeight="1">
      <c r="A3134">
        <v>46271</v>
      </c>
      <c r="B3134" t="s">
        <v>108</v>
      </c>
      <c r="C3134" t="s">
        <v>109</v>
      </c>
      <c r="D3134" t="s">
        <v>90</v>
      </c>
      <c r="E3134" t="s">
        <v>91</v>
      </c>
      <c r="F3134">
        <f>VLOOKUP(D3134,ProductPrices[#All],3,FALSE)</f>
        <v>3.7</v>
      </c>
      <c r="G3134" t="s">
        <v>92</v>
      </c>
      <c r="H3134">
        <v>11</v>
      </c>
      <c r="I3134">
        <v>6</v>
      </c>
      <c r="J3134">
        <v>2</v>
      </c>
      <c r="K3134">
        <v>3</v>
      </c>
      <c r="L3134">
        <f t="shared" si="96"/>
        <v>22.200000000000003</v>
      </c>
      <c r="M3134">
        <f t="shared" si="97"/>
        <v>0</v>
      </c>
    </row>
    <row r="3135" spans="1:13" ht="21" customHeight="1">
      <c r="A3135">
        <v>46271</v>
      </c>
      <c r="B3135" t="s">
        <v>108</v>
      </c>
      <c r="C3135" t="s">
        <v>109</v>
      </c>
      <c r="D3135" t="s">
        <v>93</v>
      </c>
      <c r="E3135" t="s">
        <v>94</v>
      </c>
      <c r="F3135">
        <f>VLOOKUP(D3135,ProductPrices[#All],3,FALSE)</f>
        <v>3.7</v>
      </c>
      <c r="G3135" t="s">
        <v>92</v>
      </c>
      <c r="H3135">
        <v>9</v>
      </c>
      <c r="I3135">
        <v>7</v>
      </c>
      <c r="J3135">
        <v>2</v>
      </c>
      <c r="K3135">
        <v>0</v>
      </c>
      <c r="L3135">
        <f t="shared" si="96"/>
        <v>25.900000000000002</v>
      </c>
      <c r="M3135">
        <f t="shared" si="97"/>
        <v>0</v>
      </c>
    </row>
    <row r="3136" spans="1:13" ht="21" customHeight="1">
      <c r="A3136">
        <v>46271</v>
      </c>
      <c r="B3136" t="s">
        <v>108</v>
      </c>
      <c r="C3136" t="s">
        <v>109</v>
      </c>
      <c r="D3136" t="s">
        <v>95</v>
      </c>
      <c r="E3136" t="s">
        <v>96</v>
      </c>
      <c r="F3136">
        <f>VLOOKUP(D3136,ProductPrices[#All],3,FALSE)</f>
        <v>3.7</v>
      </c>
      <c r="G3136" t="s">
        <v>92</v>
      </c>
      <c r="H3136">
        <v>12</v>
      </c>
      <c r="I3136">
        <v>5</v>
      </c>
      <c r="J3136">
        <v>0</v>
      </c>
      <c r="K3136">
        <v>7</v>
      </c>
      <c r="L3136">
        <f t="shared" si="96"/>
        <v>18.5</v>
      </c>
      <c r="M3136">
        <f t="shared" si="97"/>
        <v>0</v>
      </c>
    </row>
    <row r="3137" spans="1:13" ht="21" customHeight="1">
      <c r="A3137">
        <v>46271</v>
      </c>
      <c r="B3137" t="s">
        <v>108</v>
      </c>
      <c r="C3137" t="s">
        <v>109</v>
      </c>
      <c r="D3137" t="s">
        <v>97</v>
      </c>
      <c r="E3137" t="s">
        <v>98</v>
      </c>
      <c r="F3137">
        <f>VLOOKUP(D3137,ProductPrices[#All],3,FALSE)</f>
        <v>3.6</v>
      </c>
      <c r="G3137" t="s">
        <v>92</v>
      </c>
      <c r="H3137">
        <v>12</v>
      </c>
      <c r="I3137">
        <v>8</v>
      </c>
      <c r="J3137">
        <v>1</v>
      </c>
      <c r="K3137">
        <v>3</v>
      </c>
      <c r="L3137">
        <f t="shared" si="96"/>
        <v>28.8</v>
      </c>
      <c r="M3137">
        <f t="shared" si="97"/>
        <v>0</v>
      </c>
    </row>
    <row r="3138" spans="1:13" ht="21" customHeight="1">
      <c r="A3138">
        <v>46271</v>
      </c>
      <c r="B3138" t="s">
        <v>108</v>
      </c>
      <c r="C3138" t="s">
        <v>109</v>
      </c>
      <c r="D3138" t="s">
        <v>99</v>
      </c>
      <c r="E3138" t="s">
        <v>100</v>
      </c>
      <c r="F3138">
        <f>VLOOKUP(D3138,ProductPrices[#All],3,FALSE)</f>
        <v>1.25</v>
      </c>
      <c r="G3138" t="s">
        <v>101</v>
      </c>
      <c r="H3138">
        <v>20</v>
      </c>
      <c r="I3138">
        <v>2</v>
      </c>
      <c r="J3138">
        <v>0</v>
      </c>
      <c r="K3138">
        <v>0</v>
      </c>
      <c r="L3138">
        <f t="shared" ref="L3138:L3201" si="98">F3138*I3138</f>
        <v>2.5</v>
      </c>
      <c r="M3138">
        <f t="shared" ref="M3138:M3201" si="99">H3138-I3138-J3138-K3138</f>
        <v>18</v>
      </c>
    </row>
    <row r="3139" spans="1:13" ht="21" customHeight="1">
      <c r="A3139">
        <v>46271</v>
      </c>
      <c r="B3139" t="s">
        <v>108</v>
      </c>
      <c r="C3139" t="s">
        <v>109</v>
      </c>
      <c r="D3139" t="s">
        <v>102</v>
      </c>
      <c r="E3139" t="s">
        <v>103</v>
      </c>
      <c r="F3139">
        <f>VLOOKUP(D3139,ProductPrices[#All],3,FALSE)</f>
        <v>1.25</v>
      </c>
      <c r="G3139" t="s">
        <v>101</v>
      </c>
      <c r="H3139">
        <v>16</v>
      </c>
      <c r="I3139">
        <v>10</v>
      </c>
      <c r="J3139">
        <v>0</v>
      </c>
      <c r="K3139">
        <v>0</v>
      </c>
      <c r="L3139">
        <f t="shared" si="98"/>
        <v>12.5</v>
      </c>
      <c r="M3139">
        <f t="shared" si="99"/>
        <v>6</v>
      </c>
    </row>
    <row r="3140" spans="1:13" ht="21" customHeight="1">
      <c r="A3140">
        <v>46271</v>
      </c>
      <c r="B3140" t="s">
        <v>108</v>
      </c>
      <c r="C3140" t="s">
        <v>109</v>
      </c>
      <c r="D3140" t="s">
        <v>104</v>
      </c>
      <c r="E3140" t="s">
        <v>105</v>
      </c>
      <c r="F3140">
        <f>VLOOKUP(D3140,ProductPrices[#All],3,FALSE)</f>
        <v>1.25</v>
      </c>
      <c r="G3140" t="s">
        <v>101</v>
      </c>
      <c r="H3140">
        <v>18</v>
      </c>
      <c r="I3140">
        <v>2</v>
      </c>
      <c r="J3140">
        <v>0</v>
      </c>
      <c r="K3140">
        <v>0</v>
      </c>
      <c r="L3140">
        <f t="shared" si="98"/>
        <v>2.5</v>
      </c>
      <c r="M3140">
        <f t="shared" si="99"/>
        <v>16</v>
      </c>
    </row>
    <row r="3141" spans="1:13" ht="21" customHeight="1">
      <c r="A3141">
        <v>46271</v>
      </c>
      <c r="B3141" t="s">
        <v>110</v>
      </c>
      <c r="C3141" t="s">
        <v>111</v>
      </c>
      <c r="D3141" t="s">
        <v>12</v>
      </c>
      <c r="E3141" t="s">
        <v>13</v>
      </c>
      <c r="F3141">
        <f>VLOOKUP(D3141,ProductPrices[#All],3,FALSE)</f>
        <v>1.35</v>
      </c>
      <c r="G3141" t="s">
        <v>14</v>
      </c>
      <c r="H3141">
        <v>89</v>
      </c>
      <c r="I3141">
        <v>70</v>
      </c>
      <c r="J3141">
        <v>14</v>
      </c>
      <c r="K3141">
        <v>5</v>
      </c>
      <c r="L3141">
        <f t="shared" si="98"/>
        <v>94.5</v>
      </c>
      <c r="M3141">
        <f t="shared" si="99"/>
        <v>0</v>
      </c>
    </row>
    <row r="3142" spans="1:13" ht="21" customHeight="1">
      <c r="A3142">
        <v>46271</v>
      </c>
      <c r="B3142" t="s">
        <v>110</v>
      </c>
      <c r="C3142" t="s">
        <v>111</v>
      </c>
      <c r="D3142" t="s">
        <v>15</v>
      </c>
      <c r="E3142" t="s">
        <v>16</v>
      </c>
      <c r="F3142">
        <f>VLOOKUP(D3142,ProductPrices[#All],3,FALSE)</f>
        <v>1.35</v>
      </c>
      <c r="G3142" t="s">
        <v>14</v>
      </c>
      <c r="H3142">
        <v>17</v>
      </c>
      <c r="I3142">
        <v>17</v>
      </c>
      <c r="J3142">
        <v>0</v>
      </c>
      <c r="K3142">
        <v>0</v>
      </c>
      <c r="L3142">
        <f t="shared" si="98"/>
        <v>22.950000000000003</v>
      </c>
      <c r="M3142">
        <f t="shared" si="99"/>
        <v>0</v>
      </c>
    </row>
    <row r="3143" spans="1:13" ht="21" customHeight="1">
      <c r="A3143">
        <v>46271</v>
      </c>
      <c r="B3143" t="s">
        <v>110</v>
      </c>
      <c r="C3143" t="s">
        <v>111</v>
      </c>
      <c r="D3143" t="s">
        <v>17</v>
      </c>
      <c r="E3143" t="s">
        <v>18</v>
      </c>
      <c r="F3143">
        <f>VLOOKUP(D3143,ProductPrices[#All],3,FALSE)</f>
        <v>2.5</v>
      </c>
      <c r="G3143" t="s">
        <v>14</v>
      </c>
      <c r="H3143">
        <v>17</v>
      </c>
      <c r="I3143">
        <v>17</v>
      </c>
      <c r="J3143">
        <v>0</v>
      </c>
      <c r="K3143">
        <v>0</v>
      </c>
      <c r="L3143">
        <f t="shared" si="98"/>
        <v>42.5</v>
      </c>
      <c r="M3143">
        <f t="shared" si="99"/>
        <v>0</v>
      </c>
    </row>
    <row r="3144" spans="1:13" ht="21" customHeight="1">
      <c r="A3144">
        <v>46271</v>
      </c>
      <c r="B3144" t="s">
        <v>110</v>
      </c>
      <c r="C3144" t="s">
        <v>111</v>
      </c>
      <c r="D3144" t="s">
        <v>19</v>
      </c>
      <c r="E3144" t="s">
        <v>20</v>
      </c>
      <c r="F3144">
        <f>VLOOKUP(D3144,ProductPrices[#All],3,FALSE)</f>
        <v>2.25</v>
      </c>
      <c r="G3144" t="s">
        <v>14</v>
      </c>
      <c r="H3144">
        <v>18</v>
      </c>
      <c r="I3144">
        <v>16</v>
      </c>
      <c r="J3144">
        <v>2</v>
      </c>
      <c r="K3144">
        <v>0</v>
      </c>
      <c r="L3144">
        <f t="shared" si="98"/>
        <v>36</v>
      </c>
      <c r="M3144">
        <f t="shared" si="99"/>
        <v>0</v>
      </c>
    </row>
    <row r="3145" spans="1:13" ht="21" customHeight="1">
      <c r="A3145">
        <v>46271</v>
      </c>
      <c r="B3145" t="s">
        <v>110</v>
      </c>
      <c r="C3145" t="s">
        <v>111</v>
      </c>
      <c r="D3145" t="s">
        <v>21</v>
      </c>
      <c r="E3145" t="s">
        <v>22</v>
      </c>
      <c r="F3145">
        <f>VLOOKUP(D3145,ProductPrices[#All],3,FALSE)</f>
        <v>2.5</v>
      </c>
      <c r="G3145" t="s">
        <v>14</v>
      </c>
      <c r="H3145">
        <v>17</v>
      </c>
      <c r="I3145">
        <v>17</v>
      </c>
      <c r="J3145">
        <v>0</v>
      </c>
      <c r="K3145">
        <v>0</v>
      </c>
      <c r="L3145">
        <f t="shared" si="98"/>
        <v>42.5</v>
      </c>
      <c r="M3145">
        <f t="shared" si="99"/>
        <v>0</v>
      </c>
    </row>
    <row r="3146" spans="1:13" ht="21" customHeight="1">
      <c r="A3146">
        <v>46271</v>
      </c>
      <c r="B3146" t="s">
        <v>110</v>
      </c>
      <c r="C3146" t="s">
        <v>111</v>
      </c>
      <c r="D3146" t="s">
        <v>23</v>
      </c>
      <c r="E3146" t="s">
        <v>24</v>
      </c>
      <c r="F3146">
        <f>VLOOKUP(D3146,ProductPrices[#All],3,FALSE)</f>
        <v>2.2000000000000002</v>
      </c>
      <c r="G3146" t="s">
        <v>14</v>
      </c>
      <c r="H3146">
        <v>19</v>
      </c>
      <c r="I3146">
        <v>16</v>
      </c>
      <c r="J3146">
        <v>2</v>
      </c>
      <c r="K3146">
        <v>1</v>
      </c>
      <c r="L3146">
        <f t="shared" si="98"/>
        <v>35.200000000000003</v>
      </c>
      <c r="M3146">
        <f t="shared" si="99"/>
        <v>0</v>
      </c>
    </row>
    <row r="3147" spans="1:13" ht="21" customHeight="1">
      <c r="A3147">
        <v>46271</v>
      </c>
      <c r="B3147" t="s">
        <v>110</v>
      </c>
      <c r="C3147" t="s">
        <v>111</v>
      </c>
      <c r="D3147" t="s">
        <v>25</v>
      </c>
      <c r="E3147" t="s">
        <v>26</v>
      </c>
      <c r="F3147">
        <f>VLOOKUP(D3147,ProductPrices[#All],3,FALSE)</f>
        <v>2.1</v>
      </c>
      <c r="G3147" t="s">
        <v>14</v>
      </c>
      <c r="H3147">
        <v>20</v>
      </c>
      <c r="I3147">
        <v>15</v>
      </c>
      <c r="J3147">
        <v>5</v>
      </c>
      <c r="K3147">
        <v>0</v>
      </c>
      <c r="L3147">
        <f t="shared" si="98"/>
        <v>31.5</v>
      </c>
      <c r="M3147">
        <f t="shared" si="99"/>
        <v>0</v>
      </c>
    </row>
    <row r="3148" spans="1:13" ht="21" customHeight="1">
      <c r="A3148">
        <v>46271</v>
      </c>
      <c r="B3148" t="s">
        <v>110</v>
      </c>
      <c r="C3148" t="s">
        <v>111</v>
      </c>
      <c r="D3148" t="s">
        <v>27</v>
      </c>
      <c r="E3148" t="s">
        <v>28</v>
      </c>
      <c r="F3148">
        <f>VLOOKUP(D3148,ProductPrices[#All],3,FALSE)</f>
        <v>1.5</v>
      </c>
      <c r="G3148" t="s">
        <v>29</v>
      </c>
      <c r="H3148">
        <v>8</v>
      </c>
      <c r="I3148">
        <v>4</v>
      </c>
      <c r="J3148">
        <v>3</v>
      </c>
      <c r="K3148">
        <v>1</v>
      </c>
      <c r="L3148">
        <f t="shared" si="98"/>
        <v>6</v>
      </c>
      <c r="M3148">
        <f t="shared" si="99"/>
        <v>0</v>
      </c>
    </row>
    <row r="3149" spans="1:13" ht="21" customHeight="1">
      <c r="A3149">
        <v>46271</v>
      </c>
      <c r="B3149" t="s">
        <v>110</v>
      </c>
      <c r="C3149" t="s">
        <v>111</v>
      </c>
      <c r="D3149" t="s">
        <v>30</v>
      </c>
      <c r="E3149" t="s">
        <v>31</v>
      </c>
      <c r="F3149">
        <f>VLOOKUP(D3149,ProductPrices[#All],3,FALSE)</f>
        <v>1.45</v>
      </c>
      <c r="G3149" t="s">
        <v>29</v>
      </c>
      <c r="H3149">
        <v>6</v>
      </c>
      <c r="I3149">
        <v>5</v>
      </c>
      <c r="J3149">
        <v>0</v>
      </c>
      <c r="K3149">
        <v>1</v>
      </c>
      <c r="L3149">
        <f t="shared" si="98"/>
        <v>7.25</v>
      </c>
      <c r="M3149">
        <f t="shared" si="99"/>
        <v>0</v>
      </c>
    </row>
    <row r="3150" spans="1:13" ht="21" customHeight="1">
      <c r="A3150">
        <v>46271</v>
      </c>
      <c r="B3150" t="s">
        <v>110</v>
      </c>
      <c r="C3150" t="s">
        <v>111</v>
      </c>
      <c r="D3150" t="s">
        <v>32</v>
      </c>
      <c r="E3150" t="s">
        <v>33</v>
      </c>
      <c r="F3150">
        <f>VLOOKUP(D3150,ProductPrices[#All],3,FALSE)</f>
        <v>1.3</v>
      </c>
      <c r="G3150" t="s">
        <v>29</v>
      </c>
      <c r="H3150">
        <v>8</v>
      </c>
      <c r="I3150">
        <v>5</v>
      </c>
      <c r="J3150">
        <v>3</v>
      </c>
      <c r="K3150">
        <v>0</v>
      </c>
      <c r="L3150">
        <f t="shared" si="98"/>
        <v>6.5</v>
      </c>
      <c r="M3150">
        <f t="shared" si="99"/>
        <v>0</v>
      </c>
    </row>
    <row r="3151" spans="1:13" ht="21" customHeight="1">
      <c r="A3151">
        <v>46271</v>
      </c>
      <c r="B3151" t="s">
        <v>110</v>
      </c>
      <c r="C3151" t="s">
        <v>111</v>
      </c>
      <c r="D3151" t="s">
        <v>34</v>
      </c>
      <c r="E3151" t="s">
        <v>35</v>
      </c>
      <c r="F3151">
        <f>VLOOKUP(D3151,ProductPrices[#All],3,FALSE)</f>
        <v>1.4</v>
      </c>
      <c r="G3151" t="s">
        <v>29</v>
      </c>
      <c r="H3151">
        <v>6</v>
      </c>
      <c r="I3151">
        <v>6</v>
      </c>
      <c r="J3151">
        <v>0</v>
      </c>
      <c r="K3151">
        <v>0</v>
      </c>
      <c r="L3151">
        <f t="shared" si="98"/>
        <v>8.3999999999999986</v>
      </c>
      <c r="M3151">
        <f t="shared" si="99"/>
        <v>0</v>
      </c>
    </row>
    <row r="3152" spans="1:13" ht="21" customHeight="1">
      <c r="A3152">
        <v>46271</v>
      </c>
      <c r="B3152" t="s">
        <v>110</v>
      </c>
      <c r="C3152" t="s">
        <v>111</v>
      </c>
      <c r="D3152" t="s">
        <v>36</v>
      </c>
      <c r="E3152" t="s">
        <v>37</v>
      </c>
      <c r="F3152">
        <f>VLOOKUP(D3152,ProductPrices[#All],3,FALSE)</f>
        <v>1.6</v>
      </c>
      <c r="G3152" t="s">
        <v>29</v>
      </c>
      <c r="H3152">
        <v>5</v>
      </c>
      <c r="I3152">
        <v>5</v>
      </c>
      <c r="J3152">
        <v>0</v>
      </c>
      <c r="K3152">
        <v>0</v>
      </c>
      <c r="L3152">
        <f t="shared" si="98"/>
        <v>8</v>
      </c>
      <c r="M3152">
        <f t="shared" si="99"/>
        <v>0</v>
      </c>
    </row>
    <row r="3153" spans="1:13" ht="21" customHeight="1">
      <c r="A3153">
        <v>46271</v>
      </c>
      <c r="B3153" t="s">
        <v>110</v>
      </c>
      <c r="C3153" t="s">
        <v>111</v>
      </c>
      <c r="D3153" t="s">
        <v>38</v>
      </c>
      <c r="E3153" t="s">
        <v>39</v>
      </c>
      <c r="F3153">
        <f>VLOOKUP(D3153,ProductPrices[#All],3,FALSE)</f>
        <v>3.1</v>
      </c>
      <c r="G3153" t="s">
        <v>40</v>
      </c>
      <c r="H3153">
        <v>7</v>
      </c>
      <c r="I3153">
        <v>5</v>
      </c>
      <c r="J3153">
        <v>0</v>
      </c>
      <c r="K3153">
        <v>2</v>
      </c>
      <c r="L3153">
        <f t="shared" si="98"/>
        <v>15.5</v>
      </c>
      <c r="M3153">
        <f t="shared" si="99"/>
        <v>0</v>
      </c>
    </row>
    <row r="3154" spans="1:13" ht="21" customHeight="1">
      <c r="A3154">
        <v>46271</v>
      </c>
      <c r="B3154" t="s">
        <v>110</v>
      </c>
      <c r="C3154" t="s">
        <v>111</v>
      </c>
      <c r="D3154" t="s">
        <v>41</v>
      </c>
      <c r="E3154" t="s">
        <v>42</v>
      </c>
      <c r="F3154">
        <f>VLOOKUP(D3154,ProductPrices[#All],3,FALSE)</f>
        <v>3.4</v>
      </c>
      <c r="G3154" t="s">
        <v>40</v>
      </c>
      <c r="H3154">
        <v>6</v>
      </c>
      <c r="I3154">
        <v>5</v>
      </c>
      <c r="J3154">
        <v>0</v>
      </c>
      <c r="K3154">
        <v>1</v>
      </c>
      <c r="L3154">
        <f t="shared" si="98"/>
        <v>17</v>
      </c>
      <c r="M3154">
        <f t="shared" si="99"/>
        <v>0</v>
      </c>
    </row>
    <row r="3155" spans="1:13" ht="21" customHeight="1">
      <c r="A3155">
        <v>46271</v>
      </c>
      <c r="B3155" t="s">
        <v>110</v>
      </c>
      <c r="C3155" t="s">
        <v>111</v>
      </c>
      <c r="D3155" t="s">
        <v>43</v>
      </c>
      <c r="E3155" t="s">
        <v>44</v>
      </c>
      <c r="F3155">
        <f>VLOOKUP(D3155,ProductPrices[#All],3,FALSE)</f>
        <v>2.2000000000000002</v>
      </c>
      <c r="G3155" t="s">
        <v>40</v>
      </c>
      <c r="H3155">
        <v>8</v>
      </c>
      <c r="I3155">
        <v>6</v>
      </c>
      <c r="J3155">
        <v>0</v>
      </c>
      <c r="K3155">
        <v>2</v>
      </c>
      <c r="L3155">
        <f t="shared" si="98"/>
        <v>13.200000000000001</v>
      </c>
      <c r="M3155">
        <f t="shared" si="99"/>
        <v>0</v>
      </c>
    </row>
    <row r="3156" spans="1:13" ht="21" customHeight="1">
      <c r="A3156">
        <v>46271</v>
      </c>
      <c r="B3156" t="s">
        <v>110</v>
      </c>
      <c r="C3156" t="s">
        <v>111</v>
      </c>
      <c r="D3156" t="s">
        <v>45</v>
      </c>
      <c r="E3156" t="s">
        <v>46</v>
      </c>
      <c r="F3156">
        <f>VLOOKUP(D3156,ProductPrices[#All],3,FALSE)</f>
        <v>2.25</v>
      </c>
      <c r="G3156" t="s">
        <v>40</v>
      </c>
      <c r="H3156">
        <v>6</v>
      </c>
      <c r="I3156">
        <v>4</v>
      </c>
      <c r="J3156">
        <v>0</v>
      </c>
      <c r="K3156">
        <v>2</v>
      </c>
      <c r="L3156">
        <f t="shared" si="98"/>
        <v>9</v>
      </c>
      <c r="M3156">
        <f t="shared" si="99"/>
        <v>0</v>
      </c>
    </row>
    <row r="3157" spans="1:13" ht="21" customHeight="1">
      <c r="A3157">
        <v>46271</v>
      </c>
      <c r="B3157" t="s">
        <v>110</v>
      </c>
      <c r="C3157" t="s">
        <v>111</v>
      </c>
      <c r="D3157" t="s">
        <v>47</v>
      </c>
      <c r="E3157" t="s">
        <v>48</v>
      </c>
      <c r="F3157">
        <f>VLOOKUP(D3157,ProductPrices[#All],3,FALSE)</f>
        <v>2.35</v>
      </c>
      <c r="G3157" t="s">
        <v>40</v>
      </c>
      <c r="H3157">
        <v>7</v>
      </c>
      <c r="I3157">
        <v>6</v>
      </c>
      <c r="J3157">
        <v>0</v>
      </c>
      <c r="K3157">
        <v>1</v>
      </c>
      <c r="L3157">
        <f t="shared" si="98"/>
        <v>14.100000000000001</v>
      </c>
      <c r="M3157">
        <f t="shared" si="99"/>
        <v>0</v>
      </c>
    </row>
    <row r="3158" spans="1:13" ht="21" customHeight="1">
      <c r="A3158">
        <v>46271</v>
      </c>
      <c r="B3158" t="s">
        <v>110</v>
      </c>
      <c r="C3158" t="s">
        <v>111</v>
      </c>
      <c r="D3158" t="s">
        <v>49</v>
      </c>
      <c r="E3158" t="s">
        <v>50</v>
      </c>
      <c r="F3158">
        <f>VLOOKUP(D3158,ProductPrices[#All],3,FALSE)</f>
        <v>2.75</v>
      </c>
      <c r="G3158" t="s">
        <v>40</v>
      </c>
      <c r="H3158">
        <v>5</v>
      </c>
      <c r="I3158">
        <v>5</v>
      </c>
      <c r="J3158">
        <v>0</v>
      </c>
      <c r="K3158">
        <v>0</v>
      </c>
      <c r="L3158">
        <f t="shared" si="98"/>
        <v>13.75</v>
      </c>
      <c r="M3158">
        <f t="shared" si="99"/>
        <v>0</v>
      </c>
    </row>
    <row r="3159" spans="1:13" ht="21" customHeight="1">
      <c r="A3159">
        <v>46271</v>
      </c>
      <c r="B3159" t="s">
        <v>110</v>
      </c>
      <c r="C3159" t="s">
        <v>111</v>
      </c>
      <c r="D3159" t="s">
        <v>51</v>
      </c>
      <c r="E3159" t="s">
        <v>52</v>
      </c>
      <c r="F3159">
        <f>VLOOKUP(D3159,ProductPrices[#All],3,FALSE)</f>
        <v>4.6500000000000004</v>
      </c>
      <c r="G3159" t="s">
        <v>40</v>
      </c>
      <c r="H3159">
        <v>5</v>
      </c>
      <c r="I3159">
        <v>5</v>
      </c>
      <c r="J3159">
        <v>0</v>
      </c>
      <c r="K3159">
        <v>0</v>
      </c>
      <c r="L3159">
        <f t="shared" si="98"/>
        <v>23.25</v>
      </c>
      <c r="M3159">
        <f t="shared" si="99"/>
        <v>0</v>
      </c>
    </row>
    <row r="3160" spans="1:13" ht="21" customHeight="1">
      <c r="A3160">
        <v>46271</v>
      </c>
      <c r="B3160" t="s">
        <v>110</v>
      </c>
      <c r="C3160" t="s">
        <v>111</v>
      </c>
      <c r="D3160" t="s">
        <v>53</v>
      </c>
      <c r="E3160" t="s">
        <v>54</v>
      </c>
      <c r="F3160">
        <f>VLOOKUP(D3160,ProductPrices[#All],3,FALSE)</f>
        <v>2.2000000000000002</v>
      </c>
      <c r="G3160" t="s">
        <v>55</v>
      </c>
      <c r="H3160">
        <v>7</v>
      </c>
      <c r="I3160">
        <v>5</v>
      </c>
      <c r="J3160">
        <v>0</v>
      </c>
      <c r="K3160">
        <v>2</v>
      </c>
      <c r="L3160">
        <f t="shared" si="98"/>
        <v>11</v>
      </c>
      <c r="M3160">
        <f t="shared" si="99"/>
        <v>0</v>
      </c>
    </row>
    <row r="3161" spans="1:13" ht="21" customHeight="1">
      <c r="A3161">
        <v>46271</v>
      </c>
      <c r="B3161" t="s">
        <v>110</v>
      </c>
      <c r="C3161" t="s">
        <v>111</v>
      </c>
      <c r="D3161" t="s">
        <v>56</v>
      </c>
      <c r="E3161" t="s">
        <v>57</v>
      </c>
      <c r="F3161">
        <f>VLOOKUP(D3161,ProductPrices[#All],3,FALSE)</f>
        <v>3.35</v>
      </c>
      <c r="G3161" t="s">
        <v>55</v>
      </c>
      <c r="H3161">
        <v>5</v>
      </c>
      <c r="I3161">
        <v>4</v>
      </c>
      <c r="J3161">
        <v>0</v>
      </c>
      <c r="K3161">
        <v>1</v>
      </c>
      <c r="L3161">
        <f t="shared" si="98"/>
        <v>13.4</v>
      </c>
      <c r="M3161">
        <f t="shared" si="99"/>
        <v>0</v>
      </c>
    </row>
    <row r="3162" spans="1:13" ht="21" customHeight="1">
      <c r="A3162">
        <v>46271</v>
      </c>
      <c r="B3162" t="s">
        <v>110</v>
      </c>
      <c r="C3162" t="s">
        <v>111</v>
      </c>
      <c r="D3162" t="s">
        <v>58</v>
      </c>
      <c r="E3162" t="s">
        <v>59</v>
      </c>
      <c r="F3162">
        <f>VLOOKUP(D3162,ProductPrices[#All],3,FALSE)</f>
        <v>2.25</v>
      </c>
      <c r="G3162" t="s">
        <v>55</v>
      </c>
      <c r="H3162">
        <v>7</v>
      </c>
      <c r="I3162">
        <v>4</v>
      </c>
      <c r="J3162">
        <v>0</v>
      </c>
      <c r="K3162">
        <v>3</v>
      </c>
      <c r="L3162">
        <f t="shared" si="98"/>
        <v>9</v>
      </c>
      <c r="M3162">
        <f t="shared" si="99"/>
        <v>0</v>
      </c>
    </row>
    <row r="3163" spans="1:13" ht="21" customHeight="1">
      <c r="A3163">
        <v>46271</v>
      </c>
      <c r="B3163" t="s">
        <v>110</v>
      </c>
      <c r="C3163" t="s">
        <v>111</v>
      </c>
      <c r="D3163" t="s">
        <v>60</v>
      </c>
      <c r="E3163" t="s">
        <v>61</v>
      </c>
      <c r="F3163">
        <f>VLOOKUP(D3163,ProductPrices[#All],3,FALSE)</f>
        <v>1.5</v>
      </c>
      <c r="G3163" t="s">
        <v>55</v>
      </c>
      <c r="H3163">
        <v>7</v>
      </c>
      <c r="I3163">
        <v>6</v>
      </c>
      <c r="J3163">
        <v>0</v>
      </c>
      <c r="K3163">
        <v>1</v>
      </c>
      <c r="L3163">
        <f t="shared" si="98"/>
        <v>9</v>
      </c>
      <c r="M3163">
        <f t="shared" si="99"/>
        <v>0</v>
      </c>
    </row>
    <row r="3164" spans="1:13" ht="21" customHeight="1">
      <c r="A3164">
        <v>46271</v>
      </c>
      <c r="B3164" t="s">
        <v>110</v>
      </c>
      <c r="C3164" t="s">
        <v>111</v>
      </c>
      <c r="D3164" t="s">
        <v>62</v>
      </c>
      <c r="E3164" t="s">
        <v>63</v>
      </c>
      <c r="F3164">
        <f>VLOOKUP(D3164,ProductPrices[#All],3,FALSE)</f>
        <v>3.3</v>
      </c>
      <c r="G3164" t="s">
        <v>55</v>
      </c>
      <c r="H3164">
        <v>6</v>
      </c>
      <c r="I3164">
        <v>6</v>
      </c>
      <c r="J3164">
        <v>0</v>
      </c>
      <c r="K3164">
        <v>0</v>
      </c>
      <c r="L3164">
        <f t="shared" si="98"/>
        <v>19.799999999999997</v>
      </c>
      <c r="M3164">
        <f t="shared" si="99"/>
        <v>0</v>
      </c>
    </row>
    <row r="3165" spans="1:13" ht="21" customHeight="1">
      <c r="A3165">
        <v>46271</v>
      </c>
      <c r="B3165" t="s">
        <v>110</v>
      </c>
      <c r="C3165" t="s">
        <v>111</v>
      </c>
      <c r="D3165" t="s">
        <v>64</v>
      </c>
      <c r="E3165" t="s">
        <v>65</v>
      </c>
      <c r="F3165">
        <f>VLOOKUP(D3165,ProductPrices[#All],3,FALSE)</f>
        <v>2.95</v>
      </c>
      <c r="G3165" t="s">
        <v>66</v>
      </c>
      <c r="H3165">
        <v>7</v>
      </c>
      <c r="I3165">
        <v>7</v>
      </c>
      <c r="J3165">
        <v>0</v>
      </c>
      <c r="K3165">
        <v>0</v>
      </c>
      <c r="L3165">
        <f t="shared" si="98"/>
        <v>20.650000000000002</v>
      </c>
      <c r="M3165">
        <f t="shared" si="99"/>
        <v>0</v>
      </c>
    </row>
    <row r="3166" spans="1:13" ht="21" customHeight="1">
      <c r="A3166">
        <v>46271</v>
      </c>
      <c r="B3166" t="s">
        <v>110</v>
      </c>
      <c r="C3166" t="s">
        <v>111</v>
      </c>
      <c r="D3166" t="s">
        <v>67</v>
      </c>
      <c r="E3166" t="s">
        <v>68</v>
      </c>
      <c r="F3166">
        <f>VLOOKUP(D3166,ProductPrices[#All],3,FALSE)</f>
        <v>2.6</v>
      </c>
      <c r="G3166" t="s">
        <v>66</v>
      </c>
      <c r="H3166">
        <v>11</v>
      </c>
      <c r="I3166">
        <v>10</v>
      </c>
      <c r="J3166">
        <v>0</v>
      </c>
      <c r="K3166">
        <v>1</v>
      </c>
      <c r="L3166">
        <f t="shared" si="98"/>
        <v>26</v>
      </c>
      <c r="M3166">
        <f t="shared" si="99"/>
        <v>0</v>
      </c>
    </row>
    <row r="3167" spans="1:13" ht="21" customHeight="1">
      <c r="A3167">
        <v>46271</v>
      </c>
      <c r="B3167" t="s">
        <v>110</v>
      </c>
      <c r="C3167" t="s">
        <v>111</v>
      </c>
      <c r="D3167" t="s">
        <v>69</v>
      </c>
      <c r="E3167" t="s">
        <v>70</v>
      </c>
      <c r="F3167">
        <f>VLOOKUP(D3167,ProductPrices[#All],3,FALSE)</f>
        <v>2.2000000000000002</v>
      </c>
      <c r="G3167" t="s">
        <v>66</v>
      </c>
      <c r="H3167">
        <v>13</v>
      </c>
      <c r="I3167">
        <v>13</v>
      </c>
      <c r="J3167">
        <v>0</v>
      </c>
      <c r="K3167">
        <v>0</v>
      </c>
      <c r="L3167">
        <f t="shared" si="98"/>
        <v>28.6</v>
      </c>
      <c r="M3167">
        <f t="shared" si="99"/>
        <v>0</v>
      </c>
    </row>
    <row r="3168" spans="1:13" ht="21" customHeight="1">
      <c r="A3168">
        <v>46271</v>
      </c>
      <c r="B3168" t="s">
        <v>110</v>
      </c>
      <c r="C3168" t="s">
        <v>111</v>
      </c>
      <c r="D3168" t="s">
        <v>71</v>
      </c>
      <c r="E3168" t="s">
        <v>72</v>
      </c>
      <c r="F3168">
        <f>VLOOKUP(D3168,ProductPrices[#All],3,FALSE)</f>
        <v>2.25</v>
      </c>
      <c r="G3168" t="s">
        <v>66</v>
      </c>
      <c r="H3168">
        <v>11</v>
      </c>
      <c r="I3168">
        <v>11</v>
      </c>
      <c r="J3168">
        <v>0</v>
      </c>
      <c r="K3168">
        <v>0</v>
      </c>
      <c r="L3168">
        <f t="shared" si="98"/>
        <v>24.75</v>
      </c>
      <c r="M3168">
        <f t="shared" si="99"/>
        <v>0</v>
      </c>
    </row>
    <row r="3169" spans="1:13" ht="21" customHeight="1">
      <c r="A3169">
        <v>46271</v>
      </c>
      <c r="B3169" t="s">
        <v>110</v>
      </c>
      <c r="C3169" t="s">
        <v>111</v>
      </c>
      <c r="D3169" t="s">
        <v>73</v>
      </c>
      <c r="E3169" t="s">
        <v>74</v>
      </c>
      <c r="F3169">
        <f>VLOOKUP(D3169,ProductPrices[#All],3,FALSE)</f>
        <v>2.25</v>
      </c>
      <c r="G3169" t="s">
        <v>66</v>
      </c>
      <c r="H3169">
        <v>8</v>
      </c>
      <c r="I3169">
        <v>7</v>
      </c>
      <c r="J3169">
        <v>0</v>
      </c>
      <c r="K3169">
        <v>1</v>
      </c>
      <c r="L3169">
        <f t="shared" si="98"/>
        <v>15.75</v>
      </c>
      <c r="M3169">
        <f t="shared" si="99"/>
        <v>0</v>
      </c>
    </row>
    <row r="3170" spans="1:13" ht="21" customHeight="1">
      <c r="A3170">
        <v>46271</v>
      </c>
      <c r="B3170" t="s">
        <v>110</v>
      </c>
      <c r="C3170" t="s">
        <v>111</v>
      </c>
      <c r="D3170" t="s">
        <v>75</v>
      </c>
      <c r="E3170" t="s">
        <v>76</v>
      </c>
      <c r="F3170">
        <f>VLOOKUP(D3170,ProductPrices[#All],3,FALSE)</f>
        <v>1.9</v>
      </c>
      <c r="G3170" t="s">
        <v>77</v>
      </c>
      <c r="H3170">
        <v>23</v>
      </c>
      <c r="I3170">
        <v>4</v>
      </c>
      <c r="J3170">
        <v>0</v>
      </c>
      <c r="K3170">
        <v>0</v>
      </c>
      <c r="L3170">
        <f t="shared" si="98"/>
        <v>7.6</v>
      </c>
      <c r="M3170">
        <f t="shared" si="99"/>
        <v>19</v>
      </c>
    </row>
    <row r="3171" spans="1:13" ht="21" customHeight="1">
      <c r="A3171">
        <v>46271</v>
      </c>
      <c r="B3171" t="s">
        <v>110</v>
      </c>
      <c r="C3171" t="s">
        <v>111</v>
      </c>
      <c r="D3171" t="s">
        <v>78</v>
      </c>
      <c r="E3171" t="s">
        <v>79</v>
      </c>
      <c r="F3171">
        <f>VLOOKUP(D3171,ProductPrices[#All],3,FALSE)</f>
        <v>1.9</v>
      </c>
      <c r="G3171" t="s">
        <v>77</v>
      </c>
      <c r="H3171">
        <v>19</v>
      </c>
      <c r="I3171">
        <v>4</v>
      </c>
      <c r="J3171">
        <v>0</v>
      </c>
      <c r="K3171">
        <v>0</v>
      </c>
      <c r="L3171">
        <f t="shared" si="98"/>
        <v>7.6</v>
      </c>
      <c r="M3171">
        <f t="shared" si="99"/>
        <v>15</v>
      </c>
    </row>
    <row r="3172" spans="1:13" ht="21" customHeight="1">
      <c r="A3172">
        <v>46271</v>
      </c>
      <c r="B3172" t="s">
        <v>110</v>
      </c>
      <c r="C3172" t="s">
        <v>111</v>
      </c>
      <c r="D3172" t="s">
        <v>80</v>
      </c>
      <c r="E3172" t="s">
        <v>81</v>
      </c>
      <c r="F3172">
        <f>VLOOKUP(D3172,ProductPrices[#All],3,FALSE)</f>
        <v>2.0499999999999998</v>
      </c>
      <c r="G3172" t="s">
        <v>77</v>
      </c>
      <c r="H3172">
        <v>18</v>
      </c>
      <c r="I3172">
        <v>7</v>
      </c>
      <c r="J3172">
        <v>0</v>
      </c>
      <c r="K3172">
        <v>0</v>
      </c>
      <c r="L3172">
        <f t="shared" si="98"/>
        <v>14.349999999999998</v>
      </c>
      <c r="M3172">
        <f t="shared" si="99"/>
        <v>11</v>
      </c>
    </row>
    <row r="3173" spans="1:13" ht="21" customHeight="1">
      <c r="A3173">
        <v>46271</v>
      </c>
      <c r="B3173" t="s">
        <v>110</v>
      </c>
      <c r="C3173" t="s">
        <v>111</v>
      </c>
      <c r="D3173" t="s">
        <v>82</v>
      </c>
      <c r="E3173" t="s">
        <v>83</v>
      </c>
      <c r="F3173">
        <f>VLOOKUP(D3173,ProductPrices[#All],3,FALSE)</f>
        <v>1.95</v>
      </c>
      <c r="G3173" t="s">
        <v>77</v>
      </c>
      <c r="H3173">
        <v>15</v>
      </c>
      <c r="I3173">
        <v>8</v>
      </c>
      <c r="J3173">
        <v>0</v>
      </c>
      <c r="K3173">
        <v>0</v>
      </c>
      <c r="L3173">
        <f t="shared" si="98"/>
        <v>15.6</v>
      </c>
      <c r="M3173">
        <f t="shared" si="99"/>
        <v>7</v>
      </c>
    </row>
    <row r="3174" spans="1:13" ht="21" customHeight="1">
      <c r="A3174">
        <v>46271</v>
      </c>
      <c r="B3174" t="s">
        <v>110</v>
      </c>
      <c r="C3174" t="s">
        <v>111</v>
      </c>
      <c r="D3174" t="s">
        <v>84</v>
      </c>
      <c r="E3174" t="s">
        <v>85</v>
      </c>
      <c r="F3174">
        <f>VLOOKUP(D3174,ProductPrices[#All],3,FALSE)</f>
        <v>1.55</v>
      </c>
      <c r="G3174" t="s">
        <v>77</v>
      </c>
      <c r="H3174">
        <v>17</v>
      </c>
      <c r="I3174">
        <v>4</v>
      </c>
      <c r="J3174">
        <v>0</v>
      </c>
      <c r="K3174">
        <v>0</v>
      </c>
      <c r="L3174">
        <f t="shared" si="98"/>
        <v>6.2</v>
      </c>
      <c r="M3174">
        <f t="shared" si="99"/>
        <v>13</v>
      </c>
    </row>
    <row r="3175" spans="1:13" ht="21" customHeight="1">
      <c r="A3175">
        <v>46271</v>
      </c>
      <c r="B3175" t="s">
        <v>110</v>
      </c>
      <c r="C3175" t="s">
        <v>111</v>
      </c>
      <c r="D3175" t="s">
        <v>86</v>
      </c>
      <c r="E3175" t="s">
        <v>87</v>
      </c>
      <c r="F3175">
        <f>VLOOKUP(D3175,ProductPrices[#All],3,FALSE)</f>
        <v>2</v>
      </c>
      <c r="G3175" t="s">
        <v>77</v>
      </c>
      <c r="H3175">
        <v>29</v>
      </c>
      <c r="I3175">
        <v>3</v>
      </c>
      <c r="J3175">
        <v>0</v>
      </c>
      <c r="K3175">
        <v>0</v>
      </c>
      <c r="L3175">
        <f t="shared" si="98"/>
        <v>6</v>
      </c>
      <c r="M3175">
        <f t="shared" si="99"/>
        <v>26</v>
      </c>
    </row>
    <row r="3176" spans="1:13" ht="21" customHeight="1">
      <c r="A3176">
        <v>46271</v>
      </c>
      <c r="B3176" t="s">
        <v>110</v>
      </c>
      <c r="C3176" t="s">
        <v>111</v>
      </c>
      <c r="D3176" t="s">
        <v>88</v>
      </c>
      <c r="E3176" t="s">
        <v>89</v>
      </c>
      <c r="F3176">
        <f>VLOOKUP(D3176,ProductPrices[#All],3,FALSE)</f>
        <v>2</v>
      </c>
      <c r="G3176" t="s">
        <v>77</v>
      </c>
      <c r="H3176">
        <v>24</v>
      </c>
      <c r="I3176">
        <v>10</v>
      </c>
      <c r="J3176">
        <v>0</v>
      </c>
      <c r="K3176">
        <v>0</v>
      </c>
      <c r="L3176">
        <f t="shared" si="98"/>
        <v>20</v>
      </c>
      <c r="M3176">
        <f t="shared" si="99"/>
        <v>14</v>
      </c>
    </row>
    <row r="3177" spans="1:13" ht="21" customHeight="1">
      <c r="A3177">
        <v>46271</v>
      </c>
      <c r="B3177" t="s">
        <v>110</v>
      </c>
      <c r="C3177" t="s">
        <v>111</v>
      </c>
      <c r="D3177" t="s">
        <v>90</v>
      </c>
      <c r="E3177" t="s">
        <v>91</v>
      </c>
      <c r="F3177">
        <f>VLOOKUP(D3177,ProductPrices[#All],3,FALSE)</f>
        <v>3.7</v>
      </c>
      <c r="G3177" t="s">
        <v>92</v>
      </c>
      <c r="H3177">
        <v>8</v>
      </c>
      <c r="I3177">
        <v>4</v>
      </c>
      <c r="J3177">
        <v>3</v>
      </c>
      <c r="K3177">
        <v>1</v>
      </c>
      <c r="L3177">
        <f t="shared" si="98"/>
        <v>14.8</v>
      </c>
      <c r="M3177">
        <f t="shared" si="99"/>
        <v>0</v>
      </c>
    </row>
    <row r="3178" spans="1:13" ht="21" customHeight="1">
      <c r="A3178">
        <v>46271</v>
      </c>
      <c r="B3178" t="s">
        <v>110</v>
      </c>
      <c r="C3178" t="s">
        <v>111</v>
      </c>
      <c r="D3178" t="s">
        <v>93</v>
      </c>
      <c r="E3178" t="s">
        <v>94</v>
      </c>
      <c r="F3178">
        <f>VLOOKUP(D3178,ProductPrices[#All],3,FALSE)</f>
        <v>3.7</v>
      </c>
      <c r="G3178" t="s">
        <v>92</v>
      </c>
      <c r="H3178">
        <v>9</v>
      </c>
      <c r="I3178">
        <v>4</v>
      </c>
      <c r="J3178">
        <v>4</v>
      </c>
      <c r="K3178">
        <v>1</v>
      </c>
      <c r="L3178">
        <f t="shared" si="98"/>
        <v>14.8</v>
      </c>
      <c r="M3178">
        <f t="shared" si="99"/>
        <v>0</v>
      </c>
    </row>
    <row r="3179" spans="1:13" ht="21" customHeight="1">
      <c r="A3179">
        <v>46271</v>
      </c>
      <c r="B3179" t="s">
        <v>110</v>
      </c>
      <c r="C3179" t="s">
        <v>111</v>
      </c>
      <c r="D3179" t="s">
        <v>95</v>
      </c>
      <c r="E3179" t="s">
        <v>96</v>
      </c>
      <c r="F3179">
        <f>VLOOKUP(D3179,ProductPrices[#All],3,FALSE)</f>
        <v>3.7</v>
      </c>
      <c r="G3179" t="s">
        <v>92</v>
      </c>
      <c r="H3179">
        <v>9</v>
      </c>
      <c r="I3179">
        <v>5</v>
      </c>
      <c r="J3179">
        <v>3</v>
      </c>
      <c r="K3179">
        <v>1</v>
      </c>
      <c r="L3179">
        <f t="shared" si="98"/>
        <v>18.5</v>
      </c>
      <c r="M3179">
        <f t="shared" si="99"/>
        <v>0</v>
      </c>
    </row>
    <row r="3180" spans="1:13" ht="21" customHeight="1">
      <c r="A3180">
        <v>46271</v>
      </c>
      <c r="B3180" t="s">
        <v>110</v>
      </c>
      <c r="C3180" t="s">
        <v>111</v>
      </c>
      <c r="D3180" t="s">
        <v>97</v>
      </c>
      <c r="E3180" t="s">
        <v>98</v>
      </c>
      <c r="F3180">
        <f>VLOOKUP(D3180,ProductPrices[#All],3,FALSE)</f>
        <v>3.6</v>
      </c>
      <c r="G3180" t="s">
        <v>92</v>
      </c>
      <c r="H3180">
        <v>8</v>
      </c>
      <c r="I3180">
        <v>2</v>
      </c>
      <c r="J3180">
        <v>0</v>
      </c>
      <c r="K3180">
        <v>6</v>
      </c>
      <c r="L3180">
        <f t="shared" si="98"/>
        <v>7.2</v>
      </c>
      <c r="M3180">
        <f t="shared" si="99"/>
        <v>0</v>
      </c>
    </row>
    <row r="3181" spans="1:13" ht="21" customHeight="1">
      <c r="A3181">
        <v>46271</v>
      </c>
      <c r="B3181" t="s">
        <v>110</v>
      </c>
      <c r="C3181" t="s">
        <v>111</v>
      </c>
      <c r="D3181" t="s">
        <v>99</v>
      </c>
      <c r="E3181" t="s">
        <v>100</v>
      </c>
      <c r="F3181">
        <f>VLOOKUP(D3181,ProductPrices[#All],3,FALSE)</f>
        <v>1.25</v>
      </c>
      <c r="G3181" t="s">
        <v>101</v>
      </c>
      <c r="H3181">
        <v>25</v>
      </c>
      <c r="I3181">
        <v>6</v>
      </c>
      <c r="J3181">
        <v>0</v>
      </c>
      <c r="K3181">
        <v>0</v>
      </c>
      <c r="L3181">
        <f t="shared" si="98"/>
        <v>7.5</v>
      </c>
      <c r="M3181">
        <f t="shared" si="99"/>
        <v>19</v>
      </c>
    </row>
    <row r="3182" spans="1:13" ht="21" customHeight="1">
      <c r="A3182">
        <v>46271</v>
      </c>
      <c r="B3182" t="s">
        <v>110</v>
      </c>
      <c r="C3182" t="s">
        <v>111</v>
      </c>
      <c r="D3182" t="s">
        <v>102</v>
      </c>
      <c r="E3182" t="s">
        <v>103</v>
      </c>
      <c r="F3182">
        <f>VLOOKUP(D3182,ProductPrices[#All],3,FALSE)</f>
        <v>1.25</v>
      </c>
      <c r="G3182" t="s">
        <v>101</v>
      </c>
      <c r="H3182">
        <v>22</v>
      </c>
      <c r="I3182">
        <v>5</v>
      </c>
      <c r="J3182">
        <v>0</v>
      </c>
      <c r="K3182">
        <v>0</v>
      </c>
      <c r="L3182">
        <f t="shared" si="98"/>
        <v>6.25</v>
      </c>
      <c r="M3182">
        <f t="shared" si="99"/>
        <v>17</v>
      </c>
    </row>
    <row r="3183" spans="1:13" ht="21" customHeight="1">
      <c r="A3183">
        <v>46271</v>
      </c>
      <c r="B3183" t="s">
        <v>110</v>
      </c>
      <c r="C3183" t="s">
        <v>111</v>
      </c>
      <c r="D3183" t="s">
        <v>104</v>
      </c>
      <c r="E3183" t="s">
        <v>105</v>
      </c>
      <c r="F3183">
        <f>VLOOKUP(D3183,ProductPrices[#All],3,FALSE)</f>
        <v>1.25</v>
      </c>
      <c r="G3183" t="s">
        <v>101</v>
      </c>
      <c r="H3183">
        <v>33</v>
      </c>
      <c r="I3183">
        <v>7</v>
      </c>
      <c r="J3183">
        <v>0</v>
      </c>
      <c r="K3183">
        <v>0</v>
      </c>
      <c r="L3183">
        <f t="shared" si="98"/>
        <v>8.75</v>
      </c>
      <c r="M3183">
        <f t="shared" si="99"/>
        <v>26</v>
      </c>
    </row>
    <row r="3184" spans="1:13" ht="21" customHeight="1">
      <c r="A3184">
        <v>46271</v>
      </c>
      <c r="B3184" t="s">
        <v>112</v>
      </c>
      <c r="C3184" t="s">
        <v>113</v>
      </c>
      <c r="D3184" t="s">
        <v>12</v>
      </c>
      <c r="E3184" t="s">
        <v>13</v>
      </c>
      <c r="F3184">
        <f>VLOOKUP(D3184,ProductPrices[#All],3,FALSE)</f>
        <v>1.35</v>
      </c>
      <c r="G3184" t="s">
        <v>14</v>
      </c>
      <c r="H3184">
        <v>95</v>
      </c>
      <c r="I3184">
        <v>86</v>
      </c>
      <c r="J3184">
        <v>7</v>
      </c>
      <c r="K3184">
        <v>2</v>
      </c>
      <c r="L3184">
        <f t="shared" si="98"/>
        <v>116.10000000000001</v>
      </c>
      <c r="M3184">
        <f t="shared" si="99"/>
        <v>0</v>
      </c>
    </row>
    <row r="3185" spans="1:13" ht="21" customHeight="1">
      <c r="A3185">
        <v>46271</v>
      </c>
      <c r="B3185" t="s">
        <v>112</v>
      </c>
      <c r="C3185" t="s">
        <v>113</v>
      </c>
      <c r="D3185" t="s">
        <v>15</v>
      </c>
      <c r="E3185" t="s">
        <v>16</v>
      </c>
      <c r="F3185">
        <f>VLOOKUP(D3185,ProductPrices[#All],3,FALSE)</f>
        <v>1.35</v>
      </c>
      <c r="G3185" t="s">
        <v>14</v>
      </c>
      <c r="H3185">
        <v>21</v>
      </c>
      <c r="I3185">
        <v>19</v>
      </c>
      <c r="J3185">
        <v>1</v>
      </c>
      <c r="K3185">
        <v>1</v>
      </c>
      <c r="L3185">
        <f t="shared" si="98"/>
        <v>25.650000000000002</v>
      </c>
      <c r="M3185">
        <f t="shared" si="99"/>
        <v>0</v>
      </c>
    </row>
    <row r="3186" spans="1:13" ht="21" customHeight="1">
      <c r="A3186">
        <v>46271</v>
      </c>
      <c r="B3186" t="s">
        <v>112</v>
      </c>
      <c r="C3186" t="s">
        <v>113</v>
      </c>
      <c r="D3186" t="s">
        <v>17</v>
      </c>
      <c r="E3186" t="s">
        <v>18</v>
      </c>
      <c r="F3186">
        <f>VLOOKUP(D3186,ProductPrices[#All],3,FALSE)</f>
        <v>2.5</v>
      </c>
      <c r="G3186" t="s">
        <v>14</v>
      </c>
      <c r="H3186">
        <v>21</v>
      </c>
      <c r="I3186">
        <v>20</v>
      </c>
      <c r="J3186">
        <v>0</v>
      </c>
      <c r="K3186">
        <v>1</v>
      </c>
      <c r="L3186">
        <f t="shared" si="98"/>
        <v>50</v>
      </c>
      <c r="M3186">
        <f t="shared" si="99"/>
        <v>0</v>
      </c>
    </row>
    <row r="3187" spans="1:13" ht="21" customHeight="1">
      <c r="A3187">
        <v>46271</v>
      </c>
      <c r="B3187" t="s">
        <v>112</v>
      </c>
      <c r="C3187" t="s">
        <v>113</v>
      </c>
      <c r="D3187" t="s">
        <v>19</v>
      </c>
      <c r="E3187" t="s">
        <v>20</v>
      </c>
      <c r="F3187">
        <f>VLOOKUP(D3187,ProductPrices[#All],3,FALSE)</f>
        <v>2.25</v>
      </c>
      <c r="G3187" t="s">
        <v>14</v>
      </c>
      <c r="H3187">
        <v>21</v>
      </c>
      <c r="I3187">
        <v>18</v>
      </c>
      <c r="J3187">
        <v>2</v>
      </c>
      <c r="K3187">
        <v>1</v>
      </c>
      <c r="L3187">
        <f t="shared" si="98"/>
        <v>40.5</v>
      </c>
      <c r="M3187">
        <f t="shared" si="99"/>
        <v>0</v>
      </c>
    </row>
    <row r="3188" spans="1:13" ht="21" customHeight="1">
      <c r="A3188">
        <v>46271</v>
      </c>
      <c r="B3188" t="s">
        <v>112</v>
      </c>
      <c r="C3188" t="s">
        <v>113</v>
      </c>
      <c r="D3188" t="s">
        <v>21</v>
      </c>
      <c r="E3188" t="s">
        <v>22</v>
      </c>
      <c r="F3188">
        <f>VLOOKUP(D3188,ProductPrices[#All],3,FALSE)</f>
        <v>2.5</v>
      </c>
      <c r="G3188" t="s">
        <v>14</v>
      </c>
      <c r="H3188">
        <v>21</v>
      </c>
      <c r="I3188">
        <v>19</v>
      </c>
      <c r="J3188">
        <v>1</v>
      </c>
      <c r="K3188">
        <v>1</v>
      </c>
      <c r="L3188">
        <f t="shared" si="98"/>
        <v>47.5</v>
      </c>
      <c r="M3188">
        <f t="shared" si="99"/>
        <v>0</v>
      </c>
    </row>
    <row r="3189" spans="1:13" ht="21" customHeight="1">
      <c r="A3189">
        <v>46271</v>
      </c>
      <c r="B3189" t="s">
        <v>112</v>
      </c>
      <c r="C3189" t="s">
        <v>113</v>
      </c>
      <c r="D3189" t="s">
        <v>23</v>
      </c>
      <c r="E3189" t="s">
        <v>24</v>
      </c>
      <c r="F3189">
        <f>VLOOKUP(D3189,ProductPrices[#All],3,FALSE)</f>
        <v>2.2000000000000002</v>
      </c>
      <c r="G3189" t="s">
        <v>14</v>
      </c>
      <c r="H3189">
        <v>21</v>
      </c>
      <c r="I3189">
        <v>20</v>
      </c>
      <c r="J3189">
        <v>0</v>
      </c>
      <c r="K3189">
        <v>1</v>
      </c>
      <c r="L3189">
        <f t="shared" si="98"/>
        <v>44</v>
      </c>
      <c r="M3189">
        <f t="shared" si="99"/>
        <v>0</v>
      </c>
    </row>
    <row r="3190" spans="1:13" ht="21" customHeight="1">
      <c r="A3190">
        <v>46271</v>
      </c>
      <c r="B3190" t="s">
        <v>112</v>
      </c>
      <c r="C3190" t="s">
        <v>113</v>
      </c>
      <c r="D3190" t="s">
        <v>25</v>
      </c>
      <c r="E3190" t="s">
        <v>26</v>
      </c>
      <c r="F3190">
        <f>VLOOKUP(D3190,ProductPrices[#All],3,FALSE)</f>
        <v>2.1</v>
      </c>
      <c r="G3190" t="s">
        <v>14</v>
      </c>
      <c r="H3190">
        <v>21</v>
      </c>
      <c r="I3190">
        <v>19</v>
      </c>
      <c r="J3190">
        <v>1</v>
      </c>
      <c r="K3190">
        <v>1</v>
      </c>
      <c r="L3190">
        <f t="shared" si="98"/>
        <v>39.9</v>
      </c>
      <c r="M3190">
        <f t="shared" si="99"/>
        <v>0</v>
      </c>
    </row>
    <row r="3191" spans="1:13" ht="21" customHeight="1">
      <c r="A3191">
        <v>46271</v>
      </c>
      <c r="B3191" t="s">
        <v>112</v>
      </c>
      <c r="C3191" t="s">
        <v>113</v>
      </c>
      <c r="D3191" t="s">
        <v>27</v>
      </c>
      <c r="E3191" t="s">
        <v>28</v>
      </c>
      <c r="F3191">
        <f>VLOOKUP(D3191,ProductPrices[#All],3,FALSE)</f>
        <v>1.5</v>
      </c>
      <c r="G3191" t="s">
        <v>29</v>
      </c>
      <c r="H3191">
        <v>6</v>
      </c>
      <c r="I3191">
        <v>5</v>
      </c>
      <c r="J3191">
        <v>1</v>
      </c>
      <c r="K3191">
        <v>0</v>
      </c>
      <c r="L3191">
        <f t="shared" si="98"/>
        <v>7.5</v>
      </c>
      <c r="M3191">
        <f t="shared" si="99"/>
        <v>0</v>
      </c>
    </row>
    <row r="3192" spans="1:13" ht="21" customHeight="1">
      <c r="A3192">
        <v>46271</v>
      </c>
      <c r="B3192" t="s">
        <v>112</v>
      </c>
      <c r="C3192" t="s">
        <v>113</v>
      </c>
      <c r="D3192" t="s">
        <v>30</v>
      </c>
      <c r="E3192" t="s">
        <v>31</v>
      </c>
      <c r="F3192">
        <f>VLOOKUP(D3192,ProductPrices[#All],3,FALSE)</f>
        <v>1.45</v>
      </c>
      <c r="G3192" t="s">
        <v>29</v>
      </c>
      <c r="H3192">
        <v>7</v>
      </c>
      <c r="I3192">
        <v>6</v>
      </c>
      <c r="J3192">
        <v>1</v>
      </c>
      <c r="K3192">
        <v>0</v>
      </c>
      <c r="L3192">
        <f t="shared" si="98"/>
        <v>8.6999999999999993</v>
      </c>
      <c r="M3192">
        <f t="shared" si="99"/>
        <v>0</v>
      </c>
    </row>
    <row r="3193" spans="1:13" ht="21" customHeight="1">
      <c r="A3193">
        <v>46271</v>
      </c>
      <c r="B3193" t="s">
        <v>112</v>
      </c>
      <c r="C3193" t="s">
        <v>113</v>
      </c>
      <c r="D3193" t="s">
        <v>32</v>
      </c>
      <c r="E3193" t="s">
        <v>33</v>
      </c>
      <c r="F3193">
        <f>VLOOKUP(D3193,ProductPrices[#All],3,FALSE)</f>
        <v>1.3</v>
      </c>
      <c r="G3193" t="s">
        <v>29</v>
      </c>
      <c r="H3193">
        <v>5</v>
      </c>
      <c r="I3193">
        <v>5</v>
      </c>
      <c r="J3193">
        <v>0</v>
      </c>
      <c r="K3193">
        <v>0</v>
      </c>
      <c r="L3193">
        <f t="shared" si="98"/>
        <v>6.5</v>
      </c>
      <c r="M3193">
        <f t="shared" si="99"/>
        <v>0</v>
      </c>
    </row>
    <row r="3194" spans="1:13" ht="21" customHeight="1">
      <c r="A3194">
        <v>46271</v>
      </c>
      <c r="B3194" t="s">
        <v>112</v>
      </c>
      <c r="C3194" t="s">
        <v>113</v>
      </c>
      <c r="D3194" t="s">
        <v>34</v>
      </c>
      <c r="E3194" t="s">
        <v>35</v>
      </c>
      <c r="F3194">
        <f>VLOOKUP(D3194,ProductPrices[#All],3,FALSE)</f>
        <v>1.4</v>
      </c>
      <c r="G3194" t="s">
        <v>29</v>
      </c>
      <c r="H3194">
        <v>5</v>
      </c>
      <c r="I3194">
        <v>5</v>
      </c>
      <c r="J3194">
        <v>0</v>
      </c>
      <c r="K3194">
        <v>0</v>
      </c>
      <c r="L3194">
        <f t="shared" si="98"/>
        <v>7</v>
      </c>
      <c r="M3194">
        <f t="shared" si="99"/>
        <v>0</v>
      </c>
    </row>
    <row r="3195" spans="1:13" ht="21" customHeight="1">
      <c r="A3195">
        <v>46271</v>
      </c>
      <c r="B3195" t="s">
        <v>112</v>
      </c>
      <c r="C3195" t="s">
        <v>113</v>
      </c>
      <c r="D3195" t="s">
        <v>36</v>
      </c>
      <c r="E3195" t="s">
        <v>37</v>
      </c>
      <c r="F3195">
        <f>VLOOKUP(D3195,ProductPrices[#All],3,FALSE)</f>
        <v>1.6</v>
      </c>
      <c r="G3195" t="s">
        <v>29</v>
      </c>
      <c r="H3195">
        <v>6</v>
      </c>
      <c r="I3195">
        <v>5</v>
      </c>
      <c r="J3195">
        <v>1</v>
      </c>
      <c r="K3195">
        <v>0</v>
      </c>
      <c r="L3195">
        <f t="shared" si="98"/>
        <v>8</v>
      </c>
      <c r="M3195">
        <f t="shared" si="99"/>
        <v>0</v>
      </c>
    </row>
    <row r="3196" spans="1:13" ht="21" customHeight="1">
      <c r="A3196">
        <v>46271</v>
      </c>
      <c r="B3196" t="s">
        <v>112</v>
      </c>
      <c r="C3196" t="s">
        <v>113</v>
      </c>
      <c r="D3196" t="s">
        <v>38</v>
      </c>
      <c r="E3196" t="s">
        <v>39</v>
      </c>
      <c r="F3196">
        <f>VLOOKUP(D3196,ProductPrices[#All],3,FALSE)</f>
        <v>3.1</v>
      </c>
      <c r="G3196" t="s">
        <v>40</v>
      </c>
      <c r="H3196">
        <v>6</v>
      </c>
      <c r="I3196">
        <v>6</v>
      </c>
      <c r="J3196">
        <v>0</v>
      </c>
      <c r="K3196">
        <v>0</v>
      </c>
      <c r="L3196">
        <f t="shared" si="98"/>
        <v>18.600000000000001</v>
      </c>
      <c r="M3196">
        <f t="shared" si="99"/>
        <v>0</v>
      </c>
    </row>
    <row r="3197" spans="1:13" ht="21" customHeight="1">
      <c r="A3197">
        <v>46271</v>
      </c>
      <c r="B3197" t="s">
        <v>112</v>
      </c>
      <c r="C3197" t="s">
        <v>113</v>
      </c>
      <c r="D3197" t="s">
        <v>41</v>
      </c>
      <c r="E3197" t="s">
        <v>42</v>
      </c>
      <c r="F3197">
        <f>VLOOKUP(D3197,ProductPrices[#All],3,FALSE)</f>
        <v>3.4</v>
      </c>
      <c r="G3197" t="s">
        <v>40</v>
      </c>
      <c r="H3197">
        <v>6</v>
      </c>
      <c r="I3197">
        <v>6</v>
      </c>
      <c r="J3197">
        <v>0</v>
      </c>
      <c r="K3197">
        <v>0</v>
      </c>
      <c r="L3197">
        <f t="shared" si="98"/>
        <v>20.399999999999999</v>
      </c>
      <c r="M3197">
        <f t="shared" si="99"/>
        <v>0</v>
      </c>
    </row>
    <row r="3198" spans="1:13" ht="21" customHeight="1">
      <c r="A3198">
        <v>46271</v>
      </c>
      <c r="B3198" t="s">
        <v>112</v>
      </c>
      <c r="C3198" t="s">
        <v>113</v>
      </c>
      <c r="D3198" t="s">
        <v>43</v>
      </c>
      <c r="E3198" t="s">
        <v>44</v>
      </c>
      <c r="F3198">
        <f>VLOOKUP(D3198,ProductPrices[#All],3,FALSE)</f>
        <v>2.2000000000000002</v>
      </c>
      <c r="G3198" t="s">
        <v>40</v>
      </c>
      <c r="H3198">
        <v>6</v>
      </c>
      <c r="I3198">
        <v>3</v>
      </c>
      <c r="J3198">
        <v>0</v>
      </c>
      <c r="K3198">
        <v>3</v>
      </c>
      <c r="L3198">
        <f t="shared" si="98"/>
        <v>6.6000000000000005</v>
      </c>
      <c r="M3198">
        <f t="shared" si="99"/>
        <v>0</v>
      </c>
    </row>
    <row r="3199" spans="1:13" ht="21" customHeight="1">
      <c r="A3199">
        <v>46271</v>
      </c>
      <c r="B3199" t="s">
        <v>112</v>
      </c>
      <c r="C3199" t="s">
        <v>113</v>
      </c>
      <c r="D3199" t="s">
        <v>45</v>
      </c>
      <c r="E3199" t="s">
        <v>46</v>
      </c>
      <c r="F3199">
        <f>VLOOKUP(D3199,ProductPrices[#All],3,FALSE)</f>
        <v>2.25</v>
      </c>
      <c r="G3199" t="s">
        <v>40</v>
      </c>
      <c r="H3199">
        <v>8</v>
      </c>
      <c r="I3199">
        <v>8</v>
      </c>
      <c r="J3199">
        <v>0</v>
      </c>
      <c r="K3199">
        <v>0</v>
      </c>
      <c r="L3199">
        <f t="shared" si="98"/>
        <v>18</v>
      </c>
      <c r="M3199">
        <f t="shared" si="99"/>
        <v>0</v>
      </c>
    </row>
    <row r="3200" spans="1:13" ht="21" customHeight="1">
      <c r="A3200">
        <v>46271</v>
      </c>
      <c r="B3200" t="s">
        <v>112</v>
      </c>
      <c r="C3200" t="s">
        <v>113</v>
      </c>
      <c r="D3200" t="s">
        <v>47</v>
      </c>
      <c r="E3200" t="s">
        <v>48</v>
      </c>
      <c r="F3200">
        <f>VLOOKUP(D3200,ProductPrices[#All],3,FALSE)</f>
        <v>2.35</v>
      </c>
      <c r="G3200" t="s">
        <v>40</v>
      </c>
      <c r="H3200">
        <v>7</v>
      </c>
      <c r="I3200">
        <v>7</v>
      </c>
      <c r="J3200">
        <v>0</v>
      </c>
      <c r="K3200">
        <v>0</v>
      </c>
      <c r="L3200">
        <f t="shared" si="98"/>
        <v>16.45</v>
      </c>
      <c r="M3200">
        <f t="shared" si="99"/>
        <v>0</v>
      </c>
    </row>
    <row r="3201" spans="1:13" ht="21" customHeight="1">
      <c r="A3201">
        <v>46271</v>
      </c>
      <c r="B3201" t="s">
        <v>112</v>
      </c>
      <c r="C3201" t="s">
        <v>113</v>
      </c>
      <c r="D3201" t="s">
        <v>49</v>
      </c>
      <c r="E3201" t="s">
        <v>50</v>
      </c>
      <c r="F3201">
        <f>VLOOKUP(D3201,ProductPrices[#All],3,FALSE)</f>
        <v>2.75</v>
      </c>
      <c r="G3201" t="s">
        <v>40</v>
      </c>
      <c r="H3201">
        <v>8</v>
      </c>
      <c r="I3201">
        <v>7</v>
      </c>
      <c r="J3201">
        <v>0</v>
      </c>
      <c r="K3201">
        <v>1</v>
      </c>
      <c r="L3201">
        <f t="shared" si="98"/>
        <v>19.25</v>
      </c>
      <c r="M3201">
        <f t="shared" si="99"/>
        <v>0</v>
      </c>
    </row>
    <row r="3202" spans="1:13" ht="21" customHeight="1">
      <c r="A3202">
        <v>46271</v>
      </c>
      <c r="B3202" t="s">
        <v>112</v>
      </c>
      <c r="C3202" t="s">
        <v>113</v>
      </c>
      <c r="D3202" t="s">
        <v>51</v>
      </c>
      <c r="E3202" t="s">
        <v>52</v>
      </c>
      <c r="F3202">
        <f>VLOOKUP(D3202,ProductPrices[#All],3,FALSE)</f>
        <v>4.6500000000000004</v>
      </c>
      <c r="G3202" t="s">
        <v>40</v>
      </c>
      <c r="H3202">
        <v>8</v>
      </c>
      <c r="I3202">
        <v>8</v>
      </c>
      <c r="J3202">
        <v>0</v>
      </c>
      <c r="K3202">
        <v>0</v>
      </c>
      <c r="L3202">
        <f t="shared" ref="L3202:L3265" si="100">F3202*I3202</f>
        <v>37.200000000000003</v>
      </c>
      <c r="M3202">
        <f t="shared" ref="M3202:M3265" si="101">H3202-I3202-J3202-K3202</f>
        <v>0</v>
      </c>
    </row>
    <row r="3203" spans="1:13" ht="21" customHeight="1">
      <c r="A3203">
        <v>46271</v>
      </c>
      <c r="B3203" t="s">
        <v>112</v>
      </c>
      <c r="C3203" t="s">
        <v>113</v>
      </c>
      <c r="D3203" t="s">
        <v>53</v>
      </c>
      <c r="E3203" t="s">
        <v>54</v>
      </c>
      <c r="F3203">
        <f>VLOOKUP(D3203,ProductPrices[#All],3,FALSE)</f>
        <v>2.2000000000000002</v>
      </c>
      <c r="G3203" t="s">
        <v>55</v>
      </c>
      <c r="H3203">
        <v>6</v>
      </c>
      <c r="I3203">
        <v>5</v>
      </c>
      <c r="J3203">
        <v>0</v>
      </c>
      <c r="K3203">
        <v>1</v>
      </c>
      <c r="L3203">
        <f t="shared" si="100"/>
        <v>11</v>
      </c>
      <c r="M3203">
        <f t="shared" si="101"/>
        <v>0</v>
      </c>
    </row>
    <row r="3204" spans="1:13" ht="21" customHeight="1">
      <c r="A3204">
        <v>46271</v>
      </c>
      <c r="B3204" t="s">
        <v>112</v>
      </c>
      <c r="C3204" t="s">
        <v>113</v>
      </c>
      <c r="D3204" t="s">
        <v>56</v>
      </c>
      <c r="E3204" t="s">
        <v>57</v>
      </c>
      <c r="F3204">
        <f>VLOOKUP(D3204,ProductPrices[#All],3,FALSE)</f>
        <v>3.35</v>
      </c>
      <c r="G3204" t="s">
        <v>55</v>
      </c>
      <c r="H3204">
        <v>6</v>
      </c>
      <c r="I3204">
        <v>6</v>
      </c>
      <c r="J3204">
        <v>0</v>
      </c>
      <c r="K3204">
        <v>0</v>
      </c>
      <c r="L3204">
        <f t="shared" si="100"/>
        <v>20.100000000000001</v>
      </c>
      <c r="M3204">
        <f t="shared" si="101"/>
        <v>0</v>
      </c>
    </row>
    <row r="3205" spans="1:13" ht="21" customHeight="1">
      <c r="A3205">
        <v>46271</v>
      </c>
      <c r="B3205" t="s">
        <v>112</v>
      </c>
      <c r="C3205" t="s">
        <v>113</v>
      </c>
      <c r="D3205" t="s">
        <v>58</v>
      </c>
      <c r="E3205" t="s">
        <v>59</v>
      </c>
      <c r="F3205">
        <f>VLOOKUP(D3205,ProductPrices[#All],3,FALSE)</f>
        <v>2.25</v>
      </c>
      <c r="G3205" t="s">
        <v>55</v>
      </c>
      <c r="H3205">
        <v>7</v>
      </c>
      <c r="I3205">
        <v>7</v>
      </c>
      <c r="J3205">
        <v>0</v>
      </c>
      <c r="K3205">
        <v>0</v>
      </c>
      <c r="L3205">
        <f t="shared" si="100"/>
        <v>15.75</v>
      </c>
      <c r="M3205">
        <f t="shared" si="101"/>
        <v>0</v>
      </c>
    </row>
    <row r="3206" spans="1:13" ht="21" customHeight="1">
      <c r="A3206">
        <v>46271</v>
      </c>
      <c r="B3206" t="s">
        <v>112</v>
      </c>
      <c r="C3206" t="s">
        <v>113</v>
      </c>
      <c r="D3206" t="s">
        <v>60</v>
      </c>
      <c r="E3206" t="s">
        <v>61</v>
      </c>
      <c r="F3206">
        <f>VLOOKUP(D3206,ProductPrices[#All],3,FALSE)</f>
        <v>1.5</v>
      </c>
      <c r="G3206" t="s">
        <v>55</v>
      </c>
      <c r="H3206">
        <v>6</v>
      </c>
      <c r="I3206">
        <v>3</v>
      </c>
      <c r="J3206">
        <v>0</v>
      </c>
      <c r="K3206">
        <v>3</v>
      </c>
      <c r="L3206">
        <f t="shared" si="100"/>
        <v>4.5</v>
      </c>
      <c r="M3206">
        <f t="shared" si="101"/>
        <v>0</v>
      </c>
    </row>
    <row r="3207" spans="1:13" ht="21" customHeight="1">
      <c r="A3207">
        <v>46271</v>
      </c>
      <c r="B3207" t="s">
        <v>112</v>
      </c>
      <c r="C3207" t="s">
        <v>113</v>
      </c>
      <c r="D3207" t="s">
        <v>62</v>
      </c>
      <c r="E3207" t="s">
        <v>63</v>
      </c>
      <c r="F3207">
        <f>VLOOKUP(D3207,ProductPrices[#All],3,FALSE)</f>
        <v>3.3</v>
      </c>
      <c r="G3207" t="s">
        <v>55</v>
      </c>
      <c r="H3207">
        <v>8</v>
      </c>
      <c r="I3207">
        <v>8</v>
      </c>
      <c r="J3207">
        <v>0</v>
      </c>
      <c r="K3207">
        <v>0</v>
      </c>
      <c r="L3207">
        <f t="shared" si="100"/>
        <v>26.4</v>
      </c>
      <c r="M3207">
        <f t="shared" si="101"/>
        <v>0</v>
      </c>
    </row>
    <row r="3208" spans="1:13" ht="21" customHeight="1">
      <c r="A3208">
        <v>46271</v>
      </c>
      <c r="B3208" t="s">
        <v>112</v>
      </c>
      <c r="C3208" t="s">
        <v>113</v>
      </c>
      <c r="D3208" t="s">
        <v>64</v>
      </c>
      <c r="E3208" t="s">
        <v>65</v>
      </c>
      <c r="F3208">
        <f>VLOOKUP(D3208,ProductPrices[#All],3,FALSE)</f>
        <v>2.95</v>
      </c>
      <c r="G3208" t="s">
        <v>66</v>
      </c>
      <c r="H3208">
        <v>16</v>
      </c>
      <c r="I3208">
        <v>16</v>
      </c>
      <c r="J3208">
        <v>0</v>
      </c>
      <c r="K3208">
        <v>0</v>
      </c>
      <c r="L3208">
        <f t="shared" si="100"/>
        <v>47.2</v>
      </c>
      <c r="M3208">
        <f t="shared" si="101"/>
        <v>0</v>
      </c>
    </row>
    <row r="3209" spans="1:13" ht="21" customHeight="1">
      <c r="A3209">
        <v>46271</v>
      </c>
      <c r="B3209" t="s">
        <v>112</v>
      </c>
      <c r="C3209" t="s">
        <v>113</v>
      </c>
      <c r="D3209" t="s">
        <v>67</v>
      </c>
      <c r="E3209" t="s">
        <v>68</v>
      </c>
      <c r="F3209">
        <f>VLOOKUP(D3209,ProductPrices[#All],3,FALSE)</f>
        <v>2.6</v>
      </c>
      <c r="G3209" t="s">
        <v>66</v>
      </c>
      <c r="H3209">
        <v>16</v>
      </c>
      <c r="I3209">
        <v>16</v>
      </c>
      <c r="J3209">
        <v>0</v>
      </c>
      <c r="K3209">
        <v>0</v>
      </c>
      <c r="L3209">
        <f t="shared" si="100"/>
        <v>41.6</v>
      </c>
      <c r="M3209">
        <f t="shared" si="101"/>
        <v>0</v>
      </c>
    </row>
    <row r="3210" spans="1:13" ht="21" customHeight="1">
      <c r="A3210">
        <v>46271</v>
      </c>
      <c r="B3210" t="s">
        <v>112</v>
      </c>
      <c r="C3210" t="s">
        <v>113</v>
      </c>
      <c r="D3210" t="s">
        <v>69</v>
      </c>
      <c r="E3210" t="s">
        <v>70</v>
      </c>
      <c r="F3210">
        <f>VLOOKUP(D3210,ProductPrices[#All],3,FALSE)</f>
        <v>2.2000000000000002</v>
      </c>
      <c r="G3210" t="s">
        <v>66</v>
      </c>
      <c r="H3210">
        <v>14</v>
      </c>
      <c r="I3210">
        <v>14</v>
      </c>
      <c r="J3210">
        <v>0</v>
      </c>
      <c r="K3210">
        <v>0</v>
      </c>
      <c r="L3210">
        <f t="shared" si="100"/>
        <v>30.800000000000004</v>
      </c>
      <c r="M3210">
        <f t="shared" si="101"/>
        <v>0</v>
      </c>
    </row>
    <row r="3211" spans="1:13" ht="21" customHeight="1">
      <c r="A3211">
        <v>46271</v>
      </c>
      <c r="B3211" t="s">
        <v>112</v>
      </c>
      <c r="C3211" t="s">
        <v>113</v>
      </c>
      <c r="D3211" t="s">
        <v>71</v>
      </c>
      <c r="E3211" t="s">
        <v>72</v>
      </c>
      <c r="F3211">
        <f>VLOOKUP(D3211,ProductPrices[#All],3,FALSE)</f>
        <v>2.25</v>
      </c>
      <c r="G3211" t="s">
        <v>66</v>
      </c>
      <c r="H3211">
        <v>17</v>
      </c>
      <c r="I3211">
        <v>17</v>
      </c>
      <c r="J3211">
        <v>0</v>
      </c>
      <c r="K3211">
        <v>0</v>
      </c>
      <c r="L3211">
        <f t="shared" si="100"/>
        <v>38.25</v>
      </c>
      <c r="M3211">
        <f t="shared" si="101"/>
        <v>0</v>
      </c>
    </row>
    <row r="3212" spans="1:13" ht="21" customHeight="1">
      <c r="A3212">
        <v>46271</v>
      </c>
      <c r="B3212" t="s">
        <v>112</v>
      </c>
      <c r="C3212" t="s">
        <v>113</v>
      </c>
      <c r="D3212" t="s">
        <v>73</v>
      </c>
      <c r="E3212" t="s">
        <v>74</v>
      </c>
      <c r="F3212">
        <f>VLOOKUP(D3212,ProductPrices[#All],3,FALSE)</f>
        <v>2.25</v>
      </c>
      <c r="G3212" t="s">
        <v>66</v>
      </c>
      <c r="H3212">
        <v>15</v>
      </c>
      <c r="I3212">
        <v>14</v>
      </c>
      <c r="J3212">
        <v>0</v>
      </c>
      <c r="K3212">
        <v>1</v>
      </c>
      <c r="L3212">
        <f t="shared" si="100"/>
        <v>31.5</v>
      </c>
      <c r="M3212">
        <f t="shared" si="101"/>
        <v>0</v>
      </c>
    </row>
    <row r="3213" spans="1:13" ht="21" customHeight="1">
      <c r="A3213">
        <v>46271</v>
      </c>
      <c r="B3213" t="s">
        <v>112</v>
      </c>
      <c r="C3213" t="s">
        <v>113</v>
      </c>
      <c r="D3213" t="s">
        <v>75</v>
      </c>
      <c r="E3213" t="s">
        <v>76</v>
      </c>
      <c r="F3213">
        <f>VLOOKUP(D3213,ProductPrices[#All],3,FALSE)</f>
        <v>1.9</v>
      </c>
      <c r="G3213" t="s">
        <v>77</v>
      </c>
      <c r="H3213">
        <v>14</v>
      </c>
      <c r="I3213">
        <v>6</v>
      </c>
      <c r="J3213">
        <v>0</v>
      </c>
      <c r="K3213">
        <v>0</v>
      </c>
      <c r="L3213">
        <f t="shared" si="100"/>
        <v>11.399999999999999</v>
      </c>
      <c r="M3213">
        <f t="shared" si="101"/>
        <v>8</v>
      </c>
    </row>
    <row r="3214" spans="1:13" ht="21" customHeight="1">
      <c r="A3214">
        <v>46271</v>
      </c>
      <c r="B3214" t="s">
        <v>112</v>
      </c>
      <c r="C3214" t="s">
        <v>113</v>
      </c>
      <c r="D3214" t="s">
        <v>78</v>
      </c>
      <c r="E3214" t="s">
        <v>79</v>
      </c>
      <c r="F3214">
        <f>VLOOKUP(D3214,ProductPrices[#All],3,FALSE)</f>
        <v>1.9</v>
      </c>
      <c r="G3214" t="s">
        <v>77</v>
      </c>
      <c r="H3214">
        <v>13</v>
      </c>
      <c r="I3214">
        <v>6</v>
      </c>
      <c r="J3214">
        <v>0</v>
      </c>
      <c r="K3214">
        <v>0</v>
      </c>
      <c r="L3214">
        <f t="shared" si="100"/>
        <v>11.399999999999999</v>
      </c>
      <c r="M3214">
        <f t="shared" si="101"/>
        <v>7</v>
      </c>
    </row>
    <row r="3215" spans="1:13" ht="21" customHeight="1">
      <c r="A3215">
        <v>46271</v>
      </c>
      <c r="B3215" t="s">
        <v>112</v>
      </c>
      <c r="C3215" t="s">
        <v>113</v>
      </c>
      <c r="D3215" t="s">
        <v>80</v>
      </c>
      <c r="E3215" t="s">
        <v>81</v>
      </c>
      <c r="F3215">
        <f>VLOOKUP(D3215,ProductPrices[#All],3,FALSE)</f>
        <v>2.0499999999999998</v>
      </c>
      <c r="G3215" t="s">
        <v>77</v>
      </c>
      <c r="H3215">
        <v>17</v>
      </c>
      <c r="I3215">
        <v>6</v>
      </c>
      <c r="J3215">
        <v>0</v>
      </c>
      <c r="K3215">
        <v>0</v>
      </c>
      <c r="L3215">
        <f t="shared" si="100"/>
        <v>12.299999999999999</v>
      </c>
      <c r="M3215">
        <f t="shared" si="101"/>
        <v>11</v>
      </c>
    </row>
    <row r="3216" spans="1:13" ht="21" customHeight="1">
      <c r="A3216">
        <v>46271</v>
      </c>
      <c r="B3216" t="s">
        <v>112</v>
      </c>
      <c r="C3216" t="s">
        <v>113</v>
      </c>
      <c r="D3216" t="s">
        <v>82</v>
      </c>
      <c r="E3216" t="s">
        <v>83</v>
      </c>
      <c r="F3216">
        <f>VLOOKUP(D3216,ProductPrices[#All],3,FALSE)</f>
        <v>1.95</v>
      </c>
      <c r="G3216" t="s">
        <v>77</v>
      </c>
      <c r="H3216">
        <v>11</v>
      </c>
      <c r="I3216">
        <v>5</v>
      </c>
      <c r="J3216">
        <v>0</v>
      </c>
      <c r="K3216">
        <v>0</v>
      </c>
      <c r="L3216">
        <f t="shared" si="100"/>
        <v>9.75</v>
      </c>
      <c r="M3216">
        <f t="shared" si="101"/>
        <v>6</v>
      </c>
    </row>
    <row r="3217" spans="1:13" ht="21" customHeight="1">
      <c r="A3217">
        <v>46271</v>
      </c>
      <c r="B3217" t="s">
        <v>112</v>
      </c>
      <c r="C3217" t="s">
        <v>113</v>
      </c>
      <c r="D3217" t="s">
        <v>84</v>
      </c>
      <c r="E3217" t="s">
        <v>85</v>
      </c>
      <c r="F3217">
        <f>VLOOKUP(D3217,ProductPrices[#All],3,FALSE)</f>
        <v>1.55</v>
      </c>
      <c r="G3217" t="s">
        <v>77</v>
      </c>
      <c r="H3217">
        <v>17</v>
      </c>
      <c r="I3217">
        <v>3</v>
      </c>
      <c r="J3217">
        <v>0</v>
      </c>
      <c r="K3217">
        <v>0</v>
      </c>
      <c r="L3217">
        <f t="shared" si="100"/>
        <v>4.6500000000000004</v>
      </c>
      <c r="M3217">
        <f t="shared" si="101"/>
        <v>14</v>
      </c>
    </row>
    <row r="3218" spans="1:13" ht="21" customHeight="1">
      <c r="A3218">
        <v>46271</v>
      </c>
      <c r="B3218" t="s">
        <v>112</v>
      </c>
      <c r="C3218" t="s">
        <v>113</v>
      </c>
      <c r="D3218" t="s">
        <v>86</v>
      </c>
      <c r="E3218" t="s">
        <v>87</v>
      </c>
      <c r="F3218">
        <f>VLOOKUP(D3218,ProductPrices[#All],3,FALSE)</f>
        <v>2</v>
      </c>
      <c r="G3218" t="s">
        <v>77</v>
      </c>
      <c r="H3218">
        <v>15</v>
      </c>
      <c r="I3218">
        <v>7</v>
      </c>
      <c r="J3218">
        <v>0</v>
      </c>
      <c r="K3218">
        <v>0</v>
      </c>
      <c r="L3218">
        <f t="shared" si="100"/>
        <v>14</v>
      </c>
      <c r="M3218">
        <f t="shared" si="101"/>
        <v>8</v>
      </c>
    </row>
    <row r="3219" spans="1:13" ht="21" customHeight="1">
      <c r="A3219">
        <v>46271</v>
      </c>
      <c r="B3219" t="s">
        <v>112</v>
      </c>
      <c r="C3219" t="s">
        <v>113</v>
      </c>
      <c r="D3219" t="s">
        <v>88</v>
      </c>
      <c r="E3219" t="s">
        <v>89</v>
      </c>
      <c r="F3219">
        <f>VLOOKUP(D3219,ProductPrices[#All],3,FALSE)</f>
        <v>2</v>
      </c>
      <c r="G3219" t="s">
        <v>77</v>
      </c>
      <c r="H3219">
        <v>17</v>
      </c>
      <c r="I3219">
        <v>11</v>
      </c>
      <c r="J3219">
        <v>0</v>
      </c>
      <c r="K3219">
        <v>0</v>
      </c>
      <c r="L3219">
        <f t="shared" si="100"/>
        <v>22</v>
      </c>
      <c r="M3219">
        <f t="shared" si="101"/>
        <v>6</v>
      </c>
    </row>
    <row r="3220" spans="1:13" ht="21" customHeight="1">
      <c r="A3220">
        <v>46271</v>
      </c>
      <c r="B3220" t="s">
        <v>112</v>
      </c>
      <c r="C3220" t="s">
        <v>113</v>
      </c>
      <c r="D3220" t="s">
        <v>90</v>
      </c>
      <c r="E3220" t="s">
        <v>91</v>
      </c>
      <c r="F3220">
        <f>VLOOKUP(D3220,ProductPrices[#All],3,FALSE)</f>
        <v>3.7</v>
      </c>
      <c r="G3220" t="s">
        <v>92</v>
      </c>
      <c r="H3220">
        <v>7</v>
      </c>
      <c r="I3220">
        <v>3</v>
      </c>
      <c r="J3220">
        <v>1</v>
      </c>
      <c r="K3220">
        <v>3</v>
      </c>
      <c r="L3220">
        <f t="shared" si="100"/>
        <v>11.100000000000001</v>
      </c>
      <c r="M3220">
        <f t="shared" si="101"/>
        <v>0</v>
      </c>
    </row>
    <row r="3221" spans="1:13" ht="21" customHeight="1">
      <c r="A3221">
        <v>46271</v>
      </c>
      <c r="B3221" t="s">
        <v>112</v>
      </c>
      <c r="C3221" t="s">
        <v>113</v>
      </c>
      <c r="D3221" t="s">
        <v>93</v>
      </c>
      <c r="E3221" t="s">
        <v>94</v>
      </c>
      <c r="F3221">
        <f>VLOOKUP(D3221,ProductPrices[#All],3,FALSE)</f>
        <v>3.7</v>
      </c>
      <c r="G3221" t="s">
        <v>92</v>
      </c>
      <c r="H3221">
        <v>6</v>
      </c>
      <c r="I3221">
        <v>5</v>
      </c>
      <c r="J3221">
        <v>0</v>
      </c>
      <c r="K3221">
        <v>1</v>
      </c>
      <c r="L3221">
        <f t="shared" si="100"/>
        <v>18.5</v>
      </c>
      <c r="M3221">
        <f t="shared" si="101"/>
        <v>0</v>
      </c>
    </row>
    <row r="3222" spans="1:13" ht="21" customHeight="1">
      <c r="A3222">
        <v>46271</v>
      </c>
      <c r="B3222" t="s">
        <v>112</v>
      </c>
      <c r="C3222" t="s">
        <v>113</v>
      </c>
      <c r="D3222" t="s">
        <v>95</v>
      </c>
      <c r="E3222" t="s">
        <v>96</v>
      </c>
      <c r="F3222">
        <f>VLOOKUP(D3222,ProductPrices[#All],3,FALSE)</f>
        <v>3.7</v>
      </c>
      <c r="G3222" t="s">
        <v>92</v>
      </c>
      <c r="H3222">
        <v>7</v>
      </c>
      <c r="I3222">
        <v>4</v>
      </c>
      <c r="J3222">
        <v>0</v>
      </c>
      <c r="K3222">
        <v>3</v>
      </c>
      <c r="L3222">
        <f t="shared" si="100"/>
        <v>14.8</v>
      </c>
      <c r="M3222">
        <f t="shared" si="101"/>
        <v>0</v>
      </c>
    </row>
    <row r="3223" spans="1:13" ht="21" customHeight="1">
      <c r="A3223">
        <v>46271</v>
      </c>
      <c r="B3223" t="s">
        <v>112</v>
      </c>
      <c r="C3223" t="s">
        <v>113</v>
      </c>
      <c r="D3223" t="s">
        <v>97</v>
      </c>
      <c r="E3223" t="s">
        <v>98</v>
      </c>
      <c r="F3223">
        <f>VLOOKUP(D3223,ProductPrices[#All],3,FALSE)</f>
        <v>3.6</v>
      </c>
      <c r="G3223" t="s">
        <v>92</v>
      </c>
      <c r="H3223">
        <v>8</v>
      </c>
      <c r="I3223">
        <v>5</v>
      </c>
      <c r="J3223">
        <v>1</v>
      </c>
      <c r="K3223">
        <v>2</v>
      </c>
      <c r="L3223">
        <f t="shared" si="100"/>
        <v>18</v>
      </c>
      <c r="M3223">
        <f t="shared" si="101"/>
        <v>0</v>
      </c>
    </row>
    <row r="3224" spans="1:13" ht="21" customHeight="1">
      <c r="A3224">
        <v>46271</v>
      </c>
      <c r="B3224" t="s">
        <v>112</v>
      </c>
      <c r="C3224" t="s">
        <v>113</v>
      </c>
      <c r="D3224" t="s">
        <v>99</v>
      </c>
      <c r="E3224" t="s">
        <v>100</v>
      </c>
      <c r="F3224">
        <f>VLOOKUP(D3224,ProductPrices[#All],3,FALSE)</f>
        <v>1.25</v>
      </c>
      <c r="G3224" t="s">
        <v>101</v>
      </c>
      <c r="H3224">
        <v>19</v>
      </c>
      <c r="I3224">
        <v>10</v>
      </c>
      <c r="J3224">
        <v>0</v>
      </c>
      <c r="K3224">
        <v>0</v>
      </c>
      <c r="L3224">
        <f t="shared" si="100"/>
        <v>12.5</v>
      </c>
      <c r="M3224">
        <f t="shared" si="101"/>
        <v>9</v>
      </c>
    </row>
    <row r="3225" spans="1:13" ht="21" customHeight="1">
      <c r="A3225">
        <v>46271</v>
      </c>
      <c r="B3225" t="s">
        <v>112</v>
      </c>
      <c r="C3225" t="s">
        <v>113</v>
      </c>
      <c r="D3225" t="s">
        <v>102</v>
      </c>
      <c r="E3225" t="s">
        <v>103</v>
      </c>
      <c r="F3225">
        <f>VLOOKUP(D3225,ProductPrices[#All],3,FALSE)</f>
        <v>1.25</v>
      </c>
      <c r="G3225" t="s">
        <v>101</v>
      </c>
      <c r="H3225">
        <v>10</v>
      </c>
      <c r="I3225">
        <v>3</v>
      </c>
      <c r="J3225">
        <v>0</v>
      </c>
      <c r="K3225">
        <v>0</v>
      </c>
      <c r="L3225">
        <f t="shared" si="100"/>
        <v>3.75</v>
      </c>
      <c r="M3225">
        <f t="shared" si="101"/>
        <v>7</v>
      </c>
    </row>
    <row r="3226" spans="1:13" ht="21" customHeight="1">
      <c r="A3226">
        <v>46271</v>
      </c>
      <c r="B3226" t="s">
        <v>112</v>
      </c>
      <c r="C3226" t="s">
        <v>113</v>
      </c>
      <c r="D3226" t="s">
        <v>104</v>
      </c>
      <c r="E3226" t="s">
        <v>105</v>
      </c>
      <c r="F3226">
        <f>VLOOKUP(D3226,ProductPrices[#All],3,FALSE)</f>
        <v>1.25</v>
      </c>
      <c r="G3226" t="s">
        <v>101</v>
      </c>
      <c r="H3226">
        <v>13</v>
      </c>
      <c r="I3226">
        <v>5</v>
      </c>
      <c r="J3226">
        <v>0</v>
      </c>
      <c r="K3226">
        <v>0</v>
      </c>
      <c r="L3226">
        <f t="shared" si="100"/>
        <v>6.25</v>
      </c>
      <c r="M3226">
        <f t="shared" si="101"/>
        <v>8</v>
      </c>
    </row>
    <row r="3227" spans="1:13" ht="21" customHeight="1">
      <c r="A3227">
        <v>46271</v>
      </c>
      <c r="B3227" t="s">
        <v>114</v>
      </c>
      <c r="C3227" t="s">
        <v>115</v>
      </c>
      <c r="D3227" t="s">
        <v>12</v>
      </c>
      <c r="E3227" t="s">
        <v>13</v>
      </c>
      <c r="F3227">
        <f>VLOOKUP(D3227,ProductPrices[#All],3,FALSE)</f>
        <v>1.35</v>
      </c>
      <c r="G3227" t="s">
        <v>14</v>
      </c>
      <c r="H3227">
        <v>177</v>
      </c>
      <c r="I3227">
        <v>173</v>
      </c>
      <c r="J3227">
        <v>1</v>
      </c>
      <c r="K3227">
        <v>3</v>
      </c>
      <c r="L3227">
        <f t="shared" si="100"/>
        <v>233.55</v>
      </c>
      <c r="M3227">
        <f t="shared" si="101"/>
        <v>0</v>
      </c>
    </row>
    <row r="3228" spans="1:13" ht="21" customHeight="1">
      <c r="A3228">
        <v>46271</v>
      </c>
      <c r="B3228" t="s">
        <v>114</v>
      </c>
      <c r="C3228" t="s">
        <v>115</v>
      </c>
      <c r="D3228" t="s">
        <v>15</v>
      </c>
      <c r="E3228" t="s">
        <v>16</v>
      </c>
      <c r="F3228">
        <f>VLOOKUP(D3228,ProductPrices[#All],3,FALSE)</f>
        <v>1.35</v>
      </c>
      <c r="G3228" t="s">
        <v>14</v>
      </c>
      <c r="H3228">
        <v>38</v>
      </c>
      <c r="I3228">
        <v>34</v>
      </c>
      <c r="J3228">
        <v>3</v>
      </c>
      <c r="K3228">
        <v>1</v>
      </c>
      <c r="L3228">
        <f t="shared" si="100"/>
        <v>45.900000000000006</v>
      </c>
      <c r="M3228">
        <f t="shared" si="101"/>
        <v>0</v>
      </c>
    </row>
    <row r="3229" spans="1:13" ht="21" customHeight="1">
      <c r="A3229">
        <v>46271</v>
      </c>
      <c r="B3229" t="s">
        <v>114</v>
      </c>
      <c r="C3229" t="s">
        <v>115</v>
      </c>
      <c r="D3229" t="s">
        <v>17</v>
      </c>
      <c r="E3229" t="s">
        <v>18</v>
      </c>
      <c r="F3229">
        <f>VLOOKUP(D3229,ProductPrices[#All],3,FALSE)</f>
        <v>2.5</v>
      </c>
      <c r="G3229" t="s">
        <v>14</v>
      </c>
      <c r="H3229">
        <v>38</v>
      </c>
      <c r="I3229">
        <v>34</v>
      </c>
      <c r="J3229">
        <v>3</v>
      </c>
      <c r="K3229">
        <v>1</v>
      </c>
      <c r="L3229">
        <f t="shared" si="100"/>
        <v>85</v>
      </c>
      <c r="M3229">
        <f t="shared" si="101"/>
        <v>0</v>
      </c>
    </row>
    <row r="3230" spans="1:13" ht="21" customHeight="1">
      <c r="A3230">
        <v>46271</v>
      </c>
      <c r="B3230" t="s">
        <v>114</v>
      </c>
      <c r="C3230" t="s">
        <v>115</v>
      </c>
      <c r="D3230" t="s">
        <v>19</v>
      </c>
      <c r="E3230" t="s">
        <v>20</v>
      </c>
      <c r="F3230">
        <f>VLOOKUP(D3230,ProductPrices[#All],3,FALSE)</f>
        <v>2.25</v>
      </c>
      <c r="G3230" t="s">
        <v>14</v>
      </c>
      <c r="H3230">
        <v>38</v>
      </c>
      <c r="I3230">
        <v>35</v>
      </c>
      <c r="J3230">
        <v>2</v>
      </c>
      <c r="K3230">
        <v>1</v>
      </c>
      <c r="L3230">
        <f t="shared" si="100"/>
        <v>78.75</v>
      </c>
      <c r="M3230">
        <f t="shared" si="101"/>
        <v>0</v>
      </c>
    </row>
    <row r="3231" spans="1:13" ht="21" customHeight="1">
      <c r="A3231">
        <v>46271</v>
      </c>
      <c r="B3231" t="s">
        <v>114</v>
      </c>
      <c r="C3231" t="s">
        <v>115</v>
      </c>
      <c r="D3231" t="s">
        <v>21</v>
      </c>
      <c r="E3231" t="s">
        <v>22</v>
      </c>
      <c r="F3231">
        <f>VLOOKUP(D3231,ProductPrices[#All],3,FALSE)</f>
        <v>2.5</v>
      </c>
      <c r="G3231" t="s">
        <v>14</v>
      </c>
      <c r="H3231">
        <v>38</v>
      </c>
      <c r="I3231">
        <v>38</v>
      </c>
      <c r="J3231">
        <v>0</v>
      </c>
      <c r="K3231">
        <v>0</v>
      </c>
      <c r="L3231">
        <f t="shared" si="100"/>
        <v>95</v>
      </c>
      <c r="M3231">
        <f t="shared" si="101"/>
        <v>0</v>
      </c>
    </row>
    <row r="3232" spans="1:13" ht="21" customHeight="1">
      <c r="A3232">
        <v>46271</v>
      </c>
      <c r="B3232" t="s">
        <v>114</v>
      </c>
      <c r="C3232" t="s">
        <v>115</v>
      </c>
      <c r="D3232" t="s">
        <v>23</v>
      </c>
      <c r="E3232" t="s">
        <v>24</v>
      </c>
      <c r="F3232">
        <f>VLOOKUP(D3232,ProductPrices[#All],3,FALSE)</f>
        <v>2.2000000000000002</v>
      </c>
      <c r="G3232" t="s">
        <v>14</v>
      </c>
      <c r="H3232">
        <v>38</v>
      </c>
      <c r="I3232">
        <v>37</v>
      </c>
      <c r="J3232">
        <v>1</v>
      </c>
      <c r="K3232">
        <v>0</v>
      </c>
      <c r="L3232">
        <f t="shared" si="100"/>
        <v>81.400000000000006</v>
      </c>
      <c r="M3232">
        <f t="shared" si="101"/>
        <v>0</v>
      </c>
    </row>
    <row r="3233" spans="1:13" ht="21" customHeight="1">
      <c r="A3233">
        <v>46271</v>
      </c>
      <c r="B3233" t="s">
        <v>114</v>
      </c>
      <c r="C3233" t="s">
        <v>115</v>
      </c>
      <c r="D3233" t="s">
        <v>25</v>
      </c>
      <c r="E3233" t="s">
        <v>26</v>
      </c>
      <c r="F3233">
        <f>VLOOKUP(D3233,ProductPrices[#All],3,FALSE)</f>
        <v>2.1</v>
      </c>
      <c r="G3233" t="s">
        <v>14</v>
      </c>
      <c r="H3233">
        <v>38</v>
      </c>
      <c r="I3233">
        <v>38</v>
      </c>
      <c r="J3233">
        <v>0</v>
      </c>
      <c r="K3233">
        <v>0</v>
      </c>
      <c r="L3233">
        <f t="shared" si="100"/>
        <v>79.8</v>
      </c>
      <c r="M3233">
        <f t="shared" si="101"/>
        <v>0</v>
      </c>
    </row>
    <row r="3234" spans="1:13" ht="21" customHeight="1">
      <c r="A3234">
        <v>46271</v>
      </c>
      <c r="B3234" t="s">
        <v>114</v>
      </c>
      <c r="C3234" t="s">
        <v>115</v>
      </c>
      <c r="D3234" t="s">
        <v>27</v>
      </c>
      <c r="E3234" t="s">
        <v>28</v>
      </c>
      <c r="F3234">
        <f>VLOOKUP(D3234,ProductPrices[#All],3,FALSE)</f>
        <v>1.5</v>
      </c>
      <c r="G3234" t="s">
        <v>29</v>
      </c>
      <c r="H3234">
        <v>12</v>
      </c>
      <c r="I3234">
        <v>12</v>
      </c>
      <c r="J3234">
        <v>0</v>
      </c>
      <c r="K3234">
        <v>0</v>
      </c>
      <c r="L3234">
        <f t="shared" si="100"/>
        <v>18</v>
      </c>
      <c r="M3234">
        <f t="shared" si="101"/>
        <v>0</v>
      </c>
    </row>
    <row r="3235" spans="1:13" ht="21" customHeight="1">
      <c r="A3235">
        <v>46271</v>
      </c>
      <c r="B3235" t="s">
        <v>114</v>
      </c>
      <c r="C3235" t="s">
        <v>115</v>
      </c>
      <c r="D3235" t="s">
        <v>30</v>
      </c>
      <c r="E3235" t="s">
        <v>31</v>
      </c>
      <c r="F3235">
        <f>VLOOKUP(D3235,ProductPrices[#All],3,FALSE)</f>
        <v>1.45</v>
      </c>
      <c r="G3235" t="s">
        <v>29</v>
      </c>
      <c r="H3235">
        <v>4</v>
      </c>
      <c r="I3235">
        <v>4</v>
      </c>
      <c r="J3235">
        <v>0</v>
      </c>
      <c r="K3235">
        <v>0</v>
      </c>
      <c r="L3235">
        <f t="shared" si="100"/>
        <v>5.8</v>
      </c>
      <c r="M3235">
        <f t="shared" si="101"/>
        <v>0</v>
      </c>
    </row>
    <row r="3236" spans="1:13" ht="21" customHeight="1">
      <c r="A3236">
        <v>46271</v>
      </c>
      <c r="B3236" t="s">
        <v>114</v>
      </c>
      <c r="C3236" t="s">
        <v>115</v>
      </c>
      <c r="D3236" t="s">
        <v>32</v>
      </c>
      <c r="E3236" t="s">
        <v>33</v>
      </c>
      <c r="F3236">
        <f>VLOOKUP(D3236,ProductPrices[#All],3,FALSE)</f>
        <v>1.3</v>
      </c>
      <c r="G3236" t="s">
        <v>29</v>
      </c>
      <c r="H3236">
        <v>3</v>
      </c>
      <c r="I3236">
        <v>3</v>
      </c>
      <c r="J3236">
        <v>0</v>
      </c>
      <c r="K3236">
        <v>0</v>
      </c>
      <c r="L3236">
        <f t="shared" si="100"/>
        <v>3.9000000000000004</v>
      </c>
      <c r="M3236">
        <f t="shared" si="101"/>
        <v>0</v>
      </c>
    </row>
    <row r="3237" spans="1:13" ht="21" customHeight="1">
      <c r="A3237">
        <v>46271</v>
      </c>
      <c r="B3237" t="s">
        <v>114</v>
      </c>
      <c r="C3237" t="s">
        <v>115</v>
      </c>
      <c r="D3237" t="s">
        <v>34</v>
      </c>
      <c r="E3237" t="s">
        <v>35</v>
      </c>
      <c r="F3237">
        <f>VLOOKUP(D3237,ProductPrices[#All],3,FALSE)</f>
        <v>1.4</v>
      </c>
      <c r="G3237" t="s">
        <v>29</v>
      </c>
      <c r="H3237">
        <v>12</v>
      </c>
      <c r="I3237">
        <v>12</v>
      </c>
      <c r="J3237">
        <v>0</v>
      </c>
      <c r="K3237">
        <v>0</v>
      </c>
      <c r="L3237">
        <f t="shared" si="100"/>
        <v>16.799999999999997</v>
      </c>
      <c r="M3237">
        <f t="shared" si="101"/>
        <v>0</v>
      </c>
    </row>
    <row r="3238" spans="1:13" ht="21" customHeight="1">
      <c r="A3238">
        <v>46271</v>
      </c>
      <c r="B3238" t="s">
        <v>114</v>
      </c>
      <c r="C3238" t="s">
        <v>115</v>
      </c>
      <c r="D3238" t="s">
        <v>36</v>
      </c>
      <c r="E3238" t="s">
        <v>37</v>
      </c>
      <c r="F3238">
        <f>VLOOKUP(D3238,ProductPrices[#All],3,FALSE)</f>
        <v>1.6</v>
      </c>
      <c r="G3238" t="s">
        <v>29</v>
      </c>
      <c r="H3238">
        <v>13</v>
      </c>
      <c r="I3238">
        <v>12</v>
      </c>
      <c r="J3238">
        <v>1</v>
      </c>
      <c r="K3238">
        <v>0</v>
      </c>
      <c r="L3238">
        <f t="shared" si="100"/>
        <v>19.200000000000003</v>
      </c>
      <c r="M3238">
        <f t="shared" si="101"/>
        <v>0</v>
      </c>
    </row>
    <row r="3239" spans="1:13" ht="21" customHeight="1">
      <c r="A3239">
        <v>46271</v>
      </c>
      <c r="B3239" t="s">
        <v>114</v>
      </c>
      <c r="C3239" t="s">
        <v>115</v>
      </c>
      <c r="D3239" t="s">
        <v>38</v>
      </c>
      <c r="E3239" t="s">
        <v>39</v>
      </c>
      <c r="F3239">
        <f>VLOOKUP(D3239,ProductPrices[#All],3,FALSE)</f>
        <v>3.1</v>
      </c>
      <c r="G3239" t="s">
        <v>40</v>
      </c>
      <c r="H3239">
        <v>11</v>
      </c>
      <c r="I3239">
        <v>10</v>
      </c>
      <c r="J3239">
        <v>0</v>
      </c>
      <c r="K3239">
        <v>1</v>
      </c>
      <c r="L3239">
        <f t="shared" si="100"/>
        <v>31</v>
      </c>
      <c r="M3239">
        <f t="shared" si="101"/>
        <v>0</v>
      </c>
    </row>
    <row r="3240" spans="1:13" ht="21" customHeight="1">
      <c r="A3240">
        <v>46271</v>
      </c>
      <c r="B3240" t="s">
        <v>114</v>
      </c>
      <c r="C3240" t="s">
        <v>115</v>
      </c>
      <c r="D3240" t="s">
        <v>41</v>
      </c>
      <c r="E3240" t="s">
        <v>42</v>
      </c>
      <c r="F3240">
        <f>VLOOKUP(D3240,ProductPrices[#All],3,FALSE)</f>
        <v>3.4</v>
      </c>
      <c r="G3240" t="s">
        <v>40</v>
      </c>
      <c r="H3240">
        <v>15</v>
      </c>
      <c r="I3240">
        <v>14</v>
      </c>
      <c r="J3240">
        <v>0</v>
      </c>
      <c r="K3240">
        <v>1</v>
      </c>
      <c r="L3240">
        <f t="shared" si="100"/>
        <v>47.6</v>
      </c>
      <c r="M3240">
        <f t="shared" si="101"/>
        <v>0</v>
      </c>
    </row>
    <row r="3241" spans="1:13" ht="21" customHeight="1">
      <c r="A3241">
        <v>46271</v>
      </c>
      <c r="B3241" t="s">
        <v>114</v>
      </c>
      <c r="C3241" t="s">
        <v>115</v>
      </c>
      <c r="D3241" t="s">
        <v>43</v>
      </c>
      <c r="E3241" t="s">
        <v>44</v>
      </c>
      <c r="F3241">
        <f>VLOOKUP(D3241,ProductPrices[#All],3,FALSE)</f>
        <v>2.2000000000000002</v>
      </c>
      <c r="G3241" t="s">
        <v>40</v>
      </c>
      <c r="H3241">
        <v>13</v>
      </c>
      <c r="I3241">
        <v>11</v>
      </c>
      <c r="J3241">
        <v>0</v>
      </c>
      <c r="K3241">
        <v>2</v>
      </c>
      <c r="L3241">
        <f t="shared" si="100"/>
        <v>24.200000000000003</v>
      </c>
      <c r="M3241">
        <f t="shared" si="101"/>
        <v>0</v>
      </c>
    </row>
    <row r="3242" spans="1:13" ht="21" customHeight="1">
      <c r="A3242">
        <v>46271</v>
      </c>
      <c r="B3242" t="s">
        <v>114</v>
      </c>
      <c r="C3242" t="s">
        <v>115</v>
      </c>
      <c r="D3242" t="s">
        <v>45</v>
      </c>
      <c r="E3242" t="s">
        <v>46</v>
      </c>
      <c r="F3242">
        <f>VLOOKUP(D3242,ProductPrices[#All],3,FALSE)</f>
        <v>2.25</v>
      </c>
      <c r="G3242" t="s">
        <v>40</v>
      </c>
      <c r="H3242">
        <v>10</v>
      </c>
      <c r="I3242">
        <v>8</v>
      </c>
      <c r="J3242">
        <v>0</v>
      </c>
      <c r="K3242">
        <v>2</v>
      </c>
      <c r="L3242">
        <f t="shared" si="100"/>
        <v>18</v>
      </c>
      <c r="M3242">
        <f t="shared" si="101"/>
        <v>0</v>
      </c>
    </row>
    <row r="3243" spans="1:13" ht="21" customHeight="1">
      <c r="A3243">
        <v>46271</v>
      </c>
      <c r="B3243" t="s">
        <v>114</v>
      </c>
      <c r="C3243" t="s">
        <v>115</v>
      </c>
      <c r="D3243" t="s">
        <v>47</v>
      </c>
      <c r="E3243" t="s">
        <v>48</v>
      </c>
      <c r="F3243">
        <f>VLOOKUP(D3243,ProductPrices[#All],3,FALSE)</f>
        <v>2.35</v>
      </c>
      <c r="G3243" t="s">
        <v>40</v>
      </c>
      <c r="H3243">
        <v>13</v>
      </c>
      <c r="I3243">
        <v>11</v>
      </c>
      <c r="J3243">
        <v>0</v>
      </c>
      <c r="K3243">
        <v>2</v>
      </c>
      <c r="L3243">
        <f t="shared" si="100"/>
        <v>25.85</v>
      </c>
      <c r="M3243">
        <f t="shared" si="101"/>
        <v>0</v>
      </c>
    </row>
    <row r="3244" spans="1:13" ht="21" customHeight="1">
      <c r="A3244">
        <v>46271</v>
      </c>
      <c r="B3244" t="s">
        <v>114</v>
      </c>
      <c r="C3244" t="s">
        <v>115</v>
      </c>
      <c r="D3244" t="s">
        <v>49</v>
      </c>
      <c r="E3244" t="s">
        <v>50</v>
      </c>
      <c r="F3244">
        <f>VLOOKUP(D3244,ProductPrices[#All],3,FALSE)</f>
        <v>2.75</v>
      </c>
      <c r="G3244" t="s">
        <v>40</v>
      </c>
      <c r="H3244">
        <v>12</v>
      </c>
      <c r="I3244">
        <v>10</v>
      </c>
      <c r="J3244">
        <v>0</v>
      </c>
      <c r="K3244">
        <v>2</v>
      </c>
      <c r="L3244">
        <f t="shared" si="100"/>
        <v>27.5</v>
      </c>
      <c r="M3244">
        <f t="shared" si="101"/>
        <v>0</v>
      </c>
    </row>
    <row r="3245" spans="1:13" ht="21" customHeight="1">
      <c r="A3245">
        <v>46271</v>
      </c>
      <c r="B3245" t="s">
        <v>114</v>
      </c>
      <c r="C3245" t="s">
        <v>115</v>
      </c>
      <c r="D3245" t="s">
        <v>51</v>
      </c>
      <c r="E3245" t="s">
        <v>52</v>
      </c>
      <c r="F3245">
        <f>VLOOKUP(D3245,ProductPrices[#All],3,FALSE)</f>
        <v>4.6500000000000004</v>
      </c>
      <c r="G3245" t="s">
        <v>40</v>
      </c>
      <c r="H3245">
        <v>11</v>
      </c>
      <c r="I3245">
        <v>10</v>
      </c>
      <c r="J3245">
        <v>0</v>
      </c>
      <c r="K3245">
        <v>1</v>
      </c>
      <c r="L3245">
        <f t="shared" si="100"/>
        <v>46.5</v>
      </c>
      <c r="M3245">
        <f t="shared" si="101"/>
        <v>0</v>
      </c>
    </row>
    <row r="3246" spans="1:13" ht="21" customHeight="1">
      <c r="A3246">
        <v>46271</v>
      </c>
      <c r="B3246" t="s">
        <v>114</v>
      </c>
      <c r="C3246" t="s">
        <v>115</v>
      </c>
      <c r="D3246" t="s">
        <v>53</v>
      </c>
      <c r="E3246" t="s">
        <v>54</v>
      </c>
      <c r="F3246">
        <f>VLOOKUP(D3246,ProductPrices[#All],3,FALSE)</f>
        <v>2.2000000000000002</v>
      </c>
      <c r="G3246" t="s">
        <v>55</v>
      </c>
      <c r="H3246">
        <v>11</v>
      </c>
      <c r="I3246">
        <v>11</v>
      </c>
      <c r="J3246">
        <v>0</v>
      </c>
      <c r="K3246">
        <v>0</v>
      </c>
      <c r="L3246">
        <f t="shared" si="100"/>
        <v>24.200000000000003</v>
      </c>
      <c r="M3246">
        <f t="shared" si="101"/>
        <v>0</v>
      </c>
    </row>
    <row r="3247" spans="1:13" ht="21" customHeight="1">
      <c r="A3247">
        <v>46271</v>
      </c>
      <c r="B3247" t="s">
        <v>114</v>
      </c>
      <c r="C3247" t="s">
        <v>115</v>
      </c>
      <c r="D3247" t="s">
        <v>56</v>
      </c>
      <c r="E3247" t="s">
        <v>57</v>
      </c>
      <c r="F3247">
        <f>VLOOKUP(D3247,ProductPrices[#All],3,FALSE)</f>
        <v>3.35</v>
      </c>
      <c r="G3247" t="s">
        <v>55</v>
      </c>
      <c r="H3247">
        <v>10</v>
      </c>
      <c r="I3247">
        <v>8</v>
      </c>
      <c r="J3247">
        <v>0</v>
      </c>
      <c r="K3247">
        <v>2</v>
      </c>
      <c r="L3247">
        <f t="shared" si="100"/>
        <v>26.8</v>
      </c>
      <c r="M3247">
        <f t="shared" si="101"/>
        <v>0</v>
      </c>
    </row>
    <row r="3248" spans="1:13" ht="21" customHeight="1">
      <c r="A3248">
        <v>46271</v>
      </c>
      <c r="B3248" t="s">
        <v>114</v>
      </c>
      <c r="C3248" t="s">
        <v>115</v>
      </c>
      <c r="D3248" t="s">
        <v>58</v>
      </c>
      <c r="E3248" t="s">
        <v>59</v>
      </c>
      <c r="F3248">
        <f>VLOOKUP(D3248,ProductPrices[#All],3,FALSE)</f>
        <v>2.25</v>
      </c>
      <c r="G3248" t="s">
        <v>55</v>
      </c>
      <c r="H3248">
        <v>11</v>
      </c>
      <c r="I3248">
        <v>11</v>
      </c>
      <c r="J3248">
        <v>0</v>
      </c>
      <c r="K3248">
        <v>0</v>
      </c>
      <c r="L3248">
        <f t="shared" si="100"/>
        <v>24.75</v>
      </c>
      <c r="M3248">
        <f t="shared" si="101"/>
        <v>0</v>
      </c>
    </row>
    <row r="3249" spans="1:13" ht="21" customHeight="1">
      <c r="A3249">
        <v>46271</v>
      </c>
      <c r="B3249" t="s">
        <v>114</v>
      </c>
      <c r="C3249" t="s">
        <v>115</v>
      </c>
      <c r="D3249" t="s">
        <v>60</v>
      </c>
      <c r="E3249" t="s">
        <v>61</v>
      </c>
      <c r="F3249">
        <f>VLOOKUP(D3249,ProductPrices[#All],3,FALSE)</f>
        <v>1.5</v>
      </c>
      <c r="G3249" t="s">
        <v>55</v>
      </c>
      <c r="H3249">
        <v>8</v>
      </c>
      <c r="I3249">
        <v>7</v>
      </c>
      <c r="J3249">
        <v>0</v>
      </c>
      <c r="K3249">
        <v>1</v>
      </c>
      <c r="L3249">
        <f t="shared" si="100"/>
        <v>10.5</v>
      </c>
      <c r="M3249">
        <f t="shared" si="101"/>
        <v>0</v>
      </c>
    </row>
    <row r="3250" spans="1:13" ht="21" customHeight="1">
      <c r="A3250">
        <v>46271</v>
      </c>
      <c r="B3250" t="s">
        <v>114</v>
      </c>
      <c r="C3250" t="s">
        <v>115</v>
      </c>
      <c r="D3250" t="s">
        <v>62</v>
      </c>
      <c r="E3250" t="s">
        <v>63</v>
      </c>
      <c r="F3250">
        <f>VLOOKUP(D3250,ProductPrices[#All],3,FALSE)</f>
        <v>3.3</v>
      </c>
      <c r="G3250" t="s">
        <v>55</v>
      </c>
      <c r="H3250">
        <v>8</v>
      </c>
      <c r="I3250">
        <v>7</v>
      </c>
      <c r="J3250">
        <v>0</v>
      </c>
      <c r="K3250">
        <v>1</v>
      </c>
      <c r="L3250">
        <f t="shared" si="100"/>
        <v>23.099999999999998</v>
      </c>
      <c r="M3250">
        <f t="shared" si="101"/>
        <v>0</v>
      </c>
    </row>
    <row r="3251" spans="1:13" ht="21" customHeight="1">
      <c r="A3251">
        <v>46271</v>
      </c>
      <c r="B3251" t="s">
        <v>114</v>
      </c>
      <c r="C3251" t="s">
        <v>115</v>
      </c>
      <c r="D3251" t="s">
        <v>64</v>
      </c>
      <c r="E3251" t="s">
        <v>65</v>
      </c>
      <c r="F3251">
        <f>VLOOKUP(D3251,ProductPrices[#All],3,FALSE)</f>
        <v>2.95</v>
      </c>
      <c r="G3251" t="s">
        <v>66</v>
      </c>
      <c r="H3251">
        <v>37</v>
      </c>
      <c r="I3251">
        <v>36</v>
      </c>
      <c r="J3251">
        <v>0</v>
      </c>
      <c r="K3251">
        <v>1</v>
      </c>
      <c r="L3251">
        <f t="shared" si="100"/>
        <v>106.2</v>
      </c>
      <c r="M3251">
        <f t="shared" si="101"/>
        <v>0</v>
      </c>
    </row>
    <row r="3252" spans="1:13" ht="21" customHeight="1">
      <c r="A3252">
        <v>46271</v>
      </c>
      <c r="B3252" t="s">
        <v>114</v>
      </c>
      <c r="C3252" t="s">
        <v>115</v>
      </c>
      <c r="D3252" t="s">
        <v>67</v>
      </c>
      <c r="E3252" t="s">
        <v>68</v>
      </c>
      <c r="F3252">
        <f>VLOOKUP(D3252,ProductPrices[#All],3,FALSE)</f>
        <v>2.6</v>
      </c>
      <c r="G3252" t="s">
        <v>66</v>
      </c>
      <c r="H3252">
        <v>22</v>
      </c>
      <c r="I3252">
        <v>22</v>
      </c>
      <c r="J3252">
        <v>0</v>
      </c>
      <c r="K3252">
        <v>0</v>
      </c>
      <c r="L3252">
        <f t="shared" si="100"/>
        <v>57.2</v>
      </c>
      <c r="M3252">
        <f t="shared" si="101"/>
        <v>0</v>
      </c>
    </row>
    <row r="3253" spans="1:13" ht="21" customHeight="1">
      <c r="A3253">
        <v>46271</v>
      </c>
      <c r="B3253" t="s">
        <v>114</v>
      </c>
      <c r="C3253" t="s">
        <v>115</v>
      </c>
      <c r="D3253" t="s">
        <v>69</v>
      </c>
      <c r="E3253" t="s">
        <v>70</v>
      </c>
      <c r="F3253">
        <f>VLOOKUP(D3253,ProductPrices[#All],3,FALSE)</f>
        <v>2.2000000000000002</v>
      </c>
      <c r="G3253" t="s">
        <v>66</v>
      </c>
      <c r="H3253">
        <v>34</v>
      </c>
      <c r="I3253">
        <v>34</v>
      </c>
      <c r="J3253">
        <v>0</v>
      </c>
      <c r="K3253">
        <v>0</v>
      </c>
      <c r="L3253">
        <f t="shared" si="100"/>
        <v>74.800000000000011</v>
      </c>
      <c r="M3253">
        <f t="shared" si="101"/>
        <v>0</v>
      </c>
    </row>
    <row r="3254" spans="1:13" ht="21" customHeight="1">
      <c r="A3254">
        <v>46271</v>
      </c>
      <c r="B3254" t="s">
        <v>114</v>
      </c>
      <c r="C3254" t="s">
        <v>115</v>
      </c>
      <c r="D3254" t="s">
        <v>71</v>
      </c>
      <c r="E3254" t="s">
        <v>72</v>
      </c>
      <c r="F3254">
        <f>VLOOKUP(D3254,ProductPrices[#All],3,FALSE)</f>
        <v>2.25</v>
      </c>
      <c r="G3254" t="s">
        <v>66</v>
      </c>
      <c r="H3254">
        <v>23</v>
      </c>
      <c r="I3254">
        <v>23</v>
      </c>
      <c r="J3254">
        <v>0</v>
      </c>
      <c r="K3254">
        <v>0</v>
      </c>
      <c r="L3254">
        <f t="shared" si="100"/>
        <v>51.75</v>
      </c>
      <c r="M3254">
        <f t="shared" si="101"/>
        <v>0</v>
      </c>
    </row>
    <row r="3255" spans="1:13" ht="21" customHeight="1">
      <c r="A3255">
        <v>46271</v>
      </c>
      <c r="B3255" t="s">
        <v>114</v>
      </c>
      <c r="C3255" t="s">
        <v>115</v>
      </c>
      <c r="D3255" t="s">
        <v>73</v>
      </c>
      <c r="E3255" t="s">
        <v>74</v>
      </c>
      <c r="F3255">
        <f>VLOOKUP(D3255,ProductPrices[#All],3,FALSE)</f>
        <v>2.25</v>
      </c>
      <c r="G3255" t="s">
        <v>66</v>
      </c>
      <c r="H3255">
        <v>36</v>
      </c>
      <c r="I3255">
        <v>36</v>
      </c>
      <c r="J3255">
        <v>0</v>
      </c>
      <c r="K3255">
        <v>0</v>
      </c>
      <c r="L3255">
        <f t="shared" si="100"/>
        <v>81</v>
      </c>
      <c r="M3255">
        <f t="shared" si="101"/>
        <v>0</v>
      </c>
    </row>
    <row r="3256" spans="1:13" ht="21" customHeight="1">
      <c r="A3256">
        <v>46271</v>
      </c>
      <c r="B3256" t="s">
        <v>114</v>
      </c>
      <c r="C3256" t="s">
        <v>115</v>
      </c>
      <c r="D3256" t="s">
        <v>75</v>
      </c>
      <c r="E3256" t="s">
        <v>76</v>
      </c>
      <c r="F3256">
        <f>VLOOKUP(D3256,ProductPrices[#All],3,FALSE)</f>
        <v>1.9</v>
      </c>
      <c r="G3256" t="s">
        <v>77</v>
      </c>
      <c r="H3256">
        <v>20</v>
      </c>
      <c r="I3256">
        <v>10</v>
      </c>
      <c r="J3256">
        <v>0</v>
      </c>
      <c r="K3256">
        <v>0</v>
      </c>
      <c r="L3256">
        <f t="shared" si="100"/>
        <v>19</v>
      </c>
      <c r="M3256">
        <f t="shared" si="101"/>
        <v>10</v>
      </c>
    </row>
    <row r="3257" spans="1:13" ht="21" customHeight="1">
      <c r="A3257">
        <v>46271</v>
      </c>
      <c r="B3257" t="s">
        <v>114</v>
      </c>
      <c r="C3257" t="s">
        <v>115</v>
      </c>
      <c r="D3257" t="s">
        <v>78</v>
      </c>
      <c r="E3257" t="s">
        <v>79</v>
      </c>
      <c r="F3257">
        <f>VLOOKUP(D3257,ProductPrices[#All],3,FALSE)</f>
        <v>1.9</v>
      </c>
      <c r="G3257" t="s">
        <v>77</v>
      </c>
      <c r="H3257">
        <v>24</v>
      </c>
      <c r="I3257">
        <v>10</v>
      </c>
      <c r="J3257">
        <v>0</v>
      </c>
      <c r="K3257">
        <v>0</v>
      </c>
      <c r="L3257">
        <f t="shared" si="100"/>
        <v>19</v>
      </c>
      <c r="M3257">
        <f t="shared" si="101"/>
        <v>14</v>
      </c>
    </row>
    <row r="3258" spans="1:13" ht="21" customHeight="1">
      <c r="A3258">
        <v>46271</v>
      </c>
      <c r="B3258" t="s">
        <v>114</v>
      </c>
      <c r="C3258" t="s">
        <v>115</v>
      </c>
      <c r="D3258" t="s">
        <v>80</v>
      </c>
      <c r="E3258" t="s">
        <v>81</v>
      </c>
      <c r="F3258">
        <f>VLOOKUP(D3258,ProductPrices[#All],3,FALSE)</f>
        <v>2.0499999999999998</v>
      </c>
      <c r="G3258" t="s">
        <v>77</v>
      </c>
      <c r="H3258">
        <v>31</v>
      </c>
      <c r="I3258">
        <v>20</v>
      </c>
      <c r="J3258">
        <v>0</v>
      </c>
      <c r="K3258">
        <v>0</v>
      </c>
      <c r="L3258">
        <f t="shared" si="100"/>
        <v>41</v>
      </c>
      <c r="M3258">
        <f t="shared" si="101"/>
        <v>11</v>
      </c>
    </row>
    <row r="3259" spans="1:13" ht="21" customHeight="1">
      <c r="A3259">
        <v>46271</v>
      </c>
      <c r="B3259" t="s">
        <v>114</v>
      </c>
      <c r="C3259" t="s">
        <v>115</v>
      </c>
      <c r="D3259" t="s">
        <v>82</v>
      </c>
      <c r="E3259" t="s">
        <v>83</v>
      </c>
      <c r="F3259">
        <f>VLOOKUP(D3259,ProductPrices[#All],3,FALSE)</f>
        <v>1.95</v>
      </c>
      <c r="G3259" t="s">
        <v>77</v>
      </c>
      <c r="H3259">
        <v>20</v>
      </c>
      <c r="I3259">
        <v>7</v>
      </c>
      <c r="J3259">
        <v>0</v>
      </c>
      <c r="K3259">
        <v>0</v>
      </c>
      <c r="L3259">
        <f t="shared" si="100"/>
        <v>13.65</v>
      </c>
      <c r="M3259">
        <f t="shared" si="101"/>
        <v>13</v>
      </c>
    </row>
    <row r="3260" spans="1:13" ht="21" customHeight="1">
      <c r="A3260">
        <v>46271</v>
      </c>
      <c r="B3260" t="s">
        <v>114</v>
      </c>
      <c r="C3260" t="s">
        <v>115</v>
      </c>
      <c r="D3260" t="s">
        <v>84</v>
      </c>
      <c r="E3260" t="s">
        <v>85</v>
      </c>
      <c r="F3260">
        <f>VLOOKUP(D3260,ProductPrices[#All],3,FALSE)</f>
        <v>1.55</v>
      </c>
      <c r="G3260" t="s">
        <v>77</v>
      </c>
      <c r="H3260">
        <v>27</v>
      </c>
      <c r="I3260">
        <v>6</v>
      </c>
      <c r="J3260">
        <v>0</v>
      </c>
      <c r="K3260">
        <v>0</v>
      </c>
      <c r="L3260">
        <f t="shared" si="100"/>
        <v>9.3000000000000007</v>
      </c>
      <c r="M3260">
        <f t="shared" si="101"/>
        <v>21</v>
      </c>
    </row>
    <row r="3261" spans="1:13" ht="21" customHeight="1">
      <c r="A3261">
        <v>46271</v>
      </c>
      <c r="B3261" t="s">
        <v>114</v>
      </c>
      <c r="C3261" t="s">
        <v>115</v>
      </c>
      <c r="D3261" t="s">
        <v>86</v>
      </c>
      <c r="E3261" t="s">
        <v>87</v>
      </c>
      <c r="F3261">
        <f>VLOOKUP(D3261,ProductPrices[#All],3,FALSE)</f>
        <v>2</v>
      </c>
      <c r="G3261" t="s">
        <v>77</v>
      </c>
      <c r="H3261">
        <v>33</v>
      </c>
      <c r="I3261">
        <v>15</v>
      </c>
      <c r="J3261">
        <v>0</v>
      </c>
      <c r="K3261">
        <v>0</v>
      </c>
      <c r="L3261">
        <f t="shared" si="100"/>
        <v>30</v>
      </c>
      <c r="M3261">
        <f t="shared" si="101"/>
        <v>18</v>
      </c>
    </row>
    <row r="3262" spans="1:13" ht="21" customHeight="1">
      <c r="A3262">
        <v>46271</v>
      </c>
      <c r="B3262" t="s">
        <v>114</v>
      </c>
      <c r="C3262" t="s">
        <v>115</v>
      </c>
      <c r="D3262" t="s">
        <v>88</v>
      </c>
      <c r="E3262" t="s">
        <v>89</v>
      </c>
      <c r="F3262">
        <f>VLOOKUP(D3262,ProductPrices[#All],3,FALSE)</f>
        <v>2</v>
      </c>
      <c r="G3262" t="s">
        <v>77</v>
      </c>
      <c r="H3262">
        <v>17</v>
      </c>
      <c r="I3262">
        <v>12</v>
      </c>
      <c r="J3262">
        <v>0</v>
      </c>
      <c r="K3262">
        <v>0</v>
      </c>
      <c r="L3262">
        <f t="shared" si="100"/>
        <v>24</v>
      </c>
      <c r="M3262">
        <f t="shared" si="101"/>
        <v>5</v>
      </c>
    </row>
    <row r="3263" spans="1:13" ht="21" customHeight="1">
      <c r="A3263">
        <v>46271</v>
      </c>
      <c r="B3263" t="s">
        <v>114</v>
      </c>
      <c r="C3263" t="s">
        <v>115</v>
      </c>
      <c r="D3263" t="s">
        <v>90</v>
      </c>
      <c r="E3263" t="s">
        <v>91</v>
      </c>
      <c r="F3263">
        <f>VLOOKUP(D3263,ProductPrices[#All],3,FALSE)</f>
        <v>3.7</v>
      </c>
      <c r="G3263" t="s">
        <v>92</v>
      </c>
      <c r="H3263">
        <v>15</v>
      </c>
      <c r="I3263">
        <v>4</v>
      </c>
      <c r="J3263">
        <v>0</v>
      </c>
      <c r="K3263">
        <v>11</v>
      </c>
      <c r="L3263">
        <f t="shared" si="100"/>
        <v>14.8</v>
      </c>
      <c r="M3263">
        <f t="shared" si="101"/>
        <v>0</v>
      </c>
    </row>
    <row r="3264" spans="1:13" ht="21" customHeight="1">
      <c r="A3264">
        <v>46271</v>
      </c>
      <c r="B3264" t="s">
        <v>114</v>
      </c>
      <c r="C3264" t="s">
        <v>115</v>
      </c>
      <c r="D3264" t="s">
        <v>93</v>
      </c>
      <c r="E3264" t="s">
        <v>94</v>
      </c>
      <c r="F3264">
        <f>VLOOKUP(D3264,ProductPrices[#All],3,FALSE)</f>
        <v>3.7</v>
      </c>
      <c r="G3264" t="s">
        <v>92</v>
      </c>
      <c r="H3264">
        <v>14</v>
      </c>
      <c r="I3264">
        <v>10</v>
      </c>
      <c r="J3264">
        <v>3</v>
      </c>
      <c r="K3264">
        <v>1</v>
      </c>
      <c r="L3264">
        <f t="shared" si="100"/>
        <v>37</v>
      </c>
      <c r="M3264">
        <f t="shared" si="101"/>
        <v>0</v>
      </c>
    </row>
    <row r="3265" spans="1:13" ht="21" customHeight="1">
      <c r="A3265">
        <v>46271</v>
      </c>
      <c r="B3265" t="s">
        <v>114</v>
      </c>
      <c r="C3265" t="s">
        <v>115</v>
      </c>
      <c r="D3265" t="s">
        <v>95</v>
      </c>
      <c r="E3265" t="s">
        <v>96</v>
      </c>
      <c r="F3265">
        <f>VLOOKUP(D3265,ProductPrices[#All],3,FALSE)</f>
        <v>3.7</v>
      </c>
      <c r="G3265" t="s">
        <v>92</v>
      </c>
      <c r="H3265">
        <v>14</v>
      </c>
      <c r="I3265">
        <v>11</v>
      </c>
      <c r="J3265">
        <v>0</v>
      </c>
      <c r="K3265">
        <v>3</v>
      </c>
      <c r="L3265">
        <f t="shared" si="100"/>
        <v>40.700000000000003</v>
      </c>
      <c r="M3265">
        <f t="shared" si="101"/>
        <v>0</v>
      </c>
    </row>
    <row r="3266" spans="1:13" ht="21" customHeight="1">
      <c r="A3266">
        <v>46271</v>
      </c>
      <c r="B3266" t="s">
        <v>114</v>
      </c>
      <c r="C3266" t="s">
        <v>115</v>
      </c>
      <c r="D3266" t="s">
        <v>97</v>
      </c>
      <c r="E3266" t="s">
        <v>98</v>
      </c>
      <c r="F3266">
        <f>VLOOKUP(D3266,ProductPrices[#All],3,FALSE)</f>
        <v>3.6</v>
      </c>
      <c r="G3266" t="s">
        <v>92</v>
      </c>
      <c r="H3266">
        <v>13</v>
      </c>
      <c r="I3266">
        <v>10</v>
      </c>
      <c r="J3266">
        <v>0</v>
      </c>
      <c r="K3266">
        <v>3</v>
      </c>
      <c r="L3266">
        <f t="shared" ref="L3266:L3329" si="102">F3266*I3266</f>
        <v>36</v>
      </c>
      <c r="M3266">
        <f t="shared" ref="M3266:M3329" si="103">H3266-I3266-J3266-K3266</f>
        <v>0</v>
      </c>
    </row>
    <row r="3267" spans="1:13" ht="21" customHeight="1">
      <c r="A3267">
        <v>46271</v>
      </c>
      <c r="B3267" t="s">
        <v>114</v>
      </c>
      <c r="C3267" t="s">
        <v>115</v>
      </c>
      <c r="D3267" t="s">
        <v>99</v>
      </c>
      <c r="E3267" t="s">
        <v>100</v>
      </c>
      <c r="F3267">
        <f>VLOOKUP(D3267,ProductPrices[#All],3,FALSE)</f>
        <v>1.25</v>
      </c>
      <c r="G3267" t="s">
        <v>101</v>
      </c>
      <c r="H3267">
        <v>17</v>
      </c>
      <c r="I3267">
        <v>10</v>
      </c>
      <c r="J3267">
        <v>0</v>
      </c>
      <c r="K3267">
        <v>0</v>
      </c>
      <c r="L3267">
        <f t="shared" si="102"/>
        <v>12.5</v>
      </c>
      <c r="M3267">
        <f t="shared" si="103"/>
        <v>7</v>
      </c>
    </row>
    <row r="3268" spans="1:13" ht="21" customHeight="1">
      <c r="A3268">
        <v>46271</v>
      </c>
      <c r="B3268" t="s">
        <v>114</v>
      </c>
      <c r="C3268" t="s">
        <v>115</v>
      </c>
      <c r="D3268" t="s">
        <v>102</v>
      </c>
      <c r="E3268" t="s">
        <v>103</v>
      </c>
      <c r="F3268">
        <f>VLOOKUP(D3268,ProductPrices[#All],3,FALSE)</f>
        <v>1.25</v>
      </c>
      <c r="G3268" t="s">
        <v>101</v>
      </c>
      <c r="H3268">
        <v>27</v>
      </c>
      <c r="I3268">
        <v>17</v>
      </c>
      <c r="J3268">
        <v>0</v>
      </c>
      <c r="K3268">
        <v>0</v>
      </c>
      <c r="L3268">
        <f t="shared" si="102"/>
        <v>21.25</v>
      </c>
      <c r="M3268">
        <f t="shared" si="103"/>
        <v>10</v>
      </c>
    </row>
    <row r="3269" spans="1:13" ht="21" customHeight="1">
      <c r="A3269">
        <v>46271</v>
      </c>
      <c r="B3269" t="s">
        <v>114</v>
      </c>
      <c r="C3269" t="s">
        <v>115</v>
      </c>
      <c r="D3269" t="s">
        <v>104</v>
      </c>
      <c r="E3269" t="s">
        <v>105</v>
      </c>
      <c r="F3269">
        <f>VLOOKUP(D3269,ProductPrices[#All],3,FALSE)</f>
        <v>1.25</v>
      </c>
      <c r="G3269" t="s">
        <v>101</v>
      </c>
      <c r="H3269">
        <v>38</v>
      </c>
      <c r="I3269">
        <v>29</v>
      </c>
      <c r="J3269">
        <v>0</v>
      </c>
      <c r="K3269">
        <v>0</v>
      </c>
      <c r="L3269">
        <f t="shared" si="102"/>
        <v>36.25</v>
      </c>
      <c r="M3269">
        <f t="shared" si="103"/>
        <v>9</v>
      </c>
    </row>
    <row r="3270" spans="1:13" ht="21" customHeight="1">
      <c r="A3270">
        <v>46271</v>
      </c>
      <c r="B3270" t="s">
        <v>116</v>
      </c>
      <c r="C3270" t="s">
        <v>117</v>
      </c>
      <c r="D3270" t="s">
        <v>12</v>
      </c>
      <c r="E3270" t="s">
        <v>13</v>
      </c>
      <c r="F3270">
        <f>VLOOKUP(D3270,ProductPrices[#All],3,FALSE)</f>
        <v>1.35</v>
      </c>
      <c r="G3270" t="s">
        <v>14</v>
      </c>
      <c r="H3270">
        <v>106</v>
      </c>
      <c r="I3270">
        <v>100</v>
      </c>
      <c r="J3270">
        <v>6</v>
      </c>
      <c r="K3270">
        <v>0</v>
      </c>
      <c r="L3270">
        <f t="shared" si="102"/>
        <v>135</v>
      </c>
      <c r="M3270">
        <f t="shared" si="103"/>
        <v>0</v>
      </c>
    </row>
    <row r="3271" spans="1:13" ht="21" customHeight="1">
      <c r="A3271">
        <v>46271</v>
      </c>
      <c r="B3271" t="s">
        <v>116</v>
      </c>
      <c r="C3271" t="s">
        <v>117</v>
      </c>
      <c r="D3271" t="s">
        <v>15</v>
      </c>
      <c r="E3271" t="s">
        <v>16</v>
      </c>
      <c r="F3271">
        <f>VLOOKUP(D3271,ProductPrices[#All],3,FALSE)</f>
        <v>1.35</v>
      </c>
      <c r="G3271" t="s">
        <v>14</v>
      </c>
      <c r="H3271">
        <v>23</v>
      </c>
      <c r="I3271">
        <v>23</v>
      </c>
      <c r="J3271">
        <v>0</v>
      </c>
      <c r="K3271">
        <v>0</v>
      </c>
      <c r="L3271">
        <f t="shared" si="102"/>
        <v>31.05</v>
      </c>
      <c r="M3271">
        <f t="shared" si="103"/>
        <v>0</v>
      </c>
    </row>
    <row r="3272" spans="1:13" ht="21" customHeight="1">
      <c r="A3272">
        <v>46271</v>
      </c>
      <c r="B3272" t="s">
        <v>116</v>
      </c>
      <c r="C3272" t="s">
        <v>117</v>
      </c>
      <c r="D3272" t="s">
        <v>17</v>
      </c>
      <c r="E3272" t="s">
        <v>18</v>
      </c>
      <c r="F3272">
        <f>VLOOKUP(D3272,ProductPrices[#All],3,FALSE)</f>
        <v>2.5</v>
      </c>
      <c r="G3272" t="s">
        <v>14</v>
      </c>
      <c r="H3272">
        <v>23</v>
      </c>
      <c r="I3272">
        <v>23</v>
      </c>
      <c r="J3272">
        <v>0</v>
      </c>
      <c r="K3272">
        <v>0</v>
      </c>
      <c r="L3272">
        <f t="shared" si="102"/>
        <v>57.5</v>
      </c>
      <c r="M3272">
        <f t="shared" si="103"/>
        <v>0</v>
      </c>
    </row>
    <row r="3273" spans="1:13" ht="21" customHeight="1">
      <c r="A3273">
        <v>46271</v>
      </c>
      <c r="B3273" t="s">
        <v>116</v>
      </c>
      <c r="C3273" t="s">
        <v>117</v>
      </c>
      <c r="D3273" t="s">
        <v>19</v>
      </c>
      <c r="E3273" t="s">
        <v>20</v>
      </c>
      <c r="F3273">
        <f>VLOOKUP(D3273,ProductPrices[#All],3,FALSE)</f>
        <v>2.25</v>
      </c>
      <c r="G3273" t="s">
        <v>14</v>
      </c>
      <c r="H3273">
        <v>23</v>
      </c>
      <c r="I3273">
        <v>23</v>
      </c>
      <c r="J3273">
        <v>0</v>
      </c>
      <c r="K3273">
        <v>0</v>
      </c>
      <c r="L3273">
        <f t="shared" si="102"/>
        <v>51.75</v>
      </c>
      <c r="M3273">
        <f t="shared" si="103"/>
        <v>0</v>
      </c>
    </row>
    <row r="3274" spans="1:13" ht="21" customHeight="1">
      <c r="A3274">
        <v>46271</v>
      </c>
      <c r="B3274" t="s">
        <v>116</v>
      </c>
      <c r="C3274" t="s">
        <v>117</v>
      </c>
      <c r="D3274" t="s">
        <v>21</v>
      </c>
      <c r="E3274" t="s">
        <v>22</v>
      </c>
      <c r="F3274">
        <f>VLOOKUP(D3274,ProductPrices[#All],3,FALSE)</f>
        <v>2.5</v>
      </c>
      <c r="G3274" t="s">
        <v>14</v>
      </c>
      <c r="H3274">
        <v>23</v>
      </c>
      <c r="I3274">
        <v>21</v>
      </c>
      <c r="J3274">
        <v>2</v>
      </c>
      <c r="K3274">
        <v>0</v>
      </c>
      <c r="L3274">
        <f t="shared" si="102"/>
        <v>52.5</v>
      </c>
      <c r="M3274">
        <f t="shared" si="103"/>
        <v>0</v>
      </c>
    </row>
    <row r="3275" spans="1:13" ht="21" customHeight="1">
      <c r="A3275">
        <v>46271</v>
      </c>
      <c r="B3275" t="s">
        <v>116</v>
      </c>
      <c r="C3275" t="s">
        <v>117</v>
      </c>
      <c r="D3275" t="s">
        <v>23</v>
      </c>
      <c r="E3275" t="s">
        <v>24</v>
      </c>
      <c r="F3275">
        <f>VLOOKUP(D3275,ProductPrices[#All],3,FALSE)</f>
        <v>2.2000000000000002</v>
      </c>
      <c r="G3275" t="s">
        <v>14</v>
      </c>
      <c r="H3275">
        <v>23</v>
      </c>
      <c r="I3275">
        <v>22</v>
      </c>
      <c r="J3275">
        <v>0</v>
      </c>
      <c r="K3275">
        <v>1</v>
      </c>
      <c r="L3275">
        <f t="shared" si="102"/>
        <v>48.400000000000006</v>
      </c>
      <c r="M3275">
        <f t="shared" si="103"/>
        <v>0</v>
      </c>
    </row>
    <row r="3276" spans="1:13" ht="21" customHeight="1">
      <c r="A3276">
        <v>46271</v>
      </c>
      <c r="B3276" t="s">
        <v>116</v>
      </c>
      <c r="C3276" t="s">
        <v>117</v>
      </c>
      <c r="D3276" t="s">
        <v>25</v>
      </c>
      <c r="E3276" t="s">
        <v>26</v>
      </c>
      <c r="F3276">
        <f>VLOOKUP(D3276,ProductPrices[#All],3,FALSE)</f>
        <v>2.1</v>
      </c>
      <c r="G3276" t="s">
        <v>14</v>
      </c>
      <c r="H3276">
        <v>23</v>
      </c>
      <c r="I3276">
        <v>22</v>
      </c>
      <c r="J3276">
        <v>0</v>
      </c>
      <c r="K3276">
        <v>1</v>
      </c>
      <c r="L3276">
        <f t="shared" si="102"/>
        <v>46.2</v>
      </c>
      <c r="M3276">
        <f t="shared" si="103"/>
        <v>0</v>
      </c>
    </row>
    <row r="3277" spans="1:13" ht="21" customHeight="1">
      <c r="A3277">
        <v>46271</v>
      </c>
      <c r="B3277" t="s">
        <v>116</v>
      </c>
      <c r="C3277" t="s">
        <v>117</v>
      </c>
      <c r="D3277" t="s">
        <v>27</v>
      </c>
      <c r="E3277" t="s">
        <v>28</v>
      </c>
      <c r="F3277">
        <f>VLOOKUP(D3277,ProductPrices[#All],3,FALSE)</f>
        <v>1.5</v>
      </c>
      <c r="G3277" t="s">
        <v>29</v>
      </c>
      <c r="H3277">
        <v>6</v>
      </c>
      <c r="I3277">
        <v>5</v>
      </c>
      <c r="J3277">
        <v>1</v>
      </c>
      <c r="K3277">
        <v>0</v>
      </c>
      <c r="L3277">
        <f t="shared" si="102"/>
        <v>7.5</v>
      </c>
      <c r="M3277">
        <f t="shared" si="103"/>
        <v>0</v>
      </c>
    </row>
    <row r="3278" spans="1:13" ht="21" customHeight="1">
      <c r="A3278">
        <v>46271</v>
      </c>
      <c r="B3278" t="s">
        <v>116</v>
      </c>
      <c r="C3278" t="s">
        <v>117</v>
      </c>
      <c r="D3278" t="s">
        <v>30</v>
      </c>
      <c r="E3278" t="s">
        <v>31</v>
      </c>
      <c r="F3278">
        <f>VLOOKUP(D3278,ProductPrices[#All],3,FALSE)</f>
        <v>1.45</v>
      </c>
      <c r="G3278" t="s">
        <v>29</v>
      </c>
      <c r="H3278">
        <v>6</v>
      </c>
      <c r="I3278">
        <v>5</v>
      </c>
      <c r="J3278">
        <v>1</v>
      </c>
      <c r="K3278">
        <v>0</v>
      </c>
      <c r="L3278">
        <f t="shared" si="102"/>
        <v>7.25</v>
      </c>
      <c r="M3278">
        <f t="shared" si="103"/>
        <v>0</v>
      </c>
    </row>
    <row r="3279" spans="1:13" ht="21" customHeight="1">
      <c r="A3279">
        <v>46271</v>
      </c>
      <c r="B3279" t="s">
        <v>116</v>
      </c>
      <c r="C3279" t="s">
        <v>117</v>
      </c>
      <c r="D3279" t="s">
        <v>32</v>
      </c>
      <c r="E3279" t="s">
        <v>33</v>
      </c>
      <c r="F3279">
        <f>VLOOKUP(D3279,ProductPrices[#All],3,FALSE)</f>
        <v>1.3</v>
      </c>
      <c r="G3279" t="s">
        <v>29</v>
      </c>
      <c r="H3279">
        <v>6</v>
      </c>
      <c r="I3279">
        <v>6</v>
      </c>
      <c r="J3279">
        <v>0</v>
      </c>
      <c r="K3279">
        <v>0</v>
      </c>
      <c r="L3279">
        <f t="shared" si="102"/>
        <v>7.8000000000000007</v>
      </c>
      <c r="M3279">
        <f t="shared" si="103"/>
        <v>0</v>
      </c>
    </row>
    <row r="3280" spans="1:13" ht="21" customHeight="1">
      <c r="A3280">
        <v>46271</v>
      </c>
      <c r="B3280" t="s">
        <v>116</v>
      </c>
      <c r="C3280" t="s">
        <v>117</v>
      </c>
      <c r="D3280" t="s">
        <v>34</v>
      </c>
      <c r="E3280" t="s">
        <v>35</v>
      </c>
      <c r="F3280">
        <f>VLOOKUP(D3280,ProductPrices[#All],3,FALSE)</f>
        <v>1.4</v>
      </c>
      <c r="G3280" t="s">
        <v>29</v>
      </c>
      <c r="H3280">
        <v>6</v>
      </c>
      <c r="I3280">
        <v>5</v>
      </c>
      <c r="J3280">
        <v>0</v>
      </c>
      <c r="K3280">
        <v>1</v>
      </c>
      <c r="L3280">
        <f t="shared" si="102"/>
        <v>7</v>
      </c>
      <c r="M3280">
        <f t="shared" si="103"/>
        <v>0</v>
      </c>
    </row>
    <row r="3281" spans="1:13" ht="21" customHeight="1">
      <c r="A3281">
        <v>46271</v>
      </c>
      <c r="B3281" t="s">
        <v>116</v>
      </c>
      <c r="C3281" t="s">
        <v>117</v>
      </c>
      <c r="D3281" t="s">
        <v>36</v>
      </c>
      <c r="E3281" t="s">
        <v>37</v>
      </c>
      <c r="F3281">
        <f>VLOOKUP(D3281,ProductPrices[#All],3,FALSE)</f>
        <v>1.6</v>
      </c>
      <c r="G3281" t="s">
        <v>29</v>
      </c>
      <c r="H3281">
        <v>7</v>
      </c>
      <c r="I3281">
        <v>6</v>
      </c>
      <c r="J3281">
        <v>1</v>
      </c>
      <c r="K3281">
        <v>0</v>
      </c>
      <c r="L3281">
        <f t="shared" si="102"/>
        <v>9.6000000000000014</v>
      </c>
      <c r="M3281">
        <f t="shared" si="103"/>
        <v>0</v>
      </c>
    </row>
    <row r="3282" spans="1:13" ht="21" customHeight="1">
      <c r="A3282">
        <v>46271</v>
      </c>
      <c r="B3282" t="s">
        <v>116</v>
      </c>
      <c r="C3282" t="s">
        <v>117</v>
      </c>
      <c r="D3282" t="s">
        <v>38</v>
      </c>
      <c r="E3282" t="s">
        <v>39</v>
      </c>
      <c r="F3282">
        <f>VLOOKUP(D3282,ProductPrices[#All],3,FALSE)</f>
        <v>3.1</v>
      </c>
      <c r="G3282" t="s">
        <v>40</v>
      </c>
      <c r="H3282">
        <v>7</v>
      </c>
      <c r="I3282">
        <v>7</v>
      </c>
      <c r="J3282">
        <v>0</v>
      </c>
      <c r="K3282">
        <v>0</v>
      </c>
      <c r="L3282">
        <f t="shared" si="102"/>
        <v>21.7</v>
      </c>
      <c r="M3282">
        <f t="shared" si="103"/>
        <v>0</v>
      </c>
    </row>
    <row r="3283" spans="1:13" ht="21" customHeight="1">
      <c r="A3283">
        <v>46271</v>
      </c>
      <c r="B3283" t="s">
        <v>116</v>
      </c>
      <c r="C3283" t="s">
        <v>117</v>
      </c>
      <c r="D3283" t="s">
        <v>41</v>
      </c>
      <c r="E3283" t="s">
        <v>42</v>
      </c>
      <c r="F3283">
        <f>VLOOKUP(D3283,ProductPrices[#All],3,FALSE)</f>
        <v>3.4</v>
      </c>
      <c r="G3283" t="s">
        <v>40</v>
      </c>
      <c r="H3283">
        <v>5</v>
      </c>
      <c r="I3283">
        <v>5</v>
      </c>
      <c r="J3283">
        <v>0</v>
      </c>
      <c r="K3283">
        <v>0</v>
      </c>
      <c r="L3283">
        <f t="shared" si="102"/>
        <v>17</v>
      </c>
      <c r="M3283">
        <f t="shared" si="103"/>
        <v>0</v>
      </c>
    </row>
    <row r="3284" spans="1:13" ht="21" customHeight="1">
      <c r="A3284">
        <v>46271</v>
      </c>
      <c r="B3284" t="s">
        <v>116</v>
      </c>
      <c r="C3284" t="s">
        <v>117</v>
      </c>
      <c r="D3284" t="s">
        <v>43</v>
      </c>
      <c r="E3284" t="s">
        <v>44</v>
      </c>
      <c r="F3284">
        <f>VLOOKUP(D3284,ProductPrices[#All],3,FALSE)</f>
        <v>2.2000000000000002</v>
      </c>
      <c r="G3284" t="s">
        <v>40</v>
      </c>
      <c r="H3284">
        <v>8</v>
      </c>
      <c r="I3284">
        <v>7</v>
      </c>
      <c r="J3284">
        <v>0</v>
      </c>
      <c r="K3284">
        <v>1</v>
      </c>
      <c r="L3284">
        <f t="shared" si="102"/>
        <v>15.400000000000002</v>
      </c>
      <c r="M3284">
        <f t="shared" si="103"/>
        <v>0</v>
      </c>
    </row>
    <row r="3285" spans="1:13" ht="21" customHeight="1">
      <c r="A3285">
        <v>46271</v>
      </c>
      <c r="B3285" t="s">
        <v>116</v>
      </c>
      <c r="C3285" t="s">
        <v>117</v>
      </c>
      <c r="D3285" t="s">
        <v>45</v>
      </c>
      <c r="E3285" t="s">
        <v>46</v>
      </c>
      <c r="F3285">
        <f>VLOOKUP(D3285,ProductPrices[#All],3,FALSE)</f>
        <v>2.25</v>
      </c>
      <c r="G3285" t="s">
        <v>40</v>
      </c>
      <c r="H3285">
        <v>6</v>
      </c>
      <c r="I3285">
        <v>6</v>
      </c>
      <c r="J3285">
        <v>0</v>
      </c>
      <c r="K3285">
        <v>0</v>
      </c>
      <c r="L3285">
        <f t="shared" si="102"/>
        <v>13.5</v>
      </c>
      <c r="M3285">
        <f t="shared" si="103"/>
        <v>0</v>
      </c>
    </row>
    <row r="3286" spans="1:13" ht="21" customHeight="1">
      <c r="A3286">
        <v>46271</v>
      </c>
      <c r="B3286" t="s">
        <v>116</v>
      </c>
      <c r="C3286" t="s">
        <v>117</v>
      </c>
      <c r="D3286" t="s">
        <v>47</v>
      </c>
      <c r="E3286" t="s">
        <v>48</v>
      </c>
      <c r="F3286">
        <f>VLOOKUP(D3286,ProductPrices[#All],3,FALSE)</f>
        <v>2.35</v>
      </c>
      <c r="G3286" t="s">
        <v>40</v>
      </c>
      <c r="H3286">
        <v>5</v>
      </c>
      <c r="I3286">
        <v>5</v>
      </c>
      <c r="J3286">
        <v>0</v>
      </c>
      <c r="K3286">
        <v>0</v>
      </c>
      <c r="L3286">
        <f t="shared" si="102"/>
        <v>11.75</v>
      </c>
      <c r="M3286">
        <f t="shared" si="103"/>
        <v>0</v>
      </c>
    </row>
    <row r="3287" spans="1:13" ht="21" customHeight="1">
      <c r="A3287">
        <v>46271</v>
      </c>
      <c r="B3287" t="s">
        <v>116</v>
      </c>
      <c r="C3287" t="s">
        <v>117</v>
      </c>
      <c r="D3287" t="s">
        <v>49</v>
      </c>
      <c r="E3287" t="s">
        <v>50</v>
      </c>
      <c r="F3287">
        <f>VLOOKUP(D3287,ProductPrices[#All],3,FALSE)</f>
        <v>2.75</v>
      </c>
      <c r="G3287" t="s">
        <v>40</v>
      </c>
      <c r="H3287">
        <v>7</v>
      </c>
      <c r="I3287">
        <v>7</v>
      </c>
      <c r="J3287">
        <v>0</v>
      </c>
      <c r="K3287">
        <v>0</v>
      </c>
      <c r="L3287">
        <f t="shared" si="102"/>
        <v>19.25</v>
      </c>
      <c r="M3287">
        <f t="shared" si="103"/>
        <v>0</v>
      </c>
    </row>
    <row r="3288" spans="1:13" ht="21" customHeight="1">
      <c r="A3288">
        <v>46271</v>
      </c>
      <c r="B3288" t="s">
        <v>116</v>
      </c>
      <c r="C3288" t="s">
        <v>117</v>
      </c>
      <c r="D3288" t="s">
        <v>51</v>
      </c>
      <c r="E3288" t="s">
        <v>52</v>
      </c>
      <c r="F3288">
        <f>VLOOKUP(D3288,ProductPrices[#All],3,FALSE)</f>
        <v>4.6500000000000004</v>
      </c>
      <c r="G3288" t="s">
        <v>40</v>
      </c>
      <c r="H3288">
        <v>7</v>
      </c>
      <c r="I3288">
        <v>7</v>
      </c>
      <c r="J3288">
        <v>0</v>
      </c>
      <c r="K3288">
        <v>0</v>
      </c>
      <c r="L3288">
        <f t="shared" si="102"/>
        <v>32.550000000000004</v>
      </c>
      <c r="M3288">
        <f t="shared" si="103"/>
        <v>0</v>
      </c>
    </row>
    <row r="3289" spans="1:13" ht="21" customHeight="1">
      <c r="A3289">
        <v>46271</v>
      </c>
      <c r="B3289" t="s">
        <v>116</v>
      </c>
      <c r="C3289" t="s">
        <v>117</v>
      </c>
      <c r="D3289" t="s">
        <v>53</v>
      </c>
      <c r="E3289" t="s">
        <v>54</v>
      </c>
      <c r="F3289">
        <f>VLOOKUP(D3289,ProductPrices[#All],3,FALSE)</f>
        <v>2.2000000000000002</v>
      </c>
      <c r="G3289" t="s">
        <v>55</v>
      </c>
      <c r="H3289">
        <v>6</v>
      </c>
      <c r="I3289">
        <v>6</v>
      </c>
      <c r="J3289">
        <v>0</v>
      </c>
      <c r="K3289">
        <v>0</v>
      </c>
      <c r="L3289">
        <f t="shared" si="102"/>
        <v>13.200000000000001</v>
      </c>
      <c r="M3289">
        <f t="shared" si="103"/>
        <v>0</v>
      </c>
    </row>
    <row r="3290" spans="1:13" ht="21" customHeight="1">
      <c r="A3290">
        <v>46271</v>
      </c>
      <c r="B3290" t="s">
        <v>116</v>
      </c>
      <c r="C3290" t="s">
        <v>117</v>
      </c>
      <c r="D3290" t="s">
        <v>56</v>
      </c>
      <c r="E3290" t="s">
        <v>57</v>
      </c>
      <c r="F3290">
        <f>VLOOKUP(D3290,ProductPrices[#All],3,FALSE)</f>
        <v>3.35</v>
      </c>
      <c r="G3290" t="s">
        <v>55</v>
      </c>
      <c r="H3290">
        <v>8</v>
      </c>
      <c r="I3290">
        <v>5</v>
      </c>
      <c r="J3290">
        <v>0</v>
      </c>
      <c r="K3290">
        <v>3</v>
      </c>
      <c r="L3290">
        <f t="shared" si="102"/>
        <v>16.75</v>
      </c>
      <c r="M3290">
        <f t="shared" si="103"/>
        <v>0</v>
      </c>
    </row>
    <row r="3291" spans="1:13" ht="21" customHeight="1">
      <c r="A3291">
        <v>46271</v>
      </c>
      <c r="B3291" t="s">
        <v>116</v>
      </c>
      <c r="C3291" t="s">
        <v>117</v>
      </c>
      <c r="D3291" t="s">
        <v>58</v>
      </c>
      <c r="E3291" t="s">
        <v>59</v>
      </c>
      <c r="F3291">
        <f>VLOOKUP(D3291,ProductPrices[#All],3,FALSE)</f>
        <v>2.25</v>
      </c>
      <c r="G3291" t="s">
        <v>55</v>
      </c>
      <c r="H3291">
        <v>7</v>
      </c>
      <c r="I3291">
        <v>6</v>
      </c>
      <c r="J3291">
        <v>0</v>
      </c>
      <c r="K3291">
        <v>1</v>
      </c>
      <c r="L3291">
        <f t="shared" si="102"/>
        <v>13.5</v>
      </c>
      <c r="M3291">
        <f t="shared" si="103"/>
        <v>0</v>
      </c>
    </row>
    <row r="3292" spans="1:13" ht="21" customHeight="1">
      <c r="A3292">
        <v>46271</v>
      </c>
      <c r="B3292" t="s">
        <v>116</v>
      </c>
      <c r="C3292" t="s">
        <v>117</v>
      </c>
      <c r="D3292" t="s">
        <v>60</v>
      </c>
      <c r="E3292" t="s">
        <v>61</v>
      </c>
      <c r="F3292">
        <f>VLOOKUP(D3292,ProductPrices[#All],3,FALSE)</f>
        <v>1.5</v>
      </c>
      <c r="G3292" t="s">
        <v>55</v>
      </c>
      <c r="H3292">
        <v>7</v>
      </c>
      <c r="I3292">
        <v>7</v>
      </c>
      <c r="J3292">
        <v>0</v>
      </c>
      <c r="K3292">
        <v>0</v>
      </c>
      <c r="L3292">
        <f t="shared" si="102"/>
        <v>10.5</v>
      </c>
      <c r="M3292">
        <f t="shared" si="103"/>
        <v>0</v>
      </c>
    </row>
    <row r="3293" spans="1:13" ht="21" customHeight="1">
      <c r="A3293">
        <v>46271</v>
      </c>
      <c r="B3293" t="s">
        <v>116</v>
      </c>
      <c r="C3293" t="s">
        <v>117</v>
      </c>
      <c r="D3293" t="s">
        <v>62</v>
      </c>
      <c r="E3293" t="s">
        <v>63</v>
      </c>
      <c r="F3293">
        <f>VLOOKUP(D3293,ProductPrices[#All],3,FALSE)</f>
        <v>3.3</v>
      </c>
      <c r="G3293" t="s">
        <v>55</v>
      </c>
      <c r="H3293">
        <v>6</v>
      </c>
      <c r="I3293">
        <v>5</v>
      </c>
      <c r="J3293">
        <v>0</v>
      </c>
      <c r="K3293">
        <v>1</v>
      </c>
      <c r="L3293">
        <f t="shared" si="102"/>
        <v>16.5</v>
      </c>
      <c r="M3293">
        <f t="shared" si="103"/>
        <v>0</v>
      </c>
    </row>
    <row r="3294" spans="1:13" ht="21" customHeight="1">
      <c r="A3294">
        <v>46271</v>
      </c>
      <c r="B3294" t="s">
        <v>116</v>
      </c>
      <c r="C3294" t="s">
        <v>117</v>
      </c>
      <c r="D3294" t="s">
        <v>64</v>
      </c>
      <c r="E3294" t="s">
        <v>65</v>
      </c>
      <c r="F3294">
        <f>VLOOKUP(D3294,ProductPrices[#All],3,FALSE)</f>
        <v>2.95</v>
      </c>
      <c r="G3294" t="s">
        <v>66</v>
      </c>
      <c r="H3294">
        <v>20</v>
      </c>
      <c r="I3294">
        <v>20</v>
      </c>
      <c r="J3294">
        <v>0</v>
      </c>
      <c r="K3294">
        <v>0</v>
      </c>
      <c r="L3294">
        <f t="shared" si="102"/>
        <v>59</v>
      </c>
      <c r="M3294">
        <f t="shared" si="103"/>
        <v>0</v>
      </c>
    </row>
    <row r="3295" spans="1:13" ht="21" customHeight="1">
      <c r="A3295">
        <v>46271</v>
      </c>
      <c r="B3295" t="s">
        <v>116</v>
      </c>
      <c r="C3295" t="s">
        <v>117</v>
      </c>
      <c r="D3295" t="s">
        <v>67</v>
      </c>
      <c r="E3295" t="s">
        <v>68</v>
      </c>
      <c r="F3295">
        <f>VLOOKUP(D3295,ProductPrices[#All],3,FALSE)</f>
        <v>2.6</v>
      </c>
      <c r="G3295" t="s">
        <v>66</v>
      </c>
      <c r="H3295">
        <v>15</v>
      </c>
      <c r="I3295">
        <v>15</v>
      </c>
      <c r="J3295">
        <v>0</v>
      </c>
      <c r="K3295">
        <v>0</v>
      </c>
      <c r="L3295">
        <f t="shared" si="102"/>
        <v>39</v>
      </c>
      <c r="M3295">
        <f t="shared" si="103"/>
        <v>0</v>
      </c>
    </row>
    <row r="3296" spans="1:13" ht="21" customHeight="1">
      <c r="A3296">
        <v>46271</v>
      </c>
      <c r="B3296" t="s">
        <v>116</v>
      </c>
      <c r="C3296" t="s">
        <v>117</v>
      </c>
      <c r="D3296" t="s">
        <v>69</v>
      </c>
      <c r="E3296" t="s">
        <v>70</v>
      </c>
      <c r="F3296">
        <f>VLOOKUP(D3296,ProductPrices[#All],3,FALSE)</f>
        <v>2.2000000000000002</v>
      </c>
      <c r="G3296" t="s">
        <v>66</v>
      </c>
      <c r="H3296">
        <v>22</v>
      </c>
      <c r="I3296">
        <v>21</v>
      </c>
      <c r="J3296">
        <v>0</v>
      </c>
      <c r="K3296">
        <v>1</v>
      </c>
      <c r="L3296">
        <f t="shared" si="102"/>
        <v>46.2</v>
      </c>
      <c r="M3296">
        <f t="shared" si="103"/>
        <v>0</v>
      </c>
    </row>
    <row r="3297" spans="1:13" ht="21" customHeight="1">
      <c r="A3297">
        <v>46271</v>
      </c>
      <c r="B3297" t="s">
        <v>116</v>
      </c>
      <c r="C3297" t="s">
        <v>117</v>
      </c>
      <c r="D3297" t="s">
        <v>71</v>
      </c>
      <c r="E3297" t="s">
        <v>72</v>
      </c>
      <c r="F3297">
        <f>VLOOKUP(D3297,ProductPrices[#All],3,FALSE)</f>
        <v>2.25</v>
      </c>
      <c r="G3297" t="s">
        <v>66</v>
      </c>
      <c r="H3297">
        <v>15</v>
      </c>
      <c r="I3297">
        <v>14</v>
      </c>
      <c r="J3297">
        <v>0</v>
      </c>
      <c r="K3297">
        <v>1</v>
      </c>
      <c r="L3297">
        <f t="shared" si="102"/>
        <v>31.5</v>
      </c>
      <c r="M3297">
        <f t="shared" si="103"/>
        <v>0</v>
      </c>
    </row>
    <row r="3298" spans="1:13" ht="21" customHeight="1">
      <c r="A3298">
        <v>46271</v>
      </c>
      <c r="B3298" t="s">
        <v>116</v>
      </c>
      <c r="C3298" t="s">
        <v>117</v>
      </c>
      <c r="D3298" t="s">
        <v>73</v>
      </c>
      <c r="E3298" t="s">
        <v>74</v>
      </c>
      <c r="F3298">
        <f>VLOOKUP(D3298,ProductPrices[#All],3,FALSE)</f>
        <v>2.25</v>
      </c>
      <c r="G3298" t="s">
        <v>66</v>
      </c>
      <c r="H3298">
        <v>15</v>
      </c>
      <c r="I3298">
        <v>15</v>
      </c>
      <c r="J3298">
        <v>0</v>
      </c>
      <c r="K3298">
        <v>0</v>
      </c>
      <c r="L3298">
        <f t="shared" si="102"/>
        <v>33.75</v>
      </c>
      <c r="M3298">
        <f t="shared" si="103"/>
        <v>0</v>
      </c>
    </row>
    <row r="3299" spans="1:13" ht="21" customHeight="1">
      <c r="A3299">
        <v>46271</v>
      </c>
      <c r="B3299" t="s">
        <v>116</v>
      </c>
      <c r="C3299" t="s">
        <v>117</v>
      </c>
      <c r="D3299" t="s">
        <v>75</v>
      </c>
      <c r="E3299" t="s">
        <v>76</v>
      </c>
      <c r="F3299">
        <f>VLOOKUP(D3299,ProductPrices[#All],3,FALSE)</f>
        <v>1.9</v>
      </c>
      <c r="G3299" t="s">
        <v>77</v>
      </c>
      <c r="H3299">
        <v>18</v>
      </c>
      <c r="I3299">
        <v>3</v>
      </c>
      <c r="J3299">
        <v>0</v>
      </c>
      <c r="K3299">
        <v>0</v>
      </c>
      <c r="L3299">
        <f t="shared" si="102"/>
        <v>5.6999999999999993</v>
      </c>
      <c r="M3299">
        <f t="shared" si="103"/>
        <v>15</v>
      </c>
    </row>
    <row r="3300" spans="1:13" ht="21" customHeight="1">
      <c r="A3300">
        <v>46271</v>
      </c>
      <c r="B3300" t="s">
        <v>116</v>
      </c>
      <c r="C3300" t="s">
        <v>117</v>
      </c>
      <c r="D3300" t="s">
        <v>78</v>
      </c>
      <c r="E3300" t="s">
        <v>79</v>
      </c>
      <c r="F3300">
        <f>VLOOKUP(D3300,ProductPrices[#All],3,FALSE)</f>
        <v>1.9</v>
      </c>
      <c r="G3300" t="s">
        <v>77</v>
      </c>
      <c r="H3300">
        <v>13</v>
      </c>
      <c r="I3300">
        <v>3</v>
      </c>
      <c r="J3300">
        <v>0</v>
      </c>
      <c r="K3300">
        <v>0</v>
      </c>
      <c r="L3300">
        <f t="shared" si="102"/>
        <v>5.6999999999999993</v>
      </c>
      <c r="M3300">
        <f t="shared" si="103"/>
        <v>10</v>
      </c>
    </row>
    <row r="3301" spans="1:13" ht="21" customHeight="1">
      <c r="A3301">
        <v>46271</v>
      </c>
      <c r="B3301" t="s">
        <v>116</v>
      </c>
      <c r="C3301" t="s">
        <v>117</v>
      </c>
      <c r="D3301" t="s">
        <v>80</v>
      </c>
      <c r="E3301" t="s">
        <v>81</v>
      </c>
      <c r="F3301">
        <f>VLOOKUP(D3301,ProductPrices[#All],3,FALSE)</f>
        <v>2.0499999999999998</v>
      </c>
      <c r="G3301" t="s">
        <v>77</v>
      </c>
      <c r="H3301">
        <v>9</v>
      </c>
      <c r="I3301">
        <v>4</v>
      </c>
      <c r="J3301">
        <v>0</v>
      </c>
      <c r="K3301">
        <v>0</v>
      </c>
      <c r="L3301">
        <f t="shared" si="102"/>
        <v>8.1999999999999993</v>
      </c>
      <c r="M3301">
        <f t="shared" si="103"/>
        <v>5</v>
      </c>
    </row>
    <row r="3302" spans="1:13" ht="21" customHeight="1">
      <c r="A3302">
        <v>46271</v>
      </c>
      <c r="B3302" t="s">
        <v>116</v>
      </c>
      <c r="C3302" t="s">
        <v>117</v>
      </c>
      <c r="D3302" t="s">
        <v>82</v>
      </c>
      <c r="E3302" t="s">
        <v>83</v>
      </c>
      <c r="F3302">
        <f>VLOOKUP(D3302,ProductPrices[#All],3,FALSE)</f>
        <v>1.95</v>
      </c>
      <c r="G3302" t="s">
        <v>77</v>
      </c>
      <c r="H3302">
        <v>20</v>
      </c>
      <c r="I3302">
        <v>3</v>
      </c>
      <c r="J3302">
        <v>0</v>
      </c>
      <c r="K3302">
        <v>0</v>
      </c>
      <c r="L3302">
        <f t="shared" si="102"/>
        <v>5.85</v>
      </c>
      <c r="M3302">
        <f t="shared" si="103"/>
        <v>17</v>
      </c>
    </row>
    <row r="3303" spans="1:13" ht="21" customHeight="1">
      <c r="A3303">
        <v>46271</v>
      </c>
      <c r="B3303" t="s">
        <v>116</v>
      </c>
      <c r="C3303" t="s">
        <v>117</v>
      </c>
      <c r="D3303" t="s">
        <v>84</v>
      </c>
      <c r="E3303" t="s">
        <v>85</v>
      </c>
      <c r="F3303">
        <f>VLOOKUP(D3303,ProductPrices[#All],3,FALSE)</f>
        <v>1.55</v>
      </c>
      <c r="G3303" t="s">
        <v>77</v>
      </c>
      <c r="H3303">
        <v>19</v>
      </c>
      <c r="I3303">
        <v>3</v>
      </c>
      <c r="J3303">
        <v>0</v>
      </c>
      <c r="K3303">
        <v>0</v>
      </c>
      <c r="L3303">
        <f t="shared" si="102"/>
        <v>4.6500000000000004</v>
      </c>
      <c r="M3303">
        <f t="shared" si="103"/>
        <v>16</v>
      </c>
    </row>
    <row r="3304" spans="1:13" ht="21" customHeight="1">
      <c r="A3304">
        <v>46271</v>
      </c>
      <c r="B3304" t="s">
        <v>116</v>
      </c>
      <c r="C3304" t="s">
        <v>117</v>
      </c>
      <c r="D3304" t="s">
        <v>86</v>
      </c>
      <c r="E3304" t="s">
        <v>87</v>
      </c>
      <c r="F3304">
        <f>VLOOKUP(D3304,ProductPrices[#All],3,FALSE)</f>
        <v>2</v>
      </c>
      <c r="G3304" t="s">
        <v>77</v>
      </c>
      <c r="H3304">
        <v>17</v>
      </c>
      <c r="I3304">
        <v>11</v>
      </c>
      <c r="J3304">
        <v>0</v>
      </c>
      <c r="K3304">
        <v>0</v>
      </c>
      <c r="L3304">
        <f t="shared" si="102"/>
        <v>22</v>
      </c>
      <c r="M3304">
        <f t="shared" si="103"/>
        <v>6</v>
      </c>
    </row>
    <row r="3305" spans="1:13" ht="21" customHeight="1">
      <c r="A3305">
        <v>46271</v>
      </c>
      <c r="B3305" t="s">
        <v>116</v>
      </c>
      <c r="C3305" t="s">
        <v>117</v>
      </c>
      <c r="D3305" t="s">
        <v>88</v>
      </c>
      <c r="E3305" t="s">
        <v>89</v>
      </c>
      <c r="F3305">
        <f>VLOOKUP(D3305,ProductPrices[#All],3,FALSE)</f>
        <v>2</v>
      </c>
      <c r="G3305" t="s">
        <v>77</v>
      </c>
      <c r="H3305">
        <v>9</v>
      </c>
      <c r="I3305">
        <v>3</v>
      </c>
      <c r="J3305">
        <v>0</v>
      </c>
      <c r="K3305">
        <v>0</v>
      </c>
      <c r="L3305">
        <f t="shared" si="102"/>
        <v>6</v>
      </c>
      <c r="M3305">
        <f t="shared" si="103"/>
        <v>6</v>
      </c>
    </row>
    <row r="3306" spans="1:13" ht="21" customHeight="1">
      <c r="A3306">
        <v>46271</v>
      </c>
      <c r="B3306" t="s">
        <v>116</v>
      </c>
      <c r="C3306" t="s">
        <v>117</v>
      </c>
      <c r="D3306" t="s">
        <v>90</v>
      </c>
      <c r="E3306" t="s">
        <v>91</v>
      </c>
      <c r="F3306">
        <f>VLOOKUP(D3306,ProductPrices[#All],3,FALSE)</f>
        <v>3.7</v>
      </c>
      <c r="G3306" t="s">
        <v>92</v>
      </c>
      <c r="H3306">
        <v>6</v>
      </c>
      <c r="I3306">
        <v>5</v>
      </c>
      <c r="J3306">
        <v>1</v>
      </c>
      <c r="K3306">
        <v>0</v>
      </c>
      <c r="L3306">
        <f t="shared" si="102"/>
        <v>18.5</v>
      </c>
      <c r="M3306">
        <f t="shared" si="103"/>
        <v>0</v>
      </c>
    </row>
    <row r="3307" spans="1:13" ht="21" customHeight="1">
      <c r="A3307">
        <v>46271</v>
      </c>
      <c r="B3307" t="s">
        <v>116</v>
      </c>
      <c r="C3307" t="s">
        <v>117</v>
      </c>
      <c r="D3307" t="s">
        <v>93</v>
      </c>
      <c r="E3307" t="s">
        <v>94</v>
      </c>
      <c r="F3307">
        <f>VLOOKUP(D3307,ProductPrices[#All],3,FALSE)</f>
        <v>3.7</v>
      </c>
      <c r="G3307" t="s">
        <v>92</v>
      </c>
      <c r="H3307">
        <v>8</v>
      </c>
      <c r="I3307">
        <v>6</v>
      </c>
      <c r="J3307">
        <v>0</v>
      </c>
      <c r="K3307">
        <v>2</v>
      </c>
      <c r="L3307">
        <f t="shared" si="102"/>
        <v>22.200000000000003</v>
      </c>
      <c r="M3307">
        <f t="shared" si="103"/>
        <v>0</v>
      </c>
    </row>
    <row r="3308" spans="1:13" ht="21" customHeight="1">
      <c r="A3308">
        <v>46271</v>
      </c>
      <c r="B3308" t="s">
        <v>116</v>
      </c>
      <c r="C3308" t="s">
        <v>117</v>
      </c>
      <c r="D3308" t="s">
        <v>95</v>
      </c>
      <c r="E3308" t="s">
        <v>96</v>
      </c>
      <c r="F3308">
        <f>VLOOKUP(D3308,ProductPrices[#All],3,FALSE)</f>
        <v>3.7</v>
      </c>
      <c r="G3308" t="s">
        <v>92</v>
      </c>
      <c r="H3308">
        <v>6</v>
      </c>
      <c r="I3308">
        <v>4</v>
      </c>
      <c r="J3308">
        <v>0</v>
      </c>
      <c r="K3308">
        <v>2</v>
      </c>
      <c r="L3308">
        <f t="shared" si="102"/>
        <v>14.8</v>
      </c>
      <c r="M3308">
        <f t="shared" si="103"/>
        <v>0</v>
      </c>
    </row>
    <row r="3309" spans="1:13" ht="21" customHeight="1">
      <c r="A3309">
        <v>46271</v>
      </c>
      <c r="B3309" t="s">
        <v>116</v>
      </c>
      <c r="C3309" t="s">
        <v>117</v>
      </c>
      <c r="D3309" t="s">
        <v>97</v>
      </c>
      <c r="E3309" t="s">
        <v>98</v>
      </c>
      <c r="F3309">
        <f>VLOOKUP(D3309,ProductPrices[#All],3,FALSE)</f>
        <v>3.6</v>
      </c>
      <c r="G3309" t="s">
        <v>92</v>
      </c>
      <c r="H3309">
        <v>10</v>
      </c>
      <c r="I3309">
        <v>5</v>
      </c>
      <c r="J3309">
        <v>2</v>
      </c>
      <c r="K3309">
        <v>3</v>
      </c>
      <c r="L3309">
        <f t="shared" si="102"/>
        <v>18</v>
      </c>
      <c r="M3309">
        <f t="shared" si="103"/>
        <v>0</v>
      </c>
    </row>
    <row r="3310" spans="1:13" ht="21" customHeight="1">
      <c r="A3310">
        <v>46271</v>
      </c>
      <c r="B3310" t="s">
        <v>116</v>
      </c>
      <c r="C3310" t="s">
        <v>117</v>
      </c>
      <c r="D3310" t="s">
        <v>99</v>
      </c>
      <c r="E3310" t="s">
        <v>100</v>
      </c>
      <c r="F3310">
        <f>VLOOKUP(D3310,ProductPrices[#All],3,FALSE)</f>
        <v>1.25</v>
      </c>
      <c r="G3310" t="s">
        <v>101</v>
      </c>
      <c r="H3310">
        <v>21</v>
      </c>
      <c r="I3310">
        <v>15</v>
      </c>
      <c r="J3310">
        <v>0</v>
      </c>
      <c r="K3310">
        <v>0</v>
      </c>
      <c r="L3310">
        <f t="shared" si="102"/>
        <v>18.75</v>
      </c>
      <c r="M3310">
        <f t="shared" si="103"/>
        <v>6</v>
      </c>
    </row>
    <row r="3311" spans="1:13" ht="21" customHeight="1">
      <c r="A3311">
        <v>46271</v>
      </c>
      <c r="B3311" t="s">
        <v>116</v>
      </c>
      <c r="C3311" t="s">
        <v>117</v>
      </c>
      <c r="D3311" t="s">
        <v>102</v>
      </c>
      <c r="E3311" t="s">
        <v>103</v>
      </c>
      <c r="F3311">
        <f>VLOOKUP(D3311,ProductPrices[#All],3,FALSE)</f>
        <v>1.25</v>
      </c>
      <c r="G3311" t="s">
        <v>101</v>
      </c>
      <c r="H3311">
        <v>16</v>
      </c>
      <c r="I3311">
        <v>12</v>
      </c>
      <c r="J3311">
        <v>0</v>
      </c>
      <c r="K3311">
        <v>0</v>
      </c>
      <c r="L3311">
        <f t="shared" si="102"/>
        <v>15</v>
      </c>
      <c r="M3311">
        <f t="shared" si="103"/>
        <v>4</v>
      </c>
    </row>
    <row r="3312" spans="1:13" ht="21" customHeight="1">
      <c r="A3312">
        <v>46271</v>
      </c>
      <c r="B3312" t="s">
        <v>116</v>
      </c>
      <c r="C3312" t="s">
        <v>117</v>
      </c>
      <c r="D3312" t="s">
        <v>104</v>
      </c>
      <c r="E3312" t="s">
        <v>105</v>
      </c>
      <c r="F3312">
        <f>VLOOKUP(D3312,ProductPrices[#All],3,FALSE)</f>
        <v>1.25</v>
      </c>
      <c r="G3312" t="s">
        <v>101</v>
      </c>
      <c r="H3312">
        <v>11</v>
      </c>
      <c r="I3312">
        <v>5</v>
      </c>
      <c r="J3312">
        <v>0</v>
      </c>
      <c r="K3312">
        <v>0</v>
      </c>
      <c r="L3312">
        <f t="shared" si="102"/>
        <v>6.25</v>
      </c>
      <c r="M3312">
        <f t="shared" si="103"/>
        <v>6</v>
      </c>
    </row>
    <row r="3313" spans="1:13" ht="21" customHeight="1">
      <c r="A3313">
        <v>46271</v>
      </c>
      <c r="B3313" t="s">
        <v>118</v>
      </c>
      <c r="C3313" t="s">
        <v>119</v>
      </c>
      <c r="D3313" t="s">
        <v>12</v>
      </c>
      <c r="E3313" t="s">
        <v>13</v>
      </c>
      <c r="F3313">
        <f>VLOOKUP(D3313,ProductPrices[#All],3,FALSE)</f>
        <v>1.35</v>
      </c>
      <c r="G3313" t="s">
        <v>14</v>
      </c>
      <c r="H3313">
        <v>113</v>
      </c>
      <c r="I3313">
        <v>107</v>
      </c>
      <c r="J3313">
        <v>6</v>
      </c>
      <c r="K3313">
        <v>0</v>
      </c>
      <c r="L3313">
        <f t="shared" si="102"/>
        <v>144.45000000000002</v>
      </c>
      <c r="M3313">
        <f t="shared" si="103"/>
        <v>0</v>
      </c>
    </row>
    <row r="3314" spans="1:13" ht="21" customHeight="1">
      <c r="A3314">
        <v>46271</v>
      </c>
      <c r="B3314" t="s">
        <v>118</v>
      </c>
      <c r="C3314" t="s">
        <v>119</v>
      </c>
      <c r="D3314" t="s">
        <v>15</v>
      </c>
      <c r="E3314" t="s">
        <v>16</v>
      </c>
      <c r="F3314">
        <f>VLOOKUP(D3314,ProductPrices[#All],3,FALSE)</f>
        <v>1.35</v>
      </c>
      <c r="G3314" t="s">
        <v>14</v>
      </c>
      <c r="H3314">
        <v>25</v>
      </c>
      <c r="I3314">
        <v>25</v>
      </c>
      <c r="J3314">
        <v>0</v>
      </c>
      <c r="K3314">
        <v>0</v>
      </c>
      <c r="L3314">
        <f t="shared" si="102"/>
        <v>33.75</v>
      </c>
      <c r="M3314">
        <f t="shared" si="103"/>
        <v>0</v>
      </c>
    </row>
    <row r="3315" spans="1:13" ht="21" customHeight="1">
      <c r="A3315">
        <v>46271</v>
      </c>
      <c r="B3315" t="s">
        <v>118</v>
      </c>
      <c r="C3315" t="s">
        <v>119</v>
      </c>
      <c r="D3315" t="s">
        <v>17</v>
      </c>
      <c r="E3315" t="s">
        <v>18</v>
      </c>
      <c r="F3315">
        <f>VLOOKUP(D3315,ProductPrices[#All],3,FALSE)</f>
        <v>2.5</v>
      </c>
      <c r="G3315" t="s">
        <v>14</v>
      </c>
      <c r="H3315">
        <v>25</v>
      </c>
      <c r="I3315">
        <v>23</v>
      </c>
      <c r="J3315">
        <v>1</v>
      </c>
      <c r="K3315">
        <v>1</v>
      </c>
      <c r="L3315">
        <f t="shared" si="102"/>
        <v>57.5</v>
      </c>
      <c r="M3315">
        <f t="shared" si="103"/>
        <v>0</v>
      </c>
    </row>
    <row r="3316" spans="1:13" ht="21" customHeight="1">
      <c r="A3316">
        <v>46271</v>
      </c>
      <c r="B3316" t="s">
        <v>118</v>
      </c>
      <c r="C3316" t="s">
        <v>119</v>
      </c>
      <c r="D3316" t="s">
        <v>19</v>
      </c>
      <c r="E3316" t="s">
        <v>20</v>
      </c>
      <c r="F3316">
        <f>VLOOKUP(D3316,ProductPrices[#All],3,FALSE)</f>
        <v>2.25</v>
      </c>
      <c r="G3316" t="s">
        <v>14</v>
      </c>
      <c r="H3316">
        <v>25</v>
      </c>
      <c r="I3316">
        <v>22</v>
      </c>
      <c r="J3316">
        <v>2</v>
      </c>
      <c r="K3316">
        <v>1</v>
      </c>
      <c r="L3316">
        <f t="shared" si="102"/>
        <v>49.5</v>
      </c>
      <c r="M3316">
        <f t="shared" si="103"/>
        <v>0</v>
      </c>
    </row>
    <row r="3317" spans="1:13" ht="21" customHeight="1">
      <c r="A3317">
        <v>46271</v>
      </c>
      <c r="B3317" t="s">
        <v>118</v>
      </c>
      <c r="C3317" t="s">
        <v>119</v>
      </c>
      <c r="D3317" t="s">
        <v>21</v>
      </c>
      <c r="E3317" t="s">
        <v>22</v>
      </c>
      <c r="F3317">
        <f>VLOOKUP(D3317,ProductPrices[#All],3,FALSE)</f>
        <v>2.5</v>
      </c>
      <c r="G3317" t="s">
        <v>14</v>
      </c>
      <c r="H3317">
        <v>25</v>
      </c>
      <c r="I3317">
        <v>24</v>
      </c>
      <c r="J3317">
        <v>1</v>
      </c>
      <c r="K3317">
        <v>0</v>
      </c>
      <c r="L3317">
        <f t="shared" si="102"/>
        <v>60</v>
      </c>
      <c r="M3317">
        <f t="shared" si="103"/>
        <v>0</v>
      </c>
    </row>
    <row r="3318" spans="1:13" ht="21" customHeight="1">
      <c r="A3318">
        <v>46271</v>
      </c>
      <c r="B3318" t="s">
        <v>118</v>
      </c>
      <c r="C3318" t="s">
        <v>119</v>
      </c>
      <c r="D3318" t="s">
        <v>23</v>
      </c>
      <c r="E3318" t="s">
        <v>24</v>
      </c>
      <c r="F3318">
        <f>VLOOKUP(D3318,ProductPrices[#All],3,FALSE)</f>
        <v>2.2000000000000002</v>
      </c>
      <c r="G3318" t="s">
        <v>14</v>
      </c>
      <c r="H3318">
        <v>25</v>
      </c>
      <c r="I3318">
        <v>22</v>
      </c>
      <c r="J3318">
        <v>2</v>
      </c>
      <c r="K3318">
        <v>1</v>
      </c>
      <c r="L3318">
        <f t="shared" si="102"/>
        <v>48.400000000000006</v>
      </c>
      <c r="M3318">
        <f t="shared" si="103"/>
        <v>0</v>
      </c>
    </row>
    <row r="3319" spans="1:13" ht="21" customHeight="1">
      <c r="A3319">
        <v>46271</v>
      </c>
      <c r="B3319" t="s">
        <v>118</v>
      </c>
      <c r="C3319" t="s">
        <v>119</v>
      </c>
      <c r="D3319" t="s">
        <v>25</v>
      </c>
      <c r="E3319" t="s">
        <v>26</v>
      </c>
      <c r="F3319">
        <f>VLOOKUP(D3319,ProductPrices[#All],3,FALSE)</f>
        <v>2.1</v>
      </c>
      <c r="G3319" t="s">
        <v>14</v>
      </c>
      <c r="H3319">
        <v>25</v>
      </c>
      <c r="I3319">
        <v>23</v>
      </c>
      <c r="J3319">
        <v>2</v>
      </c>
      <c r="K3319">
        <v>0</v>
      </c>
      <c r="L3319">
        <f t="shared" si="102"/>
        <v>48.300000000000004</v>
      </c>
      <c r="M3319">
        <f t="shared" si="103"/>
        <v>0</v>
      </c>
    </row>
    <row r="3320" spans="1:13" ht="21" customHeight="1">
      <c r="A3320">
        <v>46271</v>
      </c>
      <c r="B3320" t="s">
        <v>118</v>
      </c>
      <c r="C3320" t="s">
        <v>119</v>
      </c>
      <c r="D3320" t="s">
        <v>27</v>
      </c>
      <c r="E3320" t="s">
        <v>28</v>
      </c>
      <c r="F3320">
        <f>VLOOKUP(D3320,ProductPrices[#All],3,FALSE)</f>
        <v>1.5</v>
      </c>
      <c r="G3320" t="s">
        <v>29</v>
      </c>
      <c r="H3320">
        <v>8</v>
      </c>
      <c r="I3320">
        <v>8</v>
      </c>
      <c r="J3320">
        <v>0</v>
      </c>
      <c r="K3320">
        <v>0</v>
      </c>
      <c r="L3320">
        <f t="shared" si="102"/>
        <v>12</v>
      </c>
      <c r="M3320">
        <f t="shared" si="103"/>
        <v>0</v>
      </c>
    </row>
    <row r="3321" spans="1:13" ht="21" customHeight="1">
      <c r="A3321">
        <v>46271</v>
      </c>
      <c r="B3321" t="s">
        <v>118</v>
      </c>
      <c r="C3321" t="s">
        <v>119</v>
      </c>
      <c r="D3321" t="s">
        <v>30</v>
      </c>
      <c r="E3321" t="s">
        <v>31</v>
      </c>
      <c r="F3321">
        <f>VLOOKUP(D3321,ProductPrices[#All],3,FALSE)</f>
        <v>1.45</v>
      </c>
      <c r="G3321" t="s">
        <v>29</v>
      </c>
      <c r="H3321">
        <v>7</v>
      </c>
      <c r="I3321">
        <v>7</v>
      </c>
      <c r="J3321">
        <v>0</v>
      </c>
      <c r="K3321">
        <v>0</v>
      </c>
      <c r="L3321">
        <f t="shared" si="102"/>
        <v>10.15</v>
      </c>
      <c r="M3321">
        <f t="shared" si="103"/>
        <v>0</v>
      </c>
    </row>
    <row r="3322" spans="1:13" ht="21" customHeight="1">
      <c r="A3322">
        <v>46271</v>
      </c>
      <c r="B3322" t="s">
        <v>118</v>
      </c>
      <c r="C3322" t="s">
        <v>119</v>
      </c>
      <c r="D3322" t="s">
        <v>32</v>
      </c>
      <c r="E3322" t="s">
        <v>33</v>
      </c>
      <c r="F3322">
        <f>VLOOKUP(D3322,ProductPrices[#All],3,FALSE)</f>
        <v>1.3</v>
      </c>
      <c r="G3322" t="s">
        <v>29</v>
      </c>
      <c r="H3322">
        <v>7</v>
      </c>
      <c r="I3322">
        <v>7</v>
      </c>
      <c r="J3322">
        <v>0</v>
      </c>
      <c r="K3322">
        <v>0</v>
      </c>
      <c r="L3322">
        <f t="shared" si="102"/>
        <v>9.1</v>
      </c>
      <c r="M3322">
        <f t="shared" si="103"/>
        <v>0</v>
      </c>
    </row>
    <row r="3323" spans="1:13" ht="21" customHeight="1">
      <c r="A3323">
        <v>46271</v>
      </c>
      <c r="B3323" t="s">
        <v>118</v>
      </c>
      <c r="C3323" t="s">
        <v>119</v>
      </c>
      <c r="D3323" t="s">
        <v>34</v>
      </c>
      <c r="E3323" t="s">
        <v>35</v>
      </c>
      <c r="F3323">
        <f>VLOOKUP(D3323,ProductPrices[#All],3,FALSE)</f>
        <v>1.4</v>
      </c>
      <c r="G3323" t="s">
        <v>29</v>
      </c>
      <c r="H3323">
        <v>5</v>
      </c>
      <c r="I3323">
        <v>5</v>
      </c>
      <c r="J3323">
        <v>0</v>
      </c>
      <c r="K3323">
        <v>0</v>
      </c>
      <c r="L3323">
        <f t="shared" si="102"/>
        <v>7</v>
      </c>
      <c r="M3323">
        <f t="shared" si="103"/>
        <v>0</v>
      </c>
    </row>
    <row r="3324" spans="1:13" ht="21" customHeight="1">
      <c r="A3324">
        <v>46271</v>
      </c>
      <c r="B3324" t="s">
        <v>118</v>
      </c>
      <c r="C3324" t="s">
        <v>119</v>
      </c>
      <c r="D3324" t="s">
        <v>36</v>
      </c>
      <c r="E3324" t="s">
        <v>37</v>
      </c>
      <c r="F3324">
        <f>VLOOKUP(D3324,ProductPrices[#All],3,FALSE)</f>
        <v>1.6</v>
      </c>
      <c r="G3324" t="s">
        <v>29</v>
      </c>
      <c r="H3324">
        <v>7</v>
      </c>
      <c r="I3324">
        <v>7</v>
      </c>
      <c r="J3324">
        <v>0</v>
      </c>
      <c r="K3324">
        <v>0</v>
      </c>
      <c r="L3324">
        <f t="shared" si="102"/>
        <v>11.200000000000001</v>
      </c>
      <c r="M3324">
        <f t="shared" si="103"/>
        <v>0</v>
      </c>
    </row>
    <row r="3325" spans="1:13" ht="21" customHeight="1">
      <c r="A3325">
        <v>46271</v>
      </c>
      <c r="B3325" t="s">
        <v>118</v>
      </c>
      <c r="C3325" t="s">
        <v>119</v>
      </c>
      <c r="D3325" t="s">
        <v>38</v>
      </c>
      <c r="E3325" t="s">
        <v>39</v>
      </c>
      <c r="F3325">
        <f>VLOOKUP(D3325,ProductPrices[#All],3,FALSE)</f>
        <v>3.1</v>
      </c>
      <c r="G3325" t="s">
        <v>40</v>
      </c>
      <c r="H3325">
        <v>8</v>
      </c>
      <c r="I3325">
        <v>8</v>
      </c>
      <c r="J3325">
        <v>0</v>
      </c>
      <c r="K3325">
        <v>0</v>
      </c>
      <c r="L3325">
        <f t="shared" si="102"/>
        <v>24.8</v>
      </c>
      <c r="M3325">
        <f t="shared" si="103"/>
        <v>0</v>
      </c>
    </row>
    <row r="3326" spans="1:13" ht="21" customHeight="1">
      <c r="A3326">
        <v>46271</v>
      </c>
      <c r="B3326" t="s">
        <v>118</v>
      </c>
      <c r="C3326" t="s">
        <v>119</v>
      </c>
      <c r="D3326" t="s">
        <v>41</v>
      </c>
      <c r="E3326" t="s">
        <v>42</v>
      </c>
      <c r="F3326">
        <f>VLOOKUP(D3326,ProductPrices[#All],3,FALSE)</f>
        <v>3.4</v>
      </c>
      <c r="G3326" t="s">
        <v>40</v>
      </c>
      <c r="H3326">
        <v>7</v>
      </c>
      <c r="I3326">
        <v>4</v>
      </c>
      <c r="J3326">
        <v>0</v>
      </c>
      <c r="K3326">
        <v>3</v>
      </c>
      <c r="L3326">
        <f t="shared" si="102"/>
        <v>13.6</v>
      </c>
      <c r="M3326">
        <f t="shared" si="103"/>
        <v>0</v>
      </c>
    </row>
    <row r="3327" spans="1:13" ht="21" customHeight="1">
      <c r="A3327">
        <v>46271</v>
      </c>
      <c r="B3327" t="s">
        <v>118</v>
      </c>
      <c r="C3327" t="s">
        <v>119</v>
      </c>
      <c r="D3327" t="s">
        <v>43</v>
      </c>
      <c r="E3327" t="s">
        <v>44</v>
      </c>
      <c r="F3327">
        <f>VLOOKUP(D3327,ProductPrices[#All],3,FALSE)</f>
        <v>2.2000000000000002</v>
      </c>
      <c r="G3327" t="s">
        <v>40</v>
      </c>
      <c r="H3327">
        <v>9</v>
      </c>
      <c r="I3327">
        <v>7</v>
      </c>
      <c r="J3327">
        <v>0</v>
      </c>
      <c r="K3327">
        <v>2</v>
      </c>
      <c r="L3327">
        <f t="shared" si="102"/>
        <v>15.400000000000002</v>
      </c>
      <c r="M3327">
        <f t="shared" si="103"/>
        <v>0</v>
      </c>
    </row>
    <row r="3328" spans="1:13" ht="21" customHeight="1">
      <c r="A3328">
        <v>46271</v>
      </c>
      <c r="B3328" t="s">
        <v>118</v>
      </c>
      <c r="C3328" t="s">
        <v>119</v>
      </c>
      <c r="D3328" t="s">
        <v>45</v>
      </c>
      <c r="E3328" t="s">
        <v>46</v>
      </c>
      <c r="F3328">
        <f>VLOOKUP(D3328,ProductPrices[#All],3,FALSE)</f>
        <v>2.25</v>
      </c>
      <c r="G3328" t="s">
        <v>40</v>
      </c>
      <c r="H3328">
        <v>6</v>
      </c>
      <c r="I3328">
        <v>3</v>
      </c>
      <c r="J3328">
        <v>0</v>
      </c>
      <c r="K3328">
        <v>3</v>
      </c>
      <c r="L3328">
        <f t="shared" si="102"/>
        <v>6.75</v>
      </c>
      <c r="M3328">
        <f t="shared" si="103"/>
        <v>0</v>
      </c>
    </row>
    <row r="3329" spans="1:13" ht="21" customHeight="1">
      <c r="A3329">
        <v>46271</v>
      </c>
      <c r="B3329" t="s">
        <v>118</v>
      </c>
      <c r="C3329" t="s">
        <v>119</v>
      </c>
      <c r="D3329" t="s">
        <v>47</v>
      </c>
      <c r="E3329" t="s">
        <v>48</v>
      </c>
      <c r="F3329">
        <f>VLOOKUP(D3329,ProductPrices[#All],3,FALSE)</f>
        <v>2.35</v>
      </c>
      <c r="G3329" t="s">
        <v>40</v>
      </c>
      <c r="H3329">
        <v>7</v>
      </c>
      <c r="I3329">
        <v>5</v>
      </c>
      <c r="J3329">
        <v>0</v>
      </c>
      <c r="K3329">
        <v>2</v>
      </c>
      <c r="L3329">
        <f t="shared" si="102"/>
        <v>11.75</v>
      </c>
      <c r="M3329">
        <f t="shared" si="103"/>
        <v>0</v>
      </c>
    </row>
    <row r="3330" spans="1:13" ht="21" customHeight="1">
      <c r="A3330">
        <v>46271</v>
      </c>
      <c r="B3330" t="s">
        <v>118</v>
      </c>
      <c r="C3330" t="s">
        <v>119</v>
      </c>
      <c r="D3330" t="s">
        <v>49</v>
      </c>
      <c r="E3330" t="s">
        <v>50</v>
      </c>
      <c r="F3330">
        <f>VLOOKUP(D3330,ProductPrices[#All],3,FALSE)</f>
        <v>2.75</v>
      </c>
      <c r="G3330" t="s">
        <v>40</v>
      </c>
      <c r="H3330">
        <v>6</v>
      </c>
      <c r="I3330">
        <v>5</v>
      </c>
      <c r="J3330">
        <v>0</v>
      </c>
      <c r="K3330">
        <v>1</v>
      </c>
      <c r="L3330">
        <f t="shared" ref="L3330:L3393" si="104">F3330*I3330</f>
        <v>13.75</v>
      </c>
      <c r="M3330">
        <f t="shared" ref="M3330:M3393" si="105">H3330-I3330-J3330-K3330</f>
        <v>0</v>
      </c>
    </row>
    <row r="3331" spans="1:13" ht="21" customHeight="1">
      <c r="A3331">
        <v>46271</v>
      </c>
      <c r="B3331" t="s">
        <v>118</v>
      </c>
      <c r="C3331" t="s">
        <v>119</v>
      </c>
      <c r="D3331" t="s">
        <v>51</v>
      </c>
      <c r="E3331" t="s">
        <v>52</v>
      </c>
      <c r="F3331">
        <f>VLOOKUP(D3331,ProductPrices[#All],3,FALSE)</f>
        <v>4.6500000000000004</v>
      </c>
      <c r="G3331" t="s">
        <v>40</v>
      </c>
      <c r="H3331">
        <v>9</v>
      </c>
      <c r="I3331">
        <v>9</v>
      </c>
      <c r="J3331">
        <v>0</v>
      </c>
      <c r="K3331">
        <v>0</v>
      </c>
      <c r="L3331">
        <f t="shared" si="104"/>
        <v>41.85</v>
      </c>
      <c r="M3331">
        <f t="shared" si="105"/>
        <v>0</v>
      </c>
    </row>
    <row r="3332" spans="1:13" ht="21" customHeight="1">
      <c r="A3332">
        <v>46271</v>
      </c>
      <c r="B3332" t="s">
        <v>118</v>
      </c>
      <c r="C3332" t="s">
        <v>119</v>
      </c>
      <c r="D3332" t="s">
        <v>53</v>
      </c>
      <c r="E3332" t="s">
        <v>54</v>
      </c>
      <c r="F3332">
        <f>VLOOKUP(D3332,ProductPrices[#All],3,FALSE)</f>
        <v>2.2000000000000002</v>
      </c>
      <c r="G3332" t="s">
        <v>55</v>
      </c>
      <c r="H3332">
        <v>9</v>
      </c>
      <c r="I3332">
        <v>9</v>
      </c>
      <c r="J3332">
        <v>0</v>
      </c>
      <c r="K3332">
        <v>0</v>
      </c>
      <c r="L3332">
        <f t="shared" si="104"/>
        <v>19.8</v>
      </c>
      <c r="M3332">
        <f t="shared" si="105"/>
        <v>0</v>
      </c>
    </row>
    <row r="3333" spans="1:13" ht="21" customHeight="1">
      <c r="A3333">
        <v>46271</v>
      </c>
      <c r="B3333" t="s">
        <v>118</v>
      </c>
      <c r="C3333" t="s">
        <v>119</v>
      </c>
      <c r="D3333" t="s">
        <v>56</v>
      </c>
      <c r="E3333" t="s">
        <v>57</v>
      </c>
      <c r="F3333">
        <f>VLOOKUP(D3333,ProductPrices[#All],3,FALSE)</f>
        <v>3.35</v>
      </c>
      <c r="G3333" t="s">
        <v>55</v>
      </c>
      <c r="H3333">
        <v>7</v>
      </c>
      <c r="I3333">
        <v>5</v>
      </c>
      <c r="J3333">
        <v>0</v>
      </c>
      <c r="K3333">
        <v>2</v>
      </c>
      <c r="L3333">
        <f t="shared" si="104"/>
        <v>16.75</v>
      </c>
      <c r="M3333">
        <f t="shared" si="105"/>
        <v>0</v>
      </c>
    </row>
    <row r="3334" spans="1:13" ht="21" customHeight="1">
      <c r="A3334">
        <v>46271</v>
      </c>
      <c r="B3334" t="s">
        <v>118</v>
      </c>
      <c r="C3334" t="s">
        <v>119</v>
      </c>
      <c r="D3334" t="s">
        <v>58</v>
      </c>
      <c r="E3334" t="s">
        <v>59</v>
      </c>
      <c r="F3334">
        <f>VLOOKUP(D3334,ProductPrices[#All],3,FALSE)</f>
        <v>2.25</v>
      </c>
      <c r="G3334" t="s">
        <v>55</v>
      </c>
      <c r="H3334">
        <v>8</v>
      </c>
      <c r="I3334">
        <v>5</v>
      </c>
      <c r="J3334">
        <v>0</v>
      </c>
      <c r="K3334">
        <v>3</v>
      </c>
      <c r="L3334">
        <f t="shared" si="104"/>
        <v>11.25</v>
      </c>
      <c r="M3334">
        <f t="shared" si="105"/>
        <v>0</v>
      </c>
    </row>
    <row r="3335" spans="1:13" ht="21" customHeight="1">
      <c r="A3335">
        <v>46271</v>
      </c>
      <c r="B3335" t="s">
        <v>118</v>
      </c>
      <c r="C3335" t="s">
        <v>119</v>
      </c>
      <c r="D3335" t="s">
        <v>60</v>
      </c>
      <c r="E3335" t="s">
        <v>61</v>
      </c>
      <c r="F3335">
        <f>VLOOKUP(D3335,ProductPrices[#All],3,FALSE)</f>
        <v>1.5</v>
      </c>
      <c r="G3335" t="s">
        <v>55</v>
      </c>
      <c r="H3335">
        <v>8</v>
      </c>
      <c r="I3335">
        <v>8</v>
      </c>
      <c r="J3335">
        <v>0</v>
      </c>
      <c r="K3335">
        <v>0</v>
      </c>
      <c r="L3335">
        <f t="shared" si="104"/>
        <v>12</v>
      </c>
      <c r="M3335">
        <f t="shared" si="105"/>
        <v>0</v>
      </c>
    </row>
    <row r="3336" spans="1:13" ht="21" customHeight="1">
      <c r="A3336">
        <v>46271</v>
      </c>
      <c r="B3336" t="s">
        <v>118</v>
      </c>
      <c r="C3336" t="s">
        <v>119</v>
      </c>
      <c r="D3336" t="s">
        <v>62</v>
      </c>
      <c r="E3336" t="s">
        <v>63</v>
      </c>
      <c r="F3336">
        <f>VLOOKUP(D3336,ProductPrices[#All],3,FALSE)</f>
        <v>3.3</v>
      </c>
      <c r="G3336" t="s">
        <v>55</v>
      </c>
      <c r="H3336">
        <v>7</v>
      </c>
      <c r="I3336">
        <v>4</v>
      </c>
      <c r="J3336">
        <v>0</v>
      </c>
      <c r="K3336">
        <v>3</v>
      </c>
      <c r="L3336">
        <f t="shared" si="104"/>
        <v>13.2</v>
      </c>
      <c r="M3336">
        <f t="shared" si="105"/>
        <v>0</v>
      </c>
    </row>
    <row r="3337" spans="1:13" ht="21" customHeight="1">
      <c r="A3337">
        <v>46271</v>
      </c>
      <c r="B3337" t="s">
        <v>118</v>
      </c>
      <c r="C3337" t="s">
        <v>119</v>
      </c>
      <c r="D3337" t="s">
        <v>64</v>
      </c>
      <c r="E3337" t="s">
        <v>65</v>
      </c>
      <c r="F3337">
        <f>VLOOKUP(D3337,ProductPrices[#All],3,FALSE)</f>
        <v>2.95</v>
      </c>
      <c r="G3337" t="s">
        <v>66</v>
      </c>
      <c r="H3337">
        <v>15</v>
      </c>
      <c r="I3337">
        <v>15</v>
      </c>
      <c r="J3337">
        <v>0</v>
      </c>
      <c r="K3337">
        <v>0</v>
      </c>
      <c r="L3337">
        <f t="shared" si="104"/>
        <v>44.25</v>
      </c>
      <c r="M3337">
        <f t="shared" si="105"/>
        <v>0</v>
      </c>
    </row>
    <row r="3338" spans="1:13" ht="21" customHeight="1">
      <c r="A3338">
        <v>46271</v>
      </c>
      <c r="B3338" t="s">
        <v>118</v>
      </c>
      <c r="C3338" t="s">
        <v>119</v>
      </c>
      <c r="D3338" t="s">
        <v>67</v>
      </c>
      <c r="E3338" t="s">
        <v>68</v>
      </c>
      <c r="F3338">
        <f>VLOOKUP(D3338,ProductPrices[#All],3,FALSE)</f>
        <v>2.6</v>
      </c>
      <c r="G3338" t="s">
        <v>66</v>
      </c>
      <c r="H3338">
        <v>15</v>
      </c>
      <c r="I3338">
        <v>15</v>
      </c>
      <c r="J3338">
        <v>0</v>
      </c>
      <c r="K3338">
        <v>0</v>
      </c>
      <c r="L3338">
        <f t="shared" si="104"/>
        <v>39</v>
      </c>
      <c r="M3338">
        <f t="shared" si="105"/>
        <v>0</v>
      </c>
    </row>
    <row r="3339" spans="1:13" ht="21" customHeight="1">
      <c r="A3339">
        <v>46271</v>
      </c>
      <c r="B3339" t="s">
        <v>118</v>
      </c>
      <c r="C3339" t="s">
        <v>119</v>
      </c>
      <c r="D3339" t="s">
        <v>69</v>
      </c>
      <c r="E3339" t="s">
        <v>70</v>
      </c>
      <c r="F3339">
        <f>VLOOKUP(D3339,ProductPrices[#All],3,FALSE)</f>
        <v>2.2000000000000002</v>
      </c>
      <c r="G3339" t="s">
        <v>66</v>
      </c>
      <c r="H3339">
        <v>12</v>
      </c>
      <c r="I3339">
        <v>12</v>
      </c>
      <c r="J3339">
        <v>0</v>
      </c>
      <c r="K3339">
        <v>0</v>
      </c>
      <c r="L3339">
        <f t="shared" si="104"/>
        <v>26.400000000000002</v>
      </c>
      <c r="M3339">
        <f t="shared" si="105"/>
        <v>0</v>
      </c>
    </row>
    <row r="3340" spans="1:13" ht="21" customHeight="1">
      <c r="A3340">
        <v>46271</v>
      </c>
      <c r="B3340" t="s">
        <v>118</v>
      </c>
      <c r="C3340" t="s">
        <v>119</v>
      </c>
      <c r="D3340" t="s">
        <v>71</v>
      </c>
      <c r="E3340" t="s">
        <v>72</v>
      </c>
      <c r="F3340">
        <f>VLOOKUP(D3340,ProductPrices[#All],3,FALSE)</f>
        <v>2.25</v>
      </c>
      <c r="G3340" t="s">
        <v>66</v>
      </c>
      <c r="H3340">
        <v>25</v>
      </c>
      <c r="I3340">
        <v>25</v>
      </c>
      <c r="J3340">
        <v>0</v>
      </c>
      <c r="K3340">
        <v>0</v>
      </c>
      <c r="L3340">
        <f t="shared" si="104"/>
        <v>56.25</v>
      </c>
      <c r="M3340">
        <f t="shared" si="105"/>
        <v>0</v>
      </c>
    </row>
    <row r="3341" spans="1:13" ht="21" customHeight="1">
      <c r="A3341">
        <v>46271</v>
      </c>
      <c r="B3341" t="s">
        <v>118</v>
      </c>
      <c r="C3341" t="s">
        <v>119</v>
      </c>
      <c r="D3341" t="s">
        <v>73</v>
      </c>
      <c r="E3341" t="s">
        <v>74</v>
      </c>
      <c r="F3341">
        <f>VLOOKUP(D3341,ProductPrices[#All],3,FALSE)</f>
        <v>2.25</v>
      </c>
      <c r="G3341" t="s">
        <v>66</v>
      </c>
      <c r="H3341">
        <v>19</v>
      </c>
      <c r="I3341">
        <v>19</v>
      </c>
      <c r="J3341">
        <v>0</v>
      </c>
      <c r="K3341">
        <v>0</v>
      </c>
      <c r="L3341">
        <f t="shared" si="104"/>
        <v>42.75</v>
      </c>
      <c r="M3341">
        <f t="shared" si="105"/>
        <v>0</v>
      </c>
    </row>
    <row r="3342" spans="1:13" ht="21" customHeight="1">
      <c r="A3342">
        <v>46271</v>
      </c>
      <c r="B3342" t="s">
        <v>118</v>
      </c>
      <c r="C3342" t="s">
        <v>119</v>
      </c>
      <c r="D3342" t="s">
        <v>75</v>
      </c>
      <c r="E3342" t="s">
        <v>76</v>
      </c>
      <c r="F3342">
        <f>VLOOKUP(D3342,ProductPrices[#All],3,FALSE)</f>
        <v>1.9</v>
      </c>
      <c r="G3342" t="s">
        <v>77</v>
      </c>
      <c r="H3342">
        <v>13</v>
      </c>
      <c r="I3342">
        <v>9</v>
      </c>
      <c r="J3342">
        <v>0</v>
      </c>
      <c r="K3342">
        <v>0</v>
      </c>
      <c r="L3342">
        <f t="shared" si="104"/>
        <v>17.099999999999998</v>
      </c>
      <c r="M3342">
        <f t="shared" si="105"/>
        <v>4</v>
      </c>
    </row>
    <row r="3343" spans="1:13" ht="21" customHeight="1">
      <c r="A3343">
        <v>46271</v>
      </c>
      <c r="B3343" t="s">
        <v>118</v>
      </c>
      <c r="C3343" t="s">
        <v>119</v>
      </c>
      <c r="D3343" t="s">
        <v>78</v>
      </c>
      <c r="E3343" t="s">
        <v>79</v>
      </c>
      <c r="F3343">
        <f>VLOOKUP(D3343,ProductPrices[#All],3,FALSE)</f>
        <v>1.9</v>
      </c>
      <c r="G3343" t="s">
        <v>77</v>
      </c>
      <c r="H3343">
        <v>11</v>
      </c>
      <c r="I3343">
        <v>2</v>
      </c>
      <c r="J3343">
        <v>0</v>
      </c>
      <c r="K3343">
        <v>0</v>
      </c>
      <c r="L3343">
        <f t="shared" si="104"/>
        <v>3.8</v>
      </c>
      <c r="M3343">
        <f t="shared" si="105"/>
        <v>9</v>
      </c>
    </row>
    <row r="3344" spans="1:13" ht="21" customHeight="1">
      <c r="A3344">
        <v>46271</v>
      </c>
      <c r="B3344" t="s">
        <v>118</v>
      </c>
      <c r="C3344" t="s">
        <v>119</v>
      </c>
      <c r="D3344" t="s">
        <v>80</v>
      </c>
      <c r="E3344" t="s">
        <v>81</v>
      </c>
      <c r="F3344">
        <f>VLOOKUP(D3344,ProductPrices[#All],3,FALSE)</f>
        <v>2.0499999999999998</v>
      </c>
      <c r="G3344" t="s">
        <v>77</v>
      </c>
      <c r="H3344">
        <v>20</v>
      </c>
      <c r="I3344">
        <v>7</v>
      </c>
      <c r="J3344">
        <v>0</v>
      </c>
      <c r="K3344">
        <v>0</v>
      </c>
      <c r="L3344">
        <f t="shared" si="104"/>
        <v>14.349999999999998</v>
      </c>
      <c r="M3344">
        <f t="shared" si="105"/>
        <v>13</v>
      </c>
    </row>
    <row r="3345" spans="1:13" ht="21" customHeight="1">
      <c r="A3345">
        <v>46271</v>
      </c>
      <c r="B3345" t="s">
        <v>118</v>
      </c>
      <c r="C3345" t="s">
        <v>119</v>
      </c>
      <c r="D3345" t="s">
        <v>82</v>
      </c>
      <c r="E3345" t="s">
        <v>83</v>
      </c>
      <c r="F3345">
        <f>VLOOKUP(D3345,ProductPrices[#All],3,FALSE)</f>
        <v>1.95</v>
      </c>
      <c r="G3345" t="s">
        <v>77</v>
      </c>
      <c r="H3345">
        <v>14</v>
      </c>
      <c r="I3345">
        <v>9</v>
      </c>
      <c r="J3345">
        <v>0</v>
      </c>
      <c r="K3345">
        <v>0</v>
      </c>
      <c r="L3345">
        <f t="shared" si="104"/>
        <v>17.55</v>
      </c>
      <c r="M3345">
        <f t="shared" si="105"/>
        <v>5</v>
      </c>
    </row>
    <row r="3346" spans="1:13" ht="21" customHeight="1">
      <c r="A3346">
        <v>46271</v>
      </c>
      <c r="B3346" t="s">
        <v>118</v>
      </c>
      <c r="C3346" t="s">
        <v>119</v>
      </c>
      <c r="D3346" t="s">
        <v>84</v>
      </c>
      <c r="E3346" t="s">
        <v>85</v>
      </c>
      <c r="F3346">
        <f>VLOOKUP(D3346,ProductPrices[#All],3,FALSE)</f>
        <v>1.55</v>
      </c>
      <c r="G3346" t="s">
        <v>77</v>
      </c>
      <c r="H3346">
        <v>18</v>
      </c>
      <c r="I3346">
        <v>10</v>
      </c>
      <c r="J3346">
        <v>0</v>
      </c>
      <c r="K3346">
        <v>0</v>
      </c>
      <c r="L3346">
        <f t="shared" si="104"/>
        <v>15.5</v>
      </c>
      <c r="M3346">
        <f t="shared" si="105"/>
        <v>8</v>
      </c>
    </row>
    <row r="3347" spans="1:13" ht="21" customHeight="1">
      <c r="A3347">
        <v>46271</v>
      </c>
      <c r="B3347" t="s">
        <v>118</v>
      </c>
      <c r="C3347" t="s">
        <v>119</v>
      </c>
      <c r="D3347" t="s">
        <v>86</v>
      </c>
      <c r="E3347" t="s">
        <v>87</v>
      </c>
      <c r="F3347">
        <f>VLOOKUP(D3347,ProductPrices[#All],3,FALSE)</f>
        <v>2</v>
      </c>
      <c r="G3347" t="s">
        <v>77</v>
      </c>
      <c r="H3347">
        <v>12</v>
      </c>
      <c r="I3347">
        <v>3</v>
      </c>
      <c r="J3347">
        <v>0</v>
      </c>
      <c r="K3347">
        <v>0</v>
      </c>
      <c r="L3347">
        <f t="shared" si="104"/>
        <v>6</v>
      </c>
      <c r="M3347">
        <f t="shared" si="105"/>
        <v>9</v>
      </c>
    </row>
    <row r="3348" spans="1:13" ht="21" customHeight="1">
      <c r="A3348">
        <v>46271</v>
      </c>
      <c r="B3348" t="s">
        <v>118</v>
      </c>
      <c r="C3348" t="s">
        <v>119</v>
      </c>
      <c r="D3348" t="s">
        <v>88</v>
      </c>
      <c r="E3348" t="s">
        <v>89</v>
      </c>
      <c r="F3348">
        <f>VLOOKUP(D3348,ProductPrices[#All],3,FALSE)</f>
        <v>2</v>
      </c>
      <c r="G3348" t="s">
        <v>77</v>
      </c>
      <c r="H3348">
        <v>23</v>
      </c>
      <c r="I3348">
        <v>8</v>
      </c>
      <c r="J3348">
        <v>0</v>
      </c>
      <c r="K3348">
        <v>0</v>
      </c>
      <c r="L3348">
        <f t="shared" si="104"/>
        <v>16</v>
      </c>
      <c r="M3348">
        <f t="shared" si="105"/>
        <v>15</v>
      </c>
    </row>
    <row r="3349" spans="1:13" ht="21" customHeight="1">
      <c r="A3349">
        <v>46271</v>
      </c>
      <c r="B3349" t="s">
        <v>118</v>
      </c>
      <c r="C3349" t="s">
        <v>119</v>
      </c>
      <c r="D3349" t="s">
        <v>90</v>
      </c>
      <c r="E3349" t="s">
        <v>91</v>
      </c>
      <c r="F3349">
        <f>VLOOKUP(D3349,ProductPrices[#All],3,FALSE)</f>
        <v>3.7</v>
      </c>
      <c r="G3349" t="s">
        <v>92</v>
      </c>
      <c r="H3349">
        <v>11</v>
      </c>
      <c r="I3349">
        <v>9</v>
      </c>
      <c r="J3349">
        <v>0</v>
      </c>
      <c r="K3349">
        <v>2</v>
      </c>
      <c r="L3349">
        <f t="shared" si="104"/>
        <v>33.300000000000004</v>
      </c>
      <c r="M3349">
        <f t="shared" si="105"/>
        <v>0</v>
      </c>
    </row>
    <row r="3350" spans="1:13" ht="21" customHeight="1">
      <c r="A3350">
        <v>46271</v>
      </c>
      <c r="B3350" t="s">
        <v>118</v>
      </c>
      <c r="C3350" t="s">
        <v>119</v>
      </c>
      <c r="D3350" t="s">
        <v>93</v>
      </c>
      <c r="E3350" t="s">
        <v>94</v>
      </c>
      <c r="F3350">
        <f>VLOOKUP(D3350,ProductPrices[#All],3,FALSE)</f>
        <v>3.7</v>
      </c>
      <c r="G3350" t="s">
        <v>92</v>
      </c>
      <c r="H3350">
        <v>10</v>
      </c>
      <c r="I3350">
        <v>8</v>
      </c>
      <c r="J3350">
        <v>0</v>
      </c>
      <c r="K3350">
        <v>2</v>
      </c>
      <c r="L3350">
        <f t="shared" si="104"/>
        <v>29.6</v>
      </c>
      <c r="M3350">
        <f t="shared" si="105"/>
        <v>0</v>
      </c>
    </row>
    <row r="3351" spans="1:13" ht="21" customHeight="1">
      <c r="A3351">
        <v>46271</v>
      </c>
      <c r="B3351" t="s">
        <v>118</v>
      </c>
      <c r="C3351" t="s">
        <v>119</v>
      </c>
      <c r="D3351" t="s">
        <v>95</v>
      </c>
      <c r="E3351" t="s">
        <v>96</v>
      </c>
      <c r="F3351">
        <f>VLOOKUP(D3351,ProductPrices[#All],3,FALSE)</f>
        <v>3.7</v>
      </c>
      <c r="G3351" t="s">
        <v>92</v>
      </c>
      <c r="H3351">
        <v>10</v>
      </c>
      <c r="I3351">
        <v>10</v>
      </c>
      <c r="J3351">
        <v>0</v>
      </c>
      <c r="K3351">
        <v>0</v>
      </c>
      <c r="L3351">
        <f t="shared" si="104"/>
        <v>37</v>
      </c>
      <c r="M3351">
        <f t="shared" si="105"/>
        <v>0</v>
      </c>
    </row>
    <row r="3352" spans="1:13" ht="21" customHeight="1">
      <c r="A3352">
        <v>46271</v>
      </c>
      <c r="B3352" t="s">
        <v>118</v>
      </c>
      <c r="C3352" t="s">
        <v>119</v>
      </c>
      <c r="D3352" t="s">
        <v>97</v>
      </c>
      <c r="E3352" t="s">
        <v>98</v>
      </c>
      <c r="F3352">
        <f>VLOOKUP(D3352,ProductPrices[#All],3,FALSE)</f>
        <v>3.6</v>
      </c>
      <c r="G3352" t="s">
        <v>92</v>
      </c>
      <c r="H3352">
        <v>6</v>
      </c>
      <c r="I3352">
        <v>4</v>
      </c>
      <c r="J3352">
        <v>0</v>
      </c>
      <c r="K3352">
        <v>2</v>
      </c>
      <c r="L3352">
        <f t="shared" si="104"/>
        <v>14.4</v>
      </c>
      <c r="M3352">
        <f t="shared" si="105"/>
        <v>0</v>
      </c>
    </row>
    <row r="3353" spans="1:13" ht="21" customHeight="1">
      <c r="A3353">
        <v>46271</v>
      </c>
      <c r="B3353" t="s">
        <v>118</v>
      </c>
      <c r="C3353" t="s">
        <v>119</v>
      </c>
      <c r="D3353" t="s">
        <v>99</v>
      </c>
      <c r="E3353" t="s">
        <v>100</v>
      </c>
      <c r="F3353">
        <f>VLOOKUP(D3353,ProductPrices[#All],3,FALSE)</f>
        <v>1.25</v>
      </c>
      <c r="G3353" t="s">
        <v>101</v>
      </c>
      <c r="H3353">
        <v>21</v>
      </c>
      <c r="I3353">
        <v>4</v>
      </c>
      <c r="J3353">
        <v>0</v>
      </c>
      <c r="K3353">
        <v>0</v>
      </c>
      <c r="L3353">
        <f t="shared" si="104"/>
        <v>5</v>
      </c>
      <c r="M3353">
        <f t="shared" si="105"/>
        <v>17</v>
      </c>
    </row>
    <row r="3354" spans="1:13" ht="21" customHeight="1">
      <c r="A3354">
        <v>46271</v>
      </c>
      <c r="B3354" t="s">
        <v>118</v>
      </c>
      <c r="C3354" t="s">
        <v>119</v>
      </c>
      <c r="D3354" t="s">
        <v>102</v>
      </c>
      <c r="E3354" t="s">
        <v>103</v>
      </c>
      <c r="F3354">
        <f>VLOOKUP(D3354,ProductPrices[#All],3,FALSE)</f>
        <v>1.25</v>
      </c>
      <c r="G3354" t="s">
        <v>101</v>
      </c>
      <c r="H3354">
        <v>16</v>
      </c>
      <c r="I3354">
        <v>8</v>
      </c>
      <c r="J3354">
        <v>0</v>
      </c>
      <c r="K3354">
        <v>0</v>
      </c>
      <c r="L3354">
        <f t="shared" si="104"/>
        <v>10</v>
      </c>
      <c r="M3354">
        <f t="shared" si="105"/>
        <v>8</v>
      </c>
    </row>
    <row r="3355" spans="1:13" ht="21" customHeight="1">
      <c r="A3355">
        <v>46271</v>
      </c>
      <c r="B3355" t="s">
        <v>118</v>
      </c>
      <c r="C3355" t="s">
        <v>119</v>
      </c>
      <c r="D3355" t="s">
        <v>104</v>
      </c>
      <c r="E3355" t="s">
        <v>105</v>
      </c>
      <c r="F3355">
        <f>VLOOKUP(D3355,ProductPrices[#All],3,FALSE)</f>
        <v>1.25</v>
      </c>
      <c r="G3355" t="s">
        <v>101</v>
      </c>
      <c r="H3355">
        <v>21</v>
      </c>
      <c r="I3355">
        <v>8</v>
      </c>
      <c r="J3355">
        <v>0</v>
      </c>
      <c r="K3355">
        <v>0</v>
      </c>
      <c r="L3355">
        <f t="shared" si="104"/>
        <v>10</v>
      </c>
      <c r="M3355">
        <f t="shared" si="105"/>
        <v>13</v>
      </c>
    </row>
    <row r="3356" spans="1:13" ht="21" customHeight="1">
      <c r="A3356">
        <v>46271</v>
      </c>
      <c r="B3356" t="s">
        <v>120</v>
      </c>
      <c r="C3356" t="s">
        <v>121</v>
      </c>
      <c r="D3356" t="s">
        <v>12</v>
      </c>
      <c r="E3356" t="s">
        <v>13</v>
      </c>
      <c r="F3356">
        <f>VLOOKUP(D3356,ProductPrices[#All],3,FALSE)</f>
        <v>1.35</v>
      </c>
      <c r="G3356" t="s">
        <v>14</v>
      </c>
      <c r="H3356">
        <v>167</v>
      </c>
      <c r="I3356">
        <v>161</v>
      </c>
      <c r="J3356">
        <v>6</v>
      </c>
      <c r="K3356">
        <v>0</v>
      </c>
      <c r="L3356">
        <f t="shared" si="104"/>
        <v>217.35000000000002</v>
      </c>
      <c r="M3356">
        <f t="shared" si="105"/>
        <v>0</v>
      </c>
    </row>
    <row r="3357" spans="1:13" ht="21" customHeight="1">
      <c r="A3357">
        <v>46271</v>
      </c>
      <c r="B3357" t="s">
        <v>120</v>
      </c>
      <c r="C3357" t="s">
        <v>121</v>
      </c>
      <c r="D3357" t="s">
        <v>15</v>
      </c>
      <c r="E3357" t="s">
        <v>16</v>
      </c>
      <c r="F3357">
        <f>VLOOKUP(D3357,ProductPrices[#All],3,FALSE)</f>
        <v>1.35</v>
      </c>
      <c r="G3357" t="s">
        <v>14</v>
      </c>
      <c r="H3357">
        <v>36</v>
      </c>
      <c r="I3357">
        <v>35</v>
      </c>
      <c r="J3357">
        <v>0</v>
      </c>
      <c r="K3357">
        <v>1</v>
      </c>
      <c r="L3357">
        <f t="shared" si="104"/>
        <v>47.25</v>
      </c>
      <c r="M3357">
        <f t="shared" si="105"/>
        <v>0</v>
      </c>
    </row>
    <row r="3358" spans="1:13" ht="21" customHeight="1">
      <c r="A3358">
        <v>46271</v>
      </c>
      <c r="B3358" t="s">
        <v>120</v>
      </c>
      <c r="C3358" t="s">
        <v>121</v>
      </c>
      <c r="D3358" t="s">
        <v>17</v>
      </c>
      <c r="E3358" t="s">
        <v>18</v>
      </c>
      <c r="F3358">
        <f>VLOOKUP(D3358,ProductPrices[#All],3,FALSE)</f>
        <v>2.5</v>
      </c>
      <c r="G3358" t="s">
        <v>14</v>
      </c>
      <c r="H3358">
        <v>36</v>
      </c>
      <c r="I3358">
        <v>34</v>
      </c>
      <c r="J3358">
        <v>2</v>
      </c>
      <c r="K3358">
        <v>0</v>
      </c>
      <c r="L3358">
        <f t="shared" si="104"/>
        <v>85</v>
      </c>
      <c r="M3358">
        <f t="shared" si="105"/>
        <v>0</v>
      </c>
    </row>
    <row r="3359" spans="1:13" ht="21" customHeight="1">
      <c r="A3359">
        <v>46271</v>
      </c>
      <c r="B3359" t="s">
        <v>120</v>
      </c>
      <c r="C3359" t="s">
        <v>121</v>
      </c>
      <c r="D3359" t="s">
        <v>19</v>
      </c>
      <c r="E3359" t="s">
        <v>20</v>
      </c>
      <c r="F3359">
        <f>VLOOKUP(D3359,ProductPrices[#All],3,FALSE)</f>
        <v>2.25</v>
      </c>
      <c r="G3359" t="s">
        <v>14</v>
      </c>
      <c r="H3359">
        <v>36</v>
      </c>
      <c r="I3359">
        <v>34</v>
      </c>
      <c r="J3359">
        <v>2</v>
      </c>
      <c r="K3359">
        <v>0</v>
      </c>
      <c r="L3359">
        <f t="shared" si="104"/>
        <v>76.5</v>
      </c>
      <c r="M3359">
        <f t="shared" si="105"/>
        <v>0</v>
      </c>
    </row>
    <row r="3360" spans="1:13" ht="21" customHeight="1">
      <c r="A3360">
        <v>46271</v>
      </c>
      <c r="B3360" t="s">
        <v>120</v>
      </c>
      <c r="C3360" t="s">
        <v>121</v>
      </c>
      <c r="D3360" t="s">
        <v>21</v>
      </c>
      <c r="E3360" t="s">
        <v>22</v>
      </c>
      <c r="F3360">
        <f>VLOOKUP(D3360,ProductPrices[#All],3,FALSE)</f>
        <v>2.5</v>
      </c>
      <c r="G3360" t="s">
        <v>14</v>
      </c>
      <c r="H3360">
        <v>37</v>
      </c>
      <c r="I3360">
        <v>37</v>
      </c>
      <c r="J3360">
        <v>0</v>
      </c>
      <c r="K3360">
        <v>0</v>
      </c>
      <c r="L3360">
        <f t="shared" si="104"/>
        <v>92.5</v>
      </c>
      <c r="M3360">
        <f t="shared" si="105"/>
        <v>0</v>
      </c>
    </row>
    <row r="3361" spans="1:13" ht="21" customHeight="1">
      <c r="A3361">
        <v>46271</v>
      </c>
      <c r="B3361" t="s">
        <v>120</v>
      </c>
      <c r="C3361" t="s">
        <v>121</v>
      </c>
      <c r="D3361" t="s">
        <v>23</v>
      </c>
      <c r="E3361" t="s">
        <v>24</v>
      </c>
      <c r="F3361">
        <f>VLOOKUP(D3361,ProductPrices[#All],3,FALSE)</f>
        <v>2.2000000000000002</v>
      </c>
      <c r="G3361" t="s">
        <v>14</v>
      </c>
      <c r="H3361">
        <v>36</v>
      </c>
      <c r="I3361">
        <v>33</v>
      </c>
      <c r="J3361">
        <v>3</v>
      </c>
      <c r="K3361">
        <v>0</v>
      </c>
      <c r="L3361">
        <f t="shared" si="104"/>
        <v>72.600000000000009</v>
      </c>
      <c r="M3361">
        <f t="shared" si="105"/>
        <v>0</v>
      </c>
    </row>
    <row r="3362" spans="1:13" ht="21" customHeight="1">
      <c r="A3362">
        <v>46271</v>
      </c>
      <c r="B3362" t="s">
        <v>120</v>
      </c>
      <c r="C3362" t="s">
        <v>121</v>
      </c>
      <c r="D3362" t="s">
        <v>25</v>
      </c>
      <c r="E3362" t="s">
        <v>26</v>
      </c>
      <c r="F3362">
        <f>VLOOKUP(D3362,ProductPrices[#All],3,FALSE)</f>
        <v>2.1</v>
      </c>
      <c r="G3362" t="s">
        <v>14</v>
      </c>
      <c r="H3362">
        <v>36</v>
      </c>
      <c r="I3362">
        <v>35</v>
      </c>
      <c r="J3362">
        <v>1</v>
      </c>
      <c r="K3362">
        <v>0</v>
      </c>
      <c r="L3362">
        <f t="shared" si="104"/>
        <v>73.5</v>
      </c>
      <c r="M3362">
        <f t="shared" si="105"/>
        <v>0</v>
      </c>
    </row>
    <row r="3363" spans="1:13" ht="21" customHeight="1">
      <c r="A3363">
        <v>46271</v>
      </c>
      <c r="B3363" t="s">
        <v>120</v>
      </c>
      <c r="C3363" t="s">
        <v>121</v>
      </c>
      <c r="D3363" t="s">
        <v>27</v>
      </c>
      <c r="E3363" t="s">
        <v>28</v>
      </c>
      <c r="F3363">
        <f>VLOOKUP(D3363,ProductPrices[#All],3,FALSE)</f>
        <v>1.5</v>
      </c>
      <c r="G3363" t="s">
        <v>29</v>
      </c>
      <c r="H3363">
        <v>8</v>
      </c>
      <c r="I3363">
        <v>7</v>
      </c>
      <c r="J3363">
        <v>1</v>
      </c>
      <c r="K3363">
        <v>0</v>
      </c>
      <c r="L3363">
        <f t="shared" si="104"/>
        <v>10.5</v>
      </c>
      <c r="M3363">
        <f t="shared" si="105"/>
        <v>0</v>
      </c>
    </row>
    <row r="3364" spans="1:13" ht="21" customHeight="1">
      <c r="A3364">
        <v>46271</v>
      </c>
      <c r="B3364" t="s">
        <v>120</v>
      </c>
      <c r="C3364" t="s">
        <v>121</v>
      </c>
      <c r="D3364" t="s">
        <v>30</v>
      </c>
      <c r="E3364" t="s">
        <v>31</v>
      </c>
      <c r="F3364">
        <f>VLOOKUP(D3364,ProductPrices[#All],3,FALSE)</f>
        <v>1.45</v>
      </c>
      <c r="G3364" t="s">
        <v>29</v>
      </c>
      <c r="H3364">
        <v>11</v>
      </c>
      <c r="I3364">
        <v>10</v>
      </c>
      <c r="J3364">
        <v>1</v>
      </c>
      <c r="K3364">
        <v>0</v>
      </c>
      <c r="L3364">
        <f t="shared" si="104"/>
        <v>14.5</v>
      </c>
      <c r="M3364">
        <f t="shared" si="105"/>
        <v>0</v>
      </c>
    </row>
    <row r="3365" spans="1:13" ht="21" customHeight="1">
      <c r="A3365">
        <v>46271</v>
      </c>
      <c r="B3365" t="s">
        <v>120</v>
      </c>
      <c r="C3365" t="s">
        <v>121</v>
      </c>
      <c r="D3365" t="s">
        <v>32</v>
      </c>
      <c r="E3365" t="s">
        <v>33</v>
      </c>
      <c r="F3365">
        <f>VLOOKUP(D3365,ProductPrices[#All],3,FALSE)</f>
        <v>1.3</v>
      </c>
      <c r="G3365" t="s">
        <v>29</v>
      </c>
      <c r="H3365">
        <v>11</v>
      </c>
      <c r="I3365">
        <v>9</v>
      </c>
      <c r="J3365">
        <v>2</v>
      </c>
      <c r="K3365">
        <v>0</v>
      </c>
      <c r="L3365">
        <f t="shared" si="104"/>
        <v>11.700000000000001</v>
      </c>
      <c r="M3365">
        <f t="shared" si="105"/>
        <v>0</v>
      </c>
    </row>
    <row r="3366" spans="1:13" ht="21" customHeight="1">
      <c r="A3366">
        <v>46271</v>
      </c>
      <c r="B3366" t="s">
        <v>120</v>
      </c>
      <c r="C3366" t="s">
        <v>121</v>
      </c>
      <c r="D3366" t="s">
        <v>34</v>
      </c>
      <c r="E3366" t="s">
        <v>35</v>
      </c>
      <c r="F3366">
        <f>VLOOKUP(D3366,ProductPrices[#All],3,FALSE)</f>
        <v>1.4</v>
      </c>
      <c r="G3366" t="s">
        <v>29</v>
      </c>
      <c r="H3366">
        <v>9</v>
      </c>
      <c r="I3366">
        <v>8</v>
      </c>
      <c r="J3366">
        <v>1</v>
      </c>
      <c r="K3366">
        <v>0</v>
      </c>
      <c r="L3366">
        <f t="shared" si="104"/>
        <v>11.2</v>
      </c>
      <c r="M3366">
        <f t="shared" si="105"/>
        <v>0</v>
      </c>
    </row>
    <row r="3367" spans="1:13" ht="21" customHeight="1">
      <c r="A3367">
        <v>46271</v>
      </c>
      <c r="B3367" t="s">
        <v>120</v>
      </c>
      <c r="C3367" t="s">
        <v>121</v>
      </c>
      <c r="D3367" t="s">
        <v>36</v>
      </c>
      <c r="E3367" t="s">
        <v>37</v>
      </c>
      <c r="F3367">
        <f>VLOOKUP(D3367,ProductPrices[#All],3,FALSE)</f>
        <v>1.6</v>
      </c>
      <c r="G3367" t="s">
        <v>29</v>
      </c>
      <c r="H3367">
        <v>13</v>
      </c>
      <c r="I3367">
        <v>11</v>
      </c>
      <c r="J3367">
        <v>2</v>
      </c>
      <c r="K3367">
        <v>0</v>
      </c>
      <c r="L3367">
        <f t="shared" si="104"/>
        <v>17.600000000000001</v>
      </c>
      <c r="M3367">
        <f t="shared" si="105"/>
        <v>0</v>
      </c>
    </row>
    <row r="3368" spans="1:13" ht="21" customHeight="1">
      <c r="A3368">
        <v>46271</v>
      </c>
      <c r="B3368" t="s">
        <v>120</v>
      </c>
      <c r="C3368" t="s">
        <v>121</v>
      </c>
      <c r="D3368" t="s">
        <v>38</v>
      </c>
      <c r="E3368" t="s">
        <v>39</v>
      </c>
      <c r="F3368">
        <f>VLOOKUP(D3368,ProductPrices[#All],3,FALSE)</f>
        <v>3.1</v>
      </c>
      <c r="G3368" t="s">
        <v>40</v>
      </c>
      <c r="H3368">
        <v>9</v>
      </c>
      <c r="I3368">
        <v>6</v>
      </c>
      <c r="J3368">
        <v>0</v>
      </c>
      <c r="K3368">
        <v>3</v>
      </c>
      <c r="L3368">
        <f t="shared" si="104"/>
        <v>18.600000000000001</v>
      </c>
      <c r="M3368">
        <f t="shared" si="105"/>
        <v>0</v>
      </c>
    </row>
    <row r="3369" spans="1:13" ht="21" customHeight="1">
      <c r="A3369">
        <v>46271</v>
      </c>
      <c r="B3369" t="s">
        <v>120</v>
      </c>
      <c r="C3369" t="s">
        <v>121</v>
      </c>
      <c r="D3369" t="s">
        <v>41</v>
      </c>
      <c r="E3369" t="s">
        <v>42</v>
      </c>
      <c r="F3369">
        <f>VLOOKUP(D3369,ProductPrices[#All],3,FALSE)</f>
        <v>3.4</v>
      </c>
      <c r="G3369" t="s">
        <v>40</v>
      </c>
      <c r="H3369">
        <v>14</v>
      </c>
      <c r="I3369">
        <v>13</v>
      </c>
      <c r="J3369">
        <v>0</v>
      </c>
      <c r="K3369">
        <v>1</v>
      </c>
      <c r="L3369">
        <f t="shared" si="104"/>
        <v>44.199999999999996</v>
      </c>
      <c r="M3369">
        <f t="shared" si="105"/>
        <v>0</v>
      </c>
    </row>
    <row r="3370" spans="1:13" ht="21" customHeight="1">
      <c r="A3370">
        <v>46271</v>
      </c>
      <c r="B3370" t="s">
        <v>120</v>
      </c>
      <c r="C3370" t="s">
        <v>121</v>
      </c>
      <c r="D3370" t="s">
        <v>43</v>
      </c>
      <c r="E3370" t="s">
        <v>44</v>
      </c>
      <c r="F3370">
        <f>VLOOKUP(D3370,ProductPrices[#All],3,FALSE)</f>
        <v>2.2000000000000002</v>
      </c>
      <c r="G3370" t="s">
        <v>40</v>
      </c>
      <c r="H3370">
        <v>9</v>
      </c>
      <c r="I3370">
        <v>7</v>
      </c>
      <c r="J3370">
        <v>0</v>
      </c>
      <c r="K3370">
        <v>2</v>
      </c>
      <c r="L3370">
        <f t="shared" si="104"/>
        <v>15.400000000000002</v>
      </c>
      <c r="M3370">
        <f t="shared" si="105"/>
        <v>0</v>
      </c>
    </row>
    <row r="3371" spans="1:13" ht="21" customHeight="1">
      <c r="A3371">
        <v>46271</v>
      </c>
      <c r="B3371" t="s">
        <v>120</v>
      </c>
      <c r="C3371" t="s">
        <v>121</v>
      </c>
      <c r="D3371" t="s">
        <v>45</v>
      </c>
      <c r="E3371" t="s">
        <v>46</v>
      </c>
      <c r="F3371">
        <f>VLOOKUP(D3371,ProductPrices[#All],3,FALSE)</f>
        <v>2.25</v>
      </c>
      <c r="G3371" t="s">
        <v>40</v>
      </c>
      <c r="H3371">
        <v>13</v>
      </c>
      <c r="I3371">
        <v>11</v>
      </c>
      <c r="J3371">
        <v>0</v>
      </c>
      <c r="K3371">
        <v>2</v>
      </c>
      <c r="L3371">
        <f t="shared" si="104"/>
        <v>24.75</v>
      </c>
      <c r="M3371">
        <f t="shared" si="105"/>
        <v>0</v>
      </c>
    </row>
    <row r="3372" spans="1:13" ht="21" customHeight="1">
      <c r="A3372">
        <v>46271</v>
      </c>
      <c r="B3372" t="s">
        <v>120</v>
      </c>
      <c r="C3372" t="s">
        <v>121</v>
      </c>
      <c r="D3372" t="s">
        <v>47</v>
      </c>
      <c r="E3372" t="s">
        <v>48</v>
      </c>
      <c r="F3372">
        <f>VLOOKUP(D3372,ProductPrices[#All],3,FALSE)</f>
        <v>2.35</v>
      </c>
      <c r="G3372" t="s">
        <v>40</v>
      </c>
      <c r="H3372">
        <v>8</v>
      </c>
      <c r="I3372">
        <v>8</v>
      </c>
      <c r="J3372">
        <v>0</v>
      </c>
      <c r="K3372">
        <v>0</v>
      </c>
      <c r="L3372">
        <f t="shared" si="104"/>
        <v>18.8</v>
      </c>
      <c r="M3372">
        <f t="shared" si="105"/>
        <v>0</v>
      </c>
    </row>
    <row r="3373" spans="1:13" ht="21" customHeight="1">
      <c r="A3373">
        <v>46271</v>
      </c>
      <c r="B3373" t="s">
        <v>120</v>
      </c>
      <c r="C3373" t="s">
        <v>121</v>
      </c>
      <c r="D3373" t="s">
        <v>49</v>
      </c>
      <c r="E3373" t="s">
        <v>50</v>
      </c>
      <c r="F3373">
        <f>VLOOKUP(D3373,ProductPrices[#All],3,FALSE)</f>
        <v>2.75</v>
      </c>
      <c r="G3373" t="s">
        <v>40</v>
      </c>
      <c r="H3373">
        <v>9</v>
      </c>
      <c r="I3373">
        <v>7</v>
      </c>
      <c r="J3373">
        <v>0</v>
      </c>
      <c r="K3373">
        <v>2</v>
      </c>
      <c r="L3373">
        <f t="shared" si="104"/>
        <v>19.25</v>
      </c>
      <c r="M3373">
        <f t="shared" si="105"/>
        <v>0</v>
      </c>
    </row>
    <row r="3374" spans="1:13" ht="21" customHeight="1">
      <c r="A3374">
        <v>46271</v>
      </c>
      <c r="B3374" t="s">
        <v>120</v>
      </c>
      <c r="C3374" t="s">
        <v>121</v>
      </c>
      <c r="D3374" t="s">
        <v>51</v>
      </c>
      <c r="E3374" t="s">
        <v>52</v>
      </c>
      <c r="F3374">
        <f>VLOOKUP(D3374,ProductPrices[#All],3,FALSE)</f>
        <v>4.6500000000000004</v>
      </c>
      <c r="G3374" t="s">
        <v>40</v>
      </c>
      <c r="H3374">
        <v>10</v>
      </c>
      <c r="I3374">
        <v>9</v>
      </c>
      <c r="J3374">
        <v>0</v>
      </c>
      <c r="K3374">
        <v>1</v>
      </c>
      <c r="L3374">
        <f t="shared" si="104"/>
        <v>41.85</v>
      </c>
      <c r="M3374">
        <f t="shared" si="105"/>
        <v>0</v>
      </c>
    </row>
    <row r="3375" spans="1:13" ht="21" customHeight="1">
      <c r="A3375">
        <v>46271</v>
      </c>
      <c r="B3375" t="s">
        <v>120</v>
      </c>
      <c r="C3375" t="s">
        <v>121</v>
      </c>
      <c r="D3375" t="s">
        <v>53</v>
      </c>
      <c r="E3375" t="s">
        <v>54</v>
      </c>
      <c r="F3375">
        <f>VLOOKUP(D3375,ProductPrices[#All],3,FALSE)</f>
        <v>2.2000000000000002</v>
      </c>
      <c r="G3375" t="s">
        <v>55</v>
      </c>
      <c r="H3375">
        <v>11</v>
      </c>
      <c r="I3375">
        <v>10</v>
      </c>
      <c r="J3375">
        <v>0</v>
      </c>
      <c r="K3375">
        <v>1</v>
      </c>
      <c r="L3375">
        <f t="shared" si="104"/>
        <v>22</v>
      </c>
      <c r="M3375">
        <f t="shared" si="105"/>
        <v>0</v>
      </c>
    </row>
    <row r="3376" spans="1:13" ht="21" customHeight="1">
      <c r="A3376">
        <v>46271</v>
      </c>
      <c r="B3376" t="s">
        <v>120</v>
      </c>
      <c r="C3376" t="s">
        <v>121</v>
      </c>
      <c r="D3376" t="s">
        <v>56</v>
      </c>
      <c r="E3376" t="s">
        <v>57</v>
      </c>
      <c r="F3376">
        <f>VLOOKUP(D3376,ProductPrices[#All],3,FALSE)</f>
        <v>3.35</v>
      </c>
      <c r="G3376" t="s">
        <v>55</v>
      </c>
      <c r="H3376">
        <v>9</v>
      </c>
      <c r="I3376">
        <v>6</v>
      </c>
      <c r="J3376">
        <v>0</v>
      </c>
      <c r="K3376">
        <v>3</v>
      </c>
      <c r="L3376">
        <f t="shared" si="104"/>
        <v>20.100000000000001</v>
      </c>
      <c r="M3376">
        <f t="shared" si="105"/>
        <v>0</v>
      </c>
    </row>
    <row r="3377" spans="1:13" ht="21" customHeight="1">
      <c r="A3377">
        <v>46271</v>
      </c>
      <c r="B3377" t="s">
        <v>120</v>
      </c>
      <c r="C3377" t="s">
        <v>121</v>
      </c>
      <c r="D3377" t="s">
        <v>58</v>
      </c>
      <c r="E3377" t="s">
        <v>59</v>
      </c>
      <c r="F3377">
        <f>VLOOKUP(D3377,ProductPrices[#All],3,FALSE)</f>
        <v>2.25</v>
      </c>
      <c r="G3377" t="s">
        <v>55</v>
      </c>
      <c r="H3377">
        <v>12</v>
      </c>
      <c r="I3377">
        <v>11</v>
      </c>
      <c r="J3377">
        <v>0</v>
      </c>
      <c r="K3377">
        <v>1</v>
      </c>
      <c r="L3377">
        <f t="shared" si="104"/>
        <v>24.75</v>
      </c>
      <c r="M3377">
        <f t="shared" si="105"/>
        <v>0</v>
      </c>
    </row>
    <row r="3378" spans="1:13" ht="21" customHeight="1">
      <c r="A3378">
        <v>46271</v>
      </c>
      <c r="B3378" t="s">
        <v>120</v>
      </c>
      <c r="C3378" t="s">
        <v>121</v>
      </c>
      <c r="D3378" t="s">
        <v>60</v>
      </c>
      <c r="E3378" t="s">
        <v>61</v>
      </c>
      <c r="F3378">
        <f>VLOOKUP(D3378,ProductPrices[#All],3,FALSE)</f>
        <v>1.5</v>
      </c>
      <c r="G3378" t="s">
        <v>55</v>
      </c>
      <c r="H3378">
        <v>8</v>
      </c>
      <c r="I3378">
        <v>8</v>
      </c>
      <c r="J3378">
        <v>0</v>
      </c>
      <c r="K3378">
        <v>0</v>
      </c>
      <c r="L3378">
        <f t="shared" si="104"/>
        <v>12</v>
      </c>
      <c r="M3378">
        <f t="shared" si="105"/>
        <v>0</v>
      </c>
    </row>
    <row r="3379" spans="1:13" ht="21" customHeight="1">
      <c r="A3379">
        <v>46271</v>
      </c>
      <c r="B3379" t="s">
        <v>120</v>
      </c>
      <c r="C3379" t="s">
        <v>121</v>
      </c>
      <c r="D3379" t="s">
        <v>62</v>
      </c>
      <c r="E3379" t="s">
        <v>63</v>
      </c>
      <c r="F3379">
        <f>VLOOKUP(D3379,ProductPrices[#All],3,FALSE)</f>
        <v>3.3</v>
      </c>
      <c r="G3379" t="s">
        <v>55</v>
      </c>
      <c r="H3379">
        <v>8</v>
      </c>
      <c r="I3379">
        <v>5</v>
      </c>
      <c r="J3379">
        <v>0</v>
      </c>
      <c r="K3379">
        <v>3</v>
      </c>
      <c r="L3379">
        <f t="shared" si="104"/>
        <v>16.5</v>
      </c>
      <c r="M3379">
        <f t="shared" si="105"/>
        <v>0</v>
      </c>
    </row>
    <row r="3380" spans="1:13" ht="21" customHeight="1">
      <c r="A3380">
        <v>46271</v>
      </c>
      <c r="B3380" t="s">
        <v>120</v>
      </c>
      <c r="C3380" t="s">
        <v>121</v>
      </c>
      <c r="D3380" t="s">
        <v>64</v>
      </c>
      <c r="E3380" t="s">
        <v>65</v>
      </c>
      <c r="F3380">
        <f>VLOOKUP(D3380,ProductPrices[#All],3,FALSE)</f>
        <v>2.95</v>
      </c>
      <c r="G3380" t="s">
        <v>66</v>
      </c>
      <c r="H3380">
        <v>31</v>
      </c>
      <c r="I3380">
        <v>31</v>
      </c>
      <c r="J3380">
        <v>0</v>
      </c>
      <c r="K3380">
        <v>0</v>
      </c>
      <c r="L3380">
        <f t="shared" si="104"/>
        <v>91.45</v>
      </c>
      <c r="M3380">
        <f t="shared" si="105"/>
        <v>0</v>
      </c>
    </row>
    <row r="3381" spans="1:13" ht="21" customHeight="1">
      <c r="A3381">
        <v>46271</v>
      </c>
      <c r="B3381" t="s">
        <v>120</v>
      </c>
      <c r="C3381" t="s">
        <v>121</v>
      </c>
      <c r="D3381" t="s">
        <v>67</v>
      </c>
      <c r="E3381" t="s">
        <v>68</v>
      </c>
      <c r="F3381">
        <f>VLOOKUP(D3381,ProductPrices[#All],3,FALSE)</f>
        <v>2.6</v>
      </c>
      <c r="G3381" t="s">
        <v>66</v>
      </c>
      <c r="H3381">
        <v>21</v>
      </c>
      <c r="I3381">
        <v>21</v>
      </c>
      <c r="J3381">
        <v>0</v>
      </c>
      <c r="K3381">
        <v>0</v>
      </c>
      <c r="L3381">
        <f t="shared" si="104"/>
        <v>54.6</v>
      </c>
      <c r="M3381">
        <f t="shared" si="105"/>
        <v>0</v>
      </c>
    </row>
    <row r="3382" spans="1:13" ht="21" customHeight="1">
      <c r="A3382">
        <v>46271</v>
      </c>
      <c r="B3382" t="s">
        <v>120</v>
      </c>
      <c r="C3382" t="s">
        <v>121</v>
      </c>
      <c r="D3382" t="s">
        <v>69</v>
      </c>
      <c r="E3382" t="s">
        <v>70</v>
      </c>
      <c r="F3382">
        <f>VLOOKUP(D3382,ProductPrices[#All],3,FALSE)</f>
        <v>2.2000000000000002</v>
      </c>
      <c r="G3382" t="s">
        <v>66</v>
      </c>
      <c r="H3382">
        <v>21</v>
      </c>
      <c r="I3382">
        <v>21</v>
      </c>
      <c r="J3382">
        <v>0</v>
      </c>
      <c r="K3382">
        <v>0</v>
      </c>
      <c r="L3382">
        <f t="shared" si="104"/>
        <v>46.2</v>
      </c>
      <c r="M3382">
        <f t="shared" si="105"/>
        <v>0</v>
      </c>
    </row>
    <row r="3383" spans="1:13" ht="21" customHeight="1">
      <c r="A3383">
        <v>46271</v>
      </c>
      <c r="B3383" t="s">
        <v>120</v>
      </c>
      <c r="C3383" t="s">
        <v>121</v>
      </c>
      <c r="D3383" t="s">
        <v>71</v>
      </c>
      <c r="E3383" t="s">
        <v>72</v>
      </c>
      <c r="F3383">
        <f>VLOOKUP(D3383,ProductPrices[#All],3,FALSE)</f>
        <v>2.25</v>
      </c>
      <c r="G3383" t="s">
        <v>66</v>
      </c>
      <c r="H3383">
        <v>25</v>
      </c>
      <c r="I3383">
        <v>25</v>
      </c>
      <c r="J3383">
        <v>0</v>
      </c>
      <c r="K3383">
        <v>0</v>
      </c>
      <c r="L3383">
        <f t="shared" si="104"/>
        <v>56.25</v>
      </c>
      <c r="M3383">
        <f t="shared" si="105"/>
        <v>0</v>
      </c>
    </row>
    <row r="3384" spans="1:13" ht="21" customHeight="1">
      <c r="A3384">
        <v>46271</v>
      </c>
      <c r="B3384" t="s">
        <v>120</v>
      </c>
      <c r="C3384" t="s">
        <v>121</v>
      </c>
      <c r="D3384" t="s">
        <v>73</v>
      </c>
      <c r="E3384" t="s">
        <v>74</v>
      </c>
      <c r="F3384">
        <f>VLOOKUP(D3384,ProductPrices[#All],3,FALSE)</f>
        <v>2.25</v>
      </c>
      <c r="G3384" t="s">
        <v>66</v>
      </c>
      <c r="H3384">
        <v>32</v>
      </c>
      <c r="I3384">
        <v>32</v>
      </c>
      <c r="J3384">
        <v>0</v>
      </c>
      <c r="K3384">
        <v>0</v>
      </c>
      <c r="L3384">
        <f t="shared" si="104"/>
        <v>72</v>
      </c>
      <c r="M3384">
        <f t="shared" si="105"/>
        <v>0</v>
      </c>
    </row>
    <row r="3385" spans="1:13" ht="21" customHeight="1">
      <c r="A3385">
        <v>46271</v>
      </c>
      <c r="B3385" t="s">
        <v>120</v>
      </c>
      <c r="C3385" t="s">
        <v>121</v>
      </c>
      <c r="D3385" t="s">
        <v>75</v>
      </c>
      <c r="E3385" t="s">
        <v>76</v>
      </c>
      <c r="F3385">
        <f>VLOOKUP(D3385,ProductPrices[#All],3,FALSE)</f>
        <v>1.9</v>
      </c>
      <c r="G3385" t="s">
        <v>77</v>
      </c>
      <c r="H3385">
        <v>21</v>
      </c>
      <c r="I3385">
        <v>14</v>
      </c>
      <c r="J3385">
        <v>0</v>
      </c>
      <c r="K3385">
        <v>0</v>
      </c>
      <c r="L3385">
        <f t="shared" si="104"/>
        <v>26.599999999999998</v>
      </c>
      <c r="M3385">
        <f t="shared" si="105"/>
        <v>7</v>
      </c>
    </row>
    <row r="3386" spans="1:13" ht="21" customHeight="1">
      <c r="A3386">
        <v>46271</v>
      </c>
      <c r="B3386" t="s">
        <v>120</v>
      </c>
      <c r="C3386" t="s">
        <v>121</v>
      </c>
      <c r="D3386" t="s">
        <v>78</v>
      </c>
      <c r="E3386" t="s">
        <v>79</v>
      </c>
      <c r="F3386">
        <f>VLOOKUP(D3386,ProductPrices[#All],3,FALSE)</f>
        <v>1.9</v>
      </c>
      <c r="G3386" t="s">
        <v>77</v>
      </c>
      <c r="H3386">
        <v>28</v>
      </c>
      <c r="I3386">
        <v>19</v>
      </c>
      <c r="J3386">
        <v>0</v>
      </c>
      <c r="K3386">
        <v>0</v>
      </c>
      <c r="L3386">
        <f t="shared" si="104"/>
        <v>36.1</v>
      </c>
      <c r="M3386">
        <f t="shared" si="105"/>
        <v>9</v>
      </c>
    </row>
    <row r="3387" spans="1:13" ht="21" customHeight="1">
      <c r="A3387">
        <v>46271</v>
      </c>
      <c r="B3387" t="s">
        <v>120</v>
      </c>
      <c r="C3387" t="s">
        <v>121</v>
      </c>
      <c r="D3387" t="s">
        <v>80</v>
      </c>
      <c r="E3387" t="s">
        <v>81</v>
      </c>
      <c r="F3387">
        <f>VLOOKUP(D3387,ProductPrices[#All],3,FALSE)</f>
        <v>2.0499999999999998</v>
      </c>
      <c r="G3387" t="s">
        <v>77</v>
      </c>
      <c r="H3387">
        <v>32</v>
      </c>
      <c r="I3387">
        <v>14</v>
      </c>
      <c r="J3387">
        <v>0</v>
      </c>
      <c r="K3387">
        <v>0</v>
      </c>
      <c r="L3387">
        <f t="shared" si="104"/>
        <v>28.699999999999996</v>
      </c>
      <c r="M3387">
        <f t="shared" si="105"/>
        <v>18</v>
      </c>
    </row>
    <row r="3388" spans="1:13" ht="21" customHeight="1">
      <c r="A3388">
        <v>46271</v>
      </c>
      <c r="B3388" t="s">
        <v>120</v>
      </c>
      <c r="C3388" t="s">
        <v>121</v>
      </c>
      <c r="D3388" t="s">
        <v>82</v>
      </c>
      <c r="E3388" t="s">
        <v>83</v>
      </c>
      <c r="F3388">
        <f>VLOOKUP(D3388,ProductPrices[#All],3,FALSE)</f>
        <v>1.95</v>
      </c>
      <c r="G3388" t="s">
        <v>77</v>
      </c>
      <c r="H3388">
        <v>29</v>
      </c>
      <c r="I3388">
        <v>7</v>
      </c>
      <c r="J3388">
        <v>0</v>
      </c>
      <c r="K3388">
        <v>0</v>
      </c>
      <c r="L3388">
        <f t="shared" si="104"/>
        <v>13.65</v>
      </c>
      <c r="M3388">
        <f t="shared" si="105"/>
        <v>22</v>
      </c>
    </row>
    <row r="3389" spans="1:13" ht="21" customHeight="1">
      <c r="A3389">
        <v>46271</v>
      </c>
      <c r="B3389" t="s">
        <v>120</v>
      </c>
      <c r="C3389" t="s">
        <v>121</v>
      </c>
      <c r="D3389" t="s">
        <v>84</v>
      </c>
      <c r="E3389" t="s">
        <v>85</v>
      </c>
      <c r="F3389">
        <f>VLOOKUP(D3389,ProductPrices[#All],3,FALSE)</f>
        <v>1.55</v>
      </c>
      <c r="G3389" t="s">
        <v>77</v>
      </c>
      <c r="H3389">
        <v>30</v>
      </c>
      <c r="I3389">
        <v>18</v>
      </c>
      <c r="J3389">
        <v>0</v>
      </c>
      <c r="K3389">
        <v>0</v>
      </c>
      <c r="L3389">
        <f t="shared" si="104"/>
        <v>27.900000000000002</v>
      </c>
      <c r="M3389">
        <f t="shared" si="105"/>
        <v>12</v>
      </c>
    </row>
    <row r="3390" spans="1:13" ht="21" customHeight="1">
      <c r="A3390">
        <v>46271</v>
      </c>
      <c r="B3390" t="s">
        <v>120</v>
      </c>
      <c r="C3390" t="s">
        <v>121</v>
      </c>
      <c r="D3390" t="s">
        <v>86</v>
      </c>
      <c r="E3390" t="s">
        <v>87</v>
      </c>
      <c r="F3390">
        <f>VLOOKUP(D3390,ProductPrices[#All],3,FALSE)</f>
        <v>2</v>
      </c>
      <c r="G3390" t="s">
        <v>77</v>
      </c>
      <c r="H3390">
        <v>28</v>
      </c>
      <c r="I3390">
        <v>5</v>
      </c>
      <c r="J3390">
        <v>0</v>
      </c>
      <c r="K3390">
        <v>0</v>
      </c>
      <c r="L3390">
        <f t="shared" si="104"/>
        <v>10</v>
      </c>
      <c r="M3390">
        <f t="shared" si="105"/>
        <v>23</v>
      </c>
    </row>
    <row r="3391" spans="1:13" ht="21" customHeight="1">
      <c r="A3391">
        <v>46271</v>
      </c>
      <c r="B3391" t="s">
        <v>120</v>
      </c>
      <c r="C3391" t="s">
        <v>121</v>
      </c>
      <c r="D3391" t="s">
        <v>88</v>
      </c>
      <c r="E3391" t="s">
        <v>89</v>
      </c>
      <c r="F3391">
        <f>VLOOKUP(D3391,ProductPrices[#All],3,FALSE)</f>
        <v>2</v>
      </c>
      <c r="G3391" t="s">
        <v>77</v>
      </c>
      <c r="H3391">
        <v>12</v>
      </c>
      <c r="I3391">
        <v>3</v>
      </c>
      <c r="J3391">
        <v>0</v>
      </c>
      <c r="K3391">
        <v>0</v>
      </c>
      <c r="L3391">
        <f t="shared" si="104"/>
        <v>6</v>
      </c>
      <c r="M3391">
        <f t="shared" si="105"/>
        <v>9</v>
      </c>
    </row>
    <row r="3392" spans="1:13" ht="21" customHeight="1">
      <c r="A3392">
        <v>46271</v>
      </c>
      <c r="B3392" t="s">
        <v>120</v>
      </c>
      <c r="C3392" t="s">
        <v>121</v>
      </c>
      <c r="D3392" t="s">
        <v>90</v>
      </c>
      <c r="E3392" t="s">
        <v>91</v>
      </c>
      <c r="F3392">
        <f>VLOOKUP(D3392,ProductPrices[#All],3,FALSE)</f>
        <v>3.7</v>
      </c>
      <c r="G3392" t="s">
        <v>92</v>
      </c>
      <c r="H3392">
        <v>16</v>
      </c>
      <c r="I3392">
        <v>9</v>
      </c>
      <c r="J3392">
        <v>0</v>
      </c>
      <c r="K3392">
        <v>7</v>
      </c>
      <c r="L3392">
        <f t="shared" si="104"/>
        <v>33.300000000000004</v>
      </c>
      <c r="M3392">
        <f t="shared" si="105"/>
        <v>0</v>
      </c>
    </row>
    <row r="3393" spans="1:13" ht="21" customHeight="1">
      <c r="A3393">
        <v>46271</v>
      </c>
      <c r="B3393" t="s">
        <v>120</v>
      </c>
      <c r="C3393" t="s">
        <v>121</v>
      </c>
      <c r="D3393" t="s">
        <v>93</v>
      </c>
      <c r="E3393" t="s">
        <v>94</v>
      </c>
      <c r="F3393">
        <f>VLOOKUP(D3393,ProductPrices[#All],3,FALSE)</f>
        <v>3.7</v>
      </c>
      <c r="G3393" t="s">
        <v>92</v>
      </c>
      <c r="H3393">
        <v>12</v>
      </c>
      <c r="I3393">
        <v>9</v>
      </c>
      <c r="J3393">
        <v>0</v>
      </c>
      <c r="K3393">
        <v>3</v>
      </c>
      <c r="L3393">
        <f t="shared" si="104"/>
        <v>33.300000000000004</v>
      </c>
      <c r="M3393">
        <f t="shared" si="105"/>
        <v>0</v>
      </c>
    </row>
    <row r="3394" spans="1:13" ht="21" customHeight="1">
      <c r="A3394">
        <v>46271</v>
      </c>
      <c r="B3394" t="s">
        <v>120</v>
      </c>
      <c r="C3394" t="s">
        <v>121</v>
      </c>
      <c r="D3394" t="s">
        <v>95</v>
      </c>
      <c r="E3394" t="s">
        <v>96</v>
      </c>
      <c r="F3394">
        <f>VLOOKUP(D3394,ProductPrices[#All],3,FALSE)</f>
        <v>3.7</v>
      </c>
      <c r="G3394" t="s">
        <v>92</v>
      </c>
      <c r="H3394">
        <v>16</v>
      </c>
      <c r="I3394">
        <v>15</v>
      </c>
      <c r="J3394">
        <v>0</v>
      </c>
      <c r="K3394">
        <v>1</v>
      </c>
      <c r="L3394">
        <f t="shared" ref="L3394:L3457" si="106">F3394*I3394</f>
        <v>55.5</v>
      </c>
      <c r="M3394">
        <f t="shared" ref="M3394:M3457" si="107">H3394-I3394-J3394-K3394</f>
        <v>0</v>
      </c>
    </row>
    <row r="3395" spans="1:13" ht="21" customHeight="1">
      <c r="A3395">
        <v>46271</v>
      </c>
      <c r="B3395" t="s">
        <v>120</v>
      </c>
      <c r="C3395" t="s">
        <v>121</v>
      </c>
      <c r="D3395" t="s">
        <v>97</v>
      </c>
      <c r="E3395" t="s">
        <v>98</v>
      </c>
      <c r="F3395">
        <f>VLOOKUP(D3395,ProductPrices[#All],3,FALSE)</f>
        <v>3.6</v>
      </c>
      <c r="G3395" t="s">
        <v>92</v>
      </c>
      <c r="H3395">
        <v>9</v>
      </c>
      <c r="I3395">
        <v>7</v>
      </c>
      <c r="J3395">
        <v>1</v>
      </c>
      <c r="K3395">
        <v>1</v>
      </c>
      <c r="L3395">
        <f t="shared" si="106"/>
        <v>25.2</v>
      </c>
      <c r="M3395">
        <f t="shared" si="107"/>
        <v>0</v>
      </c>
    </row>
    <row r="3396" spans="1:13" ht="21" customHeight="1">
      <c r="A3396">
        <v>46271</v>
      </c>
      <c r="B3396" t="s">
        <v>120</v>
      </c>
      <c r="C3396" t="s">
        <v>121</v>
      </c>
      <c r="D3396" t="s">
        <v>99</v>
      </c>
      <c r="E3396" t="s">
        <v>100</v>
      </c>
      <c r="F3396">
        <f>VLOOKUP(D3396,ProductPrices[#All],3,FALSE)</f>
        <v>1.25</v>
      </c>
      <c r="G3396" t="s">
        <v>101</v>
      </c>
      <c r="H3396">
        <v>20</v>
      </c>
      <c r="I3396">
        <v>7</v>
      </c>
      <c r="J3396">
        <v>0</v>
      </c>
      <c r="K3396">
        <v>0</v>
      </c>
      <c r="L3396">
        <f t="shared" si="106"/>
        <v>8.75</v>
      </c>
      <c r="M3396">
        <f t="shared" si="107"/>
        <v>13</v>
      </c>
    </row>
    <row r="3397" spans="1:13" ht="21" customHeight="1">
      <c r="A3397">
        <v>46271</v>
      </c>
      <c r="B3397" t="s">
        <v>120</v>
      </c>
      <c r="C3397" t="s">
        <v>121</v>
      </c>
      <c r="D3397" t="s">
        <v>102</v>
      </c>
      <c r="E3397" t="s">
        <v>103</v>
      </c>
      <c r="F3397">
        <f>VLOOKUP(D3397,ProductPrices[#All],3,FALSE)</f>
        <v>1.25</v>
      </c>
      <c r="G3397" t="s">
        <v>101</v>
      </c>
      <c r="H3397">
        <v>31</v>
      </c>
      <c r="I3397">
        <v>13</v>
      </c>
      <c r="J3397">
        <v>0</v>
      </c>
      <c r="K3397">
        <v>0</v>
      </c>
      <c r="L3397">
        <f t="shared" si="106"/>
        <v>16.25</v>
      </c>
      <c r="M3397">
        <f t="shared" si="107"/>
        <v>18</v>
      </c>
    </row>
    <row r="3398" spans="1:13" ht="21" customHeight="1">
      <c r="A3398">
        <v>46271</v>
      </c>
      <c r="B3398" t="s">
        <v>120</v>
      </c>
      <c r="C3398" t="s">
        <v>121</v>
      </c>
      <c r="D3398" t="s">
        <v>104</v>
      </c>
      <c r="E3398" t="s">
        <v>105</v>
      </c>
      <c r="F3398">
        <f>VLOOKUP(D3398,ProductPrices[#All],3,FALSE)</f>
        <v>1.25</v>
      </c>
      <c r="G3398" t="s">
        <v>101</v>
      </c>
      <c r="H3398">
        <v>26</v>
      </c>
      <c r="I3398">
        <v>8</v>
      </c>
      <c r="J3398">
        <v>0</v>
      </c>
      <c r="K3398">
        <v>0</v>
      </c>
      <c r="L3398">
        <f t="shared" si="106"/>
        <v>10</v>
      </c>
      <c r="M3398">
        <f t="shared" si="107"/>
        <v>18</v>
      </c>
    </row>
    <row r="3399" spans="1:13" ht="21" customHeight="1">
      <c r="A3399">
        <v>46271</v>
      </c>
      <c r="B3399" t="s">
        <v>122</v>
      </c>
      <c r="C3399" t="s">
        <v>123</v>
      </c>
      <c r="D3399" t="s">
        <v>12</v>
      </c>
      <c r="E3399" t="s">
        <v>13</v>
      </c>
      <c r="F3399">
        <f>VLOOKUP(D3399,ProductPrices[#All],3,FALSE)</f>
        <v>1.35</v>
      </c>
      <c r="G3399" t="s">
        <v>14</v>
      </c>
      <c r="H3399">
        <v>302</v>
      </c>
      <c r="I3399">
        <v>266</v>
      </c>
      <c r="J3399">
        <v>28</v>
      </c>
      <c r="K3399">
        <v>8</v>
      </c>
      <c r="L3399">
        <f t="shared" si="106"/>
        <v>359.1</v>
      </c>
      <c r="M3399">
        <f t="shared" si="107"/>
        <v>0</v>
      </c>
    </row>
    <row r="3400" spans="1:13" ht="21" customHeight="1">
      <c r="A3400">
        <v>46271</v>
      </c>
      <c r="B3400" t="s">
        <v>122</v>
      </c>
      <c r="C3400" t="s">
        <v>123</v>
      </c>
      <c r="D3400" t="s">
        <v>15</v>
      </c>
      <c r="E3400" t="s">
        <v>16</v>
      </c>
      <c r="F3400">
        <f>VLOOKUP(D3400,ProductPrices[#All],3,FALSE)</f>
        <v>1.35</v>
      </c>
      <c r="G3400" t="s">
        <v>14</v>
      </c>
      <c r="H3400">
        <v>65</v>
      </c>
      <c r="I3400">
        <v>60</v>
      </c>
      <c r="J3400">
        <v>3</v>
      </c>
      <c r="K3400">
        <v>2</v>
      </c>
      <c r="L3400">
        <f t="shared" si="106"/>
        <v>81</v>
      </c>
      <c r="M3400">
        <f t="shared" si="107"/>
        <v>0</v>
      </c>
    </row>
    <row r="3401" spans="1:13" ht="21" customHeight="1">
      <c r="A3401">
        <v>46271</v>
      </c>
      <c r="B3401" t="s">
        <v>122</v>
      </c>
      <c r="C3401" t="s">
        <v>123</v>
      </c>
      <c r="D3401" t="s">
        <v>17</v>
      </c>
      <c r="E3401" t="s">
        <v>18</v>
      </c>
      <c r="F3401">
        <f>VLOOKUP(D3401,ProductPrices[#All],3,FALSE)</f>
        <v>2.5</v>
      </c>
      <c r="G3401" t="s">
        <v>14</v>
      </c>
      <c r="H3401">
        <v>65</v>
      </c>
      <c r="I3401">
        <v>59</v>
      </c>
      <c r="J3401">
        <v>4</v>
      </c>
      <c r="K3401">
        <v>2</v>
      </c>
      <c r="L3401">
        <f t="shared" si="106"/>
        <v>147.5</v>
      </c>
      <c r="M3401">
        <f t="shared" si="107"/>
        <v>0</v>
      </c>
    </row>
    <row r="3402" spans="1:13" ht="21" customHeight="1">
      <c r="A3402">
        <v>46271</v>
      </c>
      <c r="B3402" t="s">
        <v>122</v>
      </c>
      <c r="C3402" t="s">
        <v>123</v>
      </c>
      <c r="D3402" t="s">
        <v>19</v>
      </c>
      <c r="E3402" t="s">
        <v>20</v>
      </c>
      <c r="F3402">
        <f>VLOOKUP(D3402,ProductPrices[#All],3,FALSE)</f>
        <v>2.25</v>
      </c>
      <c r="G3402" t="s">
        <v>14</v>
      </c>
      <c r="H3402">
        <v>65</v>
      </c>
      <c r="I3402">
        <v>58</v>
      </c>
      <c r="J3402">
        <v>7</v>
      </c>
      <c r="K3402">
        <v>0</v>
      </c>
      <c r="L3402">
        <f t="shared" si="106"/>
        <v>130.5</v>
      </c>
      <c r="M3402">
        <f t="shared" si="107"/>
        <v>0</v>
      </c>
    </row>
    <row r="3403" spans="1:13" ht="21" customHeight="1">
      <c r="A3403">
        <v>46271</v>
      </c>
      <c r="B3403" t="s">
        <v>122</v>
      </c>
      <c r="C3403" t="s">
        <v>123</v>
      </c>
      <c r="D3403" t="s">
        <v>21</v>
      </c>
      <c r="E3403" t="s">
        <v>22</v>
      </c>
      <c r="F3403">
        <f>VLOOKUP(D3403,ProductPrices[#All],3,FALSE)</f>
        <v>2.5</v>
      </c>
      <c r="G3403" t="s">
        <v>14</v>
      </c>
      <c r="H3403">
        <v>65</v>
      </c>
      <c r="I3403">
        <v>62</v>
      </c>
      <c r="J3403">
        <v>1</v>
      </c>
      <c r="K3403">
        <v>2</v>
      </c>
      <c r="L3403">
        <f t="shared" si="106"/>
        <v>155</v>
      </c>
      <c r="M3403">
        <f t="shared" si="107"/>
        <v>0</v>
      </c>
    </row>
    <row r="3404" spans="1:13" ht="21" customHeight="1">
      <c r="A3404">
        <v>46271</v>
      </c>
      <c r="B3404" t="s">
        <v>122</v>
      </c>
      <c r="C3404" t="s">
        <v>123</v>
      </c>
      <c r="D3404" t="s">
        <v>23</v>
      </c>
      <c r="E3404" t="s">
        <v>24</v>
      </c>
      <c r="F3404">
        <f>VLOOKUP(D3404,ProductPrices[#All],3,FALSE)</f>
        <v>2.2000000000000002</v>
      </c>
      <c r="G3404" t="s">
        <v>14</v>
      </c>
      <c r="H3404">
        <v>64</v>
      </c>
      <c r="I3404">
        <v>64</v>
      </c>
      <c r="J3404">
        <v>0</v>
      </c>
      <c r="K3404">
        <v>0</v>
      </c>
      <c r="L3404">
        <f t="shared" si="106"/>
        <v>140.80000000000001</v>
      </c>
      <c r="M3404">
        <f t="shared" si="107"/>
        <v>0</v>
      </c>
    </row>
    <row r="3405" spans="1:13" ht="21" customHeight="1">
      <c r="A3405">
        <v>46271</v>
      </c>
      <c r="B3405" t="s">
        <v>122</v>
      </c>
      <c r="C3405" t="s">
        <v>123</v>
      </c>
      <c r="D3405" t="s">
        <v>25</v>
      </c>
      <c r="E3405" t="s">
        <v>26</v>
      </c>
      <c r="F3405">
        <f>VLOOKUP(D3405,ProductPrices[#All],3,FALSE)</f>
        <v>2.1</v>
      </c>
      <c r="G3405" t="s">
        <v>14</v>
      </c>
      <c r="H3405">
        <v>65</v>
      </c>
      <c r="I3405">
        <v>57</v>
      </c>
      <c r="J3405">
        <v>7</v>
      </c>
      <c r="K3405">
        <v>1</v>
      </c>
      <c r="L3405">
        <f t="shared" si="106"/>
        <v>119.7</v>
      </c>
      <c r="M3405">
        <f t="shared" si="107"/>
        <v>0</v>
      </c>
    </row>
    <row r="3406" spans="1:13" ht="21" customHeight="1">
      <c r="A3406">
        <v>46271</v>
      </c>
      <c r="B3406" t="s">
        <v>122</v>
      </c>
      <c r="C3406" t="s">
        <v>123</v>
      </c>
      <c r="D3406" t="s">
        <v>27</v>
      </c>
      <c r="E3406" t="s">
        <v>28</v>
      </c>
      <c r="F3406">
        <f>VLOOKUP(D3406,ProductPrices[#All],3,FALSE)</f>
        <v>1.5</v>
      </c>
      <c r="G3406" t="s">
        <v>29</v>
      </c>
      <c r="H3406">
        <v>14</v>
      </c>
      <c r="I3406">
        <v>12</v>
      </c>
      <c r="J3406">
        <v>2</v>
      </c>
      <c r="K3406">
        <v>0</v>
      </c>
      <c r="L3406">
        <f t="shared" si="106"/>
        <v>18</v>
      </c>
      <c r="M3406">
        <f t="shared" si="107"/>
        <v>0</v>
      </c>
    </row>
    <row r="3407" spans="1:13" ht="21" customHeight="1">
      <c r="A3407">
        <v>46271</v>
      </c>
      <c r="B3407" t="s">
        <v>122</v>
      </c>
      <c r="C3407" t="s">
        <v>123</v>
      </c>
      <c r="D3407" t="s">
        <v>30</v>
      </c>
      <c r="E3407" t="s">
        <v>31</v>
      </c>
      <c r="F3407">
        <f>VLOOKUP(D3407,ProductPrices[#All],3,FALSE)</f>
        <v>1.45</v>
      </c>
      <c r="G3407" t="s">
        <v>29</v>
      </c>
      <c r="H3407">
        <v>3</v>
      </c>
      <c r="I3407">
        <v>2</v>
      </c>
      <c r="J3407">
        <v>1</v>
      </c>
      <c r="K3407">
        <v>0</v>
      </c>
      <c r="L3407">
        <f t="shared" si="106"/>
        <v>2.9</v>
      </c>
      <c r="M3407">
        <f t="shared" si="107"/>
        <v>0</v>
      </c>
    </row>
    <row r="3408" spans="1:13" ht="21" customHeight="1">
      <c r="A3408">
        <v>46271</v>
      </c>
      <c r="B3408" t="s">
        <v>122</v>
      </c>
      <c r="C3408" t="s">
        <v>123</v>
      </c>
      <c r="D3408" t="s">
        <v>32</v>
      </c>
      <c r="E3408" t="s">
        <v>33</v>
      </c>
      <c r="F3408">
        <f>VLOOKUP(D3408,ProductPrices[#All],3,FALSE)</f>
        <v>1.3</v>
      </c>
      <c r="G3408" t="s">
        <v>29</v>
      </c>
      <c r="H3408">
        <v>2</v>
      </c>
      <c r="I3408">
        <v>2</v>
      </c>
      <c r="J3408">
        <v>0</v>
      </c>
      <c r="K3408">
        <v>0</v>
      </c>
      <c r="L3408">
        <f t="shared" si="106"/>
        <v>2.6</v>
      </c>
      <c r="M3408">
        <f t="shared" si="107"/>
        <v>0</v>
      </c>
    </row>
    <row r="3409" spans="1:13" ht="21" customHeight="1">
      <c r="A3409">
        <v>46271</v>
      </c>
      <c r="B3409" t="s">
        <v>122</v>
      </c>
      <c r="C3409" t="s">
        <v>123</v>
      </c>
      <c r="D3409" t="s">
        <v>34</v>
      </c>
      <c r="E3409" t="s">
        <v>35</v>
      </c>
      <c r="F3409">
        <f>VLOOKUP(D3409,ProductPrices[#All],3,FALSE)</f>
        <v>1.4</v>
      </c>
      <c r="G3409" t="s">
        <v>29</v>
      </c>
      <c r="H3409">
        <v>17</v>
      </c>
      <c r="I3409">
        <v>17</v>
      </c>
      <c r="J3409">
        <v>0</v>
      </c>
      <c r="K3409">
        <v>0</v>
      </c>
      <c r="L3409">
        <f t="shared" si="106"/>
        <v>23.799999999999997</v>
      </c>
      <c r="M3409">
        <f t="shared" si="107"/>
        <v>0</v>
      </c>
    </row>
    <row r="3410" spans="1:13" ht="21" customHeight="1">
      <c r="A3410">
        <v>46271</v>
      </c>
      <c r="B3410" t="s">
        <v>122</v>
      </c>
      <c r="C3410" t="s">
        <v>123</v>
      </c>
      <c r="D3410" t="s">
        <v>36</v>
      </c>
      <c r="E3410" t="s">
        <v>37</v>
      </c>
      <c r="F3410">
        <f>VLOOKUP(D3410,ProductPrices[#All],3,FALSE)</f>
        <v>1.6</v>
      </c>
      <c r="G3410" t="s">
        <v>29</v>
      </c>
      <c r="H3410">
        <v>4</v>
      </c>
      <c r="I3410">
        <v>4</v>
      </c>
      <c r="J3410">
        <v>0</v>
      </c>
      <c r="K3410">
        <v>0</v>
      </c>
      <c r="L3410">
        <f t="shared" si="106"/>
        <v>6.4</v>
      </c>
      <c r="M3410">
        <f t="shared" si="107"/>
        <v>0</v>
      </c>
    </row>
    <row r="3411" spans="1:13" ht="21" customHeight="1">
      <c r="A3411">
        <v>46271</v>
      </c>
      <c r="B3411" t="s">
        <v>122</v>
      </c>
      <c r="C3411" t="s">
        <v>123</v>
      </c>
      <c r="D3411" t="s">
        <v>38</v>
      </c>
      <c r="E3411" t="s">
        <v>39</v>
      </c>
      <c r="F3411">
        <f>VLOOKUP(D3411,ProductPrices[#All],3,FALSE)</f>
        <v>3.1</v>
      </c>
      <c r="G3411" t="s">
        <v>40</v>
      </c>
      <c r="H3411">
        <v>25</v>
      </c>
      <c r="I3411">
        <v>25</v>
      </c>
      <c r="J3411">
        <v>0</v>
      </c>
      <c r="K3411">
        <v>0</v>
      </c>
      <c r="L3411">
        <f t="shared" si="106"/>
        <v>77.5</v>
      </c>
      <c r="M3411">
        <f t="shared" si="107"/>
        <v>0</v>
      </c>
    </row>
    <row r="3412" spans="1:13" ht="21" customHeight="1">
      <c r="A3412">
        <v>46271</v>
      </c>
      <c r="B3412" t="s">
        <v>122</v>
      </c>
      <c r="C3412" t="s">
        <v>123</v>
      </c>
      <c r="D3412" t="s">
        <v>41</v>
      </c>
      <c r="E3412" t="s">
        <v>42</v>
      </c>
      <c r="F3412">
        <f>VLOOKUP(D3412,ProductPrices[#All],3,FALSE)</f>
        <v>3.4</v>
      </c>
      <c r="G3412" t="s">
        <v>40</v>
      </c>
      <c r="H3412">
        <v>22</v>
      </c>
      <c r="I3412">
        <v>22</v>
      </c>
      <c r="J3412">
        <v>0</v>
      </c>
      <c r="K3412">
        <v>0</v>
      </c>
      <c r="L3412">
        <f t="shared" si="106"/>
        <v>74.8</v>
      </c>
      <c r="M3412">
        <f t="shared" si="107"/>
        <v>0</v>
      </c>
    </row>
    <row r="3413" spans="1:13" ht="21" customHeight="1">
      <c r="A3413">
        <v>46271</v>
      </c>
      <c r="B3413" t="s">
        <v>122</v>
      </c>
      <c r="C3413" t="s">
        <v>123</v>
      </c>
      <c r="D3413" t="s">
        <v>43</v>
      </c>
      <c r="E3413" t="s">
        <v>44</v>
      </c>
      <c r="F3413">
        <f>VLOOKUP(D3413,ProductPrices[#All],3,FALSE)</f>
        <v>2.2000000000000002</v>
      </c>
      <c r="G3413" t="s">
        <v>40</v>
      </c>
      <c r="H3413">
        <v>19</v>
      </c>
      <c r="I3413">
        <v>17</v>
      </c>
      <c r="J3413">
        <v>0</v>
      </c>
      <c r="K3413">
        <v>2</v>
      </c>
      <c r="L3413">
        <f t="shared" si="106"/>
        <v>37.400000000000006</v>
      </c>
      <c r="M3413">
        <f t="shared" si="107"/>
        <v>0</v>
      </c>
    </row>
    <row r="3414" spans="1:13" ht="21" customHeight="1">
      <c r="A3414">
        <v>46271</v>
      </c>
      <c r="B3414" t="s">
        <v>122</v>
      </c>
      <c r="C3414" t="s">
        <v>123</v>
      </c>
      <c r="D3414" t="s">
        <v>45</v>
      </c>
      <c r="E3414" t="s">
        <v>46</v>
      </c>
      <c r="F3414">
        <f>VLOOKUP(D3414,ProductPrices[#All],3,FALSE)</f>
        <v>2.25</v>
      </c>
      <c r="G3414" t="s">
        <v>40</v>
      </c>
      <c r="H3414">
        <v>20</v>
      </c>
      <c r="I3414">
        <v>17</v>
      </c>
      <c r="J3414">
        <v>0</v>
      </c>
      <c r="K3414">
        <v>3</v>
      </c>
      <c r="L3414">
        <f t="shared" si="106"/>
        <v>38.25</v>
      </c>
      <c r="M3414">
        <f t="shared" si="107"/>
        <v>0</v>
      </c>
    </row>
    <row r="3415" spans="1:13" ht="21" customHeight="1">
      <c r="A3415">
        <v>46271</v>
      </c>
      <c r="B3415" t="s">
        <v>122</v>
      </c>
      <c r="C3415" t="s">
        <v>123</v>
      </c>
      <c r="D3415" t="s">
        <v>47</v>
      </c>
      <c r="E3415" t="s">
        <v>48</v>
      </c>
      <c r="F3415">
        <f>VLOOKUP(D3415,ProductPrices[#All],3,FALSE)</f>
        <v>2.35</v>
      </c>
      <c r="G3415" t="s">
        <v>40</v>
      </c>
      <c r="H3415">
        <v>21</v>
      </c>
      <c r="I3415">
        <v>21</v>
      </c>
      <c r="J3415">
        <v>0</v>
      </c>
      <c r="K3415">
        <v>0</v>
      </c>
      <c r="L3415">
        <f t="shared" si="106"/>
        <v>49.35</v>
      </c>
      <c r="M3415">
        <f t="shared" si="107"/>
        <v>0</v>
      </c>
    </row>
    <row r="3416" spans="1:13" ht="21" customHeight="1">
      <c r="A3416">
        <v>46271</v>
      </c>
      <c r="B3416" t="s">
        <v>122</v>
      </c>
      <c r="C3416" t="s">
        <v>123</v>
      </c>
      <c r="D3416" t="s">
        <v>49</v>
      </c>
      <c r="E3416" t="s">
        <v>50</v>
      </c>
      <c r="F3416">
        <f>VLOOKUP(D3416,ProductPrices[#All],3,FALSE)</f>
        <v>2.75</v>
      </c>
      <c r="G3416" t="s">
        <v>40</v>
      </c>
      <c r="H3416">
        <v>22</v>
      </c>
      <c r="I3416">
        <v>22</v>
      </c>
      <c r="J3416">
        <v>0</v>
      </c>
      <c r="K3416">
        <v>0</v>
      </c>
      <c r="L3416">
        <f t="shared" si="106"/>
        <v>60.5</v>
      </c>
      <c r="M3416">
        <f t="shared" si="107"/>
        <v>0</v>
      </c>
    </row>
    <row r="3417" spans="1:13" ht="21" customHeight="1">
      <c r="A3417">
        <v>46271</v>
      </c>
      <c r="B3417" t="s">
        <v>122</v>
      </c>
      <c r="C3417" t="s">
        <v>123</v>
      </c>
      <c r="D3417" t="s">
        <v>51</v>
      </c>
      <c r="E3417" t="s">
        <v>52</v>
      </c>
      <c r="F3417">
        <f>VLOOKUP(D3417,ProductPrices[#All],3,FALSE)</f>
        <v>4.6500000000000004</v>
      </c>
      <c r="G3417" t="s">
        <v>40</v>
      </c>
      <c r="H3417">
        <v>21</v>
      </c>
      <c r="I3417">
        <v>19</v>
      </c>
      <c r="J3417">
        <v>0</v>
      </c>
      <c r="K3417">
        <v>2</v>
      </c>
      <c r="L3417">
        <f t="shared" si="106"/>
        <v>88.350000000000009</v>
      </c>
      <c r="M3417">
        <f t="shared" si="107"/>
        <v>0</v>
      </c>
    </row>
    <row r="3418" spans="1:13" ht="21" customHeight="1">
      <c r="A3418">
        <v>46271</v>
      </c>
      <c r="B3418" t="s">
        <v>122</v>
      </c>
      <c r="C3418" t="s">
        <v>123</v>
      </c>
      <c r="D3418" t="s">
        <v>53</v>
      </c>
      <c r="E3418" t="s">
        <v>54</v>
      </c>
      <c r="F3418">
        <f>VLOOKUP(D3418,ProductPrices[#All],3,FALSE)</f>
        <v>2.2000000000000002</v>
      </c>
      <c r="G3418" t="s">
        <v>55</v>
      </c>
      <c r="H3418">
        <v>23</v>
      </c>
      <c r="I3418">
        <v>22</v>
      </c>
      <c r="J3418">
        <v>0</v>
      </c>
      <c r="K3418">
        <v>1</v>
      </c>
      <c r="L3418">
        <f t="shared" si="106"/>
        <v>48.400000000000006</v>
      </c>
      <c r="M3418">
        <f t="shared" si="107"/>
        <v>0</v>
      </c>
    </row>
    <row r="3419" spans="1:13" ht="21" customHeight="1">
      <c r="A3419">
        <v>46271</v>
      </c>
      <c r="B3419" t="s">
        <v>122</v>
      </c>
      <c r="C3419" t="s">
        <v>123</v>
      </c>
      <c r="D3419" t="s">
        <v>56</v>
      </c>
      <c r="E3419" t="s">
        <v>57</v>
      </c>
      <c r="F3419">
        <f>VLOOKUP(D3419,ProductPrices[#All],3,FALSE)</f>
        <v>3.35</v>
      </c>
      <c r="G3419" t="s">
        <v>55</v>
      </c>
      <c r="H3419">
        <v>21</v>
      </c>
      <c r="I3419">
        <v>19</v>
      </c>
      <c r="J3419">
        <v>0</v>
      </c>
      <c r="K3419">
        <v>2</v>
      </c>
      <c r="L3419">
        <f t="shared" si="106"/>
        <v>63.65</v>
      </c>
      <c r="M3419">
        <f t="shared" si="107"/>
        <v>0</v>
      </c>
    </row>
    <row r="3420" spans="1:13" ht="21" customHeight="1">
      <c r="A3420">
        <v>46271</v>
      </c>
      <c r="B3420" t="s">
        <v>122</v>
      </c>
      <c r="C3420" t="s">
        <v>123</v>
      </c>
      <c r="D3420" t="s">
        <v>58</v>
      </c>
      <c r="E3420" t="s">
        <v>59</v>
      </c>
      <c r="F3420">
        <f>VLOOKUP(D3420,ProductPrices[#All],3,FALSE)</f>
        <v>2.25</v>
      </c>
      <c r="G3420" t="s">
        <v>55</v>
      </c>
      <c r="H3420">
        <v>22</v>
      </c>
      <c r="I3420">
        <v>20</v>
      </c>
      <c r="J3420">
        <v>0</v>
      </c>
      <c r="K3420">
        <v>2</v>
      </c>
      <c r="L3420">
        <f t="shared" si="106"/>
        <v>45</v>
      </c>
      <c r="M3420">
        <f t="shared" si="107"/>
        <v>0</v>
      </c>
    </row>
    <row r="3421" spans="1:13" ht="21" customHeight="1">
      <c r="A3421">
        <v>46271</v>
      </c>
      <c r="B3421" t="s">
        <v>122</v>
      </c>
      <c r="C3421" t="s">
        <v>123</v>
      </c>
      <c r="D3421" t="s">
        <v>60</v>
      </c>
      <c r="E3421" t="s">
        <v>61</v>
      </c>
      <c r="F3421">
        <f>VLOOKUP(D3421,ProductPrices[#All],3,FALSE)</f>
        <v>1.5</v>
      </c>
      <c r="G3421" t="s">
        <v>55</v>
      </c>
      <c r="H3421">
        <v>18</v>
      </c>
      <c r="I3421">
        <v>16</v>
      </c>
      <c r="J3421">
        <v>0</v>
      </c>
      <c r="K3421">
        <v>2</v>
      </c>
      <c r="L3421">
        <f t="shared" si="106"/>
        <v>24</v>
      </c>
      <c r="M3421">
        <f t="shared" si="107"/>
        <v>0</v>
      </c>
    </row>
    <row r="3422" spans="1:13" ht="21" customHeight="1">
      <c r="A3422">
        <v>46271</v>
      </c>
      <c r="B3422" t="s">
        <v>122</v>
      </c>
      <c r="C3422" t="s">
        <v>123</v>
      </c>
      <c r="D3422" t="s">
        <v>62</v>
      </c>
      <c r="E3422" t="s">
        <v>63</v>
      </c>
      <c r="F3422">
        <f>VLOOKUP(D3422,ProductPrices[#All],3,FALSE)</f>
        <v>3.3</v>
      </c>
      <c r="G3422" t="s">
        <v>55</v>
      </c>
      <c r="H3422">
        <v>15</v>
      </c>
      <c r="I3422">
        <v>12</v>
      </c>
      <c r="J3422">
        <v>0</v>
      </c>
      <c r="K3422">
        <v>3</v>
      </c>
      <c r="L3422">
        <f t="shared" si="106"/>
        <v>39.599999999999994</v>
      </c>
      <c r="M3422">
        <f t="shared" si="107"/>
        <v>0</v>
      </c>
    </row>
    <row r="3423" spans="1:13" ht="21" customHeight="1">
      <c r="A3423">
        <v>46271</v>
      </c>
      <c r="B3423" t="s">
        <v>122</v>
      </c>
      <c r="C3423" t="s">
        <v>123</v>
      </c>
      <c r="D3423" t="s">
        <v>64</v>
      </c>
      <c r="E3423" t="s">
        <v>65</v>
      </c>
      <c r="F3423">
        <f>VLOOKUP(D3423,ProductPrices[#All],3,FALSE)</f>
        <v>2.95</v>
      </c>
      <c r="G3423" t="s">
        <v>66</v>
      </c>
      <c r="H3423">
        <v>53</v>
      </c>
      <c r="I3423">
        <v>53</v>
      </c>
      <c r="J3423">
        <v>0</v>
      </c>
      <c r="K3423">
        <v>0</v>
      </c>
      <c r="L3423">
        <f t="shared" si="106"/>
        <v>156.35000000000002</v>
      </c>
      <c r="M3423">
        <f t="shared" si="107"/>
        <v>0</v>
      </c>
    </row>
    <row r="3424" spans="1:13" ht="21" customHeight="1">
      <c r="A3424">
        <v>46271</v>
      </c>
      <c r="B3424" t="s">
        <v>122</v>
      </c>
      <c r="C3424" t="s">
        <v>123</v>
      </c>
      <c r="D3424" t="s">
        <v>67</v>
      </c>
      <c r="E3424" t="s">
        <v>68</v>
      </c>
      <c r="F3424">
        <f>VLOOKUP(D3424,ProductPrices[#All],3,FALSE)</f>
        <v>2.6</v>
      </c>
      <c r="G3424" t="s">
        <v>66</v>
      </c>
      <c r="H3424">
        <v>42</v>
      </c>
      <c r="I3424">
        <v>42</v>
      </c>
      <c r="J3424">
        <v>0</v>
      </c>
      <c r="K3424">
        <v>0</v>
      </c>
      <c r="L3424">
        <f t="shared" si="106"/>
        <v>109.2</v>
      </c>
      <c r="M3424">
        <f t="shared" si="107"/>
        <v>0</v>
      </c>
    </row>
    <row r="3425" spans="1:13" ht="21" customHeight="1">
      <c r="A3425">
        <v>46271</v>
      </c>
      <c r="B3425" t="s">
        <v>122</v>
      </c>
      <c r="C3425" t="s">
        <v>123</v>
      </c>
      <c r="D3425" t="s">
        <v>69</v>
      </c>
      <c r="E3425" t="s">
        <v>70</v>
      </c>
      <c r="F3425">
        <f>VLOOKUP(D3425,ProductPrices[#All],3,FALSE)</f>
        <v>2.2000000000000002</v>
      </c>
      <c r="G3425" t="s">
        <v>66</v>
      </c>
      <c r="H3425">
        <v>62</v>
      </c>
      <c r="I3425">
        <v>62</v>
      </c>
      <c r="J3425">
        <v>0</v>
      </c>
      <c r="K3425">
        <v>0</v>
      </c>
      <c r="L3425">
        <f t="shared" si="106"/>
        <v>136.4</v>
      </c>
      <c r="M3425">
        <f t="shared" si="107"/>
        <v>0</v>
      </c>
    </row>
    <row r="3426" spans="1:13" ht="21" customHeight="1">
      <c r="A3426">
        <v>46271</v>
      </c>
      <c r="B3426" t="s">
        <v>122</v>
      </c>
      <c r="C3426" t="s">
        <v>123</v>
      </c>
      <c r="D3426" t="s">
        <v>71</v>
      </c>
      <c r="E3426" t="s">
        <v>72</v>
      </c>
      <c r="F3426">
        <f>VLOOKUP(D3426,ProductPrices[#All],3,FALSE)</f>
        <v>2.25</v>
      </c>
      <c r="G3426" t="s">
        <v>66</v>
      </c>
      <c r="H3426">
        <v>64</v>
      </c>
      <c r="I3426">
        <v>64</v>
      </c>
      <c r="J3426">
        <v>0</v>
      </c>
      <c r="K3426">
        <v>0</v>
      </c>
      <c r="L3426">
        <f t="shared" si="106"/>
        <v>144</v>
      </c>
      <c r="M3426">
        <f t="shared" si="107"/>
        <v>0</v>
      </c>
    </row>
    <row r="3427" spans="1:13" ht="21" customHeight="1">
      <c r="A3427">
        <v>46271</v>
      </c>
      <c r="B3427" t="s">
        <v>122</v>
      </c>
      <c r="C3427" t="s">
        <v>123</v>
      </c>
      <c r="D3427" t="s">
        <v>73</v>
      </c>
      <c r="E3427" t="s">
        <v>74</v>
      </c>
      <c r="F3427">
        <f>VLOOKUP(D3427,ProductPrices[#All],3,FALSE)</f>
        <v>2.25</v>
      </c>
      <c r="G3427" t="s">
        <v>66</v>
      </c>
      <c r="H3427">
        <v>47</v>
      </c>
      <c r="I3427">
        <v>47</v>
      </c>
      <c r="J3427">
        <v>0</v>
      </c>
      <c r="K3427">
        <v>0</v>
      </c>
      <c r="L3427">
        <f t="shared" si="106"/>
        <v>105.75</v>
      </c>
      <c r="M3427">
        <f t="shared" si="107"/>
        <v>0</v>
      </c>
    </row>
    <row r="3428" spans="1:13" ht="21" customHeight="1">
      <c r="A3428">
        <v>46271</v>
      </c>
      <c r="B3428" t="s">
        <v>122</v>
      </c>
      <c r="C3428" t="s">
        <v>123</v>
      </c>
      <c r="D3428" t="s">
        <v>75</v>
      </c>
      <c r="E3428" t="s">
        <v>76</v>
      </c>
      <c r="F3428">
        <f>VLOOKUP(D3428,ProductPrices[#All],3,FALSE)</f>
        <v>1.9</v>
      </c>
      <c r="G3428" t="s">
        <v>77</v>
      </c>
      <c r="H3428">
        <v>64</v>
      </c>
      <c r="I3428">
        <v>44</v>
      </c>
      <c r="J3428">
        <v>0</v>
      </c>
      <c r="K3428">
        <v>0</v>
      </c>
      <c r="L3428">
        <f t="shared" si="106"/>
        <v>83.6</v>
      </c>
      <c r="M3428">
        <f t="shared" si="107"/>
        <v>20</v>
      </c>
    </row>
    <row r="3429" spans="1:13" ht="21" customHeight="1">
      <c r="A3429">
        <v>46271</v>
      </c>
      <c r="B3429" t="s">
        <v>122</v>
      </c>
      <c r="C3429" t="s">
        <v>123</v>
      </c>
      <c r="D3429" t="s">
        <v>78</v>
      </c>
      <c r="E3429" t="s">
        <v>79</v>
      </c>
      <c r="F3429">
        <f>VLOOKUP(D3429,ProductPrices[#All],3,FALSE)</f>
        <v>1.9</v>
      </c>
      <c r="G3429" t="s">
        <v>77</v>
      </c>
      <c r="H3429">
        <v>60</v>
      </c>
      <c r="I3429">
        <v>40</v>
      </c>
      <c r="J3429">
        <v>0</v>
      </c>
      <c r="K3429">
        <v>0</v>
      </c>
      <c r="L3429">
        <f t="shared" si="106"/>
        <v>76</v>
      </c>
      <c r="M3429">
        <f t="shared" si="107"/>
        <v>20</v>
      </c>
    </row>
    <row r="3430" spans="1:13" ht="21" customHeight="1">
      <c r="A3430">
        <v>46271</v>
      </c>
      <c r="B3430" t="s">
        <v>122</v>
      </c>
      <c r="C3430" t="s">
        <v>123</v>
      </c>
      <c r="D3430" t="s">
        <v>80</v>
      </c>
      <c r="E3430" t="s">
        <v>81</v>
      </c>
      <c r="F3430">
        <f>VLOOKUP(D3430,ProductPrices[#All],3,FALSE)</f>
        <v>2.0499999999999998</v>
      </c>
      <c r="G3430" t="s">
        <v>77</v>
      </c>
      <c r="H3430">
        <v>67</v>
      </c>
      <c r="I3430">
        <v>20</v>
      </c>
      <c r="J3430">
        <v>0</v>
      </c>
      <c r="K3430">
        <v>0</v>
      </c>
      <c r="L3430">
        <f t="shared" si="106"/>
        <v>41</v>
      </c>
      <c r="M3430">
        <f t="shared" si="107"/>
        <v>47</v>
      </c>
    </row>
    <row r="3431" spans="1:13" ht="21" customHeight="1">
      <c r="A3431">
        <v>46271</v>
      </c>
      <c r="B3431" t="s">
        <v>122</v>
      </c>
      <c r="C3431" t="s">
        <v>123</v>
      </c>
      <c r="D3431" t="s">
        <v>82</v>
      </c>
      <c r="E3431" t="s">
        <v>83</v>
      </c>
      <c r="F3431">
        <f>VLOOKUP(D3431,ProductPrices[#All],3,FALSE)</f>
        <v>1.95</v>
      </c>
      <c r="G3431" t="s">
        <v>77</v>
      </c>
      <c r="H3431">
        <v>39</v>
      </c>
      <c r="I3431">
        <v>4</v>
      </c>
      <c r="J3431">
        <v>0</v>
      </c>
      <c r="K3431">
        <v>0</v>
      </c>
      <c r="L3431">
        <f t="shared" si="106"/>
        <v>7.8</v>
      </c>
      <c r="M3431">
        <f t="shared" si="107"/>
        <v>35</v>
      </c>
    </row>
    <row r="3432" spans="1:13" ht="21" customHeight="1">
      <c r="A3432">
        <v>46271</v>
      </c>
      <c r="B3432" t="s">
        <v>122</v>
      </c>
      <c r="C3432" t="s">
        <v>123</v>
      </c>
      <c r="D3432" t="s">
        <v>84</v>
      </c>
      <c r="E3432" t="s">
        <v>85</v>
      </c>
      <c r="F3432">
        <f>VLOOKUP(D3432,ProductPrices[#All],3,FALSE)</f>
        <v>1.55</v>
      </c>
      <c r="G3432" t="s">
        <v>77</v>
      </c>
      <c r="H3432">
        <v>38</v>
      </c>
      <c r="I3432">
        <v>13</v>
      </c>
      <c r="J3432">
        <v>0</v>
      </c>
      <c r="K3432">
        <v>0</v>
      </c>
      <c r="L3432">
        <f t="shared" si="106"/>
        <v>20.150000000000002</v>
      </c>
      <c r="M3432">
        <f t="shared" si="107"/>
        <v>25</v>
      </c>
    </row>
    <row r="3433" spans="1:13" ht="21" customHeight="1">
      <c r="A3433">
        <v>46271</v>
      </c>
      <c r="B3433" t="s">
        <v>122</v>
      </c>
      <c r="C3433" t="s">
        <v>123</v>
      </c>
      <c r="D3433" t="s">
        <v>86</v>
      </c>
      <c r="E3433" t="s">
        <v>87</v>
      </c>
      <c r="F3433">
        <f>VLOOKUP(D3433,ProductPrices[#All],3,FALSE)</f>
        <v>2</v>
      </c>
      <c r="G3433" t="s">
        <v>77</v>
      </c>
      <c r="H3433">
        <v>54</v>
      </c>
      <c r="I3433">
        <v>7</v>
      </c>
      <c r="J3433">
        <v>0</v>
      </c>
      <c r="K3433">
        <v>0</v>
      </c>
      <c r="L3433">
        <f t="shared" si="106"/>
        <v>14</v>
      </c>
      <c r="M3433">
        <f t="shared" si="107"/>
        <v>47</v>
      </c>
    </row>
    <row r="3434" spans="1:13" ht="21" customHeight="1">
      <c r="A3434">
        <v>46271</v>
      </c>
      <c r="B3434" t="s">
        <v>122</v>
      </c>
      <c r="C3434" t="s">
        <v>123</v>
      </c>
      <c r="D3434" t="s">
        <v>88</v>
      </c>
      <c r="E3434" t="s">
        <v>89</v>
      </c>
      <c r="F3434">
        <f>VLOOKUP(D3434,ProductPrices[#All],3,FALSE)</f>
        <v>2</v>
      </c>
      <c r="G3434" t="s">
        <v>77</v>
      </c>
      <c r="H3434">
        <v>67</v>
      </c>
      <c r="I3434">
        <v>46</v>
      </c>
      <c r="J3434">
        <v>0</v>
      </c>
      <c r="K3434">
        <v>0</v>
      </c>
      <c r="L3434">
        <f t="shared" si="106"/>
        <v>92</v>
      </c>
      <c r="M3434">
        <f t="shared" si="107"/>
        <v>21</v>
      </c>
    </row>
    <row r="3435" spans="1:13" ht="21" customHeight="1">
      <c r="A3435">
        <v>46271</v>
      </c>
      <c r="B3435" t="s">
        <v>122</v>
      </c>
      <c r="C3435" t="s">
        <v>123</v>
      </c>
      <c r="D3435" t="s">
        <v>90</v>
      </c>
      <c r="E3435" t="s">
        <v>91</v>
      </c>
      <c r="F3435">
        <f>VLOOKUP(D3435,ProductPrices[#All],3,FALSE)</f>
        <v>3.7</v>
      </c>
      <c r="G3435" t="s">
        <v>92</v>
      </c>
      <c r="H3435">
        <v>28</v>
      </c>
      <c r="I3435">
        <v>23</v>
      </c>
      <c r="J3435">
        <v>3</v>
      </c>
      <c r="K3435">
        <v>2</v>
      </c>
      <c r="L3435">
        <f t="shared" si="106"/>
        <v>85.100000000000009</v>
      </c>
      <c r="M3435">
        <f t="shared" si="107"/>
        <v>0</v>
      </c>
    </row>
    <row r="3436" spans="1:13" ht="21" customHeight="1">
      <c r="A3436">
        <v>46271</v>
      </c>
      <c r="B3436" t="s">
        <v>122</v>
      </c>
      <c r="C3436" t="s">
        <v>123</v>
      </c>
      <c r="D3436" t="s">
        <v>93</v>
      </c>
      <c r="E3436" t="s">
        <v>94</v>
      </c>
      <c r="F3436">
        <f>VLOOKUP(D3436,ProductPrices[#All],3,FALSE)</f>
        <v>3.7</v>
      </c>
      <c r="G3436" t="s">
        <v>92</v>
      </c>
      <c r="H3436">
        <v>18</v>
      </c>
      <c r="I3436">
        <v>11</v>
      </c>
      <c r="J3436">
        <v>5</v>
      </c>
      <c r="K3436">
        <v>2</v>
      </c>
      <c r="L3436">
        <f t="shared" si="106"/>
        <v>40.700000000000003</v>
      </c>
      <c r="M3436">
        <f t="shared" si="107"/>
        <v>0</v>
      </c>
    </row>
    <row r="3437" spans="1:13" ht="21" customHeight="1">
      <c r="A3437">
        <v>46271</v>
      </c>
      <c r="B3437" t="s">
        <v>122</v>
      </c>
      <c r="C3437" t="s">
        <v>123</v>
      </c>
      <c r="D3437" t="s">
        <v>95</v>
      </c>
      <c r="E3437" t="s">
        <v>96</v>
      </c>
      <c r="F3437">
        <f>VLOOKUP(D3437,ProductPrices[#All],3,FALSE)</f>
        <v>3.7</v>
      </c>
      <c r="G3437" t="s">
        <v>92</v>
      </c>
      <c r="H3437">
        <v>23</v>
      </c>
      <c r="I3437">
        <v>16</v>
      </c>
      <c r="J3437">
        <v>5</v>
      </c>
      <c r="K3437">
        <v>2</v>
      </c>
      <c r="L3437">
        <f t="shared" si="106"/>
        <v>59.2</v>
      </c>
      <c r="M3437">
        <f t="shared" si="107"/>
        <v>0</v>
      </c>
    </row>
    <row r="3438" spans="1:13" ht="21" customHeight="1">
      <c r="A3438">
        <v>46271</v>
      </c>
      <c r="B3438" t="s">
        <v>122</v>
      </c>
      <c r="C3438" t="s">
        <v>123</v>
      </c>
      <c r="D3438" t="s">
        <v>97</v>
      </c>
      <c r="E3438" t="s">
        <v>98</v>
      </c>
      <c r="F3438">
        <f>VLOOKUP(D3438,ProductPrices[#All],3,FALSE)</f>
        <v>3.6</v>
      </c>
      <c r="G3438" t="s">
        <v>92</v>
      </c>
      <c r="H3438">
        <v>14</v>
      </c>
      <c r="I3438">
        <v>7</v>
      </c>
      <c r="J3438">
        <v>0</v>
      </c>
      <c r="K3438">
        <v>7</v>
      </c>
      <c r="L3438">
        <f t="shared" si="106"/>
        <v>25.2</v>
      </c>
      <c r="M3438">
        <f t="shared" si="107"/>
        <v>0</v>
      </c>
    </row>
    <row r="3439" spans="1:13" ht="21" customHeight="1">
      <c r="A3439">
        <v>46271</v>
      </c>
      <c r="B3439" t="s">
        <v>122</v>
      </c>
      <c r="C3439" t="s">
        <v>123</v>
      </c>
      <c r="D3439" t="s">
        <v>99</v>
      </c>
      <c r="E3439" t="s">
        <v>100</v>
      </c>
      <c r="F3439">
        <f>VLOOKUP(D3439,ProductPrices[#All],3,FALSE)</f>
        <v>1.25</v>
      </c>
      <c r="G3439" t="s">
        <v>101</v>
      </c>
      <c r="H3439">
        <v>39</v>
      </c>
      <c r="I3439">
        <v>18</v>
      </c>
      <c r="J3439">
        <v>0</v>
      </c>
      <c r="K3439">
        <v>0</v>
      </c>
      <c r="L3439">
        <f t="shared" si="106"/>
        <v>22.5</v>
      </c>
      <c r="M3439">
        <f t="shared" si="107"/>
        <v>21</v>
      </c>
    </row>
    <row r="3440" spans="1:13" ht="21" customHeight="1">
      <c r="A3440">
        <v>46271</v>
      </c>
      <c r="B3440" t="s">
        <v>122</v>
      </c>
      <c r="C3440" t="s">
        <v>123</v>
      </c>
      <c r="D3440" t="s">
        <v>102</v>
      </c>
      <c r="E3440" t="s">
        <v>103</v>
      </c>
      <c r="F3440">
        <f>VLOOKUP(D3440,ProductPrices[#All],3,FALSE)</f>
        <v>1.25</v>
      </c>
      <c r="G3440" t="s">
        <v>101</v>
      </c>
      <c r="H3440">
        <v>60</v>
      </c>
      <c r="I3440">
        <v>31</v>
      </c>
      <c r="J3440">
        <v>0</v>
      </c>
      <c r="K3440">
        <v>0</v>
      </c>
      <c r="L3440">
        <f t="shared" si="106"/>
        <v>38.75</v>
      </c>
      <c r="M3440">
        <f t="shared" si="107"/>
        <v>29</v>
      </c>
    </row>
    <row r="3441" spans="1:13" ht="21" customHeight="1">
      <c r="A3441">
        <v>46271</v>
      </c>
      <c r="B3441" t="s">
        <v>122</v>
      </c>
      <c r="C3441" t="s">
        <v>123</v>
      </c>
      <c r="D3441" t="s">
        <v>104</v>
      </c>
      <c r="E3441" t="s">
        <v>105</v>
      </c>
      <c r="F3441">
        <f>VLOOKUP(D3441,ProductPrices[#All],3,FALSE)</f>
        <v>1.25</v>
      </c>
      <c r="G3441" t="s">
        <v>101</v>
      </c>
      <c r="H3441">
        <v>53</v>
      </c>
      <c r="I3441">
        <v>22</v>
      </c>
      <c r="J3441">
        <v>0</v>
      </c>
      <c r="K3441">
        <v>0</v>
      </c>
      <c r="L3441">
        <f t="shared" si="106"/>
        <v>27.5</v>
      </c>
      <c r="M3441">
        <f t="shared" si="107"/>
        <v>31</v>
      </c>
    </row>
    <row r="3442" spans="1:13" ht="21" customHeight="1">
      <c r="A3442">
        <v>46271</v>
      </c>
      <c r="B3442" t="s">
        <v>124</v>
      </c>
      <c r="C3442" t="s">
        <v>125</v>
      </c>
      <c r="D3442" t="s">
        <v>12</v>
      </c>
      <c r="E3442" t="s">
        <v>13</v>
      </c>
      <c r="F3442">
        <f>VLOOKUP(D3442,ProductPrices[#All],3,FALSE)</f>
        <v>1.35</v>
      </c>
      <c r="G3442" t="s">
        <v>14</v>
      </c>
      <c r="H3442">
        <v>49</v>
      </c>
      <c r="I3442">
        <v>48</v>
      </c>
      <c r="J3442">
        <v>0</v>
      </c>
      <c r="K3442">
        <v>1</v>
      </c>
      <c r="L3442">
        <f t="shared" si="106"/>
        <v>64.800000000000011</v>
      </c>
      <c r="M3442">
        <f t="shared" si="107"/>
        <v>0</v>
      </c>
    </row>
    <row r="3443" spans="1:13" ht="21" customHeight="1">
      <c r="A3443">
        <v>46271</v>
      </c>
      <c r="B3443" t="s">
        <v>124</v>
      </c>
      <c r="C3443" t="s">
        <v>125</v>
      </c>
      <c r="D3443" t="s">
        <v>15</v>
      </c>
      <c r="E3443" t="s">
        <v>16</v>
      </c>
      <c r="F3443">
        <f>VLOOKUP(D3443,ProductPrices[#All],3,FALSE)</f>
        <v>1.35</v>
      </c>
      <c r="G3443" t="s">
        <v>14</v>
      </c>
      <c r="H3443">
        <v>10</v>
      </c>
      <c r="I3443">
        <v>9</v>
      </c>
      <c r="J3443">
        <v>0</v>
      </c>
      <c r="K3443">
        <v>1</v>
      </c>
      <c r="L3443">
        <f t="shared" si="106"/>
        <v>12.15</v>
      </c>
      <c r="M3443">
        <f t="shared" si="107"/>
        <v>0</v>
      </c>
    </row>
    <row r="3444" spans="1:13" ht="21" customHeight="1">
      <c r="A3444">
        <v>46271</v>
      </c>
      <c r="B3444" t="s">
        <v>124</v>
      </c>
      <c r="C3444" t="s">
        <v>125</v>
      </c>
      <c r="D3444" t="s">
        <v>17</v>
      </c>
      <c r="E3444" t="s">
        <v>18</v>
      </c>
      <c r="F3444">
        <f>VLOOKUP(D3444,ProductPrices[#All],3,FALSE)</f>
        <v>2.5</v>
      </c>
      <c r="G3444" t="s">
        <v>14</v>
      </c>
      <c r="H3444">
        <v>10</v>
      </c>
      <c r="I3444">
        <v>9</v>
      </c>
      <c r="J3444">
        <v>0</v>
      </c>
      <c r="K3444">
        <v>1</v>
      </c>
      <c r="L3444">
        <f t="shared" si="106"/>
        <v>22.5</v>
      </c>
      <c r="M3444">
        <f t="shared" si="107"/>
        <v>0</v>
      </c>
    </row>
    <row r="3445" spans="1:13" ht="21" customHeight="1">
      <c r="A3445">
        <v>46271</v>
      </c>
      <c r="B3445" t="s">
        <v>124</v>
      </c>
      <c r="C3445" t="s">
        <v>125</v>
      </c>
      <c r="D3445" t="s">
        <v>19</v>
      </c>
      <c r="E3445" t="s">
        <v>20</v>
      </c>
      <c r="F3445">
        <f>VLOOKUP(D3445,ProductPrices[#All],3,FALSE)</f>
        <v>2.25</v>
      </c>
      <c r="G3445" t="s">
        <v>14</v>
      </c>
      <c r="H3445">
        <v>10</v>
      </c>
      <c r="I3445">
        <v>10</v>
      </c>
      <c r="J3445">
        <v>0</v>
      </c>
      <c r="K3445">
        <v>0</v>
      </c>
      <c r="L3445">
        <f t="shared" si="106"/>
        <v>22.5</v>
      </c>
      <c r="M3445">
        <f t="shared" si="107"/>
        <v>0</v>
      </c>
    </row>
    <row r="3446" spans="1:13" ht="21" customHeight="1">
      <c r="A3446">
        <v>46271</v>
      </c>
      <c r="B3446" t="s">
        <v>124</v>
      </c>
      <c r="C3446" t="s">
        <v>125</v>
      </c>
      <c r="D3446" t="s">
        <v>21</v>
      </c>
      <c r="E3446" t="s">
        <v>22</v>
      </c>
      <c r="F3446">
        <f>VLOOKUP(D3446,ProductPrices[#All],3,FALSE)</f>
        <v>2.5</v>
      </c>
      <c r="G3446" t="s">
        <v>14</v>
      </c>
      <c r="H3446">
        <v>10</v>
      </c>
      <c r="I3446">
        <v>9</v>
      </c>
      <c r="J3446">
        <v>0</v>
      </c>
      <c r="K3446">
        <v>1</v>
      </c>
      <c r="L3446">
        <f t="shared" si="106"/>
        <v>22.5</v>
      </c>
      <c r="M3446">
        <f t="shared" si="107"/>
        <v>0</v>
      </c>
    </row>
    <row r="3447" spans="1:13" ht="21" customHeight="1">
      <c r="A3447">
        <v>46271</v>
      </c>
      <c r="B3447" t="s">
        <v>124</v>
      </c>
      <c r="C3447" t="s">
        <v>125</v>
      </c>
      <c r="D3447" t="s">
        <v>23</v>
      </c>
      <c r="E3447" t="s">
        <v>24</v>
      </c>
      <c r="F3447">
        <f>VLOOKUP(D3447,ProductPrices[#All],3,FALSE)</f>
        <v>2.2000000000000002</v>
      </c>
      <c r="G3447" t="s">
        <v>14</v>
      </c>
      <c r="H3447">
        <v>10</v>
      </c>
      <c r="I3447">
        <v>9</v>
      </c>
      <c r="J3447">
        <v>0</v>
      </c>
      <c r="K3447">
        <v>1</v>
      </c>
      <c r="L3447">
        <f t="shared" si="106"/>
        <v>19.8</v>
      </c>
      <c r="M3447">
        <f t="shared" si="107"/>
        <v>0</v>
      </c>
    </row>
    <row r="3448" spans="1:13" ht="21" customHeight="1">
      <c r="A3448">
        <v>46271</v>
      </c>
      <c r="B3448" t="s">
        <v>124</v>
      </c>
      <c r="C3448" t="s">
        <v>125</v>
      </c>
      <c r="D3448" t="s">
        <v>25</v>
      </c>
      <c r="E3448" t="s">
        <v>26</v>
      </c>
      <c r="F3448">
        <f>VLOOKUP(D3448,ProductPrices[#All],3,FALSE)</f>
        <v>2.1</v>
      </c>
      <c r="G3448" t="s">
        <v>14</v>
      </c>
      <c r="H3448">
        <v>10</v>
      </c>
      <c r="I3448">
        <v>10</v>
      </c>
      <c r="J3448">
        <v>0</v>
      </c>
      <c r="K3448">
        <v>0</v>
      </c>
      <c r="L3448">
        <f t="shared" si="106"/>
        <v>21</v>
      </c>
      <c r="M3448">
        <f t="shared" si="107"/>
        <v>0</v>
      </c>
    </row>
    <row r="3449" spans="1:13" ht="21" customHeight="1">
      <c r="A3449">
        <v>46271</v>
      </c>
      <c r="B3449" t="s">
        <v>124</v>
      </c>
      <c r="C3449" t="s">
        <v>125</v>
      </c>
      <c r="D3449" t="s">
        <v>27</v>
      </c>
      <c r="E3449" t="s">
        <v>28</v>
      </c>
      <c r="F3449">
        <f>VLOOKUP(D3449,ProductPrices[#All],3,FALSE)</f>
        <v>1.5</v>
      </c>
      <c r="G3449" t="s">
        <v>29</v>
      </c>
      <c r="H3449">
        <v>3</v>
      </c>
      <c r="I3449">
        <v>3</v>
      </c>
      <c r="J3449">
        <v>0</v>
      </c>
      <c r="K3449">
        <v>0</v>
      </c>
      <c r="L3449">
        <f t="shared" si="106"/>
        <v>4.5</v>
      </c>
      <c r="M3449">
        <f t="shared" si="107"/>
        <v>0</v>
      </c>
    </row>
    <row r="3450" spans="1:13" ht="21" customHeight="1">
      <c r="A3450">
        <v>46271</v>
      </c>
      <c r="B3450" t="s">
        <v>124</v>
      </c>
      <c r="C3450" t="s">
        <v>125</v>
      </c>
      <c r="D3450" t="s">
        <v>30</v>
      </c>
      <c r="E3450" t="s">
        <v>31</v>
      </c>
      <c r="F3450">
        <f>VLOOKUP(D3450,ProductPrices[#All],3,FALSE)</f>
        <v>1.45</v>
      </c>
      <c r="G3450" t="s">
        <v>29</v>
      </c>
      <c r="H3450">
        <v>3</v>
      </c>
      <c r="I3450">
        <v>3</v>
      </c>
      <c r="J3450">
        <v>0</v>
      </c>
      <c r="K3450">
        <v>0</v>
      </c>
      <c r="L3450">
        <f t="shared" si="106"/>
        <v>4.3499999999999996</v>
      </c>
      <c r="M3450">
        <f t="shared" si="107"/>
        <v>0</v>
      </c>
    </row>
    <row r="3451" spans="1:13" ht="21" customHeight="1">
      <c r="A3451">
        <v>46271</v>
      </c>
      <c r="B3451" t="s">
        <v>124</v>
      </c>
      <c r="C3451" t="s">
        <v>125</v>
      </c>
      <c r="D3451" t="s">
        <v>32</v>
      </c>
      <c r="E3451" t="s">
        <v>33</v>
      </c>
      <c r="F3451">
        <f>VLOOKUP(D3451,ProductPrices[#All],3,FALSE)</f>
        <v>1.3</v>
      </c>
      <c r="G3451" t="s">
        <v>29</v>
      </c>
      <c r="H3451">
        <v>3</v>
      </c>
      <c r="I3451">
        <v>3</v>
      </c>
      <c r="J3451">
        <v>0</v>
      </c>
      <c r="K3451">
        <v>0</v>
      </c>
      <c r="L3451">
        <f t="shared" si="106"/>
        <v>3.9000000000000004</v>
      </c>
      <c r="M3451">
        <f t="shared" si="107"/>
        <v>0</v>
      </c>
    </row>
    <row r="3452" spans="1:13" ht="21" customHeight="1">
      <c r="A3452">
        <v>46271</v>
      </c>
      <c r="B3452" t="s">
        <v>124</v>
      </c>
      <c r="C3452" t="s">
        <v>125</v>
      </c>
      <c r="D3452" t="s">
        <v>34</v>
      </c>
      <c r="E3452" t="s">
        <v>35</v>
      </c>
      <c r="F3452">
        <f>VLOOKUP(D3452,ProductPrices[#All],3,FALSE)</f>
        <v>1.4</v>
      </c>
      <c r="G3452" t="s">
        <v>29</v>
      </c>
      <c r="H3452">
        <v>4</v>
      </c>
      <c r="I3452">
        <v>4</v>
      </c>
      <c r="J3452">
        <v>0</v>
      </c>
      <c r="K3452">
        <v>0</v>
      </c>
      <c r="L3452">
        <f t="shared" si="106"/>
        <v>5.6</v>
      </c>
      <c r="M3452">
        <f t="shared" si="107"/>
        <v>0</v>
      </c>
    </row>
    <row r="3453" spans="1:13" ht="21" customHeight="1">
      <c r="A3453">
        <v>46271</v>
      </c>
      <c r="B3453" t="s">
        <v>124</v>
      </c>
      <c r="C3453" t="s">
        <v>125</v>
      </c>
      <c r="D3453" t="s">
        <v>36</v>
      </c>
      <c r="E3453" t="s">
        <v>37</v>
      </c>
      <c r="F3453">
        <f>VLOOKUP(D3453,ProductPrices[#All],3,FALSE)</f>
        <v>1.6</v>
      </c>
      <c r="G3453" t="s">
        <v>29</v>
      </c>
      <c r="H3453">
        <v>4</v>
      </c>
      <c r="I3453">
        <v>3</v>
      </c>
      <c r="J3453">
        <v>0</v>
      </c>
      <c r="K3453">
        <v>1</v>
      </c>
      <c r="L3453">
        <f t="shared" si="106"/>
        <v>4.8000000000000007</v>
      </c>
      <c r="M3453">
        <f t="shared" si="107"/>
        <v>0</v>
      </c>
    </row>
    <row r="3454" spans="1:13" ht="21" customHeight="1">
      <c r="A3454">
        <v>46271</v>
      </c>
      <c r="B3454" t="s">
        <v>124</v>
      </c>
      <c r="C3454" t="s">
        <v>125</v>
      </c>
      <c r="D3454" t="s">
        <v>38</v>
      </c>
      <c r="E3454" t="s">
        <v>39</v>
      </c>
      <c r="F3454">
        <f>VLOOKUP(D3454,ProductPrices[#All],3,FALSE)</f>
        <v>3.1</v>
      </c>
      <c r="G3454" t="s">
        <v>40</v>
      </c>
      <c r="H3454">
        <v>0</v>
      </c>
      <c r="I3454">
        <v>0</v>
      </c>
      <c r="J3454">
        <v>0</v>
      </c>
      <c r="K3454">
        <v>0</v>
      </c>
      <c r="L3454">
        <f t="shared" si="106"/>
        <v>0</v>
      </c>
      <c r="M3454">
        <f t="shared" si="107"/>
        <v>0</v>
      </c>
    </row>
    <row r="3455" spans="1:13" ht="21" customHeight="1">
      <c r="A3455">
        <v>46271</v>
      </c>
      <c r="B3455" t="s">
        <v>124</v>
      </c>
      <c r="C3455" t="s">
        <v>125</v>
      </c>
      <c r="D3455" t="s">
        <v>41</v>
      </c>
      <c r="E3455" t="s">
        <v>42</v>
      </c>
      <c r="F3455">
        <f>VLOOKUP(D3455,ProductPrices[#All],3,FALSE)</f>
        <v>3.4</v>
      </c>
      <c r="G3455" t="s">
        <v>40</v>
      </c>
      <c r="H3455">
        <v>0</v>
      </c>
      <c r="I3455">
        <v>0</v>
      </c>
      <c r="J3455">
        <v>0</v>
      </c>
      <c r="K3455">
        <v>0</v>
      </c>
      <c r="L3455">
        <f t="shared" si="106"/>
        <v>0</v>
      </c>
      <c r="M3455">
        <f t="shared" si="107"/>
        <v>0</v>
      </c>
    </row>
    <row r="3456" spans="1:13" ht="21" customHeight="1">
      <c r="A3456">
        <v>46271</v>
      </c>
      <c r="B3456" t="s">
        <v>124</v>
      </c>
      <c r="C3456" t="s">
        <v>125</v>
      </c>
      <c r="D3456" t="s">
        <v>43</v>
      </c>
      <c r="E3456" t="s">
        <v>44</v>
      </c>
      <c r="F3456">
        <f>VLOOKUP(D3456,ProductPrices[#All],3,FALSE)</f>
        <v>2.2000000000000002</v>
      </c>
      <c r="G3456" t="s">
        <v>40</v>
      </c>
      <c r="H3456">
        <v>0</v>
      </c>
      <c r="I3456">
        <v>0</v>
      </c>
      <c r="J3456">
        <v>0</v>
      </c>
      <c r="K3456">
        <v>0</v>
      </c>
      <c r="L3456">
        <f t="shared" si="106"/>
        <v>0</v>
      </c>
      <c r="M3456">
        <f t="shared" si="107"/>
        <v>0</v>
      </c>
    </row>
    <row r="3457" spans="1:13" ht="21" customHeight="1">
      <c r="A3457">
        <v>46271</v>
      </c>
      <c r="B3457" t="s">
        <v>124</v>
      </c>
      <c r="C3457" t="s">
        <v>125</v>
      </c>
      <c r="D3457" t="s">
        <v>45</v>
      </c>
      <c r="E3457" t="s">
        <v>46</v>
      </c>
      <c r="F3457">
        <f>VLOOKUP(D3457,ProductPrices[#All],3,FALSE)</f>
        <v>2.25</v>
      </c>
      <c r="G3457" t="s">
        <v>40</v>
      </c>
      <c r="H3457">
        <v>0</v>
      </c>
      <c r="I3457">
        <v>0</v>
      </c>
      <c r="J3457">
        <v>0</v>
      </c>
      <c r="K3457">
        <v>0</v>
      </c>
      <c r="L3457">
        <f t="shared" si="106"/>
        <v>0</v>
      </c>
      <c r="M3457">
        <f t="shared" si="107"/>
        <v>0</v>
      </c>
    </row>
    <row r="3458" spans="1:13" ht="21" customHeight="1">
      <c r="A3458">
        <v>46271</v>
      </c>
      <c r="B3458" t="s">
        <v>124</v>
      </c>
      <c r="C3458" t="s">
        <v>125</v>
      </c>
      <c r="D3458" t="s">
        <v>47</v>
      </c>
      <c r="E3458" t="s">
        <v>48</v>
      </c>
      <c r="F3458">
        <f>VLOOKUP(D3458,ProductPrices[#All],3,FALSE)</f>
        <v>2.35</v>
      </c>
      <c r="G3458" t="s">
        <v>40</v>
      </c>
      <c r="H3458">
        <v>0</v>
      </c>
      <c r="I3458">
        <v>0</v>
      </c>
      <c r="J3458">
        <v>0</v>
      </c>
      <c r="K3458">
        <v>0</v>
      </c>
      <c r="L3458">
        <f t="shared" ref="L3458:L3521" si="108">F3458*I3458</f>
        <v>0</v>
      </c>
      <c r="M3458">
        <f t="shared" ref="M3458:M3521" si="109">H3458-I3458-J3458-K3458</f>
        <v>0</v>
      </c>
    </row>
    <row r="3459" spans="1:13" ht="21" customHeight="1">
      <c r="A3459">
        <v>46271</v>
      </c>
      <c r="B3459" t="s">
        <v>124</v>
      </c>
      <c r="C3459" t="s">
        <v>125</v>
      </c>
      <c r="D3459" t="s">
        <v>49</v>
      </c>
      <c r="E3459" t="s">
        <v>50</v>
      </c>
      <c r="F3459">
        <f>VLOOKUP(D3459,ProductPrices[#All],3,FALSE)</f>
        <v>2.75</v>
      </c>
      <c r="G3459" t="s">
        <v>40</v>
      </c>
      <c r="H3459">
        <v>0</v>
      </c>
      <c r="I3459">
        <v>0</v>
      </c>
      <c r="J3459">
        <v>0</v>
      </c>
      <c r="K3459">
        <v>0</v>
      </c>
      <c r="L3459">
        <f t="shared" si="108"/>
        <v>0</v>
      </c>
      <c r="M3459">
        <f t="shared" si="109"/>
        <v>0</v>
      </c>
    </row>
    <row r="3460" spans="1:13" ht="21" customHeight="1">
      <c r="A3460">
        <v>46271</v>
      </c>
      <c r="B3460" t="s">
        <v>124</v>
      </c>
      <c r="C3460" t="s">
        <v>125</v>
      </c>
      <c r="D3460" t="s">
        <v>51</v>
      </c>
      <c r="E3460" t="s">
        <v>52</v>
      </c>
      <c r="F3460">
        <f>VLOOKUP(D3460,ProductPrices[#All],3,FALSE)</f>
        <v>4.6500000000000004</v>
      </c>
      <c r="G3460" t="s">
        <v>40</v>
      </c>
      <c r="H3460">
        <v>0</v>
      </c>
      <c r="I3460">
        <v>0</v>
      </c>
      <c r="J3460">
        <v>0</v>
      </c>
      <c r="K3460">
        <v>0</v>
      </c>
      <c r="L3460">
        <f t="shared" si="108"/>
        <v>0</v>
      </c>
      <c r="M3460">
        <f t="shared" si="109"/>
        <v>0</v>
      </c>
    </row>
    <row r="3461" spans="1:13" ht="21" customHeight="1">
      <c r="A3461">
        <v>46271</v>
      </c>
      <c r="B3461" t="s">
        <v>124</v>
      </c>
      <c r="C3461" t="s">
        <v>125</v>
      </c>
      <c r="D3461" t="s">
        <v>53</v>
      </c>
      <c r="E3461" t="s">
        <v>54</v>
      </c>
      <c r="F3461">
        <f>VLOOKUP(D3461,ProductPrices[#All],3,FALSE)</f>
        <v>2.2000000000000002</v>
      </c>
      <c r="G3461" t="s">
        <v>55</v>
      </c>
      <c r="H3461">
        <v>0</v>
      </c>
      <c r="I3461">
        <v>0</v>
      </c>
      <c r="J3461">
        <v>0</v>
      </c>
      <c r="K3461">
        <v>0</v>
      </c>
      <c r="L3461">
        <f t="shared" si="108"/>
        <v>0</v>
      </c>
      <c r="M3461">
        <f t="shared" si="109"/>
        <v>0</v>
      </c>
    </row>
    <row r="3462" spans="1:13" ht="21" customHeight="1">
      <c r="A3462">
        <v>46271</v>
      </c>
      <c r="B3462" t="s">
        <v>124</v>
      </c>
      <c r="C3462" t="s">
        <v>125</v>
      </c>
      <c r="D3462" t="s">
        <v>56</v>
      </c>
      <c r="E3462" t="s">
        <v>57</v>
      </c>
      <c r="F3462">
        <f>VLOOKUP(D3462,ProductPrices[#All],3,FALSE)</f>
        <v>3.35</v>
      </c>
      <c r="G3462" t="s">
        <v>55</v>
      </c>
      <c r="H3462">
        <v>0</v>
      </c>
      <c r="I3462">
        <v>0</v>
      </c>
      <c r="J3462">
        <v>0</v>
      </c>
      <c r="K3462">
        <v>0</v>
      </c>
      <c r="L3462">
        <f t="shared" si="108"/>
        <v>0</v>
      </c>
      <c r="M3462">
        <f t="shared" si="109"/>
        <v>0</v>
      </c>
    </row>
    <row r="3463" spans="1:13" ht="21" customHeight="1">
      <c r="A3463">
        <v>46271</v>
      </c>
      <c r="B3463" t="s">
        <v>124</v>
      </c>
      <c r="C3463" t="s">
        <v>125</v>
      </c>
      <c r="D3463" t="s">
        <v>58</v>
      </c>
      <c r="E3463" t="s">
        <v>59</v>
      </c>
      <c r="F3463">
        <f>VLOOKUP(D3463,ProductPrices[#All],3,FALSE)</f>
        <v>2.25</v>
      </c>
      <c r="G3463" t="s">
        <v>55</v>
      </c>
      <c r="H3463">
        <v>0</v>
      </c>
      <c r="I3463">
        <v>0</v>
      </c>
      <c r="J3463">
        <v>0</v>
      </c>
      <c r="K3463">
        <v>0</v>
      </c>
      <c r="L3463">
        <f t="shared" si="108"/>
        <v>0</v>
      </c>
      <c r="M3463">
        <f t="shared" si="109"/>
        <v>0</v>
      </c>
    </row>
    <row r="3464" spans="1:13" ht="21" customHeight="1">
      <c r="A3464">
        <v>46271</v>
      </c>
      <c r="B3464" t="s">
        <v>124</v>
      </c>
      <c r="C3464" t="s">
        <v>125</v>
      </c>
      <c r="D3464" t="s">
        <v>60</v>
      </c>
      <c r="E3464" t="s">
        <v>61</v>
      </c>
      <c r="F3464">
        <f>VLOOKUP(D3464,ProductPrices[#All],3,FALSE)</f>
        <v>1.5</v>
      </c>
      <c r="G3464" t="s">
        <v>55</v>
      </c>
      <c r="H3464">
        <v>0</v>
      </c>
      <c r="I3464">
        <v>0</v>
      </c>
      <c r="J3464">
        <v>0</v>
      </c>
      <c r="K3464">
        <v>0</v>
      </c>
      <c r="L3464">
        <f t="shared" si="108"/>
        <v>0</v>
      </c>
      <c r="M3464">
        <f t="shared" si="109"/>
        <v>0</v>
      </c>
    </row>
    <row r="3465" spans="1:13" ht="21" customHeight="1">
      <c r="A3465">
        <v>46271</v>
      </c>
      <c r="B3465" t="s">
        <v>124</v>
      </c>
      <c r="C3465" t="s">
        <v>125</v>
      </c>
      <c r="D3465" t="s">
        <v>62</v>
      </c>
      <c r="E3465" t="s">
        <v>63</v>
      </c>
      <c r="F3465">
        <f>VLOOKUP(D3465,ProductPrices[#All],3,FALSE)</f>
        <v>3.3</v>
      </c>
      <c r="G3465" t="s">
        <v>55</v>
      </c>
      <c r="H3465">
        <v>0</v>
      </c>
      <c r="I3465">
        <v>0</v>
      </c>
      <c r="J3465">
        <v>0</v>
      </c>
      <c r="K3465">
        <v>0</v>
      </c>
      <c r="L3465">
        <f t="shared" si="108"/>
        <v>0</v>
      </c>
      <c r="M3465">
        <f t="shared" si="109"/>
        <v>0</v>
      </c>
    </row>
    <row r="3466" spans="1:13" ht="21" customHeight="1">
      <c r="A3466">
        <v>46271</v>
      </c>
      <c r="B3466" t="s">
        <v>124</v>
      </c>
      <c r="C3466" t="s">
        <v>125</v>
      </c>
      <c r="D3466" t="s">
        <v>64</v>
      </c>
      <c r="E3466" t="s">
        <v>65</v>
      </c>
      <c r="F3466">
        <f>VLOOKUP(D3466,ProductPrices[#All],3,FALSE)</f>
        <v>2.95</v>
      </c>
      <c r="G3466" t="s">
        <v>66</v>
      </c>
      <c r="H3466">
        <v>0</v>
      </c>
      <c r="I3466">
        <v>0</v>
      </c>
      <c r="J3466">
        <v>0</v>
      </c>
      <c r="K3466">
        <v>0</v>
      </c>
      <c r="L3466">
        <f t="shared" si="108"/>
        <v>0</v>
      </c>
      <c r="M3466">
        <f t="shared" si="109"/>
        <v>0</v>
      </c>
    </row>
    <row r="3467" spans="1:13" ht="21" customHeight="1">
      <c r="A3467">
        <v>46271</v>
      </c>
      <c r="B3467" t="s">
        <v>124</v>
      </c>
      <c r="C3467" t="s">
        <v>125</v>
      </c>
      <c r="D3467" t="s">
        <v>67</v>
      </c>
      <c r="E3467" t="s">
        <v>68</v>
      </c>
      <c r="F3467">
        <f>VLOOKUP(D3467,ProductPrices[#All],3,FALSE)</f>
        <v>2.6</v>
      </c>
      <c r="G3467" t="s">
        <v>66</v>
      </c>
      <c r="H3467">
        <v>0</v>
      </c>
      <c r="I3467">
        <v>0</v>
      </c>
      <c r="J3467">
        <v>0</v>
      </c>
      <c r="K3467">
        <v>0</v>
      </c>
      <c r="L3467">
        <f t="shared" si="108"/>
        <v>0</v>
      </c>
      <c r="M3467">
        <f t="shared" si="109"/>
        <v>0</v>
      </c>
    </row>
    <row r="3468" spans="1:13" ht="21" customHeight="1">
      <c r="A3468">
        <v>46271</v>
      </c>
      <c r="B3468" t="s">
        <v>124</v>
      </c>
      <c r="C3468" t="s">
        <v>125</v>
      </c>
      <c r="D3468" t="s">
        <v>69</v>
      </c>
      <c r="E3468" t="s">
        <v>70</v>
      </c>
      <c r="F3468">
        <f>VLOOKUP(D3468,ProductPrices[#All],3,FALSE)</f>
        <v>2.2000000000000002</v>
      </c>
      <c r="G3468" t="s">
        <v>66</v>
      </c>
      <c r="H3468">
        <v>0</v>
      </c>
      <c r="I3468">
        <v>0</v>
      </c>
      <c r="J3468">
        <v>0</v>
      </c>
      <c r="K3468">
        <v>0</v>
      </c>
      <c r="L3468">
        <f t="shared" si="108"/>
        <v>0</v>
      </c>
      <c r="M3468">
        <f t="shared" si="109"/>
        <v>0</v>
      </c>
    </row>
    <row r="3469" spans="1:13" ht="21" customHeight="1">
      <c r="A3469">
        <v>46271</v>
      </c>
      <c r="B3469" t="s">
        <v>124</v>
      </c>
      <c r="C3469" t="s">
        <v>125</v>
      </c>
      <c r="D3469" t="s">
        <v>71</v>
      </c>
      <c r="E3469" t="s">
        <v>72</v>
      </c>
      <c r="F3469">
        <f>VLOOKUP(D3469,ProductPrices[#All],3,FALSE)</f>
        <v>2.25</v>
      </c>
      <c r="G3469" t="s">
        <v>66</v>
      </c>
      <c r="H3469">
        <v>0</v>
      </c>
      <c r="I3469">
        <v>0</v>
      </c>
      <c r="J3469">
        <v>0</v>
      </c>
      <c r="K3469">
        <v>0</v>
      </c>
      <c r="L3469">
        <f t="shared" si="108"/>
        <v>0</v>
      </c>
      <c r="M3469">
        <f t="shared" si="109"/>
        <v>0</v>
      </c>
    </row>
    <row r="3470" spans="1:13" ht="21" customHeight="1">
      <c r="A3470">
        <v>46271</v>
      </c>
      <c r="B3470" t="s">
        <v>124</v>
      </c>
      <c r="C3470" t="s">
        <v>125</v>
      </c>
      <c r="D3470" t="s">
        <v>73</v>
      </c>
      <c r="E3470" t="s">
        <v>74</v>
      </c>
      <c r="F3470">
        <f>VLOOKUP(D3470,ProductPrices[#All],3,FALSE)</f>
        <v>2.25</v>
      </c>
      <c r="G3470" t="s">
        <v>66</v>
      </c>
      <c r="H3470">
        <v>0</v>
      </c>
      <c r="I3470">
        <v>0</v>
      </c>
      <c r="J3470">
        <v>0</v>
      </c>
      <c r="K3470">
        <v>0</v>
      </c>
      <c r="L3470">
        <f t="shared" si="108"/>
        <v>0</v>
      </c>
      <c r="M3470">
        <f t="shared" si="109"/>
        <v>0</v>
      </c>
    </row>
    <row r="3471" spans="1:13" ht="21" customHeight="1">
      <c r="A3471">
        <v>46271</v>
      </c>
      <c r="B3471" t="s">
        <v>124</v>
      </c>
      <c r="C3471" t="s">
        <v>125</v>
      </c>
      <c r="D3471" t="s">
        <v>75</v>
      </c>
      <c r="E3471" t="s">
        <v>76</v>
      </c>
      <c r="F3471">
        <f>VLOOKUP(D3471,ProductPrices[#All],3,FALSE)</f>
        <v>1.9</v>
      </c>
      <c r="G3471" t="s">
        <v>77</v>
      </c>
      <c r="H3471">
        <v>11</v>
      </c>
      <c r="I3471">
        <v>9</v>
      </c>
      <c r="J3471">
        <v>0</v>
      </c>
      <c r="K3471">
        <v>0</v>
      </c>
      <c r="L3471">
        <f t="shared" si="108"/>
        <v>17.099999999999998</v>
      </c>
      <c r="M3471">
        <f t="shared" si="109"/>
        <v>2</v>
      </c>
    </row>
    <row r="3472" spans="1:13" ht="21" customHeight="1">
      <c r="A3472">
        <v>46271</v>
      </c>
      <c r="B3472" t="s">
        <v>124</v>
      </c>
      <c r="C3472" t="s">
        <v>125</v>
      </c>
      <c r="D3472" t="s">
        <v>78</v>
      </c>
      <c r="E3472" t="s">
        <v>79</v>
      </c>
      <c r="F3472">
        <f>VLOOKUP(D3472,ProductPrices[#All],3,FALSE)</f>
        <v>1.9</v>
      </c>
      <c r="G3472" t="s">
        <v>77</v>
      </c>
      <c r="H3472">
        <v>9</v>
      </c>
      <c r="I3472">
        <v>4</v>
      </c>
      <c r="J3472">
        <v>0</v>
      </c>
      <c r="K3472">
        <v>0</v>
      </c>
      <c r="L3472">
        <f t="shared" si="108"/>
        <v>7.6</v>
      </c>
      <c r="M3472">
        <f t="shared" si="109"/>
        <v>5</v>
      </c>
    </row>
    <row r="3473" spans="1:13" ht="21" customHeight="1">
      <c r="A3473">
        <v>46271</v>
      </c>
      <c r="B3473" t="s">
        <v>124</v>
      </c>
      <c r="C3473" t="s">
        <v>125</v>
      </c>
      <c r="D3473" t="s">
        <v>80</v>
      </c>
      <c r="E3473" t="s">
        <v>81</v>
      </c>
      <c r="F3473">
        <f>VLOOKUP(D3473,ProductPrices[#All],3,FALSE)</f>
        <v>2.0499999999999998</v>
      </c>
      <c r="G3473" t="s">
        <v>77</v>
      </c>
      <c r="H3473">
        <v>9</v>
      </c>
      <c r="I3473">
        <v>3</v>
      </c>
      <c r="J3473">
        <v>0</v>
      </c>
      <c r="K3473">
        <v>0</v>
      </c>
      <c r="L3473">
        <f t="shared" si="108"/>
        <v>6.1499999999999995</v>
      </c>
      <c r="M3473">
        <f t="shared" si="109"/>
        <v>6</v>
      </c>
    </row>
    <row r="3474" spans="1:13" ht="21" customHeight="1">
      <c r="A3474">
        <v>46271</v>
      </c>
      <c r="B3474" t="s">
        <v>124</v>
      </c>
      <c r="C3474" t="s">
        <v>125</v>
      </c>
      <c r="D3474" t="s">
        <v>82</v>
      </c>
      <c r="E3474" t="s">
        <v>83</v>
      </c>
      <c r="F3474">
        <f>VLOOKUP(D3474,ProductPrices[#All],3,FALSE)</f>
        <v>1.95</v>
      </c>
      <c r="G3474" t="s">
        <v>77</v>
      </c>
      <c r="H3474">
        <v>11</v>
      </c>
      <c r="I3474">
        <v>9</v>
      </c>
      <c r="J3474">
        <v>0</v>
      </c>
      <c r="K3474">
        <v>0</v>
      </c>
      <c r="L3474">
        <f t="shared" si="108"/>
        <v>17.55</v>
      </c>
      <c r="M3474">
        <f t="shared" si="109"/>
        <v>2</v>
      </c>
    </row>
    <row r="3475" spans="1:13" ht="21" customHeight="1">
      <c r="A3475">
        <v>46271</v>
      </c>
      <c r="B3475" t="s">
        <v>124</v>
      </c>
      <c r="C3475" t="s">
        <v>125</v>
      </c>
      <c r="D3475" t="s">
        <v>84</v>
      </c>
      <c r="E3475" t="s">
        <v>85</v>
      </c>
      <c r="F3475">
        <f>VLOOKUP(D3475,ProductPrices[#All],3,FALSE)</f>
        <v>1.55</v>
      </c>
      <c r="G3475" t="s">
        <v>77</v>
      </c>
      <c r="H3475">
        <v>9</v>
      </c>
      <c r="I3475">
        <v>4</v>
      </c>
      <c r="J3475">
        <v>0</v>
      </c>
      <c r="K3475">
        <v>0</v>
      </c>
      <c r="L3475">
        <f t="shared" si="108"/>
        <v>6.2</v>
      </c>
      <c r="M3475">
        <f t="shared" si="109"/>
        <v>5</v>
      </c>
    </row>
    <row r="3476" spans="1:13" ht="21" customHeight="1">
      <c r="A3476">
        <v>46271</v>
      </c>
      <c r="B3476" t="s">
        <v>124</v>
      </c>
      <c r="C3476" t="s">
        <v>125</v>
      </c>
      <c r="D3476" t="s">
        <v>86</v>
      </c>
      <c r="E3476" t="s">
        <v>87</v>
      </c>
      <c r="F3476">
        <f>VLOOKUP(D3476,ProductPrices[#All],3,FALSE)</f>
        <v>2</v>
      </c>
      <c r="G3476" t="s">
        <v>77</v>
      </c>
      <c r="H3476">
        <v>10</v>
      </c>
      <c r="I3476">
        <v>7</v>
      </c>
      <c r="J3476">
        <v>0</v>
      </c>
      <c r="K3476">
        <v>0</v>
      </c>
      <c r="L3476">
        <f t="shared" si="108"/>
        <v>14</v>
      </c>
      <c r="M3476">
        <f t="shared" si="109"/>
        <v>3</v>
      </c>
    </row>
    <row r="3477" spans="1:13" ht="21" customHeight="1">
      <c r="A3477">
        <v>46271</v>
      </c>
      <c r="B3477" t="s">
        <v>124</v>
      </c>
      <c r="C3477" t="s">
        <v>125</v>
      </c>
      <c r="D3477" t="s">
        <v>88</v>
      </c>
      <c r="E3477" t="s">
        <v>89</v>
      </c>
      <c r="F3477">
        <f>VLOOKUP(D3477,ProductPrices[#All],3,FALSE)</f>
        <v>2</v>
      </c>
      <c r="G3477" t="s">
        <v>77</v>
      </c>
      <c r="H3477">
        <v>9</v>
      </c>
      <c r="I3477">
        <v>4</v>
      </c>
      <c r="J3477">
        <v>0</v>
      </c>
      <c r="K3477">
        <v>0</v>
      </c>
      <c r="L3477">
        <f t="shared" si="108"/>
        <v>8</v>
      </c>
      <c r="M3477">
        <f t="shared" si="109"/>
        <v>5</v>
      </c>
    </row>
    <row r="3478" spans="1:13" ht="21" customHeight="1">
      <c r="A3478">
        <v>46271</v>
      </c>
      <c r="B3478" t="s">
        <v>124</v>
      </c>
      <c r="C3478" t="s">
        <v>125</v>
      </c>
      <c r="D3478" t="s">
        <v>90</v>
      </c>
      <c r="E3478" t="s">
        <v>91</v>
      </c>
      <c r="F3478">
        <f>VLOOKUP(D3478,ProductPrices[#All],3,FALSE)</f>
        <v>3.7</v>
      </c>
      <c r="G3478" t="s">
        <v>92</v>
      </c>
      <c r="H3478">
        <v>19</v>
      </c>
      <c r="I3478">
        <v>12</v>
      </c>
      <c r="J3478">
        <v>0</v>
      </c>
      <c r="K3478">
        <v>7</v>
      </c>
      <c r="L3478">
        <f t="shared" si="108"/>
        <v>44.400000000000006</v>
      </c>
      <c r="M3478">
        <f t="shared" si="109"/>
        <v>0</v>
      </c>
    </row>
    <row r="3479" spans="1:13" ht="21" customHeight="1">
      <c r="A3479">
        <v>46271</v>
      </c>
      <c r="B3479" t="s">
        <v>124</v>
      </c>
      <c r="C3479" t="s">
        <v>125</v>
      </c>
      <c r="D3479" t="s">
        <v>93</v>
      </c>
      <c r="E3479" t="s">
        <v>94</v>
      </c>
      <c r="F3479">
        <f>VLOOKUP(D3479,ProductPrices[#All],3,FALSE)</f>
        <v>3.7</v>
      </c>
      <c r="G3479" t="s">
        <v>92</v>
      </c>
      <c r="H3479">
        <v>4</v>
      </c>
      <c r="I3479">
        <v>1</v>
      </c>
      <c r="J3479">
        <v>0</v>
      </c>
      <c r="K3479">
        <v>3</v>
      </c>
      <c r="L3479">
        <f t="shared" si="108"/>
        <v>3.7</v>
      </c>
      <c r="M3479">
        <f t="shared" si="109"/>
        <v>0</v>
      </c>
    </row>
    <row r="3480" spans="1:13" ht="21" customHeight="1">
      <c r="A3480">
        <v>46271</v>
      </c>
      <c r="B3480" t="s">
        <v>124</v>
      </c>
      <c r="C3480" t="s">
        <v>125</v>
      </c>
      <c r="D3480" t="s">
        <v>95</v>
      </c>
      <c r="E3480" t="s">
        <v>96</v>
      </c>
      <c r="F3480">
        <f>VLOOKUP(D3480,ProductPrices[#All],3,FALSE)</f>
        <v>3.7</v>
      </c>
      <c r="G3480" t="s">
        <v>92</v>
      </c>
      <c r="H3480">
        <v>6</v>
      </c>
      <c r="I3480">
        <v>6</v>
      </c>
      <c r="J3480">
        <v>0</v>
      </c>
      <c r="K3480">
        <v>0</v>
      </c>
      <c r="L3480">
        <f t="shared" si="108"/>
        <v>22.200000000000003</v>
      </c>
      <c r="M3480">
        <f t="shared" si="109"/>
        <v>0</v>
      </c>
    </row>
    <row r="3481" spans="1:13" ht="21" customHeight="1">
      <c r="A3481">
        <v>46271</v>
      </c>
      <c r="B3481" t="s">
        <v>124</v>
      </c>
      <c r="C3481" t="s">
        <v>125</v>
      </c>
      <c r="D3481" t="s">
        <v>97</v>
      </c>
      <c r="E3481" t="s">
        <v>98</v>
      </c>
      <c r="F3481">
        <f>VLOOKUP(D3481,ProductPrices[#All],3,FALSE)</f>
        <v>3.6</v>
      </c>
      <c r="G3481" t="s">
        <v>92</v>
      </c>
      <c r="H3481">
        <v>13</v>
      </c>
      <c r="I3481">
        <v>9</v>
      </c>
      <c r="J3481">
        <v>0</v>
      </c>
      <c r="K3481">
        <v>4</v>
      </c>
      <c r="L3481">
        <f t="shared" si="108"/>
        <v>32.4</v>
      </c>
      <c r="M3481">
        <f t="shared" si="109"/>
        <v>0</v>
      </c>
    </row>
    <row r="3482" spans="1:13" ht="21" customHeight="1">
      <c r="A3482">
        <v>46271</v>
      </c>
      <c r="B3482" t="s">
        <v>124</v>
      </c>
      <c r="C3482" t="s">
        <v>125</v>
      </c>
      <c r="D3482" t="s">
        <v>99</v>
      </c>
      <c r="E3482" t="s">
        <v>100</v>
      </c>
      <c r="F3482">
        <f>VLOOKUP(D3482,ProductPrices[#All],3,FALSE)</f>
        <v>1.25</v>
      </c>
      <c r="G3482" t="s">
        <v>101</v>
      </c>
      <c r="H3482">
        <v>9</v>
      </c>
      <c r="I3482">
        <v>4</v>
      </c>
      <c r="J3482">
        <v>0</v>
      </c>
      <c r="K3482">
        <v>0</v>
      </c>
      <c r="L3482">
        <f t="shared" si="108"/>
        <v>5</v>
      </c>
      <c r="M3482">
        <f t="shared" si="109"/>
        <v>5</v>
      </c>
    </row>
    <row r="3483" spans="1:13" ht="21" customHeight="1">
      <c r="A3483">
        <v>46271</v>
      </c>
      <c r="B3483" t="s">
        <v>124</v>
      </c>
      <c r="C3483" t="s">
        <v>125</v>
      </c>
      <c r="D3483" t="s">
        <v>102</v>
      </c>
      <c r="E3483" t="s">
        <v>103</v>
      </c>
      <c r="F3483">
        <f>VLOOKUP(D3483,ProductPrices[#All],3,FALSE)</f>
        <v>1.25</v>
      </c>
      <c r="G3483" t="s">
        <v>101</v>
      </c>
      <c r="H3483">
        <v>10</v>
      </c>
      <c r="I3483">
        <v>6</v>
      </c>
      <c r="J3483">
        <v>0</v>
      </c>
      <c r="K3483">
        <v>0</v>
      </c>
      <c r="L3483">
        <f t="shared" si="108"/>
        <v>7.5</v>
      </c>
      <c r="M3483">
        <f t="shared" si="109"/>
        <v>4</v>
      </c>
    </row>
    <row r="3484" spans="1:13" ht="21" customHeight="1">
      <c r="A3484">
        <v>46271</v>
      </c>
      <c r="B3484" t="s">
        <v>124</v>
      </c>
      <c r="C3484" t="s">
        <v>125</v>
      </c>
      <c r="D3484" t="s">
        <v>104</v>
      </c>
      <c r="E3484" t="s">
        <v>105</v>
      </c>
      <c r="F3484">
        <f>VLOOKUP(D3484,ProductPrices[#All],3,FALSE)</f>
        <v>1.25</v>
      </c>
      <c r="G3484" t="s">
        <v>101</v>
      </c>
      <c r="H3484">
        <v>10</v>
      </c>
      <c r="I3484">
        <v>6</v>
      </c>
      <c r="J3484">
        <v>0</v>
      </c>
      <c r="K3484">
        <v>0</v>
      </c>
      <c r="L3484">
        <f t="shared" si="108"/>
        <v>7.5</v>
      </c>
      <c r="M3484">
        <f t="shared" si="109"/>
        <v>4</v>
      </c>
    </row>
    <row r="3485" spans="1:13" ht="21" customHeight="1">
      <c r="A3485">
        <v>46271</v>
      </c>
      <c r="B3485" t="s">
        <v>126</v>
      </c>
      <c r="C3485" t="s">
        <v>127</v>
      </c>
      <c r="D3485" t="s">
        <v>12</v>
      </c>
      <c r="E3485" t="s">
        <v>13</v>
      </c>
      <c r="F3485">
        <f>VLOOKUP(D3485,ProductPrices[#All],3,FALSE)</f>
        <v>1.35</v>
      </c>
      <c r="G3485" t="s">
        <v>14</v>
      </c>
      <c r="H3485">
        <v>73</v>
      </c>
      <c r="I3485">
        <v>73</v>
      </c>
      <c r="J3485">
        <v>0</v>
      </c>
      <c r="K3485">
        <v>0</v>
      </c>
      <c r="L3485">
        <f t="shared" si="108"/>
        <v>98.550000000000011</v>
      </c>
      <c r="M3485">
        <f t="shared" si="109"/>
        <v>0</v>
      </c>
    </row>
    <row r="3486" spans="1:13" ht="21" customHeight="1">
      <c r="A3486">
        <v>46271</v>
      </c>
      <c r="B3486" t="s">
        <v>126</v>
      </c>
      <c r="C3486" t="s">
        <v>127</v>
      </c>
      <c r="D3486" t="s">
        <v>15</v>
      </c>
      <c r="E3486" t="s">
        <v>16</v>
      </c>
      <c r="F3486">
        <f>VLOOKUP(D3486,ProductPrices[#All],3,FALSE)</f>
        <v>1.35</v>
      </c>
      <c r="G3486" t="s">
        <v>14</v>
      </c>
      <c r="H3486">
        <v>16</v>
      </c>
      <c r="I3486">
        <v>15</v>
      </c>
      <c r="J3486">
        <v>0</v>
      </c>
      <c r="K3486">
        <v>1</v>
      </c>
      <c r="L3486">
        <f t="shared" si="108"/>
        <v>20.25</v>
      </c>
      <c r="M3486">
        <f t="shared" si="109"/>
        <v>0</v>
      </c>
    </row>
    <row r="3487" spans="1:13" ht="21" customHeight="1">
      <c r="A3487">
        <v>46271</v>
      </c>
      <c r="B3487" t="s">
        <v>126</v>
      </c>
      <c r="C3487" t="s">
        <v>127</v>
      </c>
      <c r="D3487" t="s">
        <v>17</v>
      </c>
      <c r="E3487" t="s">
        <v>18</v>
      </c>
      <c r="F3487">
        <f>VLOOKUP(D3487,ProductPrices[#All],3,FALSE)</f>
        <v>2.5</v>
      </c>
      <c r="G3487" t="s">
        <v>14</v>
      </c>
      <c r="H3487">
        <v>16</v>
      </c>
      <c r="I3487">
        <v>16</v>
      </c>
      <c r="J3487">
        <v>0</v>
      </c>
      <c r="K3487">
        <v>0</v>
      </c>
      <c r="L3487">
        <f t="shared" si="108"/>
        <v>40</v>
      </c>
      <c r="M3487">
        <f t="shared" si="109"/>
        <v>0</v>
      </c>
    </row>
    <row r="3488" spans="1:13" ht="21" customHeight="1">
      <c r="A3488">
        <v>46271</v>
      </c>
      <c r="B3488" t="s">
        <v>126</v>
      </c>
      <c r="C3488" t="s">
        <v>127</v>
      </c>
      <c r="D3488" t="s">
        <v>19</v>
      </c>
      <c r="E3488" t="s">
        <v>20</v>
      </c>
      <c r="F3488">
        <f>VLOOKUP(D3488,ProductPrices[#All],3,FALSE)</f>
        <v>2.25</v>
      </c>
      <c r="G3488" t="s">
        <v>14</v>
      </c>
      <c r="H3488">
        <v>16</v>
      </c>
      <c r="I3488">
        <v>15</v>
      </c>
      <c r="J3488">
        <v>0</v>
      </c>
      <c r="K3488">
        <v>1</v>
      </c>
      <c r="L3488">
        <f t="shared" si="108"/>
        <v>33.75</v>
      </c>
      <c r="M3488">
        <f t="shared" si="109"/>
        <v>0</v>
      </c>
    </row>
    <row r="3489" spans="1:13" ht="21" customHeight="1">
      <c r="A3489">
        <v>46271</v>
      </c>
      <c r="B3489" t="s">
        <v>126</v>
      </c>
      <c r="C3489" t="s">
        <v>127</v>
      </c>
      <c r="D3489" t="s">
        <v>21</v>
      </c>
      <c r="E3489" t="s">
        <v>22</v>
      </c>
      <c r="F3489">
        <f>VLOOKUP(D3489,ProductPrices[#All],3,FALSE)</f>
        <v>2.5</v>
      </c>
      <c r="G3489" t="s">
        <v>14</v>
      </c>
      <c r="H3489">
        <v>16</v>
      </c>
      <c r="I3489">
        <v>16</v>
      </c>
      <c r="J3489">
        <v>0</v>
      </c>
      <c r="K3489">
        <v>0</v>
      </c>
      <c r="L3489">
        <f t="shared" si="108"/>
        <v>40</v>
      </c>
      <c r="M3489">
        <f t="shared" si="109"/>
        <v>0</v>
      </c>
    </row>
    <row r="3490" spans="1:13" ht="21" customHeight="1">
      <c r="A3490">
        <v>46271</v>
      </c>
      <c r="B3490" t="s">
        <v>126</v>
      </c>
      <c r="C3490" t="s">
        <v>127</v>
      </c>
      <c r="D3490" t="s">
        <v>23</v>
      </c>
      <c r="E3490" t="s">
        <v>24</v>
      </c>
      <c r="F3490">
        <f>VLOOKUP(D3490,ProductPrices[#All],3,FALSE)</f>
        <v>2.2000000000000002</v>
      </c>
      <c r="G3490" t="s">
        <v>14</v>
      </c>
      <c r="H3490">
        <v>16</v>
      </c>
      <c r="I3490">
        <v>15</v>
      </c>
      <c r="J3490">
        <v>0</v>
      </c>
      <c r="K3490">
        <v>1</v>
      </c>
      <c r="L3490">
        <f t="shared" si="108"/>
        <v>33</v>
      </c>
      <c r="M3490">
        <f t="shared" si="109"/>
        <v>0</v>
      </c>
    </row>
    <row r="3491" spans="1:13" ht="21" customHeight="1">
      <c r="A3491">
        <v>46271</v>
      </c>
      <c r="B3491" t="s">
        <v>126</v>
      </c>
      <c r="C3491" t="s">
        <v>127</v>
      </c>
      <c r="D3491" t="s">
        <v>25</v>
      </c>
      <c r="E3491" t="s">
        <v>26</v>
      </c>
      <c r="F3491">
        <f>VLOOKUP(D3491,ProductPrices[#All],3,FALSE)</f>
        <v>2.1</v>
      </c>
      <c r="G3491" t="s">
        <v>14</v>
      </c>
      <c r="H3491">
        <v>16</v>
      </c>
      <c r="I3491">
        <v>15</v>
      </c>
      <c r="J3491">
        <v>0</v>
      </c>
      <c r="K3491">
        <v>1</v>
      </c>
      <c r="L3491">
        <f t="shared" si="108"/>
        <v>31.5</v>
      </c>
      <c r="M3491">
        <f t="shared" si="109"/>
        <v>0</v>
      </c>
    </row>
    <row r="3492" spans="1:13" ht="21" customHeight="1">
      <c r="A3492">
        <v>46271</v>
      </c>
      <c r="B3492" t="s">
        <v>126</v>
      </c>
      <c r="C3492" t="s">
        <v>127</v>
      </c>
      <c r="D3492" t="s">
        <v>27</v>
      </c>
      <c r="E3492" t="s">
        <v>28</v>
      </c>
      <c r="F3492">
        <f>VLOOKUP(D3492,ProductPrices[#All],3,FALSE)</f>
        <v>1.5</v>
      </c>
      <c r="G3492" t="s">
        <v>29</v>
      </c>
      <c r="H3492">
        <v>6</v>
      </c>
      <c r="I3492">
        <v>6</v>
      </c>
      <c r="J3492">
        <v>0</v>
      </c>
      <c r="K3492">
        <v>0</v>
      </c>
      <c r="L3492">
        <f t="shared" si="108"/>
        <v>9</v>
      </c>
      <c r="M3492">
        <f t="shared" si="109"/>
        <v>0</v>
      </c>
    </row>
    <row r="3493" spans="1:13" ht="21" customHeight="1">
      <c r="A3493">
        <v>46271</v>
      </c>
      <c r="B3493" t="s">
        <v>126</v>
      </c>
      <c r="C3493" t="s">
        <v>127</v>
      </c>
      <c r="D3493" t="s">
        <v>30</v>
      </c>
      <c r="E3493" t="s">
        <v>31</v>
      </c>
      <c r="F3493">
        <f>VLOOKUP(D3493,ProductPrices[#All],3,FALSE)</f>
        <v>1.45</v>
      </c>
      <c r="G3493" t="s">
        <v>29</v>
      </c>
      <c r="H3493">
        <v>9</v>
      </c>
      <c r="I3493">
        <v>9</v>
      </c>
      <c r="J3493">
        <v>0</v>
      </c>
      <c r="K3493">
        <v>0</v>
      </c>
      <c r="L3493">
        <f t="shared" si="108"/>
        <v>13.049999999999999</v>
      </c>
      <c r="M3493">
        <f t="shared" si="109"/>
        <v>0</v>
      </c>
    </row>
    <row r="3494" spans="1:13" ht="21" customHeight="1">
      <c r="A3494">
        <v>46271</v>
      </c>
      <c r="B3494" t="s">
        <v>126</v>
      </c>
      <c r="C3494" t="s">
        <v>127</v>
      </c>
      <c r="D3494" t="s">
        <v>32</v>
      </c>
      <c r="E3494" t="s">
        <v>33</v>
      </c>
      <c r="F3494">
        <f>VLOOKUP(D3494,ProductPrices[#All],3,FALSE)</f>
        <v>1.3</v>
      </c>
      <c r="G3494" t="s">
        <v>29</v>
      </c>
      <c r="H3494">
        <v>4</v>
      </c>
      <c r="I3494">
        <v>4</v>
      </c>
      <c r="J3494">
        <v>0</v>
      </c>
      <c r="K3494">
        <v>0</v>
      </c>
      <c r="L3494">
        <f t="shared" si="108"/>
        <v>5.2</v>
      </c>
      <c r="M3494">
        <f t="shared" si="109"/>
        <v>0</v>
      </c>
    </row>
    <row r="3495" spans="1:13" ht="21" customHeight="1">
      <c r="A3495">
        <v>46271</v>
      </c>
      <c r="B3495" t="s">
        <v>126</v>
      </c>
      <c r="C3495" t="s">
        <v>127</v>
      </c>
      <c r="D3495" t="s">
        <v>34</v>
      </c>
      <c r="E3495" t="s">
        <v>35</v>
      </c>
      <c r="F3495">
        <f>VLOOKUP(D3495,ProductPrices[#All],3,FALSE)</f>
        <v>1.4</v>
      </c>
      <c r="G3495" t="s">
        <v>29</v>
      </c>
      <c r="H3495">
        <v>6</v>
      </c>
      <c r="I3495">
        <v>6</v>
      </c>
      <c r="J3495">
        <v>0</v>
      </c>
      <c r="K3495">
        <v>0</v>
      </c>
      <c r="L3495">
        <f t="shared" si="108"/>
        <v>8.3999999999999986</v>
      </c>
      <c r="M3495">
        <f t="shared" si="109"/>
        <v>0</v>
      </c>
    </row>
    <row r="3496" spans="1:13" ht="21" customHeight="1">
      <c r="A3496">
        <v>46271</v>
      </c>
      <c r="B3496" t="s">
        <v>126</v>
      </c>
      <c r="C3496" t="s">
        <v>127</v>
      </c>
      <c r="D3496" t="s">
        <v>36</v>
      </c>
      <c r="E3496" t="s">
        <v>37</v>
      </c>
      <c r="F3496">
        <f>VLOOKUP(D3496,ProductPrices[#All],3,FALSE)</f>
        <v>1.6</v>
      </c>
      <c r="G3496" t="s">
        <v>29</v>
      </c>
      <c r="H3496">
        <v>4</v>
      </c>
      <c r="I3496">
        <v>3</v>
      </c>
      <c r="J3496">
        <v>0</v>
      </c>
      <c r="K3496">
        <v>1</v>
      </c>
      <c r="L3496">
        <f t="shared" si="108"/>
        <v>4.8000000000000007</v>
      </c>
      <c r="M3496">
        <f t="shared" si="109"/>
        <v>0</v>
      </c>
    </row>
    <row r="3497" spans="1:13" ht="21" customHeight="1">
      <c r="A3497">
        <v>46271</v>
      </c>
      <c r="B3497" t="s">
        <v>126</v>
      </c>
      <c r="C3497" t="s">
        <v>127</v>
      </c>
      <c r="D3497" t="s">
        <v>38</v>
      </c>
      <c r="E3497" t="s">
        <v>39</v>
      </c>
      <c r="F3497">
        <f>VLOOKUP(D3497,ProductPrices[#All],3,FALSE)</f>
        <v>3.1</v>
      </c>
      <c r="G3497" t="s">
        <v>40</v>
      </c>
      <c r="H3497">
        <v>0</v>
      </c>
      <c r="I3497">
        <v>0</v>
      </c>
      <c r="J3497">
        <v>0</v>
      </c>
      <c r="K3497">
        <v>0</v>
      </c>
      <c r="L3497">
        <f t="shared" si="108"/>
        <v>0</v>
      </c>
      <c r="M3497">
        <f t="shared" si="109"/>
        <v>0</v>
      </c>
    </row>
    <row r="3498" spans="1:13" ht="21" customHeight="1">
      <c r="A3498">
        <v>46271</v>
      </c>
      <c r="B3498" t="s">
        <v>126</v>
      </c>
      <c r="C3498" t="s">
        <v>127</v>
      </c>
      <c r="D3498" t="s">
        <v>41</v>
      </c>
      <c r="E3498" t="s">
        <v>42</v>
      </c>
      <c r="F3498">
        <f>VLOOKUP(D3498,ProductPrices[#All],3,FALSE)</f>
        <v>3.4</v>
      </c>
      <c r="G3498" t="s">
        <v>40</v>
      </c>
      <c r="H3498">
        <v>0</v>
      </c>
      <c r="I3498">
        <v>0</v>
      </c>
      <c r="J3498">
        <v>0</v>
      </c>
      <c r="K3498">
        <v>0</v>
      </c>
      <c r="L3498">
        <f t="shared" si="108"/>
        <v>0</v>
      </c>
      <c r="M3498">
        <f t="shared" si="109"/>
        <v>0</v>
      </c>
    </row>
    <row r="3499" spans="1:13" ht="21" customHeight="1">
      <c r="A3499">
        <v>46271</v>
      </c>
      <c r="B3499" t="s">
        <v>126</v>
      </c>
      <c r="C3499" t="s">
        <v>127</v>
      </c>
      <c r="D3499" t="s">
        <v>43</v>
      </c>
      <c r="E3499" t="s">
        <v>44</v>
      </c>
      <c r="F3499">
        <f>VLOOKUP(D3499,ProductPrices[#All],3,FALSE)</f>
        <v>2.2000000000000002</v>
      </c>
      <c r="G3499" t="s">
        <v>40</v>
      </c>
      <c r="H3499">
        <v>0</v>
      </c>
      <c r="I3499">
        <v>0</v>
      </c>
      <c r="J3499">
        <v>0</v>
      </c>
      <c r="K3499">
        <v>0</v>
      </c>
      <c r="L3499">
        <f t="shared" si="108"/>
        <v>0</v>
      </c>
      <c r="M3499">
        <f t="shared" si="109"/>
        <v>0</v>
      </c>
    </row>
    <row r="3500" spans="1:13" ht="21" customHeight="1">
      <c r="A3500">
        <v>46271</v>
      </c>
      <c r="B3500" t="s">
        <v>126</v>
      </c>
      <c r="C3500" t="s">
        <v>127</v>
      </c>
      <c r="D3500" t="s">
        <v>45</v>
      </c>
      <c r="E3500" t="s">
        <v>46</v>
      </c>
      <c r="F3500">
        <f>VLOOKUP(D3500,ProductPrices[#All],3,FALSE)</f>
        <v>2.25</v>
      </c>
      <c r="G3500" t="s">
        <v>40</v>
      </c>
      <c r="H3500">
        <v>0</v>
      </c>
      <c r="I3500">
        <v>0</v>
      </c>
      <c r="J3500">
        <v>0</v>
      </c>
      <c r="K3500">
        <v>0</v>
      </c>
      <c r="L3500">
        <f t="shared" si="108"/>
        <v>0</v>
      </c>
      <c r="M3500">
        <f t="shared" si="109"/>
        <v>0</v>
      </c>
    </row>
    <row r="3501" spans="1:13" ht="21" customHeight="1">
      <c r="A3501">
        <v>46271</v>
      </c>
      <c r="B3501" t="s">
        <v>126</v>
      </c>
      <c r="C3501" t="s">
        <v>127</v>
      </c>
      <c r="D3501" t="s">
        <v>47</v>
      </c>
      <c r="E3501" t="s">
        <v>48</v>
      </c>
      <c r="F3501">
        <f>VLOOKUP(D3501,ProductPrices[#All],3,FALSE)</f>
        <v>2.35</v>
      </c>
      <c r="G3501" t="s">
        <v>40</v>
      </c>
      <c r="H3501">
        <v>0</v>
      </c>
      <c r="I3501">
        <v>0</v>
      </c>
      <c r="J3501">
        <v>0</v>
      </c>
      <c r="K3501">
        <v>0</v>
      </c>
      <c r="L3501">
        <f t="shared" si="108"/>
        <v>0</v>
      </c>
      <c r="M3501">
        <f t="shared" si="109"/>
        <v>0</v>
      </c>
    </row>
    <row r="3502" spans="1:13" ht="21" customHeight="1">
      <c r="A3502">
        <v>46271</v>
      </c>
      <c r="B3502" t="s">
        <v>126</v>
      </c>
      <c r="C3502" t="s">
        <v>127</v>
      </c>
      <c r="D3502" t="s">
        <v>49</v>
      </c>
      <c r="E3502" t="s">
        <v>50</v>
      </c>
      <c r="F3502">
        <f>VLOOKUP(D3502,ProductPrices[#All],3,FALSE)</f>
        <v>2.75</v>
      </c>
      <c r="G3502" t="s">
        <v>40</v>
      </c>
      <c r="H3502">
        <v>0</v>
      </c>
      <c r="I3502">
        <v>0</v>
      </c>
      <c r="J3502">
        <v>0</v>
      </c>
      <c r="K3502">
        <v>0</v>
      </c>
      <c r="L3502">
        <f t="shared" si="108"/>
        <v>0</v>
      </c>
      <c r="M3502">
        <f t="shared" si="109"/>
        <v>0</v>
      </c>
    </row>
    <row r="3503" spans="1:13" ht="21" customHeight="1">
      <c r="A3503">
        <v>46271</v>
      </c>
      <c r="B3503" t="s">
        <v>126</v>
      </c>
      <c r="C3503" t="s">
        <v>127</v>
      </c>
      <c r="D3503" t="s">
        <v>51</v>
      </c>
      <c r="E3503" t="s">
        <v>52</v>
      </c>
      <c r="F3503">
        <f>VLOOKUP(D3503,ProductPrices[#All],3,FALSE)</f>
        <v>4.6500000000000004</v>
      </c>
      <c r="G3503" t="s">
        <v>40</v>
      </c>
      <c r="H3503">
        <v>0</v>
      </c>
      <c r="I3503">
        <v>0</v>
      </c>
      <c r="J3503">
        <v>0</v>
      </c>
      <c r="K3503">
        <v>0</v>
      </c>
      <c r="L3503">
        <f t="shared" si="108"/>
        <v>0</v>
      </c>
      <c r="M3503">
        <f t="shared" si="109"/>
        <v>0</v>
      </c>
    </row>
    <row r="3504" spans="1:13" ht="21" customHeight="1">
      <c r="A3504">
        <v>46271</v>
      </c>
      <c r="B3504" t="s">
        <v>126</v>
      </c>
      <c r="C3504" t="s">
        <v>127</v>
      </c>
      <c r="D3504" t="s">
        <v>53</v>
      </c>
      <c r="E3504" t="s">
        <v>54</v>
      </c>
      <c r="F3504">
        <f>VLOOKUP(D3504,ProductPrices[#All],3,FALSE)</f>
        <v>2.2000000000000002</v>
      </c>
      <c r="G3504" t="s">
        <v>55</v>
      </c>
      <c r="H3504">
        <v>0</v>
      </c>
      <c r="I3504">
        <v>0</v>
      </c>
      <c r="J3504">
        <v>0</v>
      </c>
      <c r="K3504">
        <v>0</v>
      </c>
      <c r="L3504">
        <f t="shared" si="108"/>
        <v>0</v>
      </c>
      <c r="M3504">
        <f t="shared" si="109"/>
        <v>0</v>
      </c>
    </row>
    <row r="3505" spans="1:13" ht="21" customHeight="1">
      <c r="A3505">
        <v>46271</v>
      </c>
      <c r="B3505" t="s">
        <v>126</v>
      </c>
      <c r="C3505" t="s">
        <v>127</v>
      </c>
      <c r="D3505" t="s">
        <v>56</v>
      </c>
      <c r="E3505" t="s">
        <v>57</v>
      </c>
      <c r="F3505">
        <f>VLOOKUP(D3505,ProductPrices[#All],3,FALSE)</f>
        <v>3.35</v>
      </c>
      <c r="G3505" t="s">
        <v>55</v>
      </c>
      <c r="H3505">
        <v>0</v>
      </c>
      <c r="I3505">
        <v>0</v>
      </c>
      <c r="J3505">
        <v>0</v>
      </c>
      <c r="K3505">
        <v>0</v>
      </c>
      <c r="L3505">
        <f t="shared" si="108"/>
        <v>0</v>
      </c>
      <c r="M3505">
        <f t="shared" si="109"/>
        <v>0</v>
      </c>
    </row>
    <row r="3506" spans="1:13" ht="21" customHeight="1">
      <c r="A3506">
        <v>46271</v>
      </c>
      <c r="B3506" t="s">
        <v>126</v>
      </c>
      <c r="C3506" t="s">
        <v>127</v>
      </c>
      <c r="D3506" t="s">
        <v>58</v>
      </c>
      <c r="E3506" t="s">
        <v>59</v>
      </c>
      <c r="F3506">
        <f>VLOOKUP(D3506,ProductPrices[#All],3,FALSE)</f>
        <v>2.25</v>
      </c>
      <c r="G3506" t="s">
        <v>55</v>
      </c>
      <c r="H3506">
        <v>0</v>
      </c>
      <c r="I3506">
        <v>0</v>
      </c>
      <c r="J3506">
        <v>0</v>
      </c>
      <c r="K3506">
        <v>0</v>
      </c>
      <c r="L3506">
        <f t="shared" si="108"/>
        <v>0</v>
      </c>
      <c r="M3506">
        <f t="shared" si="109"/>
        <v>0</v>
      </c>
    </row>
    <row r="3507" spans="1:13" ht="21" customHeight="1">
      <c r="A3507">
        <v>46271</v>
      </c>
      <c r="B3507" t="s">
        <v>126</v>
      </c>
      <c r="C3507" t="s">
        <v>127</v>
      </c>
      <c r="D3507" t="s">
        <v>60</v>
      </c>
      <c r="E3507" t="s">
        <v>61</v>
      </c>
      <c r="F3507">
        <f>VLOOKUP(D3507,ProductPrices[#All],3,FALSE)</f>
        <v>1.5</v>
      </c>
      <c r="G3507" t="s">
        <v>55</v>
      </c>
      <c r="H3507">
        <v>0</v>
      </c>
      <c r="I3507">
        <v>0</v>
      </c>
      <c r="J3507">
        <v>0</v>
      </c>
      <c r="K3507">
        <v>0</v>
      </c>
      <c r="L3507">
        <f t="shared" si="108"/>
        <v>0</v>
      </c>
      <c r="M3507">
        <f t="shared" si="109"/>
        <v>0</v>
      </c>
    </row>
    <row r="3508" spans="1:13" ht="21" customHeight="1">
      <c r="A3508">
        <v>46271</v>
      </c>
      <c r="B3508" t="s">
        <v>126</v>
      </c>
      <c r="C3508" t="s">
        <v>127</v>
      </c>
      <c r="D3508" t="s">
        <v>62</v>
      </c>
      <c r="E3508" t="s">
        <v>63</v>
      </c>
      <c r="F3508">
        <f>VLOOKUP(D3508,ProductPrices[#All],3,FALSE)</f>
        <v>3.3</v>
      </c>
      <c r="G3508" t="s">
        <v>55</v>
      </c>
      <c r="H3508">
        <v>0</v>
      </c>
      <c r="I3508">
        <v>0</v>
      </c>
      <c r="J3508">
        <v>0</v>
      </c>
      <c r="K3508">
        <v>0</v>
      </c>
      <c r="L3508">
        <f t="shared" si="108"/>
        <v>0</v>
      </c>
      <c r="M3508">
        <f t="shared" si="109"/>
        <v>0</v>
      </c>
    </row>
    <row r="3509" spans="1:13" ht="21" customHeight="1">
      <c r="A3509">
        <v>46271</v>
      </c>
      <c r="B3509" t="s">
        <v>126</v>
      </c>
      <c r="C3509" t="s">
        <v>127</v>
      </c>
      <c r="D3509" t="s">
        <v>64</v>
      </c>
      <c r="E3509" t="s">
        <v>65</v>
      </c>
      <c r="F3509">
        <f>VLOOKUP(D3509,ProductPrices[#All],3,FALSE)</f>
        <v>2.95</v>
      </c>
      <c r="G3509" t="s">
        <v>66</v>
      </c>
      <c r="H3509">
        <v>0</v>
      </c>
      <c r="I3509">
        <v>0</v>
      </c>
      <c r="J3509">
        <v>0</v>
      </c>
      <c r="K3509">
        <v>0</v>
      </c>
      <c r="L3509">
        <f t="shared" si="108"/>
        <v>0</v>
      </c>
      <c r="M3509">
        <f t="shared" si="109"/>
        <v>0</v>
      </c>
    </row>
    <row r="3510" spans="1:13" ht="21" customHeight="1">
      <c r="A3510">
        <v>46271</v>
      </c>
      <c r="B3510" t="s">
        <v>126</v>
      </c>
      <c r="C3510" t="s">
        <v>127</v>
      </c>
      <c r="D3510" t="s">
        <v>67</v>
      </c>
      <c r="E3510" t="s">
        <v>68</v>
      </c>
      <c r="F3510">
        <f>VLOOKUP(D3510,ProductPrices[#All],3,FALSE)</f>
        <v>2.6</v>
      </c>
      <c r="G3510" t="s">
        <v>66</v>
      </c>
      <c r="H3510">
        <v>0</v>
      </c>
      <c r="I3510">
        <v>0</v>
      </c>
      <c r="J3510">
        <v>0</v>
      </c>
      <c r="K3510">
        <v>0</v>
      </c>
      <c r="L3510">
        <f t="shared" si="108"/>
        <v>0</v>
      </c>
      <c r="M3510">
        <f t="shared" si="109"/>
        <v>0</v>
      </c>
    </row>
    <row r="3511" spans="1:13" ht="21" customHeight="1">
      <c r="A3511">
        <v>46271</v>
      </c>
      <c r="B3511" t="s">
        <v>126</v>
      </c>
      <c r="C3511" t="s">
        <v>127</v>
      </c>
      <c r="D3511" t="s">
        <v>69</v>
      </c>
      <c r="E3511" t="s">
        <v>70</v>
      </c>
      <c r="F3511">
        <f>VLOOKUP(D3511,ProductPrices[#All],3,FALSE)</f>
        <v>2.2000000000000002</v>
      </c>
      <c r="G3511" t="s">
        <v>66</v>
      </c>
      <c r="H3511">
        <v>0</v>
      </c>
      <c r="I3511">
        <v>0</v>
      </c>
      <c r="J3511">
        <v>0</v>
      </c>
      <c r="K3511">
        <v>0</v>
      </c>
      <c r="L3511">
        <f t="shared" si="108"/>
        <v>0</v>
      </c>
      <c r="M3511">
        <f t="shared" si="109"/>
        <v>0</v>
      </c>
    </row>
    <row r="3512" spans="1:13" ht="21" customHeight="1">
      <c r="A3512">
        <v>46271</v>
      </c>
      <c r="B3512" t="s">
        <v>126</v>
      </c>
      <c r="C3512" t="s">
        <v>127</v>
      </c>
      <c r="D3512" t="s">
        <v>71</v>
      </c>
      <c r="E3512" t="s">
        <v>72</v>
      </c>
      <c r="F3512">
        <f>VLOOKUP(D3512,ProductPrices[#All],3,FALSE)</f>
        <v>2.25</v>
      </c>
      <c r="G3512" t="s">
        <v>66</v>
      </c>
      <c r="H3512">
        <v>0</v>
      </c>
      <c r="I3512">
        <v>0</v>
      </c>
      <c r="J3512">
        <v>0</v>
      </c>
      <c r="K3512">
        <v>0</v>
      </c>
      <c r="L3512">
        <f t="shared" si="108"/>
        <v>0</v>
      </c>
      <c r="M3512">
        <f t="shared" si="109"/>
        <v>0</v>
      </c>
    </row>
    <row r="3513" spans="1:13" ht="21" customHeight="1">
      <c r="A3513">
        <v>46271</v>
      </c>
      <c r="B3513" t="s">
        <v>126</v>
      </c>
      <c r="C3513" t="s">
        <v>127</v>
      </c>
      <c r="D3513" t="s">
        <v>73</v>
      </c>
      <c r="E3513" t="s">
        <v>74</v>
      </c>
      <c r="F3513">
        <f>VLOOKUP(D3513,ProductPrices[#All],3,FALSE)</f>
        <v>2.25</v>
      </c>
      <c r="G3513" t="s">
        <v>66</v>
      </c>
      <c r="H3513">
        <v>0</v>
      </c>
      <c r="I3513">
        <v>0</v>
      </c>
      <c r="J3513">
        <v>0</v>
      </c>
      <c r="K3513">
        <v>0</v>
      </c>
      <c r="L3513">
        <f t="shared" si="108"/>
        <v>0</v>
      </c>
      <c r="M3513">
        <f t="shared" si="109"/>
        <v>0</v>
      </c>
    </row>
    <row r="3514" spans="1:13" ht="21" customHeight="1">
      <c r="A3514">
        <v>46271</v>
      </c>
      <c r="B3514" t="s">
        <v>126</v>
      </c>
      <c r="C3514" t="s">
        <v>127</v>
      </c>
      <c r="D3514" t="s">
        <v>75</v>
      </c>
      <c r="E3514" t="s">
        <v>76</v>
      </c>
      <c r="F3514">
        <f>VLOOKUP(D3514,ProductPrices[#All],3,FALSE)</f>
        <v>1.9</v>
      </c>
      <c r="G3514" t="s">
        <v>77</v>
      </c>
      <c r="H3514">
        <v>10</v>
      </c>
      <c r="I3514">
        <v>6</v>
      </c>
      <c r="J3514">
        <v>0</v>
      </c>
      <c r="K3514">
        <v>1</v>
      </c>
      <c r="L3514">
        <f t="shared" si="108"/>
        <v>11.399999999999999</v>
      </c>
      <c r="M3514">
        <f t="shared" si="109"/>
        <v>3</v>
      </c>
    </row>
    <row r="3515" spans="1:13" ht="21" customHeight="1">
      <c r="A3515">
        <v>46271</v>
      </c>
      <c r="B3515" t="s">
        <v>126</v>
      </c>
      <c r="C3515" t="s">
        <v>127</v>
      </c>
      <c r="D3515" t="s">
        <v>78</v>
      </c>
      <c r="E3515" t="s">
        <v>79</v>
      </c>
      <c r="F3515">
        <f>VLOOKUP(D3515,ProductPrices[#All],3,FALSE)</f>
        <v>1.9</v>
      </c>
      <c r="G3515" t="s">
        <v>77</v>
      </c>
      <c r="H3515">
        <v>9</v>
      </c>
      <c r="I3515">
        <v>4</v>
      </c>
      <c r="J3515">
        <v>0</v>
      </c>
      <c r="K3515">
        <v>0</v>
      </c>
      <c r="L3515">
        <f t="shared" si="108"/>
        <v>7.6</v>
      </c>
      <c r="M3515">
        <f t="shared" si="109"/>
        <v>5</v>
      </c>
    </row>
    <row r="3516" spans="1:13" ht="21" customHeight="1">
      <c r="A3516">
        <v>46271</v>
      </c>
      <c r="B3516" t="s">
        <v>126</v>
      </c>
      <c r="C3516" t="s">
        <v>127</v>
      </c>
      <c r="D3516" t="s">
        <v>80</v>
      </c>
      <c r="E3516" t="s">
        <v>81</v>
      </c>
      <c r="F3516">
        <f>VLOOKUP(D3516,ProductPrices[#All],3,FALSE)</f>
        <v>2.0499999999999998</v>
      </c>
      <c r="G3516" t="s">
        <v>77</v>
      </c>
      <c r="H3516">
        <v>12</v>
      </c>
      <c r="I3516">
        <v>9</v>
      </c>
      <c r="J3516">
        <v>0</v>
      </c>
      <c r="K3516">
        <v>0</v>
      </c>
      <c r="L3516">
        <f t="shared" si="108"/>
        <v>18.45</v>
      </c>
      <c r="M3516">
        <f t="shared" si="109"/>
        <v>3</v>
      </c>
    </row>
    <row r="3517" spans="1:13" ht="21" customHeight="1">
      <c r="A3517">
        <v>46271</v>
      </c>
      <c r="B3517" t="s">
        <v>126</v>
      </c>
      <c r="C3517" t="s">
        <v>127</v>
      </c>
      <c r="D3517" t="s">
        <v>82</v>
      </c>
      <c r="E3517" t="s">
        <v>83</v>
      </c>
      <c r="F3517">
        <f>VLOOKUP(D3517,ProductPrices[#All],3,FALSE)</f>
        <v>1.95</v>
      </c>
      <c r="G3517" t="s">
        <v>77</v>
      </c>
      <c r="H3517">
        <v>13</v>
      </c>
      <c r="I3517">
        <v>10</v>
      </c>
      <c r="J3517">
        <v>0</v>
      </c>
      <c r="K3517">
        <v>0</v>
      </c>
      <c r="L3517">
        <f t="shared" si="108"/>
        <v>19.5</v>
      </c>
      <c r="M3517">
        <f t="shared" si="109"/>
        <v>3</v>
      </c>
    </row>
    <row r="3518" spans="1:13" ht="21" customHeight="1">
      <c r="A3518">
        <v>46271</v>
      </c>
      <c r="B3518" t="s">
        <v>126</v>
      </c>
      <c r="C3518" t="s">
        <v>127</v>
      </c>
      <c r="D3518" t="s">
        <v>84</v>
      </c>
      <c r="E3518" t="s">
        <v>85</v>
      </c>
      <c r="F3518">
        <f>VLOOKUP(D3518,ProductPrices[#All],3,FALSE)</f>
        <v>1.55</v>
      </c>
      <c r="G3518" t="s">
        <v>77</v>
      </c>
      <c r="H3518">
        <v>10</v>
      </c>
      <c r="I3518">
        <v>7</v>
      </c>
      <c r="J3518">
        <v>0</v>
      </c>
      <c r="K3518">
        <v>0</v>
      </c>
      <c r="L3518">
        <f t="shared" si="108"/>
        <v>10.85</v>
      </c>
      <c r="M3518">
        <f t="shared" si="109"/>
        <v>3</v>
      </c>
    </row>
    <row r="3519" spans="1:13" ht="21" customHeight="1">
      <c r="A3519">
        <v>46271</v>
      </c>
      <c r="B3519" t="s">
        <v>126</v>
      </c>
      <c r="C3519" t="s">
        <v>127</v>
      </c>
      <c r="D3519" t="s">
        <v>86</v>
      </c>
      <c r="E3519" t="s">
        <v>87</v>
      </c>
      <c r="F3519">
        <f>VLOOKUP(D3519,ProductPrices[#All],3,FALSE)</f>
        <v>2</v>
      </c>
      <c r="G3519" t="s">
        <v>77</v>
      </c>
      <c r="H3519">
        <v>12</v>
      </c>
      <c r="I3519">
        <v>9</v>
      </c>
      <c r="J3519">
        <v>0</v>
      </c>
      <c r="K3519">
        <v>0</v>
      </c>
      <c r="L3519">
        <f t="shared" si="108"/>
        <v>18</v>
      </c>
      <c r="M3519">
        <f t="shared" si="109"/>
        <v>3</v>
      </c>
    </row>
    <row r="3520" spans="1:13" ht="21" customHeight="1">
      <c r="A3520">
        <v>46271</v>
      </c>
      <c r="B3520" t="s">
        <v>126</v>
      </c>
      <c r="C3520" t="s">
        <v>127</v>
      </c>
      <c r="D3520" t="s">
        <v>88</v>
      </c>
      <c r="E3520" t="s">
        <v>89</v>
      </c>
      <c r="F3520">
        <f>VLOOKUP(D3520,ProductPrices[#All],3,FALSE)</f>
        <v>2</v>
      </c>
      <c r="G3520" t="s">
        <v>77</v>
      </c>
      <c r="H3520">
        <v>9</v>
      </c>
      <c r="I3520">
        <v>3</v>
      </c>
      <c r="J3520">
        <v>0</v>
      </c>
      <c r="K3520">
        <v>0</v>
      </c>
      <c r="L3520">
        <f t="shared" si="108"/>
        <v>6</v>
      </c>
      <c r="M3520">
        <f t="shared" si="109"/>
        <v>6</v>
      </c>
    </row>
    <row r="3521" spans="1:13" ht="21" customHeight="1">
      <c r="A3521">
        <v>46271</v>
      </c>
      <c r="B3521" t="s">
        <v>126</v>
      </c>
      <c r="C3521" t="s">
        <v>127</v>
      </c>
      <c r="D3521" t="s">
        <v>90</v>
      </c>
      <c r="E3521" t="s">
        <v>91</v>
      </c>
      <c r="F3521">
        <f>VLOOKUP(D3521,ProductPrices[#All],3,FALSE)</f>
        <v>3.7</v>
      </c>
      <c r="G3521" t="s">
        <v>92</v>
      </c>
      <c r="H3521">
        <v>4</v>
      </c>
      <c r="I3521">
        <v>1</v>
      </c>
      <c r="J3521">
        <v>0</v>
      </c>
      <c r="K3521">
        <v>3</v>
      </c>
      <c r="L3521">
        <f t="shared" si="108"/>
        <v>3.7</v>
      </c>
      <c r="M3521">
        <f t="shared" si="109"/>
        <v>0</v>
      </c>
    </row>
    <row r="3522" spans="1:13" ht="21" customHeight="1">
      <c r="A3522">
        <v>46271</v>
      </c>
      <c r="B3522" t="s">
        <v>126</v>
      </c>
      <c r="C3522" t="s">
        <v>127</v>
      </c>
      <c r="D3522" t="s">
        <v>93</v>
      </c>
      <c r="E3522" t="s">
        <v>94</v>
      </c>
      <c r="F3522">
        <f>VLOOKUP(D3522,ProductPrices[#All],3,FALSE)</f>
        <v>3.7</v>
      </c>
      <c r="G3522" t="s">
        <v>92</v>
      </c>
      <c r="H3522">
        <v>6</v>
      </c>
      <c r="I3522">
        <v>6</v>
      </c>
      <c r="J3522">
        <v>0</v>
      </c>
      <c r="K3522">
        <v>0</v>
      </c>
      <c r="L3522">
        <f t="shared" ref="L3522:L3585" si="110">F3522*I3522</f>
        <v>22.200000000000003</v>
      </c>
      <c r="M3522">
        <f t="shared" ref="M3522:M3585" si="111">H3522-I3522-J3522-K3522</f>
        <v>0</v>
      </c>
    </row>
    <row r="3523" spans="1:13" ht="21" customHeight="1">
      <c r="A3523">
        <v>46271</v>
      </c>
      <c r="B3523" t="s">
        <v>126</v>
      </c>
      <c r="C3523" t="s">
        <v>127</v>
      </c>
      <c r="D3523" t="s">
        <v>95</v>
      </c>
      <c r="E3523" t="s">
        <v>96</v>
      </c>
      <c r="F3523">
        <f>VLOOKUP(D3523,ProductPrices[#All],3,FALSE)</f>
        <v>3.7</v>
      </c>
      <c r="G3523" t="s">
        <v>92</v>
      </c>
      <c r="H3523">
        <v>14</v>
      </c>
      <c r="I3523">
        <v>7</v>
      </c>
      <c r="J3523">
        <v>0</v>
      </c>
      <c r="K3523">
        <v>7</v>
      </c>
      <c r="L3523">
        <f t="shared" si="110"/>
        <v>25.900000000000002</v>
      </c>
      <c r="M3523">
        <f t="shared" si="111"/>
        <v>0</v>
      </c>
    </row>
    <row r="3524" spans="1:13" ht="21" customHeight="1">
      <c r="A3524">
        <v>46271</v>
      </c>
      <c r="B3524" t="s">
        <v>126</v>
      </c>
      <c r="C3524" t="s">
        <v>127</v>
      </c>
      <c r="D3524" t="s">
        <v>97</v>
      </c>
      <c r="E3524" t="s">
        <v>98</v>
      </c>
      <c r="F3524">
        <f>VLOOKUP(D3524,ProductPrices[#All],3,FALSE)</f>
        <v>3.6</v>
      </c>
      <c r="G3524" t="s">
        <v>92</v>
      </c>
      <c r="H3524">
        <v>4</v>
      </c>
      <c r="I3524">
        <v>1</v>
      </c>
      <c r="J3524">
        <v>0</v>
      </c>
      <c r="K3524">
        <v>3</v>
      </c>
      <c r="L3524">
        <f t="shared" si="110"/>
        <v>3.6</v>
      </c>
      <c r="M3524">
        <f t="shared" si="111"/>
        <v>0</v>
      </c>
    </row>
    <row r="3525" spans="1:13" ht="21" customHeight="1">
      <c r="A3525">
        <v>46271</v>
      </c>
      <c r="B3525" t="s">
        <v>126</v>
      </c>
      <c r="C3525" t="s">
        <v>127</v>
      </c>
      <c r="D3525" t="s">
        <v>99</v>
      </c>
      <c r="E3525" t="s">
        <v>100</v>
      </c>
      <c r="F3525">
        <f>VLOOKUP(D3525,ProductPrices[#All],3,FALSE)</f>
        <v>1.25</v>
      </c>
      <c r="G3525" t="s">
        <v>101</v>
      </c>
      <c r="H3525">
        <v>9</v>
      </c>
      <c r="I3525">
        <v>3</v>
      </c>
      <c r="J3525">
        <v>0</v>
      </c>
      <c r="K3525">
        <v>0</v>
      </c>
      <c r="L3525">
        <f t="shared" si="110"/>
        <v>3.75</v>
      </c>
      <c r="M3525">
        <f t="shared" si="111"/>
        <v>6</v>
      </c>
    </row>
    <row r="3526" spans="1:13" ht="21" customHeight="1">
      <c r="A3526">
        <v>46271</v>
      </c>
      <c r="B3526" t="s">
        <v>126</v>
      </c>
      <c r="C3526" t="s">
        <v>127</v>
      </c>
      <c r="D3526" t="s">
        <v>102</v>
      </c>
      <c r="E3526" t="s">
        <v>103</v>
      </c>
      <c r="F3526">
        <f>VLOOKUP(D3526,ProductPrices[#All],3,FALSE)</f>
        <v>1.25</v>
      </c>
      <c r="G3526" t="s">
        <v>101</v>
      </c>
      <c r="H3526">
        <v>11</v>
      </c>
      <c r="I3526">
        <v>9</v>
      </c>
      <c r="J3526">
        <v>0</v>
      </c>
      <c r="K3526">
        <v>0</v>
      </c>
      <c r="L3526">
        <f t="shared" si="110"/>
        <v>11.25</v>
      </c>
      <c r="M3526">
        <f t="shared" si="111"/>
        <v>2</v>
      </c>
    </row>
    <row r="3527" spans="1:13" ht="21" customHeight="1">
      <c r="A3527">
        <v>46271</v>
      </c>
      <c r="B3527" t="s">
        <v>126</v>
      </c>
      <c r="C3527" t="s">
        <v>127</v>
      </c>
      <c r="D3527" t="s">
        <v>104</v>
      </c>
      <c r="E3527" t="s">
        <v>105</v>
      </c>
      <c r="F3527">
        <f>VLOOKUP(D3527,ProductPrices[#All],3,FALSE)</f>
        <v>1.25</v>
      </c>
      <c r="G3527" t="s">
        <v>101</v>
      </c>
      <c r="H3527">
        <v>11</v>
      </c>
      <c r="I3527">
        <v>6</v>
      </c>
      <c r="J3527">
        <v>0</v>
      </c>
      <c r="K3527">
        <v>0</v>
      </c>
      <c r="L3527">
        <f t="shared" si="110"/>
        <v>7.5</v>
      </c>
      <c r="M3527">
        <f t="shared" si="111"/>
        <v>5</v>
      </c>
    </row>
    <row r="3528" spans="1:13" ht="21" customHeight="1">
      <c r="A3528">
        <v>46271</v>
      </c>
      <c r="B3528" t="s">
        <v>128</v>
      </c>
      <c r="C3528" t="s">
        <v>129</v>
      </c>
      <c r="D3528" t="s">
        <v>12</v>
      </c>
      <c r="E3528" t="s">
        <v>13</v>
      </c>
      <c r="F3528">
        <f>VLOOKUP(D3528,ProductPrices[#All],3,FALSE)</f>
        <v>1.35</v>
      </c>
      <c r="G3528" t="s">
        <v>14</v>
      </c>
      <c r="H3528">
        <v>142</v>
      </c>
      <c r="I3528">
        <v>130</v>
      </c>
      <c r="J3528">
        <v>12</v>
      </c>
      <c r="K3528">
        <v>0</v>
      </c>
      <c r="L3528">
        <f t="shared" si="110"/>
        <v>175.5</v>
      </c>
      <c r="M3528">
        <f t="shared" si="111"/>
        <v>0</v>
      </c>
    </row>
    <row r="3529" spans="1:13" ht="21" customHeight="1">
      <c r="A3529">
        <v>46271</v>
      </c>
      <c r="B3529" t="s">
        <v>128</v>
      </c>
      <c r="C3529" t="s">
        <v>129</v>
      </c>
      <c r="D3529" t="s">
        <v>15</v>
      </c>
      <c r="E3529" t="s">
        <v>16</v>
      </c>
      <c r="F3529">
        <f>VLOOKUP(D3529,ProductPrices[#All],3,FALSE)</f>
        <v>1.35</v>
      </c>
      <c r="G3529" t="s">
        <v>14</v>
      </c>
      <c r="H3529">
        <v>31</v>
      </c>
      <c r="I3529">
        <v>27</v>
      </c>
      <c r="J3529">
        <v>3</v>
      </c>
      <c r="K3529">
        <v>1</v>
      </c>
      <c r="L3529">
        <f t="shared" si="110"/>
        <v>36.450000000000003</v>
      </c>
      <c r="M3529">
        <f t="shared" si="111"/>
        <v>0</v>
      </c>
    </row>
    <row r="3530" spans="1:13" ht="21" customHeight="1">
      <c r="A3530">
        <v>46271</v>
      </c>
      <c r="B3530" t="s">
        <v>128</v>
      </c>
      <c r="C3530" t="s">
        <v>129</v>
      </c>
      <c r="D3530" t="s">
        <v>17</v>
      </c>
      <c r="E3530" t="s">
        <v>18</v>
      </c>
      <c r="F3530">
        <f>VLOOKUP(D3530,ProductPrices[#All],3,FALSE)</f>
        <v>2.5</v>
      </c>
      <c r="G3530" t="s">
        <v>14</v>
      </c>
      <c r="H3530">
        <v>31</v>
      </c>
      <c r="I3530">
        <v>28</v>
      </c>
      <c r="J3530">
        <v>2</v>
      </c>
      <c r="K3530">
        <v>1</v>
      </c>
      <c r="L3530">
        <f t="shared" si="110"/>
        <v>70</v>
      </c>
      <c r="M3530">
        <f t="shared" si="111"/>
        <v>0</v>
      </c>
    </row>
    <row r="3531" spans="1:13" ht="21" customHeight="1">
      <c r="A3531">
        <v>46271</v>
      </c>
      <c r="B3531" t="s">
        <v>128</v>
      </c>
      <c r="C3531" t="s">
        <v>129</v>
      </c>
      <c r="D3531" t="s">
        <v>19</v>
      </c>
      <c r="E3531" t="s">
        <v>20</v>
      </c>
      <c r="F3531">
        <f>VLOOKUP(D3531,ProductPrices[#All],3,FALSE)</f>
        <v>2.25</v>
      </c>
      <c r="G3531" t="s">
        <v>14</v>
      </c>
      <c r="H3531">
        <v>31</v>
      </c>
      <c r="I3531">
        <v>30</v>
      </c>
      <c r="J3531">
        <v>0</v>
      </c>
      <c r="K3531">
        <v>1</v>
      </c>
      <c r="L3531">
        <f t="shared" si="110"/>
        <v>67.5</v>
      </c>
      <c r="M3531">
        <f t="shared" si="111"/>
        <v>0</v>
      </c>
    </row>
    <row r="3532" spans="1:13" ht="21" customHeight="1">
      <c r="A3532">
        <v>46271</v>
      </c>
      <c r="B3532" t="s">
        <v>128</v>
      </c>
      <c r="C3532" t="s">
        <v>129</v>
      </c>
      <c r="D3532" t="s">
        <v>21</v>
      </c>
      <c r="E3532" t="s">
        <v>22</v>
      </c>
      <c r="F3532">
        <f>VLOOKUP(D3532,ProductPrices[#All],3,FALSE)</f>
        <v>2.5</v>
      </c>
      <c r="G3532" t="s">
        <v>14</v>
      </c>
      <c r="H3532">
        <v>31</v>
      </c>
      <c r="I3532">
        <v>29</v>
      </c>
      <c r="J3532">
        <v>1</v>
      </c>
      <c r="K3532">
        <v>1</v>
      </c>
      <c r="L3532">
        <f t="shared" si="110"/>
        <v>72.5</v>
      </c>
      <c r="M3532">
        <f t="shared" si="111"/>
        <v>0</v>
      </c>
    </row>
    <row r="3533" spans="1:13" ht="21" customHeight="1">
      <c r="A3533">
        <v>46271</v>
      </c>
      <c r="B3533" t="s">
        <v>128</v>
      </c>
      <c r="C3533" t="s">
        <v>129</v>
      </c>
      <c r="D3533" t="s">
        <v>23</v>
      </c>
      <c r="E3533" t="s">
        <v>24</v>
      </c>
      <c r="F3533">
        <f>VLOOKUP(D3533,ProductPrices[#All],3,FALSE)</f>
        <v>2.2000000000000002</v>
      </c>
      <c r="G3533" t="s">
        <v>14</v>
      </c>
      <c r="H3533">
        <v>31</v>
      </c>
      <c r="I3533">
        <v>28</v>
      </c>
      <c r="J3533">
        <v>2</v>
      </c>
      <c r="K3533">
        <v>1</v>
      </c>
      <c r="L3533">
        <f t="shared" si="110"/>
        <v>61.600000000000009</v>
      </c>
      <c r="M3533">
        <f t="shared" si="111"/>
        <v>0</v>
      </c>
    </row>
    <row r="3534" spans="1:13" ht="21" customHeight="1">
      <c r="A3534">
        <v>46271</v>
      </c>
      <c r="B3534" t="s">
        <v>128</v>
      </c>
      <c r="C3534" t="s">
        <v>129</v>
      </c>
      <c r="D3534" t="s">
        <v>25</v>
      </c>
      <c r="E3534" t="s">
        <v>26</v>
      </c>
      <c r="F3534">
        <f>VLOOKUP(D3534,ProductPrices[#All],3,FALSE)</f>
        <v>2.1</v>
      </c>
      <c r="G3534" t="s">
        <v>14</v>
      </c>
      <c r="H3534">
        <v>31</v>
      </c>
      <c r="I3534">
        <v>29</v>
      </c>
      <c r="J3534">
        <v>2</v>
      </c>
      <c r="K3534">
        <v>0</v>
      </c>
      <c r="L3534">
        <f t="shared" si="110"/>
        <v>60.900000000000006</v>
      </c>
      <c r="M3534">
        <f t="shared" si="111"/>
        <v>0</v>
      </c>
    </row>
    <row r="3535" spans="1:13" ht="21" customHeight="1">
      <c r="A3535">
        <v>46271</v>
      </c>
      <c r="B3535" t="s">
        <v>128</v>
      </c>
      <c r="C3535" t="s">
        <v>129</v>
      </c>
      <c r="D3535" t="s">
        <v>27</v>
      </c>
      <c r="E3535" t="s">
        <v>28</v>
      </c>
      <c r="F3535">
        <f>VLOOKUP(D3535,ProductPrices[#All],3,FALSE)</f>
        <v>1.5</v>
      </c>
      <c r="G3535" t="s">
        <v>29</v>
      </c>
      <c r="H3535">
        <v>10</v>
      </c>
      <c r="I3535">
        <v>10</v>
      </c>
      <c r="J3535">
        <v>0</v>
      </c>
      <c r="K3535">
        <v>0</v>
      </c>
      <c r="L3535">
        <f t="shared" si="110"/>
        <v>15</v>
      </c>
      <c r="M3535">
        <f t="shared" si="111"/>
        <v>0</v>
      </c>
    </row>
    <row r="3536" spans="1:13" ht="21" customHeight="1">
      <c r="A3536">
        <v>46271</v>
      </c>
      <c r="B3536" t="s">
        <v>128</v>
      </c>
      <c r="C3536" t="s">
        <v>129</v>
      </c>
      <c r="D3536" t="s">
        <v>30</v>
      </c>
      <c r="E3536" t="s">
        <v>31</v>
      </c>
      <c r="F3536">
        <f>VLOOKUP(D3536,ProductPrices[#All],3,FALSE)</f>
        <v>1.45</v>
      </c>
      <c r="G3536" t="s">
        <v>29</v>
      </c>
      <c r="H3536">
        <v>10</v>
      </c>
      <c r="I3536">
        <v>8</v>
      </c>
      <c r="J3536">
        <v>2</v>
      </c>
      <c r="K3536">
        <v>0</v>
      </c>
      <c r="L3536">
        <f t="shared" si="110"/>
        <v>11.6</v>
      </c>
      <c r="M3536">
        <f t="shared" si="111"/>
        <v>0</v>
      </c>
    </row>
    <row r="3537" spans="1:13" ht="21" customHeight="1">
      <c r="A3537">
        <v>46271</v>
      </c>
      <c r="B3537" t="s">
        <v>128</v>
      </c>
      <c r="C3537" t="s">
        <v>129</v>
      </c>
      <c r="D3537" t="s">
        <v>32</v>
      </c>
      <c r="E3537" t="s">
        <v>33</v>
      </c>
      <c r="F3537">
        <f>VLOOKUP(D3537,ProductPrices[#All],3,FALSE)</f>
        <v>1.3</v>
      </c>
      <c r="G3537" t="s">
        <v>29</v>
      </c>
      <c r="H3537">
        <v>6</v>
      </c>
      <c r="I3537">
        <v>6</v>
      </c>
      <c r="J3537">
        <v>0</v>
      </c>
      <c r="K3537">
        <v>0</v>
      </c>
      <c r="L3537">
        <f t="shared" si="110"/>
        <v>7.8000000000000007</v>
      </c>
      <c r="M3537">
        <f t="shared" si="111"/>
        <v>0</v>
      </c>
    </row>
    <row r="3538" spans="1:13" ht="21" customHeight="1">
      <c r="A3538">
        <v>46271</v>
      </c>
      <c r="B3538" t="s">
        <v>128</v>
      </c>
      <c r="C3538" t="s">
        <v>129</v>
      </c>
      <c r="D3538" t="s">
        <v>34</v>
      </c>
      <c r="E3538" t="s">
        <v>35</v>
      </c>
      <c r="F3538">
        <f>VLOOKUP(D3538,ProductPrices[#All],3,FALSE)</f>
        <v>1.4</v>
      </c>
      <c r="G3538" t="s">
        <v>29</v>
      </c>
      <c r="H3538">
        <v>4</v>
      </c>
      <c r="I3538">
        <v>4</v>
      </c>
      <c r="J3538">
        <v>0</v>
      </c>
      <c r="K3538">
        <v>0</v>
      </c>
      <c r="L3538">
        <f t="shared" si="110"/>
        <v>5.6</v>
      </c>
      <c r="M3538">
        <f t="shared" si="111"/>
        <v>0</v>
      </c>
    </row>
    <row r="3539" spans="1:13" ht="21" customHeight="1">
      <c r="A3539">
        <v>46271</v>
      </c>
      <c r="B3539" t="s">
        <v>128</v>
      </c>
      <c r="C3539" t="s">
        <v>129</v>
      </c>
      <c r="D3539" t="s">
        <v>36</v>
      </c>
      <c r="E3539" t="s">
        <v>37</v>
      </c>
      <c r="F3539">
        <f>VLOOKUP(D3539,ProductPrices[#All],3,FALSE)</f>
        <v>1.6</v>
      </c>
      <c r="G3539" t="s">
        <v>29</v>
      </c>
      <c r="H3539">
        <v>9</v>
      </c>
      <c r="I3539">
        <v>8</v>
      </c>
      <c r="J3539">
        <v>1</v>
      </c>
      <c r="K3539">
        <v>0</v>
      </c>
      <c r="L3539">
        <f t="shared" si="110"/>
        <v>12.8</v>
      </c>
      <c r="M3539">
        <f t="shared" si="111"/>
        <v>0</v>
      </c>
    </row>
    <row r="3540" spans="1:13" ht="21" customHeight="1">
      <c r="A3540">
        <v>46271</v>
      </c>
      <c r="B3540" t="s">
        <v>128</v>
      </c>
      <c r="C3540" t="s">
        <v>129</v>
      </c>
      <c r="D3540" t="s">
        <v>38</v>
      </c>
      <c r="E3540" t="s">
        <v>39</v>
      </c>
      <c r="F3540">
        <f>VLOOKUP(D3540,ProductPrices[#All],3,FALSE)</f>
        <v>3.1</v>
      </c>
      <c r="G3540" t="s">
        <v>40</v>
      </c>
      <c r="H3540">
        <v>8</v>
      </c>
      <c r="I3540">
        <v>8</v>
      </c>
      <c r="J3540">
        <v>0</v>
      </c>
      <c r="K3540">
        <v>0</v>
      </c>
      <c r="L3540">
        <f t="shared" si="110"/>
        <v>24.8</v>
      </c>
      <c r="M3540">
        <f t="shared" si="111"/>
        <v>0</v>
      </c>
    </row>
    <row r="3541" spans="1:13" ht="21" customHeight="1">
      <c r="A3541">
        <v>46271</v>
      </c>
      <c r="B3541" t="s">
        <v>128</v>
      </c>
      <c r="C3541" t="s">
        <v>129</v>
      </c>
      <c r="D3541" t="s">
        <v>41</v>
      </c>
      <c r="E3541" t="s">
        <v>42</v>
      </c>
      <c r="F3541">
        <f>VLOOKUP(D3541,ProductPrices[#All],3,FALSE)</f>
        <v>3.4</v>
      </c>
      <c r="G3541" t="s">
        <v>40</v>
      </c>
      <c r="H3541">
        <v>9</v>
      </c>
      <c r="I3541">
        <v>9</v>
      </c>
      <c r="J3541">
        <v>0</v>
      </c>
      <c r="K3541">
        <v>0</v>
      </c>
      <c r="L3541">
        <f t="shared" si="110"/>
        <v>30.599999999999998</v>
      </c>
      <c r="M3541">
        <f t="shared" si="111"/>
        <v>0</v>
      </c>
    </row>
    <row r="3542" spans="1:13" ht="21" customHeight="1">
      <c r="A3542">
        <v>46271</v>
      </c>
      <c r="B3542" t="s">
        <v>128</v>
      </c>
      <c r="C3542" t="s">
        <v>129</v>
      </c>
      <c r="D3542" t="s">
        <v>43</v>
      </c>
      <c r="E3542" t="s">
        <v>44</v>
      </c>
      <c r="F3542">
        <f>VLOOKUP(D3542,ProductPrices[#All],3,FALSE)</f>
        <v>2.2000000000000002</v>
      </c>
      <c r="G3542" t="s">
        <v>40</v>
      </c>
      <c r="H3542">
        <v>9</v>
      </c>
      <c r="I3542">
        <v>6</v>
      </c>
      <c r="J3542">
        <v>0</v>
      </c>
      <c r="K3542">
        <v>3</v>
      </c>
      <c r="L3542">
        <f t="shared" si="110"/>
        <v>13.200000000000001</v>
      </c>
      <c r="M3542">
        <f t="shared" si="111"/>
        <v>0</v>
      </c>
    </row>
    <row r="3543" spans="1:13" ht="21" customHeight="1">
      <c r="A3543">
        <v>46271</v>
      </c>
      <c r="B3543" t="s">
        <v>128</v>
      </c>
      <c r="C3543" t="s">
        <v>129</v>
      </c>
      <c r="D3543" t="s">
        <v>45</v>
      </c>
      <c r="E3543" t="s">
        <v>46</v>
      </c>
      <c r="F3543">
        <f>VLOOKUP(D3543,ProductPrices[#All],3,FALSE)</f>
        <v>2.25</v>
      </c>
      <c r="G3543" t="s">
        <v>40</v>
      </c>
      <c r="H3543">
        <v>9</v>
      </c>
      <c r="I3543">
        <v>9</v>
      </c>
      <c r="J3543">
        <v>0</v>
      </c>
      <c r="K3543">
        <v>0</v>
      </c>
      <c r="L3543">
        <f t="shared" si="110"/>
        <v>20.25</v>
      </c>
      <c r="M3543">
        <f t="shared" si="111"/>
        <v>0</v>
      </c>
    </row>
    <row r="3544" spans="1:13" ht="21" customHeight="1">
      <c r="A3544">
        <v>46271</v>
      </c>
      <c r="B3544" t="s">
        <v>128</v>
      </c>
      <c r="C3544" t="s">
        <v>129</v>
      </c>
      <c r="D3544" t="s">
        <v>47</v>
      </c>
      <c r="E3544" t="s">
        <v>48</v>
      </c>
      <c r="F3544">
        <f>VLOOKUP(D3544,ProductPrices[#All],3,FALSE)</f>
        <v>2.35</v>
      </c>
      <c r="G3544" t="s">
        <v>40</v>
      </c>
      <c r="H3544">
        <v>9</v>
      </c>
      <c r="I3544">
        <v>6</v>
      </c>
      <c r="J3544">
        <v>0</v>
      </c>
      <c r="K3544">
        <v>3</v>
      </c>
      <c r="L3544">
        <f t="shared" si="110"/>
        <v>14.100000000000001</v>
      </c>
      <c r="M3544">
        <f t="shared" si="111"/>
        <v>0</v>
      </c>
    </row>
    <row r="3545" spans="1:13" ht="21" customHeight="1">
      <c r="A3545">
        <v>46271</v>
      </c>
      <c r="B3545" t="s">
        <v>128</v>
      </c>
      <c r="C3545" t="s">
        <v>129</v>
      </c>
      <c r="D3545" t="s">
        <v>49</v>
      </c>
      <c r="E3545" t="s">
        <v>50</v>
      </c>
      <c r="F3545">
        <f>VLOOKUP(D3545,ProductPrices[#All],3,FALSE)</f>
        <v>2.75</v>
      </c>
      <c r="G3545" t="s">
        <v>40</v>
      </c>
      <c r="H3545">
        <v>7</v>
      </c>
      <c r="I3545">
        <v>4</v>
      </c>
      <c r="J3545">
        <v>0</v>
      </c>
      <c r="K3545">
        <v>3</v>
      </c>
      <c r="L3545">
        <f t="shared" si="110"/>
        <v>11</v>
      </c>
      <c r="M3545">
        <f t="shared" si="111"/>
        <v>0</v>
      </c>
    </row>
    <row r="3546" spans="1:13" ht="21" customHeight="1">
      <c r="A3546">
        <v>46271</v>
      </c>
      <c r="B3546" t="s">
        <v>128</v>
      </c>
      <c r="C3546" t="s">
        <v>129</v>
      </c>
      <c r="D3546" t="s">
        <v>51</v>
      </c>
      <c r="E3546" t="s">
        <v>52</v>
      </c>
      <c r="F3546">
        <f>VLOOKUP(D3546,ProductPrices[#All],3,FALSE)</f>
        <v>4.6500000000000004</v>
      </c>
      <c r="G3546" t="s">
        <v>40</v>
      </c>
      <c r="H3546">
        <v>7</v>
      </c>
      <c r="I3546">
        <v>7</v>
      </c>
      <c r="J3546">
        <v>0</v>
      </c>
      <c r="K3546">
        <v>0</v>
      </c>
      <c r="L3546">
        <f t="shared" si="110"/>
        <v>32.550000000000004</v>
      </c>
      <c r="M3546">
        <f t="shared" si="111"/>
        <v>0</v>
      </c>
    </row>
    <row r="3547" spans="1:13" ht="21" customHeight="1">
      <c r="A3547">
        <v>46271</v>
      </c>
      <c r="B3547" t="s">
        <v>128</v>
      </c>
      <c r="C3547" t="s">
        <v>129</v>
      </c>
      <c r="D3547" t="s">
        <v>53</v>
      </c>
      <c r="E3547" t="s">
        <v>54</v>
      </c>
      <c r="F3547">
        <f>VLOOKUP(D3547,ProductPrices[#All],3,FALSE)</f>
        <v>2.2000000000000002</v>
      </c>
      <c r="G3547" t="s">
        <v>55</v>
      </c>
      <c r="H3547">
        <v>11</v>
      </c>
      <c r="I3547">
        <v>10</v>
      </c>
      <c r="J3547">
        <v>0</v>
      </c>
      <c r="K3547">
        <v>1</v>
      </c>
      <c r="L3547">
        <f t="shared" si="110"/>
        <v>22</v>
      </c>
      <c r="M3547">
        <f t="shared" si="111"/>
        <v>0</v>
      </c>
    </row>
    <row r="3548" spans="1:13" ht="21" customHeight="1">
      <c r="A3548">
        <v>46271</v>
      </c>
      <c r="B3548" t="s">
        <v>128</v>
      </c>
      <c r="C3548" t="s">
        <v>129</v>
      </c>
      <c r="D3548" t="s">
        <v>56</v>
      </c>
      <c r="E3548" t="s">
        <v>57</v>
      </c>
      <c r="F3548">
        <f>VLOOKUP(D3548,ProductPrices[#All],3,FALSE)</f>
        <v>3.35</v>
      </c>
      <c r="G3548" t="s">
        <v>55</v>
      </c>
      <c r="H3548">
        <v>7</v>
      </c>
      <c r="I3548">
        <v>4</v>
      </c>
      <c r="J3548">
        <v>0</v>
      </c>
      <c r="K3548">
        <v>3</v>
      </c>
      <c r="L3548">
        <f t="shared" si="110"/>
        <v>13.4</v>
      </c>
      <c r="M3548">
        <f t="shared" si="111"/>
        <v>0</v>
      </c>
    </row>
    <row r="3549" spans="1:13" ht="21" customHeight="1">
      <c r="A3549">
        <v>46271</v>
      </c>
      <c r="B3549" t="s">
        <v>128</v>
      </c>
      <c r="C3549" t="s">
        <v>129</v>
      </c>
      <c r="D3549" t="s">
        <v>58</v>
      </c>
      <c r="E3549" t="s">
        <v>59</v>
      </c>
      <c r="F3549">
        <f>VLOOKUP(D3549,ProductPrices[#All],3,FALSE)</f>
        <v>2.25</v>
      </c>
      <c r="G3549" t="s">
        <v>55</v>
      </c>
      <c r="H3549">
        <v>11</v>
      </c>
      <c r="I3549">
        <v>9</v>
      </c>
      <c r="J3549">
        <v>0</v>
      </c>
      <c r="K3549">
        <v>2</v>
      </c>
      <c r="L3549">
        <f t="shared" si="110"/>
        <v>20.25</v>
      </c>
      <c r="M3549">
        <f t="shared" si="111"/>
        <v>0</v>
      </c>
    </row>
    <row r="3550" spans="1:13" ht="21" customHeight="1">
      <c r="A3550">
        <v>46271</v>
      </c>
      <c r="B3550" t="s">
        <v>128</v>
      </c>
      <c r="C3550" t="s">
        <v>129</v>
      </c>
      <c r="D3550" t="s">
        <v>60</v>
      </c>
      <c r="E3550" t="s">
        <v>61</v>
      </c>
      <c r="F3550">
        <f>VLOOKUP(D3550,ProductPrices[#All],3,FALSE)</f>
        <v>1.5</v>
      </c>
      <c r="G3550" t="s">
        <v>55</v>
      </c>
      <c r="H3550">
        <v>9</v>
      </c>
      <c r="I3550">
        <v>9</v>
      </c>
      <c r="J3550">
        <v>0</v>
      </c>
      <c r="K3550">
        <v>0</v>
      </c>
      <c r="L3550">
        <f t="shared" si="110"/>
        <v>13.5</v>
      </c>
      <c r="M3550">
        <f t="shared" si="111"/>
        <v>0</v>
      </c>
    </row>
    <row r="3551" spans="1:13" ht="21" customHeight="1">
      <c r="A3551">
        <v>46271</v>
      </c>
      <c r="B3551" t="s">
        <v>128</v>
      </c>
      <c r="C3551" t="s">
        <v>129</v>
      </c>
      <c r="D3551" t="s">
        <v>62</v>
      </c>
      <c r="E3551" t="s">
        <v>63</v>
      </c>
      <c r="F3551">
        <f>VLOOKUP(D3551,ProductPrices[#All],3,FALSE)</f>
        <v>3.3</v>
      </c>
      <c r="G3551" t="s">
        <v>55</v>
      </c>
      <c r="H3551">
        <v>10</v>
      </c>
      <c r="I3551">
        <v>7</v>
      </c>
      <c r="J3551">
        <v>0</v>
      </c>
      <c r="K3551">
        <v>3</v>
      </c>
      <c r="L3551">
        <f t="shared" si="110"/>
        <v>23.099999999999998</v>
      </c>
      <c r="M3551">
        <f t="shared" si="111"/>
        <v>0</v>
      </c>
    </row>
    <row r="3552" spans="1:13" ht="21" customHeight="1">
      <c r="A3552">
        <v>46271</v>
      </c>
      <c r="B3552" t="s">
        <v>128</v>
      </c>
      <c r="C3552" t="s">
        <v>129</v>
      </c>
      <c r="D3552" t="s">
        <v>64</v>
      </c>
      <c r="E3552" t="s">
        <v>65</v>
      </c>
      <c r="F3552">
        <f>VLOOKUP(D3552,ProductPrices[#All],3,FALSE)</f>
        <v>2.95</v>
      </c>
      <c r="G3552" t="s">
        <v>66</v>
      </c>
      <c r="H3552">
        <v>17</v>
      </c>
      <c r="I3552">
        <v>17</v>
      </c>
      <c r="J3552">
        <v>0</v>
      </c>
      <c r="K3552">
        <v>0</v>
      </c>
      <c r="L3552">
        <f t="shared" si="110"/>
        <v>50.150000000000006</v>
      </c>
      <c r="M3552">
        <f t="shared" si="111"/>
        <v>0</v>
      </c>
    </row>
    <row r="3553" spans="1:13" ht="21" customHeight="1">
      <c r="A3553">
        <v>46271</v>
      </c>
      <c r="B3553" t="s">
        <v>128</v>
      </c>
      <c r="C3553" t="s">
        <v>129</v>
      </c>
      <c r="D3553" t="s">
        <v>67</v>
      </c>
      <c r="E3553" t="s">
        <v>68</v>
      </c>
      <c r="F3553">
        <f>VLOOKUP(D3553,ProductPrices[#All],3,FALSE)</f>
        <v>2.6</v>
      </c>
      <c r="G3553" t="s">
        <v>66</v>
      </c>
      <c r="H3553">
        <v>25</v>
      </c>
      <c r="I3553">
        <v>25</v>
      </c>
      <c r="J3553">
        <v>0</v>
      </c>
      <c r="K3553">
        <v>0</v>
      </c>
      <c r="L3553">
        <f t="shared" si="110"/>
        <v>65</v>
      </c>
      <c r="M3553">
        <f t="shared" si="111"/>
        <v>0</v>
      </c>
    </row>
    <row r="3554" spans="1:13" ht="21" customHeight="1">
      <c r="A3554">
        <v>46271</v>
      </c>
      <c r="B3554" t="s">
        <v>128</v>
      </c>
      <c r="C3554" t="s">
        <v>129</v>
      </c>
      <c r="D3554" t="s">
        <v>69</v>
      </c>
      <c r="E3554" t="s">
        <v>70</v>
      </c>
      <c r="F3554">
        <f>VLOOKUP(D3554,ProductPrices[#All],3,FALSE)</f>
        <v>2.2000000000000002</v>
      </c>
      <c r="G3554" t="s">
        <v>66</v>
      </c>
      <c r="H3554">
        <v>30</v>
      </c>
      <c r="I3554">
        <v>30</v>
      </c>
      <c r="J3554">
        <v>0</v>
      </c>
      <c r="K3554">
        <v>0</v>
      </c>
      <c r="L3554">
        <f t="shared" si="110"/>
        <v>66</v>
      </c>
      <c r="M3554">
        <f t="shared" si="111"/>
        <v>0</v>
      </c>
    </row>
    <row r="3555" spans="1:13" ht="21" customHeight="1">
      <c r="A3555">
        <v>46271</v>
      </c>
      <c r="B3555" t="s">
        <v>128</v>
      </c>
      <c r="C3555" t="s">
        <v>129</v>
      </c>
      <c r="D3555" t="s">
        <v>71</v>
      </c>
      <c r="E3555" t="s">
        <v>72</v>
      </c>
      <c r="F3555">
        <f>VLOOKUP(D3555,ProductPrices[#All],3,FALSE)</f>
        <v>2.25</v>
      </c>
      <c r="G3555" t="s">
        <v>66</v>
      </c>
      <c r="H3555">
        <v>13</v>
      </c>
      <c r="I3555">
        <v>13</v>
      </c>
      <c r="J3555">
        <v>0</v>
      </c>
      <c r="K3555">
        <v>0</v>
      </c>
      <c r="L3555">
        <f t="shared" si="110"/>
        <v>29.25</v>
      </c>
      <c r="M3555">
        <f t="shared" si="111"/>
        <v>0</v>
      </c>
    </row>
    <row r="3556" spans="1:13" ht="21" customHeight="1">
      <c r="A3556">
        <v>46271</v>
      </c>
      <c r="B3556" t="s">
        <v>128</v>
      </c>
      <c r="C3556" t="s">
        <v>129</v>
      </c>
      <c r="D3556" t="s">
        <v>73</v>
      </c>
      <c r="E3556" t="s">
        <v>74</v>
      </c>
      <c r="F3556">
        <f>VLOOKUP(D3556,ProductPrices[#All],3,FALSE)</f>
        <v>2.25</v>
      </c>
      <c r="G3556" t="s">
        <v>66</v>
      </c>
      <c r="H3556">
        <v>24</v>
      </c>
      <c r="I3556">
        <v>23</v>
      </c>
      <c r="J3556">
        <v>0</v>
      </c>
      <c r="K3556">
        <v>1</v>
      </c>
      <c r="L3556">
        <f t="shared" si="110"/>
        <v>51.75</v>
      </c>
      <c r="M3556">
        <f t="shared" si="111"/>
        <v>0</v>
      </c>
    </row>
    <row r="3557" spans="1:13" ht="21" customHeight="1">
      <c r="A3557">
        <v>46271</v>
      </c>
      <c r="B3557" t="s">
        <v>128</v>
      </c>
      <c r="C3557" t="s">
        <v>129</v>
      </c>
      <c r="D3557" t="s">
        <v>75</v>
      </c>
      <c r="E3557" t="s">
        <v>76</v>
      </c>
      <c r="F3557">
        <f>VLOOKUP(D3557,ProductPrices[#All],3,FALSE)</f>
        <v>1.9</v>
      </c>
      <c r="G3557" t="s">
        <v>77</v>
      </c>
      <c r="H3557">
        <v>25</v>
      </c>
      <c r="I3557">
        <v>20</v>
      </c>
      <c r="J3557">
        <v>0</v>
      </c>
      <c r="K3557">
        <v>0</v>
      </c>
      <c r="L3557">
        <f t="shared" si="110"/>
        <v>38</v>
      </c>
      <c r="M3557">
        <f t="shared" si="111"/>
        <v>5</v>
      </c>
    </row>
    <row r="3558" spans="1:13" ht="21" customHeight="1">
      <c r="A3558">
        <v>46271</v>
      </c>
      <c r="B3558" t="s">
        <v>128</v>
      </c>
      <c r="C3558" t="s">
        <v>129</v>
      </c>
      <c r="D3558" t="s">
        <v>78</v>
      </c>
      <c r="E3558" t="s">
        <v>79</v>
      </c>
      <c r="F3558">
        <f>VLOOKUP(D3558,ProductPrices[#All],3,FALSE)</f>
        <v>1.9</v>
      </c>
      <c r="G3558" t="s">
        <v>77</v>
      </c>
      <c r="H3558">
        <v>23</v>
      </c>
      <c r="I3558">
        <v>12</v>
      </c>
      <c r="J3558">
        <v>0</v>
      </c>
      <c r="K3558">
        <v>0</v>
      </c>
      <c r="L3558">
        <f t="shared" si="110"/>
        <v>22.799999999999997</v>
      </c>
      <c r="M3558">
        <f t="shared" si="111"/>
        <v>11</v>
      </c>
    </row>
    <row r="3559" spans="1:13" ht="21" customHeight="1">
      <c r="A3559">
        <v>46271</v>
      </c>
      <c r="B3559" t="s">
        <v>128</v>
      </c>
      <c r="C3559" t="s">
        <v>129</v>
      </c>
      <c r="D3559" t="s">
        <v>80</v>
      </c>
      <c r="E3559" t="s">
        <v>81</v>
      </c>
      <c r="F3559">
        <f>VLOOKUP(D3559,ProductPrices[#All],3,FALSE)</f>
        <v>2.0499999999999998</v>
      </c>
      <c r="G3559" t="s">
        <v>77</v>
      </c>
      <c r="H3559">
        <v>25</v>
      </c>
      <c r="I3559">
        <v>3</v>
      </c>
      <c r="J3559">
        <v>0</v>
      </c>
      <c r="K3559">
        <v>0</v>
      </c>
      <c r="L3559">
        <f t="shared" si="110"/>
        <v>6.1499999999999995</v>
      </c>
      <c r="M3559">
        <f t="shared" si="111"/>
        <v>22</v>
      </c>
    </row>
    <row r="3560" spans="1:13" ht="21" customHeight="1">
      <c r="A3560">
        <v>46271</v>
      </c>
      <c r="B3560" t="s">
        <v>128</v>
      </c>
      <c r="C3560" t="s">
        <v>129</v>
      </c>
      <c r="D3560" t="s">
        <v>82</v>
      </c>
      <c r="E3560" t="s">
        <v>83</v>
      </c>
      <c r="F3560">
        <f>VLOOKUP(D3560,ProductPrices[#All],3,FALSE)</f>
        <v>1.95</v>
      </c>
      <c r="G3560" t="s">
        <v>77</v>
      </c>
      <c r="H3560">
        <v>14</v>
      </c>
      <c r="I3560">
        <v>5</v>
      </c>
      <c r="J3560">
        <v>0</v>
      </c>
      <c r="K3560">
        <v>0</v>
      </c>
      <c r="L3560">
        <f t="shared" si="110"/>
        <v>9.75</v>
      </c>
      <c r="M3560">
        <f t="shared" si="111"/>
        <v>9</v>
      </c>
    </row>
    <row r="3561" spans="1:13" ht="21" customHeight="1">
      <c r="A3561">
        <v>46271</v>
      </c>
      <c r="B3561" t="s">
        <v>128</v>
      </c>
      <c r="C3561" t="s">
        <v>129</v>
      </c>
      <c r="D3561" t="s">
        <v>84</v>
      </c>
      <c r="E3561" t="s">
        <v>85</v>
      </c>
      <c r="F3561">
        <f>VLOOKUP(D3561,ProductPrices[#All],3,FALSE)</f>
        <v>1.55</v>
      </c>
      <c r="G3561" t="s">
        <v>77</v>
      </c>
      <c r="H3561">
        <v>26</v>
      </c>
      <c r="I3561">
        <v>18</v>
      </c>
      <c r="J3561">
        <v>0</v>
      </c>
      <c r="K3561">
        <v>0</v>
      </c>
      <c r="L3561">
        <f t="shared" si="110"/>
        <v>27.900000000000002</v>
      </c>
      <c r="M3561">
        <f t="shared" si="111"/>
        <v>8</v>
      </c>
    </row>
    <row r="3562" spans="1:13" ht="21" customHeight="1">
      <c r="A3562">
        <v>46271</v>
      </c>
      <c r="B3562" t="s">
        <v>128</v>
      </c>
      <c r="C3562" t="s">
        <v>129</v>
      </c>
      <c r="D3562" t="s">
        <v>86</v>
      </c>
      <c r="E3562" t="s">
        <v>87</v>
      </c>
      <c r="F3562">
        <f>VLOOKUP(D3562,ProductPrices[#All],3,FALSE)</f>
        <v>2</v>
      </c>
      <c r="G3562" t="s">
        <v>77</v>
      </c>
      <c r="H3562">
        <v>28</v>
      </c>
      <c r="I3562">
        <v>17</v>
      </c>
      <c r="J3562">
        <v>0</v>
      </c>
      <c r="K3562">
        <v>0</v>
      </c>
      <c r="L3562">
        <f t="shared" si="110"/>
        <v>34</v>
      </c>
      <c r="M3562">
        <f t="shared" si="111"/>
        <v>11</v>
      </c>
    </row>
    <row r="3563" spans="1:13" ht="21" customHeight="1">
      <c r="A3563">
        <v>46271</v>
      </c>
      <c r="B3563" t="s">
        <v>128</v>
      </c>
      <c r="C3563" t="s">
        <v>129</v>
      </c>
      <c r="D3563" t="s">
        <v>88</v>
      </c>
      <c r="E3563" t="s">
        <v>89</v>
      </c>
      <c r="F3563">
        <f>VLOOKUP(D3563,ProductPrices[#All],3,FALSE)</f>
        <v>2</v>
      </c>
      <c r="G3563" t="s">
        <v>77</v>
      </c>
      <c r="H3563">
        <v>26</v>
      </c>
      <c r="I3563">
        <v>9</v>
      </c>
      <c r="J3563">
        <v>0</v>
      </c>
      <c r="K3563">
        <v>0</v>
      </c>
      <c r="L3563">
        <f t="shared" si="110"/>
        <v>18</v>
      </c>
      <c r="M3563">
        <f t="shared" si="111"/>
        <v>17</v>
      </c>
    </row>
    <row r="3564" spans="1:13" ht="21" customHeight="1">
      <c r="A3564">
        <v>46271</v>
      </c>
      <c r="B3564" t="s">
        <v>128</v>
      </c>
      <c r="C3564" t="s">
        <v>129</v>
      </c>
      <c r="D3564" t="s">
        <v>90</v>
      </c>
      <c r="E3564" t="s">
        <v>91</v>
      </c>
      <c r="F3564">
        <f>VLOOKUP(D3564,ProductPrices[#All],3,FALSE)</f>
        <v>3.7</v>
      </c>
      <c r="G3564" t="s">
        <v>92</v>
      </c>
      <c r="H3564">
        <v>11</v>
      </c>
      <c r="I3564">
        <v>10</v>
      </c>
      <c r="J3564">
        <v>1</v>
      </c>
      <c r="K3564">
        <v>0</v>
      </c>
      <c r="L3564">
        <f t="shared" si="110"/>
        <v>37</v>
      </c>
      <c r="M3564">
        <f t="shared" si="111"/>
        <v>0</v>
      </c>
    </row>
    <row r="3565" spans="1:13" ht="21" customHeight="1">
      <c r="A3565">
        <v>46271</v>
      </c>
      <c r="B3565" t="s">
        <v>128</v>
      </c>
      <c r="C3565" t="s">
        <v>129</v>
      </c>
      <c r="D3565" t="s">
        <v>93</v>
      </c>
      <c r="E3565" t="s">
        <v>94</v>
      </c>
      <c r="F3565">
        <f>VLOOKUP(D3565,ProductPrices[#All],3,FALSE)</f>
        <v>3.7</v>
      </c>
      <c r="G3565" t="s">
        <v>92</v>
      </c>
      <c r="H3565">
        <v>10</v>
      </c>
      <c r="I3565">
        <v>7</v>
      </c>
      <c r="J3565">
        <v>1</v>
      </c>
      <c r="K3565">
        <v>2</v>
      </c>
      <c r="L3565">
        <f t="shared" si="110"/>
        <v>25.900000000000002</v>
      </c>
      <c r="M3565">
        <f t="shared" si="111"/>
        <v>0</v>
      </c>
    </row>
    <row r="3566" spans="1:13" ht="21" customHeight="1">
      <c r="A3566">
        <v>46271</v>
      </c>
      <c r="B3566" t="s">
        <v>128</v>
      </c>
      <c r="C3566" t="s">
        <v>129</v>
      </c>
      <c r="D3566" t="s">
        <v>95</v>
      </c>
      <c r="E3566" t="s">
        <v>96</v>
      </c>
      <c r="F3566">
        <f>VLOOKUP(D3566,ProductPrices[#All],3,FALSE)</f>
        <v>3.7</v>
      </c>
      <c r="G3566" t="s">
        <v>92</v>
      </c>
      <c r="H3566">
        <v>13</v>
      </c>
      <c r="I3566">
        <v>11</v>
      </c>
      <c r="J3566">
        <v>2</v>
      </c>
      <c r="K3566">
        <v>0</v>
      </c>
      <c r="L3566">
        <f t="shared" si="110"/>
        <v>40.700000000000003</v>
      </c>
      <c r="M3566">
        <f t="shared" si="111"/>
        <v>0</v>
      </c>
    </row>
    <row r="3567" spans="1:13" ht="21" customHeight="1">
      <c r="A3567">
        <v>46271</v>
      </c>
      <c r="B3567" t="s">
        <v>128</v>
      </c>
      <c r="C3567" t="s">
        <v>129</v>
      </c>
      <c r="D3567" t="s">
        <v>97</v>
      </c>
      <c r="E3567" t="s">
        <v>98</v>
      </c>
      <c r="F3567">
        <f>VLOOKUP(D3567,ProductPrices[#All],3,FALSE)</f>
        <v>3.6</v>
      </c>
      <c r="G3567" t="s">
        <v>92</v>
      </c>
      <c r="H3567">
        <v>11</v>
      </c>
      <c r="I3567">
        <v>8</v>
      </c>
      <c r="J3567">
        <v>1</v>
      </c>
      <c r="K3567">
        <v>2</v>
      </c>
      <c r="L3567">
        <f t="shared" si="110"/>
        <v>28.8</v>
      </c>
      <c r="M3567">
        <f t="shared" si="111"/>
        <v>0</v>
      </c>
    </row>
    <row r="3568" spans="1:13" ht="21" customHeight="1">
      <c r="A3568">
        <v>46271</v>
      </c>
      <c r="B3568" t="s">
        <v>128</v>
      </c>
      <c r="C3568" t="s">
        <v>129</v>
      </c>
      <c r="D3568" t="s">
        <v>99</v>
      </c>
      <c r="E3568" t="s">
        <v>100</v>
      </c>
      <c r="F3568">
        <f>VLOOKUP(D3568,ProductPrices[#All],3,FALSE)</f>
        <v>1.25</v>
      </c>
      <c r="G3568" t="s">
        <v>101</v>
      </c>
      <c r="H3568">
        <v>18</v>
      </c>
      <c r="I3568">
        <v>11</v>
      </c>
      <c r="J3568">
        <v>0</v>
      </c>
      <c r="K3568">
        <v>0</v>
      </c>
      <c r="L3568">
        <f t="shared" si="110"/>
        <v>13.75</v>
      </c>
      <c r="M3568">
        <f t="shared" si="111"/>
        <v>7</v>
      </c>
    </row>
    <row r="3569" spans="1:13" ht="21" customHeight="1">
      <c r="A3569">
        <v>46271</v>
      </c>
      <c r="B3569" t="s">
        <v>128</v>
      </c>
      <c r="C3569" t="s">
        <v>129</v>
      </c>
      <c r="D3569" t="s">
        <v>102</v>
      </c>
      <c r="E3569" t="s">
        <v>103</v>
      </c>
      <c r="F3569">
        <f>VLOOKUP(D3569,ProductPrices[#All],3,FALSE)</f>
        <v>1.25</v>
      </c>
      <c r="G3569" t="s">
        <v>101</v>
      </c>
      <c r="H3569">
        <v>17</v>
      </c>
      <c r="I3569">
        <v>13</v>
      </c>
      <c r="J3569">
        <v>0</v>
      </c>
      <c r="K3569">
        <v>0</v>
      </c>
      <c r="L3569">
        <f t="shared" si="110"/>
        <v>16.25</v>
      </c>
      <c r="M3569">
        <f t="shared" si="111"/>
        <v>4</v>
      </c>
    </row>
    <row r="3570" spans="1:13" ht="21" customHeight="1">
      <c r="A3570">
        <v>46271</v>
      </c>
      <c r="B3570" t="s">
        <v>128</v>
      </c>
      <c r="C3570" t="s">
        <v>129</v>
      </c>
      <c r="D3570" t="s">
        <v>104</v>
      </c>
      <c r="E3570" t="s">
        <v>105</v>
      </c>
      <c r="F3570">
        <f>VLOOKUP(D3570,ProductPrices[#All],3,FALSE)</f>
        <v>1.25</v>
      </c>
      <c r="G3570" t="s">
        <v>101</v>
      </c>
      <c r="H3570">
        <v>29</v>
      </c>
      <c r="I3570">
        <v>4</v>
      </c>
      <c r="J3570">
        <v>0</v>
      </c>
      <c r="K3570">
        <v>0</v>
      </c>
      <c r="L3570">
        <f t="shared" si="110"/>
        <v>5</v>
      </c>
      <c r="M3570">
        <f t="shared" si="111"/>
        <v>25</v>
      </c>
    </row>
    <row r="3571" spans="1:13" ht="21" customHeight="1">
      <c r="A3571">
        <v>46271</v>
      </c>
      <c r="B3571" t="s">
        <v>130</v>
      </c>
      <c r="C3571" t="s">
        <v>131</v>
      </c>
      <c r="D3571" t="s">
        <v>12</v>
      </c>
      <c r="E3571" t="s">
        <v>13</v>
      </c>
      <c r="F3571">
        <f>VLOOKUP(D3571,ProductPrices[#All],3,FALSE)</f>
        <v>1.35</v>
      </c>
      <c r="G3571" t="s">
        <v>14</v>
      </c>
      <c r="H3571">
        <v>282</v>
      </c>
      <c r="I3571">
        <v>264</v>
      </c>
      <c r="J3571">
        <v>17</v>
      </c>
      <c r="K3571">
        <v>1</v>
      </c>
      <c r="L3571">
        <f t="shared" si="110"/>
        <v>356.40000000000003</v>
      </c>
      <c r="M3571">
        <f t="shared" si="111"/>
        <v>0</v>
      </c>
    </row>
    <row r="3572" spans="1:13" ht="21" customHeight="1">
      <c r="A3572">
        <v>46271</v>
      </c>
      <c r="B3572" t="s">
        <v>130</v>
      </c>
      <c r="C3572" t="s">
        <v>131</v>
      </c>
      <c r="D3572" t="s">
        <v>15</v>
      </c>
      <c r="E3572" t="s">
        <v>16</v>
      </c>
      <c r="F3572">
        <f>VLOOKUP(D3572,ProductPrices[#All],3,FALSE)</f>
        <v>1.35</v>
      </c>
      <c r="G3572" t="s">
        <v>14</v>
      </c>
      <c r="H3572">
        <v>61</v>
      </c>
      <c r="I3572">
        <v>60</v>
      </c>
      <c r="J3572">
        <v>1</v>
      </c>
      <c r="K3572">
        <v>0</v>
      </c>
      <c r="L3572">
        <f t="shared" si="110"/>
        <v>81</v>
      </c>
      <c r="M3572">
        <f t="shared" si="111"/>
        <v>0</v>
      </c>
    </row>
    <row r="3573" spans="1:13" ht="21" customHeight="1">
      <c r="A3573">
        <v>46271</v>
      </c>
      <c r="B3573" t="s">
        <v>130</v>
      </c>
      <c r="C3573" t="s">
        <v>131</v>
      </c>
      <c r="D3573" t="s">
        <v>17</v>
      </c>
      <c r="E3573" t="s">
        <v>18</v>
      </c>
      <c r="F3573">
        <f>VLOOKUP(D3573,ProductPrices[#All],3,FALSE)</f>
        <v>2.5</v>
      </c>
      <c r="G3573" t="s">
        <v>14</v>
      </c>
      <c r="H3573">
        <v>61</v>
      </c>
      <c r="I3573">
        <v>59</v>
      </c>
      <c r="J3573">
        <v>2</v>
      </c>
      <c r="K3573">
        <v>0</v>
      </c>
      <c r="L3573">
        <f t="shared" si="110"/>
        <v>147.5</v>
      </c>
      <c r="M3573">
        <f t="shared" si="111"/>
        <v>0</v>
      </c>
    </row>
    <row r="3574" spans="1:13" ht="21" customHeight="1">
      <c r="A3574">
        <v>46271</v>
      </c>
      <c r="B3574" t="s">
        <v>130</v>
      </c>
      <c r="C3574" t="s">
        <v>131</v>
      </c>
      <c r="D3574" t="s">
        <v>19</v>
      </c>
      <c r="E3574" t="s">
        <v>20</v>
      </c>
      <c r="F3574">
        <f>VLOOKUP(D3574,ProductPrices[#All],3,FALSE)</f>
        <v>2.25</v>
      </c>
      <c r="G3574" t="s">
        <v>14</v>
      </c>
      <c r="H3574">
        <v>61</v>
      </c>
      <c r="I3574">
        <v>61</v>
      </c>
      <c r="J3574">
        <v>0</v>
      </c>
      <c r="K3574">
        <v>0</v>
      </c>
      <c r="L3574">
        <f t="shared" si="110"/>
        <v>137.25</v>
      </c>
      <c r="M3574">
        <f t="shared" si="111"/>
        <v>0</v>
      </c>
    </row>
    <row r="3575" spans="1:13" ht="21" customHeight="1">
      <c r="A3575">
        <v>46271</v>
      </c>
      <c r="B3575" t="s">
        <v>130</v>
      </c>
      <c r="C3575" t="s">
        <v>131</v>
      </c>
      <c r="D3575" t="s">
        <v>21</v>
      </c>
      <c r="E3575" t="s">
        <v>22</v>
      </c>
      <c r="F3575">
        <f>VLOOKUP(D3575,ProductPrices[#All],3,FALSE)</f>
        <v>2.5</v>
      </c>
      <c r="G3575" t="s">
        <v>14</v>
      </c>
      <c r="H3575">
        <v>61</v>
      </c>
      <c r="I3575">
        <v>60</v>
      </c>
      <c r="J3575">
        <v>0</v>
      </c>
      <c r="K3575">
        <v>1</v>
      </c>
      <c r="L3575">
        <f t="shared" si="110"/>
        <v>150</v>
      </c>
      <c r="M3575">
        <f t="shared" si="111"/>
        <v>0</v>
      </c>
    </row>
    <row r="3576" spans="1:13" ht="21" customHeight="1">
      <c r="A3576">
        <v>46271</v>
      </c>
      <c r="B3576" t="s">
        <v>130</v>
      </c>
      <c r="C3576" t="s">
        <v>131</v>
      </c>
      <c r="D3576" t="s">
        <v>23</v>
      </c>
      <c r="E3576" t="s">
        <v>24</v>
      </c>
      <c r="F3576">
        <f>VLOOKUP(D3576,ProductPrices[#All],3,FALSE)</f>
        <v>2.2000000000000002</v>
      </c>
      <c r="G3576" t="s">
        <v>14</v>
      </c>
      <c r="H3576">
        <v>61</v>
      </c>
      <c r="I3576">
        <v>58</v>
      </c>
      <c r="J3576">
        <v>3</v>
      </c>
      <c r="K3576">
        <v>0</v>
      </c>
      <c r="L3576">
        <f t="shared" si="110"/>
        <v>127.60000000000001</v>
      </c>
      <c r="M3576">
        <f t="shared" si="111"/>
        <v>0</v>
      </c>
    </row>
    <row r="3577" spans="1:13" ht="21" customHeight="1">
      <c r="A3577">
        <v>46271</v>
      </c>
      <c r="B3577" t="s">
        <v>130</v>
      </c>
      <c r="C3577" t="s">
        <v>131</v>
      </c>
      <c r="D3577" t="s">
        <v>25</v>
      </c>
      <c r="E3577" t="s">
        <v>26</v>
      </c>
      <c r="F3577">
        <f>VLOOKUP(D3577,ProductPrices[#All],3,FALSE)</f>
        <v>2.1</v>
      </c>
      <c r="G3577" t="s">
        <v>14</v>
      </c>
      <c r="H3577">
        <v>61</v>
      </c>
      <c r="I3577">
        <v>58</v>
      </c>
      <c r="J3577">
        <v>2</v>
      </c>
      <c r="K3577">
        <v>1</v>
      </c>
      <c r="L3577">
        <f t="shared" si="110"/>
        <v>121.80000000000001</v>
      </c>
      <c r="M3577">
        <f t="shared" si="111"/>
        <v>0</v>
      </c>
    </row>
    <row r="3578" spans="1:13" ht="21" customHeight="1">
      <c r="A3578">
        <v>46271</v>
      </c>
      <c r="B3578" t="s">
        <v>130</v>
      </c>
      <c r="C3578" t="s">
        <v>131</v>
      </c>
      <c r="D3578" t="s">
        <v>27</v>
      </c>
      <c r="E3578" t="s">
        <v>28</v>
      </c>
      <c r="F3578">
        <f>VLOOKUP(D3578,ProductPrices[#All],3,FALSE)</f>
        <v>1.5</v>
      </c>
      <c r="G3578" t="s">
        <v>29</v>
      </c>
      <c r="H3578">
        <v>15</v>
      </c>
      <c r="I3578">
        <v>15</v>
      </c>
      <c r="J3578">
        <v>0</v>
      </c>
      <c r="K3578">
        <v>0</v>
      </c>
      <c r="L3578">
        <f t="shared" si="110"/>
        <v>22.5</v>
      </c>
      <c r="M3578">
        <f t="shared" si="111"/>
        <v>0</v>
      </c>
    </row>
    <row r="3579" spans="1:13" ht="21" customHeight="1">
      <c r="A3579">
        <v>46271</v>
      </c>
      <c r="B3579" t="s">
        <v>130</v>
      </c>
      <c r="C3579" t="s">
        <v>131</v>
      </c>
      <c r="D3579" t="s">
        <v>30</v>
      </c>
      <c r="E3579" t="s">
        <v>31</v>
      </c>
      <c r="F3579">
        <f>VLOOKUP(D3579,ProductPrices[#All],3,FALSE)</f>
        <v>1.45</v>
      </c>
      <c r="G3579" t="s">
        <v>29</v>
      </c>
      <c r="H3579">
        <v>15</v>
      </c>
      <c r="I3579">
        <v>14</v>
      </c>
      <c r="J3579">
        <v>0</v>
      </c>
      <c r="K3579">
        <v>1</v>
      </c>
      <c r="L3579">
        <f t="shared" si="110"/>
        <v>20.3</v>
      </c>
      <c r="M3579">
        <f t="shared" si="111"/>
        <v>0</v>
      </c>
    </row>
    <row r="3580" spans="1:13" ht="21" customHeight="1">
      <c r="A3580">
        <v>46271</v>
      </c>
      <c r="B3580" t="s">
        <v>130</v>
      </c>
      <c r="C3580" t="s">
        <v>131</v>
      </c>
      <c r="D3580" t="s">
        <v>32</v>
      </c>
      <c r="E3580" t="s">
        <v>33</v>
      </c>
      <c r="F3580">
        <f>VLOOKUP(D3580,ProductPrices[#All],3,FALSE)</f>
        <v>1.3</v>
      </c>
      <c r="G3580" t="s">
        <v>29</v>
      </c>
      <c r="H3580">
        <v>6</v>
      </c>
      <c r="I3580">
        <v>6</v>
      </c>
      <c r="J3580">
        <v>0</v>
      </c>
      <c r="K3580">
        <v>0</v>
      </c>
      <c r="L3580">
        <f t="shared" si="110"/>
        <v>7.8000000000000007</v>
      </c>
      <c r="M3580">
        <f t="shared" si="111"/>
        <v>0</v>
      </c>
    </row>
    <row r="3581" spans="1:13" ht="21" customHeight="1">
      <c r="A3581">
        <v>46271</v>
      </c>
      <c r="B3581" t="s">
        <v>130</v>
      </c>
      <c r="C3581" t="s">
        <v>131</v>
      </c>
      <c r="D3581" t="s">
        <v>34</v>
      </c>
      <c r="E3581" t="s">
        <v>35</v>
      </c>
      <c r="F3581">
        <f>VLOOKUP(D3581,ProductPrices[#All],3,FALSE)</f>
        <v>1.4</v>
      </c>
      <c r="G3581" t="s">
        <v>29</v>
      </c>
      <c r="H3581">
        <v>16</v>
      </c>
      <c r="I3581">
        <v>16</v>
      </c>
      <c r="J3581">
        <v>0</v>
      </c>
      <c r="K3581">
        <v>0</v>
      </c>
      <c r="L3581">
        <f t="shared" si="110"/>
        <v>22.4</v>
      </c>
      <c r="M3581">
        <f t="shared" si="111"/>
        <v>0</v>
      </c>
    </row>
    <row r="3582" spans="1:13" ht="21" customHeight="1">
      <c r="A3582">
        <v>46271</v>
      </c>
      <c r="B3582" t="s">
        <v>130</v>
      </c>
      <c r="C3582" t="s">
        <v>131</v>
      </c>
      <c r="D3582" t="s">
        <v>36</v>
      </c>
      <c r="E3582" t="s">
        <v>37</v>
      </c>
      <c r="F3582">
        <f>VLOOKUP(D3582,ProductPrices[#All],3,FALSE)</f>
        <v>1.6</v>
      </c>
      <c r="G3582" t="s">
        <v>29</v>
      </c>
      <c r="H3582">
        <v>18</v>
      </c>
      <c r="I3582">
        <v>15</v>
      </c>
      <c r="J3582">
        <v>3</v>
      </c>
      <c r="K3582">
        <v>0</v>
      </c>
      <c r="L3582">
        <f t="shared" si="110"/>
        <v>24</v>
      </c>
      <c r="M3582">
        <f t="shared" si="111"/>
        <v>0</v>
      </c>
    </row>
    <row r="3583" spans="1:13" ht="21" customHeight="1">
      <c r="A3583">
        <v>46271</v>
      </c>
      <c r="B3583" t="s">
        <v>130</v>
      </c>
      <c r="C3583" t="s">
        <v>131</v>
      </c>
      <c r="D3583" t="s">
        <v>38</v>
      </c>
      <c r="E3583" t="s">
        <v>39</v>
      </c>
      <c r="F3583">
        <f>VLOOKUP(D3583,ProductPrices[#All],3,FALSE)</f>
        <v>3.1</v>
      </c>
      <c r="G3583" t="s">
        <v>40</v>
      </c>
      <c r="H3583">
        <v>19</v>
      </c>
      <c r="I3583">
        <v>18</v>
      </c>
      <c r="J3583">
        <v>0</v>
      </c>
      <c r="K3583">
        <v>1</v>
      </c>
      <c r="L3583">
        <f t="shared" si="110"/>
        <v>55.800000000000004</v>
      </c>
      <c r="M3583">
        <f t="shared" si="111"/>
        <v>0</v>
      </c>
    </row>
    <row r="3584" spans="1:13" ht="21" customHeight="1">
      <c r="A3584">
        <v>46271</v>
      </c>
      <c r="B3584" t="s">
        <v>130</v>
      </c>
      <c r="C3584" t="s">
        <v>131</v>
      </c>
      <c r="D3584" t="s">
        <v>41</v>
      </c>
      <c r="E3584" t="s">
        <v>42</v>
      </c>
      <c r="F3584">
        <f>VLOOKUP(D3584,ProductPrices[#All],3,FALSE)</f>
        <v>3.4</v>
      </c>
      <c r="G3584" t="s">
        <v>40</v>
      </c>
      <c r="H3584">
        <v>14</v>
      </c>
      <c r="I3584">
        <v>11</v>
      </c>
      <c r="J3584">
        <v>0</v>
      </c>
      <c r="K3584">
        <v>3</v>
      </c>
      <c r="L3584">
        <f t="shared" si="110"/>
        <v>37.4</v>
      </c>
      <c r="M3584">
        <f t="shared" si="111"/>
        <v>0</v>
      </c>
    </row>
    <row r="3585" spans="1:13" ht="21" customHeight="1">
      <c r="A3585">
        <v>46271</v>
      </c>
      <c r="B3585" t="s">
        <v>130</v>
      </c>
      <c r="C3585" t="s">
        <v>131</v>
      </c>
      <c r="D3585" t="s">
        <v>43</v>
      </c>
      <c r="E3585" t="s">
        <v>44</v>
      </c>
      <c r="F3585">
        <f>VLOOKUP(D3585,ProductPrices[#All],3,FALSE)</f>
        <v>2.2000000000000002</v>
      </c>
      <c r="G3585" t="s">
        <v>40</v>
      </c>
      <c r="H3585">
        <v>16</v>
      </c>
      <c r="I3585">
        <v>16</v>
      </c>
      <c r="J3585">
        <v>0</v>
      </c>
      <c r="K3585">
        <v>0</v>
      </c>
      <c r="L3585">
        <f t="shared" si="110"/>
        <v>35.200000000000003</v>
      </c>
      <c r="M3585">
        <f t="shared" si="111"/>
        <v>0</v>
      </c>
    </row>
    <row r="3586" spans="1:13" ht="21" customHeight="1">
      <c r="A3586">
        <v>46271</v>
      </c>
      <c r="B3586" t="s">
        <v>130</v>
      </c>
      <c r="C3586" t="s">
        <v>131</v>
      </c>
      <c r="D3586" t="s">
        <v>45</v>
      </c>
      <c r="E3586" t="s">
        <v>46</v>
      </c>
      <c r="F3586">
        <f>VLOOKUP(D3586,ProductPrices[#All],3,FALSE)</f>
        <v>2.25</v>
      </c>
      <c r="G3586" t="s">
        <v>40</v>
      </c>
      <c r="H3586">
        <v>23</v>
      </c>
      <c r="I3586">
        <v>21</v>
      </c>
      <c r="J3586">
        <v>0</v>
      </c>
      <c r="K3586">
        <v>2</v>
      </c>
      <c r="L3586">
        <f t="shared" ref="L3586:L3649" si="112">F3586*I3586</f>
        <v>47.25</v>
      </c>
      <c r="M3586">
        <f t="shared" ref="M3586:M3649" si="113">H3586-I3586-J3586-K3586</f>
        <v>0</v>
      </c>
    </row>
    <row r="3587" spans="1:13" ht="21" customHeight="1">
      <c r="A3587">
        <v>46271</v>
      </c>
      <c r="B3587" t="s">
        <v>130</v>
      </c>
      <c r="C3587" t="s">
        <v>131</v>
      </c>
      <c r="D3587" t="s">
        <v>47</v>
      </c>
      <c r="E3587" t="s">
        <v>48</v>
      </c>
      <c r="F3587">
        <f>VLOOKUP(D3587,ProductPrices[#All],3,FALSE)</f>
        <v>2.35</v>
      </c>
      <c r="G3587" t="s">
        <v>40</v>
      </c>
      <c r="H3587">
        <v>19</v>
      </c>
      <c r="I3587">
        <v>17</v>
      </c>
      <c r="J3587">
        <v>0</v>
      </c>
      <c r="K3587">
        <v>2</v>
      </c>
      <c r="L3587">
        <f t="shared" si="112"/>
        <v>39.950000000000003</v>
      </c>
      <c r="M3587">
        <f t="shared" si="113"/>
        <v>0</v>
      </c>
    </row>
    <row r="3588" spans="1:13" ht="21" customHeight="1">
      <c r="A3588">
        <v>46271</v>
      </c>
      <c r="B3588" t="s">
        <v>130</v>
      </c>
      <c r="C3588" t="s">
        <v>131</v>
      </c>
      <c r="D3588" t="s">
        <v>49</v>
      </c>
      <c r="E3588" t="s">
        <v>50</v>
      </c>
      <c r="F3588">
        <f>VLOOKUP(D3588,ProductPrices[#All],3,FALSE)</f>
        <v>2.75</v>
      </c>
      <c r="G3588" t="s">
        <v>40</v>
      </c>
      <c r="H3588">
        <v>21</v>
      </c>
      <c r="I3588">
        <v>20</v>
      </c>
      <c r="J3588">
        <v>0</v>
      </c>
      <c r="K3588">
        <v>1</v>
      </c>
      <c r="L3588">
        <f t="shared" si="112"/>
        <v>55</v>
      </c>
      <c r="M3588">
        <f t="shared" si="113"/>
        <v>0</v>
      </c>
    </row>
    <row r="3589" spans="1:13" ht="21" customHeight="1">
      <c r="A3589">
        <v>46271</v>
      </c>
      <c r="B3589" t="s">
        <v>130</v>
      </c>
      <c r="C3589" t="s">
        <v>131</v>
      </c>
      <c r="D3589" t="s">
        <v>51</v>
      </c>
      <c r="E3589" t="s">
        <v>52</v>
      </c>
      <c r="F3589">
        <f>VLOOKUP(D3589,ProductPrices[#All],3,FALSE)</f>
        <v>4.6500000000000004</v>
      </c>
      <c r="G3589" t="s">
        <v>40</v>
      </c>
      <c r="H3589">
        <v>21</v>
      </c>
      <c r="I3589">
        <v>19</v>
      </c>
      <c r="J3589">
        <v>0</v>
      </c>
      <c r="K3589">
        <v>2</v>
      </c>
      <c r="L3589">
        <f t="shared" si="112"/>
        <v>88.350000000000009</v>
      </c>
      <c r="M3589">
        <f t="shared" si="113"/>
        <v>0</v>
      </c>
    </row>
    <row r="3590" spans="1:13" ht="21" customHeight="1">
      <c r="A3590">
        <v>46271</v>
      </c>
      <c r="B3590" t="s">
        <v>130</v>
      </c>
      <c r="C3590" t="s">
        <v>131</v>
      </c>
      <c r="D3590" t="s">
        <v>53</v>
      </c>
      <c r="E3590" t="s">
        <v>54</v>
      </c>
      <c r="F3590">
        <f>VLOOKUP(D3590,ProductPrices[#All],3,FALSE)</f>
        <v>2.2000000000000002</v>
      </c>
      <c r="G3590" t="s">
        <v>55</v>
      </c>
      <c r="H3590">
        <v>17</v>
      </c>
      <c r="I3590">
        <v>15</v>
      </c>
      <c r="J3590">
        <v>0</v>
      </c>
      <c r="K3590">
        <v>2</v>
      </c>
      <c r="L3590">
        <f t="shared" si="112"/>
        <v>33</v>
      </c>
      <c r="M3590">
        <f t="shared" si="113"/>
        <v>0</v>
      </c>
    </row>
    <row r="3591" spans="1:13" ht="21" customHeight="1">
      <c r="A3591">
        <v>46271</v>
      </c>
      <c r="B3591" t="s">
        <v>130</v>
      </c>
      <c r="C3591" t="s">
        <v>131</v>
      </c>
      <c r="D3591" t="s">
        <v>56</v>
      </c>
      <c r="E3591" t="s">
        <v>57</v>
      </c>
      <c r="F3591">
        <f>VLOOKUP(D3591,ProductPrices[#All],3,FALSE)</f>
        <v>3.35</v>
      </c>
      <c r="G3591" t="s">
        <v>55</v>
      </c>
      <c r="H3591">
        <v>18</v>
      </c>
      <c r="I3591">
        <v>17</v>
      </c>
      <c r="J3591">
        <v>0</v>
      </c>
      <c r="K3591">
        <v>1</v>
      </c>
      <c r="L3591">
        <f t="shared" si="112"/>
        <v>56.95</v>
      </c>
      <c r="M3591">
        <f t="shared" si="113"/>
        <v>0</v>
      </c>
    </row>
    <row r="3592" spans="1:13" ht="21" customHeight="1">
      <c r="A3592">
        <v>46271</v>
      </c>
      <c r="B3592" t="s">
        <v>130</v>
      </c>
      <c r="C3592" t="s">
        <v>131</v>
      </c>
      <c r="D3592" t="s">
        <v>58</v>
      </c>
      <c r="E3592" t="s">
        <v>59</v>
      </c>
      <c r="F3592">
        <f>VLOOKUP(D3592,ProductPrices[#All],3,FALSE)</f>
        <v>2.25</v>
      </c>
      <c r="G3592" t="s">
        <v>55</v>
      </c>
      <c r="H3592">
        <v>22</v>
      </c>
      <c r="I3592">
        <v>21</v>
      </c>
      <c r="J3592">
        <v>0</v>
      </c>
      <c r="K3592">
        <v>1</v>
      </c>
      <c r="L3592">
        <f t="shared" si="112"/>
        <v>47.25</v>
      </c>
      <c r="M3592">
        <f t="shared" si="113"/>
        <v>0</v>
      </c>
    </row>
    <row r="3593" spans="1:13" ht="21" customHeight="1">
      <c r="A3593">
        <v>46271</v>
      </c>
      <c r="B3593" t="s">
        <v>130</v>
      </c>
      <c r="C3593" t="s">
        <v>131</v>
      </c>
      <c r="D3593" t="s">
        <v>60</v>
      </c>
      <c r="E3593" t="s">
        <v>61</v>
      </c>
      <c r="F3593">
        <f>VLOOKUP(D3593,ProductPrices[#All],3,FALSE)</f>
        <v>1.5</v>
      </c>
      <c r="G3593" t="s">
        <v>55</v>
      </c>
      <c r="H3593">
        <v>14</v>
      </c>
      <c r="I3593">
        <v>11</v>
      </c>
      <c r="J3593">
        <v>0</v>
      </c>
      <c r="K3593">
        <v>3</v>
      </c>
      <c r="L3593">
        <f t="shared" si="112"/>
        <v>16.5</v>
      </c>
      <c r="M3593">
        <f t="shared" si="113"/>
        <v>0</v>
      </c>
    </row>
    <row r="3594" spans="1:13" ht="21" customHeight="1">
      <c r="A3594">
        <v>46271</v>
      </c>
      <c r="B3594" t="s">
        <v>130</v>
      </c>
      <c r="C3594" t="s">
        <v>131</v>
      </c>
      <c r="D3594" t="s">
        <v>62</v>
      </c>
      <c r="E3594" t="s">
        <v>63</v>
      </c>
      <c r="F3594">
        <f>VLOOKUP(D3594,ProductPrices[#All],3,FALSE)</f>
        <v>3.3</v>
      </c>
      <c r="G3594" t="s">
        <v>55</v>
      </c>
      <c r="H3594">
        <v>18</v>
      </c>
      <c r="I3594">
        <v>15</v>
      </c>
      <c r="J3594">
        <v>0</v>
      </c>
      <c r="K3594">
        <v>3</v>
      </c>
      <c r="L3594">
        <f t="shared" si="112"/>
        <v>49.5</v>
      </c>
      <c r="M3594">
        <f t="shared" si="113"/>
        <v>0</v>
      </c>
    </row>
    <row r="3595" spans="1:13" ht="21" customHeight="1">
      <c r="A3595">
        <v>46271</v>
      </c>
      <c r="B3595" t="s">
        <v>130</v>
      </c>
      <c r="C3595" t="s">
        <v>131</v>
      </c>
      <c r="D3595" t="s">
        <v>64</v>
      </c>
      <c r="E3595" t="s">
        <v>65</v>
      </c>
      <c r="F3595">
        <f>VLOOKUP(D3595,ProductPrices[#All],3,FALSE)</f>
        <v>2.95</v>
      </c>
      <c r="G3595" t="s">
        <v>66</v>
      </c>
      <c r="H3595">
        <v>29</v>
      </c>
      <c r="I3595">
        <v>29</v>
      </c>
      <c r="J3595">
        <v>0</v>
      </c>
      <c r="K3595">
        <v>0</v>
      </c>
      <c r="L3595">
        <f t="shared" si="112"/>
        <v>85.550000000000011</v>
      </c>
      <c r="M3595">
        <f t="shared" si="113"/>
        <v>0</v>
      </c>
    </row>
    <row r="3596" spans="1:13" ht="21" customHeight="1">
      <c r="A3596">
        <v>46271</v>
      </c>
      <c r="B3596" t="s">
        <v>130</v>
      </c>
      <c r="C3596" t="s">
        <v>131</v>
      </c>
      <c r="D3596" t="s">
        <v>67</v>
      </c>
      <c r="E3596" t="s">
        <v>68</v>
      </c>
      <c r="F3596">
        <f>VLOOKUP(D3596,ProductPrices[#All],3,FALSE)</f>
        <v>2.6</v>
      </c>
      <c r="G3596" t="s">
        <v>66</v>
      </c>
      <c r="H3596">
        <v>56</v>
      </c>
      <c r="I3596">
        <v>56</v>
      </c>
      <c r="J3596">
        <v>0</v>
      </c>
      <c r="K3596">
        <v>0</v>
      </c>
      <c r="L3596">
        <f t="shared" si="112"/>
        <v>145.6</v>
      </c>
      <c r="M3596">
        <f t="shared" si="113"/>
        <v>0</v>
      </c>
    </row>
    <row r="3597" spans="1:13" ht="21" customHeight="1">
      <c r="A3597">
        <v>46271</v>
      </c>
      <c r="B3597" t="s">
        <v>130</v>
      </c>
      <c r="C3597" t="s">
        <v>131</v>
      </c>
      <c r="D3597" t="s">
        <v>69</v>
      </c>
      <c r="E3597" t="s">
        <v>70</v>
      </c>
      <c r="F3597">
        <f>VLOOKUP(D3597,ProductPrices[#All],3,FALSE)</f>
        <v>2.2000000000000002</v>
      </c>
      <c r="G3597" t="s">
        <v>66</v>
      </c>
      <c r="H3597">
        <v>41</v>
      </c>
      <c r="I3597">
        <v>41</v>
      </c>
      <c r="J3597">
        <v>0</v>
      </c>
      <c r="K3597">
        <v>0</v>
      </c>
      <c r="L3597">
        <f t="shared" si="112"/>
        <v>90.2</v>
      </c>
      <c r="M3597">
        <f t="shared" si="113"/>
        <v>0</v>
      </c>
    </row>
    <row r="3598" spans="1:13" ht="21" customHeight="1">
      <c r="A3598">
        <v>46271</v>
      </c>
      <c r="B3598" t="s">
        <v>130</v>
      </c>
      <c r="C3598" t="s">
        <v>131</v>
      </c>
      <c r="D3598" t="s">
        <v>71</v>
      </c>
      <c r="E3598" t="s">
        <v>72</v>
      </c>
      <c r="F3598">
        <f>VLOOKUP(D3598,ProductPrices[#All],3,FALSE)</f>
        <v>2.25</v>
      </c>
      <c r="G3598" t="s">
        <v>66</v>
      </c>
      <c r="H3598">
        <v>54</v>
      </c>
      <c r="I3598">
        <v>53</v>
      </c>
      <c r="J3598">
        <v>0</v>
      </c>
      <c r="K3598">
        <v>1</v>
      </c>
      <c r="L3598">
        <f t="shared" si="112"/>
        <v>119.25</v>
      </c>
      <c r="M3598">
        <f t="shared" si="113"/>
        <v>0</v>
      </c>
    </row>
    <row r="3599" spans="1:13" ht="21" customHeight="1">
      <c r="A3599">
        <v>46271</v>
      </c>
      <c r="B3599" t="s">
        <v>130</v>
      </c>
      <c r="C3599" t="s">
        <v>131</v>
      </c>
      <c r="D3599" t="s">
        <v>73</v>
      </c>
      <c r="E3599" t="s">
        <v>74</v>
      </c>
      <c r="F3599">
        <f>VLOOKUP(D3599,ProductPrices[#All],3,FALSE)</f>
        <v>2.25</v>
      </c>
      <c r="G3599" t="s">
        <v>66</v>
      </c>
      <c r="H3599">
        <v>58</v>
      </c>
      <c r="I3599">
        <v>58</v>
      </c>
      <c r="J3599">
        <v>0</v>
      </c>
      <c r="K3599">
        <v>0</v>
      </c>
      <c r="L3599">
        <f t="shared" si="112"/>
        <v>130.5</v>
      </c>
      <c r="M3599">
        <f t="shared" si="113"/>
        <v>0</v>
      </c>
    </row>
    <row r="3600" spans="1:13" ht="21" customHeight="1">
      <c r="A3600">
        <v>46271</v>
      </c>
      <c r="B3600" t="s">
        <v>130</v>
      </c>
      <c r="C3600" t="s">
        <v>131</v>
      </c>
      <c r="D3600" t="s">
        <v>75</v>
      </c>
      <c r="E3600" t="s">
        <v>76</v>
      </c>
      <c r="F3600">
        <f>VLOOKUP(D3600,ProductPrices[#All],3,FALSE)</f>
        <v>1.9</v>
      </c>
      <c r="G3600" t="s">
        <v>77</v>
      </c>
      <c r="H3600">
        <v>46</v>
      </c>
      <c r="I3600">
        <v>23</v>
      </c>
      <c r="J3600">
        <v>0</v>
      </c>
      <c r="K3600">
        <v>0</v>
      </c>
      <c r="L3600">
        <f t="shared" si="112"/>
        <v>43.699999999999996</v>
      </c>
      <c r="M3600">
        <f t="shared" si="113"/>
        <v>23</v>
      </c>
    </row>
    <row r="3601" spans="1:13" ht="21" customHeight="1">
      <c r="A3601">
        <v>46271</v>
      </c>
      <c r="B3601" t="s">
        <v>130</v>
      </c>
      <c r="C3601" t="s">
        <v>131</v>
      </c>
      <c r="D3601" t="s">
        <v>78</v>
      </c>
      <c r="E3601" t="s">
        <v>79</v>
      </c>
      <c r="F3601">
        <f>VLOOKUP(D3601,ProductPrices[#All],3,FALSE)</f>
        <v>1.9</v>
      </c>
      <c r="G3601" t="s">
        <v>77</v>
      </c>
      <c r="H3601">
        <v>32</v>
      </c>
      <c r="I3601">
        <v>23</v>
      </c>
      <c r="J3601">
        <v>0</v>
      </c>
      <c r="K3601">
        <v>0</v>
      </c>
      <c r="L3601">
        <f t="shared" si="112"/>
        <v>43.699999999999996</v>
      </c>
      <c r="M3601">
        <f t="shared" si="113"/>
        <v>9</v>
      </c>
    </row>
    <row r="3602" spans="1:13" ht="21" customHeight="1">
      <c r="A3602">
        <v>46271</v>
      </c>
      <c r="B3602" t="s">
        <v>130</v>
      </c>
      <c r="C3602" t="s">
        <v>131</v>
      </c>
      <c r="D3602" t="s">
        <v>80</v>
      </c>
      <c r="E3602" t="s">
        <v>81</v>
      </c>
      <c r="F3602">
        <f>VLOOKUP(D3602,ProductPrices[#All],3,FALSE)</f>
        <v>2.0499999999999998</v>
      </c>
      <c r="G3602" t="s">
        <v>77</v>
      </c>
      <c r="H3602">
        <v>23</v>
      </c>
      <c r="I3602">
        <v>10</v>
      </c>
      <c r="J3602">
        <v>0</v>
      </c>
      <c r="K3602">
        <v>0</v>
      </c>
      <c r="L3602">
        <f t="shared" si="112"/>
        <v>20.5</v>
      </c>
      <c r="M3602">
        <f t="shared" si="113"/>
        <v>13</v>
      </c>
    </row>
    <row r="3603" spans="1:13" ht="21" customHeight="1">
      <c r="A3603">
        <v>46271</v>
      </c>
      <c r="B3603" t="s">
        <v>130</v>
      </c>
      <c r="C3603" t="s">
        <v>131</v>
      </c>
      <c r="D3603" t="s">
        <v>82</v>
      </c>
      <c r="E3603" t="s">
        <v>83</v>
      </c>
      <c r="F3603">
        <f>VLOOKUP(D3603,ProductPrices[#All],3,FALSE)</f>
        <v>1.95</v>
      </c>
      <c r="G3603" t="s">
        <v>77</v>
      </c>
      <c r="H3603">
        <v>38</v>
      </c>
      <c r="I3603">
        <v>25</v>
      </c>
      <c r="J3603">
        <v>0</v>
      </c>
      <c r="K3603">
        <v>0</v>
      </c>
      <c r="L3603">
        <f t="shared" si="112"/>
        <v>48.75</v>
      </c>
      <c r="M3603">
        <f t="shared" si="113"/>
        <v>13</v>
      </c>
    </row>
    <row r="3604" spans="1:13" ht="21" customHeight="1">
      <c r="A3604">
        <v>46271</v>
      </c>
      <c r="B3604" t="s">
        <v>130</v>
      </c>
      <c r="C3604" t="s">
        <v>131</v>
      </c>
      <c r="D3604" t="s">
        <v>84</v>
      </c>
      <c r="E3604" t="s">
        <v>85</v>
      </c>
      <c r="F3604">
        <f>VLOOKUP(D3604,ProductPrices[#All],3,FALSE)</f>
        <v>1.55</v>
      </c>
      <c r="G3604" t="s">
        <v>77</v>
      </c>
      <c r="H3604">
        <v>23</v>
      </c>
      <c r="I3604">
        <v>10</v>
      </c>
      <c r="J3604">
        <v>0</v>
      </c>
      <c r="K3604">
        <v>0</v>
      </c>
      <c r="L3604">
        <f t="shared" si="112"/>
        <v>15.5</v>
      </c>
      <c r="M3604">
        <f t="shared" si="113"/>
        <v>13</v>
      </c>
    </row>
    <row r="3605" spans="1:13" ht="21" customHeight="1">
      <c r="A3605">
        <v>46271</v>
      </c>
      <c r="B3605" t="s">
        <v>130</v>
      </c>
      <c r="C3605" t="s">
        <v>131</v>
      </c>
      <c r="D3605" t="s">
        <v>86</v>
      </c>
      <c r="E3605" t="s">
        <v>87</v>
      </c>
      <c r="F3605">
        <f>VLOOKUP(D3605,ProductPrices[#All],3,FALSE)</f>
        <v>2</v>
      </c>
      <c r="G3605" t="s">
        <v>77</v>
      </c>
      <c r="H3605">
        <v>24</v>
      </c>
      <c r="I3605">
        <v>15</v>
      </c>
      <c r="J3605">
        <v>0</v>
      </c>
      <c r="K3605">
        <v>0</v>
      </c>
      <c r="L3605">
        <f t="shared" si="112"/>
        <v>30</v>
      </c>
      <c r="M3605">
        <f t="shared" si="113"/>
        <v>9</v>
      </c>
    </row>
    <row r="3606" spans="1:13" ht="21" customHeight="1">
      <c r="A3606">
        <v>46271</v>
      </c>
      <c r="B3606" t="s">
        <v>130</v>
      </c>
      <c r="C3606" t="s">
        <v>131</v>
      </c>
      <c r="D3606" t="s">
        <v>88</v>
      </c>
      <c r="E3606" t="s">
        <v>89</v>
      </c>
      <c r="F3606">
        <f>VLOOKUP(D3606,ProductPrices[#All],3,FALSE)</f>
        <v>2</v>
      </c>
      <c r="G3606" t="s">
        <v>77</v>
      </c>
      <c r="H3606">
        <v>61</v>
      </c>
      <c r="I3606">
        <v>49</v>
      </c>
      <c r="J3606">
        <v>0</v>
      </c>
      <c r="K3606">
        <v>0</v>
      </c>
      <c r="L3606">
        <f t="shared" si="112"/>
        <v>98</v>
      </c>
      <c r="M3606">
        <f t="shared" si="113"/>
        <v>12</v>
      </c>
    </row>
    <row r="3607" spans="1:13" ht="21" customHeight="1">
      <c r="A3607">
        <v>46271</v>
      </c>
      <c r="B3607" t="s">
        <v>130</v>
      </c>
      <c r="C3607" t="s">
        <v>131</v>
      </c>
      <c r="D3607" t="s">
        <v>90</v>
      </c>
      <c r="E3607" t="s">
        <v>91</v>
      </c>
      <c r="F3607">
        <f>VLOOKUP(D3607,ProductPrices[#All],3,FALSE)</f>
        <v>3.7</v>
      </c>
      <c r="G3607" t="s">
        <v>92</v>
      </c>
      <c r="H3607">
        <v>10</v>
      </c>
      <c r="I3607">
        <v>8</v>
      </c>
      <c r="J3607">
        <v>0</v>
      </c>
      <c r="K3607">
        <v>2</v>
      </c>
      <c r="L3607">
        <f t="shared" si="112"/>
        <v>29.6</v>
      </c>
      <c r="M3607">
        <f t="shared" si="113"/>
        <v>0</v>
      </c>
    </row>
    <row r="3608" spans="1:13" ht="21" customHeight="1">
      <c r="A3608">
        <v>46271</v>
      </c>
      <c r="B3608" t="s">
        <v>130</v>
      </c>
      <c r="C3608" t="s">
        <v>131</v>
      </c>
      <c r="D3608" t="s">
        <v>93</v>
      </c>
      <c r="E3608" t="s">
        <v>94</v>
      </c>
      <c r="F3608">
        <f>VLOOKUP(D3608,ProductPrices[#All],3,FALSE)</f>
        <v>3.7</v>
      </c>
      <c r="G3608" t="s">
        <v>92</v>
      </c>
      <c r="H3608">
        <v>24</v>
      </c>
      <c r="I3608">
        <v>21</v>
      </c>
      <c r="J3608">
        <v>2</v>
      </c>
      <c r="K3608">
        <v>1</v>
      </c>
      <c r="L3608">
        <f t="shared" si="112"/>
        <v>77.7</v>
      </c>
      <c r="M3608">
        <f t="shared" si="113"/>
        <v>0</v>
      </c>
    </row>
    <row r="3609" spans="1:13" ht="21" customHeight="1">
      <c r="A3609">
        <v>46271</v>
      </c>
      <c r="B3609" t="s">
        <v>130</v>
      </c>
      <c r="C3609" t="s">
        <v>131</v>
      </c>
      <c r="D3609" t="s">
        <v>95</v>
      </c>
      <c r="E3609" t="s">
        <v>96</v>
      </c>
      <c r="F3609">
        <f>VLOOKUP(D3609,ProductPrices[#All],3,FALSE)</f>
        <v>3.7</v>
      </c>
      <c r="G3609" t="s">
        <v>92</v>
      </c>
      <c r="H3609">
        <v>14</v>
      </c>
      <c r="I3609">
        <v>3</v>
      </c>
      <c r="J3609">
        <v>0</v>
      </c>
      <c r="K3609">
        <v>11</v>
      </c>
      <c r="L3609">
        <f t="shared" si="112"/>
        <v>11.100000000000001</v>
      </c>
      <c r="M3609">
        <f t="shared" si="113"/>
        <v>0</v>
      </c>
    </row>
    <row r="3610" spans="1:13" ht="21" customHeight="1">
      <c r="A3610">
        <v>46271</v>
      </c>
      <c r="B3610" t="s">
        <v>130</v>
      </c>
      <c r="C3610" t="s">
        <v>131</v>
      </c>
      <c r="D3610" t="s">
        <v>97</v>
      </c>
      <c r="E3610" t="s">
        <v>98</v>
      </c>
      <c r="F3610">
        <f>VLOOKUP(D3610,ProductPrices[#All],3,FALSE)</f>
        <v>3.6</v>
      </c>
      <c r="G3610" t="s">
        <v>92</v>
      </c>
      <c r="H3610">
        <v>11</v>
      </c>
      <c r="I3610">
        <v>4</v>
      </c>
      <c r="J3610">
        <v>0</v>
      </c>
      <c r="K3610">
        <v>7</v>
      </c>
      <c r="L3610">
        <f t="shared" si="112"/>
        <v>14.4</v>
      </c>
      <c r="M3610">
        <f t="shared" si="113"/>
        <v>0</v>
      </c>
    </row>
    <row r="3611" spans="1:13" ht="21" customHeight="1">
      <c r="A3611">
        <v>46271</v>
      </c>
      <c r="B3611" t="s">
        <v>130</v>
      </c>
      <c r="C3611" t="s">
        <v>131</v>
      </c>
      <c r="D3611" t="s">
        <v>99</v>
      </c>
      <c r="E3611" t="s">
        <v>100</v>
      </c>
      <c r="F3611">
        <f>VLOOKUP(D3611,ProductPrices[#All],3,FALSE)</f>
        <v>1.25</v>
      </c>
      <c r="G3611" t="s">
        <v>101</v>
      </c>
      <c r="H3611">
        <v>23</v>
      </c>
      <c r="I3611">
        <v>6</v>
      </c>
      <c r="J3611">
        <v>0</v>
      </c>
      <c r="K3611">
        <v>0</v>
      </c>
      <c r="L3611">
        <f t="shared" si="112"/>
        <v>7.5</v>
      </c>
      <c r="M3611">
        <f t="shared" si="113"/>
        <v>17</v>
      </c>
    </row>
    <row r="3612" spans="1:13" ht="21" customHeight="1">
      <c r="A3612">
        <v>46271</v>
      </c>
      <c r="B3612" t="s">
        <v>130</v>
      </c>
      <c r="C3612" t="s">
        <v>131</v>
      </c>
      <c r="D3612" t="s">
        <v>102</v>
      </c>
      <c r="E3612" t="s">
        <v>103</v>
      </c>
      <c r="F3612">
        <f>VLOOKUP(D3612,ProductPrices[#All],3,FALSE)</f>
        <v>1.25</v>
      </c>
      <c r="G3612" t="s">
        <v>101</v>
      </c>
      <c r="H3612">
        <v>24</v>
      </c>
      <c r="I3612">
        <v>7</v>
      </c>
      <c r="J3612">
        <v>0</v>
      </c>
      <c r="K3612">
        <v>0</v>
      </c>
      <c r="L3612">
        <f t="shared" si="112"/>
        <v>8.75</v>
      </c>
      <c r="M3612">
        <f t="shared" si="113"/>
        <v>17</v>
      </c>
    </row>
    <row r="3613" spans="1:13" ht="21" customHeight="1">
      <c r="A3613">
        <v>46271</v>
      </c>
      <c r="B3613" t="s">
        <v>130</v>
      </c>
      <c r="C3613" t="s">
        <v>131</v>
      </c>
      <c r="D3613" t="s">
        <v>104</v>
      </c>
      <c r="E3613" t="s">
        <v>105</v>
      </c>
      <c r="F3613">
        <f>VLOOKUP(D3613,ProductPrices[#All],3,FALSE)</f>
        <v>1.25</v>
      </c>
      <c r="G3613" t="s">
        <v>101</v>
      </c>
      <c r="H3613">
        <v>53</v>
      </c>
      <c r="I3613">
        <v>6</v>
      </c>
      <c r="J3613">
        <v>0</v>
      </c>
      <c r="K3613">
        <v>0</v>
      </c>
      <c r="L3613">
        <f t="shared" si="112"/>
        <v>7.5</v>
      </c>
      <c r="M3613">
        <f t="shared" si="113"/>
        <v>47</v>
      </c>
    </row>
    <row r="3614" spans="1:13" ht="21" customHeight="1">
      <c r="A3614">
        <v>46272</v>
      </c>
      <c r="B3614" t="s">
        <v>10</v>
      </c>
      <c r="C3614" t="s">
        <v>11</v>
      </c>
      <c r="D3614" t="s">
        <v>12</v>
      </c>
      <c r="E3614" t="s">
        <v>13</v>
      </c>
      <c r="F3614">
        <f>VLOOKUP(D3614,ProductPrices[#All],3,FALSE)</f>
        <v>1.35</v>
      </c>
      <c r="G3614" t="s">
        <v>14</v>
      </c>
      <c r="H3614">
        <v>98</v>
      </c>
      <c r="I3614">
        <v>96</v>
      </c>
      <c r="J3614">
        <v>1</v>
      </c>
      <c r="K3614">
        <v>1</v>
      </c>
      <c r="L3614">
        <f t="shared" si="112"/>
        <v>129.60000000000002</v>
      </c>
      <c r="M3614">
        <f t="shared" si="113"/>
        <v>0</v>
      </c>
    </row>
    <row r="3615" spans="1:13" ht="21" customHeight="1">
      <c r="A3615">
        <v>46272</v>
      </c>
      <c r="B3615" t="s">
        <v>10</v>
      </c>
      <c r="C3615" t="s">
        <v>11</v>
      </c>
      <c r="D3615" t="s">
        <v>15</v>
      </c>
      <c r="E3615" t="s">
        <v>16</v>
      </c>
      <c r="F3615">
        <f>VLOOKUP(D3615,ProductPrices[#All],3,FALSE)</f>
        <v>1.35</v>
      </c>
      <c r="G3615" t="s">
        <v>14</v>
      </c>
      <c r="H3615">
        <v>21</v>
      </c>
      <c r="I3615">
        <v>18</v>
      </c>
      <c r="J3615">
        <v>2</v>
      </c>
      <c r="K3615">
        <v>1</v>
      </c>
      <c r="L3615">
        <f t="shared" si="112"/>
        <v>24.3</v>
      </c>
      <c r="M3615">
        <f t="shared" si="113"/>
        <v>0</v>
      </c>
    </row>
    <row r="3616" spans="1:13" ht="21" customHeight="1">
      <c r="A3616">
        <v>46272</v>
      </c>
      <c r="B3616" t="s">
        <v>10</v>
      </c>
      <c r="C3616" t="s">
        <v>11</v>
      </c>
      <c r="D3616" t="s">
        <v>17</v>
      </c>
      <c r="E3616" t="s">
        <v>18</v>
      </c>
      <c r="F3616">
        <f>VLOOKUP(D3616,ProductPrices[#All],3,FALSE)</f>
        <v>2.5</v>
      </c>
      <c r="G3616" t="s">
        <v>14</v>
      </c>
      <c r="H3616">
        <v>21</v>
      </c>
      <c r="I3616">
        <v>21</v>
      </c>
      <c r="J3616">
        <v>0</v>
      </c>
      <c r="K3616">
        <v>0</v>
      </c>
      <c r="L3616">
        <f t="shared" si="112"/>
        <v>52.5</v>
      </c>
      <c r="M3616">
        <f t="shared" si="113"/>
        <v>0</v>
      </c>
    </row>
    <row r="3617" spans="1:13" ht="21" customHeight="1">
      <c r="A3617">
        <v>46272</v>
      </c>
      <c r="B3617" t="s">
        <v>10</v>
      </c>
      <c r="C3617" t="s">
        <v>11</v>
      </c>
      <c r="D3617" t="s">
        <v>19</v>
      </c>
      <c r="E3617" t="s">
        <v>20</v>
      </c>
      <c r="F3617">
        <f>VLOOKUP(D3617,ProductPrices[#All],3,FALSE)</f>
        <v>2.25</v>
      </c>
      <c r="G3617" t="s">
        <v>14</v>
      </c>
      <c r="H3617">
        <v>21</v>
      </c>
      <c r="I3617">
        <v>20</v>
      </c>
      <c r="J3617">
        <v>0</v>
      </c>
      <c r="K3617">
        <v>1</v>
      </c>
      <c r="L3617">
        <f t="shared" si="112"/>
        <v>45</v>
      </c>
      <c r="M3617">
        <f t="shared" si="113"/>
        <v>0</v>
      </c>
    </row>
    <row r="3618" spans="1:13" ht="21" customHeight="1">
      <c r="A3618">
        <v>46272</v>
      </c>
      <c r="B3618" t="s">
        <v>10</v>
      </c>
      <c r="C3618" t="s">
        <v>11</v>
      </c>
      <c r="D3618" t="s">
        <v>21</v>
      </c>
      <c r="E3618" t="s">
        <v>22</v>
      </c>
      <c r="F3618">
        <f>VLOOKUP(D3618,ProductPrices[#All],3,FALSE)</f>
        <v>2.5</v>
      </c>
      <c r="G3618" t="s">
        <v>14</v>
      </c>
      <c r="H3618">
        <v>21</v>
      </c>
      <c r="I3618">
        <v>19</v>
      </c>
      <c r="J3618">
        <v>1</v>
      </c>
      <c r="K3618">
        <v>1</v>
      </c>
      <c r="L3618">
        <f t="shared" si="112"/>
        <v>47.5</v>
      </c>
      <c r="M3618">
        <f t="shared" si="113"/>
        <v>0</v>
      </c>
    </row>
    <row r="3619" spans="1:13" ht="21" customHeight="1">
      <c r="A3619">
        <v>46272</v>
      </c>
      <c r="B3619" t="s">
        <v>10</v>
      </c>
      <c r="C3619" t="s">
        <v>11</v>
      </c>
      <c r="D3619" t="s">
        <v>23</v>
      </c>
      <c r="E3619" t="s">
        <v>24</v>
      </c>
      <c r="F3619">
        <f>VLOOKUP(D3619,ProductPrices[#All],3,FALSE)</f>
        <v>2.2000000000000002</v>
      </c>
      <c r="G3619" t="s">
        <v>14</v>
      </c>
      <c r="H3619">
        <v>21</v>
      </c>
      <c r="I3619">
        <v>18</v>
      </c>
      <c r="J3619">
        <v>2</v>
      </c>
      <c r="K3619">
        <v>1</v>
      </c>
      <c r="L3619">
        <f t="shared" si="112"/>
        <v>39.6</v>
      </c>
      <c r="M3619">
        <f t="shared" si="113"/>
        <v>0</v>
      </c>
    </row>
    <row r="3620" spans="1:13" ht="21" customHeight="1">
      <c r="A3620">
        <v>46272</v>
      </c>
      <c r="B3620" t="s">
        <v>10</v>
      </c>
      <c r="C3620" t="s">
        <v>11</v>
      </c>
      <c r="D3620" t="s">
        <v>25</v>
      </c>
      <c r="E3620" t="s">
        <v>26</v>
      </c>
      <c r="F3620">
        <f>VLOOKUP(D3620,ProductPrices[#All],3,FALSE)</f>
        <v>2.1</v>
      </c>
      <c r="G3620" t="s">
        <v>14</v>
      </c>
      <c r="H3620">
        <v>21</v>
      </c>
      <c r="I3620">
        <v>20</v>
      </c>
      <c r="J3620">
        <v>0</v>
      </c>
      <c r="K3620">
        <v>1</v>
      </c>
      <c r="L3620">
        <f t="shared" si="112"/>
        <v>42</v>
      </c>
      <c r="M3620">
        <f t="shared" si="113"/>
        <v>0</v>
      </c>
    </row>
    <row r="3621" spans="1:13" ht="21" customHeight="1">
      <c r="A3621">
        <v>46272</v>
      </c>
      <c r="B3621" t="s">
        <v>10</v>
      </c>
      <c r="C3621" t="s">
        <v>11</v>
      </c>
      <c r="D3621" t="s">
        <v>27</v>
      </c>
      <c r="E3621" t="s">
        <v>28</v>
      </c>
      <c r="F3621">
        <f>VLOOKUP(D3621,ProductPrices[#All],3,FALSE)</f>
        <v>1.5</v>
      </c>
      <c r="G3621" t="s">
        <v>29</v>
      </c>
      <c r="H3621">
        <v>3</v>
      </c>
      <c r="I3621">
        <v>3</v>
      </c>
      <c r="J3621">
        <v>0</v>
      </c>
      <c r="K3621">
        <v>0</v>
      </c>
      <c r="L3621">
        <f t="shared" si="112"/>
        <v>4.5</v>
      </c>
      <c r="M3621">
        <f t="shared" si="113"/>
        <v>0</v>
      </c>
    </row>
    <row r="3622" spans="1:13" ht="21" customHeight="1">
      <c r="A3622">
        <v>46272</v>
      </c>
      <c r="B3622" t="s">
        <v>10</v>
      </c>
      <c r="C3622" t="s">
        <v>11</v>
      </c>
      <c r="D3622" t="s">
        <v>30</v>
      </c>
      <c r="E3622" t="s">
        <v>31</v>
      </c>
      <c r="F3622">
        <f>VLOOKUP(D3622,ProductPrices[#All],3,FALSE)</f>
        <v>1.45</v>
      </c>
      <c r="G3622" t="s">
        <v>29</v>
      </c>
      <c r="H3622">
        <v>7</v>
      </c>
      <c r="I3622">
        <v>6</v>
      </c>
      <c r="J3622">
        <v>0</v>
      </c>
      <c r="K3622">
        <v>1</v>
      </c>
      <c r="L3622">
        <f t="shared" si="112"/>
        <v>8.6999999999999993</v>
      </c>
      <c r="M3622">
        <f t="shared" si="113"/>
        <v>0</v>
      </c>
    </row>
    <row r="3623" spans="1:13" ht="21" customHeight="1">
      <c r="A3623">
        <v>46272</v>
      </c>
      <c r="B3623" t="s">
        <v>10</v>
      </c>
      <c r="C3623" t="s">
        <v>11</v>
      </c>
      <c r="D3623" t="s">
        <v>32</v>
      </c>
      <c r="E3623" t="s">
        <v>33</v>
      </c>
      <c r="F3623">
        <f>VLOOKUP(D3623,ProductPrices[#All],3,FALSE)</f>
        <v>1.3</v>
      </c>
      <c r="G3623" t="s">
        <v>29</v>
      </c>
      <c r="H3623">
        <v>5</v>
      </c>
      <c r="I3623">
        <v>4</v>
      </c>
      <c r="J3623">
        <v>0</v>
      </c>
      <c r="K3623">
        <v>1</v>
      </c>
      <c r="L3623">
        <f t="shared" si="112"/>
        <v>5.2</v>
      </c>
      <c r="M3623">
        <f t="shared" si="113"/>
        <v>0</v>
      </c>
    </row>
    <row r="3624" spans="1:13" ht="21" customHeight="1">
      <c r="A3624">
        <v>46272</v>
      </c>
      <c r="B3624" t="s">
        <v>10</v>
      </c>
      <c r="C3624" t="s">
        <v>11</v>
      </c>
      <c r="D3624" t="s">
        <v>34</v>
      </c>
      <c r="E3624" t="s">
        <v>35</v>
      </c>
      <c r="F3624">
        <f>VLOOKUP(D3624,ProductPrices[#All],3,FALSE)</f>
        <v>1.4</v>
      </c>
      <c r="G3624" t="s">
        <v>29</v>
      </c>
      <c r="H3624">
        <v>6</v>
      </c>
      <c r="I3624">
        <v>6</v>
      </c>
      <c r="J3624">
        <v>0</v>
      </c>
      <c r="K3624">
        <v>0</v>
      </c>
      <c r="L3624">
        <f t="shared" si="112"/>
        <v>8.3999999999999986</v>
      </c>
      <c r="M3624">
        <f t="shared" si="113"/>
        <v>0</v>
      </c>
    </row>
    <row r="3625" spans="1:13" ht="21" customHeight="1">
      <c r="A3625">
        <v>46272</v>
      </c>
      <c r="B3625" t="s">
        <v>10</v>
      </c>
      <c r="C3625" t="s">
        <v>11</v>
      </c>
      <c r="D3625" t="s">
        <v>36</v>
      </c>
      <c r="E3625" t="s">
        <v>37</v>
      </c>
      <c r="F3625">
        <f>VLOOKUP(D3625,ProductPrices[#All],3,FALSE)</f>
        <v>1.6</v>
      </c>
      <c r="G3625" t="s">
        <v>29</v>
      </c>
      <c r="H3625">
        <v>7</v>
      </c>
      <c r="I3625">
        <v>7</v>
      </c>
      <c r="J3625">
        <v>0</v>
      </c>
      <c r="K3625">
        <v>0</v>
      </c>
      <c r="L3625">
        <f t="shared" si="112"/>
        <v>11.200000000000001</v>
      </c>
      <c r="M3625">
        <f t="shared" si="113"/>
        <v>0</v>
      </c>
    </row>
    <row r="3626" spans="1:13" ht="21" customHeight="1">
      <c r="A3626">
        <v>46272</v>
      </c>
      <c r="B3626" t="s">
        <v>10</v>
      </c>
      <c r="C3626" t="s">
        <v>11</v>
      </c>
      <c r="D3626" t="s">
        <v>38</v>
      </c>
      <c r="E3626" t="s">
        <v>39</v>
      </c>
      <c r="F3626">
        <f>VLOOKUP(D3626,ProductPrices[#All],3,FALSE)</f>
        <v>3.1</v>
      </c>
      <c r="G3626" t="s">
        <v>40</v>
      </c>
      <c r="H3626">
        <v>6</v>
      </c>
      <c r="I3626">
        <v>5</v>
      </c>
      <c r="J3626">
        <v>0</v>
      </c>
      <c r="K3626">
        <v>1</v>
      </c>
      <c r="L3626">
        <f t="shared" si="112"/>
        <v>15.5</v>
      </c>
      <c r="M3626">
        <f t="shared" si="113"/>
        <v>0</v>
      </c>
    </row>
    <row r="3627" spans="1:13" ht="21" customHeight="1">
      <c r="A3627">
        <v>46272</v>
      </c>
      <c r="B3627" t="s">
        <v>10</v>
      </c>
      <c r="C3627" t="s">
        <v>11</v>
      </c>
      <c r="D3627" t="s">
        <v>41</v>
      </c>
      <c r="E3627" t="s">
        <v>42</v>
      </c>
      <c r="F3627">
        <f>VLOOKUP(D3627,ProductPrices[#All],3,FALSE)</f>
        <v>3.4</v>
      </c>
      <c r="G3627" t="s">
        <v>40</v>
      </c>
      <c r="H3627">
        <v>6</v>
      </c>
      <c r="I3627">
        <v>5</v>
      </c>
      <c r="J3627">
        <v>0</v>
      </c>
      <c r="K3627">
        <v>1</v>
      </c>
      <c r="L3627">
        <f t="shared" si="112"/>
        <v>17</v>
      </c>
      <c r="M3627">
        <f t="shared" si="113"/>
        <v>0</v>
      </c>
    </row>
    <row r="3628" spans="1:13" ht="21" customHeight="1">
      <c r="A3628">
        <v>46272</v>
      </c>
      <c r="B3628" t="s">
        <v>10</v>
      </c>
      <c r="C3628" t="s">
        <v>11</v>
      </c>
      <c r="D3628" t="s">
        <v>43</v>
      </c>
      <c r="E3628" t="s">
        <v>44</v>
      </c>
      <c r="F3628">
        <f>VLOOKUP(D3628,ProductPrices[#All],3,FALSE)</f>
        <v>2.2000000000000002</v>
      </c>
      <c r="G3628" t="s">
        <v>40</v>
      </c>
      <c r="H3628">
        <v>7</v>
      </c>
      <c r="I3628">
        <v>6</v>
      </c>
      <c r="J3628">
        <v>0</v>
      </c>
      <c r="K3628">
        <v>1</v>
      </c>
      <c r="L3628">
        <f t="shared" si="112"/>
        <v>13.200000000000001</v>
      </c>
      <c r="M3628">
        <f t="shared" si="113"/>
        <v>0</v>
      </c>
    </row>
    <row r="3629" spans="1:13" ht="21" customHeight="1">
      <c r="A3629">
        <v>46272</v>
      </c>
      <c r="B3629" t="s">
        <v>10</v>
      </c>
      <c r="C3629" t="s">
        <v>11</v>
      </c>
      <c r="D3629" t="s">
        <v>45</v>
      </c>
      <c r="E3629" t="s">
        <v>46</v>
      </c>
      <c r="F3629">
        <f>VLOOKUP(D3629,ProductPrices[#All],3,FALSE)</f>
        <v>2.25</v>
      </c>
      <c r="G3629" t="s">
        <v>40</v>
      </c>
      <c r="H3629">
        <v>6</v>
      </c>
      <c r="I3629">
        <v>6</v>
      </c>
      <c r="J3629">
        <v>0</v>
      </c>
      <c r="K3629">
        <v>0</v>
      </c>
      <c r="L3629">
        <f t="shared" si="112"/>
        <v>13.5</v>
      </c>
      <c r="M3629">
        <f t="shared" si="113"/>
        <v>0</v>
      </c>
    </row>
    <row r="3630" spans="1:13" ht="21" customHeight="1">
      <c r="A3630">
        <v>46272</v>
      </c>
      <c r="B3630" t="s">
        <v>10</v>
      </c>
      <c r="C3630" t="s">
        <v>11</v>
      </c>
      <c r="D3630" t="s">
        <v>47</v>
      </c>
      <c r="E3630" t="s">
        <v>48</v>
      </c>
      <c r="F3630">
        <f>VLOOKUP(D3630,ProductPrices[#All],3,FALSE)</f>
        <v>2.35</v>
      </c>
      <c r="G3630" t="s">
        <v>40</v>
      </c>
      <c r="H3630">
        <v>5</v>
      </c>
      <c r="I3630">
        <v>5</v>
      </c>
      <c r="J3630">
        <v>0</v>
      </c>
      <c r="K3630">
        <v>0</v>
      </c>
      <c r="L3630">
        <f t="shared" si="112"/>
        <v>11.75</v>
      </c>
      <c r="M3630">
        <f t="shared" si="113"/>
        <v>0</v>
      </c>
    </row>
    <row r="3631" spans="1:13" ht="21" customHeight="1">
      <c r="A3631">
        <v>46272</v>
      </c>
      <c r="B3631" t="s">
        <v>10</v>
      </c>
      <c r="C3631" t="s">
        <v>11</v>
      </c>
      <c r="D3631" t="s">
        <v>49</v>
      </c>
      <c r="E3631" t="s">
        <v>50</v>
      </c>
      <c r="F3631">
        <f>VLOOKUP(D3631,ProductPrices[#All],3,FALSE)</f>
        <v>2.75</v>
      </c>
      <c r="G3631" t="s">
        <v>40</v>
      </c>
      <c r="H3631">
        <v>5</v>
      </c>
      <c r="I3631">
        <v>5</v>
      </c>
      <c r="J3631">
        <v>0</v>
      </c>
      <c r="K3631">
        <v>0</v>
      </c>
      <c r="L3631">
        <f t="shared" si="112"/>
        <v>13.75</v>
      </c>
      <c r="M3631">
        <f t="shared" si="113"/>
        <v>0</v>
      </c>
    </row>
    <row r="3632" spans="1:13" ht="21" customHeight="1">
      <c r="A3632">
        <v>46272</v>
      </c>
      <c r="B3632" t="s">
        <v>10</v>
      </c>
      <c r="C3632" t="s">
        <v>11</v>
      </c>
      <c r="D3632" t="s">
        <v>51</v>
      </c>
      <c r="E3632" t="s">
        <v>52</v>
      </c>
      <c r="F3632">
        <f>VLOOKUP(D3632,ProductPrices[#All],3,FALSE)</f>
        <v>4.6500000000000004</v>
      </c>
      <c r="G3632" t="s">
        <v>40</v>
      </c>
      <c r="H3632">
        <v>8</v>
      </c>
      <c r="I3632">
        <v>7</v>
      </c>
      <c r="J3632">
        <v>0</v>
      </c>
      <c r="K3632">
        <v>1</v>
      </c>
      <c r="L3632">
        <f t="shared" si="112"/>
        <v>32.550000000000004</v>
      </c>
      <c r="M3632">
        <f t="shared" si="113"/>
        <v>0</v>
      </c>
    </row>
    <row r="3633" spans="1:13" ht="21" customHeight="1">
      <c r="A3633">
        <v>46272</v>
      </c>
      <c r="B3633" t="s">
        <v>10</v>
      </c>
      <c r="C3633" t="s">
        <v>11</v>
      </c>
      <c r="D3633" t="s">
        <v>53</v>
      </c>
      <c r="E3633" t="s">
        <v>54</v>
      </c>
      <c r="F3633">
        <f>VLOOKUP(D3633,ProductPrices[#All],3,FALSE)</f>
        <v>2.2000000000000002</v>
      </c>
      <c r="G3633" t="s">
        <v>55</v>
      </c>
      <c r="H3633">
        <v>5</v>
      </c>
      <c r="I3633">
        <v>5</v>
      </c>
      <c r="J3633">
        <v>0</v>
      </c>
      <c r="K3633">
        <v>0</v>
      </c>
      <c r="L3633">
        <f t="shared" si="112"/>
        <v>11</v>
      </c>
      <c r="M3633">
        <f t="shared" si="113"/>
        <v>0</v>
      </c>
    </row>
    <row r="3634" spans="1:13" ht="21" customHeight="1">
      <c r="A3634">
        <v>46272</v>
      </c>
      <c r="B3634" t="s">
        <v>10</v>
      </c>
      <c r="C3634" t="s">
        <v>11</v>
      </c>
      <c r="D3634" t="s">
        <v>56</v>
      </c>
      <c r="E3634" t="s">
        <v>57</v>
      </c>
      <c r="F3634">
        <f>VLOOKUP(D3634,ProductPrices[#All],3,FALSE)</f>
        <v>3.35</v>
      </c>
      <c r="G3634" t="s">
        <v>55</v>
      </c>
      <c r="H3634">
        <v>7</v>
      </c>
      <c r="I3634">
        <v>7</v>
      </c>
      <c r="J3634">
        <v>0</v>
      </c>
      <c r="K3634">
        <v>0</v>
      </c>
      <c r="L3634">
        <f t="shared" si="112"/>
        <v>23.45</v>
      </c>
      <c r="M3634">
        <f t="shared" si="113"/>
        <v>0</v>
      </c>
    </row>
    <row r="3635" spans="1:13" ht="21" customHeight="1">
      <c r="A3635">
        <v>46272</v>
      </c>
      <c r="B3635" t="s">
        <v>10</v>
      </c>
      <c r="C3635" t="s">
        <v>11</v>
      </c>
      <c r="D3635" t="s">
        <v>58</v>
      </c>
      <c r="E3635" t="s">
        <v>59</v>
      </c>
      <c r="F3635">
        <f>VLOOKUP(D3635,ProductPrices[#All],3,FALSE)</f>
        <v>2.25</v>
      </c>
      <c r="G3635" t="s">
        <v>55</v>
      </c>
      <c r="H3635">
        <v>7</v>
      </c>
      <c r="I3635">
        <v>5</v>
      </c>
      <c r="J3635">
        <v>0</v>
      </c>
      <c r="K3635">
        <v>2</v>
      </c>
      <c r="L3635">
        <f t="shared" si="112"/>
        <v>11.25</v>
      </c>
      <c r="M3635">
        <f t="shared" si="113"/>
        <v>0</v>
      </c>
    </row>
    <row r="3636" spans="1:13" ht="21" customHeight="1">
      <c r="A3636">
        <v>46272</v>
      </c>
      <c r="B3636" t="s">
        <v>10</v>
      </c>
      <c r="C3636" t="s">
        <v>11</v>
      </c>
      <c r="D3636" t="s">
        <v>60</v>
      </c>
      <c r="E3636" t="s">
        <v>61</v>
      </c>
      <c r="F3636">
        <f>VLOOKUP(D3636,ProductPrices[#All],3,FALSE)</f>
        <v>1.5</v>
      </c>
      <c r="G3636" t="s">
        <v>55</v>
      </c>
      <c r="H3636">
        <v>7</v>
      </c>
      <c r="I3636">
        <v>4</v>
      </c>
      <c r="J3636">
        <v>0</v>
      </c>
      <c r="K3636">
        <v>3</v>
      </c>
      <c r="L3636">
        <f t="shared" si="112"/>
        <v>6</v>
      </c>
      <c r="M3636">
        <f t="shared" si="113"/>
        <v>0</v>
      </c>
    </row>
    <row r="3637" spans="1:13" ht="21" customHeight="1">
      <c r="A3637">
        <v>46272</v>
      </c>
      <c r="B3637" t="s">
        <v>10</v>
      </c>
      <c r="C3637" t="s">
        <v>11</v>
      </c>
      <c r="D3637" t="s">
        <v>62</v>
      </c>
      <c r="E3637" t="s">
        <v>63</v>
      </c>
      <c r="F3637">
        <f>VLOOKUP(D3637,ProductPrices[#All],3,FALSE)</f>
        <v>3.3</v>
      </c>
      <c r="G3637" t="s">
        <v>55</v>
      </c>
      <c r="H3637">
        <v>6</v>
      </c>
      <c r="I3637">
        <v>4</v>
      </c>
      <c r="J3637">
        <v>0</v>
      </c>
      <c r="K3637">
        <v>2</v>
      </c>
      <c r="L3637">
        <f t="shared" si="112"/>
        <v>13.2</v>
      </c>
      <c r="M3637">
        <f t="shared" si="113"/>
        <v>0</v>
      </c>
    </row>
    <row r="3638" spans="1:13" ht="21" customHeight="1">
      <c r="A3638">
        <v>46272</v>
      </c>
      <c r="B3638" t="s">
        <v>10</v>
      </c>
      <c r="C3638" t="s">
        <v>11</v>
      </c>
      <c r="D3638" t="s">
        <v>64</v>
      </c>
      <c r="E3638" t="s">
        <v>65</v>
      </c>
      <c r="F3638">
        <f>VLOOKUP(D3638,ProductPrices[#All],3,FALSE)</f>
        <v>2.95</v>
      </c>
      <c r="G3638" t="s">
        <v>66</v>
      </c>
      <c r="H3638">
        <v>19</v>
      </c>
      <c r="I3638">
        <v>18</v>
      </c>
      <c r="J3638">
        <v>0</v>
      </c>
      <c r="K3638">
        <v>1</v>
      </c>
      <c r="L3638">
        <f t="shared" si="112"/>
        <v>53.1</v>
      </c>
      <c r="M3638">
        <f t="shared" si="113"/>
        <v>0</v>
      </c>
    </row>
    <row r="3639" spans="1:13" ht="21" customHeight="1">
      <c r="A3639">
        <v>46272</v>
      </c>
      <c r="B3639" t="s">
        <v>10</v>
      </c>
      <c r="C3639" t="s">
        <v>11</v>
      </c>
      <c r="D3639" t="s">
        <v>67</v>
      </c>
      <c r="E3639" t="s">
        <v>68</v>
      </c>
      <c r="F3639">
        <f>VLOOKUP(D3639,ProductPrices[#All],3,FALSE)</f>
        <v>2.6</v>
      </c>
      <c r="G3639" t="s">
        <v>66</v>
      </c>
      <c r="H3639">
        <v>15</v>
      </c>
      <c r="I3639">
        <v>15</v>
      </c>
      <c r="J3639">
        <v>0</v>
      </c>
      <c r="K3639">
        <v>0</v>
      </c>
      <c r="L3639">
        <f t="shared" si="112"/>
        <v>39</v>
      </c>
      <c r="M3639">
        <f t="shared" si="113"/>
        <v>0</v>
      </c>
    </row>
    <row r="3640" spans="1:13" ht="21" customHeight="1">
      <c r="A3640">
        <v>46272</v>
      </c>
      <c r="B3640" t="s">
        <v>10</v>
      </c>
      <c r="C3640" t="s">
        <v>11</v>
      </c>
      <c r="D3640" t="s">
        <v>69</v>
      </c>
      <c r="E3640" t="s">
        <v>70</v>
      </c>
      <c r="F3640">
        <f>VLOOKUP(D3640,ProductPrices[#All],3,FALSE)</f>
        <v>2.2000000000000002</v>
      </c>
      <c r="G3640" t="s">
        <v>66</v>
      </c>
      <c r="H3640">
        <v>20</v>
      </c>
      <c r="I3640">
        <v>20</v>
      </c>
      <c r="J3640">
        <v>0</v>
      </c>
      <c r="K3640">
        <v>0</v>
      </c>
      <c r="L3640">
        <f t="shared" si="112"/>
        <v>44</v>
      </c>
      <c r="M3640">
        <f t="shared" si="113"/>
        <v>0</v>
      </c>
    </row>
    <row r="3641" spans="1:13" ht="21" customHeight="1">
      <c r="A3641">
        <v>46272</v>
      </c>
      <c r="B3641" t="s">
        <v>10</v>
      </c>
      <c r="C3641" t="s">
        <v>11</v>
      </c>
      <c r="D3641" t="s">
        <v>71</v>
      </c>
      <c r="E3641" t="s">
        <v>72</v>
      </c>
      <c r="F3641">
        <f>VLOOKUP(D3641,ProductPrices[#All],3,FALSE)</f>
        <v>2.25</v>
      </c>
      <c r="G3641" t="s">
        <v>66</v>
      </c>
      <c r="H3641">
        <v>16</v>
      </c>
      <c r="I3641">
        <v>16</v>
      </c>
      <c r="J3641">
        <v>0</v>
      </c>
      <c r="K3641">
        <v>0</v>
      </c>
      <c r="L3641">
        <f t="shared" si="112"/>
        <v>36</v>
      </c>
      <c r="M3641">
        <f t="shared" si="113"/>
        <v>0</v>
      </c>
    </row>
    <row r="3642" spans="1:13" ht="21" customHeight="1">
      <c r="A3642">
        <v>46272</v>
      </c>
      <c r="B3642" t="s">
        <v>10</v>
      </c>
      <c r="C3642" t="s">
        <v>11</v>
      </c>
      <c r="D3642" t="s">
        <v>73</v>
      </c>
      <c r="E3642" t="s">
        <v>74</v>
      </c>
      <c r="F3642">
        <f>VLOOKUP(D3642,ProductPrices[#All],3,FALSE)</f>
        <v>2.25</v>
      </c>
      <c r="G3642" t="s">
        <v>66</v>
      </c>
      <c r="H3642">
        <v>9</v>
      </c>
      <c r="I3642">
        <v>9</v>
      </c>
      <c r="J3642">
        <v>0</v>
      </c>
      <c r="K3642">
        <v>0</v>
      </c>
      <c r="L3642">
        <f t="shared" si="112"/>
        <v>20.25</v>
      </c>
      <c r="M3642">
        <f t="shared" si="113"/>
        <v>0</v>
      </c>
    </row>
    <row r="3643" spans="1:13" ht="21" customHeight="1">
      <c r="A3643">
        <v>46272</v>
      </c>
      <c r="B3643" t="s">
        <v>10</v>
      </c>
      <c r="C3643" t="s">
        <v>11</v>
      </c>
      <c r="D3643" t="s">
        <v>75</v>
      </c>
      <c r="E3643" t="s">
        <v>76</v>
      </c>
      <c r="F3643">
        <f>VLOOKUP(D3643,ProductPrices[#All],3,FALSE)</f>
        <v>1.9</v>
      </c>
      <c r="G3643" t="s">
        <v>77</v>
      </c>
      <c r="H3643">
        <v>10</v>
      </c>
      <c r="I3643">
        <v>3</v>
      </c>
      <c r="J3643">
        <v>0</v>
      </c>
      <c r="K3643">
        <v>0</v>
      </c>
      <c r="L3643">
        <f t="shared" si="112"/>
        <v>5.6999999999999993</v>
      </c>
      <c r="M3643">
        <f t="shared" si="113"/>
        <v>7</v>
      </c>
    </row>
    <row r="3644" spans="1:13" ht="21" customHeight="1">
      <c r="A3644">
        <v>46272</v>
      </c>
      <c r="B3644" t="s">
        <v>10</v>
      </c>
      <c r="C3644" t="s">
        <v>11</v>
      </c>
      <c r="D3644" t="s">
        <v>78</v>
      </c>
      <c r="E3644" t="s">
        <v>79</v>
      </c>
      <c r="F3644">
        <f>VLOOKUP(D3644,ProductPrices[#All],3,FALSE)</f>
        <v>1.9</v>
      </c>
      <c r="G3644" t="s">
        <v>77</v>
      </c>
      <c r="H3644">
        <v>13</v>
      </c>
      <c r="I3644">
        <v>3</v>
      </c>
      <c r="J3644">
        <v>0</v>
      </c>
      <c r="K3644">
        <v>0</v>
      </c>
      <c r="L3644">
        <f t="shared" si="112"/>
        <v>5.6999999999999993</v>
      </c>
      <c r="M3644">
        <f t="shared" si="113"/>
        <v>10</v>
      </c>
    </row>
    <row r="3645" spans="1:13" ht="21" customHeight="1">
      <c r="A3645">
        <v>46272</v>
      </c>
      <c r="B3645" t="s">
        <v>10</v>
      </c>
      <c r="C3645" t="s">
        <v>11</v>
      </c>
      <c r="D3645" t="s">
        <v>80</v>
      </c>
      <c r="E3645" t="s">
        <v>81</v>
      </c>
      <c r="F3645">
        <f>VLOOKUP(D3645,ProductPrices[#All],3,FALSE)</f>
        <v>2.0499999999999998</v>
      </c>
      <c r="G3645" t="s">
        <v>77</v>
      </c>
      <c r="H3645">
        <v>9</v>
      </c>
      <c r="I3645">
        <v>5</v>
      </c>
      <c r="J3645">
        <v>0</v>
      </c>
      <c r="K3645">
        <v>0</v>
      </c>
      <c r="L3645">
        <f t="shared" si="112"/>
        <v>10.25</v>
      </c>
      <c r="M3645">
        <f t="shared" si="113"/>
        <v>4</v>
      </c>
    </row>
    <row r="3646" spans="1:13" ht="21" customHeight="1">
      <c r="A3646">
        <v>46272</v>
      </c>
      <c r="B3646" t="s">
        <v>10</v>
      </c>
      <c r="C3646" t="s">
        <v>11</v>
      </c>
      <c r="D3646" t="s">
        <v>82</v>
      </c>
      <c r="E3646" t="s">
        <v>83</v>
      </c>
      <c r="F3646">
        <f>VLOOKUP(D3646,ProductPrices[#All],3,FALSE)</f>
        <v>1.95</v>
      </c>
      <c r="G3646" t="s">
        <v>77</v>
      </c>
      <c r="H3646">
        <v>21</v>
      </c>
      <c r="I3646">
        <v>17</v>
      </c>
      <c r="J3646">
        <v>0</v>
      </c>
      <c r="K3646">
        <v>0</v>
      </c>
      <c r="L3646">
        <f t="shared" si="112"/>
        <v>33.15</v>
      </c>
      <c r="M3646">
        <f t="shared" si="113"/>
        <v>4</v>
      </c>
    </row>
    <row r="3647" spans="1:13" ht="21" customHeight="1">
      <c r="A3647">
        <v>46272</v>
      </c>
      <c r="B3647" t="s">
        <v>10</v>
      </c>
      <c r="C3647" t="s">
        <v>11</v>
      </c>
      <c r="D3647" t="s">
        <v>84</v>
      </c>
      <c r="E3647" t="s">
        <v>85</v>
      </c>
      <c r="F3647">
        <f>VLOOKUP(D3647,ProductPrices[#All],3,FALSE)</f>
        <v>1.55</v>
      </c>
      <c r="G3647" t="s">
        <v>77</v>
      </c>
      <c r="H3647">
        <v>18</v>
      </c>
      <c r="I3647">
        <v>4</v>
      </c>
      <c r="J3647">
        <v>0</v>
      </c>
      <c r="K3647">
        <v>0</v>
      </c>
      <c r="L3647">
        <f t="shared" si="112"/>
        <v>6.2</v>
      </c>
      <c r="M3647">
        <f t="shared" si="113"/>
        <v>14</v>
      </c>
    </row>
    <row r="3648" spans="1:13" ht="21" customHeight="1">
      <c r="A3648">
        <v>46272</v>
      </c>
      <c r="B3648" t="s">
        <v>10</v>
      </c>
      <c r="C3648" t="s">
        <v>11</v>
      </c>
      <c r="D3648" t="s">
        <v>86</v>
      </c>
      <c r="E3648" t="s">
        <v>87</v>
      </c>
      <c r="F3648">
        <f>VLOOKUP(D3648,ProductPrices[#All],3,FALSE)</f>
        <v>2</v>
      </c>
      <c r="G3648" t="s">
        <v>77</v>
      </c>
      <c r="H3648">
        <v>15</v>
      </c>
      <c r="I3648">
        <v>3</v>
      </c>
      <c r="J3648">
        <v>0</v>
      </c>
      <c r="K3648">
        <v>0</v>
      </c>
      <c r="L3648">
        <f t="shared" si="112"/>
        <v>6</v>
      </c>
      <c r="M3648">
        <f t="shared" si="113"/>
        <v>12</v>
      </c>
    </row>
    <row r="3649" spans="1:13" ht="21" customHeight="1">
      <c r="A3649">
        <v>46272</v>
      </c>
      <c r="B3649" t="s">
        <v>10</v>
      </c>
      <c r="C3649" t="s">
        <v>11</v>
      </c>
      <c r="D3649" t="s">
        <v>88</v>
      </c>
      <c r="E3649" t="s">
        <v>89</v>
      </c>
      <c r="F3649">
        <f>VLOOKUP(D3649,ProductPrices[#All],3,FALSE)</f>
        <v>2</v>
      </c>
      <c r="G3649" t="s">
        <v>77</v>
      </c>
      <c r="H3649">
        <v>10</v>
      </c>
      <c r="I3649">
        <v>4</v>
      </c>
      <c r="J3649">
        <v>0</v>
      </c>
      <c r="K3649">
        <v>0</v>
      </c>
      <c r="L3649">
        <f t="shared" si="112"/>
        <v>8</v>
      </c>
      <c r="M3649">
        <f t="shared" si="113"/>
        <v>6</v>
      </c>
    </row>
    <row r="3650" spans="1:13" ht="21" customHeight="1">
      <c r="A3650">
        <v>46272</v>
      </c>
      <c r="B3650" t="s">
        <v>10</v>
      </c>
      <c r="C3650" t="s">
        <v>11</v>
      </c>
      <c r="D3650" t="s">
        <v>90</v>
      </c>
      <c r="E3650" t="s">
        <v>91</v>
      </c>
      <c r="F3650">
        <f>VLOOKUP(D3650,ProductPrices[#All],3,FALSE)</f>
        <v>3.7</v>
      </c>
      <c r="G3650" t="s">
        <v>92</v>
      </c>
      <c r="H3650">
        <v>5</v>
      </c>
      <c r="I3650">
        <v>3</v>
      </c>
      <c r="J3650">
        <v>0</v>
      </c>
      <c r="K3650">
        <v>2</v>
      </c>
      <c r="L3650">
        <f t="shared" ref="L3650:L3713" si="114">F3650*I3650</f>
        <v>11.100000000000001</v>
      </c>
      <c r="M3650">
        <f t="shared" ref="M3650:M3713" si="115">H3650-I3650-J3650-K3650</f>
        <v>0</v>
      </c>
    </row>
    <row r="3651" spans="1:13" ht="21" customHeight="1">
      <c r="A3651">
        <v>46272</v>
      </c>
      <c r="B3651" t="s">
        <v>10</v>
      </c>
      <c r="C3651" t="s">
        <v>11</v>
      </c>
      <c r="D3651" t="s">
        <v>93</v>
      </c>
      <c r="E3651" t="s">
        <v>94</v>
      </c>
      <c r="F3651">
        <f>VLOOKUP(D3651,ProductPrices[#All],3,FALSE)</f>
        <v>3.7</v>
      </c>
      <c r="G3651" t="s">
        <v>92</v>
      </c>
      <c r="H3651">
        <v>7</v>
      </c>
      <c r="I3651">
        <v>7</v>
      </c>
      <c r="J3651">
        <v>0</v>
      </c>
      <c r="K3651">
        <v>0</v>
      </c>
      <c r="L3651">
        <f t="shared" si="114"/>
        <v>25.900000000000002</v>
      </c>
      <c r="M3651">
        <f t="shared" si="115"/>
        <v>0</v>
      </c>
    </row>
    <row r="3652" spans="1:13" ht="21" customHeight="1">
      <c r="A3652">
        <v>46272</v>
      </c>
      <c r="B3652" t="s">
        <v>10</v>
      </c>
      <c r="C3652" t="s">
        <v>11</v>
      </c>
      <c r="D3652" t="s">
        <v>95</v>
      </c>
      <c r="E3652" t="s">
        <v>96</v>
      </c>
      <c r="F3652">
        <f>VLOOKUP(D3652,ProductPrices[#All],3,FALSE)</f>
        <v>3.7</v>
      </c>
      <c r="G3652" t="s">
        <v>92</v>
      </c>
      <c r="H3652">
        <v>12</v>
      </c>
      <c r="I3652">
        <v>5</v>
      </c>
      <c r="J3652">
        <v>0</v>
      </c>
      <c r="K3652">
        <v>7</v>
      </c>
      <c r="L3652">
        <f t="shared" si="114"/>
        <v>18.5</v>
      </c>
      <c r="M3652">
        <f t="shared" si="115"/>
        <v>0</v>
      </c>
    </row>
    <row r="3653" spans="1:13" ht="21" customHeight="1">
      <c r="A3653">
        <v>46272</v>
      </c>
      <c r="B3653" t="s">
        <v>10</v>
      </c>
      <c r="C3653" t="s">
        <v>11</v>
      </c>
      <c r="D3653" t="s">
        <v>97</v>
      </c>
      <c r="E3653" t="s">
        <v>98</v>
      </c>
      <c r="F3653">
        <f>VLOOKUP(D3653,ProductPrices[#All],3,FALSE)</f>
        <v>3.6</v>
      </c>
      <c r="G3653" t="s">
        <v>92</v>
      </c>
      <c r="H3653">
        <v>9</v>
      </c>
      <c r="I3653">
        <v>5</v>
      </c>
      <c r="J3653">
        <v>2</v>
      </c>
      <c r="K3653">
        <v>2</v>
      </c>
      <c r="L3653">
        <f t="shared" si="114"/>
        <v>18</v>
      </c>
      <c r="M3653">
        <f t="shared" si="115"/>
        <v>0</v>
      </c>
    </row>
    <row r="3654" spans="1:13" ht="21" customHeight="1">
      <c r="A3654">
        <v>46272</v>
      </c>
      <c r="B3654" t="s">
        <v>10</v>
      </c>
      <c r="C3654" t="s">
        <v>11</v>
      </c>
      <c r="D3654" t="s">
        <v>99</v>
      </c>
      <c r="E3654" t="s">
        <v>100</v>
      </c>
      <c r="F3654">
        <f>VLOOKUP(D3654,ProductPrices[#All],3,FALSE)</f>
        <v>1.25</v>
      </c>
      <c r="G3654" t="s">
        <v>101</v>
      </c>
      <c r="H3654">
        <v>8</v>
      </c>
      <c r="I3654">
        <v>6</v>
      </c>
      <c r="J3654">
        <v>0</v>
      </c>
      <c r="K3654">
        <v>0</v>
      </c>
      <c r="L3654">
        <f t="shared" si="114"/>
        <v>7.5</v>
      </c>
      <c r="M3654">
        <f t="shared" si="115"/>
        <v>2</v>
      </c>
    </row>
    <row r="3655" spans="1:13" ht="21" customHeight="1">
      <c r="A3655">
        <v>46272</v>
      </c>
      <c r="B3655" t="s">
        <v>10</v>
      </c>
      <c r="C3655" t="s">
        <v>11</v>
      </c>
      <c r="D3655" t="s">
        <v>102</v>
      </c>
      <c r="E3655" t="s">
        <v>103</v>
      </c>
      <c r="F3655">
        <f>VLOOKUP(D3655,ProductPrices[#All],3,FALSE)</f>
        <v>1.25</v>
      </c>
      <c r="G3655" t="s">
        <v>101</v>
      </c>
      <c r="H3655">
        <v>17</v>
      </c>
      <c r="I3655">
        <v>12</v>
      </c>
      <c r="J3655">
        <v>0</v>
      </c>
      <c r="K3655">
        <v>0</v>
      </c>
      <c r="L3655">
        <f t="shared" si="114"/>
        <v>15</v>
      </c>
      <c r="M3655">
        <f t="shared" si="115"/>
        <v>5</v>
      </c>
    </row>
    <row r="3656" spans="1:13" ht="21" customHeight="1">
      <c r="A3656">
        <v>46272</v>
      </c>
      <c r="B3656" t="s">
        <v>10</v>
      </c>
      <c r="C3656" t="s">
        <v>11</v>
      </c>
      <c r="D3656" t="s">
        <v>104</v>
      </c>
      <c r="E3656" t="s">
        <v>105</v>
      </c>
      <c r="F3656">
        <f>VLOOKUP(D3656,ProductPrices[#All],3,FALSE)</f>
        <v>1.25</v>
      </c>
      <c r="G3656" t="s">
        <v>101</v>
      </c>
      <c r="H3656">
        <v>10</v>
      </c>
      <c r="I3656">
        <v>6</v>
      </c>
      <c r="J3656">
        <v>0</v>
      </c>
      <c r="K3656">
        <v>0</v>
      </c>
      <c r="L3656">
        <f t="shared" si="114"/>
        <v>7.5</v>
      </c>
      <c r="M3656">
        <f t="shared" si="115"/>
        <v>4</v>
      </c>
    </row>
    <row r="3657" spans="1:13" ht="21" customHeight="1">
      <c r="A3657">
        <v>46272</v>
      </c>
      <c r="B3657" t="s">
        <v>106</v>
      </c>
      <c r="C3657" t="s">
        <v>107</v>
      </c>
      <c r="D3657" t="s">
        <v>12</v>
      </c>
      <c r="E3657" t="s">
        <v>13</v>
      </c>
      <c r="F3657">
        <f>VLOOKUP(D3657,ProductPrices[#All],3,FALSE)</f>
        <v>1.35</v>
      </c>
      <c r="G3657" t="s">
        <v>14</v>
      </c>
      <c r="H3657">
        <v>188</v>
      </c>
      <c r="I3657">
        <v>184</v>
      </c>
      <c r="J3657">
        <v>3</v>
      </c>
      <c r="K3657">
        <v>1</v>
      </c>
      <c r="L3657">
        <f t="shared" si="114"/>
        <v>248.4</v>
      </c>
      <c r="M3657">
        <f t="shared" si="115"/>
        <v>0</v>
      </c>
    </row>
    <row r="3658" spans="1:13" ht="21" customHeight="1">
      <c r="A3658">
        <v>46272</v>
      </c>
      <c r="B3658" t="s">
        <v>106</v>
      </c>
      <c r="C3658" t="s">
        <v>107</v>
      </c>
      <c r="D3658" t="s">
        <v>15</v>
      </c>
      <c r="E3658" t="s">
        <v>16</v>
      </c>
      <c r="F3658">
        <f>VLOOKUP(D3658,ProductPrices[#All],3,FALSE)</f>
        <v>1.35</v>
      </c>
      <c r="G3658" t="s">
        <v>14</v>
      </c>
      <c r="H3658">
        <v>41</v>
      </c>
      <c r="I3658">
        <v>40</v>
      </c>
      <c r="J3658">
        <v>1</v>
      </c>
      <c r="K3658">
        <v>0</v>
      </c>
      <c r="L3658">
        <f t="shared" si="114"/>
        <v>54</v>
      </c>
      <c r="M3658">
        <f t="shared" si="115"/>
        <v>0</v>
      </c>
    </row>
    <row r="3659" spans="1:13" ht="21" customHeight="1">
      <c r="A3659">
        <v>46272</v>
      </c>
      <c r="B3659" t="s">
        <v>106</v>
      </c>
      <c r="C3659" t="s">
        <v>107</v>
      </c>
      <c r="D3659" t="s">
        <v>17</v>
      </c>
      <c r="E3659" t="s">
        <v>18</v>
      </c>
      <c r="F3659">
        <f>VLOOKUP(D3659,ProductPrices[#All],3,FALSE)</f>
        <v>2.5</v>
      </c>
      <c r="G3659" t="s">
        <v>14</v>
      </c>
      <c r="H3659">
        <v>41</v>
      </c>
      <c r="I3659">
        <v>40</v>
      </c>
      <c r="J3659">
        <v>0</v>
      </c>
      <c r="K3659">
        <v>1</v>
      </c>
      <c r="L3659">
        <f t="shared" si="114"/>
        <v>100</v>
      </c>
      <c r="M3659">
        <f t="shared" si="115"/>
        <v>0</v>
      </c>
    </row>
    <row r="3660" spans="1:13" ht="21" customHeight="1">
      <c r="A3660">
        <v>46272</v>
      </c>
      <c r="B3660" t="s">
        <v>106</v>
      </c>
      <c r="C3660" t="s">
        <v>107</v>
      </c>
      <c r="D3660" t="s">
        <v>19</v>
      </c>
      <c r="E3660" t="s">
        <v>20</v>
      </c>
      <c r="F3660">
        <f>VLOOKUP(D3660,ProductPrices[#All],3,FALSE)</f>
        <v>2.25</v>
      </c>
      <c r="G3660" t="s">
        <v>14</v>
      </c>
      <c r="H3660">
        <v>41</v>
      </c>
      <c r="I3660">
        <v>36</v>
      </c>
      <c r="J3660">
        <v>4</v>
      </c>
      <c r="K3660">
        <v>1</v>
      </c>
      <c r="L3660">
        <f t="shared" si="114"/>
        <v>81</v>
      </c>
      <c r="M3660">
        <f t="shared" si="115"/>
        <v>0</v>
      </c>
    </row>
    <row r="3661" spans="1:13" ht="21" customHeight="1">
      <c r="A3661">
        <v>46272</v>
      </c>
      <c r="B3661" t="s">
        <v>106</v>
      </c>
      <c r="C3661" t="s">
        <v>107</v>
      </c>
      <c r="D3661" t="s">
        <v>21</v>
      </c>
      <c r="E3661" t="s">
        <v>22</v>
      </c>
      <c r="F3661">
        <f>VLOOKUP(D3661,ProductPrices[#All],3,FALSE)</f>
        <v>2.5</v>
      </c>
      <c r="G3661" t="s">
        <v>14</v>
      </c>
      <c r="H3661">
        <v>41</v>
      </c>
      <c r="I3661">
        <v>36</v>
      </c>
      <c r="J3661">
        <v>4</v>
      </c>
      <c r="K3661">
        <v>1</v>
      </c>
      <c r="L3661">
        <f t="shared" si="114"/>
        <v>90</v>
      </c>
      <c r="M3661">
        <f t="shared" si="115"/>
        <v>0</v>
      </c>
    </row>
    <row r="3662" spans="1:13" ht="21" customHeight="1">
      <c r="A3662">
        <v>46272</v>
      </c>
      <c r="B3662" t="s">
        <v>106</v>
      </c>
      <c r="C3662" t="s">
        <v>107</v>
      </c>
      <c r="D3662" t="s">
        <v>23</v>
      </c>
      <c r="E3662" t="s">
        <v>24</v>
      </c>
      <c r="F3662">
        <f>VLOOKUP(D3662,ProductPrices[#All],3,FALSE)</f>
        <v>2.2000000000000002</v>
      </c>
      <c r="G3662" t="s">
        <v>14</v>
      </c>
      <c r="H3662">
        <v>41</v>
      </c>
      <c r="I3662">
        <v>37</v>
      </c>
      <c r="J3662">
        <v>3</v>
      </c>
      <c r="K3662">
        <v>1</v>
      </c>
      <c r="L3662">
        <f t="shared" si="114"/>
        <v>81.400000000000006</v>
      </c>
      <c r="M3662">
        <f t="shared" si="115"/>
        <v>0</v>
      </c>
    </row>
    <row r="3663" spans="1:13" ht="21" customHeight="1">
      <c r="A3663">
        <v>46272</v>
      </c>
      <c r="B3663" t="s">
        <v>106</v>
      </c>
      <c r="C3663" t="s">
        <v>107</v>
      </c>
      <c r="D3663" t="s">
        <v>25</v>
      </c>
      <c r="E3663" t="s">
        <v>26</v>
      </c>
      <c r="F3663">
        <f>VLOOKUP(D3663,ProductPrices[#All],3,FALSE)</f>
        <v>2.1</v>
      </c>
      <c r="G3663" t="s">
        <v>14</v>
      </c>
      <c r="H3663">
        <v>41</v>
      </c>
      <c r="I3663">
        <v>41</v>
      </c>
      <c r="J3663">
        <v>0</v>
      </c>
      <c r="K3663">
        <v>0</v>
      </c>
      <c r="L3663">
        <f t="shared" si="114"/>
        <v>86.100000000000009</v>
      </c>
      <c r="M3663">
        <f t="shared" si="115"/>
        <v>0</v>
      </c>
    </row>
    <row r="3664" spans="1:13" ht="21" customHeight="1">
      <c r="A3664">
        <v>46272</v>
      </c>
      <c r="B3664" t="s">
        <v>106</v>
      </c>
      <c r="C3664" t="s">
        <v>107</v>
      </c>
      <c r="D3664" t="s">
        <v>27</v>
      </c>
      <c r="E3664" t="s">
        <v>28</v>
      </c>
      <c r="F3664">
        <f>VLOOKUP(D3664,ProductPrices[#All],3,FALSE)</f>
        <v>1.5</v>
      </c>
      <c r="G3664" t="s">
        <v>29</v>
      </c>
      <c r="H3664">
        <v>14</v>
      </c>
      <c r="I3664">
        <v>12</v>
      </c>
      <c r="J3664">
        <v>2</v>
      </c>
      <c r="K3664">
        <v>0</v>
      </c>
      <c r="L3664">
        <f t="shared" si="114"/>
        <v>18</v>
      </c>
      <c r="M3664">
        <f t="shared" si="115"/>
        <v>0</v>
      </c>
    </row>
    <row r="3665" spans="1:13" ht="21" customHeight="1">
      <c r="A3665">
        <v>46272</v>
      </c>
      <c r="B3665" t="s">
        <v>106</v>
      </c>
      <c r="C3665" t="s">
        <v>107</v>
      </c>
      <c r="D3665" t="s">
        <v>30</v>
      </c>
      <c r="E3665" t="s">
        <v>31</v>
      </c>
      <c r="F3665">
        <f>VLOOKUP(D3665,ProductPrices[#All],3,FALSE)</f>
        <v>1.45</v>
      </c>
      <c r="G3665" t="s">
        <v>29</v>
      </c>
      <c r="H3665">
        <v>13</v>
      </c>
      <c r="I3665">
        <v>11</v>
      </c>
      <c r="J3665">
        <v>2</v>
      </c>
      <c r="K3665">
        <v>0</v>
      </c>
      <c r="L3665">
        <f t="shared" si="114"/>
        <v>15.95</v>
      </c>
      <c r="M3665">
        <f t="shared" si="115"/>
        <v>0</v>
      </c>
    </row>
    <row r="3666" spans="1:13" ht="21" customHeight="1">
      <c r="A3666">
        <v>46272</v>
      </c>
      <c r="B3666" t="s">
        <v>106</v>
      </c>
      <c r="C3666" t="s">
        <v>107</v>
      </c>
      <c r="D3666" t="s">
        <v>32</v>
      </c>
      <c r="E3666" t="s">
        <v>33</v>
      </c>
      <c r="F3666">
        <f>VLOOKUP(D3666,ProductPrices[#All],3,FALSE)</f>
        <v>1.3</v>
      </c>
      <c r="G3666" t="s">
        <v>29</v>
      </c>
      <c r="H3666">
        <v>11</v>
      </c>
      <c r="I3666">
        <v>9</v>
      </c>
      <c r="J3666">
        <v>2</v>
      </c>
      <c r="K3666">
        <v>0</v>
      </c>
      <c r="L3666">
        <f t="shared" si="114"/>
        <v>11.700000000000001</v>
      </c>
      <c r="M3666">
        <f t="shared" si="115"/>
        <v>0</v>
      </c>
    </row>
    <row r="3667" spans="1:13" ht="21" customHeight="1">
      <c r="A3667">
        <v>46272</v>
      </c>
      <c r="B3667" t="s">
        <v>106</v>
      </c>
      <c r="C3667" t="s">
        <v>107</v>
      </c>
      <c r="D3667" t="s">
        <v>34</v>
      </c>
      <c r="E3667" t="s">
        <v>35</v>
      </c>
      <c r="F3667">
        <f>VLOOKUP(D3667,ProductPrices[#All],3,FALSE)</f>
        <v>1.4</v>
      </c>
      <c r="G3667" t="s">
        <v>29</v>
      </c>
      <c r="H3667">
        <v>13</v>
      </c>
      <c r="I3667">
        <v>10</v>
      </c>
      <c r="J3667">
        <v>2</v>
      </c>
      <c r="K3667">
        <v>1</v>
      </c>
      <c r="L3667">
        <f t="shared" si="114"/>
        <v>14</v>
      </c>
      <c r="M3667">
        <f t="shared" si="115"/>
        <v>0</v>
      </c>
    </row>
    <row r="3668" spans="1:13" ht="21" customHeight="1">
      <c r="A3668">
        <v>46272</v>
      </c>
      <c r="B3668" t="s">
        <v>106</v>
      </c>
      <c r="C3668" t="s">
        <v>107</v>
      </c>
      <c r="D3668" t="s">
        <v>36</v>
      </c>
      <c r="E3668" t="s">
        <v>37</v>
      </c>
      <c r="F3668">
        <f>VLOOKUP(D3668,ProductPrices[#All],3,FALSE)</f>
        <v>1.6</v>
      </c>
      <c r="G3668" t="s">
        <v>29</v>
      </c>
      <c r="H3668">
        <v>13</v>
      </c>
      <c r="I3668">
        <v>13</v>
      </c>
      <c r="J3668">
        <v>0</v>
      </c>
      <c r="K3668">
        <v>0</v>
      </c>
      <c r="L3668">
        <f t="shared" si="114"/>
        <v>20.8</v>
      </c>
      <c r="M3668">
        <f t="shared" si="115"/>
        <v>0</v>
      </c>
    </row>
    <row r="3669" spans="1:13" ht="21" customHeight="1">
      <c r="A3669">
        <v>46272</v>
      </c>
      <c r="B3669" t="s">
        <v>106</v>
      </c>
      <c r="C3669" t="s">
        <v>107</v>
      </c>
      <c r="D3669" t="s">
        <v>38</v>
      </c>
      <c r="E3669" t="s">
        <v>39</v>
      </c>
      <c r="F3669">
        <f>VLOOKUP(D3669,ProductPrices[#All],3,FALSE)</f>
        <v>3.1</v>
      </c>
      <c r="G3669" t="s">
        <v>40</v>
      </c>
      <c r="H3669">
        <v>14</v>
      </c>
      <c r="I3669">
        <v>12</v>
      </c>
      <c r="J3669">
        <v>0</v>
      </c>
      <c r="K3669">
        <v>2</v>
      </c>
      <c r="L3669">
        <f t="shared" si="114"/>
        <v>37.200000000000003</v>
      </c>
      <c r="M3669">
        <f t="shared" si="115"/>
        <v>0</v>
      </c>
    </row>
    <row r="3670" spans="1:13" ht="21" customHeight="1">
      <c r="A3670">
        <v>46272</v>
      </c>
      <c r="B3670" t="s">
        <v>106</v>
      </c>
      <c r="C3670" t="s">
        <v>107</v>
      </c>
      <c r="D3670" t="s">
        <v>41</v>
      </c>
      <c r="E3670" t="s">
        <v>42</v>
      </c>
      <c r="F3670">
        <f>VLOOKUP(D3670,ProductPrices[#All],3,FALSE)</f>
        <v>3.4</v>
      </c>
      <c r="G3670" t="s">
        <v>40</v>
      </c>
      <c r="H3670">
        <v>12</v>
      </c>
      <c r="I3670">
        <v>12</v>
      </c>
      <c r="J3670">
        <v>0</v>
      </c>
      <c r="K3670">
        <v>0</v>
      </c>
      <c r="L3670">
        <f t="shared" si="114"/>
        <v>40.799999999999997</v>
      </c>
      <c r="M3670">
        <f t="shared" si="115"/>
        <v>0</v>
      </c>
    </row>
    <row r="3671" spans="1:13" ht="21" customHeight="1">
      <c r="A3671">
        <v>46272</v>
      </c>
      <c r="B3671" t="s">
        <v>106</v>
      </c>
      <c r="C3671" t="s">
        <v>107</v>
      </c>
      <c r="D3671" t="s">
        <v>43</v>
      </c>
      <c r="E3671" t="s">
        <v>44</v>
      </c>
      <c r="F3671">
        <f>VLOOKUP(D3671,ProductPrices[#All],3,FALSE)</f>
        <v>2.2000000000000002</v>
      </c>
      <c r="G3671" t="s">
        <v>40</v>
      </c>
      <c r="H3671">
        <v>15</v>
      </c>
      <c r="I3671">
        <v>12</v>
      </c>
      <c r="J3671">
        <v>0</v>
      </c>
      <c r="K3671">
        <v>3</v>
      </c>
      <c r="L3671">
        <f t="shared" si="114"/>
        <v>26.400000000000002</v>
      </c>
      <c r="M3671">
        <f t="shared" si="115"/>
        <v>0</v>
      </c>
    </row>
    <row r="3672" spans="1:13" ht="21" customHeight="1">
      <c r="A3672">
        <v>46272</v>
      </c>
      <c r="B3672" t="s">
        <v>106</v>
      </c>
      <c r="C3672" t="s">
        <v>107</v>
      </c>
      <c r="D3672" t="s">
        <v>45</v>
      </c>
      <c r="E3672" t="s">
        <v>46</v>
      </c>
      <c r="F3672">
        <f>VLOOKUP(D3672,ProductPrices[#All],3,FALSE)</f>
        <v>2.25</v>
      </c>
      <c r="G3672" t="s">
        <v>40</v>
      </c>
      <c r="H3672">
        <v>15</v>
      </c>
      <c r="I3672">
        <v>14</v>
      </c>
      <c r="J3672">
        <v>0</v>
      </c>
      <c r="K3672">
        <v>1</v>
      </c>
      <c r="L3672">
        <f t="shared" si="114"/>
        <v>31.5</v>
      </c>
      <c r="M3672">
        <f t="shared" si="115"/>
        <v>0</v>
      </c>
    </row>
    <row r="3673" spans="1:13" ht="21" customHeight="1">
      <c r="A3673">
        <v>46272</v>
      </c>
      <c r="B3673" t="s">
        <v>106</v>
      </c>
      <c r="C3673" t="s">
        <v>107</v>
      </c>
      <c r="D3673" t="s">
        <v>47</v>
      </c>
      <c r="E3673" t="s">
        <v>48</v>
      </c>
      <c r="F3673">
        <f>VLOOKUP(D3673,ProductPrices[#All],3,FALSE)</f>
        <v>2.35</v>
      </c>
      <c r="G3673" t="s">
        <v>40</v>
      </c>
      <c r="H3673">
        <v>9</v>
      </c>
      <c r="I3673">
        <v>9</v>
      </c>
      <c r="J3673">
        <v>0</v>
      </c>
      <c r="K3673">
        <v>0</v>
      </c>
      <c r="L3673">
        <f t="shared" si="114"/>
        <v>21.150000000000002</v>
      </c>
      <c r="M3673">
        <f t="shared" si="115"/>
        <v>0</v>
      </c>
    </row>
    <row r="3674" spans="1:13" ht="21" customHeight="1">
      <c r="A3674">
        <v>46272</v>
      </c>
      <c r="B3674" t="s">
        <v>106</v>
      </c>
      <c r="C3674" t="s">
        <v>107</v>
      </c>
      <c r="D3674" t="s">
        <v>49</v>
      </c>
      <c r="E3674" t="s">
        <v>50</v>
      </c>
      <c r="F3674">
        <f>VLOOKUP(D3674,ProductPrices[#All],3,FALSE)</f>
        <v>2.75</v>
      </c>
      <c r="G3674" t="s">
        <v>40</v>
      </c>
      <c r="H3674">
        <v>14</v>
      </c>
      <c r="I3674">
        <v>14</v>
      </c>
      <c r="J3674">
        <v>0</v>
      </c>
      <c r="K3674">
        <v>0</v>
      </c>
      <c r="L3674">
        <f t="shared" si="114"/>
        <v>38.5</v>
      </c>
      <c r="M3674">
        <f t="shared" si="115"/>
        <v>0</v>
      </c>
    </row>
    <row r="3675" spans="1:13" ht="21" customHeight="1">
      <c r="A3675">
        <v>46272</v>
      </c>
      <c r="B3675" t="s">
        <v>106</v>
      </c>
      <c r="C3675" t="s">
        <v>107</v>
      </c>
      <c r="D3675" t="s">
        <v>51</v>
      </c>
      <c r="E3675" t="s">
        <v>52</v>
      </c>
      <c r="F3675">
        <f>VLOOKUP(D3675,ProductPrices[#All],3,FALSE)</f>
        <v>4.6500000000000004</v>
      </c>
      <c r="G3675" t="s">
        <v>40</v>
      </c>
      <c r="H3675">
        <v>15</v>
      </c>
      <c r="I3675">
        <v>13</v>
      </c>
      <c r="J3675">
        <v>0</v>
      </c>
      <c r="K3675">
        <v>2</v>
      </c>
      <c r="L3675">
        <f t="shared" si="114"/>
        <v>60.45</v>
      </c>
      <c r="M3675">
        <f t="shared" si="115"/>
        <v>0</v>
      </c>
    </row>
    <row r="3676" spans="1:13" ht="21" customHeight="1">
      <c r="A3676">
        <v>46272</v>
      </c>
      <c r="B3676" t="s">
        <v>106</v>
      </c>
      <c r="C3676" t="s">
        <v>107</v>
      </c>
      <c r="D3676" t="s">
        <v>53</v>
      </c>
      <c r="E3676" t="s">
        <v>54</v>
      </c>
      <c r="F3676">
        <f>VLOOKUP(D3676,ProductPrices[#All],3,FALSE)</f>
        <v>2.2000000000000002</v>
      </c>
      <c r="G3676" t="s">
        <v>55</v>
      </c>
      <c r="H3676">
        <v>10</v>
      </c>
      <c r="I3676">
        <v>10</v>
      </c>
      <c r="J3676">
        <v>0</v>
      </c>
      <c r="K3676">
        <v>0</v>
      </c>
      <c r="L3676">
        <f t="shared" si="114"/>
        <v>22</v>
      </c>
      <c r="M3676">
        <f t="shared" si="115"/>
        <v>0</v>
      </c>
    </row>
    <row r="3677" spans="1:13" ht="21" customHeight="1">
      <c r="A3677">
        <v>46272</v>
      </c>
      <c r="B3677" t="s">
        <v>106</v>
      </c>
      <c r="C3677" t="s">
        <v>107</v>
      </c>
      <c r="D3677" t="s">
        <v>56</v>
      </c>
      <c r="E3677" t="s">
        <v>57</v>
      </c>
      <c r="F3677">
        <f>VLOOKUP(D3677,ProductPrices[#All],3,FALSE)</f>
        <v>3.35</v>
      </c>
      <c r="G3677" t="s">
        <v>55</v>
      </c>
      <c r="H3677">
        <v>14</v>
      </c>
      <c r="I3677">
        <v>13</v>
      </c>
      <c r="J3677">
        <v>0</v>
      </c>
      <c r="K3677">
        <v>1</v>
      </c>
      <c r="L3677">
        <f t="shared" si="114"/>
        <v>43.550000000000004</v>
      </c>
      <c r="M3677">
        <f t="shared" si="115"/>
        <v>0</v>
      </c>
    </row>
    <row r="3678" spans="1:13" ht="21" customHeight="1">
      <c r="A3678">
        <v>46272</v>
      </c>
      <c r="B3678" t="s">
        <v>106</v>
      </c>
      <c r="C3678" t="s">
        <v>107</v>
      </c>
      <c r="D3678" t="s">
        <v>58</v>
      </c>
      <c r="E3678" t="s">
        <v>59</v>
      </c>
      <c r="F3678">
        <f>VLOOKUP(D3678,ProductPrices[#All],3,FALSE)</f>
        <v>2.25</v>
      </c>
      <c r="G3678" t="s">
        <v>55</v>
      </c>
      <c r="H3678">
        <v>10</v>
      </c>
      <c r="I3678">
        <v>10</v>
      </c>
      <c r="J3678">
        <v>0</v>
      </c>
      <c r="K3678">
        <v>0</v>
      </c>
      <c r="L3678">
        <f t="shared" si="114"/>
        <v>22.5</v>
      </c>
      <c r="M3678">
        <f t="shared" si="115"/>
        <v>0</v>
      </c>
    </row>
    <row r="3679" spans="1:13" ht="21" customHeight="1">
      <c r="A3679">
        <v>46272</v>
      </c>
      <c r="B3679" t="s">
        <v>106</v>
      </c>
      <c r="C3679" t="s">
        <v>107</v>
      </c>
      <c r="D3679" t="s">
        <v>60</v>
      </c>
      <c r="E3679" t="s">
        <v>61</v>
      </c>
      <c r="F3679">
        <f>VLOOKUP(D3679,ProductPrices[#All],3,FALSE)</f>
        <v>1.5</v>
      </c>
      <c r="G3679" t="s">
        <v>55</v>
      </c>
      <c r="H3679">
        <v>10</v>
      </c>
      <c r="I3679">
        <v>10</v>
      </c>
      <c r="J3679">
        <v>0</v>
      </c>
      <c r="K3679">
        <v>0</v>
      </c>
      <c r="L3679">
        <f t="shared" si="114"/>
        <v>15</v>
      </c>
      <c r="M3679">
        <f t="shared" si="115"/>
        <v>0</v>
      </c>
    </row>
    <row r="3680" spans="1:13" ht="21" customHeight="1">
      <c r="A3680">
        <v>46272</v>
      </c>
      <c r="B3680" t="s">
        <v>106</v>
      </c>
      <c r="C3680" t="s">
        <v>107</v>
      </c>
      <c r="D3680" t="s">
        <v>62</v>
      </c>
      <c r="E3680" t="s">
        <v>63</v>
      </c>
      <c r="F3680">
        <f>VLOOKUP(D3680,ProductPrices[#All],3,FALSE)</f>
        <v>3.3</v>
      </c>
      <c r="G3680" t="s">
        <v>55</v>
      </c>
      <c r="H3680">
        <v>9</v>
      </c>
      <c r="I3680">
        <v>9</v>
      </c>
      <c r="J3680">
        <v>0</v>
      </c>
      <c r="K3680">
        <v>0</v>
      </c>
      <c r="L3680">
        <f t="shared" si="114"/>
        <v>29.7</v>
      </c>
      <c r="M3680">
        <f t="shared" si="115"/>
        <v>0</v>
      </c>
    </row>
    <row r="3681" spans="1:13" ht="21" customHeight="1">
      <c r="A3681">
        <v>46272</v>
      </c>
      <c r="B3681" t="s">
        <v>106</v>
      </c>
      <c r="C3681" t="s">
        <v>107</v>
      </c>
      <c r="D3681" t="s">
        <v>64</v>
      </c>
      <c r="E3681" t="s">
        <v>65</v>
      </c>
      <c r="F3681">
        <f>VLOOKUP(D3681,ProductPrices[#All],3,FALSE)</f>
        <v>2.95</v>
      </c>
      <c r="G3681" t="s">
        <v>66</v>
      </c>
      <c r="H3681">
        <v>42</v>
      </c>
      <c r="I3681">
        <v>41</v>
      </c>
      <c r="J3681">
        <v>0</v>
      </c>
      <c r="K3681">
        <v>1</v>
      </c>
      <c r="L3681">
        <f t="shared" si="114"/>
        <v>120.95</v>
      </c>
      <c r="M3681">
        <f t="shared" si="115"/>
        <v>0</v>
      </c>
    </row>
    <row r="3682" spans="1:13" ht="21" customHeight="1">
      <c r="A3682">
        <v>46272</v>
      </c>
      <c r="B3682" t="s">
        <v>106</v>
      </c>
      <c r="C3682" t="s">
        <v>107</v>
      </c>
      <c r="D3682" t="s">
        <v>67</v>
      </c>
      <c r="E3682" t="s">
        <v>68</v>
      </c>
      <c r="F3682">
        <f>VLOOKUP(D3682,ProductPrices[#All],3,FALSE)</f>
        <v>2.6</v>
      </c>
      <c r="G3682" t="s">
        <v>66</v>
      </c>
      <c r="H3682">
        <v>32</v>
      </c>
      <c r="I3682">
        <v>32</v>
      </c>
      <c r="J3682">
        <v>0</v>
      </c>
      <c r="K3682">
        <v>0</v>
      </c>
      <c r="L3682">
        <f t="shared" si="114"/>
        <v>83.2</v>
      </c>
      <c r="M3682">
        <f t="shared" si="115"/>
        <v>0</v>
      </c>
    </row>
    <row r="3683" spans="1:13" ht="21" customHeight="1">
      <c r="A3683">
        <v>46272</v>
      </c>
      <c r="B3683" t="s">
        <v>106</v>
      </c>
      <c r="C3683" t="s">
        <v>107</v>
      </c>
      <c r="D3683" t="s">
        <v>69</v>
      </c>
      <c r="E3683" t="s">
        <v>70</v>
      </c>
      <c r="F3683">
        <f>VLOOKUP(D3683,ProductPrices[#All],3,FALSE)</f>
        <v>2.2000000000000002</v>
      </c>
      <c r="G3683" t="s">
        <v>66</v>
      </c>
      <c r="H3683">
        <v>21</v>
      </c>
      <c r="I3683">
        <v>21</v>
      </c>
      <c r="J3683">
        <v>0</v>
      </c>
      <c r="K3683">
        <v>0</v>
      </c>
      <c r="L3683">
        <f t="shared" si="114"/>
        <v>46.2</v>
      </c>
      <c r="M3683">
        <f t="shared" si="115"/>
        <v>0</v>
      </c>
    </row>
    <row r="3684" spans="1:13" ht="21" customHeight="1">
      <c r="A3684">
        <v>46272</v>
      </c>
      <c r="B3684" t="s">
        <v>106</v>
      </c>
      <c r="C3684" t="s">
        <v>107</v>
      </c>
      <c r="D3684" t="s">
        <v>71</v>
      </c>
      <c r="E3684" t="s">
        <v>72</v>
      </c>
      <c r="F3684">
        <f>VLOOKUP(D3684,ProductPrices[#All],3,FALSE)</f>
        <v>2.25</v>
      </c>
      <c r="G3684" t="s">
        <v>66</v>
      </c>
      <c r="H3684">
        <v>39</v>
      </c>
      <c r="I3684">
        <v>39</v>
      </c>
      <c r="J3684">
        <v>0</v>
      </c>
      <c r="K3684">
        <v>0</v>
      </c>
      <c r="L3684">
        <f t="shared" si="114"/>
        <v>87.75</v>
      </c>
      <c r="M3684">
        <f t="shared" si="115"/>
        <v>0</v>
      </c>
    </row>
    <row r="3685" spans="1:13" ht="21" customHeight="1">
      <c r="A3685">
        <v>46272</v>
      </c>
      <c r="B3685" t="s">
        <v>106</v>
      </c>
      <c r="C3685" t="s">
        <v>107</v>
      </c>
      <c r="D3685" t="s">
        <v>73</v>
      </c>
      <c r="E3685" t="s">
        <v>74</v>
      </c>
      <c r="F3685">
        <f>VLOOKUP(D3685,ProductPrices[#All],3,FALSE)</f>
        <v>2.25</v>
      </c>
      <c r="G3685" t="s">
        <v>66</v>
      </c>
      <c r="H3685">
        <v>41</v>
      </c>
      <c r="I3685">
        <v>41</v>
      </c>
      <c r="J3685">
        <v>0</v>
      </c>
      <c r="K3685">
        <v>0</v>
      </c>
      <c r="L3685">
        <f t="shared" si="114"/>
        <v>92.25</v>
      </c>
      <c r="M3685">
        <f t="shared" si="115"/>
        <v>0</v>
      </c>
    </row>
    <row r="3686" spans="1:13" ht="21" customHeight="1">
      <c r="A3686">
        <v>46272</v>
      </c>
      <c r="B3686" t="s">
        <v>106</v>
      </c>
      <c r="C3686" t="s">
        <v>107</v>
      </c>
      <c r="D3686" t="s">
        <v>75</v>
      </c>
      <c r="E3686" t="s">
        <v>76</v>
      </c>
      <c r="F3686">
        <f>VLOOKUP(D3686,ProductPrices[#All],3,FALSE)</f>
        <v>1.9</v>
      </c>
      <c r="G3686" t="s">
        <v>77</v>
      </c>
      <c r="H3686">
        <v>24</v>
      </c>
      <c r="I3686">
        <v>13</v>
      </c>
      <c r="J3686">
        <v>0</v>
      </c>
      <c r="K3686">
        <v>0</v>
      </c>
      <c r="L3686">
        <f t="shared" si="114"/>
        <v>24.7</v>
      </c>
      <c r="M3686">
        <f t="shared" si="115"/>
        <v>11</v>
      </c>
    </row>
    <row r="3687" spans="1:13" ht="21" customHeight="1">
      <c r="A3687">
        <v>46272</v>
      </c>
      <c r="B3687" t="s">
        <v>106</v>
      </c>
      <c r="C3687" t="s">
        <v>107</v>
      </c>
      <c r="D3687" t="s">
        <v>78</v>
      </c>
      <c r="E3687" t="s">
        <v>79</v>
      </c>
      <c r="F3687">
        <f>VLOOKUP(D3687,ProductPrices[#All],3,FALSE)</f>
        <v>1.9</v>
      </c>
      <c r="G3687" t="s">
        <v>77</v>
      </c>
      <c r="H3687">
        <v>32</v>
      </c>
      <c r="I3687">
        <v>2</v>
      </c>
      <c r="J3687">
        <v>0</v>
      </c>
      <c r="K3687">
        <v>0</v>
      </c>
      <c r="L3687">
        <f t="shared" si="114"/>
        <v>3.8</v>
      </c>
      <c r="M3687">
        <f t="shared" si="115"/>
        <v>30</v>
      </c>
    </row>
    <row r="3688" spans="1:13" ht="21" customHeight="1">
      <c r="A3688">
        <v>46272</v>
      </c>
      <c r="B3688" t="s">
        <v>106</v>
      </c>
      <c r="C3688" t="s">
        <v>107</v>
      </c>
      <c r="D3688" t="s">
        <v>80</v>
      </c>
      <c r="E3688" t="s">
        <v>81</v>
      </c>
      <c r="F3688">
        <f>VLOOKUP(D3688,ProductPrices[#All],3,FALSE)</f>
        <v>2.0499999999999998</v>
      </c>
      <c r="G3688" t="s">
        <v>77</v>
      </c>
      <c r="H3688">
        <v>18</v>
      </c>
      <c r="I3688">
        <v>8</v>
      </c>
      <c r="J3688">
        <v>0</v>
      </c>
      <c r="K3688">
        <v>0</v>
      </c>
      <c r="L3688">
        <f t="shared" si="114"/>
        <v>16.399999999999999</v>
      </c>
      <c r="M3688">
        <f t="shared" si="115"/>
        <v>10</v>
      </c>
    </row>
    <row r="3689" spans="1:13" ht="21" customHeight="1">
      <c r="A3689">
        <v>46272</v>
      </c>
      <c r="B3689" t="s">
        <v>106</v>
      </c>
      <c r="C3689" t="s">
        <v>107</v>
      </c>
      <c r="D3689" t="s">
        <v>82</v>
      </c>
      <c r="E3689" t="s">
        <v>83</v>
      </c>
      <c r="F3689">
        <f>VLOOKUP(D3689,ProductPrices[#All],3,FALSE)</f>
        <v>1.95</v>
      </c>
      <c r="G3689" t="s">
        <v>77</v>
      </c>
      <c r="H3689">
        <v>16</v>
      </c>
      <c r="I3689">
        <v>4</v>
      </c>
      <c r="J3689">
        <v>0</v>
      </c>
      <c r="K3689">
        <v>0</v>
      </c>
      <c r="L3689">
        <f t="shared" si="114"/>
        <v>7.8</v>
      </c>
      <c r="M3689">
        <f t="shared" si="115"/>
        <v>12</v>
      </c>
    </row>
    <row r="3690" spans="1:13" ht="21" customHeight="1">
      <c r="A3690">
        <v>46272</v>
      </c>
      <c r="B3690" t="s">
        <v>106</v>
      </c>
      <c r="C3690" t="s">
        <v>107</v>
      </c>
      <c r="D3690" t="s">
        <v>84</v>
      </c>
      <c r="E3690" t="s">
        <v>85</v>
      </c>
      <c r="F3690">
        <f>VLOOKUP(D3690,ProductPrices[#All],3,FALSE)</f>
        <v>1.55</v>
      </c>
      <c r="G3690" t="s">
        <v>77</v>
      </c>
      <c r="H3690">
        <v>28</v>
      </c>
      <c r="I3690">
        <v>4</v>
      </c>
      <c r="J3690">
        <v>0</v>
      </c>
      <c r="K3690">
        <v>0</v>
      </c>
      <c r="L3690">
        <f t="shared" si="114"/>
        <v>6.2</v>
      </c>
      <c r="M3690">
        <f t="shared" si="115"/>
        <v>24</v>
      </c>
    </row>
    <row r="3691" spans="1:13" ht="21" customHeight="1">
      <c r="A3691">
        <v>46272</v>
      </c>
      <c r="B3691" t="s">
        <v>106</v>
      </c>
      <c r="C3691" t="s">
        <v>107</v>
      </c>
      <c r="D3691" t="s">
        <v>86</v>
      </c>
      <c r="E3691" t="s">
        <v>87</v>
      </c>
      <c r="F3691">
        <f>VLOOKUP(D3691,ProductPrices[#All],3,FALSE)</f>
        <v>2</v>
      </c>
      <c r="G3691" t="s">
        <v>77</v>
      </c>
      <c r="H3691">
        <v>21</v>
      </c>
      <c r="I3691">
        <v>3</v>
      </c>
      <c r="J3691">
        <v>0</v>
      </c>
      <c r="K3691">
        <v>0</v>
      </c>
      <c r="L3691">
        <f t="shared" si="114"/>
        <v>6</v>
      </c>
      <c r="M3691">
        <f t="shared" si="115"/>
        <v>18</v>
      </c>
    </row>
    <row r="3692" spans="1:13" ht="21" customHeight="1">
      <c r="A3692">
        <v>46272</v>
      </c>
      <c r="B3692" t="s">
        <v>106</v>
      </c>
      <c r="C3692" t="s">
        <v>107</v>
      </c>
      <c r="D3692" t="s">
        <v>88</v>
      </c>
      <c r="E3692" t="s">
        <v>89</v>
      </c>
      <c r="F3692">
        <f>VLOOKUP(D3692,ProductPrices[#All],3,FALSE)</f>
        <v>2</v>
      </c>
      <c r="G3692" t="s">
        <v>77</v>
      </c>
      <c r="H3692">
        <v>30</v>
      </c>
      <c r="I3692">
        <v>9</v>
      </c>
      <c r="J3692">
        <v>0</v>
      </c>
      <c r="K3692">
        <v>0</v>
      </c>
      <c r="L3692">
        <f t="shared" si="114"/>
        <v>18</v>
      </c>
      <c r="M3692">
        <f t="shared" si="115"/>
        <v>21</v>
      </c>
    </row>
    <row r="3693" spans="1:13" ht="21" customHeight="1">
      <c r="A3693">
        <v>46272</v>
      </c>
      <c r="B3693" t="s">
        <v>106</v>
      </c>
      <c r="C3693" t="s">
        <v>107</v>
      </c>
      <c r="D3693" t="s">
        <v>90</v>
      </c>
      <c r="E3693" t="s">
        <v>91</v>
      </c>
      <c r="F3693">
        <f>VLOOKUP(D3693,ProductPrices[#All],3,FALSE)</f>
        <v>3.7</v>
      </c>
      <c r="G3693" t="s">
        <v>92</v>
      </c>
      <c r="H3693">
        <v>14</v>
      </c>
      <c r="I3693">
        <v>3</v>
      </c>
      <c r="J3693">
        <v>0</v>
      </c>
      <c r="K3693">
        <v>11</v>
      </c>
      <c r="L3693">
        <f t="shared" si="114"/>
        <v>11.100000000000001</v>
      </c>
      <c r="M3693">
        <f t="shared" si="115"/>
        <v>0</v>
      </c>
    </row>
    <row r="3694" spans="1:13" ht="21" customHeight="1">
      <c r="A3694">
        <v>46272</v>
      </c>
      <c r="B3694" t="s">
        <v>106</v>
      </c>
      <c r="C3694" t="s">
        <v>107</v>
      </c>
      <c r="D3694" t="s">
        <v>93</v>
      </c>
      <c r="E3694" t="s">
        <v>94</v>
      </c>
      <c r="F3694">
        <f>VLOOKUP(D3694,ProductPrices[#All],3,FALSE)</f>
        <v>3.7</v>
      </c>
      <c r="G3694" t="s">
        <v>92</v>
      </c>
      <c r="H3694">
        <v>14</v>
      </c>
      <c r="I3694">
        <v>3</v>
      </c>
      <c r="J3694">
        <v>0</v>
      </c>
      <c r="K3694">
        <v>11</v>
      </c>
      <c r="L3694">
        <f t="shared" si="114"/>
        <v>11.100000000000001</v>
      </c>
      <c r="M3694">
        <f t="shared" si="115"/>
        <v>0</v>
      </c>
    </row>
    <row r="3695" spans="1:13" ht="21" customHeight="1">
      <c r="A3695">
        <v>46272</v>
      </c>
      <c r="B3695" t="s">
        <v>106</v>
      </c>
      <c r="C3695" t="s">
        <v>107</v>
      </c>
      <c r="D3695" t="s">
        <v>95</v>
      </c>
      <c r="E3695" t="s">
        <v>96</v>
      </c>
      <c r="F3695">
        <f>VLOOKUP(D3695,ProductPrices[#All],3,FALSE)</f>
        <v>3.7</v>
      </c>
      <c r="G3695" t="s">
        <v>92</v>
      </c>
      <c r="H3695">
        <v>18</v>
      </c>
      <c r="I3695">
        <v>14</v>
      </c>
      <c r="J3695">
        <v>3</v>
      </c>
      <c r="K3695">
        <v>1</v>
      </c>
      <c r="L3695">
        <f t="shared" si="114"/>
        <v>51.800000000000004</v>
      </c>
      <c r="M3695">
        <f t="shared" si="115"/>
        <v>0</v>
      </c>
    </row>
    <row r="3696" spans="1:13" ht="21" customHeight="1">
      <c r="A3696">
        <v>46272</v>
      </c>
      <c r="B3696" t="s">
        <v>106</v>
      </c>
      <c r="C3696" t="s">
        <v>107</v>
      </c>
      <c r="D3696" t="s">
        <v>97</v>
      </c>
      <c r="E3696" t="s">
        <v>98</v>
      </c>
      <c r="F3696">
        <f>VLOOKUP(D3696,ProductPrices[#All],3,FALSE)</f>
        <v>3.6</v>
      </c>
      <c r="G3696" t="s">
        <v>92</v>
      </c>
      <c r="H3696">
        <v>18</v>
      </c>
      <c r="I3696">
        <v>14</v>
      </c>
      <c r="J3696">
        <v>3</v>
      </c>
      <c r="K3696">
        <v>1</v>
      </c>
      <c r="L3696">
        <f t="shared" si="114"/>
        <v>50.4</v>
      </c>
      <c r="M3696">
        <f t="shared" si="115"/>
        <v>0</v>
      </c>
    </row>
    <row r="3697" spans="1:13" ht="21" customHeight="1">
      <c r="A3697">
        <v>46272</v>
      </c>
      <c r="B3697" t="s">
        <v>106</v>
      </c>
      <c r="C3697" t="s">
        <v>107</v>
      </c>
      <c r="D3697" t="s">
        <v>99</v>
      </c>
      <c r="E3697" t="s">
        <v>100</v>
      </c>
      <c r="F3697">
        <f>VLOOKUP(D3697,ProductPrices[#All],3,FALSE)</f>
        <v>1.25</v>
      </c>
      <c r="G3697" t="s">
        <v>101</v>
      </c>
      <c r="H3697">
        <v>21</v>
      </c>
      <c r="I3697">
        <v>6</v>
      </c>
      <c r="J3697">
        <v>0</v>
      </c>
      <c r="K3697">
        <v>0</v>
      </c>
      <c r="L3697">
        <f t="shared" si="114"/>
        <v>7.5</v>
      </c>
      <c r="M3697">
        <f t="shared" si="115"/>
        <v>15</v>
      </c>
    </row>
    <row r="3698" spans="1:13" ht="21" customHeight="1">
      <c r="A3698">
        <v>46272</v>
      </c>
      <c r="B3698" t="s">
        <v>106</v>
      </c>
      <c r="C3698" t="s">
        <v>107</v>
      </c>
      <c r="D3698" t="s">
        <v>102</v>
      </c>
      <c r="E3698" t="s">
        <v>103</v>
      </c>
      <c r="F3698">
        <f>VLOOKUP(D3698,ProductPrices[#All],3,FALSE)</f>
        <v>1.25</v>
      </c>
      <c r="G3698" t="s">
        <v>101</v>
      </c>
      <c r="H3698">
        <v>28</v>
      </c>
      <c r="I3698">
        <v>10</v>
      </c>
      <c r="J3698">
        <v>0</v>
      </c>
      <c r="K3698">
        <v>0</v>
      </c>
      <c r="L3698">
        <f t="shared" si="114"/>
        <v>12.5</v>
      </c>
      <c r="M3698">
        <f t="shared" si="115"/>
        <v>18</v>
      </c>
    </row>
    <row r="3699" spans="1:13" ht="21" customHeight="1">
      <c r="A3699">
        <v>46272</v>
      </c>
      <c r="B3699" t="s">
        <v>106</v>
      </c>
      <c r="C3699" t="s">
        <v>107</v>
      </c>
      <c r="D3699" t="s">
        <v>104</v>
      </c>
      <c r="E3699" t="s">
        <v>105</v>
      </c>
      <c r="F3699">
        <f>VLOOKUP(D3699,ProductPrices[#All],3,FALSE)</f>
        <v>1.25</v>
      </c>
      <c r="G3699" t="s">
        <v>101</v>
      </c>
      <c r="H3699">
        <v>21</v>
      </c>
      <c r="I3699">
        <v>5</v>
      </c>
      <c r="J3699">
        <v>0</v>
      </c>
      <c r="K3699">
        <v>0</v>
      </c>
      <c r="L3699">
        <f t="shared" si="114"/>
        <v>6.25</v>
      </c>
      <c r="M3699">
        <f t="shared" si="115"/>
        <v>16</v>
      </c>
    </row>
    <row r="3700" spans="1:13" ht="21" customHeight="1">
      <c r="A3700">
        <v>46272</v>
      </c>
      <c r="B3700" t="s">
        <v>108</v>
      </c>
      <c r="C3700" t="s">
        <v>109</v>
      </c>
      <c r="D3700" t="s">
        <v>12</v>
      </c>
      <c r="E3700" t="s">
        <v>13</v>
      </c>
      <c r="F3700">
        <f>VLOOKUP(D3700,ProductPrices[#All],3,FALSE)</f>
        <v>1.35</v>
      </c>
      <c r="G3700" t="s">
        <v>14</v>
      </c>
      <c r="H3700">
        <v>130</v>
      </c>
      <c r="I3700">
        <v>121</v>
      </c>
      <c r="J3700">
        <v>7</v>
      </c>
      <c r="K3700">
        <v>2</v>
      </c>
      <c r="L3700">
        <f t="shared" si="114"/>
        <v>163.35000000000002</v>
      </c>
      <c r="M3700">
        <f t="shared" si="115"/>
        <v>0</v>
      </c>
    </row>
    <row r="3701" spans="1:13" ht="21" customHeight="1">
      <c r="A3701">
        <v>46272</v>
      </c>
      <c r="B3701" t="s">
        <v>108</v>
      </c>
      <c r="C3701" t="s">
        <v>109</v>
      </c>
      <c r="D3701" t="s">
        <v>15</v>
      </c>
      <c r="E3701" t="s">
        <v>16</v>
      </c>
      <c r="F3701">
        <f>VLOOKUP(D3701,ProductPrices[#All],3,FALSE)</f>
        <v>1.35</v>
      </c>
      <c r="G3701" t="s">
        <v>14</v>
      </c>
      <c r="H3701">
        <v>29</v>
      </c>
      <c r="I3701">
        <v>28</v>
      </c>
      <c r="J3701">
        <v>0</v>
      </c>
      <c r="K3701">
        <v>1</v>
      </c>
      <c r="L3701">
        <f t="shared" si="114"/>
        <v>37.800000000000004</v>
      </c>
      <c r="M3701">
        <f t="shared" si="115"/>
        <v>0</v>
      </c>
    </row>
    <row r="3702" spans="1:13" ht="21" customHeight="1">
      <c r="A3702">
        <v>46272</v>
      </c>
      <c r="B3702" t="s">
        <v>108</v>
      </c>
      <c r="C3702" t="s">
        <v>109</v>
      </c>
      <c r="D3702" t="s">
        <v>17</v>
      </c>
      <c r="E3702" t="s">
        <v>18</v>
      </c>
      <c r="F3702">
        <f>VLOOKUP(D3702,ProductPrices[#All],3,FALSE)</f>
        <v>2.5</v>
      </c>
      <c r="G3702" t="s">
        <v>14</v>
      </c>
      <c r="H3702">
        <v>28</v>
      </c>
      <c r="I3702">
        <v>26</v>
      </c>
      <c r="J3702">
        <v>2</v>
      </c>
      <c r="K3702">
        <v>0</v>
      </c>
      <c r="L3702">
        <f t="shared" si="114"/>
        <v>65</v>
      </c>
      <c r="M3702">
        <f t="shared" si="115"/>
        <v>0</v>
      </c>
    </row>
    <row r="3703" spans="1:13" ht="21" customHeight="1">
      <c r="A3703">
        <v>46272</v>
      </c>
      <c r="B3703" t="s">
        <v>108</v>
      </c>
      <c r="C3703" t="s">
        <v>109</v>
      </c>
      <c r="D3703" t="s">
        <v>19</v>
      </c>
      <c r="E3703" t="s">
        <v>20</v>
      </c>
      <c r="F3703">
        <f>VLOOKUP(D3703,ProductPrices[#All],3,FALSE)</f>
        <v>2.25</v>
      </c>
      <c r="G3703" t="s">
        <v>14</v>
      </c>
      <c r="H3703">
        <v>29</v>
      </c>
      <c r="I3703">
        <v>29</v>
      </c>
      <c r="J3703">
        <v>0</v>
      </c>
      <c r="K3703">
        <v>0</v>
      </c>
      <c r="L3703">
        <f t="shared" si="114"/>
        <v>65.25</v>
      </c>
      <c r="M3703">
        <f t="shared" si="115"/>
        <v>0</v>
      </c>
    </row>
    <row r="3704" spans="1:13" ht="21" customHeight="1">
      <c r="A3704">
        <v>46272</v>
      </c>
      <c r="B3704" t="s">
        <v>108</v>
      </c>
      <c r="C3704" t="s">
        <v>109</v>
      </c>
      <c r="D3704" t="s">
        <v>21</v>
      </c>
      <c r="E3704" t="s">
        <v>22</v>
      </c>
      <c r="F3704">
        <f>VLOOKUP(D3704,ProductPrices[#All],3,FALSE)</f>
        <v>2.5</v>
      </c>
      <c r="G3704" t="s">
        <v>14</v>
      </c>
      <c r="H3704">
        <v>28</v>
      </c>
      <c r="I3704">
        <v>26</v>
      </c>
      <c r="J3704">
        <v>2</v>
      </c>
      <c r="K3704">
        <v>0</v>
      </c>
      <c r="L3704">
        <f t="shared" si="114"/>
        <v>65</v>
      </c>
      <c r="M3704">
        <f t="shared" si="115"/>
        <v>0</v>
      </c>
    </row>
    <row r="3705" spans="1:13" ht="21" customHeight="1">
      <c r="A3705">
        <v>46272</v>
      </c>
      <c r="B3705" t="s">
        <v>108</v>
      </c>
      <c r="C3705" t="s">
        <v>109</v>
      </c>
      <c r="D3705" t="s">
        <v>23</v>
      </c>
      <c r="E3705" t="s">
        <v>24</v>
      </c>
      <c r="F3705">
        <f>VLOOKUP(D3705,ProductPrices[#All],3,FALSE)</f>
        <v>2.2000000000000002</v>
      </c>
      <c r="G3705" t="s">
        <v>14</v>
      </c>
      <c r="H3705">
        <v>29</v>
      </c>
      <c r="I3705">
        <v>29</v>
      </c>
      <c r="J3705">
        <v>0</v>
      </c>
      <c r="K3705">
        <v>0</v>
      </c>
      <c r="L3705">
        <f t="shared" si="114"/>
        <v>63.800000000000004</v>
      </c>
      <c r="M3705">
        <f t="shared" si="115"/>
        <v>0</v>
      </c>
    </row>
    <row r="3706" spans="1:13" ht="21" customHeight="1">
      <c r="A3706">
        <v>46272</v>
      </c>
      <c r="B3706" t="s">
        <v>108</v>
      </c>
      <c r="C3706" t="s">
        <v>109</v>
      </c>
      <c r="D3706" t="s">
        <v>25</v>
      </c>
      <c r="E3706" t="s">
        <v>26</v>
      </c>
      <c r="F3706">
        <f>VLOOKUP(D3706,ProductPrices[#All],3,FALSE)</f>
        <v>2.1</v>
      </c>
      <c r="G3706" t="s">
        <v>14</v>
      </c>
      <c r="H3706">
        <v>28</v>
      </c>
      <c r="I3706">
        <v>26</v>
      </c>
      <c r="J3706">
        <v>1</v>
      </c>
      <c r="K3706">
        <v>1</v>
      </c>
      <c r="L3706">
        <f t="shared" si="114"/>
        <v>54.6</v>
      </c>
      <c r="M3706">
        <f t="shared" si="115"/>
        <v>0</v>
      </c>
    </row>
    <row r="3707" spans="1:13" ht="21" customHeight="1">
      <c r="A3707">
        <v>46272</v>
      </c>
      <c r="B3707" t="s">
        <v>108</v>
      </c>
      <c r="C3707" t="s">
        <v>109</v>
      </c>
      <c r="D3707" t="s">
        <v>27</v>
      </c>
      <c r="E3707" t="s">
        <v>28</v>
      </c>
      <c r="F3707">
        <f>VLOOKUP(D3707,ProductPrices[#All],3,FALSE)</f>
        <v>1.5</v>
      </c>
      <c r="G3707" t="s">
        <v>29</v>
      </c>
      <c r="H3707">
        <v>9</v>
      </c>
      <c r="I3707">
        <v>7</v>
      </c>
      <c r="J3707">
        <v>2</v>
      </c>
      <c r="K3707">
        <v>0</v>
      </c>
      <c r="L3707">
        <f t="shared" si="114"/>
        <v>10.5</v>
      </c>
      <c r="M3707">
        <f t="shared" si="115"/>
        <v>0</v>
      </c>
    </row>
    <row r="3708" spans="1:13" ht="21" customHeight="1">
      <c r="A3708">
        <v>46272</v>
      </c>
      <c r="B3708" t="s">
        <v>108</v>
      </c>
      <c r="C3708" t="s">
        <v>109</v>
      </c>
      <c r="D3708" t="s">
        <v>30</v>
      </c>
      <c r="E3708" t="s">
        <v>31</v>
      </c>
      <c r="F3708">
        <f>VLOOKUP(D3708,ProductPrices[#All],3,FALSE)</f>
        <v>1.45</v>
      </c>
      <c r="G3708" t="s">
        <v>29</v>
      </c>
      <c r="H3708">
        <v>9</v>
      </c>
      <c r="I3708">
        <v>7</v>
      </c>
      <c r="J3708">
        <v>1</v>
      </c>
      <c r="K3708">
        <v>1</v>
      </c>
      <c r="L3708">
        <f t="shared" si="114"/>
        <v>10.15</v>
      </c>
      <c r="M3708">
        <f t="shared" si="115"/>
        <v>0</v>
      </c>
    </row>
    <row r="3709" spans="1:13" ht="21" customHeight="1">
      <c r="A3709">
        <v>46272</v>
      </c>
      <c r="B3709" t="s">
        <v>108</v>
      </c>
      <c r="C3709" t="s">
        <v>109</v>
      </c>
      <c r="D3709" t="s">
        <v>32</v>
      </c>
      <c r="E3709" t="s">
        <v>33</v>
      </c>
      <c r="F3709">
        <f>VLOOKUP(D3709,ProductPrices[#All],3,FALSE)</f>
        <v>1.3</v>
      </c>
      <c r="G3709" t="s">
        <v>29</v>
      </c>
      <c r="H3709">
        <v>9</v>
      </c>
      <c r="I3709">
        <v>8</v>
      </c>
      <c r="J3709">
        <v>1</v>
      </c>
      <c r="K3709">
        <v>0</v>
      </c>
      <c r="L3709">
        <f t="shared" si="114"/>
        <v>10.4</v>
      </c>
      <c r="M3709">
        <f t="shared" si="115"/>
        <v>0</v>
      </c>
    </row>
    <row r="3710" spans="1:13" ht="21" customHeight="1">
      <c r="A3710">
        <v>46272</v>
      </c>
      <c r="B3710" t="s">
        <v>108</v>
      </c>
      <c r="C3710" t="s">
        <v>109</v>
      </c>
      <c r="D3710" t="s">
        <v>34</v>
      </c>
      <c r="E3710" t="s">
        <v>35</v>
      </c>
      <c r="F3710">
        <f>VLOOKUP(D3710,ProductPrices[#All],3,FALSE)</f>
        <v>1.4</v>
      </c>
      <c r="G3710" t="s">
        <v>29</v>
      </c>
      <c r="H3710">
        <v>6</v>
      </c>
      <c r="I3710">
        <v>6</v>
      </c>
      <c r="J3710">
        <v>0</v>
      </c>
      <c r="K3710">
        <v>0</v>
      </c>
      <c r="L3710">
        <f t="shared" si="114"/>
        <v>8.3999999999999986</v>
      </c>
      <c r="M3710">
        <f t="shared" si="115"/>
        <v>0</v>
      </c>
    </row>
    <row r="3711" spans="1:13" ht="21" customHeight="1">
      <c r="A3711">
        <v>46272</v>
      </c>
      <c r="B3711" t="s">
        <v>108</v>
      </c>
      <c r="C3711" t="s">
        <v>109</v>
      </c>
      <c r="D3711" t="s">
        <v>36</v>
      </c>
      <c r="E3711" t="s">
        <v>37</v>
      </c>
      <c r="F3711">
        <f>VLOOKUP(D3711,ProductPrices[#All],3,FALSE)</f>
        <v>1.6</v>
      </c>
      <c r="G3711" t="s">
        <v>29</v>
      </c>
      <c r="H3711">
        <v>4</v>
      </c>
      <c r="I3711">
        <v>3</v>
      </c>
      <c r="J3711">
        <v>1</v>
      </c>
      <c r="K3711">
        <v>0</v>
      </c>
      <c r="L3711">
        <f t="shared" si="114"/>
        <v>4.8000000000000007</v>
      </c>
      <c r="M3711">
        <f t="shared" si="115"/>
        <v>0</v>
      </c>
    </row>
    <row r="3712" spans="1:13" ht="21" customHeight="1">
      <c r="A3712">
        <v>46272</v>
      </c>
      <c r="B3712" t="s">
        <v>108</v>
      </c>
      <c r="C3712" t="s">
        <v>109</v>
      </c>
      <c r="D3712" t="s">
        <v>38</v>
      </c>
      <c r="E3712" t="s">
        <v>39</v>
      </c>
      <c r="F3712">
        <f>VLOOKUP(D3712,ProductPrices[#All],3,FALSE)</f>
        <v>3.1</v>
      </c>
      <c r="G3712" t="s">
        <v>40</v>
      </c>
      <c r="H3712">
        <v>6</v>
      </c>
      <c r="I3712">
        <v>4</v>
      </c>
      <c r="J3712">
        <v>0</v>
      </c>
      <c r="K3712">
        <v>2</v>
      </c>
      <c r="L3712">
        <f t="shared" si="114"/>
        <v>12.4</v>
      </c>
      <c r="M3712">
        <f t="shared" si="115"/>
        <v>0</v>
      </c>
    </row>
    <row r="3713" spans="1:13" ht="21" customHeight="1">
      <c r="A3713">
        <v>46272</v>
      </c>
      <c r="B3713" t="s">
        <v>108</v>
      </c>
      <c r="C3713" t="s">
        <v>109</v>
      </c>
      <c r="D3713" t="s">
        <v>41</v>
      </c>
      <c r="E3713" t="s">
        <v>42</v>
      </c>
      <c r="F3713">
        <f>VLOOKUP(D3713,ProductPrices[#All],3,FALSE)</f>
        <v>3.4</v>
      </c>
      <c r="G3713" t="s">
        <v>40</v>
      </c>
      <c r="H3713">
        <v>10</v>
      </c>
      <c r="I3713">
        <v>8</v>
      </c>
      <c r="J3713">
        <v>0</v>
      </c>
      <c r="K3713">
        <v>2</v>
      </c>
      <c r="L3713">
        <f t="shared" si="114"/>
        <v>27.2</v>
      </c>
      <c r="M3713">
        <f t="shared" si="115"/>
        <v>0</v>
      </c>
    </row>
    <row r="3714" spans="1:13" ht="21" customHeight="1">
      <c r="A3714">
        <v>46272</v>
      </c>
      <c r="B3714" t="s">
        <v>108</v>
      </c>
      <c r="C3714" t="s">
        <v>109</v>
      </c>
      <c r="D3714" t="s">
        <v>43</v>
      </c>
      <c r="E3714" t="s">
        <v>44</v>
      </c>
      <c r="F3714">
        <f>VLOOKUP(D3714,ProductPrices[#All],3,FALSE)</f>
        <v>2.2000000000000002</v>
      </c>
      <c r="G3714" t="s">
        <v>40</v>
      </c>
      <c r="H3714">
        <v>7</v>
      </c>
      <c r="I3714">
        <v>7</v>
      </c>
      <c r="J3714">
        <v>0</v>
      </c>
      <c r="K3714">
        <v>0</v>
      </c>
      <c r="L3714">
        <f t="shared" ref="L3714:L3777" si="116">F3714*I3714</f>
        <v>15.400000000000002</v>
      </c>
      <c r="M3714">
        <f t="shared" ref="M3714:M3777" si="117">H3714-I3714-J3714-K3714</f>
        <v>0</v>
      </c>
    </row>
    <row r="3715" spans="1:13" ht="21" customHeight="1">
      <c r="A3715">
        <v>46272</v>
      </c>
      <c r="B3715" t="s">
        <v>108</v>
      </c>
      <c r="C3715" t="s">
        <v>109</v>
      </c>
      <c r="D3715" t="s">
        <v>45</v>
      </c>
      <c r="E3715" t="s">
        <v>46</v>
      </c>
      <c r="F3715">
        <f>VLOOKUP(D3715,ProductPrices[#All],3,FALSE)</f>
        <v>2.25</v>
      </c>
      <c r="G3715" t="s">
        <v>40</v>
      </c>
      <c r="H3715">
        <v>10</v>
      </c>
      <c r="I3715">
        <v>10</v>
      </c>
      <c r="J3715">
        <v>0</v>
      </c>
      <c r="K3715">
        <v>0</v>
      </c>
      <c r="L3715">
        <f t="shared" si="116"/>
        <v>22.5</v>
      </c>
      <c r="M3715">
        <f t="shared" si="117"/>
        <v>0</v>
      </c>
    </row>
    <row r="3716" spans="1:13" ht="21" customHeight="1">
      <c r="A3716">
        <v>46272</v>
      </c>
      <c r="B3716" t="s">
        <v>108</v>
      </c>
      <c r="C3716" t="s">
        <v>109</v>
      </c>
      <c r="D3716" t="s">
        <v>47</v>
      </c>
      <c r="E3716" t="s">
        <v>48</v>
      </c>
      <c r="F3716">
        <f>VLOOKUP(D3716,ProductPrices[#All],3,FALSE)</f>
        <v>2.35</v>
      </c>
      <c r="G3716" t="s">
        <v>40</v>
      </c>
      <c r="H3716">
        <v>11</v>
      </c>
      <c r="I3716">
        <v>11</v>
      </c>
      <c r="J3716">
        <v>0</v>
      </c>
      <c r="K3716">
        <v>0</v>
      </c>
      <c r="L3716">
        <f t="shared" si="116"/>
        <v>25.85</v>
      </c>
      <c r="M3716">
        <f t="shared" si="117"/>
        <v>0</v>
      </c>
    </row>
    <row r="3717" spans="1:13" ht="21" customHeight="1">
      <c r="A3717">
        <v>46272</v>
      </c>
      <c r="B3717" t="s">
        <v>108</v>
      </c>
      <c r="C3717" t="s">
        <v>109</v>
      </c>
      <c r="D3717" t="s">
        <v>49</v>
      </c>
      <c r="E3717" t="s">
        <v>50</v>
      </c>
      <c r="F3717">
        <f>VLOOKUP(D3717,ProductPrices[#All],3,FALSE)</f>
        <v>2.75</v>
      </c>
      <c r="G3717" t="s">
        <v>40</v>
      </c>
      <c r="H3717">
        <v>7</v>
      </c>
      <c r="I3717">
        <v>6</v>
      </c>
      <c r="J3717">
        <v>0</v>
      </c>
      <c r="K3717">
        <v>1</v>
      </c>
      <c r="L3717">
        <f t="shared" si="116"/>
        <v>16.5</v>
      </c>
      <c r="M3717">
        <f t="shared" si="117"/>
        <v>0</v>
      </c>
    </row>
    <row r="3718" spans="1:13" ht="21" customHeight="1">
      <c r="A3718">
        <v>46272</v>
      </c>
      <c r="B3718" t="s">
        <v>108</v>
      </c>
      <c r="C3718" t="s">
        <v>109</v>
      </c>
      <c r="D3718" t="s">
        <v>51</v>
      </c>
      <c r="E3718" t="s">
        <v>52</v>
      </c>
      <c r="F3718">
        <f>VLOOKUP(D3718,ProductPrices[#All],3,FALSE)</f>
        <v>4.6500000000000004</v>
      </c>
      <c r="G3718" t="s">
        <v>40</v>
      </c>
      <c r="H3718">
        <v>10</v>
      </c>
      <c r="I3718">
        <v>10</v>
      </c>
      <c r="J3718">
        <v>0</v>
      </c>
      <c r="K3718">
        <v>0</v>
      </c>
      <c r="L3718">
        <f t="shared" si="116"/>
        <v>46.5</v>
      </c>
      <c r="M3718">
        <f t="shared" si="117"/>
        <v>0</v>
      </c>
    </row>
    <row r="3719" spans="1:13" ht="21" customHeight="1">
      <c r="A3719">
        <v>46272</v>
      </c>
      <c r="B3719" t="s">
        <v>108</v>
      </c>
      <c r="C3719" t="s">
        <v>109</v>
      </c>
      <c r="D3719" t="s">
        <v>53</v>
      </c>
      <c r="E3719" t="s">
        <v>54</v>
      </c>
      <c r="F3719">
        <f>VLOOKUP(D3719,ProductPrices[#All],3,FALSE)</f>
        <v>2.2000000000000002</v>
      </c>
      <c r="G3719" t="s">
        <v>55</v>
      </c>
      <c r="H3719">
        <v>7</v>
      </c>
      <c r="I3719">
        <v>5</v>
      </c>
      <c r="J3719">
        <v>0</v>
      </c>
      <c r="K3719">
        <v>2</v>
      </c>
      <c r="L3719">
        <f t="shared" si="116"/>
        <v>11</v>
      </c>
      <c r="M3719">
        <f t="shared" si="117"/>
        <v>0</v>
      </c>
    </row>
    <row r="3720" spans="1:13" ht="21" customHeight="1">
      <c r="A3720">
        <v>46272</v>
      </c>
      <c r="B3720" t="s">
        <v>108</v>
      </c>
      <c r="C3720" t="s">
        <v>109</v>
      </c>
      <c r="D3720" t="s">
        <v>56</v>
      </c>
      <c r="E3720" t="s">
        <v>57</v>
      </c>
      <c r="F3720">
        <f>VLOOKUP(D3720,ProductPrices[#All],3,FALSE)</f>
        <v>3.35</v>
      </c>
      <c r="G3720" t="s">
        <v>55</v>
      </c>
      <c r="H3720">
        <v>9</v>
      </c>
      <c r="I3720">
        <v>6</v>
      </c>
      <c r="J3720">
        <v>0</v>
      </c>
      <c r="K3720">
        <v>3</v>
      </c>
      <c r="L3720">
        <f t="shared" si="116"/>
        <v>20.100000000000001</v>
      </c>
      <c r="M3720">
        <f t="shared" si="117"/>
        <v>0</v>
      </c>
    </row>
    <row r="3721" spans="1:13" ht="21" customHeight="1">
      <c r="A3721">
        <v>46272</v>
      </c>
      <c r="B3721" t="s">
        <v>108</v>
      </c>
      <c r="C3721" t="s">
        <v>109</v>
      </c>
      <c r="D3721" t="s">
        <v>58</v>
      </c>
      <c r="E3721" t="s">
        <v>59</v>
      </c>
      <c r="F3721">
        <f>VLOOKUP(D3721,ProductPrices[#All],3,FALSE)</f>
        <v>2.25</v>
      </c>
      <c r="G3721" t="s">
        <v>55</v>
      </c>
      <c r="H3721">
        <v>9</v>
      </c>
      <c r="I3721">
        <v>8</v>
      </c>
      <c r="J3721">
        <v>0</v>
      </c>
      <c r="K3721">
        <v>1</v>
      </c>
      <c r="L3721">
        <f t="shared" si="116"/>
        <v>18</v>
      </c>
      <c r="M3721">
        <f t="shared" si="117"/>
        <v>0</v>
      </c>
    </row>
    <row r="3722" spans="1:13" ht="21" customHeight="1">
      <c r="A3722">
        <v>46272</v>
      </c>
      <c r="B3722" t="s">
        <v>108</v>
      </c>
      <c r="C3722" t="s">
        <v>109</v>
      </c>
      <c r="D3722" t="s">
        <v>60</v>
      </c>
      <c r="E3722" t="s">
        <v>61</v>
      </c>
      <c r="F3722">
        <f>VLOOKUP(D3722,ProductPrices[#All],3,FALSE)</f>
        <v>1.5</v>
      </c>
      <c r="G3722" t="s">
        <v>55</v>
      </c>
      <c r="H3722">
        <v>7</v>
      </c>
      <c r="I3722">
        <v>7</v>
      </c>
      <c r="J3722">
        <v>0</v>
      </c>
      <c r="K3722">
        <v>0</v>
      </c>
      <c r="L3722">
        <f t="shared" si="116"/>
        <v>10.5</v>
      </c>
      <c r="M3722">
        <f t="shared" si="117"/>
        <v>0</v>
      </c>
    </row>
    <row r="3723" spans="1:13" ht="21" customHeight="1">
      <c r="A3723">
        <v>46272</v>
      </c>
      <c r="B3723" t="s">
        <v>108</v>
      </c>
      <c r="C3723" t="s">
        <v>109</v>
      </c>
      <c r="D3723" t="s">
        <v>62</v>
      </c>
      <c r="E3723" t="s">
        <v>63</v>
      </c>
      <c r="F3723">
        <f>VLOOKUP(D3723,ProductPrices[#All],3,FALSE)</f>
        <v>3.3</v>
      </c>
      <c r="G3723" t="s">
        <v>55</v>
      </c>
      <c r="H3723">
        <v>7</v>
      </c>
      <c r="I3723">
        <v>7</v>
      </c>
      <c r="J3723">
        <v>0</v>
      </c>
      <c r="K3723">
        <v>0</v>
      </c>
      <c r="L3723">
        <f t="shared" si="116"/>
        <v>23.099999999999998</v>
      </c>
      <c r="M3723">
        <f t="shared" si="117"/>
        <v>0</v>
      </c>
    </row>
    <row r="3724" spans="1:13" ht="21" customHeight="1">
      <c r="A3724">
        <v>46272</v>
      </c>
      <c r="B3724" t="s">
        <v>108</v>
      </c>
      <c r="C3724" t="s">
        <v>109</v>
      </c>
      <c r="D3724" t="s">
        <v>64</v>
      </c>
      <c r="E3724" t="s">
        <v>65</v>
      </c>
      <c r="F3724">
        <f>VLOOKUP(D3724,ProductPrices[#All],3,FALSE)</f>
        <v>2.95</v>
      </c>
      <c r="G3724" t="s">
        <v>66</v>
      </c>
      <c r="H3724">
        <v>25</v>
      </c>
      <c r="I3724">
        <v>25</v>
      </c>
      <c r="J3724">
        <v>0</v>
      </c>
      <c r="K3724">
        <v>0</v>
      </c>
      <c r="L3724">
        <f t="shared" si="116"/>
        <v>73.75</v>
      </c>
      <c r="M3724">
        <f t="shared" si="117"/>
        <v>0</v>
      </c>
    </row>
    <row r="3725" spans="1:13" ht="21" customHeight="1">
      <c r="A3725">
        <v>46272</v>
      </c>
      <c r="B3725" t="s">
        <v>108</v>
      </c>
      <c r="C3725" t="s">
        <v>109</v>
      </c>
      <c r="D3725" t="s">
        <v>67</v>
      </c>
      <c r="E3725" t="s">
        <v>68</v>
      </c>
      <c r="F3725">
        <f>VLOOKUP(D3725,ProductPrices[#All],3,FALSE)</f>
        <v>2.6</v>
      </c>
      <c r="G3725" t="s">
        <v>66</v>
      </c>
      <c r="H3725">
        <v>20</v>
      </c>
      <c r="I3725">
        <v>20</v>
      </c>
      <c r="J3725">
        <v>0</v>
      </c>
      <c r="K3725">
        <v>0</v>
      </c>
      <c r="L3725">
        <f t="shared" si="116"/>
        <v>52</v>
      </c>
      <c r="M3725">
        <f t="shared" si="117"/>
        <v>0</v>
      </c>
    </row>
    <row r="3726" spans="1:13" ht="21" customHeight="1">
      <c r="A3726">
        <v>46272</v>
      </c>
      <c r="B3726" t="s">
        <v>108</v>
      </c>
      <c r="C3726" t="s">
        <v>109</v>
      </c>
      <c r="D3726" t="s">
        <v>69</v>
      </c>
      <c r="E3726" t="s">
        <v>70</v>
      </c>
      <c r="F3726">
        <f>VLOOKUP(D3726,ProductPrices[#All],3,FALSE)</f>
        <v>2.2000000000000002</v>
      </c>
      <c r="G3726" t="s">
        <v>66</v>
      </c>
      <c r="H3726">
        <v>23</v>
      </c>
      <c r="I3726">
        <v>23</v>
      </c>
      <c r="J3726">
        <v>0</v>
      </c>
      <c r="K3726">
        <v>0</v>
      </c>
      <c r="L3726">
        <f t="shared" si="116"/>
        <v>50.6</v>
      </c>
      <c r="M3726">
        <f t="shared" si="117"/>
        <v>0</v>
      </c>
    </row>
    <row r="3727" spans="1:13" ht="21" customHeight="1">
      <c r="A3727">
        <v>46272</v>
      </c>
      <c r="B3727" t="s">
        <v>108</v>
      </c>
      <c r="C3727" t="s">
        <v>109</v>
      </c>
      <c r="D3727" t="s">
        <v>71</v>
      </c>
      <c r="E3727" t="s">
        <v>72</v>
      </c>
      <c r="F3727">
        <f>VLOOKUP(D3727,ProductPrices[#All],3,FALSE)</f>
        <v>2.25</v>
      </c>
      <c r="G3727" t="s">
        <v>66</v>
      </c>
      <c r="H3727">
        <v>17</v>
      </c>
      <c r="I3727">
        <v>17</v>
      </c>
      <c r="J3727">
        <v>0</v>
      </c>
      <c r="K3727">
        <v>0</v>
      </c>
      <c r="L3727">
        <f t="shared" si="116"/>
        <v>38.25</v>
      </c>
      <c r="M3727">
        <f t="shared" si="117"/>
        <v>0</v>
      </c>
    </row>
    <row r="3728" spans="1:13" ht="21" customHeight="1">
      <c r="A3728">
        <v>46272</v>
      </c>
      <c r="B3728" t="s">
        <v>108</v>
      </c>
      <c r="C3728" t="s">
        <v>109</v>
      </c>
      <c r="D3728" t="s">
        <v>73</v>
      </c>
      <c r="E3728" t="s">
        <v>74</v>
      </c>
      <c r="F3728">
        <f>VLOOKUP(D3728,ProductPrices[#All],3,FALSE)</f>
        <v>2.25</v>
      </c>
      <c r="G3728" t="s">
        <v>66</v>
      </c>
      <c r="H3728">
        <v>12</v>
      </c>
      <c r="I3728">
        <v>12</v>
      </c>
      <c r="J3728">
        <v>0</v>
      </c>
      <c r="K3728">
        <v>0</v>
      </c>
      <c r="L3728">
        <f t="shared" si="116"/>
        <v>27</v>
      </c>
      <c r="M3728">
        <f t="shared" si="117"/>
        <v>0</v>
      </c>
    </row>
    <row r="3729" spans="1:13" ht="21" customHeight="1">
      <c r="A3729">
        <v>46272</v>
      </c>
      <c r="B3729" t="s">
        <v>108</v>
      </c>
      <c r="C3729" t="s">
        <v>109</v>
      </c>
      <c r="D3729" t="s">
        <v>75</v>
      </c>
      <c r="E3729" t="s">
        <v>76</v>
      </c>
      <c r="F3729">
        <f>VLOOKUP(D3729,ProductPrices[#All],3,FALSE)</f>
        <v>1.9</v>
      </c>
      <c r="G3729" t="s">
        <v>77</v>
      </c>
      <c r="H3729">
        <v>18</v>
      </c>
      <c r="I3729">
        <v>11</v>
      </c>
      <c r="J3729">
        <v>0</v>
      </c>
      <c r="K3729">
        <v>0</v>
      </c>
      <c r="L3729">
        <f t="shared" si="116"/>
        <v>20.9</v>
      </c>
      <c r="M3729">
        <f t="shared" si="117"/>
        <v>7</v>
      </c>
    </row>
    <row r="3730" spans="1:13" ht="21" customHeight="1">
      <c r="A3730">
        <v>46272</v>
      </c>
      <c r="B3730" t="s">
        <v>108</v>
      </c>
      <c r="C3730" t="s">
        <v>109</v>
      </c>
      <c r="D3730" t="s">
        <v>78</v>
      </c>
      <c r="E3730" t="s">
        <v>79</v>
      </c>
      <c r="F3730">
        <f>VLOOKUP(D3730,ProductPrices[#All],3,FALSE)</f>
        <v>1.9</v>
      </c>
      <c r="G3730" t="s">
        <v>77</v>
      </c>
      <c r="H3730">
        <v>18</v>
      </c>
      <c r="I3730">
        <v>12</v>
      </c>
      <c r="J3730">
        <v>0</v>
      </c>
      <c r="K3730">
        <v>0</v>
      </c>
      <c r="L3730">
        <f t="shared" si="116"/>
        <v>22.799999999999997</v>
      </c>
      <c r="M3730">
        <f t="shared" si="117"/>
        <v>6</v>
      </c>
    </row>
    <row r="3731" spans="1:13" ht="21" customHeight="1">
      <c r="A3731">
        <v>46272</v>
      </c>
      <c r="B3731" t="s">
        <v>108</v>
      </c>
      <c r="C3731" t="s">
        <v>109</v>
      </c>
      <c r="D3731" t="s">
        <v>80</v>
      </c>
      <c r="E3731" t="s">
        <v>81</v>
      </c>
      <c r="F3731">
        <f>VLOOKUP(D3731,ProductPrices[#All],3,FALSE)</f>
        <v>2.0499999999999998</v>
      </c>
      <c r="G3731" t="s">
        <v>77</v>
      </c>
      <c r="H3731">
        <v>21</v>
      </c>
      <c r="I3731">
        <v>3</v>
      </c>
      <c r="J3731">
        <v>0</v>
      </c>
      <c r="K3731">
        <v>0</v>
      </c>
      <c r="L3731">
        <f t="shared" si="116"/>
        <v>6.1499999999999995</v>
      </c>
      <c r="M3731">
        <f t="shared" si="117"/>
        <v>18</v>
      </c>
    </row>
    <row r="3732" spans="1:13" ht="21" customHeight="1">
      <c r="A3732">
        <v>46272</v>
      </c>
      <c r="B3732" t="s">
        <v>108</v>
      </c>
      <c r="C3732" t="s">
        <v>109</v>
      </c>
      <c r="D3732" t="s">
        <v>82</v>
      </c>
      <c r="E3732" t="s">
        <v>83</v>
      </c>
      <c r="F3732">
        <f>VLOOKUP(D3732,ProductPrices[#All],3,FALSE)</f>
        <v>1.95</v>
      </c>
      <c r="G3732" t="s">
        <v>77</v>
      </c>
      <c r="H3732">
        <v>21</v>
      </c>
      <c r="I3732">
        <v>16</v>
      </c>
      <c r="J3732">
        <v>0</v>
      </c>
      <c r="K3732">
        <v>0</v>
      </c>
      <c r="L3732">
        <f t="shared" si="116"/>
        <v>31.2</v>
      </c>
      <c r="M3732">
        <f t="shared" si="117"/>
        <v>5</v>
      </c>
    </row>
    <row r="3733" spans="1:13" ht="21" customHeight="1">
      <c r="A3733">
        <v>46272</v>
      </c>
      <c r="B3733" t="s">
        <v>108</v>
      </c>
      <c r="C3733" t="s">
        <v>109</v>
      </c>
      <c r="D3733" t="s">
        <v>84</v>
      </c>
      <c r="E3733" t="s">
        <v>85</v>
      </c>
      <c r="F3733">
        <f>VLOOKUP(D3733,ProductPrices[#All],3,FALSE)</f>
        <v>1.55</v>
      </c>
      <c r="G3733" t="s">
        <v>77</v>
      </c>
      <c r="H3733">
        <v>26</v>
      </c>
      <c r="I3733">
        <v>2</v>
      </c>
      <c r="J3733">
        <v>0</v>
      </c>
      <c r="K3733">
        <v>0</v>
      </c>
      <c r="L3733">
        <f t="shared" si="116"/>
        <v>3.1</v>
      </c>
      <c r="M3733">
        <f t="shared" si="117"/>
        <v>24</v>
      </c>
    </row>
    <row r="3734" spans="1:13" ht="21" customHeight="1">
      <c r="A3734">
        <v>46272</v>
      </c>
      <c r="B3734" t="s">
        <v>108</v>
      </c>
      <c r="C3734" t="s">
        <v>109</v>
      </c>
      <c r="D3734" t="s">
        <v>86</v>
      </c>
      <c r="E3734" t="s">
        <v>87</v>
      </c>
      <c r="F3734">
        <f>VLOOKUP(D3734,ProductPrices[#All],3,FALSE)</f>
        <v>2</v>
      </c>
      <c r="G3734" t="s">
        <v>77</v>
      </c>
      <c r="H3734">
        <v>14</v>
      </c>
      <c r="I3734">
        <v>8</v>
      </c>
      <c r="J3734">
        <v>0</v>
      </c>
      <c r="K3734">
        <v>0</v>
      </c>
      <c r="L3734">
        <f t="shared" si="116"/>
        <v>16</v>
      </c>
      <c r="M3734">
        <f t="shared" si="117"/>
        <v>6</v>
      </c>
    </row>
    <row r="3735" spans="1:13" ht="21" customHeight="1">
      <c r="A3735">
        <v>46272</v>
      </c>
      <c r="B3735" t="s">
        <v>108</v>
      </c>
      <c r="C3735" t="s">
        <v>109</v>
      </c>
      <c r="D3735" t="s">
        <v>88</v>
      </c>
      <c r="E3735" t="s">
        <v>89</v>
      </c>
      <c r="F3735">
        <f>VLOOKUP(D3735,ProductPrices[#All],3,FALSE)</f>
        <v>2</v>
      </c>
      <c r="G3735" t="s">
        <v>77</v>
      </c>
      <c r="H3735">
        <v>14</v>
      </c>
      <c r="I3735">
        <v>11</v>
      </c>
      <c r="J3735">
        <v>0</v>
      </c>
      <c r="K3735">
        <v>0</v>
      </c>
      <c r="L3735">
        <f t="shared" si="116"/>
        <v>22</v>
      </c>
      <c r="M3735">
        <f t="shared" si="117"/>
        <v>3</v>
      </c>
    </row>
    <row r="3736" spans="1:13" ht="21" customHeight="1">
      <c r="A3736">
        <v>46272</v>
      </c>
      <c r="B3736" t="s">
        <v>108</v>
      </c>
      <c r="C3736" t="s">
        <v>109</v>
      </c>
      <c r="D3736" t="s">
        <v>90</v>
      </c>
      <c r="E3736" t="s">
        <v>91</v>
      </c>
      <c r="F3736">
        <f>VLOOKUP(D3736,ProductPrices[#All],3,FALSE)</f>
        <v>3.7</v>
      </c>
      <c r="G3736" t="s">
        <v>92</v>
      </c>
      <c r="H3736">
        <v>12</v>
      </c>
      <c r="I3736">
        <v>7</v>
      </c>
      <c r="J3736">
        <v>3</v>
      </c>
      <c r="K3736">
        <v>2</v>
      </c>
      <c r="L3736">
        <f t="shared" si="116"/>
        <v>25.900000000000002</v>
      </c>
      <c r="M3736">
        <f t="shared" si="117"/>
        <v>0</v>
      </c>
    </row>
    <row r="3737" spans="1:13" ht="21" customHeight="1">
      <c r="A3737">
        <v>46272</v>
      </c>
      <c r="B3737" t="s">
        <v>108</v>
      </c>
      <c r="C3737" t="s">
        <v>109</v>
      </c>
      <c r="D3737" t="s">
        <v>93</v>
      </c>
      <c r="E3737" t="s">
        <v>94</v>
      </c>
      <c r="F3737">
        <f>VLOOKUP(D3737,ProductPrices[#All],3,FALSE)</f>
        <v>3.7</v>
      </c>
      <c r="G3737" t="s">
        <v>92</v>
      </c>
      <c r="H3737">
        <v>7</v>
      </c>
      <c r="I3737">
        <v>4</v>
      </c>
      <c r="J3737">
        <v>1</v>
      </c>
      <c r="K3737">
        <v>2</v>
      </c>
      <c r="L3737">
        <f t="shared" si="116"/>
        <v>14.8</v>
      </c>
      <c r="M3737">
        <f t="shared" si="117"/>
        <v>0</v>
      </c>
    </row>
    <row r="3738" spans="1:13" ht="21" customHeight="1">
      <c r="A3738">
        <v>46272</v>
      </c>
      <c r="B3738" t="s">
        <v>108</v>
      </c>
      <c r="C3738" t="s">
        <v>109</v>
      </c>
      <c r="D3738" t="s">
        <v>95</v>
      </c>
      <c r="E3738" t="s">
        <v>96</v>
      </c>
      <c r="F3738">
        <f>VLOOKUP(D3738,ProductPrices[#All],3,FALSE)</f>
        <v>3.7</v>
      </c>
      <c r="G3738" t="s">
        <v>92</v>
      </c>
      <c r="H3738">
        <v>9</v>
      </c>
      <c r="I3738">
        <v>5</v>
      </c>
      <c r="J3738">
        <v>1</v>
      </c>
      <c r="K3738">
        <v>3</v>
      </c>
      <c r="L3738">
        <f t="shared" si="116"/>
        <v>18.5</v>
      </c>
      <c r="M3738">
        <f t="shared" si="117"/>
        <v>0</v>
      </c>
    </row>
    <row r="3739" spans="1:13" ht="21" customHeight="1">
      <c r="A3739">
        <v>46272</v>
      </c>
      <c r="B3739" t="s">
        <v>108</v>
      </c>
      <c r="C3739" t="s">
        <v>109</v>
      </c>
      <c r="D3739" t="s">
        <v>97</v>
      </c>
      <c r="E3739" t="s">
        <v>98</v>
      </c>
      <c r="F3739">
        <f>VLOOKUP(D3739,ProductPrices[#All],3,FALSE)</f>
        <v>3.6</v>
      </c>
      <c r="G3739" t="s">
        <v>92</v>
      </c>
      <c r="H3739">
        <v>9</v>
      </c>
      <c r="I3739">
        <v>8</v>
      </c>
      <c r="J3739">
        <v>1</v>
      </c>
      <c r="K3739">
        <v>0</v>
      </c>
      <c r="L3739">
        <f t="shared" si="116"/>
        <v>28.8</v>
      </c>
      <c r="M3739">
        <f t="shared" si="117"/>
        <v>0</v>
      </c>
    </row>
    <row r="3740" spans="1:13" ht="21" customHeight="1">
      <c r="A3740">
        <v>46272</v>
      </c>
      <c r="B3740" t="s">
        <v>108</v>
      </c>
      <c r="C3740" t="s">
        <v>109</v>
      </c>
      <c r="D3740" t="s">
        <v>99</v>
      </c>
      <c r="E3740" t="s">
        <v>100</v>
      </c>
      <c r="F3740">
        <f>VLOOKUP(D3740,ProductPrices[#All],3,FALSE)</f>
        <v>1.25</v>
      </c>
      <c r="G3740" t="s">
        <v>101</v>
      </c>
      <c r="H3740">
        <v>28</v>
      </c>
      <c r="I3740">
        <v>14</v>
      </c>
      <c r="J3740">
        <v>0</v>
      </c>
      <c r="K3740">
        <v>1</v>
      </c>
      <c r="L3740">
        <f t="shared" si="116"/>
        <v>17.5</v>
      </c>
      <c r="M3740">
        <f t="shared" si="117"/>
        <v>13</v>
      </c>
    </row>
    <row r="3741" spans="1:13" ht="21" customHeight="1">
      <c r="A3741">
        <v>46272</v>
      </c>
      <c r="B3741" t="s">
        <v>108</v>
      </c>
      <c r="C3741" t="s">
        <v>109</v>
      </c>
      <c r="D3741" t="s">
        <v>102</v>
      </c>
      <c r="E3741" t="s">
        <v>103</v>
      </c>
      <c r="F3741">
        <f>VLOOKUP(D3741,ProductPrices[#All],3,FALSE)</f>
        <v>1.25</v>
      </c>
      <c r="G3741" t="s">
        <v>101</v>
      </c>
      <c r="H3741">
        <v>10</v>
      </c>
      <c r="I3741">
        <v>4</v>
      </c>
      <c r="J3741">
        <v>0</v>
      </c>
      <c r="K3741">
        <v>0</v>
      </c>
      <c r="L3741">
        <f t="shared" si="116"/>
        <v>5</v>
      </c>
      <c r="M3741">
        <f t="shared" si="117"/>
        <v>6</v>
      </c>
    </row>
    <row r="3742" spans="1:13" ht="21" customHeight="1">
      <c r="A3742">
        <v>46272</v>
      </c>
      <c r="B3742" t="s">
        <v>108</v>
      </c>
      <c r="C3742" t="s">
        <v>109</v>
      </c>
      <c r="D3742" t="s">
        <v>104</v>
      </c>
      <c r="E3742" t="s">
        <v>105</v>
      </c>
      <c r="F3742">
        <f>VLOOKUP(D3742,ProductPrices[#All],3,FALSE)</f>
        <v>1.25</v>
      </c>
      <c r="G3742" t="s">
        <v>101</v>
      </c>
      <c r="H3742">
        <v>18</v>
      </c>
      <c r="I3742">
        <v>2</v>
      </c>
      <c r="J3742">
        <v>0</v>
      </c>
      <c r="K3742">
        <v>0</v>
      </c>
      <c r="L3742">
        <f t="shared" si="116"/>
        <v>2.5</v>
      </c>
      <c r="M3742">
        <f t="shared" si="117"/>
        <v>16</v>
      </c>
    </row>
    <row r="3743" spans="1:13" ht="21" customHeight="1">
      <c r="A3743">
        <v>46272</v>
      </c>
      <c r="B3743" t="s">
        <v>110</v>
      </c>
      <c r="C3743" t="s">
        <v>111</v>
      </c>
      <c r="D3743" t="s">
        <v>12</v>
      </c>
      <c r="E3743" t="s">
        <v>13</v>
      </c>
      <c r="F3743">
        <f>VLOOKUP(D3743,ProductPrices[#All],3,FALSE)</f>
        <v>1.35</v>
      </c>
      <c r="G3743" t="s">
        <v>14</v>
      </c>
      <c r="H3743">
        <v>112</v>
      </c>
      <c r="I3743">
        <v>86</v>
      </c>
      <c r="J3743">
        <v>22</v>
      </c>
      <c r="K3743">
        <v>4</v>
      </c>
      <c r="L3743">
        <f t="shared" si="116"/>
        <v>116.10000000000001</v>
      </c>
      <c r="M3743">
        <f t="shared" si="117"/>
        <v>0</v>
      </c>
    </row>
    <row r="3744" spans="1:13" ht="21" customHeight="1">
      <c r="A3744">
        <v>46272</v>
      </c>
      <c r="B3744" t="s">
        <v>110</v>
      </c>
      <c r="C3744" t="s">
        <v>111</v>
      </c>
      <c r="D3744" t="s">
        <v>15</v>
      </c>
      <c r="E3744" t="s">
        <v>16</v>
      </c>
      <c r="F3744">
        <f>VLOOKUP(D3744,ProductPrices[#All],3,FALSE)</f>
        <v>1.35</v>
      </c>
      <c r="G3744" t="s">
        <v>14</v>
      </c>
      <c r="H3744">
        <v>24</v>
      </c>
      <c r="I3744">
        <v>19</v>
      </c>
      <c r="J3744">
        <v>3</v>
      </c>
      <c r="K3744">
        <v>2</v>
      </c>
      <c r="L3744">
        <f t="shared" si="116"/>
        <v>25.650000000000002</v>
      </c>
      <c r="M3744">
        <f t="shared" si="117"/>
        <v>0</v>
      </c>
    </row>
    <row r="3745" spans="1:13" ht="21" customHeight="1">
      <c r="A3745">
        <v>46272</v>
      </c>
      <c r="B3745" t="s">
        <v>110</v>
      </c>
      <c r="C3745" t="s">
        <v>111</v>
      </c>
      <c r="D3745" t="s">
        <v>17</v>
      </c>
      <c r="E3745" t="s">
        <v>18</v>
      </c>
      <c r="F3745">
        <f>VLOOKUP(D3745,ProductPrices[#All],3,FALSE)</f>
        <v>2.5</v>
      </c>
      <c r="G3745" t="s">
        <v>14</v>
      </c>
      <c r="H3745">
        <v>22</v>
      </c>
      <c r="I3745">
        <v>19</v>
      </c>
      <c r="J3745">
        <v>3</v>
      </c>
      <c r="K3745">
        <v>0</v>
      </c>
      <c r="L3745">
        <f t="shared" si="116"/>
        <v>47.5</v>
      </c>
      <c r="M3745">
        <f t="shared" si="117"/>
        <v>0</v>
      </c>
    </row>
    <row r="3746" spans="1:13" ht="21" customHeight="1">
      <c r="A3746">
        <v>46272</v>
      </c>
      <c r="B3746" t="s">
        <v>110</v>
      </c>
      <c r="C3746" t="s">
        <v>111</v>
      </c>
      <c r="D3746" t="s">
        <v>19</v>
      </c>
      <c r="E3746" t="s">
        <v>20</v>
      </c>
      <c r="F3746">
        <f>VLOOKUP(D3746,ProductPrices[#All],3,FALSE)</f>
        <v>2.25</v>
      </c>
      <c r="G3746" t="s">
        <v>14</v>
      </c>
      <c r="H3746">
        <v>22</v>
      </c>
      <c r="I3746">
        <v>20</v>
      </c>
      <c r="J3746">
        <v>0</v>
      </c>
      <c r="K3746">
        <v>2</v>
      </c>
      <c r="L3746">
        <f t="shared" si="116"/>
        <v>45</v>
      </c>
      <c r="M3746">
        <f t="shared" si="117"/>
        <v>0</v>
      </c>
    </row>
    <row r="3747" spans="1:13" ht="21" customHeight="1">
      <c r="A3747">
        <v>46272</v>
      </c>
      <c r="B3747" t="s">
        <v>110</v>
      </c>
      <c r="C3747" t="s">
        <v>111</v>
      </c>
      <c r="D3747" t="s">
        <v>21</v>
      </c>
      <c r="E3747" t="s">
        <v>22</v>
      </c>
      <c r="F3747">
        <f>VLOOKUP(D3747,ProductPrices[#All],3,FALSE)</f>
        <v>2.5</v>
      </c>
      <c r="G3747" t="s">
        <v>14</v>
      </c>
      <c r="H3747">
        <v>20</v>
      </c>
      <c r="I3747">
        <v>20</v>
      </c>
      <c r="J3747">
        <v>0</v>
      </c>
      <c r="K3747">
        <v>0</v>
      </c>
      <c r="L3747">
        <f t="shared" si="116"/>
        <v>50</v>
      </c>
      <c r="M3747">
        <f t="shared" si="117"/>
        <v>0</v>
      </c>
    </row>
    <row r="3748" spans="1:13" ht="21" customHeight="1">
      <c r="A3748">
        <v>46272</v>
      </c>
      <c r="B3748" t="s">
        <v>110</v>
      </c>
      <c r="C3748" t="s">
        <v>111</v>
      </c>
      <c r="D3748" t="s">
        <v>23</v>
      </c>
      <c r="E3748" t="s">
        <v>24</v>
      </c>
      <c r="F3748">
        <f>VLOOKUP(D3748,ProductPrices[#All],3,FALSE)</f>
        <v>2.2000000000000002</v>
      </c>
      <c r="G3748" t="s">
        <v>14</v>
      </c>
      <c r="H3748">
        <v>21</v>
      </c>
      <c r="I3748">
        <v>20</v>
      </c>
      <c r="J3748">
        <v>1</v>
      </c>
      <c r="K3748">
        <v>0</v>
      </c>
      <c r="L3748">
        <f t="shared" si="116"/>
        <v>44</v>
      </c>
      <c r="M3748">
        <f t="shared" si="117"/>
        <v>0</v>
      </c>
    </row>
    <row r="3749" spans="1:13" ht="21" customHeight="1">
      <c r="A3749">
        <v>46272</v>
      </c>
      <c r="B3749" t="s">
        <v>110</v>
      </c>
      <c r="C3749" t="s">
        <v>111</v>
      </c>
      <c r="D3749" t="s">
        <v>25</v>
      </c>
      <c r="E3749" t="s">
        <v>26</v>
      </c>
      <c r="F3749">
        <f>VLOOKUP(D3749,ProductPrices[#All],3,FALSE)</f>
        <v>2.1</v>
      </c>
      <c r="G3749" t="s">
        <v>14</v>
      </c>
      <c r="H3749">
        <v>24</v>
      </c>
      <c r="I3749">
        <v>19</v>
      </c>
      <c r="J3749">
        <v>3</v>
      </c>
      <c r="K3749">
        <v>2</v>
      </c>
      <c r="L3749">
        <f t="shared" si="116"/>
        <v>39.9</v>
      </c>
      <c r="M3749">
        <f t="shared" si="117"/>
        <v>0</v>
      </c>
    </row>
    <row r="3750" spans="1:13" ht="21" customHeight="1">
      <c r="A3750">
        <v>46272</v>
      </c>
      <c r="B3750" t="s">
        <v>110</v>
      </c>
      <c r="C3750" t="s">
        <v>111</v>
      </c>
      <c r="D3750" t="s">
        <v>27</v>
      </c>
      <c r="E3750" t="s">
        <v>28</v>
      </c>
      <c r="F3750">
        <f>VLOOKUP(D3750,ProductPrices[#All],3,FALSE)</f>
        <v>1.5</v>
      </c>
      <c r="G3750" t="s">
        <v>29</v>
      </c>
      <c r="H3750">
        <v>7</v>
      </c>
      <c r="I3750">
        <v>3</v>
      </c>
      <c r="J3750">
        <v>3</v>
      </c>
      <c r="K3750">
        <v>1</v>
      </c>
      <c r="L3750">
        <f t="shared" si="116"/>
        <v>4.5</v>
      </c>
      <c r="M3750">
        <f t="shared" si="117"/>
        <v>0</v>
      </c>
    </row>
    <row r="3751" spans="1:13" ht="21" customHeight="1">
      <c r="A3751">
        <v>46272</v>
      </c>
      <c r="B3751" t="s">
        <v>110</v>
      </c>
      <c r="C3751" t="s">
        <v>111</v>
      </c>
      <c r="D3751" t="s">
        <v>30</v>
      </c>
      <c r="E3751" t="s">
        <v>31</v>
      </c>
      <c r="F3751">
        <f>VLOOKUP(D3751,ProductPrices[#All],3,FALSE)</f>
        <v>1.45</v>
      </c>
      <c r="G3751" t="s">
        <v>29</v>
      </c>
      <c r="H3751">
        <v>5</v>
      </c>
      <c r="I3751">
        <v>5</v>
      </c>
      <c r="J3751">
        <v>0</v>
      </c>
      <c r="K3751">
        <v>0</v>
      </c>
      <c r="L3751">
        <f t="shared" si="116"/>
        <v>7.25</v>
      </c>
      <c r="M3751">
        <f t="shared" si="117"/>
        <v>0</v>
      </c>
    </row>
    <row r="3752" spans="1:13" ht="21" customHeight="1">
      <c r="A3752">
        <v>46272</v>
      </c>
      <c r="B3752" t="s">
        <v>110</v>
      </c>
      <c r="C3752" t="s">
        <v>111</v>
      </c>
      <c r="D3752" t="s">
        <v>32</v>
      </c>
      <c r="E3752" t="s">
        <v>33</v>
      </c>
      <c r="F3752">
        <f>VLOOKUP(D3752,ProductPrices[#All],3,FALSE)</f>
        <v>1.3</v>
      </c>
      <c r="G3752" t="s">
        <v>29</v>
      </c>
      <c r="H3752">
        <v>4</v>
      </c>
      <c r="I3752">
        <v>4</v>
      </c>
      <c r="J3752">
        <v>0</v>
      </c>
      <c r="K3752">
        <v>0</v>
      </c>
      <c r="L3752">
        <f t="shared" si="116"/>
        <v>5.2</v>
      </c>
      <c r="M3752">
        <f t="shared" si="117"/>
        <v>0</v>
      </c>
    </row>
    <row r="3753" spans="1:13" ht="21" customHeight="1">
      <c r="A3753">
        <v>46272</v>
      </c>
      <c r="B3753" t="s">
        <v>110</v>
      </c>
      <c r="C3753" t="s">
        <v>111</v>
      </c>
      <c r="D3753" t="s">
        <v>34</v>
      </c>
      <c r="E3753" t="s">
        <v>35</v>
      </c>
      <c r="F3753">
        <f>VLOOKUP(D3753,ProductPrices[#All],3,FALSE)</f>
        <v>1.4</v>
      </c>
      <c r="G3753" t="s">
        <v>29</v>
      </c>
      <c r="H3753">
        <v>1</v>
      </c>
      <c r="I3753">
        <v>1</v>
      </c>
      <c r="J3753">
        <v>0</v>
      </c>
      <c r="K3753">
        <v>0</v>
      </c>
      <c r="L3753">
        <f t="shared" si="116"/>
        <v>1.4</v>
      </c>
      <c r="M3753">
        <f t="shared" si="117"/>
        <v>0</v>
      </c>
    </row>
    <row r="3754" spans="1:13" ht="21" customHeight="1">
      <c r="A3754">
        <v>46272</v>
      </c>
      <c r="B3754" t="s">
        <v>110</v>
      </c>
      <c r="C3754" t="s">
        <v>111</v>
      </c>
      <c r="D3754" t="s">
        <v>36</v>
      </c>
      <c r="E3754" t="s">
        <v>37</v>
      </c>
      <c r="F3754">
        <f>VLOOKUP(D3754,ProductPrices[#All],3,FALSE)</f>
        <v>1.6</v>
      </c>
      <c r="G3754" t="s">
        <v>29</v>
      </c>
      <c r="H3754">
        <v>8</v>
      </c>
      <c r="I3754">
        <v>6</v>
      </c>
      <c r="J3754">
        <v>2</v>
      </c>
      <c r="K3754">
        <v>0</v>
      </c>
      <c r="L3754">
        <f t="shared" si="116"/>
        <v>9.6000000000000014</v>
      </c>
      <c r="M3754">
        <f t="shared" si="117"/>
        <v>0</v>
      </c>
    </row>
    <row r="3755" spans="1:13" ht="21" customHeight="1">
      <c r="A3755">
        <v>46272</v>
      </c>
      <c r="B3755" t="s">
        <v>110</v>
      </c>
      <c r="C3755" t="s">
        <v>111</v>
      </c>
      <c r="D3755" t="s">
        <v>38</v>
      </c>
      <c r="E3755" t="s">
        <v>39</v>
      </c>
      <c r="F3755">
        <f>VLOOKUP(D3755,ProductPrices[#All],3,FALSE)</f>
        <v>3.1</v>
      </c>
      <c r="G3755" t="s">
        <v>40</v>
      </c>
      <c r="H3755">
        <v>8</v>
      </c>
      <c r="I3755">
        <v>8</v>
      </c>
      <c r="J3755">
        <v>0</v>
      </c>
      <c r="K3755">
        <v>0</v>
      </c>
      <c r="L3755">
        <f t="shared" si="116"/>
        <v>24.8</v>
      </c>
      <c r="M3755">
        <f t="shared" si="117"/>
        <v>0</v>
      </c>
    </row>
    <row r="3756" spans="1:13" ht="21" customHeight="1">
      <c r="A3756">
        <v>46272</v>
      </c>
      <c r="B3756" t="s">
        <v>110</v>
      </c>
      <c r="C3756" t="s">
        <v>111</v>
      </c>
      <c r="D3756" t="s">
        <v>41</v>
      </c>
      <c r="E3756" t="s">
        <v>42</v>
      </c>
      <c r="F3756">
        <f>VLOOKUP(D3756,ProductPrices[#All],3,FALSE)</f>
        <v>3.4</v>
      </c>
      <c r="G3756" t="s">
        <v>40</v>
      </c>
      <c r="H3756">
        <v>6</v>
      </c>
      <c r="I3756">
        <v>6</v>
      </c>
      <c r="J3756">
        <v>0</v>
      </c>
      <c r="K3756">
        <v>0</v>
      </c>
      <c r="L3756">
        <f t="shared" si="116"/>
        <v>20.399999999999999</v>
      </c>
      <c r="M3756">
        <f t="shared" si="117"/>
        <v>0</v>
      </c>
    </row>
    <row r="3757" spans="1:13" ht="21" customHeight="1">
      <c r="A3757">
        <v>46272</v>
      </c>
      <c r="B3757" t="s">
        <v>110</v>
      </c>
      <c r="C3757" t="s">
        <v>111</v>
      </c>
      <c r="D3757" t="s">
        <v>43</v>
      </c>
      <c r="E3757" t="s">
        <v>44</v>
      </c>
      <c r="F3757">
        <f>VLOOKUP(D3757,ProductPrices[#All],3,FALSE)</f>
        <v>2.2000000000000002</v>
      </c>
      <c r="G3757" t="s">
        <v>40</v>
      </c>
      <c r="H3757">
        <v>7</v>
      </c>
      <c r="I3757">
        <v>6</v>
      </c>
      <c r="J3757">
        <v>0</v>
      </c>
      <c r="K3757">
        <v>1</v>
      </c>
      <c r="L3757">
        <f t="shared" si="116"/>
        <v>13.200000000000001</v>
      </c>
      <c r="M3757">
        <f t="shared" si="117"/>
        <v>0</v>
      </c>
    </row>
    <row r="3758" spans="1:13" ht="21" customHeight="1">
      <c r="A3758">
        <v>46272</v>
      </c>
      <c r="B3758" t="s">
        <v>110</v>
      </c>
      <c r="C3758" t="s">
        <v>111</v>
      </c>
      <c r="D3758" t="s">
        <v>45</v>
      </c>
      <c r="E3758" t="s">
        <v>46</v>
      </c>
      <c r="F3758">
        <f>VLOOKUP(D3758,ProductPrices[#All],3,FALSE)</f>
        <v>2.25</v>
      </c>
      <c r="G3758" t="s">
        <v>40</v>
      </c>
      <c r="H3758">
        <v>8</v>
      </c>
      <c r="I3758">
        <v>6</v>
      </c>
      <c r="J3758">
        <v>0</v>
      </c>
      <c r="K3758">
        <v>2</v>
      </c>
      <c r="L3758">
        <f t="shared" si="116"/>
        <v>13.5</v>
      </c>
      <c r="M3758">
        <f t="shared" si="117"/>
        <v>0</v>
      </c>
    </row>
    <row r="3759" spans="1:13" ht="21" customHeight="1">
      <c r="A3759">
        <v>46272</v>
      </c>
      <c r="B3759" t="s">
        <v>110</v>
      </c>
      <c r="C3759" t="s">
        <v>111</v>
      </c>
      <c r="D3759" t="s">
        <v>47</v>
      </c>
      <c r="E3759" t="s">
        <v>48</v>
      </c>
      <c r="F3759">
        <f>VLOOKUP(D3759,ProductPrices[#All],3,FALSE)</f>
        <v>2.35</v>
      </c>
      <c r="G3759" t="s">
        <v>40</v>
      </c>
      <c r="H3759">
        <v>7</v>
      </c>
      <c r="I3759">
        <v>7</v>
      </c>
      <c r="J3759">
        <v>0</v>
      </c>
      <c r="K3759">
        <v>0</v>
      </c>
      <c r="L3759">
        <f t="shared" si="116"/>
        <v>16.45</v>
      </c>
      <c r="M3759">
        <f t="shared" si="117"/>
        <v>0</v>
      </c>
    </row>
    <row r="3760" spans="1:13" ht="21" customHeight="1">
      <c r="A3760">
        <v>46272</v>
      </c>
      <c r="B3760" t="s">
        <v>110</v>
      </c>
      <c r="C3760" t="s">
        <v>111</v>
      </c>
      <c r="D3760" t="s">
        <v>49</v>
      </c>
      <c r="E3760" t="s">
        <v>50</v>
      </c>
      <c r="F3760">
        <f>VLOOKUP(D3760,ProductPrices[#All],3,FALSE)</f>
        <v>2.75</v>
      </c>
      <c r="G3760" t="s">
        <v>40</v>
      </c>
      <c r="H3760">
        <v>5</v>
      </c>
      <c r="I3760">
        <v>4</v>
      </c>
      <c r="J3760">
        <v>0</v>
      </c>
      <c r="K3760">
        <v>1</v>
      </c>
      <c r="L3760">
        <f t="shared" si="116"/>
        <v>11</v>
      </c>
      <c r="M3760">
        <f t="shared" si="117"/>
        <v>0</v>
      </c>
    </row>
    <row r="3761" spans="1:13" ht="21" customHeight="1">
      <c r="A3761">
        <v>46272</v>
      </c>
      <c r="B3761" t="s">
        <v>110</v>
      </c>
      <c r="C3761" t="s">
        <v>111</v>
      </c>
      <c r="D3761" t="s">
        <v>51</v>
      </c>
      <c r="E3761" t="s">
        <v>52</v>
      </c>
      <c r="F3761">
        <f>VLOOKUP(D3761,ProductPrices[#All],3,FALSE)</f>
        <v>4.6500000000000004</v>
      </c>
      <c r="G3761" t="s">
        <v>40</v>
      </c>
      <c r="H3761">
        <v>7</v>
      </c>
      <c r="I3761">
        <v>4</v>
      </c>
      <c r="J3761">
        <v>0</v>
      </c>
      <c r="K3761">
        <v>3</v>
      </c>
      <c r="L3761">
        <f t="shared" si="116"/>
        <v>18.600000000000001</v>
      </c>
      <c r="M3761">
        <f t="shared" si="117"/>
        <v>0</v>
      </c>
    </row>
    <row r="3762" spans="1:13" ht="21" customHeight="1">
      <c r="A3762">
        <v>46272</v>
      </c>
      <c r="B3762" t="s">
        <v>110</v>
      </c>
      <c r="C3762" t="s">
        <v>111</v>
      </c>
      <c r="D3762" t="s">
        <v>53</v>
      </c>
      <c r="E3762" t="s">
        <v>54</v>
      </c>
      <c r="F3762">
        <f>VLOOKUP(D3762,ProductPrices[#All],3,FALSE)</f>
        <v>2.2000000000000002</v>
      </c>
      <c r="G3762" t="s">
        <v>55</v>
      </c>
      <c r="H3762">
        <v>5</v>
      </c>
      <c r="I3762">
        <v>4</v>
      </c>
      <c r="J3762">
        <v>0</v>
      </c>
      <c r="K3762">
        <v>1</v>
      </c>
      <c r="L3762">
        <f t="shared" si="116"/>
        <v>8.8000000000000007</v>
      </c>
      <c r="M3762">
        <f t="shared" si="117"/>
        <v>0</v>
      </c>
    </row>
    <row r="3763" spans="1:13" ht="21" customHeight="1">
      <c r="A3763">
        <v>46272</v>
      </c>
      <c r="B3763" t="s">
        <v>110</v>
      </c>
      <c r="C3763" t="s">
        <v>111</v>
      </c>
      <c r="D3763" t="s">
        <v>56</v>
      </c>
      <c r="E3763" t="s">
        <v>57</v>
      </c>
      <c r="F3763">
        <f>VLOOKUP(D3763,ProductPrices[#All],3,FALSE)</f>
        <v>3.35</v>
      </c>
      <c r="G3763" t="s">
        <v>55</v>
      </c>
      <c r="H3763">
        <v>7</v>
      </c>
      <c r="I3763">
        <v>7</v>
      </c>
      <c r="J3763">
        <v>0</v>
      </c>
      <c r="K3763">
        <v>0</v>
      </c>
      <c r="L3763">
        <f t="shared" si="116"/>
        <v>23.45</v>
      </c>
      <c r="M3763">
        <f t="shared" si="117"/>
        <v>0</v>
      </c>
    </row>
    <row r="3764" spans="1:13" ht="21" customHeight="1">
      <c r="A3764">
        <v>46272</v>
      </c>
      <c r="B3764" t="s">
        <v>110</v>
      </c>
      <c r="C3764" t="s">
        <v>111</v>
      </c>
      <c r="D3764" t="s">
        <v>58</v>
      </c>
      <c r="E3764" t="s">
        <v>59</v>
      </c>
      <c r="F3764">
        <f>VLOOKUP(D3764,ProductPrices[#All],3,FALSE)</f>
        <v>2.25</v>
      </c>
      <c r="G3764" t="s">
        <v>55</v>
      </c>
      <c r="H3764">
        <v>9</v>
      </c>
      <c r="I3764">
        <v>6</v>
      </c>
      <c r="J3764">
        <v>0</v>
      </c>
      <c r="K3764">
        <v>3</v>
      </c>
      <c r="L3764">
        <f t="shared" si="116"/>
        <v>13.5</v>
      </c>
      <c r="M3764">
        <f t="shared" si="117"/>
        <v>0</v>
      </c>
    </row>
    <row r="3765" spans="1:13" ht="21" customHeight="1">
      <c r="A3765">
        <v>46272</v>
      </c>
      <c r="B3765" t="s">
        <v>110</v>
      </c>
      <c r="C3765" t="s">
        <v>111</v>
      </c>
      <c r="D3765" t="s">
        <v>60</v>
      </c>
      <c r="E3765" t="s">
        <v>61</v>
      </c>
      <c r="F3765">
        <f>VLOOKUP(D3765,ProductPrices[#All],3,FALSE)</f>
        <v>1.5</v>
      </c>
      <c r="G3765" t="s">
        <v>55</v>
      </c>
      <c r="H3765">
        <v>6</v>
      </c>
      <c r="I3765">
        <v>6</v>
      </c>
      <c r="J3765">
        <v>0</v>
      </c>
      <c r="K3765">
        <v>0</v>
      </c>
      <c r="L3765">
        <f t="shared" si="116"/>
        <v>9</v>
      </c>
      <c r="M3765">
        <f t="shared" si="117"/>
        <v>0</v>
      </c>
    </row>
    <row r="3766" spans="1:13" ht="21" customHeight="1">
      <c r="A3766">
        <v>46272</v>
      </c>
      <c r="B3766" t="s">
        <v>110</v>
      </c>
      <c r="C3766" t="s">
        <v>111</v>
      </c>
      <c r="D3766" t="s">
        <v>62</v>
      </c>
      <c r="E3766" t="s">
        <v>63</v>
      </c>
      <c r="F3766">
        <f>VLOOKUP(D3766,ProductPrices[#All],3,FALSE)</f>
        <v>3.3</v>
      </c>
      <c r="G3766" t="s">
        <v>55</v>
      </c>
      <c r="H3766">
        <v>9</v>
      </c>
      <c r="I3766">
        <v>6</v>
      </c>
      <c r="J3766">
        <v>0</v>
      </c>
      <c r="K3766">
        <v>3</v>
      </c>
      <c r="L3766">
        <f t="shared" si="116"/>
        <v>19.799999999999997</v>
      </c>
      <c r="M3766">
        <f t="shared" si="117"/>
        <v>0</v>
      </c>
    </row>
    <row r="3767" spans="1:13" ht="21" customHeight="1">
      <c r="A3767">
        <v>46272</v>
      </c>
      <c r="B3767" t="s">
        <v>110</v>
      </c>
      <c r="C3767" t="s">
        <v>111</v>
      </c>
      <c r="D3767" t="s">
        <v>64</v>
      </c>
      <c r="E3767" t="s">
        <v>65</v>
      </c>
      <c r="F3767">
        <f>VLOOKUP(D3767,ProductPrices[#All],3,FALSE)</f>
        <v>2.95</v>
      </c>
      <c r="G3767" t="s">
        <v>66</v>
      </c>
      <c r="H3767">
        <v>19</v>
      </c>
      <c r="I3767">
        <v>19</v>
      </c>
      <c r="J3767">
        <v>0</v>
      </c>
      <c r="K3767">
        <v>0</v>
      </c>
      <c r="L3767">
        <f t="shared" si="116"/>
        <v>56.050000000000004</v>
      </c>
      <c r="M3767">
        <f t="shared" si="117"/>
        <v>0</v>
      </c>
    </row>
    <row r="3768" spans="1:13" ht="21" customHeight="1">
      <c r="A3768">
        <v>46272</v>
      </c>
      <c r="B3768" t="s">
        <v>110</v>
      </c>
      <c r="C3768" t="s">
        <v>111</v>
      </c>
      <c r="D3768" t="s">
        <v>67</v>
      </c>
      <c r="E3768" t="s">
        <v>68</v>
      </c>
      <c r="F3768">
        <f>VLOOKUP(D3768,ProductPrices[#All],3,FALSE)</f>
        <v>2.6</v>
      </c>
      <c r="G3768" t="s">
        <v>66</v>
      </c>
      <c r="H3768">
        <v>16</v>
      </c>
      <c r="I3768">
        <v>16</v>
      </c>
      <c r="J3768">
        <v>0</v>
      </c>
      <c r="K3768">
        <v>0</v>
      </c>
      <c r="L3768">
        <f t="shared" si="116"/>
        <v>41.6</v>
      </c>
      <c r="M3768">
        <f t="shared" si="117"/>
        <v>0</v>
      </c>
    </row>
    <row r="3769" spans="1:13" ht="21" customHeight="1">
      <c r="A3769">
        <v>46272</v>
      </c>
      <c r="B3769" t="s">
        <v>110</v>
      </c>
      <c r="C3769" t="s">
        <v>111</v>
      </c>
      <c r="D3769" t="s">
        <v>69</v>
      </c>
      <c r="E3769" t="s">
        <v>70</v>
      </c>
      <c r="F3769">
        <f>VLOOKUP(D3769,ProductPrices[#All],3,FALSE)</f>
        <v>2.2000000000000002</v>
      </c>
      <c r="G3769" t="s">
        <v>66</v>
      </c>
      <c r="H3769">
        <v>17</v>
      </c>
      <c r="I3769">
        <v>17</v>
      </c>
      <c r="J3769">
        <v>0</v>
      </c>
      <c r="K3769">
        <v>0</v>
      </c>
      <c r="L3769">
        <f t="shared" si="116"/>
        <v>37.400000000000006</v>
      </c>
      <c r="M3769">
        <f t="shared" si="117"/>
        <v>0</v>
      </c>
    </row>
    <row r="3770" spans="1:13" ht="21" customHeight="1">
      <c r="A3770">
        <v>46272</v>
      </c>
      <c r="B3770" t="s">
        <v>110</v>
      </c>
      <c r="C3770" t="s">
        <v>111</v>
      </c>
      <c r="D3770" t="s">
        <v>71</v>
      </c>
      <c r="E3770" t="s">
        <v>72</v>
      </c>
      <c r="F3770">
        <f>VLOOKUP(D3770,ProductPrices[#All],3,FALSE)</f>
        <v>2.25</v>
      </c>
      <c r="G3770" t="s">
        <v>66</v>
      </c>
      <c r="H3770">
        <v>11</v>
      </c>
      <c r="I3770">
        <v>10</v>
      </c>
      <c r="J3770">
        <v>0</v>
      </c>
      <c r="K3770">
        <v>1</v>
      </c>
      <c r="L3770">
        <f t="shared" si="116"/>
        <v>22.5</v>
      </c>
      <c r="M3770">
        <f t="shared" si="117"/>
        <v>0</v>
      </c>
    </row>
    <row r="3771" spans="1:13" ht="21" customHeight="1">
      <c r="A3771">
        <v>46272</v>
      </c>
      <c r="B3771" t="s">
        <v>110</v>
      </c>
      <c r="C3771" t="s">
        <v>111</v>
      </c>
      <c r="D3771" t="s">
        <v>73</v>
      </c>
      <c r="E3771" t="s">
        <v>74</v>
      </c>
      <c r="F3771">
        <f>VLOOKUP(D3771,ProductPrices[#All],3,FALSE)</f>
        <v>2.25</v>
      </c>
      <c r="G3771" t="s">
        <v>66</v>
      </c>
      <c r="H3771">
        <v>16</v>
      </c>
      <c r="I3771">
        <v>16</v>
      </c>
      <c r="J3771">
        <v>0</v>
      </c>
      <c r="K3771">
        <v>0</v>
      </c>
      <c r="L3771">
        <f t="shared" si="116"/>
        <v>36</v>
      </c>
      <c r="M3771">
        <f t="shared" si="117"/>
        <v>0</v>
      </c>
    </row>
    <row r="3772" spans="1:13" ht="21" customHeight="1">
      <c r="A3772">
        <v>46272</v>
      </c>
      <c r="B3772" t="s">
        <v>110</v>
      </c>
      <c r="C3772" t="s">
        <v>111</v>
      </c>
      <c r="D3772" t="s">
        <v>75</v>
      </c>
      <c r="E3772" t="s">
        <v>76</v>
      </c>
      <c r="F3772">
        <f>VLOOKUP(D3772,ProductPrices[#All],3,FALSE)</f>
        <v>1.9</v>
      </c>
      <c r="G3772" t="s">
        <v>77</v>
      </c>
      <c r="H3772">
        <v>22</v>
      </c>
      <c r="I3772">
        <v>2</v>
      </c>
      <c r="J3772">
        <v>0</v>
      </c>
      <c r="K3772">
        <v>0</v>
      </c>
      <c r="L3772">
        <f t="shared" si="116"/>
        <v>3.8</v>
      </c>
      <c r="M3772">
        <f t="shared" si="117"/>
        <v>20</v>
      </c>
    </row>
    <row r="3773" spans="1:13" ht="21" customHeight="1">
      <c r="A3773">
        <v>46272</v>
      </c>
      <c r="B3773" t="s">
        <v>110</v>
      </c>
      <c r="C3773" t="s">
        <v>111</v>
      </c>
      <c r="D3773" t="s">
        <v>78</v>
      </c>
      <c r="E3773" t="s">
        <v>79</v>
      </c>
      <c r="F3773">
        <f>VLOOKUP(D3773,ProductPrices[#All],3,FALSE)</f>
        <v>1.9</v>
      </c>
      <c r="G3773" t="s">
        <v>77</v>
      </c>
      <c r="H3773">
        <v>42</v>
      </c>
      <c r="I3773">
        <v>5</v>
      </c>
      <c r="J3773">
        <v>0</v>
      </c>
      <c r="K3773">
        <v>0</v>
      </c>
      <c r="L3773">
        <f t="shared" si="116"/>
        <v>9.5</v>
      </c>
      <c r="M3773">
        <f t="shared" si="117"/>
        <v>37</v>
      </c>
    </row>
    <row r="3774" spans="1:13" ht="21" customHeight="1">
      <c r="A3774">
        <v>46272</v>
      </c>
      <c r="B3774" t="s">
        <v>110</v>
      </c>
      <c r="C3774" t="s">
        <v>111</v>
      </c>
      <c r="D3774" t="s">
        <v>80</v>
      </c>
      <c r="E3774" t="s">
        <v>81</v>
      </c>
      <c r="F3774">
        <f>VLOOKUP(D3774,ProductPrices[#All],3,FALSE)</f>
        <v>2.0499999999999998</v>
      </c>
      <c r="G3774" t="s">
        <v>77</v>
      </c>
      <c r="H3774">
        <v>29</v>
      </c>
      <c r="I3774">
        <v>15</v>
      </c>
      <c r="J3774">
        <v>0</v>
      </c>
      <c r="K3774">
        <v>0</v>
      </c>
      <c r="L3774">
        <f t="shared" si="116"/>
        <v>30.749999999999996</v>
      </c>
      <c r="M3774">
        <f t="shared" si="117"/>
        <v>14</v>
      </c>
    </row>
    <row r="3775" spans="1:13" ht="21" customHeight="1">
      <c r="A3775">
        <v>46272</v>
      </c>
      <c r="B3775" t="s">
        <v>110</v>
      </c>
      <c r="C3775" t="s">
        <v>111</v>
      </c>
      <c r="D3775" t="s">
        <v>82</v>
      </c>
      <c r="E3775" t="s">
        <v>83</v>
      </c>
      <c r="F3775">
        <f>VLOOKUP(D3775,ProductPrices[#All],3,FALSE)</f>
        <v>1.95</v>
      </c>
      <c r="G3775" t="s">
        <v>77</v>
      </c>
      <c r="H3775">
        <v>22</v>
      </c>
      <c r="I3775">
        <v>2</v>
      </c>
      <c r="J3775">
        <v>0</v>
      </c>
      <c r="K3775">
        <v>0</v>
      </c>
      <c r="L3775">
        <f t="shared" si="116"/>
        <v>3.9</v>
      </c>
      <c r="M3775">
        <f t="shared" si="117"/>
        <v>20</v>
      </c>
    </row>
    <row r="3776" spans="1:13" ht="21" customHeight="1">
      <c r="A3776">
        <v>46272</v>
      </c>
      <c r="B3776" t="s">
        <v>110</v>
      </c>
      <c r="C3776" t="s">
        <v>111</v>
      </c>
      <c r="D3776" t="s">
        <v>84</v>
      </c>
      <c r="E3776" t="s">
        <v>85</v>
      </c>
      <c r="F3776">
        <f>VLOOKUP(D3776,ProductPrices[#All],3,FALSE)</f>
        <v>1.55</v>
      </c>
      <c r="G3776" t="s">
        <v>77</v>
      </c>
      <c r="H3776">
        <v>44</v>
      </c>
      <c r="I3776">
        <v>4</v>
      </c>
      <c r="J3776">
        <v>0</v>
      </c>
      <c r="K3776">
        <v>1</v>
      </c>
      <c r="L3776">
        <f t="shared" si="116"/>
        <v>6.2</v>
      </c>
      <c r="M3776">
        <f t="shared" si="117"/>
        <v>39</v>
      </c>
    </row>
    <row r="3777" spans="1:13" ht="21" customHeight="1">
      <c r="A3777">
        <v>46272</v>
      </c>
      <c r="B3777" t="s">
        <v>110</v>
      </c>
      <c r="C3777" t="s">
        <v>111</v>
      </c>
      <c r="D3777" t="s">
        <v>86</v>
      </c>
      <c r="E3777" t="s">
        <v>87</v>
      </c>
      <c r="F3777">
        <f>VLOOKUP(D3777,ProductPrices[#All],3,FALSE)</f>
        <v>2</v>
      </c>
      <c r="G3777" t="s">
        <v>77</v>
      </c>
      <c r="H3777">
        <v>25</v>
      </c>
      <c r="I3777">
        <v>14</v>
      </c>
      <c r="J3777">
        <v>0</v>
      </c>
      <c r="K3777">
        <v>0</v>
      </c>
      <c r="L3777">
        <f t="shared" si="116"/>
        <v>28</v>
      </c>
      <c r="M3777">
        <f t="shared" si="117"/>
        <v>11</v>
      </c>
    </row>
    <row r="3778" spans="1:13" ht="21" customHeight="1">
      <c r="A3778">
        <v>46272</v>
      </c>
      <c r="B3778" t="s">
        <v>110</v>
      </c>
      <c r="C3778" t="s">
        <v>111</v>
      </c>
      <c r="D3778" t="s">
        <v>88</v>
      </c>
      <c r="E3778" t="s">
        <v>89</v>
      </c>
      <c r="F3778">
        <f>VLOOKUP(D3778,ProductPrices[#All],3,FALSE)</f>
        <v>2</v>
      </c>
      <c r="G3778" t="s">
        <v>77</v>
      </c>
      <c r="H3778">
        <v>16</v>
      </c>
      <c r="I3778">
        <v>5</v>
      </c>
      <c r="J3778">
        <v>0</v>
      </c>
      <c r="K3778">
        <v>1</v>
      </c>
      <c r="L3778">
        <f t="shared" ref="L3778:L3841" si="118">F3778*I3778</f>
        <v>10</v>
      </c>
      <c r="M3778">
        <f t="shared" ref="M3778:M3841" si="119">H3778-I3778-J3778-K3778</f>
        <v>10</v>
      </c>
    </row>
    <row r="3779" spans="1:13" ht="21" customHeight="1">
      <c r="A3779">
        <v>46272</v>
      </c>
      <c r="B3779" t="s">
        <v>110</v>
      </c>
      <c r="C3779" t="s">
        <v>111</v>
      </c>
      <c r="D3779" t="s">
        <v>90</v>
      </c>
      <c r="E3779" t="s">
        <v>91</v>
      </c>
      <c r="F3779">
        <f>VLOOKUP(D3779,ProductPrices[#All],3,FALSE)</f>
        <v>3.7</v>
      </c>
      <c r="G3779" t="s">
        <v>92</v>
      </c>
      <c r="H3779">
        <v>11</v>
      </c>
      <c r="I3779">
        <v>6</v>
      </c>
      <c r="J3779">
        <v>4</v>
      </c>
      <c r="K3779">
        <v>1</v>
      </c>
      <c r="L3779">
        <f t="shared" si="118"/>
        <v>22.200000000000003</v>
      </c>
      <c r="M3779">
        <f t="shared" si="119"/>
        <v>0</v>
      </c>
    </row>
    <row r="3780" spans="1:13" ht="21" customHeight="1">
      <c r="A3780">
        <v>46272</v>
      </c>
      <c r="B3780" t="s">
        <v>110</v>
      </c>
      <c r="C3780" t="s">
        <v>111</v>
      </c>
      <c r="D3780" t="s">
        <v>93</v>
      </c>
      <c r="E3780" t="s">
        <v>94</v>
      </c>
      <c r="F3780">
        <f>VLOOKUP(D3780,ProductPrices[#All],3,FALSE)</f>
        <v>3.7</v>
      </c>
      <c r="G3780" t="s">
        <v>92</v>
      </c>
      <c r="H3780">
        <v>11</v>
      </c>
      <c r="I3780">
        <v>7</v>
      </c>
      <c r="J3780">
        <v>2</v>
      </c>
      <c r="K3780">
        <v>2</v>
      </c>
      <c r="L3780">
        <f t="shared" si="118"/>
        <v>25.900000000000002</v>
      </c>
      <c r="M3780">
        <f t="shared" si="119"/>
        <v>0</v>
      </c>
    </row>
    <row r="3781" spans="1:13" ht="21" customHeight="1">
      <c r="A3781">
        <v>46272</v>
      </c>
      <c r="B3781" t="s">
        <v>110</v>
      </c>
      <c r="C3781" t="s">
        <v>111</v>
      </c>
      <c r="D3781" t="s">
        <v>95</v>
      </c>
      <c r="E3781" t="s">
        <v>96</v>
      </c>
      <c r="F3781">
        <f>VLOOKUP(D3781,ProductPrices[#All],3,FALSE)</f>
        <v>3.7</v>
      </c>
      <c r="G3781" t="s">
        <v>92</v>
      </c>
      <c r="H3781">
        <v>9</v>
      </c>
      <c r="I3781">
        <v>5</v>
      </c>
      <c r="J3781">
        <v>2</v>
      </c>
      <c r="K3781">
        <v>2</v>
      </c>
      <c r="L3781">
        <f t="shared" si="118"/>
        <v>18.5</v>
      </c>
      <c r="M3781">
        <f t="shared" si="119"/>
        <v>0</v>
      </c>
    </row>
    <row r="3782" spans="1:13" ht="21" customHeight="1">
      <c r="A3782">
        <v>46272</v>
      </c>
      <c r="B3782" t="s">
        <v>110</v>
      </c>
      <c r="C3782" t="s">
        <v>111</v>
      </c>
      <c r="D3782" t="s">
        <v>97</v>
      </c>
      <c r="E3782" t="s">
        <v>98</v>
      </c>
      <c r="F3782">
        <f>VLOOKUP(D3782,ProductPrices[#All],3,FALSE)</f>
        <v>3.6</v>
      </c>
      <c r="G3782" t="s">
        <v>92</v>
      </c>
      <c r="H3782">
        <v>7</v>
      </c>
      <c r="I3782">
        <v>2</v>
      </c>
      <c r="J3782">
        <v>0</v>
      </c>
      <c r="K3782">
        <v>5</v>
      </c>
      <c r="L3782">
        <f t="shared" si="118"/>
        <v>7.2</v>
      </c>
      <c r="M3782">
        <f t="shared" si="119"/>
        <v>0</v>
      </c>
    </row>
    <row r="3783" spans="1:13" ht="21" customHeight="1">
      <c r="A3783">
        <v>46272</v>
      </c>
      <c r="B3783" t="s">
        <v>110</v>
      </c>
      <c r="C3783" t="s">
        <v>111</v>
      </c>
      <c r="D3783" t="s">
        <v>99</v>
      </c>
      <c r="E3783" t="s">
        <v>100</v>
      </c>
      <c r="F3783">
        <f>VLOOKUP(D3783,ProductPrices[#All],3,FALSE)</f>
        <v>1.25</v>
      </c>
      <c r="G3783" t="s">
        <v>101</v>
      </c>
      <c r="H3783">
        <v>36</v>
      </c>
      <c r="I3783">
        <v>10</v>
      </c>
      <c r="J3783">
        <v>0</v>
      </c>
      <c r="K3783">
        <v>0</v>
      </c>
      <c r="L3783">
        <f t="shared" si="118"/>
        <v>12.5</v>
      </c>
      <c r="M3783">
        <f t="shared" si="119"/>
        <v>26</v>
      </c>
    </row>
    <row r="3784" spans="1:13" ht="21" customHeight="1">
      <c r="A3784">
        <v>46272</v>
      </c>
      <c r="B3784" t="s">
        <v>110</v>
      </c>
      <c r="C3784" t="s">
        <v>111</v>
      </c>
      <c r="D3784" t="s">
        <v>102</v>
      </c>
      <c r="E3784" t="s">
        <v>103</v>
      </c>
      <c r="F3784">
        <f>VLOOKUP(D3784,ProductPrices[#All],3,FALSE)</f>
        <v>1.25</v>
      </c>
      <c r="G3784" t="s">
        <v>101</v>
      </c>
      <c r="H3784">
        <v>18</v>
      </c>
      <c r="I3784">
        <v>4</v>
      </c>
      <c r="J3784">
        <v>0</v>
      </c>
      <c r="K3784">
        <v>0</v>
      </c>
      <c r="L3784">
        <f t="shared" si="118"/>
        <v>5</v>
      </c>
      <c r="M3784">
        <f t="shared" si="119"/>
        <v>14</v>
      </c>
    </row>
    <row r="3785" spans="1:13" ht="21" customHeight="1">
      <c r="A3785">
        <v>46272</v>
      </c>
      <c r="B3785" t="s">
        <v>110</v>
      </c>
      <c r="C3785" t="s">
        <v>111</v>
      </c>
      <c r="D3785" t="s">
        <v>104</v>
      </c>
      <c r="E3785" t="s">
        <v>105</v>
      </c>
      <c r="F3785">
        <f>VLOOKUP(D3785,ProductPrices[#All],3,FALSE)</f>
        <v>1.25</v>
      </c>
      <c r="G3785" t="s">
        <v>101</v>
      </c>
      <c r="H3785">
        <v>56</v>
      </c>
      <c r="I3785">
        <v>1</v>
      </c>
      <c r="J3785">
        <v>0</v>
      </c>
      <c r="K3785">
        <v>0</v>
      </c>
      <c r="L3785">
        <f t="shared" si="118"/>
        <v>1.25</v>
      </c>
      <c r="M3785">
        <f t="shared" si="119"/>
        <v>55</v>
      </c>
    </row>
    <row r="3786" spans="1:13" ht="21" customHeight="1">
      <c r="A3786">
        <v>46272</v>
      </c>
      <c r="B3786" t="s">
        <v>112</v>
      </c>
      <c r="C3786" t="s">
        <v>113</v>
      </c>
      <c r="D3786" t="s">
        <v>12</v>
      </c>
      <c r="E3786" t="s">
        <v>13</v>
      </c>
      <c r="F3786">
        <f>VLOOKUP(D3786,ProductPrices[#All],3,FALSE)</f>
        <v>1.35</v>
      </c>
      <c r="G3786" t="s">
        <v>14</v>
      </c>
      <c r="H3786">
        <v>91</v>
      </c>
      <c r="I3786">
        <v>82</v>
      </c>
      <c r="J3786">
        <v>8</v>
      </c>
      <c r="K3786">
        <v>1</v>
      </c>
      <c r="L3786">
        <f t="shared" si="118"/>
        <v>110.7</v>
      </c>
      <c r="M3786">
        <f t="shared" si="119"/>
        <v>0</v>
      </c>
    </row>
    <row r="3787" spans="1:13" ht="21" customHeight="1">
      <c r="A3787">
        <v>46272</v>
      </c>
      <c r="B3787" t="s">
        <v>112</v>
      </c>
      <c r="C3787" t="s">
        <v>113</v>
      </c>
      <c r="D3787" t="s">
        <v>15</v>
      </c>
      <c r="E3787" t="s">
        <v>16</v>
      </c>
      <c r="F3787">
        <f>VLOOKUP(D3787,ProductPrices[#All],3,FALSE)</f>
        <v>1.35</v>
      </c>
      <c r="G3787" t="s">
        <v>14</v>
      </c>
      <c r="H3787">
        <v>20</v>
      </c>
      <c r="I3787">
        <v>20</v>
      </c>
      <c r="J3787">
        <v>0</v>
      </c>
      <c r="K3787">
        <v>0</v>
      </c>
      <c r="L3787">
        <f t="shared" si="118"/>
        <v>27</v>
      </c>
      <c r="M3787">
        <f t="shared" si="119"/>
        <v>0</v>
      </c>
    </row>
    <row r="3788" spans="1:13" ht="21" customHeight="1">
      <c r="A3788">
        <v>46272</v>
      </c>
      <c r="B3788" t="s">
        <v>112</v>
      </c>
      <c r="C3788" t="s">
        <v>113</v>
      </c>
      <c r="D3788" t="s">
        <v>17</v>
      </c>
      <c r="E3788" t="s">
        <v>18</v>
      </c>
      <c r="F3788">
        <f>VLOOKUP(D3788,ProductPrices[#All],3,FALSE)</f>
        <v>2.5</v>
      </c>
      <c r="G3788" t="s">
        <v>14</v>
      </c>
      <c r="H3788">
        <v>20</v>
      </c>
      <c r="I3788">
        <v>19</v>
      </c>
      <c r="J3788">
        <v>1</v>
      </c>
      <c r="K3788">
        <v>0</v>
      </c>
      <c r="L3788">
        <f t="shared" si="118"/>
        <v>47.5</v>
      </c>
      <c r="M3788">
        <f t="shared" si="119"/>
        <v>0</v>
      </c>
    </row>
    <row r="3789" spans="1:13" ht="21" customHeight="1">
      <c r="A3789">
        <v>46272</v>
      </c>
      <c r="B3789" t="s">
        <v>112</v>
      </c>
      <c r="C3789" t="s">
        <v>113</v>
      </c>
      <c r="D3789" t="s">
        <v>19</v>
      </c>
      <c r="E3789" t="s">
        <v>20</v>
      </c>
      <c r="F3789">
        <f>VLOOKUP(D3789,ProductPrices[#All],3,FALSE)</f>
        <v>2.25</v>
      </c>
      <c r="G3789" t="s">
        <v>14</v>
      </c>
      <c r="H3789">
        <v>20</v>
      </c>
      <c r="I3789">
        <v>17</v>
      </c>
      <c r="J3789">
        <v>2</v>
      </c>
      <c r="K3789">
        <v>1</v>
      </c>
      <c r="L3789">
        <f t="shared" si="118"/>
        <v>38.25</v>
      </c>
      <c r="M3789">
        <f t="shared" si="119"/>
        <v>0</v>
      </c>
    </row>
    <row r="3790" spans="1:13" ht="21" customHeight="1">
      <c r="A3790">
        <v>46272</v>
      </c>
      <c r="B3790" t="s">
        <v>112</v>
      </c>
      <c r="C3790" t="s">
        <v>113</v>
      </c>
      <c r="D3790" t="s">
        <v>21</v>
      </c>
      <c r="E3790" t="s">
        <v>22</v>
      </c>
      <c r="F3790">
        <f>VLOOKUP(D3790,ProductPrices[#All],3,FALSE)</f>
        <v>2.5</v>
      </c>
      <c r="G3790" t="s">
        <v>14</v>
      </c>
      <c r="H3790">
        <v>20</v>
      </c>
      <c r="I3790">
        <v>18</v>
      </c>
      <c r="J3790">
        <v>2</v>
      </c>
      <c r="K3790">
        <v>0</v>
      </c>
      <c r="L3790">
        <f t="shared" si="118"/>
        <v>45</v>
      </c>
      <c r="M3790">
        <f t="shared" si="119"/>
        <v>0</v>
      </c>
    </row>
    <row r="3791" spans="1:13" ht="21" customHeight="1">
      <c r="A3791">
        <v>46272</v>
      </c>
      <c r="B3791" t="s">
        <v>112</v>
      </c>
      <c r="C3791" t="s">
        <v>113</v>
      </c>
      <c r="D3791" t="s">
        <v>23</v>
      </c>
      <c r="E3791" t="s">
        <v>24</v>
      </c>
      <c r="F3791">
        <f>VLOOKUP(D3791,ProductPrices[#All],3,FALSE)</f>
        <v>2.2000000000000002</v>
      </c>
      <c r="G3791" t="s">
        <v>14</v>
      </c>
      <c r="H3791">
        <v>20</v>
      </c>
      <c r="I3791">
        <v>19</v>
      </c>
      <c r="J3791">
        <v>0</v>
      </c>
      <c r="K3791">
        <v>1</v>
      </c>
      <c r="L3791">
        <f t="shared" si="118"/>
        <v>41.800000000000004</v>
      </c>
      <c r="M3791">
        <f t="shared" si="119"/>
        <v>0</v>
      </c>
    </row>
    <row r="3792" spans="1:13" ht="21" customHeight="1">
      <c r="A3792">
        <v>46272</v>
      </c>
      <c r="B3792" t="s">
        <v>112</v>
      </c>
      <c r="C3792" t="s">
        <v>113</v>
      </c>
      <c r="D3792" t="s">
        <v>25</v>
      </c>
      <c r="E3792" t="s">
        <v>26</v>
      </c>
      <c r="F3792">
        <f>VLOOKUP(D3792,ProductPrices[#All],3,FALSE)</f>
        <v>2.1</v>
      </c>
      <c r="G3792" t="s">
        <v>14</v>
      </c>
      <c r="H3792">
        <v>20</v>
      </c>
      <c r="I3792">
        <v>18</v>
      </c>
      <c r="J3792">
        <v>1</v>
      </c>
      <c r="K3792">
        <v>1</v>
      </c>
      <c r="L3792">
        <f t="shared" si="118"/>
        <v>37.800000000000004</v>
      </c>
      <c r="M3792">
        <f t="shared" si="119"/>
        <v>0</v>
      </c>
    </row>
    <row r="3793" spans="1:13" ht="21" customHeight="1">
      <c r="A3793">
        <v>46272</v>
      </c>
      <c r="B3793" t="s">
        <v>112</v>
      </c>
      <c r="C3793" t="s">
        <v>113</v>
      </c>
      <c r="D3793" t="s">
        <v>27</v>
      </c>
      <c r="E3793" t="s">
        <v>28</v>
      </c>
      <c r="F3793">
        <f>VLOOKUP(D3793,ProductPrices[#All],3,FALSE)</f>
        <v>1.5</v>
      </c>
      <c r="G3793" t="s">
        <v>29</v>
      </c>
      <c r="H3793">
        <v>3</v>
      </c>
      <c r="I3793">
        <v>3</v>
      </c>
      <c r="J3793">
        <v>0</v>
      </c>
      <c r="K3793">
        <v>0</v>
      </c>
      <c r="L3793">
        <f t="shared" si="118"/>
        <v>4.5</v>
      </c>
      <c r="M3793">
        <f t="shared" si="119"/>
        <v>0</v>
      </c>
    </row>
    <row r="3794" spans="1:13" ht="21" customHeight="1">
      <c r="A3794">
        <v>46272</v>
      </c>
      <c r="B3794" t="s">
        <v>112</v>
      </c>
      <c r="C3794" t="s">
        <v>113</v>
      </c>
      <c r="D3794" t="s">
        <v>30</v>
      </c>
      <c r="E3794" t="s">
        <v>31</v>
      </c>
      <c r="F3794">
        <f>VLOOKUP(D3794,ProductPrices[#All],3,FALSE)</f>
        <v>1.45</v>
      </c>
      <c r="G3794" t="s">
        <v>29</v>
      </c>
      <c r="H3794">
        <v>5</v>
      </c>
      <c r="I3794">
        <v>5</v>
      </c>
      <c r="J3794">
        <v>0</v>
      </c>
      <c r="K3794">
        <v>0</v>
      </c>
      <c r="L3794">
        <f t="shared" si="118"/>
        <v>7.25</v>
      </c>
      <c r="M3794">
        <f t="shared" si="119"/>
        <v>0</v>
      </c>
    </row>
    <row r="3795" spans="1:13" ht="21" customHeight="1">
      <c r="A3795">
        <v>46272</v>
      </c>
      <c r="B3795" t="s">
        <v>112</v>
      </c>
      <c r="C3795" t="s">
        <v>113</v>
      </c>
      <c r="D3795" t="s">
        <v>32</v>
      </c>
      <c r="E3795" t="s">
        <v>33</v>
      </c>
      <c r="F3795">
        <f>VLOOKUP(D3795,ProductPrices[#All],3,FALSE)</f>
        <v>1.3</v>
      </c>
      <c r="G3795" t="s">
        <v>29</v>
      </c>
      <c r="H3795">
        <v>6</v>
      </c>
      <c r="I3795">
        <v>4</v>
      </c>
      <c r="J3795">
        <v>1</v>
      </c>
      <c r="K3795">
        <v>1</v>
      </c>
      <c r="L3795">
        <f t="shared" si="118"/>
        <v>5.2</v>
      </c>
      <c r="M3795">
        <f t="shared" si="119"/>
        <v>0</v>
      </c>
    </row>
    <row r="3796" spans="1:13" ht="21" customHeight="1">
      <c r="A3796">
        <v>46272</v>
      </c>
      <c r="B3796" t="s">
        <v>112</v>
      </c>
      <c r="C3796" t="s">
        <v>113</v>
      </c>
      <c r="D3796" t="s">
        <v>34</v>
      </c>
      <c r="E3796" t="s">
        <v>35</v>
      </c>
      <c r="F3796">
        <f>VLOOKUP(D3796,ProductPrices[#All],3,FALSE)</f>
        <v>1.4</v>
      </c>
      <c r="G3796" t="s">
        <v>29</v>
      </c>
      <c r="H3796">
        <v>7</v>
      </c>
      <c r="I3796">
        <v>7</v>
      </c>
      <c r="J3796">
        <v>0</v>
      </c>
      <c r="K3796">
        <v>0</v>
      </c>
      <c r="L3796">
        <f t="shared" si="118"/>
        <v>9.7999999999999989</v>
      </c>
      <c r="M3796">
        <f t="shared" si="119"/>
        <v>0</v>
      </c>
    </row>
    <row r="3797" spans="1:13" ht="21" customHeight="1">
      <c r="A3797">
        <v>46272</v>
      </c>
      <c r="B3797" t="s">
        <v>112</v>
      </c>
      <c r="C3797" t="s">
        <v>113</v>
      </c>
      <c r="D3797" t="s">
        <v>36</v>
      </c>
      <c r="E3797" t="s">
        <v>37</v>
      </c>
      <c r="F3797">
        <f>VLOOKUP(D3797,ProductPrices[#All],3,FALSE)</f>
        <v>1.6</v>
      </c>
      <c r="G3797" t="s">
        <v>29</v>
      </c>
      <c r="H3797">
        <v>3</v>
      </c>
      <c r="I3797">
        <v>3</v>
      </c>
      <c r="J3797">
        <v>0</v>
      </c>
      <c r="K3797">
        <v>0</v>
      </c>
      <c r="L3797">
        <f t="shared" si="118"/>
        <v>4.8000000000000007</v>
      </c>
      <c r="M3797">
        <f t="shared" si="119"/>
        <v>0</v>
      </c>
    </row>
    <row r="3798" spans="1:13" ht="21" customHeight="1">
      <c r="A3798">
        <v>46272</v>
      </c>
      <c r="B3798" t="s">
        <v>112</v>
      </c>
      <c r="C3798" t="s">
        <v>113</v>
      </c>
      <c r="D3798" t="s">
        <v>38</v>
      </c>
      <c r="E3798" t="s">
        <v>39</v>
      </c>
      <c r="F3798">
        <f>VLOOKUP(D3798,ProductPrices[#All],3,FALSE)</f>
        <v>3.1</v>
      </c>
      <c r="G3798" t="s">
        <v>40</v>
      </c>
      <c r="H3798">
        <v>6</v>
      </c>
      <c r="I3798">
        <v>3</v>
      </c>
      <c r="J3798">
        <v>0</v>
      </c>
      <c r="K3798">
        <v>3</v>
      </c>
      <c r="L3798">
        <f t="shared" si="118"/>
        <v>9.3000000000000007</v>
      </c>
      <c r="M3798">
        <f t="shared" si="119"/>
        <v>0</v>
      </c>
    </row>
    <row r="3799" spans="1:13" ht="21" customHeight="1">
      <c r="A3799">
        <v>46272</v>
      </c>
      <c r="B3799" t="s">
        <v>112</v>
      </c>
      <c r="C3799" t="s">
        <v>113</v>
      </c>
      <c r="D3799" t="s">
        <v>41</v>
      </c>
      <c r="E3799" t="s">
        <v>42</v>
      </c>
      <c r="F3799">
        <f>VLOOKUP(D3799,ProductPrices[#All],3,FALSE)</f>
        <v>3.4</v>
      </c>
      <c r="G3799" t="s">
        <v>40</v>
      </c>
      <c r="H3799">
        <v>6</v>
      </c>
      <c r="I3799">
        <v>6</v>
      </c>
      <c r="J3799">
        <v>0</v>
      </c>
      <c r="K3799">
        <v>0</v>
      </c>
      <c r="L3799">
        <f t="shared" si="118"/>
        <v>20.399999999999999</v>
      </c>
      <c r="M3799">
        <f t="shared" si="119"/>
        <v>0</v>
      </c>
    </row>
    <row r="3800" spans="1:13" ht="21" customHeight="1">
      <c r="A3800">
        <v>46272</v>
      </c>
      <c r="B3800" t="s">
        <v>112</v>
      </c>
      <c r="C3800" t="s">
        <v>113</v>
      </c>
      <c r="D3800" t="s">
        <v>43</v>
      </c>
      <c r="E3800" t="s">
        <v>44</v>
      </c>
      <c r="F3800">
        <f>VLOOKUP(D3800,ProductPrices[#All],3,FALSE)</f>
        <v>2.2000000000000002</v>
      </c>
      <c r="G3800" t="s">
        <v>40</v>
      </c>
      <c r="H3800">
        <v>7</v>
      </c>
      <c r="I3800">
        <v>4</v>
      </c>
      <c r="J3800">
        <v>0</v>
      </c>
      <c r="K3800">
        <v>3</v>
      </c>
      <c r="L3800">
        <f t="shared" si="118"/>
        <v>8.8000000000000007</v>
      </c>
      <c r="M3800">
        <f t="shared" si="119"/>
        <v>0</v>
      </c>
    </row>
    <row r="3801" spans="1:13" ht="21" customHeight="1">
      <c r="A3801">
        <v>46272</v>
      </c>
      <c r="B3801" t="s">
        <v>112</v>
      </c>
      <c r="C3801" t="s">
        <v>113</v>
      </c>
      <c r="D3801" t="s">
        <v>45</v>
      </c>
      <c r="E3801" t="s">
        <v>46</v>
      </c>
      <c r="F3801">
        <f>VLOOKUP(D3801,ProductPrices[#All],3,FALSE)</f>
        <v>2.25</v>
      </c>
      <c r="G3801" t="s">
        <v>40</v>
      </c>
      <c r="H3801">
        <v>7</v>
      </c>
      <c r="I3801">
        <v>7</v>
      </c>
      <c r="J3801">
        <v>0</v>
      </c>
      <c r="K3801">
        <v>0</v>
      </c>
      <c r="L3801">
        <f t="shared" si="118"/>
        <v>15.75</v>
      </c>
      <c r="M3801">
        <f t="shared" si="119"/>
        <v>0</v>
      </c>
    </row>
    <row r="3802" spans="1:13" ht="21" customHeight="1">
      <c r="A3802">
        <v>46272</v>
      </c>
      <c r="B3802" t="s">
        <v>112</v>
      </c>
      <c r="C3802" t="s">
        <v>113</v>
      </c>
      <c r="D3802" t="s">
        <v>47</v>
      </c>
      <c r="E3802" t="s">
        <v>48</v>
      </c>
      <c r="F3802">
        <f>VLOOKUP(D3802,ProductPrices[#All],3,FALSE)</f>
        <v>2.35</v>
      </c>
      <c r="G3802" t="s">
        <v>40</v>
      </c>
      <c r="H3802">
        <v>6</v>
      </c>
      <c r="I3802">
        <v>4</v>
      </c>
      <c r="J3802">
        <v>0</v>
      </c>
      <c r="K3802">
        <v>2</v>
      </c>
      <c r="L3802">
        <f t="shared" si="118"/>
        <v>9.4</v>
      </c>
      <c r="M3802">
        <f t="shared" si="119"/>
        <v>0</v>
      </c>
    </row>
    <row r="3803" spans="1:13" ht="21" customHeight="1">
      <c r="A3803">
        <v>46272</v>
      </c>
      <c r="B3803" t="s">
        <v>112</v>
      </c>
      <c r="C3803" t="s">
        <v>113</v>
      </c>
      <c r="D3803" t="s">
        <v>49</v>
      </c>
      <c r="E3803" t="s">
        <v>50</v>
      </c>
      <c r="F3803">
        <f>VLOOKUP(D3803,ProductPrices[#All],3,FALSE)</f>
        <v>2.75</v>
      </c>
      <c r="G3803" t="s">
        <v>40</v>
      </c>
      <c r="H3803">
        <v>5</v>
      </c>
      <c r="I3803">
        <v>5</v>
      </c>
      <c r="J3803">
        <v>0</v>
      </c>
      <c r="K3803">
        <v>0</v>
      </c>
      <c r="L3803">
        <f t="shared" si="118"/>
        <v>13.75</v>
      </c>
      <c r="M3803">
        <f t="shared" si="119"/>
        <v>0</v>
      </c>
    </row>
    <row r="3804" spans="1:13" ht="21" customHeight="1">
      <c r="A3804">
        <v>46272</v>
      </c>
      <c r="B3804" t="s">
        <v>112</v>
      </c>
      <c r="C3804" t="s">
        <v>113</v>
      </c>
      <c r="D3804" t="s">
        <v>51</v>
      </c>
      <c r="E3804" t="s">
        <v>52</v>
      </c>
      <c r="F3804">
        <f>VLOOKUP(D3804,ProductPrices[#All],3,FALSE)</f>
        <v>4.6500000000000004</v>
      </c>
      <c r="G3804" t="s">
        <v>40</v>
      </c>
      <c r="H3804">
        <v>5</v>
      </c>
      <c r="I3804">
        <v>2</v>
      </c>
      <c r="J3804">
        <v>0</v>
      </c>
      <c r="K3804">
        <v>3</v>
      </c>
      <c r="L3804">
        <f t="shared" si="118"/>
        <v>9.3000000000000007</v>
      </c>
      <c r="M3804">
        <f t="shared" si="119"/>
        <v>0</v>
      </c>
    </row>
    <row r="3805" spans="1:13" ht="21" customHeight="1">
      <c r="A3805">
        <v>46272</v>
      </c>
      <c r="B3805" t="s">
        <v>112</v>
      </c>
      <c r="C3805" t="s">
        <v>113</v>
      </c>
      <c r="D3805" t="s">
        <v>53</v>
      </c>
      <c r="E3805" t="s">
        <v>54</v>
      </c>
      <c r="F3805">
        <f>VLOOKUP(D3805,ProductPrices[#All],3,FALSE)</f>
        <v>2.2000000000000002</v>
      </c>
      <c r="G3805" t="s">
        <v>55</v>
      </c>
      <c r="H3805">
        <v>7</v>
      </c>
      <c r="I3805">
        <v>7</v>
      </c>
      <c r="J3805">
        <v>0</v>
      </c>
      <c r="K3805">
        <v>0</v>
      </c>
      <c r="L3805">
        <f t="shared" si="118"/>
        <v>15.400000000000002</v>
      </c>
      <c r="M3805">
        <f t="shared" si="119"/>
        <v>0</v>
      </c>
    </row>
    <row r="3806" spans="1:13" ht="21" customHeight="1">
      <c r="A3806">
        <v>46272</v>
      </c>
      <c r="B3806" t="s">
        <v>112</v>
      </c>
      <c r="C3806" t="s">
        <v>113</v>
      </c>
      <c r="D3806" t="s">
        <v>56</v>
      </c>
      <c r="E3806" t="s">
        <v>57</v>
      </c>
      <c r="F3806">
        <f>VLOOKUP(D3806,ProductPrices[#All],3,FALSE)</f>
        <v>3.35</v>
      </c>
      <c r="G3806" t="s">
        <v>55</v>
      </c>
      <c r="H3806">
        <v>6</v>
      </c>
      <c r="I3806">
        <v>6</v>
      </c>
      <c r="J3806">
        <v>0</v>
      </c>
      <c r="K3806">
        <v>0</v>
      </c>
      <c r="L3806">
        <f t="shared" si="118"/>
        <v>20.100000000000001</v>
      </c>
      <c r="M3806">
        <f t="shared" si="119"/>
        <v>0</v>
      </c>
    </row>
    <row r="3807" spans="1:13" ht="21" customHeight="1">
      <c r="A3807">
        <v>46272</v>
      </c>
      <c r="B3807" t="s">
        <v>112</v>
      </c>
      <c r="C3807" t="s">
        <v>113</v>
      </c>
      <c r="D3807" t="s">
        <v>58</v>
      </c>
      <c r="E3807" t="s">
        <v>59</v>
      </c>
      <c r="F3807">
        <f>VLOOKUP(D3807,ProductPrices[#All],3,FALSE)</f>
        <v>2.25</v>
      </c>
      <c r="G3807" t="s">
        <v>55</v>
      </c>
      <c r="H3807">
        <v>6</v>
      </c>
      <c r="I3807">
        <v>4</v>
      </c>
      <c r="J3807">
        <v>0</v>
      </c>
      <c r="K3807">
        <v>2</v>
      </c>
      <c r="L3807">
        <f t="shared" si="118"/>
        <v>9</v>
      </c>
      <c r="M3807">
        <f t="shared" si="119"/>
        <v>0</v>
      </c>
    </row>
    <row r="3808" spans="1:13" ht="21" customHeight="1">
      <c r="A3808">
        <v>46272</v>
      </c>
      <c r="B3808" t="s">
        <v>112</v>
      </c>
      <c r="C3808" t="s">
        <v>113</v>
      </c>
      <c r="D3808" t="s">
        <v>60</v>
      </c>
      <c r="E3808" t="s">
        <v>61</v>
      </c>
      <c r="F3808">
        <f>VLOOKUP(D3808,ProductPrices[#All],3,FALSE)</f>
        <v>1.5</v>
      </c>
      <c r="G3808" t="s">
        <v>55</v>
      </c>
      <c r="H3808">
        <v>7</v>
      </c>
      <c r="I3808">
        <v>5</v>
      </c>
      <c r="J3808">
        <v>0</v>
      </c>
      <c r="K3808">
        <v>2</v>
      </c>
      <c r="L3808">
        <f t="shared" si="118"/>
        <v>7.5</v>
      </c>
      <c r="M3808">
        <f t="shared" si="119"/>
        <v>0</v>
      </c>
    </row>
    <row r="3809" spans="1:13" ht="21" customHeight="1">
      <c r="A3809">
        <v>46272</v>
      </c>
      <c r="B3809" t="s">
        <v>112</v>
      </c>
      <c r="C3809" t="s">
        <v>113</v>
      </c>
      <c r="D3809" t="s">
        <v>62</v>
      </c>
      <c r="E3809" t="s">
        <v>63</v>
      </c>
      <c r="F3809">
        <f>VLOOKUP(D3809,ProductPrices[#All],3,FALSE)</f>
        <v>3.3</v>
      </c>
      <c r="G3809" t="s">
        <v>55</v>
      </c>
      <c r="H3809">
        <v>5</v>
      </c>
      <c r="I3809">
        <v>3</v>
      </c>
      <c r="J3809">
        <v>0</v>
      </c>
      <c r="K3809">
        <v>2</v>
      </c>
      <c r="L3809">
        <f t="shared" si="118"/>
        <v>9.8999999999999986</v>
      </c>
      <c r="M3809">
        <f t="shared" si="119"/>
        <v>0</v>
      </c>
    </row>
    <row r="3810" spans="1:13" ht="21" customHeight="1">
      <c r="A3810">
        <v>46272</v>
      </c>
      <c r="B3810" t="s">
        <v>112</v>
      </c>
      <c r="C3810" t="s">
        <v>113</v>
      </c>
      <c r="D3810" t="s">
        <v>64</v>
      </c>
      <c r="E3810" t="s">
        <v>65</v>
      </c>
      <c r="F3810">
        <f>VLOOKUP(D3810,ProductPrices[#All],3,FALSE)</f>
        <v>2.95</v>
      </c>
      <c r="G3810" t="s">
        <v>66</v>
      </c>
      <c r="H3810">
        <v>17</v>
      </c>
      <c r="I3810">
        <v>17</v>
      </c>
      <c r="J3810">
        <v>0</v>
      </c>
      <c r="K3810">
        <v>0</v>
      </c>
      <c r="L3810">
        <f t="shared" si="118"/>
        <v>50.150000000000006</v>
      </c>
      <c r="M3810">
        <f t="shared" si="119"/>
        <v>0</v>
      </c>
    </row>
    <row r="3811" spans="1:13" ht="21" customHeight="1">
      <c r="A3811">
        <v>46272</v>
      </c>
      <c r="B3811" t="s">
        <v>112</v>
      </c>
      <c r="C3811" t="s">
        <v>113</v>
      </c>
      <c r="D3811" t="s">
        <v>67</v>
      </c>
      <c r="E3811" t="s">
        <v>68</v>
      </c>
      <c r="F3811">
        <f>VLOOKUP(D3811,ProductPrices[#All],3,FALSE)</f>
        <v>2.6</v>
      </c>
      <c r="G3811" t="s">
        <v>66</v>
      </c>
      <c r="H3811">
        <v>7</v>
      </c>
      <c r="I3811">
        <v>7</v>
      </c>
      <c r="J3811">
        <v>0</v>
      </c>
      <c r="K3811">
        <v>0</v>
      </c>
      <c r="L3811">
        <f t="shared" si="118"/>
        <v>18.2</v>
      </c>
      <c r="M3811">
        <f t="shared" si="119"/>
        <v>0</v>
      </c>
    </row>
    <row r="3812" spans="1:13" ht="21" customHeight="1">
      <c r="A3812">
        <v>46272</v>
      </c>
      <c r="B3812" t="s">
        <v>112</v>
      </c>
      <c r="C3812" t="s">
        <v>113</v>
      </c>
      <c r="D3812" t="s">
        <v>69</v>
      </c>
      <c r="E3812" t="s">
        <v>70</v>
      </c>
      <c r="F3812">
        <f>VLOOKUP(D3812,ProductPrices[#All],3,FALSE)</f>
        <v>2.2000000000000002</v>
      </c>
      <c r="G3812" t="s">
        <v>66</v>
      </c>
      <c r="H3812">
        <v>11</v>
      </c>
      <c r="I3812">
        <v>11</v>
      </c>
      <c r="J3812">
        <v>0</v>
      </c>
      <c r="K3812">
        <v>0</v>
      </c>
      <c r="L3812">
        <f t="shared" si="118"/>
        <v>24.200000000000003</v>
      </c>
      <c r="M3812">
        <f t="shared" si="119"/>
        <v>0</v>
      </c>
    </row>
    <row r="3813" spans="1:13" ht="21" customHeight="1">
      <c r="A3813">
        <v>46272</v>
      </c>
      <c r="B3813" t="s">
        <v>112</v>
      </c>
      <c r="C3813" t="s">
        <v>113</v>
      </c>
      <c r="D3813" t="s">
        <v>71</v>
      </c>
      <c r="E3813" t="s">
        <v>72</v>
      </c>
      <c r="F3813">
        <f>VLOOKUP(D3813,ProductPrices[#All],3,FALSE)</f>
        <v>2.25</v>
      </c>
      <c r="G3813" t="s">
        <v>66</v>
      </c>
      <c r="H3813">
        <v>17</v>
      </c>
      <c r="I3813">
        <v>16</v>
      </c>
      <c r="J3813">
        <v>0</v>
      </c>
      <c r="K3813">
        <v>1</v>
      </c>
      <c r="L3813">
        <f t="shared" si="118"/>
        <v>36</v>
      </c>
      <c r="M3813">
        <f t="shared" si="119"/>
        <v>0</v>
      </c>
    </row>
    <row r="3814" spans="1:13" ht="21" customHeight="1">
      <c r="A3814">
        <v>46272</v>
      </c>
      <c r="B3814" t="s">
        <v>112</v>
      </c>
      <c r="C3814" t="s">
        <v>113</v>
      </c>
      <c r="D3814" t="s">
        <v>73</v>
      </c>
      <c r="E3814" t="s">
        <v>74</v>
      </c>
      <c r="F3814">
        <f>VLOOKUP(D3814,ProductPrices[#All],3,FALSE)</f>
        <v>2.25</v>
      </c>
      <c r="G3814" t="s">
        <v>66</v>
      </c>
      <c r="H3814">
        <v>7</v>
      </c>
      <c r="I3814">
        <v>7</v>
      </c>
      <c r="J3814">
        <v>0</v>
      </c>
      <c r="K3814">
        <v>0</v>
      </c>
      <c r="L3814">
        <f t="shared" si="118"/>
        <v>15.75</v>
      </c>
      <c r="M3814">
        <f t="shared" si="119"/>
        <v>0</v>
      </c>
    </row>
    <row r="3815" spans="1:13" ht="21" customHeight="1">
      <c r="A3815">
        <v>46272</v>
      </c>
      <c r="B3815" t="s">
        <v>112</v>
      </c>
      <c r="C3815" t="s">
        <v>113</v>
      </c>
      <c r="D3815" t="s">
        <v>75</v>
      </c>
      <c r="E3815" t="s">
        <v>76</v>
      </c>
      <c r="F3815">
        <f>VLOOKUP(D3815,ProductPrices[#All],3,FALSE)</f>
        <v>1.9</v>
      </c>
      <c r="G3815" t="s">
        <v>77</v>
      </c>
      <c r="H3815">
        <v>11</v>
      </c>
      <c r="I3815">
        <v>4</v>
      </c>
      <c r="J3815">
        <v>0</v>
      </c>
      <c r="K3815">
        <v>0</v>
      </c>
      <c r="L3815">
        <f t="shared" si="118"/>
        <v>7.6</v>
      </c>
      <c r="M3815">
        <f t="shared" si="119"/>
        <v>7</v>
      </c>
    </row>
    <row r="3816" spans="1:13" ht="21" customHeight="1">
      <c r="A3816">
        <v>46272</v>
      </c>
      <c r="B3816" t="s">
        <v>112</v>
      </c>
      <c r="C3816" t="s">
        <v>113</v>
      </c>
      <c r="D3816" t="s">
        <v>78</v>
      </c>
      <c r="E3816" t="s">
        <v>79</v>
      </c>
      <c r="F3816">
        <f>VLOOKUP(D3816,ProductPrices[#All],3,FALSE)</f>
        <v>1.9</v>
      </c>
      <c r="G3816" t="s">
        <v>77</v>
      </c>
      <c r="H3816">
        <v>14</v>
      </c>
      <c r="I3816">
        <v>7</v>
      </c>
      <c r="J3816">
        <v>0</v>
      </c>
      <c r="K3816">
        <v>0</v>
      </c>
      <c r="L3816">
        <f t="shared" si="118"/>
        <v>13.299999999999999</v>
      </c>
      <c r="M3816">
        <f t="shared" si="119"/>
        <v>7</v>
      </c>
    </row>
    <row r="3817" spans="1:13" ht="21" customHeight="1">
      <c r="A3817">
        <v>46272</v>
      </c>
      <c r="B3817" t="s">
        <v>112</v>
      </c>
      <c r="C3817" t="s">
        <v>113</v>
      </c>
      <c r="D3817" t="s">
        <v>80</v>
      </c>
      <c r="E3817" t="s">
        <v>81</v>
      </c>
      <c r="F3817">
        <f>VLOOKUP(D3817,ProductPrices[#All],3,FALSE)</f>
        <v>2.0499999999999998</v>
      </c>
      <c r="G3817" t="s">
        <v>77</v>
      </c>
      <c r="H3817">
        <v>18</v>
      </c>
      <c r="I3817">
        <v>11</v>
      </c>
      <c r="J3817">
        <v>0</v>
      </c>
      <c r="K3817">
        <v>0</v>
      </c>
      <c r="L3817">
        <f t="shared" si="118"/>
        <v>22.549999999999997</v>
      </c>
      <c r="M3817">
        <f t="shared" si="119"/>
        <v>7</v>
      </c>
    </row>
    <row r="3818" spans="1:13" ht="21" customHeight="1">
      <c r="A3818">
        <v>46272</v>
      </c>
      <c r="B3818" t="s">
        <v>112</v>
      </c>
      <c r="C3818" t="s">
        <v>113</v>
      </c>
      <c r="D3818" t="s">
        <v>82</v>
      </c>
      <c r="E3818" t="s">
        <v>83</v>
      </c>
      <c r="F3818">
        <f>VLOOKUP(D3818,ProductPrices[#All],3,FALSE)</f>
        <v>1.95</v>
      </c>
      <c r="G3818" t="s">
        <v>77</v>
      </c>
      <c r="H3818">
        <v>15</v>
      </c>
      <c r="I3818">
        <v>2</v>
      </c>
      <c r="J3818">
        <v>0</v>
      </c>
      <c r="K3818">
        <v>0</v>
      </c>
      <c r="L3818">
        <f t="shared" si="118"/>
        <v>3.9</v>
      </c>
      <c r="M3818">
        <f t="shared" si="119"/>
        <v>13</v>
      </c>
    </row>
    <row r="3819" spans="1:13" ht="21" customHeight="1">
      <c r="A3819">
        <v>46272</v>
      </c>
      <c r="B3819" t="s">
        <v>112</v>
      </c>
      <c r="C3819" t="s">
        <v>113</v>
      </c>
      <c r="D3819" t="s">
        <v>84</v>
      </c>
      <c r="E3819" t="s">
        <v>85</v>
      </c>
      <c r="F3819">
        <f>VLOOKUP(D3819,ProductPrices[#All],3,FALSE)</f>
        <v>1.55</v>
      </c>
      <c r="G3819" t="s">
        <v>77</v>
      </c>
      <c r="H3819">
        <v>18</v>
      </c>
      <c r="I3819">
        <v>10</v>
      </c>
      <c r="J3819">
        <v>0</v>
      </c>
      <c r="K3819">
        <v>0</v>
      </c>
      <c r="L3819">
        <f t="shared" si="118"/>
        <v>15.5</v>
      </c>
      <c r="M3819">
        <f t="shared" si="119"/>
        <v>8</v>
      </c>
    </row>
    <row r="3820" spans="1:13" ht="21" customHeight="1">
      <c r="A3820">
        <v>46272</v>
      </c>
      <c r="B3820" t="s">
        <v>112</v>
      </c>
      <c r="C3820" t="s">
        <v>113</v>
      </c>
      <c r="D3820" t="s">
        <v>86</v>
      </c>
      <c r="E3820" t="s">
        <v>87</v>
      </c>
      <c r="F3820">
        <f>VLOOKUP(D3820,ProductPrices[#All],3,FALSE)</f>
        <v>2</v>
      </c>
      <c r="G3820" t="s">
        <v>77</v>
      </c>
      <c r="H3820">
        <v>8</v>
      </c>
      <c r="I3820">
        <v>3</v>
      </c>
      <c r="J3820">
        <v>0</v>
      </c>
      <c r="K3820">
        <v>0</v>
      </c>
      <c r="L3820">
        <f t="shared" si="118"/>
        <v>6</v>
      </c>
      <c r="M3820">
        <f t="shared" si="119"/>
        <v>5</v>
      </c>
    </row>
    <row r="3821" spans="1:13" ht="21" customHeight="1">
      <c r="A3821">
        <v>46272</v>
      </c>
      <c r="B3821" t="s">
        <v>112</v>
      </c>
      <c r="C3821" t="s">
        <v>113</v>
      </c>
      <c r="D3821" t="s">
        <v>88</v>
      </c>
      <c r="E3821" t="s">
        <v>89</v>
      </c>
      <c r="F3821">
        <f>VLOOKUP(D3821,ProductPrices[#All],3,FALSE)</f>
        <v>2</v>
      </c>
      <c r="G3821" t="s">
        <v>77</v>
      </c>
      <c r="H3821">
        <v>16</v>
      </c>
      <c r="I3821">
        <v>9</v>
      </c>
      <c r="J3821">
        <v>0</v>
      </c>
      <c r="K3821">
        <v>0</v>
      </c>
      <c r="L3821">
        <f t="shared" si="118"/>
        <v>18</v>
      </c>
      <c r="M3821">
        <f t="shared" si="119"/>
        <v>7</v>
      </c>
    </row>
    <row r="3822" spans="1:13" ht="21" customHeight="1">
      <c r="A3822">
        <v>46272</v>
      </c>
      <c r="B3822" t="s">
        <v>112</v>
      </c>
      <c r="C3822" t="s">
        <v>113</v>
      </c>
      <c r="D3822" t="s">
        <v>90</v>
      </c>
      <c r="E3822" t="s">
        <v>91</v>
      </c>
      <c r="F3822">
        <f>VLOOKUP(D3822,ProductPrices[#All],3,FALSE)</f>
        <v>3.7</v>
      </c>
      <c r="G3822" t="s">
        <v>92</v>
      </c>
      <c r="H3822">
        <v>6</v>
      </c>
      <c r="I3822">
        <v>5</v>
      </c>
      <c r="J3822">
        <v>0</v>
      </c>
      <c r="K3822">
        <v>1</v>
      </c>
      <c r="L3822">
        <f t="shared" si="118"/>
        <v>18.5</v>
      </c>
      <c r="M3822">
        <f t="shared" si="119"/>
        <v>0</v>
      </c>
    </row>
    <row r="3823" spans="1:13" ht="21" customHeight="1">
      <c r="A3823">
        <v>46272</v>
      </c>
      <c r="B3823" t="s">
        <v>112</v>
      </c>
      <c r="C3823" t="s">
        <v>113</v>
      </c>
      <c r="D3823" t="s">
        <v>93</v>
      </c>
      <c r="E3823" t="s">
        <v>94</v>
      </c>
      <c r="F3823">
        <f>VLOOKUP(D3823,ProductPrices[#All],3,FALSE)</f>
        <v>3.7</v>
      </c>
      <c r="G3823" t="s">
        <v>92</v>
      </c>
      <c r="H3823">
        <v>5</v>
      </c>
      <c r="I3823">
        <v>4</v>
      </c>
      <c r="J3823">
        <v>1</v>
      </c>
      <c r="K3823">
        <v>0</v>
      </c>
      <c r="L3823">
        <f t="shared" si="118"/>
        <v>14.8</v>
      </c>
      <c r="M3823">
        <f t="shared" si="119"/>
        <v>0</v>
      </c>
    </row>
    <row r="3824" spans="1:13" ht="21" customHeight="1">
      <c r="A3824">
        <v>46272</v>
      </c>
      <c r="B3824" t="s">
        <v>112</v>
      </c>
      <c r="C3824" t="s">
        <v>113</v>
      </c>
      <c r="D3824" t="s">
        <v>95</v>
      </c>
      <c r="E3824" t="s">
        <v>96</v>
      </c>
      <c r="F3824">
        <f>VLOOKUP(D3824,ProductPrices[#All],3,FALSE)</f>
        <v>3.7</v>
      </c>
      <c r="G3824" t="s">
        <v>92</v>
      </c>
      <c r="H3824">
        <v>15</v>
      </c>
      <c r="I3824">
        <v>6</v>
      </c>
      <c r="J3824">
        <v>0</v>
      </c>
      <c r="K3824">
        <v>9</v>
      </c>
      <c r="L3824">
        <f t="shared" si="118"/>
        <v>22.200000000000003</v>
      </c>
      <c r="M3824">
        <f t="shared" si="119"/>
        <v>0</v>
      </c>
    </row>
    <row r="3825" spans="1:13" ht="21" customHeight="1">
      <c r="A3825">
        <v>46272</v>
      </c>
      <c r="B3825" t="s">
        <v>112</v>
      </c>
      <c r="C3825" t="s">
        <v>113</v>
      </c>
      <c r="D3825" t="s">
        <v>97</v>
      </c>
      <c r="E3825" t="s">
        <v>98</v>
      </c>
      <c r="F3825">
        <f>VLOOKUP(D3825,ProductPrices[#All],3,FALSE)</f>
        <v>3.6</v>
      </c>
      <c r="G3825" t="s">
        <v>92</v>
      </c>
      <c r="H3825">
        <v>6</v>
      </c>
      <c r="I3825">
        <v>3</v>
      </c>
      <c r="J3825">
        <v>0</v>
      </c>
      <c r="K3825">
        <v>3</v>
      </c>
      <c r="L3825">
        <f t="shared" si="118"/>
        <v>10.8</v>
      </c>
      <c r="M3825">
        <f t="shared" si="119"/>
        <v>0</v>
      </c>
    </row>
    <row r="3826" spans="1:13" ht="21" customHeight="1">
      <c r="A3826">
        <v>46272</v>
      </c>
      <c r="B3826" t="s">
        <v>112</v>
      </c>
      <c r="C3826" t="s">
        <v>113</v>
      </c>
      <c r="D3826" t="s">
        <v>99</v>
      </c>
      <c r="E3826" t="s">
        <v>100</v>
      </c>
      <c r="F3826">
        <f>VLOOKUP(D3826,ProductPrices[#All],3,FALSE)</f>
        <v>1.25</v>
      </c>
      <c r="G3826" t="s">
        <v>101</v>
      </c>
      <c r="H3826">
        <v>10</v>
      </c>
      <c r="I3826">
        <v>2</v>
      </c>
      <c r="J3826">
        <v>0</v>
      </c>
      <c r="K3826">
        <v>0</v>
      </c>
      <c r="L3826">
        <f t="shared" si="118"/>
        <v>2.5</v>
      </c>
      <c r="M3826">
        <f t="shared" si="119"/>
        <v>8</v>
      </c>
    </row>
    <row r="3827" spans="1:13" ht="21" customHeight="1">
      <c r="A3827">
        <v>46272</v>
      </c>
      <c r="B3827" t="s">
        <v>112</v>
      </c>
      <c r="C3827" t="s">
        <v>113</v>
      </c>
      <c r="D3827" t="s">
        <v>102</v>
      </c>
      <c r="E3827" t="s">
        <v>103</v>
      </c>
      <c r="F3827">
        <f>VLOOKUP(D3827,ProductPrices[#All],3,FALSE)</f>
        <v>1.25</v>
      </c>
      <c r="G3827" t="s">
        <v>101</v>
      </c>
      <c r="H3827">
        <v>18</v>
      </c>
      <c r="I3827">
        <v>14</v>
      </c>
      <c r="J3827">
        <v>0</v>
      </c>
      <c r="K3827">
        <v>0</v>
      </c>
      <c r="L3827">
        <f t="shared" si="118"/>
        <v>17.5</v>
      </c>
      <c r="M3827">
        <f t="shared" si="119"/>
        <v>4</v>
      </c>
    </row>
    <row r="3828" spans="1:13" ht="21" customHeight="1">
      <c r="A3828">
        <v>46272</v>
      </c>
      <c r="B3828" t="s">
        <v>112</v>
      </c>
      <c r="C3828" t="s">
        <v>113</v>
      </c>
      <c r="D3828" t="s">
        <v>104</v>
      </c>
      <c r="E3828" t="s">
        <v>105</v>
      </c>
      <c r="F3828">
        <f>VLOOKUP(D3828,ProductPrices[#All],3,FALSE)</f>
        <v>1.25</v>
      </c>
      <c r="G3828" t="s">
        <v>101</v>
      </c>
      <c r="H3828">
        <v>9</v>
      </c>
      <c r="I3828">
        <v>5</v>
      </c>
      <c r="J3828">
        <v>0</v>
      </c>
      <c r="K3828">
        <v>0</v>
      </c>
      <c r="L3828">
        <f t="shared" si="118"/>
        <v>6.25</v>
      </c>
      <c r="M3828">
        <f t="shared" si="119"/>
        <v>4</v>
      </c>
    </row>
    <row r="3829" spans="1:13" ht="21" customHeight="1">
      <c r="A3829">
        <v>46272</v>
      </c>
      <c r="B3829" t="s">
        <v>114</v>
      </c>
      <c r="C3829" t="s">
        <v>115</v>
      </c>
      <c r="D3829" t="s">
        <v>12</v>
      </c>
      <c r="E3829" t="s">
        <v>13</v>
      </c>
      <c r="F3829">
        <f>VLOOKUP(D3829,ProductPrices[#All],3,FALSE)</f>
        <v>1.35</v>
      </c>
      <c r="G3829" t="s">
        <v>14</v>
      </c>
      <c r="H3829">
        <v>177</v>
      </c>
      <c r="I3829">
        <v>165</v>
      </c>
      <c r="J3829">
        <v>10</v>
      </c>
      <c r="K3829">
        <v>2</v>
      </c>
      <c r="L3829">
        <f t="shared" si="118"/>
        <v>222.75000000000003</v>
      </c>
      <c r="M3829">
        <f t="shared" si="119"/>
        <v>0</v>
      </c>
    </row>
    <row r="3830" spans="1:13" ht="21" customHeight="1">
      <c r="A3830">
        <v>46272</v>
      </c>
      <c r="B3830" t="s">
        <v>114</v>
      </c>
      <c r="C3830" t="s">
        <v>115</v>
      </c>
      <c r="D3830" t="s">
        <v>15</v>
      </c>
      <c r="E3830" t="s">
        <v>16</v>
      </c>
      <c r="F3830">
        <f>VLOOKUP(D3830,ProductPrices[#All],3,FALSE)</f>
        <v>1.35</v>
      </c>
      <c r="G3830" t="s">
        <v>14</v>
      </c>
      <c r="H3830">
        <v>38</v>
      </c>
      <c r="I3830">
        <v>37</v>
      </c>
      <c r="J3830">
        <v>1</v>
      </c>
      <c r="K3830">
        <v>0</v>
      </c>
      <c r="L3830">
        <f t="shared" si="118"/>
        <v>49.95</v>
      </c>
      <c r="M3830">
        <f t="shared" si="119"/>
        <v>0</v>
      </c>
    </row>
    <row r="3831" spans="1:13" ht="21" customHeight="1">
      <c r="A3831">
        <v>46272</v>
      </c>
      <c r="B3831" t="s">
        <v>114</v>
      </c>
      <c r="C3831" t="s">
        <v>115</v>
      </c>
      <c r="D3831" t="s">
        <v>17</v>
      </c>
      <c r="E3831" t="s">
        <v>18</v>
      </c>
      <c r="F3831">
        <f>VLOOKUP(D3831,ProductPrices[#All],3,FALSE)</f>
        <v>2.5</v>
      </c>
      <c r="G3831" t="s">
        <v>14</v>
      </c>
      <c r="H3831">
        <v>38</v>
      </c>
      <c r="I3831">
        <v>35</v>
      </c>
      <c r="J3831">
        <v>3</v>
      </c>
      <c r="K3831">
        <v>0</v>
      </c>
      <c r="L3831">
        <f t="shared" si="118"/>
        <v>87.5</v>
      </c>
      <c r="M3831">
        <f t="shared" si="119"/>
        <v>0</v>
      </c>
    </row>
    <row r="3832" spans="1:13" ht="21" customHeight="1">
      <c r="A3832">
        <v>46272</v>
      </c>
      <c r="B3832" t="s">
        <v>114</v>
      </c>
      <c r="C3832" t="s">
        <v>115</v>
      </c>
      <c r="D3832" t="s">
        <v>19</v>
      </c>
      <c r="E3832" t="s">
        <v>20</v>
      </c>
      <c r="F3832">
        <f>VLOOKUP(D3832,ProductPrices[#All],3,FALSE)</f>
        <v>2.25</v>
      </c>
      <c r="G3832" t="s">
        <v>14</v>
      </c>
      <c r="H3832">
        <v>38</v>
      </c>
      <c r="I3832">
        <v>37</v>
      </c>
      <c r="J3832">
        <v>0</v>
      </c>
      <c r="K3832">
        <v>1</v>
      </c>
      <c r="L3832">
        <f t="shared" si="118"/>
        <v>83.25</v>
      </c>
      <c r="M3832">
        <f t="shared" si="119"/>
        <v>0</v>
      </c>
    </row>
    <row r="3833" spans="1:13" ht="21" customHeight="1">
      <c r="A3833">
        <v>46272</v>
      </c>
      <c r="B3833" t="s">
        <v>114</v>
      </c>
      <c r="C3833" t="s">
        <v>115</v>
      </c>
      <c r="D3833" t="s">
        <v>21</v>
      </c>
      <c r="E3833" t="s">
        <v>22</v>
      </c>
      <c r="F3833">
        <f>VLOOKUP(D3833,ProductPrices[#All],3,FALSE)</f>
        <v>2.5</v>
      </c>
      <c r="G3833" t="s">
        <v>14</v>
      </c>
      <c r="H3833">
        <v>38</v>
      </c>
      <c r="I3833">
        <v>34</v>
      </c>
      <c r="J3833">
        <v>3</v>
      </c>
      <c r="K3833">
        <v>1</v>
      </c>
      <c r="L3833">
        <f t="shared" si="118"/>
        <v>85</v>
      </c>
      <c r="M3833">
        <f t="shared" si="119"/>
        <v>0</v>
      </c>
    </row>
    <row r="3834" spans="1:13" ht="21" customHeight="1">
      <c r="A3834">
        <v>46272</v>
      </c>
      <c r="B3834" t="s">
        <v>114</v>
      </c>
      <c r="C3834" t="s">
        <v>115</v>
      </c>
      <c r="D3834" t="s">
        <v>23</v>
      </c>
      <c r="E3834" t="s">
        <v>24</v>
      </c>
      <c r="F3834">
        <f>VLOOKUP(D3834,ProductPrices[#All],3,FALSE)</f>
        <v>2.2000000000000002</v>
      </c>
      <c r="G3834" t="s">
        <v>14</v>
      </c>
      <c r="H3834">
        <v>38</v>
      </c>
      <c r="I3834">
        <v>38</v>
      </c>
      <c r="J3834">
        <v>0</v>
      </c>
      <c r="K3834">
        <v>0</v>
      </c>
      <c r="L3834">
        <f t="shared" si="118"/>
        <v>83.600000000000009</v>
      </c>
      <c r="M3834">
        <f t="shared" si="119"/>
        <v>0</v>
      </c>
    </row>
    <row r="3835" spans="1:13" ht="21" customHeight="1">
      <c r="A3835">
        <v>46272</v>
      </c>
      <c r="B3835" t="s">
        <v>114</v>
      </c>
      <c r="C3835" t="s">
        <v>115</v>
      </c>
      <c r="D3835" t="s">
        <v>25</v>
      </c>
      <c r="E3835" t="s">
        <v>26</v>
      </c>
      <c r="F3835">
        <f>VLOOKUP(D3835,ProductPrices[#All],3,FALSE)</f>
        <v>2.1</v>
      </c>
      <c r="G3835" t="s">
        <v>14</v>
      </c>
      <c r="H3835">
        <v>38</v>
      </c>
      <c r="I3835">
        <v>37</v>
      </c>
      <c r="J3835">
        <v>1</v>
      </c>
      <c r="K3835">
        <v>0</v>
      </c>
      <c r="L3835">
        <f t="shared" si="118"/>
        <v>77.7</v>
      </c>
      <c r="M3835">
        <f t="shared" si="119"/>
        <v>0</v>
      </c>
    </row>
    <row r="3836" spans="1:13" ht="21" customHeight="1">
      <c r="A3836">
        <v>46272</v>
      </c>
      <c r="B3836" t="s">
        <v>114</v>
      </c>
      <c r="C3836" t="s">
        <v>115</v>
      </c>
      <c r="D3836" t="s">
        <v>27</v>
      </c>
      <c r="E3836" t="s">
        <v>28</v>
      </c>
      <c r="F3836">
        <f>VLOOKUP(D3836,ProductPrices[#All],3,FALSE)</f>
        <v>1.5</v>
      </c>
      <c r="G3836" t="s">
        <v>29</v>
      </c>
      <c r="H3836">
        <v>12</v>
      </c>
      <c r="I3836">
        <v>11</v>
      </c>
      <c r="J3836">
        <v>1</v>
      </c>
      <c r="K3836">
        <v>0</v>
      </c>
      <c r="L3836">
        <f t="shared" si="118"/>
        <v>16.5</v>
      </c>
      <c r="M3836">
        <f t="shared" si="119"/>
        <v>0</v>
      </c>
    </row>
    <row r="3837" spans="1:13" ht="21" customHeight="1">
      <c r="A3837">
        <v>46272</v>
      </c>
      <c r="B3837" t="s">
        <v>114</v>
      </c>
      <c r="C3837" t="s">
        <v>115</v>
      </c>
      <c r="D3837" t="s">
        <v>30</v>
      </c>
      <c r="E3837" t="s">
        <v>31</v>
      </c>
      <c r="F3837">
        <f>VLOOKUP(D3837,ProductPrices[#All],3,FALSE)</f>
        <v>1.45</v>
      </c>
      <c r="G3837" t="s">
        <v>29</v>
      </c>
      <c r="H3837">
        <v>9</v>
      </c>
      <c r="I3837">
        <v>7</v>
      </c>
      <c r="J3837">
        <v>1</v>
      </c>
      <c r="K3837">
        <v>1</v>
      </c>
      <c r="L3837">
        <f t="shared" si="118"/>
        <v>10.15</v>
      </c>
      <c r="M3837">
        <f t="shared" si="119"/>
        <v>0</v>
      </c>
    </row>
    <row r="3838" spans="1:13" ht="21" customHeight="1">
      <c r="A3838">
        <v>46272</v>
      </c>
      <c r="B3838" t="s">
        <v>114</v>
      </c>
      <c r="C3838" t="s">
        <v>115</v>
      </c>
      <c r="D3838" t="s">
        <v>32</v>
      </c>
      <c r="E3838" t="s">
        <v>33</v>
      </c>
      <c r="F3838">
        <f>VLOOKUP(D3838,ProductPrices[#All],3,FALSE)</f>
        <v>1.3</v>
      </c>
      <c r="G3838" t="s">
        <v>29</v>
      </c>
      <c r="H3838">
        <v>10</v>
      </c>
      <c r="I3838">
        <v>10</v>
      </c>
      <c r="J3838">
        <v>0</v>
      </c>
      <c r="K3838">
        <v>0</v>
      </c>
      <c r="L3838">
        <f t="shared" si="118"/>
        <v>13</v>
      </c>
      <c r="M3838">
        <f t="shared" si="119"/>
        <v>0</v>
      </c>
    </row>
    <row r="3839" spans="1:13" ht="21" customHeight="1">
      <c r="A3839">
        <v>46272</v>
      </c>
      <c r="B3839" t="s">
        <v>114</v>
      </c>
      <c r="C3839" t="s">
        <v>115</v>
      </c>
      <c r="D3839" t="s">
        <v>34</v>
      </c>
      <c r="E3839" t="s">
        <v>35</v>
      </c>
      <c r="F3839">
        <f>VLOOKUP(D3839,ProductPrices[#All],3,FALSE)</f>
        <v>1.4</v>
      </c>
      <c r="G3839" t="s">
        <v>29</v>
      </c>
      <c r="H3839">
        <v>3</v>
      </c>
      <c r="I3839">
        <v>3</v>
      </c>
      <c r="J3839">
        <v>0</v>
      </c>
      <c r="K3839">
        <v>0</v>
      </c>
      <c r="L3839">
        <f t="shared" si="118"/>
        <v>4.1999999999999993</v>
      </c>
      <c r="M3839">
        <f t="shared" si="119"/>
        <v>0</v>
      </c>
    </row>
    <row r="3840" spans="1:13" ht="21" customHeight="1">
      <c r="A3840">
        <v>46272</v>
      </c>
      <c r="B3840" t="s">
        <v>114</v>
      </c>
      <c r="C3840" t="s">
        <v>115</v>
      </c>
      <c r="D3840" t="s">
        <v>36</v>
      </c>
      <c r="E3840" t="s">
        <v>37</v>
      </c>
      <c r="F3840">
        <f>VLOOKUP(D3840,ProductPrices[#All],3,FALSE)</f>
        <v>1.6</v>
      </c>
      <c r="G3840" t="s">
        <v>29</v>
      </c>
      <c r="H3840">
        <v>8</v>
      </c>
      <c r="I3840">
        <v>8</v>
      </c>
      <c r="J3840">
        <v>0</v>
      </c>
      <c r="K3840">
        <v>0</v>
      </c>
      <c r="L3840">
        <f t="shared" si="118"/>
        <v>12.8</v>
      </c>
      <c r="M3840">
        <f t="shared" si="119"/>
        <v>0</v>
      </c>
    </row>
    <row r="3841" spans="1:13" ht="21" customHeight="1">
      <c r="A3841">
        <v>46272</v>
      </c>
      <c r="B3841" t="s">
        <v>114</v>
      </c>
      <c r="C3841" t="s">
        <v>115</v>
      </c>
      <c r="D3841" t="s">
        <v>38</v>
      </c>
      <c r="E3841" t="s">
        <v>39</v>
      </c>
      <c r="F3841">
        <f>VLOOKUP(D3841,ProductPrices[#All],3,FALSE)</f>
        <v>3.1</v>
      </c>
      <c r="G3841" t="s">
        <v>40</v>
      </c>
      <c r="H3841">
        <v>14</v>
      </c>
      <c r="I3841">
        <v>12</v>
      </c>
      <c r="J3841">
        <v>0</v>
      </c>
      <c r="K3841">
        <v>2</v>
      </c>
      <c r="L3841">
        <f t="shared" si="118"/>
        <v>37.200000000000003</v>
      </c>
      <c r="M3841">
        <f t="shared" si="119"/>
        <v>0</v>
      </c>
    </row>
    <row r="3842" spans="1:13" ht="21" customHeight="1">
      <c r="A3842">
        <v>46272</v>
      </c>
      <c r="B3842" t="s">
        <v>114</v>
      </c>
      <c r="C3842" t="s">
        <v>115</v>
      </c>
      <c r="D3842" t="s">
        <v>41</v>
      </c>
      <c r="E3842" t="s">
        <v>42</v>
      </c>
      <c r="F3842">
        <f>VLOOKUP(D3842,ProductPrices[#All],3,FALSE)</f>
        <v>3.4</v>
      </c>
      <c r="G3842" t="s">
        <v>40</v>
      </c>
      <c r="H3842">
        <v>12</v>
      </c>
      <c r="I3842">
        <v>10</v>
      </c>
      <c r="J3842">
        <v>0</v>
      </c>
      <c r="K3842">
        <v>2</v>
      </c>
      <c r="L3842">
        <f t="shared" ref="L3842:L3905" si="120">F3842*I3842</f>
        <v>34</v>
      </c>
      <c r="M3842">
        <f t="shared" ref="M3842:M3905" si="121">H3842-I3842-J3842-K3842</f>
        <v>0</v>
      </c>
    </row>
    <row r="3843" spans="1:13" ht="21" customHeight="1">
      <c r="A3843">
        <v>46272</v>
      </c>
      <c r="B3843" t="s">
        <v>114</v>
      </c>
      <c r="C3843" t="s">
        <v>115</v>
      </c>
      <c r="D3843" t="s">
        <v>43</v>
      </c>
      <c r="E3843" t="s">
        <v>44</v>
      </c>
      <c r="F3843">
        <f>VLOOKUP(D3843,ProductPrices[#All],3,FALSE)</f>
        <v>2.2000000000000002</v>
      </c>
      <c r="G3843" t="s">
        <v>40</v>
      </c>
      <c r="H3843">
        <v>13</v>
      </c>
      <c r="I3843">
        <v>11</v>
      </c>
      <c r="J3843">
        <v>0</v>
      </c>
      <c r="K3843">
        <v>2</v>
      </c>
      <c r="L3843">
        <f t="shared" si="120"/>
        <v>24.200000000000003</v>
      </c>
      <c r="M3843">
        <f t="shared" si="121"/>
        <v>0</v>
      </c>
    </row>
    <row r="3844" spans="1:13" ht="21" customHeight="1">
      <c r="A3844">
        <v>46272</v>
      </c>
      <c r="B3844" t="s">
        <v>114</v>
      </c>
      <c r="C3844" t="s">
        <v>115</v>
      </c>
      <c r="D3844" t="s">
        <v>45</v>
      </c>
      <c r="E3844" t="s">
        <v>46</v>
      </c>
      <c r="F3844">
        <f>VLOOKUP(D3844,ProductPrices[#All],3,FALSE)</f>
        <v>2.25</v>
      </c>
      <c r="G3844" t="s">
        <v>40</v>
      </c>
      <c r="H3844">
        <v>12</v>
      </c>
      <c r="I3844">
        <v>10</v>
      </c>
      <c r="J3844">
        <v>0</v>
      </c>
      <c r="K3844">
        <v>2</v>
      </c>
      <c r="L3844">
        <f t="shared" si="120"/>
        <v>22.5</v>
      </c>
      <c r="M3844">
        <f t="shared" si="121"/>
        <v>0</v>
      </c>
    </row>
    <row r="3845" spans="1:13" ht="21" customHeight="1">
      <c r="A3845">
        <v>46272</v>
      </c>
      <c r="B3845" t="s">
        <v>114</v>
      </c>
      <c r="C3845" t="s">
        <v>115</v>
      </c>
      <c r="D3845" t="s">
        <v>47</v>
      </c>
      <c r="E3845" t="s">
        <v>48</v>
      </c>
      <c r="F3845">
        <f>VLOOKUP(D3845,ProductPrices[#All],3,FALSE)</f>
        <v>2.35</v>
      </c>
      <c r="G3845" t="s">
        <v>40</v>
      </c>
      <c r="H3845">
        <v>14</v>
      </c>
      <c r="I3845">
        <v>12</v>
      </c>
      <c r="J3845">
        <v>0</v>
      </c>
      <c r="K3845">
        <v>2</v>
      </c>
      <c r="L3845">
        <f t="shared" si="120"/>
        <v>28.200000000000003</v>
      </c>
      <c r="M3845">
        <f t="shared" si="121"/>
        <v>0</v>
      </c>
    </row>
    <row r="3846" spans="1:13" ht="21" customHeight="1">
      <c r="A3846">
        <v>46272</v>
      </c>
      <c r="B3846" t="s">
        <v>114</v>
      </c>
      <c r="C3846" t="s">
        <v>115</v>
      </c>
      <c r="D3846" t="s">
        <v>49</v>
      </c>
      <c r="E3846" t="s">
        <v>50</v>
      </c>
      <c r="F3846">
        <f>VLOOKUP(D3846,ProductPrices[#All],3,FALSE)</f>
        <v>2.75</v>
      </c>
      <c r="G3846" t="s">
        <v>40</v>
      </c>
      <c r="H3846">
        <v>10</v>
      </c>
      <c r="I3846">
        <v>10</v>
      </c>
      <c r="J3846">
        <v>0</v>
      </c>
      <c r="K3846">
        <v>0</v>
      </c>
      <c r="L3846">
        <f t="shared" si="120"/>
        <v>27.5</v>
      </c>
      <c r="M3846">
        <f t="shared" si="121"/>
        <v>0</v>
      </c>
    </row>
    <row r="3847" spans="1:13" ht="21" customHeight="1">
      <c r="A3847">
        <v>46272</v>
      </c>
      <c r="B3847" t="s">
        <v>114</v>
      </c>
      <c r="C3847" t="s">
        <v>115</v>
      </c>
      <c r="D3847" t="s">
        <v>51</v>
      </c>
      <c r="E3847" t="s">
        <v>52</v>
      </c>
      <c r="F3847">
        <f>VLOOKUP(D3847,ProductPrices[#All],3,FALSE)</f>
        <v>4.6500000000000004</v>
      </c>
      <c r="G3847" t="s">
        <v>40</v>
      </c>
      <c r="H3847">
        <v>10</v>
      </c>
      <c r="I3847">
        <v>7</v>
      </c>
      <c r="J3847">
        <v>0</v>
      </c>
      <c r="K3847">
        <v>3</v>
      </c>
      <c r="L3847">
        <f t="shared" si="120"/>
        <v>32.550000000000004</v>
      </c>
      <c r="M3847">
        <f t="shared" si="121"/>
        <v>0</v>
      </c>
    </row>
    <row r="3848" spans="1:13" ht="21" customHeight="1">
      <c r="A3848">
        <v>46272</v>
      </c>
      <c r="B3848" t="s">
        <v>114</v>
      </c>
      <c r="C3848" t="s">
        <v>115</v>
      </c>
      <c r="D3848" t="s">
        <v>53</v>
      </c>
      <c r="E3848" t="s">
        <v>54</v>
      </c>
      <c r="F3848">
        <f>VLOOKUP(D3848,ProductPrices[#All],3,FALSE)</f>
        <v>2.2000000000000002</v>
      </c>
      <c r="G3848" t="s">
        <v>55</v>
      </c>
      <c r="H3848">
        <v>13</v>
      </c>
      <c r="I3848">
        <v>13</v>
      </c>
      <c r="J3848">
        <v>0</v>
      </c>
      <c r="K3848">
        <v>0</v>
      </c>
      <c r="L3848">
        <f t="shared" si="120"/>
        <v>28.6</v>
      </c>
      <c r="M3848">
        <f t="shared" si="121"/>
        <v>0</v>
      </c>
    </row>
    <row r="3849" spans="1:13" ht="21" customHeight="1">
      <c r="A3849">
        <v>46272</v>
      </c>
      <c r="B3849" t="s">
        <v>114</v>
      </c>
      <c r="C3849" t="s">
        <v>115</v>
      </c>
      <c r="D3849" t="s">
        <v>56</v>
      </c>
      <c r="E3849" t="s">
        <v>57</v>
      </c>
      <c r="F3849">
        <f>VLOOKUP(D3849,ProductPrices[#All],3,FALSE)</f>
        <v>3.35</v>
      </c>
      <c r="G3849" t="s">
        <v>55</v>
      </c>
      <c r="H3849">
        <v>11</v>
      </c>
      <c r="I3849">
        <v>8</v>
      </c>
      <c r="J3849">
        <v>0</v>
      </c>
      <c r="K3849">
        <v>3</v>
      </c>
      <c r="L3849">
        <f t="shared" si="120"/>
        <v>26.8</v>
      </c>
      <c r="M3849">
        <f t="shared" si="121"/>
        <v>0</v>
      </c>
    </row>
    <row r="3850" spans="1:13" ht="21" customHeight="1">
      <c r="A3850">
        <v>46272</v>
      </c>
      <c r="B3850" t="s">
        <v>114</v>
      </c>
      <c r="C3850" t="s">
        <v>115</v>
      </c>
      <c r="D3850" t="s">
        <v>58</v>
      </c>
      <c r="E3850" t="s">
        <v>59</v>
      </c>
      <c r="F3850">
        <f>VLOOKUP(D3850,ProductPrices[#All],3,FALSE)</f>
        <v>2.25</v>
      </c>
      <c r="G3850" t="s">
        <v>55</v>
      </c>
      <c r="H3850">
        <v>9</v>
      </c>
      <c r="I3850">
        <v>8</v>
      </c>
      <c r="J3850">
        <v>0</v>
      </c>
      <c r="K3850">
        <v>1</v>
      </c>
      <c r="L3850">
        <f t="shared" si="120"/>
        <v>18</v>
      </c>
      <c r="M3850">
        <f t="shared" si="121"/>
        <v>0</v>
      </c>
    </row>
    <row r="3851" spans="1:13" ht="21" customHeight="1">
      <c r="A3851">
        <v>46272</v>
      </c>
      <c r="B3851" t="s">
        <v>114</v>
      </c>
      <c r="C3851" t="s">
        <v>115</v>
      </c>
      <c r="D3851" t="s">
        <v>60</v>
      </c>
      <c r="E3851" t="s">
        <v>61</v>
      </c>
      <c r="F3851">
        <f>VLOOKUP(D3851,ProductPrices[#All],3,FALSE)</f>
        <v>1.5</v>
      </c>
      <c r="G3851" t="s">
        <v>55</v>
      </c>
      <c r="H3851">
        <v>15</v>
      </c>
      <c r="I3851">
        <v>14</v>
      </c>
      <c r="J3851">
        <v>0</v>
      </c>
      <c r="K3851">
        <v>1</v>
      </c>
      <c r="L3851">
        <f t="shared" si="120"/>
        <v>21</v>
      </c>
      <c r="M3851">
        <f t="shared" si="121"/>
        <v>0</v>
      </c>
    </row>
    <row r="3852" spans="1:13" ht="21" customHeight="1">
      <c r="A3852">
        <v>46272</v>
      </c>
      <c r="B3852" t="s">
        <v>114</v>
      </c>
      <c r="C3852" t="s">
        <v>115</v>
      </c>
      <c r="D3852" t="s">
        <v>62</v>
      </c>
      <c r="E3852" t="s">
        <v>63</v>
      </c>
      <c r="F3852">
        <f>VLOOKUP(D3852,ProductPrices[#All],3,FALSE)</f>
        <v>3.3</v>
      </c>
      <c r="G3852" t="s">
        <v>55</v>
      </c>
      <c r="H3852">
        <v>9</v>
      </c>
      <c r="I3852">
        <v>8</v>
      </c>
      <c r="J3852">
        <v>0</v>
      </c>
      <c r="K3852">
        <v>1</v>
      </c>
      <c r="L3852">
        <f t="shared" si="120"/>
        <v>26.4</v>
      </c>
      <c r="M3852">
        <f t="shared" si="121"/>
        <v>0</v>
      </c>
    </row>
    <row r="3853" spans="1:13" ht="21" customHeight="1">
      <c r="A3853">
        <v>46272</v>
      </c>
      <c r="B3853" t="s">
        <v>114</v>
      </c>
      <c r="C3853" t="s">
        <v>115</v>
      </c>
      <c r="D3853" t="s">
        <v>64</v>
      </c>
      <c r="E3853" t="s">
        <v>65</v>
      </c>
      <c r="F3853">
        <f>VLOOKUP(D3853,ProductPrices[#All],3,FALSE)</f>
        <v>2.95</v>
      </c>
      <c r="G3853" t="s">
        <v>66</v>
      </c>
      <c r="H3853">
        <v>27</v>
      </c>
      <c r="I3853">
        <v>27</v>
      </c>
      <c r="J3853">
        <v>0</v>
      </c>
      <c r="K3853">
        <v>0</v>
      </c>
      <c r="L3853">
        <f t="shared" si="120"/>
        <v>79.650000000000006</v>
      </c>
      <c r="M3853">
        <f t="shared" si="121"/>
        <v>0</v>
      </c>
    </row>
    <row r="3854" spans="1:13" ht="21" customHeight="1">
      <c r="A3854">
        <v>46272</v>
      </c>
      <c r="B3854" t="s">
        <v>114</v>
      </c>
      <c r="C3854" t="s">
        <v>115</v>
      </c>
      <c r="D3854" t="s">
        <v>67</v>
      </c>
      <c r="E3854" t="s">
        <v>68</v>
      </c>
      <c r="F3854">
        <f>VLOOKUP(D3854,ProductPrices[#All],3,FALSE)</f>
        <v>2.6</v>
      </c>
      <c r="G3854" t="s">
        <v>66</v>
      </c>
      <c r="H3854">
        <v>31</v>
      </c>
      <c r="I3854">
        <v>31</v>
      </c>
      <c r="J3854">
        <v>0</v>
      </c>
      <c r="K3854">
        <v>0</v>
      </c>
      <c r="L3854">
        <f t="shared" si="120"/>
        <v>80.600000000000009</v>
      </c>
      <c r="M3854">
        <f t="shared" si="121"/>
        <v>0</v>
      </c>
    </row>
    <row r="3855" spans="1:13" ht="21" customHeight="1">
      <c r="A3855">
        <v>46272</v>
      </c>
      <c r="B3855" t="s">
        <v>114</v>
      </c>
      <c r="C3855" t="s">
        <v>115</v>
      </c>
      <c r="D3855" t="s">
        <v>69</v>
      </c>
      <c r="E3855" t="s">
        <v>70</v>
      </c>
      <c r="F3855">
        <f>VLOOKUP(D3855,ProductPrices[#All],3,FALSE)</f>
        <v>2.2000000000000002</v>
      </c>
      <c r="G3855" t="s">
        <v>66</v>
      </c>
      <c r="H3855">
        <v>27</v>
      </c>
      <c r="I3855">
        <v>26</v>
      </c>
      <c r="J3855">
        <v>0</v>
      </c>
      <c r="K3855">
        <v>1</v>
      </c>
      <c r="L3855">
        <f t="shared" si="120"/>
        <v>57.2</v>
      </c>
      <c r="M3855">
        <f t="shared" si="121"/>
        <v>0</v>
      </c>
    </row>
    <row r="3856" spans="1:13" ht="21" customHeight="1">
      <c r="A3856">
        <v>46272</v>
      </c>
      <c r="B3856" t="s">
        <v>114</v>
      </c>
      <c r="C3856" t="s">
        <v>115</v>
      </c>
      <c r="D3856" t="s">
        <v>71</v>
      </c>
      <c r="E3856" t="s">
        <v>72</v>
      </c>
      <c r="F3856">
        <f>VLOOKUP(D3856,ProductPrices[#All],3,FALSE)</f>
        <v>2.25</v>
      </c>
      <c r="G3856" t="s">
        <v>66</v>
      </c>
      <c r="H3856">
        <v>18</v>
      </c>
      <c r="I3856">
        <v>18</v>
      </c>
      <c r="J3856">
        <v>0</v>
      </c>
      <c r="K3856">
        <v>0</v>
      </c>
      <c r="L3856">
        <f t="shared" si="120"/>
        <v>40.5</v>
      </c>
      <c r="M3856">
        <f t="shared" si="121"/>
        <v>0</v>
      </c>
    </row>
    <row r="3857" spans="1:13" ht="21" customHeight="1">
      <c r="A3857">
        <v>46272</v>
      </c>
      <c r="B3857" t="s">
        <v>114</v>
      </c>
      <c r="C3857" t="s">
        <v>115</v>
      </c>
      <c r="D3857" t="s">
        <v>73</v>
      </c>
      <c r="E3857" t="s">
        <v>74</v>
      </c>
      <c r="F3857">
        <f>VLOOKUP(D3857,ProductPrices[#All],3,FALSE)</f>
        <v>2.25</v>
      </c>
      <c r="G3857" t="s">
        <v>66</v>
      </c>
      <c r="H3857">
        <v>30</v>
      </c>
      <c r="I3857">
        <v>30</v>
      </c>
      <c r="J3857">
        <v>0</v>
      </c>
      <c r="K3857">
        <v>0</v>
      </c>
      <c r="L3857">
        <f t="shared" si="120"/>
        <v>67.5</v>
      </c>
      <c r="M3857">
        <f t="shared" si="121"/>
        <v>0</v>
      </c>
    </row>
    <row r="3858" spans="1:13" ht="21" customHeight="1">
      <c r="A3858">
        <v>46272</v>
      </c>
      <c r="B3858" t="s">
        <v>114</v>
      </c>
      <c r="C3858" t="s">
        <v>115</v>
      </c>
      <c r="D3858" t="s">
        <v>75</v>
      </c>
      <c r="E3858" t="s">
        <v>76</v>
      </c>
      <c r="F3858">
        <f>VLOOKUP(D3858,ProductPrices[#All],3,FALSE)</f>
        <v>1.9</v>
      </c>
      <c r="G3858" t="s">
        <v>77</v>
      </c>
      <c r="H3858">
        <v>31</v>
      </c>
      <c r="I3858">
        <v>22</v>
      </c>
      <c r="J3858">
        <v>0</v>
      </c>
      <c r="K3858">
        <v>0</v>
      </c>
      <c r="L3858">
        <f t="shared" si="120"/>
        <v>41.8</v>
      </c>
      <c r="M3858">
        <f t="shared" si="121"/>
        <v>9</v>
      </c>
    </row>
    <row r="3859" spans="1:13" ht="21" customHeight="1">
      <c r="A3859">
        <v>46272</v>
      </c>
      <c r="B3859" t="s">
        <v>114</v>
      </c>
      <c r="C3859" t="s">
        <v>115</v>
      </c>
      <c r="D3859" t="s">
        <v>78</v>
      </c>
      <c r="E3859" t="s">
        <v>79</v>
      </c>
      <c r="F3859">
        <f>VLOOKUP(D3859,ProductPrices[#All],3,FALSE)</f>
        <v>1.9</v>
      </c>
      <c r="G3859" t="s">
        <v>77</v>
      </c>
      <c r="H3859">
        <v>31</v>
      </c>
      <c r="I3859">
        <v>15</v>
      </c>
      <c r="J3859">
        <v>0</v>
      </c>
      <c r="K3859">
        <v>0</v>
      </c>
      <c r="L3859">
        <f t="shared" si="120"/>
        <v>28.5</v>
      </c>
      <c r="M3859">
        <f t="shared" si="121"/>
        <v>16</v>
      </c>
    </row>
    <row r="3860" spans="1:13" ht="21" customHeight="1">
      <c r="A3860">
        <v>46272</v>
      </c>
      <c r="B3860" t="s">
        <v>114</v>
      </c>
      <c r="C3860" t="s">
        <v>115</v>
      </c>
      <c r="D3860" t="s">
        <v>80</v>
      </c>
      <c r="E3860" t="s">
        <v>81</v>
      </c>
      <c r="F3860">
        <f>VLOOKUP(D3860,ProductPrices[#All],3,FALSE)</f>
        <v>2.0499999999999998</v>
      </c>
      <c r="G3860" t="s">
        <v>77</v>
      </c>
      <c r="H3860">
        <v>35</v>
      </c>
      <c r="I3860">
        <v>6</v>
      </c>
      <c r="J3860">
        <v>0</v>
      </c>
      <c r="K3860">
        <v>1</v>
      </c>
      <c r="L3860">
        <f t="shared" si="120"/>
        <v>12.299999999999999</v>
      </c>
      <c r="M3860">
        <f t="shared" si="121"/>
        <v>28</v>
      </c>
    </row>
    <row r="3861" spans="1:13" ht="21" customHeight="1">
      <c r="A3861">
        <v>46272</v>
      </c>
      <c r="B3861" t="s">
        <v>114</v>
      </c>
      <c r="C3861" t="s">
        <v>115</v>
      </c>
      <c r="D3861" t="s">
        <v>82</v>
      </c>
      <c r="E3861" t="s">
        <v>83</v>
      </c>
      <c r="F3861">
        <f>VLOOKUP(D3861,ProductPrices[#All],3,FALSE)</f>
        <v>1.95</v>
      </c>
      <c r="G3861" t="s">
        <v>77</v>
      </c>
      <c r="H3861">
        <v>30</v>
      </c>
      <c r="I3861">
        <v>7</v>
      </c>
      <c r="J3861">
        <v>0</v>
      </c>
      <c r="K3861">
        <v>0</v>
      </c>
      <c r="L3861">
        <f t="shared" si="120"/>
        <v>13.65</v>
      </c>
      <c r="M3861">
        <f t="shared" si="121"/>
        <v>23</v>
      </c>
    </row>
    <row r="3862" spans="1:13" ht="21" customHeight="1">
      <c r="A3862">
        <v>46272</v>
      </c>
      <c r="B3862" t="s">
        <v>114</v>
      </c>
      <c r="C3862" t="s">
        <v>115</v>
      </c>
      <c r="D3862" t="s">
        <v>84</v>
      </c>
      <c r="E3862" t="s">
        <v>85</v>
      </c>
      <c r="F3862">
        <f>VLOOKUP(D3862,ProductPrices[#All],3,FALSE)</f>
        <v>1.55</v>
      </c>
      <c r="G3862" t="s">
        <v>77</v>
      </c>
      <c r="H3862">
        <v>16</v>
      </c>
      <c r="I3862">
        <v>13</v>
      </c>
      <c r="J3862">
        <v>0</v>
      </c>
      <c r="K3862">
        <v>0</v>
      </c>
      <c r="L3862">
        <f t="shared" si="120"/>
        <v>20.150000000000002</v>
      </c>
      <c r="M3862">
        <f t="shared" si="121"/>
        <v>3</v>
      </c>
    </row>
    <row r="3863" spans="1:13" ht="21" customHeight="1">
      <c r="A3863">
        <v>46272</v>
      </c>
      <c r="B3863" t="s">
        <v>114</v>
      </c>
      <c r="C3863" t="s">
        <v>115</v>
      </c>
      <c r="D3863" t="s">
        <v>86</v>
      </c>
      <c r="E3863" t="s">
        <v>87</v>
      </c>
      <c r="F3863">
        <f>VLOOKUP(D3863,ProductPrices[#All],3,FALSE)</f>
        <v>2</v>
      </c>
      <c r="G3863" t="s">
        <v>77</v>
      </c>
      <c r="H3863">
        <v>34</v>
      </c>
      <c r="I3863">
        <v>19</v>
      </c>
      <c r="J3863">
        <v>0</v>
      </c>
      <c r="K3863">
        <v>0</v>
      </c>
      <c r="L3863">
        <f t="shared" si="120"/>
        <v>38</v>
      </c>
      <c r="M3863">
        <f t="shared" si="121"/>
        <v>15</v>
      </c>
    </row>
    <row r="3864" spans="1:13" ht="21" customHeight="1">
      <c r="A3864">
        <v>46272</v>
      </c>
      <c r="B3864" t="s">
        <v>114</v>
      </c>
      <c r="C3864" t="s">
        <v>115</v>
      </c>
      <c r="D3864" t="s">
        <v>88</v>
      </c>
      <c r="E3864" t="s">
        <v>89</v>
      </c>
      <c r="F3864">
        <f>VLOOKUP(D3864,ProductPrices[#All],3,FALSE)</f>
        <v>2</v>
      </c>
      <c r="G3864" t="s">
        <v>77</v>
      </c>
      <c r="H3864">
        <v>21</v>
      </c>
      <c r="I3864">
        <v>12</v>
      </c>
      <c r="J3864">
        <v>0</v>
      </c>
      <c r="K3864">
        <v>0</v>
      </c>
      <c r="L3864">
        <f t="shared" si="120"/>
        <v>24</v>
      </c>
      <c r="M3864">
        <f t="shared" si="121"/>
        <v>9</v>
      </c>
    </row>
    <row r="3865" spans="1:13" ht="21" customHeight="1">
      <c r="A3865">
        <v>46272</v>
      </c>
      <c r="B3865" t="s">
        <v>114</v>
      </c>
      <c r="C3865" t="s">
        <v>115</v>
      </c>
      <c r="D3865" t="s">
        <v>90</v>
      </c>
      <c r="E3865" t="s">
        <v>91</v>
      </c>
      <c r="F3865">
        <f>VLOOKUP(D3865,ProductPrices[#All],3,FALSE)</f>
        <v>3.7</v>
      </c>
      <c r="G3865" t="s">
        <v>92</v>
      </c>
      <c r="H3865">
        <v>17</v>
      </c>
      <c r="I3865">
        <v>16</v>
      </c>
      <c r="J3865">
        <v>0</v>
      </c>
      <c r="K3865">
        <v>1</v>
      </c>
      <c r="L3865">
        <f t="shared" si="120"/>
        <v>59.2</v>
      </c>
      <c r="M3865">
        <f t="shared" si="121"/>
        <v>0</v>
      </c>
    </row>
    <row r="3866" spans="1:13" ht="21" customHeight="1">
      <c r="A3866">
        <v>46272</v>
      </c>
      <c r="B3866" t="s">
        <v>114</v>
      </c>
      <c r="C3866" t="s">
        <v>115</v>
      </c>
      <c r="D3866" t="s">
        <v>93</v>
      </c>
      <c r="E3866" t="s">
        <v>94</v>
      </c>
      <c r="F3866">
        <f>VLOOKUP(D3866,ProductPrices[#All],3,FALSE)</f>
        <v>3.7</v>
      </c>
      <c r="G3866" t="s">
        <v>92</v>
      </c>
      <c r="H3866">
        <v>17</v>
      </c>
      <c r="I3866">
        <v>13</v>
      </c>
      <c r="J3866">
        <v>1</v>
      </c>
      <c r="K3866">
        <v>3</v>
      </c>
      <c r="L3866">
        <f t="shared" si="120"/>
        <v>48.1</v>
      </c>
      <c r="M3866">
        <f t="shared" si="121"/>
        <v>0</v>
      </c>
    </row>
    <row r="3867" spans="1:13" ht="21" customHeight="1">
      <c r="A3867">
        <v>46272</v>
      </c>
      <c r="B3867" t="s">
        <v>114</v>
      </c>
      <c r="C3867" t="s">
        <v>115</v>
      </c>
      <c r="D3867" t="s">
        <v>95</v>
      </c>
      <c r="E3867" t="s">
        <v>96</v>
      </c>
      <c r="F3867">
        <f>VLOOKUP(D3867,ProductPrices[#All],3,FALSE)</f>
        <v>3.7</v>
      </c>
      <c r="G3867" t="s">
        <v>92</v>
      </c>
      <c r="H3867">
        <v>14</v>
      </c>
      <c r="I3867">
        <v>11</v>
      </c>
      <c r="J3867">
        <v>2</v>
      </c>
      <c r="K3867">
        <v>1</v>
      </c>
      <c r="L3867">
        <f t="shared" si="120"/>
        <v>40.700000000000003</v>
      </c>
      <c r="M3867">
        <f t="shared" si="121"/>
        <v>0</v>
      </c>
    </row>
    <row r="3868" spans="1:13" ht="21" customHeight="1">
      <c r="A3868">
        <v>46272</v>
      </c>
      <c r="B3868" t="s">
        <v>114</v>
      </c>
      <c r="C3868" t="s">
        <v>115</v>
      </c>
      <c r="D3868" t="s">
        <v>97</v>
      </c>
      <c r="E3868" t="s">
        <v>98</v>
      </c>
      <c r="F3868">
        <f>VLOOKUP(D3868,ProductPrices[#All],3,FALSE)</f>
        <v>3.6</v>
      </c>
      <c r="G3868" t="s">
        <v>92</v>
      </c>
      <c r="H3868">
        <v>16</v>
      </c>
      <c r="I3868">
        <v>12</v>
      </c>
      <c r="J3868">
        <v>3</v>
      </c>
      <c r="K3868">
        <v>1</v>
      </c>
      <c r="L3868">
        <f t="shared" si="120"/>
        <v>43.2</v>
      </c>
      <c r="M3868">
        <f t="shared" si="121"/>
        <v>0</v>
      </c>
    </row>
    <row r="3869" spans="1:13" ht="21" customHeight="1">
      <c r="A3869">
        <v>46272</v>
      </c>
      <c r="B3869" t="s">
        <v>114</v>
      </c>
      <c r="C3869" t="s">
        <v>115</v>
      </c>
      <c r="D3869" t="s">
        <v>99</v>
      </c>
      <c r="E3869" t="s">
        <v>100</v>
      </c>
      <c r="F3869">
        <f>VLOOKUP(D3869,ProductPrices[#All],3,FALSE)</f>
        <v>1.25</v>
      </c>
      <c r="G3869" t="s">
        <v>101</v>
      </c>
      <c r="H3869">
        <v>25</v>
      </c>
      <c r="I3869">
        <v>16</v>
      </c>
      <c r="J3869">
        <v>0</v>
      </c>
      <c r="K3869">
        <v>0</v>
      </c>
      <c r="L3869">
        <f t="shared" si="120"/>
        <v>20</v>
      </c>
      <c r="M3869">
        <f t="shared" si="121"/>
        <v>9</v>
      </c>
    </row>
    <row r="3870" spans="1:13" ht="21" customHeight="1">
      <c r="A3870">
        <v>46272</v>
      </c>
      <c r="B3870" t="s">
        <v>114</v>
      </c>
      <c r="C3870" t="s">
        <v>115</v>
      </c>
      <c r="D3870" t="s">
        <v>102</v>
      </c>
      <c r="E3870" t="s">
        <v>103</v>
      </c>
      <c r="F3870">
        <f>VLOOKUP(D3870,ProductPrices[#All],3,FALSE)</f>
        <v>1.25</v>
      </c>
      <c r="G3870" t="s">
        <v>101</v>
      </c>
      <c r="H3870">
        <v>27</v>
      </c>
      <c r="I3870">
        <v>6</v>
      </c>
      <c r="J3870">
        <v>0</v>
      </c>
      <c r="K3870">
        <v>0</v>
      </c>
      <c r="L3870">
        <f t="shared" si="120"/>
        <v>7.5</v>
      </c>
      <c r="M3870">
        <f t="shared" si="121"/>
        <v>21</v>
      </c>
    </row>
    <row r="3871" spans="1:13" ht="21" customHeight="1">
      <c r="A3871">
        <v>46272</v>
      </c>
      <c r="B3871" t="s">
        <v>114</v>
      </c>
      <c r="C3871" t="s">
        <v>115</v>
      </c>
      <c r="D3871" t="s">
        <v>104</v>
      </c>
      <c r="E3871" t="s">
        <v>105</v>
      </c>
      <c r="F3871">
        <f>VLOOKUP(D3871,ProductPrices[#All],3,FALSE)</f>
        <v>1.25</v>
      </c>
      <c r="G3871" t="s">
        <v>101</v>
      </c>
      <c r="H3871">
        <v>23</v>
      </c>
      <c r="I3871">
        <v>5</v>
      </c>
      <c r="J3871">
        <v>0</v>
      </c>
      <c r="K3871">
        <v>0</v>
      </c>
      <c r="L3871">
        <f t="shared" si="120"/>
        <v>6.25</v>
      </c>
      <c r="M3871">
        <f t="shared" si="121"/>
        <v>18</v>
      </c>
    </row>
    <row r="3872" spans="1:13" ht="21" customHeight="1">
      <c r="A3872">
        <v>46272</v>
      </c>
      <c r="B3872" t="s">
        <v>116</v>
      </c>
      <c r="C3872" t="s">
        <v>117</v>
      </c>
      <c r="D3872" t="s">
        <v>12</v>
      </c>
      <c r="E3872" t="s">
        <v>13</v>
      </c>
      <c r="F3872">
        <f>VLOOKUP(D3872,ProductPrices[#All],3,FALSE)</f>
        <v>1.35</v>
      </c>
      <c r="G3872" t="s">
        <v>14</v>
      </c>
      <c r="H3872">
        <v>106</v>
      </c>
      <c r="I3872">
        <v>100</v>
      </c>
      <c r="J3872">
        <v>5</v>
      </c>
      <c r="K3872">
        <v>1</v>
      </c>
      <c r="L3872">
        <f t="shared" si="120"/>
        <v>135</v>
      </c>
      <c r="M3872">
        <f t="shared" si="121"/>
        <v>0</v>
      </c>
    </row>
    <row r="3873" spans="1:13" ht="21" customHeight="1">
      <c r="A3873">
        <v>46272</v>
      </c>
      <c r="B3873" t="s">
        <v>116</v>
      </c>
      <c r="C3873" t="s">
        <v>117</v>
      </c>
      <c r="D3873" t="s">
        <v>15</v>
      </c>
      <c r="E3873" t="s">
        <v>16</v>
      </c>
      <c r="F3873">
        <f>VLOOKUP(D3873,ProductPrices[#All],3,FALSE)</f>
        <v>1.35</v>
      </c>
      <c r="G3873" t="s">
        <v>14</v>
      </c>
      <c r="H3873">
        <v>23</v>
      </c>
      <c r="I3873">
        <v>22</v>
      </c>
      <c r="J3873">
        <v>0</v>
      </c>
      <c r="K3873">
        <v>1</v>
      </c>
      <c r="L3873">
        <f t="shared" si="120"/>
        <v>29.700000000000003</v>
      </c>
      <c r="M3873">
        <f t="shared" si="121"/>
        <v>0</v>
      </c>
    </row>
    <row r="3874" spans="1:13" ht="21" customHeight="1">
      <c r="A3874">
        <v>46272</v>
      </c>
      <c r="B3874" t="s">
        <v>116</v>
      </c>
      <c r="C3874" t="s">
        <v>117</v>
      </c>
      <c r="D3874" t="s">
        <v>17</v>
      </c>
      <c r="E3874" t="s">
        <v>18</v>
      </c>
      <c r="F3874">
        <f>VLOOKUP(D3874,ProductPrices[#All],3,FALSE)</f>
        <v>2.5</v>
      </c>
      <c r="G3874" t="s">
        <v>14</v>
      </c>
      <c r="H3874">
        <v>23</v>
      </c>
      <c r="I3874">
        <v>21</v>
      </c>
      <c r="J3874">
        <v>2</v>
      </c>
      <c r="K3874">
        <v>0</v>
      </c>
      <c r="L3874">
        <f t="shared" si="120"/>
        <v>52.5</v>
      </c>
      <c r="M3874">
        <f t="shared" si="121"/>
        <v>0</v>
      </c>
    </row>
    <row r="3875" spans="1:13" ht="21" customHeight="1">
      <c r="A3875">
        <v>46272</v>
      </c>
      <c r="B3875" t="s">
        <v>116</v>
      </c>
      <c r="C3875" t="s">
        <v>117</v>
      </c>
      <c r="D3875" t="s">
        <v>19</v>
      </c>
      <c r="E3875" t="s">
        <v>20</v>
      </c>
      <c r="F3875">
        <f>VLOOKUP(D3875,ProductPrices[#All],3,FALSE)</f>
        <v>2.25</v>
      </c>
      <c r="G3875" t="s">
        <v>14</v>
      </c>
      <c r="H3875">
        <v>23</v>
      </c>
      <c r="I3875">
        <v>20</v>
      </c>
      <c r="J3875">
        <v>2</v>
      </c>
      <c r="K3875">
        <v>1</v>
      </c>
      <c r="L3875">
        <f t="shared" si="120"/>
        <v>45</v>
      </c>
      <c r="M3875">
        <f t="shared" si="121"/>
        <v>0</v>
      </c>
    </row>
    <row r="3876" spans="1:13" ht="21" customHeight="1">
      <c r="A3876">
        <v>46272</v>
      </c>
      <c r="B3876" t="s">
        <v>116</v>
      </c>
      <c r="C3876" t="s">
        <v>117</v>
      </c>
      <c r="D3876" t="s">
        <v>21</v>
      </c>
      <c r="E3876" t="s">
        <v>22</v>
      </c>
      <c r="F3876">
        <f>VLOOKUP(D3876,ProductPrices[#All],3,FALSE)</f>
        <v>2.5</v>
      </c>
      <c r="G3876" t="s">
        <v>14</v>
      </c>
      <c r="H3876">
        <v>23</v>
      </c>
      <c r="I3876">
        <v>22</v>
      </c>
      <c r="J3876">
        <v>0</v>
      </c>
      <c r="K3876">
        <v>1</v>
      </c>
      <c r="L3876">
        <f t="shared" si="120"/>
        <v>55</v>
      </c>
      <c r="M3876">
        <f t="shared" si="121"/>
        <v>0</v>
      </c>
    </row>
    <row r="3877" spans="1:13" ht="21" customHeight="1">
      <c r="A3877">
        <v>46272</v>
      </c>
      <c r="B3877" t="s">
        <v>116</v>
      </c>
      <c r="C3877" t="s">
        <v>117</v>
      </c>
      <c r="D3877" t="s">
        <v>23</v>
      </c>
      <c r="E3877" t="s">
        <v>24</v>
      </c>
      <c r="F3877">
        <f>VLOOKUP(D3877,ProductPrices[#All],3,FALSE)</f>
        <v>2.2000000000000002</v>
      </c>
      <c r="G3877" t="s">
        <v>14</v>
      </c>
      <c r="H3877">
        <v>23</v>
      </c>
      <c r="I3877">
        <v>23</v>
      </c>
      <c r="J3877">
        <v>0</v>
      </c>
      <c r="K3877">
        <v>0</v>
      </c>
      <c r="L3877">
        <f t="shared" si="120"/>
        <v>50.6</v>
      </c>
      <c r="M3877">
        <f t="shared" si="121"/>
        <v>0</v>
      </c>
    </row>
    <row r="3878" spans="1:13" ht="21" customHeight="1">
      <c r="A3878">
        <v>46272</v>
      </c>
      <c r="B3878" t="s">
        <v>116</v>
      </c>
      <c r="C3878" t="s">
        <v>117</v>
      </c>
      <c r="D3878" t="s">
        <v>25</v>
      </c>
      <c r="E3878" t="s">
        <v>26</v>
      </c>
      <c r="F3878">
        <f>VLOOKUP(D3878,ProductPrices[#All],3,FALSE)</f>
        <v>2.1</v>
      </c>
      <c r="G3878" t="s">
        <v>14</v>
      </c>
      <c r="H3878">
        <v>23</v>
      </c>
      <c r="I3878">
        <v>23</v>
      </c>
      <c r="J3878">
        <v>0</v>
      </c>
      <c r="K3878">
        <v>0</v>
      </c>
      <c r="L3878">
        <f t="shared" si="120"/>
        <v>48.300000000000004</v>
      </c>
      <c r="M3878">
        <f t="shared" si="121"/>
        <v>0</v>
      </c>
    </row>
    <row r="3879" spans="1:13" ht="21" customHeight="1">
      <c r="A3879">
        <v>46272</v>
      </c>
      <c r="B3879" t="s">
        <v>116</v>
      </c>
      <c r="C3879" t="s">
        <v>117</v>
      </c>
      <c r="D3879" t="s">
        <v>27</v>
      </c>
      <c r="E3879" t="s">
        <v>28</v>
      </c>
      <c r="F3879">
        <f>VLOOKUP(D3879,ProductPrices[#All],3,FALSE)</f>
        <v>1.5</v>
      </c>
      <c r="G3879" t="s">
        <v>29</v>
      </c>
      <c r="H3879">
        <v>2</v>
      </c>
      <c r="I3879">
        <v>2</v>
      </c>
      <c r="J3879">
        <v>0</v>
      </c>
      <c r="K3879">
        <v>0</v>
      </c>
      <c r="L3879">
        <f t="shared" si="120"/>
        <v>3</v>
      </c>
      <c r="M3879">
        <f t="shared" si="121"/>
        <v>0</v>
      </c>
    </row>
    <row r="3880" spans="1:13" ht="21" customHeight="1">
      <c r="A3880">
        <v>46272</v>
      </c>
      <c r="B3880" t="s">
        <v>116</v>
      </c>
      <c r="C3880" t="s">
        <v>117</v>
      </c>
      <c r="D3880" t="s">
        <v>30</v>
      </c>
      <c r="E3880" t="s">
        <v>31</v>
      </c>
      <c r="F3880">
        <f>VLOOKUP(D3880,ProductPrices[#All],3,FALSE)</f>
        <v>1.45</v>
      </c>
      <c r="G3880" t="s">
        <v>29</v>
      </c>
      <c r="H3880">
        <v>7</v>
      </c>
      <c r="I3880">
        <v>6</v>
      </c>
      <c r="J3880">
        <v>1</v>
      </c>
      <c r="K3880">
        <v>0</v>
      </c>
      <c r="L3880">
        <f t="shared" si="120"/>
        <v>8.6999999999999993</v>
      </c>
      <c r="M3880">
        <f t="shared" si="121"/>
        <v>0</v>
      </c>
    </row>
    <row r="3881" spans="1:13" ht="21" customHeight="1">
      <c r="A3881">
        <v>46272</v>
      </c>
      <c r="B3881" t="s">
        <v>116</v>
      </c>
      <c r="C3881" t="s">
        <v>117</v>
      </c>
      <c r="D3881" t="s">
        <v>32</v>
      </c>
      <c r="E3881" t="s">
        <v>33</v>
      </c>
      <c r="F3881">
        <f>VLOOKUP(D3881,ProductPrices[#All],3,FALSE)</f>
        <v>1.3</v>
      </c>
      <c r="G3881" t="s">
        <v>29</v>
      </c>
      <c r="H3881">
        <v>8</v>
      </c>
      <c r="I3881">
        <v>5</v>
      </c>
      <c r="J3881">
        <v>2</v>
      </c>
      <c r="K3881">
        <v>1</v>
      </c>
      <c r="L3881">
        <f t="shared" si="120"/>
        <v>6.5</v>
      </c>
      <c r="M3881">
        <f t="shared" si="121"/>
        <v>0</v>
      </c>
    </row>
    <row r="3882" spans="1:13" ht="21" customHeight="1">
      <c r="A3882">
        <v>46272</v>
      </c>
      <c r="B3882" t="s">
        <v>116</v>
      </c>
      <c r="C3882" t="s">
        <v>117</v>
      </c>
      <c r="D3882" t="s">
        <v>34</v>
      </c>
      <c r="E3882" t="s">
        <v>35</v>
      </c>
      <c r="F3882">
        <f>VLOOKUP(D3882,ProductPrices[#All],3,FALSE)</f>
        <v>1.4</v>
      </c>
      <c r="G3882" t="s">
        <v>29</v>
      </c>
      <c r="H3882">
        <v>6</v>
      </c>
      <c r="I3882">
        <v>5</v>
      </c>
      <c r="J3882">
        <v>1</v>
      </c>
      <c r="K3882">
        <v>0</v>
      </c>
      <c r="L3882">
        <f t="shared" si="120"/>
        <v>7</v>
      </c>
      <c r="M3882">
        <f t="shared" si="121"/>
        <v>0</v>
      </c>
    </row>
    <row r="3883" spans="1:13" ht="21" customHeight="1">
      <c r="A3883">
        <v>46272</v>
      </c>
      <c r="B3883" t="s">
        <v>116</v>
      </c>
      <c r="C3883" t="s">
        <v>117</v>
      </c>
      <c r="D3883" t="s">
        <v>36</v>
      </c>
      <c r="E3883" t="s">
        <v>37</v>
      </c>
      <c r="F3883">
        <f>VLOOKUP(D3883,ProductPrices[#All],3,FALSE)</f>
        <v>1.6</v>
      </c>
      <c r="G3883" t="s">
        <v>29</v>
      </c>
      <c r="H3883">
        <v>7</v>
      </c>
      <c r="I3883">
        <v>7</v>
      </c>
      <c r="J3883">
        <v>0</v>
      </c>
      <c r="K3883">
        <v>0</v>
      </c>
      <c r="L3883">
        <f t="shared" si="120"/>
        <v>11.200000000000001</v>
      </c>
      <c r="M3883">
        <f t="shared" si="121"/>
        <v>0</v>
      </c>
    </row>
    <row r="3884" spans="1:13" ht="21" customHeight="1">
      <c r="A3884">
        <v>46272</v>
      </c>
      <c r="B3884" t="s">
        <v>116</v>
      </c>
      <c r="C3884" t="s">
        <v>117</v>
      </c>
      <c r="D3884" t="s">
        <v>38</v>
      </c>
      <c r="E3884" t="s">
        <v>39</v>
      </c>
      <c r="F3884">
        <f>VLOOKUP(D3884,ProductPrices[#All],3,FALSE)</f>
        <v>3.1</v>
      </c>
      <c r="G3884" t="s">
        <v>40</v>
      </c>
      <c r="H3884">
        <v>6</v>
      </c>
      <c r="I3884">
        <v>6</v>
      </c>
      <c r="J3884">
        <v>0</v>
      </c>
      <c r="K3884">
        <v>0</v>
      </c>
      <c r="L3884">
        <f t="shared" si="120"/>
        <v>18.600000000000001</v>
      </c>
      <c r="M3884">
        <f t="shared" si="121"/>
        <v>0</v>
      </c>
    </row>
    <row r="3885" spans="1:13" ht="21" customHeight="1">
      <c r="A3885">
        <v>46272</v>
      </c>
      <c r="B3885" t="s">
        <v>116</v>
      </c>
      <c r="C3885" t="s">
        <v>117</v>
      </c>
      <c r="D3885" t="s">
        <v>41</v>
      </c>
      <c r="E3885" t="s">
        <v>42</v>
      </c>
      <c r="F3885">
        <f>VLOOKUP(D3885,ProductPrices[#All],3,FALSE)</f>
        <v>3.4</v>
      </c>
      <c r="G3885" t="s">
        <v>40</v>
      </c>
      <c r="H3885">
        <v>8</v>
      </c>
      <c r="I3885">
        <v>7</v>
      </c>
      <c r="J3885">
        <v>0</v>
      </c>
      <c r="K3885">
        <v>1</v>
      </c>
      <c r="L3885">
        <f t="shared" si="120"/>
        <v>23.8</v>
      </c>
      <c r="M3885">
        <f t="shared" si="121"/>
        <v>0</v>
      </c>
    </row>
    <row r="3886" spans="1:13" ht="21" customHeight="1">
      <c r="A3886">
        <v>46272</v>
      </c>
      <c r="B3886" t="s">
        <v>116</v>
      </c>
      <c r="C3886" t="s">
        <v>117</v>
      </c>
      <c r="D3886" t="s">
        <v>43</v>
      </c>
      <c r="E3886" t="s">
        <v>44</v>
      </c>
      <c r="F3886">
        <f>VLOOKUP(D3886,ProductPrices[#All],3,FALSE)</f>
        <v>2.2000000000000002</v>
      </c>
      <c r="G3886" t="s">
        <v>40</v>
      </c>
      <c r="H3886">
        <v>5</v>
      </c>
      <c r="I3886">
        <v>2</v>
      </c>
      <c r="J3886">
        <v>0</v>
      </c>
      <c r="K3886">
        <v>3</v>
      </c>
      <c r="L3886">
        <f t="shared" si="120"/>
        <v>4.4000000000000004</v>
      </c>
      <c r="M3886">
        <f t="shared" si="121"/>
        <v>0</v>
      </c>
    </row>
    <row r="3887" spans="1:13" ht="21" customHeight="1">
      <c r="A3887">
        <v>46272</v>
      </c>
      <c r="B3887" t="s">
        <v>116</v>
      </c>
      <c r="C3887" t="s">
        <v>117</v>
      </c>
      <c r="D3887" t="s">
        <v>45</v>
      </c>
      <c r="E3887" t="s">
        <v>46</v>
      </c>
      <c r="F3887">
        <f>VLOOKUP(D3887,ProductPrices[#All],3,FALSE)</f>
        <v>2.25</v>
      </c>
      <c r="G3887" t="s">
        <v>40</v>
      </c>
      <c r="H3887">
        <v>7</v>
      </c>
      <c r="I3887">
        <v>6</v>
      </c>
      <c r="J3887">
        <v>0</v>
      </c>
      <c r="K3887">
        <v>1</v>
      </c>
      <c r="L3887">
        <f t="shared" si="120"/>
        <v>13.5</v>
      </c>
      <c r="M3887">
        <f t="shared" si="121"/>
        <v>0</v>
      </c>
    </row>
    <row r="3888" spans="1:13" ht="21" customHeight="1">
      <c r="A3888">
        <v>46272</v>
      </c>
      <c r="B3888" t="s">
        <v>116</v>
      </c>
      <c r="C3888" t="s">
        <v>117</v>
      </c>
      <c r="D3888" t="s">
        <v>47</v>
      </c>
      <c r="E3888" t="s">
        <v>48</v>
      </c>
      <c r="F3888">
        <f>VLOOKUP(D3888,ProductPrices[#All],3,FALSE)</f>
        <v>2.35</v>
      </c>
      <c r="G3888" t="s">
        <v>40</v>
      </c>
      <c r="H3888">
        <v>6</v>
      </c>
      <c r="I3888">
        <v>5</v>
      </c>
      <c r="J3888">
        <v>0</v>
      </c>
      <c r="K3888">
        <v>1</v>
      </c>
      <c r="L3888">
        <f t="shared" si="120"/>
        <v>11.75</v>
      </c>
      <c r="M3888">
        <f t="shared" si="121"/>
        <v>0</v>
      </c>
    </row>
    <row r="3889" spans="1:13" ht="21" customHeight="1">
      <c r="A3889">
        <v>46272</v>
      </c>
      <c r="B3889" t="s">
        <v>116</v>
      </c>
      <c r="C3889" t="s">
        <v>117</v>
      </c>
      <c r="D3889" t="s">
        <v>49</v>
      </c>
      <c r="E3889" t="s">
        <v>50</v>
      </c>
      <c r="F3889">
        <f>VLOOKUP(D3889,ProductPrices[#All],3,FALSE)</f>
        <v>2.75</v>
      </c>
      <c r="G3889" t="s">
        <v>40</v>
      </c>
      <c r="H3889">
        <v>5</v>
      </c>
      <c r="I3889">
        <v>2</v>
      </c>
      <c r="J3889">
        <v>0</v>
      </c>
      <c r="K3889">
        <v>3</v>
      </c>
      <c r="L3889">
        <f t="shared" si="120"/>
        <v>5.5</v>
      </c>
      <c r="M3889">
        <f t="shared" si="121"/>
        <v>0</v>
      </c>
    </row>
    <row r="3890" spans="1:13" ht="21" customHeight="1">
      <c r="A3890">
        <v>46272</v>
      </c>
      <c r="B3890" t="s">
        <v>116</v>
      </c>
      <c r="C3890" t="s">
        <v>117</v>
      </c>
      <c r="D3890" t="s">
        <v>51</v>
      </c>
      <c r="E3890" t="s">
        <v>52</v>
      </c>
      <c r="F3890">
        <f>VLOOKUP(D3890,ProductPrices[#All],3,FALSE)</f>
        <v>4.6500000000000004</v>
      </c>
      <c r="G3890" t="s">
        <v>40</v>
      </c>
      <c r="H3890">
        <v>7</v>
      </c>
      <c r="I3890">
        <v>4</v>
      </c>
      <c r="J3890">
        <v>0</v>
      </c>
      <c r="K3890">
        <v>3</v>
      </c>
      <c r="L3890">
        <f t="shared" si="120"/>
        <v>18.600000000000001</v>
      </c>
      <c r="M3890">
        <f t="shared" si="121"/>
        <v>0</v>
      </c>
    </row>
    <row r="3891" spans="1:13" ht="21" customHeight="1">
      <c r="A3891">
        <v>46272</v>
      </c>
      <c r="B3891" t="s">
        <v>116</v>
      </c>
      <c r="C3891" t="s">
        <v>117</v>
      </c>
      <c r="D3891" t="s">
        <v>53</v>
      </c>
      <c r="E3891" t="s">
        <v>54</v>
      </c>
      <c r="F3891">
        <f>VLOOKUP(D3891,ProductPrices[#All],3,FALSE)</f>
        <v>2.2000000000000002</v>
      </c>
      <c r="G3891" t="s">
        <v>55</v>
      </c>
      <c r="H3891">
        <v>6</v>
      </c>
      <c r="I3891">
        <v>4</v>
      </c>
      <c r="J3891">
        <v>0</v>
      </c>
      <c r="K3891">
        <v>2</v>
      </c>
      <c r="L3891">
        <f t="shared" si="120"/>
        <v>8.8000000000000007</v>
      </c>
      <c r="M3891">
        <f t="shared" si="121"/>
        <v>0</v>
      </c>
    </row>
    <row r="3892" spans="1:13" ht="21" customHeight="1">
      <c r="A3892">
        <v>46272</v>
      </c>
      <c r="B3892" t="s">
        <v>116</v>
      </c>
      <c r="C3892" t="s">
        <v>117</v>
      </c>
      <c r="D3892" t="s">
        <v>56</v>
      </c>
      <c r="E3892" t="s">
        <v>57</v>
      </c>
      <c r="F3892">
        <f>VLOOKUP(D3892,ProductPrices[#All],3,FALSE)</f>
        <v>3.35</v>
      </c>
      <c r="G3892" t="s">
        <v>55</v>
      </c>
      <c r="H3892">
        <v>6</v>
      </c>
      <c r="I3892">
        <v>3</v>
      </c>
      <c r="J3892">
        <v>0</v>
      </c>
      <c r="K3892">
        <v>3</v>
      </c>
      <c r="L3892">
        <f t="shared" si="120"/>
        <v>10.050000000000001</v>
      </c>
      <c r="M3892">
        <f t="shared" si="121"/>
        <v>0</v>
      </c>
    </row>
    <row r="3893" spans="1:13" ht="21" customHeight="1">
      <c r="A3893">
        <v>46272</v>
      </c>
      <c r="B3893" t="s">
        <v>116</v>
      </c>
      <c r="C3893" t="s">
        <v>117</v>
      </c>
      <c r="D3893" t="s">
        <v>58</v>
      </c>
      <c r="E3893" t="s">
        <v>59</v>
      </c>
      <c r="F3893">
        <f>VLOOKUP(D3893,ProductPrices[#All],3,FALSE)</f>
        <v>2.25</v>
      </c>
      <c r="G3893" t="s">
        <v>55</v>
      </c>
      <c r="H3893">
        <v>8</v>
      </c>
      <c r="I3893">
        <v>6</v>
      </c>
      <c r="J3893">
        <v>0</v>
      </c>
      <c r="K3893">
        <v>2</v>
      </c>
      <c r="L3893">
        <f t="shared" si="120"/>
        <v>13.5</v>
      </c>
      <c r="M3893">
        <f t="shared" si="121"/>
        <v>0</v>
      </c>
    </row>
    <row r="3894" spans="1:13" ht="21" customHeight="1">
      <c r="A3894">
        <v>46272</v>
      </c>
      <c r="B3894" t="s">
        <v>116</v>
      </c>
      <c r="C3894" t="s">
        <v>117</v>
      </c>
      <c r="D3894" t="s">
        <v>60</v>
      </c>
      <c r="E3894" t="s">
        <v>61</v>
      </c>
      <c r="F3894">
        <f>VLOOKUP(D3894,ProductPrices[#All],3,FALSE)</f>
        <v>1.5</v>
      </c>
      <c r="G3894" t="s">
        <v>55</v>
      </c>
      <c r="H3894">
        <v>6</v>
      </c>
      <c r="I3894">
        <v>4</v>
      </c>
      <c r="J3894">
        <v>0</v>
      </c>
      <c r="K3894">
        <v>2</v>
      </c>
      <c r="L3894">
        <f t="shared" si="120"/>
        <v>6</v>
      </c>
      <c r="M3894">
        <f t="shared" si="121"/>
        <v>0</v>
      </c>
    </row>
    <row r="3895" spans="1:13" ht="21" customHeight="1">
      <c r="A3895">
        <v>46272</v>
      </c>
      <c r="B3895" t="s">
        <v>116</v>
      </c>
      <c r="C3895" t="s">
        <v>117</v>
      </c>
      <c r="D3895" t="s">
        <v>62</v>
      </c>
      <c r="E3895" t="s">
        <v>63</v>
      </c>
      <c r="F3895">
        <f>VLOOKUP(D3895,ProductPrices[#All],3,FALSE)</f>
        <v>3.3</v>
      </c>
      <c r="G3895" t="s">
        <v>55</v>
      </c>
      <c r="H3895">
        <v>7</v>
      </c>
      <c r="I3895">
        <v>6</v>
      </c>
      <c r="J3895">
        <v>0</v>
      </c>
      <c r="K3895">
        <v>1</v>
      </c>
      <c r="L3895">
        <f t="shared" si="120"/>
        <v>19.799999999999997</v>
      </c>
      <c r="M3895">
        <f t="shared" si="121"/>
        <v>0</v>
      </c>
    </row>
    <row r="3896" spans="1:13" ht="21" customHeight="1">
      <c r="A3896">
        <v>46272</v>
      </c>
      <c r="B3896" t="s">
        <v>116</v>
      </c>
      <c r="C3896" t="s">
        <v>117</v>
      </c>
      <c r="D3896" t="s">
        <v>64</v>
      </c>
      <c r="E3896" t="s">
        <v>65</v>
      </c>
      <c r="F3896">
        <f>VLOOKUP(D3896,ProductPrices[#All],3,FALSE)</f>
        <v>2.95</v>
      </c>
      <c r="G3896" t="s">
        <v>66</v>
      </c>
      <c r="H3896">
        <v>13</v>
      </c>
      <c r="I3896">
        <v>13</v>
      </c>
      <c r="J3896">
        <v>0</v>
      </c>
      <c r="K3896">
        <v>0</v>
      </c>
      <c r="L3896">
        <f t="shared" si="120"/>
        <v>38.35</v>
      </c>
      <c r="M3896">
        <f t="shared" si="121"/>
        <v>0</v>
      </c>
    </row>
    <row r="3897" spans="1:13" ht="21" customHeight="1">
      <c r="A3897">
        <v>46272</v>
      </c>
      <c r="B3897" t="s">
        <v>116</v>
      </c>
      <c r="C3897" t="s">
        <v>117</v>
      </c>
      <c r="D3897" t="s">
        <v>67</v>
      </c>
      <c r="E3897" t="s">
        <v>68</v>
      </c>
      <c r="F3897">
        <f>VLOOKUP(D3897,ProductPrices[#All],3,FALSE)</f>
        <v>2.6</v>
      </c>
      <c r="G3897" t="s">
        <v>66</v>
      </c>
      <c r="H3897">
        <v>15</v>
      </c>
      <c r="I3897">
        <v>15</v>
      </c>
      <c r="J3897">
        <v>0</v>
      </c>
      <c r="K3897">
        <v>0</v>
      </c>
      <c r="L3897">
        <f t="shared" si="120"/>
        <v>39</v>
      </c>
      <c r="M3897">
        <f t="shared" si="121"/>
        <v>0</v>
      </c>
    </row>
    <row r="3898" spans="1:13" ht="21" customHeight="1">
      <c r="A3898">
        <v>46272</v>
      </c>
      <c r="B3898" t="s">
        <v>116</v>
      </c>
      <c r="C3898" t="s">
        <v>117</v>
      </c>
      <c r="D3898" t="s">
        <v>69</v>
      </c>
      <c r="E3898" t="s">
        <v>70</v>
      </c>
      <c r="F3898">
        <f>VLOOKUP(D3898,ProductPrices[#All],3,FALSE)</f>
        <v>2.2000000000000002</v>
      </c>
      <c r="G3898" t="s">
        <v>66</v>
      </c>
      <c r="H3898">
        <v>18</v>
      </c>
      <c r="I3898">
        <v>18</v>
      </c>
      <c r="J3898">
        <v>0</v>
      </c>
      <c r="K3898">
        <v>0</v>
      </c>
      <c r="L3898">
        <f t="shared" si="120"/>
        <v>39.6</v>
      </c>
      <c r="M3898">
        <f t="shared" si="121"/>
        <v>0</v>
      </c>
    </row>
    <row r="3899" spans="1:13" ht="21" customHeight="1">
      <c r="A3899">
        <v>46272</v>
      </c>
      <c r="B3899" t="s">
        <v>116</v>
      </c>
      <c r="C3899" t="s">
        <v>117</v>
      </c>
      <c r="D3899" t="s">
        <v>71</v>
      </c>
      <c r="E3899" t="s">
        <v>72</v>
      </c>
      <c r="F3899">
        <f>VLOOKUP(D3899,ProductPrices[#All],3,FALSE)</f>
        <v>2.25</v>
      </c>
      <c r="G3899" t="s">
        <v>66</v>
      </c>
      <c r="H3899">
        <v>15</v>
      </c>
      <c r="I3899">
        <v>15</v>
      </c>
      <c r="J3899">
        <v>0</v>
      </c>
      <c r="K3899">
        <v>0</v>
      </c>
      <c r="L3899">
        <f t="shared" si="120"/>
        <v>33.75</v>
      </c>
      <c r="M3899">
        <f t="shared" si="121"/>
        <v>0</v>
      </c>
    </row>
    <row r="3900" spans="1:13" ht="21" customHeight="1">
      <c r="A3900">
        <v>46272</v>
      </c>
      <c r="B3900" t="s">
        <v>116</v>
      </c>
      <c r="C3900" t="s">
        <v>117</v>
      </c>
      <c r="D3900" t="s">
        <v>73</v>
      </c>
      <c r="E3900" t="s">
        <v>74</v>
      </c>
      <c r="F3900">
        <f>VLOOKUP(D3900,ProductPrices[#All],3,FALSE)</f>
        <v>2.25</v>
      </c>
      <c r="G3900" t="s">
        <v>66</v>
      </c>
      <c r="H3900">
        <v>22</v>
      </c>
      <c r="I3900">
        <v>22</v>
      </c>
      <c r="J3900">
        <v>0</v>
      </c>
      <c r="K3900">
        <v>0</v>
      </c>
      <c r="L3900">
        <f t="shared" si="120"/>
        <v>49.5</v>
      </c>
      <c r="M3900">
        <f t="shared" si="121"/>
        <v>0</v>
      </c>
    </row>
    <row r="3901" spans="1:13" ht="21" customHeight="1">
      <c r="A3901">
        <v>46272</v>
      </c>
      <c r="B3901" t="s">
        <v>116</v>
      </c>
      <c r="C3901" t="s">
        <v>117</v>
      </c>
      <c r="D3901" t="s">
        <v>75</v>
      </c>
      <c r="E3901" t="s">
        <v>76</v>
      </c>
      <c r="F3901">
        <f>VLOOKUP(D3901,ProductPrices[#All],3,FALSE)</f>
        <v>1.9</v>
      </c>
      <c r="G3901" t="s">
        <v>77</v>
      </c>
      <c r="H3901">
        <v>14</v>
      </c>
      <c r="I3901">
        <v>11</v>
      </c>
      <c r="J3901">
        <v>0</v>
      </c>
      <c r="K3901">
        <v>0</v>
      </c>
      <c r="L3901">
        <f t="shared" si="120"/>
        <v>20.9</v>
      </c>
      <c r="M3901">
        <f t="shared" si="121"/>
        <v>3</v>
      </c>
    </row>
    <row r="3902" spans="1:13" ht="21" customHeight="1">
      <c r="A3902">
        <v>46272</v>
      </c>
      <c r="B3902" t="s">
        <v>116</v>
      </c>
      <c r="C3902" t="s">
        <v>117</v>
      </c>
      <c r="D3902" t="s">
        <v>78</v>
      </c>
      <c r="E3902" t="s">
        <v>79</v>
      </c>
      <c r="F3902">
        <f>VLOOKUP(D3902,ProductPrices[#All],3,FALSE)</f>
        <v>1.9</v>
      </c>
      <c r="G3902" t="s">
        <v>77</v>
      </c>
      <c r="H3902">
        <v>13</v>
      </c>
      <c r="I3902">
        <v>6</v>
      </c>
      <c r="J3902">
        <v>0</v>
      </c>
      <c r="K3902">
        <v>0</v>
      </c>
      <c r="L3902">
        <f t="shared" si="120"/>
        <v>11.399999999999999</v>
      </c>
      <c r="M3902">
        <f t="shared" si="121"/>
        <v>7</v>
      </c>
    </row>
    <row r="3903" spans="1:13" ht="21" customHeight="1">
      <c r="A3903">
        <v>46272</v>
      </c>
      <c r="B3903" t="s">
        <v>116</v>
      </c>
      <c r="C3903" t="s">
        <v>117</v>
      </c>
      <c r="D3903" t="s">
        <v>80</v>
      </c>
      <c r="E3903" t="s">
        <v>81</v>
      </c>
      <c r="F3903">
        <f>VLOOKUP(D3903,ProductPrices[#All],3,FALSE)</f>
        <v>2.0499999999999998</v>
      </c>
      <c r="G3903" t="s">
        <v>77</v>
      </c>
      <c r="H3903">
        <v>20</v>
      </c>
      <c r="I3903">
        <v>12</v>
      </c>
      <c r="J3903">
        <v>0</v>
      </c>
      <c r="K3903">
        <v>0</v>
      </c>
      <c r="L3903">
        <f t="shared" si="120"/>
        <v>24.599999999999998</v>
      </c>
      <c r="M3903">
        <f t="shared" si="121"/>
        <v>8</v>
      </c>
    </row>
    <row r="3904" spans="1:13" ht="21" customHeight="1">
      <c r="A3904">
        <v>46272</v>
      </c>
      <c r="B3904" t="s">
        <v>116</v>
      </c>
      <c r="C3904" t="s">
        <v>117</v>
      </c>
      <c r="D3904" t="s">
        <v>82</v>
      </c>
      <c r="E3904" t="s">
        <v>83</v>
      </c>
      <c r="F3904">
        <f>VLOOKUP(D3904,ProductPrices[#All],3,FALSE)</f>
        <v>1.95</v>
      </c>
      <c r="G3904" t="s">
        <v>77</v>
      </c>
      <c r="H3904">
        <v>10</v>
      </c>
      <c r="I3904">
        <v>2</v>
      </c>
      <c r="J3904">
        <v>0</v>
      </c>
      <c r="K3904">
        <v>0</v>
      </c>
      <c r="L3904">
        <f t="shared" si="120"/>
        <v>3.9</v>
      </c>
      <c r="M3904">
        <f t="shared" si="121"/>
        <v>8</v>
      </c>
    </row>
    <row r="3905" spans="1:13" ht="21" customHeight="1">
      <c r="A3905">
        <v>46272</v>
      </c>
      <c r="B3905" t="s">
        <v>116</v>
      </c>
      <c r="C3905" t="s">
        <v>117</v>
      </c>
      <c r="D3905" t="s">
        <v>84</v>
      </c>
      <c r="E3905" t="s">
        <v>85</v>
      </c>
      <c r="F3905">
        <f>VLOOKUP(D3905,ProductPrices[#All],3,FALSE)</f>
        <v>1.55</v>
      </c>
      <c r="G3905" t="s">
        <v>77</v>
      </c>
      <c r="H3905">
        <v>13</v>
      </c>
      <c r="I3905">
        <v>3</v>
      </c>
      <c r="J3905">
        <v>0</v>
      </c>
      <c r="K3905">
        <v>0</v>
      </c>
      <c r="L3905">
        <f t="shared" si="120"/>
        <v>4.6500000000000004</v>
      </c>
      <c r="M3905">
        <f t="shared" si="121"/>
        <v>10</v>
      </c>
    </row>
    <row r="3906" spans="1:13" ht="21" customHeight="1">
      <c r="A3906">
        <v>46272</v>
      </c>
      <c r="B3906" t="s">
        <v>116</v>
      </c>
      <c r="C3906" t="s">
        <v>117</v>
      </c>
      <c r="D3906" t="s">
        <v>86</v>
      </c>
      <c r="E3906" t="s">
        <v>87</v>
      </c>
      <c r="F3906">
        <f>VLOOKUP(D3906,ProductPrices[#All],3,FALSE)</f>
        <v>2</v>
      </c>
      <c r="G3906" t="s">
        <v>77</v>
      </c>
      <c r="H3906">
        <v>9</v>
      </c>
      <c r="I3906">
        <v>7</v>
      </c>
      <c r="J3906">
        <v>0</v>
      </c>
      <c r="K3906">
        <v>0</v>
      </c>
      <c r="L3906">
        <f t="shared" ref="L3906:L3969" si="122">F3906*I3906</f>
        <v>14</v>
      </c>
      <c r="M3906">
        <f t="shared" ref="M3906:M3969" si="123">H3906-I3906-J3906-K3906</f>
        <v>2</v>
      </c>
    </row>
    <row r="3907" spans="1:13" ht="21" customHeight="1">
      <c r="A3907">
        <v>46272</v>
      </c>
      <c r="B3907" t="s">
        <v>116</v>
      </c>
      <c r="C3907" t="s">
        <v>117</v>
      </c>
      <c r="D3907" t="s">
        <v>88</v>
      </c>
      <c r="E3907" t="s">
        <v>89</v>
      </c>
      <c r="F3907">
        <f>VLOOKUP(D3907,ProductPrices[#All],3,FALSE)</f>
        <v>2</v>
      </c>
      <c r="G3907" t="s">
        <v>77</v>
      </c>
      <c r="H3907">
        <v>13</v>
      </c>
      <c r="I3907">
        <v>5</v>
      </c>
      <c r="J3907">
        <v>0</v>
      </c>
      <c r="K3907">
        <v>0</v>
      </c>
      <c r="L3907">
        <f t="shared" si="122"/>
        <v>10</v>
      </c>
      <c r="M3907">
        <f t="shared" si="123"/>
        <v>8</v>
      </c>
    </row>
    <row r="3908" spans="1:13" ht="21" customHeight="1">
      <c r="A3908">
        <v>46272</v>
      </c>
      <c r="B3908" t="s">
        <v>116</v>
      </c>
      <c r="C3908" t="s">
        <v>117</v>
      </c>
      <c r="D3908" t="s">
        <v>90</v>
      </c>
      <c r="E3908" t="s">
        <v>91</v>
      </c>
      <c r="F3908">
        <f>VLOOKUP(D3908,ProductPrices[#All],3,FALSE)</f>
        <v>3.7</v>
      </c>
      <c r="G3908" t="s">
        <v>92</v>
      </c>
      <c r="H3908">
        <v>8</v>
      </c>
      <c r="I3908">
        <v>5</v>
      </c>
      <c r="J3908">
        <v>2</v>
      </c>
      <c r="K3908">
        <v>1</v>
      </c>
      <c r="L3908">
        <f t="shared" si="122"/>
        <v>18.5</v>
      </c>
      <c r="M3908">
        <f t="shared" si="123"/>
        <v>0</v>
      </c>
    </row>
    <row r="3909" spans="1:13" ht="21" customHeight="1">
      <c r="A3909">
        <v>46272</v>
      </c>
      <c r="B3909" t="s">
        <v>116</v>
      </c>
      <c r="C3909" t="s">
        <v>117</v>
      </c>
      <c r="D3909" t="s">
        <v>93</v>
      </c>
      <c r="E3909" t="s">
        <v>94</v>
      </c>
      <c r="F3909">
        <f>VLOOKUP(D3909,ProductPrices[#All],3,FALSE)</f>
        <v>3.7</v>
      </c>
      <c r="G3909" t="s">
        <v>92</v>
      </c>
      <c r="H3909">
        <v>14</v>
      </c>
      <c r="I3909">
        <v>7</v>
      </c>
      <c r="J3909">
        <v>0</v>
      </c>
      <c r="K3909">
        <v>7</v>
      </c>
      <c r="L3909">
        <f t="shared" si="122"/>
        <v>25.900000000000002</v>
      </c>
      <c r="M3909">
        <f t="shared" si="123"/>
        <v>0</v>
      </c>
    </row>
    <row r="3910" spans="1:13" ht="21" customHeight="1">
      <c r="A3910">
        <v>46272</v>
      </c>
      <c r="B3910" t="s">
        <v>116</v>
      </c>
      <c r="C3910" t="s">
        <v>117</v>
      </c>
      <c r="D3910" t="s">
        <v>95</v>
      </c>
      <c r="E3910" t="s">
        <v>96</v>
      </c>
      <c r="F3910">
        <f>VLOOKUP(D3910,ProductPrices[#All],3,FALSE)</f>
        <v>3.7</v>
      </c>
      <c r="G3910" t="s">
        <v>92</v>
      </c>
      <c r="H3910">
        <v>7</v>
      </c>
      <c r="I3910">
        <v>3</v>
      </c>
      <c r="J3910">
        <v>1</v>
      </c>
      <c r="K3910">
        <v>3</v>
      </c>
      <c r="L3910">
        <f t="shared" si="122"/>
        <v>11.100000000000001</v>
      </c>
      <c r="M3910">
        <f t="shared" si="123"/>
        <v>0</v>
      </c>
    </row>
    <row r="3911" spans="1:13" ht="21" customHeight="1">
      <c r="A3911">
        <v>46272</v>
      </c>
      <c r="B3911" t="s">
        <v>116</v>
      </c>
      <c r="C3911" t="s">
        <v>117</v>
      </c>
      <c r="D3911" t="s">
        <v>97</v>
      </c>
      <c r="E3911" t="s">
        <v>98</v>
      </c>
      <c r="F3911">
        <f>VLOOKUP(D3911,ProductPrices[#All],3,FALSE)</f>
        <v>3.6</v>
      </c>
      <c r="G3911" t="s">
        <v>92</v>
      </c>
      <c r="H3911">
        <v>9</v>
      </c>
      <c r="I3911">
        <v>7</v>
      </c>
      <c r="J3911">
        <v>0</v>
      </c>
      <c r="K3911">
        <v>2</v>
      </c>
      <c r="L3911">
        <f t="shared" si="122"/>
        <v>25.2</v>
      </c>
      <c r="M3911">
        <f t="shared" si="123"/>
        <v>0</v>
      </c>
    </row>
    <row r="3912" spans="1:13" ht="21" customHeight="1">
      <c r="A3912">
        <v>46272</v>
      </c>
      <c r="B3912" t="s">
        <v>116</v>
      </c>
      <c r="C3912" t="s">
        <v>117</v>
      </c>
      <c r="D3912" t="s">
        <v>99</v>
      </c>
      <c r="E3912" t="s">
        <v>100</v>
      </c>
      <c r="F3912">
        <f>VLOOKUP(D3912,ProductPrices[#All],3,FALSE)</f>
        <v>1.25</v>
      </c>
      <c r="G3912" t="s">
        <v>101</v>
      </c>
      <c r="H3912">
        <v>10</v>
      </c>
      <c r="I3912">
        <v>7</v>
      </c>
      <c r="J3912">
        <v>0</v>
      </c>
      <c r="K3912">
        <v>0</v>
      </c>
      <c r="L3912">
        <f t="shared" si="122"/>
        <v>8.75</v>
      </c>
      <c r="M3912">
        <f t="shared" si="123"/>
        <v>3</v>
      </c>
    </row>
    <row r="3913" spans="1:13" ht="21" customHeight="1">
      <c r="A3913">
        <v>46272</v>
      </c>
      <c r="B3913" t="s">
        <v>116</v>
      </c>
      <c r="C3913" t="s">
        <v>117</v>
      </c>
      <c r="D3913" t="s">
        <v>102</v>
      </c>
      <c r="E3913" t="s">
        <v>103</v>
      </c>
      <c r="F3913">
        <f>VLOOKUP(D3913,ProductPrices[#All],3,FALSE)</f>
        <v>1.25</v>
      </c>
      <c r="G3913" t="s">
        <v>101</v>
      </c>
      <c r="H3913">
        <v>19</v>
      </c>
      <c r="I3913">
        <v>10</v>
      </c>
      <c r="J3913">
        <v>0</v>
      </c>
      <c r="K3913">
        <v>1</v>
      </c>
      <c r="L3913">
        <f t="shared" si="122"/>
        <v>12.5</v>
      </c>
      <c r="M3913">
        <f t="shared" si="123"/>
        <v>8</v>
      </c>
    </row>
    <row r="3914" spans="1:13" ht="21" customHeight="1">
      <c r="A3914">
        <v>46272</v>
      </c>
      <c r="B3914" t="s">
        <v>116</v>
      </c>
      <c r="C3914" t="s">
        <v>117</v>
      </c>
      <c r="D3914" t="s">
        <v>104</v>
      </c>
      <c r="E3914" t="s">
        <v>105</v>
      </c>
      <c r="F3914">
        <f>VLOOKUP(D3914,ProductPrices[#All],3,FALSE)</f>
        <v>1.25</v>
      </c>
      <c r="G3914" t="s">
        <v>101</v>
      </c>
      <c r="H3914">
        <v>15</v>
      </c>
      <c r="I3914">
        <v>11</v>
      </c>
      <c r="J3914">
        <v>0</v>
      </c>
      <c r="K3914">
        <v>0</v>
      </c>
      <c r="L3914">
        <f t="shared" si="122"/>
        <v>13.75</v>
      </c>
      <c r="M3914">
        <f t="shared" si="123"/>
        <v>4</v>
      </c>
    </row>
    <row r="3915" spans="1:13" ht="21" customHeight="1">
      <c r="A3915">
        <v>46272</v>
      </c>
      <c r="B3915" t="s">
        <v>118</v>
      </c>
      <c r="C3915" t="s">
        <v>119</v>
      </c>
      <c r="D3915" t="s">
        <v>12</v>
      </c>
      <c r="E3915" t="s">
        <v>13</v>
      </c>
      <c r="F3915">
        <f>VLOOKUP(D3915,ProductPrices[#All],3,FALSE)</f>
        <v>1.35</v>
      </c>
      <c r="G3915" t="s">
        <v>14</v>
      </c>
      <c r="H3915">
        <v>142</v>
      </c>
      <c r="I3915">
        <v>131</v>
      </c>
      <c r="J3915">
        <v>11</v>
      </c>
      <c r="K3915">
        <v>0</v>
      </c>
      <c r="L3915">
        <f t="shared" si="122"/>
        <v>176.85000000000002</v>
      </c>
      <c r="M3915">
        <f t="shared" si="123"/>
        <v>0</v>
      </c>
    </row>
    <row r="3916" spans="1:13" ht="21" customHeight="1">
      <c r="A3916">
        <v>46272</v>
      </c>
      <c r="B3916" t="s">
        <v>118</v>
      </c>
      <c r="C3916" t="s">
        <v>119</v>
      </c>
      <c r="D3916" t="s">
        <v>15</v>
      </c>
      <c r="E3916" t="s">
        <v>16</v>
      </c>
      <c r="F3916">
        <f>VLOOKUP(D3916,ProductPrices[#All],3,FALSE)</f>
        <v>1.35</v>
      </c>
      <c r="G3916" t="s">
        <v>14</v>
      </c>
      <c r="H3916">
        <v>30</v>
      </c>
      <c r="I3916">
        <v>29</v>
      </c>
      <c r="J3916">
        <v>1</v>
      </c>
      <c r="K3916">
        <v>0</v>
      </c>
      <c r="L3916">
        <f t="shared" si="122"/>
        <v>39.150000000000006</v>
      </c>
      <c r="M3916">
        <f t="shared" si="123"/>
        <v>0</v>
      </c>
    </row>
    <row r="3917" spans="1:13" ht="21" customHeight="1">
      <c r="A3917">
        <v>46272</v>
      </c>
      <c r="B3917" t="s">
        <v>118</v>
      </c>
      <c r="C3917" t="s">
        <v>119</v>
      </c>
      <c r="D3917" t="s">
        <v>17</v>
      </c>
      <c r="E3917" t="s">
        <v>18</v>
      </c>
      <c r="F3917">
        <f>VLOOKUP(D3917,ProductPrices[#All],3,FALSE)</f>
        <v>2.5</v>
      </c>
      <c r="G3917" t="s">
        <v>14</v>
      </c>
      <c r="H3917">
        <v>30</v>
      </c>
      <c r="I3917">
        <v>29</v>
      </c>
      <c r="J3917">
        <v>1</v>
      </c>
      <c r="K3917">
        <v>0</v>
      </c>
      <c r="L3917">
        <f t="shared" si="122"/>
        <v>72.5</v>
      </c>
      <c r="M3917">
        <f t="shared" si="123"/>
        <v>0</v>
      </c>
    </row>
    <row r="3918" spans="1:13" ht="21" customHeight="1">
      <c r="A3918">
        <v>46272</v>
      </c>
      <c r="B3918" t="s">
        <v>118</v>
      </c>
      <c r="C3918" t="s">
        <v>119</v>
      </c>
      <c r="D3918" t="s">
        <v>19</v>
      </c>
      <c r="E3918" t="s">
        <v>20</v>
      </c>
      <c r="F3918">
        <f>VLOOKUP(D3918,ProductPrices[#All],3,FALSE)</f>
        <v>2.25</v>
      </c>
      <c r="G3918" t="s">
        <v>14</v>
      </c>
      <c r="H3918">
        <v>30</v>
      </c>
      <c r="I3918">
        <v>29</v>
      </c>
      <c r="J3918">
        <v>1</v>
      </c>
      <c r="K3918">
        <v>0</v>
      </c>
      <c r="L3918">
        <f t="shared" si="122"/>
        <v>65.25</v>
      </c>
      <c r="M3918">
        <f t="shared" si="123"/>
        <v>0</v>
      </c>
    </row>
    <row r="3919" spans="1:13" ht="21" customHeight="1">
      <c r="A3919">
        <v>46272</v>
      </c>
      <c r="B3919" t="s">
        <v>118</v>
      </c>
      <c r="C3919" t="s">
        <v>119</v>
      </c>
      <c r="D3919" t="s">
        <v>21</v>
      </c>
      <c r="E3919" t="s">
        <v>22</v>
      </c>
      <c r="F3919">
        <f>VLOOKUP(D3919,ProductPrices[#All],3,FALSE)</f>
        <v>2.5</v>
      </c>
      <c r="G3919" t="s">
        <v>14</v>
      </c>
      <c r="H3919">
        <v>30</v>
      </c>
      <c r="I3919">
        <v>28</v>
      </c>
      <c r="J3919">
        <v>1</v>
      </c>
      <c r="K3919">
        <v>1</v>
      </c>
      <c r="L3919">
        <f t="shared" si="122"/>
        <v>70</v>
      </c>
      <c r="M3919">
        <f t="shared" si="123"/>
        <v>0</v>
      </c>
    </row>
    <row r="3920" spans="1:13" ht="21" customHeight="1">
      <c r="A3920">
        <v>46272</v>
      </c>
      <c r="B3920" t="s">
        <v>118</v>
      </c>
      <c r="C3920" t="s">
        <v>119</v>
      </c>
      <c r="D3920" t="s">
        <v>23</v>
      </c>
      <c r="E3920" t="s">
        <v>24</v>
      </c>
      <c r="F3920">
        <f>VLOOKUP(D3920,ProductPrices[#All],3,FALSE)</f>
        <v>2.2000000000000002</v>
      </c>
      <c r="G3920" t="s">
        <v>14</v>
      </c>
      <c r="H3920">
        <v>30</v>
      </c>
      <c r="I3920">
        <v>29</v>
      </c>
      <c r="J3920">
        <v>0</v>
      </c>
      <c r="K3920">
        <v>1</v>
      </c>
      <c r="L3920">
        <f t="shared" si="122"/>
        <v>63.800000000000004</v>
      </c>
      <c r="M3920">
        <f t="shared" si="123"/>
        <v>0</v>
      </c>
    </row>
    <row r="3921" spans="1:13" ht="21" customHeight="1">
      <c r="A3921">
        <v>46272</v>
      </c>
      <c r="B3921" t="s">
        <v>118</v>
      </c>
      <c r="C3921" t="s">
        <v>119</v>
      </c>
      <c r="D3921" t="s">
        <v>25</v>
      </c>
      <c r="E3921" t="s">
        <v>26</v>
      </c>
      <c r="F3921">
        <f>VLOOKUP(D3921,ProductPrices[#All],3,FALSE)</f>
        <v>2.1</v>
      </c>
      <c r="G3921" t="s">
        <v>14</v>
      </c>
      <c r="H3921">
        <v>30</v>
      </c>
      <c r="I3921">
        <v>28</v>
      </c>
      <c r="J3921">
        <v>1</v>
      </c>
      <c r="K3921">
        <v>1</v>
      </c>
      <c r="L3921">
        <f t="shared" si="122"/>
        <v>58.800000000000004</v>
      </c>
      <c r="M3921">
        <f t="shared" si="123"/>
        <v>0</v>
      </c>
    </row>
    <row r="3922" spans="1:13" ht="21" customHeight="1">
      <c r="A3922">
        <v>46272</v>
      </c>
      <c r="B3922" t="s">
        <v>118</v>
      </c>
      <c r="C3922" t="s">
        <v>119</v>
      </c>
      <c r="D3922" t="s">
        <v>27</v>
      </c>
      <c r="E3922" t="s">
        <v>28</v>
      </c>
      <c r="F3922">
        <f>VLOOKUP(D3922,ProductPrices[#All],3,FALSE)</f>
        <v>1.5</v>
      </c>
      <c r="G3922" t="s">
        <v>29</v>
      </c>
      <c r="H3922">
        <v>11</v>
      </c>
      <c r="I3922">
        <v>11</v>
      </c>
      <c r="J3922">
        <v>0</v>
      </c>
      <c r="K3922">
        <v>0</v>
      </c>
      <c r="L3922">
        <f t="shared" si="122"/>
        <v>16.5</v>
      </c>
      <c r="M3922">
        <f t="shared" si="123"/>
        <v>0</v>
      </c>
    </row>
    <row r="3923" spans="1:13" ht="21" customHeight="1">
      <c r="A3923">
        <v>46272</v>
      </c>
      <c r="B3923" t="s">
        <v>118</v>
      </c>
      <c r="C3923" t="s">
        <v>119</v>
      </c>
      <c r="D3923" t="s">
        <v>30</v>
      </c>
      <c r="E3923" t="s">
        <v>31</v>
      </c>
      <c r="F3923">
        <f>VLOOKUP(D3923,ProductPrices[#All],3,FALSE)</f>
        <v>1.45</v>
      </c>
      <c r="G3923" t="s">
        <v>29</v>
      </c>
      <c r="H3923">
        <v>10</v>
      </c>
      <c r="I3923">
        <v>10</v>
      </c>
      <c r="J3923">
        <v>0</v>
      </c>
      <c r="K3923">
        <v>0</v>
      </c>
      <c r="L3923">
        <f t="shared" si="122"/>
        <v>14.5</v>
      </c>
      <c r="M3923">
        <f t="shared" si="123"/>
        <v>0</v>
      </c>
    </row>
    <row r="3924" spans="1:13" ht="21" customHeight="1">
      <c r="A3924">
        <v>46272</v>
      </c>
      <c r="B3924" t="s">
        <v>118</v>
      </c>
      <c r="C3924" t="s">
        <v>119</v>
      </c>
      <c r="D3924" t="s">
        <v>32</v>
      </c>
      <c r="E3924" t="s">
        <v>33</v>
      </c>
      <c r="F3924">
        <f>VLOOKUP(D3924,ProductPrices[#All],3,FALSE)</f>
        <v>1.3</v>
      </c>
      <c r="G3924" t="s">
        <v>29</v>
      </c>
      <c r="H3924">
        <v>11</v>
      </c>
      <c r="I3924">
        <v>9</v>
      </c>
      <c r="J3924">
        <v>1</v>
      </c>
      <c r="K3924">
        <v>1</v>
      </c>
      <c r="L3924">
        <f t="shared" si="122"/>
        <v>11.700000000000001</v>
      </c>
      <c r="M3924">
        <f t="shared" si="123"/>
        <v>0</v>
      </c>
    </row>
    <row r="3925" spans="1:13" ht="21" customHeight="1">
      <c r="A3925">
        <v>46272</v>
      </c>
      <c r="B3925" t="s">
        <v>118</v>
      </c>
      <c r="C3925" t="s">
        <v>119</v>
      </c>
      <c r="D3925" t="s">
        <v>34</v>
      </c>
      <c r="E3925" t="s">
        <v>35</v>
      </c>
      <c r="F3925">
        <f>VLOOKUP(D3925,ProductPrices[#All],3,FALSE)</f>
        <v>1.4</v>
      </c>
      <c r="G3925" t="s">
        <v>29</v>
      </c>
      <c r="H3925">
        <v>9</v>
      </c>
      <c r="I3925">
        <v>8</v>
      </c>
      <c r="J3925">
        <v>1</v>
      </c>
      <c r="K3925">
        <v>0</v>
      </c>
      <c r="L3925">
        <f t="shared" si="122"/>
        <v>11.2</v>
      </c>
      <c r="M3925">
        <f t="shared" si="123"/>
        <v>0</v>
      </c>
    </row>
    <row r="3926" spans="1:13" ht="21" customHeight="1">
      <c r="A3926">
        <v>46272</v>
      </c>
      <c r="B3926" t="s">
        <v>118</v>
      </c>
      <c r="C3926" t="s">
        <v>119</v>
      </c>
      <c r="D3926" t="s">
        <v>36</v>
      </c>
      <c r="E3926" t="s">
        <v>37</v>
      </c>
      <c r="F3926">
        <f>VLOOKUP(D3926,ProductPrices[#All],3,FALSE)</f>
        <v>1.6</v>
      </c>
      <c r="G3926" t="s">
        <v>29</v>
      </c>
      <c r="H3926">
        <v>9</v>
      </c>
      <c r="I3926">
        <v>8</v>
      </c>
      <c r="J3926">
        <v>1</v>
      </c>
      <c r="K3926">
        <v>0</v>
      </c>
      <c r="L3926">
        <f t="shared" si="122"/>
        <v>12.8</v>
      </c>
      <c r="M3926">
        <f t="shared" si="123"/>
        <v>0</v>
      </c>
    </row>
    <row r="3927" spans="1:13" ht="21" customHeight="1">
      <c r="A3927">
        <v>46272</v>
      </c>
      <c r="B3927" t="s">
        <v>118</v>
      </c>
      <c r="C3927" t="s">
        <v>119</v>
      </c>
      <c r="D3927" t="s">
        <v>38</v>
      </c>
      <c r="E3927" t="s">
        <v>39</v>
      </c>
      <c r="F3927">
        <f>VLOOKUP(D3927,ProductPrices[#All],3,FALSE)</f>
        <v>3.1</v>
      </c>
      <c r="G3927" t="s">
        <v>40</v>
      </c>
      <c r="H3927">
        <v>10</v>
      </c>
      <c r="I3927">
        <v>10</v>
      </c>
      <c r="J3927">
        <v>0</v>
      </c>
      <c r="K3927">
        <v>0</v>
      </c>
      <c r="L3927">
        <f t="shared" si="122"/>
        <v>31</v>
      </c>
      <c r="M3927">
        <f t="shared" si="123"/>
        <v>0</v>
      </c>
    </row>
    <row r="3928" spans="1:13" ht="21" customHeight="1">
      <c r="A3928">
        <v>46272</v>
      </c>
      <c r="B3928" t="s">
        <v>118</v>
      </c>
      <c r="C3928" t="s">
        <v>119</v>
      </c>
      <c r="D3928" t="s">
        <v>41</v>
      </c>
      <c r="E3928" t="s">
        <v>42</v>
      </c>
      <c r="F3928">
        <f>VLOOKUP(D3928,ProductPrices[#All],3,FALSE)</f>
        <v>3.4</v>
      </c>
      <c r="G3928" t="s">
        <v>40</v>
      </c>
      <c r="H3928">
        <v>10</v>
      </c>
      <c r="I3928">
        <v>7</v>
      </c>
      <c r="J3928">
        <v>0</v>
      </c>
      <c r="K3928">
        <v>3</v>
      </c>
      <c r="L3928">
        <f t="shared" si="122"/>
        <v>23.8</v>
      </c>
      <c r="M3928">
        <f t="shared" si="123"/>
        <v>0</v>
      </c>
    </row>
    <row r="3929" spans="1:13" ht="21" customHeight="1">
      <c r="A3929">
        <v>46272</v>
      </c>
      <c r="B3929" t="s">
        <v>118</v>
      </c>
      <c r="C3929" t="s">
        <v>119</v>
      </c>
      <c r="D3929" t="s">
        <v>43</v>
      </c>
      <c r="E3929" t="s">
        <v>44</v>
      </c>
      <c r="F3929">
        <f>VLOOKUP(D3929,ProductPrices[#All],3,FALSE)</f>
        <v>2.2000000000000002</v>
      </c>
      <c r="G3929" t="s">
        <v>40</v>
      </c>
      <c r="H3929">
        <v>9</v>
      </c>
      <c r="I3929">
        <v>7</v>
      </c>
      <c r="J3929">
        <v>0</v>
      </c>
      <c r="K3929">
        <v>2</v>
      </c>
      <c r="L3929">
        <f t="shared" si="122"/>
        <v>15.400000000000002</v>
      </c>
      <c r="M3929">
        <f t="shared" si="123"/>
        <v>0</v>
      </c>
    </row>
    <row r="3930" spans="1:13" ht="21" customHeight="1">
      <c r="A3930">
        <v>46272</v>
      </c>
      <c r="B3930" t="s">
        <v>118</v>
      </c>
      <c r="C3930" t="s">
        <v>119</v>
      </c>
      <c r="D3930" t="s">
        <v>45</v>
      </c>
      <c r="E3930" t="s">
        <v>46</v>
      </c>
      <c r="F3930">
        <f>VLOOKUP(D3930,ProductPrices[#All],3,FALSE)</f>
        <v>2.25</v>
      </c>
      <c r="G3930" t="s">
        <v>40</v>
      </c>
      <c r="H3930">
        <v>12</v>
      </c>
      <c r="I3930">
        <v>12</v>
      </c>
      <c r="J3930">
        <v>0</v>
      </c>
      <c r="K3930">
        <v>0</v>
      </c>
      <c r="L3930">
        <f t="shared" si="122"/>
        <v>27</v>
      </c>
      <c r="M3930">
        <f t="shared" si="123"/>
        <v>0</v>
      </c>
    </row>
    <row r="3931" spans="1:13" ht="21" customHeight="1">
      <c r="A3931">
        <v>46272</v>
      </c>
      <c r="B3931" t="s">
        <v>118</v>
      </c>
      <c r="C3931" t="s">
        <v>119</v>
      </c>
      <c r="D3931" t="s">
        <v>47</v>
      </c>
      <c r="E3931" t="s">
        <v>48</v>
      </c>
      <c r="F3931">
        <f>VLOOKUP(D3931,ProductPrices[#All],3,FALSE)</f>
        <v>2.35</v>
      </c>
      <c r="G3931" t="s">
        <v>40</v>
      </c>
      <c r="H3931">
        <v>12</v>
      </c>
      <c r="I3931">
        <v>9</v>
      </c>
      <c r="J3931">
        <v>0</v>
      </c>
      <c r="K3931">
        <v>3</v>
      </c>
      <c r="L3931">
        <f t="shared" si="122"/>
        <v>21.150000000000002</v>
      </c>
      <c r="M3931">
        <f t="shared" si="123"/>
        <v>0</v>
      </c>
    </row>
    <row r="3932" spans="1:13" ht="21" customHeight="1">
      <c r="A3932">
        <v>46272</v>
      </c>
      <c r="B3932" t="s">
        <v>118</v>
      </c>
      <c r="C3932" t="s">
        <v>119</v>
      </c>
      <c r="D3932" t="s">
        <v>49</v>
      </c>
      <c r="E3932" t="s">
        <v>50</v>
      </c>
      <c r="F3932">
        <f>VLOOKUP(D3932,ProductPrices[#All],3,FALSE)</f>
        <v>2.75</v>
      </c>
      <c r="G3932" t="s">
        <v>40</v>
      </c>
      <c r="H3932">
        <v>8</v>
      </c>
      <c r="I3932">
        <v>8</v>
      </c>
      <c r="J3932">
        <v>0</v>
      </c>
      <c r="K3932">
        <v>0</v>
      </c>
      <c r="L3932">
        <f t="shared" si="122"/>
        <v>22</v>
      </c>
      <c r="M3932">
        <f t="shared" si="123"/>
        <v>0</v>
      </c>
    </row>
    <row r="3933" spans="1:13" ht="21" customHeight="1">
      <c r="A3933">
        <v>46272</v>
      </c>
      <c r="B3933" t="s">
        <v>118</v>
      </c>
      <c r="C3933" t="s">
        <v>119</v>
      </c>
      <c r="D3933" t="s">
        <v>51</v>
      </c>
      <c r="E3933" t="s">
        <v>52</v>
      </c>
      <c r="F3933">
        <f>VLOOKUP(D3933,ProductPrices[#All],3,FALSE)</f>
        <v>4.6500000000000004</v>
      </c>
      <c r="G3933" t="s">
        <v>40</v>
      </c>
      <c r="H3933">
        <v>8</v>
      </c>
      <c r="I3933">
        <v>5</v>
      </c>
      <c r="J3933">
        <v>0</v>
      </c>
      <c r="K3933">
        <v>3</v>
      </c>
      <c r="L3933">
        <f t="shared" si="122"/>
        <v>23.25</v>
      </c>
      <c r="M3933">
        <f t="shared" si="123"/>
        <v>0</v>
      </c>
    </row>
    <row r="3934" spans="1:13" ht="21" customHeight="1">
      <c r="A3934">
        <v>46272</v>
      </c>
      <c r="B3934" t="s">
        <v>118</v>
      </c>
      <c r="C3934" t="s">
        <v>119</v>
      </c>
      <c r="D3934" t="s">
        <v>53</v>
      </c>
      <c r="E3934" t="s">
        <v>54</v>
      </c>
      <c r="F3934">
        <f>VLOOKUP(D3934,ProductPrices[#All],3,FALSE)</f>
        <v>2.2000000000000002</v>
      </c>
      <c r="G3934" t="s">
        <v>55</v>
      </c>
      <c r="H3934">
        <v>8</v>
      </c>
      <c r="I3934">
        <v>8</v>
      </c>
      <c r="J3934">
        <v>0</v>
      </c>
      <c r="K3934">
        <v>0</v>
      </c>
      <c r="L3934">
        <f t="shared" si="122"/>
        <v>17.600000000000001</v>
      </c>
      <c r="M3934">
        <f t="shared" si="123"/>
        <v>0</v>
      </c>
    </row>
    <row r="3935" spans="1:13" ht="21" customHeight="1">
      <c r="A3935">
        <v>46272</v>
      </c>
      <c r="B3935" t="s">
        <v>118</v>
      </c>
      <c r="C3935" t="s">
        <v>119</v>
      </c>
      <c r="D3935" t="s">
        <v>56</v>
      </c>
      <c r="E3935" t="s">
        <v>57</v>
      </c>
      <c r="F3935">
        <f>VLOOKUP(D3935,ProductPrices[#All],3,FALSE)</f>
        <v>3.35</v>
      </c>
      <c r="G3935" t="s">
        <v>55</v>
      </c>
      <c r="H3935">
        <v>10</v>
      </c>
      <c r="I3935">
        <v>7</v>
      </c>
      <c r="J3935">
        <v>0</v>
      </c>
      <c r="K3935">
        <v>3</v>
      </c>
      <c r="L3935">
        <f t="shared" si="122"/>
        <v>23.45</v>
      </c>
      <c r="M3935">
        <f t="shared" si="123"/>
        <v>0</v>
      </c>
    </row>
    <row r="3936" spans="1:13" ht="21" customHeight="1">
      <c r="A3936">
        <v>46272</v>
      </c>
      <c r="B3936" t="s">
        <v>118</v>
      </c>
      <c r="C3936" t="s">
        <v>119</v>
      </c>
      <c r="D3936" t="s">
        <v>58</v>
      </c>
      <c r="E3936" t="s">
        <v>59</v>
      </c>
      <c r="F3936">
        <f>VLOOKUP(D3936,ProductPrices[#All],3,FALSE)</f>
        <v>2.25</v>
      </c>
      <c r="G3936" t="s">
        <v>55</v>
      </c>
      <c r="H3936">
        <v>7</v>
      </c>
      <c r="I3936">
        <v>5</v>
      </c>
      <c r="J3936">
        <v>0</v>
      </c>
      <c r="K3936">
        <v>2</v>
      </c>
      <c r="L3936">
        <f t="shared" si="122"/>
        <v>11.25</v>
      </c>
      <c r="M3936">
        <f t="shared" si="123"/>
        <v>0</v>
      </c>
    </row>
    <row r="3937" spans="1:13" ht="21" customHeight="1">
      <c r="A3937">
        <v>46272</v>
      </c>
      <c r="B3937" t="s">
        <v>118</v>
      </c>
      <c r="C3937" t="s">
        <v>119</v>
      </c>
      <c r="D3937" t="s">
        <v>60</v>
      </c>
      <c r="E3937" t="s">
        <v>61</v>
      </c>
      <c r="F3937">
        <f>VLOOKUP(D3937,ProductPrices[#All],3,FALSE)</f>
        <v>1.5</v>
      </c>
      <c r="G3937" t="s">
        <v>55</v>
      </c>
      <c r="H3937">
        <v>11</v>
      </c>
      <c r="I3937">
        <v>11</v>
      </c>
      <c r="J3937">
        <v>0</v>
      </c>
      <c r="K3937">
        <v>0</v>
      </c>
      <c r="L3937">
        <f t="shared" si="122"/>
        <v>16.5</v>
      </c>
      <c r="M3937">
        <f t="shared" si="123"/>
        <v>0</v>
      </c>
    </row>
    <row r="3938" spans="1:13" ht="21" customHeight="1">
      <c r="A3938">
        <v>46272</v>
      </c>
      <c r="B3938" t="s">
        <v>118</v>
      </c>
      <c r="C3938" t="s">
        <v>119</v>
      </c>
      <c r="D3938" t="s">
        <v>62</v>
      </c>
      <c r="E3938" t="s">
        <v>63</v>
      </c>
      <c r="F3938">
        <f>VLOOKUP(D3938,ProductPrices[#All],3,FALSE)</f>
        <v>3.3</v>
      </c>
      <c r="G3938" t="s">
        <v>55</v>
      </c>
      <c r="H3938">
        <v>9</v>
      </c>
      <c r="I3938">
        <v>9</v>
      </c>
      <c r="J3938">
        <v>0</v>
      </c>
      <c r="K3938">
        <v>0</v>
      </c>
      <c r="L3938">
        <f t="shared" si="122"/>
        <v>29.7</v>
      </c>
      <c r="M3938">
        <f t="shared" si="123"/>
        <v>0</v>
      </c>
    </row>
    <row r="3939" spans="1:13" ht="21" customHeight="1">
      <c r="A3939">
        <v>46272</v>
      </c>
      <c r="B3939" t="s">
        <v>118</v>
      </c>
      <c r="C3939" t="s">
        <v>119</v>
      </c>
      <c r="D3939" t="s">
        <v>64</v>
      </c>
      <c r="E3939" t="s">
        <v>65</v>
      </c>
      <c r="F3939">
        <f>VLOOKUP(D3939,ProductPrices[#All],3,FALSE)</f>
        <v>2.95</v>
      </c>
      <c r="G3939" t="s">
        <v>66</v>
      </c>
      <c r="H3939">
        <v>21</v>
      </c>
      <c r="I3939">
        <v>21</v>
      </c>
      <c r="J3939">
        <v>0</v>
      </c>
      <c r="K3939">
        <v>0</v>
      </c>
      <c r="L3939">
        <f t="shared" si="122"/>
        <v>61.95</v>
      </c>
      <c r="M3939">
        <f t="shared" si="123"/>
        <v>0</v>
      </c>
    </row>
    <row r="3940" spans="1:13" ht="21" customHeight="1">
      <c r="A3940">
        <v>46272</v>
      </c>
      <c r="B3940" t="s">
        <v>118</v>
      </c>
      <c r="C3940" t="s">
        <v>119</v>
      </c>
      <c r="D3940" t="s">
        <v>67</v>
      </c>
      <c r="E3940" t="s">
        <v>68</v>
      </c>
      <c r="F3940">
        <f>VLOOKUP(D3940,ProductPrices[#All],3,FALSE)</f>
        <v>2.6</v>
      </c>
      <c r="G3940" t="s">
        <v>66</v>
      </c>
      <c r="H3940">
        <v>15</v>
      </c>
      <c r="I3940">
        <v>15</v>
      </c>
      <c r="J3940">
        <v>0</v>
      </c>
      <c r="K3940">
        <v>0</v>
      </c>
      <c r="L3940">
        <f t="shared" si="122"/>
        <v>39</v>
      </c>
      <c r="M3940">
        <f t="shared" si="123"/>
        <v>0</v>
      </c>
    </row>
    <row r="3941" spans="1:13" ht="21" customHeight="1">
      <c r="A3941">
        <v>46272</v>
      </c>
      <c r="B3941" t="s">
        <v>118</v>
      </c>
      <c r="C3941" t="s">
        <v>119</v>
      </c>
      <c r="D3941" t="s">
        <v>69</v>
      </c>
      <c r="E3941" t="s">
        <v>70</v>
      </c>
      <c r="F3941">
        <f>VLOOKUP(D3941,ProductPrices[#All],3,FALSE)</f>
        <v>2.2000000000000002</v>
      </c>
      <c r="G3941" t="s">
        <v>66</v>
      </c>
      <c r="H3941">
        <v>12</v>
      </c>
      <c r="I3941">
        <v>12</v>
      </c>
      <c r="J3941">
        <v>0</v>
      </c>
      <c r="K3941">
        <v>0</v>
      </c>
      <c r="L3941">
        <f t="shared" si="122"/>
        <v>26.400000000000002</v>
      </c>
      <c r="M3941">
        <f t="shared" si="123"/>
        <v>0</v>
      </c>
    </row>
    <row r="3942" spans="1:13" ht="21" customHeight="1">
      <c r="A3942">
        <v>46272</v>
      </c>
      <c r="B3942" t="s">
        <v>118</v>
      </c>
      <c r="C3942" t="s">
        <v>119</v>
      </c>
      <c r="D3942" t="s">
        <v>71</v>
      </c>
      <c r="E3942" t="s">
        <v>72</v>
      </c>
      <c r="F3942">
        <f>VLOOKUP(D3942,ProductPrices[#All],3,FALSE)</f>
        <v>2.25</v>
      </c>
      <c r="G3942" t="s">
        <v>66</v>
      </c>
      <c r="H3942">
        <v>26</v>
      </c>
      <c r="I3942">
        <v>26</v>
      </c>
      <c r="J3942">
        <v>0</v>
      </c>
      <c r="K3942">
        <v>0</v>
      </c>
      <c r="L3942">
        <f t="shared" si="122"/>
        <v>58.5</v>
      </c>
      <c r="M3942">
        <f t="shared" si="123"/>
        <v>0</v>
      </c>
    </row>
    <row r="3943" spans="1:13" ht="21" customHeight="1">
      <c r="A3943">
        <v>46272</v>
      </c>
      <c r="B3943" t="s">
        <v>118</v>
      </c>
      <c r="C3943" t="s">
        <v>119</v>
      </c>
      <c r="D3943" t="s">
        <v>73</v>
      </c>
      <c r="E3943" t="s">
        <v>74</v>
      </c>
      <c r="F3943">
        <f>VLOOKUP(D3943,ProductPrices[#All],3,FALSE)</f>
        <v>2.25</v>
      </c>
      <c r="G3943" t="s">
        <v>66</v>
      </c>
      <c r="H3943">
        <v>24</v>
      </c>
      <c r="I3943">
        <v>24</v>
      </c>
      <c r="J3943">
        <v>0</v>
      </c>
      <c r="K3943">
        <v>0</v>
      </c>
      <c r="L3943">
        <f t="shared" si="122"/>
        <v>54</v>
      </c>
      <c r="M3943">
        <f t="shared" si="123"/>
        <v>0</v>
      </c>
    </row>
    <row r="3944" spans="1:13" ht="21" customHeight="1">
      <c r="A3944">
        <v>46272</v>
      </c>
      <c r="B3944" t="s">
        <v>118</v>
      </c>
      <c r="C3944" t="s">
        <v>119</v>
      </c>
      <c r="D3944" t="s">
        <v>75</v>
      </c>
      <c r="E3944" t="s">
        <v>76</v>
      </c>
      <c r="F3944">
        <f>VLOOKUP(D3944,ProductPrices[#All],3,FALSE)</f>
        <v>1.9</v>
      </c>
      <c r="G3944" t="s">
        <v>77</v>
      </c>
      <c r="H3944">
        <v>23</v>
      </c>
      <c r="I3944">
        <v>15</v>
      </c>
      <c r="J3944">
        <v>0</v>
      </c>
      <c r="K3944">
        <v>0</v>
      </c>
      <c r="L3944">
        <f t="shared" si="122"/>
        <v>28.5</v>
      </c>
      <c r="M3944">
        <f t="shared" si="123"/>
        <v>8</v>
      </c>
    </row>
    <row r="3945" spans="1:13" ht="21" customHeight="1">
      <c r="A3945">
        <v>46272</v>
      </c>
      <c r="B3945" t="s">
        <v>118</v>
      </c>
      <c r="C3945" t="s">
        <v>119</v>
      </c>
      <c r="D3945" t="s">
        <v>78</v>
      </c>
      <c r="E3945" t="s">
        <v>79</v>
      </c>
      <c r="F3945">
        <f>VLOOKUP(D3945,ProductPrices[#All],3,FALSE)</f>
        <v>1.9</v>
      </c>
      <c r="G3945" t="s">
        <v>77</v>
      </c>
      <c r="H3945">
        <v>21</v>
      </c>
      <c r="I3945">
        <v>9</v>
      </c>
      <c r="J3945">
        <v>0</v>
      </c>
      <c r="K3945">
        <v>0</v>
      </c>
      <c r="L3945">
        <f t="shared" si="122"/>
        <v>17.099999999999998</v>
      </c>
      <c r="M3945">
        <f t="shared" si="123"/>
        <v>12</v>
      </c>
    </row>
    <row r="3946" spans="1:13" ht="21" customHeight="1">
      <c r="A3946">
        <v>46272</v>
      </c>
      <c r="B3946" t="s">
        <v>118</v>
      </c>
      <c r="C3946" t="s">
        <v>119</v>
      </c>
      <c r="D3946" t="s">
        <v>80</v>
      </c>
      <c r="E3946" t="s">
        <v>81</v>
      </c>
      <c r="F3946">
        <f>VLOOKUP(D3946,ProductPrices[#All],3,FALSE)</f>
        <v>2.0499999999999998</v>
      </c>
      <c r="G3946" t="s">
        <v>77</v>
      </c>
      <c r="H3946">
        <v>18</v>
      </c>
      <c r="I3946">
        <v>14</v>
      </c>
      <c r="J3946">
        <v>0</v>
      </c>
      <c r="K3946">
        <v>0</v>
      </c>
      <c r="L3946">
        <f t="shared" si="122"/>
        <v>28.699999999999996</v>
      </c>
      <c r="M3946">
        <f t="shared" si="123"/>
        <v>4</v>
      </c>
    </row>
    <row r="3947" spans="1:13" ht="21" customHeight="1">
      <c r="A3947">
        <v>46272</v>
      </c>
      <c r="B3947" t="s">
        <v>118</v>
      </c>
      <c r="C3947" t="s">
        <v>119</v>
      </c>
      <c r="D3947" t="s">
        <v>82</v>
      </c>
      <c r="E3947" t="s">
        <v>83</v>
      </c>
      <c r="F3947">
        <f>VLOOKUP(D3947,ProductPrices[#All],3,FALSE)</f>
        <v>1.95</v>
      </c>
      <c r="G3947" t="s">
        <v>77</v>
      </c>
      <c r="H3947">
        <v>24</v>
      </c>
      <c r="I3947">
        <v>5</v>
      </c>
      <c r="J3947">
        <v>0</v>
      </c>
      <c r="K3947">
        <v>0</v>
      </c>
      <c r="L3947">
        <f t="shared" si="122"/>
        <v>9.75</v>
      </c>
      <c r="M3947">
        <f t="shared" si="123"/>
        <v>19</v>
      </c>
    </row>
    <row r="3948" spans="1:13" ht="21" customHeight="1">
      <c r="A3948">
        <v>46272</v>
      </c>
      <c r="B3948" t="s">
        <v>118</v>
      </c>
      <c r="C3948" t="s">
        <v>119</v>
      </c>
      <c r="D3948" t="s">
        <v>84</v>
      </c>
      <c r="E3948" t="s">
        <v>85</v>
      </c>
      <c r="F3948">
        <f>VLOOKUP(D3948,ProductPrices[#All],3,FALSE)</f>
        <v>1.55</v>
      </c>
      <c r="G3948" t="s">
        <v>77</v>
      </c>
      <c r="H3948">
        <v>11</v>
      </c>
      <c r="I3948">
        <v>4</v>
      </c>
      <c r="J3948">
        <v>0</v>
      </c>
      <c r="K3948">
        <v>0</v>
      </c>
      <c r="L3948">
        <f t="shared" si="122"/>
        <v>6.2</v>
      </c>
      <c r="M3948">
        <f t="shared" si="123"/>
        <v>7</v>
      </c>
    </row>
    <row r="3949" spans="1:13" ht="21" customHeight="1">
      <c r="A3949">
        <v>46272</v>
      </c>
      <c r="B3949" t="s">
        <v>118</v>
      </c>
      <c r="C3949" t="s">
        <v>119</v>
      </c>
      <c r="D3949" t="s">
        <v>86</v>
      </c>
      <c r="E3949" t="s">
        <v>87</v>
      </c>
      <c r="F3949">
        <f>VLOOKUP(D3949,ProductPrices[#All],3,FALSE)</f>
        <v>2</v>
      </c>
      <c r="G3949" t="s">
        <v>77</v>
      </c>
      <c r="H3949">
        <v>13</v>
      </c>
      <c r="I3949">
        <v>3</v>
      </c>
      <c r="J3949">
        <v>0</v>
      </c>
      <c r="K3949">
        <v>0</v>
      </c>
      <c r="L3949">
        <f t="shared" si="122"/>
        <v>6</v>
      </c>
      <c r="M3949">
        <f t="shared" si="123"/>
        <v>10</v>
      </c>
    </row>
    <row r="3950" spans="1:13" ht="21" customHeight="1">
      <c r="A3950">
        <v>46272</v>
      </c>
      <c r="B3950" t="s">
        <v>118</v>
      </c>
      <c r="C3950" t="s">
        <v>119</v>
      </c>
      <c r="D3950" t="s">
        <v>88</v>
      </c>
      <c r="E3950" t="s">
        <v>89</v>
      </c>
      <c r="F3950">
        <f>VLOOKUP(D3950,ProductPrices[#All],3,FALSE)</f>
        <v>2</v>
      </c>
      <c r="G3950" t="s">
        <v>77</v>
      </c>
      <c r="H3950">
        <v>14</v>
      </c>
      <c r="I3950">
        <v>4</v>
      </c>
      <c r="J3950">
        <v>0</v>
      </c>
      <c r="K3950">
        <v>0</v>
      </c>
      <c r="L3950">
        <f t="shared" si="122"/>
        <v>8</v>
      </c>
      <c r="M3950">
        <f t="shared" si="123"/>
        <v>10</v>
      </c>
    </row>
    <row r="3951" spans="1:13" ht="21" customHeight="1">
      <c r="A3951">
        <v>46272</v>
      </c>
      <c r="B3951" t="s">
        <v>118</v>
      </c>
      <c r="C3951" t="s">
        <v>119</v>
      </c>
      <c r="D3951" t="s">
        <v>90</v>
      </c>
      <c r="E3951" t="s">
        <v>91</v>
      </c>
      <c r="F3951">
        <f>VLOOKUP(D3951,ProductPrices[#All],3,FALSE)</f>
        <v>3.7</v>
      </c>
      <c r="G3951" t="s">
        <v>92</v>
      </c>
      <c r="H3951">
        <v>11</v>
      </c>
      <c r="I3951">
        <v>9</v>
      </c>
      <c r="J3951">
        <v>1</v>
      </c>
      <c r="K3951">
        <v>1</v>
      </c>
      <c r="L3951">
        <f t="shared" si="122"/>
        <v>33.300000000000004</v>
      </c>
      <c r="M3951">
        <f t="shared" si="123"/>
        <v>0</v>
      </c>
    </row>
    <row r="3952" spans="1:13" ht="21" customHeight="1">
      <c r="A3952">
        <v>46272</v>
      </c>
      <c r="B3952" t="s">
        <v>118</v>
      </c>
      <c r="C3952" t="s">
        <v>119</v>
      </c>
      <c r="D3952" t="s">
        <v>93</v>
      </c>
      <c r="E3952" t="s">
        <v>94</v>
      </c>
      <c r="F3952">
        <f>VLOOKUP(D3952,ProductPrices[#All],3,FALSE)</f>
        <v>3.7</v>
      </c>
      <c r="G3952" t="s">
        <v>92</v>
      </c>
      <c r="H3952">
        <v>8</v>
      </c>
      <c r="I3952">
        <v>5</v>
      </c>
      <c r="J3952">
        <v>0</v>
      </c>
      <c r="K3952">
        <v>3</v>
      </c>
      <c r="L3952">
        <f t="shared" si="122"/>
        <v>18.5</v>
      </c>
      <c r="M3952">
        <f t="shared" si="123"/>
        <v>0</v>
      </c>
    </row>
    <row r="3953" spans="1:13" ht="21" customHeight="1">
      <c r="A3953">
        <v>46272</v>
      </c>
      <c r="B3953" t="s">
        <v>118</v>
      </c>
      <c r="C3953" t="s">
        <v>119</v>
      </c>
      <c r="D3953" t="s">
        <v>95</v>
      </c>
      <c r="E3953" t="s">
        <v>96</v>
      </c>
      <c r="F3953">
        <f>VLOOKUP(D3953,ProductPrices[#All],3,FALSE)</f>
        <v>3.7</v>
      </c>
      <c r="G3953" t="s">
        <v>92</v>
      </c>
      <c r="H3953">
        <v>12</v>
      </c>
      <c r="I3953">
        <v>7</v>
      </c>
      <c r="J3953">
        <v>0</v>
      </c>
      <c r="K3953">
        <v>5</v>
      </c>
      <c r="L3953">
        <f t="shared" si="122"/>
        <v>25.900000000000002</v>
      </c>
      <c r="M3953">
        <f t="shared" si="123"/>
        <v>0</v>
      </c>
    </row>
    <row r="3954" spans="1:13" ht="21" customHeight="1">
      <c r="A3954">
        <v>46272</v>
      </c>
      <c r="B3954" t="s">
        <v>118</v>
      </c>
      <c r="C3954" t="s">
        <v>119</v>
      </c>
      <c r="D3954" t="s">
        <v>97</v>
      </c>
      <c r="E3954" t="s">
        <v>98</v>
      </c>
      <c r="F3954">
        <f>VLOOKUP(D3954,ProductPrices[#All],3,FALSE)</f>
        <v>3.6</v>
      </c>
      <c r="G3954" t="s">
        <v>92</v>
      </c>
      <c r="H3954">
        <v>9</v>
      </c>
      <c r="I3954">
        <v>7</v>
      </c>
      <c r="J3954">
        <v>2</v>
      </c>
      <c r="K3954">
        <v>0</v>
      </c>
      <c r="L3954">
        <f t="shared" si="122"/>
        <v>25.2</v>
      </c>
      <c r="M3954">
        <f t="shared" si="123"/>
        <v>0</v>
      </c>
    </row>
    <row r="3955" spans="1:13" ht="21" customHeight="1">
      <c r="A3955">
        <v>46272</v>
      </c>
      <c r="B3955" t="s">
        <v>118</v>
      </c>
      <c r="C3955" t="s">
        <v>119</v>
      </c>
      <c r="D3955" t="s">
        <v>99</v>
      </c>
      <c r="E3955" t="s">
        <v>100</v>
      </c>
      <c r="F3955">
        <f>VLOOKUP(D3955,ProductPrices[#All],3,FALSE)</f>
        <v>1.25</v>
      </c>
      <c r="G3955" t="s">
        <v>101</v>
      </c>
      <c r="H3955">
        <v>28</v>
      </c>
      <c r="I3955">
        <v>5</v>
      </c>
      <c r="J3955">
        <v>0</v>
      </c>
      <c r="K3955">
        <v>0</v>
      </c>
      <c r="L3955">
        <f t="shared" si="122"/>
        <v>6.25</v>
      </c>
      <c r="M3955">
        <f t="shared" si="123"/>
        <v>23</v>
      </c>
    </row>
    <row r="3956" spans="1:13" ht="21" customHeight="1">
      <c r="A3956">
        <v>46272</v>
      </c>
      <c r="B3956" t="s">
        <v>118</v>
      </c>
      <c r="C3956" t="s">
        <v>119</v>
      </c>
      <c r="D3956" t="s">
        <v>102</v>
      </c>
      <c r="E3956" t="s">
        <v>103</v>
      </c>
      <c r="F3956">
        <f>VLOOKUP(D3956,ProductPrices[#All],3,FALSE)</f>
        <v>1.25</v>
      </c>
      <c r="G3956" t="s">
        <v>101</v>
      </c>
      <c r="H3956">
        <v>28</v>
      </c>
      <c r="I3956">
        <v>7</v>
      </c>
      <c r="J3956">
        <v>0</v>
      </c>
      <c r="K3956">
        <v>0</v>
      </c>
      <c r="L3956">
        <f t="shared" si="122"/>
        <v>8.75</v>
      </c>
      <c r="M3956">
        <f t="shared" si="123"/>
        <v>21</v>
      </c>
    </row>
    <row r="3957" spans="1:13" ht="21" customHeight="1">
      <c r="A3957">
        <v>46272</v>
      </c>
      <c r="B3957" t="s">
        <v>118</v>
      </c>
      <c r="C3957" t="s">
        <v>119</v>
      </c>
      <c r="D3957" t="s">
        <v>104</v>
      </c>
      <c r="E3957" t="s">
        <v>105</v>
      </c>
      <c r="F3957">
        <f>VLOOKUP(D3957,ProductPrices[#All],3,FALSE)</f>
        <v>1.25</v>
      </c>
      <c r="G3957" t="s">
        <v>101</v>
      </c>
      <c r="H3957">
        <v>20</v>
      </c>
      <c r="I3957">
        <v>16</v>
      </c>
      <c r="J3957">
        <v>0</v>
      </c>
      <c r="K3957">
        <v>0</v>
      </c>
      <c r="L3957">
        <f t="shared" si="122"/>
        <v>20</v>
      </c>
      <c r="M3957">
        <f t="shared" si="123"/>
        <v>4</v>
      </c>
    </row>
    <row r="3958" spans="1:13" ht="21" customHeight="1">
      <c r="A3958">
        <v>46272</v>
      </c>
      <c r="B3958" t="s">
        <v>120</v>
      </c>
      <c r="C3958" t="s">
        <v>121</v>
      </c>
      <c r="D3958" t="s">
        <v>12</v>
      </c>
      <c r="E3958" t="s">
        <v>13</v>
      </c>
      <c r="F3958">
        <f>VLOOKUP(D3958,ProductPrices[#All],3,FALSE)</f>
        <v>1.35</v>
      </c>
      <c r="G3958" t="s">
        <v>14</v>
      </c>
      <c r="H3958">
        <v>185</v>
      </c>
      <c r="I3958">
        <v>167</v>
      </c>
      <c r="J3958">
        <v>15</v>
      </c>
      <c r="K3958">
        <v>3</v>
      </c>
      <c r="L3958">
        <f t="shared" si="122"/>
        <v>225.45000000000002</v>
      </c>
      <c r="M3958">
        <f t="shared" si="123"/>
        <v>0</v>
      </c>
    </row>
    <row r="3959" spans="1:13" ht="21" customHeight="1">
      <c r="A3959">
        <v>46272</v>
      </c>
      <c r="B3959" t="s">
        <v>120</v>
      </c>
      <c r="C3959" t="s">
        <v>121</v>
      </c>
      <c r="D3959" t="s">
        <v>15</v>
      </c>
      <c r="E3959" t="s">
        <v>16</v>
      </c>
      <c r="F3959">
        <f>VLOOKUP(D3959,ProductPrices[#All],3,FALSE)</f>
        <v>1.35</v>
      </c>
      <c r="G3959" t="s">
        <v>14</v>
      </c>
      <c r="H3959">
        <v>41</v>
      </c>
      <c r="I3959">
        <v>39</v>
      </c>
      <c r="J3959">
        <v>1</v>
      </c>
      <c r="K3959">
        <v>1</v>
      </c>
      <c r="L3959">
        <f t="shared" si="122"/>
        <v>52.650000000000006</v>
      </c>
      <c r="M3959">
        <f t="shared" si="123"/>
        <v>0</v>
      </c>
    </row>
    <row r="3960" spans="1:13" ht="21" customHeight="1">
      <c r="A3960">
        <v>46272</v>
      </c>
      <c r="B3960" t="s">
        <v>120</v>
      </c>
      <c r="C3960" t="s">
        <v>121</v>
      </c>
      <c r="D3960" t="s">
        <v>17</v>
      </c>
      <c r="E3960" t="s">
        <v>18</v>
      </c>
      <c r="F3960">
        <f>VLOOKUP(D3960,ProductPrices[#All],3,FALSE)</f>
        <v>2.5</v>
      </c>
      <c r="G3960" t="s">
        <v>14</v>
      </c>
      <c r="H3960">
        <v>41</v>
      </c>
      <c r="I3960">
        <v>39</v>
      </c>
      <c r="J3960">
        <v>1</v>
      </c>
      <c r="K3960">
        <v>1</v>
      </c>
      <c r="L3960">
        <f t="shared" si="122"/>
        <v>97.5</v>
      </c>
      <c r="M3960">
        <f t="shared" si="123"/>
        <v>0</v>
      </c>
    </row>
    <row r="3961" spans="1:13" ht="21" customHeight="1">
      <c r="A3961">
        <v>46272</v>
      </c>
      <c r="B3961" t="s">
        <v>120</v>
      </c>
      <c r="C3961" t="s">
        <v>121</v>
      </c>
      <c r="D3961" t="s">
        <v>19</v>
      </c>
      <c r="E3961" t="s">
        <v>20</v>
      </c>
      <c r="F3961">
        <f>VLOOKUP(D3961,ProductPrices[#All],3,FALSE)</f>
        <v>2.25</v>
      </c>
      <c r="G3961" t="s">
        <v>14</v>
      </c>
      <c r="H3961">
        <v>41</v>
      </c>
      <c r="I3961">
        <v>37</v>
      </c>
      <c r="J3961">
        <v>3</v>
      </c>
      <c r="K3961">
        <v>1</v>
      </c>
      <c r="L3961">
        <f t="shared" si="122"/>
        <v>83.25</v>
      </c>
      <c r="M3961">
        <f t="shared" si="123"/>
        <v>0</v>
      </c>
    </row>
    <row r="3962" spans="1:13" ht="21" customHeight="1">
      <c r="A3962">
        <v>46272</v>
      </c>
      <c r="B3962" t="s">
        <v>120</v>
      </c>
      <c r="C3962" t="s">
        <v>121</v>
      </c>
      <c r="D3962" t="s">
        <v>21</v>
      </c>
      <c r="E3962" t="s">
        <v>22</v>
      </c>
      <c r="F3962">
        <f>VLOOKUP(D3962,ProductPrices[#All],3,FALSE)</f>
        <v>2.5</v>
      </c>
      <c r="G3962" t="s">
        <v>14</v>
      </c>
      <c r="H3962">
        <v>41</v>
      </c>
      <c r="I3962">
        <v>38</v>
      </c>
      <c r="J3962">
        <v>2</v>
      </c>
      <c r="K3962">
        <v>1</v>
      </c>
      <c r="L3962">
        <f t="shared" si="122"/>
        <v>95</v>
      </c>
      <c r="M3962">
        <f t="shared" si="123"/>
        <v>0</v>
      </c>
    </row>
    <row r="3963" spans="1:13" ht="21" customHeight="1">
      <c r="A3963">
        <v>46272</v>
      </c>
      <c r="B3963" t="s">
        <v>120</v>
      </c>
      <c r="C3963" t="s">
        <v>121</v>
      </c>
      <c r="D3963" t="s">
        <v>23</v>
      </c>
      <c r="E3963" t="s">
        <v>24</v>
      </c>
      <c r="F3963">
        <f>VLOOKUP(D3963,ProductPrices[#All],3,FALSE)</f>
        <v>2.2000000000000002</v>
      </c>
      <c r="G3963" t="s">
        <v>14</v>
      </c>
      <c r="H3963">
        <v>41</v>
      </c>
      <c r="I3963">
        <v>40</v>
      </c>
      <c r="J3963">
        <v>1</v>
      </c>
      <c r="K3963">
        <v>0</v>
      </c>
      <c r="L3963">
        <f t="shared" si="122"/>
        <v>88</v>
      </c>
      <c r="M3963">
        <f t="shared" si="123"/>
        <v>0</v>
      </c>
    </row>
    <row r="3964" spans="1:13" ht="21" customHeight="1">
      <c r="A3964">
        <v>46272</v>
      </c>
      <c r="B3964" t="s">
        <v>120</v>
      </c>
      <c r="C3964" t="s">
        <v>121</v>
      </c>
      <c r="D3964" t="s">
        <v>25</v>
      </c>
      <c r="E3964" t="s">
        <v>26</v>
      </c>
      <c r="F3964">
        <f>VLOOKUP(D3964,ProductPrices[#All],3,FALSE)</f>
        <v>2.1</v>
      </c>
      <c r="G3964" t="s">
        <v>14</v>
      </c>
      <c r="H3964">
        <v>41</v>
      </c>
      <c r="I3964">
        <v>40</v>
      </c>
      <c r="J3964">
        <v>0</v>
      </c>
      <c r="K3964">
        <v>1</v>
      </c>
      <c r="L3964">
        <f t="shared" si="122"/>
        <v>84</v>
      </c>
      <c r="M3964">
        <f t="shared" si="123"/>
        <v>0</v>
      </c>
    </row>
    <row r="3965" spans="1:13" ht="21" customHeight="1">
      <c r="A3965">
        <v>46272</v>
      </c>
      <c r="B3965" t="s">
        <v>120</v>
      </c>
      <c r="C3965" t="s">
        <v>121</v>
      </c>
      <c r="D3965" t="s">
        <v>27</v>
      </c>
      <c r="E3965" t="s">
        <v>28</v>
      </c>
      <c r="F3965">
        <f>VLOOKUP(D3965,ProductPrices[#All],3,FALSE)</f>
        <v>1.5</v>
      </c>
      <c r="G3965" t="s">
        <v>29</v>
      </c>
      <c r="H3965">
        <v>12</v>
      </c>
      <c r="I3965">
        <v>10</v>
      </c>
      <c r="J3965">
        <v>2</v>
      </c>
      <c r="K3965">
        <v>0</v>
      </c>
      <c r="L3965">
        <f t="shared" si="122"/>
        <v>15</v>
      </c>
      <c r="M3965">
        <f t="shared" si="123"/>
        <v>0</v>
      </c>
    </row>
    <row r="3966" spans="1:13" ht="21" customHeight="1">
      <c r="A3966">
        <v>46272</v>
      </c>
      <c r="B3966" t="s">
        <v>120</v>
      </c>
      <c r="C3966" t="s">
        <v>121</v>
      </c>
      <c r="D3966" t="s">
        <v>30</v>
      </c>
      <c r="E3966" t="s">
        <v>31</v>
      </c>
      <c r="F3966">
        <f>VLOOKUP(D3966,ProductPrices[#All],3,FALSE)</f>
        <v>1.45</v>
      </c>
      <c r="G3966" t="s">
        <v>29</v>
      </c>
      <c r="H3966">
        <v>13</v>
      </c>
      <c r="I3966">
        <v>13</v>
      </c>
      <c r="J3966">
        <v>0</v>
      </c>
      <c r="K3966">
        <v>0</v>
      </c>
      <c r="L3966">
        <f t="shared" si="122"/>
        <v>18.849999999999998</v>
      </c>
      <c r="M3966">
        <f t="shared" si="123"/>
        <v>0</v>
      </c>
    </row>
    <row r="3967" spans="1:13" ht="21" customHeight="1">
      <c r="A3967">
        <v>46272</v>
      </c>
      <c r="B3967" t="s">
        <v>120</v>
      </c>
      <c r="C3967" t="s">
        <v>121</v>
      </c>
      <c r="D3967" t="s">
        <v>32</v>
      </c>
      <c r="E3967" t="s">
        <v>33</v>
      </c>
      <c r="F3967">
        <f>VLOOKUP(D3967,ProductPrices[#All],3,FALSE)</f>
        <v>1.3</v>
      </c>
      <c r="G3967" t="s">
        <v>29</v>
      </c>
      <c r="H3967">
        <v>9</v>
      </c>
      <c r="I3967">
        <v>8</v>
      </c>
      <c r="J3967">
        <v>0</v>
      </c>
      <c r="K3967">
        <v>1</v>
      </c>
      <c r="L3967">
        <f t="shared" si="122"/>
        <v>10.4</v>
      </c>
      <c r="M3967">
        <f t="shared" si="123"/>
        <v>0</v>
      </c>
    </row>
    <row r="3968" spans="1:13" ht="21" customHeight="1">
      <c r="A3968">
        <v>46272</v>
      </c>
      <c r="B3968" t="s">
        <v>120</v>
      </c>
      <c r="C3968" t="s">
        <v>121</v>
      </c>
      <c r="D3968" t="s">
        <v>34</v>
      </c>
      <c r="E3968" t="s">
        <v>35</v>
      </c>
      <c r="F3968">
        <f>VLOOKUP(D3968,ProductPrices[#All],3,FALSE)</f>
        <v>1.4</v>
      </c>
      <c r="G3968" t="s">
        <v>29</v>
      </c>
      <c r="H3968">
        <v>11</v>
      </c>
      <c r="I3968">
        <v>8</v>
      </c>
      <c r="J3968">
        <v>2</v>
      </c>
      <c r="K3968">
        <v>1</v>
      </c>
      <c r="L3968">
        <f t="shared" si="122"/>
        <v>11.2</v>
      </c>
      <c r="M3968">
        <f t="shared" si="123"/>
        <v>0</v>
      </c>
    </row>
    <row r="3969" spans="1:13" ht="21" customHeight="1">
      <c r="A3969">
        <v>46272</v>
      </c>
      <c r="B3969" t="s">
        <v>120</v>
      </c>
      <c r="C3969" t="s">
        <v>121</v>
      </c>
      <c r="D3969" t="s">
        <v>36</v>
      </c>
      <c r="E3969" t="s">
        <v>37</v>
      </c>
      <c r="F3969">
        <f>VLOOKUP(D3969,ProductPrices[#All],3,FALSE)</f>
        <v>1.6</v>
      </c>
      <c r="G3969" t="s">
        <v>29</v>
      </c>
      <c r="H3969">
        <v>10</v>
      </c>
      <c r="I3969">
        <v>10</v>
      </c>
      <c r="J3969">
        <v>0</v>
      </c>
      <c r="K3969">
        <v>0</v>
      </c>
      <c r="L3969">
        <f t="shared" si="122"/>
        <v>16</v>
      </c>
      <c r="M3969">
        <f t="shared" si="123"/>
        <v>0</v>
      </c>
    </row>
    <row r="3970" spans="1:13" ht="21" customHeight="1">
      <c r="A3970">
        <v>46272</v>
      </c>
      <c r="B3970" t="s">
        <v>120</v>
      </c>
      <c r="C3970" t="s">
        <v>121</v>
      </c>
      <c r="D3970" t="s">
        <v>38</v>
      </c>
      <c r="E3970" t="s">
        <v>39</v>
      </c>
      <c r="F3970">
        <f>VLOOKUP(D3970,ProductPrices[#All],3,FALSE)</f>
        <v>3.1</v>
      </c>
      <c r="G3970" t="s">
        <v>40</v>
      </c>
      <c r="H3970">
        <v>15</v>
      </c>
      <c r="I3970">
        <v>15</v>
      </c>
      <c r="J3970">
        <v>0</v>
      </c>
      <c r="K3970">
        <v>0</v>
      </c>
      <c r="L3970">
        <f t="shared" ref="L3970:L4033" si="124">F3970*I3970</f>
        <v>46.5</v>
      </c>
      <c r="M3970">
        <f t="shared" ref="M3970:M4033" si="125">H3970-I3970-J3970-K3970</f>
        <v>0</v>
      </c>
    </row>
    <row r="3971" spans="1:13" ht="21" customHeight="1">
      <c r="A3971">
        <v>46272</v>
      </c>
      <c r="B3971" t="s">
        <v>120</v>
      </c>
      <c r="C3971" t="s">
        <v>121</v>
      </c>
      <c r="D3971" t="s">
        <v>41</v>
      </c>
      <c r="E3971" t="s">
        <v>42</v>
      </c>
      <c r="F3971">
        <f>VLOOKUP(D3971,ProductPrices[#All],3,FALSE)</f>
        <v>3.4</v>
      </c>
      <c r="G3971" t="s">
        <v>40</v>
      </c>
      <c r="H3971">
        <v>11</v>
      </c>
      <c r="I3971">
        <v>11</v>
      </c>
      <c r="J3971">
        <v>0</v>
      </c>
      <c r="K3971">
        <v>0</v>
      </c>
      <c r="L3971">
        <f t="shared" si="124"/>
        <v>37.4</v>
      </c>
      <c r="M3971">
        <f t="shared" si="125"/>
        <v>0</v>
      </c>
    </row>
    <row r="3972" spans="1:13" ht="21" customHeight="1">
      <c r="A3972">
        <v>46272</v>
      </c>
      <c r="B3972" t="s">
        <v>120</v>
      </c>
      <c r="C3972" t="s">
        <v>121</v>
      </c>
      <c r="D3972" t="s">
        <v>43</v>
      </c>
      <c r="E3972" t="s">
        <v>44</v>
      </c>
      <c r="F3972">
        <f>VLOOKUP(D3972,ProductPrices[#All],3,FALSE)</f>
        <v>2.2000000000000002</v>
      </c>
      <c r="G3972" t="s">
        <v>40</v>
      </c>
      <c r="H3972">
        <v>11</v>
      </c>
      <c r="I3972">
        <v>10</v>
      </c>
      <c r="J3972">
        <v>0</v>
      </c>
      <c r="K3972">
        <v>1</v>
      </c>
      <c r="L3972">
        <f t="shared" si="124"/>
        <v>22</v>
      </c>
      <c r="M3972">
        <f t="shared" si="125"/>
        <v>0</v>
      </c>
    </row>
    <row r="3973" spans="1:13" ht="21" customHeight="1">
      <c r="A3973">
        <v>46272</v>
      </c>
      <c r="B3973" t="s">
        <v>120</v>
      </c>
      <c r="C3973" t="s">
        <v>121</v>
      </c>
      <c r="D3973" t="s">
        <v>45</v>
      </c>
      <c r="E3973" t="s">
        <v>46</v>
      </c>
      <c r="F3973">
        <f>VLOOKUP(D3973,ProductPrices[#All],3,FALSE)</f>
        <v>2.25</v>
      </c>
      <c r="G3973" t="s">
        <v>40</v>
      </c>
      <c r="H3973">
        <v>13</v>
      </c>
      <c r="I3973">
        <v>10</v>
      </c>
      <c r="J3973">
        <v>0</v>
      </c>
      <c r="K3973">
        <v>3</v>
      </c>
      <c r="L3973">
        <f t="shared" si="124"/>
        <v>22.5</v>
      </c>
      <c r="M3973">
        <f t="shared" si="125"/>
        <v>0</v>
      </c>
    </row>
    <row r="3974" spans="1:13" ht="21" customHeight="1">
      <c r="A3974">
        <v>46272</v>
      </c>
      <c r="B3974" t="s">
        <v>120</v>
      </c>
      <c r="C3974" t="s">
        <v>121</v>
      </c>
      <c r="D3974" t="s">
        <v>47</v>
      </c>
      <c r="E3974" t="s">
        <v>48</v>
      </c>
      <c r="F3974">
        <f>VLOOKUP(D3974,ProductPrices[#All],3,FALSE)</f>
        <v>2.35</v>
      </c>
      <c r="G3974" t="s">
        <v>40</v>
      </c>
      <c r="H3974">
        <v>14</v>
      </c>
      <c r="I3974">
        <v>11</v>
      </c>
      <c r="J3974">
        <v>0</v>
      </c>
      <c r="K3974">
        <v>3</v>
      </c>
      <c r="L3974">
        <f t="shared" si="124"/>
        <v>25.85</v>
      </c>
      <c r="M3974">
        <f t="shared" si="125"/>
        <v>0</v>
      </c>
    </row>
    <row r="3975" spans="1:13" ht="21" customHeight="1">
      <c r="A3975">
        <v>46272</v>
      </c>
      <c r="B3975" t="s">
        <v>120</v>
      </c>
      <c r="C3975" t="s">
        <v>121</v>
      </c>
      <c r="D3975" t="s">
        <v>49</v>
      </c>
      <c r="E3975" t="s">
        <v>50</v>
      </c>
      <c r="F3975">
        <f>VLOOKUP(D3975,ProductPrices[#All],3,FALSE)</f>
        <v>2.75</v>
      </c>
      <c r="G3975" t="s">
        <v>40</v>
      </c>
      <c r="H3975">
        <v>12</v>
      </c>
      <c r="I3975">
        <v>10</v>
      </c>
      <c r="J3975">
        <v>0</v>
      </c>
      <c r="K3975">
        <v>2</v>
      </c>
      <c r="L3975">
        <f t="shared" si="124"/>
        <v>27.5</v>
      </c>
      <c r="M3975">
        <f t="shared" si="125"/>
        <v>0</v>
      </c>
    </row>
    <row r="3976" spans="1:13" ht="21" customHeight="1">
      <c r="A3976">
        <v>46272</v>
      </c>
      <c r="B3976" t="s">
        <v>120</v>
      </c>
      <c r="C3976" t="s">
        <v>121</v>
      </c>
      <c r="D3976" t="s">
        <v>51</v>
      </c>
      <c r="E3976" t="s">
        <v>52</v>
      </c>
      <c r="F3976">
        <f>VLOOKUP(D3976,ProductPrices[#All],3,FALSE)</f>
        <v>4.6500000000000004</v>
      </c>
      <c r="G3976" t="s">
        <v>40</v>
      </c>
      <c r="H3976">
        <v>10</v>
      </c>
      <c r="I3976">
        <v>7</v>
      </c>
      <c r="J3976">
        <v>0</v>
      </c>
      <c r="K3976">
        <v>3</v>
      </c>
      <c r="L3976">
        <f t="shared" si="124"/>
        <v>32.550000000000004</v>
      </c>
      <c r="M3976">
        <f t="shared" si="125"/>
        <v>0</v>
      </c>
    </row>
    <row r="3977" spans="1:13" ht="21" customHeight="1">
      <c r="A3977">
        <v>46272</v>
      </c>
      <c r="B3977" t="s">
        <v>120</v>
      </c>
      <c r="C3977" t="s">
        <v>121</v>
      </c>
      <c r="D3977" t="s">
        <v>53</v>
      </c>
      <c r="E3977" t="s">
        <v>54</v>
      </c>
      <c r="F3977">
        <f>VLOOKUP(D3977,ProductPrices[#All],3,FALSE)</f>
        <v>2.2000000000000002</v>
      </c>
      <c r="G3977" t="s">
        <v>55</v>
      </c>
      <c r="H3977">
        <v>10</v>
      </c>
      <c r="I3977">
        <v>9</v>
      </c>
      <c r="J3977">
        <v>0</v>
      </c>
      <c r="K3977">
        <v>1</v>
      </c>
      <c r="L3977">
        <f t="shared" si="124"/>
        <v>19.8</v>
      </c>
      <c r="M3977">
        <f t="shared" si="125"/>
        <v>0</v>
      </c>
    </row>
    <row r="3978" spans="1:13" ht="21" customHeight="1">
      <c r="A3978">
        <v>46272</v>
      </c>
      <c r="B3978" t="s">
        <v>120</v>
      </c>
      <c r="C3978" t="s">
        <v>121</v>
      </c>
      <c r="D3978" t="s">
        <v>56</v>
      </c>
      <c r="E3978" t="s">
        <v>57</v>
      </c>
      <c r="F3978">
        <f>VLOOKUP(D3978,ProductPrices[#All],3,FALSE)</f>
        <v>3.35</v>
      </c>
      <c r="G3978" t="s">
        <v>55</v>
      </c>
      <c r="H3978">
        <v>12</v>
      </c>
      <c r="I3978">
        <v>11</v>
      </c>
      <c r="J3978">
        <v>0</v>
      </c>
      <c r="K3978">
        <v>1</v>
      </c>
      <c r="L3978">
        <f t="shared" si="124"/>
        <v>36.85</v>
      </c>
      <c r="M3978">
        <f t="shared" si="125"/>
        <v>0</v>
      </c>
    </row>
    <row r="3979" spans="1:13" ht="21" customHeight="1">
      <c r="A3979">
        <v>46272</v>
      </c>
      <c r="B3979" t="s">
        <v>120</v>
      </c>
      <c r="C3979" t="s">
        <v>121</v>
      </c>
      <c r="D3979" t="s">
        <v>58</v>
      </c>
      <c r="E3979" t="s">
        <v>59</v>
      </c>
      <c r="F3979">
        <f>VLOOKUP(D3979,ProductPrices[#All],3,FALSE)</f>
        <v>2.25</v>
      </c>
      <c r="G3979" t="s">
        <v>55</v>
      </c>
      <c r="H3979">
        <v>15</v>
      </c>
      <c r="I3979">
        <v>13</v>
      </c>
      <c r="J3979">
        <v>0</v>
      </c>
      <c r="K3979">
        <v>2</v>
      </c>
      <c r="L3979">
        <f t="shared" si="124"/>
        <v>29.25</v>
      </c>
      <c r="M3979">
        <f t="shared" si="125"/>
        <v>0</v>
      </c>
    </row>
    <row r="3980" spans="1:13" ht="21" customHeight="1">
      <c r="A3980">
        <v>46272</v>
      </c>
      <c r="B3980" t="s">
        <v>120</v>
      </c>
      <c r="C3980" t="s">
        <v>121</v>
      </c>
      <c r="D3980" t="s">
        <v>60</v>
      </c>
      <c r="E3980" t="s">
        <v>61</v>
      </c>
      <c r="F3980">
        <f>VLOOKUP(D3980,ProductPrices[#All],3,FALSE)</f>
        <v>1.5</v>
      </c>
      <c r="G3980" t="s">
        <v>55</v>
      </c>
      <c r="H3980">
        <v>13</v>
      </c>
      <c r="I3980">
        <v>13</v>
      </c>
      <c r="J3980">
        <v>0</v>
      </c>
      <c r="K3980">
        <v>0</v>
      </c>
      <c r="L3980">
        <f t="shared" si="124"/>
        <v>19.5</v>
      </c>
      <c r="M3980">
        <f t="shared" si="125"/>
        <v>0</v>
      </c>
    </row>
    <row r="3981" spans="1:13" ht="21" customHeight="1">
      <c r="A3981">
        <v>46272</v>
      </c>
      <c r="B3981" t="s">
        <v>120</v>
      </c>
      <c r="C3981" t="s">
        <v>121</v>
      </c>
      <c r="D3981" t="s">
        <v>62</v>
      </c>
      <c r="E3981" t="s">
        <v>63</v>
      </c>
      <c r="F3981">
        <f>VLOOKUP(D3981,ProductPrices[#All],3,FALSE)</f>
        <v>3.3</v>
      </c>
      <c r="G3981" t="s">
        <v>55</v>
      </c>
      <c r="H3981">
        <v>16</v>
      </c>
      <c r="I3981">
        <v>13</v>
      </c>
      <c r="J3981">
        <v>0</v>
      </c>
      <c r="K3981">
        <v>3</v>
      </c>
      <c r="L3981">
        <f t="shared" si="124"/>
        <v>42.9</v>
      </c>
      <c r="M3981">
        <f t="shared" si="125"/>
        <v>0</v>
      </c>
    </row>
    <row r="3982" spans="1:13" ht="21" customHeight="1">
      <c r="A3982">
        <v>46272</v>
      </c>
      <c r="B3982" t="s">
        <v>120</v>
      </c>
      <c r="C3982" t="s">
        <v>121</v>
      </c>
      <c r="D3982" t="s">
        <v>64</v>
      </c>
      <c r="E3982" t="s">
        <v>65</v>
      </c>
      <c r="F3982">
        <f>VLOOKUP(D3982,ProductPrices[#All],3,FALSE)</f>
        <v>2.95</v>
      </c>
      <c r="G3982" t="s">
        <v>66</v>
      </c>
      <c r="H3982">
        <v>25</v>
      </c>
      <c r="I3982">
        <v>25</v>
      </c>
      <c r="J3982">
        <v>0</v>
      </c>
      <c r="K3982">
        <v>0</v>
      </c>
      <c r="L3982">
        <f t="shared" si="124"/>
        <v>73.75</v>
      </c>
      <c r="M3982">
        <f t="shared" si="125"/>
        <v>0</v>
      </c>
    </row>
    <row r="3983" spans="1:13" ht="21" customHeight="1">
      <c r="A3983">
        <v>46272</v>
      </c>
      <c r="B3983" t="s">
        <v>120</v>
      </c>
      <c r="C3983" t="s">
        <v>121</v>
      </c>
      <c r="D3983" t="s">
        <v>67</v>
      </c>
      <c r="E3983" t="s">
        <v>68</v>
      </c>
      <c r="F3983">
        <f>VLOOKUP(D3983,ProductPrices[#All],3,FALSE)</f>
        <v>2.6</v>
      </c>
      <c r="G3983" t="s">
        <v>66</v>
      </c>
      <c r="H3983">
        <v>35</v>
      </c>
      <c r="I3983">
        <v>35</v>
      </c>
      <c r="J3983">
        <v>0</v>
      </c>
      <c r="K3983">
        <v>0</v>
      </c>
      <c r="L3983">
        <f t="shared" si="124"/>
        <v>91</v>
      </c>
      <c r="M3983">
        <f t="shared" si="125"/>
        <v>0</v>
      </c>
    </row>
    <row r="3984" spans="1:13" ht="21" customHeight="1">
      <c r="A3984">
        <v>46272</v>
      </c>
      <c r="B3984" t="s">
        <v>120</v>
      </c>
      <c r="C3984" t="s">
        <v>121</v>
      </c>
      <c r="D3984" t="s">
        <v>69</v>
      </c>
      <c r="E3984" t="s">
        <v>70</v>
      </c>
      <c r="F3984">
        <f>VLOOKUP(D3984,ProductPrices[#All],3,FALSE)</f>
        <v>2.2000000000000002</v>
      </c>
      <c r="G3984" t="s">
        <v>66</v>
      </c>
      <c r="H3984">
        <v>39</v>
      </c>
      <c r="I3984">
        <v>39</v>
      </c>
      <c r="J3984">
        <v>0</v>
      </c>
      <c r="K3984">
        <v>0</v>
      </c>
      <c r="L3984">
        <f t="shared" si="124"/>
        <v>85.800000000000011</v>
      </c>
      <c r="M3984">
        <f t="shared" si="125"/>
        <v>0</v>
      </c>
    </row>
    <row r="3985" spans="1:13" ht="21" customHeight="1">
      <c r="A3985">
        <v>46272</v>
      </c>
      <c r="B3985" t="s">
        <v>120</v>
      </c>
      <c r="C3985" t="s">
        <v>121</v>
      </c>
      <c r="D3985" t="s">
        <v>71</v>
      </c>
      <c r="E3985" t="s">
        <v>72</v>
      </c>
      <c r="F3985">
        <f>VLOOKUP(D3985,ProductPrices[#All],3,FALSE)</f>
        <v>2.25</v>
      </c>
      <c r="G3985" t="s">
        <v>66</v>
      </c>
      <c r="H3985">
        <v>38</v>
      </c>
      <c r="I3985">
        <v>38</v>
      </c>
      <c r="J3985">
        <v>0</v>
      </c>
      <c r="K3985">
        <v>0</v>
      </c>
      <c r="L3985">
        <f t="shared" si="124"/>
        <v>85.5</v>
      </c>
      <c r="M3985">
        <f t="shared" si="125"/>
        <v>0</v>
      </c>
    </row>
    <row r="3986" spans="1:13" ht="21" customHeight="1">
      <c r="A3986">
        <v>46272</v>
      </c>
      <c r="B3986" t="s">
        <v>120</v>
      </c>
      <c r="C3986" t="s">
        <v>121</v>
      </c>
      <c r="D3986" t="s">
        <v>73</v>
      </c>
      <c r="E3986" t="s">
        <v>74</v>
      </c>
      <c r="F3986">
        <f>VLOOKUP(D3986,ProductPrices[#All],3,FALSE)</f>
        <v>2.25</v>
      </c>
      <c r="G3986" t="s">
        <v>66</v>
      </c>
      <c r="H3986">
        <v>41</v>
      </c>
      <c r="I3986">
        <v>41</v>
      </c>
      <c r="J3986">
        <v>0</v>
      </c>
      <c r="K3986">
        <v>0</v>
      </c>
      <c r="L3986">
        <f t="shared" si="124"/>
        <v>92.25</v>
      </c>
      <c r="M3986">
        <f t="shared" si="125"/>
        <v>0</v>
      </c>
    </row>
    <row r="3987" spans="1:13" ht="21" customHeight="1">
      <c r="A3987">
        <v>46272</v>
      </c>
      <c r="B3987" t="s">
        <v>120</v>
      </c>
      <c r="C3987" t="s">
        <v>121</v>
      </c>
      <c r="D3987" t="s">
        <v>75</v>
      </c>
      <c r="E3987" t="s">
        <v>76</v>
      </c>
      <c r="F3987">
        <f>VLOOKUP(D3987,ProductPrices[#All],3,FALSE)</f>
        <v>1.9</v>
      </c>
      <c r="G3987" t="s">
        <v>77</v>
      </c>
      <c r="H3987">
        <v>34</v>
      </c>
      <c r="I3987">
        <v>22</v>
      </c>
      <c r="J3987">
        <v>0</v>
      </c>
      <c r="K3987">
        <v>0</v>
      </c>
      <c r="L3987">
        <f t="shared" si="124"/>
        <v>41.8</v>
      </c>
      <c r="M3987">
        <f t="shared" si="125"/>
        <v>12</v>
      </c>
    </row>
    <row r="3988" spans="1:13" ht="21" customHeight="1">
      <c r="A3988">
        <v>46272</v>
      </c>
      <c r="B3988" t="s">
        <v>120</v>
      </c>
      <c r="C3988" t="s">
        <v>121</v>
      </c>
      <c r="D3988" t="s">
        <v>78</v>
      </c>
      <c r="E3988" t="s">
        <v>79</v>
      </c>
      <c r="F3988">
        <f>VLOOKUP(D3988,ProductPrices[#All],3,FALSE)</f>
        <v>1.9</v>
      </c>
      <c r="G3988" t="s">
        <v>77</v>
      </c>
      <c r="H3988">
        <v>27</v>
      </c>
      <c r="I3988">
        <v>5</v>
      </c>
      <c r="J3988">
        <v>0</v>
      </c>
      <c r="K3988">
        <v>0</v>
      </c>
      <c r="L3988">
        <f t="shared" si="124"/>
        <v>9.5</v>
      </c>
      <c r="M3988">
        <f t="shared" si="125"/>
        <v>22</v>
      </c>
    </row>
    <row r="3989" spans="1:13" ht="21" customHeight="1">
      <c r="A3989">
        <v>46272</v>
      </c>
      <c r="B3989" t="s">
        <v>120</v>
      </c>
      <c r="C3989" t="s">
        <v>121</v>
      </c>
      <c r="D3989" t="s">
        <v>80</v>
      </c>
      <c r="E3989" t="s">
        <v>81</v>
      </c>
      <c r="F3989">
        <f>VLOOKUP(D3989,ProductPrices[#All],3,FALSE)</f>
        <v>2.0499999999999998</v>
      </c>
      <c r="G3989" t="s">
        <v>77</v>
      </c>
      <c r="H3989">
        <v>37</v>
      </c>
      <c r="I3989">
        <v>25</v>
      </c>
      <c r="J3989">
        <v>0</v>
      </c>
      <c r="K3989">
        <v>0</v>
      </c>
      <c r="L3989">
        <f t="shared" si="124"/>
        <v>51.249999999999993</v>
      </c>
      <c r="M3989">
        <f t="shared" si="125"/>
        <v>12</v>
      </c>
    </row>
    <row r="3990" spans="1:13" ht="21" customHeight="1">
      <c r="A3990">
        <v>46272</v>
      </c>
      <c r="B3990" t="s">
        <v>120</v>
      </c>
      <c r="C3990" t="s">
        <v>121</v>
      </c>
      <c r="D3990" t="s">
        <v>82</v>
      </c>
      <c r="E3990" t="s">
        <v>83</v>
      </c>
      <c r="F3990">
        <f>VLOOKUP(D3990,ProductPrices[#All],3,FALSE)</f>
        <v>1.95</v>
      </c>
      <c r="G3990" t="s">
        <v>77</v>
      </c>
      <c r="H3990">
        <v>34</v>
      </c>
      <c r="I3990">
        <v>26</v>
      </c>
      <c r="J3990">
        <v>0</v>
      </c>
      <c r="K3990">
        <v>0</v>
      </c>
      <c r="L3990">
        <f t="shared" si="124"/>
        <v>50.699999999999996</v>
      </c>
      <c r="M3990">
        <f t="shared" si="125"/>
        <v>8</v>
      </c>
    </row>
    <row r="3991" spans="1:13" ht="21" customHeight="1">
      <c r="A3991">
        <v>46272</v>
      </c>
      <c r="B3991" t="s">
        <v>120</v>
      </c>
      <c r="C3991" t="s">
        <v>121</v>
      </c>
      <c r="D3991" t="s">
        <v>84</v>
      </c>
      <c r="E3991" t="s">
        <v>85</v>
      </c>
      <c r="F3991">
        <f>VLOOKUP(D3991,ProductPrices[#All],3,FALSE)</f>
        <v>1.55</v>
      </c>
      <c r="G3991" t="s">
        <v>77</v>
      </c>
      <c r="H3991">
        <v>38</v>
      </c>
      <c r="I3991">
        <v>31</v>
      </c>
      <c r="J3991">
        <v>0</v>
      </c>
      <c r="K3991">
        <v>0</v>
      </c>
      <c r="L3991">
        <f t="shared" si="124"/>
        <v>48.050000000000004</v>
      </c>
      <c r="M3991">
        <f t="shared" si="125"/>
        <v>7</v>
      </c>
    </row>
    <row r="3992" spans="1:13" ht="21" customHeight="1">
      <c r="A3992">
        <v>46272</v>
      </c>
      <c r="B3992" t="s">
        <v>120</v>
      </c>
      <c r="C3992" t="s">
        <v>121</v>
      </c>
      <c r="D3992" t="s">
        <v>86</v>
      </c>
      <c r="E3992" t="s">
        <v>87</v>
      </c>
      <c r="F3992">
        <f>VLOOKUP(D3992,ProductPrices[#All],3,FALSE)</f>
        <v>2</v>
      </c>
      <c r="G3992" t="s">
        <v>77</v>
      </c>
      <c r="H3992">
        <v>31</v>
      </c>
      <c r="I3992">
        <v>25</v>
      </c>
      <c r="J3992">
        <v>0</v>
      </c>
      <c r="K3992">
        <v>0</v>
      </c>
      <c r="L3992">
        <f t="shared" si="124"/>
        <v>50</v>
      </c>
      <c r="M3992">
        <f t="shared" si="125"/>
        <v>6</v>
      </c>
    </row>
    <row r="3993" spans="1:13" ht="21" customHeight="1">
      <c r="A3993">
        <v>46272</v>
      </c>
      <c r="B3993" t="s">
        <v>120</v>
      </c>
      <c r="C3993" t="s">
        <v>121</v>
      </c>
      <c r="D3993" t="s">
        <v>88</v>
      </c>
      <c r="E3993" t="s">
        <v>89</v>
      </c>
      <c r="F3993">
        <f>VLOOKUP(D3993,ProductPrices[#All],3,FALSE)</f>
        <v>2</v>
      </c>
      <c r="G3993" t="s">
        <v>77</v>
      </c>
      <c r="H3993">
        <v>34</v>
      </c>
      <c r="I3993">
        <v>17</v>
      </c>
      <c r="J3993">
        <v>0</v>
      </c>
      <c r="K3993">
        <v>0</v>
      </c>
      <c r="L3993">
        <f t="shared" si="124"/>
        <v>34</v>
      </c>
      <c r="M3993">
        <f t="shared" si="125"/>
        <v>17</v>
      </c>
    </row>
    <row r="3994" spans="1:13" ht="21" customHeight="1">
      <c r="A3994">
        <v>46272</v>
      </c>
      <c r="B3994" t="s">
        <v>120</v>
      </c>
      <c r="C3994" t="s">
        <v>121</v>
      </c>
      <c r="D3994" t="s">
        <v>90</v>
      </c>
      <c r="E3994" t="s">
        <v>91</v>
      </c>
      <c r="F3994">
        <f>VLOOKUP(D3994,ProductPrices[#All],3,FALSE)</f>
        <v>3.7</v>
      </c>
      <c r="G3994" t="s">
        <v>92</v>
      </c>
      <c r="H3994">
        <v>17</v>
      </c>
      <c r="I3994">
        <v>13</v>
      </c>
      <c r="J3994">
        <v>4</v>
      </c>
      <c r="K3994">
        <v>0</v>
      </c>
      <c r="L3994">
        <f t="shared" si="124"/>
        <v>48.1</v>
      </c>
      <c r="M3994">
        <f t="shared" si="125"/>
        <v>0</v>
      </c>
    </row>
    <row r="3995" spans="1:13" ht="21" customHeight="1">
      <c r="A3995">
        <v>46272</v>
      </c>
      <c r="B3995" t="s">
        <v>120</v>
      </c>
      <c r="C3995" t="s">
        <v>121</v>
      </c>
      <c r="D3995" t="s">
        <v>93</v>
      </c>
      <c r="E3995" t="s">
        <v>94</v>
      </c>
      <c r="F3995">
        <f>VLOOKUP(D3995,ProductPrices[#All],3,FALSE)</f>
        <v>3.7</v>
      </c>
      <c r="G3995" t="s">
        <v>92</v>
      </c>
      <c r="H3995">
        <v>14</v>
      </c>
      <c r="I3995">
        <v>6</v>
      </c>
      <c r="J3995">
        <v>0</v>
      </c>
      <c r="K3995">
        <v>8</v>
      </c>
      <c r="L3995">
        <f t="shared" si="124"/>
        <v>22.200000000000003</v>
      </c>
      <c r="M3995">
        <f t="shared" si="125"/>
        <v>0</v>
      </c>
    </row>
    <row r="3996" spans="1:13" ht="21" customHeight="1">
      <c r="A3996">
        <v>46272</v>
      </c>
      <c r="B3996" t="s">
        <v>120</v>
      </c>
      <c r="C3996" t="s">
        <v>121</v>
      </c>
      <c r="D3996" t="s">
        <v>95</v>
      </c>
      <c r="E3996" t="s">
        <v>96</v>
      </c>
      <c r="F3996">
        <f>VLOOKUP(D3996,ProductPrices[#All],3,FALSE)</f>
        <v>3.7</v>
      </c>
      <c r="G3996" t="s">
        <v>92</v>
      </c>
      <c r="H3996">
        <v>13</v>
      </c>
      <c r="I3996">
        <v>6</v>
      </c>
      <c r="J3996">
        <v>0</v>
      </c>
      <c r="K3996">
        <v>7</v>
      </c>
      <c r="L3996">
        <f t="shared" si="124"/>
        <v>22.200000000000003</v>
      </c>
      <c r="M3996">
        <f t="shared" si="125"/>
        <v>0</v>
      </c>
    </row>
    <row r="3997" spans="1:13" ht="21" customHeight="1">
      <c r="A3997">
        <v>46272</v>
      </c>
      <c r="B3997" t="s">
        <v>120</v>
      </c>
      <c r="C3997" t="s">
        <v>121</v>
      </c>
      <c r="D3997" t="s">
        <v>97</v>
      </c>
      <c r="E3997" t="s">
        <v>98</v>
      </c>
      <c r="F3997">
        <f>VLOOKUP(D3997,ProductPrices[#All],3,FALSE)</f>
        <v>3.6</v>
      </c>
      <c r="G3997" t="s">
        <v>92</v>
      </c>
      <c r="H3997">
        <v>12</v>
      </c>
      <c r="I3997">
        <v>9</v>
      </c>
      <c r="J3997">
        <v>3</v>
      </c>
      <c r="K3997">
        <v>0</v>
      </c>
      <c r="L3997">
        <f t="shared" si="124"/>
        <v>32.4</v>
      </c>
      <c r="M3997">
        <f t="shared" si="125"/>
        <v>0</v>
      </c>
    </row>
    <row r="3998" spans="1:13" ht="21" customHeight="1">
      <c r="A3998">
        <v>46272</v>
      </c>
      <c r="B3998" t="s">
        <v>120</v>
      </c>
      <c r="C3998" t="s">
        <v>121</v>
      </c>
      <c r="D3998" t="s">
        <v>99</v>
      </c>
      <c r="E3998" t="s">
        <v>100</v>
      </c>
      <c r="F3998">
        <f>VLOOKUP(D3998,ProductPrices[#All],3,FALSE)</f>
        <v>1.25</v>
      </c>
      <c r="G3998" t="s">
        <v>101</v>
      </c>
      <c r="H3998">
        <v>35</v>
      </c>
      <c r="I3998">
        <v>23</v>
      </c>
      <c r="J3998">
        <v>0</v>
      </c>
      <c r="K3998">
        <v>0</v>
      </c>
      <c r="L3998">
        <f t="shared" si="124"/>
        <v>28.75</v>
      </c>
      <c r="M3998">
        <f t="shared" si="125"/>
        <v>12</v>
      </c>
    </row>
    <row r="3999" spans="1:13" ht="21" customHeight="1">
      <c r="A3999">
        <v>46272</v>
      </c>
      <c r="B3999" t="s">
        <v>120</v>
      </c>
      <c r="C3999" t="s">
        <v>121</v>
      </c>
      <c r="D3999" t="s">
        <v>102</v>
      </c>
      <c r="E3999" t="s">
        <v>103</v>
      </c>
      <c r="F3999">
        <f>VLOOKUP(D3999,ProductPrices[#All],3,FALSE)</f>
        <v>1.25</v>
      </c>
      <c r="G3999" t="s">
        <v>101</v>
      </c>
      <c r="H3999">
        <v>28</v>
      </c>
      <c r="I3999">
        <v>11</v>
      </c>
      <c r="J3999">
        <v>0</v>
      </c>
      <c r="K3999">
        <v>0</v>
      </c>
      <c r="L3999">
        <f t="shared" si="124"/>
        <v>13.75</v>
      </c>
      <c r="M3999">
        <f t="shared" si="125"/>
        <v>17</v>
      </c>
    </row>
    <row r="4000" spans="1:13" ht="21" customHeight="1">
      <c r="A4000">
        <v>46272</v>
      </c>
      <c r="B4000" t="s">
        <v>120</v>
      </c>
      <c r="C4000" t="s">
        <v>121</v>
      </c>
      <c r="D4000" t="s">
        <v>104</v>
      </c>
      <c r="E4000" t="s">
        <v>105</v>
      </c>
      <c r="F4000">
        <f>VLOOKUP(D4000,ProductPrices[#All],3,FALSE)</f>
        <v>1.25</v>
      </c>
      <c r="G4000" t="s">
        <v>101</v>
      </c>
      <c r="H4000">
        <v>33</v>
      </c>
      <c r="I4000">
        <v>10</v>
      </c>
      <c r="J4000">
        <v>0</v>
      </c>
      <c r="K4000">
        <v>0</v>
      </c>
      <c r="L4000">
        <f t="shared" si="124"/>
        <v>12.5</v>
      </c>
      <c r="M4000">
        <f t="shared" si="125"/>
        <v>23</v>
      </c>
    </row>
    <row r="4001" spans="1:13" ht="21" customHeight="1">
      <c r="A4001">
        <v>46272</v>
      </c>
      <c r="B4001" t="s">
        <v>122</v>
      </c>
      <c r="C4001" t="s">
        <v>123</v>
      </c>
      <c r="D4001" t="s">
        <v>12</v>
      </c>
      <c r="E4001" t="s">
        <v>13</v>
      </c>
      <c r="F4001">
        <f>VLOOKUP(D4001,ProductPrices[#All],3,FALSE)</f>
        <v>1.35</v>
      </c>
      <c r="G4001" t="s">
        <v>14</v>
      </c>
      <c r="H4001">
        <v>241</v>
      </c>
      <c r="I4001">
        <v>219</v>
      </c>
      <c r="J4001">
        <v>17</v>
      </c>
      <c r="K4001">
        <v>5</v>
      </c>
      <c r="L4001">
        <f t="shared" si="124"/>
        <v>295.65000000000003</v>
      </c>
      <c r="M4001">
        <f t="shared" si="125"/>
        <v>0</v>
      </c>
    </row>
    <row r="4002" spans="1:13" ht="21" customHeight="1">
      <c r="A4002">
        <v>46272</v>
      </c>
      <c r="B4002" t="s">
        <v>122</v>
      </c>
      <c r="C4002" t="s">
        <v>123</v>
      </c>
      <c r="D4002" t="s">
        <v>15</v>
      </c>
      <c r="E4002" t="s">
        <v>16</v>
      </c>
      <c r="F4002">
        <f>VLOOKUP(D4002,ProductPrices[#All],3,FALSE)</f>
        <v>1.35</v>
      </c>
      <c r="G4002" t="s">
        <v>14</v>
      </c>
      <c r="H4002">
        <v>52</v>
      </c>
      <c r="I4002">
        <v>50</v>
      </c>
      <c r="J4002">
        <v>2</v>
      </c>
      <c r="K4002">
        <v>0</v>
      </c>
      <c r="L4002">
        <f t="shared" si="124"/>
        <v>67.5</v>
      </c>
      <c r="M4002">
        <f t="shared" si="125"/>
        <v>0</v>
      </c>
    </row>
    <row r="4003" spans="1:13" ht="21" customHeight="1">
      <c r="A4003">
        <v>46272</v>
      </c>
      <c r="B4003" t="s">
        <v>122</v>
      </c>
      <c r="C4003" t="s">
        <v>123</v>
      </c>
      <c r="D4003" t="s">
        <v>17</v>
      </c>
      <c r="E4003" t="s">
        <v>18</v>
      </c>
      <c r="F4003">
        <f>VLOOKUP(D4003,ProductPrices[#All],3,FALSE)</f>
        <v>2.5</v>
      </c>
      <c r="G4003" t="s">
        <v>14</v>
      </c>
      <c r="H4003">
        <v>53</v>
      </c>
      <c r="I4003">
        <v>47</v>
      </c>
      <c r="J4003">
        <v>6</v>
      </c>
      <c r="K4003">
        <v>0</v>
      </c>
      <c r="L4003">
        <f t="shared" si="124"/>
        <v>117.5</v>
      </c>
      <c r="M4003">
        <f t="shared" si="125"/>
        <v>0</v>
      </c>
    </row>
    <row r="4004" spans="1:13" ht="21" customHeight="1">
      <c r="A4004">
        <v>46272</v>
      </c>
      <c r="B4004" t="s">
        <v>122</v>
      </c>
      <c r="C4004" t="s">
        <v>123</v>
      </c>
      <c r="D4004" t="s">
        <v>19</v>
      </c>
      <c r="E4004" t="s">
        <v>20</v>
      </c>
      <c r="F4004">
        <f>VLOOKUP(D4004,ProductPrices[#All],3,FALSE)</f>
        <v>2.25</v>
      </c>
      <c r="G4004" t="s">
        <v>14</v>
      </c>
      <c r="H4004">
        <v>52</v>
      </c>
      <c r="I4004">
        <v>50</v>
      </c>
      <c r="J4004">
        <v>1</v>
      </c>
      <c r="K4004">
        <v>1</v>
      </c>
      <c r="L4004">
        <f t="shared" si="124"/>
        <v>112.5</v>
      </c>
      <c r="M4004">
        <f t="shared" si="125"/>
        <v>0</v>
      </c>
    </row>
    <row r="4005" spans="1:13" ht="21" customHeight="1">
      <c r="A4005">
        <v>46272</v>
      </c>
      <c r="B4005" t="s">
        <v>122</v>
      </c>
      <c r="C4005" t="s">
        <v>123</v>
      </c>
      <c r="D4005" t="s">
        <v>21</v>
      </c>
      <c r="E4005" t="s">
        <v>22</v>
      </c>
      <c r="F4005">
        <f>VLOOKUP(D4005,ProductPrices[#All],3,FALSE)</f>
        <v>2.5</v>
      </c>
      <c r="G4005" t="s">
        <v>14</v>
      </c>
      <c r="H4005">
        <v>52</v>
      </c>
      <c r="I4005">
        <v>50</v>
      </c>
      <c r="J4005">
        <v>0</v>
      </c>
      <c r="K4005">
        <v>2</v>
      </c>
      <c r="L4005">
        <f t="shared" si="124"/>
        <v>125</v>
      </c>
      <c r="M4005">
        <f t="shared" si="125"/>
        <v>0</v>
      </c>
    </row>
    <row r="4006" spans="1:13" ht="21" customHeight="1">
      <c r="A4006">
        <v>46272</v>
      </c>
      <c r="B4006" t="s">
        <v>122</v>
      </c>
      <c r="C4006" t="s">
        <v>123</v>
      </c>
      <c r="D4006" t="s">
        <v>23</v>
      </c>
      <c r="E4006" t="s">
        <v>24</v>
      </c>
      <c r="F4006">
        <f>VLOOKUP(D4006,ProductPrices[#All],3,FALSE)</f>
        <v>2.2000000000000002</v>
      </c>
      <c r="G4006" t="s">
        <v>14</v>
      </c>
      <c r="H4006">
        <v>52</v>
      </c>
      <c r="I4006">
        <v>49</v>
      </c>
      <c r="J4006">
        <v>3</v>
      </c>
      <c r="K4006">
        <v>0</v>
      </c>
      <c r="L4006">
        <f t="shared" si="124"/>
        <v>107.80000000000001</v>
      </c>
      <c r="M4006">
        <f t="shared" si="125"/>
        <v>0</v>
      </c>
    </row>
    <row r="4007" spans="1:13" ht="21" customHeight="1">
      <c r="A4007">
        <v>46272</v>
      </c>
      <c r="B4007" t="s">
        <v>122</v>
      </c>
      <c r="C4007" t="s">
        <v>123</v>
      </c>
      <c r="D4007" t="s">
        <v>25</v>
      </c>
      <c r="E4007" t="s">
        <v>26</v>
      </c>
      <c r="F4007">
        <f>VLOOKUP(D4007,ProductPrices[#All],3,FALSE)</f>
        <v>2.1</v>
      </c>
      <c r="G4007" t="s">
        <v>14</v>
      </c>
      <c r="H4007">
        <v>53</v>
      </c>
      <c r="I4007">
        <v>47</v>
      </c>
      <c r="J4007">
        <v>4</v>
      </c>
      <c r="K4007">
        <v>2</v>
      </c>
      <c r="L4007">
        <f t="shared" si="124"/>
        <v>98.7</v>
      </c>
      <c r="M4007">
        <f t="shared" si="125"/>
        <v>0</v>
      </c>
    </row>
    <row r="4008" spans="1:13" ht="21" customHeight="1">
      <c r="A4008">
        <v>46272</v>
      </c>
      <c r="B4008" t="s">
        <v>122</v>
      </c>
      <c r="C4008" t="s">
        <v>123</v>
      </c>
      <c r="D4008" t="s">
        <v>27</v>
      </c>
      <c r="E4008" t="s">
        <v>28</v>
      </c>
      <c r="F4008">
        <f>VLOOKUP(D4008,ProductPrices[#All],3,FALSE)</f>
        <v>1.5</v>
      </c>
      <c r="G4008" t="s">
        <v>29</v>
      </c>
      <c r="H4008">
        <v>16</v>
      </c>
      <c r="I4008">
        <v>12</v>
      </c>
      <c r="J4008">
        <v>4</v>
      </c>
      <c r="K4008">
        <v>0</v>
      </c>
      <c r="L4008">
        <f t="shared" si="124"/>
        <v>18</v>
      </c>
      <c r="M4008">
        <f t="shared" si="125"/>
        <v>0</v>
      </c>
    </row>
    <row r="4009" spans="1:13" ht="21" customHeight="1">
      <c r="A4009">
        <v>46272</v>
      </c>
      <c r="B4009" t="s">
        <v>122</v>
      </c>
      <c r="C4009" t="s">
        <v>123</v>
      </c>
      <c r="D4009" t="s">
        <v>30</v>
      </c>
      <c r="E4009" t="s">
        <v>31</v>
      </c>
      <c r="F4009">
        <f>VLOOKUP(D4009,ProductPrices[#All],3,FALSE)</f>
        <v>1.45</v>
      </c>
      <c r="G4009" t="s">
        <v>29</v>
      </c>
      <c r="H4009">
        <v>18</v>
      </c>
      <c r="I4009">
        <v>13</v>
      </c>
      <c r="J4009">
        <v>5</v>
      </c>
      <c r="K4009">
        <v>0</v>
      </c>
      <c r="L4009">
        <f t="shared" si="124"/>
        <v>18.849999999999998</v>
      </c>
      <c r="M4009">
        <f t="shared" si="125"/>
        <v>0</v>
      </c>
    </row>
    <row r="4010" spans="1:13" ht="21" customHeight="1">
      <c r="A4010">
        <v>46272</v>
      </c>
      <c r="B4010" t="s">
        <v>122</v>
      </c>
      <c r="C4010" t="s">
        <v>123</v>
      </c>
      <c r="D4010" t="s">
        <v>32</v>
      </c>
      <c r="E4010" t="s">
        <v>33</v>
      </c>
      <c r="F4010">
        <f>VLOOKUP(D4010,ProductPrices[#All],3,FALSE)</f>
        <v>1.3</v>
      </c>
      <c r="G4010" t="s">
        <v>29</v>
      </c>
      <c r="H4010">
        <v>11</v>
      </c>
      <c r="I4010">
        <v>11</v>
      </c>
      <c r="J4010">
        <v>0</v>
      </c>
      <c r="K4010">
        <v>0</v>
      </c>
      <c r="L4010">
        <f t="shared" si="124"/>
        <v>14.3</v>
      </c>
      <c r="M4010">
        <f t="shared" si="125"/>
        <v>0</v>
      </c>
    </row>
    <row r="4011" spans="1:13" ht="21" customHeight="1">
      <c r="A4011">
        <v>46272</v>
      </c>
      <c r="B4011" t="s">
        <v>122</v>
      </c>
      <c r="C4011" t="s">
        <v>123</v>
      </c>
      <c r="D4011" t="s">
        <v>34</v>
      </c>
      <c r="E4011" t="s">
        <v>35</v>
      </c>
      <c r="F4011">
        <f>VLOOKUP(D4011,ProductPrices[#All],3,FALSE)</f>
        <v>1.4</v>
      </c>
      <c r="G4011" t="s">
        <v>29</v>
      </c>
      <c r="H4011">
        <v>6</v>
      </c>
      <c r="I4011">
        <v>4</v>
      </c>
      <c r="J4011">
        <v>2</v>
      </c>
      <c r="K4011">
        <v>0</v>
      </c>
      <c r="L4011">
        <f t="shared" si="124"/>
        <v>5.6</v>
      </c>
      <c r="M4011">
        <f t="shared" si="125"/>
        <v>0</v>
      </c>
    </row>
    <row r="4012" spans="1:13" ht="21" customHeight="1">
      <c r="A4012">
        <v>46272</v>
      </c>
      <c r="B4012" t="s">
        <v>122</v>
      </c>
      <c r="C4012" t="s">
        <v>123</v>
      </c>
      <c r="D4012" t="s">
        <v>36</v>
      </c>
      <c r="E4012" t="s">
        <v>37</v>
      </c>
      <c r="F4012">
        <f>VLOOKUP(D4012,ProductPrices[#All],3,FALSE)</f>
        <v>1.6</v>
      </c>
      <c r="G4012" t="s">
        <v>29</v>
      </c>
      <c r="H4012">
        <v>3</v>
      </c>
      <c r="I4012">
        <v>2</v>
      </c>
      <c r="J4012">
        <v>0</v>
      </c>
      <c r="K4012">
        <v>1</v>
      </c>
      <c r="L4012">
        <f t="shared" si="124"/>
        <v>3.2</v>
      </c>
      <c r="M4012">
        <f t="shared" si="125"/>
        <v>0</v>
      </c>
    </row>
    <row r="4013" spans="1:13" ht="21" customHeight="1">
      <c r="A4013">
        <v>46272</v>
      </c>
      <c r="B4013" t="s">
        <v>122</v>
      </c>
      <c r="C4013" t="s">
        <v>123</v>
      </c>
      <c r="D4013" t="s">
        <v>38</v>
      </c>
      <c r="E4013" t="s">
        <v>39</v>
      </c>
      <c r="F4013">
        <f>VLOOKUP(D4013,ProductPrices[#All],3,FALSE)</f>
        <v>3.1</v>
      </c>
      <c r="G4013" t="s">
        <v>40</v>
      </c>
      <c r="H4013">
        <v>17</v>
      </c>
      <c r="I4013">
        <v>17</v>
      </c>
      <c r="J4013">
        <v>0</v>
      </c>
      <c r="K4013">
        <v>0</v>
      </c>
      <c r="L4013">
        <f t="shared" si="124"/>
        <v>52.7</v>
      </c>
      <c r="M4013">
        <f t="shared" si="125"/>
        <v>0</v>
      </c>
    </row>
    <row r="4014" spans="1:13" ht="21" customHeight="1">
      <c r="A4014">
        <v>46272</v>
      </c>
      <c r="B4014" t="s">
        <v>122</v>
      </c>
      <c r="C4014" t="s">
        <v>123</v>
      </c>
      <c r="D4014" t="s">
        <v>41</v>
      </c>
      <c r="E4014" t="s">
        <v>42</v>
      </c>
      <c r="F4014">
        <f>VLOOKUP(D4014,ProductPrices[#All],3,FALSE)</f>
        <v>3.4</v>
      </c>
      <c r="G4014" t="s">
        <v>40</v>
      </c>
      <c r="H4014">
        <v>15</v>
      </c>
      <c r="I4014">
        <v>14</v>
      </c>
      <c r="J4014">
        <v>0</v>
      </c>
      <c r="K4014">
        <v>1</v>
      </c>
      <c r="L4014">
        <f t="shared" si="124"/>
        <v>47.6</v>
      </c>
      <c r="M4014">
        <f t="shared" si="125"/>
        <v>0</v>
      </c>
    </row>
    <row r="4015" spans="1:13" ht="21" customHeight="1">
      <c r="A4015">
        <v>46272</v>
      </c>
      <c r="B4015" t="s">
        <v>122</v>
      </c>
      <c r="C4015" t="s">
        <v>123</v>
      </c>
      <c r="D4015" t="s">
        <v>43</v>
      </c>
      <c r="E4015" t="s">
        <v>44</v>
      </c>
      <c r="F4015">
        <f>VLOOKUP(D4015,ProductPrices[#All],3,FALSE)</f>
        <v>2.2000000000000002</v>
      </c>
      <c r="G4015" t="s">
        <v>40</v>
      </c>
      <c r="H4015">
        <v>13</v>
      </c>
      <c r="I4015">
        <v>10</v>
      </c>
      <c r="J4015">
        <v>0</v>
      </c>
      <c r="K4015">
        <v>3</v>
      </c>
      <c r="L4015">
        <f t="shared" si="124"/>
        <v>22</v>
      </c>
      <c r="M4015">
        <f t="shared" si="125"/>
        <v>0</v>
      </c>
    </row>
    <row r="4016" spans="1:13" ht="21" customHeight="1">
      <c r="A4016">
        <v>46272</v>
      </c>
      <c r="B4016" t="s">
        <v>122</v>
      </c>
      <c r="C4016" t="s">
        <v>123</v>
      </c>
      <c r="D4016" t="s">
        <v>45</v>
      </c>
      <c r="E4016" t="s">
        <v>46</v>
      </c>
      <c r="F4016">
        <f>VLOOKUP(D4016,ProductPrices[#All],3,FALSE)</f>
        <v>2.25</v>
      </c>
      <c r="G4016" t="s">
        <v>40</v>
      </c>
      <c r="H4016">
        <v>12</v>
      </c>
      <c r="I4016">
        <v>12</v>
      </c>
      <c r="J4016">
        <v>0</v>
      </c>
      <c r="K4016">
        <v>0</v>
      </c>
      <c r="L4016">
        <f t="shared" si="124"/>
        <v>27</v>
      </c>
      <c r="M4016">
        <f t="shared" si="125"/>
        <v>0</v>
      </c>
    </row>
    <row r="4017" spans="1:13" ht="21" customHeight="1">
      <c r="A4017">
        <v>46272</v>
      </c>
      <c r="B4017" t="s">
        <v>122</v>
      </c>
      <c r="C4017" t="s">
        <v>123</v>
      </c>
      <c r="D4017" t="s">
        <v>47</v>
      </c>
      <c r="E4017" t="s">
        <v>48</v>
      </c>
      <c r="F4017">
        <f>VLOOKUP(D4017,ProductPrices[#All],3,FALSE)</f>
        <v>2.35</v>
      </c>
      <c r="G4017" t="s">
        <v>40</v>
      </c>
      <c r="H4017">
        <v>15</v>
      </c>
      <c r="I4017">
        <v>12</v>
      </c>
      <c r="J4017">
        <v>0</v>
      </c>
      <c r="K4017">
        <v>3</v>
      </c>
      <c r="L4017">
        <f t="shared" si="124"/>
        <v>28.200000000000003</v>
      </c>
      <c r="M4017">
        <f t="shared" si="125"/>
        <v>0</v>
      </c>
    </row>
    <row r="4018" spans="1:13" ht="21" customHeight="1">
      <c r="A4018">
        <v>46272</v>
      </c>
      <c r="B4018" t="s">
        <v>122</v>
      </c>
      <c r="C4018" t="s">
        <v>123</v>
      </c>
      <c r="D4018" t="s">
        <v>49</v>
      </c>
      <c r="E4018" t="s">
        <v>50</v>
      </c>
      <c r="F4018">
        <f>VLOOKUP(D4018,ProductPrices[#All],3,FALSE)</f>
        <v>2.75</v>
      </c>
      <c r="G4018" t="s">
        <v>40</v>
      </c>
      <c r="H4018">
        <v>17</v>
      </c>
      <c r="I4018">
        <v>16</v>
      </c>
      <c r="J4018">
        <v>0</v>
      </c>
      <c r="K4018">
        <v>1</v>
      </c>
      <c r="L4018">
        <f t="shared" si="124"/>
        <v>44</v>
      </c>
      <c r="M4018">
        <f t="shared" si="125"/>
        <v>0</v>
      </c>
    </row>
    <row r="4019" spans="1:13" ht="21" customHeight="1">
      <c r="A4019">
        <v>46272</v>
      </c>
      <c r="B4019" t="s">
        <v>122</v>
      </c>
      <c r="C4019" t="s">
        <v>123</v>
      </c>
      <c r="D4019" t="s">
        <v>51</v>
      </c>
      <c r="E4019" t="s">
        <v>52</v>
      </c>
      <c r="F4019">
        <f>VLOOKUP(D4019,ProductPrices[#All],3,FALSE)</f>
        <v>4.6500000000000004</v>
      </c>
      <c r="G4019" t="s">
        <v>40</v>
      </c>
      <c r="H4019">
        <v>13</v>
      </c>
      <c r="I4019">
        <v>11</v>
      </c>
      <c r="J4019">
        <v>0</v>
      </c>
      <c r="K4019">
        <v>2</v>
      </c>
      <c r="L4019">
        <f t="shared" si="124"/>
        <v>51.150000000000006</v>
      </c>
      <c r="M4019">
        <f t="shared" si="125"/>
        <v>0</v>
      </c>
    </row>
    <row r="4020" spans="1:13" ht="21" customHeight="1">
      <c r="A4020">
        <v>46272</v>
      </c>
      <c r="B4020" t="s">
        <v>122</v>
      </c>
      <c r="C4020" t="s">
        <v>123</v>
      </c>
      <c r="D4020" t="s">
        <v>53</v>
      </c>
      <c r="E4020" t="s">
        <v>54</v>
      </c>
      <c r="F4020">
        <f>VLOOKUP(D4020,ProductPrices[#All],3,FALSE)</f>
        <v>2.2000000000000002</v>
      </c>
      <c r="G4020" t="s">
        <v>55</v>
      </c>
      <c r="H4020">
        <v>14</v>
      </c>
      <c r="I4020">
        <v>13</v>
      </c>
      <c r="J4020">
        <v>0</v>
      </c>
      <c r="K4020">
        <v>1</v>
      </c>
      <c r="L4020">
        <f t="shared" si="124"/>
        <v>28.6</v>
      </c>
      <c r="M4020">
        <f t="shared" si="125"/>
        <v>0</v>
      </c>
    </row>
    <row r="4021" spans="1:13" ht="21" customHeight="1">
      <c r="A4021">
        <v>46272</v>
      </c>
      <c r="B4021" t="s">
        <v>122</v>
      </c>
      <c r="C4021" t="s">
        <v>123</v>
      </c>
      <c r="D4021" t="s">
        <v>56</v>
      </c>
      <c r="E4021" t="s">
        <v>57</v>
      </c>
      <c r="F4021">
        <f>VLOOKUP(D4021,ProductPrices[#All],3,FALSE)</f>
        <v>3.35</v>
      </c>
      <c r="G4021" t="s">
        <v>55</v>
      </c>
      <c r="H4021">
        <v>17</v>
      </c>
      <c r="I4021">
        <v>17</v>
      </c>
      <c r="J4021">
        <v>0</v>
      </c>
      <c r="K4021">
        <v>0</v>
      </c>
      <c r="L4021">
        <f t="shared" si="124"/>
        <v>56.95</v>
      </c>
      <c r="M4021">
        <f t="shared" si="125"/>
        <v>0</v>
      </c>
    </row>
    <row r="4022" spans="1:13" ht="21" customHeight="1">
      <c r="A4022">
        <v>46272</v>
      </c>
      <c r="B4022" t="s">
        <v>122</v>
      </c>
      <c r="C4022" t="s">
        <v>123</v>
      </c>
      <c r="D4022" t="s">
        <v>58</v>
      </c>
      <c r="E4022" t="s">
        <v>59</v>
      </c>
      <c r="F4022">
        <f>VLOOKUP(D4022,ProductPrices[#All],3,FALSE)</f>
        <v>2.25</v>
      </c>
      <c r="G4022" t="s">
        <v>55</v>
      </c>
      <c r="H4022">
        <v>15</v>
      </c>
      <c r="I4022">
        <v>13</v>
      </c>
      <c r="J4022">
        <v>0</v>
      </c>
      <c r="K4022">
        <v>2</v>
      </c>
      <c r="L4022">
        <f t="shared" si="124"/>
        <v>29.25</v>
      </c>
      <c r="M4022">
        <f t="shared" si="125"/>
        <v>0</v>
      </c>
    </row>
    <row r="4023" spans="1:13" ht="21" customHeight="1">
      <c r="A4023">
        <v>46272</v>
      </c>
      <c r="B4023" t="s">
        <v>122</v>
      </c>
      <c r="C4023" t="s">
        <v>123</v>
      </c>
      <c r="D4023" t="s">
        <v>60</v>
      </c>
      <c r="E4023" t="s">
        <v>61</v>
      </c>
      <c r="F4023">
        <f>VLOOKUP(D4023,ProductPrices[#All],3,FALSE)</f>
        <v>1.5</v>
      </c>
      <c r="G4023" t="s">
        <v>55</v>
      </c>
      <c r="H4023">
        <v>16</v>
      </c>
      <c r="I4023">
        <v>14</v>
      </c>
      <c r="J4023">
        <v>0</v>
      </c>
      <c r="K4023">
        <v>2</v>
      </c>
      <c r="L4023">
        <f t="shared" si="124"/>
        <v>21</v>
      </c>
      <c r="M4023">
        <f t="shared" si="125"/>
        <v>0</v>
      </c>
    </row>
    <row r="4024" spans="1:13" ht="21" customHeight="1">
      <c r="A4024">
        <v>46272</v>
      </c>
      <c r="B4024" t="s">
        <v>122</v>
      </c>
      <c r="C4024" t="s">
        <v>123</v>
      </c>
      <c r="D4024" t="s">
        <v>62</v>
      </c>
      <c r="E4024" t="s">
        <v>63</v>
      </c>
      <c r="F4024">
        <f>VLOOKUP(D4024,ProductPrices[#All],3,FALSE)</f>
        <v>3.3</v>
      </c>
      <c r="G4024" t="s">
        <v>55</v>
      </c>
      <c r="H4024">
        <v>19</v>
      </c>
      <c r="I4024">
        <v>17</v>
      </c>
      <c r="J4024">
        <v>0</v>
      </c>
      <c r="K4024">
        <v>2</v>
      </c>
      <c r="L4024">
        <f t="shared" si="124"/>
        <v>56.099999999999994</v>
      </c>
      <c r="M4024">
        <f t="shared" si="125"/>
        <v>0</v>
      </c>
    </row>
    <row r="4025" spans="1:13" ht="21" customHeight="1">
      <c r="A4025">
        <v>46272</v>
      </c>
      <c r="B4025" t="s">
        <v>122</v>
      </c>
      <c r="C4025" t="s">
        <v>123</v>
      </c>
      <c r="D4025" t="s">
        <v>64</v>
      </c>
      <c r="E4025" t="s">
        <v>65</v>
      </c>
      <c r="F4025">
        <f>VLOOKUP(D4025,ProductPrices[#All],3,FALSE)</f>
        <v>2.95</v>
      </c>
      <c r="G4025" t="s">
        <v>66</v>
      </c>
      <c r="H4025">
        <v>28</v>
      </c>
      <c r="I4025">
        <v>27</v>
      </c>
      <c r="J4025">
        <v>0</v>
      </c>
      <c r="K4025">
        <v>1</v>
      </c>
      <c r="L4025">
        <f t="shared" si="124"/>
        <v>79.650000000000006</v>
      </c>
      <c r="M4025">
        <f t="shared" si="125"/>
        <v>0</v>
      </c>
    </row>
    <row r="4026" spans="1:13" ht="21" customHeight="1">
      <c r="A4026">
        <v>46272</v>
      </c>
      <c r="B4026" t="s">
        <v>122</v>
      </c>
      <c r="C4026" t="s">
        <v>123</v>
      </c>
      <c r="D4026" t="s">
        <v>67</v>
      </c>
      <c r="E4026" t="s">
        <v>68</v>
      </c>
      <c r="F4026">
        <f>VLOOKUP(D4026,ProductPrices[#All],3,FALSE)</f>
        <v>2.6</v>
      </c>
      <c r="G4026" t="s">
        <v>66</v>
      </c>
      <c r="H4026">
        <v>30</v>
      </c>
      <c r="I4026">
        <v>30</v>
      </c>
      <c r="J4026">
        <v>0</v>
      </c>
      <c r="K4026">
        <v>0</v>
      </c>
      <c r="L4026">
        <f t="shared" si="124"/>
        <v>78</v>
      </c>
      <c r="M4026">
        <f t="shared" si="125"/>
        <v>0</v>
      </c>
    </row>
    <row r="4027" spans="1:13" ht="21" customHeight="1">
      <c r="A4027">
        <v>46272</v>
      </c>
      <c r="B4027" t="s">
        <v>122</v>
      </c>
      <c r="C4027" t="s">
        <v>123</v>
      </c>
      <c r="D4027" t="s">
        <v>69</v>
      </c>
      <c r="E4027" t="s">
        <v>70</v>
      </c>
      <c r="F4027">
        <f>VLOOKUP(D4027,ProductPrices[#All],3,FALSE)</f>
        <v>2.2000000000000002</v>
      </c>
      <c r="G4027" t="s">
        <v>66</v>
      </c>
      <c r="H4027">
        <v>47</v>
      </c>
      <c r="I4027">
        <v>47</v>
      </c>
      <c r="J4027">
        <v>0</v>
      </c>
      <c r="K4027">
        <v>0</v>
      </c>
      <c r="L4027">
        <f t="shared" si="124"/>
        <v>103.4</v>
      </c>
      <c r="M4027">
        <f t="shared" si="125"/>
        <v>0</v>
      </c>
    </row>
    <row r="4028" spans="1:13" ht="21" customHeight="1">
      <c r="A4028">
        <v>46272</v>
      </c>
      <c r="B4028" t="s">
        <v>122</v>
      </c>
      <c r="C4028" t="s">
        <v>123</v>
      </c>
      <c r="D4028" t="s">
        <v>71</v>
      </c>
      <c r="E4028" t="s">
        <v>72</v>
      </c>
      <c r="F4028">
        <f>VLOOKUP(D4028,ProductPrices[#All],3,FALSE)</f>
        <v>2.25</v>
      </c>
      <c r="G4028" t="s">
        <v>66</v>
      </c>
      <c r="H4028">
        <v>21</v>
      </c>
      <c r="I4028">
        <v>21</v>
      </c>
      <c r="J4028">
        <v>0</v>
      </c>
      <c r="K4028">
        <v>0</v>
      </c>
      <c r="L4028">
        <f t="shared" si="124"/>
        <v>47.25</v>
      </c>
      <c r="M4028">
        <f t="shared" si="125"/>
        <v>0</v>
      </c>
    </row>
    <row r="4029" spans="1:13" ht="21" customHeight="1">
      <c r="A4029">
        <v>46272</v>
      </c>
      <c r="B4029" t="s">
        <v>122</v>
      </c>
      <c r="C4029" t="s">
        <v>123</v>
      </c>
      <c r="D4029" t="s">
        <v>73</v>
      </c>
      <c r="E4029" t="s">
        <v>74</v>
      </c>
      <c r="F4029">
        <f>VLOOKUP(D4029,ProductPrices[#All],3,FALSE)</f>
        <v>2.25</v>
      </c>
      <c r="G4029" t="s">
        <v>66</v>
      </c>
      <c r="H4029">
        <v>29</v>
      </c>
      <c r="I4029">
        <v>29</v>
      </c>
      <c r="J4029">
        <v>0</v>
      </c>
      <c r="K4029">
        <v>0</v>
      </c>
      <c r="L4029">
        <f t="shared" si="124"/>
        <v>65.25</v>
      </c>
      <c r="M4029">
        <f t="shared" si="125"/>
        <v>0</v>
      </c>
    </row>
    <row r="4030" spans="1:13" ht="21" customHeight="1">
      <c r="A4030">
        <v>46272</v>
      </c>
      <c r="B4030" t="s">
        <v>122</v>
      </c>
      <c r="C4030" t="s">
        <v>123</v>
      </c>
      <c r="D4030" t="s">
        <v>75</v>
      </c>
      <c r="E4030" t="s">
        <v>76</v>
      </c>
      <c r="F4030">
        <f>VLOOKUP(D4030,ProductPrices[#All],3,FALSE)</f>
        <v>1.9</v>
      </c>
      <c r="G4030" t="s">
        <v>77</v>
      </c>
      <c r="H4030">
        <v>52</v>
      </c>
      <c r="I4030">
        <v>29</v>
      </c>
      <c r="J4030">
        <v>0</v>
      </c>
      <c r="K4030">
        <v>0</v>
      </c>
      <c r="L4030">
        <f t="shared" si="124"/>
        <v>55.099999999999994</v>
      </c>
      <c r="M4030">
        <f t="shared" si="125"/>
        <v>23</v>
      </c>
    </row>
    <row r="4031" spans="1:13" ht="21" customHeight="1">
      <c r="A4031">
        <v>46272</v>
      </c>
      <c r="B4031" t="s">
        <v>122</v>
      </c>
      <c r="C4031" t="s">
        <v>123</v>
      </c>
      <c r="D4031" t="s">
        <v>78</v>
      </c>
      <c r="E4031" t="s">
        <v>79</v>
      </c>
      <c r="F4031">
        <f>VLOOKUP(D4031,ProductPrices[#All],3,FALSE)</f>
        <v>1.9</v>
      </c>
      <c r="G4031" t="s">
        <v>77</v>
      </c>
      <c r="H4031">
        <v>42</v>
      </c>
      <c r="I4031">
        <v>32</v>
      </c>
      <c r="J4031">
        <v>0</v>
      </c>
      <c r="K4031">
        <v>0</v>
      </c>
      <c r="L4031">
        <f t="shared" si="124"/>
        <v>60.8</v>
      </c>
      <c r="M4031">
        <f t="shared" si="125"/>
        <v>10</v>
      </c>
    </row>
    <row r="4032" spans="1:13" ht="21" customHeight="1">
      <c r="A4032">
        <v>46272</v>
      </c>
      <c r="B4032" t="s">
        <v>122</v>
      </c>
      <c r="C4032" t="s">
        <v>123</v>
      </c>
      <c r="D4032" t="s">
        <v>80</v>
      </c>
      <c r="E4032" t="s">
        <v>81</v>
      </c>
      <c r="F4032">
        <f>VLOOKUP(D4032,ProductPrices[#All],3,FALSE)</f>
        <v>2.0499999999999998</v>
      </c>
      <c r="G4032" t="s">
        <v>77</v>
      </c>
      <c r="H4032">
        <v>47</v>
      </c>
      <c r="I4032">
        <v>22</v>
      </c>
      <c r="J4032">
        <v>0</v>
      </c>
      <c r="K4032">
        <v>0</v>
      </c>
      <c r="L4032">
        <f t="shared" si="124"/>
        <v>45.099999999999994</v>
      </c>
      <c r="M4032">
        <f t="shared" si="125"/>
        <v>25</v>
      </c>
    </row>
    <row r="4033" spans="1:13" ht="21" customHeight="1">
      <c r="A4033">
        <v>46272</v>
      </c>
      <c r="B4033" t="s">
        <v>122</v>
      </c>
      <c r="C4033" t="s">
        <v>123</v>
      </c>
      <c r="D4033" t="s">
        <v>82</v>
      </c>
      <c r="E4033" t="s">
        <v>83</v>
      </c>
      <c r="F4033">
        <f>VLOOKUP(D4033,ProductPrices[#All],3,FALSE)</f>
        <v>1.95</v>
      </c>
      <c r="G4033" t="s">
        <v>77</v>
      </c>
      <c r="H4033">
        <v>24</v>
      </c>
      <c r="I4033">
        <v>11</v>
      </c>
      <c r="J4033">
        <v>0</v>
      </c>
      <c r="K4033">
        <v>0</v>
      </c>
      <c r="L4033">
        <f t="shared" si="124"/>
        <v>21.45</v>
      </c>
      <c r="M4033">
        <f t="shared" si="125"/>
        <v>13</v>
      </c>
    </row>
    <row r="4034" spans="1:13" ht="21" customHeight="1">
      <c r="A4034">
        <v>46272</v>
      </c>
      <c r="B4034" t="s">
        <v>122</v>
      </c>
      <c r="C4034" t="s">
        <v>123</v>
      </c>
      <c r="D4034" t="s">
        <v>84</v>
      </c>
      <c r="E4034" t="s">
        <v>85</v>
      </c>
      <c r="F4034">
        <f>VLOOKUP(D4034,ProductPrices[#All],3,FALSE)</f>
        <v>1.55</v>
      </c>
      <c r="G4034" t="s">
        <v>77</v>
      </c>
      <c r="H4034">
        <v>54</v>
      </c>
      <c r="I4034">
        <v>3</v>
      </c>
      <c r="J4034">
        <v>0</v>
      </c>
      <c r="K4034">
        <v>0</v>
      </c>
      <c r="L4034">
        <f t="shared" ref="L4034:L4097" si="126">F4034*I4034</f>
        <v>4.6500000000000004</v>
      </c>
      <c r="M4034">
        <f t="shared" ref="M4034:M4097" si="127">H4034-I4034-J4034-K4034</f>
        <v>51</v>
      </c>
    </row>
    <row r="4035" spans="1:13" ht="21" customHeight="1">
      <c r="A4035">
        <v>46272</v>
      </c>
      <c r="B4035" t="s">
        <v>122</v>
      </c>
      <c r="C4035" t="s">
        <v>123</v>
      </c>
      <c r="D4035" t="s">
        <v>86</v>
      </c>
      <c r="E4035" t="s">
        <v>87</v>
      </c>
      <c r="F4035">
        <f>VLOOKUP(D4035,ProductPrices[#All],3,FALSE)</f>
        <v>2</v>
      </c>
      <c r="G4035" t="s">
        <v>77</v>
      </c>
      <c r="H4035">
        <v>53</v>
      </c>
      <c r="I4035">
        <v>27</v>
      </c>
      <c r="J4035">
        <v>0</v>
      </c>
      <c r="K4035">
        <v>0</v>
      </c>
      <c r="L4035">
        <f t="shared" si="126"/>
        <v>54</v>
      </c>
      <c r="M4035">
        <f t="shared" si="127"/>
        <v>26</v>
      </c>
    </row>
    <row r="4036" spans="1:13" ht="21" customHeight="1">
      <c r="A4036">
        <v>46272</v>
      </c>
      <c r="B4036" t="s">
        <v>122</v>
      </c>
      <c r="C4036" t="s">
        <v>123</v>
      </c>
      <c r="D4036" t="s">
        <v>88</v>
      </c>
      <c r="E4036" t="s">
        <v>89</v>
      </c>
      <c r="F4036">
        <f>VLOOKUP(D4036,ProductPrices[#All],3,FALSE)</f>
        <v>2</v>
      </c>
      <c r="G4036" t="s">
        <v>77</v>
      </c>
      <c r="H4036">
        <v>42</v>
      </c>
      <c r="I4036">
        <v>21</v>
      </c>
      <c r="J4036">
        <v>0</v>
      </c>
      <c r="K4036">
        <v>0</v>
      </c>
      <c r="L4036">
        <f t="shared" si="126"/>
        <v>42</v>
      </c>
      <c r="M4036">
        <f t="shared" si="127"/>
        <v>21</v>
      </c>
    </row>
    <row r="4037" spans="1:13" ht="21" customHeight="1">
      <c r="A4037">
        <v>46272</v>
      </c>
      <c r="B4037" t="s">
        <v>122</v>
      </c>
      <c r="C4037" t="s">
        <v>123</v>
      </c>
      <c r="D4037" t="s">
        <v>90</v>
      </c>
      <c r="E4037" t="s">
        <v>91</v>
      </c>
      <c r="F4037">
        <f>VLOOKUP(D4037,ProductPrices[#All],3,FALSE)</f>
        <v>3.7</v>
      </c>
      <c r="G4037" t="s">
        <v>92</v>
      </c>
      <c r="H4037">
        <v>14</v>
      </c>
      <c r="I4037">
        <v>9</v>
      </c>
      <c r="J4037">
        <v>2</v>
      </c>
      <c r="K4037">
        <v>3</v>
      </c>
      <c r="L4037">
        <f t="shared" si="126"/>
        <v>33.300000000000004</v>
      </c>
      <c r="M4037">
        <f t="shared" si="127"/>
        <v>0</v>
      </c>
    </row>
    <row r="4038" spans="1:13" ht="21" customHeight="1">
      <c r="A4038">
        <v>46272</v>
      </c>
      <c r="B4038" t="s">
        <v>122</v>
      </c>
      <c r="C4038" t="s">
        <v>123</v>
      </c>
      <c r="D4038" t="s">
        <v>93</v>
      </c>
      <c r="E4038" t="s">
        <v>94</v>
      </c>
      <c r="F4038">
        <f>VLOOKUP(D4038,ProductPrices[#All],3,FALSE)</f>
        <v>3.7</v>
      </c>
      <c r="G4038" t="s">
        <v>92</v>
      </c>
      <c r="H4038">
        <v>10</v>
      </c>
      <c r="I4038">
        <v>5</v>
      </c>
      <c r="J4038">
        <v>0</v>
      </c>
      <c r="K4038">
        <v>5</v>
      </c>
      <c r="L4038">
        <f t="shared" si="126"/>
        <v>18.5</v>
      </c>
      <c r="M4038">
        <f t="shared" si="127"/>
        <v>0</v>
      </c>
    </row>
    <row r="4039" spans="1:13" ht="21" customHeight="1">
      <c r="A4039">
        <v>46272</v>
      </c>
      <c r="B4039" t="s">
        <v>122</v>
      </c>
      <c r="C4039" t="s">
        <v>123</v>
      </c>
      <c r="D4039" t="s">
        <v>95</v>
      </c>
      <c r="E4039" t="s">
        <v>96</v>
      </c>
      <c r="F4039">
        <f>VLOOKUP(D4039,ProductPrices[#All],3,FALSE)</f>
        <v>3.7</v>
      </c>
      <c r="G4039" t="s">
        <v>92</v>
      </c>
      <c r="H4039">
        <v>13</v>
      </c>
      <c r="I4039">
        <v>4</v>
      </c>
      <c r="J4039">
        <v>0</v>
      </c>
      <c r="K4039">
        <v>9</v>
      </c>
      <c r="L4039">
        <f t="shared" si="126"/>
        <v>14.8</v>
      </c>
      <c r="M4039">
        <f t="shared" si="127"/>
        <v>0</v>
      </c>
    </row>
    <row r="4040" spans="1:13" ht="21" customHeight="1">
      <c r="A4040">
        <v>46272</v>
      </c>
      <c r="B4040" t="s">
        <v>122</v>
      </c>
      <c r="C4040" t="s">
        <v>123</v>
      </c>
      <c r="D4040" t="s">
        <v>97</v>
      </c>
      <c r="E4040" t="s">
        <v>98</v>
      </c>
      <c r="F4040">
        <f>VLOOKUP(D4040,ProductPrices[#All],3,FALSE)</f>
        <v>3.6</v>
      </c>
      <c r="G4040" t="s">
        <v>92</v>
      </c>
      <c r="H4040">
        <v>17</v>
      </c>
      <c r="I4040">
        <v>13</v>
      </c>
      <c r="J4040">
        <v>2</v>
      </c>
      <c r="K4040">
        <v>2</v>
      </c>
      <c r="L4040">
        <f t="shared" si="126"/>
        <v>46.800000000000004</v>
      </c>
      <c r="M4040">
        <f t="shared" si="127"/>
        <v>0</v>
      </c>
    </row>
    <row r="4041" spans="1:13" ht="21" customHeight="1">
      <c r="A4041">
        <v>46272</v>
      </c>
      <c r="B4041" t="s">
        <v>122</v>
      </c>
      <c r="C4041" t="s">
        <v>123</v>
      </c>
      <c r="D4041" t="s">
        <v>99</v>
      </c>
      <c r="E4041" t="s">
        <v>100</v>
      </c>
      <c r="F4041">
        <f>VLOOKUP(D4041,ProductPrices[#All],3,FALSE)</f>
        <v>1.25</v>
      </c>
      <c r="G4041" t="s">
        <v>101</v>
      </c>
      <c r="H4041">
        <v>33</v>
      </c>
      <c r="I4041">
        <v>12</v>
      </c>
      <c r="J4041">
        <v>0</v>
      </c>
      <c r="K4041">
        <v>0</v>
      </c>
      <c r="L4041">
        <f t="shared" si="126"/>
        <v>15</v>
      </c>
      <c r="M4041">
        <f t="shared" si="127"/>
        <v>21</v>
      </c>
    </row>
    <row r="4042" spans="1:13" ht="21" customHeight="1">
      <c r="A4042">
        <v>46272</v>
      </c>
      <c r="B4042" t="s">
        <v>122</v>
      </c>
      <c r="C4042" t="s">
        <v>123</v>
      </c>
      <c r="D4042" t="s">
        <v>102</v>
      </c>
      <c r="E4042" t="s">
        <v>103</v>
      </c>
      <c r="F4042">
        <f>VLOOKUP(D4042,ProductPrices[#All],3,FALSE)</f>
        <v>1.25</v>
      </c>
      <c r="G4042" t="s">
        <v>101</v>
      </c>
      <c r="H4042">
        <v>26</v>
      </c>
      <c r="I4042">
        <v>7</v>
      </c>
      <c r="J4042">
        <v>0</v>
      </c>
      <c r="K4042">
        <v>0</v>
      </c>
      <c r="L4042">
        <f t="shared" si="126"/>
        <v>8.75</v>
      </c>
      <c r="M4042">
        <f t="shared" si="127"/>
        <v>19</v>
      </c>
    </row>
    <row r="4043" spans="1:13" ht="21" customHeight="1">
      <c r="A4043">
        <v>46272</v>
      </c>
      <c r="B4043" t="s">
        <v>122</v>
      </c>
      <c r="C4043" t="s">
        <v>123</v>
      </c>
      <c r="D4043" t="s">
        <v>104</v>
      </c>
      <c r="E4043" t="s">
        <v>105</v>
      </c>
      <c r="F4043">
        <f>VLOOKUP(D4043,ProductPrices[#All],3,FALSE)</f>
        <v>1.25</v>
      </c>
      <c r="G4043" t="s">
        <v>101</v>
      </c>
      <c r="H4043">
        <v>35</v>
      </c>
      <c r="I4043">
        <v>9</v>
      </c>
      <c r="J4043">
        <v>0</v>
      </c>
      <c r="K4043">
        <v>0</v>
      </c>
      <c r="L4043">
        <f t="shared" si="126"/>
        <v>11.25</v>
      </c>
      <c r="M4043">
        <f t="shared" si="127"/>
        <v>26</v>
      </c>
    </row>
    <row r="4044" spans="1:13" ht="21" customHeight="1">
      <c r="A4044">
        <v>46272</v>
      </c>
      <c r="B4044" t="s">
        <v>124</v>
      </c>
      <c r="C4044" t="s">
        <v>125</v>
      </c>
      <c r="D4044" t="s">
        <v>12</v>
      </c>
      <c r="E4044" t="s">
        <v>13</v>
      </c>
      <c r="F4044">
        <f>VLOOKUP(D4044,ProductPrices[#All],3,FALSE)</f>
        <v>1.35</v>
      </c>
      <c r="G4044" t="s">
        <v>14</v>
      </c>
      <c r="H4044">
        <v>53</v>
      </c>
      <c r="I4044">
        <v>53</v>
      </c>
      <c r="J4044">
        <v>0</v>
      </c>
      <c r="K4044">
        <v>0</v>
      </c>
      <c r="L4044">
        <f t="shared" si="126"/>
        <v>71.550000000000011</v>
      </c>
      <c r="M4044">
        <f t="shared" si="127"/>
        <v>0</v>
      </c>
    </row>
    <row r="4045" spans="1:13" ht="21" customHeight="1">
      <c r="A4045">
        <v>46272</v>
      </c>
      <c r="B4045" t="s">
        <v>124</v>
      </c>
      <c r="C4045" t="s">
        <v>125</v>
      </c>
      <c r="D4045" t="s">
        <v>15</v>
      </c>
      <c r="E4045" t="s">
        <v>16</v>
      </c>
      <c r="F4045">
        <f>VLOOKUP(D4045,ProductPrices[#All],3,FALSE)</f>
        <v>1.35</v>
      </c>
      <c r="G4045" t="s">
        <v>14</v>
      </c>
      <c r="H4045">
        <v>12</v>
      </c>
      <c r="I4045">
        <v>12</v>
      </c>
      <c r="J4045">
        <v>0</v>
      </c>
      <c r="K4045">
        <v>0</v>
      </c>
      <c r="L4045">
        <f t="shared" si="126"/>
        <v>16.200000000000003</v>
      </c>
      <c r="M4045">
        <f t="shared" si="127"/>
        <v>0</v>
      </c>
    </row>
    <row r="4046" spans="1:13" ht="21" customHeight="1">
      <c r="A4046">
        <v>46272</v>
      </c>
      <c r="B4046" t="s">
        <v>124</v>
      </c>
      <c r="C4046" t="s">
        <v>125</v>
      </c>
      <c r="D4046" t="s">
        <v>17</v>
      </c>
      <c r="E4046" t="s">
        <v>18</v>
      </c>
      <c r="F4046">
        <f>VLOOKUP(D4046,ProductPrices[#All],3,FALSE)</f>
        <v>2.5</v>
      </c>
      <c r="G4046" t="s">
        <v>14</v>
      </c>
      <c r="H4046">
        <v>11</v>
      </c>
      <c r="I4046">
        <v>10</v>
      </c>
      <c r="J4046">
        <v>0</v>
      </c>
      <c r="K4046">
        <v>1</v>
      </c>
      <c r="L4046">
        <f t="shared" si="126"/>
        <v>25</v>
      </c>
      <c r="M4046">
        <f t="shared" si="127"/>
        <v>0</v>
      </c>
    </row>
    <row r="4047" spans="1:13" ht="21" customHeight="1">
      <c r="A4047">
        <v>46272</v>
      </c>
      <c r="B4047" t="s">
        <v>124</v>
      </c>
      <c r="C4047" t="s">
        <v>125</v>
      </c>
      <c r="D4047" t="s">
        <v>19</v>
      </c>
      <c r="E4047" t="s">
        <v>20</v>
      </c>
      <c r="F4047">
        <f>VLOOKUP(D4047,ProductPrices[#All],3,FALSE)</f>
        <v>2.25</v>
      </c>
      <c r="G4047" t="s">
        <v>14</v>
      </c>
      <c r="H4047">
        <v>12</v>
      </c>
      <c r="I4047">
        <v>12</v>
      </c>
      <c r="J4047">
        <v>0</v>
      </c>
      <c r="K4047">
        <v>0</v>
      </c>
      <c r="L4047">
        <f t="shared" si="126"/>
        <v>27</v>
      </c>
      <c r="M4047">
        <f t="shared" si="127"/>
        <v>0</v>
      </c>
    </row>
    <row r="4048" spans="1:13" ht="21" customHeight="1">
      <c r="A4048">
        <v>46272</v>
      </c>
      <c r="B4048" t="s">
        <v>124</v>
      </c>
      <c r="C4048" t="s">
        <v>125</v>
      </c>
      <c r="D4048" t="s">
        <v>21</v>
      </c>
      <c r="E4048" t="s">
        <v>22</v>
      </c>
      <c r="F4048">
        <f>VLOOKUP(D4048,ProductPrices[#All],3,FALSE)</f>
        <v>2.5</v>
      </c>
      <c r="G4048" t="s">
        <v>14</v>
      </c>
      <c r="H4048">
        <v>12</v>
      </c>
      <c r="I4048">
        <v>12</v>
      </c>
      <c r="J4048">
        <v>0</v>
      </c>
      <c r="K4048">
        <v>0</v>
      </c>
      <c r="L4048">
        <f t="shared" si="126"/>
        <v>30</v>
      </c>
      <c r="M4048">
        <f t="shared" si="127"/>
        <v>0</v>
      </c>
    </row>
    <row r="4049" spans="1:13" ht="21" customHeight="1">
      <c r="A4049">
        <v>46272</v>
      </c>
      <c r="B4049" t="s">
        <v>124</v>
      </c>
      <c r="C4049" t="s">
        <v>125</v>
      </c>
      <c r="D4049" t="s">
        <v>23</v>
      </c>
      <c r="E4049" t="s">
        <v>24</v>
      </c>
      <c r="F4049">
        <f>VLOOKUP(D4049,ProductPrices[#All],3,FALSE)</f>
        <v>2.2000000000000002</v>
      </c>
      <c r="G4049" t="s">
        <v>14</v>
      </c>
      <c r="H4049">
        <v>11</v>
      </c>
      <c r="I4049">
        <v>10</v>
      </c>
      <c r="J4049">
        <v>0</v>
      </c>
      <c r="K4049">
        <v>1</v>
      </c>
      <c r="L4049">
        <f t="shared" si="126"/>
        <v>22</v>
      </c>
      <c r="M4049">
        <f t="shared" si="127"/>
        <v>0</v>
      </c>
    </row>
    <row r="4050" spans="1:13" ht="21" customHeight="1">
      <c r="A4050">
        <v>46272</v>
      </c>
      <c r="B4050" t="s">
        <v>124</v>
      </c>
      <c r="C4050" t="s">
        <v>125</v>
      </c>
      <c r="D4050" t="s">
        <v>25</v>
      </c>
      <c r="E4050" t="s">
        <v>26</v>
      </c>
      <c r="F4050">
        <f>VLOOKUP(D4050,ProductPrices[#All],3,FALSE)</f>
        <v>2.1</v>
      </c>
      <c r="G4050" t="s">
        <v>14</v>
      </c>
      <c r="H4050">
        <v>12</v>
      </c>
      <c r="I4050">
        <v>12</v>
      </c>
      <c r="J4050">
        <v>0</v>
      </c>
      <c r="K4050">
        <v>0</v>
      </c>
      <c r="L4050">
        <f t="shared" si="126"/>
        <v>25.200000000000003</v>
      </c>
      <c r="M4050">
        <f t="shared" si="127"/>
        <v>0</v>
      </c>
    </row>
    <row r="4051" spans="1:13" ht="21" customHeight="1">
      <c r="A4051">
        <v>46272</v>
      </c>
      <c r="B4051" t="s">
        <v>124</v>
      </c>
      <c r="C4051" t="s">
        <v>125</v>
      </c>
      <c r="D4051" t="s">
        <v>27</v>
      </c>
      <c r="E4051" t="s">
        <v>28</v>
      </c>
      <c r="F4051">
        <f>VLOOKUP(D4051,ProductPrices[#All],3,FALSE)</f>
        <v>1.5</v>
      </c>
      <c r="G4051" t="s">
        <v>29</v>
      </c>
      <c r="H4051">
        <v>4</v>
      </c>
      <c r="I4051">
        <v>4</v>
      </c>
      <c r="J4051">
        <v>0</v>
      </c>
      <c r="K4051">
        <v>0</v>
      </c>
      <c r="L4051">
        <f t="shared" si="126"/>
        <v>6</v>
      </c>
      <c r="M4051">
        <f t="shared" si="127"/>
        <v>0</v>
      </c>
    </row>
    <row r="4052" spans="1:13" ht="21" customHeight="1">
      <c r="A4052">
        <v>46272</v>
      </c>
      <c r="B4052" t="s">
        <v>124</v>
      </c>
      <c r="C4052" t="s">
        <v>125</v>
      </c>
      <c r="D4052" t="s">
        <v>30</v>
      </c>
      <c r="E4052" t="s">
        <v>31</v>
      </c>
      <c r="F4052">
        <f>VLOOKUP(D4052,ProductPrices[#All],3,FALSE)</f>
        <v>1.45</v>
      </c>
      <c r="G4052" t="s">
        <v>29</v>
      </c>
      <c r="H4052">
        <v>3</v>
      </c>
      <c r="I4052">
        <v>3</v>
      </c>
      <c r="J4052">
        <v>0</v>
      </c>
      <c r="K4052">
        <v>0</v>
      </c>
      <c r="L4052">
        <f t="shared" si="126"/>
        <v>4.3499999999999996</v>
      </c>
      <c r="M4052">
        <f t="shared" si="127"/>
        <v>0</v>
      </c>
    </row>
    <row r="4053" spans="1:13" ht="21" customHeight="1">
      <c r="A4053">
        <v>46272</v>
      </c>
      <c r="B4053" t="s">
        <v>124</v>
      </c>
      <c r="C4053" t="s">
        <v>125</v>
      </c>
      <c r="D4053" t="s">
        <v>32</v>
      </c>
      <c r="E4053" t="s">
        <v>33</v>
      </c>
      <c r="F4053">
        <f>VLOOKUP(D4053,ProductPrices[#All],3,FALSE)</f>
        <v>1.3</v>
      </c>
      <c r="G4053" t="s">
        <v>29</v>
      </c>
      <c r="H4053">
        <v>4</v>
      </c>
      <c r="I4053">
        <v>4</v>
      </c>
      <c r="J4053">
        <v>0</v>
      </c>
      <c r="K4053">
        <v>0</v>
      </c>
      <c r="L4053">
        <f t="shared" si="126"/>
        <v>5.2</v>
      </c>
      <c r="M4053">
        <f t="shared" si="127"/>
        <v>0</v>
      </c>
    </row>
    <row r="4054" spans="1:13" ht="21" customHeight="1">
      <c r="A4054">
        <v>46272</v>
      </c>
      <c r="B4054" t="s">
        <v>124</v>
      </c>
      <c r="C4054" t="s">
        <v>125</v>
      </c>
      <c r="D4054" t="s">
        <v>34</v>
      </c>
      <c r="E4054" t="s">
        <v>35</v>
      </c>
      <c r="F4054">
        <f>VLOOKUP(D4054,ProductPrices[#All],3,FALSE)</f>
        <v>1.4</v>
      </c>
      <c r="G4054" t="s">
        <v>29</v>
      </c>
      <c r="H4054">
        <v>3</v>
      </c>
      <c r="I4054">
        <v>3</v>
      </c>
      <c r="J4054">
        <v>0</v>
      </c>
      <c r="K4054">
        <v>0</v>
      </c>
      <c r="L4054">
        <f t="shared" si="126"/>
        <v>4.1999999999999993</v>
      </c>
      <c r="M4054">
        <f t="shared" si="127"/>
        <v>0</v>
      </c>
    </row>
    <row r="4055" spans="1:13" ht="21" customHeight="1">
      <c r="A4055">
        <v>46272</v>
      </c>
      <c r="B4055" t="s">
        <v>124</v>
      </c>
      <c r="C4055" t="s">
        <v>125</v>
      </c>
      <c r="D4055" t="s">
        <v>36</v>
      </c>
      <c r="E4055" t="s">
        <v>37</v>
      </c>
      <c r="F4055">
        <f>VLOOKUP(D4055,ProductPrices[#All],3,FALSE)</f>
        <v>1.6</v>
      </c>
      <c r="G4055" t="s">
        <v>29</v>
      </c>
      <c r="H4055">
        <v>2</v>
      </c>
      <c r="I4055">
        <v>1</v>
      </c>
      <c r="J4055">
        <v>0</v>
      </c>
      <c r="K4055">
        <v>1</v>
      </c>
      <c r="L4055">
        <f t="shared" si="126"/>
        <v>1.6</v>
      </c>
      <c r="M4055">
        <f t="shared" si="127"/>
        <v>0</v>
      </c>
    </row>
    <row r="4056" spans="1:13" ht="21" customHeight="1">
      <c r="A4056">
        <v>46272</v>
      </c>
      <c r="B4056" t="s">
        <v>124</v>
      </c>
      <c r="C4056" t="s">
        <v>125</v>
      </c>
      <c r="D4056" t="s">
        <v>38</v>
      </c>
      <c r="E4056" t="s">
        <v>39</v>
      </c>
      <c r="F4056">
        <f>VLOOKUP(D4056,ProductPrices[#All],3,FALSE)</f>
        <v>3.1</v>
      </c>
      <c r="G4056" t="s">
        <v>40</v>
      </c>
      <c r="H4056">
        <v>0</v>
      </c>
      <c r="I4056">
        <v>0</v>
      </c>
      <c r="J4056">
        <v>0</v>
      </c>
      <c r="K4056">
        <v>0</v>
      </c>
      <c r="L4056">
        <f t="shared" si="126"/>
        <v>0</v>
      </c>
      <c r="M4056">
        <f t="shared" si="127"/>
        <v>0</v>
      </c>
    </row>
    <row r="4057" spans="1:13" ht="21" customHeight="1">
      <c r="A4057">
        <v>46272</v>
      </c>
      <c r="B4057" t="s">
        <v>124</v>
      </c>
      <c r="C4057" t="s">
        <v>125</v>
      </c>
      <c r="D4057" t="s">
        <v>41</v>
      </c>
      <c r="E4057" t="s">
        <v>42</v>
      </c>
      <c r="F4057">
        <f>VLOOKUP(D4057,ProductPrices[#All],3,FALSE)</f>
        <v>3.4</v>
      </c>
      <c r="G4057" t="s">
        <v>40</v>
      </c>
      <c r="H4057">
        <v>0</v>
      </c>
      <c r="I4057">
        <v>0</v>
      </c>
      <c r="J4057">
        <v>0</v>
      </c>
      <c r="K4057">
        <v>0</v>
      </c>
      <c r="L4057">
        <f t="shared" si="126"/>
        <v>0</v>
      </c>
      <c r="M4057">
        <f t="shared" si="127"/>
        <v>0</v>
      </c>
    </row>
    <row r="4058" spans="1:13" ht="21" customHeight="1">
      <c r="A4058">
        <v>46272</v>
      </c>
      <c r="B4058" t="s">
        <v>124</v>
      </c>
      <c r="C4058" t="s">
        <v>125</v>
      </c>
      <c r="D4058" t="s">
        <v>43</v>
      </c>
      <c r="E4058" t="s">
        <v>44</v>
      </c>
      <c r="F4058">
        <f>VLOOKUP(D4058,ProductPrices[#All],3,FALSE)</f>
        <v>2.2000000000000002</v>
      </c>
      <c r="G4058" t="s">
        <v>40</v>
      </c>
      <c r="H4058">
        <v>0</v>
      </c>
      <c r="I4058">
        <v>0</v>
      </c>
      <c r="J4058">
        <v>0</v>
      </c>
      <c r="K4058">
        <v>0</v>
      </c>
      <c r="L4058">
        <f t="shared" si="126"/>
        <v>0</v>
      </c>
      <c r="M4058">
        <f t="shared" si="127"/>
        <v>0</v>
      </c>
    </row>
    <row r="4059" spans="1:13" ht="21" customHeight="1">
      <c r="A4059">
        <v>46272</v>
      </c>
      <c r="B4059" t="s">
        <v>124</v>
      </c>
      <c r="C4059" t="s">
        <v>125</v>
      </c>
      <c r="D4059" t="s">
        <v>45</v>
      </c>
      <c r="E4059" t="s">
        <v>46</v>
      </c>
      <c r="F4059">
        <f>VLOOKUP(D4059,ProductPrices[#All],3,FALSE)</f>
        <v>2.25</v>
      </c>
      <c r="G4059" t="s">
        <v>40</v>
      </c>
      <c r="H4059">
        <v>0</v>
      </c>
      <c r="I4059">
        <v>0</v>
      </c>
      <c r="J4059">
        <v>0</v>
      </c>
      <c r="K4059">
        <v>0</v>
      </c>
      <c r="L4059">
        <f t="shared" si="126"/>
        <v>0</v>
      </c>
      <c r="M4059">
        <f t="shared" si="127"/>
        <v>0</v>
      </c>
    </row>
    <row r="4060" spans="1:13" ht="21" customHeight="1">
      <c r="A4060">
        <v>46272</v>
      </c>
      <c r="B4060" t="s">
        <v>124</v>
      </c>
      <c r="C4060" t="s">
        <v>125</v>
      </c>
      <c r="D4060" t="s">
        <v>47</v>
      </c>
      <c r="E4060" t="s">
        <v>48</v>
      </c>
      <c r="F4060">
        <f>VLOOKUP(D4060,ProductPrices[#All],3,FALSE)</f>
        <v>2.35</v>
      </c>
      <c r="G4060" t="s">
        <v>40</v>
      </c>
      <c r="H4060">
        <v>0</v>
      </c>
      <c r="I4060">
        <v>0</v>
      </c>
      <c r="J4060">
        <v>0</v>
      </c>
      <c r="K4060">
        <v>0</v>
      </c>
      <c r="L4060">
        <f t="shared" si="126"/>
        <v>0</v>
      </c>
      <c r="M4060">
        <f t="shared" si="127"/>
        <v>0</v>
      </c>
    </row>
    <row r="4061" spans="1:13" ht="21" customHeight="1">
      <c r="A4061">
        <v>46272</v>
      </c>
      <c r="B4061" t="s">
        <v>124</v>
      </c>
      <c r="C4061" t="s">
        <v>125</v>
      </c>
      <c r="D4061" t="s">
        <v>49</v>
      </c>
      <c r="E4061" t="s">
        <v>50</v>
      </c>
      <c r="F4061">
        <f>VLOOKUP(D4061,ProductPrices[#All],3,FALSE)</f>
        <v>2.75</v>
      </c>
      <c r="G4061" t="s">
        <v>40</v>
      </c>
      <c r="H4061">
        <v>0</v>
      </c>
      <c r="I4061">
        <v>0</v>
      </c>
      <c r="J4061">
        <v>0</v>
      </c>
      <c r="K4061">
        <v>0</v>
      </c>
      <c r="L4061">
        <f t="shared" si="126"/>
        <v>0</v>
      </c>
      <c r="M4061">
        <f t="shared" si="127"/>
        <v>0</v>
      </c>
    </row>
    <row r="4062" spans="1:13" ht="21" customHeight="1">
      <c r="A4062">
        <v>46272</v>
      </c>
      <c r="B4062" t="s">
        <v>124</v>
      </c>
      <c r="C4062" t="s">
        <v>125</v>
      </c>
      <c r="D4062" t="s">
        <v>51</v>
      </c>
      <c r="E4062" t="s">
        <v>52</v>
      </c>
      <c r="F4062">
        <f>VLOOKUP(D4062,ProductPrices[#All],3,FALSE)</f>
        <v>4.6500000000000004</v>
      </c>
      <c r="G4062" t="s">
        <v>40</v>
      </c>
      <c r="H4062">
        <v>0</v>
      </c>
      <c r="I4062">
        <v>0</v>
      </c>
      <c r="J4062">
        <v>0</v>
      </c>
      <c r="K4062">
        <v>0</v>
      </c>
      <c r="L4062">
        <f t="shared" si="126"/>
        <v>0</v>
      </c>
      <c r="M4062">
        <f t="shared" si="127"/>
        <v>0</v>
      </c>
    </row>
    <row r="4063" spans="1:13" ht="21" customHeight="1">
      <c r="A4063">
        <v>46272</v>
      </c>
      <c r="B4063" t="s">
        <v>124</v>
      </c>
      <c r="C4063" t="s">
        <v>125</v>
      </c>
      <c r="D4063" t="s">
        <v>53</v>
      </c>
      <c r="E4063" t="s">
        <v>54</v>
      </c>
      <c r="F4063">
        <f>VLOOKUP(D4063,ProductPrices[#All],3,FALSE)</f>
        <v>2.2000000000000002</v>
      </c>
      <c r="G4063" t="s">
        <v>55</v>
      </c>
      <c r="H4063">
        <v>0</v>
      </c>
      <c r="I4063">
        <v>0</v>
      </c>
      <c r="J4063">
        <v>0</v>
      </c>
      <c r="K4063">
        <v>0</v>
      </c>
      <c r="L4063">
        <f t="shared" si="126"/>
        <v>0</v>
      </c>
      <c r="M4063">
        <f t="shared" si="127"/>
        <v>0</v>
      </c>
    </row>
    <row r="4064" spans="1:13" ht="21" customHeight="1">
      <c r="A4064">
        <v>46272</v>
      </c>
      <c r="B4064" t="s">
        <v>124</v>
      </c>
      <c r="C4064" t="s">
        <v>125</v>
      </c>
      <c r="D4064" t="s">
        <v>56</v>
      </c>
      <c r="E4064" t="s">
        <v>57</v>
      </c>
      <c r="F4064">
        <f>VLOOKUP(D4064,ProductPrices[#All],3,FALSE)</f>
        <v>3.35</v>
      </c>
      <c r="G4064" t="s">
        <v>55</v>
      </c>
      <c r="H4064">
        <v>0</v>
      </c>
      <c r="I4064">
        <v>0</v>
      </c>
      <c r="J4064">
        <v>0</v>
      </c>
      <c r="K4064">
        <v>0</v>
      </c>
      <c r="L4064">
        <f t="shared" si="126"/>
        <v>0</v>
      </c>
      <c r="M4064">
        <f t="shared" si="127"/>
        <v>0</v>
      </c>
    </row>
    <row r="4065" spans="1:13" ht="21" customHeight="1">
      <c r="A4065">
        <v>46272</v>
      </c>
      <c r="B4065" t="s">
        <v>124</v>
      </c>
      <c r="C4065" t="s">
        <v>125</v>
      </c>
      <c r="D4065" t="s">
        <v>58</v>
      </c>
      <c r="E4065" t="s">
        <v>59</v>
      </c>
      <c r="F4065">
        <f>VLOOKUP(D4065,ProductPrices[#All],3,FALSE)</f>
        <v>2.25</v>
      </c>
      <c r="G4065" t="s">
        <v>55</v>
      </c>
      <c r="H4065">
        <v>0</v>
      </c>
      <c r="I4065">
        <v>0</v>
      </c>
      <c r="J4065">
        <v>0</v>
      </c>
      <c r="K4065">
        <v>0</v>
      </c>
      <c r="L4065">
        <f t="shared" si="126"/>
        <v>0</v>
      </c>
      <c r="M4065">
        <f t="shared" si="127"/>
        <v>0</v>
      </c>
    </row>
    <row r="4066" spans="1:13" ht="21" customHeight="1">
      <c r="A4066">
        <v>46272</v>
      </c>
      <c r="B4066" t="s">
        <v>124</v>
      </c>
      <c r="C4066" t="s">
        <v>125</v>
      </c>
      <c r="D4066" t="s">
        <v>60</v>
      </c>
      <c r="E4066" t="s">
        <v>61</v>
      </c>
      <c r="F4066">
        <f>VLOOKUP(D4066,ProductPrices[#All],3,FALSE)</f>
        <v>1.5</v>
      </c>
      <c r="G4066" t="s">
        <v>55</v>
      </c>
      <c r="H4066">
        <v>0</v>
      </c>
      <c r="I4066">
        <v>0</v>
      </c>
      <c r="J4066">
        <v>0</v>
      </c>
      <c r="K4066">
        <v>0</v>
      </c>
      <c r="L4066">
        <f t="shared" si="126"/>
        <v>0</v>
      </c>
      <c r="M4066">
        <f t="shared" si="127"/>
        <v>0</v>
      </c>
    </row>
    <row r="4067" spans="1:13" ht="21" customHeight="1">
      <c r="A4067">
        <v>46272</v>
      </c>
      <c r="B4067" t="s">
        <v>124</v>
      </c>
      <c r="C4067" t="s">
        <v>125</v>
      </c>
      <c r="D4067" t="s">
        <v>62</v>
      </c>
      <c r="E4067" t="s">
        <v>63</v>
      </c>
      <c r="F4067">
        <f>VLOOKUP(D4067,ProductPrices[#All],3,FALSE)</f>
        <v>3.3</v>
      </c>
      <c r="G4067" t="s">
        <v>55</v>
      </c>
      <c r="H4067">
        <v>0</v>
      </c>
      <c r="I4067">
        <v>0</v>
      </c>
      <c r="J4067">
        <v>0</v>
      </c>
      <c r="K4067">
        <v>0</v>
      </c>
      <c r="L4067">
        <f t="shared" si="126"/>
        <v>0</v>
      </c>
      <c r="M4067">
        <f t="shared" si="127"/>
        <v>0</v>
      </c>
    </row>
    <row r="4068" spans="1:13" ht="21" customHeight="1">
      <c r="A4068">
        <v>46272</v>
      </c>
      <c r="B4068" t="s">
        <v>124</v>
      </c>
      <c r="C4068" t="s">
        <v>125</v>
      </c>
      <c r="D4068" t="s">
        <v>64</v>
      </c>
      <c r="E4068" t="s">
        <v>65</v>
      </c>
      <c r="F4068">
        <f>VLOOKUP(D4068,ProductPrices[#All],3,FALSE)</f>
        <v>2.95</v>
      </c>
      <c r="G4068" t="s">
        <v>66</v>
      </c>
      <c r="H4068">
        <v>0</v>
      </c>
      <c r="I4068">
        <v>0</v>
      </c>
      <c r="J4068">
        <v>0</v>
      </c>
      <c r="K4068">
        <v>0</v>
      </c>
      <c r="L4068">
        <f t="shared" si="126"/>
        <v>0</v>
      </c>
      <c r="M4068">
        <f t="shared" si="127"/>
        <v>0</v>
      </c>
    </row>
    <row r="4069" spans="1:13" ht="21" customHeight="1">
      <c r="A4069">
        <v>46272</v>
      </c>
      <c r="B4069" t="s">
        <v>124</v>
      </c>
      <c r="C4069" t="s">
        <v>125</v>
      </c>
      <c r="D4069" t="s">
        <v>67</v>
      </c>
      <c r="E4069" t="s">
        <v>68</v>
      </c>
      <c r="F4069">
        <f>VLOOKUP(D4069,ProductPrices[#All],3,FALSE)</f>
        <v>2.6</v>
      </c>
      <c r="G4069" t="s">
        <v>66</v>
      </c>
      <c r="H4069">
        <v>0</v>
      </c>
      <c r="I4069">
        <v>0</v>
      </c>
      <c r="J4069">
        <v>0</v>
      </c>
      <c r="K4069">
        <v>0</v>
      </c>
      <c r="L4069">
        <f t="shared" si="126"/>
        <v>0</v>
      </c>
      <c r="M4069">
        <f t="shared" si="127"/>
        <v>0</v>
      </c>
    </row>
    <row r="4070" spans="1:13" ht="21" customHeight="1">
      <c r="A4070">
        <v>46272</v>
      </c>
      <c r="B4070" t="s">
        <v>124</v>
      </c>
      <c r="C4070" t="s">
        <v>125</v>
      </c>
      <c r="D4070" t="s">
        <v>69</v>
      </c>
      <c r="E4070" t="s">
        <v>70</v>
      </c>
      <c r="F4070">
        <f>VLOOKUP(D4070,ProductPrices[#All],3,FALSE)</f>
        <v>2.2000000000000002</v>
      </c>
      <c r="G4070" t="s">
        <v>66</v>
      </c>
      <c r="H4070">
        <v>0</v>
      </c>
      <c r="I4070">
        <v>0</v>
      </c>
      <c r="J4070">
        <v>0</v>
      </c>
      <c r="K4070">
        <v>0</v>
      </c>
      <c r="L4070">
        <f t="shared" si="126"/>
        <v>0</v>
      </c>
      <c r="M4070">
        <f t="shared" si="127"/>
        <v>0</v>
      </c>
    </row>
    <row r="4071" spans="1:13" ht="21" customHeight="1">
      <c r="A4071">
        <v>46272</v>
      </c>
      <c r="B4071" t="s">
        <v>124</v>
      </c>
      <c r="C4071" t="s">
        <v>125</v>
      </c>
      <c r="D4071" t="s">
        <v>71</v>
      </c>
      <c r="E4071" t="s">
        <v>72</v>
      </c>
      <c r="F4071">
        <f>VLOOKUP(D4071,ProductPrices[#All],3,FALSE)</f>
        <v>2.25</v>
      </c>
      <c r="G4071" t="s">
        <v>66</v>
      </c>
      <c r="H4071">
        <v>0</v>
      </c>
      <c r="I4071">
        <v>0</v>
      </c>
      <c r="J4071">
        <v>0</v>
      </c>
      <c r="K4071">
        <v>0</v>
      </c>
      <c r="L4071">
        <f t="shared" si="126"/>
        <v>0</v>
      </c>
      <c r="M4071">
        <f t="shared" si="127"/>
        <v>0</v>
      </c>
    </row>
    <row r="4072" spans="1:13" ht="21" customHeight="1">
      <c r="A4072">
        <v>46272</v>
      </c>
      <c r="B4072" t="s">
        <v>124</v>
      </c>
      <c r="C4072" t="s">
        <v>125</v>
      </c>
      <c r="D4072" t="s">
        <v>73</v>
      </c>
      <c r="E4072" t="s">
        <v>74</v>
      </c>
      <c r="F4072">
        <f>VLOOKUP(D4072,ProductPrices[#All],3,FALSE)</f>
        <v>2.25</v>
      </c>
      <c r="G4072" t="s">
        <v>66</v>
      </c>
      <c r="H4072">
        <v>0</v>
      </c>
      <c r="I4072">
        <v>0</v>
      </c>
      <c r="J4072">
        <v>0</v>
      </c>
      <c r="K4072">
        <v>0</v>
      </c>
      <c r="L4072">
        <f t="shared" si="126"/>
        <v>0</v>
      </c>
      <c r="M4072">
        <f t="shared" si="127"/>
        <v>0</v>
      </c>
    </row>
    <row r="4073" spans="1:13" ht="21" customHeight="1">
      <c r="A4073">
        <v>46272</v>
      </c>
      <c r="B4073" t="s">
        <v>124</v>
      </c>
      <c r="C4073" t="s">
        <v>125</v>
      </c>
      <c r="D4073" t="s">
        <v>75</v>
      </c>
      <c r="E4073" t="s">
        <v>76</v>
      </c>
      <c r="F4073">
        <f>VLOOKUP(D4073,ProductPrices[#All],3,FALSE)</f>
        <v>1.9</v>
      </c>
      <c r="G4073" t="s">
        <v>77</v>
      </c>
      <c r="H4073">
        <v>9</v>
      </c>
      <c r="I4073">
        <v>4</v>
      </c>
      <c r="J4073">
        <v>0</v>
      </c>
      <c r="K4073">
        <v>0</v>
      </c>
      <c r="L4073">
        <f t="shared" si="126"/>
        <v>7.6</v>
      </c>
      <c r="M4073">
        <f t="shared" si="127"/>
        <v>5</v>
      </c>
    </row>
    <row r="4074" spans="1:13" ht="21" customHeight="1">
      <c r="A4074">
        <v>46272</v>
      </c>
      <c r="B4074" t="s">
        <v>124</v>
      </c>
      <c r="C4074" t="s">
        <v>125</v>
      </c>
      <c r="D4074" t="s">
        <v>78</v>
      </c>
      <c r="E4074" t="s">
        <v>79</v>
      </c>
      <c r="F4074">
        <f>VLOOKUP(D4074,ProductPrices[#All],3,FALSE)</f>
        <v>1.9</v>
      </c>
      <c r="G4074" t="s">
        <v>77</v>
      </c>
      <c r="H4074">
        <v>9</v>
      </c>
      <c r="I4074">
        <v>3</v>
      </c>
      <c r="J4074">
        <v>0</v>
      </c>
      <c r="K4074">
        <v>0</v>
      </c>
      <c r="L4074">
        <f t="shared" si="126"/>
        <v>5.6999999999999993</v>
      </c>
      <c r="M4074">
        <f t="shared" si="127"/>
        <v>6</v>
      </c>
    </row>
    <row r="4075" spans="1:13" ht="21" customHeight="1">
      <c r="A4075">
        <v>46272</v>
      </c>
      <c r="B4075" t="s">
        <v>124</v>
      </c>
      <c r="C4075" t="s">
        <v>125</v>
      </c>
      <c r="D4075" t="s">
        <v>80</v>
      </c>
      <c r="E4075" t="s">
        <v>81</v>
      </c>
      <c r="F4075">
        <f>VLOOKUP(D4075,ProductPrices[#All],3,FALSE)</f>
        <v>2.0499999999999998</v>
      </c>
      <c r="G4075" t="s">
        <v>77</v>
      </c>
      <c r="H4075">
        <v>10</v>
      </c>
      <c r="I4075">
        <v>7</v>
      </c>
      <c r="J4075">
        <v>0</v>
      </c>
      <c r="K4075">
        <v>0</v>
      </c>
      <c r="L4075">
        <f t="shared" si="126"/>
        <v>14.349999999999998</v>
      </c>
      <c r="M4075">
        <f t="shared" si="127"/>
        <v>3</v>
      </c>
    </row>
    <row r="4076" spans="1:13" ht="21" customHeight="1">
      <c r="A4076">
        <v>46272</v>
      </c>
      <c r="B4076" t="s">
        <v>124</v>
      </c>
      <c r="C4076" t="s">
        <v>125</v>
      </c>
      <c r="D4076" t="s">
        <v>82</v>
      </c>
      <c r="E4076" t="s">
        <v>83</v>
      </c>
      <c r="F4076">
        <f>VLOOKUP(D4076,ProductPrices[#All],3,FALSE)</f>
        <v>1.95</v>
      </c>
      <c r="G4076" t="s">
        <v>77</v>
      </c>
      <c r="H4076">
        <v>9</v>
      </c>
      <c r="I4076">
        <v>3</v>
      </c>
      <c r="J4076">
        <v>0</v>
      </c>
      <c r="K4076">
        <v>0</v>
      </c>
      <c r="L4076">
        <f t="shared" si="126"/>
        <v>5.85</v>
      </c>
      <c r="M4076">
        <f t="shared" si="127"/>
        <v>6</v>
      </c>
    </row>
    <row r="4077" spans="1:13" ht="21" customHeight="1">
      <c r="A4077">
        <v>46272</v>
      </c>
      <c r="B4077" t="s">
        <v>124</v>
      </c>
      <c r="C4077" t="s">
        <v>125</v>
      </c>
      <c r="D4077" t="s">
        <v>84</v>
      </c>
      <c r="E4077" t="s">
        <v>85</v>
      </c>
      <c r="F4077">
        <f>VLOOKUP(D4077,ProductPrices[#All],3,FALSE)</f>
        <v>1.55</v>
      </c>
      <c r="G4077" t="s">
        <v>77</v>
      </c>
      <c r="H4077">
        <v>10</v>
      </c>
      <c r="I4077">
        <v>7</v>
      </c>
      <c r="J4077">
        <v>0</v>
      </c>
      <c r="K4077">
        <v>0</v>
      </c>
      <c r="L4077">
        <f t="shared" si="126"/>
        <v>10.85</v>
      </c>
      <c r="M4077">
        <f t="shared" si="127"/>
        <v>3</v>
      </c>
    </row>
    <row r="4078" spans="1:13" ht="21" customHeight="1">
      <c r="A4078">
        <v>46272</v>
      </c>
      <c r="B4078" t="s">
        <v>124</v>
      </c>
      <c r="C4078" t="s">
        <v>125</v>
      </c>
      <c r="D4078" t="s">
        <v>86</v>
      </c>
      <c r="E4078" t="s">
        <v>87</v>
      </c>
      <c r="F4078">
        <f>VLOOKUP(D4078,ProductPrices[#All],3,FALSE)</f>
        <v>2</v>
      </c>
      <c r="G4078" t="s">
        <v>77</v>
      </c>
      <c r="H4078">
        <v>9</v>
      </c>
      <c r="I4078">
        <v>3</v>
      </c>
      <c r="J4078">
        <v>0</v>
      </c>
      <c r="K4078">
        <v>0</v>
      </c>
      <c r="L4078">
        <f t="shared" si="126"/>
        <v>6</v>
      </c>
      <c r="M4078">
        <f t="shared" si="127"/>
        <v>6</v>
      </c>
    </row>
    <row r="4079" spans="1:13" ht="21" customHeight="1">
      <c r="A4079">
        <v>46272</v>
      </c>
      <c r="B4079" t="s">
        <v>124</v>
      </c>
      <c r="C4079" t="s">
        <v>125</v>
      </c>
      <c r="D4079" t="s">
        <v>88</v>
      </c>
      <c r="E4079" t="s">
        <v>89</v>
      </c>
      <c r="F4079">
        <f>VLOOKUP(D4079,ProductPrices[#All],3,FALSE)</f>
        <v>2</v>
      </c>
      <c r="G4079" t="s">
        <v>77</v>
      </c>
      <c r="H4079">
        <v>11</v>
      </c>
      <c r="I4079">
        <v>9</v>
      </c>
      <c r="J4079">
        <v>0</v>
      </c>
      <c r="K4079">
        <v>0</v>
      </c>
      <c r="L4079">
        <f t="shared" si="126"/>
        <v>18</v>
      </c>
      <c r="M4079">
        <f t="shared" si="127"/>
        <v>2</v>
      </c>
    </row>
    <row r="4080" spans="1:13" ht="21" customHeight="1">
      <c r="A4080">
        <v>46272</v>
      </c>
      <c r="B4080" t="s">
        <v>124</v>
      </c>
      <c r="C4080" t="s">
        <v>125</v>
      </c>
      <c r="D4080" t="s">
        <v>90</v>
      </c>
      <c r="E4080" t="s">
        <v>91</v>
      </c>
      <c r="F4080">
        <f>VLOOKUP(D4080,ProductPrices[#All],3,FALSE)</f>
        <v>3.7</v>
      </c>
      <c r="G4080" t="s">
        <v>92</v>
      </c>
      <c r="H4080">
        <v>17</v>
      </c>
      <c r="I4080">
        <v>9</v>
      </c>
      <c r="J4080">
        <v>0</v>
      </c>
      <c r="K4080">
        <v>8</v>
      </c>
      <c r="L4080">
        <f t="shared" si="126"/>
        <v>33.300000000000004</v>
      </c>
      <c r="M4080">
        <f t="shared" si="127"/>
        <v>0</v>
      </c>
    </row>
    <row r="4081" spans="1:13" ht="21" customHeight="1">
      <c r="A4081">
        <v>46272</v>
      </c>
      <c r="B4081" t="s">
        <v>124</v>
      </c>
      <c r="C4081" t="s">
        <v>125</v>
      </c>
      <c r="D4081" t="s">
        <v>93</v>
      </c>
      <c r="E4081" t="s">
        <v>94</v>
      </c>
      <c r="F4081">
        <f>VLOOKUP(D4081,ProductPrices[#All],3,FALSE)</f>
        <v>3.7</v>
      </c>
      <c r="G4081" t="s">
        <v>92</v>
      </c>
      <c r="H4081">
        <v>12</v>
      </c>
      <c r="I4081">
        <v>4</v>
      </c>
      <c r="J4081">
        <v>0</v>
      </c>
      <c r="K4081">
        <v>8</v>
      </c>
      <c r="L4081">
        <f t="shared" si="126"/>
        <v>14.8</v>
      </c>
      <c r="M4081">
        <f t="shared" si="127"/>
        <v>0</v>
      </c>
    </row>
    <row r="4082" spans="1:13" ht="21" customHeight="1">
      <c r="A4082">
        <v>46272</v>
      </c>
      <c r="B4082" t="s">
        <v>124</v>
      </c>
      <c r="C4082" t="s">
        <v>125</v>
      </c>
      <c r="D4082" t="s">
        <v>95</v>
      </c>
      <c r="E4082" t="s">
        <v>96</v>
      </c>
      <c r="F4082">
        <f>VLOOKUP(D4082,ProductPrices[#All],3,FALSE)</f>
        <v>3.7</v>
      </c>
      <c r="G4082" t="s">
        <v>92</v>
      </c>
      <c r="H4082">
        <v>5</v>
      </c>
      <c r="I4082">
        <v>3</v>
      </c>
      <c r="J4082">
        <v>0</v>
      </c>
      <c r="K4082">
        <v>2</v>
      </c>
      <c r="L4082">
        <f t="shared" si="126"/>
        <v>11.100000000000001</v>
      </c>
      <c r="M4082">
        <f t="shared" si="127"/>
        <v>0</v>
      </c>
    </row>
    <row r="4083" spans="1:13" ht="21" customHeight="1">
      <c r="A4083">
        <v>46272</v>
      </c>
      <c r="B4083" t="s">
        <v>124</v>
      </c>
      <c r="C4083" t="s">
        <v>125</v>
      </c>
      <c r="D4083" t="s">
        <v>97</v>
      </c>
      <c r="E4083" t="s">
        <v>98</v>
      </c>
      <c r="F4083">
        <f>VLOOKUP(D4083,ProductPrices[#All],3,FALSE)</f>
        <v>3.6</v>
      </c>
      <c r="G4083" t="s">
        <v>92</v>
      </c>
      <c r="H4083">
        <v>11</v>
      </c>
      <c r="I4083">
        <v>4</v>
      </c>
      <c r="J4083">
        <v>0</v>
      </c>
      <c r="K4083">
        <v>7</v>
      </c>
      <c r="L4083">
        <f t="shared" si="126"/>
        <v>14.4</v>
      </c>
      <c r="M4083">
        <f t="shared" si="127"/>
        <v>0</v>
      </c>
    </row>
    <row r="4084" spans="1:13" ht="21" customHeight="1">
      <c r="A4084">
        <v>46272</v>
      </c>
      <c r="B4084" t="s">
        <v>124</v>
      </c>
      <c r="C4084" t="s">
        <v>125</v>
      </c>
      <c r="D4084" t="s">
        <v>99</v>
      </c>
      <c r="E4084" t="s">
        <v>100</v>
      </c>
      <c r="F4084">
        <f>VLOOKUP(D4084,ProductPrices[#All],3,FALSE)</f>
        <v>1.25</v>
      </c>
      <c r="G4084" t="s">
        <v>101</v>
      </c>
      <c r="H4084">
        <v>9</v>
      </c>
      <c r="I4084">
        <v>3</v>
      </c>
      <c r="J4084">
        <v>0</v>
      </c>
      <c r="K4084">
        <v>0</v>
      </c>
      <c r="L4084">
        <f t="shared" si="126"/>
        <v>3.75</v>
      </c>
      <c r="M4084">
        <f t="shared" si="127"/>
        <v>6</v>
      </c>
    </row>
    <row r="4085" spans="1:13" ht="21" customHeight="1">
      <c r="A4085">
        <v>46272</v>
      </c>
      <c r="B4085" t="s">
        <v>124</v>
      </c>
      <c r="C4085" t="s">
        <v>125</v>
      </c>
      <c r="D4085" t="s">
        <v>102</v>
      </c>
      <c r="E4085" t="s">
        <v>103</v>
      </c>
      <c r="F4085">
        <f>VLOOKUP(D4085,ProductPrices[#All],3,FALSE)</f>
        <v>1.25</v>
      </c>
      <c r="G4085" t="s">
        <v>101</v>
      </c>
      <c r="H4085">
        <v>10</v>
      </c>
      <c r="I4085">
        <v>7</v>
      </c>
      <c r="J4085">
        <v>0</v>
      </c>
      <c r="K4085">
        <v>0</v>
      </c>
      <c r="L4085">
        <f t="shared" si="126"/>
        <v>8.75</v>
      </c>
      <c r="M4085">
        <f t="shared" si="127"/>
        <v>3</v>
      </c>
    </row>
    <row r="4086" spans="1:13" ht="21" customHeight="1">
      <c r="A4086">
        <v>46272</v>
      </c>
      <c r="B4086" t="s">
        <v>124</v>
      </c>
      <c r="C4086" t="s">
        <v>125</v>
      </c>
      <c r="D4086" t="s">
        <v>104</v>
      </c>
      <c r="E4086" t="s">
        <v>105</v>
      </c>
      <c r="F4086">
        <f>VLOOKUP(D4086,ProductPrices[#All],3,FALSE)</f>
        <v>1.25</v>
      </c>
      <c r="G4086" t="s">
        <v>101</v>
      </c>
      <c r="H4086">
        <v>10</v>
      </c>
      <c r="I4086">
        <v>6</v>
      </c>
      <c r="J4086">
        <v>0</v>
      </c>
      <c r="K4086">
        <v>0</v>
      </c>
      <c r="L4086">
        <f t="shared" si="126"/>
        <v>7.5</v>
      </c>
      <c r="M4086">
        <f t="shared" si="127"/>
        <v>4</v>
      </c>
    </row>
    <row r="4087" spans="1:13" ht="21" customHeight="1">
      <c r="A4087">
        <v>46272</v>
      </c>
      <c r="B4087" t="s">
        <v>126</v>
      </c>
      <c r="C4087" t="s">
        <v>127</v>
      </c>
      <c r="D4087" t="s">
        <v>12</v>
      </c>
      <c r="E4087" t="s">
        <v>13</v>
      </c>
      <c r="F4087">
        <f>VLOOKUP(D4087,ProductPrices[#All],3,FALSE)</f>
        <v>1.35</v>
      </c>
      <c r="G4087" t="s">
        <v>14</v>
      </c>
      <c r="H4087">
        <v>65</v>
      </c>
      <c r="I4087">
        <v>65</v>
      </c>
      <c r="J4087">
        <v>0</v>
      </c>
      <c r="K4087">
        <v>0</v>
      </c>
      <c r="L4087">
        <f t="shared" si="126"/>
        <v>87.75</v>
      </c>
      <c r="M4087">
        <f t="shared" si="127"/>
        <v>0</v>
      </c>
    </row>
    <row r="4088" spans="1:13" ht="21" customHeight="1">
      <c r="A4088">
        <v>46272</v>
      </c>
      <c r="B4088" t="s">
        <v>126</v>
      </c>
      <c r="C4088" t="s">
        <v>127</v>
      </c>
      <c r="D4088" t="s">
        <v>15</v>
      </c>
      <c r="E4088" t="s">
        <v>16</v>
      </c>
      <c r="F4088">
        <f>VLOOKUP(D4088,ProductPrices[#All],3,FALSE)</f>
        <v>1.35</v>
      </c>
      <c r="G4088" t="s">
        <v>14</v>
      </c>
      <c r="H4088">
        <v>14</v>
      </c>
      <c r="I4088">
        <v>13</v>
      </c>
      <c r="J4088">
        <v>0</v>
      </c>
      <c r="K4088">
        <v>1</v>
      </c>
      <c r="L4088">
        <f t="shared" si="126"/>
        <v>17.55</v>
      </c>
      <c r="M4088">
        <f t="shared" si="127"/>
        <v>0</v>
      </c>
    </row>
    <row r="4089" spans="1:13" ht="21" customHeight="1">
      <c r="A4089">
        <v>46272</v>
      </c>
      <c r="B4089" t="s">
        <v>126</v>
      </c>
      <c r="C4089" t="s">
        <v>127</v>
      </c>
      <c r="D4089" t="s">
        <v>17</v>
      </c>
      <c r="E4089" t="s">
        <v>18</v>
      </c>
      <c r="F4089">
        <f>VLOOKUP(D4089,ProductPrices[#All],3,FALSE)</f>
        <v>2.5</v>
      </c>
      <c r="G4089" t="s">
        <v>14</v>
      </c>
      <c r="H4089">
        <v>15</v>
      </c>
      <c r="I4089">
        <v>15</v>
      </c>
      <c r="J4089">
        <v>0</v>
      </c>
      <c r="K4089">
        <v>0</v>
      </c>
      <c r="L4089">
        <f t="shared" si="126"/>
        <v>37.5</v>
      </c>
      <c r="M4089">
        <f t="shared" si="127"/>
        <v>0</v>
      </c>
    </row>
    <row r="4090" spans="1:13" ht="21" customHeight="1">
      <c r="A4090">
        <v>46272</v>
      </c>
      <c r="B4090" t="s">
        <v>126</v>
      </c>
      <c r="C4090" t="s">
        <v>127</v>
      </c>
      <c r="D4090" t="s">
        <v>19</v>
      </c>
      <c r="E4090" t="s">
        <v>20</v>
      </c>
      <c r="F4090">
        <f>VLOOKUP(D4090,ProductPrices[#All],3,FALSE)</f>
        <v>2.25</v>
      </c>
      <c r="G4090" t="s">
        <v>14</v>
      </c>
      <c r="H4090">
        <v>14</v>
      </c>
      <c r="I4090">
        <v>13</v>
      </c>
      <c r="J4090">
        <v>0</v>
      </c>
      <c r="K4090">
        <v>1</v>
      </c>
      <c r="L4090">
        <f t="shared" si="126"/>
        <v>29.25</v>
      </c>
      <c r="M4090">
        <f t="shared" si="127"/>
        <v>0</v>
      </c>
    </row>
    <row r="4091" spans="1:13" ht="21" customHeight="1">
      <c r="A4091">
        <v>46272</v>
      </c>
      <c r="B4091" t="s">
        <v>126</v>
      </c>
      <c r="C4091" t="s">
        <v>127</v>
      </c>
      <c r="D4091" t="s">
        <v>21</v>
      </c>
      <c r="E4091" t="s">
        <v>22</v>
      </c>
      <c r="F4091">
        <f>VLOOKUP(D4091,ProductPrices[#All],3,FALSE)</f>
        <v>2.5</v>
      </c>
      <c r="G4091" t="s">
        <v>14</v>
      </c>
      <c r="H4091">
        <v>14</v>
      </c>
      <c r="I4091">
        <v>13</v>
      </c>
      <c r="J4091">
        <v>0</v>
      </c>
      <c r="K4091">
        <v>1</v>
      </c>
      <c r="L4091">
        <f t="shared" si="126"/>
        <v>32.5</v>
      </c>
      <c r="M4091">
        <f t="shared" si="127"/>
        <v>0</v>
      </c>
    </row>
    <row r="4092" spans="1:13" ht="21" customHeight="1">
      <c r="A4092">
        <v>46272</v>
      </c>
      <c r="B4092" t="s">
        <v>126</v>
      </c>
      <c r="C4092" t="s">
        <v>127</v>
      </c>
      <c r="D4092" t="s">
        <v>23</v>
      </c>
      <c r="E4092" t="s">
        <v>24</v>
      </c>
      <c r="F4092">
        <f>VLOOKUP(D4092,ProductPrices[#All],3,FALSE)</f>
        <v>2.2000000000000002</v>
      </c>
      <c r="G4092" t="s">
        <v>14</v>
      </c>
      <c r="H4092">
        <v>15</v>
      </c>
      <c r="I4092">
        <v>15</v>
      </c>
      <c r="J4092">
        <v>0</v>
      </c>
      <c r="K4092">
        <v>0</v>
      </c>
      <c r="L4092">
        <f t="shared" si="126"/>
        <v>33</v>
      </c>
      <c r="M4092">
        <f t="shared" si="127"/>
        <v>0</v>
      </c>
    </row>
    <row r="4093" spans="1:13" ht="21" customHeight="1">
      <c r="A4093">
        <v>46272</v>
      </c>
      <c r="B4093" t="s">
        <v>126</v>
      </c>
      <c r="C4093" t="s">
        <v>127</v>
      </c>
      <c r="D4093" t="s">
        <v>25</v>
      </c>
      <c r="E4093" t="s">
        <v>26</v>
      </c>
      <c r="F4093">
        <f>VLOOKUP(D4093,ProductPrices[#All],3,FALSE)</f>
        <v>2.1</v>
      </c>
      <c r="G4093" t="s">
        <v>14</v>
      </c>
      <c r="H4093">
        <v>15</v>
      </c>
      <c r="I4093">
        <v>15</v>
      </c>
      <c r="J4093">
        <v>0</v>
      </c>
      <c r="K4093">
        <v>0</v>
      </c>
      <c r="L4093">
        <f t="shared" si="126"/>
        <v>31.5</v>
      </c>
      <c r="M4093">
        <f t="shared" si="127"/>
        <v>0</v>
      </c>
    </row>
    <row r="4094" spans="1:13" ht="21" customHeight="1">
      <c r="A4094">
        <v>46272</v>
      </c>
      <c r="B4094" t="s">
        <v>126</v>
      </c>
      <c r="C4094" t="s">
        <v>127</v>
      </c>
      <c r="D4094" t="s">
        <v>27</v>
      </c>
      <c r="E4094" t="s">
        <v>28</v>
      </c>
      <c r="F4094">
        <f>VLOOKUP(D4094,ProductPrices[#All],3,FALSE)</f>
        <v>1.5</v>
      </c>
      <c r="G4094" t="s">
        <v>29</v>
      </c>
      <c r="H4094">
        <v>3</v>
      </c>
      <c r="I4094">
        <v>3</v>
      </c>
      <c r="J4094">
        <v>0</v>
      </c>
      <c r="K4094">
        <v>0</v>
      </c>
      <c r="L4094">
        <f t="shared" si="126"/>
        <v>4.5</v>
      </c>
      <c r="M4094">
        <f t="shared" si="127"/>
        <v>0</v>
      </c>
    </row>
    <row r="4095" spans="1:13" ht="21" customHeight="1">
      <c r="A4095">
        <v>46272</v>
      </c>
      <c r="B4095" t="s">
        <v>126</v>
      </c>
      <c r="C4095" t="s">
        <v>127</v>
      </c>
      <c r="D4095" t="s">
        <v>30</v>
      </c>
      <c r="E4095" t="s">
        <v>31</v>
      </c>
      <c r="F4095">
        <f>VLOOKUP(D4095,ProductPrices[#All],3,FALSE)</f>
        <v>1.45</v>
      </c>
      <c r="G4095" t="s">
        <v>29</v>
      </c>
      <c r="H4095">
        <v>4</v>
      </c>
      <c r="I4095">
        <v>4</v>
      </c>
      <c r="J4095">
        <v>0</v>
      </c>
      <c r="K4095">
        <v>0</v>
      </c>
      <c r="L4095">
        <f t="shared" si="126"/>
        <v>5.8</v>
      </c>
      <c r="M4095">
        <f t="shared" si="127"/>
        <v>0</v>
      </c>
    </row>
    <row r="4096" spans="1:13" ht="21" customHeight="1">
      <c r="A4096">
        <v>46272</v>
      </c>
      <c r="B4096" t="s">
        <v>126</v>
      </c>
      <c r="C4096" t="s">
        <v>127</v>
      </c>
      <c r="D4096" t="s">
        <v>32</v>
      </c>
      <c r="E4096" t="s">
        <v>33</v>
      </c>
      <c r="F4096">
        <f>VLOOKUP(D4096,ProductPrices[#All],3,FALSE)</f>
        <v>1.3</v>
      </c>
      <c r="G4096" t="s">
        <v>29</v>
      </c>
      <c r="H4096">
        <v>4</v>
      </c>
      <c r="I4096">
        <v>4</v>
      </c>
      <c r="J4096">
        <v>0</v>
      </c>
      <c r="K4096">
        <v>0</v>
      </c>
      <c r="L4096">
        <f t="shared" si="126"/>
        <v>5.2</v>
      </c>
      <c r="M4096">
        <f t="shared" si="127"/>
        <v>0</v>
      </c>
    </row>
    <row r="4097" spans="1:13" ht="21" customHeight="1">
      <c r="A4097">
        <v>46272</v>
      </c>
      <c r="B4097" t="s">
        <v>126</v>
      </c>
      <c r="C4097" t="s">
        <v>127</v>
      </c>
      <c r="D4097" t="s">
        <v>34</v>
      </c>
      <c r="E4097" t="s">
        <v>35</v>
      </c>
      <c r="F4097">
        <f>VLOOKUP(D4097,ProductPrices[#All],3,FALSE)</f>
        <v>1.4</v>
      </c>
      <c r="G4097" t="s">
        <v>29</v>
      </c>
      <c r="H4097">
        <v>4</v>
      </c>
      <c r="I4097">
        <v>3</v>
      </c>
      <c r="J4097">
        <v>0</v>
      </c>
      <c r="K4097">
        <v>1</v>
      </c>
      <c r="L4097">
        <f t="shared" si="126"/>
        <v>4.1999999999999993</v>
      </c>
      <c r="M4097">
        <f t="shared" si="127"/>
        <v>0</v>
      </c>
    </row>
    <row r="4098" spans="1:13" ht="21" customHeight="1">
      <c r="A4098">
        <v>46272</v>
      </c>
      <c r="B4098" t="s">
        <v>126</v>
      </c>
      <c r="C4098" t="s">
        <v>127</v>
      </c>
      <c r="D4098" t="s">
        <v>36</v>
      </c>
      <c r="E4098" t="s">
        <v>37</v>
      </c>
      <c r="F4098">
        <f>VLOOKUP(D4098,ProductPrices[#All],3,FALSE)</f>
        <v>1.6</v>
      </c>
      <c r="G4098" t="s">
        <v>29</v>
      </c>
      <c r="H4098">
        <v>4</v>
      </c>
      <c r="I4098">
        <v>4</v>
      </c>
      <c r="J4098">
        <v>0</v>
      </c>
      <c r="K4098">
        <v>0</v>
      </c>
      <c r="L4098">
        <f t="shared" ref="L4098:L4161" si="128">F4098*I4098</f>
        <v>6.4</v>
      </c>
      <c r="M4098">
        <f t="shared" ref="M4098:M4161" si="129">H4098-I4098-J4098-K4098</f>
        <v>0</v>
      </c>
    </row>
    <row r="4099" spans="1:13" ht="21" customHeight="1">
      <c r="A4099">
        <v>46272</v>
      </c>
      <c r="B4099" t="s">
        <v>126</v>
      </c>
      <c r="C4099" t="s">
        <v>127</v>
      </c>
      <c r="D4099" t="s">
        <v>38</v>
      </c>
      <c r="E4099" t="s">
        <v>39</v>
      </c>
      <c r="F4099">
        <f>VLOOKUP(D4099,ProductPrices[#All],3,FALSE)</f>
        <v>3.1</v>
      </c>
      <c r="G4099" t="s">
        <v>40</v>
      </c>
      <c r="H4099">
        <v>0</v>
      </c>
      <c r="I4099">
        <v>0</v>
      </c>
      <c r="J4099">
        <v>0</v>
      </c>
      <c r="K4099">
        <v>0</v>
      </c>
      <c r="L4099">
        <f t="shared" si="128"/>
        <v>0</v>
      </c>
      <c r="M4099">
        <f t="shared" si="129"/>
        <v>0</v>
      </c>
    </row>
    <row r="4100" spans="1:13" ht="21" customHeight="1">
      <c r="A4100">
        <v>46272</v>
      </c>
      <c r="B4100" t="s">
        <v>126</v>
      </c>
      <c r="C4100" t="s">
        <v>127</v>
      </c>
      <c r="D4100" t="s">
        <v>41</v>
      </c>
      <c r="E4100" t="s">
        <v>42</v>
      </c>
      <c r="F4100">
        <f>VLOOKUP(D4100,ProductPrices[#All],3,FALSE)</f>
        <v>3.4</v>
      </c>
      <c r="G4100" t="s">
        <v>40</v>
      </c>
      <c r="H4100">
        <v>0</v>
      </c>
      <c r="I4100">
        <v>0</v>
      </c>
      <c r="J4100">
        <v>0</v>
      </c>
      <c r="K4100">
        <v>0</v>
      </c>
      <c r="L4100">
        <f t="shared" si="128"/>
        <v>0</v>
      </c>
      <c r="M4100">
        <f t="shared" si="129"/>
        <v>0</v>
      </c>
    </row>
    <row r="4101" spans="1:13" ht="21" customHeight="1">
      <c r="A4101">
        <v>46272</v>
      </c>
      <c r="B4101" t="s">
        <v>126</v>
      </c>
      <c r="C4101" t="s">
        <v>127</v>
      </c>
      <c r="D4101" t="s">
        <v>43</v>
      </c>
      <c r="E4101" t="s">
        <v>44</v>
      </c>
      <c r="F4101">
        <f>VLOOKUP(D4101,ProductPrices[#All],3,FALSE)</f>
        <v>2.2000000000000002</v>
      </c>
      <c r="G4101" t="s">
        <v>40</v>
      </c>
      <c r="H4101">
        <v>0</v>
      </c>
      <c r="I4101">
        <v>0</v>
      </c>
      <c r="J4101">
        <v>0</v>
      </c>
      <c r="K4101">
        <v>0</v>
      </c>
      <c r="L4101">
        <f t="shared" si="128"/>
        <v>0</v>
      </c>
      <c r="M4101">
        <f t="shared" si="129"/>
        <v>0</v>
      </c>
    </row>
    <row r="4102" spans="1:13" ht="21" customHeight="1">
      <c r="A4102">
        <v>46272</v>
      </c>
      <c r="B4102" t="s">
        <v>126</v>
      </c>
      <c r="C4102" t="s">
        <v>127</v>
      </c>
      <c r="D4102" t="s">
        <v>45</v>
      </c>
      <c r="E4102" t="s">
        <v>46</v>
      </c>
      <c r="F4102">
        <f>VLOOKUP(D4102,ProductPrices[#All],3,FALSE)</f>
        <v>2.25</v>
      </c>
      <c r="G4102" t="s">
        <v>40</v>
      </c>
      <c r="H4102">
        <v>0</v>
      </c>
      <c r="I4102">
        <v>0</v>
      </c>
      <c r="J4102">
        <v>0</v>
      </c>
      <c r="K4102">
        <v>0</v>
      </c>
      <c r="L4102">
        <f t="shared" si="128"/>
        <v>0</v>
      </c>
      <c r="M4102">
        <f t="shared" si="129"/>
        <v>0</v>
      </c>
    </row>
    <row r="4103" spans="1:13" ht="21" customHeight="1">
      <c r="A4103">
        <v>46272</v>
      </c>
      <c r="B4103" t="s">
        <v>126</v>
      </c>
      <c r="C4103" t="s">
        <v>127</v>
      </c>
      <c r="D4103" t="s">
        <v>47</v>
      </c>
      <c r="E4103" t="s">
        <v>48</v>
      </c>
      <c r="F4103">
        <f>VLOOKUP(D4103,ProductPrices[#All],3,FALSE)</f>
        <v>2.35</v>
      </c>
      <c r="G4103" t="s">
        <v>40</v>
      </c>
      <c r="H4103">
        <v>0</v>
      </c>
      <c r="I4103">
        <v>0</v>
      </c>
      <c r="J4103">
        <v>0</v>
      </c>
      <c r="K4103">
        <v>0</v>
      </c>
      <c r="L4103">
        <f t="shared" si="128"/>
        <v>0</v>
      </c>
      <c r="M4103">
        <f t="shared" si="129"/>
        <v>0</v>
      </c>
    </row>
    <row r="4104" spans="1:13" ht="21" customHeight="1">
      <c r="A4104">
        <v>46272</v>
      </c>
      <c r="B4104" t="s">
        <v>126</v>
      </c>
      <c r="C4104" t="s">
        <v>127</v>
      </c>
      <c r="D4104" t="s">
        <v>49</v>
      </c>
      <c r="E4104" t="s">
        <v>50</v>
      </c>
      <c r="F4104">
        <f>VLOOKUP(D4104,ProductPrices[#All],3,FALSE)</f>
        <v>2.75</v>
      </c>
      <c r="G4104" t="s">
        <v>40</v>
      </c>
      <c r="H4104">
        <v>0</v>
      </c>
      <c r="I4104">
        <v>0</v>
      </c>
      <c r="J4104">
        <v>0</v>
      </c>
      <c r="K4104">
        <v>0</v>
      </c>
      <c r="L4104">
        <f t="shared" si="128"/>
        <v>0</v>
      </c>
      <c r="M4104">
        <f t="shared" si="129"/>
        <v>0</v>
      </c>
    </row>
    <row r="4105" spans="1:13" ht="21" customHeight="1">
      <c r="A4105">
        <v>46272</v>
      </c>
      <c r="B4105" t="s">
        <v>126</v>
      </c>
      <c r="C4105" t="s">
        <v>127</v>
      </c>
      <c r="D4105" t="s">
        <v>51</v>
      </c>
      <c r="E4105" t="s">
        <v>52</v>
      </c>
      <c r="F4105">
        <f>VLOOKUP(D4105,ProductPrices[#All],3,FALSE)</f>
        <v>4.6500000000000004</v>
      </c>
      <c r="G4105" t="s">
        <v>40</v>
      </c>
      <c r="H4105">
        <v>0</v>
      </c>
      <c r="I4105">
        <v>0</v>
      </c>
      <c r="J4105">
        <v>0</v>
      </c>
      <c r="K4105">
        <v>0</v>
      </c>
      <c r="L4105">
        <f t="shared" si="128"/>
        <v>0</v>
      </c>
      <c r="M4105">
        <f t="shared" si="129"/>
        <v>0</v>
      </c>
    </row>
    <row r="4106" spans="1:13" ht="21" customHeight="1">
      <c r="A4106">
        <v>46272</v>
      </c>
      <c r="B4106" t="s">
        <v>126</v>
      </c>
      <c r="C4106" t="s">
        <v>127</v>
      </c>
      <c r="D4106" t="s">
        <v>53</v>
      </c>
      <c r="E4106" t="s">
        <v>54</v>
      </c>
      <c r="F4106">
        <f>VLOOKUP(D4106,ProductPrices[#All],3,FALSE)</f>
        <v>2.2000000000000002</v>
      </c>
      <c r="G4106" t="s">
        <v>55</v>
      </c>
      <c r="H4106">
        <v>0</v>
      </c>
      <c r="I4106">
        <v>0</v>
      </c>
      <c r="J4106">
        <v>0</v>
      </c>
      <c r="K4106">
        <v>0</v>
      </c>
      <c r="L4106">
        <f t="shared" si="128"/>
        <v>0</v>
      </c>
      <c r="M4106">
        <f t="shared" si="129"/>
        <v>0</v>
      </c>
    </row>
    <row r="4107" spans="1:13" ht="21" customHeight="1">
      <c r="A4107">
        <v>46272</v>
      </c>
      <c r="B4107" t="s">
        <v>126</v>
      </c>
      <c r="C4107" t="s">
        <v>127</v>
      </c>
      <c r="D4107" t="s">
        <v>56</v>
      </c>
      <c r="E4107" t="s">
        <v>57</v>
      </c>
      <c r="F4107">
        <f>VLOOKUP(D4107,ProductPrices[#All],3,FALSE)</f>
        <v>3.35</v>
      </c>
      <c r="G4107" t="s">
        <v>55</v>
      </c>
      <c r="H4107">
        <v>0</v>
      </c>
      <c r="I4107">
        <v>0</v>
      </c>
      <c r="J4107">
        <v>0</v>
      </c>
      <c r="K4107">
        <v>0</v>
      </c>
      <c r="L4107">
        <f t="shared" si="128"/>
        <v>0</v>
      </c>
      <c r="M4107">
        <f t="shared" si="129"/>
        <v>0</v>
      </c>
    </row>
    <row r="4108" spans="1:13" ht="21" customHeight="1">
      <c r="A4108">
        <v>46272</v>
      </c>
      <c r="B4108" t="s">
        <v>126</v>
      </c>
      <c r="C4108" t="s">
        <v>127</v>
      </c>
      <c r="D4108" t="s">
        <v>58</v>
      </c>
      <c r="E4108" t="s">
        <v>59</v>
      </c>
      <c r="F4108">
        <f>VLOOKUP(D4108,ProductPrices[#All],3,FALSE)</f>
        <v>2.25</v>
      </c>
      <c r="G4108" t="s">
        <v>55</v>
      </c>
      <c r="H4108">
        <v>0</v>
      </c>
      <c r="I4108">
        <v>0</v>
      </c>
      <c r="J4108">
        <v>0</v>
      </c>
      <c r="K4108">
        <v>0</v>
      </c>
      <c r="L4108">
        <f t="shared" si="128"/>
        <v>0</v>
      </c>
      <c r="M4108">
        <f t="shared" si="129"/>
        <v>0</v>
      </c>
    </row>
    <row r="4109" spans="1:13" ht="21" customHeight="1">
      <c r="A4109">
        <v>46272</v>
      </c>
      <c r="B4109" t="s">
        <v>126</v>
      </c>
      <c r="C4109" t="s">
        <v>127</v>
      </c>
      <c r="D4109" t="s">
        <v>60</v>
      </c>
      <c r="E4109" t="s">
        <v>61</v>
      </c>
      <c r="F4109">
        <f>VLOOKUP(D4109,ProductPrices[#All],3,FALSE)</f>
        <v>1.5</v>
      </c>
      <c r="G4109" t="s">
        <v>55</v>
      </c>
      <c r="H4109">
        <v>0</v>
      </c>
      <c r="I4109">
        <v>0</v>
      </c>
      <c r="J4109">
        <v>0</v>
      </c>
      <c r="K4109">
        <v>0</v>
      </c>
      <c r="L4109">
        <f t="shared" si="128"/>
        <v>0</v>
      </c>
      <c r="M4109">
        <f t="shared" si="129"/>
        <v>0</v>
      </c>
    </row>
    <row r="4110" spans="1:13" ht="21" customHeight="1">
      <c r="A4110">
        <v>46272</v>
      </c>
      <c r="B4110" t="s">
        <v>126</v>
      </c>
      <c r="C4110" t="s">
        <v>127</v>
      </c>
      <c r="D4110" t="s">
        <v>62</v>
      </c>
      <c r="E4110" t="s">
        <v>63</v>
      </c>
      <c r="F4110">
        <f>VLOOKUP(D4110,ProductPrices[#All],3,FALSE)</f>
        <v>3.3</v>
      </c>
      <c r="G4110" t="s">
        <v>55</v>
      </c>
      <c r="H4110">
        <v>0</v>
      </c>
      <c r="I4110">
        <v>0</v>
      </c>
      <c r="J4110">
        <v>0</v>
      </c>
      <c r="K4110">
        <v>0</v>
      </c>
      <c r="L4110">
        <f t="shared" si="128"/>
        <v>0</v>
      </c>
      <c r="M4110">
        <f t="shared" si="129"/>
        <v>0</v>
      </c>
    </row>
    <row r="4111" spans="1:13" ht="21" customHeight="1">
      <c r="A4111">
        <v>46272</v>
      </c>
      <c r="B4111" t="s">
        <v>126</v>
      </c>
      <c r="C4111" t="s">
        <v>127</v>
      </c>
      <c r="D4111" t="s">
        <v>64</v>
      </c>
      <c r="E4111" t="s">
        <v>65</v>
      </c>
      <c r="F4111">
        <f>VLOOKUP(D4111,ProductPrices[#All],3,FALSE)</f>
        <v>2.95</v>
      </c>
      <c r="G4111" t="s">
        <v>66</v>
      </c>
      <c r="H4111">
        <v>0</v>
      </c>
      <c r="I4111">
        <v>0</v>
      </c>
      <c r="J4111">
        <v>0</v>
      </c>
      <c r="K4111">
        <v>0</v>
      </c>
      <c r="L4111">
        <f t="shared" si="128"/>
        <v>0</v>
      </c>
      <c r="M4111">
        <f t="shared" si="129"/>
        <v>0</v>
      </c>
    </row>
    <row r="4112" spans="1:13" ht="21" customHeight="1">
      <c r="A4112">
        <v>46272</v>
      </c>
      <c r="B4112" t="s">
        <v>126</v>
      </c>
      <c r="C4112" t="s">
        <v>127</v>
      </c>
      <c r="D4112" t="s">
        <v>67</v>
      </c>
      <c r="E4112" t="s">
        <v>68</v>
      </c>
      <c r="F4112">
        <f>VLOOKUP(D4112,ProductPrices[#All],3,FALSE)</f>
        <v>2.6</v>
      </c>
      <c r="G4112" t="s">
        <v>66</v>
      </c>
      <c r="H4112">
        <v>0</v>
      </c>
      <c r="I4112">
        <v>0</v>
      </c>
      <c r="J4112">
        <v>0</v>
      </c>
      <c r="K4112">
        <v>0</v>
      </c>
      <c r="L4112">
        <f t="shared" si="128"/>
        <v>0</v>
      </c>
      <c r="M4112">
        <f t="shared" si="129"/>
        <v>0</v>
      </c>
    </row>
    <row r="4113" spans="1:13" ht="21" customHeight="1">
      <c r="A4113">
        <v>46272</v>
      </c>
      <c r="B4113" t="s">
        <v>126</v>
      </c>
      <c r="C4113" t="s">
        <v>127</v>
      </c>
      <c r="D4113" t="s">
        <v>69</v>
      </c>
      <c r="E4113" t="s">
        <v>70</v>
      </c>
      <c r="F4113">
        <f>VLOOKUP(D4113,ProductPrices[#All],3,FALSE)</f>
        <v>2.2000000000000002</v>
      </c>
      <c r="G4113" t="s">
        <v>66</v>
      </c>
      <c r="H4113">
        <v>0</v>
      </c>
      <c r="I4113">
        <v>0</v>
      </c>
      <c r="J4113">
        <v>0</v>
      </c>
      <c r="K4113">
        <v>0</v>
      </c>
      <c r="L4113">
        <f t="shared" si="128"/>
        <v>0</v>
      </c>
      <c r="M4113">
        <f t="shared" si="129"/>
        <v>0</v>
      </c>
    </row>
    <row r="4114" spans="1:13" ht="21" customHeight="1">
      <c r="A4114">
        <v>46272</v>
      </c>
      <c r="B4114" t="s">
        <v>126</v>
      </c>
      <c r="C4114" t="s">
        <v>127</v>
      </c>
      <c r="D4114" t="s">
        <v>71</v>
      </c>
      <c r="E4114" t="s">
        <v>72</v>
      </c>
      <c r="F4114">
        <f>VLOOKUP(D4114,ProductPrices[#All],3,FALSE)</f>
        <v>2.25</v>
      </c>
      <c r="G4114" t="s">
        <v>66</v>
      </c>
      <c r="H4114">
        <v>0</v>
      </c>
      <c r="I4114">
        <v>0</v>
      </c>
      <c r="J4114">
        <v>0</v>
      </c>
      <c r="K4114">
        <v>0</v>
      </c>
      <c r="L4114">
        <f t="shared" si="128"/>
        <v>0</v>
      </c>
      <c r="M4114">
        <f t="shared" si="129"/>
        <v>0</v>
      </c>
    </row>
    <row r="4115" spans="1:13" ht="21" customHeight="1">
      <c r="A4115">
        <v>46272</v>
      </c>
      <c r="B4115" t="s">
        <v>126</v>
      </c>
      <c r="C4115" t="s">
        <v>127</v>
      </c>
      <c r="D4115" t="s">
        <v>73</v>
      </c>
      <c r="E4115" t="s">
        <v>74</v>
      </c>
      <c r="F4115">
        <f>VLOOKUP(D4115,ProductPrices[#All],3,FALSE)</f>
        <v>2.25</v>
      </c>
      <c r="G4115" t="s">
        <v>66</v>
      </c>
      <c r="H4115">
        <v>0</v>
      </c>
      <c r="I4115">
        <v>0</v>
      </c>
      <c r="J4115">
        <v>0</v>
      </c>
      <c r="K4115">
        <v>0</v>
      </c>
      <c r="L4115">
        <f t="shared" si="128"/>
        <v>0</v>
      </c>
      <c r="M4115">
        <f t="shared" si="129"/>
        <v>0</v>
      </c>
    </row>
    <row r="4116" spans="1:13" ht="21" customHeight="1">
      <c r="A4116">
        <v>46272</v>
      </c>
      <c r="B4116" t="s">
        <v>126</v>
      </c>
      <c r="C4116" t="s">
        <v>127</v>
      </c>
      <c r="D4116" t="s">
        <v>75</v>
      </c>
      <c r="E4116" t="s">
        <v>76</v>
      </c>
      <c r="F4116">
        <f>VLOOKUP(D4116,ProductPrices[#All],3,FALSE)</f>
        <v>1.9</v>
      </c>
      <c r="G4116" t="s">
        <v>77</v>
      </c>
      <c r="H4116">
        <v>10</v>
      </c>
      <c r="I4116">
        <v>7</v>
      </c>
      <c r="J4116">
        <v>0</v>
      </c>
      <c r="K4116">
        <v>0</v>
      </c>
      <c r="L4116">
        <f t="shared" si="128"/>
        <v>13.299999999999999</v>
      </c>
      <c r="M4116">
        <f t="shared" si="129"/>
        <v>3</v>
      </c>
    </row>
    <row r="4117" spans="1:13" ht="21" customHeight="1">
      <c r="A4117">
        <v>46272</v>
      </c>
      <c r="B4117" t="s">
        <v>126</v>
      </c>
      <c r="C4117" t="s">
        <v>127</v>
      </c>
      <c r="D4117" t="s">
        <v>78</v>
      </c>
      <c r="E4117" t="s">
        <v>79</v>
      </c>
      <c r="F4117">
        <f>VLOOKUP(D4117,ProductPrices[#All],3,FALSE)</f>
        <v>1.9</v>
      </c>
      <c r="G4117" t="s">
        <v>77</v>
      </c>
      <c r="H4117">
        <v>10</v>
      </c>
      <c r="I4117">
        <v>6</v>
      </c>
      <c r="J4117">
        <v>0</v>
      </c>
      <c r="K4117">
        <v>0</v>
      </c>
      <c r="L4117">
        <f t="shared" si="128"/>
        <v>11.399999999999999</v>
      </c>
      <c r="M4117">
        <f t="shared" si="129"/>
        <v>4</v>
      </c>
    </row>
    <row r="4118" spans="1:13" ht="21" customHeight="1">
      <c r="A4118">
        <v>46272</v>
      </c>
      <c r="B4118" t="s">
        <v>126</v>
      </c>
      <c r="C4118" t="s">
        <v>127</v>
      </c>
      <c r="D4118" t="s">
        <v>80</v>
      </c>
      <c r="E4118" t="s">
        <v>81</v>
      </c>
      <c r="F4118">
        <f>VLOOKUP(D4118,ProductPrices[#All],3,FALSE)</f>
        <v>2.0499999999999998</v>
      </c>
      <c r="G4118" t="s">
        <v>77</v>
      </c>
      <c r="H4118">
        <v>12</v>
      </c>
      <c r="I4118">
        <v>6</v>
      </c>
      <c r="J4118">
        <v>0</v>
      </c>
      <c r="K4118">
        <v>0</v>
      </c>
      <c r="L4118">
        <f t="shared" si="128"/>
        <v>12.299999999999999</v>
      </c>
      <c r="M4118">
        <f t="shared" si="129"/>
        <v>6</v>
      </c>
    </row>
    <row r="4119" spans="1:13" ht="21" customHeight="1">
      <c r="A4119">
        <v>46272</v>
      </c>
      <c r="B4119" t="s">
        <v>126</v>
      </c>
      <c r="C4119" t="s">
        <v>127</v>
      </c>
      <c r="D4119" t="s">
        <v>82</v>
      </c>
      <c r="E4119" t="s">
        <v>83</v>
      </c>
      <c r="F4119">
        <f>VLOOKUP(D4119,ProductPrices[#All],3,FALSE)</f>
        <v>1.95</v>
      </c>
      <c r="G4119" t="s">
        <v>77</v>
      </c>
      <c r="H4119">
        <v>10</v>
      </c>
      <c r="I4119">
        <v>4</v>
      </c>
      <c r="J4119">
        <v>0</v>
      </c>
      <c r="K4119">
        <v>0</v>
      </c>
      <c r="L4119">
        <f t="shared" si="128"/>
        <v>7.8</v>
      </c>
      <c r="M4119">
        <f t="shared" si="129"/>
        <v>6</v>
      </c>
    </row>
    <row r="4120" spans="1:13" ht="21" customHeight="1">
      <c r="A4120">
        <v>46272</v>
      </c>
      <c r="B4120" t="s">
        <v>126</v>
      </c>
      <c r="C4120" t="s">
        <v>127</v>
      </c>
      <c r="D4120" t="s">
        <v>84</v>
      </c>
      <c r="E4120" t="s">
        <v>85</v>
      </c>
      <c r="F4120">
        <f>VLOOKUP(D4120,ProductPrices[#All],3,FALSE)</f>
        <v>1.55</v>
      </c>
      <c r="G4120" t="s">
        <v>77</v>
      </c>
      <c r="H4120">
        <v>11</v>
      </c>
      <c r="I4120">
        <v>7</v>
      </c>
      <c r="J4120">
        <v>0</v>
      </c>
      <c r="K4120">
        <v>0</v>
      </c>
      <c r="L4120">
        <f t="shared" si="128"/>
        <v>10.85</v>
      </c>
      <c r="M4120">
        <f t="shared" si="129"/>
        <v>4</v>
      </c>
    </row>
    <row r="4121" spans="1:13" ht="21" customHeight="1">
      <c r="A4121">
        <v>46272</v>
      </c>
      <c r="B4121" t="s">
        <v>126</v>
      </c>
      <c r="C4121" t="s">
        <v>127</v>
      </c>
      <c r="D4121" t="s">
        <v>86</v>
      </c>
      <c r="E4121" t="s">
        <v>87</v>
      </c>
      <c r="F4121">
        <f>VLOOKUP(D4121,ProductPrices[#All],3,FALSE)</f>
        <v>2</v>
      </c>
      <c r="G4121" t="s">
        <v>77</v>
      </c>
      <c r="H4121">
        <v>11</v>
      </c>
      <c r="I4121">
        <v>3</v>
      </c>
      <c r="J4121">
        <v>0</v>
      </c>
      <c r="K4121">
        <v>0</v>
      </c>
      <c r="L4121">
        <f t="shared" si="128"/>
        <v>6</v>
      </c>
      <c r="M4121">
        <f t="shared" si="129"/>
        <v>8</v>
      </c>
    </row>
    <row r="4122" spans="1:13" ht="21" customHeight="1">
      <c r="A4122">
        <v>46272</v>
      </c>
      <c r="B4122" t="s">
        <v>126</v>
      </c>
      <c r="C4122" t="s">
        <v>127</v>
      </c>
      <c r="D4122" t="s">
        <v>88</v>
      </c>
      <c r="E4122" t="s">
        <v>89</v>
      </c>
      <c r="F4122">
        <f>VLOOKUP(D4122,ProductPrices[#All],3,FALSE)</f>
        <v>2</v>
      </c>
      <c r="G4122" t="s">
        <v>77</v>
      </c>
      <c r="H4122">
        <v>13</v>
      </c>
      <c r="I4122">
        <v>10</v>
      </c>
      <c r="J4122">
        <v>0</v>
      </c>
      <c r="K4122">
        <v>0</v>
      </c>
      <c r="L4122">
        <f t="shared" si="128"/>
        <v>20</v>
      </c>
      <c r="M4122">
        <f t="shared" si="129"/>
        <v>3</v>
      </c>
    </row>
    <row r="4123" spans="1:13" ht="21" customHeight="1">
      <c r="A4123">
        <v>46272</v>
      </c>
      <c r="B4123" t="s">
        <v>126</v>
      </c>
      <c r="C4123" t="s">
        <v>127</v>
      </c>
      <c r="D4123" t="s">
        <v>90</v>
      </c>
      <c r="E4123" t="s">
        <v>91</v>
      </c>
      <c r="F4123">
        <f>VLOOKUP(D4123,ProductPrices[#All],3,FALSE)</f>
        <v>3.7</v>
      </c>
      <c r="G4123" t="s">
        <v>92</v>
      </c>
      <c r="H4123">
        <v>5</v>
      </c>
      <c r="I4123">
        <v>4</v>
      </c>
      <c r="J4123">
        <v>0</v>
      </c>
      <c r="K4123">
        <v>1</v>
      </c>
      <c r="L4123">
        <f t="shared" si="128"/>
        <v>14.8</v>
      </c>
      <c r="M4123">
        <f t="shared" si="129"/>
        <v>0</v>
      </c>
    </row>
    <row r="4124" spans="1:13" ht="21" customHeight="1">
      <c r="A4124">
        <v>46272</v>
      </c>
      <c r="B4124" t="s">
        <v>126</v>
      </c>
      <c r="C4124" t="s">
        <v>127</v>
      </c>
      <c r="D4124" t="s">
        <v>93</v>
      </c>
      <c r="E4124" t="s">
        <v>94</v>
      </c>
      <c r="F4124">
        <f>VLOOKUP(D4124,ProductPrices[#All],3,FALSE)</f>
        <v>3.7</v>
      </c>
      <c r="G4124" t="s">
        <v>92</v>
      </c>
      <c r="H4124">
        <v>15</v>
      </c>
      <c r="I4124">
        <v>12</v>
      </c>
      <c r="J4124">
        <v>0</v>
      </c>
      <c r="K4124">
        <v>3</v>
      </c>
      <c r="L4124">
        <f t="shared" si="128"/>
        <v>44.400000000000006</v>
      </c>
      <c r="M4124">
        <f t="shared" si="129"/>
        <v>0</v>
      </c>
    </row>
    <row r="4125" spans="1:13" ht="21" customHeight="1">
      <c r="A4125">
        <v>46272</v>
      </c>
      <c r="B4125" t="s">
        <v>126</v>
      </c>
      <c r="C4125" t="s">
        <v>127</v>
      </c>
      <c r="D4125" t="s">
        <v>95</v>
      </c>
      <c r="E4125" t="s">
        <v>96</v>
      </c>
      <c r="F4125">
        <f>VLOOKUP(D4125,ProductPrices[#All],3,FALSE)</f>
        <v>3.7</v>
      </c>
      <c r="G4125" t="s">
        <v>92</v>
      </c>
      <c r="H4125">
        <v>14</v>
      </c>
      <c r="I4125">
        <v>4</v>
      </c>
      <c r="J4125">
        <v>0</v>
      </c>
      <c r="K4125">
        <v>10</v>
      </c>
      <c r="L4125">
        <f t="shared" si="128"/>
        <v>14.8</v>
      </c>
      <c r="M4125">
        <f t="shared" si="129"/>
        <v>0</v>
      </c>
    </row>
    <row r="4126" spans="1:13" ht="21" customHeight="1">
      <c r="A4126">
        <v>46272</v>
      </c>
      <c r="B4126" t="s">
        <v>126</v>
      </c>
      <c r="C4126" t="s">
        <v>127</v>
      </c>
      <c r="D4126" t="s">
        <v>97</v>
      </c>
      <c r="E4126" t="s">
        <v>98</v>
      </c>
      <c r="F4126">
        <f>VLOOKUP(D4126,ProductPrices[#All],3,FALSE)</f>
        <v>3.6</v>
      </c>
      <c r="G4126" t="s">
        <v>92</v>
      </c>
      <c r="H4126">
        <v>4</v>
      </c>
      <c r="I4126">
        <v>1</v>
      </c>
      <c r="J4126">
        <v>0</v>
      </c>
      <c r="K4126">
        <v>3</v>
      </c>
      <c r="L4126">
        <f t="shared" si="128"/>
        <v>3.6</v>
      </c>
      <c r="M4126">
        <f t="shared" si="129"/>
        <v>0</v>
      </c>
    </row>
    <row r="4127" spans="1:13" ht="21" customHeight="1">
      <c r="A4127">
        <v>46272</v>
      </c>
      <c r="B4127" t="s">
        <v>126</v>
      </c>
      <c r="C4127" t="s">
        <v>127</v>
      </c>
      <c r="D4127" t="s">
        <v>99</v>
      </c>
      <c r="E4127" t="s">
        <v>100</v>
      </c>
      <c r="F4127">
        <f>VLOOKUP(D4127,ProductPrices[#All],3,FALSE)</f>
        <v>1.25</v>
      </c>
      <c r="G4127" t="s">
        <v>101</v>
      </c>
      <c r="H4127">
        <v>10</v>
      </c>
      <c r="I4127">
        <v>6</v>
      </c>
      <c r="J4127">
        <v>0</v>
      </c>
      <c r="K4127">
        <v>0</v>
      </c>
      <c r="L4127">
        <f t="shared" si="128"/>
        <v>7.5</v>
      </c>
      <c r="M4127">
        <f t="shared" si="129"/>
        <v>4</v>
      </c>
    </row>
    <row r="4128" spans="1:13" ht="21" customHeight="1">
      <c r="A4128">
        <v>46272</v>
      </c>
      <c r="B4128" t="s">
        <v>126</v>
      </c>
      <c r="C4128" t="s">
        <v>127</v>
      </c>
      <c r="D4128" t="s">
        <v>102</v>
      </c>
      <c r="E4128" t="s">
        <v>103</v>
      </c>
      <c r="F4128">
        <f>VLOOKUP(D4128,ProductPrices[#All],3,FALSE)</f>
        <v>1.25</v>
      </c>
      <c r="G4128" t="s">
        <v>101</v>
      </c>
      <c r="H4128">
        <v>10</v>
      </c>
      <c r="I4128">
        <v>7</v>
      </c>
      <c r="J4128">
        <v>0</v>
      </c>
      <c r="K4128">
        <v>0</v>
      </c>
      <c r="L4128">
        <f t="shared" si="128"/>
        <v>8.75</v>
      </c>
      <c r="M4128">
        <f t="shared" si="129"/>
        <v>3</v>
      </c>
    </row>
    <row r="4129" spans="1:13" ht="21" customHeight="1">
      <c r="A4129">
        <v>46272</v>
      </c>
      <c r="B4129" t="s">
        <v>126</v>
      </c>
      <c r="C4129" t="s">
        <v>127</v>
      </c>
      <c r="D4129" t="s">
        <v>104</v>
      </c>
      <c r="E4129" t="s">
        <v>105</v>
      </c>
      <c r="F4129">
        <f>VLOOKUP(D4129,ProductPrices[#All],3,FALSE)</f>
        <v>1.25</v>
      </c>
      <c r="G4129" t="s">
        <v>101</v>
      </c>
      <c r="H4129">
        <v>11</v>
      </c>
      <c r="I4129">
        <v>9</v>
      </c>
      <c r="J4129">
        <v>0</v>
      </c>
      <c r="K4129">
        <v>0</v>
      </c>
      <c r="L4129">
        <f t="shared" si="128"/>
        <v>11.25</v>
      </c>
      <c r="M4129">
        <f t="shared" si="129"/>
        <v>2</v>
      </c>
    </row>
    <row r="4130" spans="1:13" ht="21" customHeight="1">
      <c r="A4130">
        <v>46272</v>
      </c>
      <c r="B4130" t="s">
        <v>128</v>
      </c>
      <c r="C4130" t="s">
        <v>129</v>
      </c>
      <c r="D4130" t="s">
        <v>12</v>
      </c>
      <c r="E4130" t="s">
        <v>13</v>
      </c>
      <c r="F4130">
        <f>VLOOKUP(D4130,ProductPrices[#All],3,FALSE)</f>
        <v>1.35</v>
      </c>
      <c r="G4130" t="s">
        <v>14</v>
      </c>
      <c r="H4130">
        <v>189</v>
      </c>
      <c r="I4130">
        <v>179</v>
      </c>
      <c r="J4130">
        <v>9</v>
      </c>
      <c r="K4130">
        <v>1</v>
      </c>
      <c r="L4130">
        <f t="shared" si="128"/>
        <v>241.65</v>
      </c>
      <c r="M4130">
        <f t="shared" si="129"/>
        <v>0</v>
      </c>
    </row>
    <row r="4131" spans="1:13" ht="21" customHeight="1">
      <c r="A4131">
        <v>46272</v>
      </c>
      <c r="B4131" t="s">
        <v>128</v>
      </c>
      <c r="C4131" t="s">
        <v>129</v>
      </c>
      <c r="D4131" t="s">
        <v>15</v>
      </c>
      <c r="E4131" t="s">
        <v>16</v>
      </c>
      <c r="F4131">
        <f>VLOOKUP(D4131,ProductPrices[#All],3,FALSE)</f>
        <v>1.35</v>
      </c>
      <c r="G4131" t="s">
        <v>14</v>
      </c>
      <c r="H4131">
        <v>41</v>
      </c>
      <c r="I4131">
        <v>37</v>
      </c>
      <c r="J4131">
        <v>3</v>
      </c>
      <c r="K4131">
        <v>1</v>
      </c>
      <c r="L4131">
        <f t="shared" si="128"/>
        <v>49.95</v>
      </c>
      <c r="M4131">
        <f t="shared" si="129"/>
        <v>0</v>
      </c>
    </row>
    <row r="4132" spans="1:13" ht="21" customHeight="1">
      <c r="A4132">
        <v>46272</v>
      </c>
      <c r="B4132" t="s">
        <v>128</v>
      </c>
      <c r="C4132" t="s">
        <v>129</v>
      </c>
      <c r="D4132" t="s">
        <v>17</v>
      </c>
      <c r="E4132" t="s">
        <v>18</v>
      </c>
      <c r="F4132">
        <f>VLOOKUP(D4132,ProductPrices[#All],3,FALSE)</f>
        <v>2.5</v>
      </c>
      <c r="G4132" t="s">
        <v>14</v>
      </c>
      <c r="H4132">
        <v>41</v>
      </c>
      <c r="I4132">
        <v>36</v>
      </c>
      <c r="J4132">
        <v>4</v>
      </c>
      <c r="K4132">
        <v>1</v>
      </c>
      <c r="L4132">
        <f t="shared" si="128"/>
        <v>90</v>
      </c>
      <c r="M4132">
        <f t="shared" si="129"/>
        <v>0</v>
      </c>
    </row>
    <row r="4133" spans="1:13" ht="21" customHeight="1">
      <c r="A4133">
        <v>46272</v>
      </c>
      <c r="B4133" t="s">
        <v>128</v>
      </c>
      <c r="C4133" t="s">
        <v>129</v>
      </c>
      <c r="D4133" t="s">
        <v>19</v>
      </c>
      <c r="E4133" t="s">
        <v>20</v>
      </c>
      <c r="F4133">
        <f>VLOOKUP(D4133,ProductPrices[#All],3,FALSE)</f>
        <v>2.25</v>
      </c>
      <c r="G4133" t="s">
        <v>14</v>
      </c>
      <c r="H4133">
        <v>41</v>
      </c>
      <c r="I4133">
        <v>38</v>
      </c>
      <c r="J4133">
        <v>3</v>
      </c>
      <c r="K4133">
        <v>0</v>
      </c>
      <c r="L4133">
        <f t="shared" si="128"/>
        <v>85.5</v>
      </c>
      <c r="M4133">
        <f t="shared" si="129"/>
        <v>0</v>
      </c>
    </row>
    <row r="4134" spans="1:13" ht="21" customHeight="1">
      <c r="A4134">
        <v>46272</v>
      </c>
      <c r="B4134" t="s">
        <v>128</v>
      </c>
      <c r="C4134" t="s">
        <v>129</v>
      </c>
      <c r="D4134" t="s">
        <v>21</v>
      </c>
      <c r="E4134" t="s">
        <v>22</v>
      </c>
      <c r="F4134">
        <f>VLOOKUP(D4134,ProductPrices[#All],3,FALSE)</f>
        <v>2.5</v>
      </c>
      <c r="G4134" t="s">
        <v>14</v>
      </c>
      <c r="H4134">
        <v>41</v>
      </c>
      <c r="I4134">
        <v>38</v>
      </c>
      <c r="J4134">
        <v>2</v>
      </c>
      <c r="K4134">
        <v>1</v>
      </c>
      <c r="L4134">
        <f t="shared" si="128"/>
        <v>95</v>
      </c>
      <c r="M4134">
        <f t="shared" si="129"/>
        <v>0</v>
      </c>
    </row>
    <row r="4135" spans="1:13" ht="21" customHeight="1">
      <c r="A4135">
        <v>46272</v>
      </c>
      <c r="B4135" t="s">
        <v>128</v>
      </c>
      <c r="C4135" t="s">
        <v>129</v>
      </c>
      <c r="D4135" t="s">
        <v>23</v>
      </c>
      <c r="E4135" t="s">
        <v>24</v>
      </c>
      <c r="F4135">
        <f>VLOOKUP(D4135,ProductPrices[#All],3,FALSE)</f>
        <v>2.2000000000000002</v>
      </c>
      <c r="G4135" t="s">
        <v>14</v>
      </c>
      <c r="H4135">
        <v>41</v>
      </c>
      <c r="I4135">
        <v>38</v>
      </c>
      <c r="J4135">
        <v>2</v>
      </c>
      <c r="K4135">
        <v>1</v>
      </c>
      <c r="L4135">
        <f t="shared" si="128"/>
        <v>83.600000000000009</v>
      </c>
      <c r="M4135">
        <f t="shared" si="129"/>
        <v>0</v>
      </c>
    </row>
    <row r="4136" spans="1:13" ht="21" customHeight="1">
      <c r="A4136">
        <v>46272</v>
      </c>
      <c r="B4136" t="s">
        <v>128</v>
      </c>
      <c r="C4136" t="s">
        <v>129</v>
      </c>
      <c r="D4136" t="s">
        <v>25</v>
      </c>
      <c r="E4136" t="s">
        <v>26</v>
      </c>
      <c r="F4136">
        <f>VLOOKUP(D4136,ProductPrices[#All],3,FALSE)</f>
        <v>2.1</v>
      </c>
      <c r="G4136" t="s">
        <v>14</v>
      </c>
      <c r="H4136">
        <v>41</v>
      </c>
      <c r="I4136">
        <v>40</v>
      </c>
      <c r="J4136">
        <v>1</v>
      </c>
      <c r="K4136">
        <v>0</v>
      </c>
      <c r="L4136">
        <f t="shared" si="128"/>
        <v>84</v>
      </c>
      <c r="M4136">
        <f t="shared" si="129"/>
        <v>0</v>
      </c>
    </row>
    <row r="4137" spans="1:13" ht="21" customHeight="1">
      <c r="A4137">
        <v>46272</v>
      </c>
      <c r="B4137" t="s">
        <v>128</v>
      </c>
      <c r="C4137" t="s">
        <v>129</v>
      </c>
      <c r="D4137" t="s">
        <v>27</v>
      </c>
      <c r="E4137" t="s">
        <v>28</v>
      </c>
      <c r="F4137">
        <f>VLOOKUP(D4137,ProductPrices[#All],3,FALSE)</f>
        <v>1.5</v>
      </c>
      <c r="G4137" t="s">
        <v>29</v>
      </c>
      <c r="H4137">
        <v>13</v>
      </c>
      <c r="I4137">
        <v>12</v>
      </c>
      <c r="J4137">
        <v>1</v>
      </c>
      <c r="K4137">
        <v>0</v>
      </c>
      <c r="L4137">
        <f t="shared" si="128"/>
        <v>18</v>
      </c>
      <c r="M4137">
        <f t="shared" si="129"/>
        <v>0</v>
      </c>
    </row>
    <row r="4138" spans="1:13" ht="21" customHeight="1">
      <c r="A4138">
        <v>46272</v>
      </c>
      <c r="B4138" t="s">
        <v>128</v>
      </c>
      <c r="C4138" t="s">
        <v>129</v>
      </c>
      <c r="D4138" t="s">
        <v>30</v>
      </c>
      <c r="E4138" t="s">
        <v>31</v>
      </c>
      <c r="F4138">
        <f>VLOOKUP(D4138,ProductPrices[#All],3,FALSE)</f>
        <v>1.45</v>
      </c>
      <c r="G4138" t="s">
        <v>29</v>
      </c>
      <c r="H4138">
        <v>2</v>
      </c>
      <c r="I4138">
        <v>2</v>
      </c>
      <c r="J4138">
        <v>0</v>
      </c>
      <c r="K4138">
        <v>0</v>
      </c>
      <c r="L4138">
        <f t="shared" si="128"/>
        <v>2.9</v>
      </c>
      <c r="M4138">
        <f t="shared" si="129"/>
        <v>0</v>
      </c>
    </row>
    <row r="4139" spans="1:13" ht="21" customHeight="1">
      <c r="A4139">
        <v>46272</v>
      </c>
      <c r="B4139" t="s">
        <v>128</v>
      </c>
      <c r="C4139" t="s">
        <v>129</v>
      </c>
      <c r="D4139" t="s">
        <v>32</v>
      </c>
      <c r="E4139" t="s">
        <v>33</v>
      </c>
      <c r="F4139">
        <f>VLOOKUP(D4139,ProductPrices[#All],3,FALSE)</f>
        <v>1.3</v>
      </c>
      <c r="G4139" t="s">
        <v>29</v>
      </c>
      <c r="H4139">
        <v>6</v>
      </c>
      <c r="I4139">
        <v>5</v>
      </c>
      <c r="J4139">
        <v>0</v>
      </c>
      <c r="K4139">
        <v>1</v>
      </c>
      <c r="L4139">
        <f t="shared" si="128"/>
        <v>6.5</v>
      </c>
      <c r="M4139">
        <f t="shared" si="129"/>
        <v>0</v>
      </c>
    </row>
    <row r="4140" spans="1:13" ht="21" customHeight="1">
      <c r="A4140">
        <v>46272</v>
      </c>
      <c r="B4140" t="s">
        <v>128</v>
      </c>
      <c r="C4140" t="s">
        <v>129</v>
      </c>
      <c r="D4140" t="s">
        <v>34</v>
      </c>
      <c r="E4140" t="s">
        <v>35</v>
      </c>
      <c r="F4140">
        <f>VLOOKUP(D4140,ProductPrices[#All],3,FALSE)</f>
        <v>1.4</v>
      </c>
      <c r="G4140" t="s">
        <v>29</v>
      </c>
      <c r="H4140">
        <v>10</v>
      </c>
      <c r="I4140">
        <v>9</v>
      </c>
      <c r="J4140">
        <v>1</v>
      </c>
      <c r="K4140">
        <v>0</v>
      </c>
      <c r="L4140">
        <f t="shared" si="128"/>
        <v>12.6</v>
      </c>
      <c r="M4140">
        <f t="shared" si="129"/>
        <v>0</v>
      </c>
    </row>
    <row r="4141" spans="1:13" ht="21" customHeight="1">
      <c r="A4141">
        <v>46272</v>
      </c>
      <c r="B4141" t="s">
        <v>128</v>
      </c>
      <c r="C4141" t="s">
        <v>129</v>
      </c>
      <c r="D4141" t="s">
        <v>36</v>
      </c>
      <c r="E4141" t="s">
        <v>37</v>
      </c>
      <c r="F4141">
        <f>VLOOKUP(D4141,ProductPrices[#All],3,FALSE)</f>
        <v>1.6</v>
      </c>
      <c r="G4141" t="s">
        <v>29</v>
      </c>
      <c r="H4141">
        <v>10</v>
      </c>
      <c r="I4141">
        <v>10</v>
      </c>
      <c r="J4141">
        <v>0</v>
      </c>
      <c r="K4141">
        <v>0</v>
      </c>
      <c r="L4141">
        <f t="shared" si="128"/>
        <v>16</v>
      </c>
      <c r="M4141">
        <f t="shared" si="129"/>
        <v>0</v>
      </c>
    </row>
    <row r="4142" spans="1:13" ht="21" customHeight="1">
      <c r="A4142">
        <v>46272</v>
      </c>
      <c r="B4142" t="s">
        <v>128</v>
      </c>
      <c r="C4142" t="s">
        <v>129</v>
      </c>
      <c r="D4142" t="s">
        <v>38</v>
      </c>
      <c r="E4142" t="s">
        <v>39</v>
      </c>
      <c r="F4142">
        <f>VLOOKUP(D4142,ProductPrices[#All],3,FALSE)</f>
        <v>3.1</v>
      </c>
      <c r="G4142" t="s">
        <v>40</v>
      </c>
      <c r="H4142">
        <v>16</v>
      </c>
      <c r="I4142">
        <v>16</v>
      </c>
      <c r="J4142">
        <v>0</v>
      </c>
      <c r="K4142">
        <v>0</v>
      </c>
      <c r="L4142">
        <f t="shared" si="128"/>
        <v>49.6</v>
      </c>
      <c r="M4142">
        <f t="shared" si="129"/>
        <v>0</v>
      </c>
    </row>
    <row r="4143" spans="1:13" ht="21" customHeight="1">
      <c r="A4143">
        <v>46272</v>
      </c>
      <c r="B4143" t="s">
        <v>128</v>
      </c>
      <c r="C4143" t="s">
        <v>129</v>
      </c>
      <c r="D4143" t="s">
        <v>41</v>
      </c>
      <c r="E4143" t="s">
        <v>42</v>
      </c>
      <c r="F4143">
        <f>VLOOKUP(D4143,ProductPrices[#All],3,FALSE)</f>
        <v>3.4</v>
      </c>
      <c r="G4143" t="s">
        <v>40</v>
      </c>
      <c r="H4143">
        <v>15</v>
      </c>
      <c r="I4143">
        <v>14</v>
      </c>
      <c r="J4143">
        <v>0</v>
      </c>
      <c r="K4143">
        <v>1</v>
      </c>
      <c r="L4143">
        <f t="shared" si="128"/>
        <v>47.6</v>
      </c>
      <c r="M4143">
        <f t="shared" si="129"/>
        <v>0</v>
      </c>
    </row>
    <row r="4144" spans="1:13" ht="21" customHeight="1">
      <c r="A4144">
        <v>46272</v>
      </c>
      <c r="B4144" t="s">
        <v>128</v>
      </c>
      <c r="C4144" t="s">
        <v>129</v>
      </c>
      <c r="D4144" t="s">
        <v>43</v>
      </c>
      <c r="E4144" t="s">
        <v>44</v>
      </c>
      <c r="F4144">
        <f>VLOOKUP(D4144,ProductPrices[#All],3,FALSE)</f>
        <v>2.2000000000000002</v>
      </c>
      <c r="G4144" t="s">
        <v>40</v>
      </c>
      <c r="H4144">
        <v>9</v>
      </c>
      <c r="I4144">
        <v>9</v>
      </c>
      <c r="J4144">
        <v>0</v>
      </c>
      <c r="K4144">
        <v>0</v>
      </c>
      <c r="L4144">
        <f t="shared" si="128"/>
        <v>19.8</v>
      </c>
      <c r="M4144">
        <f t="shared" si="129"/>
        <v>0</v>
      </c>
    </row>
    <row r="4145" spans="1:13" ht="21" customHeight="1">
      <c r="A4145">
        <v>46272</v>
      </c>
      <c r="B4145" t="s">
        <v>128</v>
      </c>
      <c r="C4145" t="s">
        <v>129</v>
      </c>
      <c r="D4145" t="s">
        <v>45</v>
      </c>
      <c r="E4145" t="s">
        <v>46</v>
      </c>
      <c r="F4145">
        <f>VLOOKUP(D4145,ProductPrices[#All],3,FALSE)</f>
        <v>2.25</v>
      </c>
      <c r="G4145" t="s">
        <v>40</v>
      </c>
      <c r="H4145">
        <v>9</v>
      </c>
      <c r="I4145">
        <v>8</v>
      </c>
      <c r="J4145">
        <v>0</v>
      </c>
      <c r="K4145">
        <v>1</v>
      </c>
      <c r="L4145">
        <f t="shared" si="128"/>
        <v>18</v>
      </c>
      <c r="M4145">
        <f t="shared" si="129"/>
        <v>0</v>
      </c>
    </row>
    <row r="4146" spans="1:13" ht="21" customHeight="1">
      <c r="A4146">
        <v>46272</v>
      </c>
      <c r="B4146" t="s">
        <v>128</v>
      </c>
      <c r="C4146" t="s">
        <v>129</v>
      </c>
      <c r="D4146" t="s">
        <v>47</v>
      </c>
      <c r="E4146" t="s">
        <v>48</v>
      </c>
      <c r="F4146">
        <f>VLOOKUP(D4146,ProductPrices[#All],3,FALSE)</f>
        <v>2.35</v>
      </c>
      <c r="G4146" t="s">
        <v>40</v>
      </c>
      <c r="H4146">
        <v>13</v>
      </c>
      <c r="I4146">
        <v>13</v>
      </c>
      <c r="J4146">
        <v>0</v>
      </c>
      <c r="K4146">
        <v>0</v>
      </c>
      <c r="L4146">
        <f t="shared" si="128"/>
        <v>30.55</v>
      </c>
      <c r="M4146">
        <f t="shared" si="129"/>
        <v>0</v>
      </c>
    </row>
    <row r="4147" spans="1:13" ht="21" customHeight="1">
      <c r="A4147">
        <v>46272</v>
      </c>
      <c r="B4147" t="s">
        <v>128</v>
      </c>
      <c r="C4147" t="s">
        <v>129</v>
      </c>
      <c r="D4147" t="s">
        <v>49</v>
      </c>
      <c r="E4147" t="s">
        <v>50</v>
      </c>
      <c r="F4147">
        <f>VLOOKUP(D4147,ProductPrices[#All],3,FALSE)</f>
        <v>2.75</v>
      </c>
      <c r="G4147" t="s">
        <v>40</v>
      </c>
      <c r="H4147">
        <v>10</v>
      </c>
      <c r="I4147">
        <v>10</v>
      </c>
      <c r="J4147">
        <v>0</v>
      </c>
      <c r="K4147">
        <v>0</v>
      </c>
      <c r="L4147">
        <f t="shared" si="128"/>
        <v>27.5</v>
      </c>
      <c r="M4147">
        <f t="shared" si="129"/>
        <v>0</v>
      </c>
    </row>
    <row r="4148" spans="1:13" ht="21" customHeight="1">
      <c r="A4148">
        <v>46272</v>
      </c>
      <c r="B4148" t="s">
        <v>128</v>
      </c>
      <c r="C4148" t="s">
        <v>129</v>
      </c>
      <c r="D4148" t="s">
        <v>51</v>
      </c>
      <c r="E4148" t="s">
        <v>52</v>
      </c>
      <c r="F4148">
        <f>VLOOKUP(D4148,ProductPrices[#All],3,FALSE)</f>
        <v>4.6500000000000004</v>
      </c>
      <c r="G4148" t="s">
        <v>40</v>
      </c>
      <c r="H4148">
        <v>11</v>
      </c>
      <c r="I4148">
        <v>10</v>
      </c>
      <c r="J4148">
        <v>0</v>
      </c>
      <c r="K4148">
        <v>1</v>
      </c>
      <c r="L4148">
        <f t="shared" si="128"/>
        <v>46.5</v>
      </c>
      <c r="M4148">
        <f t="shared" si="129"/>
        <v>0</v>
      </c>
    </row>
    <row r="4149" spans="1:13" ht="21" customHeight="1">
      <c r="A4149">
        <v>46272</v>
      </c>
      <c r="B4149" t="s">
        <v>128</v>
      </c>
      <c r="C4149" t="s">
        <v>129</v>
      </c>
      <c r="D4149" t="s">
        <v>53</v>
      </c>
      <c r="E4149" t="s">
        <v>54</v>
      </c>
      <c r="F4149">
        <f>VLOOKUP(D4149,ProductPrices[#All],3,FALSE)</f>
        <v>2.2000000000000002</v>
      </c>
      <c r="G4149" t="s">
        <v>55</v>
      </c>
      <c r="H4149">
        <v>14</v>
      </c>
      <c r="I4149">
        <v>13</v>
      </c>
      <c r="J4149">
        <v>0</v>
      </c>
      <c r="K4149">
        <v>1</v>
      </c>
      <c r="L4149">
        <f t="shared" si="128"/>
        <v>28.6</v>
      </c>
      <c r="M4149">
        <f t="shared" si="129"/>
        <v>0</v>
      </c>
    </row>
    <row r="4150" spans="1:13" ht="21" customHeight="1">
      <c r="A4150">
        <v>46272</v>
      </c>
      <c r="B4150" t="s">
        <v>128</v>
      </c>
      <c r="C4150" t="s">
        <v>129</v>
      </c>
      <c r="D4150" t="s">
        <v>56</v>
      </c>
      <c r="E4150" t="s">
        <v>57</v>
      </c>
      <c r="F4150">
        <f>VLOOKUP(D4150,ProductPrices[#All],3,FALSE)</f>
        <v>3.35</v>
      </c>
      <c r="G4150" t="s">
        <v>55</v>
      </c>
      <c r="H4150">
        <v>12</v>
      </c>
      <c r="I4150">
        <v>9</v>
      </c>
      <c r="J4150">
        <v>0</v>
      </c>
      <c r="K4150">
        <v>3</v>
      </c>
      <c r="L4150">
        <f t="shared" si="128"/>
        <v>30.150000000000002</v>
      </c>
      <c r="M4150">
        <f t="shared" si="129"/>
        <v>0</v>
      </c>
    </row>
    <row r="4151" spans="1:13" ht="21" customHeight="1">
      <c r="A4151">
        <v>46272</v>
      </c>
      <c r="B4151" t="s">
        <v>128</v>
      </c>
      <c r="C4151" t="s">
        <v>129</v>
      </c>
      <c r="D4151" t="s">
        <v>58</v>
      </c>
      <c r="E4151" t="s">
        <v>59</v>
      </c>
      <c r="F4151">
        <f>VLOOKUP(D4151,ProductPrices[#All],3,FALSE)</f>
        <v>2.25</v>
      </c>
      <c r="G4151" t="s">
        <v>55</v>
      </c>
      <c r="H4151">
        <v>10</v>
      </c>
      <c r="I4151">
        <v>8</v>
      </c>
      <c r="J4151">
        <v>0</v>
      </c>
      <c r="K4151">
        <v>2</v>
      </c>
      <c r="L4151">
        <f t="shared" si="128"/>
        <v>18</v>
      </c>
      <c r="M4151">
        <f t="shared" si="129"/>
        <v>0</v>
      </c>
    </row>
    <row r="4152" spans="1:13" ht="21" customHeight="1">
      <c r="A4152">
        <v>46272</v>
      </c>
      <c r="B4152" t="s">
        <v>128</v>
      </c>
      <c r="C4152" t="s">
        <v>129</v>
      </c>
      <c r="D4152" t="s">
        <v>60</v>
      </c>
      <c r="E4152" t="s">
        <v>61</v>
      </c>
      <c r="F4152">
        <f>VLOOKUP(D4152,ProductPrices[#All],3,FALSE)</f>
        <v>1.5</v>
      </c>
      <c r="G4152" t="s">
        <v>55</v>
      </c>
      <c r="H4152">
        <v>16</v>
      </c>
      <c r="I4152">
        <v>16</v>
      </c>
      <c r="J4152">
        <v>0</v>
      </c>
      <c r="K4152">
        <v>0</v>
      </c>
      <c r="L4152">
        <f t="shared" si="128"/>
        <v>24</v>
      </c>
      <c r="M4152">
        <f t="shared" si="129"/>
        <v>0</v>
      </c>
    </row>
    <row r="4153" spans="1:13" ht="21" customHeight="1">
      <c r="A4153">
        <v>46272</v>
      </c>
      <c r="B4153" t="s">
        <v>128</v>
      </c>
      <c r="C4153" t="s">
        <v>129</v>
      </c>
      <c r="D4153" t="s">
        <v>62</v>
      </c>
      <c r="E4153" t="s">
        <v>63</v>
      </c>
      <c r="F4153">
        <f>VLOOKUP(D4153,ProductPrices[#All],3,FALSE)</f>
        <v>3.3</v>
      </c>
      <c r="G4153" t="s">
        <v>55</v>
      </c>
      <c r="H4153">
        <v>14</v>
      </c>
      <c r="I4153">
        <v>11</v>
      </c>
      <c r="J4153">
        <v>0</v>
      </c>
      <c r="K4153">
        <v>3</v>
      </c>
      <c r="L4153">
        <f t="shared" si="128"/>
        <v>36.299999999999997</v>
      </c>
      <c r="M4153">
        <f t="shared" si="129"/>
        <v>0</v>
      </c>
    </row>
    <row r="4154" spans="1:13" ht="21" customHeight="1">
      <c r="A4154">
        <v>46272</v>
      </c>
      <c r="B4154" t="s">
        <v>128</v>
      </c>
      <c r="C4154" t="s">
        <v>129</v>
      </c>
      <c r="D4154" t="s">
        <v>64</v>
      </c>
      <c r="E4154" t="s">
        <v>65</v>
      </c>
      <c r="F4154">
        <f>VLOOKUP(D4154,ProductPrices[#All],3,FALSE)</f>
        <v>2.95</v>
      </c>
      <c r="G4154" t="s">
        <v>66</v>
      </c>
      <c r="H4154">
        <v>17</v>
      </c>
      <c r="I4154">
        <v>17</v>
      </c>
      <c r="J4154">
        <v>0</v>
      </c>
      <c r="K4154">
        <v>0</v>
      </c>
      <c r="L4154">
        <f t="shared" si="128"/>
        <v>50.150000000000006</v>
      </c>
      <c r="M4154">
        <f t="shared" si="129"/>
        <v>0</v>
      </c>
    </row>
    <row r="4155" spans="1:13" ht="21" customHeight="1">
      <c r="A4155">
        <v>46272</v>
      </c>
      <c r="B4155" t="s">
        <v>128</v>
      </c>
      <c r="C4155" t="s">
        <v>129</v>
      </c>
      <c r="D4155" t="s">
        <v>67</v>
      </c>
      <c r="E4155" t="s">
        <v>68</v>
      </c>
      <c r="F4155">
        <f>VLOOKUP(D4155,ProductPrices[#All],3,FALSE)</f>
        <v>2.6</v>
      </c>
      <c r="G4155" t="s">
        <v>66</v>
      </c>
      <c r="H4155">
        <v>20</v>
      </c>
      <c r="I4155">
        <v>20</v>
      </c>
      <c r="J4155">
        <v>0</v>
      </c>
      <c r="K4155">
        <v>0</v>
      </c>
      <c r="L4155">
        <f t="shared" si="128"/>
        <v>52</v>
      </c>
      <c r="M4155">
        <f t="shared" si="129"/>
        <v>0</v>
      </c>
    </row>
    <row r="4156" spans="1:13" ht="21" customHeight="1">
      <c r="A4156">
        <v>46272</v>
      </c>
      <c r="B4156" t="s">
        <v>128</v>
      </c>
      <c r="C4156" t="s">
        <v>129</v>
      </c>
      <c r="D4156" t="s">
        <v>69</v>
      </c>
      <c r="E4156" t="s">
        <v>70</v>
      </c>
      <c r="F4156">
        <f>VLOOKUP(D4156,ProductPrices[#All],3,FALSE)</f>
        <v>2.2000000000000002</v>
      </c>
      <c r="G4156" t="s">
        <v>66</v>
      </c>
      <c r="H4156">
        <v>28</v>
      </c>
      <c r="I4156">
        <v>28</v>
      </c>
      <c r="J4156">
        <v>0</v>
      </c>
      <c r="K4156">
        <v>0</v>
      </c>
      <c r="L4156">
        <f t="shared" si="128"/>
        <v>61.600000000000009</v>
      </c>
      <c r="M4156">
        <f t="shared" si="129"/>
        <v>0</v>
      </c>
    </row>
    <row r="4157" spans="1:13" ht="21" customHeight="1">
      <c r="A4157">
        <v>46272</v>
      </c>
      <c r="B4157" t="s">
        <v>128</v>
      </c>
      <c r="C4157" t="s">
        <v>129</v>
      </c>
      <c r="D4157" t="s">
        <v>71</v>
      </c>
      <c r="E4157" t="s">
        <v>72</v>
      </c>
      <c r="F4157">
        <f>VLOOKUP(D4157,ProductPrices[#All],3,FALSE)</f>
        <v>2.25</v>
      </c>
      <c r="G4157" t="s">
        <v>66</v>
      </c>
      <c r="H4157">
        <v>32</v>
      </c>
      <c r="I4157">
        <v>32</v>
      </c>
      <c r="J4157">
        <v>0</v>
      </c>
      <c r="K4157">
        <v>0</v>
      </c>
      <c r="L4157">
        <f t="shared" si="128"/>
        <v>72</v>
      </c>
      <c r="M4157">
        <f t="shared" si="129"/>
        <v>0</v>
      </c>
    </row>
    <row r="4158" spans="1:13" ht="21" customHeight="1">
      <c r="A4158">
        <v>46272</v>
      </c>
      <c r="B4158" t="s">
        <v>128</v>
      </c>
      <c r="C4158" t="s">
        <v>129</v>
      </c>
      <c r="D4158" t="s">
        <v>73</v>
      </c>
      <c r="E4158" t="s">
        <v>74</v>
      </c>
      <c r="F4158">
        <f>VLOOKUP(D4158,ProductPrices[#All],3,FALSE)</f>
        <v>2.25</v>
      </c>
      <c r="G4158" t="s">
        <v>66</v>
      </c>
      <c r="H4158">
        <v>24</v>
      </c>
      <c r="I4158">
        <v>24</v>
      </c>
      <c r="J4158">
        <v>0</v>
      </c>
      <c r="K4158">
        <v>0</v>
      </c>
      <c r="L4158">
        <f t="shared" si="128"/>
        <v>54</v>
      </c>
      <c r="M4158">
        <f t="shared" si="129"/>
        <v>0</v>
      </c>
    </row>
    <row r="4159" spans="1:13" ht="21" customHeight="1">
      <c r="A4159">
        <v>46272</v>
      </c>
      <c r="B4159" t="s">
        <v>128</v>
      </c>
      <c r="C4159" t="s">
        <v>129</v>
      </c>
      <c r="D4159" t="s">
        <v>75</v>
      </c>
      <c r="E4159" t="s">
        <v>76</v>
      </c>
      <c r="F4159">
        <f>VLOOKUP(D4159,ProductPrices[#All],3,FALSE)</f>
        <v>1.9</v>
      </c>
      <c r="G4159" t="s">
        <v>77</v>
      </c>
      <c r="H4159">
        <v>31</v>
      </c>
      <c r="I4159">
        <v>14</v>
      </c>
      <c r="J4159">
        <v>0</v>
      </c>
      <c r="K4159">
        <v>0</v>
      </c>
      <c r="L4159">
        <f t="shared" si="128"/>
        <v>26.599999999999998</v>
      </c>
      <c r="M4159">
        <f t="shared" si="129"/>
        <v>17</v>
      </c>
    </row>
    <row r="4160" spans="1:13" ht="21" customHeight="1">
      <c r="A4160">
        <v>46272</v>
      </c>
      <c r="B4160" t="s">
        <v>128</v>
      </c>
      <c r="C4160" t="s">
        <v>129</v>
      </c>
      <c r="D4160" t="s">
        <v>78</v>
      </c>
      <c r="E4160" t="s">
        <v>79</v>
      </c>
      <c r="F4160">
        <f>VLOOKUP(D4160,ProductPrices[#All],3,FALSE)</f>
        <v>1.9</v>
      </c>
      <c r="G4160" t="s">
        <v>77</v>
      </c>
      <c r="H4160">
        <v>25</v>
      </c>
      <c r="I4160">
        <v>2</v>
      </c>
      <c r="J4160">
        <v>0</v>
      </c>
      <c r="K4160">
        <v>0</v>
      </c>
      <c r="L4160">
        <f t="shared" si="128"/>
        <v>3.8</v>
      </c>
      <c r="M4160">
        <f t="shared" si="129"/>
        <v>23</v>
      </c>
    </row>
    <row r="4161" spans="1:13" ht="21" customHeight="1">
      <c r="A4161">
        <v>46272</v>
      </c>
      <c r="B4161" t="s">
        <v>128</v>
      </c>
      <c r="C4161" t="s">
        <v>129</v>
      </c>
      <c r="D4161" t="s">
        <v>80</v>
      </c>
      <c r="E4161" t="s">
        <v>81</v>
      </c>
      <c r="F4161">
        <f>VLOOKUP(D4161,ProductPrices[#All],3,FALSE)</f>
        <v>2.0499999999999998</v>
      </c>
      <c r="G4161" t="s">
        <v>77</v>
      </c>
      <c r="H4161">
        <v>24</v>
      </c>
      <c r="I4161">
        <v>2</v>
      </c>
      <c r="J4161">
        <v>0</v>
      </c>
      <c r="K4161">
        <v>0</v>
      </c>
      <c r="L4161">
        <f t="shared" si="128"/>
        <v>4.0999999999999996</v>
      </c>
      <c r="M4161">
        <f t="shared" si="129"/>
        <v>22</v>
      </c>
    </row>
    <row r="4162" spans="1:13" ht="21" customHeight="1">
      <c r="A4162">
        <v>46272</v>
      </c>
      <c r="B4162" t="s">
        <v>128</v>
      </c>
      <c r="C4162" t="s">
        <v>129</v>
      </c>
      <c r="D4162" t="s">
        <v>82</v>
      </c>
      <c r="E4162" t="s">
        <v>83</v>
      </c>
      <c r="F4162">
        <f>VLOOKUP(D4162,ProductPrices[#All],3,FALSE)</f>
        <v>1.95</v>
      </c>
      <c r="G4162" t="s">
        <v>77</v>
      </c>
      <c r="H4162">
        <v>27</v>
      </c>
      <c r="I4162">
        <v>5</v>
      </c>
      <c r="J4162">
        <v>0</v>
      </c>
      <c r="K4162">
        <v>0</v>
      </c>
      <c r="L4162">
        <f t="shared" ref="L4162:L4225" si="130">F4162*I4162</f>
        <v>9.75</v>
      </c>
      <c r="M4162">
        <f t="shared" ref="M4162:M4225" si="131">H4162-I4162-J4162-K4162</f>
        <v>22</v>
      </c>
    </row>
    <row r="4163" spans="1:13" ht="21" customHeight="1">
      <c r="A4163">
        <v>46272</v>
      </c>
      <c r="B4163" t="s">
        <v>128</v>
      </c>
      <c r="C4163" t="s">
        <v>129</v>
      </c>
      <c r="D4163" t="s">
        <v>84</v>
      </c>
      <c r="E4163" t="s">
        <v>85</v>
      </c>
      <c r="F4163">
        <f>VLOOKUP(D4163,ProductPrices[#All],3,FALSE)</f>
        <v>1.55</v>
      </c>
      <c r="G4163" t="s">
        <v>77</v>
      </c>
      <c r="H4163">
        <v>37</v>
      </c>
      <c r="I4163">
        <v>12</v>
      </c>
      <c r="J4163">
        <v>0</v>
      </c>
      <c r="K4163">
        <v>0</v>
      </c>
      <c r="L4163">
        <f t="shared" si="130"/>
        <v>18.600000000000001</v>
      </c>
      <c r="M4163">
        <f t="shared" si="131"/>
        <v>25</v>
      </c>
    </row>
    <row r="4164" spans="1:13" ht="21" customHeight="1">
      <c r="A4164">
        <v>46272</v>
      </c>
      <c r="B4164" t="s">
        <v>128</v>
      </c>
      <c r="C4164" t="s">
        <v>129</v>
      </c>
      <c r="D4164" t="s">
        <v>86</v>
      </c>
      <c r="E4164" t="s">
        <v>87</v>
      </c>
      <c r="F4164">
        <f>VLOOKUP(D4164,ProductPrices[#All],3,FALSE)</f>
        <v>2</v>
      </c>
      <c r="G4164" t="s">
        <v>77</v>
      </c>
      <c r="H4164">
        <v>31</v>
      </c>
      <c r="I4164">
        <v>13</v>
      </c>
      <c r="J4164">
        <v>0</v>
      </c>
      <c r="K4164">
        <v>0</v>
      </c>
      <c r="L4164">
        <f t="shared" si="130"/>
        <v>26</v>
      </c>
      <c r="M4164">
        <f t="shared" si="131"/>
        <v>18</v>
      </c>
    </row>
    <row r="4165" spans="1:13" ht="21" customHeight="1">
      <c r="A4165">
        <v>46272</v>
      </c>
      <c r="B4165" t="s">
        <v>128</v>
      </c>
      <c r="C4165" t="s">
        <v>129</v>
      </c>
      <c r="D4165" t="s">
        <v>88</v>
      </c>
      <c r="E4165" t="s">
        <v>89</v>
      </c>
      <c r="F4165">
        <f>VLOOKUP(D4165,ProductPrices[#All],3,FALSE)</f>
        <v>2</v>
      </c>
      <c r="G4165" t="s">
        <v>77</v>
      </c>
      <c r="H4165">
        <v>35</v>
      </c>
      <c r="I4165">
        <v>26</v>
      </c>
      <c r="J4165">
        <v>0</v>
      </c>
      <c r="K4165">
        <v>0</v>
      </c>
      <c r="L4165">
        <f t="shared" si="130"/>
        <v>52</v>
      </c>
      <c r="M4165">
        <f t="shared" si="131"/>
        <v>9</v>
      </c>
    </row>
    <row r="4166" spans="1:13" ht="21" customHeight="1">
      <c r="A4166">
        <v>46272</v>
      </c>
      <c r="B4166" t="s">
        <v>128</v>
      </c>
      <c r="C4166" t="s">
        <v>129</v>
      </c>
      <c r="D4166" t="s">
        <v>90</v>
      </c>
      <c r="E4166" t="s">
        <v>91</v>
      </c>
      <c r="F4166">
        <f>VLOOKUP(D4166,ProductPrices[#All],3,FALSE)</f>
        <v>3.7</v>
      </c>
      <c r="G4166" t="s">
        <v>92</v>
      </c>
      <c r="H4166">
        <v>11</v>
      </c>
      <c r="I4166">
        <v>10</v>
      </c>
      <c r="J4166">
        <v>0</v>
      </c>
      <c r="K4166">
        <v>1</v>
      </c>
      <c r="L4166">
        <f t="shared" si="130"/>
        <v>37</v>
      </c>
      <c r="M4166">
        <f t="shared" si="131"/>
        <v>0</v>
      </c>
    </row>
    <row r="4167" spans="1:13" ht="21" customHeight="1">
      <c r="A4167">
        <v>46272</v>
      </c>
      <c r="B4167" t="s">
        <v>128</v>
      </c>
      <c r="C4167" t="s">
        <v>129</v>
      </c>
      <c r="D4167" t="s">
        <v>93</v>
      </c>
      <c r="E4167" t="s">
        <v>94</v>
      </c>
      <c r="F4167">
        <f>VLOOKUP(D4167,ProductPrices[#All],3,FALSE)</f>
        <v>3.7</v>
      </c>
      <c r="G4167" t="s">
        <v>92</v>
      </c>
      <c r="H4167">
        <v>10</v>
      </c>
      <c r="I4167">
        <v>7</v>
      </c>
      <c r="J4167">
        <v>0</v>
      </c>
      <c r="K4167">
        <v>3</v>
      </c>
      <c r="L4167">
        <f t="shared" si="130"/>
        <v>25.900000000000002</v>
      </c>
      <c r="M4167">
        <f t="shared" si="131"/>
        <v>0</v>
      </c>
    </row>
    <row r="4168" spans="1:13" ht="21" customHeight="1">
      <c r="A4168">
        <v>46272</v>
      </c>
      <c r="B4168" t="s">
        <v>128</v>
      </c>
      <c r="C4168" t="s">
        <v>129</v>
      </c>
      <c r="D4168" t="s">
        <v>95</v>
      </c>
      <c r="E4168" t="s">
        <v>96</v>
      </c>
      <c r="F4168">
        <f>VLOOKUP(D4168,ProductPrices[#All],3,FALSE)</f>
        <v>3.7</v>
      </c>
      <c r="G4168" t="s">
        <v>92</v>
      </c>
      <c r="H4168">
        <v>11</v>
      </c>
      <c r="I4168">
        <v>10</v>
      </c>
      <c r="J4168">
        <v>1</v>
      </c>
      <c r="K4168">
        <v>0</v>
      </c>
      <c r="L4168">
        <f t="shared" si="130"/>
        <v>37</v>
      </c>
      <c r="M4168">
        <f t="shared" si="131"/>
        <v>0</v>
      </c>
    </row>
    <row r="4169" spans="1:13" ht="21" customHeight="1">
      <c r="A4169">
        <v>46272</v>
      </c>
      <c r="B4169" t="s">
        <v>128</v>
      </c>
      <c r="C4169" t="s">
        <v>129</v>
      </c>
      <c r="D4169" t="s">
        <v>97</v>
      </c>
      <c r="E4169" t="s">
        <v>98</v>
      </c>
      <c r="F4169">
        <f>VLOOKUP(D4169,ProductPrices[#All],3,FALSE)</f>
        <v>3.6</v>
      </c>
      <c r="G4169" t="s">
        <v>92</v>
      </c>
      <c r="H4169">
        <v>11</v>
      </c>
      <c r="I4169">
        <v>6</v>
      </c>
      <c r="J4169">
        <v>0</v>
      </c>
      <c r="K4169">
        <v>5</v>
      </c>
      <c r="L4169">
        <f t="shared" si="130"/>
        <v>21.6</v>
      </c>
      <c r="M4169">
        <f t="shared" si="131"/>
        <v>0</v>
      </c>
    </row>
    <row r="4170" spans="1:13" ht="21" customHeight="1">
      <c r="A4170">
        <v>46272</v>
      </c>
      <c r="B4170" t="s">
        <v>128</v>
      </c>
      <c r="C4170" t="s">
        <v>129</v>
      </c>
      <c r="D4170" t="s">
        <v>99</v>
      </c>
      <c r="E4170" t="s">
        <v>100</v>
      </c>
      <c r="F4170">
        <f>VLOOKUP(D4170,ProductPrices[#All],3,FALSE)</f>
        <v>1.25</v>
      </c>
      <c r="G4170" t="s">
        <v>101</v>
      </c>
      <c r="H4170">
        <v>24</v>
      </c>
      <c r="I4170">
        <v>9</v>
      </c>
      <c r="J4170">
        <v>0</v>
      </c>
      <c r="K4170">
        <v>0</v>
      </c>
      <c r="L4170">
        <f t="shared" si="130"/>
        <v>11.25</v>
      </c>
      <c r="M4170">
        <f t="shared" si="131"/>
        <v>15</v>
      </c>
    </row>
    <row r="4171" spans="1:13" ht="21" customHeight="1">
      <c r="A4171">
        <v>46272</v>
      </c>
      <c r="B4171" t="s">
        <v>128</v>
      </c>
      <c r="C4171" t="s">
        <v>129</v>
      </c>
      <c r="D4171" t="s">
        <v>102</v>
      </c>
      <c r="E4171" t="s">
        <v>103</v>
      </c>
      <c r="F4171">
        <f>VLOOKUP(D4171,ProductPrices[#All],3,FALSE)</f>
        <v>1.25</v>
      </c>
      <c r="G4171" t="s">
        <v>101</v>
      </c>
      <c r="H4171">
        <v>40</v>
      </c>
      <c r="I4171">
        <v>3</v>
      </c>
      <c r="J4171">
        <v>0</v>
      </c>
      <c r="K4171">
        <v>0</v>
      </c>
      <c r="L4171">
        <f t="shared" si="130"/>
        <v>3.75</v>
      </c>
      <c r="M4171">
        <f t="shared" si="131"/>
        <v>37</v>
      </c>
    </row>
    <row r="4172" spans="1:13" ht="21" customHeight="1">
      <c r="A4172">
        <v>46272</v>
      </c>
      <c r="B4172" t="s">
        <v>128</v>
      </c>
      <c r="C4172" t="s">
        <v>129</v>
      </c>
      <c r="D4172" t="s">
        <v>104</v>
      </c>
      <c r="E4172" t="s">
        <v>105</v>
      </c>
      <c r="F4172">
        <f>VLOOKUP(D4172,ProductPrices[#All],3,FALSE)</f>
        <v>1.25</v>
      </c>
      <c r="G4172" t="s">
        <v>101</v>
      </c>
      <c r="H4172">
        <v>21</v>
      </c>
      <c r="I4172">
        <v>8</v>
      </c>
      <c r="J4172">
        <v>0</v>
      </c>
      <c r="K4172">
        <v>0</v>
      </c>
      <c r="L4172">
        <f t="shared" si="130"/>
        <v>10</v>
      </c>
      <c r="M4172">
        <f t="shared" si="131"/>
        <v>13</v>
      </c>
    </row>
    <row r="4173" spans="1:13" ht="21" customHeight="1">
      <c r="A4173">
        <v>46272</v>
      </c>
      <c r="B4173" t="s">
        <v>130</v>
      </c>
      <c r="C4173" t="s">
        <v>131</v>
      </c>
      <c r="D4173" t="s">
        <v>12</v>
      </c>
      <c r="E4173" t="s">
        <v>13</v>
      </c>
      <c r="F4173">
        <f>VLOOKUP(D4173,ProductPrices[#All],3,FALSE)</f>
        <v>1.35</v>
      </c>
      <c r="G4173" t="s">
        <v>14</v>
      </c>
      <c r="H4173">
        <v>244</v>
      </c>
      <c r="I4173">
        <v>239</v>
      </c>
      <c r="J4173">
        <v>3</v>
      </c>
      <c r="K4173">
        <v>2</v>
      </c>
      <c r="L4173">
        <f t="shared" si="130"/>
        <v>322.65000000000003</v>
      </c>
      <c r="M4173">
        <f t="shared" si="131"/>
        <v>0</v>
      </c>
    </row>
    <row r="4174" spans="1:13" ht="21" customHeight="1">
      <c r="A4174">
        <v>46272</v>
      </c>
      <c r="B4174" t="s">
        <v>130</v>
      </c>
      <c r="C4174" t="s">
        <v>131</v>
      </c>
      <c r="D4174" t="s">
        <v>15</v>
      </c>
      <c r="E4174" t="s">
        <v>16</v>
      </c>
      <c r="F4174">
        <f>VLOOKUP(D4174,ProductPrices[#All],3,FALSE)</f>
        <v>1.35</v>
      </c>
      <c r="G4174" t="s">
        <v>14</v>
      </c>
      <c r="H4174">
        <v>53</v>
      </c>
      <c r="I4174">
        <v>50</v>
      </c>
      <c r="J4174">
        <v>3</v>
      </c>
      <c r="K4174">
        <v>0</v>
      </c>
      <c r="L4174">
        <f t="shared" si="130"/>
        <v>67.5</v>
      </c>
      <c r="M4174">
        <f t="shared" si="131"/>
        <v>0</v>
      </c>
    </row>
    <row r="4175" spans="1:13" ht="21" customHeight="1">
      <c r="A4175">
        <v>46272</v>
      </c>
      <c r="B4175" t="s">
        <v>130</v>
      </c>
      <c r="C4175" t="s">
        <v>131</v>
      </c>
      <c r="D4175" t="s">
        <v>17</v>
      </c>
      <c r="E4175" t="s">
        <v>18</v>
      </c>
      <c r="F4175">
        <f>VLOOKUP(D4175,ProductPrices[#All],3,FALSE)</f>
        <v>2.5</v>
      </c>
      <c r="G4175" t="s">
        <v>14</v>
      </c>
      <c r="H4175">
        <v>53</v>
      </c>
      <c r="I4175">
        <v>51</v>
      </c>
      <c r="J4175">
        <v>1</v>
      </c>
      <c r="K4175">
        <v>1</v>
      </c>
      <c r="L4175">
        <f t="shared" si="130"/>
        <v>127.5</v>
      </c>
      <c r="M4175">
        <f t="shared" si="131"/>
        <v>0</v>
      </c>
    </row>
    <row r="4176" spans="1:13" ht="21" customHeight="1">
      <c r="A4176">
        <v>46272</v>
      </c>
      <c r="B4176" t="s">
        <v>130</v>
      </c>
      <c r="C4176" t="s">
        <v>131</v>
      </c>
      <c r="D4176" t="s">
        <v>19</v>
      </c>
      <c r="E4176" t="s">
        <v>20</v>
      </c>
      <c r="F4176">
        <f>VLOOKUP(D4176,ProductPrices[#All],3,FALSE)</f>
        <v>2.25</v>
      </c>
      <c r="G4176" t="s">
        <v>14</v>
      </c>
      <c r="H4176">
        <v>53</v>
      </c>
      <c r="I4176">
        <v>48</v>
      </c>
      <c r="J4176">
        <v>5</v>
      </c>
      <c r="K4176">
        <v>0</v>
      </c>
      <c r="L4176">
        <f t="shared" si="130"/>
        <v>108</v>
      </c>
      <c r="M4176">
        <f t="shared" si="131"/>
        <v>0</v>
      </c>
    </row>
    <row r="4177" spans="1:13" ht="21" customHeight="1">
      <c r="A4177">
        <v>46272</v>
      </c>
      <c r="B4177" t="s">
        <v>130</v>
      </c>
      <c r="C4177" t="s">
        <v>131</v>
      </c>
      <c r="D4177" t="s">
        <v>21</v>
      </c>
      <c r="E4177" t="s">
        <v>22</v>
      </c>
      <c r="F4177">
        <f>VLOOKUP(D4177,ProductPrices[#All],3,FALSE)</f>
        <v>2.5</v>
      </c>
      <c r="G4177" t="s">
        <v>14</v>
      </c>
      <c r="H4177">
        <v>53</v>
      </c>
      <c r="I4177">
        <v>51</v>
      </c>
      <c r="J4177">
        <v>2</v>
      </c>
      <c r="K4177">
        <v>0</v>
      </c>
      <c r="L4177">
        <f t="shared" si="130"/>
        <v>127.5</v>
      </c>
      <c r="M4177">
        <f t="shared" si="131"/>
        <v>0</v>
      </c>
    </row>
    <row r="4178" spans="1:13" ht="21" customHeight="1">
      <c r="A4178">
        <v>46272</v>
      </c>
      <c r="B4178" t="s">
        <v>130</v>
      </c>
      <c r="C4178" t="s">
        <v>131</v>
      </c>
      <c r="D4178" t="s">
        <v>23</v>
      </c>
      <c r="E4178" t="s">
        <v>24</v>
      </c>
      <c r="F4178">
        <f>VLOOKUP(D4178,ProductPrices[#All],3,FALSE)</f>
        <v>2.2000000000000002</v>
      </c>
      <c r="G4178" t="s">
        <v>14</v>
      </c>
      <c r="H4178">
        <v>53</v>
      </c>
      <c r="I4178">
        <v>51</v>
      </c>
      <c r="J4178">
        <v>1</v>
      </c>
      <c r="K4178">
        <v>1</v>
      </c>
      <c r="L4178">
        <f t="shared" si="130"/>
        <v>112.2</v>
      </c>
      <c r="M4178">
        <f t="shared" si="131"/>
        <v>0</v>
      </c>
    </row>
    <row r="4179" spans="1:13" ht="21" customHeight="1">
      <c r="A4179">
        <v>46272</v>
      </c>
      <c r="B4179" t="s">
        <v>130</v>
      </c>
      <c r="C4179" t="s">
        <v>131</v>
      </c>
      <c r="D4179" t="s">
        <v>25</v>
      </c>
      <c r="E4179" t="s">
        <v>26</v>
      </c>
      <c r="F4179">
        <f>VLOOKUP(D4179,ProductPrices[#All],3,FALSE)</f>
        <v>2.1</v>
      </c>
      <c r="G4179" t="s">
        <v>14</v>
      </c>
      <c r="H4179">
        <v>53</v>
      </c>
      <c r="I4179">
        <v>52</v>
      </c>
      <c r="J4179">
        <v>0</v>
      </c>
      <c r="K4179">
        <v>1</v>
      </c>
      <c r="L4179">
        <f t="shared" si="130"/>
        <v>109.2</v>
      </c>
      <c r="M4179">
        <f t="shared" si="131"/>
        <v>0</v>
      </c>
    </row>
    <row r="4180" spans="1:13" ht="21" customHeight="1">
      <c r="A4180">
        <v>46272</v>
      </c>
      <c r="B4180" t="s">
        <v>130</v>
      </c>
      <c r="C4180" t="s">
        <v>131</v>
      </c>
      <c r="D4180" t="s">
        <v>27</v>
      </c>
      <c r="E4180" t="s">
        <v>28</v>
      </c>
      <c r="F4180">
        <f>VLOOKUP(D4180,ProductPrices[#All],3,FALSE)</f>
        <v>1.5</v>
      </c>
      <c r="G4180" t="s">
        <v>29</v>
      </c>
      <c r="H4180">
        <v>15</v>
      </c>
      <c r="I4180">
        <v>14</v>
      </c>
      <c r="J4180">
        <v>1</v>
      </c>
      <c r="K4180">
        <v>0</v>
      </c>
      <c r="L4180">
        <f t="shared" si="130"/>
        <v>21</v>
      </c>
      <c r="M4180">
        <f t="shared" si="131"/>
        <v>0</v>
      </c>
    </row>
    <row r="4181" spans="1:13" ht="21" customHeight="1">
      <c r="A4181">
        <v>46272</v>
      </c>
      <c r="B4181" t="s">
        <v>130</v>
      </c>
      <c r="C4181" t="s">
        <v>131</v>
      </c>
      <c r="D4181" t="s">
        <v>30</v>
      </c>
      <c r="E4181" t="s">
        <v>31</v>
      </c>
      <c r="F4181">
        <f>VLOOKUP(D4181,ProductPrices[#All],3,FALSE)</f>
        <v>1.45</v>
      </c>
      <c r="G4181" t="s">
        <v>29</v>
      </c>
      <c r="H4181">
        <v>16</v>
      </c>
      <c r="I4181">
        <v>15</v>
      </c>
      <c r="J4181">
        <v>1</v>
      </c>
      <c r="K4181">
        <v>0</v>
      </c>
      <c r="L4181">
        <f t="shared" si="130"/>
        <v>21.75</v>
      </c>
      <c r="M4181">
        <f t="shared" si="131"/>
        <v>0</v>
      </c>
    </row>
    <row r="4182" spans="1:13" ht="21" customHeight="1">
      <c r="A4182">
        <v>46272</v>
      </c>
      <c r="B4182" t="s">
        <v>130</v>
      </c>
      <c r="C4182" t="s">
        <v>131</v>
      </c>
      <c r="D4182" t="s">
        <v>32</v>
      </c>
      <c r="E4182" t="s">
        <v>33</v>
      </c>
      <c r="F4182">
        <f>VLOOKUP(D4182,ProductPrices[#All],3,FALSE)</f>
        <v>1.3</v>
      </c>
      <c r="G4182" t="s">
        <v>29</v>
      </c>
      <c r="H4182">
        <v>18</v>
      </c>
      <c r="I4182">
        <v>15</v>
      </c>
      <c r="J4182">
        <v>3</v>
      </c>
      <c r="K4182">
        <v>0</v>
      </c>
      <c r="L4182">
        <f t="shared" si="130"/>
        <v>19.5</v>
      </c>
      <c r="M4182">
        <f t="shared" si="131"/>
        <v>0</v>
      </c>
    </row>
    <row r="4183" spans="1:13" ht="21" customHeight="1">
      <c r="A4183">
        <v>46272</v>
      </c>
      <c r="B4183" t="s">
        <v>130</v>
      </c>
      <c r="C4183" t="s">
        <v>131</v>
      </c>
      <c r="D4183" t="s">
        <v>34</v>
      </c>
      <c r="E4183" t="s">
        <v>35</v>
      </c>
      <c r="F4183">
        <f>VLOOKUP(D4183,ProductPrices[#All],3,FALSE)</f>
        <v>1.4</v>
      </c>
      <c r="G4183" t="s">
        <v>29</v>
      </c>
      <c r="H4183">
        <v>18</v>
      </c>
      <c r="I4183">
        <v>18</v>
      </c>
      <c r="J4183">
        <v>0</v>
      </c>
      <c r="K4183">
        <v>0</v>
      </c>
      <c r="L4183">
        <f t="shared" si="130"/>
        <v>25.2</v>
      </c>
      <c r="M4183">
        <f t="shared" si="131"/>
        <v>0</v>
      </c>
    </row>
    <row r="4184" spans="1:13" ht="21" customHeight="1">
      <c r="A4184">
        <v>46272</v>
      </c>
      <c r="B4184" t="s">
        <v>130</v>
      </c>
      <c r="C4184" t="s">
        <v>131</v>
      </c>
      <c r="D4184" t="s">
        <v>36</v>
      </c>
      <c r="E4184" t="s">
        <v>37</v>
      </c>
      <c r="F4184">
        <f>VLOOKUP(D4184,ProductPrices[#All],3,FALSE)</f>
        <v>1.6</v>
      </c>
      <c r="G4184" t="s">
        <v>29</v>
      </c>
      <c r="H4184">
        <v>4</v>
      </c>
      <c r="I4184">
        <v>4</v>
      </c>
      <c r="J4184">
        <v>0</v>
      </c>
      <c r="K4184">
        <v>0</v>
      </c>
      <c r="L4184">
        <f t="shared" si="130"/>
        <v>6.4</v>
      </c>
      <c r="M4184">
        <f t="shared" si="131"/>
        <v>0</v>
      </c>
    </row>
    <row r="4185" spans="1:13" ht="21" customHeight="1">
      <c r="A4185">
        <v>46272</v>
      </c>
      <c r="B4185" t="s">
        <v>130</v>
      </c>
      <c r="C4185" t="s">
        <v>131</v>
      </c>
      <c r="D4185" t="s">
        <v>38</v>
      </c>
      <c r="E4185" t="s">
        <v>39</v>
      </c>
      <c r="F4185">
        <f>VLOOKUP(D4185,ProductPrices[#All],3,FALSE)</f>
        <v>3.1</v>
      </c>
      <c r="G4185" t="s">
        <v>40</v>
      </c>
      <c r="H4185">
        <v>16</v>
      </c>
      <c r="I4185">
        <v>14</v>
      </c>
      <c r="J4185">
        <v>0</v>
      </c>
      <c r="K4185">
        <v>2</v>
      </c>
      <c r="L4185">
        <f t="shared" si="130"/>
        <v>43.4</v>
      </c>
      <c r="M4185">
        <f t="shared" si="131"/>
        <v>0</v>
      </c>
    </row>
    <row r="4186" spans="1:13" ht="21" customHeight="1">
      <c r="A4186">
        <v>46272</v>
      </c>
      <c r="B4186" t="s">
        <v>130</v>
      </c>
      <c r="C4186" t="s">
        <v>131</v>
      </c>
      <c r="D4186" t="s">
        <v>41</v>
      </c>
      <c r="E4186" t="s">
        <v>42</v>
      </c>
      <c r="F4186">
        <f>VLOOKUP(D4186,ProductPrices[#All],3,FALSE)</f>
        <v>3.4</v>
      </c>
      <c r="G4186" t="s">
        <v>40</v>
      </c>
      <c r="H4186">
        <v>15</v>
      </c>
      <c r="I4186">
        <v>14</v>
      </c>
      <c r="J4186">
        <v>0</v>
      </c>
      <c r="K4186">
        <v>1</v>
      </c>
      <c r="L4186">
        <f t="shared" si="130"/>
        <v>47.6</v>
      </c>
      <c r="M4186">
        <f t="shared" si="131"/>
        <v>0</v>
      </c>
    </row>
    <row r="4187" spans="1:13" ht="21" customHeight="1">
      <c r="A4187">
        <v>46272</v>
      </c>
      <c r="B4187" t="s">
        <v>130</v>
      </c>
      <c r="C4187" t="s">
        <v>131</v>
      </c>
      <c r="D4187" t="s">
        <v>43</v>
      </c>
      <c r="E4187" t="s">
        <v>44</v>
      </c>
      <c r="F4187">
        <f>VLOOKUP(D4187,ProductPrices[#All],3,FALSE)</f>
        <v>2.2000000000000002</v>
      </c>
      <c r="G4187" t="s">
        <v>40</v>
      </c>
      <c r="H4187">
        <v>12</v>
      </c>
      <c r="I4187">
        <v>10</v>
      </c>
      <c r="J4187">
        <v>0</v>
      </c>
      <c r="K4187">
        <v>2</v>
      </c>
      <c r="L4187">
        <f t="shared" si="130"/>
        <v>22</v>
      </c>
      <c r="M4187">
        <f t="shared" si="131"/>
        <v>0</v>
      </c>
    </row>
    <row r="4188" spans="1:13" ht="21" customHeight="1">
      <c r="A4188">
        <v>46272</v>
      </c>
      <c r="B4188" t="s">
        <v>130</v>
      </c>
      <c r="C4188" t="s">
        <v>131</v>
      </c>
      <c r="D4188" t="s">
        <v>45</v>
      </c>
      <c r="E4188" t="s">
        <v>46</v>
      </c>
      <c r="F4188">
        <f>VLOOKUP(D4188,ProductPrices[#All],3,FALSE)</f>
        <v>2.25</v>
      </c>
      <c r="G4188" t="s">
        <v>40</v>
      </c>
      <c r="H4188">
        <v>18</v>
      </c>
      <c r="I4188">
        <v>16</v>
      </c>
      <c r="J4188">
        <v>0</v>
      </c>
      <c r="K4188">
        <v>2</v>
      </c>
      <c r="L4188">
        <f t="shared" si="130"/>
        <v>36</v>
      </c>
      <c r="M4188">
        <f t="shared" si="131"/>
        <v>0</v>
      </c>
    </row>
    <row r="4189" spans="1:13" ht="21" customHeight="1">
      <c r="A4189">
        <v>46272</v>
      </c>
      <c r="B4189" t="s">
        <v>130</v>
      </c>
      <c r="C4189" t="s">
        <v>131</v>
      </c>
      <c r="D4189" t="s">
        <v>47</v>
      </c>
      <c r="E4189" t="s">
        <v>48</v>
      </c>
      <c r="F4189">
        <f>VLOOKUP(D4189,ProductPrices[#All],3,FALSE)</f>
        <v>2.35</v>
      </c>
      <c r="G4189" t="s">
        <v>40</v>
      </c>
      <c r="H4189">
        <v>16</v>
      </c>
      <c r="I4189">
        <v>13</v>
      </c>
      <c r="J4189">
        <v>0</v>
      </c>
      <c r="K4189">
        <v>3</v>
      </c>
      <c r="L4189">
        <f t="shared" si="130"/>
        <v>30.55</v>
      </c>
      <c r="M4189">
        <f t="shared" si="131"/>
        <v>0</v>
      </c>
    </row>
    <row r="4190" spans="1:13" ht="21" customHeight="1">
      <c r="A4190">
        <v>46272</v>
      </c>
      <c r="B4190" t="s">
        <v>130</v>
      </c>
      <c r="C4190" t="s">
        <v>131</v>
      </c>
      <c r="D4190" t="s">
        <v>49</v>
      </c>
      <c r="E4190" t="s">
        <v>50</v>
      </c>
      <c r="F4190">
        <f>VLOOKUP(D4190,ProductPrices[#All],3,FALSE)</f>
        <v>2.75</v>
      </c>
      <c r="G4190" t="s">
        <v>40</v>
      </c>
      <c r="H4190">
        <v>16</v>
      </c>
      <c r="I4190">
        <v>15</v>
      </c>
      <c r="J4190">
        <v>0</v>
      </c>
      <c r="K4190">
        <v>1</v>
      </c>
      <c r="L4190">
        <f t="shared" si="130"/>
        <v>41.25</v>
      </c>
      <c r="M4190">
        <f t="shared" si="131"/>
        <v>0</v>
      </c>
    </row>
    <row r="4191" spans="1:13" ht="21" customHeight="1">
      <c r="A4191">
        <v>46272</v>
      </c>
      <c r="B4191" t="s">
        <v>130</v>
      </c>
      <c r="C4191" t="s">
        <v>131</v>
      </c>
      <c r="D4191" t="s">
        <v>51</v>
      </c>
      <c r="E4191" t="s">
        <v>52</v>
      </c>
      <c r="F4191">
        <f>VLOOKUP(D4191,ProductPrices[#All],3,FALSE)</f>
        <v>4.6500000000000004</v>
      </c>
      <c r="G4191" t="s">
        <v>40</v>
      </c>
      <c r="H4191">
        <v>20</v>
      </c>
      <c r="I4191">
        <v>17</v>
      </c>
      <c r="J4191">
        <v>0</v>
      </c>
      <c r="K4191">
        <v>3</v>
      </c>
      <c r="L4191">
        <f t="shared" si="130"/>
        <v>79.050000000000011</v>
      </c>
      <c r="M4191">
        <f t="shared" si="131"/>
        <v>0</v>
      </c>
    </row>
    <row r="4192" spans="1:13" ht="21" customHeight="1">
      <c r="A4192">
        <v>46272</v>
      </c>
      <c r="B4192" t="s">
        <v>130</v>
      </c>
      <c r="C4192" t="s">
        <v>131</v>
      </c>
      <c r="D4192" t="s">
        <v>53</v>
      </c>
      <c r="E4192" t="s">
        <v>54</v>
      </c>
      <c r="F4192">
        <f>VLOOKUP(D4192,ProductPrices[#All],3,FALSE)</f>
        <v>2.2000000000000002</v>
      </c>
      <c r="G4192" t="s">
        <v>55</v>
      </c>
      <c r="H4192">
        <v>20</v>
      </c>
      <c r="I4192">
        <v>17</v>
      </c>
      <c r="J4192">
        <v>0</v>
      </c>
      <c r="K4192">
        <v>3</v>
      </c>
      <c r="L4192">
        <f t="shared" si="130"/>
        <v>37.400000000000006</v>
      </c>
      <c r="M4192">
        <f t="shared" si="131"/>
        <v>0</v>
      </c>
    </row>
    <row r="4193" spans="1:13" ht="21" customHeight="1">
      <c r="A4193">
        <v>46272</v>
      </c>
      <c r="B4193" t="s">
        <v>130</v>
      </c>
      <c r="C4193" t="s">
        <v>131</v>
      </c>
      <c r="D4193" t="s">
        <v>56</v>
      </c>
      <c r="E4193" t="s">
        <v>57</v>
      </c>
      <c r="F4193">
        <f>VLOOKUP(D4193,ProductPrices[#All],3,FALSE)</f>
        <v>3.35</v>
      </c>
      <c r="G4193" t="s">
        <v>55</v>
      </c>
      <c r="H4193">
        <v>14</v>
      </c>
      <c r="I4193">
        <v>13</v>
      </c>
      <c r="J4193">
        <v>0</v>
      </c>
      <c r="K4193">
        <v>1</v>
      </c>
      <c r="L4193">
        <f t="shared" si="130"/>
        <v>43.550000000000004</v>
      </c>
      <c r="M4193">
        <f t="shared" si="131"/>
        <v>0</v>
      </c>
    </row>
    <row r="4194" spans="1:13" ht="21" customHeight="1">
      <c r="A4194">
        <v>46272</v>
      </c>
      <c r="B4194" t="s">
        <v>130</v>
      </c>
      <c r="C4194" t="s">
        <v>131</v>
      </c>
      <c r="D4194" t="s">
        <v>58</v>
      </c>
      <c r="E4194" t="s">
        <v>59</v>
      </c>
      <c r="F4194">
        <f>VLOOKUP(D4194,ProductPrices[#All],3,FALSE)</f>
        <v>2.25</v>
      </c>
      <c r="G4194" t="s">
        <v>55</v>
      </c>
      <c r="H4194">
        <v>16</v>
      </c>
      <c r="I4194">
        <v>16</v>
      </c>
      <c r="J4194">
        <v>0</v>
      </c>
      <c r="K4194">
        <v>0</v>
      </c>
      <c r="L4194">
        <f t="shared" si="130"/>
        <v>36</v>
      </c>
      <c r="M4194">
        <f t="shared" si="131"/>
        <v>0</v>
      </c>
    </row>
    <row r="4195" spans="1:13" ht="21" customHeight="1">
      <c r="A4195">
        <v>46272</v>
      </c>
      <c r="B4195" t="s">
        <v>130</v>
      </c>
      <c r="C4195" t="s">
        <v>131</v>
      </c>
      <c r="D4195" t="s">
        <v>60</v>
      </c>
      <c r="E4195" t="s">
        <v>61</v>
      </c>
      <c r="F4195">
        <f>VLOOKUP(D4195,ProductPrices[#All],3,FALSE)</f>
        <v>1.5</v>
      </c>
      <c r="G4195" t="s">
        <v>55</v>
      </c>
      <c r="H4195">
        <v>12</v>
      </c>
      <c r="I4195">
        <v>11</v>
      </c>
      <c r="J4195">
        <v>0</v>
      </c>
      <c r="K4195">
        <v>1</v>
      </c>
      <c r="L4195">
        <f t="shared" si="130"/>
        <v>16.5</v>
      </c>
      <c r="M4195">
        <f t="shared" si="131"/>
        <v>0</v>
      </c>
    </row>
    <row r="4196" spans="1:13" ht="21" customHeight="1">
      <c r="A4196">
        <v>46272</v>
      </c>
      <c r="B4196" t="s">
        <v>130</v>
      </c>
      <c r="C4196" t="s">
        <v>131</v>
      </c>
      <c r="D4196" t="s">
        <v>62</v>
      </c>
      <c r="E4196" t="s">
        <v>63</v>
      </c>
      <c r="F4196">
        <f>VLOOKUP(D4196,ProductPrices[#All],3,FALSE)</f>
        <v>3.3</v>
      </c>
      <c r="G4196" t="s">
        <v>55</v>
      </c>
      <c r="H4196">
        <v>20</v>
      </c>
      <c r="I4196">
        <v>20</v>
      </c>
      <c r="J4196">
        <v>0</v>
      </c>
      <c r="K4196">
        <v>0</v>
      </c>
      <c r="L4196">
        <f t="shared" si="130"/>
        <v>66</v>
      </c>
      <c r="M4196">
        <f t="shared" si="131"/>
        <v>0</v>
      </c>
    </row>
    <row r="4197" spans="1:13" ht="21" customHeight="1">
      <c r="A4197">
        <v>46272</v>
      </c>
      <c r="B4197" t="s">
        <v>130</v>
      </c>
      <c r="C4197" t="s">
        <v>131</v>
      </c>
      <c r="D4197" t="s">
        <v>64</v>
      </c>
      <c r="E4197" t="s">
        <v>65</v>
      </c>
      <c r="F4197">
        <f>VLOOKUP(D4197,ProductPrices[#All],3,FALSE)</f>
        <v>2.95</v>
      </c>
      <c r="G4197" t="s">
        <v>66</v>
      </c>
      <c r="H4197">
        <v>50</v>
      </c>
      <c r="I4197">
        <v>50</v>
      </c>
      <c r="J4197">
        <v>0</v>
      </c>
      <c r="K4197">
        <v>0</v>
      </c>
      <c r="L4197">
        <f t="shared" si="130"/>
        <v>147.5</v>
      </c>
      <c r="M4197">
        <f t="shared" si="131"/>
        <v>0</v>
      </c>
    </row>
    <row r="4198" spans="1:13" ht="21" customHeight="1">
      <c r="A4198">
        <v>46272</v>
      </c>
      <c r="B4198" t="s">
        <v>130</v>
      </c>
      <c r="C4198" t="s">
        <v>131</v>
      </c>
      <c r="D4198" t="s">
        <v>67</v>
      </c>
      <c r="E4198" t="s">
        <v>68</v>
      </c>
      <c r="F4198">
        <f>VLOOKUP(D4198,ProductPrices[#All],3,FALSE)</f>
        <v>2.6</v>
      </c>
      <c r="G4198" t="s">
        <v>66</v>
      </c>
      <c r="H4198">
        <v>43</v>
      </c>
      <c r="I4198">
        <v>43</v>
      </c>
      <c r="J4198">
        <v>0</v>
      </c>
      <c r="K4198">
        <v>0</v>
      </c>
      <c r="L4198">
        <f t="shared" si="130"/>
        <v>111.8</v>
      </c>
      <c r="M4198">
        <f t="shared" si="131"/>
        <v>0</v>
      </c>
    </row>
    <row r="4199" spans="1:13" ht="21" customHeight="1">
      <c r="A4199">
        <v>46272</v>
      </c>
      <c r="B4199" t="s">
        <v>130</v>
      </c>
      <c r="C4199" t="s">
        <v>131</v>
      </c>
      <c r="D4199" t="s">
        <v>69</v>
      </c>
      <c r="E4199" t="s">
        <v>70</v>
      </c>
      <c r="F4199">
        <f>VLOOKUP(D4199,ProductPrices[#All],3,FALSE)</f>
        <v>2.2000000000000002</v>
      </c>
      <c r="G4199" t="s">
        <v>66</v>
      </c>
      <c r="H4199">
        <v>30</v>
      </c>
      <c r="I4199">
        <v>30</v>
      </c>
      <c r="J4199">
        <v>0</v>
      </c>
      <c r="K4199">
        <v>0</v>
      </c>
      <c r="L4199">
        <f t="shared" si="130"/>
        <v>66</v>
      </c>
      <c r="M4199">
        <f t="shared" si="131"/>
        <v>0</v>
      </c>
    </row>
    <row r="4200" spans="1:13" ht="21" customHeight="1">
      <c r="A4200">
        <v>46272</v>
      </c>
      <c r="B4200" t="s">
        <v>130</v>
      </c>
      <c r="C4200" t="s">
        <v>131</v>
      </c>
      <c r="D4200" t="s">
        <v>71</v>
      </c>
      <c r="E4200" t="s">
        <v>72</v>
      </c>
      <c r="F4200">
        <f>VLOOKUP(D4200,ProductPrices[#All],3,FALSE)</f>
        <v>2.25</v>
      </c>
      <c r="G4200" t="s">
        <v>66</v>
      </c>
      <c r="H4200">
        <v>47</v>
      </c>
      <c r="I4200">
        <v>47</v>
      </c>
      <c r="J4200">
        <v>0</v>
      </c>
      <c r="K4200">
        <v>0</v>
      </c>
      <c r="L4200">
        <f t="shared" si="130"/>
        <v>105.75</v>
      </c>
      <c r="M4200">
        <f t="shared" si="131"/>
        <v>0</v>
      </c>
    </row>
    <row r="4201" spans="1:13" ht="21" customHeight="1">
      <c r="A4201">
        <v>46272</v>
      </c>
      <c r="B4201" t="s">
        <v>130</v>
      </c>
      <c r="C4201" t="s">
        <v>131</v>
      </c>
      <c r="D4201" t="s">
        <v>73</v>
      </c>
      <c r="E4201" t="s">
        <v>74</v>
      </c>
      <c r="F4201">
        <f>VLOOKUP(D4201,ProductPrices[#All],3,FALSE)</f>
        <v>2.25</v>
      </c>
      <c r="G4201" t="s">
        <v>66</v>
      </c>
      <c r="H4201">
        <v>50</v>
      </c>
      <c r="I4201">
        <v>50</v>
      </c>
      <c r="J4201">
        <v>0</v>
      </c>
      <c r="K4201">
        <v>0</v>
      </c>
      <c r="L4201">
        <f t="shared" si="130"/>
        <v>112.5</v>
      </c>
      <c r="M4201">
        <f t="shared" si="131"/>
        <v>0</v>
      </c>
    </row>
    <row r="4202" spans="1:13" ht="21" customHeight="1">
      <c r="A4202">
        <v>46272</v>
      </c>
      <c r="B4202" t="s">
        <v>130</v>
      </c>
      <c r="C4202" t="s">
        <v>131</v>
      </c>
      <c r="D4202" t="s">
        <v>75</v>
      </c>
      <c r="E4202" t="s">
        <v>76</v>
      </c>
      <c r="F4202">
        <f>VLOOKUP(D4202,ProductPrices[#All],3,FALSE)</f>
        <v>1.9</v>
      </c>
      <c r="G4202" t="s">
        <v>77</v>
      </c>
      <c r="H4202">
        <v>29</v>
      </c>
      <c r="I4202">
        <v>18</v>
      </c>
      <c r="J4202">
        <v>0</v>
      </c>
      <c r="K4202">
        <v>0</v>
      </c>
      <c r="L4202">
        <f t="shared" si="130"/>
        <v>34.199999999999996</v>
      </c>
      <c r="M4202">
        <f t="shared" si="131"/>
        <v>11</v>
      </c>
    </row>
    <row r="4203" spans="1:13" ht="21" customHeight="1">
      <c r="A4203">
        <v>46272</v>
      </c>
      <c r="B4203" t="s">
        <v>130</v>
      </c>
      <c r="C4203" t="s">
        <v>131</v>
      </c>
      <c r="D4203" t="s">
        <v>78</v>
      </c>
      <c r="E4203" t="s">
        <v>79</v>
      </c>
      <c r="F4203">
        <f>VLOOKUP(D4203,ProductPrices[#All],3,FALSE)</f>
        <v>1.9</v>
      </c>
      <c r="G4203" t="s">
        <v>77</v>
      </c>
      <c r="H4203">
        <v>38</v>
      </c>
      <c r="I4203">
        <v>22</v>
      </c>
      <c r="J4203">
        <v>0</v>
      </c>
      <c r="K4203">
        <v>0</v>
      </c>
      <c r="L4203">
        <f t="shared" si="130"/>
        <v>41.8</v>
      </c>
      <c r="M4203">
        <f t="shared" si="131"/>
        <v>16</v>
      </c>
    </row>
    <row r="4204" spans="1:13" ht="21" customHeight="1">
      <c r="A4204">
        <v>46272</v>
      </c>
      <c r="B4204" t="s">
        <v>130</v>
      </c>
      <c r="C4204" t="s">
        <v>131</v>
      </c>
      <c r="D4204" t="s">
        <v>80</v>
      </c>
      <c r="E4204" t="s">
        <v>81</v>
      </c>
      <c r="F4204">
        <f>VLOOKUP(D4204,ProductPrices[#All],3,FALSE)</f>
        <v>2.0499999999999998</v>
      </c>
      <c r="G4204" t="s">
        <v>77</v>
      </c>
      <c r="H4204">
        <v>29</v>
      </c>
      <c r="I4204">
        <v>14</v>
      </c>
      <c r="J4204">
        <v>0</v>
      </c>
      <c r="K4204">
        <v>0</v>
      </c>
      <c r="L4204">
        <f t="shared" si="130"/>
        <v>28.699999999999996</v>
      </c>
      <c r="M4204">
        <f t="shared" si="131"/>
        <v>15</v>
      </c>
    </row>
    <row r="4205" spans="1:13" ht="21" customHeight="1">
      <c r="A4205">
        <v>46272</v>
      </c>
      <c r="B4205" t="s">
        <v>130</v>
      </c>
      <c r="C4205" t="s">
        <v>131</v>
      </c>
      <c r="D4205" t="s">
        <v>82</v>
      </c>
      <c r="E4205" t="s">
        <v>83</v>
      </c>
      <c r="F4205">
        <f>VLOOKUP(D4205,ProductPrices[#All],3,FALSE)</f>
        <v>1.95</v>
      </c>
      <c r="G4205" t="s">
        <v>77</v>
      </c>
      <c r="H4205">
        <v>20</v>
      </c>
      <c r="I4205">
        <v>4</v>
      </c>
      <c r="J4205">
        <v>0</v>
      </c>
      <c r="K4205">
        <v>0</v>
      </c>
      <c r="L4205">
        <f t="shared" si="130"/>
        <v>7.8</v>
      </c>
      <c r="M4205">
        <f t="shared" si="131"/>
        <v>16</v>
      </c>
    </row>
    <row r="4206" spans="1:13" ht="21" customHeight="1">
      <c r="A4206">
        <v>46272</v>
      </c>
      <c r="B4206" t="s">
        <v>130</v>
      </c>
      <c r="C4206" t="s">
        <v>131</v>
      </c>
      <c r="D4206" t="s">
        <v>84</v>
      </c>
      <c r="E4206" t="s">
        <v>85</v>
      </c>
      <c r="F4206">
        <f>VLOOKUP(D4206,ProductPrices[#All],3,FALSE)</f>
        <v>1.55</v>
      </c>
      <c r="G4206" t="s">
        <v>77</v>
      </c>
      <c r="H4206">
        <v>42</v>
      </c>
      <c r="I4206">
        <v>19</v>
      </c>
      <c r="J4206">
        <v>0</v>
      </c>
      <c r="K4206">
        <v>0</v>
      </c>
      <c r="L4206">
        <f t="shared" si="130"/>
        <v>29.45</v>
      </c>
      <c r="M4206">
        <f t="shared" si="131"/>
        <v>23</v>
      </c>
    </row>
    <row r="4207" spans="1:13" ht="21" customHeight="1">
      <c r="A4207">
        <v>46272</v>
      </c>
      <c r="B4207" t="s">
        <v>130</v>
      </c>
      <c r="C4207" t="s">
        <v>131</v>
      </c>
      <c r="D4207" t="s">
        <v>86</v>
      </c>
      <c r="E4207" t="s">
        <v>87</v>
      </c>
      <c r="F4207">
        <f>VLOOKUP(D4207,ProductPrices[#All],3,FALSE)</f>
        <v>2</v>
      </c>
      <c r="G4207" t="s">
        <v>77</v>
      </c>
      <c r="H4207">
        <v>48</v>
      </c>
      <c r="I4207">
        <v>32</v>
      </c>
      <c r="J4207">
        <v>0</v>
      </c>
      <c r="K4207">
        <v>0</v>
      </c>
      <c r="L4207">
        <f t="shared" si="130"/>
        <v>64</v>
      </c>
      <c r="M4207">
        <f t="shared" si="131"/>
        <v>16</v>
      </c>
    </row>
    <row r="4208" spans="1:13" ht="21" customHeight="1">
      <c r="A4208">
        <v>46272</v>
      </c>
      <c r="B4208" t="s">
        <v>130</v>
      </c>
      <c r="C4208" t="s">
        <v>131</v>
      </c>
      <c r="D4208" t="s">
        <v>88</v>
      </c>
      <c r="E4208" t="s">
        <v>89</v>
      </c>
      <c r="F4208">
        <f>VLOOKUP(D4208,ProductPrices[#All],3,FALSE)</f>
        <v>2</v>
      </c>
      <c r="G4208" t="s">
        <v>77</v>
      </c>
      <c r="H4208">
        <v>40</v>
      </c>
      <c r="I4208">
        <v>30</v>
      </c>
      <c r="J4208">
        <v>0</v>
      </c>
      <c r="K4208">
        <v>0</v>
      </c>
      <c r="L4208">
        <f t="shared" si="130"/>
        <v>60</v>
      </c>
      <c r="M4208">
        <f t="shared" si="131"/>
        <v>10</v>
      </c>
    </row>
    <row r="4209" spans="1:13" ht="21" customHeight="1">
      <c r="A4209">
        <v>46272</v>
      </c>
      <c r="B4209" t="s">
        <v>130</v>
      </c>
      <c r="C4209" t="s">
        <v>131</v>
      </c>
      <c r="D4209" t="s">
        <v>90</v>
      </c>
      <c r="E4209" t="s">
        <v>91</v>
      </c>
      <c r="F4209">
        <f>VLOOKUP(D4209,ProductPrices[#All],3,FALSE)</f>
        <v>3.7</v>
      </c>
      <c r="G4209" t="s">
        <v>92</v>
      </c>
      <c r="H4209">
        <v>20</v>
      </c>
      <c r="I4209">
        <v>13</v>
      </c>
      <c r="J4209">
        <v>5</v>
      </c>
      <c r="K4209">
        <v>2</v>
      </c>
      <c r="L4209">
        <f t="shared" si="130"/>
        <v>48.1</v>
      </c>
      <c r="M4209">
        <f t="shared" si="131"/>
        <v>0</v>
      </c>
    </row>
    <row r="4210" spans="1:13" ht="21" customHeight="1">
      <c r="A4210">
        <v>46272</v>
      </c>
      <c r="B4210" t="s">
        <v>130</v>
      </c>
      <c r="C4210" t="s">
        <v>131</v>
      </c>
      <c r="D4210" t="s">
        <v>93</v>
      </c>
      <c r="E4210" t="s">
        <v>94</v>
      </c>
      <c r="F4210">
        <f>VLOOKUP(D4210,ProductPrices[#All],3,FALSE)</f>
        <v>3.7</v>
      </c>
      <c r="G4210" t="s">
        <v>92</v>
      </c>
      <c r="H4210">
        <v>13</v>
      </c>
      <c r="I4210">
        <v>8</v>
      </c>
      <c r="J4210">
        <v>0</v>
      </c>
      <c r="K4210">
        <v>5</v>
      </c>
      <c r="L4210">
        <f t="shared" si="130"/>
        <v>29.6</v>
      </c>
      <c r="M4210">
        <f t="shared" si="131"/>
        <v>0</v>
      </c>
    </row>
    <row r="4211" spans="1:13" ht="21" customHeight="1">
      <c r="A4211">
        <v>46272</v>
      </c>
      <c r="B4211" t="s">
        <v>130</v>
      </c>
      <c r="C4211" t="s">
        <v>131</v>
      </c>
      <c r="D4211" t="s">
        <v>95</v>
      </c>
      <c r="E4211" t="s">
        <v>96</v>
      </c>
      <c r="F4211">
        <f>VLOOKUP(D4211,ProductPrices[#All],3,FALSE)</f>
        <v>3.7</v>
      </c>
      <c r="G4211" t="s">
        <v>92</v>
      </c>
      <c r="H4211">
        <v>11</v>
      </c>
      <c r="I4211">
        <v>7</v>
      </c>
      <c r="J4211">
        <v>0</v>
      </c>
      <c r="K4211">
        <v>4</v>
      </c>
      <c r="L4211">
        <f t="shared" si="130"/>
        <v>25.900000000000002</v>
      </c>
      <c r="M4211">
        <f t="shared" si="131"/>
        <v>0</v>
      </c>
    </row>
    <row r="4212" spans="1:13" ht="21" customHeight="1">
      <c r="A4212">
        <v>46272</v>
      </c>
      <c r="B4212" t="s">
        <v>130</v>
      </c>
      <c r="C4212" t="s">
        <v>131</v>
      </c>
      <c r="D4212" t="s">
        <v>97</v>
      </c>
      <c r="E4212" t="s">
        <v>98</v>
      </c>
      <c r="F4212">
        <f>VLOOKUP(D4212,ProductPrices[#All],3,FALSE)</f>
        <v>3.6</v>
      </c>
      <c r="G4212" t="s">
        <v>92</v>
      </c>
      <c r="H4212">
        <v>19</v>
      </c>
      <c r="I4212">
        <v>18</v>
      </c>
      <c r="J4212">
        <v>1</v>
      </c>
      <c r="K4212">
        <v>0</v>
      </c>
      <c r="L4212">
        <f t="shared" si="130"/>
        <v>64.8</v>
      </c>
      <c r="M4212">
        <f t="shared" si="131"/>
        <v>0</v>
      </c>
    </row>
    <row r="4213" spans="1:13" ht="21" customHeight="1">
      <c r="A4213">
        <v>46272</v>
      </c>
      <c r="B4213" t="s">
        <v>130</v>
      </c>
      <c r="C4213" t="s">
        <v>131</v>
      </c>
      <c r="D4213" t="s">
        <v>99</v>
      </c>
      <c r="E4213" t="s">
        <v>100</v>
      </c>
      <c r="F4213">
        <f>VLOOKUP(D4213,ProductPrices[#All],3,FALSE)</f>
        <v>1.25</v>
      </c>
      <c r="G4213" t="s">
        <v>101</v>
      </c>
      <c r="H4213">
        <v>22</v>
      </c>
      <c r="I4213">
        <v>17</v>
      </c>
      <c r="J4213">
        <v>0</v>
      </c>
      <c r="K4213">
        <v>0</v>
      </c>
      <c r="L4213">
        <f t="shared" si="130"/>
        <v>21.25</v>
      </c>
      <c r="M4213">
        <f t="shared" si="131"/>
        <v>5</v>
      </c>
    </row>
    <row r="4214" spans="1:13" ht="21" customHeight="1">
      <c r="A4214">
        <v>46272</v>
      </c>
      <c r="B4214" t="s">
        <v>130</v>
      </c>
      <c r="C4214" t="s">
        <v>131</v>
      </c>
      <c r="D4214" t="s">
        <v>102</v>
      </c>
      <c r="E4214" t="s">
        <v>103</v>
      </c>
      <c r="F4214">
        <f>VLOOKUP(D4214,ProductPrices[#All],3,FALSE)</f>
        <v>1.25</v>
      </c>
      <c r="G4214" t="s">
        <v>101</v>
      </c>
      <c r="H4214">
        <v>22</v>
      </c>
      <c r="I4214">
        <v>5</v>
      </c>
      <c r="J4214">
        <v>0</v>
      </c>
      <c r="K4214">
        <v>0</v>
      </c>
      <c r="L4214">
        <f t="shared" si="130"/>
        <v>6.25</v>
      </c>
      <c r="M4214">
        <f t="shared" si="131"/>
        <v>17</v>
      </c>
    </row>
    <row r="4215" spans="1:13" ht="21" customHeight="1">
      <c r="A4215">
        <v>46272</v>
      </c>
      <c r="B4215" t="s">
        <v>130</v>
      </c>
      <c r="C4215" t="s">
        <v>131</v>
      </c>
      <c r="D4215" t="s">
        <v>104</v>
      </c>
      <c r="E4215" t="s">
        <v>105</v>
      </c>
      <c r="F4215">
        <f>VLOOKUP(D4215,ProductPrices[#All],3,FALSE)</f>
        <v>1.25</v>
      </c>
      <c r="G4215" t="s">
        <v>101</v>
      </c>
      <c r="H4215">
        <v>27</v>
      </c>
      <c r="I4215">
        <v>11</v>
      </c>
      <c r="J4215">
        <v>0</v>
      </c>
      <c r="K4215">
        <v>0</v>
      </c>
      <c r="L4215">
        <f t="shared" si="130"/>
        <v>13.75</v>
      </c>
      <c r="M4215">
        <f t="shared" si="131"/>
        <v>16</v>
      </c>
    </row>
    <row r="4216" spans="1:13" ht="21" customHeight="1">
      <c r="A4216">
        <v>46273</v>
      </c>
      <c r="B4216" t="s">
        <v>10</v>
      </c>
      <c r="C4216" t="s">
        <v>11</v>
      </c>
      <c r="D4216" t="s">
        <v>12</v>
      </c>
      <c r="E4216" t="s">
        <v>13</v>
      </c>
      <c r="F4216">
        <f>VLOOKUP(D4216,ProductPrices[#All],3,FALSE)</f>
        <v>1.35</v>
      </c>
      <c r="G4216" t="s">
        <v>14</v>
      </c>
      <c r="H4216">
        <v>122</v>
      </c>
      <c r="I4216">
        <v>118</v>
      </c>
      <c r="J4216">
        <v>2</v>
      </c>
      <c r="K4216">
        <v>2</v>
      </c>
      <c r="L4216">
        <f t="shared" si="130"/>
        <v>159.30000000000001</v>
      </c>
      <c r="M4216">
        <f t="shared" si="131"/>
        <v>0</v>
      </c>
    </row>
    <row r="4217" spans="1:13" ht="21" customHeight="1">
      <c r="A4217">
        <v>46273</v>
      </c>
      <c r="B4217" t="s">
        <v>10</v>
      </c>
      <c r="C4217" t="s">
        <v>11</v>
      </c>
      <c r="D4217" t="s">
        <v>15</v>
      </c>
      <c r="E4217" t="s">
        <v>16</v>
      </c>
      <c r="F4217">
        <f>VLOOKUP(D4217,ProductPrices[#All],3,FALSE)</f>
        <v>1.35</v>
      </c>
      <c r="G4217" t="s">
        <v>14</v>
      </c>
      <c r="H4217">
        <v>26</v>
      </c>
      <c r="I4217">
        <v>24</v>
      </c>
      <c r="J4217">
        <v>2</v>
      </c>
      <c r="K4217">
        <v>0</v>
      </c>
      <c r="L4217">
        <f t="shared" si="130"/>
        <v>32.400000000000006</v>
      </c>
      <c r="M4217">
        <f t="shared" si="131"/>
        <v>0</v>
      </c>
    </row>
    <row r="4218" spans="1:13" ht="21" customHeight="1">
      <c r="A4218">
        <v>46273</v>
      </c>
      <c r="B4218" t="s">
        <v>10</v>
      </c>
      <c r="C4218" t="s">
        <v>11</v>
      </c>
      <c r="D4218" t="s">
        <v>17</v>
      </c>
      <c r="E4218" t="s">
        <v>18</v>
      </c>
      <c r="F4218">
        <f>VLOOKUP(D4218,ProductPrices[#All],3,FALSE)</f>
        <v>2.5</v>
      </c>
      <c r="G4218" t="s">
        <v>14</v>
      </c>
      <c r="H4218">
        <v>26</v>
      </c>
      <c r="I4218">
        <v>25</v>
      </c>
      <c r="J4218">
        <v>0</v>
      </c>
      <c r="K4218">
        <v>1</v>
      </c>
      <c r="L4218">
        <f t="shared" si="130"/>
        <v>62.5</v>
      </c>
      <c r="M4218">
        <f t="shared" si="131"/>
        <v>0</v>
      </c>
    </row>
    <row r="4219" spans="1:13" ht="21" customHeight="1">
      <c r="A4219">
        <v>46273</v>
      </c>
      <c r="B4219" t="s">
        <v>10</v>
      </c>
      <c r="C4219" t="s">
        <v>11</v>
      </c>
      <c r="D4219" t="s">
        <v>19</v>
      </c>
      <c r="E4219" t="s">
        <v>20</v>
      </c>
      <c r="F4219">
        <f>VLOOKUP(D4219,ProductPrices[#All],3,FALSE)</f>
        <v>2.25</v>
      </c>
      <c r="G4219" t="s">
        <v>14</v>
      </c>
      <c r="H4219">
        <v>26</v>
      </c>
      <c r="I4219">
        <v>24</v>
      </c>
      <c r="J4219">
        <v>1</v>
      </c>
      <c r="K4219">
        <v>1</v>
      </c>
      <c r="L4219">
        <f t="shared" si="130"/>
        <v>54</v>
      </c>
      <c r="M4219">
        <f t="shared" si="131"/>
        <v>0</v>
      </c>
    </row>
    <row r="4220" spans="1:13" ht="21" customHeight="1">
      <c r="A4220">
        <v>46273</v>
      </c>
      <c r="B4220" t="s">
        <v>10</v>
      </c>
      <c r="C4220" t="s">
        <v>11</v>
      </c>
      <c r="D4220" t="s">
        <v>21</v>
      </c>
      <c r="E4220" t="s">
        <v>22</v>
      </c>
      <c r="F4220">
        <f>VLOOKUP(D4220,ProductPrices[#All],3,FALSE)</f>
        <v>2.5</v>
      </c>
      <c r="G4220" t="s">
        <v>14</v>
      </c>
      <c r="H4220">
        <v>26</v>
      </c>
      <c r="I4220">
        <v>24</v>
      </c>
      <c r="J4220">
        <v>2</v>
      </c>
      <c r="K4220">
        <v>0</v>
      </c>
      <c r="L4220">
        <f t="shared" si="130"/>
        <v>60</v>
      </c>
      <c r="M4220">
        <f t="shared" si="131"/>
        <v>0</v>
      </c>
    </row>
    <row r="4221" spans="1:13" ht="21" customHeight="1">
      <c r="A4221">
        <v>46273</v>
      </c>
      <c r="B4221" t="s">
        <v>10</v>
      </c>
      <c r="C4221" t="s">
        <v>11</v>
      </c>
      <c r="D4221" t="s">
        <v>23</v>
      </c>
      <c r="E4221" t="s">
        <v>24</v>
      </c>
      <c r="F4221">
        <f>VLOOKUP(D4221,ProductPrices[#All],3,FALSE)</f>
        <v>2.2000000000000002</v>
      </c>
      <c r="G4221" t="s">
        <v>14</v>
      </c>
      <c r="H4221">
        <v>26</v>
      </c>
      <c r="I4221">
        <v>24</v>
      </c>
      <c r="J4221">
        <v>1</v>
      </c>
      <c r="K4221">
        <v>1</v>
      </c>
      <c r="L4221">
        <f t="shared" si="130"/>
        <v>52.800000000000004</v>
      </c>
      <c r="M4221">
        <f t="shared" si="131"/>
        <v>0</v>
      </c>
    </row>
    <row r="4222" spans="1:13" ht="21" customHeight="1">
      <c r="A4222">
        <v>46273</v>
      </c>
      <c r="B4222" t="s">
        <v>10</v>
      </c>
      <c r="C4222" t="s">
        <v>11</v>
      </c>
      <c r="D4222" t="s">
        <v>25</v>
      </c>
      <c r="E4222" t="s">
        <v>26</v>
      </c>
      <c r="F4222">
        <f>VLOOKUP(D4222,ProductPrices[#All],3,FALSE)</f>
        <v>2.1</v>
      </c>
      <c r="G4222" t="s">
        <v>14</v>
      </c>
      <c r="H4222">
        <v>26</v>
      </c>
      <c r="I4222">
        <v>26</v>
      </c>
      <c r="J4222">
        <v>0</v>
      </c>
      <c r="K4222">
        <v>0</v>
      </c>
      <c r="L4222">
        <f t="shared" si="130"/>
        <v>54.6</v>
      </c>
      <c r="M4222">
        <f t="shared" si="131"/>
        <v>0</v>
      </c>
    </row>
    <row r="4223" spans="1:13" ht="21" customHeight="1">
      <c r="A4223">
        <v>46273</v>
      </c>
      <c r="B4223" t="s">
        <v>10</v>
      </c>
      <c r="C4223" t="s">
        <v>11</v>
      </c>
      <c r="D4223" t="s">
        <v>27</v>
      </c>
      <c r="E4223" t="s">
        <v>28</v>
      </c>
      <c r="F4223">
        <f>VLOOKUP(D4223,ProductPrices[#All],3,FALSE)</f>
        <v>1.5</v>
      </c>
      <c r="G4223" t="s">
        <v>29</v>
      </c>
      <c r="H4223">
        <v>7</v>
      </c>
      <c r="I4223">
        <v>5</v>
      </c>
      <c r="J4223">
        <v>2</v>
      </c>
      <c r="K4223">
        <v>0</v>
      </c>
      <c r="L4223">
        <f t="shared" si="130"/>
        <v>7.5</v>
      </c>
      <c r="M4223">
        <f t="shared" si="131"/>
        <v>0</v>
      </c>
    </row>
    <row r="4224" spans="1:13" ht="21" customHeight="1">
      <c r="A4224">
        <v>46273</v>
      </c>
      <c r="B4224" t="s">
        <v>10</v>
      </c>
      <c r="C4224" t="s">
        <v>11</v>
      </c>
      <c r="D4224" t="s">
        <v>30</v>
      </c>
      <c r="E4224" t="s">
        <v>31</v>
      </c>
      <c r="F4224">
        <f>VLOOKUP(D4224,ProductPrices[#All],3,FALSE)</f>
        <v>1.45</v>
      </c>
      <c r="G4224" t="s">
        <v>29</v>
      </c>
      <c r="H4224">
        <v>6</v>
      </c>
      <c r="I4224">
        <v>5</v>
      </c>
      <c r="J4224">
        <v>1</v>
      </c>
      <c r="K4224">
        <v>0</v>
      </c>
      <c r="L4224">
        <f t="shared" si="130"/>
        <v>7.25</v>
      </c>
      <c r="M4224">
        <f t="shared" si="131"/>
        <v>0</v>
      </c>
    </row>
    <row r="4225" spans="1:13" ht="21" customHeight="1">
      <c r="A4225">
        <v>46273</v>
      </c>
      <c r="B4225" t="s">
        <v>10</v>
      </c>
      <c r="C4225" t="s">
        <v>11</v>
      </c>
      <c r="D4225" t="s">
        <v>32</v>
      </c>
      <c r="E4225" t="s">
        <v>33</v>
      </c>
      <c r="F4225">
        <f>VLOOKUP(D4225,ProductPrices[#All],3,FALSE)</f>
        <v>1.3</v>
      </c>
      <c r="G4225" t="s">
        <v>29</v>
      </c>
      <c r="H4225">
        <v>7</v>
      </c>
      <c r="I4225">
        <v>7</v>
      </c>
      <c r="J4225">
        <v>0</v>
      </c>
      <c r="K4225">
        <v>0</v>
      </c>
      <c r="L4225">
        <f t="shared" si="130"/>
        <v>9.1</v>
      </c>
      <c r="M4225">
        <f t="shared" si="131"/>
        <v>0</v>
      </c>
    </row>
    <row r="4226" spans="1:13" ht="21" customHeight="1">
      <c r="A4226">
        <v>46273</v>
      </c>
      <c r="B4226" t="s">
        <v>10</v>
      </c>
      <c r="C4226" t="s">
        <v>11</v>
      </c>
      <c r="D4226" t="s">
        <v>34</v>
      </c>
      <c r="E4226" t="s">
        <v>35</v>
      </c>
      <c r="F4226">
        <f>VLOOKUP(D4226,ProductPrices[#All],3,FALSE)</f>
        <v>1.4</v>
      </c>
      <c r="G4226" t="s">
        <v>29</v>
      </c>
      <c r="H4226">
        <v>7</v>
      </c>
      <c r="I4226">
        <v>6</v>
      </c>
      <c r="J4226">
        <v>1</v>
      </c>
      <c r="K4226">
        <v>0</v>
      </c>
      <c r="L4226">
        <f t="shared" ref="L4226:L4289" si="132">F4226*I4226</f>
        <v>8.3999999999999986</v>
      </c>
      <c r="M4226">
        <f t="shared" ref="M4226:M4289" si="133">H4226-I4226-J4226-K4226</f>
        <v>0</v>
      </c>
    </row>
    <row r="4227" spans="1:13" ht="21" customHeight="1">
      <c r="A4227">
        <v>46273</v>
      </c>
      <c r="B4227" t="s">
        <v>10</v>
      </c>
      <c r="C4227" t="s">
        <v>11</v>
      </c>
      <c r="D4227" t="s">
        <v>36</v>
      </c>
      <c r="E4227" t="s">
        <v>37</v>
      </c>
      <c r="F4227">
        <f>VLOOKUP(D4227,ProductPrices[#All],3,FALSE)</f>
        <v>1.6</v>
      </c>
      <c r="G4227" t="s">
        <v>29</v>
      </c>
      <c r="H4227">
        <v>6</v>
      </c>
      <c r="I4227">
        <v>4</v>
      </c>
      <c r="J4227">
        <v>1</v>
      </c>
      <c r="K4227">
        <v>1</v>
      </c>
      <c r="L4227">
        <f t="shared" si="132"/>
        <v>6.4</v>
      </c>
      <c r="M4227">
        <f t="shared" si="133"/>
        <v>0</v>
      </c>
    </row>
    <row r="4228" spans="1:13" ht="21" customHeight="1">
      <c r="A4228">
        <v>46273</v>
      </c>
      <c r="B4228" t="s">
        <v>10</v>
      </c>
      <c r="C4228" t="s">
        <v>11</v>
      </c>
      <c r="D4228" t="s">
        <v>38</v>
      </c>
      <c r="E4228" t="s">
        <v>39</v>
      </c>
      <c r="F4228">
        <f>VLOOKUP(D4228,ProductPrices[#All],3,FALSE)</f>
        <v>3.1</v>
      </c>
      <c r="G4228" t="s">
        <v>40</v>
      </c>
      <c r="H4228">
        <v>10</v>
      </c>
      <c r="I4228">
        <v>7</v>
      </c>
      <c r="J4228">
        <v>0</v>
      </c>
      <c r="K4228">
        <v>3</v>
      </c>
      <c r="L4228">
        <f t="shared" si="132"/>
        <v>21.7</v>
      </c>
      <c r="M4228">
        <f t="shared" si="133"/>
        <v>0</v>
      </c>
    </row>
    <row r="4229" spans="1:13" ht="21" customHeight="1">
      <c r="A4229">
        <v>46273</v>
      </c>
      <c r="B4229" t="s">
        <v>10</v>
      </c>
      <c r="C4229" t="s">
        <v>11</v>
      </c>
      <c r="D4229" t="s">
        <v>41</v>
      </c>
      <c r="E4229" t="s">
        <v>42</v>
      </c>
      <c r="F4229">
        <f>VLOOKUP(D4229,ProductPrices[#All],3,FALSE)</f>
        <v>3.4</v>
      </c>
      <c r="G4229" t="s">
        <v>40</v>
      </c>
      <c r="H4229">
        <v>6</v>
      </c>
      <c r="I4229">
        <v>4</v>
      </c>
      <c r="J4229">
        <v>0</v>
      </c>
      <c r="K4229">
        <v>2</v>
      </c>
      <c r="L4229">
        <f t="shared" si="132"/>
        <v>13.6</v>
      </c>
      <c r="M4229">
        <f t="shared" si="133"/>
        <v>0</v>
      </c>
    </row>
    <row r="4230" spans="1:13" ht="21" customHeight="1">
      <c r="A4230">
        <v>46273</v>
      </c>
      <c r="B4230" t="s">
        <v>10</v>
      </c>
      <c r="C4230" t="s">
        <v>11</v>
      </c>
      <c r="D4230" t="s">
        <v>43</v>
      </c>
      <c r="E4230" t="s">
        <v>44</v>
      </c>
      <c r="F4230">
        <f>VLOOKUP(D4230,ProductPrices[#All],3,FALSE)</f>
        <v>2.2000000000000002</v>
      </c>
      <c r="G4230" t="s">
        <v>40</v>
      </c>
      <c r="H4230">
        <v>7</v>
      </c>
      <c r="I4230">
        <v>7</v>
      </c>
      <c r="J4230">
        <v>0</v>
      </c>
      <c r="K4230">
        <v>0</v>
      </c>
      <c r="L4230">
        <f t="shared" si="132"/>
        <v>15.400000000000002</v>
      </c>
      <c r="M4230">
        <f t="shared" si="133"/>
        <v>0</v>
      </c>
    </row>
    <row r="4231" spans="1:13" ht="21" customHeight="1">
      <c r="A4231">
        <v>46273</v>
      </c>
      <c r="B4231" t="s">
        <v>10</v>
      </c>
      <c r="C4231" t="s">
        <v>11</v>
      </c>
      <c r="D4231" t="s">
        <v>45</v>
      </c>
      <c r="E4231" t="s">
        <v>46</v>
      </c>
      <c r="F4231">
        <f>VLOOKUP(D4231,ProductPrices[#All],3,FALSE)</f>
        <v>2.25</v>
      </c>
      <c r="G4231" t="s">
        <v>40</v>
      </c>
      <c r="H4231">
        <v>8</v>
      </c>
      <c r="I4231">
        <v>5</v>
      </c>
      <c r="J4231">
        <v>0</v>
      </c>
      <c r="K4231">
        <v>3</v>
      </c>
      <c r="L4231">
        <f t="shared" si="132"/>
        <v>11.25</v>
      </c>
      <c r="M4231">
        <f t="shared" si="133"/>
        <v>0</v>
      </c>
    </row>
    <row r="4232" spans="1:13" ht="21" customHeight="1">
      <c r="A4232">
        <v>46273</v>
      </c>
      <c r="B4232" t="s">
        <v>10</v>
      </c>
      <c r="C4232" t="s">
        <v>11</v>
      </c>
      <c r="D4232" t="s">
        <v>47</v>
      </c>
      <c r="E4232" t="s">
        <v>48</v>
      </c>
      <c r="F4232">
        <f>VLOOKUP(D4232,ProductPrices[#All],3,FALSE)</f>
        <v>2.35</v>
      </c>
      <c r="G4232" t="s">
        <v>40</v>
      </c>
      <c r="H4232">
        <v>8</v>
      </c>
      <c r="I4232">
        <v>6</v>
      </c>
      <c r="J4232">
        <v>0</v>
      </c>
      <c r="K4232">
        <v>2</v>
      </c>
      <c r="L4232">
        <f t="shared" si="132"/>
        <v>14.100000000000001</v>
      </c>
      <c r="M4232">
        <f t="shared" si="133"/>
        <v>0</v>
      </c>
    </row>
    <row r="4233" spans="1:13" ht="21" customHeight="1">
      <c r="A4233">
        <v>46273</v>
      </c>
      <c r="B4233" t="s">
        <v>10</v>
      </c>
      <c r="C4233" t="s">
        <v>11</v>
      </c>
      <c r="D4233" t="s">
        <v>49</v>
      </c>
      <c r="E4233" t="s">
        <v>50</v>
      </c>
      <c r="F4233">
        <f>VLOOKUP(D4233,ProductPrices[#All],3,FALSE)</f>
        <v>2.75</v>
      </c>
      <c r="G4233" t="s">
        <v>40</v>
      </c>
      <c r="H4233">
        <v>8</v>
      </c>
      <c r="I4233">
        <v>7</v>
      </c>
      <c r="J4233">
        <v>0</v>
      </c>
      <c r="K4233">
        <v>1</v>
      </c>
      <c r="L4233">
        <f t="shared" si="132"/>
        <v>19.25</v>
      </c>
      <c r="M4233">
        <f t="shared" si="133"/>
        <v>0</v>
      </c>
    </row>
    <row r="4234" spans="1:13" ht="21" customHeight="1">
      <c r="A4234">
        <v>46273</v>
      </c>
      <c r="B4234" t="s">
        <v>10</v>
      </c>
      <c r="C4234" t="s">
        <v>11</v>
      </c>
      <c r="D4234" t="s">
        <v>51</v>
      </c>
      <c r="E4234" t="s">
        <v>52</v>
      </c>
      <c r="F4234">
        <f>VLOOKUP(D4234,ProductPrices[#All],3,FALSE)</f>
        <v>4.6500000000000004</v>
      </c>
      <c r="G4234" t="s">
        <v>40</v>
      </c>
      <c r="H4234">
        <v>6</v>
      </c>
      <c r="I4234">
        <v>6</v>
      </c>
      <c r="J4234">
        <v>0</v>
      </c>
      <c r="K4234">
        <v>0</v>
      </c>
      <c r="L4234">
        <f t="shared" si="132"/>
        <v>27.900000000000002</v>
      </c>
      <c r="M4234">
        <f t="shared" si="133"/>
        <v>0</v>
      </c>
    </row>
    <row r="4235" spans="1:13" ht="21" customHeight="1">
      <c r="A4235">
        <v>46273</v>
      </c>
      <c r="B4235" t="s">
        <v>10</v>
      </c>
      <c r="C4235" t="s">
        <v>11</v>
      </c>
      <c r="D4235" t="s">
        <v>53</v>
      </c>
      <c r="E4235" t="s">
        <v>54</v>
      </c>
      <c r="F4235">
        <f>VLOOKUP(D4235,ProductPrices[#All],3,FALSE)</f>
        <v>2.2000000000000002</v>
      </c>
      <c r="G4235" t="s">
        <v>55</v>
      </c>
      <c r="H4235">
        <v>9</v>
      </c>
      <c r="I4235">
        <v>8</v>
      </c>
      <c r="J4235">
        <v>0</v>
      </c>
      <c r="K4235">
        <v>1</v>
      </c>
      <c r="L4235">
        <f t="shared" si="132"/>
        <v>17.600000000000001</v>
      </c>
      <c r="M4235">
        <f t="shared" si="133"/>
        <v>0</v>
      </c>
    </row>
    <row r="4236" spans="1:13" ht="21" customHeight="1">
      <c r="A4236">
        <v>46273</v>
      </c>
      <c r="B4236" t="s">
        <v>10</v>
      </c>
      <c r="C4236" t="s">
        <v>11</v>
      </c>
      <c r="D4236" t="s">
        <v>56</v>
      </c>
      <c r="E4236" t="s">
        <v>57</v>
      </c>
      <c r="F4236">
        <f>VLOOKUP(D4236,ProductPrices[#All],3,FALSE)</f>
        <v>3.35</v>
      </c>
      <c r="G4236" t="s">
        <v>55</v>
      </c>
      <c r="H4236">
        <v>8</v>
      </c>
      <c r="I4236">
        <v>6</v>
      </c>
      <c r="J4236">
        <v>0</v>
      </c>
      <c r="K4236">
        <v>2</v>
      </c>
      <c r="L4236">
        <f t="shared" si="132"/>
        <v>20.100000000000001</v>
      </c>
      <c r="M4236">
        <f t="shared" si="133"/>
        <v>0</v>
      </c>
    </row>
    <row r="4237" spans="1:13" ht="21" customHeight="1">
      <c r="A4237">
        <v>46273</v>
      </c>
      <c r="B4237" t="s">
        <v>10</v>
      </c>
      <c r="C4237" t="s">
        <v>11</v>
      </c>
      <c r="D4237" t="s">
        <v>58</v>
      </c>
      <c r="E4237" t="s">
        <v>59</v>
      </c>
      <c r="F4237">
        <f>VLOOKUP(D4237,ProductPrices[#All],3,FALSE)</f>
        <v>2.25</v>
      </c>
      <c r="G4237" t="s">
        <v>55</v>
      </c>
      <c r="H4237">
        <v>7</v>
      </c>
      <c r="I4237">
        <v>4</v>
      </c>
      <c r="J4237">
        <v>0</v>
      </c>
      <c r="K4237">
        <v>3</v>
      </c>
      <c r="L4237">
        <f t="shared" si="132"/>
        <v>9</v>
      </c>
      <c r="M4237">
        <f t="shared" si="133"/>
        <v>0</v>
      </c>
    </row>
    <row r="4238" spans="1:13" ht="21" customHeight="1">
      <c r="A4238">
        <v>46273</v>
      </c>
      <c r="B4238" t="s">
        <v>10</v>
      </c>
      <c r="C4238" t="s">
        <v>11</v>
      </c>
      <c r="D4238" t="s">
        <v>60</v>
      </c>
      <c r="E4238" t="s">
        <v>61</v>
      </c>
      <c r="F4238">
        <f>VLOOKUP(D4238,ProductPrices[#All],3,FALSE)</f>
        <v>1.5</v>
      </c>
      <c r="G4238" t="s">
        <v>55</v>
      </c>
      <c r="H4238">
        <v>10</v>
      </c>
      <c r="I4238">
        <v>7</v>
      </c>
      <c r="J4238">
        <v>0</v>
      </c>
      <c r="K4238">
        <v>3</v>
      </c>
      <c r="L4238">
        <f t="shared" si="132"/>
        <v>10.5</v>
      </c>
      <c r="M4238">
        <f t="shared" si="133"/>
        <v>0</v>
      </c>
    </row>
    <row r="4239" spans="1:13" ht="21" customHeight="1">
      <c r="A4239">
        <v>46273</v>
      </c>
      <c r="B4239" t="s">
        <v>10</v>
      </c>
      <c r="C4239" t="s">
        <v>11</v>
      </c>
      <c r="D4239" t="s">
        <v>62</v>
      </c>
      <c r="E4239" t="s">
        <v>63</v>
      </c>
      <c r="F4239">
        <f>VLOOKUP(D4239,ProductPrices[#All],3,FALSE)</f>
        <v>3.3</v>
      </c>
      <c r="G4239" t="s">
        <v>55</v>
      </c>
      <c r="H4239">
        <v>6</v>
      </c>
      <c r="I4239">
        <v>5</v>
      </c>
      <c r="J4239">
        <v>0</v>
      </c>
      <c r="K4239">
        <v>1</v>
      </c>
      <c r="L4239">
        <f t="shared" si="132"/>
        <v>16.5</v>
      </c>
      <c r="M4239">
        <f t="shared" si="133"/>
        <v>0</v>
      </c>
    </row>
    <row r="4240" spans="1:13" ht="21" customHeight="1">
      <c r="A4240">
        <v>46273</v>
      </c>
      <c r="B4240" t="s">
        <v>10</v>
      </c>
      <c r="C4240" t="s">
        <v>11</v>
      </c>
      <c r="D4240" t="s">
        <v>64</v>
      </c>
      <c r="E4240" t="s">
        <v>65</v>
      </c>
      <c r="F4240">
        <f>VLOOKUP(D4240,ProductPrices[#All],3,FALSE)</f>
        <v>2.95</v>
      </c>
      <c r="G4240" t="s">
        <v>66</v>
      </c>
      <c r="H4240">
        <v>12</v>
      </c>
      <c r="I4240">
        <v>12</v>
      </c>
      <c r="J4240">
        <v>0</v>
      </c>
      <c r="K4240">
        <v>0</v>
      </c>
      <c r="L4240">
        <f t="shared" si="132"/>
        <v>35.400000000000006</v>
      </c>
      <c r="M4240">
        <f t="shared" si="133"/>
        <v>0</v>
      </c>
    </row>
    <row r="4241" spans="1:13" ht="21" customHeight="1">
      <c r="A4241">
        <v>46273</v>
      </c>
      <c r="B4241" t="s">
        <v>10</v>
      </c>
      <c r="C4241" t="s">
        <v>11</v>
      </c>
      <c r="D4241" t="s">
        <v>67</v>
      </c>
      <c r="E4241" t="s">
        <v>68</v>
      </c>
      <c r="F4241">
        <f>VLOOKUP(D4241,ProductPrices[#All],3,FALSE)</f>
        <v>2.6</v>
      </c>
      <c r="G4241" t="s">
        <v>66</v>
      </c>
      <c r="H4241">
        <v>18</v>
      </c>
      <c r="I4241">
        <v>17</v>
      </c>
      <c r="J4241">
        <v>0</v>
      </c>
      <c r="K4241">
        <v>1</v>
      </c>
      <c r="L4241">
        <f t="shared" si="132"/>
        <v>44.2</v>
      </c>
      <c r="M4241">
        <f t="shared" si="133"/>
        <v>0</v>
      </c>
    </row>
    <row r="4242" spans="1:13" ht="21" customHeight="1">
      <c r="A4242">
        <v>46273</v>
      </c>
      <c r="B4242" t="s">
        <v>10</v>
      </c>
      <c r="C4242" t="s">
        <v>11</v>
      </c>
      <c r="D4242" t="s">
        <v>69</v>
      </c>
      <c r="E4242" t="s">
        <v>70</v>
      </c>
      <c r="F4242">
        <f>VLOOKUP(D4242,ProductPrices[#All],3,FALSE)</f>
        <v>2.2000000000000002</v>
      </c>
      <c r="G4242" t="s">
        <v>66</v>
      </c>
      <c r="H4242">
        <v>21</v>
      </c>
      <c r="I4242">
        <v>21</v>
      </c>
      <c r="J4242">
        <v>0</v>
      </c>
      <c r="K4242">
        <v>0</v>
      </c>
      <c r="L4242">
        <f t="shared" si="132"/>
        <v>46.2</v>
      </c>
      <c r="M4242">
        <f t="shared" si="133"/>
        <v>0</v>
      </c>
    </row>
    <row r="4243" spans="1:13" ht="21" customHeight="1">
      <c r="A4243">
        <v>46273</v>
      </c>
      <c r="B4243" t="s">
        <v>10</v>
      </c>
      <c r="C4243" t="s">
        <v>11</v>
      </c>
      <c r="D4243" t="s">
        <v>71</v>
      </c>
      <c r="E4243" t="s">
        <v>72</v>
      </c>
      <c r="F4243">
        <f>VLOOKUP(D4243,ProductPrices[#All],3,FALSE)</f>
        <v>2.25</v>
      </c>
      <c r="G4243" t="s">
        <v>66</v>
      </c>
      <c r="H4243">
        <v>18</v>
      </c>
      <c r="I4243">
        <v>18</v>
      </c>
      <c r="J4243">
        <v>0</v>
      </c>
      <c r="K4243">
        <v>0</v>
      </c>
      <c r="L4243">
        <f t="shared" si="132"/>
        <v>40.5</v>
      </c>
      <c r="M4243">
        <f t="shared" si="133"/>
        <v>0</v>
      </c>
    </row>
    <row r="4244" spans="1:13" ht="21" customHeight="1">
      <c r="A4244">
        <v>46273</v>
      </c>
      <c r="B4244" t="s">
        <v>10</v>
      </c>
      <c r="C4244" t="s">
        <v>11</v>
      </c>
      <c r="D4244" t="s">
        <v>73</v>
      </c>
      <c r="E4244" t="s">
        <v>74</v>
      </c>
      <c r="F4244">
        <f>VLOOKUP(D4244,ProductPrices[#All],3,FALSE)</f>
        <v>2.25</v>
      </c>
      <c r="G4244" t="s">
        <v>66</v>
      </c>
      <c r="H4244">
        <v>11</v>
      </c>
      <c r="I4244">
        <v>11</v>
      </c>
      <c r="J4244">
        <v>0</v>
      </c>
      <c r="K4244">
        <v>0</v>
      </c>
      <c r="L4244">
        <f t="shared" si="132"/>
        <v>24.75</v>
      </c>
      <c r="M4244">
        <f t="shared" si="133"/>
        <v>0</v>
      </c>
    </row>
    <row r="4245" spans="1:13" ht="21" customHeight="1">
      <c r="A4245">
        <v>46273</v>
      </c>
      <c r="B4245" t="s">
        <v>10</v>
      </c>
      <c r="C4245" t="s">
        <v>11</v>
      </c>
      <c r="D4245" t="s">
        <v>75</v>
      </c>
      <c r="E4245" t="s">
        <v>76</v>
      </c>
      <c r="F4245">
        <f>VLOOKUP(D4245,ProductPrices[#All],3,FALSE)</f>
        <v>1.9</v>
      </c>
      <c r="G4245" t="s">
        <v>77</v>
      </c>
      <c r="H4245">
        <v>24</v>
      </c>
      <c r="I4245">
        <v>19</v>
      </c>
      <c r="J4245">
        <v>0</v>
      </c>
      <c r="K4245">
        <v>0</v>
      </c>
      <c r="L4245">
        <f t="shared" si="132"/>
        <v>36.1</v>
      </c>
      <c r="M4245">
        <f t="shared" si="133"/>
        <v>5</v>
      </c>
    </row>
    <row r="4246" spans="1:13" ht="21" customHeight="1">
      <c r="A4246">
        <v>46273</v>
      </c>
      <c r="B4246" t="s">
        <v>10</v>
      </c>
      <c r="C4246" t="s">
        <v>11</v>
      </c>
      <c r="D4246" t="s">
        <v>78</v>
      </c>
      <c r="E4246" t="s">
        <v>79</v>
      </c>
      <c r="F4246">
        <f>VLOOKUP(D4246,ProductPrices[#All],3,FALSE)</f>
        <v>1.9</v>
      </c>
      <c r="G4246" t="s">
        <v>77</v>
      </c>
      <c r="H4246">
        <v>13</v>
      </c>
      <c r="I4246">
        <v>8</v>
      </c>
      <c r="J4246">
        <v>0</v>
      </c>
      <c r="K4246">
        <v>0</v>
      </c>
      <c r="L4246">
        <f t="shared" si="132"/>
        <v>15.2</v>
      </c>
      <c r="M4246">
        <f t="shared" si="133"/>
        <v>5</v>
      </c>
    </row>
    <row r="4247" spans="1:13" ht="21" customHeight="1">
      <c r="A4247">
        <v>46273</v>
      </c>
      <c r="B4247" t="s">
        <v>10</v>
      </c>
      <c r="C4247" t="s">
        <v>11</v>
      </c>
      <c r="D4247" t="s">
        <v>80</v>
      </c>
      <c r="E4247" t="s">
        <v>81</v>
      </c>
      <c r="F4247">
        <f>VLOOKUP(D4247,ProductPrices[#All],3,FALSE)</f>
        <v>2.0499999999999998</v>
      </c>
      <c r="G4247" t="s">
        <v>77</v>
      </c>
      <c r="H4247">
        <v>21</v>
      </c>
      <c r="I4247">
        <v>11</v>
      </c>
      <c r="J4247">
        <v>0</v>
      </c>
      <c r="K4247">
        <v>0</v>
      </c>
      <c r="L4247">
        <f t="shared" si="132"/>
        <v>22.549999999999997</v>
      </c>
      <c r="M4247">
        <f t="shared" si="133"/>
        <v>10</v>
      </c>
    </row>
    <row r="4248" spans="1:13" ht="21" customHeight="1">
      <c r="A4248">
        <v>46273</v>
      </c>
      <c r="B4248" t="s">
        <v>10</v>
      </c>
      <c r="C4248" t="s">
        <v>11</v>
      </c>
      <c r="D4248" t="s">
        <v>82</v>
      </c>
      <c r="E4248" t="s">
        <v>83</v>
      </c>
      <c r="F4248">
        <f>VLOOKUP(D4248,ProductPrices[#All],3,FALSE)</f>
        <v>1.95</v>
      </c>
      <c r="G4248" t="s">
        <v>77</v>
      </c>
      <c r="H4248">
        <v>22</v>
      </c>
      <c r="I4248">
        <v>2</v>
      </c>
      <c r="J4248">
        <v>0</v>
      </c>
      <c r="K4248">
        <v>0</v>
      </c>
      <c r="L4248">
        <f t="shared" si="132"/>
        <v>3.9</v>
      </c>
      <c r="M4248">
        <f t="shared" si="133"/>
        <v>20</v>
      </c>
    </row>
    <row r="4249" spans="1:13" ht="21" customHeight="1">
      <c r="A4249">
        <v>46273</v>
      </c>
      <c r="B4249" t="s">
        <v>10</v>
      </c>
      <c r="C4249" t="s">
        <v>11</v>
      </c>
      <c r="D4249" t="s">
        <v>84</v>
      </c>
      <c r="E4249" t="s">
        <v>85</v>
      </c>
      <c r="F4249">
        <f>VLOOKUP(D4249,ProductPrices[#All],3,FALSE)</f>
        <v>1.55</v>
      </c>
      <c r="G4249" t="s">
        <v>77</v>
      </c>
      <c r="H4249">
        <v>24</v>
      </c>
      <c r="I4249">
        <v>17</v>
      </c>
      <c r="J4249">
        <v>0</v>
      </c>
      <c r="K4249">
        <v>0</v>
      </c>
      <c r="L4249">
        <f t="shared" si="132"/>
        <v>26.35</v>
      </c>
      <c r="M4249">
        <f t="shared" si="133"/>
        <v>7</v>
      </c>
    </row>
    <row r="4250" spans="1:13" ht="21" customHeight="1">
      <c r="A4250">
        <v>46273</v>
      </c>
      <c r="B4250" t="s">
        <v>10</v>
      </c>
      <c r="C4250" t="s">
        <v>11</v>
      </c>
      <c r="D4250" t="s">
        <v>86</v>
      </c>
      <c r="E4250" t="s">
        <v>87</v>
      </c>
      <c r="F4250">
        <f>VLOOKUP(D4250,ProductPrices[#All],3,FALSE)</f>
        <v>2</v>
      </c>
      <c r="G4250" t="s">
        <v>77</v>
      </c>
      <c r="H4250">
        <v>25</v>
      </c>
      <c r="I4250">
        <v>6</v>
      </c>
      <c r="J4250">
        <v>0</v>
      </c>
      <c r="K4250">
        <v>0</v>
      </c>
      <c r="L4250">
        <f t="shared" si="132"/>
        <v>12</v>
      </c>
      <c r="M4250">
        <f t="shared" si="133"/>
        <v>19</v>
      </c>
    </row>
    <row r="4251" spans="1:13" ht="21" customHeight="1">
      <c r="A4251">
        <v>46273</v>
      </c>
      <c r="B4251" t="s">
        <v>10</v>
      </c>
      <c r="C4251" t="s">
        <v>11</v>
      </c>
      <c r="D4251" t="s">
        <v>88</v>
      </c>
      <c r="E4251" t="s">
        <v>89</v>
      </c>
      <c r="F4251">
        <f>VLOOKUP(D4251,ProductPrices[#All],3,FALSE)</f>
        <v>2</v>
      </c>
      <c r="G4251" t="s">
        <v>77</v>
      </c>
      <c r="H4251">
        <v>18</v>
      </c>
      <c r="I4251">
        <v>3</v>
      </c>
      <c r="J4251">
        <v>0</v>
      </c>
      <c r="K4251">
        <v>0</v>
      </c>
      <c r="L4251">
        <f t="shared" si="132"/>
        <v>6</v>
      </c>
      <c r="M4251">
        <f t="shared" si="133"/>
        <v>15</v>
      </c>
    </row>
    <row r="4252" spans="1:13" ht="21" customHeight="1">
      <c r="A4252">
        <v>46273</v>
      </c>
      <c r="B4252" t="s">
        <v>10</v>
      </c>
      <c r="C4252" t="s">
        <v>11</v>
      </c>
      <c r="D4252" t="s">
        <v>90</v>
      </c>
      <c r="E4252" t="s">
        <v>91</v>
      </c>
      <c r="F4252">
        <f>VLOOKUP(D4252,ProductPrices[#All],3,FALSE)</f>
        <v>3.7</v>
      </c>
      <c r="G4252" t="s">
        <v>92</v>
      </c>
      <c r="H4252">
        <v>12</v>
      </c>
      <c r="I4252">
        <v>7</v>
      </c>
      <c r="J4252">
        <v>0</v>
      </c>
      <c r="K4252">
        <v>5</v>
      </c>
      <c r="L4252">
        <f t="shared" si="132"/>
        <v>25.900000000000002</v>
      </c>
      <c r="M4252">
        <f t="shared" si="133"/>
        <v>0</v>
      </c>
    </row>
    <row r="4253" spans="1:13" ht="21" customHeight="1">
      <c r="A4253">
        <v>46273</v>
      </c>
      <c r="B4253" t="s">
        <v>10</v>
      </c>
      <c r="C4253" t="s">
        <v>11</v>
      </c>
      <c r="D4253" t="s">
        <v>93</v>
      </c>
      <c r="E4253" t="s">
        <v>94</v>
      </c>
      <c r="F4253">
        <f>VLOOKUP(D4253,ProductPrices[#All],3,FALSE)</f>
        <v>3.7</v>
      </c>
      <c r="G4253" t="s">
        <v>92</v>
      </c>
      <c r="H4253">
        <v>11</v>
      </c>
      <c r="I4253">
        <v>4</v>
      </c>
      <c r="J4253">
        <v>0</v>
      </c>
      <c r="K4253">
        <v>7</v>
      </c>
      <c r="L4253">
        <f t="shared" si="132"/>
        <v>14.8</v>
      </c>
      <c r="M4253">
        <f t="shared" si="133"/>
        <v>0</v>
      </c>
    </row>
    <row r="4254" spans="1:13" ht="21" customHeight="1">
      <c r="A4254">
        <v>46273</v>
      </c>
      <c r="B4254" t="s">
        <v>10</v>
      </c>
      <c r="C4254" t="s">
        <v>11</v>
      </c>
      <c r="D4254" t="s">
        <v>95</v>
      </c>
      <c r="E4254" t="s">
        <v>96</v>
      </c>
      <c r="F4254">
        <f>VLOOKUP(D4254,ProductPrices[#All],3,FALSE)</f>
        <v>3.7</v>
      </c>
      <c r="G4254" t="s">
        <v>92</v>
      </c>
      <c r="H4254">
        <v>6</v>
      </c>
      <c r="I4254">
        <v>3</v>
      </c>
      <c r="J4254">
        <v>0</v>
      </c>
      <c r="K4254">
        <v>3</v>
      </c>
      <c r="L4254">
        <f t="shared" si="132"/>
        <v>11.100000000000001</v>
      </c>
      <c r="M4254">
        <f t="shared" si="133"/>
        <v>0</v>
      </c>
    </row>
    <row r="4255" spans="1:13" ht="21" customHeight="1">
      <c r="A4255">
        <v>46273</v>
      </c>
      <c r="B4255" t="s">
        <v>10</v>
      </c>
      <c r="C4255" t="s">
        <v>11</v>
      </c>
      <c r="D4255" t="s">
        <v>97</v>
      </c>
      <c r="E4255" t="s">
        <v>98</v>
      </c>
      <c r="F4255">
        <f>VLOOKUP(D4255,ProductPrices[#All],3,FALSE)</f>
        <v>3.6</v>
      </c>
      <c r="G4255" t="s">
        <v>92</v>
      </c>
      <c r="H4255">
        <v>9</v>
      </c>
      <c r="I4255">
        <v>7</v>
      </c>
      <c r="J4255">
        <v>0</v>
      </c>
      <c r="K4255">
        <v>2</v>
      </c>
      <c r="L4255">
        <f t="shared" si="132"/>
        <v>25.2</v>
      </c>
      <c r="M4255">
        <f t="shared" si="133"/>
        <v>0</v>
      </c>
    </row>
    <row r="4256" spans="1:13" ht="21" customHeight="1">
      <c r="A4256">
        <v>46273</v>
      </c>
      <c r="B4256" t="s">
        <v>10</v>
      </c>
      <c r="C4256" t="s">
        <v>11</v>
      </c>
      <c r="D4256" t="s">
        <v>99</v>
      </c>
      <c r="E4256" t="s">
        <v>100</v>
      </c>
      <c r="F4256">
        <f>VLOOKUP(D4256,ProductPrices[#All],3,FALSE)</f>
        <v>1.25</v>
      </c>
      <c r="G4256" t="s">
        <v>101</v>
      </c>
      <c r="H4256">
        <v>18</v>
      </c>
      <c r="I4256">
        <v>8</v>
      </c>
      <c r="J4256">
        <v>0</v>
      </c>
      <c r="K4256">
        <v>0</v>
      </c>
      <c r="L4256">
        <f t="shared" si="132"/>
        <v>10</v>
      </c>
      <c r="M4256">
        <f t="shared" si="133"/>
        <v>10</v>
      </c>
    </row>
    <row r="4257" spans="1:13" ht="21" customHeight="1">
      <c r="A4257">
        <v>46273</v>
      </c>
      <c r="B4257" t="s">
        <v>10</v>
      </c>
      <c r="C4257" t="s">
        <v>11</v>
      </c>
      <c r="D4257" t="s">
        <v>102</v>
      </c>
      <c r="E4257" t="s">
        <v>103</v>
      </c>
      <c r="F4257">
        <f>VLOOKUP(D4257,ProductPrices[#All],3,FALSE)</f>
        <v>1.25</v>
      </c>
      <c r="G4257" t="s">
        <v>101</v>
      </c>
      <c r="H4257">
        <v>10</v>
      </c>
      <c r="I4257">
        <v>8</v>
      </c>
      <c r="J4257">
        <v>0</v>
      </c>
      <c r="K4257">
        <v>0</v>
      </c>
      <c r="L4257">
        <f t="shared" si="132"/>
        <v>10</v>
      </c>
      <c r="M4257">
        <f t="shared" si="133"/>
        <v>2</v>
      </c>
    </row>
    <row r="4258" spans="1:13" ht="21" customHeight="1">
      <c r="A4258">
        <v>46273</v>
      </c>
      <c r="B4258" t="s">
        <v>10</v>
      </c>
      <c r="C4258" t="s">
        <v>11</v>
      </c>
      <c r="D4258" t="s">
        <v>104</v>
      </c>
      <c r="E4258" t="s">
        <v>105</v>
      </c>
      <c r="F4258">
        <f>VLOOKUP(D4258,ProductPrices[#All],3,FALSE)</f>
        <v>1.25</v>
      </c>
      <c r="G4258" t="s">
        <v>101</v>
      </c>
      <c r="H4258">
        <v>25</v>
      </c>
      <c r="I4258">
        <v>11</v>
      </c>
      <c r="J4258">
        <v>0</v>
      </c>
      <c r="K4258">
        <v>0</v>
      </c>
      <c r="L4258">
        <f t="shared" si="132"/>
        <v>13.75</v>
      </c>
      <c r="M4258">
        <f t="shared" si="133"/>
        <v>14</v>
      </c>
    </row>
    <row r="4259" spans="1:13" ht="21" customHeight="1">
      <c r="A4259">
        <v>46273</v>
      </c>
      <c r="B4259" t="s">
        <v>106</v>
      </c>
      <c r="C4259" t="s">
        <v>107</v>
      </c>
      <c r="D4259" t="s">
        <v>12</v>
      </c>
      <c r="E4259" t="s">
        <v>13</v>
      </c>
      <c r="F4259">
        <f>VLOOKUP(D4259,ProductPrices[#All],3,FALSE)</f>
        <v>1.35</v>
      </c>
      <c r="G4259" t="s">
        <v>14</v>
      </c>
      <c r="H4259">
        <v>157</v>
      </c>
      <c r="I4259">
        <v>150</v>
      </c>
      <c r="J4259">
        <v>7</v>
      </c>
      <c r="K4259">
        <v>0</v>
      </c>
      <c r="L4259">
        <f t="shared" si="132"/>
        <v>202.5</v>
      </c>
      <c r="M4259">
        <f t="shared" si="133"/>
        <v>0</v>
      </c>
    </row>
    <row r="4260" spans="1:13" ht="21" customHeight="1">
      <c r="A4260">
        <v>46273</v>
      </c>
      <c r="B4260" t="s">
        <v>106</v>
      </c>
      <c r="C4260" t="s">
        <v>107</v>
      </c>
      <c r="D4260" t="s">
        <v>15</v>
      </c>
      <c r="E4260" t="s">
        <v>16</v>
      </c>
      <c r="F4260">
        <f>VLOOKUP(D4260,ProductPrices[#All],3,FALSE)</f>
        <v>1.35</v>
      </c>
      <c r="G4260" t="s">
        <v>14</v>
      </c>
      <c r="H4260">
        <v>34</v>
      </c>
      <c r="I4260">
        <v>32</v>
      </c>
      <c r="J4260">
        <v>2</v>
      </c>
      <c r="K4260">
        <v>0</v>
      </c>
      <c r="L4260">
        <f t="shared" si="132"/>
        <v>43.2</v>
      </c>
      <c r="M4260">
        <f t="shared" si="133"/>
        <v>0</v>
      </c>
    </row>
    <row r="4261" spans="1:13" ht="21" customHeight="1">
      <c r="A4261">
        <v>46273</v>
      </c>
      <c r="B4261" t="s">
        <v>106</v>
      </c>
      <c r="C4261" t="s">
        <v>107</v>
      </c>
      <c r="D4261" t="s">
        <v>17</v>
      </c>
      <c r="E4261" t="s">
        <v>18</v>
      </c>
      <c r="F4261">
        <f>VLOOKUP(D4261,ProductPrices[#All],3,FALSE)</f>
        <v>2.5</v>
      </c>
      <c r="G4261" t="s">
        <v>14</v>
      </c>
      <c r="H4261">
        <v>34</v>
      </c>
      <c r="I4261">
        <v>31</v>
      </c>
      <c r="J4261">
        <v>2</v>
      </c>
      <c r="K4261">
        <v>1</v>
      </c>
      <c r="L4261">
        <f t="shared" si="132"/>
        <v>77.5</v>
      </c>
      <c r="M4261">
        <f t="shared" si="133"/>
        <v>0</v>
      </c>
    </row>
    <row r="4262" spans="1:13" ht="21" customHeight="1">
      <c r="A4262">
        <v>46273</v>
      </c>
      <c r="B4262" t="s">
        <v>106</v>
      </c>
      <c r="C4262" t="s">
        <v>107</v>
      </c>
      <c r="D4262" t="s">
        <v>19</v>
      </c>
      <c r="E4262" t="s">
        <v>20</v>
      </c>
      <c r="F4262">
        <f>VLOOKUP(D4262,ProductPrices[#All],3,FALSE)</f>
        <v>2.25</v>
      </c>
      <c r="G4262" t="s">
        <v>14</v>
      </c>
      <c r="H4262">
        <v>34</v>
      </c>
      <c r="I4262">
        <v>31</v>
      </c>
      <c r="J4262">
        <v>2</v>
      </c>
      <c r="K4262">
        <v>1</v>
      </c>
      <c r="L4262">
        <f t="shared" si="132"/>
        <v>69.75</v>
      </c>
      <c r="M4262">
        <f t="shared" si="133"/>
        <v>0</v>
      </c>
    </row>
    <row r="4263" spans="1:13" ht="21" customHeight="1">
      <c r="A4263">
        <v>46273</v>
      </c>
      <c r="B4263" t="s">
        <v>106</v>
      </c>
      <c r="C4263" t="s">
        <v>107</v>
      </c>
      <c r="D4263" t="s">
        <v>21</v>
      </c>
      <c r="E4263" t="s">
        <v>22</v>
      </c>
      <c r="F4263">
        <f>VLOOKUP(D4263,ProductPrices[#All],3,FALSE)</f>
        <v>2.5</v>
      </c>
      <c r="G4263" t="s">
        <v>14</v>
      </c>
      <c r="H4263">
        <v>34</v>
      </c>
      <c r="I4263">
        <v>32</v>
      </c>
      <c r="J4263">
        <v>2</v>
      </c>
      <c r="K4263">
        <v>0</v>
      </c>
      <c r="L4263">
        <f t="shared" si="132"/>
        <v>80</v>
      </c>
      <c r="M4263">
        <f t="shared" si="133"/>
        <v>0</v>
      </c>
    </row>
    <row r="4264" spans="1:13" ht="21" customHeight="1">
      <c r="A4264">
        <v>46273</v>
      </c>
      <c r="B4264" t="s">
        <v>106</v>
      </c>
      <c r="C4264" t="s">
        <v>107</v>
      </c>
      <c r="D4264" t="s">
        <v>23</v>
      </c>
      <c r="E4264" t="s">
        <v>24</v>
      </c>
      <c r="F4264">
        <f>VLOOKUP(D4264,ProductPrices[#All],3,FALSE)</f>
        <v>2.2000000000000002</v>
      </c>
      <c r="G4264" t="s">
        <v>14</v>
      </c>
      <c r="H4264">
        <v>34</v>
      </c>
      <c r="I4264">
        <v>33</v>
      </c>
      <c r="J4264">
        <v>1</v>
      </c>
      <c r="K4264">
        <v>0</v>
      </c>
      <c r="L4264">
        <f t="shared" si="132"/>
        <v>72.600000000000009</v>
      </c>
      <c r="M4264">
        <f t="shared" si="133"/>
        <v>0</v>
      </c>
    </row>
    <row r="4265" spans="1:13" ht="21" customHeight="1">
      <c r="A4265">
        <v>46273</v>
      </c>
      <c r="B4265" t="s">
        <v>106</v>
      </c>
      <c r="C4265" t="s">
        <v>107</v>
      </c>
      <c r="D4265" t="s">
        <v>25</v>
      </c>
      <c r="E4265" t="s">
        <v>26</v>
      </c>
      <c r="F4265">
        <f>VLOOKUP(D4265,ProductPrices[#All],3,FALSE)</f>
        <v>2.1</v>
      </c>
      <c r="G4265" t="s">
        <v>14</v>
      </c>
      <c r="H4265">
        <v>34</v>
      </c>
      <c r="I4265">
        <v>32</v>
      </c>
      <c r="J4265">
        <v>2</v>
      </c>
      <c r="K4265">
        <v>0</v>
      </c>
      <c r="L4265">
        <f t="shared" si="132"/>
        <v>67.2</v>
      </c>
      <c r="M4265">
        <f t="shared" si="133"/>
        <v>0</v>
      </c>
    </row>
    <row r="4266" spans="1:13" ht="21" customHeight="1">
      <c r="A4266">
        <v>46273</v>
      </c>
      <c r="B4266" t="s">
        <v>106</v>
      </c>
      <c r="C4266" t="s">
        <v>107</v>
      </c>
      <c r="D4266" t="s">
        <v>27</v>
      </c>
      <c r="E4266" t="s">
        <v>28</v>
      </c>
      <c r="F4266">
        <f>VLOOKUP(D4266,ProductPrices[#All],3,FALSE)</f>
        <v>1.5</v>
      </c>
      <c r="G4266" t="s">
        <v>29</v>
      </c>
      <c r="H4266">
        <v>8</v>
      </c>
      <c r="I4266">
        <v>6</v>
      </c>
      <c r="J4266">
        <v>1</v>
      </c>
      <c r="K4266">
        <v>1</v>
      </c>
      <c r="L4266">
        <f t="shared" si="132"/>
        <v>9</v>
      </c>
      <c r="M4266">
        <f t="shared" si="133"/>
        <v>0</v>
      </c>
    </row>
    <row r="4267" spans="1:13" ht="21" customHeight="1">
      <c r="A4267">
        <v>46273</v>
      </c>
      <c r="B4267" t="s">
        <v>106</v>
      </c>
      <c r="C4267" t="s">
        <v>107</v>
      </c>
      <c r="D4267" t="s">
        <v>30</v>
      </c>
      <c r="E4267" t="s">
        <v>31</v>
      </c>
      <c r="F4267">
        <f>VLOOKUP(D4267,ProductPrices[#All],3,FALSE)</f>
        <v>1.45</v>
      </c>
      <c r="G4267" t="s">
        <v>29</v>
      </c>
      <c r="H4267">
        <v>4</v>
      </c>
      <c r="I4267">
        <v>4</v>
      </c>
      <c r="J4267">
        <v>0</v>
      </c>
      <c r="K4267">
        <v>0</v>
      </c>
      <c r="L4267">
        <f t="shared" si="132"/>
        <v>5.8</v>
      </c>
      <c r="M4267">
        <f t="shared" si="133"/>
        <v>0</v>
      </c>
    </row>
    <row r="4268" spans="1:13" ht="21" customHeight="1">
      <c r="A4268">
        <v>46273</v>
      </c>
      <c r="B4268" t="s">
        <v>106</v>
      </c>
      <c r="C4268" t="s">
        <v>107</v>
      </c>
      <c r="D4268" t="s">
        <v>32</v>
      </c>
      <c r="E4268" t="s">
        <v>33</v>
      </c>
      <c r="F4268">
        <f>VLOOKUP(D4268,ProductPrices[#All],3,FALSE)</f>
        <v>1.3</v>
      </c>
      <c r="G4268" t="s">
        <v>29</v>
      </c>
      <c r="H4268">
        <v>10</v>
      </c>
      <c r="I4268">
        <v>9</v>
      </c>
      <c r="J4268">
        <v>1</v>
      </c>
      <c r="K4268">
        <v>0</v>
      </c>
      <c r="L4268">
        <f t="shared" si="132"/>
        <v>11.700000000000001</v>
      </c>
      <c r="M4268">
        <f t="shared" si="133"/>
        <v>0</v>
      </c>
    </row>
    <row r="4269" spans="1:13" ht="21" customHeight="1">
      <c r="A4269">
        <v>46273</v>
      </c>
      <c r="B4269" t="s">
        <v>106</v>
      </c>
      <c r="C4269" t="s">
        <v>107</v>
      </c>
      <c r="D4269" t="s">
        <v>34</v>
      </c>
      <c r="E4269" t="s">
        <v>35</v>
      </c>
      <c r="F4269">
        <f>VLOOKUP(D4269,ProductPrices[#All],3,FALSE)</f>
        <v>1.4</v>
      </c>
      <c r="G4269" t="s">
        <v>29</v>
      </c>
      <c r="H4269">
        <v>9</v>
      </c>
      <c r="I4269">
        <v>7</v>
      </c>
      <c r="J4269">
        <v>2</v>
      </c>
      <c r="K4269">
        <v>0</v>
      </c>
      <c r="L4269">
        <f t="shared" si="132"/>
        <v>9.7999999999999989</v>
      </c>
      <c r="M4269">
        <f t="shared" si="133"/>
        <v>0</v>
      </c>
    </row>
    <row r="4270" spans="1:13" ht="21" customHeight="1">
      <c r="A4270">
        <v>46273</v>
      </c>
      <c r="B4270" t="s">
        <v>106</v>
      </c>
      <c r="C4270" t="s">
        <v>107</v>
      </c>
      <c r="D4270" t="s">
        <v>36</v>
      </c>
      <c r="E4270" t="s">
        <v>37</v>
      </c>
      <c r="F4270">
        <f>VLOOKUP(D4270,ProductPrices[#All],3,FALSE)</f>
        <v>1.6</v>
      </c>
      <c r="G4270" t="s">
        <v>29</v>
      </c>
      <c r="H4270">
        <v>11</v>
      </c>
      <c r="I4270">
        <v>8</v>
      </c>
      <c r="J4270">
        <v>3</v>
      </c>
      <c r="K4270">
        <v>0</v>
      </c>
      <c r="L4270">
        <f t="shared" si="132"/>
        <v>12.8</v>
      </c>
      <c r="M4270">
        <f t="shared" si="133"/>
        <v>0</v>
      </c>
    </row>
    <row r="4271" spans="1:13" ht="21" customHeight="1">
      <c r="A4271">
        <v>46273</v>
      </c>
      <c r="B4271" t="s">
        <v>106</v>
      </c>
      <c r="C4271" t="s">
        <v>107</v>
      </c>
      <c r="D4271" t="s">
        <v>38</v>
      </c>
      <c r="E4271" t="s">
        <v>39</v>
      </c>
      <c r="F4271">
        <f>VLOOKUP(D4271,ProductPrices[#All],3,FALSE)</f>
        <v>3.1</v>
      </c>
      <c r="G4271" t="s">
        <v>40</v>
      </c>
      <c r="H4271">
        <v>11</v>
      </c>
      <c r="I4271">
        <v>8</v>
      </c>
      <c r="J4271">
        <v>0</v>
      </c>
      <c r="K4271">
        <v>3</v>
      </c>
      <c r="L4271">
        <f t="shared" si="132"/>
        <v>24.8</v>
      </c>
      <c r="M4271">
        <f t="shared" si="133"/>
        <v>0</v>
      </c>
    </row>
    <row r="4272" spans="1:13" ht="21" customHeight="1">
      <c r="A4272">
        <v>46273</v>
      </c>
      <c r="B4272" t="s">
        <v>106</v>
      </c>
      <c r="C4272" t="s">
        <v>107</v>
      </c>
      <c r="D4272" t="s">
        <v>41</v>
      </c>
      <c r="E4272" t="s">
        <v>42</v>
      </c>
      <c r="F4272">
        <f>VLOOKUP(D4272,ProductPrices[#All],3,FALSE)</f>
        <v>3.4</v>
      </c>
      <c r="G4272" t="s">
        <v>40</v>
      </c>
      <c r="H4272">
        <v>10</v>
      </c>
      <c r="I4272">
        <v>10</v>
      </c>
      <c r="J4272">
        <v>0</v>
      </c>
      <c r="K4272">
        <v>0</v>
      </c>
      <c r="L4272">
        <f t="shared" si="132"/>
        <v>34</v>
      </c>
      <c r="M4272">
        <f t="shared" si="133"/>
        <v>0</v>
      </c>
    </row>
    <row r="4273" spans="1:13" ht="21" customHeight="1">
      <c r="A4273">
        <v>46273</v>
      </c>
      <c r="B4273" t="s">
        <v>106</v>
      </c>
      <c r="C4273" t="s">
        <v>107</v>
      </c>
      <c r="D4273" t="s">
        <v>43</v>
      </c>
      <c r="E4273" t="s">
        <v>44</v>
      </c>
      <c r="F4273">
        <f>VLOOKUP(D4273,ProductPrices[#All],3,FALSE)</f>
        <v>2.2000000000000002</v>
      </c>
      <c r="G4273" t="s">
        <v>40</v>
      </c>
      <c r="H4273">
        <v>9</v>
      </c>
      <c r="I4273">
        <v>9</v>
      </c>
      <c r="J4273">
        <v>0</v>
      </c>
      <c r="K4273">
        <v>0</v>
      </c>
      <c r="L4273">
        <f t="shared" si="132"/>
        <v>19.8</v>
      </c>
      <c r="M4273">
        <f t="shared" si="133"/>
        <v>0</v>
      </c>
    </row>
    <row r="4274" spans="1:13" ht="21" customHeight="1">
      <c r="A4274">
        <v>46273</v>
      </c>
      <c r="B4274" t="s">
        <v>106</v>
      </c>
      <c r="C4274" t="s">
        <v>107</v>
      </c>
      <c r="D4274" t="s">
        <v>45</v>
      </c>
      <c r="E4274" t="s">
        <v>46</v>
      </c>
      <c r="F4274">
        <f>VLOOKUP(D4274,ProductPrices[#All],3,FALSE)</f>
        <v>2.25</v>
      </c>
      <c r="G4274" t="s">
        <v>40</v>
      </c>
      <c r="H4274">
        <v>10</v>
      </c>
      <c r="I4274">
        <v>10</v>
      </c>
      <c r="J4274">
        <v>0</v>
      </c>
      <c r="K4274">
        <v>0</v>
      </c>
      <c r="L4274">
        <f t="shared" si="132"/>
        <v>22.5</v>
      </c>
      <c r="M4274">
        <f t="shared" si="133"/>
        <v>0</v>
      </c>
    </row>
    <row r="4275" spans="1:13" ht="21" customHeight="1">
      <c r="A4275">
        <v>46273</v>
      </c>
      <c r="B4275" t="s">
        <v>106</v>
      </c>
      <c r="C4275" t="s">
        <v>107</v>
      </c>
      <c r="D4275" t="s">
        <v>47</v>
      </c>
      <c r="E4275" t="s">
        <v>48</v>
      </c>
      <c r="F4275">
        <f>VLOOKUP(D4275,ProductPrices[#All],3,FALSE)</f>
        <v>2.35</v>
      </c>
      <c r="G4275" t="s">
        <v>40</v>
      </c>
      <c r="H4275">
        <v>9</v>
      </c>
      <c r="I4275">
        <v>8</v>
      </c>
      <c r="J4275">
        <v>0</v>
      </c>
      <c r="K4275">
        <v>1</v>
      </c>
      <c r="L4275">
        <f t="shared" si="132"/>
        <v>18.8</v>
      </c>
      <c r="M4275">
        <f t="shared" si="133"/>
        <v>0</v>
      </c>
    </row>
    <row r="4276" spans="1:13" ht="21" customHeight="1">
      <c r="A4276">
        <v>46273</v>
      </c>
      <c r="B4276" t="s">
        <v>106</v>
      </c>
      <c r="C4276" t="s">
        <v>107</v>
      </c>
      <c r="D4276" t="s">
        <v>49</v>
      </c>
      <c r="E4276" t="s">
        <v>50</v>
      </c>
      <c r="F4276">
        <f>VLOOKUP(D4276,ProductPrices[#All],3,FALSE)</f>
        <v>2.75</v>
      </c>
      <c r="G4276" t="s">
        <v>40</v>
      </c>
      <c r="H4276">
        <v>9</v>
      </c>
      <c r="I4276">
        <v>8</v>
      </c>
      <c r="J4276">
        <v>0</v>
      </c>
      <c r="K4276">
        <v>1</v>
      </c>
      <c r="L4276">
        <f t="shared" si="132"/>
        <v>22</v>
      </c>
      <c r="M4276">
        <f t="shared" si="133"/>
        <v>0</v>
      </c>
    </row>
    <row r="4277" spans="1:13" ht="21" customHeight="1">
      <c r="A4277">
        <v>46273</v>
      </c>
      <c r="B4277" t="s">
        <v>106</v>
      </c>
      <c r="C4277" t="s">
        <v>107</v>
      </c>
      <c r="D4277" t="s">
        <v>51</v>
      </c>
      <c r="E4277" t="s">
        <v>52</v>
      </c>
      <c r="F4277">
        <f>VLOOKUP(D4277,ProductPrices[#All],3,FALSE)</f>
        <v>4.6500000000000004</v>
      </c>
      <c r="G4277" t="s">
        <v>40</v>
      </c>
      <c r="H4277">
        <v>9</v>
      </c>
      <c r="I4277">
        <v>9</v>
      </c>
      <c r="J4277">
        <v>0</v>
      </c>
      <c r="K4277">
        <v>0</v>
      </c>
      <c r="L4277">
        <f t="shared" si="132"/>
        <v>41.85</v>
      </c>
      <c r="M4277">
        <f t="shared" si="133"/>
        <v>0</v>
      </c>
    </row>
    <row r="4278" spans="1:13" ht="21" customHeight="1">
      <c r="A4278">
        <v>46273</v>
      </c>
      <c r="B4278" t="s">
        <v>106</v>
      </c>
      <c r="C4278" t="s">
        <v>107</v>
      </c>
      <c r="D4278" t="s">
        <v>53</v>
      </c>
      <c r="E4278" t="s">
        <v>54</v>
      </c>
      <c r="F4278">
        <f>VLOOKUP(D4278,ProductPrices[#All],3,FALSE)</f>
        <v>2.2000000000000002</v>
      </c>
      <c r="G4278" t="s">
        <v>55</v>
      </c>
      <c r="H4278">
        <v>8</v>
      </c>
      <c r="I4278">
        <v>8</v>
      </c>
      <c r="J4278">
        <v>0</v>
      </c>
      <c r="K4278">
        <v>0</v>
      </c>
      <c r="L4278">
        <f t="shared" si="132"/>
        <v>17.600000000000001</v>
      </c>
      <c r="M4278">
        <f t="shared" si="133"/>
        <v>0</v>
      </c>
    </row>
    <row r="4279" spans="1:13" ht="21" customHeight="1">
      <c r="A4279">
        <v>46273</v>
      </c>
      <c r="B4279" t="s">
        <v>106</v>
      </c>
      <c r="C4279" t="s">
        <v>107</v>
      </c>
      <c r="D4279" t="s">
        <v>56</v>
      </c>
      <c r="E4279" t="s">
        <v>57</v>
      </c>
      <c r="F4279">
        <f>VLOOKUP(D4279,ProductPrices[#All],3,FALSE)</f>
        <v>3.35</v>
      </c>
      <c r="G4279" t="s">
        <v>55</v>
      </c>
      <c r="H4279">
        <v>9</v>
      </c>
      <c r="I4279">
        <v>9</v>
      </c>
      <c r="J4279">
        <v>0</v>
      </c>
      <c r="K4279">
        <v>0</v>
      </c>
      <c r="L4279">
        <f t="shared" si="132"/>
        <v>30.150000000000002</v>
      </c>
      <c r="M4279">
        <f t="shared" si="133"/>
        <v>0</v>
      </c>
    </row>
    <row r="4280" spans="1:13" ht="21" customHeight="1">
      <c r="A4280">
        <v>46273</v>
      </c>
      <c r="B4280" t="s">
        <v>106</v>
      </c>
      <c r="C4280" t="s">
        <v>107</v>
      </c>
      <c r="D4280" t="s">
        <v>58</v>
      </c>
      <c r="E4280" t="s">
        <v>59</v>
      </c>
      <c r="F4280">
        <f>VLOOKUP(D4280,ProductPrices[#All],3,FALSE)</f>
        <v>2.25</v>
      </c>
      <c r="G4280" t="s">
        <v>55</v>
      </c>
      <c r="H4280">
        <v>10</v>
      </c>
      <c r="I4280">
        <v>8</v>
      </c>
      <c r="J4280">
        <v>0</v>
      </c>
      <c r="K4280">
        <v>2</v>
      </c>
      <c r="L4280">
        <f t="shared" si="132"/>
        <v>18</v>
      </c>
      <c r="M4280">
        <f t="shared" si="133"/>
        <v>0</v>
      </c>
    </row>
    <row r="4281" spans="1:13" ht="21" customHeight="1">
      <c r="A4281">
        <v>46273</v>
      </c>
      <c r="B4281" t="s">
        <v>106</v>
      </c>
      <c r="C4281" t="s">
        <v>107</v>
      </c>
      <c r="D4281" t="s">
        <v>60</v>
      </c>
      <c r="E4281" t="s">
        <v>61</v>
      </c>
      <c r="F4281">
        <f>VLOOKUP(D4281,ProductPrices[#All],3,FALSE)</f>
        <v>1.5</v>
      </c>
      <c r="G4281" t="s">
        <v>55</v>
      </c>
      <c r="H4281">
        <v>10</v>
      </c>
      <c r="I4281">
        <v>9</v>
      </c>
      <c r="J4281">
        <v>0</v>
      </c>
      <c r="K4281">
        <v>1</v>
      </c>
      <c r="L4281">
        <f t="shared" si="132"/>
        <v>13.5</v>
      </c>
      <c r="M4281">
        <f t="shared" si="133"/>
        <v>0</v>
      </c>
    </row>
    <row r="4282" spans="1:13" ht="21" customHeight="1">
      <c r="A4282">
        <v>46273</v>
      </c>
      <c r="B4282" t="s">
        <v>106</v>
      </c>
      <c r="C4282" t="s">
        <v>107</v>
      </c>
      <c r="D4282" t="s">
        <v>62</v>
      </c>
      <c r="E4282" t="s">
        <v>63</v>
      </c>
      <c r="F4282">
        <f>VLOOKUP(D4282,ProductPrices[#All],3,FALSE)</f>
        <v>3.3</v>
      </c>
      <c r="G4282" t="s">
        <v>55</v>
      </c>
      <c r="H4282">
        <v>12</v>
      </c>
      <c r="I4282">
        <v>9</v>
      </c>
      <c r="J4282">
        <v>0</v>
      </c>
      <c r="K4282">
        <v>3</v>
      </c>
      <c r="L4282">
        <f t="shared" si="132"/>
        <v>29.7</v>
      </c>
      <c r="M4282">
        <f t="shared" si="133"/>
        <v>0</v>
      </c>
    </row>
    <row r="4283" spans="1:13" ht="21" customHeight="1">
      <c r="A4283">
        <v>46273</v>
      </c>
      <c r="B4283" t="s">
        <v>106</v>
      </c>
      <c r="C4283" t="s">
        <v>107</v>
      </c>
      <c r="D4283" t="s">
        <v>64</v>
      </c>
      <c r="E4283" t="s">
        <v>65</v>
      </c>
      <c r="F4283">
        <f>VLOOKUP(D4283,ProductPrices[#All],3,FALSE)</f>
        <v>2.95</v>
      </c>
      <c r="G4283" t="s">
        <v>66</v>
      </c>
      <c r="H4283">
        <v>34</v>
      </c>
      <c r="I4283">
        <v>34</v>
      </c>
      <c r="J4283">
        <v>0</v>
      </c>
      <c r="K4283">
        <v>0</v>
      </c>
      <c r="L4283">
        <f t="shared" si="132"/>
        <v>100.30000000000001</v>
      </c>
      <c r="M4283">
        <f t="shared" si="133"/>
        <v>0</v>
      </c>
    </row>
    <row r="4284" spans="1:13" ht="21" customHeight="1">
      <c r="A4284">
        <v>46273</v>
      </c>
      <c r="B4284" t="s">
        <v>106</v>
      </c>
      <c r="C4284" t="s">
        <v>107</v>
      </c>
      <c r="D4284" t="s">
        <v>67</v>
      </c>
      <c r="E4284" t="s">
        <v>68</v>
      </c>
      <c r="F4284">
        <f>VLOOKUP(D4284,ProductPrices[#All],3,FALSE)</f>
        <v>2.6</v>
      </c>
      <c r="G4284" t="s">
        <v>66</v>
      </c>
      <c r="H4284">
        <v>21</v>
      </c>
      <c r="I4284">
        <v>21</v>
      </c>
      <c r="J4284">
        <v>0</v>
      </c>
      <c r="K4284">
        <v>0</v>
      </c>
      <c r="L4284">
        <f t="shared" si="132"/>
        <v>54.6</v>
      </c>
      <c r="M4284">
        <f t="shared" si="133"/>
        <v>0</v>
      </c>
    </row>
    <row r="4285" spans="1:13" ht="21" customHeight="1">
      <c r="A4285">
        <v>46273</v>
      </c>
      <c r="B4285" t="s">
        <v>106</v>
      </c>
      <c r="C4285" t="s">
        <v>107</v>
      </c>
      <c r="D4285" t="s">
        <v>69</v>
      </c>
      <c r="E4285" t="s">
        <v>70</v>
      </c>
      <c r="F4285">
        <f>VLOOKUP(D4285,ProductPrices[#All],3,FALSE)</f>
        <v>2.2000000000000002</v>
      </c>
      <c r="G4285" t="s">
        <v>66</v>
      </c>
      <c r="H4285">
        <v>19</v>
      </c>
      <c r="I4285">
        <v>19</v>
      </c>
      <c r="J4285">
        <v>0</v>
      </c>
      <c r="K4285">
        <v>0</v>
      </c>
      <c r="L4285">
        <f t="shared" si="132"/>
        <v>41.800000000000004</v>
      </c>
      <c r="M4285">
        <f t="shared" si="133"/>
        <v>0</v>
      </c>
    </row>
    <row r="4286" spans="1:13" ht="21" customHeight="1">
      <c r="A4286">
        <v>46273</v>
      </c>
      <c r="B4286" t="s">
        <v>106</v>
      </c>
      <c r="C4286" t="s">
        <v>107</v>
      </c>
      <c r="D4286" t="s">
        <v>71</v>
      </c>
      <c r="E4286" t="s">
        <v>72</v>
      </c>
      <c r="F4286">
        <f>VLOOKUP(D4286,ProductPrices[#All],3,FALSE)</f>
        <v>2.25</v>
      </c>
      <c r="G4286" t="s">
        <v>66</v>
      </c>
      <c r="H4286">
        <v>20</v>
      </c>
      <c r="I4286">
        <v>20</v>
      </c>
      <c r="J4286">
        <v>0</v>
      </c>
      <c r="K4286">
        <v>0</v>
      </c>
      <c r="L4286">
        <f t="shared" si="132"/>
        <v>45</v>
      </c>
      <c r="M4286">
        <f t="shared" si="133"/>
        <v>0</v>
      </c>
    </row>
    <row r="4287" spans="1:13" ht="21" customHeight="1">
      <c r="A4287">
        <v>46273</v>
      </c>
      <c r="B4287" t="s">
        <v>106</v>
      </c>
      <c r="C4287" t="s">
        <v>107</v>
      </c>
      <c r="D4287" t="s">
        <v>73</v>
      </c>
      <c r="E4287" t="s">
        <v>74</v>
      </c>
      <c r="F4287">
        <f>VLOOKUP(D4287,ProductPrices[#All],3,FALSE)</f>
        <v>2.25</v>
      </c>
      <c r="G4287" t="s">
        <v>66</v>
      </c>
      <c r="H4287">
        <v>20</v>
      </c>
      <c r="I4287">
        <v>20</v>
      </c>
      <c r="J4287">
        <v>0</v>
      </c>
      <c r="K4287">
        <v>0</v>
      </c>
      <c r="L4287">
        <f t="shared" si="132"/>
        <v>45</v>
      </c>
      <c r="M4287">
        <f t="shared" si="133"/>
        <v>0</v>
      </c>
    </row>
    <row r="4288" spans="1:13" ht="21" customHeight="1">
      <c r="A4288">
        <v>46273</v>
      </c>
      <c r="B4288" t="s">
        <v>106</v>
      </c>
      <c r="C4288" t="s">
        <v>107</v>
      </c>
      <c r="D4288" t="s">
        <v>75</v>
      </c>
      <c r="E4288" t="s">
        <v>76</v>
      </c>
      <c r="F4288">
        <f>VLOOKUP(D4288,ProductPrices[#All],3,FALSE)</f>
        <v>1.9</v>
      </c>
      <c r="G4288" t="s">
        <v>77</v>
      </c>
      <c r="H4288">
        <v>32</v>
      </c>
      <c r="I4288">
        <v>13</v>
      </c>
      <c r="J4288">
        <v>0</v>
      </c>
      <c r="K4288">
        <v>0</v>
      </c>
      <c r="L4288">
        <f t="shared" si="132"/>
        <v>24.7</v>
      </c>
      <c r="M4288">
        <f t="shared" si="133"/>
        <v>19</v>
      </c>
    </row>
    <row r="4289" spans="1:13" ht="21" customHeight="1">
      <c r="A4289">
        <v>46273</v>
      </c>
      <c r="B4289" t="s">
        <v>106</v>
      </c>
      <c r="C4289" t="s">
        <v>107</v>
      </c>
      <c r="D4289" t="s">
        <v>78</v>
      </c>
      <c r="E4289" t="s">
        <v>79</v>
      </c>
      <c r="F4289">
        <f>VLOOKUP(D4289,ProductPrices[#All],3,FALSE)</f>
        <v>1.9</v>
      </c>
      <c r="G4289" t="s">
        <v>77</v>
      </c>
      <c r="H4289">
        <v>20</v>
      </c>
      <c r="I4289">
        <v>13</v>
      </c>
      <c r="J4289">
        <v>0</v>
      </c>
      <c r="K4289">
        <v>0</v>
      </c>
      <c r="L4289">
        <f t="shared" si="132"/>
        <v>24.7</v>
      </c>
      <c r="M4289">
        <f t="shared" si="133"/>
        <v>7</v>
      </c>
    </row>
    <row r="4290" spans="1:13" ht="21" customHeight="1">
      <c r="A4290">
        <v>46273</v>
      </c>
      <c r="B4290" t="s">
        <v>106</v>
      </c>
      <c r="C4290" t="s">
        <v>107</v>
      </c>
      <c r="D4290" t="s">
        <v>80</v>
      </c>
      <c r="E4290" t="s">
        <v>81</v>
      </c>
      <c r="F4290">
        <f>VLOOKUP(D4290,ProductPrices[#All],3,FALSE)</f>
        <v>2.0499999999999998</v>
      </c>
      <c r="G4290" t="s">
        <v>77</v>
      </c>
      <c r="H4290">
        <v>20</v>
      </c>
      <c r="I4290">
        <v>13</v>
      </c>
      <c r="J4290">
        <v>0</v>
      </c>
      <c r="K4290">
        <v>0</v>
      </c>
      <c r="L4290">
        <f t="shared" ref="L4290:L4353" si="134">F4290*I4290</f>
        <v>26.65</v>
      </c>
      <c r="M4290">
        <f t="shared" ref="M4290:M4353" si="135">H4290-I4290-J4290-K4290</f>
        <v>7</v>
      </c>
    </row>
    <row r="4291" spans="1:13" ht="21" customHeight="1">
      <c r="A4291">
        <v>46273</v>
      </c>
      <c r="B4291" t="s">
        <v>106</v>
      </c>
      <c r="C4291" t="s">
        <v>107</v>
      </c>
      <c r="D4291" t="s">
        <v>82</v>
      </c>
      <c r="E4291" t="s">
        <v>83</v>
      </c>
      <c r="F4291">
        <f>VLOOKUP(D4291,ProductPrices[#All],3,FALSE)</f>
        <v>1.95</v>
      </c>
      <c r="G4291" t="s">
        <v>77</v>
      </c>
      <c r="H4291">
        <v>14</v>
      </c>
      <c r="I4291">
        <v>11</v>
      </c>
      <c r="J4291">
        <v>0</v>
      </c>
      <c r="K4291">
        <v>0</v>
      </c>
      <c r="L4291">
        <f t="shared" si="134"/>
        <v>21.45</v>
      </c>
      <c r="M4291">
        <f t="shared" si="135"/>
        <v>3</v>
      </c>
    </row>
    <row r="4292" spans="1:13" ht="21" customHeight="1">
      <c r="A4292">
        <v>46273</v>
      </c>
      <c r="B4292" t="s">
        <v>106</v>
      </c>
      <c r="C4292" t="s">
        <v>107</v>
      </c>
      <c r="D4292" t="s">
        <v>84</v>
      </c>
      <c r="E4292" t="s">
        <v>85</v>
      </c>
      <c r="F4292">
        <f>VLOOKUP(D4292,ProductPrices[#All],3,FALSE)</f>
        <v>1.55</v>
      </c>
      <c r="G4292" t="s">
        <v>77</v>
      </c>
      <c r="H4292">
        <v>23</v>
      </c>
      <c r="I4292">
        <v>2</v>
      </c>
      <c r="J4292">
        <v>0</v>
      </c>
      <c r="K4292">
        <v>0</v>
      </c>
      <c r="L4292">
        <f t="shared" si="134"/>
        <v>3.1</v>
      </c>
      <c r="M4292">
        <f t="shared" si="135"/>
        <v>21</v>
      </c>
    </row>
    <row r="4293" spans="1:13" ht="21" customHeight="1">
      <c r="A4293">
        <v>46273</v>
      </c>
      <c r="B4293" t="s">
        <v>106</v>
      </c>
      <c r="C4293" t="s">
        <v>107</v>
      </c>
      <c r="D4293" t="s">
        <v>86</v>
      </c>
      <c r="E4293" t="s">
        <v>87</v>
      </c>
      <c r="F4293">
        <f>VLOOKUP(D4293,ProductPrices[#All],3,FALSE)</f>
        <v>2</v>
      </c>
      <c r="G4293" t="s">
        <v>77</v>
      </c>
      <c r="H4293">
        <v>27</v>
      </c>
      <c r="I4293">
        <v>9</v>
      </c>
      <c r="J4293">
        <v>0</v>
      </c>
      <c r="K4293">
        <v>0</v>
      </c>
      <c r="L4293">
        <f t="shared" si="134"/>
        <v>18</v>
      </c>
      <c r="M4293">
        <f t="shared" si="135"/>
        <v>18</v>
      </c>
    </row>
    <row r="4294" spans="1:13" ht="21" customHeight="1">
      <c r="A4294">
        <v>46273</v>
      </c>
      <c r="B4294" t="s">
        <v>106</v>
      </c>
      <c r="C4294" t="s">
        <v>107</v>
      </c>
      <c r="D4294" t="s">
        <v>88</v>
      </c>
      <c r="E4294" t="s">
        <v>89</v>
      </c>
      <c r="F4294">
        <f>VLOOKUP(D4294,ProductPrices[#All],3,FALSE)</f>
        <v>2</v>
      </c>
      <c r="G4294" t="s">
        <v>77</v>
      </c>
      <c r="H4294">
        <v>22</v>
      </c>
      <c r="I4294">
        <v>16</v>
      </c>
      <c r="J4294">
        <v>0</v>
      </c>
      <c r="K4294">
        <v>0</v>
      </c>
      <c r="L4294">
        <f t="shared" si="134"/>
        <v>32</v>
      </c>
      <c r="M4294">
        <f t="shared" si="135"/>
        <v>6</v>
      </c>
    </row>
    <row r="4295" spans="1:13" ht="21" customHeight="1">
      <c r="A4295">
        <v>46273</v>
      </c>
      <c r="B4295" t="s">
        <v>106</v>
      </c>
      <c r="C4295" t="s">
        <v>107</v>
      </c>
      <c r="D4295" t="s">
        <v>90</v>
      </c>
      <c r="E4295" t="s">
        <v>91</v>
      </c>
      <c r="F4295">
        <f>VLOOKUP(D4295,ProductPrices[#All],3,FALSE)</f>
        <v>3.7</v>
      </c>
      <c r="G4295" t="s">
        <v>92</v>
      </c>
      <c r="H4295">
        <v>12</v>
      </c>
      <c r="I4295">
        <v>11</v>
      </c>
      <c r="J4295">
        <v>1</v>
      </c>
      <c r="K4295">
        <v>0</v>
      </c>
      <c r="L4295">
        <f t="shared" si="134"/>
        <v>40.700000000000003</v>
      </c>
      <c r="M4295">
        <f t="shared" si="135"/>
        <v>0</v>
      </c>
    </row>
    <row r="4296" spans="1:13" ht="21" customHeight="1">
      <c r="A4296">
        <v>46273</v>
      </c>
      <c r="B4296" t="s">
        <v>106</v>
      </c>
      <c r="C4296" t="s">
        <v>107</v>
      </c>
      <c r="D4296" t="s">
        <v>93</v>
      </c>
      <c r="E4296" t="s">
        <v>94</v>
      </c>
      <c r="F4296">
        <f>VLOOKUP(D4296,ProductPrices[#All],3,FALSE)</f>
        <v>3.7</v>
      </c>
      <c r="G4296" t="s">
        <v>92</v>
      </c>
      <c r="H4296">
        <v>15</v>
      </c>
      <c r="I4296">
        <v>9</v>
      </c>
      <c r="J4296">
        <v>3</v>
      </c>
      <c r="K4296">
        <v>3</v>
      </c>
      <c r="L4296">
        <f t="shared" si="134"/>
        <v>33.300000000000004</v>
      </c>
      <c r="M4296">
        <f t="shared" si="135"/>
        <v>0</v>
      </c>
    </row>
    <row r="4297" spans="1:13" ht="21" customHeight="1">
      <c r="A4297">
        <v>46273</v>
      </c>
      <c r="B4297" t="s">
        <v>106</v>
      </c>
      <c r="C4297" t="s">
        <v>107</v>
      </c>
      <c r="D4297" t="s">
        <v>95</v>
      </c>
      <c r="E4297" t="s">
        <v>96</v>
      </c>
      <c r="F4297">
        <f>VLOOKUP(D4297,ProductPrices[#All],3,FALSE)</f>
        <v>3.7</v>
      </c>
      <c r="G4297" t="s">
        <v>92</v>
      </c>
      <c r="H4297">
        <v>15</v>
      </c>
      <c r="I4297">
        <v>11</v>
      </c>
      <c r="J4297">
        <v>4</v>
      </c>
      <c r="K4297">
        <v>0</v>
      </c>
      <c r="L4297">
        <f t="shared" si="134"/>
        <v>40.700000000000003</v>
      </c>
      <c r="M4297">
        <f t="shared" si="135"/>
        <v>0</v>
      </c>
    </row>
    <row r="4298" spans="1:13" ht="21" customHeight="1">
      <c r="A4298">
        <v>46273</v>
      </c>
      <c r="B4298" t="s">
        <v>106</v>
      </c>
      <c r="C4298" t="s">
        <v>107</v>
      </c>
      <c r="D4298" t="s">
        <v>97</v>
      </c>
      <c r="E4298" t="s">
        <v>98</v>
      </c>
      <c r="F4298">
        <f>VLOOKUP(D4298,ProductPrices[#All],3,FALSE)</f>
        <v>3.6</v>
      </c>
      <c r="G4298" t="s">
        <v>92</v>
      </c>
      <c r="H4298">
        <v>12</v>
      </c>
      <c r="I4298">
        <v>7</v>
      </c>
      <c r="J4298">
        <v>2</v>
      </c>
      <c r="K4298">
        <v>3</v>
      </c>
      <c r="L4298">
        <f t="shared" si="134"/>
        <v>25.2</v>
      </c>
      <c r="M4298">
        <f t="shared" si="135"/>
        <v>0</v>
      </c>
    </row>
    <row r="4299" spans="1:13" ht="21" customHeight="1">
      <c r="A4299">
        <v>46273</v>
      </c>
      <c r="B4299" t="s">
        <v>106</v>
      </c>
      <c r="C4299" t="s">
        <v>107</v>
      </c>
      <c r="D4299" t="s">
        <v>99</v>
      </c>
      <c r="E4299" t="s">
        <v>100</v>
      </c>
      <c r="F4299">
        <f>VLOOKUP(D4299,ProductPrices[#All],3,FALSE)</f>
        <v>1.25</v>
      </c>
      <c r="G4299" t="s">
        <v>101</v>
      </c>
      <c r="H4299">
        <v>23</v>
      </c>
      <c r="I4299">
        <v>11</v>
      </c>
      <c r="J4299">
        <v>0</v>
      </c>
      <c r="K4299">
        <v>0</v>
      </c>
      <c r="L4299">
        <f t="shared" si="134"/>
        <v>13.75</v>
      </c>
      <c r="M4299">
        <f t="shared" si="135"/>
        <v>12</v>
      </c>
    </row>
    <row r="4300" spans="1:13" ht="21" customHeight="1">
      <c r="A4300">
        <v>46273</v>
      </c>
      <c r="B4300" t="s">
        <v>106</v>
      </c>
      <c r="C4300" t="s">
        <v>107</v>
      </c>
      <c r="D4300" t="s">
        <v>102</v>
      </c>
      <c r="E4300" t="s">
        <v>103</v>
      </c>
      <c r="F4300">
        <f>VLOOKUP(D4300,ProductPrices[#All],3,FALSE)</f>
        <v>1.25</v>
      </c>
      <c r="G4300" t="s">
        <v>101</v>
      </c>
      <c r="H4300">
        <v>32</v>
      </c>
      <c r="I4300">
        <v>24</v>
      </c>
      <c r="J4300">
        <v>0</v>
      </c>
      <c r="K4300">
        <v>0</v>
      </c>
      <c r="L4300">
        <f t="shared" si="134"/>
        <v>30</v>
      </c>
      <c r="M4300">
        <f t="shared" si="135"/>
        <v>8</v>
      </c>
    </row>
    <row r="4301" spans="1:13" ht="21" customHeight="1">
      <c r="A4301">
        <v>46273</v>
      </c>
      <c r="B4301" t="s">
        <v>106</v>
      </c>
      <c r="C4301" t="s">
        <v>107</v>
      </c>
      <c r="D4301" t="s">
        <v>104</v>
      </c>
      <c r="E4301" t="s">
        <v>105</v>
      </c>
      <c r="F4301">
        <f>VLOOKUP(D4301,ProductPrices[#All],3,FALSE)</f>
        <v>1.25</v>
      </c>
      <c r="G4301" t="s">
        <v>101</v>
      </c>
      <c r="H4301">
        <v>24</v>
      </c>
      <c r="I4301">
        <v>9</v>
      </c>
      <c r="J4301">
        <v>0</v>
      </c>
      <c r="K4301">
        <v>0</v>
      </c>
      <c r="L4301">
        <f t="shared" si="134"/>
        <v>11.25</v>
      </c>
      <c r="M4301">
        <f t="shared" si="135"/>
        <v>15</v>
      </c>
    </row>
    <row r="4302" spans="1:13" ht="21" customHeight="1">
      <c r="A4302">
        <v>46273</v>
      </c>
      <c r="B4302" t="s">
        <v>108</v>
      </c>
      <c r="C4302" t="s">
        <v>109</v>
      </c>
      <c r="D4302" t="s">
        <v>12</v>
      </c>
      <c r="E4302" t="s">
        <v>13</v>
      </c>
      <c r="F4302">
        <f>VLOOKUP(D4302,ProductPrices[#All],3,FALSE)</f>
        <v>1.35</v>
      </c>
      <c r="G4302" t="s">
        <v>14</v>
      </c>
      <c r="H4302">
        <v>91</v>
      </c>
      <c r="I4302">
        <v>82</v>
      </c>
      <c r="J4302">
        <v>8</v>
      </c>
      <c r="K4302">
        <v>1</v>
      </c>
      <c r="L4302">
        <f t="shared" si="134"/>
        <v>110.7</v>
      </c>
      <c r="M4302">
        <f t="shared" si="135"/>
        <v>0</v>
      </c>
    </row>
    <row r="4303" spans="1:13" ht="21" customHeight="1">
      <c r="A4303">
        <v>46273</v>
      </c>
      <c r="B4303" t="s">
        <v>108</v>
      </c>
      <c r="C4303" t="s">
        <v>109</v>
      </c>
      <c r="D4303" t="s">
        <v>15</v>
      </c>
      <c r="E4303" t="s">
        <v>16</v>
      </c>
      <c r="F4303">
        <f>VLOOKUP(D4303,ProductPrices[#All],3,FALSE)</f>
        <v>1.35</v>
      </c>
      <c r="G4303" t="s">
        <v>14</v>
      </c>
      <c r="H4303">
        <v>20</v>
      </c>
      <c r="I4303">
        <v>18</v>
      </c>
      <c r="J4303">
        <v>1</v>
      </c>
      <c r="K4303">
        <v>1</v>
      </c>
      <c r="L4303">
        <f t="shared" si="134"/>
        <v>24.3</v>
      </c>
      <c r="M4303">
        <f t="shared" si="135"/>
        <v>0</v>
      </c>
    </row>
    <row r="4304" spans="1:13" ht="21" customHeight="1">
      <c r="A4304">
        <v>46273</v>
      </c>
      <c r="B4304" t="s">
        <v>108</v>
      </c>
      <c r="C4304" t="s">
        <v>109</v>
      </c>
      <c r="D4304" t="s">
        <v>17</v>
      </c>
      <c r="E4304" t="s">
        <v>18</v>
      </c>
      <c r="F4304">
        <f>VLOOKUP(D4304,ProductPrices[#All],3,FALSE)</f>
        <v>2.5</v>
      </c>
      <c r="G4304" t="s">
        <v>14</v>
      </c>
      <c r="H4304">
        <v>20</v>
      </c>
      <c r="I4304">
        <v>19</v>
      </c>
      <c r="J4304">
        <v>1</v>
      </c>
      <c r="K4304">
        <v>0</v>
      </c>
      <c r="L4304">
        <f t="shared" si="134"/>
        <v>47.5</v>
      </c>
      <c r="M4304">
        <f t="shared" si="135"/>
        <v>0</v>
      </c>
    </row>
    <row r="4305" spans="1:13" ht="21" customHeight="1">
      <c r="A4305">
        <v>46273</v>
      </c>
      <c r="B4305" t="s">
        <v>108</v>
      </c>
      <c r="C4305" t="s">
        <v>109</v>
      </c>
      <c r="D4305" t="s">
        <v>19</v>
      </c>
      <c r="E4305" t="s">
        <v>20</v>
      </c>
      <c r="F4305">
        <f>VLOOKUP(D4305,ProductPrices[#All],3,FALSE)</f>
        <v>2.25</v>
      </c>
      <c r="G4305" t="s">
        <v>14</v>
      </c>
      <c r="H4305">
        <v>20</v>
      </c>
      <c r="I4305">
        <v>19</v>
      </c>
      <c r="J4305">
        <v>0</v>
      </c>
      <c r="K4305">
        <v>1</v>
      </c>
      <c r="L4305">
        <f t="shared" si="134"/>
        <v>42.75</v>
      </c>
      <c r="M4305">
        <f t="shared" si="135"/>
        <v>0</v>
      </c>
    </row>
    <row r="4306" spans="1:13" ht="21" customHeight="1">
      <c r="A4306">
        <v>46273</v>
      </c>
      <c r="B4306" t="s">
        <v>108</v>
      </c>
      <c r="C4306" t="s">
        <v>109</v>
      </c>
      <c r="D4306" t="s">
        <v>21</v>
      </c>
      <c r="E4306" t="s">
        <v>22</v>
      </c>
      <c r="F4306">
        <f>VLOOKUP(D4306,ProductPrices[#All],3,FALSE)</f>
        <v>2.5</v>
      </c>
      <c r="G4306" t="s">
        <v>14</v>
      </c>
      <c r="H4306">
        <v>20</v>
      </c>
      <c r="I4306">
        <v>19</v>
      </c>
      <c r="J4306">
        <v>0</v>
      </c>
      <c r="K4306">
        <v>1</v>
      </c>
      <c r="L4306">
        <f t="shared" si="134"/>
        <v>47.5</v>
      </c>
      <c r="M4306">
        <f t="shared" si="135"/>
        <v>0</v>
      </c>
    </row>
    <row r="4307" spans="1:13" ht="21" customHeight="1">
      <c r="A4307">
        <v>46273</v>
      </c>
      <c r="B4307" t="s">
        <v>108</v>
      </c>
      <c r="C4307" t="s">
        <v>109</v>
      </c>
      <c r="D4307" t="s">
        <v>23</v>
      </c>
      <c r="E4307" t="s">
        <v>24</v>
      </c>
      <c r="F4307">
        <f>VLOOKUP(D4307,ProductPrices[#All],3,FALSE)</f>
        <v>2.2000000000000002</v>
      </c>
      <c r="G4307" t="s">
        <v>14</v>
      </c>
      <c r="H4307">
        <v>20</v>
      </c>
      <c r="I4307">
        <v>19</v>
      </c>
      <c r="J4307">
        <v>1</v>
      </c>
      <c r="K4307">
        <v>0</v>
      </c>
      <c r="L4307">
        <f t="shared" si="134"/>
        <v>41.800000000000004</v>
      </c>
      <c r="M4307">
        <f t="shared" si="135"/>
        <v>0</v>
      </c>
    </row>
    <row r="4308" spans="1:13" ht="21" customHeight="1">
      <c r="A4308">
        <v>46273</v>
      </c>
      <c r="B4308" t="s">
        <v>108</v>
      </c>
      <c r="C4308" t="s">
        <v>109</v>
      </c>
      <c r="D4308" t="s">
        <v>25</v>
      </c>
      <c r="E4308" t="s">
        <v>26</v>
      </c>
      <c r="F4308">
        <f>VLOOKUP(D4308,ProductPrices[#All],3,FALSE)</f>
        <v>2.1</v>
      </c>
      <c r="G4308" t="s">
        <v>14</v>
      </c>
      <c r="H4308">
        <v>20</v>
      </c>
      <c r="I4308">
        <v>18</v>
      </c>
      <c r="J4308">
        <v>2</v>
      </c>
      <c r="K4308">
        <v>0</v>
      </c>
      <c r="L4308">
        <f t="shared" si="134"/>
        <v>37.800000000000004</v>
      </c>
      <c r="M4308">
        <f t="shared" si="135"/>
        <v>0</v>
      </c>
    </row>
    <row r="4309" spans="1:13" ht="21" customHeight="1">
      <c r="A4309">
        <v>46273</v>
      </c>
      <c r="B4309" t="s">
        <v>108</v>
      </c>
      <c r="C4309" t="s">
        <v>109</v>
      </c>
      <c r="D4309" t="s">
        <v>27</v>
      </c>
      <c r="E4309" t="s">
        <v>28</v>
      </c>
      <c r="F4309">
        <f>VLOOKUP(D4309,ProductPrices[#All],3,FALSE)</f>
        <v>1.5</v>
      </c>
      <c r="G4309" t="s">
        <v>29</v>
      </c>
      <c r="H4309">
        <v>5</v>
      </c>
      <c r="I4309">
        <v>5</v>
      </c>
      <c r="J4309">
        <v>0</v>
      </c>
      <c r="K4309">
        <v>0</v>
      </c>
      <c r="L4309">
        <f t="shared" si="134"/>
        <v>7.5</v>
      </c>
      <c r="M4309">
        <f t="shared" si="135"/>
        <v>0</v>
      </c>
    </row>
    <row r="4310" spans="1:13" ht="21" customHeight="1">
      <c r="A4310">
        <v>46273</v>
      </c>
      <c r="B4310" t="s">
        <v>108</v>
      </c>
      <c r="C4310" t="s">
        <v>109</v>
      </c>
      <c r="D4310" t="s">
        <v>30</v>
      </c>
      <c r="E4310" t="s">
        <v>31</v>
      </c>
      <c r="F4310">
        <f>VLOOKUP(D4310,ProductPrices[#All],3,FALSE)</f>
        <v>1.45</v>
      </c>
      <c r="G4310" t="s">
        <v>29</v>
      </c>
      <c r="H4310">
        <v>4</v>
      </c>
      <c r="I4310">
        <v>3</v>
      </c>
      <c r="J4310">
        <v>0</v>
      </c>
      <c r="K4310">
        <v>1</v>
      </c>
      <c r="L4310">
        <f t="shared" si="134"/>
        <v>4.3499999999999996</v>
      </c>
      <c r="M4310">
        <f t="shared" si="135"/>
        <v>0</v>
      </c>
    </row>
    <row r="4311" spans="1:13" ht="21" customHeight="1">
      <c r="A4311">
        <v>46273</v>
      </c>
      <c r="B4311" t="s">
        <v>108</v>
      </c>
      <c r="C4311" t="s">
        <v>109</v>
      </c>
      <c r="D4311" t="s">
        <v>32</v>
      </c>
      <c r="E4311" t="s">
        <v>33</v>
      </c>
      <c r="F4311">
        <f>VLOOKUP(D4311,ProductPrices[#All],3,FALSE)</f>
        <v>1.3</v>
      </c>
      <c r="G4311" t="s">
        <v>29</v>
      </c>
      <c r="H4311">
        <v>2</v>
      </c>
      <c r="I4311">
        <v>2</v>
      </c>
      <c r="J4311">
        <v>0</v>
      </c>
      <c r="K4311">
        <v>0</v>
      </c>
      <c r="L4311">
        <f t="shared" si="134"/>
        <v>2.6</v>
      </c>
      <c r="M4311">
        <f t="shared" si="135"/>
        <v>0</v>
      </c>
    </row>
    <row r="4312" spans="1:13" ht="21" customHeight="1">
      <c r="A4312">
        <v>46273</v>
      </c>
      <c r="B4312" t="s">
        <v>108</v>
      </c>
      <c r="C4312" t="s">
        <v>109</v>
      </c>
      <c r="D4312" t="s">
        <v>34</v>
      </c>
      <c r="E4312" t="s">
        <v>35</v>
      </c>
      <c r="F4312">
        <f>VLOOKUP(D4312,ProductPrices[#All],3,FALSE)</f>
        <v>1.4</v>
      </c>
      <c r="G4312" t="s">
        <v>29</v>
      </c>
      <c r="H4312">
        <v>5</v>
      </c>
      <c r="I4312">
        <v>4</v>
      </c>
      <c r="J4312">
        <v>1</v>
      </c>
      <c r="K4312">
        <v>0</v>
      </c>
      <c r="L4312">
        <f t="shared" si="134"/>
        <v>5.6</v>
      </c>
      <c r="M4312">
        <f t="shared" si="135"/>
        <v>0</v>
      </c>
    </row>
    <row r="4313" spans="1:13" ht="21" customHeight="1">
      <c r="A4313">
        <v>46273</v>
      </c>
      <c r="B4313" t="s">
        <v>108</v>
      </c>
      <c r="C4313" t="s">
        <v>109</v>
      </c>
      <c r="D4313" t="s">
        <v>36</v>
      </c>
      <c r="E4313" t="s">
        <v>37</v>
      </c>
      <c r="F4313">
        <f>VLOOKUP(D4313,ProductPrices[#All],3,FALSE)</f>
        <v>1.6</v>
      </c>
      <c r="G4313" t="s">
        <v>29</v>
      </c>
      <c r="H4313">
        <v>5</v>
      </c>
      <c r="I4313">
        <v>5</v>
      </c>
      <c r="J4313">
        <v>0</v>
      </c>
      <c r="K4313">
        <v>0</v>
      </c>
      <c r="L4313">
        <f t="shared" si="134"/>
        <v>8</v>
      </c>
      <c r="M4313">
        <f t="shared" si="135"/>
        <v>0</v>
      </c>
    </row>
    <row r="4314" spans="1:13" ht="21" customHeight="1">
      <c r="A4314">
        <v>46273</v>
      </c>
      <c r="B4314" t="s">
        <v>108</v>
      </c>
      <c r="C4314" t="s">
        <v>109</v>
      </c>
      <c r="D4314" t="s">
        <v>38</v>
      </c>
      <c r="E4314" t="s">
        <v>39</v>
      </c>
      <c r="F4314">
        <f>VLOOKUP(D4314,ProductPrices[#All],3,FALSE)</f>
        <v>3.1</v>
      </c>
      <c r="G4314" t="s">
        <v>40</v>
      </c>
      <c r="H4314">
        <v>6</v>
      </c>
      <c r="I4314">
        <v>3</v>
      </c>
      <c r="J4314">
        <v>0</v>
      </c>
      <c r="K4314">
        <v>3</v>
      </c>
      <c r="L4314">
        <f t="shared" si="134"/>
        <v>9.3000000000000007</v>
      </c>
      <c r="M4314">
        <f t="shared" si="135"/>
        <v>0</v>
      </c>
    </row>
    <row r="4315" spans="1:13" ht="21" customHeight="1">
      <c r="A4315">
        <v>46273</v>
      </c>
      <c r="B4315" t="s">
        <v>108</v>
      </c>
      <c r="C4315" t="s">
        <v>109</v>
      </c>
      <c r="D4315" t="s">
        <v>41</v>
      </c>
      <c r="E4315" t="s">
        <v>42</v>
      </c>
      <c r="F4315">
        <f>VLOOKUP(D4315,ProductPrices[#All],3,FALSE)</f>
        <v>3.4</v>
      </c>
      <c r="G4315" t="s">
        <v>40</v>
      </c>
      <c r="H4315">
        <v>6</v>
      </c>
      <c r="I4315">
        <v>6</v>
      </c>
      <c r="J4315">
        <v>0</v>
      </c>
      <c r="K4315">
        <v>0</v>
      </c>
      <c r="L4315">
        <f t="shared" si="134"/>
        <v>20.399999999999999</v>
      </c>
      <c r="M4315">
        <f t="shared" si="135"/>
        <v>0</v>
      </c>
    </row>
    <row r="4316" spans="1:13" ht="21" customHeight="1">
      <c r="A4316">
        <v>46273</v>
      </c>
      <c r="B4316" t="s">
        <v>108</v>
      </c>
      <c r="C4316" t="s">
        <v>109</v>
      </c>
      <c r="D4316" t="s">
        <v>43</v>
      </c>
      <c r="E4316" t="s">
        <v>44</v>
      </c>
      <c r="F4316">
        <f>VLOOKUP(D4316,ProductPrices[#All],3,FALSE)</f>
        <v>2.2000000000000002</v>
      </c>
      <c r="G4316" t="s">
        <v>40</v>
      </c>
      <c r="H4316">
        <v>6</v>
      </c>
      <c r="I4316">
        <v>5</v>
      </c>
      <c r="J4316">
        <v>0</v>
      </c>
      <c r="K4316">
        <v>1</v>
      </c>
      <c r="L4316">
        <f t="shared" si="134"/>
        <v>11</v>
      </c>
      <c r="M4316">
        <f t="shared" si="135"/>
        <v>0</v>
      </c>
    </row>
    <row r="4317" spans="1:13" ht="21" customHeight="1">
      <c r="A4317">
        <v>46273</v>
      </c>
      <c r="B4317" t="s">
        <v>108</v>
      </c>
      <c r="C4317" t="s">
        <v>109</v>
      </c>
      <c r="D4317" t="s">
        <v>45</v>
      </c>
      <c r="E4317" t="s">
        <v>46</v>
      </c>
      <c r="F4317">
        <f>VLOOKUP(D4317,ProductPrices[#All],3,FALSE)</f>
        <v>2.25</v>
      </c>
      <c r="G4317" t="s">
        <v>40</v>
      </c>
      <c r="H4317">
        <v>6</v>
      </c>
      <c r="I4317">
        <v>5</v>
      </c>
      <c r="J4317">
        <v>0</v>
      </c>
      <c r="K4317">
        <v>1</v>
      </c>
      <c r="L4317">
        <f t="shared" si="134"/>
        <v>11.25</v>
      </c>
      <c r="M4317">
        <f t="shared" si="135"/>
        <v>0</v>
      </c>
    </row>
    <row r="4318" spans="1:13" ht="21" customHeight="1">
      <c r="A4318">
        <v>46273</v>
      </c>
      <c r="B4318" t="s">
        <v>108</v>
      </c>
      <c r="C4318" t="s">
        <v>109</v>
      </c>
      <c r="D4318" t="s">
        <v>47</v>
      </c>
      <c r="E4318" t="s">
        <v>48</v>
      </c>
      <c r="F4318">
        <f>VLOOKUP(D4318,ProductPrices[#All],3,FALSE)</f>
        <v>2.35</v>
      </c>
      <c r="G4318" t="s">
        <v>40</v>
      </c>
      <c r="H4318">
        <v>7</v>
      </c>
      <c r="I4318">
        <v>7</v>
      </c>
      <c r="J4318">
        <v>0</v>
      </c>
      <c r="K4318">
        <v>0</v>
      </c>
      <c r="L4318">
        <f t="shared" si="134"/>
        <v>16.45</v>
      </c>
      <c r="M4318">
        <f t="shared" si="135"/>
        <v>0</v>
      </c>
    </row>
    <row r="4319" spans="1:13" ht="21" customHeight="1">
      <c r="A4319">
        <v>46273</v>
      </c>
      <c r="B4319" t="s">
        <v>108</v>
      </c>
      <c r="C4319" t="s">
        <v>109</v>
      </c>
      <c r="D4319" t="s">
        <v>49</v>
      </c>
      <c r="E4319" t="s">
        <v>50</v>
      </c>
      <c r="F4319">
        <f>VLOOKUP(D4319,ProductPrices[#All],3,FALSE)</f>
        <v>2.75</v>
      </c>
      <c r="G4319" t="s">
        <v>40</v>
      </c>
      <c r="H4319">
        <v>5</v>
      </c>
      <c r="I4319">
        <v>2</v>
      </c>
      <c r="J4319">
        <v>0</v>
      </c>
      <c r="K4319">
        <v>3</v>
      </c>
      <c r="L4319">
        <f t="shared" si="134"/>
        <v>5.5</v>
      </c>
      <c r="M4319">
        <f t="shared" si="135"/>
        <v>0</v>
      </c>
    </row>
    <row r="4320" spans="1:13" ht="21" customHeight="1">
      <c r="A4320">
        <v>46273</v>
      </c>
      <c r="B4320" t="s">
        <v>108</v>
      </c>
      <c r="C4320" t="s">
        <v>109</v>
      </c>
      <c r="D4320" t="s">
        <v>51</v>
      </c>
      <c r="E4320" t="s">
        <v>52</v>
      </c>
      <c r="F4320">
        <f>VLOOKUP(D4320,ProductPrices[#All],3,FALSE)</f>
        <v>4.6500000000000004</v>
      </c>
      <c r="G4320" t="s">
        <v>40</v>
      </c>
      <c r="H4320">
        <v>4</v>
      </c>
      <c r="I4320">
        <v>4</v>
      </c>
      <c r="J4320">
        <v>0</v>
      </c>
      <c r="K4320">
        <v>0</v>
      </c>
      <c r="L4320">
        <f t="shared" si="134"/>
        <v>18.600000000000001</v>
      </c>
      <c r="M4320">
        <f t="shared" si="135"/>
        <v>0</v>
      </c>
    </row>
    <row r="4321" spans="1:13" ht="21" customHeight="1">
      <c r="A4321">
        <v>46273</v>
      </c>
      <c r="B4321" t="s">
        <v>108</v>
      </c>
      <c r="C4321" t="s">
        <v>109</v>
      </c>
      <c r="D4321" t="s">
        <v>53</v>
      </c>
      <c r="E4321" t="s">
        <v>54</v>
      </c>
      <c r="F4321">
        <f>VLOOKUP(D4321,ProductPrices[#All],3,FALSE)</f>
        <v>2.2000000000000002</v>
      </c>
      <c r="G4321" t="s">
        <v>55</v>
      </c>
      <c r="H4321">
        <v>5</v>
      </c>
      <c r="I4321">
        <v>3</v>
      </c>
      <c r="J4321">
        <v>0</v>
      </c>
      <c r="K4321">
        <v>2</v>
      </c>
      <c r="L4321">
        <f t="shared" si="134"/>
        <v>6.6000000000000005</v>
      </c>
      <c r="M4321">
        <f t="shared" si="135"/>
        <v>0</v>
      </c>
    </row>
    <row r="4322" spans="1:13" ht="21" customHeight="1">
      <c r="A4322">
        <v>46273</v>
      </c>
      <c r="B4322" t="s">
        <v>108</v>
      </c>
      <c r="C4322" t="s">
        <v>109</v>
      </c>
      <c r="D4322" t="s">
        <v>56</v>
      </c>
      <c r="E4322" t="s">
        <v>57</v>
      </c>
      <c r="F4322">
        <f>VLOOKUP(D4322,ProductPrices[#All],3,FALSE)</f>
        <v>3.35</v>
      </c>
      <c r="G4322" t="s">
        <v>55</v>
      </c>
      <c r="H4322">
        <v>4</v>
      </c>
      <c r="I4322">
        <v>2</v>
      </c>
      <c r="J4322">
        <v>0</v>
      </c>
      <c r="K4322">
        <v>2</v>
      </c>
      <c r="L4322">
        <f t="shared" si="134"/>
        <v>6.7</v>
      </c>
      <c r="M4322">
        <f t="shared" si="135"/>
        <v>0</v>
      </c>
    </row>
    <row r="4323" spans="1:13" ht="21" customHeight="1">
      <c r="A4323">
        <v>46273</v>
      </c>
      <c r="B4323" t="s">
        <v>108</v>
      </c>
      <c r="C4323" t="s">
        <v>109</v>
      </c>
      <c r="D4323" t="s">
        <v>58</v>
      </c>
      <c r="E4323" t="s">
        <v>59</v>
      </c>
      <c r="F4323">
        <f>VLOOKUP(D4323,ProductPrices[#All],3,FALSE)</f>
        <v>2.25</v>
      </c>
      <c r="G4323" t="s">
        <v>55</v>
      </c>
      <c r="H4323">
        <v>7</v>
      </c>
      <c r="I4323">
        <v>7</v>
      </c>
      <c r="J4323">
        <v>0</v>
      </c>
      <c r="K4323">
        <v>0</v>
      </c>
      <c r="L4323">
        <f t="shared" si="134"/>
        <v>15.75</v>
      </c>
      <c r="M4323">
        <f t="shared" si="135"/>
        <v>0</v>
      </c>
    </row>
    <row r="4324" spans="1:13" ht="21" customHeight="1">
      <c r="A4324">
        <v>46273</v>
      </c>
      <c r="B4324" t="s">
        <v>108</v>
      </c>
      <c r="C4324" t="s">
        <v>109</v>
      </c>
      <c r="D4324" t="s">
        <v>60</v>
      </c>
      <c r="E4324" t="s">
        <v>61</v>
      </c>
      <c r="F4324">
        <f>VLOOKUP(D4324,ProductPrices[#All],3,FALSE)</f>
        <v>1.5</v>
      </c>
      <c r="G4324" t="s">
        <v>55</v>
      </c>
      <c r="H4324">
        <v>7</v>
      </c>
      <c r="I4324">
        <v>7</v>
      </c>
      <c r="J4324">
        <v>0</v>
      </c>
      <c r="K4324">
        <v>0</v>
      </c>
      <c r="L4324">
        <f t="shared" si="134"/>
        <v>10.5</v>
      </c>
      <c r="M4324">
        <f t="shared" si="135"/>
        <v>0</v>
      </c>
    </row>
    <row r="4325" spans="1:13" ht="21" customHeight="1">
      <c r="A4325">
        <v>46273</v>
      </c>
      <c r="B4325" t="s">
        <v>108</v>
      </c>
      <c r="C4325" t="s">
        <v>109</v>
      </c>
      <c r="D4325" t="s">
        <v>62</v>
      </c>
      <c r="E4325" t="s">
        <v>63</v>
      </c>
      <c r="F4325">
        <f>VLOOKUP(D4325,ProductPrices[#All],3,FALSE)</f>
        <v>3.3</v>
      </c>
      <c r="G4325" t="s">
        <v>55</v>
      </c>
      <c r="H4325">
        <v>6</v>
      </c>
      <c r="I4325">
        <v>3</v>
      </c>
      <c r="J4325">
        <v>0</v>
      </c>
      <c r="K4325">
        <v>3</v>
      </c>
      <c r="L4325">
        <f t="shared" si="134"/>
        <v>9.8999999999999986</v>
      </c>
      <c r="M4325">
        <f t="shared" si="135"/>
        <v>0</v>
      </c>
    </row>
    <row r="4326" spans="1:13" ht="21" customHeight="1">
      <c r="A4326">
        <v>46273</v>
      </c>
      <c r="B4326" t="s">
        <v>108</v>
      </c>
      <c r="C4326" t="s">
        <v>109</v>
      </c>
      <c r="D4326" t="s">
        <v>64</v>
      </c>
      <c r="E4326" t="s">
        <v>65</v>
      </c>
      <c r="F4326">
        <f>VLOOKUP(D4326,ProductPrices[#All],3,FALSE)</f>
        <v>2.95</v>
      </c>
      <c r="G4326" t="s">
        <v>66</v>
      </c>
      <c r="H4326">
        <v>16</v>
      </c>
      <c r="I4326">
        <v>15</v>
      </c>
      <c r="J4326">
        <v>0</v>
      </c>
      <c r="K4326">
        <v>1</v>
      </c>
      <c r="L4326">
        <f t="shared" si="134"/>
        <v>44.25</v>
      </c>
      <c r="M4326">
        <f t="shared" si="135"/>
        <v>0</v>
      </c>
    </row>
    <row r="4327" spans="1:13" ht="21" customHeight="1">
      <c r="A4327">
        <v>46273</v>
      </c>
      <c r="B4327" t="s">
        <v>108</v>
      </c>
      <c r="C4327" t="s">
        <v>109</v>
      </c>
      <c r="D4327" t="s">
        <v>67</v>
      </c>
      <c r="E4327" t="s">
        <v>68</v>
      </c>
      <c r="F4327">
        <f>VLOOKUP(D4327,ProductPrices[#All],3,FALSE)</f>
        <v>2.6</v>
      </c>
      <c r="G4327" t="s">
        <v>66</v>
      </c>
      <c r="H4327">
        <v>10</v>
      </c>
      <c r="I4327">
        <v>10</v>
      </c>
      <c r="J4327">
        <v>0</v>
      </c>
      <c r="K4327">
        <v>0</v>
      </c>
      <c r="L4327">
        <f t="shared" si="134"/>
        <v>26</v>
      </c>
      <c r="M4327">
        <f t="shared" si="135"/>
        <v>0</v>
      </c>
    </row>
    <row r="4328" spans="1:13" ht="21" customHeight="1">
      <c r="A4328">
        <v>46273</v>
      </c>
      <c r="B4328" t="s">
        <v>108</v>
      </c>
      <c r="C4328" t="s">
        <v>109</v>
      </c>
      <c r="D4328" t="s">
        <v>69</v>
      </c>
      <c r="E4328" t="s">
        <v>70</v>
      </c>
      <c r="F4328">
        <f>VLOOKUP(D4328,ProductPrices[#All],3,FALSE)</f>
        <v>2.2000000000000002</v>
      </c>
      <c r="G4328" t="s">
        <v>66</v>
      </c>
      <c r="H4328">
        <v>10</v>
      </c>
      <c r="I4328">
        <v>10</v>
      </c>
      <c r="J4328">
        <v>0</v>
      </c>
      <c r="K4328">
        <v>0</v>
      </c>
      <c r="L4328">
        <f t="shared" si="134"/>
        <v>22</v>
      </c>
      <c r="M4328">
        <f t="shared" si="135"/>
        <v>0</v>
      </c>
    </row>
    <row r="4329" spans="1:13" ht="21" customHeight="1">
      <c r="A4329">
        <v>46273</v>
      </c>
      <c r="B4329" t="s">
        <v>108</v>
      </c>
      <c r="C4329" t="s">
        <v>109</v>
      </c>
      <c r="D4329" t="s">
        <v>71</v>
      </c>
      <c r="E4329" t="s">
        <v>72</v>
      </c>
      <c r="F4329">
        <f>VLOOKUP(D4329,ProductPrices[#All],3,FALSE)</f>
        <v>2.25</v>
      </c>
      <c r="G4329" t="s">
        <v>66</v>
      </c>
      <c r="H4329">
        <v>13</v>
      </c>
      <c r="I4329">
        <v>13</v>
      </c>
      <c r="J4329">
        <v>0</v>
      </c>
      <c r="K4329">
        <v>0</v>
      </c>
      <c r="L4329">
        <f t="shared" si="134"/>
        <v>29.25</v>
      </c>
      <c r="M4329">
        <f t="shared" si="135"/>
        <v>0</v>
      </c>
    </row>
    <row r="4330" spans="1:13" ht="21" customHeight="1">
      <c r="A4330">
        <v>46273</v>
      </c>
      <c r="B4330" t="s">
        <v>108</v>
      </c>
      <c r="C4330" t="s">
        <v>109</v>
      </c>
      <c r="D4330" t="s">
        <v>73</v>
      </c>
      <c r="E4330" t="s">
        <v>74</v>
      </c>
      <c r="F4330">
        <f>VLOOKUP(D4330,ProductPrices[#All],3,FALSE)</f>
        <v>2.25</v>
      </c>
      <c r="G4330" t="s">
        <v>66</v>
      </c>
      <c r="H4330">
        <v>10</v>
      </c>
      <c r="I4330">
        <v>10</v>
      </c>
      <c r="J4330">
        <v>0</v>
      </c>
      <c r="K4330">
        <v>0</v>
      </c>
      <c r="L4330">
        <f t="shared" si="134"/>
        <v>22.5</v>
      </c>
      <c r="M4330">
        <f t="shared" si="135"/>
        <v>0</v>
      </c>
    </row>
    <row r="4331" spans="1:13" ht="21" customHeight="1">
      <c r="A4331">
        <v>46273</v>
      </c>
      <c r="B4331" t="s">
        <v>108</v>
      </c>
      <c r="C4331" t="s">
        <v>109</v>
      </c>
      <c r="D4331" t="s">
        <v>75</v>
      </c>
      <c r="E4331" t="s">
        <v>76</v>
      </c>
      <c r="F4331">
        <f>VLOOKUP(D4331,ProductPrices[#All],3,FALSE)</f>
        <v>1.9</v>
      </c>
      <c r="G4331" t="s">
        <v>77</v>
      </c>
      <c r="H4331">
        <v>14</v>
      </c>
      <c r="I4331">
        <v>4</v>
      </c>
      <c r="J4331">
        <v>0</v>
      </c>
      <c r="K4331">
        <v>0</v>
      </c>
      <c r="L4331">
        <f t="shared" si="134"/>
        <v>7.6</v>
      </c>
      <c r="M4331">
        <f t="shared" si="135"/>
        <v>10</v>
      </c>
    </row>
    <row r="4332" spans="1:13" ht="21" customHeight="1">
      <c r="A4332">
        <v>46273</v>
      </c>
      <c r="B4332" t="s">
        <v>108</v>
      </c>
      <c r="C4332" t="s">
        <v>109</v>
      </c>
      <c r="D4332" t="s">
        <v>78</v>
      </c>
      <c r="E4332" t="s">
        <v>79</v>
      </c>
      <c r="F4332">
        <f>VLOOKUP(D4332,ProductPrices[#All],3,FALSE)</f>
        <v>1.9</v>
      </c>
      <c r="G4332" t="s">
        <v>77</v>
      </c>
      <c r="H4332">
        <v>10</v>
      </c>
      <c r="I4332">
        <v>7</v>
      </c>
      <c r="J4332">
        <v>0</v>
      </c>
      <c r="K4332">
        <v>0</v>
      </c>
      <c r="L4332">
        <f t="shared" si="134"/>
        <v>13.299999999999999</v>
      </c>
      <c r="M4332">
        <f t="shared" si="135"/>
        <v>3</v>
      </c>
    </row>
    <row r="4333" spans="1:13" ht="21" customHeight="1">
      <c r="A4333">
        <v>46273</v>
      </c>
      <c r="B4333" t="s">
        <v>108</v>
      </c>
      <c r="C4333" t="s">
        <v>109</v>
      </c>
      <c r="D4333" t="s">
        <v>80</v>
      </c>
      <c r="E4333" t="s">
        <v>81</v>
      </c>
      <c r="F4333">
        <f>VLOOKUP(D4333,ProductPrices[#All],3,FALSE)</f>
        <v>2.0499999999999998</v>
      </c>
      <c r="G4333" t="s">
        <v>77</v>
      </c>
      <c r="H4333">
        <v>11</v>
      </c>
      <c r="I4333">
        <v>4</v>
      </c>
      <c r="J4333">
        <v>0</v>
      </c>
      <c r="K4333">
        <v>0</v>
      </c>
      <c r="L4333">
        <f t="shared" si="134"/>
        <v>8.1999999999999993</v>
      </c>
      <c r="M4333">
        <f t="shared" si="135"/>
        <v>7</v>
      </c>
    </row>
    <row r="4334" spans="1:13" ht="21" customHeight="1">
      <c r="A4334">
        <v>46273</v>
      </c>
      <c r="B4334" t="s">
        <v>108</v>
      </c>
      <c r="C4334" t="s">
        <v>109</v>
      </c>
      <c r="D4334" t="s">
        <v>82</v>
      </c>
      <c r="E4334" t="s">
        <v>83</v>
      </c>
      <c r="F4334">
        <f>VLOOKUP(D4334,ProductPrices[#All],3,FALSE)</f>
        <v>1.95</v>
      </c>
      <c r="G4334" t="s">
        <v>77</v>
      </c>
      <c r="H4334">
        <v>14</v>
      </c>
      <c r="I4334">
        <v>8</v>
      </c>
      <c r="J4334">
        <v>0</v>
      </c>
      <c r="K4334">
        <v>0</v>
      </c>
      <c r="L4334">
        <f t="shared" si="134"/>
        <v>15.6</v>
      </c>
      <c r="M4334">
        <f t="shared" si="135"/>
        <v>6</v>
      </c>
    </row>
    <row r="4335" spans="1:13" ht="21" customHeight="1">
      <c r="A4335">
        <v>46273</v>
      </c>
      <c r="B4335" t="s">
        <v>108</v>
      </c>
      <c r="C4335" t="s">
        <v>109</v>
      </c>
      <c r="D4335" t="s">
        <v>84</v>
      </c>
      <c r="E4335" t="s">
        <v>85</v>
      </c>
      <c r="F4335">
        <f>VLOOKUP(D4335,ProductPrices[#All],3,FALSE)</f>
        <v>1.55</v>
      </c>
      <c r="G4335" t="s">
        <v>77</v>
      </c>
      <c r="H4335">
        <v>12</v>
      </c>
      <c r="I4335">
        <v>6</v>
      </c>
      <c r="J4335">
        <v>0</v>
      </c>
      <c r="K4335">
        <v>0</v>
      </c>
      <c r="L4335">
        <f t="shared" si="134"/>
        <v>9.3000000000000007</v>
      </c>
      <c r="M4335">
        <f t="shared" si="135"/>
        <v>6</v>
      </c>
    </row>
    <row r="4336" spans="1:13" ht="21" customHeight="1">
      <c r="A4336">
        <v>46273</v>
      </c>
      <c r="B4336" t="s">
        <v>108</v>
      </c>
      <c r="C4336" t="s">
        <v>109</v>
      </c>
      <c r="D4336" t="s">
        <v>86</v>
      </c>
      <c r="E4336" t="s">
        <v>87</v>
      </c>
      <c r="F4336">
        <f>VLOOKUP(D4336,ProductPrices[#All],3,FALSE)</f>
        <v>2</v>
      </c>
      <c r="G4336" t="s">
        <v>77</v>
      </c>
      <c r="H4336">
        <v>18</v>
      </c>
      <c r="I4336">
        <v>5</v>
      </c>
      <c r="J4336">
        <v>0</v>
      </c>
      <c r="K4336">
        <v>0</v>
      </c>
      <c r="L4336">
        <f t="shared" si="134"/>
        <v>10</v>
      </c>
      <c r="M4336">
        <f t="shared" si="135"/>
        <v>13</v>
      </c>
    </row>
    <row r="4337" spans="1:13" ht="21" customHeight="1">
      <c r="A4337">
        <v>46273</v>
      </c>
      <c r="B4337" t="s">
        <v>108</v>
      </c>
      <c r="C4337" t="s">
        <v>109</v>
      </c>
      <c r="D4337" t="s">
        <v>88</v>
      </c>
      <c r="E4337" t="s">
        <v>89</v>
      </c>
      <c r="F4337">
        <f>VLOOKUP(D4337,ProductPrices[#All],3,FALSE)</f>
        <v>2</v>
      </c>
      <c r="G4337" t="s">
        <v>77</v>
      </c>
      <c r="H4337">
        <v>19</v>
      </c>
      <c r="I4337">
        <v>14</v>
      </c>
      <c r="J4337">
        <v>0</v>
      </c>
      <c r="K4337">
        <v>0</v>
      </c>
      <c r="L4337">
        <f t="shared" si="134"/>
        <v>28</v>
      </c>
      <c r="M4337">
        <f t="shared" si="135"/>
        <v>5</v>
      </c>
    </row>
    <row r="4338" spans="1:13" ht="21" customHeight="1">
      <c r="A4338">
        <v>46273</v>
      </c>
      <c r="B4338" t="s">
        <v>108</v>
      </c>
      <c r="C4338" t="s">
        <v>109</v>
      </c>
      <c r="D4338" t="s">
        <v>90</v>
      </c>
      <c r="E4338" t="s">
        <v>91</v>
      </c>
      <c r="F4338">
        <f>VLOOKUP(D4338,ProductPrices[#All],3,FALSE)</f>
        <v>3.7</v>
      </c>
      <c r="G4338" t="s">
        <v>92</v>
      </c>
      <c r="H4338">
        <v>8</v>
      </c>
      <c r="I4338">
        <v>7</v>
      </c>
      <c r="J4338">
        <v>0</v>
      </c>
      <c r="K4338">
        <v>1</v>
      </c>
      <c r="L4338">
        <f t="shared" si="134"/>
        <v>25.900000000000002</v>
      </c>
      <c r="M4338">
        <f t="shared" si="135"/>
        <v>0</v>
      </c>
    </row>
    <row r="4339" spans="1:13" ht="21" customHeight="1">
      <c r="A4339">
        <v>46273</v>
      </c>
      <c r="B4339" t="s">
        <v>108</v>
      </c>
      <c r="C4339" t="s">
        <v>109</v>
      </c>
      <c r="D4339" t="s">
        <v>93</v>
      </c>
      <c r="E4339" t="s">
        <v>94</v>
      </c>
      <c r="F4339">
        <f>VLOOKUP(D4339,ProductPrices[#All],3,FALSE)</f>
        <v>3.7</v>
      </c>
      <c r="G4339" t="s">
        <v>92</v>
      </c>
      <c r="H4339">
        <v>5</v>
      </c>
      <c r="I4339">
        <v>3</v>
      </c>
      <c r="J4339">
        <v>0</v>
      </c>
      <c r="K4339">
        <v>2</v>
      </c>
      <c r="L4339">
        <f t="shared" si="134"/>
        <v>11.100000000000001</v>
      </c>
      <c r="M4339">
        <f t="shared" si="135"/>
        <v>0</v>
      </c>
    </row>
    <row r="4340" spans="1:13" ht="21" customHeight="1">
      <c r="A4340">
        <v>46273</v>
      </c>
      <c r="B4340" t="s">
        <v>108</v>
      </c>
      <c r="C4340" t="s">
        <v>109</v>
      </c>
      <c r="D4340" t="s">
        <v>95</v>
      </c>
      <c r="E4340" t="s">
        <v>96</v>
      </c>
      <c r="F4340">
        <f>VLOOKUP(D4340,ProductPrices[#All],3,FALSE)</f>
        <v>3.7</v>
      </c>
      <c r="G4340" t="s">
        <v>92</v>
      </c>
      <c r="H4340">
        <v>7</v>
      </c>
      <c r="I4340">
        <v>6</v>
      </c>
      <c r="J4340">
        <v>0</v>
      </c>
      <c r="K4340">
        <v>1</v>
      </c>
      <c r="L4340">
        <f t="shared" si="134"/>
        <v>22.200000000000003</v>
      </c>
      <c r="M4340">
        <f t="shared" si="135"/>
        <v>0</v>
      </c>
    </row>
    <row r="4341" spans="1:13" ht="21" customHeight="1">
      <c r="A4341">
        <v>46273</v>
      </c>
      <c r="B4341" t="s">
        <v>108</v>
      </c>
      <c r="C4341" t="s">
        <v>109</v>
      </c>
      <c r="D4341" t="s">
        <v>97</v>
      </c>
      <c r="E4341" t="s">
        <v>98</v>
      </c>
      <c r="F4341">
        <f>VLOOKUP(D4341,ProductPrices[#All],3,FALSE)</f>
        <v>3.6</v>
      </c>
      <c r="G4341" t="s">
        <v>92</v>
      </c>
      <c r="H4341">
        <v>15</v>
      </c>
      <c r="I4341">
        <v>3</v>
      </c>
      <c r="J4341">
        <v>0</v>
      </c>
      <c r="K4341">
        <v>12</v>
      </c>
      <c r="L4341">
        <f t="shared" si="134"/>
        <v>10.8</v>
      </c>
      <c r="M4341">
        <f t="shared" si="135"/>
        <v>0</v>
      </c>
    </row>
    <row r="4342" spans="1:13" ht="21" customHeight="1">
      <c r="A4342">
        <v>46273</v>
      </c>
      <c r="B4342" t="s">
        <v>108</v>
      </c>
      <c r="C4342" t="s">
        <v>109</v>
      </c>
      <c r="D4342" t="s">
        <v>99</v>
      </c>
      <c r="E4342" t="s">
        <v>100</v>
      </c>
      <c r="F4342">
        <f>VLOOKUP(D4342,ProductPrices[#All],3,FALSE)</f>
        <v>1.25</v>
      </c>
      <c r="G4342" t="s">
        <v>101</v>
      </c>
      <c r="H4342">
        <v>8</v>
      </c>
      <c r="I4342">
        <v>2</v>
      </c>
      <c r="J4342">
        <v>0</v>
      </c>
      <c r="K4342">
        <v>0</v>
      </c>
      <c r="L4342">
        <f t="shared" si="134"/>
        <v>2.5</v>
      </c>
      <c r="M4342">
        <f t="shared" si="135"/>
        <v>6</v>
      </c>
    </row>
    <row r="4343" spans="1:13" ht="21" customHeight="1">
      <c r="A4343">
        <v>46273</v>
      </c>
      <c r="B4343" t="s">
        <v>108</v>
      </c>
      <c r="C4343" t="s">
        <v>109</v>
      </c>
      <c r="D4343" t="s">
        <v>102</v>
      </c>
      <c r="E4343" t="s">
        <v>103</v>
      </c>
      <c r="F4343">
        <f>VLOOKUP(D4343,ProductPrices[#All],3,FALSE)</f>
        <v>1.25</v>
      </c>
      <c r="G4343" t="s">
        <v>101</v>
      </c>
      <c r="H4343">
        <v>16</v>
      </c>
      <c r="I4343">
        <v>13</v>
      </c>
      <c r="J4343">
        <v>0</v>
      </c>
      <c r="K4343">
        <v>0</v>
      </c>
      <c r="L4343">
        <f t="shared" si="134"/>
        <v>16.25</v>
      </c>
      <c r="M4343">
        <f t="shared" si="135"/>
        <v>3</v>
      </c>
    </row>
    <row r="4344" spans="1:13" ht="21" customHeight="1">
      <c r="A4344">
        <v>46273</v>
      </c>
      <c r="B4344" t="s">
        <v>108</v>
      </c>
      <c r="C4344" t="s">
        <v>109</v>
      </c>
      <c r="D4344" t="s">
        <v>104</v>
      </c>
      <c r="E4344" t="s">
        <v>105</v>
      </c>
      <c r="F4344">
        <f>VLOOKUP(D4344,ProductPrices[#All],3,FALSE)</f>
        <v>1.25</v>
      </c>
      <c r="G4344" t="s">
        <v>101</v>
      </c>
      <c r="H4344">
        <v>18</v>
      </c>
      <c r="I4344">
        <v>11</v>
      </c>
      <c r="J4344">
        <v>0</v>
      </c>
      <c r="K4344">
        <v>0</v>
      </c>
      <c r="L4344">
        <f t="shared" si="134"/>
        <v>13.75</v>
      </c>
      <c r="M4344">
        <f t="shared" si="135"/>
        <v>7</v>
      </c>
    </row>
    <row r="4345" spans="1:13" ht="21" customHeight="1">
      <c r="A4345">
        <v>46273</v>
      </c>
      <c r="B4345" t="s">
        <v>110</v>
      </c>
      <c r="C4345" t="s">
        <v>111</v>
      </c>
      <c r="D4345" t="s">
        <v>12</v>
      </c>
      <c r="E4345" t="s">
        <v>13</v>
      </c>
      <c r="F4345">
        <f>VLOOKUP(D4345,ProductPrices[#All],3,FALSE)</f>
        <v>1.35</v>
      </c>
      <c r="G4345" t="s">
        <v>14</v>
      </c>
      <c r="H4345">
        <v>115</v>
      </c>
      <c r="I4345">
        <v>87</v>
      </c>
      <c r="J4345">
        <v>23</v>
      </c>
      <c r="K4345">
        <v>5</v>
      </c>
      <c r="L4345">
        <f t="shared" si="134"/>
        <v>117.45</v>
      </c>
      <c r="M4345">
        <f t="shared" si="135"/>
        <v>0</v>
      </c>
    </row>
    <row r="4346" spans="1:13" ht="21" customHeight="1">
      <c r="A4346">
        <v>46273</v>
      </c>
      <c r="B4346" t="s">
        <v>110</v>
      </c>
      <c r="C4346" t="s">
        <v>111</v>
      </c>
      <c r="D4346" t="s">
        <v>15</v>
      </c>
      <c r="E4346" t="s">
        <v>16</v>
      </c>
      <c r="F4346">
        <f>VLOOKUP(D4346,ProductPrices[#All],3,FALSE)</f>
        <v>1.35</v>
      </c>
      <c r="G4346" t="s">
        <v>14</v>
      </c>
      <c r="H4346">
        <v>24</v>
      </c>
      <c r="I4346">
        <v>19</v>
      </c>
      <c r="J4346">
        <v>4</v>
      </c>
      <c r="K4346">
        <v>1</v>
      </c>
      <c r="L4346">
        <f t="shared" si="134"/>
        <v>25.650000000000002</v>
      </c>
      <c r="M4346">
        <f t="shared" si="135"/>
        <v>0</v>
      </c>
    </row>
    <row r="4347" spans="1:13" ht="21" customHeight="1">
      <c r="A4347">
        <v>46273</v>
      </c>
      <c r="B4347" t="s">
        <v>110</v>
      </c>
      <c r="C4347" t="s">
        <v>111</v>
      </c>
      <c r="D4347" t="s">
        <v>17</v>
      </c>
      <c r="E4347" t="s">
        <v>18</v>
      </c>
      <c r="F4347">
        <f>VLOOKUP(D4347,ProductPrices[#All],3,FALSE)</f>
        <v>2.5</v>
      </c>
      <c r="G4347" t="s">
        <v>14</v>
      </c>
      <c r="H4347">
        <v>26</v>
      </c>
      <c r="I4347">
        <v>19</v>
      </c>
      <c r="J4347">
        <v>5</v>
      </c>
      <c r="K4347">
        <v>2</v>
      </c>
      <c r="L4347">
        <f t="shared" si="134"/>
        <v>47.5</v>
      </c>
      <c r="M4347">
        <f t="shared" si="135"/>
        <v>0</v>
      </c>
    </row>
    <row r="4348" spans="1:13" ht="21" customHeight="1">
      <c r="A4348">
        <v>46273</v>
      </c>
      <c r="B4348" t="s">
        <v>110</v>
      </c>
      <c r="C4348" t="s">
        <v>111</v>
      </c>
      <c r="D4348" t="s">
        <v>19</v>
      </c>
      <c r="E4348" t="s">
        <v>20</v>
      </c>
      <c r="F4348">
        <f>VLOOKUP(D4348,ProductPrices[#All],3,FALSE)</f>
        <v>2.25</v>
      </c>
      <c r="G4348" t="s">
        <v>14</v>
      </c>
      <c r="H4348">
        <v>26</v>
      </c>
      <c r="I4348">
        <v>19</v>
      </c>
      <c r="J4348">
        <v>5</v>
      </c>
      <c r="K4348">
        <v>2</v>
      </c>
      <c r="L4348">
        <f t="shared" si="134"/>
        <v>42.75</v>
      </c>
      <c r="M4348">
        <f t="shared" si="135"/>
        <v>0</v>
      </c>
    </row>
    <row r="4349" spans="1:13" ht="21" customHeight="1">
      <c r="A4349">
        <v>46273</v>
      </c>
      <c r="B4349" t="s">
        <v>110</v>
      </c>
      <c r="C4349" t="s">
        <v>111</v>
      </c>
      <c r="D4349" t="s">
        <v>21</v>
      </c>
      <c r="E4349" t="s">
        <v>22</v>
      </c>
      <c r="F4349">
        <f>VLOOKUP(D4349,ProductPrices[#All],3,FALSE)</f>
        <v>2.5</v>
      </c>
      <c r="G4349" t="s">
        <v>14</v>
      </c>
      <c r="H4349">
        <v>25</v>
      </c>
      <c r="I4349">
        <v>19</v>
      </c>
      <c r="J4349">
        <v>5</v>
      </c>
      <c r="K4349">
        <v>1</v>
      </c>
      <c r="L4349">
        <f t="shared" si="134"/>
        <v>47.5</v>
      </c>
      <c r="M4349">
        <f t="shared" si="135"/>
        <v>0</v>
      </c>
    </row>
    <row r="4350" spans="1:13" ht="21" customHeight="1">
      <c r="A4350">
        <v>46273</v>
      </c>
      <c r="B4350" t="s">
        <v>110</v>
      </c>
      <c r="C4350" t="s">
        <v>111</v>
      </c>
      <c r="D4350" t="s">
        <v>23</v>
      </c>
      <c r="E4350" t="s">
        <v>24</v>
      </c>
      <c r="F4350">
        <f>VLOOKUP(D4350,ProductPrices[#All],3,FALSE)</f>
        <v>2.2000000000000002</v>
      </c>
      <c r="G4350" t="s">
        <v>14</v>
      </c>
      <c r="H4350">
        <v>24</v>
      </c>
      <c r="I4350">
        <v>19</v>
      </c>
      <c r="J4350">
        <v>3</v>
      </c>
      <c r="K4350">
        <v>2</v>
      </c>
      <c r="L4350">
        <f t="shared" si="134"/>
        <v>41.800000000000004</v>
      </c>
      <c r="M4350">
        <f t="shared" si="135"/>
        <v>0</v>
      </c>
    </row>
    <row r="4351" spans="1:13" ht="21" customHeight="1">
      <c r="A4351">
        <v>46273</v>
      </c>
      <c r="B4351" t="s">
        <v>110</v>
      </c>
      <c r="C4351" t="s">
        <v>111</v>
      </c>
      <c r="D4351" t="s">
        <v>25</v>
      </c>
      <c r="E4351" t="s">
        <v>26</v>
      </c>
      <c r="F4351">
        <f>VLOOKUP(D4351,ProductPrices[#All],3,FALSE)</f>
        <v>2.1</v>
      </c>
      <c r="G4351" t="s">
        <v>14</v>
      </c>
      <c r="H4351">
        <v>22</v>
      </c>
      <c r="I4351">
        <v>21</v>
      </c>
      <c r="J4351">
        <v>0</v>
      </c>
      <c r="K4351">
        <v>1</v>
      </c>
      <c r="L4351">
        <f t="shared" si="134"/>
        <v>44.1</v>
      </c>
      <c r="M4351">
        <f t="shared" si="135"/>
        <v>0</v>
      </c>
    </row>
    <row r="4352" spans="1:13" ht="21" customHeight="1">
      <c r="A4352">
        <v>46273</v>
      </c>
      <c r="B4352" t="s">
        <v>110</v>
      </c>
      <c r="C4352" t="s">
        <v>111</v>
      </c>
      <c r="D4352" t="s">
        <v>27</v>
      </c>
      <c r="E4352" t="s">
        <v>28</v>
      </c>
      <c r="F4352">
        <f>VLOOKUP(D4352,ProductPrices[#All],3,FALSE)</f>
        <v>1.5</v>
      </c>
      <c r="G4352" t="s">
        <v>29</v>
      </c>
      <c r="H4352">
        <v>6</v>
      </c>
      <c r="I4352">
        <v>6</v>
      </c>
      <c r="J4352">
        <v>0</v>
      </c>
      <c r="K4352">
        <v>0</v>
      </c>
      <c r="L4352">
        <f t="shared" si="134"/>
        <v>9</v>
      </c>
      <c r="M4352">
        <f t="shared" si="135"/>
        <v>0</v>
      </c>
    </row>
    <row r="4353" spans="1:13" ht="21" customHeight="1">
      <c r="A4353">
        <v>46273</v>
      </c>
      <c r="B4353" t="s">
        <v>110</v>
      </c>
      <c r="C4353" t="s">
        <v>111</v>
      </c>
      <c r="D4353" t="s">
        <v>30</v>
      </c>
      <c r="E4353" t="s">
        <v>31</v>
      </c>
      <c r="F4353">
        <f>VLOOKUP(D4353,ProductPrices[#All],3,FALSE)</f>
        <v>1.45</v>
      </c>
      <c r="G4353" t="s">
        <v>29</v>
      </c>
      <c r="H4353">
        <v>8</v>
      </c>
      <c r="I4353">
        <v>5</v>
      </c>
      <c r="J4353">
        <v>3</v>
      </c>
      <c r="K4353">
        <v>0</v>
      </c>
      <c r="L4353">
        <f t="shared" si="134"/>
        <v>7.25</v>
      </c>
      <c r="M4353">
        <f t="shared" si="135"/>
        <v>0</v>
      </c>
    </row>
    <row r="4354" spans="1:13" ht="21" customHeight="1">
      <c r="A4354">
        <v>46273</v>
      </c>
      <c r="B4354" t="s">
        <v>110</v>
      </c>
      <c r="C4354" t="s">
        <v>111</v>
      </c>
      <c r="D4354" t="s">
        <v>32</v>
      </c>
      <c r="E4354" t="s">
        <v>33</v>
      </c>
      <c r="F4354">
        <f>VLOOKUP(D4354,ProductPrices[#All],3,FALSE)</f>
        <v>1.3</v>
      </c>
      <c r="G4354" t="s">
        <v>29</v>
      </c>
      <c r="H4354">
        <v>8</v>
      </c>
      <c r="I4354">
        <v>5</v>
      </c>
      <c r="J4354">
        <v>3</v>
      </c>
      <c r="K4354">
        <v>0</v>
      </c>
      <c r="L4354">
        <f t="shared" ref="L4354:L4417" si="136">F4354*I4354</f>
        <v>6.5</v>
      </c>
      <c r="M4354">
        <f t="shared" ref="M4354:M4417" si="137">H4354-I4354-J4354-K4354</f>
        <v>0</v>
      </c>
    </row>
    <row r="4355" spans="1:13" ht="21" customHeight="1">
      <c r="A4355">
        <v>46273</v>
      </c>
      <c r="B4355" t="s">
        <v>110</v>
      </c>
      <c r="C4355" t="s">
        <v>111</v>
      </c>
      <c r="D4355" t="s">
        <v>34</v>
      </c>
      <c r="E4355" t="s">
        <v>35</v>
      </c>
      <c r="F4355">
        <f>VLOOKUP(D4355,ProductPrices[#All],3,FALSE)</f>
        <v>1.4</v>
      </c>
      <c r="G4355" t="s">
        <v>29</v>
      </c>
      <c r="H4355">
        <v>3</v>
      </c>
      <c r="I4355">
        <v>2</v>
      </c>
      <c r="J4355">
        <v>1</v>
      </c>
      <c r="K4355">
        <v>0</v>
      </c>
      <c r="L4355">
        <f t="shared" si="136"/>
        <v>2.8</v>
      </c>
      <c r="M4355">
        <f t="shared" si="137"/>
        <v>0</v>
      </c>
    </row>
    <row r="4356" spans="1:13" ht="21" customHeight="1">
      <c r="A4356">
        <v>46273</v>
      </c>
      <c r="B4356" t="s">
        <v>110</v>
      </c>
      <c r="C4356" t="s">
        <v>111</v>
      </c>
      <c r="D4356" t="s">
        <v>36</v>
      </c>
      <c r="E4356" t="s">
        <v>37</v>
      </c>
      <c r="F4356">
        <f>VLOOKUP(D4356,ProductPrices[#All],3,FALSE)</f>
        <v>1.6</v>
      </c>
      <c r="G4356" t="s">
        <v>29</v>
      </c>
      <c r="H4356">
        <v>6</v>
      </c>
      <c r="I4356">
        <v>3</v>
      </c>
      <c r="J4356">
        <v>3</v>
      </c>
      <c r="K4356">
        <v>0</v>
      </c>
      <c r="L4356">
        <f t="shared" si="136"/>
        <v>4.8000000000000007</v>
      </c>
      <c r="M4356">
        <f t="shared" si="137"/>
        <v>0</v>
      </c>
    </row>
    <row r="4357" spans="1:13" ht="21" customHeight="1">
      <c r="A4357">
        <v>46273</v>
      </c>
      <c r="B4357" t="s">
        <v>110</v>
      </c>
      <c r="C4357" t="s">
        <v>111</v>
      </c>
      <c r="D4357" t="s">
        <v>38</v>
      </c>
      <c r="E4357" t="s">
        <v>39</v>
      </c>
      <c r="F4357">
        <f>VLOOKUP(D4357,ProductPrices[#All],3,FALSE)</f>
        <v>3.1</v>
      </c>
      <c r="G4357" t="s">
        <v>40</v>
      </c>
      <c r="H4357">
        <v>5</v>
      </c>
      <c r="I4357">
        <v>5</v>
      </c>
      <c r="J4357">
        <v>0</v>
      </c>
      <c r="K4357">
        <v>0</v>
      </c>
      <c r="L4357">
        <f t="shared" si="136"/>
        <v>15.5</v>
      </c>
      <c r="M4357">
        <f t="shared" si="137"/>
        <v>0</v>
      </c>
    </row>
    <row r="4358" spans="1:13" ht="21" customHeight="1">
      <c r="A4358">
        <v>46273</v>
      </c>
      <c r="B4358" t="s">
        <v>110</v>
      </c>
      <c r="C4358" t="s">
        <v>111</v>
      </c>
      <c r="D4358" t="s">
        <v>41</v>
      </c>
      <c r="E4358" t="s">
        <v>42</v>
      </c>
      <c r="F4358">
        <f>VLOOKUP(D4358,ProductPrices[#All],3,FALSE)</f>
        <v>3.4</v>
      </c>
      <c r="G4358" t="s">
        <v>40</v>
      </c>
      <c r="H4358">
        <v>8</v>
      </c>
      <c r="I4358">
        <v>7</v>
      </c>
      <c r="J4358">
        <v>0</v>
      </c>
      <c r="K4358">
        <v>1</v>
      </c>
      <c r="L4358">
        <f t="shared" si="136"/>
        <v>23.8</v>
      </c>
      <c r="M4358">
        <f t="shared" si="137"/>
        <v>0</v>
      </c>
    </row>
    <row r="4359" spans="1:13" ht="21" customHeight="1">
      <c r="A4359">
        <v>46273</v>
      </c>
      <c r="B4359" t="s">
        <v>110</v>
      </c>
      <c r="C4359" t="s">
        <v>111</v>
      </c>
      <c r="D4359" t="s">
        <v>43</v>
      </c>
      <c r="E4359" t="s">
        <v>44</v>
      </c>
      <c r="F4359">
        <f>VLOOKUP(D4359,ProductPrices[#All],3,FALSE)</f>
        <v>2.2000000000000002</v>
      </c>
      <c r="G4359" t="s">
        <v>40</v>
      </c>
      <c r="H4359">
        <v>8</v>
      </c>
      <c r="I4359">
        <v>8</v>
      </c>
      <c r="J4359">
        <v>0</v>
      </c>
      <c r="K4359">
        <v>0</v>
      </c>
      <c r="L4359">
        <f t="shared" si="136"/>
        <v>17.600000000000001</v>
      </c>
      <c r="M4359">
        <f t="shared" si="137"/>
        <v>0</v>
      </c>
    </row>
    <row r="4360" spans="1:13" ht="21" customHeight="1">
      <c r="A4360">
        <v>46273</v>
      </c>
      <c r="B4360" t="s">
        <v>110</v>
      </c>
      <c r="C4360" t="s">
        <v>111</v>
      </c>
      <c r="D4360" t="s">
        <v>45</v>
      </c>
      <c r="E4360" t="s">
        <v>46</v>
      </c>
      <c r="F4360">
        <f>VLOOKUP(D4360,ProductPrices[#All],3,FALSE)</f>
        <v>2.25</v>
      </c>
      <c r="G4360" t="s">
        <v>40</v>
      </c>
      <c r="H4360">
        <v>9</v>
      </c>
      <c r="I4360">
        <v>7</v>
      </c>
      <c r="J4360">
        <v>0</v>
      </c>
      <c r="K4360">
        <v>2</v>
      </c>
      <c r="L4360">
        <f t="shared" si="136"/>
        <v>15.75</v>
      </c>
      <c r="M4360">
        <f t="shared" si="137"/>
        <v>0</v>
      </c>
    </row>
    <row r="4361" spans="1:13" ht="21" customHeight="1">
      <c r="A4361">
        <v>46273</v>
      </c>
      <c r="B4361" t="s">
        <v>110</v>
      </c>
      <c r="C4361" t="s">
        <v>111</v>
      </c>
      <c r="D4361" t="s">
        <v>47</v>
      </c>
      <c r="E4361" t="s">
        <v>48</v>
      </c>
      <c r="F4361">
        <f>VLOOKUP(D4361,ProductPrices[#All],3,FALSE)</f>
        <v>2.35</v>
      </c>
      <c r="G4361" t="s">
        <v>40</v>
      </c>
      <c r="H4361">
        <v>7</v>
      </c>
      <c r="I4361">
        <v>7</v>
      </c>
      <c r="J4361">
        <v>0</v>
      </c>
      <c r="K4361">
        <v>0</v>
      </c>
      <c r="L4361">
        <f t="shared" si="136"/>
        <v>16.45</v>
      </c>
      <c r="M4361">
        <f t="shared" si="137"/>
        <v>0</v>
      </c>
    </row>
    <row r="4362" spans="1:13" ht="21" customHeight="1">
      <c r="A4362">
        <v>46273</v>
      </c>
      <c r="B4362" t="s">
        <v>110</v>
      </c>
      <c r="C4362" t="s">
        <v>111</v>
      </c>
      <c r="D4362" t="s">
        <v>49</v>
      </c>
      <c r="E4362" t="s">
        <v>50</v>
      </c>
      <c r="F4362">
        <f>VLOOKUP(D4362,ProductPrices[#All],3,FALSE)</f>
        <v>2.75</v>
      </c>
      <c r="G4362" t="s">
        <v>40</v>
      </c>
      <c r="H4362">
        <v>8</v>
      </c>
      <c r="I4362">
        <v>6</v>
      </c>
      <c r="J4362">
        <v>0</v>
      </c>
      <c r="K4362">
        <v>2</v>
      </c>
      <c r="L4362">
        <f t="shared" si="136"/>
        <v>16.5</v>
      </c>
      <c r="M4362">
        <f t="shared" si="137"/>
        <v>0</v>
      </c>
    </row>
    <row r="4363" spans="1:13" ht="21" customHeight="1">
      <c r="A4363">
        <v>46273</v>
      </c>
      <c r="B4363" t="s">
        <v>110</v>
      </c>
      <c r="C4363" t="s">
        <v>111</v>
      </c>
      <c r="D4363" t="s">
        <v>51</v>
      </c>
      <c r="E4363" t="s">
        <v>52</v>
      </c>
      <c r="F4363">
        <f>VLOOKUP(D4363,ProductPrices[#All],3,FALSE)</f>
        <v>4.6500000000000004</v>
      </c>
      <c r="G4363" t="s">
        <v>40</v>
      </c>
      <c r="H4363">
        <v>8</v>
      </c>
      <c r="I4363">
        <v>6</v>
      </c>
      <c r="J4363">
        <v>0</v>
      </c>
      <c r="K4363">
        <v>2</v>
      </c>
      <c r="L4363">
        <f t="shared" si="136"/>
        <v>27.900000000000002</v>
      </c>
      <c r="M4363">
        <f t="shared" si="137"/>
        <v>0</v>
      </c>
    </row>
    <row r="4364" spans="1:13" ht="21" customHeight="1">
      <c r="A4364">
        <v>46273</v>
      </c>
      <c r="B4364" t="s">
        <v>110</v>
      </c>
      <c r="C4364" t="s">
        <v>111</v>
      </c>
      <c r="D4364" t="s">
        <v>53</v>
      </c>
      <c r="E4364" t="s">
        <v>54</v>
      </c>
      <c r="F4364">
        <f>VLOOKUP(D4364,ProductPrices[#All],3,FALSE)</f>
        <v>2.2000000000000002</v>
      </c>
      <c r="G4364" t="s">
        <v>55</v>
      </c>
      <c r="H4364">
        <v>9</v>
      </c>
      <c r="I4364">
        <v>6</v>
      </c>
      <c r="J4364">
        <v>0</v>
      </c>
      <c r="K4364">
        <v>3</v>
      </c>
      <c r="L4364">
        <f t="shared" si="136"/>
        <v>13.200000000000001</v>
      </c>
      <c r="M4364">
        <f t="shared" si="137"/>
        <v>0</v>
      </c>
    </row>
    <row r="4365" spans="1:13" ht="21" customHeight="1">
      <c r="A4365">
        <v>46273</v>
      </c>
      <c r="B4365" t="s">
        <v>110</v>
      </c>
      <c r="C4365" t="s">
        <v>111</v>
      </c>
      <c r="D4365" t="s">
        <v>56</v>
      </c>
      <c r="E4365" t="s">
        <v>57</v>
      </c>
      <c r="F4365">
        <f>VLOOKUP(D4365,ProductPrices[#All],3,FALSE)</f>
        <v>3.35</v>
      </c>
      <c r="G4365" t="s">
        <v>55</v>
      </c>
      <c r="H4365">
        <v>8</v>
      </c>
      <c r="I4365">
        <v>6</v>
      </c>
      <c r="J4365">
        <v>0</v>
      </c>
      <c r="K4365">
        <v>2</v>
      </c>
      <c r="L4365">
        <f t="shared" si="136"/>
        <v>20.100000000000001</v>
      </c>
      <c r="M4365">
        <f t="shared" si="137"/>
        <v>0</v>
      </c>
    </row>
    <row r="4366" spans="1:13" ht="21" customHeight="1">
      <c r="A4366">
        <v>46273</v>
      </c>
      <c r="B4366" t="s">
        <v>110</v>
      </c>
      <c r="C4366" t="s">
        <v>111</v>
      </c>
      <c r="D4366" t="s">
        <v>58</v>
      </c>
      <c r="E4366" t="s">
        <v>59</v>
      </c>
      <c r="F4366">
        <f>VLOOKUP(D4366,ProductPrices[#All],3,FALSE)</f>
        <v>2.25</v>
      </c>
      <c r="G4366" t="s">
        <v>55</v>
      </c>
      <c r="H4366">
        <v>5</v>
      </c>
      <c r="I4366">
        <v>5</v>
      </c>
      <c r="J4366">
        <v>0</v>
      </c>
      <c r="K4366">
        <v>0</v>
      </c>
      <c r="L4366">
        <f t="shared" si="136"/>
        <v>11.25</v>
      </c>
      <c r="M4366">
        <f t="shared" si="137"/>
        <v>0</v>
      </c>
    </row>
    <row r="4367" spans="1:13" ht="21" customHeight="1">
      <c r="A4367">
        <v>46273</v>
      </c>
      <c r="B4367" t="s">
        <v>110</v>
      </c>
      <c r="C4367" t="s">
        <v>111</v>
      </c>
      <c r="D4367" t="s">
        <v>60</v>
      </c>
      <c r="E4367" t="s">
        <v>61</v>
      </c>
      <c r="F4367">
        <f>VLOOKUP(D4367,ProductPrices[#All],3,FALSE)</f>
        <v>1.5</v>
      </c>
      <c r="G4367" t="s">
        <v>55</v>
      </c>
      <c r="H4367">
        <v>8</v>
      </c>
      <c r="I4367">
        <v>5</v>
      </c>
      <c r="J4367">
        <v>0</v>
      </c>
      <c r="K4367">
        <v>3</v>
      </c>
      <c r="L4367">
        <f t="shared" si="136"/>
        <v>7.5</v>
      </c>
      <c r="M4367">
        <f t="shared" si="137"/>
        <v>0</v>
      </c>
    </row>
    <row r="4368" spans="1:13" ht="21" customHeight="1">
      <c r="A4368">
        <v>46273</v>
      </c>
      <c r="B4368" t="s">
        <v>110</v>
      </c>
      <c r="C4368" t="s">
        <v>111</v>
      </c>
      <c r="D4368" t="s">
        <v>62</v>
      </c>
      <c r="E4368" t="s">
        <v>63</v>
      </c>
      <c r="F4368">
        <f>VLOOKUP(D4368,ProductPrices[#All],3,FALSE)</f>
        <v>3.3</v>
      </c>
      <c r="G4368" t="s">
        <v>55</v>
      </c>
      <c r="H4368">
        <v>5</v>
      </c>
      <c r="I4368">
        <v>5</v>
      </c>
      <c r="J4368">
        <v>0</v>
      </c>
      <c r="K4368">
        <v>0</v>
      </c>
      <c r="L4368">
        <f t="shared" si="136"/>
        <v>16.5</v>
      </c>
      <c r="M4368">
        <f t="shared" si="137"/>
        <v>0</v>
      </c>
    </row>
    <row r="4369" spans="1:13" ht="21" customHeight="1">
      <c r="A4369">
        <v>46273</v>
      </c>
      <c r="B4369" t="s">
        <v>110</v>
      </c>
      <c r="C4369" t="s">
        <v>111</v>
      </c>
      <c r="D4369" t="s">
        <v>64</v>
      </c>
      <c r="E4369" t="s">
        <v>65</v>
      </c>
      <c r="F4369">
        <f>VLOOKUP(D4369,ProductPrices[#All],3,FALSE)</f>
        <v>2.95</v>
      </c>
      <c r="G4369" t="s">
        <v>66</v>
      </c>
      <c r="H4369">
        <v>10</v>
      </c>
      <c r="I4369">
        <v>10</v>
      </c>
      <c r="J4369">
        <v>0</v>
      </c>
      <c r="K4369">
        <v>0</v>
      </c>
      <c r="L4369">
        <f t="shared" si="136"/>
        <v>29.5</v>
      </c>
      <c r="M4369">
        <f t="shared" si="137"/>
        <v>0</v>
      </c>
    </row>
    <row r="4370" spans="1:13" ht="21" customHeight="1">
      <c r="A4370">
        <v>46273</v>
      </c>
      <c r="B4370" t="s">
        <v>110</v>
      </c>
      <c r="C4370" t="s">
        <v>111</v>
      </c>
      <c r="D4370" t="s">
        <v>67</v>
      </c>
      <c r="E4370" t="s">
        <v>68</v>
      </c>
      <c r="F4370">
        <f>VLOOKUP(D4370,ProductPrices[#All],3,FALSE)</f>
        <v>2.6</v>
      </c>
      <c r="G4370" t="s">
        <v>66</v>
      </c>
      <c r="H4370">
        <v>18</v>
      </c>
      <c r="I4370">
        <v>18</v>
      </c>
      <c r="J4370">
        <v>0</v>
      </c>
      <c r="K4370">
        <v>0</v>
      </c>
      <c r="L4370">
        <f t="shared" si="136"/>
        <v>46.800000000000004</v>
      </c>
      <c r="M4370">
        <f t="shared" si="137"/>
        <v>0</v>
      </c>
    </row>
    <row r="4371" spans="1:13" ht="21" customHeight="1">
      <c r="A4371">
        <v>46273</v>
      </c>
      <c r="B4371" t="s">
        <v>110</v>
      </c>
      <c r="C4371" t="s">
        <v>111</v>
      </c>
      <c r="D4371" t="s">
        <v>69</v>
      </c>
      <c r="E4371" t="s">
        <v>70</v>
      </c>
      <c r="F4371">
        <f>VLOOKUP(D4371,ProductPrices[#All],3,FALSE)</f>
        <v>2.2000000000000002</v>
      </c>
      <c r="G4371" t="s">
        <v>66</v>
      </c>
      <c r="H4371">
        <v>14</v>
      </c>
      <c r="I4371">
        <v>14</v>
      </c>
      <c r="J4371">
        <v>0</v>
      </c>
      <c r="K4371">
        <v>0</v>
      </c>
      <c r="L4371">
        <f t="shared" si="136"/>
        <v>30.800000000000004</v>
      </c>
      <c r="M4371">
        <f t="shared" si="137"/>
        <v>0</v>
      </c>
    </row>
    <row r="4372" spans="1:13" ht="21" customHeight="1">
      <c r="A4372">
        <v>46273</v>
      </c>
      <c r="B4372" t="s">
        <v>110</v>
      </c>
      <c r="C4372" t="s">
        <v>111</v>
      </c>
      <c r="D4372" t="s">
        <v>71</v>
      </c>
      <c r="E4372" t="s">
        <v>72</v>
      </c>
      <c r="F4372">
        <f>VLOOKUP(D4372,ProductPrices[#All],3,FALSE)</f>
        <v>2.25</v>
      </c>
      <c r="G4372" t="s">
        <v>66</v>
      </c>
      <c r="H4372">
        <v>9</v>
      </c>
      <c r="I4372">
        <v>9</v>
      </c>
      <c r="J4372">
        <v>0</v>
      </c>
      <c r="K4372">
        <v>0</v>
      </c>
      <c r="L4372">
        <f t="shared" si="136"/>
        <v>20.25</v>
      </c>
      <c r="M4372">
        <f t="shared" si="137"/>
        <v>0</v>
      </c>
    </row>
    <row r="4373" spans="1:13" ht="21" customHeight="1">
      <c r="A4373">
        <v>46273</v>
      </c>
      <c r="B4373" t="s">
        <v>110</v>
      </c>
      <c r="C4373" t="s">
        <v>111</v>
      </c>
      <c r="D4373" t="s">
        <v>73</v>
      </c>
      <c r="E4373" t="s">
        <v>74</v>
      </c>
      <c r="F4373">
        <f>VLOOKUP(D4373,ProductPrices[#All],3,FALSE)</f>
        <v>2.25</v>
      </c>
      <c r="G4373" t="s">
        <v>66</v>
      </c>
      <c r="H4373">
        <v>10</v>
      </c>
      <c r="I4373">
        <v>10</v>
      </c>
      <c r="J4373">
        <v>0</v>
      </c>
      <c r="K4373">
        <v>0</v>
      </c>
      <c r="L4373">
        <f t="shared" si="136"/>
        <v>22.5</v>
      </c>
      <c r="M4373">
        <f t="shared" si="137"/>
        <v>0</v>
      </c>
    </row>
    <row r="4374" spans="1:13" ht="21" customHeight="1">
      <c r="A4374">
        <v>46273</v>
      </c>
      <c r="B4374" t="s">
        <v>110</v>
      </c>
      <c r="C4374" t="s">
        <v>111</v>
      </c>
      <c r="D4374" t="s">
        <v>75</v>
      </c>
      <c r="E4374" t="s">
        <v>76</v>
      </c>
      <c r="F4374">
        <f>VLOOKUP(D4374,ProductPrices[#All],3,FALSE)</f>
        <v>1.9</v>
      </c>
      <c r="G4374" t="s">
        <v>77</v>
      </c>
      <c r="H4374">
        <v>40</v>
      </c>
      <c r="I4374">
        <v>4</v>
      </c>
      <c r="J4374">
        <v>0</v>
      </c>
      <c r="K4374">
        <v>0</v>
      </c>
      <c r="L4374">
        <f t="shared" si="136"/>
        <v>7.6</v>
      </c>
      <c r="M4374">
        <f t="shared" si="137"/>
        <v>36</v>
      </c>
    </row>
    <row r="4375" spans="1:13" ht="21" customHeight="1">
      <c r="A4375">
        <v>46273</v>
      </c>
      <c r="B4375" t="s">
        <v>110</v>
      </c>
      <c r="C4375" t="s">
        <v>111</v>
      </c>
      <c r="D4375" t="s">
        <v>78</v>
      </c>
      <c r="E4375" t="s">
        <v>79</v>
      </c>
      <c r="F4375">
        <f>VLOOKUP(D4375,ProductPrices[#All],3,FALSE)</f>
        <v>1.9</v>
      </c>
      <c r="G4375" t="s">
        <v>77</v>
      </c>
      <c r="H4375">
        <v>50</v>
      </c>
      <c r="I4375">
        <v>4</v>
      </c>
      <c r="J4375">
        <v>0</v>
      </c>
      <c r="K4375">
        <v>1</v>
      </c>
      <c r="L4375">
        <f t="shared" si="136"/>
        <v>7.6</v>
      </c>
      <c r="M4375">
        <f t="shared" si="137"/>
        <v>45</v>
      </c>
    </row>
    <row r="4376" spans="1:13" ht="21" customHeight="1">
      <c r="A4376">
        <v>46273</v>
      </c>
      <c r="B4376" t="s">
        <v>110</v>
      </c>
      <c r="C4376" t="s">
        <v>111</v>
      </c>
      <c r="D4376" t="s">
        <v>80</v>
      </c>
      <c r="E4376" t="s">
        <v>81</v>
      </c>
      <c r="F4376">
        <f>VLOOKUP(D4376,ProductPrices[#All],3,FALSE)</f>
        <v>2.0499999999999998</v>
      </c>
      <c r="G4376" t="s">
        <v>77</v>
      </c>
      <c r="H4376">
        <v>24</v>
      </c>
      <c r="I4376">
        <v>12</v>
      </c>
      <c r="J4376">
        <v>0</v>
      </c>
      <c r="K4376">
        <v>0</v>
      </c>
      <c r="L4376">
        <f t="shared" si="136"/>
        <v>24.599999999999998</v>
      </c>
      <c r="M4376">
        <f t="shared" si="137"/>
        <v>12</v>
      </c>
    </row>
    <row r="4377" spans="1:13" ht="21" customHeight="1">
      <c r="A4377">
        <v>46273</v>
      </c>
      <c r="B4377" t="s">
        <v>110</v>
      </c>
      <c r="C4377" t="s">
        <v>111</v>
      </c>
      <c r="D4377" t="s">
        <v>82</v>
      </c>
      <c r="E4377" t="s">
        <v>83</v>
      </c>
      <c r="F4377">
        <f>VLOOKUP(D4377,ProductPrices[#All],3,FALSE)</f>
        <v>1.95</v>
      </c>
      <c r="G4377" t="s">
        <v>77</v>
      </c>
      <c r="H4377">
        <v>31</v>
      </c>
      <c r="I4377">
        <v>8</v>
      </c>
      <c r="J4377">
        <v>0</v>
      </c>
      <c r="K4377">
        <v>0</v>
      </c>
      <c r="L4377">
        <f t="shared" si="136"/>
        <v>15.6</v>
      </c>
      <c r="M4377">
        <f t="shared" si="137"/>
        <v>23</v>
      </c>
    </row>
    <row r="4378" spans="1:13" ht="21" customHeight="1">
      <c r="A4378">
        <v>46273</v>
      </c>
      <c r="B4378" t="s">
        <v>110</v>
      </c>
      <c r="C4378" t="s">
        <v>111</v>
      </c>
      <c r="D4378" t="s">
        <v>84</v>
      </c>
      <c r="E4378" t="s">
        <v>85</v>
      </c>
      <c r="F4378">
        <f>VLOOKUP(D4378,ProductPrices[#All],3,FALSE)</f>
        <v>1.55</v>
      </c>
      <c r="G4378" t="s">
        <v>77</v>
      </c>
      <c r="H4378">
        <v>46</v>
      </c>
      <c r="I4378">
        <v>5</v>
      </c>
      <c r="J4378">
        <v>0</v>
      </c>
      <c r="K4378">
        <v>0</v>
      </c>
      <c r="L4378">
        <f t="shared" si="136"/>
        <v>7.75</v>
      </c>
      <c r="M4378">
        <f t="shared" si="137"/>
        <v>41</v>
      </c>
    </row>
    <row r="4379" spans="1:13" ht="21" customHeight="1">
      <c r="A4379">
        <v>46273</v>
      </c>
      <c r="B4379" t="s">
        <v>110</v>
      </c>
      <c r="C4379" t="s">
        <v>111</v>
      </c>
      <c r="D4379" t="s">
        <v>86</v>
      </c>
      <c r="E4379" t="s">
        <v>87</v>
      </c>
      <c r="F4379">
        <f>VLOOKUP(D4379,ProductPrices[#All],3,FALSE)</f>
        <v>2</v>
      </c>
      <c r="G4379" t="s">
        <v>77</v>
      </c>
      <c r="H4379">
        <v>35</v>
      </c>
      <c r="I4379">
        <v>7</v>
      </c>
      <c r="J4379">
        <v>0</v>
      </c>
      <c r="K4379">
        <v>0</v>
      </c>
      <c r="L4379">
        <f t="shared" si="136"/>
        <v>14</v>
      </c>
      <c r="M4379">
        <f t="shared" si="137"/>
        <v>28</v>
      </c>
    </row>
    <row r="4380" spans="1:13" ht="21" customHeight="1">
      <c r="A4380">
        <v>46273</v>
      </c>
      <c r="B4380" t="s">
        <v>110</v>
      </c>
      <c r="C4380" t="s">
        <v>111</v>
      </c>
      <c r="D4380" t="s">
        <v>88</v>
      </c>
      <c r="E4380" t="s">
        <v>89</v>
      </c>
      <c r="F4380">
        <f>VLOOKUP(D4380,ProductPrices[#All],3,FALSE)</f>
        <v>2</v>
      </c>
      <c r="G4380" t="s">
        <v>77</v>
      </c>
      <c r="H4380">
        <v>41</v>
      </c>
      <c r="I4380">
        <v>11</v>
      </c>
      <c r="J4380">
        <v>0</v>
      </c>
      <c r="K4380">
        <v>0</v>
      </c>
      <c r="L4380">
        <f t="shared" si="136"/>
        <v>22</v>
      </c>
      <c r="M4380">
        <f t="shared" si="137"/>
        <v>30</v>
      </c>
    </row>
    <row r="4381" spans="1:13" ht="21" customHeight="1">
      <c r="A4381">
        <v>46273</v>
      </c>
      <c r="B4381" t="s">
        <v>110</v>
      </c>
      <c r="C4381" t="s">
        <v>111</v>
      </c>
      <c r="D4381" t="s">
        <v>90</v>
      </c>
      <c r="E4381" t="s">
        <v>91</v>
      </c>
      <c r="F4381">
        <f>VLOOKUP(D4381,ProductPrices[#All],3,FALSE)</f>
        <v>3.7</v>
      </c>
      <c r="G4381" t="s">
        <v>92</v>
      </c>
      <c r="H4381">
        <v>5</v>
      </c>
      <c r="I4381">
        <v>4</v>
      </c>
      <c r="J4381">
        <v>0</v>
      </c>
      <c r="K4381">
        <v>1</v>
      </c>
      <c r="L4381">
        <f t="shared" si="136"/>
        <v>14.8</v>
      </c>
      <c r="M4381">
        <f t="shared" si="137"/>
        <v>0</v>
      </c>
    </row>
    <row r="4382" spans="1:13" ht="21" customHeight="1">
      <c r="A4382">
        <v>46273</v>
      </c>
      <c r="B4382" t="s">
        <v>110</v>
      </c>
      <c r="C4382" t="s">
        <v>111</v>
      </c>
      <c r="D4382" t="s">
        <v>93</v>
      </c>
      <c r="E4382" t="s">
        <v>94</v>
      </c>
      <c r="F4382">
        <f>VLOOKUP(D4382,ProductPrices[#All],3,FALSE)</f>
        <v>3.7</v>
      </c>
      <c r="G4382" t="s">
        <v>92</v>
      </c>
      <c r="H4382">
        <v>16</v>
      </c>
      <c r="I4382">
        <v>6</v>
      </c>
      <c r="J4382">
        <v>7</v>
      </c>
      <c r="K4382">
        <v>3</v>
      </c>
      <c r="L4382">
        <f t="shared" si="136"/>
        <v>22.200000000000003</v>
      </c>
      <c r="M4382">
        <f t="shared" si="137"/>
        <v>0</v>
      </c>
    </row>
    <row r="4383" spans="1:13" ht="21" customHeight="1">
      <c r="A4383">
        <v>46273</v>
      </c>
      <c r="B4383" t="s">
        <v>110</v>
      </c>
      <c r="C4383" t="s">
        <v>111</v>
      </c>
      <c r="D4383" t="s">
        <v>95</v>
      </c>
      <c r="E4383" t="s">
        <v>96</v>
      </c>
      <c r="F4383">
        <f>VLOOKUP(D4383,ProductPrices[#All],3,FALSE)</f>
        <v>3.7</v>
      </c>
      <c r="G4383" t="s">
        <v>92</v>
      </c>
      <c r="H4383">
        <v>13</v>
      </c>
      <c r="I4383">
        <v>7</v>
      </c>
      <c r="J4383">
        <v>3</v>
      </c>
      <c r="K4383">
        <v>3</v>
      </c>
      <c r="L4383">
        <f t="shared" si="136"/>
        <v>25.900000000000002</v>
      </c>
      <c r="M4383">
        <f t="shared" si="137"/>
        <v>0</v>
      </c>
    </row>
    <row r="4384" spans="1:13" ht="21" customHeight="1">
      <c r="A4384">
        <v>46273</v>
      </c>
      <c r="B4384" t="s">
        <v>110</v>
      </c>
      <c r="C4384" t="s">
        <v>111</v>
      </c>
      <c r="D4384" t="s">
        <v>97</v>
      </c>
      <c r="E4384" t="s">
        <v>98</v>
      </c>
      <c r="F4384">
        <f>VLOOKUP(D4384,ProductPrices[#All],3,FALSE)</f>
        <v>3.6</v>
      </c>
      <c r="G4384" t="s">
        <v>92</v>
      </c>
      <c r="H4384">
        <v>9</v>
      </c>
      <c r="I4384">
        <v>2</v>
      </c>
      <c r="J4384">
        <v>0</v>
      </c>
      <c r="K4384">
        <v>7</v>
      </c>
      <c r="L4384">
        <f t="shared" si="136"/>
        <v>7.2</v>
      </c>
      <c r="M4384">
        <f t="shared" si="137"/>
        <v>0</v>
      </c>
    </row>
    <row r="4385" spans="1:13" ht="21" customHeight="1">
      <c r="A4385">
        <v>46273</v>
      </c>
      <c r="B4385" t="s">
        <v>110</v>
      </c>
      <c r="C4385" t="s">
        <v>111</v>
      </c>
      <c r="D4385" t="s">
        <v>99</v>
      </c>
      <c r="E4385" t="s">
        <v>100</v>
      </c>
      <c r="F4385">
        <f>VLOOKUP(D4385,ProductPrices[#All],3,FALSE)</f>
        <v>1.25</v>
      </c>
      <c r="G4385" t="s">
        <v>101</v>
      </c>
      <c r="H4385">
        <v>23</v>
      </c>
      <c r="I4385">
        <v>1</v>
      </c>
      <c r="J4385">
        <v>0</v>
      </c>
      <c r="K4385">
        <v>0</v>
      </c>
      <c r="L4385">
        <f t="shared" si="136"/>
        <v>1.25</v>
      </c>
      <c r="M4385">
        <f t="shared" si="137"/>
        <v>22</v>
      </c>
    </row>
    <row r="4386" spans="1:13" ht="21" customHeight="1">
      <c r="A4386">
        <v>46273</v>
      </c>
      <c r="B4386" t="s">
        <v>110</v>
      </c>
      <c r="C4386" t="s">
        <v>111</v>
      </c>
      <c r="D4386" t="s">
        <v>102</v>
      </c>
      <c r="E4386" t="s">
        <v>103</v>
      </c>
      <c r="F4386">
        <f>VLOOKUP(D4386,ProductPrices[#All],3,FALSE)</f>
        <v>1.25</v>
      </c>
      <c r="G4386" t="s">
        <v>101</v>
      </c>
      <c r="H4386">
        <v>22</v>
      </c>
      <c r="I4386">
        <v>6</v>
      </c>
      <c r="J4386">
        <v>0</v>
      </c>
      <c r="K4386">
        <v>0</v>
      </c>
      <c r="L4386">
        <f t="shared" si="136"/>
        <v>7.5</v>
      </c>
      <c r="M4386">
        <f t="shared" si="137"/>
        <v>16</v>
      </c>
    </row>
    <row r="4387" spans="1:13" ht="21" customHeight="1">
      <c r="A4387">
        <v>46273</v>
      </c>
      <c r="B4387" t="s">
        <v>110</v>
      </c>
      <c r="C4387" t="s">
        <v>111</v>
      </c>
      <c r="D4387" t="s">
        <v>104</v>
      </c>
      <c r="E4387" t="s">
        <v>105</v>
      </c>
      <c r="F4387">
        <f>VLOOKUP(D4387,ProductPrices[#All],3,FALSE)</f>
        <v>1.25</v>
      </c>
      <c r="G4387" t="s">
        <v>101</v>
      </c>
      <c r="H4387">
        <v>27</v>
      </c>
      <c r="I4387">
        <v>5</v>
      </c>
      <c r="J4387">
        <v>0</v>
      </c>
      <c r="K4387">
        <v>0</v>
      </c>
      <c r="L4387">
        <f t="shared" si="136"/>
        <v>6.25</v>
      </c>
      <c r="M4387">
        <f t="shared" si="137"/>
        <v>22</v>
      </c>
    </row>
    <row r="4388" spans="1:13" ht="21" customHeight="1">
      <c r="A4388">
        <v>46273</v>
      </c>
      <c r="B4388" t="s">
        <v>112</v>
      </c>
      <c r="C4388" t="s">
        <v>113</v>
      </c>
      <c r="D4388" t="s">
        <v>12</v>
      </c>
      <c r="E4388" t="s">
        <v>13</v>
      </c>
      <c r="F4388">
        <f>VLOOKUP(D4388,ProductPrices[#All],3,FALSE)</f>
        <v>1.35</v>
      </c>
      <c r="G4388" t="s">
        <v>14</v>
      </c>
      <c r="H4388">
        <v>90</v>
      </c>
      <c r="I4388">
        <v>88</v>
      </c>
      <c r="J4388">
        <v>0</v>
      </c>
      <c r="K4388">
        <v>2</v>
      </c>
      <c r="L4388">
        <f t="shared" si="136"/>
        <v>118.80000000000001</v>
      </c>
      <c r="M4388">
        <f t="shared" si="137"/>
        <v>0</v>
      </c>
    </row>
    <row r="4389" spans="1:13" ht="21" customHeight="1">
      <c r="A4389">
        <v>46273</v>
      </c>
      <c r="B4389" t="s">
        <v>112</v>
      </c>
      <c r="C4389" t="s">
        <v>113</v>
      </c>
      <c r="D4389" t="s">
        <v>15</v>
      </c>
      <c r="E4389" t="s">
        <v>16</v>
      </c>
      <c r="F4389">
        <f>VLOOKUP(D4389,ProductPrices[#All],3,FALSE)</f>
        <v>1.35</v>
      </c>
      <c r="G4389" t="s">
        <v>14</v>
      </c>
      <c r="H4389">
        <v>20</v>
      </c>
      <c r="I4389">
        <v>19</v>
      </c>
      <c r="J4389">
        <v>1</v>
      </c>
      <c r="K4389">
        <v>0</v>
      </c>
      <c r="L4389">
        <f t="shared" si="136"/>
        <v>25.650000000000002</v>
      </c>
      <c r="M4389">
        <f t="shared" si="137"/>
        <v>0</v>
      </c>
    </row>
    <row r="4390" spans="1:13" ht="21" customHeight="1">
      <c r="A4390">
        <v>46273</v>
      </c>
      <c r="B4390" t="s">
        <v>112</v>
      </c>
      <c r="C4390" t="s">
        <v>113</v>
      </c>
      <c r="D4390" t="s">
        <v>17</v>
      </c>
      <c r="E4390" t="s">
        <v>18</v>
      </c>
      <c r="F4390">
        <f>VLOOKUP(D4390,ProductPrices[#All],3,FALSE)</f>
        <v>2.5</v>
      </c>
      <c r="G4390" t="s">
        <v>14</v>
      </c>
      <c r="H4390">
        <v>20</v>
      </c>
      <c r="I4390">
        <v>18</v>
      </c>
      <c r="J4390">
        <v>1</v>
      </c>
      <c r="K4390">
        <v>1</v>
      </c>
      <c r="L4390">
        <f t="shared" si="136"/>
        <v>45</v>
      </c>
      <c r="M4390">
        <f t="shared" si="137"/>
        <v>0</v>
      </c>
    </row>
    <row r="4391" spans="1:13" ht="21" customHeight="1">
      <c r="A4391">
        <v>46273</v>
      </c>
      <c r="B4391" t="s">
        <v>112</v>
      </c>
      <c r="C4391" t="s">
        <v>113</v>
      </c>
      <c r="D4391" t="s">
        <v>19</v>
      </c>
      <c r="E4391" t="s">
        <v>20</v>
      </c>
      <c r="F4391">
        <f>VLOOKUP(D4391,ProductPrices[#All],3,FALSE)</f>
        <v>2.25</v>
      </c>
      <c r="G4391" t="s">
        <v>14</v>
      </c>
      <c r="H4391">
        <v>20</v>
      </c>
      <c r="I4391">
        <v>20</v>
      </c>
      <c r="J4391">
        <v>0</v>
      </c>
      <c r="K4391">
        <v>0</v>
      </c>
      <c r="L4391">
        <f t="shared" si="136"/>
        <v>45</v>
      </c>
      <c r="M4391">
        <f t="shared" si="137"/>
        <v>0</v>
      </c>
    </row>
    <row r="4392" spans="1:13" ht="21" customHeight="1">
      <c r="A4392">
        <v>46273</v>
      </c>
      <c r="B4392" t="s">
        <v>112</v>
      </c>
      <c r="C4392" t="s">
        <v>113</v>
      </c>
      <c r="D4392" t="s">
        <v>21</v>
      </c>
      <c r="E4392" t="s">
        <v>22</v>
      </c>
      <c r="F4392">
        <f>VLOOKUP(D4392,ProductPrices[#All],3,FALSE)</f>
        <v>2.5</v>
      </c>
      <c r="G4392" t="s">
        <v>14</v>
      </c>
      <c r="H4392">
        <v>20</v>
      </c>
      <c r="I4392">
        <v>19</v>
      </c>
      <c r="J4392">
        <v>1</v>
      </c>
      <c r="K4392">
        <v>0</v>
      </c>
      <c r="L4392">
        <f t="shared" si="136"/>
        <v>47.5</v>
      </c>
      <c r="M4392">
        <f t="shared" si="137"/>
        <v>0</v>
      </c>
    </row>
    <row r="4393" spans="1:13" ht="21" customHeight="1">
      <c r="A4393">
        <v>46273</v>
      </c>
      <c r="B4393" t="s">
        <v>112</v>
      </c>
      <c r="C4393" t="s">
        <v>113</v>
      </c>
      <c r="D4393" t="s">
        <v>23</v>
      </c>
      <c r="E4393" t="s">
        <v>24</v>
      </c>
      <c r="F4393">
        <f>VLOOKUP(D4393,ProductPrices[#All],3,FALSE)</f>
        <v>2.2000000000000002</v>
      </c>
      <c r="G4393" t="s">
        <v>14</v>
      </c>
      <c r="H4393">
        <v>20</v>
      </c>
      <c r="I4393">
        <v>18</v>
      </c>
      <c r="J4393">
        <v>1</v>
      </c>
      <c r="K4393">
        <v>1</v>
      </c>
      <c r="L4393">
        <f t="shared" si="136"/>
        <v>39.6</v>
      </c>
      <c r="M4393">
        <f t="shared" si="137"/>
        <v>0</v>
      </c>
    </row>
    <row r="4394" spans="1:13" ht="21" customHeight="1">
      <c r="A4394">
        <v>46273</v>
      </c>
      <c r="B4394" t="s">
        <v>112</v>
      </c>
      <c r="C4394" t="s">
        <v>113</v>
      </c>
      <c r="D4394" t="s">
        <v>25</v>
      </c>
      <c r="E4394" t="s">
        <v>26</v>
      </c>
      <c r="F4394">
        <f>VLOOKUP(D4394,ProductPrices[#All],3,FALSE)</f>
        <v>2.1</v>
      </c>
      <c r="G4394" t="s">
        <v>14</v>
      </c>
      <c r="H4394">
        <v>20</v>
      </c>
      <c r="I4394">
        <v>19</v>
      </c>
      <c r="J4394">
        <v>1</v>
      </c>
      <c r="K4394">
        <v>0</v>
      </c>
      <c r="L4394">
        <f t="shared" si="136"/>
        <v>39.9</v>
      </c>
      <c r="M4394">
        <f t="shared" si="137"/>
        <v>0</v>
      </c>
    </row>
    <row r="4395" spans="1:13" ht="21" customHeight="1">
      <c r="A4395">
        <v>46273</v>
      </c>
      <c r="B4395" t="s">
        <v>112</v>
      </c>
      <c r="C4395" t="s">
        <v>113</v>
      </c>
      <c r="D4395" t="s">
        <v>27</v>
      </c>
      <c r="E4395" t="s">
        <v>28</v>
      </c>
      <c r="F4395">
        <f>VLOOKUP(D4395,ProductPrices[#All],3,FALSE)</f>
        <v>1.5</v>
      </c>
      <c r="G4395" t="s">
        <v>29</v>
      </c>
      <c r="H4395">
        <v>7</v>
      </c>
      <c r="I4395">
        <v>6</v>
      </c>
      <c r="J4395">
        <v>1</v>
      </c>
      <c r="K4395">
        <v>0</v>
      </c>
      <c r="L4395">
        <f t="shared" si="136"/>
        <v>9</v>
      </c>
      <c r="M4395">
        <f t="shared" si="137"/>
        <v>0</v>
      </c>
    </row>
    <row r="4396" spans="1:13" ht="21" customHeight="1">
      <c r="A4396">
        <v>46273</v>
      </c>
      <c r="B4396" t="s">
        <v>112</v>
      </c>
      <c r="C4396" t="s">
        <v>113</v>
      </c>
      <c r="D4396" t="s">
        <v>30</v>
      </c>
      <c r="E4396" t="s">
        <v>31</v>
      </c>
      <c r="F4396">
        <f>VLOOKUP(D4396,ProductPrices[#All],3,FALSE)</f>
        <v>1.45</v>
      </c>
      <c r="G4396" t="s">
        <v>29</v>
      </c>
      <c r="H4396">
        <v>7</v>
      </c>
      <c r="I4396">
        <v>7</v>
      </c>
      <c r="J4396">
        <v>0</v>
      </c>
      <c r="K4396">
        <v>0</v>
      </c>
      <c r="L4396">
        <f t="shared" si="136"/>
        <v>10.15</v>
      </c>
      <c r="M4396">
        <f t="shared" si="137"/>
        <v>0</v>
      </c>
    </row>
    <row r="4397" spans="1:13" ht="21" customHeight="1">
      <c r="A4397">
        <v>46273</v>
      </c>
      <c r="B4397" t="s">
        <v>112</v>
      </c>
      <c r="C4397" t="s">
        <v>113</v>
      </c>
      <c r="D4397" t="s">
        <v>32</v>
      </c>
      <c r="E4397" t="s">
        <v>33</v>
      </c>
      <c r="F4397">
        <f>VLOOKUP(D4397,ProductPrices[#All],3,FALSE)</f>
        <v>1.3</v>
      </c>
      <c r="G4397" t="s">
        <v>29</v>
      </c>
      <c r="H4397">
        <v>4</v>
      </c>
      <c r="I4397">
        <v>4</v>
      </c>
      <c r="J4397">
        <v>0</v>
      </c>
      <c r="K4397">
        <v>0</v>
      </c>
      <c r="L4397">
        <f t="shared" si="136"/>
        <v>5.2</v>
      </c>
      <c r="M4397">
        <f t="shared" si="137"/>
        <v>0</v>
      </c>
    </row>
    <row r="4398" spans="1:13" ht="21" customHeight="1">
      <c r="A4398">
        <v>46273</v>
      </c>
      <c r="B4398" t="s">
        <v>112</v>
      </c>
      <c r="C4398" t="s">
        <v>113</v>
      </c>
      <c r="D4398" t="s">
        <v>34</v>
      </c>
      <c r="E4398" t="s">
        <v>35</v>
      </c>
      <c r="F4398">
        <f>VLOOKUP(D4398,ProductPrices[#All],3,FALSE)</f>
        <v>1.4</v>
      </c>
      <c r="G4398" t="s">
        <v>29</v>
      </c>
      <c r="H4398">
        <v>5</v>
      </c>
      <c r="I4398">
        <v>5</v>
      </c>
      <c r="J4398">
        <v>0</v>
      </c>
      <c r="K4398">
        <v>0</v>
      </c>
      <c r="L4398">
        <f t="shared" si="136"/>
        <v>7</v>
      </c>
      <c r="M4398">
        <f t="shared" si="137"/>
        <v>0</v>
      </c>
    </row>
    <row r="4399" spans="1:13" ht="21" customHeight="1">
      <c r="A4399">
        <v>46273</v>
      </c>
      <c r="B4399" t="s">
        <v>112</v>
      </c>
      <c r="C4399" t="s">
        <v>113</v>
      </c>
      <c r="D4399" t="s">
        <v>36</v>
      </c>
      <c r="E4399" t="s">
        <v>37</v>
      </c>
      <c r="F4399">
        <f>VLOOKUP(D4399,ProductPrices[#All],3,FALSE)</f>
        <v>1.6</v>
      </c>
      <c r="G4399" t="s">
        <v>29</v>
      </c>
      <c r="H4399">
        <v>6</v>
      </c>
      <c r="I4399">
        <v>6</v>
      </c>
      <c r="J4399">
        <v>0</v>
      </c>
      <c r="K4399">
        <v>0</v>
      </c>
      <c r="L4399">
        <f t="shared" si="136"/>
        <v>9.6000000000000014</v>
      </c>
      <c r="M4399">
        <f t="shared" si="137"/>
        <v>0</v>
      </c>
    </row>
    <row r="4400" spans="1:13" ht="21" customHeight="1">
      <c r="A4400">
        <v>46273</v>
      </c>
      <c r="B4400" t="s">
        <v>112</v>
      </c>
      <c r="C4400" t="s">
        <v>113</v>
      </c>
      <c r="D4400" t="s">
        <v>38</v>
      </c>
      <c r="E4400" t="s">
        <v>39</v>
      </c>
      <c r="F4400">
        <f>VLOOKUP(D4400,ProductPrices[#All],3,FALSE)</f>
        <v>3.1</v>
      </c>
      <c r="G4400" t="s">
        <v>40</v>
      </c>
      <c r="H4400">
        <v>5</v>
      </c>
      <c r="I4400">
        <v>4</v>
      </c>
      <c r="J4400">
        <v>0</v>
      </c>
      <c r="K4400">
        <v>1</v>
      </c>
      <c r="L4400">
        <f t="shared" si="136"/>
        <v>12.4</v>
      </c>
      <c r="M4400">
        <f t="shared" si="137"/>
        <v>0</v>
      </c>
    </row>
    <row r="4401" spans="1:13" ht="21" customHeight="1">
      <c r="A4401">
        <v>46273</v>
      </c>
      <c r="B4401" t="s">
        <v>112</v>
      </c>
      <c r="C4401" t="s">
        <v>113</v>
      </c>
      <c r="D4401" t="s">
        <v>41</v>
      </c>
      <c r="E4401" t="s">
        <v>42</v>
      </c>
      <c r="F4401">
        <f>VLOOKUP(D4401,ProductPrices[#All],3,FALSE)</f>
        <v>3.4</v>
      </c>
      <c r="G4401" t="s">
        <v>40</v>
      </c>
      <c r="H4401">
        <v>5</v>
      </c>
      <c r="I4401">
        <v>5</v>
      </c>
      <c r="J4401">
        <v>0</v>
      </c>
      <c r="K4401">
        <v>0</v>
      </c>
      <c r="L4401">
        <f t="shared" si="136"/>
        <v>17</v>
      </c>
      <c r="M4401">
        <f t="shared" si="137"/>
        <v>0</v>
      </c>
    </row>
    <row r="4402" spans="1:13" ht="21" customHeight="1">
      <c r="A4402">
        <v>46273</v>
      </c>
      <c r="B4402" t="s">
        <v>112</v>
      </c>
      <c r="C4402" t="s">
        <v>113</v>
      </c>
      <c r="D4402" t="s">
        <v>43</v>
      </c>
      <c r="E4402" t="s">
        <v>44</v>
      </c>
      <c r="F4402">
        <f>VLOOKUP(D4402,ProductPrices[#All],3,FALSE)</f>
        <v>2.2000000000000002</v>
      </c>
      <c r="G4402" t="s">
        <v>40</v>
      </c>
      <c r="H4402">
        <v>5</v>
      </c>
      <c r="I4402">
        <v>4</v>
      </c>
      <c r="J4402">
        <v>0</v>
      </c>
      <c r="K4402">
        <v>1</v>
      </c>
      <c r="L4402">
        <f t="shared" si="136"/>
        <v>8.8000000000000007</v>
      </c>
      <c r="M4402">
        <f t="shared" si="137"/>
        <v>0</v>
      </c>
    </row>
    <row r="4403" spans="1:13" ht="21" customHeight="1">
      <c r="A4403">
        <v>46273</v>
      </c>
      <c r="B4403" t="s">
        <v>112</v>
      </c>
      <c r="C4403" t="s">
        <v>113</v>
      </c>
      <c r="D4403" t="s">
        <v>45</v>
      </c>
      <c r="E4403" t="s">
        <v>46</v>
      </c>
      <c r="F4403">
        <f>VLOOKUP(D4403,ProductPrices[#All],3,FALSE)</f>
        <v>2.25</v>
      </c>
      <c r="G4403" t="s">
        <v>40</v>
      </c>
      <c r="H4403">
        <v>7</v>
      </c>
      <c r="I4403">
        <v>4</v>
      </c>
      <c r="J4403">
        <v>0</v>
      </c>
      <c r="K4403">
        <v>3</v>
      </c>
      <c r="L4403">
        <f t="shared" si="136"/>
        <v>9</v>
      </c>
      <c r="M4403">
        <f t="shared" si="137"/>
        <v>0</v>
      </c>
    </row>
    <row r="4404" spans="1:13" ht="21" customHeight="1">
      <c r="A4404">
        <v>46273</v>
      </c>
      <c r="B4404" t="s">
        <v>112</v>
      </c>
      <c r="C4404" t="s">
        <v>113</v>
      </c>
      <c r="D4404" t="s">
        <v>47</v>
      </c>
      <c r="E4404" t="s">
        <v>48</v>
      </c>
      <c r="F4404">
        <f>VLOOKUP(D4404,ProductPrices[#All],3,FALSE)</f>
        <v>2.35</v>
      </c>
      <c r="G4404" t="s">
        <v>40</v>
      </c>
      <c r="H4404">
        <v>7</v>
      </c>
      <c r="I4404">
        <v>4</v>
      </c>
      <c r="J4404">
        <v>0</v>
      </c>
      <c r="K4404">
        <v>3</v>
      </c>
      <c r="L4404">
        <f t="shared" si="136"/>
        <v>9.4</v>
      </c>
      <c r="M4404">
        <f t="shared" si="137"/>
        <v>0</v>
      </c>
    </row>
    <row r="4405" spans="1:13" ht="21" customHeight="1">
      <c r="A4405">
        <v>46273</v>
      </c>
      <c r="B4405" t="s">
        <v>112</v>
      </c>
      <c r="C4405" t="s">
        <v>113</v>
      </c>
      <c r="D4405" t="s">
        <v>49</v>
      </c>
      <c r="E4405" t="s">
        <v>50</v>
      </c>
      <c r="F4405">
        <f>VLOOKUP(D4405,ProductPrices[#All],3,FALSE)</f>
        <v>2.75</v>
      </c>
      <c r="G4405" t="s">
        <v>40</v>
      </c>
      <c r="H4405">
        <v>5</v>
      </c>
      <c r="I4405">
        <v>4</v>
      </c>
      <c r="J4405">
        <v>0</v>
      </c>
      <c r="K4405">
        <v>1</v>
      </c>
      <c r="L4405">
        <f t="shared" si="136"/>
        <v>11</v>
      </c>
      <c r="M4405">
        <f t="shared" si="137"/>
        <v>0</v>
      </c>
    </row>
    <row r="4406" spans="1:13" ht="21" customHeight="1">
      <c r="A4406">
        <v>46273</v>
      </c>
      <c r="B4406" t="s">
        <v>112</v>
      </c>
      <c r="C4406" t="s">
        <v>113</v>
      </c>
      <c r="D4406" t="s">
        <v>51</v>
      </c>
      <c r="E4406" t="s">
        <v>52</v>
      </c>
      <c r="F4406">
        <f>VLOOKUP(D4406,ProductPrices[#All],3,FALSE)</f>
        <v>4.6500000000000004</v>
      </c>
      <c r="G4406" t="s">
        <v>40</v>
      </c>
      <c r="H4406">
        <v>4</v>
      </c>
      <c r="I4406">
        <v>4</v>
      </c>
      <c r="J4406">
        <v>0</v>
      </c>
      <c r="K4406">
        <v>0</v>
      </c>
      <c r="L4406">
        <f t="shared" si="136"/>
        <v>18.600000000000001</v>
      </c>
      <c r="M4406">
        <f t="shared" si="137"/>
        <v>0</v>
      </c>
    </row>
    <row r="4407" spans="1:13" ht="21" customHeight="1">
      <c r="A4407">
        <v>46273</v>
      </c>
      <c r="B4407" t="s">
        <v>112</v>
      </c>
      <c r="C4407" t="s">
        <v>113</v>
      </c>
      <c r="D4407" t="s">
        <v>53</v>
      </c>
      <c r="E4407" t="s">
        <v>54</v>
      </c>
      <c r="F4407">
        <f>VLOOKUP(D4407,ProductPrices[#All],3,FALSE)</f>
        <v>2.2000000000000002</v>
      </c>
      <c r="G4407" t="s">
        <v>55</v>
      </c>
      <c r="H4407">
        <v>7</v>
      </c>
      <c r="I4407">
        <v>7</v>
      </c>
      <c r="J4407">
        <v>0</v>
      </c>
      <c r="K4407">
        <v>0</v>
      </c>
      <c r="L4407">
        <f t="shared" si="136"/>
        <v>15.400000000000002</v>
      </c>
      <c r="M4407">
        <f t="shared" si="137"/>
        <v>0</v>
      </c>
    </row>
    <row r="4408" spans="1:13" ht="21" customHeight="1">
      <c r="A4408">
        <v>46273</v>
      </c>
      <c r="B4408" t="s">
        <v>112</v>
      </c>
      <c r="C4408" t="s">
        <v>113</v>
      </c>
      <c r="D4408" t="s">
        <v>56</v>
      </c>
      <c r="E4408" t="s">
        <v>57</v>
      </c>
      <c r="F4408">
        <f>VLOOKUP(D4408,ProductPrices[#All],3,FALSE)</f>
        <v>3.35</v>
      </c>
      <c r="G4408" t="s">
        <v>55</v>
      </c>
      <c r="H4408">
        <v>5</v>
      </c>
      <c r="I4408">
        <v>2</v>
      </c>
      <c r="J4408">
        <v>0</v>
      </c>
      <c r="K4408">
        <v>3</v>
      </c>
      <c r="L4408">
        <f t="shared" si="136"/>
        <v>6.7</v>
      </c>
      <c r="M4408">
        <f t="shared" si="137"/>
        <v>0</v>
      </c>
    </row>
    <row r="4409" spans="1:13" ht="21" customHeight="1">
      <c r="A4409">
        <v>46273</v>
      </c>
      <c r="B4409" t="s">
        <v>112</v>
      </c>
      <c r="C4409" t="s">
        <v>113</v>
      </c>
      <c r="D4409" t="s">
        <v>58</v>
      </c>
      <c r="E4409" t="s">
        <v>59</v>
      </c>
      <c r="F4409">
        <f>VLOOKUP(D4409,ProductPrices[#All],3,FALSE)</f>
        <v>2.25</v>
      </c>
      <c r="G4409" t="s">
        <v>55</v>
      </c>
      <c r="H4409">
        <v>6</v>
      </c>
      <c r="I4409">
        <v>3</v>
      </c>
      <c r="J4409">
        <v>0</v>
      </c>
      <c r="K4409">
        <v>3</v>
      </c>
      <c r="L4409">
        <f t="shared" si="136"/>
        <v>6.75</v>
      </c>
      <c r="M4409">
        <f t="shared" si="137"/>
        <v>0</v>
      </c>
    </row>
    <row r="4410" spans="1:13" ht="21" customHeight="1">
      <c r="A4410">
        <v>46273</v>
      </c>
      <c r="B4410" t="s">
        <v>112</v>
      </c>
      <c r="C4410" t="s">
        <v>113</v>
      </c>
      <c r="D4410" t="s">
        <v>60</v>
      </c>
      <c r="E4410" t="s">
        <v>61</v>
      </c>
      <c r="F4410">
        <f>VLOOKUP(D4410,ProductPrices[#All],3,FALSE)</f>
        <v>1.5</v>
      </c>
      <c r="G4410" t="s">
        <v>55</v>
      </c>
      <c r="H4410">
        <v>5</v>
      </c>
      <c r="I4410">
        <v>5</v>
      </c>
      <c r="J4410">
        <v>0</v>
      </c>
      <c r="K4410">
        <v>0</v>
      </c>
      <c r="L4410">
        <f t="shared" si="136"/>
        <v>7.5</v>
      </c>
      <c r="M4410">
        <f t="shared" si="137"/>
        <v>0</v>
      </c>
    </row>
    <row r="4411" spans="1:13" ht="21" customHeight="1">
      <c r="A4411">
        <v>46273</v>
      </c>
      <c r="B4411" t="s">
        <v>112</v>
      </c>
      <c r="C4411" t="s">
        <v>113</v>
      </c>
      <c r="D4411" t="s">
        <v>62</v>
      </c>
      <c r="E4411" t="s">
        <v>63</v>
      </c>
      <c r="F4411">
        <f>VLOOKUP(D4411,ProductPrices[#All],3,FALSE)</f>
        <v>3.3</v>
      </c>
      <c r="G4411" t="s">
        <v>55</v>
      </c>
      <c r="H4411">
        <v>7</v>
      </c>
      <c r="I4411">
        <v>5</v>
      </c>
      <c r="J4411">
        <v>0</v>
      </c>
      <c r="K4411">
        <v>2</v>
      </c>
      <c r="L4411">
        <f t="shared" si="136"/>
        <v>16.5</v>
      </c>
      <c r="M4411">
        <f t="shared" si="137"/>
        <v>0</v>
      </c>
    </row>
    <row r="4412" spans="1:13" ht="21" customHeight="1">
      <c r="A4412">
        <v>46273</v>
      </c>
      <c r="B4412" t="s">
        <v>112</v>
      </c>
      <c r="C4412" t="s">
        <v>113</v>
      </c>
      <c r="D4412" t="s">
        <v>64</v>
      </c>
      <c r="E4412" t="s">
        <v>65</v>
      </c>
      <c r="F4412">
        <f>VLOOKUP(D4412,ProductPrices[#All],3,FALSE)</f>
        <v>2.95</v>
      </c>
      <c r="G4412" t="s">
        <v>66</v>
      </c>
      <c r="H4412">
        <v>18</v>
      </c>
      <c r="I4412">
        <v>18</v>
      </c>
      <c r="J4412">
        <v>0</v>
      </c>
      <c r="K4412">
        <v>0</v>
      </c>
      <c r="L4412">
        <f t="shared" si="136"/>
        <v>53.1</v>
      </c>
      <c r="M4412">
        <f t="shared" si="137"/>
        <v>0</v>
      </c>
    </row>
    <row r="4413" spans="1:13" ht="21" customHeight="1">
      <c r="A4413">
        <v>46273</v>
      </c>
      <c r="B4413" t="s">
        <v>112</v>
      </c>
      <c r="C4413" t="s">
        <v>113</v>
      </c>
      <c r="D4413" t="s">
        <v>67</v>
      </c>
      <c r="E4413" t="s">
        <v>68</v>
      </c>
      <c r="F4413">
        <f>VLOOKUP(D4413,ProductPrices[#All],3,FALSE)</f>
        <v>2.6</v>
      </c>
      <c r="G4413" t="s">
        <v>66</v>
      </c>
      <c r="H4413">
        <v>10</v>
      </c>
      <c r="I4413">
        <v>10</v>
      </c>
      <c r="J4413">
        <v>0</v>
      </c>
      <c r="K4413">
        <v>0</v>
      </c>
      <c r="L4413">
        <f t="shared" si="136"/>
        <v>26</v>
      </c>
      <c r="M4413">
        <f t="shared" si="137"/>
        <v>0</v>
      </c>
    </row>
    <row r="4414" spans="1:13" ht="21" customHeight="1">
      <c r="A4414">
        <v>46273</v>
      </c>
      <c r="B4414" t="s">
        <v>112</v>
      </c>
      <c r="C4414" t="s">
        <v>113</v>
      </c>
      <c r="D4414" t="s">
        <v>69</v>
      </c>
      <c r="E4414" t="s">
        <v>70</v>
      </c>
      <c r="F4414">
        <f>VLOOKUP(D4414,ProductPrices[#All],3,FALSE)</f>
        <v>2.2000000000000002</v>
      </c>
      <c r="G4414" t="s">
        <v>66</v>
      </c>
      <c r="H4414">
        <v>20</v>
      </c>
      <c r="I4414">
        <v>19</v>
      </c>
      <c r="J4414">
        <v>0</v>
      </c>
      <c r="K4414">
        <v>1</v>
      </c>
      <c r="L4414">
        <f t="shared" si="136"/>
        <v>41.800000000000004</v>
      </c>
      <c r="M4414">
        <f t="shared" si="137"/>
        <v>0</v>
      </c>
    </row>
    <row r="4415" spans="1:13" ht="21" customHeight="1">
      <c r="A4415">
        <v>46273</v>
      </c>
      <c r="B4415" t="s">
        <v>112</v>
      </c>
      <c r="C4415" t="s">
        <v>113</v>
      </c>
      <c r="D4415" t="s">
        <v>71</v>
      </c>
      <c r="E4415" t="s">
        <v>72</v>
      </c>
      <c r="F4415">
        <f>VLOOKUP(D4415,ProductPrices[#All],3,FALSE)</f>
        <v>2.25</v>
      </c>
      <c r="G4415" t="s">
        <v>66</v>
      </c>
      <c r="H4415">
        <v>15</v>
      </c>
      <c r="I4415">
        <v>14</v>
      </c>
      <c r="J4415">
        <v>0</v>
      </c>
      <c r="K4415">
        <v>1</v>
      </c>
      <c r="L4415">
        <f t="shared" si="136"/>
        <v>31.5</v>
      </c>
      <c r="M4415">
        <f t="shared" si="137"/>
        <v>0</v>
      </c>
    </row>
    <row r="4416" spans="1:13" ht="21" customHeight="1">
      <c r="A4416">
        <v>46273</v>
      </c>
      <c r="B4416" t="s">
        <v>112</v>
      </c>
      <c r="C4416" t="s">
        <v>113</v>
      </c>
      <c r="D4416" t="s">
        <v>73</v>
      </c>
      <c r="E4416" t="s">
        <v>74</v>
      </c>
      <c r="F4416">
        <f>VLOOKUP(D4416,ProductPrices[#All],3,FALSE)</f>
        <v>2.25</v>
      </c>
      <c r="G4416" t="s">
        <v>66</v>
      </c>
      <c r="H4416">
        <v>10</v>
      </c>
      <c r="I4416">
        <v>10</v>
      </c>
      <c r="J4416">
        <v>0</v>
      </c>
      <c r="K4416">
        <v>0</v>
      </c>
      <c r="L4416">
        <f t="shared" si="136"/>
        <v>22.5</v>
      </c>
      <c r="M4416">
        <f t="shared" si="137"/>
        <v>0</v>
      </c>
    </row>
    <row r="4417" spans="1:13" ht="21" customHeight="1">
      <c r="A4417">
        <v>46273</v>
      </c>
      <c r="B4417" t="s">
        <v>112</v>
      </c>
      <c r="C4417" t="s">
        <v>113</v>
      </c>
      <c r="D4417" t="s">
        <v>75</v>
      </c>
      <c r="E4417" t="s">
        <v>76</v>
      </c>
      <c r="F4417">
        <f>VLOOKUP(D4417,ProductPrices[#All],3,FALSE)</f>
        <v>1.9</v>
      </c>
      <c r="G4417" t="s">
        <v>77</v>
      </c>
      <c r="H4417">
        <v>14</v>
      </c>
      <c r="I4417">
        <v>3</v>
      </c>
      <c r="J4417">
        <v>0</v>
      </c>
      <c r="K4417">
        <v>0</v>
      </c>
      <c r="L4417">
        <f t="shared" si="136"/>
        <v>5.6999999999999993</v>
      </c>
      <c r="M4417">
        <f t="shared" si="137"/>
        <v>11</v>
      </c>
    </row>
    <row r="4418" spans="1:13" ht="21" customHeight="1">
      <c r="A4418">
        <v>46273</v>
      </c>
      <c r="B4418" t="s">
        <v>112</v>
      </c>
      <c r="C4418" t="s">
        <v>113</v>
      </c>
      <c r="D4418" t="s">
        <v>78</v>
      </c>
      <c r="E4418" t="s">
        <v>79</v>
      </c>
      <c r="F4418">
        <f>VLOOKUP(D4418,ProductPrices[#All],3,FALSE)</f>
        <v>1.9</v>
      </c>
      <c r="G4418" t="s">
        <v>77</v>
      </c>
      <c r="H4418">
        <v>15</v>
      </c>
      <c r="I4418">
        <v>12</v>
      </c>
      <c r="J4418">
        <v>0</v>
      </c>
      <c r="K4418">
        <v>0</v>
      </c>
      <c r="L4418">
        <f t="shared" ref="L4418:L4481" si="138">F4418*I4418</f>
        <v>22.799999999999997</v>
      </c>
      <c r="M4418">
        <f t="shared" ref="M4418:M4481" si="139">H4418-I4418-J4418-K4418</f>
        <v>3</v>
      </c>
    </row>
    <row r="4419" spans="1:13" ht="21" customHeight="1">
      <c r="A4419">
        <v>46273</v>
      </c>
      <c r="B4419" t="s">
        <v>112</v>
      </c>
      <c r="C4419" t="s">
        <v>113</v>
      </c>
      <c r="D4419" t="s">
        <v>80</v>
      </c>
      <c r="E4419" t="s">
        <v>81</v>
      </c>
      <c r="F4419">
        <f>VLOOKUP(D4419,ProductPrices[#All],3,FALSE)</f>
        <v>2.0499999999999998</v>
      </c>
      <c r="G4419" t="s">
        <v>77</v>
      </c>
      <c r="H4419">
        <v>11</v>
      </c>
      <c r="I4419">
        <v>6</v>
      </c>
      <c r="J4419">
        <v>0</v>
      </c>
      <c r="K4419">
        <v>0</v>
      </c>
      <c r="L4419">
        <f t="shared" si="138"/>
        <v>12.299999999999999</v>
      </c>
      <c r="M4419">
        <f t="shared" si="139"/>
        <v>5</v>
      </c>
    </row>
    <row r="4420" spans="1:13" ht="21" customHeight="1">
      <c r="A4420">
        <v>46273</v>
      </c>
      <c r="B4420" t="s">
        <v>112</v>
      </c>
      <c r="C4420" t="s">
        <v>113</v>
      </c>
      <c r="D4420" t="s">
        <v>82</v>
      </c>
      <c r="E4420" t="s">
        <v>83</v>
      </c>
      <c r="F4420">
        <f>VLOOKUP(D4420,ProductPrices[#All],3,FALSE)</f>
        <v>1.95</v>
      </c>
      <c r="G4420" t="s">
        <v>77</v>
      </c>
      <c r="H4420">
        <v>13</v>
      </c>
      <c r="I4420">
        <v>4</v>
      </c>
      <c r="J4420">
        <v>0</v>
      </c>
      <c r="K4420">
        <v>0</v>
      </c>
      <c r="L4420">
        <f t="shared" si="138"/>
        <v>7.8</v>
      </c>
      <c r="M4420">
        <f t="shared" si="139"/>
        <v>9</v>
      </c>
    </row>
    <row r="4421" spans="1:13" ht="21" customHeight="1">
      <c r="A4421">
        <v>46273</v>
      </c>
      <c r="B4421" t="s">
        <v>112</v>
      </c>
      <c r="C4421" t="s">
        <v>113</v>
      </c>
      <c r="D4421" t="s">
        <v>84</v>
      </c>
      <c r="E4421" t="s">
        <v>85</v>
      </c>
      <c r="F4421">
        <f>VLOOKUP(D4421,ProductPrices[#All],3,FALSE)</f>
        <v>1.55</v>
      </c>
      <c r="G4421" t="s">
        <v>77</v>
      </c>
      <c r="H4421">
        <v>8</v>
      </c>
      <c r="I4421">
        <v>2</v>
      </c>
      <c r="J4421">
        <v>0</v>
      </c>
      <c r="K4421">
        <v>0</v>
      </c>
      <c r="L4421">
        <f t="shared" si="138"/>
        <v>3.1</v>
      </c>
      <c r="M4421">
        <f t="shared" si="139"/>
        <v>6</v>
      </c>
    </row>
    <row r="4422" spans="1:13" ht="21" customHeight="1">
      <c r="A4422">
        <v>46273</v>
      </c>
      <c r="B4422" t="s">
        <v>112</v>
      </c>
      <c r="C4422" t="s">
        <v>113</v>
      </c>
      <c r="D4422" t="s">
        <v>86</v>
      </c>
      <c r="E4422" t="s">
        <v>87</v>
      </c>
      <c r="F4422">
        <f>VLOOKUP(D4422,ProductPrices[#All],3,FALSE)</f>
        <v>2</v>
      </c>
      <c r="G4422" t="s">
        <v>77</v>
      </c>
      <c r="H4422">
        <v>12</v>
      </c>
      <c r="I4422">
        <v>5</v>
      </c>
      <c r="J4422">
        <v>0</v>
      </c>
      <c r="K4422">
        <v>0</v>
      </c>
      <c r="L4422">
        <f t="shared" si="138"/>
        <v>10</v>
      </c>
      <c r="M4422">
        <f t="shared" si="139"/>
        <v>7</v>
      </c>
    </row>
    <row r="4423" spans="1:13" ht="21" customHeight="1">
      <c r="A4423">
        <v>46273</v>
      </c>
      <c r="B4423" t="s">
        <v>112</v>
      </c>
      <c r="C4423" t="s">
        <v>113</v>
      </c>
      <c r="D4423" t="s">
        <v>88</v>
      </c>
      <c r="E4423" t="s">
        <v>89</v>
      </c>
      <c r="F4423">
        <f>VLOOKUP(D4423,ProductPrices[#All],3,FALSE)</f>
        <v>2</v>
      </c>
      <c r="G4423" t="s">
        <v>77</v>
      </c>
      <c r="H4423">
        <v>10</v>
      </c>
      <c r="I4423">
        <v>2</v>
      </c>
      <c r="J4423">
        <v>0</v>
      </c>
      <c r="K4423">
        <v>0</v>
      </c>
      <c r="L4423">
        <f t="shared" si="138"/>
        <v>4</v>
      </c>
      <c r="M4423">
        <f t="shared" si="139"/>
        <v>8</v>
      </c>
    </row>
    <row r="4424" spans="1:13" ht="21" customHeight="1">
      <c r="A4424">
        <v>46273</v>
      </c>
      <c r="B4424" t="s">
        <v>112</v>
      </c>
      <c r="C4424" t="s">
        <v>113</v>
      </c>
      <c r="D4424" t="s">
        <v>90</v>
      </c>
      <c r="E4424" t="s">
        <v>91</v>
      </c>
      <c r="F4424">
        <f>VLOOKUP(D4424,ProductPrices[#All],3,FALSE)</f>
        <v>3.7</v>
      </c>
      <c r="G4424" t="s">
        <v>92</v>
      </c>
      <c r="H4424">
        <v>7</v>
      </c>
      <c r="I4424">
        <v>4</v>
      </c>
      <c r="J4424">
        <v>0</v>
      </c>
      <c r="K4424">
        <v>3</v>
      </c>
      <c r="L4424">
        <f t="shared" si="138"/>
        <v>14.8</v>
      </c>
      <c r="M4424">
        <f t="shared" si="139"/>
        <v>0</v>
      </c>
    </row>
    <row r="4425" spans="1:13" ht="21" customHeight="1">
      <c r="A4425">
        <v>46273</v>
      </c>
      <c r="B4425" t="s">
        <v>112</v>
      </c>
      <c r="C4425" t="s">
        <v>113</v>
      </c>
      <c r="D4425" t="s">
        <v>93</v>
      </c>
      <c r="E4425" t="s">
        <v>94</v>
      </c>
      <c r="F4425">
        <f>VLOOKUP(D4425,ProductPrices[#All],3,FALSE)</f>
        <v>3.7</v>
      </c>
      <c r="G4425" t="s">
        <v>92</v>
      </c>
      <c r="H4425">
        <v>8</v>
      </c>
      <c r="I4425">
        <v>5</v>
      </c>
      <c r="J4425">
        <v>0</v>
      </c>
      <c r="K4425">
        <v>3</v>
      </c>
      <c r="L4425">
        <f t="shared" si="138"/>
        <v>18.5</v>
      </c>
      <c r="M4425">
        <f t="shared" si="139"/>
        <v>0</v>
      </c>
    </row>
    <row r="4426" spans="1:13" ht="21" customHeight="1">
      <c r="A4426">
        <v>46273</v>
      </c>
      <c r="B4426" t="s">
        <v>112</v>
      </c>
      <c r="C4426" t="s">
        <v>113</v>
      </c>
      <c r="D4426" t="s">
        <v>95</v>
      </c>
      <c r="E4426" t="s">
        <v>96</v>
      </c>
      <c r="F4426">
        <f>VLOOKUP(D4426,ProductPrices[#All],3,FALSE)</f>
        <v>3.7</v>
      </c>
      <c r="G4426" t="s">
        <v>92</v>
      </c>
      <c r="H4426">
        <v>6</v>
      </c>
      <c r="I4426">
        <v>5</v>
      </c>
      <c r="J4426">
        <v>1</v>
      </c>
      <c r="K4426">
        <v>0</v>
      </c>
      <c r="L4426">
        <f t="shared" si="138"/>
        <v>18.5</v>
      </c>
      <c r="M4426">
        <f t="shared" si="139"/>
        <v>0</v>
      </c>
    </row>
    <row r="4427" spans="1:13" ht="21" customHeight="1">
      <c r="A4427">
        <v>46273</v>
      </c>
      <c r="B4427" t="s">
        <v>112</v>
      </c>
      <c r="C4427" t="s">
        <v>113</v>
      </c>
      <c r="D4427" t="s">
        <v>97</v>
      </c>
      <c r="E4427" t="s">
        <v>98</v>
      </c>
      <c r="F4427">
        <f>VLOOKUP(D4427,ProductPrices[#All],3,FALSE)</f>
        <v>3.6</v>
      </c>
      <c r="G4427" t="s">
        <v>92</v>
      </c>
      <c r="H4427">
        <v>5</v>
      </c>
      <c r="I4427">
        <v>3</v>
      </c>
      <c r="J4427">
        <v>1</v>
      </c>
      <c r="K4427">
        <v>1</v>
      </c>
      <c r="L4427">
        <f t="shared" si="138"/>
        <v>10.8</v>
      </c>
      <c r="M4427">
        <f t="shared" si="139"/>
        <v>0</v>
      </c>
    </row>
    <row r="4428" spans="1:13" ht="21" customHeight="1">
      <c r="A4428">
        <v>46273</v>
      </c>
      <c r="B4428" t="s">
        <v>112</v>
      </c>
      <c r="C4428" t="s">
        <v>113</v>
      </c>
      <c r="D4428" t="s">
        <v>99</v>
      </c>
      <c r="E4428" t="s">
        <v>100</v>
      </c>
      <c r="F4428">
        <f>VLOOKUP(D4428,ProductPrices[#All],3,FALSE)</f>
        <v>1.25</v>
      </c>
      <c r="G4428" t="s">
        <v>101</v>
      </c>
      <c r="H4428">
        <v>8</v>
      </c>
      <c r="I4428">
        <v>3</v>
      </c>
      <c r="J4428">
        <v>0</v>
      </c>
      <c r="K4428">
        <v>0</v>
      </c>
      <c r="L4428">
        <f t="shared" si="138"/>
        <v>3.75</v>
      </c>
      <c r="M4428">
        <f t="shared" si="139"/>
        <v>5</v>
      </c>
    </row>
    <row r="4429" spans="1:13" ht="21" customHeight="1">
      <c r="A4429">
        <v>46273</v>
      </c>
      <c r="B4429" t="s">
        <v>112</v>
      </c>
      <c r="C4429" t="s">
        <v>113</v>
      </c>
      <c r="D4429" t="s">
        <v>102</v>
      </c>
      <c r="E4429" t="s">
        <v>103</v>
      </c>
      <c r="F4429">
        <f>VLOOKUP(D4429,ProductPrices[#All],3,FALSE)</f>
        <v>1.25</v>
      </c>
      <c r="G4429" t="s">
        <v>101</v>
      </c>
      <c r="H4429">
        <v>16</v>
      </c>
      <c r="I4429">
        <v>9</v>
      </c>
      <c r="J4429">
        <v>0</v>
      </c>
      <c r="K4429">
        <v>0</v>
      </c>
      <c r="L4429">
        <f t="shared" si="138"/>
        <v>11.25</v>
      </c>
      <c r="M4429">
        <f t="shared" si="139"/>
        <v>7</v>
      </c>
    </row>
    <row r="4430" spans="1:13" ht="21" customHeight="1">
      <c r="A4430">
        <v>46273</v>
      </c>
      <c r="B4430" t="s">
        <v>112</v>
      </c>
      <c r="C4430" t="s">
        <v>113</v>
      </c>
      <c r="D4430" t="s">
        <v>104</v>
      </c>
      <c r="E4430" t="s">
        <v>105</v>
      </c>
      <c r="F4430">
        <f>VLOOKUP(D4430,ProductPrices[#All],3,FALSE)</f>
        <v>1.25</v>
      </c>
      <c r="G4430" t="s">
        <v>101</v>
      </c>
      <c r="H4430">
        <v>14</v>
      </c>
      <c r="I4430">
        <v>5</v>
      </c>
      <c r="J4430">
        <v>0</v>
      </c>
      <c r="K4430">
        <v>0</v>
      </c>
      <c r="L4430">
        <f t="shared" si="138"/>
        <v>6.25</v>
      </c>
      <c r="M4430">
        <f t="shared" si="139"/>
        <v>9</v>
      </c>
    </row>
    <row r="4431" spans="1:13" ht="21" customHeight="1">
      <c r="A4431">
        <v>46273</v>
      </c>
      <c r="B4431" t="s">
        <v>114</v>
      </c>
      <c r="C4431" t="s">
        <v>115</v>
      </c>
      <c r="D4431" t="s">
        <v>12</v>
      </c>
      <c r="E4431" t="s">
        <v>13</v>
      </c>
      <c r="F4431">
        <f>VLOOKUP(D4431,ProductPrices[#All],3,FALSE)</f>
        <v>1.35</v>
      </c>
      <c r="G4431" t="s">
        <v>14</v>
      </c>
      <c r="H4431">
        <v>213</v>
      </c>
      <c r="I4431">
        <v>204</v>
      </c>
      <c r="J4431">
        <v>9</v>
      </c>
      <c r="K4431">
        <v>0</v>
      </c>
      <c r="L4431">
        <f t="shared" si="138"/>
        <v>275.40000000000003</v>
      </c>
      <c r="M4431">
        <f t="shared" si="139"/>
        <v>0</v>
      </c>
    </row>
    <row r="4432" spans="1:13" ht="21" customHeight="1">
      <c r="A4432">
        <v>46273</v>
      </c>
      <c r="B4432" t="s">
        <v>114</v>
      </c>
      <c r="C4432" t="s">
        <v>115</v>
      </c>
      <c r="D4432" t="s">
        <v>15</v>
      </c>
      <c r="E4432" t="s">
        <v>16</v>
      </c>
      <c r="F4432">
        <f>VLOOKUP(D4432,ProductPrices[#All],3,FALSE)</f>
        <v>1.35</v>
      </c>
      <c r="G4432" t="s">
        <v>14</v>
      </c>
      <c r="H4432">
        <v>46</v>
      </c>
      <c r="I4432">
        <v>46</v>
      </c>
      <c r="J4432">
        <v>0</v>
      </c>
      <c r="K4432">
        <v>0</v>
      </c>
      <c r="L4432">
        <f t="shared" si="138"/>
        <v>62.1</v>
      </c>
      <c r="M4432">
        <f t="shared" si="139"/>
        <v>0</v>
      </c>
    </row>
    <row r="4433" spans="1:13" ht="21" customHeight="1">
      <c r="A4433">
        <v>46273</v>
      </c>
      <c r="B4433" t="s">
        <v>114</v>
      </c>
      <c r="C4433" t="s">
        <v>115</v>
      </c>
      <c r="D4433" t="s">
        <v>17</v>
      </c>
      <c r="E4433" t="s">
        <v>18</v>
      </c>
      <c r="F4433">
        <f>VLOOKUP(D4433,ProductPrices[#All],3,FALSE)</f>
        <v>2.5</v>
      </c>
      <c r="G4433" t="s">
        <v>14</v>
      </c>
      <c r="H4433">
        <v>46</v>
      </c>
      <c r="I4433">
        <v>42</v>
      </c>
      <c r="J4433">
        <v>4</v>
      </c>
      <c r="K4433">
        <v>0</v>
      </c>
      <c r="L4433">
        <f t="shared" si="138"/>
        <v>105</v>
      </c>
      <c r="M4433">
        <f t="shared" si="139"/>
        <v>0</v>
      </c>
    </row>
    <row r="4434" spans="1:13" ht="21" customHeight="1">
      <c r="A4434">
        <v>46273</v>
      </c>
      <c r="B4434" t="s">
        <v>114</v>
      </c>
      <c r="C4434" t="s">
        <v>115</v>
      </c>
      <c r="D4434" t="s">
        <v>19</v>
      </c>
      <c r="E4434" t="s">
        <v>20</v>
      </c>
      <c r="F4434">
        <f>VLOOKUP(D4434,ProductPrices[#All],3,FALSE)</f>
        <v>2.25</v>
      </c>
      <c r="G4434" t="s">
        <v>14</v>
      </c>
      <c r="H4434">
        <v>46</v>
      </c>
      <c r="I4434">
        <v>44</v>
      </c>
      <c r="J4434">
        <v>1</v>
      </c>
      <c r="K4434">
        <v>1</v>
      </c>
      <c r="L4434">
        <f t="shared" si="138"/>
        <v>99</v>
      </c>
      <c r="M4434">
        <f t="shared" si="139"/>
        <v>0</v>
      </c>
    </row>
    <row r="4435" spans="1:13" ht="21" customHeight="1">
      <c r="A4435">
        <v>46273</v>
      </c>
      <c r="B4435" t="s">
        <v>114</v>
      </c>
      <c r="C4435" t="s">
        <v>115</v>
      </c>
      <c r="D4435" t="s">
        <v>21</v>
      </c>
      <c r="E4435" t="s">
        <v>22</v>
      </c>
      <c r="F4435">
        <f>VLOOKUP(D4435,ProductPrices[#All],3,FALSE)</f>
        <v>2.5</v>
      </c>
      <c r="G4435" t="s">
        <v>14</v>
      </c>
      <c r="H4435">
        <v>46</v>
      </c>
      <c r="I4435">
        <v>41</v>
      </c>
      <c r="J4435">
        <v>4</v>
      </c>
      <c r="K4435">
        <v>1</v>
      </c>
      <c r="L4435">
        <f t="shared" si="138"/>
        <v>102.5</v>
      </c>
      <c r="M4435">
        <f t="shared" si="139"/>
        <v>0</v>
      </c>
    </row>
    <row r="4436" spans="1:13" ht="21" customHeight="1">
      <c r="A4436">
        <v>46273</v>
      </c>
      <c r="B4436" t="s">
        <v>114</v>
      </c>
      <c r="C4436" t="s">
        <v>115</v>
      </c>
      <c r="D4436" t="s">
        <v>23</v>
      </c>
      <c r="E4436" t="s">
        <v>24</v>
      </c>
      <c r="F4436">
        <f>VLOOKUP(D4436,ProductPrices[#All],3,FALSE)</f>
        <v>2.2000000000000002</v>
      </c>
      <c r="G4436" t="s">
        <v>14</v>
      </c>
      <c r="H4436">
        <v>46</v>
      </c>
      <c r="I4436">
        <v>43</v>
      </c>
      <c r="J4436">
        <v>2</v>
      </c>
      <c r="K4436">
        <v>1</v>
      </c>
      <c r="L4436">
        <f t="shared" si="138"/>
        <v>94.600000000000009</v>
      </c>
      <c r="M4436">
        <f t="shared" si="139"/>
        <v>0</v>
      </c>
    </row>
    <row r="4437" spans="1:13" ht="21" customHeight="1">
      <c r="A4437">
        <v>46273</v>
      </c>
      <c r="B4437" t="s">
        <v>114</v>
      </c>
      <c r="C4437" t="s">
        <v>115</v>
      </c>
      <c r="D4437" t="s">
        <v>25</v>
      </c>
      <c r="E4437" t="s">
        <v>26</v>
      </c>
      <c r="F4437">
        <f>VLOOKUP(D4437,ProductPrices[#All],3,FALSE)</f>
        <v>2.1</v>
      </c>
      <c r="G4437" t="s">
        <v>14</v>
      </c>
      <c r="H4437">
        <v>46</v>
      </c>
      <c r="I4437">
        <v>46</v>
      </c>
      <c r="J4437">
        <v>0</v>
      </c>
      <c r="K4437">
        <v>0</v>
      </c>
      <c r="L4437">
        <f t="shared" si="138"/>
        <v>96.600000000000009</v>
      </c>
      <c r="M4437">
        <f t="shared" si="139"/>
        <v>0</v>
      </c>
    </row>
    <row r="4438" spans="1:13" ht="21" customHeight="1">
      <c r="A4438">
        <v>46273</v>
      </c>
      <c r="B4438" t="s">
        <v>114</v>
      </c>
      <c r="C4438" t="s">
        <v>115</v>
      </c>
      <c r="D4438" t="s">
        <v>27</v>
      </c>
      <c r="E4438" t="s">
        <v>28</v>
      </c>
      <c r="F4438">
        <f>VLOOKUP(D4438,ProductPrices[#All],3,FALSE)</f>
        <v>1.5</v>
      </c>
      <c r="G4438" t="s">
        <v>29</v>
      </c>
      <c r="H4438">
        <v>17</v>
      </c>
      <c r="I4438">
        <v>13</v>
      </c>
      <c r="J4438">
        <v>4</v>
      </c>
      <c r="K4438">
        <v>0</v>
      </c>
      <c r="L4438">
        <f t="shared" si="138"/>
        <v>19.5</v>
      </c>
      <c r="M4438">
        <f t="shared" si="139"/>
        <v>0</v>
      </c>
    </row>
    <row r="4439" spans="1:13" ht="21" customHeight="1">
      <c r="A4439">
        <v>46273</v>
      </c>
      <c r="B4439" t="s">
        <v>114</v>
      </c>
      <c r="C4439" t="s">
        <v>115</v>
      </c>
      <c r="D4439" t="s">
        <v>30</v>
      </c>
      <c r="E4439" t="s">
        <v>31</v>
      </c>
      <c r="F4439">
        <f>VLOOKUP(D4439,ProductPrices[#All],3,FALSE)</f>
        <v>1.45</v>
      </c>
      <c r="G4439" t="s">
        <v>29</v>
      </c>
      <c r="H4439">
        <v>15</v>
      </c>
      <c r="I4439">
        <v>12</v>
      </c>
      <c r="J4439">
        <v>2</v>
      </c>
      <c r="K4439">
        <v>1</v>
      </c>
      <c r="L4439">
        <f t="shared" si="138"/>
        <v>17.399999999999999</v>
      </c>
      <c r="M4439">
        <f t="shared" si="139"/>
        <v>0</v>
      </c>
    </row>
    <row r="4440" spans="1:13" ht="21" customHeight="1">
      <c r="A4440">
        <v>46273</v>
      </c>
      <c r="B4440" t="s">
        <v>114</v>
      </c>
      <c r="C4440" t="s">
        <v>115</v>
      </c>
      <c r="D4440" t="s">
        <v>32</v>
      </c>
      <c r="E4440" t="s">
        <v>33</v>
      </c>
      <c r="F4440">
        <f>VLOOKUP(D4440,ProductPrices[#All],3,FALSE)</f>
        <v>1.3</v>
      </c>
      <c r="G4440" t="s">
        <v>29</v>
      </c>
      <c r="H4440">
        <v>7</v>
      </c>
      <c r="I4440">
        <v>7</v>
      </c>
      <c r="J4440">
        <v>0</v>
      </c>
      <c r="K4440">
        <v>0</v>
      </c>
      <c r="L4440">
        <f t="shared" si="138"/>
        <v>9.1</v>
      </c>
      <c r="M4440">
        <f t="shared" si="139"/>
        <v>0</v>
      </c>
    </row>
    <row r="4441" spans="1:13" ht="21" customHeight="1">
      <c r="A4441">
        <v>46273</v>
      </c>
      <c r="B4441" t="s">
        <v>114</v>
      </c>
      <c r="C4441" t="s">
        <v>115</v>
      </c>
      <c r="D4441" t="s">
        <v>34</v>
      </c>
      <c r="E4441" t="s">
        <v>35</v>
      </c>
      <c r="F4441">
        <f>VLOOKUP(D4441,ProductPrices[#All],3,FALSE)</f>
        <v>1.4</v>
      </c>
      <c r="G4441" t="s">
        <v>29</v>
      </c>
      <c r="H4441">
        <v>6</v>
      </c>
      <c r="I4441">
        <v>6</v>
      </c>
      <c r="J4441">
        <v>0</v>
      </c>
      <c r="K4441">
        <v>0</v>
      </c>
      <c r="L4441">
        <f t="shared" si="138"/>
        <v>8.3999999999999986</v>
      </c>
      <c r="M4441">
        <f t="shared" si="139"/>
        <v>0</v>
      </c>
    </row>
    <row r="4442" spans="1:13" ht="21" customHeight="1">
      <c r="A4442">
        <v>46273</v>
      </c>
      <c r="B4442" t="s">
        <v>114</v>
      </c>
      <c r="C4442" t="s">
        <v>115</v>
      </c>
      <c r="D4442" t="s">
        <v>36</v>
      </c>
      <c r="E4442" t="s">
        <v>37</v>
      </c>
      <c r="F4442">
        <f>VLOOKUP(D4442,ProductPrices[#All],3,FALSE)</f>
        <v>1.6</v>
      </c>
      <c r="G4442" t="s">
        <v>29</v>
      </c>
      <c r="H4442">
        <v>3</v>
      </c>
      <c r="I4442">
        <v>3</v>
      </c>
      <c r="J4442">
        <v>0</v>
      </c>
      <c r="K4442">
        <v>0</v>
      </c>
      <c r="L4442">
        <f t="shared" si="138"/>
        <v>4.8000000000000007</v>
      </c>
      <c r="M4442">
        <f t="shared" si="139"/>
        <v>0</v>
      </c>
    </row>
    <row r="4443" spans="1:13" ht="21" customHeight="1">
      <c r="A4443">
        <v>46273</v>
      </c>
      <c r="B4443" t="s">
        <v>114</v>
      </c>
      <c r="C4443" t="s">
        <v>115</v>
      </c>
      <c r="D4443" t="s">
        <v>38</v>
      </c>
      <c r="E4443" t="s">
        <v>39</v>
      </c>
      <c r="F4443">
        <f>VLOOKUP(D4443,ProductPrices[#All],3,FALSE)</f>
        <v>3.1</v>
      </c>
      <c r="G4443" t="s">
        <v>40</v>
      </c>
      <c r="H4443">
        <v>13</v>
      </c>
      <c r="I4443">
        <v>10</v>
      </c>
      <c r="J4443">
        <v>0</v>
      </c>
      <c r="K4443">
        <v>3</v>
      </c>
      <c r="L4443">
        <f t="shared" si="138"/>
        <v>31</v>
      </c>
      <c r="M4443">
        <f t="shared" si="139"/>
        <v>0</v>
      </c>
    </row>
    <row r="4444" spans="1:13" ht="21" customHeight="1">
      <c r="A4444">
        <v>46273</v>
      </c>
      <c r="B4444" t="s">
        <v>114</v>
      </c>
      <c r="C4444" t="s">
        <v>115</v>
      </c>
      <c r="D4444" t="s">
        <v>41</v>
      </c>
      <c r="E4444" t="s">
        <v>42</v>
      </c>
      <c r="F4444">
        <f>VLOOKUP(D4444,ProductPrices[#All],3,FALSE)</f>
        <v>3.4</v>
      </c>
      <c r="G4444" t="s">
        <v>40</v>
      </c>
      <c r="H4444">
        <v>11</v>
      </c>
      <c r="I4444">
        <v>8</v>
      </c>
      <c r="J4444">
        <v>0</v>
      </c>
      <c r="K4444">
        <v>3</v>
      </c>
      <c r="L4444">
        <f t="shared" si="138"/>
        <v>27.2</v>
      </c>
      <c r="M4444">
        <f t="shared" si="139"/>
        <v>0</v>
      </c>
    </row>
    <row r="4445" spans="1:13" ht="21" customHeight="1">
      <c r="A4445">
        <v>46273</v>
      </c>
      <c r="B4445" t="s">
        <v>114</v>
      </c>
      <c r="C4445" t="s">
        <v>115</v>
      </c>
      <c r="D4445" t="s">
        <v>43</v>
      </c>
      <c r="E4445" t="s">
        <v>44</v>
      </c>
      <c r="F4445">
        <f>VLOOKUP(D4445,ProductPrices[#All],3,FALSE)</f>
        <v>2.2000000000000002</v>
      </c>
      <c r="G4445" t="s">
        <v>40</v>
      </c>
      <c r="H4445">
        <v>11</v>
      </c>
      <c r="I4445">
        <v>8</v>
      </c>
      <c r="J4445">
        <v>0</v>
      </c>
      <c r="K4445">
        <v>3</v>
      </c>
      <c r="L4445">
        <f t="shared" si="138"/>
        <v>17.600000000000001</v>
      </c>
      <c r="M4445">
        <f t="shared" si="139"/>
        <v>0</v>
      </c>
    </row>
    <row r="4446" spans="1:13" ht="21" customHeight="1">
      <c r="A4446">
        <v>46273</v>
      </c>
      <c r="B4446" t="s">
        <v>114</v>
      </c>
      <c r="C4446" t="s">
        <v>115</v>
      </c>
      <c r="D4446" t="s">
        <v>45</v>
      </c>
      <c r="E4446" t="s">
        <v>46</v>
      </c>
      <c r="F4446">
        <f>VLOOKUP(D4446,ProductPrices[#All],3,FALSE)</f>
        <v>2.25</v>
      </c>
      <c r="G4446" t="s">
        <v>40</v>
      </c>
      <c r="H4446">
        <v>10</v>
      </c>
      <c r="I4446">
        <v>8</v>
      </c>
      <c r="J4446">
        <v>0</v>
      </c>
      <c r="K4446">
        <v>2</v>
      </c>
      <c r="L4446">
        <f t="shared" si="138"/>
        <v>18</v>
      </c>
      <c r="M4446">
        <f t="shared" si="139"/>
        <v>0</v>
      </c>
    </row>
    <row r="4447" spans="1:13" ht="21" customHeight="1">
      <c r="A4447">
        <v>46273</v>
      </c>
      <c r="B4447" t="s">
        <v>114</v>
      </c>
      <c r="C4447" t="s">
        <v>115</v>
      </c>
      <c r="D4447" t="s">
        <v>47</v>
      </c>
      <c r="E4447" t="s">
        <v>48</v>
      </c>
      <c r="F4447">
        <f>VLOOKUP(D4447,ProductPrices[#All],3,FALSE)</f>
        <v>2.35</v>
      </c>
      <c r="G4447" t="s">
        <v>40</v>
      </c>
      <c r="H4447">
        <v>16</v>
      </c>
      <c r="I4447">
        <v>13</v>
      </c>
      <c r="J4447">
        <v>0</v>
      </c>
      <c r="K4447">
        <v>3</v>
      </c>
      <c r="L4447">
        <f t="shared" si="138"/>
        <v>30.55</v>
      </c>
      <c r="M4447">
        <f t="shared" si="139"/>
        <v>0</v>
      </c>
    </row>
    <row r="4448" spans="1:13" ht="21" customHeight="1">
      <c r="A4448">
        <v>46273</v>
      </c>
      <c r="B4448" t="s">
        <v>114</v>
      </c>
      <c r="C4448" t="s">
        <v>115</v>
      </c>
      <c r="D4448" t="s">
        <v>49</v>
      </c>
      <c r="E4448" t="s">
        <v>50</v>
      </c>
      <c r="F4448">
        <f>VLOOKUP(D4448,ProductPrices[#All],3,FALSE)</f>
        <v>2.75</v>
      </c>
      <c r="G4448" t="s">
        <v>40</v>
      </c>
      <c r="H4448">
        <v>18</v>
      </c>
      <c r="I4448">
        <v>15</v>
      </c>
      <c r="J4448">
        <v>0</v>
      </c>
      <c r="K4448">
        <v>3</v>
      </c>
      <c r="L4448">
        <f t="shared" si="138"/>
        <v>41.25</v>
      </c>
      <c r="M4448">
        <f t="shared" si="139"/>
        <v>0</v>
      </c>
    </row>
    <row r="4449" spans="1:13" ht="21" customHeight="1">
      <c r="A4449">
        <v>46273</v>
      </c>
      <c r="B4449" t="s">
        <v>114</v>
      </c>
      <c r="C4449" t="s">
        <v>115</v>
      </c>
      <c r="D4449" t="s">
        <v>51</v>
      </c>
      <c r="E4449" t="s">
        <v>52</v>
      </c>
      <c r="F4449">
        <f>VLOOKUP(D4449,ProductPrices[#All],3,FALSE)</f>
        <v>4.6500000000000004</v>
      </c>
      <c r="G4449" t="s">
        <v>40</v>
      </c>
      <c r="H4449">
        <v>16</v>
      </c>
      <c r="I4449">
        <v>15</v>
      </c>
      <c r="J4449">
        <v>0</v>
      </c>
      <c r="K4449">
        <v>1</v>
      </c>
      <c r="L4449">
        <f t="shared" si="138"/>
        <v>69.75</v>
      </c>
      <c r="M4449">
        <f t="shared" si="139"/>
        <v>0</v>
      </c>
    </row>
    <row r="4450" spans="1:13" ht="21" customHeight="1">
      <c r="A4450">
        <v>46273</v>
      </c>
      <c r="B4450" t="s">
        <v>114</v>
      </c>
      <c r="C4450" t="s">
        <v>115</v>
      </c>
      <c r="D4450" t="s">
        <v>53</v>
      </c>
      <c r="E4450" t="s">
        <v>54</v>
      </c>
      <c r="F4450">
        <f>VLOOKUP(D4450,ProductPrices[#All],3,FALSE)</f>
        <v>2.2000000000000002</v>
      </c>
      <c r="G4450" t="s">
        <v>55</v>
      </c>
      <c r="H4450">
        <v>16</v>
      </c>
      <c r="I4450">
        <v>15</v>
      </c>
      <c r="J4450">
        <v>0</v>
      </c>
      <c r="K4450">
        <v>1</v>
      </c>
      <c r="L4450">
        <f t="shared" si="138"/>
        <v>33</v>
      </c>
      <c r="M4450">
        <f t="shared" si="139"/>
        <v>0</v>
      </c>
    </row>
    <row r="4451" spans="1:13" ht="21" customHeight="1">
      <c r="A4451">
        <v>46273</v>
      </c>
      <c r="B4451" t="s">
        <v>114</v>
      </c>
      <c r="C4451" t="s">
        <v>115</v>
      </c>
      <c r="D4451" t="s">
        <v>56</v>
      </c>
      <c r="E4451" t="s">
        <v>57</v>
      </c>
      <c r="F4451">
        <f>VLOOKUP(D4451,ProductPrices[#All],3,FALSE)</f>
        <v>3.35</v>
      </c>
      <c r="G4451" t="s">
        <v>55</v>
      </c>
      <c r="H4451">
        <v>15</v>
      </c>
      <c r="I4451">
        <v>15</v>
      </c>
      <c r="J4451">
        <v>0</v>
      </c>
      <c r="K4451">
        <v>0</v>
      </c>
      <c r="L4451">
        <f t="shared" si="138"/>
        <v>50.25</v>
      </c>
      <c r="M4451">
        <f t="shared" si="139"/>
        <v>0</v>
      </c>
    </row>
    <row r="4452" spans="1:13" ht="21" customHeight="1">
      <c r="A4452">
        <v>46273</v>
      </c>
      <c r="B4452" t="s">
        <v>114</v>
      </c>
      <c r="C4452" t="s">
        <v>115</v>
      </c>
      <c r="D4452" t="s">
        <v>58</v>
      </c>
      <c r="E4452" t="s">
        <v>59</v>
      </c>
      <c r="F4452">
        <f>VLOOKUP(D4452,ProductPrices[#All],3,FALSE)</f>
        <v>2.25</v>
      </c>
      <c r="G4452" t="s">
        <v>55</v>
      </c>
      <c r="H4452">
        <v>17</v>
      </c>
      <c r="I4452">
        <v>17</v>
      </c>
      <c r="J4452">
        <v>0</v>
      </c>
      <c r="K4452">
        <v>0</v>
      </c>
      <c r="L4452">
        <f t="shared" si="138"/>
        <v>38.25</v>
      </c>
      <c r="M4452">
        <f t="shared" si="139"/>
        <v>0</v>
      </c>
    </row>
    <row r="4453" spans="1:13" ht="21" customHeight="1">
      <c r="A4453">
        <v>46273</v>
      </c>
      <c r="B4453" t="s">
        <v>114</v>
      </c>
      <c r="C4453" t="s">
        <v>115</v>
      </c>
      <c r="D4453" t="s">
        <v>60</v>
      </c>
      <c r="E4453" t="s">
        <v>61</v>
      </c>
      <c r="F4453">
        <f>VLOOKUP(D4453,ProductPrices[#All],3,FALSE)</f>
        <v>1.5</v>
      </c>
      <c r="G4453" t="s">
        <v>55</v>
      </c>
      <c r="H4453">
        <v>13</v>
      </c>
      <c r="I4453">
        <v>12</v>
      </c>
      <c r="J4453">
        <v>0</v>
      </c>
      <c r="K4453">
        <v>1</v>
      </c>
      <c r="L4453">
        <f t="shared" si="138"/>
        <v>18</v>
      </c>
      <c r="M4453">
        <f t="shared" si="139"/>
        <v>0</v>
      </c>
    </row>
    <row r="4454" spans="1:13" ht="21" customHeight="1">
      <c r="A4454">
        <v>46273</v>
      </c>
      <c r="B4454" t="s">
        <v>114</v>
      </c>
      <c r="C4454" t="s">
        <v>115</v>
      </c>
      <c r="D4454" t="s">
        <v>62</v>
      </c>
      <c r="E4454" t="s">
        <v>63</v>
      </c>
      <c r="F4454">
        <f>VLOOKUP(D4454,ProductPrices[#All],3,FALSE)</f>
        <v>3.3</v>
      </c>
      <c r="G4454" t="s">
        <v>55</v>
      </c>
      <c r="H4454">
        <v>16</v>
      </c>
      <c r="I4454">
        <v>14</v>
      </c>
      <c r="J4454">
        <v>0</v>
      </c>
      <c r="K4454">
        <v>2</v>
      </c>
      <c r="L4454">
        <f t="shared" si="138"/>
        <v>46.199999999999996</v>
      </c>
      <c r="M4454">
        <f t="shared" si="139"/>
        <v>0</v>
      </c>
    </row>
    <row r="4455" spans="1:13" ht="21" customHeight="1">
      <c r="A4455">
        <v>46273</v>
      </c>
      <c r="B4455" t="s">
        <v>114</v>
      </c>
      <c r="C4455" t="s">
        <v>115</v>
      </c>
      <c r="D4455" t="s">
        <v>64</v>
      </c>
      <c r="E4455" t="s">
        <v>65</v>
      </c>
      <c r="F4455">
        <f>VLOOKUP(D4455,ProductPrices[#All],3,FALSE)</f>
        <v>2.95</v>
      </c>
      <c r="G4455" t="s">
        <v>66</v>
      </c>
      <c r="H4455">
        <v>19</v>
      </c>
      <c r="I4455">
        <v>19</v>
      </c>
      <c r="J4455">
        <v>0</v>
      </c>
      <c r="K4455">
        <v>0</v>
      </c>
      <c r="L4455">
        <f t="shared" si="138"/>
        <v>56.050000000000004</v>
      </c>
      <c r="M4455">
        <f t="shared" si="139"/>
        <v>0</v>
      </c>
    </row>
    <row r="4456" spans="1:13" ht="21" customHeight="1">
      <c r="A4456">
        <v>46273</v>
      </c>
      <c r="B4456" t="s">
        <v>114</v>
      </c>
      <c r="C4456" t="s">
        <v>115</v>
      </c>
      <c r="D4456" t="s">
        <v>67</v>
      </c>
      <c r="E4456" t="s">
        <v>68</v>
      </c>
      <c r="F4456">
        <f>VLOOKUP(D4456,ProductPrices[#All],3,FALSE)</f>
        <v>2.6</v>
      </c>
      <c r="G4456" t="s">
        <v>66</v>
      </c>
      <c r="H4456">
        <v>21</v>
      </c>
      <c r="I4456">
        <v>21</v>
      </c>
      <c r="J4456">
        <v>0</v>
      </c>
      <c r="K4456">
        <v>0</v>
      </c>
      <c r="L4456">
        <f t="shared" si="138"/>
        <v>54.6</v>
      </c>
      <c r="M4456">
        <f t="shared" si="139"/>
        <v>0</v>
      </c>
    </row>
    <row r="4457" spans="1:13" ht="21" customHeight="1">
      <c r="A4457">
        <v>46273</v>
      </c>
      <c r="B4457" t="s">
        <v>114</v>
      </c>
      <c r="C4457" t="s">
        <v>115</v>
      </c>
      <c r="D4457" t="s">
        <v>69</v>
      </c>
      <c r="E4457" t="s">
        <v>70</v>
      </c>
      <c r="F4457">
        <f>VLOOKUP(D4457,ProductPrices[#All],3,FALSE)</f>
        <v>2.2000000000000002</v>
      </c>
      <c r="G4457" t="s">
        <v>66</v>
      </c>
      <c r="H4457">
        <v>25</v>
      </c>
      <c r="I4457">
        <v>25</v>
      </c>
      <c r="J4457">
        <v>0</v>
      </c>
      <c r="K4457">
        <v>0</v>
      </c>
      <c r="L4457">
        <f t="shared" si="138"/>
        <v>55.000000000000007</v>
      </c>
      <c r="M4457">
        <f t="shared" si="139"/>
        <v>0</v>
      </c>
    </row>
    <row r="4458" spans="1:13" ht="21" customHeight="1">
      <c r="A4458">
        <v>46273</v>
      </c>
      <c r="B4458" t="s">
        <v>114</v>
      </c>
      <c r="C4458" t="s">
        <v>115</v>
      </c>
      <c r="D4458" t="s">
        <v>71</v>
      </c>
      <c r="E4458" t="s">
        <v>72</v>
      </c>
      <c r="F4458">
        <f>VLOOKUP(D4458,ProductPrices[#All],3,FALSE)</f>
        <v>2.25</v>
      </c>
      <c r="G4458" t="s">
        <v>66</v>
      </c>
      <c r="H4458">
        <v>30</v>
      </c>
      <c r="I4458">
        <v>30</v>
      </c>
      <c r="J4458">
        <v>0</v>
      </c>
      <c r="K4458">
        <v>0</v>
      </c>
      <c r="L4458">
        <f t="shared" si="138"/>
        <v>67.5</v>
      </c>
      <c r="M4458">
        <f t="shared" si="139"/>
        <v>0</v>
      </c>
    </row>
    <row r="4459" spans="1:13" ht="21" customHeight="1">
      <c r="A4459">
        <v>46273</v>
      </c>
      <c r="B4459" t="s">
        <v>114</v>
      </c>
      <c r="C4459" t="s">
        <v>115</v>
      </c>
      <c r="D4459" t="s">
        <v>73</v>
      </c>
      <c r="E4459" t="s">
        <v>74</v>
      </c>
      <c r="F4459">
        <f>VLOOKUP(D4459,ProductPrices[#All],3,FALSE)</f>
        <v>2.25</v>
      </c>
      <c r="G4459" t="s">
        <v>66</v>
      </c>
      <c r="H4459">
        <v>45</v>
      </c>
      <c r="I4459">
        <v>44</v>
      </c>
      <c r="J4459">
        <v>0</v>
      </c>
      <c r="K4459">
        <v>1</v>
      </c>
      <c r="L4459">
        <f t="shared" si="138"/>
        <v>99</v>
      </c>
      <c r="M4459">
        <f t="shared" si="139"/>
        <v>0</v>
      </c>
    </row>
    <row r="4460" spans="1:13" ht="21" customHeight="1">
      <c r="A4460">
        <v>46273</v>
      </c>
      <c r="B4460" t="s">
        <v>114</v>
      </c>
      <c r="C4460" t="s">
        <v>115</v>
      </c>
      <c r="D4460" t="s">
        <v>75</v>
      </c>
      <c r="E4460" t="s">
        <v>76</v>
      </c>
      <c r="F4460">
        <f>VLOOKUP(D4460,ProductPrices[#All],3,FALSE)</f>
        <v>1.9</v>
      </c>
      <c r="G4460" t="s">
        <v>77</v>
      </c>
      <c r="H4460">
        <v>25</v>
      </c>
      <c r="I4460">
        <v>2</v>
      </c>
      <c r="J4460">
        <v>0</v>
      </c>
      <c r="K4460">
        <v>0</v>
      </c>
      <c r="L4460">
        <f t="shared" si="138"/>
        <v>3.8</v>
      </c>
      <c r="M4460">
        <f t="shared" si="139"/>
        <v>23</v>
      </c>
    </row>
    <row r="4461" spans="1:13" ht="21" customHeight="1">
      <c r="A4461">
        <v>46273</v>
      </c>
      <c r="B4461" t="s">
        <v>114</v>
      </c>
      <c r="C4461" t="s">
        <v>115</v>
      </c>
      <c r="D4461" t="s">
        <v>78</v>
      </c>
      <c r="E4461" t="s">
        <v>79</v>
      </c>
      <c r="F4461">
        <f>VLOOKUP(D4461,ProductPrices[#All],3,FALSE)</f>
        <v>1.9</v>
      </c>
      <c r="G4461" t="s">
        <v>77</v>
      </c>
      <c r="H4461">
        <v>21</v>
      </c>
      <c r="I4461">
        <v>14</v>
      </c>
      <c r="J4461">
        <v>0</v>
      </c>
      <c r="K4461">
        <v>0</v>
      </c>
      <c r="L4461">
        <f t="shared" si="138"/>
        <v>26.599999999999998</v>
      </c>
      <c r="M4461">
        <f t="shared" si="139"/>
        <v>7</v>
      </c>
    </row>
    <row r="4462" spans="1:13" ht="21" customHeight="1">
      <c r="A4462">
        <v>46273</v>
      </c>
      <c r="B4462" t="s">
        <v>114</v>
      </c>
      <c r="C4462" t="s">
        <v>115</v>
      </c>
      <c r="D4462" t="s">
        <v>80</v>
      </c>
      <c r="E4462" t="s">
        <v>81</v>
      </c>
      <c r="F4462">
        <f>VLOOKUP(D4462,ProductPrices[#All],3,FALSE)</f>
        <v>2.0499999999999998</v>
      </c>
      <c r="G4462" t="s">
        <v>77</v>
      </c>
      <c r="H4462">
        <v>26</v>
      </c>
      <c r="I4462">
        <v>7</v>
      </c>
      <c r="J4462">
        <v>0</v>
      </c>
      <c r="K4462">
        <v>0</v>
      </c>
      <c r="L4462">
        <f t="shared" si="138"/>
        <v>14.349999999999998</v>
      </c>
      <c r="M4462">
        <f t="shared" si="139"/>
        <v>19</v>
      </c>
    </row>
    <row r="4463" spans="1:13" ht="21" customHeight="1">
      <c r="A4463">
        <v>46273</v>
      </c>
      <c r="B4463" t="s">
        <v>114</v>
      </c>
      <c r="C4463" t="s">
        <v>115</v>
      </c>
      <c r="D4463" t="s">
        <v>82</v>
      </c>
      <c r="E4463" t="s">
        <v>83</v>
      </c>
      <c r="F4463">
        <f>VLOOKUP(D4463,ProductPrices[#All],3,FALSE)</f>
        <v>1.95</v>
      </c>
      <c r="G4463" t="s">
        <v>77</v>
      </c>
      <c r="H4463">
        <v>27</v>
      </c>
      <c r="I4463">
        <v>21</v>
      </c>
      <c r="J4463">
        <v>0</v>
      </c>
      <c r="K4463">
        <v>0</v>
      </c>
      <c r="L4463">
        <f t="shared" si="138"/>
        <v>40.949999999999996</v>
      </c>
      <c r="M4463">
        <f t="shared" si="139"/>
        <v>6</v>
      </c>
    </row>
    <row r="4464" spans="1:13" ht="21" customHeight="1">
      <c r="A4464">
        <v>46273</v>
      </c>
      <c r="B4464" t="s">
        <v>114</v>
      </c>
      <c r="C4464" t="s">
        <v>115</v>
      </c>
      <c r="D4464" t="s">
        <v>84</v>
      </c>
      <c r="E4464" t="s">
        <v>85</v>
      </c>
      <c r="F4464">
        <f>VLOOKUP(D4464,ProductPrices[#All],3,FALSE)</f>
        <v>1.55</v>
      </c>
      <c r="G4464" t="s">
        <v>77</v>
      </c>
      <c r="H4464">
        <v>25</v>
      </c>
      <c r="I4464">
        <v>3</v>
      </c>
      <c r="J4464">
        <v>0</v>
      </c>
      <c r="K4464">
        <v>0</v>
      </c>
      <c r="L4464">
        <f t="shared" si="138"/>
        <v>4.6500000000000004</v>
      </c>
      <c r="M4464">
        <f t="shared" si="139"/>
        <v>22</v>
      </c>
    </row>
    <row r="4465" spans="1:13" ht="21" customHeight="1">
      <c r="A4465">
        <v>46273</v>
      </c>
      <c r="B4465" t="s">
        <v>114</v>
      </c>
      <c r="C4465" t="s">
        <v>115</v>
      </c>
      <c r="D4465" t="s">
        <v>86</v>
      </c>
      <c r="E4465" t="s">
        <v>87</v>
      </c>
      <c r="F4465">
        <f>VLOOKUP(D4465,ProductPrices[#All],3,FALSE)</f>
        <v>2</v>
      </c>
      <c r="G4465" t="s">
        <v>77</v>
      </c>
      <c r="H4465">
        <v>21</v>
      </c>
      <c r="I4465">
        <v>10</v>
      </c>
      <c r="J4465">
        <v>0</v>
      </c>
      <c r="K4465">
        <v>0</v>
      </c>
      <c r="L4465">
        <f t="shared" si="138"/>
        <v>20</v>
      </c>
      <c r="M4465">
        <f t="shared" si="139"/>
        <v>11</v>
      </c>
    </row>
    <row r="4466" spans="1:13" ht="21" customHeight="1">
      <c r="A4466">
        <v>46273</v>
      </c>
      <c r="B4466" t="s">
        <v>114</v>
      </c>
      <c r="C4466" t="s">
        <v>115</v>
      </c>
      <c r="D4466" t="s">
        <v>88</v>
      </c>
      <c r="E4466" t="s">
        <v>89</v>
      </c>
      <c r="F4466">
        <f>VLOOKUP(D4466,ProductPrices[#All],3,FALSE)</f>
        <v>2</v>
      </c>
      <c r="G4466" t="s">
        <v>77</v>
      </c>
      <c r="H4466">
        <v>44</v>
      </c>
      <c r="I4466">
        <v>4</v>
      </c>
      <c r="J4466">
        <v>0</v>
      </c>
      <c r="K4466">
        <v>0</v>
      </c>
      <c r="L4466">
        <f t="shared" si="138"/>
        <v>8</v>
      </c>
      <c r="M4466">
        <f t="shared" si="139"/>
        <v>40</v>
      </c>
    </row>
    <row r="4467" spans="1:13" ht="21" customHeight="1">
      <c r="A4467">
        <v>46273</v>
      </c>
      <c r="B4467" t="s">
        <v>114</v>
      </c>
      <c r="C4467" t="s">
        <v>115</v>
      </c>
      <c r="D4467" t="s">
        <v>90</v>
      </c>
      <c r="E4467" t="s">
        <v>91</v>
      </c>
      <c r="F4467">
        <f>VLOOKUP(D4467,ProductPrices[#All],3,FALSE)</f>
        <v>3.7</v>
      </c>
      <c r="G4467" t="s">
        <v>92</v>
      </c>
      <c r="H4467">
        <v>11</v>
      </c>
      <c r="I4467">
        <v>7</v>
      </c>
      <c r="J4467">
        <v>0</v>
      </c>
      <c r="K4467">
        <v>4</v>
      </c>
      <c r="L4467">
        <f t="shared" si="138"/>
        <v>25.900000000000002</v>
      </c>
      <c r="M4467">
        <f t="shared" si="139"/>
        <v>0</v>
      </c>
    </row>
    <row r="4468" spans="1:13" ht="21" customHeight="1">
      <c r="A4468">
        <v>46273</v>
      </c>
      <c r="B4468" t="s">
        <v>114</v>
      </c>
      <c r="C4468" t="s">
        <v>115</v>
      </c>
      <c r="D4468" t="s">
        <v>93</v>
      </c>
      <c r="E4468" t="s">
        <v>94</v>
      </c>
      <c r="F4468">
        <f>VLOOKUP(D4468,ProductPrices[#All],3,FALSE)</f>
        <v>3.7</v>
      </c>
      <c r="G4468" t="s">
        <v>92</v>
      </c>
      <c r="H4468">
        <v>13</v>
      </c>
      <c r="I4468">
        <v>11</v>
      </c>
      <c r="J4468">
        <v>0</v>
      </c>
      <c r="K4468">
        <v>2</v>
      </c>
      <c r="L4468">
        <f t="shared" si="138"/>
        <v>40.700000000000003</v>
      </c>
      <c r="M4468">
        <f t="shared" si="139"/>
        <v>0</v>
      </c>
    </row>
    <row r="4469" spans="1:13" ht="21" customHeight="1">
      <c r="A4469">
        <v>46273</v>
      </c>
      <c r="B4469" t="s">
        <v>114</v>
      </c>
      <c r="C4469" t="s">
        <v>115</v>
      </c>
      <c r="D4469" t="s">
        <v>95</v>
      </c>
      <c r="E4469" t="s">
        <v>96</v>
      </c>
      <c r="F4469">
        <f>VLOOKUP(D4469,ProductPrices[#All],3,FALSE)</f>
        <v>3.7</v>
      </c>
      <c r="G4469" t="s">
        <v>92</v>
      </c>
      <c r="H4469">
        <v>16</v>
      </c>
      <c r="I4469">
        <v>13</v>
      </c>
      <c r="J4469">
        <v>2</v>
      </c>
      <c r="K4469">
        <v>1</v>
      </c>
      <c r="L4469">
        <f t="shared" si="138"/>
        <v>48.1</v>
      </c>
      <c r="M4469">
        <f t="shared" si="139"/>
        <v>0</v>
      </c>
    </row>
    <row r="4470" spans="1:13" ht="21" customHeight="1">
      <c r="A4470">
        <v>46273</v>
      </c>
      <c r="B4470" t="s">
        <v>114</v>
      </c>
      <c r="C4470" t="s">
        <v>115</v>
      </c>
      <c r="D4470" t="s">
        <v>97</v>
      </c>
      <c r="E4470" t="s">
        <v>98</v>
      </c>
      <c r="F4470">
        <f>VLOOKUP(D4470,ProductPrices[#All],3,FALSE)</f>
        <v>3.6</v>
      </c>
      <c r="G4470" t="s">
        <v>92</v>
      </c>
      <c r="H4470">
        <v>11</v>
      </c>
      <c r="I4470">
        <v>7</v>
      </c>
      <c r="J4470">
        <v>1</v>
      </c>
      <c r="K4470">
        <v>3</v>
      </c>
      <c r="L4470">
        <f t="shared" si="138"/>
        <v>25.2</v>
      </c>
      <c r="M4470">
        <f t="shared" si="139"/>
        <v>0</v>
      </c>
    </row>
    <row r="4471" spans="1:13" ht="21" customHeight="1">
      <c r="A4471">
        <v>46273</v>
      </c>
      <c r="B4471" t="s">
        <v>114</v>
      </c>
      <c r="C4471" t="s">
        <v>115</v>
      </c>
      <c r="D4471" t="s">
        <v>99</v>
      </c>
      <c r="E4471" t="s">
        <v>100</v>
      </c>
      <c r="F4471">
        <f>VLOOKUP(D4471,ProductPrices[#All],3,FALSE)</f>
        <v>1.25</v>
      </c>
      <c r="G4471" t="s">
        <v>101</v>
      </c>
      <c r="H4471">
        <v>22</v>
      </c>
      <c r="I4471">
        <v>10</v>
      </c>
      <c r="J4471">
        <v>0</v>
      </c>
      <c r="K4471">
        <v>0</v>
      </c>
      <c r="L4471">
        <f t="shared" si="138"/>
        <v>12.5</v>
      </c>
      <c r="M4471">
        <f t="shared" si="139"/>
        <v>12</v>
      </c>
    </row>
    <row r="4472" spans="1:13" ht="21" customHeight="1">
      <c r="A4472">
        <v>46273</v>
      </c>
      <c r="B4472" t="s">
        <v>114</v>
      </c>
      <c r="C4472" t="s">
        <v>115</v>
      </c>
      <c r="D4472" t="s">
        <v>102</v>
      </c>
      <c r="E4472" t="s">
        <v>103</v>
      </c>
      <c r="F4472">
        <f>VLOOKUP(D4472,ProductPrices[#All],3,FALSE)</f>
        <v>1.25</v>
      </c>
      <c r="G4472" t="s">
        <v>101</v>
      </c>
      <c r="H4472">
        <v>21</v>
      </c>
      <c r="I4472">
        <v>8</v>
      </c>
      <c r="J4472">
        <v>0</v>
      </c>
      <c r="K4472">
        <v>0</v>
      </c>
      <c r="L4472">
        <f t="shared" si="138"/>
        <v>10</v>
      </c>
      <c r="M4472">
        <f t="shared" si="139"/>
        <v>13</v>
      </c>
    </row>
    <row r="4473" spans="1:13" ht="21" customHeight="1">
      <c r="A4473">
        <v>46273</v>
      </c>
      <c r="B4473" t="s">
        <v>114</v>
      </c>
      <c r="C4473" t="s">
        <v>115</v>
      </c>
      <c r="D4473" t="s">
        <v>104</v>
      </c>
      <c r="E4473" t="s">
        <v>105</v>
      </c>
      <c r="F4473">
        <f>VLOOKUP(D4473,ProductPrices[#All],3,FALSE)</f>
        <v>1.25</v>
      </c>
      <c r="G4473" t="s">
        <v>101</v>
      </c>
      <c r="H4473">
        <v>36</v>
      </c>
      <c r="I4473">
        <v>5</v>
      </c>
      <c r="J4473">
        <v>0</v>
      </c>
      <c r="K4473">
        <v>0</v>
      </c>
      <c r="L4473">
        <f t="shared" si="138"/>
        <v>6.25</v>
      </c>
      <c r="M4473">
        <f t="shared" si="139"/>
        <v>31</v>
      </c>
    </row>
    <row r="4474" spans="1:13" ht="21" customHeight="1">
      <c r="A4474">
        <v>46273</v>
      </c>
      <c r="B4474" t="s">
        <v>116</v>
      </c>
      <c r="C4474" t="s">
        <v>117</v>
      </c>
      <c r="D4474" t="s">
        <v>12</v>
      </c>
      <c r="E4474" t="s">
        <v>13</v>
      </c>
      <c r="F4474">
        <f>VLOOKUP(D4474,ProductPrices[#All],3,FALSE)</f>
        <v>1.35</v>
      </c>
      <c r="G4474" t="s">
        <v>14</v>
      </c>
      <c r="H4474">
        <v>92</v>
      </c>
      <c r="I4474">
        <v>86</v>
      </c>
      <c r="J4474">
        <v>4</v>
      </c>
      <c r="K4474">
        <v>2</v>
      </c>
      <c r="L4474">
        <f t="shared" si="138"/>
        <v>116.10000000000001</v>
      </c>
      <c r="M4474">
        <f t="shared" si="139"/>
        <v>0</v>
      </c>
    </row>
    <row r="4475" spans="1:13" ht="21" customHeight="1">
      <c r="A4475">
        <v>46273</v>
      </c>
      <c r="B4475" t="s">
        <v>116</v>
      </c>
      <c r="C4475" t="s">
        <v>117</v>
      </c>
      <c r="D4475" t="s">
        <v>15</v>
      </c>
      <c r="E4475" t="s">
        <v>16</v>
      </c>
      <c r="F4475">
        <f>VLOOKUP(D4475,ProductPrices[#All],3,FALSE)</f>
        <v>1.35</v>
      </c>
      <c r="G4475" t="s">
        <v>14</v>
      </c>
      <c r="H4475">
        <v>20</v>
      </c>
      <c r="I4475">
        <v>18</v>
      </c>
      <c r="J4475">
        <v>2</v>
      </c>
      <c r="K4475">
        <v>0</v>
      </c>
      <c r="L4475">
        <f t="shared" si="138"/>
        <v>24.3</v>
      </c>
      <c r="M4475">
        <f t="shared" si="139"/>
        <v>0</v>
      </c>
    </row>
    <row r="4476" spans="1:13" ht="21" customHeight="1">
      <c r="A4476">
        <v>46273</v>
      </c>
      <c r="B4476" t="s">
        <v>116</v>
      </c>
      <c r="C4476" t="s">
        <v>117</v>
      </c>
      <c r="D4476" t="s">
        <v>17</v>
      </c>
      <c r="E4476" t="s">
        <v>18</v>
      </c>
      <c r="F4476">
        <f>VLOOKUP(D4476,ProductPrices[#All],3,FALSE)</f>
        <v>2.5</v>
      </c>
      <c r="G4476" t="s">
        <v>14</v>
      </c>
      <c r="H4476">
        <v>20</v>
      </c>
      <c r="I4476">
        <v>19</v>
      </c>
      <c r="J4476">
        <v>0</v>
      </c>
      <c r="K4476">
        <v>1</v>
      </c>
      <c r="L4476">
        <f t="shared" si="138"/>
        <v>47.5</v>
      </c>
      <c r="M4476">
        <f t="shared" si="139"/>
        <v>0</v>
      </c>
    </row>
    <row r="4477" spans="1:13" ht="21" customHeight="1">
      <c r="A4477">
        <v>46273</v>
      </c>
      <c r="B4477" t="s">
        <v>116</v>
      </c>
      <c r="C4477" t="s">
        <v>117</v>
      </c>
      <c r="D4477" t="s">
        <v>19</v>
      </c>
      <c r="E4477" t="s">
        <v>20</v>
      </c>
      <c r="F4477">
        <f>VLOOKUP(D4477,ProductPrices[#All],3,FALSE)</f>
        <v>2.25</v>
      </c>
      <c r="G4477" t="s">
        <v>14</v>
      </c>
      <c r="H4477">
        <v>20</v>
      </c>
      <c r="I4477">
        <v>18</v>
      </c>
      <c r="J4477">
        <v>1</v>
      </c>
      <c r="K4477">
        <v>1</v>
      </c>
      <c r="L4477">
        <f t="shared" si="138"/>
        <v>40.5</v>
      </c>
      <c r="M4477">
        <f t="shared" si="139"/>
        <v>0</v>
      </c>
    </row>
    <row r="4478" spans="1:13" ht="21" customHeight="1">
      <c r="A4478">
        <v>46273</v>
      </c>
      <c r="B4478" t="s">
        <v>116</v>
      </c>
      <c r="C4478" t="s">
        <v>117</v>
      </c>
      <c r="D4478" t="s">
        <v>21</v>
      </c>
      <c r="E4478" t="s">
        <v>22</v>
      </c>
      <c r="F4478">
        <f>VLOOKUP(D4478,ProductPrices[#All],3,FALSE)</f>
        <v>2.5</v>
      </c>
      <c r="G4478" t="s">
        <v>14</v>
      </c>
      <c r="H4478">
        <v>20</v>
      </c>
      <c r="I4478">
        <v>20</v>
      </c>
      <c r="J4478">
        <v>0</v>
      </c>
      <c r="K4478">
        <v>0</v>
      </c>
      <c r="L4478">
        <f t="shared" si="138"/>
        <v>50</v>
      </c>
      <c r="M4478">
        <f t="shared" si="139"/>
        <v>0</v>
      </c>
    </row>
    <row r="4479" spans="1:13" ht="21" customHeight="1">
      <c r="A4479">
        <v>46273</v>
      </c>
      <c r="B4479" t="s">
        <v>116</v>
      </c>
      <c r="C4479" t="s">
        <v>117</v>
      </c>
      <c r="D4479" t="s">
        <v>23</v>
      </c>
      <c r="E4479" t="s">
        <v>24</v>
      </c>
      <c r="F4479">
        <f>VLOOKUP(D4479,ProductPrices[#All],3,FALSE)</f>
        <v>2.2000000000000002</v>
      </c>
      <c r="G4479" t="s">
        <v>14</v>
      </c>
      <c r="H4479">
        <v>20</v>
      </c>
      <c r="I4479">
        <v>17</v>
      </c>
      <c r="J4479">
        <v>2</v>
      </c>
      <c r="K4479">
        <v>1</v>
      </c>
      <c r="L4479">
        <f t="shared" si="138"/>
        <v>37.400000000000006</v>
      </c>
      <c r="M4479">
        <f t="shared" si="139"/>
        <v>0</v>
      </c>
    </row>
    <row r="4480" spans="1:13" ht="21" customHeight="1">
      <c r="A4480">
        <v>46273</v>
      </c>
      <c r="B4480" t="s">
        <v>116</v>
      </c>
      <c r="C4480" t="s">
        <v>117</v>
      </c>
      <c r="D4480" t="s">
        <v>25</v>
      </c>
      <c r="E4480" t="s">
        <v>26</v>
      </c>
      <c r="F4480">
        <f>VLOOKUP(D4480,ProductPrices[#All],3,FALSE)</f>
        <v>2.1</v>
      </c>
      <c r="G4480" t="s">
        <v>14</v>
      </c>
      <c r="H4480">
        <v>20</v>
      </c>
      <c r="I4480">
        <v>17</v>
      </c>
      <c r="J4480">
        <v>2</v>
      </c>
      <c r="K4480">
        <v>1</v>
      </c>
      <c r="L4480">
        <f t="shared" si="138"/>
        <v>35.700000000000003</v>
      </c>
      <c r="M4480">
        <f t="shared" si="139"/>
        <v>0</v>
      </c>
    </row>
    <row r="4481" spans="1:13" ht="21" customHeight="1">
      <c r="A4481">
        <v>46273</v>
      </c>
      <c r="B4481" t="s">
        <v>116</v>
      </c>
      <c r="C4481" t="s">
        <v>117</v>
      </c>
      <c r="D4481" t="s">
        <v>27</v>
      </c>
      <c r="E4481" t="s">
        <v>28</v>
      </c>
      <c r="F4481">
        <f>VLOOKUP(D4481,ProductPrices[#All],3,FALSE)</f>
        <v>1.5</v>
      </c>
      <c r="G4481" t="s">
        <v>29</v>
      </c>
      <c r="H4481">
        <v>4</v>
      </c>
      <c r="I4481">
        <v>2</v>
      </c>
      <c r="J4481">
        <v>1</v>
      </c>
      <c r="K4481">
        <v>1</v>
      </c>
      <c r="L4481">
        <f t="shared" si="138"/>
        <v>3</v>
      </c>
      <c r="M4481">
        <f t="shared" si="139"/>
        <v>0</v>
      </c>
    </row>
    <row r="4482" spans="1:13" ht="21" customHeight="1">
      <c r="A4482">
        <v>46273</v>
      </c>
      <c r="B4482" t="s">
        <v>116</v>
      </c>
      <c r="C4482" t="s">
        <v>117</v>
      </c>
      <c r="D4482" t="s">
        <v>30</v>
      </c>
      <c r="E4482" t="s">
        <v>31</v>
      </c>
      <c r="F4482">
        <f>VLOOKUP(D4482,ProductPrices[#All],3,FALSE)</f>
        <v>1.45</v>
      </c>
      <c r="G4482" t="s">
        <v>29</v>
      </c>
      <c r="H4482">
        <v>4</v>
      </c>
      <c r="I4482">
        <v>4</v>
      </c>
      <c r="J4482">
        <v>0</v>
      </c>
      <c r="K4482">
        <v>0</v>
      </c>
      <c r="L4482">
        <f t="shared" ref="L4482:L4545" si="140">F4482*I4482</f>
        <v>5.8</v>
      </c>
      <c r="M4482">
        <f t="shared" ref="M4482:M4545" si="141">H4482-I4482-J4482-K4482</f>
        <v>0</v>
      </c>
    </row>
    <row r="4483" spans="1:13" ht="21" customHeight="1">
      <c r="A4483">
        <v>46273</v>
      </c>
      <c r="B4483" t="s">
        <v>116</v>
      </c>
      <c r="C4483" t="s">
        <v>117</v>
      </c>
      <c r="D4483" t="s">
        <v>32</v>
      </c>
      <c r="E4483" t="s">
        <v>33</v>
      </c>
      <c r="F4483">
        <f>VLOOKUP(D4483,ProductPrices[#All],3,FALSE)</f>
        <v>1.3</v>
      </c>
      <c r="G4483" t="s">
        <v>29</v>
      </c>
      <c r="H4483">
        <v>6</v>
      </c>
      <c r="I4483">
        <v>6</v>
      </c>
      <c r="J4483">
        <v>0</v>
      </c>
      <c r="K4483">
        <v>0</v>
      </c>
      <c r="L4483">
        <f t="shared" si="140"/>
        <v>7.8000000000000007</v>
      </c>
      <c r="M4483">
        <f t="shared" si="141"/>
        <v>0</v>
      </c>
    </row>
    <row r="4484" spans="1:13" ht="21" customHeight="1">
      <c r="A4484">
        <v>46273</v>
      </c>
      <c r="B4484" t="s">
        <v>116</v>
      </c>
      <c r="C4484" t="s">
        <v>117</v>
      </c>
      <c r="D4484" t="s">
        <v>34</v>
      </c>
      <c r="E4484" t="s">
        <v>35</v>
      </c>
      <c r="F4484">
        <f>VLOOKUP(D4484,ProductPrices[#All],3,FALSE)</f>
        <v>1.4</v>
      </c>
      <c r="G4484" t="s">
        <v>29</v>
      </c>
      <c r="H4484">
        <v>4</v>
      </c>
      <c r="I4484">
        <v>4</v>
      </c>
      <c r="J4484">
        <v>0</v>
      </c>
      <c r="K4484">
        <v>0</v>
      </c>
      <c r="L4484">
        <f t="shared" si="140"/>
        <v>5.6</v>
      </c>
      <c r="M4484">
        <f t="shared" si="141"/>
        <v>0</v>
      </c>
    </row>
    <row r="4485" spans="1:13" ht="21" customHeight="1">
      <c r="A4485">
        <v>46273</v>
      </c>
      <c r="B4485" t="s">
        <v>116</v>
      </c>
      <c r="C4485" t="s">
        <v>117</v>
      </c>
      <c r="D4485" t="s">
        <v>36</v>
      </c>
      <c r="E4485" t="s">
        <v>37</v>
      </c>
      <c r="F4485">
        <f>VLOOKUP(D4485,ProductPrices[#All],3,FALSE)</f>
        <v>1.6</v>
      </c>
      <c r="G4485" t="s">
        <v>29</v>
      </c>
      <c r="H4485">
        <v>5</v>
      </c>
      <c r="I4485">
        <v>5</v>
      </c>
      <c r="J4485">
        <v>0</v>
      </c>
      <c r="K4485">
        <v>0</v>
      </c>
      <c r="L4485">
        <f t="shared" si="140"/>
        <v>8</v>
      </c>
      <c r="M4485">
        <f t="shared" si="141"/>
        <v>0</v>
      </c>
    </row>
    <row r="4486" spans="1:13" ht="21" customHeight="1">
      <c r="A4486">
        <v>46273</v>
      </c>
      <c r="B4486" t="s">
        <v>116</v>
      </c>
      <c r="C4486" t="s">
        <v>117</v>
      </c>
      <c r="D4486" t="s">
        <v>38</v>
      </c>
      <c r="E4486" t="s">
        <v>39</v>
      </c>
      <c r="F4486">
        <f>VLOOKUP(D4486,ProductPrices[#All],3,FALSE)</f>
        <v>3.1</v>
      </c>
      <c r="G4486" t="s">
        <v>40</v>
      </c>
      <c r="H4486">
        <v>6</v>
      </c>
      <c r="I4486">
        <v>4</v>
      </c>
      <c r="J4486">
        <v>0</v>
      </c>
      <c r="K4486">
        <v>2</v>
      </c>
      <c r="L4486">
        <f t="shared" si="140"/>
        <v>12.4</v>
      </c>
      <c r="M4486">
        <f t="shared" si="141"/>
        <v>0</v>
      </c>
    </row>
    <row r="4487" spans="1:13" ht="21" customHeight="1">
      <c r="A4487">
        <v>46273</v>
      </c>
      <c r="B4487" t="s">
        <v>116</v>
      </c>
      <c r="C4487" t="s">
        <v>117</v>
      </c>
      <c r="D4487" t="s">
        <v>41</v>
      </c>
      <c r="E4487" t="s">
        <v>42</v>
      </c>
      <c r="F4487">
        <f>VLOOKUP(D4487,ProductPrices[#All],3,FALSE)</f>
        <v>3.4</v>
      </c>
      <c r="G4487" t="s">
        <v>40</v>
      </c>
      <c r="H4487">
        <v>7</v>
      </c>
      <c r="I4487">
        <v>7</v>
      </c>
      <c r="J4487">
        <v>0</v>
      </c>
      <c r="K4487">
        <v>0</v>
      </c>
      <c r="L4487">
        <f t="shared" si="140"/>
        <v>23.8</v>
      </c>
      <c r="M4487">
        <f t="shared" si="141"/>
        <v>0</v>
      </c>
    </row>
    <row r="4488" spans="1:13" ht="21" customHeight="1">
      <c r="A4488">
        <v>46273</v>
      </c>
      <c r="B4488" t="s">
        <v>116</v>
      </c>
      <c r="C4488" t="s">
        <v>117</v>
      </c>
      <c r="D4488" t="s">
        <v>43</v>
      </c>
      <c r="E4488" t="s">
        <v>44</v>
      </c>
      <c r="F4488">
        <f>VLOOKUP(D4488,ProductPrices[#All],3,FALSE)</f>
        <v>2.2000000000000002</v>
      </c>
      <c r="G4488" t="s">
        <v>40</v>
      </c>
      <c r="H4488">
        <v>6</v>
      </c>
      <c r="I4488">
        <v>6</v>
      </c>
      <c r="J4488">
        <v>0</v>
      </c>
      <c r="K4488">
        <v>0</v>
      </c>
      <c r="L4488">
        <f t="shared" si="140"/>
        <v>13.200000000000001</v>
      </c>
      <c r="M4488">
        <f t="shared" si="141"/>
        <v>0</v>
      </c>
    </row>
    <row r="4489" spans="1:13" ht="21" customHeight="1">
      <c r="A4489">
        <v>46273</v>
      </c>
      <c r="B4489" t="s">
        <v>116</v>
      </c>
      <c r="C4489" t="s">
        <v>117</v>
      </c>
      <c r="D4489" t="s">
        <v>45</v>
      </c>
      <c r="E4489" t="s">
        <v>46</v>
      </c>
      <c r="F4489">
        <f>VLOOKUP(D4489,ProductPrices[#All],3,FALSE)</f>
        <v>2.25</v>
      </c>
      <c r="G4489" t="s">
        <v>40</v>
      </c>
      <c r="H4489">
        <v>5</v>
      </c>
      <c r="I4489">
        <v>3</v>
      </c>
      <c r="J4489">
        <v>0</v>
      </c>
      <c r="K4489">
        <v>2</v>
      </c>
      <c r="L4489">
        <f t="shared" si="140"/>
        <v>6.75</v>
      </c>
      <c r="M4489">
        <f t="shared" si="141"/>
        <v>0</v>
      </c>
    </row>
    <row r="4490" spans="1:13" ht="21" customHeight="1">
      <c r="A4490">
        <v>46273</v>
      </c>
      <c r="B4490" t="s">
        <v>116</v>
      </c>
      <c r="C4490" t="s">
        <v>117</v>
      </c>
      <c r="D4490" t="s">
        <v>47</v>
      </c>
      <c r="E4490" t="s">
        <v>48</v>
      </c>
      <c r="F4490">
        <f>VLOOKUP(D4490,ProductPrices[#All],3,FALSE)</f>
        <v>2.35</v>
      </c>
      <c r="G4490" t="s">
        <v>40</v>
      </c>
      <c r="H4490">
        <v>6</v>
      </c>
      <c r="I4490">
        <v>6</v>
      </c>
      <c r="J4490">
        <v>0</v>
      </c>
      <c r="K4490">
        <v>0</v>
      </c>
      <c r="L4490">
        <f t="shared" si="140"/>
        <v>14.100000000000001</v>
      </c>
      <c r="M4490">
        <f t="shared" si="141"/>
        <v>0</v>
      </c>
    </row>
    <row r="4491" spans="1:13" ht="21" customHeight="1">
      <c r="A4491">
        <v>46273</v>
      </c>
      <c r="B4491" t="s">
        <v>116</v>
      </c>
      <c r="C4491" t="s">
        <v>117</v>
      </c>
      <c r="D4491" t="s">
        <v>49</v>
      </c>
      <c r="E4491" t="s">
        <v>50</v>
      </c>
      <c r="F4491">
        <f>VLOOKUP(D4491,ProductPrices[#All],3,FALSE)</f>
        <v>2.75</v>
      </c>
      <c r="G4491" t="s">
        <v>40</v>
      </c>
      <c r="H4491">
        <v>6</v>
      </c>
      <c r="I4491">
        <v>5</v>
      </c>
      <c r="J4491">
        <v>0</v>
      </c>
      <c r="K4491">
        <v>1</v>
      </c>
      <c r="L4491">
        <f t="shared" si="140"/>
        <v>13.75</v>
      </c>
      <c r="M4491">
        <f t="shared" si="141"/>
        <v>0</v>
      </c>
    </row>
    <row r="4492" spans="1:13" ht="21" customHeight="1">
      <c r="A4492">
        <v>46273</v>
      </c>
      <c r="B4492" t="s">
        <v>116</v>
      </c>
      <c r="C4492" t="s">
        <v>117</v>
      </c>
      <c r="D4492" t="s">
        <v>51</v>
      </c>
      <c r="E4492" t="s">
        <v>52</v>
      </c>
      <c r="F4492">
        <f>VLOOKUP(D4492,ProductPrices[#All],3,FALSE)</f>
        <v>4.6500000000000004</v>
      </c>
      <c r="G4492" t="s">
        <v>40</v>
      </c>
      <c r="H4492">
        <v>7</v>
      </c>
      <c r="I4492">
        <v>5</v>
      </c>
      <c r="J4492">
        <v>0</v>
      </c>
      <c r="K4492">
        <v>2</v>
      </c>
      <c r="L4492">
        <f t="shared" si="140"/>
        <v>23.25</v>
      </c>
      <c r="M4492">
        <f t="shared" si="141"/>
        <v>0</v>
      </c>
    </row>
    <row r="4493" spans="1:13" ht="21" customHeight="1">
      <c r="A4493">
        <v>46273</v>
      </c>
      <c r="B4493" t="s">
        <v>116</v>
      </c>
      <c r="C4493" t="s">
        <v>117</v>
      </c>
      <c r="D4493" t="s">
        <v>53</v>
      </c>
      <c r="E4493" t="s">
        <v>54</v>
      </c>
      <c r="F4493">
        <f>VLOOKUP(D4493,ProductPrices[#All],3,FALSE)</f>
        <v>2.2000000000000002</v>
      </c>
      <c r="G4493" t="s">
        <v>55</v>
      </c>
      <c r="H4493">
        <v>7</v>
      </c>
      <c r="I4493">
        <v>5</v>
      </c>
      <c r="J4493">
        <v>0</v>
      </c>
      <c r="K4493">
        <v>2</v>
      </c>
      <c r="L4493">
        <f t="shared" si="140"/>
        <v>11</v>
      </c>
      <c r="M4493">
        <f t="shared" si="141"/>
        <v>0</v>
      </c>
    </row>
    <row r="4494" spans="1:13" ht="21" customHeight="1">
      <c r="A4494">
        <v>46273</v>
      </c>
      <c r="B4494" t="s">
        <v>116</v>
      </c>
      <c r="C4494" t="s">
        <v>117</v>
      </c>
      <c r="D4494" t="s">
        <v>56</v>
      </c>
      <c r="E4494" t="s">
        <v>57</v>
      </c>
      <c r="F4494">
        <f>VLOOKUP(D4494,ProductPrices[#All],3,FALSE)</f>
        <v>3.35</v>
      </c>
      <c r="G4494" t="s">
        <v>55</v>
      </c>
      <c r="H4494">
        <v>5</v>
      </c>
      <c r="I4494">
        <v>3</v>
      </c>
      <c r="J4494">
        <v>0</v>
      </c>
      <c r="K4494">
        <v>2</v>
      </c>
      <c r="L4494">
        <f t="shared" si="140"/>
        <v>10.050000000000001</v>
      </c>
      <c r="M4494">
        <f t="shared" si="141"/>
        <v>0</v>
      </c>
    </row>
    <row r="4495" spans="1:13" ht="21" customHeight="1">
      <c r="A4495">
        <v>46273</v>
      </c>
      <c r="B4495" t="s">
        <v>116</v>
      </c>
      <c r="C4495" t="s">
        <v>117</v>
      </c>
      <c r="D4495" t="s">
        <v>58</v>
      </c>
      <c r="E4495" t="s">
        <v>59</v>
      </c>
      <c r="F4495">
        <f>VLOOKUP(D4495,ProductPrices[#All],3,FALSE)</f>
        <v>2.25</v>
      </c>
      <c r="G4495" t="s">
        <v>55</v>
      </c>
      <c r="H4495">
        <v>6</v>
      </c>
      <c r="I4495">
        <v>3</v>
      </c>
      <c r="J4495">
        <v>0</v>
      </c>
      <c r="K4495">
        <v>3</v>
      </c>
      <c r="L4495">
        <f t="shared" si="140"/>
        <v>6.75</v>
      </c>
      <c r="M4495">
        <f t="shared" si="141"/>
        <v>0</v>
      </c>
    </row>
    <row r="4496" spans="1:13" ht="21" customHeight="1">
      <c r="A4496">
        <v>46273</v>
      </c>
      <c r="B4496" t="s">
        <v>116</v>
      </c>
      <c r="C4496" t="s">
        <v>117</v>
      </c>
      <c r="D4496" t="s">
        <v>60</v>
      </c>
      <c r="E4496" t="s">
        <v>61</v>
      </c>
      <c r="F4496">
        <f>VLOOKUP(D4496,ProductPrices[#All],3,FALSE)</f>
        <v>1.5</v>
      </c>
      <c r="G4496" t="s">
        <v>55</v>
      </c>
      <c r="H4496">
        <v>7</v>
      </c>
      <c r="I4496">
        <v>5</v>
      </c>
      <c r="J4496">
        <v>0</v>
      </c>
      <c r="K4496">
        <v>2</v>
      </c>
      <c r="L4496">
        <f t="shared" si="140"/>
        <v>7.5</v>
      </c>
      <c r="M4496">
        <f t="shared" si="141"/>
        <v>0</v>
      </c>
    </row>
    <row r="4497" spans="1:13" ht="21" customHeight="1">
      <c r="A4497">
        <v>46273</v>
      </c>
      <c r="B4497" t="s">
        <v>116</v>
      </c>
      <c r="C4497" t="s">
        <v>117</v>
      </c>
      <c r="D4497" t="s">
        <v>62</v>
      </c>
      <c r="E4497" t="s">
        <v>63</v>
      </c>
      <c r="F4497">
        <f>VLOOKUP(D4497,ProductPrices[#All],3,FALSE)</f>
        <v>3.3</v>
      </c>
      <c r="G4497" t="s">
        <v>55</v>
      </c>
      <c r="H4497">
        <v>7</v>
      </c>
      <c r="I4497">
        <v>6</v>
      </c>
      <c r="J4497">
        <v>0</v>
      </c>
      <c r="K4497">
        <v>1</v>
      </c>
      <c r="L4497">
        <f t="shared" si="140"/>
        <v>19.799999999999997</v>
      </c>
      <c r="M4497">
        <f t="shared" si="141"/>
        <v>0</v>
      </c>
    </row>
    <row r="4498" spans="1:13" ht="21" customHeight="1">
      <c r="A4498">
        <v>46273</v>
      </c>
      <c r="B4498" t="s">
        <v>116</v>
      </c>
      <c r="C4498" t="s">
        <v>117</v>
      </c>
      <c r="D4498" t="s">
        <v>64</v>
      </c>
      <c r="E4498" t="s">
        <v>65</v>
      </c>
      <c r="F4498">
        <f>VLOOKUP(D4498,ProductPrices[#All],3,FALSE)</f>
        <v>2.95</v>
      </c>
      <c r="G4498" t="s">
        <v>66</v>
      </c>
      <c r="H4498">
        <v>18</v>
      </c>
      <c r="I4498">
        <v>18</v>
      </c>
      <c r="J4498">
        <v>0</v>
      </c>
      <c r="K4498">
        <v>0</v>
      </c>
      <c r="L4498">
        <f t="shared" si="140"/>
        <v>53.1</v>
      </c>
      <c r="M4498">
        <f t="shared" si="141"/>
        <v>0</v>
      </c>
    </row>
    <row r="4499" spans="1:13" ht="21" customHeight="1">
      <c r="A4499">
        <v>46273</v>
      </c>
      <c r="B4499" t="s">
        <v>116</v>
      </c>
      <c r="C4499" t="s">
        <v>117</v>
      </c>
      <c r="D4499" t="s">
        <v>67</v>
      </c>
      <c r="E4499" t="s">
        <v>68</v>
      </c>
      <c r="F4499">
        <f>VLOOKUP(D4499,ProductPrices[#All],3,FALSE)</f>
        <v>2.6</v>
      </c>
      <c r="G4499" t="s">
        <v>66</v>
      </c>
      <c r="H4499">
        <v>19</v>
      </c>
      <c r="I4499">
        <v>18</v>
      </c>
      <c r="J4499">
        <v>0</v>
      </c>
      <c r="K4499">
        <v>1</v>
      </c>
      <c r="L4499">
        <f t="shared" si="140"/>
        <v>46.800000000000004</v>
      </c>
      <c r="M4499">
        <f t="shared" si="141"/>
        <v>0</v>
      </c>
    </row>
    <row r="4500" spans="1:13" ht="21" customHeight="1">
      <c r="A4500">
        <v>46273</v>
      </c>
      <c r="B4500" t="s">
        <v>116</v>
      </c>
      <c r="C4500" t="s">
        <v>117</v>
      </c>
      <c r="D4500" t="s">
        <v>69</v>
      </c>
      <c r="E4500" t="s">
        <v>70</v>
      </c>
      <c r="F4500">
        <f>VLOOKUP(D4500,ProductPrices[#All],3,FALSE)</f>
        <v>2.2000000000000002</v>
      </c>
      <c r="G4500" t="s">
        <v>66</v>
      </c>
      <c r="H4500">
        <v>16</v>
      </c>
      <c r="I4500">
        <v>15</v>
      </c>
      <c r="J4500">
        <v>0</v>
      </c>
      <c r="K4500">
        <v>1</v>
      </c>
      <c r="L4500">
        <f t="shared" si="140"/>
        <v>33</v>
      </c>
      <c r="M4500">
        <f t="shared" si="141"/>
        <v>0</v>
      </c>
    </row>
    <row r="4501" spans="1:13" ht="21" customHeight="1">
      <c r="A4501">
        <v>46273</v>
      </c>
      <c r="B4501" t="s">
        <v>116</v>
      </c>
      <c r="C4501" t="s">
        <v>117</v>
      </c>
      <c r="D4501" t="s">
        <v>71</v>
      </c>
      <c r="E4501" t="s">
        <v>72</v>
      </c>
      <c r="F4501">
        <f>VLOOKUP(D4501,ProductPrices[#All],3,FALSE)</f>
        <v>2.25</v>
      </c>
      <c r="G4501" t="s">
        <v>66</v>
      </c>
      <c r="H4501">
        <v>12</v>
      </c>
      <c r="I4501">
        <v>12</v>
      </c>
      <c r="J4501">
        <v>0</v>
      </c>
      <c r="K4501">
        <v>0</v>
      </c>
      <c r="L4501">
        <f t="shared" si="140"/>
        <v>27</v>
      </c>
      <c r="M4501">
        <f t="shared" si="141"/>
        <v>0</v>
      </c>
    </row>
    <row r="4502" spans="1:13" ht="21" customHeight="1">
      <c r="A4502">
        <v>46273</v>
      </c>
      <c r="B4502" t="s">
        <v>116</v>
      </c>
      <c r="C4502" t="s">
        <v>117</v>
      </c>
      <c r="D4502" t="s">
        <v>73</v>
      </c>
      <c r="E4502" t="s">
        <v>74</v>
      </c>
      <c r="F4502">
        <f>VLOOKUP(D4502,ProductPrices[#All],3,FALSE)</f>
        <v>2.25</v>
      </c>
      <c r="G4502" t="s">
        <v>66</v>
      </c>
      <c r="H4502">
        <v>18</v>
      </c>
      <c r="I4502">
        <v>18</v>
      </c>
      <c r="J4502">
        <v>0</v>
      </c>
      <c r="K4502">
        <v>0</v>
      </c>
      <c r="L4502">
        <f t="shared" si="140"/>
        <v>40.5</v>
      </c>
      <c r="M4502">
        <f t="shared" si="141"/>
        <v>0</v>
      </c>
    </row>
    <row r="4503" spans="1:13" ht="21" customHeight="1">
      <c r="A4503">
        <v>46273</v>
      </c>
      <c r="B4503" t="s">
        <v>116</v>
      </c>
      <c r="C4503" t="s">
        <v>117</v>
      </c>
      <c r="D4503" t="s">
        <v>75</v>
      </c>
      <c r="E4503" t="s">
        <v>76</v>
      </c>
      <c r="F4503">
        <f>VLOOKUP(D4503,ProductPrices[#All],3,FALSE)</f>
        <v>1.9</v>
      </c>
      <c r="G4503" t="s">
        <v>77</v>
      </c>
      <c r="H4503">
        <v>17</v>
      </c>
      <c r="I4503">
        <v>11</v>
      </c>
      <c r="J4503">
        <v>0</v>
      </c>
      <c r="K4503">
        <v>0</v>
      </c>
      <c r="L4503">
        <f t="shared" si="140"/>
        <v>20.9</v>
      </c>
      <c r="M4503">
        <f t="shared" si="141"/>
        <v>6</v>
      </c>
    </row>
    <row r="4504" spans="1:13" ht="21" customHeight="1">
      <c r="A4504">
        <v>46273</v>
      </c>
      <c r="B4504" t="s">
        <v>116</v>
      </c>
      <c r="C4504" t="s">
        <v>117</v>
      </c>
      <c r="D4504" t="s">
        <v>78</v>
      </c>
      <c r="E4504" t="s">
        <v>79</v>
      </c>
      <c r="F4504">
        <f>VLOOKUP(D4504,ProductPrices[#All],3,FALSE)</f>
        <v>1.9</v>
      </c>
      <c r="G4504" t="s">
        <v>77</v>
      </c>
      <c r="H4504">
        <v>15</v>
      </c>
      <c r="I4504">
        <v>3</v>
      </c>
      <c r="J4504">
        <v>0</v>
      </c>
      <c r="K4504">
        <v>0</v>
      </c>
      <c r="L4504">
        <f t="shared" si="140"/>
        <v>5.6999999999999993</v>
      </c>
      <c r="M4504">
        <f t="shared" si="141"/>
        <v>12</v>
      </c>
    </row>
    <row r="4505" spans="1:13" ht="21" customHeight="1">
      <c r="A4505">
        <v>46273</v>
      </c>
      <c r="B4505" t="s">
        <v>116</v>
      </c>
      <c r="C4505" t="s">
        <v>117</v>
      </c>
      <c r="D4505" t="s">
        <v>80</v>
      </c>
      <c r="E4505" t="s">
        <v>81</v>
      </c>
      <c r="F4505">
        <f>VLOOKUP(D4505,ProductPrices[#All],3,FALSE)</f>
        <v>2.0499999999999998</v>
      </c>
      <c r="G4505" t="s">
        <v>77</v>
      </c>
      <c r="H4505">
        <v>16</v>
      </c>
      <c r="I4505">
        <v>4</v>
      </c>
      <c r="J4505">
        <v>0</v>
      </c>
      <c r="K4505">
        <v>0</v>
      </c>
      <c r="L4505">
        <f t="shared" si="140"/>
        <v>8.1999999999999993</v>
      </c>
      <c r="M4505">
        <f t="shared" si="141"/>
        <v>12</v>
      </c>
    </row>
    <row r="4506" spans="1:13" ht="21" customHeight="1">
      <c r="A4506">
        <v>46273</v>
      </c>
      <c r="B4506" t="s">
        <v>116</v>
      </c>
      <c r="C4506" t="s">
        <v>117</v>
      </c>
      <c r="D4506" t="s">
        <v>82</v>
      </c>
      <c r="E4506" t="s">
        <v>83</v>
      </c>
      <c r="F4506">
        <f>VLOOKUP(D4506,ProductPrices[#All],3,FALSE)</f>
        <v>1.95</v>
      </c>
      <c r="G4506" t="s">
        <v>77</v>
      </c>
      <c r="H4506">
        <v>8</v>
      </c>
      <c r="I4506">
        <v>6</v>
      </c>
      <c r="J4506">
        <v>0</v>
      </c>
      <c r="K4506">
        <v>0</v>
      </c>
      <c r="L4506">
        <f t="shared" si="140"/>
        <v>11.7</v>
      </c>
      <c r="M4506">
        <f t="shared" si="141"/>
        <v>2</v>
      </c>
    </row>
    <row r="4507" spans="1:13" ht="21" customHeight="1">
      <c r="A4507">
        <v>46273</v>
      </c>
      <c r="B4507" t="s">
        <v>116</v>
      </c>
      <c r="C4507" t="s">
        <v>117</v>
      </c>
      <c r="D4507" t="s">
        <v>84</v>
      </c>
      <c r="E4507" t="s">
        <v>85</v>
      </c>
      <c r="F4507">
        <f>VLOOKUP(D4507,ProductPrices[#All],3,FALSE)</f>
        <v>1.55</v>
      </c>
      <c r="G4507" t="s">
        <v>77</v>
      </c>
      <c r="H4507">
        <v>9</v>
      </c>
      <c r="I4507">
        <v>4</v>
      </c>
      <c r="J4507">
        <v>0</v>
      </c>
      <c r="K4507">
        <v>0</v>
      </c>
      <c r="L4507">
        <f t="shared" si="140"/>
        <v>6.2</v>
      </c>
      <c r="M4507">
        <f t="shared" si="141"/>
        <v>5</v>
      </c>
    </row>
    <row r="4508" spans="1:13" ht="21" customHeight="1">
      <c r="A4508">
        <v>46273</v>
      </c>
      <c r="B4508" t="s">
        <v>116</v>
      </c>
      <c r="C4508" t="s">
        <v>117</v>
      </c>
      <c r="D4508" t="s">
        <v>86</v>
      </c>
      <c r="E4508" t="s">
        <v>87</v>
      </c>
      <c r="F4508">
        <f>VLOOKUP(D4508,ProductPrices[#All],3,FALSE)</f>
        <v>2</v>
      </c>
      <c r="G4508" t="s">
        <v>77</v>
      </c>
      <c r="H4508">
        <v>13</v>
      </c>
      <c r="I4508">
        <v>6</v>
      </c>
      <c r="J4508">
        <v>0</v>
      </c>
      <c r="K4508">
        <v>0</v>
      </c>
      <c r="L4508">
        <f t="shared" si="140"/>
        <v>12</v>
      </c>
      <c r="M4508">
        <f t="shared" si="141"/>
        <v>7</v>
      </c>
    </row>
    <row r="4509" spans="1:13" ht="21" customHeight="1">
      <c r="A4509">
        <v>46273</v>
      </c>
      <c r="B4509" t="s">
        <v>116</v>
      </c>
      <c r="C4509" t="s">
        <v>117</v>
      </c>
      <c r="D4509" t="s">
        <v>88</v>
      </c>
      <c r="E4509" t="s">
        <v>89</v>
      </c>
      <c r="F4509">
        <f>VLOOKUP(D4509,ProductPrices[#All],3,FALSE)</f>
        <v>2</v>
      </c>
      <c r="G4509" t="s">
        <v>77</v>
      </c>
      <c r="H4509">
        <v>12</v>
      </c>
      <c r="I4509">
        <v>6</v>
      </c>
      <c r="J4509">
        <v>0</v>
      </c>
      <c r="K4509">
        <v>0</v>
      </c>
      <c r="L4509">
        <f t="shared" si="140"/>
        <v>12</v>
      </c>
      <c r="M4509">
        <f t="shared" si="141"/>
        <v>6</v>
      </c>
    </row>
    <row r="4510" spans="1:13" ht="21" customHeight="1">
      <c r="A4510">
        <v>46273</v>
      </c>
      <c r="B4510" t="s">
        <v>116</v>
      </c>
      <c r="C4510" t="s">
        <v>117</v>
      </c>
      <c r="D4510" t="s">
        <v>90</v>
      </c>
      <c r="E4510" t="s">
        <v>91</v>
      </c>
      <c r="F4510">
        <f>VLOOKUP(D4510,ProductPrices[#All],3,FALSE)</f>
        <v>3.7</v>
      </c>
      <c r="G4510" t="s">
        <v>92</v>
      </c>
      <c r="H4510">
        <v>11</v>
      </c>
      <c r="I4510">
        <v>7</v>
      </c>
      <c r="J4510">
        <v>0</v>
      </c>
      <c r="K4510">
        <v>4</v>
      </c>
      <c r="L4510">
        <f t="shared" si="140"/>
        <v>25.900000000000002</v>
      </c>
      <c r="M4510">
        <f t="shared" si="141"/>
        <v>0</v>
      </c>
    </row>
    <row r="4511" spans="1:13" ht="21" customHeight="1">
      <c r="A4511">
        <v>46273</v>
      </c>
      <c r="B4511" t="s">
        <v>116</v>
      </c>
      <c r="C4511" t="s">
        <v>117</v>
      </c>
      <c r="D4511" t="s">
        <v>93</v>
      </c>
      <c r="E4511" t="s">
        <v>94</v>
      </c>
      <c r="F4511">
        <f>VLOOKUP(D4511,ProductPrices[#All],3,FALSE)</f>
        <v>3.7</v>
      </c>
      <c r="G4511" t="s">
        <v>92</v>
      </c>
      <c r="H4511">
        <v>8</v>
      </c>
      <c r="I4511">
        <v>8</v>
      </c>
      <c r="J4511">
        <v>0</v>
      </c>
      <c r="K4511">
        <v>0</v>
      </c>
      <c r="L4511">
        <f t="shared" si="140"/>
        <v>29.6</v>
      </c>
      <c r="M4511">
        <f t="shared" si="141"/>
        <v>0</v>
      </c>
    </row>
    <row r="4512" spans="1:13" ht="21" customHeight="1">
      <c r="A4512">
        <v>46273</v>
      </c>
      <c r="B4512" t="s">
        <v>116</v>
      </c>
      <c r="C4512" t="s">
        <v>117</v>
      </c>
      <c r="D4512" t="s">
        <v>95</v>
      </c>
      <c r="E4512" t="s">
        <v>96</v>
      </c>
      <c r="F4512">
        <f>VLOOKUP(D4512,ProductPrices[#All],3,FALSE)</f>
        <v>3.7</v>
      </c>
      <c r="G4512" t="s">
        <v>92</v>
      </c>
      <c r="H4512">
        <v>5</v>
      </c>
      <c r="I4512">
        <v>3</v>
      </c>
      <c r="J4512">
        <v>0</v>
      </c>
      <c r="K4512">
        <v>2</v>
      </c>
      <c r="L4512">
        <f t="shared" si="140"/>
        <v>11.100000000000001</v>
      </c>
      <c r="M4512">
        <f t="shared" si="141"/>
        <v>0</v>
      </c>
    </row>
    <row r="4513" spans="1:13" ht="21" customHeight="1">
      <c r="A4513">
        <v>46273</v>
      </c>
      <c r="B4513" t="s">
        <v>116</v>
      </c>
      <c r="C4513" t="s">
        <v>117</v>
      </c>
      <c r="D4513" t="s">
        <v>97</v>
      </c>
      <c r="E4513" t="s">
        <v>98</v>
      </c>
      <c r="F4513">
        <f>VLOOKUP(D4513,ProductPrices[#All],3,FALSE)</f>
        <v>3.6</v>
      </c>
      <c r="G4513" t="s">
        <v>92</v>
      </c>
      <c r="H4513">
        <v>8</v>
      </c>
      <c r="I4513">
        <v>4</v>
      </c>
      <c r="J4513">
        <v>1</v>
      </c>
      <c r="K4513">
        <v>3</v>
      </c>
      <c r="L4513">
        <f t="shared" si="140"/>
        <v>14.4</v>
      </c>
      <c r="M4513">
        <f t="shared" si="141"/>
        <v>0</v>
      </c>
    </row>
    <row r="4514" spans="1:13" ht="21" customHeight="1">
      <c r="A4514">
        <v>46273</v>
      </c>
      <c r="B4514" t="s">
        <v>116</v>
      </c>
      <c r="C4514" t="s">
        <v>117</v>
      </c>
      <c r="D4514" t="s">
        <v>99</v>
      </c>
      <c r="E4514" t="s">
        <v>100</v>
      </c>
      <c r="F4514">
        <f>VLOOKUP(D4514,ProductPrices[#All],3,FALSE)</f>
        <v>1.25</v>
      </c>
      <c r="G4514" t="s">
        <v>101</v>
      </c>
      <c r="H4514">
        <v>11</v>
      </c>
      <c r="I4514">
        <v>3</v>
      </c>
      <c r="J4514">
        <v>0</v>
      </c>
      <c r="K4514">
        <v>0</v>
      </c>
      <c r="L4514">
        <f t="shared" si="140"/>
        <v>3.75</v>
      </c>
      <c r="M4514">
        <f t="shared" si="141"/>
        <v>8</v>
      </c>
    </row>
    <row r="4515" spans="1:13" ht="21" customHeight="1">
      <c r="A4515">
        <v>46273</v>
      </c>
      <c r="B4515" t="s">
        <v>116</v>
      </c>
      <c r="C4515" t="s">
        <v>117</v>
      </c>
      <c r="D4515" t="s">
        <v>102</v>
      </c>
      <c r="E4515" t="s">
        <v>103</v>
      </c>
      <c r="F4515">
        <f>VLOOKUP(D4515,ProductPrices[#All],3,FALSE)</f>
        <v>1.25</v>
      </c>
      <c r="G4515" t="s">
        <v>101</v>
      </c>
      <c r="H4515">
        <v>14</v>
      </c>
      <c r="I4515">
        <v>6</v>
      </c>
      <c r="J4515">
        <v>0</v>
      </c>
      <c r="K4515">
        <v>0</v>
      </c>
      <c r="L4515">
        <f t="shared" si="140"/>
        <v>7.5</v>
      </c>
      <c r="M4515">
        <f t="shared" si="141"/>
        <v>8</v>
      </c>
    </row>
    <row r="4516" spans="1:13" ht="21" customHeight="1">
      <c r="A4516">
        <v>46273</v>
      </c>
      <c r="B4516" t="s">
        <v>116</v>
      </c>
      <c r="C4516" t="s">
        <v>117</v>
      </c>
      <c r="D4516" t="s">
        <v>104</v>
      </c>
      <c r="E4516" t="s">
        <v>105</v>
      </c>
      <c r="F4516">
        <f>VLOOKUP(D4516,ProductPrices[#All],3,FALSE)</f>
        <v>1.25</v>
      </c>
      <c r="G4516" t="s">
        <v>101</v>
      </c>
      <c r="H4516">
        <v>12</v>
      </c>
      <c r="I4516">
        <v>5</v>
      </c>
      <c r="J4516">
        <v>0</v>
      </c>
      <c r="K4516">
        <v>0</v>
      </c>
      <c r="L4516">
        <f t="shared" si="140"/>
        <v>6.25</v>
      </c>
      <c r="M4516">
        <f t="shared" si="141"/>
        <v>7</v>
      </c>
    </row>
    <row r="4517" spans="1:13" ht="21" customHeight="1">
      <c r="A4517">
        <v>46273</v>
      </c>
      <c r="B4517" t="s">
        <v>118</v>
      </c>
      <c r="C4517" t="s">
        <v>119</v>
      </c>
      <c r="D4517" t="s">
        <v>12</v>
      </c>
      <c r="E4517" t="s">
        <v>13</v>
      </c>
      <c r="F4517">
        <f>VLOOKUP(D4517,ProductPrices[#All],3,FALSE)</f>
        <v>1.35</v>
      </c>
      <c r="G4517" t="s">
        <v>14</v>
      </c>
      <c r="H4517">
        <v>143</v>
      </c>
      <c r="I4517">
        <v>143</v>
      </c>
      <c r="J4517">
        <v>0</v>
      </c>
      <c r="K4517">
        <v>0</v>
      </c>
      <c r="L4517">
        <f t="shared" si="140"/>
        <v>193.05</v>
      </c>
      <c r="M4517">
        <f t="shared" si="141"/>
        <v>0</v>
      </c>
    </row>
    <row r="4518" spans="1:13" ht="21" customHeight="1">
      <c r="A4518">
        <v>46273</v>
      </c>
      <c r="B4518" t="s">
        <v>118</v>
      </c>
      <c r="C4518" t="s">
        <v>119</v>
      </c>
      <c r="D4518" t="s">
        <v>15</v>
      </c>
      <c r="E4518" t="s">
        <v>16</v>
      </c>
      <c r="F4518">
        <f>VLOOKUP(D4518,ProductPrices[#All],3,FALSE)</f>
        <v>1.35</v>
      </c>
      <c r="G4518" t="s">
        <v>14</v>
      </c>
      <c r="H4518">
        <v>30</v>
      </c>
      <c r="I4518">
        <v>28</v>
      </c>
      <c r="J4518">
        <v>2</v>
      </c>
      <c r="K4518">
        <v>0</v>
      </c>
      <c r="L4518">
        <f t="shared" si="140"/>
        <v>37.800000000000004</v>
      </c>
      <c r="M4518">
        <f t="shared" si="141"/>
        <v>0</v>
      </c>
    </row>
    <row r="4519" spans="1:13" ht="21" customHeight="1">
      <c r="A4519">
        <v>46273</v>
      </c>
      <c r="B4519" t="s">
        <v>118</v>
      </c>
      <c r="C4519" t="s">
        <v>119</v>
      </c>
      <c r="D4519" t="s">
        <v>17</v>
      </c>
      <c r="E4519" t="s">
        <v>18</v>
      </c>
      <c r="F4519">
        <f>VLOOKUP(D4519,ProductPrices[#All],3,FALSE)</f>
        <v>2.5</v>
      </c>
      <c r="G4519" t="s">
        <v>14</v>
      </c>
      <c r="H4519">
        <v>30</v>
      </c>
      <c r="I4519">
        <v>27</v>
      </c>
      <c r="J4519">
        <v>2</v>
      </c>
      <c r="K4519">
        <v>1</v>
      </c>
      <c r="L4519">
        <f t="shared" si="140"/>
        <v>67.5</v>
      </c>
      <c r="M4519">
        <f t="shared" si="141"/>
        <v>0</v>
      </c>
    </row>
    <row r="4520" spans="1:13" ht="21" customHeight="1">
      <c r="A4520">
        <v>46273</v>
      </c>
      <c r="B4520" t="s">
        <v>118</v>
      </c>
      <c r="C4520" t="s">
        <v>119</v>
      </c>
      <c r="D4520" t="s">
        <v>19</v>
      </c>
      <c r="E4520" t="s">
        <v>20</v>
      </c>
      <c r="F4520">
        <f>VLOOKUP(D4520,ProductPrices[#All],3,FALSE)</f>
        <v>2.25</v>
      </c>
      <c r="G4520" t="s">
        <v>14</v>
      </c>
      <c r="H4520">
        <v>30</v>
      </c>
      <c r="I4520">
        <v>29</v>
      </c>
      <c r="J4520">
        <v>0</v>
      </c>
      <c r="K4520">
        <v>1</v>
      </c>
      <c r="L4520">
        <f t="shared" si="140"/>
        <v>65.25</v>
      </c>
      <c r="M4520">
        <f t="shared" si="141"/>
        <v>0</v>
      </c>
    </row>
    <row r="4521" spans="1:13" ht="21" customHeight="1">
      <c r="A4521">
        <v>46273</v>
      </c>
      <c r="B4521" t="s">
        <v>118</v>
      </c>
      <c r="C4521" t="s">
        <v>119</v>
      </c>
      <c r="D4521" t="s">
        <v>21</v>
      </c>
      <c r="E4521" t="s">
        <v>22</v>
      </c>
      <c r="F4521">
        <f>VLOOKUP(D4521,ProductPrices[#All],3,FALSE)</f>
        <v>2.5</v>
      </c>
      <c r="G4521" t="s">
        <v>14</v>
      </c>
      <c r="H4521">
        <v>31</v>
      </c>
      <c r="I4521">
        <v>31</v>
      </c>
      <c r="J4521">
        <v>0</v>
      </c>
      <c r="K4521">
        <v>0</v>
      </c>
      <c r="L4521">
        <f t="shared" si="140"/>
        <v>77.5</v>
      </c>
      <c r="M4521">
        <f t="shared" si="141"/>
        <v>0</v>
      </c>
    </row>
    <row r="4522" spans="1:13" ht="21" customHeight="1">
      <c r="A4522">
        <v>46273</v>
      </c>
      <c r="B4522" t="s">
        <v>118</v>
      </c>
      <c r="C4522" t="s">
        <v>119</v>
      </c>
      <c r="D4522" t="s">
        <v>23</v>
      </c>
      <c r="E4522" t="s">
        <v>24</v>
      </c>
      <c r="F4522">
        <f>VLOOKUP(D4522,ProductPrices[#All],3,FALSE)</f>
        <v>2.2000000000000002</v>
      </c>
      <c r="G4522" t="s">
        <v>14</v>
      </c>
      <c r="H4522">
        <v>30</v>
      </c>
      <c r="I4522">
        <v>27</v>
      </c>
      <c r="J4522">
        <v>2</v>
      </c>
      <c r="K4522">
        <v>1</v>
      </c>
      <c r="L4522">
        <f t="shared" si="140"/>
        <v>59.400000000000006</v>
      </c>
      <c r="M4522">
        <f t="shared" si="141"/>
        <v>0</v>
      </c>
    </row>
    <row r="4523" spans="1:13" ht="21" customHeight="1">
      <c r="A4523">
        <v>46273</v>
      </c>
      <c r="B4523" t="s">
        <v>118</v>
      </c>
      <c r="C4523" t="s">
        <v>119</v>
      </c>
      <c r="D4523" t="s">
        <v>25</v>
      </c>
      <c r="E4523" t="s">
        <v>26</v>
      </c>
      <c r="F4523">
        <f>VLOOKUP(D4523,ProductPrices[#All],3,FALSE)</f>
        <v>2.1</v>
      </c>
      <c r="G4523" t="s">
        <v>14</v>
      </c>
      <c r="H4523">
        <v>30</v>
      </c>
      <c r="I4523">
        <v>26</v>
      </c>
      <c r="J4523">
        <v>3</v>
      </c>
      <c r="K4523">
        <v>1</v>
      </c>
      <c r="L4523">
        <f t="shared" si="140"/>
        <v>54.6</v>
      </c>
      <c r="M4523">
        <f t="shared" si="141"/>
        <v>0</v>
      </c>
    </row>
    <row r="4524" spans="1:13" ht="21" customHeight="1">
      <c r="A4524">
        <v>46273</v>
      </c>
      <c r="B4524" t="s">
        <v>118</v>
      </c>
      <c r="C4524" t="s">
        <v>119</v>
      </c>
      <c r="D4524" t="s">
        <v>27</v>
      </c>
      <c r="E4524" t="s">
        <v>28</v>
      </c>
      <c r="F4524">
        <f>VLOOKUP(D4524,ProductPrices[#All],3,FALSE)</f>
        <v>1.5</v>
      </c>
      <c r="G4524" t="s">
        <v>29</v>
      </c>
      <c r="H4524">
        <v>11</v>
      </c>
      <c r="I4524">
        <v>10</v>
      </c>
      <c r="J4524">
        <v>1</v>
      </c>
      <c r="K4524">
        <v>0</v>
      </c>
      <c r="L4524">
        <f t="shared" si="140"/>
        <v>15</v>
      </c>
      <c r="M4524">
        <f t="shared" si="141"/>
        <v>0</v>
      </c>
    </row>
    <row r="4525" spans="1:13" ht="21" customHeight="1">
      <c r="A4525">
        <v>46273</v>
      </c>
      <c r="B4525" t="s">
        <v>118</v>
      </c>
      <c r="C4525" t="s">
        <v>119</v>
      </c>
      <c r="D4525" t="s">
        <v>30</v>
      </c>
      <c r="E4525" t="s">
        <v>31</v>
      </c>
      <c r="F4525">
        <f>VLOOKUP(D4525,ProductPrices[#All],3,FALSE)</f>
        <v>1.45</v>
      </c>
      <c r="G4525" t="s">
        <v>29</v>
      </c>
      <c r="H4525">
        <v>2</v>
      </c>
      <c r="I4525">
        <v>2</v>
      </c>
      <c r="J4525">
        <v>0</v>
      </c>
      <c r="K4525">
        <v>0</v>
      </c>
      <c r="L4525">
        <f t="shared" si="140"/>
        <v>2.9</v>
      </c>
      <c r="M4525">
        <f t="shared" si="141"/>
        <v>0</v>
      </c>
    </row>
    <row r="4526" spans="1:13" ht="21" customHeight="1">
      <c r="A4526">
        <v>46273</v>
      </c>
      <c r="B4526" t="s">
        <v>118</v>
      </c>
      <c r="C4526" t="s">
        <v>119</v>
      </c>
      <c r="D4526" t="s">
        <v>32</v>
      </c>
      <c r="E4526" t="s">
        <v>33</v>
      </c>
      <c r="F4526">
        <f>VLOOKUP(D4526,ProductPrices[#All],3,FALSE)</f>
        <v>1.3</v>
      </c>
      <c r="G4526" t="s">
        <v>29</v>
      </c>
      <c r="H4526">
        <v>10</v>
      </c>
      <c r="I4526">
        <v>10</v>
      </c>
      <c r="J4526">
        <v>0</v>
      </c>
      <c r="K4526">
        <v>0</v>
      </c>
      <c r="L4526">
        <f t="shared" si="140"/>
        <v>13</v>
      </c>
      <c r="M4526">
        <f t="shared" si="141"/>
        <v>0</v>
      </c>
    </row>
    <row r="4527" spans="1:13" ht="21" customHeight="1">
      <c r="A4527">
        <v>46273</v>
      </c>
      <c r="B4527" t="s">
        <v>118</v>
      </c>
      <c r="C4527" t="s">
        <v>119</v>
      </c>
      <c r="D4527" t="s">
        <v>34</v>
      </c>
      <c r="E4527" t="s">
        <v>35</v>
      </c>
      <c r="F4527">
        <f>VLOOKUP(D4527,ProductPrices[#All],3,FALSE)</f>
        <v>1.4</v>
      </c>
      <c r="G4527" t="s">
        <v>29</v>
      </c>
      <c r="H4527">
        <v>9</v>
      </c>
      <c r="I4527">
        <v>7</v>
      </c>
      <c r="J4527">
        <v>2</v>
      </c>
      <c r="K4527">
        <v>0</v>
      </c>
      <c r="L4527">
        <f t="shared" si="140"/>
        <v>9.7999999999999989</v>
      </c>
      <c r="M4527">
        <f t="shared" si="141"/>
        <v>0</v>
      </c>
    </row>
    <row r="4528" spans="1:13" ht="21" customHeight="1">
      <c r="A4528">
        <v>46273</v>
      </c>
      <c r="B4528" t="s">
        <v>118</v>
      </c>
      <c r="C4528" t="s">
        <v>119</v>
      </c>
      <c r="D4528" t="s">
        <v>36</v>
      </c>
      <c r="E4528" t="s">
        <v>37</v>
      </c>
      <c r="F4528">
        <f>VLOOKUP(D4528,ProductPrices[#All],3,FALSE)</f>
        <v>1.6</v>
      </c>
      <c r="G4528" t="s">
        <v>29</v>
      </c>
      <c r="H4528">
        <v>8</v>
      </c>
      <c r="I4528">
        <v>8</v>
      </c>
      <c r="J4528">
        <v>0</v>
      </c>
      <c r="K4528">
        <v>0</v>
      </c>
      <c r="L4528">
        <f t="shared" si="140"/>
        <v>12.8</v>
      </c>
      <c r="M4528">
        <f t="shared" si="141"/>
        <v>0</v>
      </c>
    </row>
    <row r="4529" spans="1:13" ht="21" customHeight="1">
      <c r="A4529">
        <v>46273</v>
      </c>
      <c r="B4529" t="s">
        <v>118</v>
      </c>
      <c r="C4529" t="s">
        <v>119</v>
      </c>
      <c r="D4529" t="s">
        <v>38</v>
      </c>
      <c r="E4529" t="s">
        <v>39</v>
      </c>
      <c r="F4529">
        <f>VLOOKUP(D4529,ProductPrices[#All],3,FALSE)</f>
        <v>3.1</v>
      </c>
      <c r="G4529" t="s">
        <v>40</v>
      </c>
      <c r="H4529">
        <v>12</v>
      </c>
      <c r="I4529">
        <v>12</v>
      </c>
      <c r="J4529">
        <v>0</v>
      </c>
      <c r="K4529">
        <v>0</v>
      </c>
      <c r="L4529">
        <f t="shared" si="140"/>
        <v>37.200000000000003</v>
      </c>
      <c r="M4529">
        <f t="shared" si="141"/>
        <v>0</v>
      </c>
    </row>
    <row r="4530" spans="1:13" ht="21" customHeight="1">
      <c r="A4530">
        <v>46273</v>
      </c>
      <c r="B4530" t="s">
        <v>118</v>
      </c>
      <c r="C4530" t="s">
        <v>119</v>
      </c>
      <c r="D4530" t="s">
        <v>41</v>
      </c>
      <c r="E4530" t="s">
        <v>42</v>
      </c>
      <c r="F4530">
        <f>VLOOKUP(D4530,ProductPrices[#All],3,FALSE)</f>
        <v>3.4</v>
      </c>
      <c r="G4530" t="s">
        <v>40</v>
      </c>
      <c r="H4530">
        <v>11</v>
      </c>
      <c r="I4530">
        <v>8</v>
      </c>
      <c r="J4530">
        <v>0</v>
      </c>
      <c r="K4530">
        <v>3</v>
      </c>
      <c r="L4530">
        <f t="shared" si="140"/>
        <v>27.2</v>
      </c>
      <c r="M4530">
        <f t="shared" si="141"/>
        <v>0</v>
      </c>
    </row>
    <row r="4531" spans="1:13" ht="21" customHeight="1">
      <c r="A4531">
        <v>46273</v>
      </c>
      <c r="B4531" t="s">
        <v>118</v>
      </c>
      <c r="C4531" t="s">
        <v>119</v>
      </c>
      <c r="D4531" t="s">
        <v>43</v>
      </c>
      <c r="E4531" t="s">
        <v>44</v>
      </c>
      <c r="F4531">
        <f>VLOOKUP(D4531,ProductPrices[#All],3,FALSE)</f>
        <v>2.2000000000000002</v>
      </c>
      <c r="G4531" t="s">
        <v>40</v>
      </c>
      <c r="H4531">
        <v>8</v>
      </c>
      <c r="I4531">
        <v>8</v>
      </c>
      <c r="J4531">
        <v>0</v>
      </c>
      <c r="K4531">
        <v>0</v>
      </c>
      <c r="L4531">
        <f t="shared" si="140"/>
        <v>17.600000000000001</v>
      </c>
      <c r="M4531">
        <f t="shared" si="141"/>
        <v>0</v>
      </c>
    </row>
    <row r="4532" spans="1:13" ht="21" customHeight="1">
      <c r="A4532">
        <v>46273</v>
      </c>
      <c r="B4532" t="s">
        <v>118</v>
      </c>
      <c r="C4532" t="s">
        <v>119</v>
      </c>
      <c r="D4532" t="s">
        <v>45</v>
      </c>
      <c r="E4532" t="s">
        <v>46</v>
      </c>
      <c r="F4532">
        <f>VLOOKUP(D4532,ProductPrices[#All],3,FALSE)</f>
        <v>2.25</v>
      </c>
      <c r="G4532" t="s">
        <v>40</v>
      </c>
      <c r="H4532">
        <v>12</v>
      </c>
      <c r="I4532">
        <v>10</v>
      </c>
      <c r="J4532">
        <v>0</v>
      </c>
      <c r="K4532">
        <v>2</v>
      </c>
      <c r="L4532">
        <f t="shared" si="140"/>
        <v>22.5</v>
      </c>
      <c r="M4532">
        <f t="shared" si="141"/>
        <v>0</v>
      </c>
    </row>
    <row r="4533" spans="1:13" ht="21" customHeight="1">
      <c r="A4533">
        <v>46273</v>
      </c>
      <c r="B4533" t="s">
        <v>118</v>
      </c>
      <c r="C4533" t="s">
        <v>119</v>
      </c>
      <c r="D4533" t="s">
        <v>47</v>
      </c>
      <c r="E4533" t="s">
        <v>48</v>
      </c>
      <c r="F4533">
        <f>VLOOKUP(D4533,ProductPrices[#All],3,FALSE)</f>
        <v>2.35</v>
      </c>
      <c r="G4533" t="s">
        <v>40</v>
      </c>
      <c r="H4533">
        <v>8</v>
      </c>
      <c r="I4533">
        <v>5</v>
      </c>
      <c r="J4533">
        <v>0</v>
      </c>
      <c r="K4533">
        <v>3</v>
      </c>
      <c r="L4533">
        <f t="shared" si="140"/>
        <v>11.75</v>
      </c>
      <c r="M4533">
        <f t="shared" si="141"/>
        <v>0</v>
      </c>
    </row>
    <row r="4534" spans="1:13" ht="21" customHeight="1">
      <c r="A4534">
        <v>46273</v>
      </c>
      <c r="B4534" t="s">
        <v>118</v>
      </c>
      <c r="C4534" t="s">
        <v>119</v>
      </c>
      <c r="D4534" t="s">
        <v>49</v>
      </c>
      <c r="E4534" t="s">
        <v>50</v>
      </c>
      <c r="F4534">
        <f>VLOOKUP(D4534,ProductPrices[#All],3,FALSE)</f>
        <v>2.75</v>
      </c>
      <c r="G4534" t="s">
        <v>40</v>
      </c>
      <c r="H4534">
        <v>7</v>
      </c>
      <c r="I4534">
        <v>5</v>
      </c>
      <c r="J4534">
        <v>0</v>
      </c>
      <c r="K4534">
        <v>2</v>
      </c>
      <c r="L4534">
        <f t="shared" si="140"/>
        <v>13.75</v>
      </c>
      <c r="M4534">
        <f t="shared" si="141"/>
        <v>0</v>
      </c>
    </row>
    <row r="4535" spans="1:13" ht="21" customHeight="1">
      <c r="A4535">
        <v>46273</v>
      </c>
      <c r="B4535" t="s">
        <v>118</v>
      </c>
      <c r="C4535" t="s">
        <v>119</v>
      </c>
      <c r="D4535" t="s">
        <v>51</v>
      </c>
      <c r="E4535" t="s">
        <v>52</v>
      </c>
      <c r="F4535">
        <f>VLOOKUP(D4535,ProductPrices[#All],3,FALSE)</f>
        <v>4.6500000000000004</v>
      </c>
      <c r="G4535" t="s">
        <v>40</v>
      </c>
      <c r="H4535">
        <v>8</v>
      </c>
      <c r="I4535">
        <v>8</v>
      </c>
      <c r="J4535">
        <v>0</v>
      </c>
      <c r="K4535">
        <v>0</v>
      </c>
      <c r="L4535">
        <f t="shared" si="140"/>
        <v>37.200000000000003</v>
      </c>
      <c r="M4535">
        <f t="shared" si="141"/>
        <v>0</v>
      </c>
    </row>
    <row r="4536" spans="1:13" ht="21" customHeight="1">
      <c r="A4536">
        <v>46273</v>
      </c>
      <c r="B4536" t="s">
        <v>118</v>
      </c>
      <c r="C4536" t="s">
        <v>119</v>
      </c>
      <c r="D4536" t="s">
        <v>53</v>
      </c>
      <c r="E4536" t="s">
        <v>54</v>
      </c>
      <c r="F4536">
        <f>VLOOKUP(D4536,ProductPrices[#All],3,FALSE)</f>
        <v>2.2000000000000002</v>
      </c>
      <c r="G4536" t="s">
        <v>55</v>
      </c>
      <c r="H4536">
        <v>12</v>
      </c>
      <c r="I4536">
        <v>12</v>
      </c>
      <c r="J4536">
        <v>0</v>
      </c>
      <c r="K4536">
        <v>0</v>
      </c>
      <c r="L4536">
        <f t="shared" si="140"/>
        <v>26.400000000000002</v>
      </c>
      <c r="M4536">
        <f t="shared" si="141"/>
        <v>0</v>
      </c>
    </row>
    <row r="4537" spans="1:13" ht="21" customHeight="1">
      <c r="A4537">
        <v>46273</v>
      </c>
      <c r="B4537" t="s">
        <v>118</v>
      </c>
      <c r="C4537" t="s">
        <v>119</v>
      </c>
      <c r="D4537" t="s">
        <v>56</v>
      </c>
      <c r="E4537" t="s">
        <v>57</v>
      </c>
      <c r="F4537">
        <f>VLOOKUP(D4537,ProductPrices[#All],3,FALSE)</f>
        <v>3.35</v>
      </c>
      <c r="G4537" t="s">
        <v>55</v>
      </c>
      <c r="H4537">
        <v>9</v>
      </c>
      <c r="I4537">
        <v>9</v>
      </c>
      <c r="J4537">
        <v>0</v>
      </c>
      <c r="K4537">
        <v>0</v>
      </c>
      <c r="L4537">
        <f t="shared" si="140"/>
        <v>30.150000000000002</v>
      </c>
      <c r="M4537">
        <f t="shared" si="141"/>
        <v>0</v>
      </c>
    </row>
    <row r="4538" spans="1:13" ht="21" customHeight="1">
      <c r="A4538">
        <v>46273</v>
      </c>
      <c r="B4538" t="s">
        <v>118</v>
      </c>
      <c r="C4538" t="s">
        <v>119</v>
      </c>
      <c r="D4538" t="s">
        <v>58</v>
      </c>
      <c r="E4538" t="s">
        <v>59</v>
      </c>
      <c r="F4538">
        <f>VLOOKUP(D4538,ProductPrices[#All],3,FALSE)</f>
        <v>2.25</v>
      </c>
      <c r="G4538" t="s">
        <v>55</v>
      </c>
      <c r="H4538">
        <v>10</v>
      </c>
      <c r="I4538">
        <v>10</v>
      </c>
      <c r="J4538">
        <v>0</v>
      </c>
      <c r="K4538">
        <v>0</v>
      </c>
      <c r="L4538">
        <f t="shared" si="140"/>
        <v>22.5</v>
      </c>
      <c r="M4538">
        <f t="shared" si="141"/>
        <v>0</v>
      </c>
    </row>
    <row r="4539" spans="1:13" ht="21" customHeight="1">
      <c r="A4539">
        <v>46273</v>
      </c>
      <c r="B4539" t="s">
        <v>118</v>
      </c>
      <c r="C4539" t="s">
        <v>119</v>
      </c>
      <c r="D4539" t="s">
        <v>60</v>
      </c>
      <c r="E4539" t="s">
        <v>61</v>
      </c>
      <c r="F4539">
        <f>VLOOKUP(D4539,ProductPrices[#All],3,FALSE)</f>
        <v>1.5</v>
      </c>
      <c r="G4539" t="s">
        <v>55</v>
      </c>
      <c r="H4539">
        <v>12</v>
      </c>
      <c r="I4539">
        <v>11</v>
      </c>
      <c r="J4539">
        <v>0</v>
      </c>
      <c r="K4539">
        <v>1</v>
      </c>
      <c r="L4539">
        <f t="shared" si="140"/>
        <v>16.5</v>
      </c>
      <c r="M4539">
        <f t="shared" si="141"/>
        <v>0</v>
      </c>
    </row>
    <row r="4540" spans="1:13" ht="21" customHeight="1">
      <c r="A4540">
        <v>46273</v>
      </c>
      <c r="B4540" t="s">
        <v>118</v>
      </c>
      <c r="C4540" t="s">
        <v>119</v>
      </c>
      <c r="D4540" t="s">
        <v>62</v>
      </c>
      <c r="E4540" t="s">
        <v>63</v>
      </c>
      <c r="F4540">
        <f>VLOOKUP(D4540,ProductPrices[#All],3,FALSE)</f>
        <v>3.3</v>
      </c>
      <c r="G4540" t="s">
        <v>55</v>
      </c>
      <c r="H4540">
        <v>10</v>
      </c>
      <c r="I4540">
        <v>10</v>
      </c>
      <c r="J4540">
        <v>0</v>
      </c>
      <c r="K4540">
        <v>0</v>
      </c>
      <c r="L4540">
        <f t="shared" si="140"/>
        <v>33</v>
      </c>
      <c r="M4540">
        <f t="shared" si="141"/>
        <v>0</v>
      </c>
    </row>
    <row r="4541" spans="1:13" ht="21" customHeight="1">
      <c r="A4541">
        <v>46273</v>
      </c>
      <c r="B4541" t="s">
        <v>118</v>
      </c>
      <c r="C4541" t="s">
        <v>119</v>
      </c>
      <c r="D4541" t="s">
        <v>64</v>
      </c>
      <c r="E4541" t="s">
        <v>65</v>
      </c>
      <c r="F4541">
        <f>VLOOKUP(D4541,ProductPrices[#All],3,FALSE)</f>
        <v>2.95</v>
      </c>
      <c r="G4541" t="s">
        <v>66</v>
      </c>
      <c r="H4541">
        <v>23</v>
      </c>
      <c r="I4541">
        <v>23</v>
      </c>
      <c r="J4541">
        <v>0</v>
      </c>
      <c r="K4541">
        <v>0</v>
      </c>
      <c r="L4541">
        <f t="shared" si="140"/>
        <v>67.850000000000009</v>
      </c>
      <c r="M4541">
        <f t="shared" si="141"/>
        <v>0</v>
      </c>
    </row>
    <row r="4542" spans="1:13" ht="21" customHeight="1">
      <c r="A4542">
        <v>46273</v>
      </c>
      <c r="B4542" t="s">
        <v>118</v>
      </c>
      <c r="C4542" t="s">
        <v>119</v>
      </c>
      <c r="D4542" t="s">
        <v>67</v>
      </c>
      <c r="E4542" t="s">
        <v>68</v>
      </c>
      <c r="F4542">
        <f>VLOOKUP(D4542,ProductPrices[#All],3,FALSE)</f>
        <v>2.6</v>
      </c>
      <c r="G4542" t="s">
        <v>66</v>
      </c>
      <c r="H4542">
        <v>14</v>
      </c>
      <c r="I4542">
        <v>14</v>
      </c>
      <c r="J4542">
        <v>0</v>
      </c>
      <c r="K4542">
        <v>0</v>
      </c>
      <c r="L4542">
        <f t="shared" si="140"/>
        <v>36.4</v>
      </c>
      <c r="M4542">
        <f t="shared" si="141"/>
        <v>0</v>
      </c>
    </row>
    <row r="4543" spans="1:13" ht="21" customHeight="1">
      <c r="A4543">
        <v>46273</v>
      </c>
      <c r="B4543" t="s">
        <v>118</v>
      </c>
      <c r="C4543" t="s">
        <v>119</v>
      </c>
      <c r="D4543" t="s">
        <v>69</v>
      </c>
      <c r="E4543" t="s">
        <v>70</v>
      </c>
      <c r="F4543">
        <f>VLOOKUP(D4543,ProductPrices[#All],3,FALSE)</f>
        <v>2.2000000000000002</v>
      </c>
      <c r="G4543" t="s">
        <v>66</v>
      </c>
      <c r="H4543">
        <v>14</v>
      </c>
      <c r="I4543">
        <v>14</v>
      </c>
      <c r="J4543">
        <v>0</v>
      </c>
      <c r="K4543">
        <v>0</v>
      </c>
      <c r="L4543">
        <f t="shared" si="140"/>
        <v>30.800000000000004</v>
      </c>
      <c r="M4543">
        <f t="shared" si="141"/>
        <v>0</v>
      </c>
    </row>
    <row r="4544" spans="1:13" ht="21" customHeight="1">
      <c r="A4544">
        <v>46273</v>
      </c>
      <c r="B4544" t="s">
        <v>118</v>
      </c>
      <c r="C4544" t="s">
        <v>119</v>
      </c>
      <c r="D4544" t="s">
        <v>71</v>
      </c>
      <c r="E4544" t="s">
        <v>72</v>
      </c>
      <c r="F4544">
        <f>VLOOKUP(D4544,ProductPrices[#All],3,FALSE)</f>
        <v>2.25</v>
      </c>
      <c r="G4544" t="s">
        <v>66</v>
      </c>
      <c r="H4544">
        <v>16</v>
      </c>
      <c r="I4544">
        <v>15</v>
      </c>
      <c r="J4544">
        <v>0</v>
      </c>
      <c r="K4544">
        <v>1</v>
      </c>
      <c r="L4544">
        <f t="shared" si="140"/>
        <v>33.75</v>
      </c>
      <c r="M4544">
        <f t="shared" si="141"/>
        <v>0</v>
      </c>
    </row>
    <row r="4545" spans="1:13" ht="21" customHeight="1">
      <c r="A4545">
        <v>46273</v>
      </c>
      <c r="B4545" t="s">
        <v>118</v>
      </c>
      <c r="C4545" t="s">
        <v>119</v>
      </c>
      <c r="D4545" t="s">
        <v>73</v>
      </c>
      <c r="E4545" t="s">
        <v>74</v>
      </c>
      <c r="F4545">
        <f>VLOOKUP(D4545,ProductPrices[#All],3,FALSE)</f>
        <v>2.25</v>
      </c>
      <c r="G4545" t="s">
        <v>66</v>
      </c>
      <c r="H4545">
        <v>16</v>
      </c>
      <c r="I4545">
        <v>16</v>
      </c>
      <c r="J4545">
        <v>0</v>
      </c>
      <c r="K4545">
        <v>0</v>
      </c>
      <c r="L4545">
        <f t="shared" si="140"/>
        <v>36</v>
      </c>
      <c r="M4545">
        <f t="shared" si="141"/>
        <v>0</v>
      </c>
    </row>
    <row r="4546" spans="1:13" ht="21" customHeight="1">
      <c r="A4546">
        <v>46273</v>
      </c>
      <c r="B4546" t="s">
        <v>118</v>
      </c>
      <c r="C4546" t="s">
        <v>119</v>
      </c>
      <c r="D4546" t="s">
        <v>75</v>
      </c>
      <c r="E4546" t="s">
        <v>76</v>
      </c>
      <c r="F4546">
        <f>VLOOKUP(D4546,ProductPrices[#All],3,FALSE)</f>
        <v>1.9</v>
      </c>
      <c r="G4546" t="s">
        <v>77</v>
      </c>
      <c r="H4546">
        <v>16</v>
      </c>
      <c r="I4546">
        <v>13</v>
      </c>
      <c r="J4546">
        <v>0</v>
      </c>
      <c r="K4546">
        <v>0</v>
      </c>
      <c r="L4546">
        <f t="shared" ref="L4546:L4609" si="142">F4546*I4546</f>
        <v>24.7</v>
      </c>
      <c r="M4546">
        <f t="shared" ref="M4546:M4609" si="143">H4546-I4546-J4546-K4546</f>
        <v>3</v>
      </c>
    </row>
    <row r="4547" spans="1:13" ht="21" customHeight="1">
      <c r="A4547">
        <v>46273</v>
      </c>
      <c r="B4547" t="s">
        <v>118</v>
      </c>
      <c r="C4547" t="s">
        <v>119</v>
      </c>
      <c r="D4547" t="s">
        <v>78</v>
      </c>
      <c r="E4547" t="s">
        <v>79</v>
      </c>
      <c r="F4547">
        <f>VLOOKUP(D4547,ProductPrices[#All],3,FALSE)</f>
        <v>1.9</v>
      </c>
      <c r="G4547" t="s">
        <v>77</v>
      </c>
      <c r="H4547">
        <v>20</v>
      </c>
      <c r="I4547">
        <v>8</v>
      </c>
      <c r="J4547">
        <v>0</v>
      </c>
      <c r="K4547">
        <v>0</v>
      </c>
      <c r="L4547">
        <f t="shared" si="142"/>
        <v>15.2</v>
      </c>
      <c r="M4547">
        <f t="shared" si="143"/>
        <v>12</v>
      </c>
    </row>
    <row r="4548" spans="1:13" ht="21" customHeight="1">
      <c r="A4548">
        <v>46273</v>
      </c>
      <c r="B4548" t="s">
        <v>118</v>
      </c>
      <c r="C4548" t="s">
        <v>119</v>
      </c>
      <c r="D4548" t="s">
        <v>80</v>
      </c>
      <c r="E4548" t="s">
        <v>81</v>
      </c>
      <c r="F4548">
        <f>VLOOKUP(D4548,ProductPrices[#All],3,FALSE)</f>
        <v>2.0499999999999998</v>
      </c>
      <c r="G4548" t="s">
        <v>77</v>
      </c>
      <c r="H4548">
        <v>27</v>
      </c>
      <c r="I4548">
        <v>11</v>
      </c>
      <c r="J4548">
        <v>0</v>
      </c>
      <c r="K4548">
        <v>0</v>
      </c>
      <c r="L4548">
        <f t="shared" si="142"/>
        <v>22.549999999999997</v>
      </c>
      <c r="M4548">
        <f t="shared" si="143"/>
        <v>16</v>
      </c>
    </row>
    <row r="4549" spans="1:13" ht="21" customHeight="1">
      <c r="A4549">
        <v>46273</v>
      </c>
      <c r="B4549" t="s">
        <v>118</v>
      </c>
      <c r="C4549" t="s">
        <v>119</v>
      </c>
      <c r="D4549" t="s">
        <v>82</v>
      </c>
      <c r="E4549" t="s">
        <v>83</v>
      </c>
      <c r="F4549">
        <f>VLOOKUP(D4549,ProductPrices[#All],3,FALSE)</f>
        <v>1.95</v>
      </c>
      <c r="G4549" t="s">
        <v>77</v>
      </c>
      <c r="H4549">
        <v>26</v>
      </c>
      <c r="I4549">
        <v>12</v>
      </c>
      <c r="J4549">
        <v>0</v>
      </c>
      <c r="K4549">
        <v>0</v>
      </c>
      <c r="L4549">
        <f t="shared" si="142"/>
        <v>23.4</v>
      </c>
      <c r="M4549">
        <f t="shared" si="143"/>
        <v>14</v>
      </c>
    </row>
    <row r="4550" spans="1:13" ht="21" customHeight="1">
      <c r="A4550">
        <v>46273</v>
      </c>
      <c r="B4550" t="s">
        <v>118</v>
      </c>
      <c r="C4550" t="s">
        <v>119</v>
      </c>
      <c r="D4550" t="s">
        <v>84</v>
      </c>
      <c r="E4550" t="s">
        <v>85</v>
      </c>
      <c r="F4550">
        <f>VLOOKUP(D4550,ProductPrices[#All],3,FALSE)</f>
        <v>1.55</v>
      </c>
      <c r="G4550" t="s">
        <v>77</v>
      </c>
      <c r="H4550">
        <v>17</v>
      </c>
      <c r="I4550">
        <v>11</v>
      </c>
      <c r="J4550">
        <v>0</v>
      </c>
      <c r="K4550">
        <v>0</v>
      </c>
      <c r="L4550">
        <f t="shared" si="142"/>
        <v>17.05</v>
      </c>
      <c r="M4550">
        <f t="shared" si="143"/>
        <v>6</v>
      </c>
    </row>
    <row r="4551" spans="1:13" ht="21" customHeight="1">
      <c r="A4551">
        <v>46273</v>
      </c>
      <c r="B4551" t="s">
        <v>118</v>
      </c>
      <c r="C4551" t="s">
        <v>119</v>
      </c>
      <c r="D4551" t="s">
        <v>86</v>
      </c>
      <c r="E4551" t="s">
        <v>87</v>
      </c>
      <c r="F4551">
        <f>VLOOKUP(D4551,ProductPrices[#All],3,FALSE)</f>
        <v>2</v>
      </c>
      <c r="G4551" t="s">
        <v>77</v>
      </c>
      <c r="H4551">
        <v>27</v>
      </c>
      <c r="I4551">
        <v>13</v>
      </c>
      <c r="J4551">
        <v>0</v>
      </c>
      <c r="K4551">
        <v>0</v>
      </c>
      <c r="L4551">
        <f t="shared" si="142"/>
        <v>26</v>
      </c>
      <c r="M4551">
        <f t="shared" si="143"/>
        <v>14</v>
      </c>
    </row>
    <row r="4552" spans="1:13" ht="21" customHeight="1">
      <c r="A4552">
        <v>46273</v>
      </c>
      <c r="B4552" t="s">
        <v>118</v>
      </c>
      <c r="C4552" t="s">
        <v>119</v>
      </c>
      <c r="D4552" t="s">
        <v>88</v>
      </c>
      <c r="E4552" t="s">
        <v>89</v>
      </c>
      <c r="F4552">
        <f>VLOOKUP(D4552,ProductPrices[#All],3,FALSE)</f>
        <v>2</v>
      </c>
      <c r="G4552" t="s">
        <v>77</v>
      </c>
      <c r="H4552">
        <v>14</v>
      </c>
      <c r="I4552">
        <v>9</v>
      </c>
      <c r="J4552">
        <v>0</v>
      </c>
      <c r="K4552">
        <v>0</v>
      </c>
      <c r="L4552">
        <f t="shared" si="142"/>
        <v>18</v>
      </c>
      <c r="M4552">
        <f t="shared" si="143"/>
        <v>5</v>
      </c>
    </row>
    <row r="4553" spans="1:13" ht="21" customHeight="1">
      <c r="A4553">
        <v>46273</v>
      </c>
      <c r="B4553" t="s">
        <v>118</v>
      </c>
      <c r="C4553" t="s">
        <v>119</v>
      </c>
      <c r="D4553" t="s">
        <v>90</v>
      </c>
      <c r="E4553" t="s">
        <v>91</v>
      </c>
      <c r="F4553">
        <f>VLOOKUP(D4553,ProductPrices[#All],3,FALSE)</f>
        <v>3.7</v>
      </c>
      <c r="G4553" t="s">
        <v>92</v>
      </c>
      <c r="H4553">
        <v>13</v>
      </c>
      <c r="I4553">
        <v>10</v>
      </c>
      <c r="J4553">
        <v>0</v>
      </c>
      <c r="K4553">
        <v>3</v>
      </c>
      <c r="L4553">
        <f t="shared" si="142"/>
        <v>37</v>
      </c>
      <c r="M4553">
        <f t="shared" si="143"/>
        <v>0</v>
      </c>
    </row>
    <row r="4554" spans="1:13" ht="21" customHeight="1">
      <c r="A4554">
        <v>46273</v>
      </c>
      <c r="B4554" t="s">
        <v>118</v>
      </c>
      <c r="C4554" t="s">
        <v>119</v>
      </c>
      <c r="D4554" t="s">
        <v>93</v>
      </c>
      <c r="E4554" t="s">
        <v>94</v>
      </c>
      <c r="F4554">
        <f>VLOOKUP(D4554,ProductPrices[#All],3,FALSE)</f>
        <v>3.7</v>
      </c>
      <c r="G4554" t="s">
        <v>92</v>
      </c>
      <c r="H4554">
        <v>7</v>
      </c>
      <c r="I4554">
        <v>5</v>
      </c>
      <c r="J4554">
        <v>1</v>
      </c>
      <c r="K4554">
        <v>1</v>
      </c>
      <c r="L4554">
        <f t="shared" si="142"/>
        <v>18.5</v>
      </c>
      <c r="M4554">
        <f t="shared" si="143"/>
        <v>0</v>
      </c>
    </row>
    <row r="4555" spans="1:13" ht="21" customHeight="1">
      <c r="A4555">
        <v>46273</v>
      </c>
      <c r="B4555" t="s">
        <v>118</v>
      </c>
      <c r="C4555" t="s">
        <v>119</v>
      </c>
      <c r="D4555" t="s">
        <v>95</v>
      </c>
      <c r="E4555" t="s">
        <v>96</v>
      </c>
      <c r="F4555">
        <f>VLOOKUP(D4555,ProductPrices[#All],3,FALSE)</f>
        <v>3.7</v>
      </c>
      <c r="G4555" t="s">
        <v>92</v>
      </c>
      <c r="H4555">
        <v>11</v>
      </c>
      <c r="I4555">
        <v>5</v>
      </c>
      <c r="J4555">
        <v>0</v>
      </c>
      <c r="K4555">
        <v>6</v>
      </c>
      <c r="L4555">
        <f t="shared" si="142"/>
        <v>18.5</v>
      </c>
      <c r="M4555">
        <f t="shared" si="143"/>
        <v>0</v>
      </c>
    </row>
    <row r="4556" spans="1:13" ht="21" customHeight="1">
      <c r="A4556">
        <v>46273</v>
      </c>
      <c r="B4556" t="s">
        <v>118</v>
      </c>
      <c r="C4556" t="s">
        <v>119</v>
      </c>
      <c r="D4556" t="s">
        <v>97</v>
      </c>
      <c r="E4556" t="s">
        <v>98</v>
      </c>
      <c r="F4556">
        <f>VLOOKUP(D4556,ProductPrices[#All],3,FALSE)</f>
        <v>3.6</v>
      </c>
      <c r="G4556" t="s">
        <v>92</v>
      </c>
      <c r="H4556">
        <v>7</v>
      </c>
      <c r="I4556">
        <v>3</v>
      </c>
      <c r="J4556">
        <v>1</v>
      </c>
      <c r="K4556">
        <v>3</v>
      </c>
      <c r="L4556">
        <f t="shared" si="142"/>
        <v>10.8</v>
      </c>
      <c r="M4556">
        <f t="shared" si="143"/>
        <v>0</v>
      </c>
    </row>
    <row r="4557" spans="1:13" ht="21" customHeight="1">
      <c r="A4557">
        <v>46273</v>
      </c>
      <c r="B4557" t="s">
        <v>118</v>
      </c>
      <c r="C4557" t="s">
        <v>119</v>
      </c>
      <c r="D4557" t="s">
        <v>99</v>
      </c>
      <c r="E4557" t="s">
        <v>100</v>
      </c>
      <c r="F4557">
        <f>VLOOKUP(D4557,ProductPrices[#All],3,FALSE)</f>
        <v>1.25</v>
      </c>
      <c r="G4557" t="s">
        <v>101</v>
      </c>
      <c r="H4557">
        <v>11</v>
      </c>
      <c r="I4557">
        <v>3</v>
      </c>
      <c r="J4557">
        <v>0</v>
      </c>
      <c r="K4557">
        <v>0</v>
      </c>
      <c r="L4557">
        <f t="shared" si="142"/>
        <v>3.75</v>
      </c>
      <c r="M4557">
        <f t="shared" si="143"/>
        <v>8</v>
      </c>
    </row>
    <row r="4558" spans="1:13" ht="21" customHeight="1">
      <c r="A4558">
        <v>46273</v>
      </c>
      <c r="B4558" t="s">
        <v>118</v>
      </c>
      <c r="C4558" t="s">
        <v>119</v>
      </c>
      <c r="D4558" t="s">
        <v>102</v>
      </c>
      <c r="E4558" t="s">
        <v>103</v>
      </c>
      <c r="F4558">
        <f>VLOOKUP(D4558,ProductPrices[#All],3,FALSE)</f>
        <v>1.25</v>
      </c>
      <c r="G4558" t="s">
        <v>101</v>
      </c>
      <c r="H4558">
        <v>14</v>
      </c>
      <c r="I4558">
        <v>3</v>
      </c>
      <c r="J4558">
        <v>0</v>
      </c>
      <c r="K4558">
        <v>0</v>
      </c>
      <c r="L4558">
        <f t="shared" si="142"/>
        <v>3.75</v>
      </c>
      <c r="M4558">
        <f t="shared" si="143"/>
        <v>11</v>
      </c>
    </row>
    <row r="4559" spans="1:13" ht="21" customHeight="1">
      <c r="A4559">
        <v>46273</v>
      </c>
      <c r="B4559" t="s">
        <v>118</v>
      </c>
      <c r="C4559" t="s">
        <v>119</v>
      </c>
      <c r="D4559" t="s">
        <v>104</v>
      </c>
      <c r="E4559" t="s">
        <v>105</v>
      </c>
      <c r="F4559">
        <f>VLOOKUP(D4559,ProductPrices[#All],3,FALSE)</f>
        <v>1.25</v>
      </c>
      <c r="G4559" t="s">
        <v>101</v>
      </c>
      <c r="H4559">
        <v>28</v>
      </c>
      <c r="I4559">
        <v>9</v>
      </c>
      <c r="J4559">
        <v>0</v>
      </c>
      <c r="K4559">
        <v>0</v>
      </c>
      <c r="L4559">
        <f t="shared" si="142"/>
        <v>11.25</v>
      </c>
      <c r="M4559">
        <f t="shared" si="143"/>
        <v>19</v>
      </c>
    </row>
    <row r="4560" spans="1:13" ht="21" customHeight="1">
      <c r="A4560">
        <v>46273</v>
      </c>
      <c r="B4560" t="s">
        <v>120</v>
      </c>
      <c r="C4560" t="s">
        <v>121</v>
      </c>
      <c r="D4560" t="s">
        <v>12</v>
      </c>
      <c r="E4560" t="s">
        <v>13</v>
      </c>
      <c r="F4560">
        <f>VLOOKUP(D4560,ProductPrices[#All],3,FALSE)</f>
        <v>1.35</v>
      </c>
      <c r="G4560" t="s">
        <v>14</v>
      </c>
      <c r="H4560">
        <v>203</v>
      </c>
      <c r="I4560">
        <v>192</v>
      </c>
      <c r="J4560">
        <v>10</v>
      </c>
      <c r="K4560">
        <v>1</v>
      </c>
      <c r="L4560">
        <f t="shared" si="142"/>
        <v>259.20000000000005</v>
      </c>
      <c r="M4560">
        <f t="shared" si="143"/>
        <v>0</v>
      </c>
    </row>
    <row r="4561" spans="1:13" ht="21" customHeight="1">
      <c r="A4561">
        <v>46273</v>
      </c>
      <c r="B4561" t="s">
        <v>120</v>
      </c>
      <c r="C4561" t="s">
        <v>121</v>
      </c>
      <c r="D4561" t="s">
        <v>15</v>
      </c>
      <c r="E4561" t="s">
        <v>16</v>
      </c>
      <c r="F4561">
        <f>VLOOKUP(D4561,ProductPrices[#All],3,FALSE)</f>
        <v>1.35</v>
      </c>
      <c r="G4561" t="s">
        <v>14</v>
      </c>
      <c r="H4561">
        <v>44</v>
      </c>
      <c r="I4561">
        <v>40</v>
      </c>
      <c r="J4561">
        <v>4</v>
      </c>
      <c r="K4561">
        <v>0</v>
      </c>
      <c r="L4561">
        <f t="shared" si="142"/>
        <v>54</v>
      </c>
      <c r="M4561">
        <f t="shared" si="143"/>
        <v>0</v>
      </c>
    </row>
    <row r="4562" spans="1:13" ht="21" customHeight="1">
      <c r="A4562">
        <v>46273</v>
      </c>
      <c r="B4562" t="s">
        <v>120</v>
      </c>
      <c r="C4562" t="s">
        <v>121</v>
      </c>
      <c r="D4562" t="s">
        <v>17</v>
      </c>
      <c r="E4562" t="s">
        <v>18</v>
      </c>
      <c r="F4562">
        <f>VLOOKUP(D4562,ProductPrices[#All],3,FALSE)</f>
        <v>2.5</v>
      </c>
      <c r="G4562" t="s">
        <v>14</v>
      </c>
      <c r="H4562">
        <v>44</v>
      </c>
      <c r="I4562">
        <v>41</v>
      </c>
      <c r="J4562">
        <v>2</v>
      </c>
      <c r="K4562">
        <v>1</v>
      </c>
      <c r="L4562">
        <f t="shared" si="142"/>
        <v>102.5</v>
      </c>
      <c r="M4562">
        <f t="shared" si="143"/>
        <v>0</v>
      </c>
    </row>
    <row r="4563" spans="1:13" ht="21" customHeight="1">
      <c r="A4563">
        <v>46273</v>
      </c>
      <c r="B4563" t="s">
        <v>120</v>
      </c>
      <c r="C4563" t="s">
        <v>121</v>
      </c>
      <c r="D4563" t="s">
        <v>19</v>
      </c>
      <c r="E4563" t="s">
        <v>20</v>
      </c>
      <c r="F4563">
        <f>VLOOKUP(D4563,ProductPrices[#All],3,FALSE)</f>
        <v>2.25</v>
      </c>
      <c r="G4563" t="s">
        <v>14</v>
      </c>
      <c r="H4563">
        <v>44</v>
      </c>
      <c r="I4563">
        <v>39</v>
      </c>
      <c r="J4563">
        <v>4</v>
      </c>
      <c r="K4563">
        <v>1</v>
      </c>
      <c r="L4563">
        <f t="shared" si="142"/>
        <v>87.75</v>
      </c>
      <c r="M4563">
        <f t="shared" si="143"/>
        <v>0</v>
      </c>
    </row>
    <row r="4564" spans="1:13" ht="21" customHeight="1">
      <c r="A4564">
        <v>46273</v>
      </c>
      <c r="B4564" t="s">
        <v>120</v>
      </c>
      <c r="C4564" t="s">
        <v>121</v>
      </c>
      <c r="D4564" t="s">
        <v>21</v>
      </c>
      <c r="E4564" t="s">
        <v>22</v>
      </c>
      <c r="F4564">
        <f>VLOOKUP(D4564,ProductPrices[#All],3,FALSE)</f>
        <v>2.5</v>
      </c>
      <c r="G4564" t="s">
        <v>14</v>
      </c>
      <c r="H4564">
        <v>44</v>
      </c>
      <c r="I4564">
        <v>40</v>
      </c>
      <c r="J4564">
        <v>4</v>
      </c>
      <c r="K4564">
        <v>0</v>
      </c>
      <c r="L4564">
        <f t="shared" si="142"/>
        <v>100</v>
      </c>
      <c r="M4564">
        <f t="shared" si="143"/>
        <v>0</v>
      </c>
    </row>
    <row r="4565" spans="1:13" ht="21" customHeight="1">
      <c r="A4565">
        <v>46273</v>
      </c>
      <c r="B4565" t="s">
        <v>120</v>
      </c>
      <c r="C4565" t="s">
        <v>121</v>
      </c>
      <c r="D4565" t="s">
        <v>23</v>
      </c>
      <c r="E4565" t="s">
        <v>24</v>
      </c>
      <c r="F4565">
        <f>VLOOKUP(D4565,ProductPrices[#All],3,FALSE)</f>
        <v>2.2000000000000002</v>
      </c>
      <c r="G4565" t="s">
        <v>14</v>
      </c>
      <c r="H4565">
        <v>44</v>
      </c>
      <c r="I4565">
        <v>41</v>
      </c>
      <c r="J4565">
        <v>3</v>
      </c>
      <c r="K4565">
        <v>0</v>
      </c>
      <c r="L4565">
        <f t="shared" si="142"/>
        <v>90.2</v>
      </c>
      <c r="M4565">
        <f t="shared" si="143"/>
        <v>0</v>
      </c>
    </row>
    <row r="4566" spans="1:13" ht="21" customHeight="1">
      <c r="A4566">
        <v>46273</v>
      </c>
      <c r="B4566" t="s">
        <v>120</v>
      </c>
      <c r="C4566" t="s">
        <v>121</v>
      </c>
      <c r="D4566" t="s">
        <v>25</v>
      </c>
      <c r="E4566" t="s">
        <v>26</v>
      </c>
      <c r="F4566">
        <f>VLOOKUP(D4566,ProductPrices[#All],3,FALSE)</f>
        <v>2.1</v>
      </c>
      <c r="G4566" t="s">
        <v>14</v>
      </c>
      <c r="H4566">
        <v>44</v>
      </c>
      <c r="I4566">
        <v>40</v>
      </c>
      <c r="J4566">
        <v>3</v>
      </c>
      <c r="K4566">
        <v>1</v>
      </c>
      <c r="L4566">
        <f t="shared" si="142"/>
        <v>84</v>
      </c>
      <c r="M4566">
        <f t="shared" si="143"/>
        <v>0</v>
      </c>
    </row>
    <row r="4567" spans="1:13" ht="21" customHeight="1">
      <c r="A4567">
        <v>46273</v>
      </c>
      <c r="B4567" t="s">
        <v>120</v>
      </c>
      <c r="C4567" t="s">
        <v>121</v>
      </c>
      <c r="D4567" t="s">
        <v>27</v>
      </c>
      <c r="E4567" t="s">
        <v>28</v>
      </c>
      <c r="F4567">
        <f>VLOOKUP(D4567,ProductPrices[#All],3,FALSE)</f>
        <v>1.5</v>
      </c>
      <c r="G4567" t="s">
        <v>29</v>
      </c>
      <c r="H4567">
        <v>11</v>
      </c>
      <c r="I4567">
        <v>9</v>
      </c>
      <c r="J4567">
        <v>1</v>
      </c>
      <c r="K4567">
        <v>1</v>
      </c>
      <c r="L4567">
        <f t="shared" si="142"/>
        <v>13.5</v>
      </c>
      <c r="M4567">
        <f t="shared" si="143"/>
        <v>0</v>
      </c>
    </row>
    <row r="4568" spans="1:13" ht="21" customHeight="1">
      <c r="A4568">
        <v>46273</v>
      </c>
      <c r="B4568" t="s">
        <v>120</v>
      </c>
      <c r="C4568" t="s">
        <v>121</v>
      </c>
      <c r="D4568" t="s">
        <v>30</v>
      </c>
      <c r="E4568" t="s">
        <v>31</v>
      </c>
      <c r="F4568">
        <f>VLOOKUP(D4568,ProductPrices[#All],3,FALSE)</f>
        <v>1.45</v>
      </c>
      <c r="G4568" t="s">
        <v>29</v>
      </c>
      <c r="H4568">
        <v>12</v>
      </c>
      <c r="I4568">
        <v>11</v>
      </c>
      <c r="J4568">
        <v>1</v>
      </c>
      <c r="K4568">
        <v>0</v>
      </c>
      <c r="L4568">
        <f t="shared" si="142"/>
        <v>15.95</v>
      </c>
      <c r="M4568">
        <f t="shared" si="143"/>
        <v>0</v>
      </c>
    </row>
    <row r="4569" spans="1:13" ht="21" customHeight="1">
      <c r="A4569">
        <v>46273</v>
      </c>
      <c r="B4569" t="s">
        <v>120</v>
      </c>
      <c r="C4569" t="s">
        <v>121</v>
      </c>
      <c r="D4569" t="s">
        <v>32</v>
      </c>
      <c r="E4569" t="s">
        <v>33</v>
      </c>
      <c r="F4569">
        <f>VLOOKUP(D4569,ProductPrices[#All],3,FALSE)</f>
        <v>1.3</v>
      </c>
      <c r="G4569" t="s">
        <v>29</v>
      </c>
      <c r="H4569">
        <v>11</v>
      </c>
      <c r="I4569">
        <v>10</v>
      </c>
      <c r="J4569">
        <v>1</v>
      </c>
      <c r="K4569">
        <v>0</v>
      </c>
      <c r="L4569">
        <f t="shared" si="142"/>
        <v>13</v>
      </c>
      <c r="M4569">
        <f t="shared" si="143"/>
        <v>0</v>
      </c>
    </row>
    <row r="4570" spans="1:13" ht="21" customHeight="1">
      <c r="A4570">
        <v>46273</v>
      </c>
      <c r="B4570" t="s">
        <v>120</v>
      </c>
      <c r="C4570" t="s">
        <v>121</v>
      </c>
      <c r="D4570" t="s">
        <v>34</v>
      </c>
      <c r="E4570" t="s">
        <v>35</v>
      </c>
      <c r="F4570">
        <f>VLOOKUP(D4570,ProductPrices[#All],3,FALSE)</f>
        <v>1.4</v>
      </c>
      <c r="G4570" t="s">
        <v>29</v>
      </c>
      <c r="H4570">
        <v>2</v>
      </c>
      <c r="I4570">
        <v>2</v>
      </c>
      <c r="J4570">
        <v>0</v>
      </c>
      <c r="K4570">
        <v>0</v>
      </c>
      <c r="L4570">
        <f t="shared" si="142"/>
        <v>2.8</v>
      </c>
      <c r="M4570">
        <f t="shared" si="143"/>
        <v>0</v>
      </c>
    </row>
    <row r="4571" spans="1:13" ht="21" customHeight="1">
      <c r="A4571">
        <v>46273</v>
      </c>
      <c r="B4571" t="s">
        <v>120</v>
      </c>
      <c r="C4571" t="s">
        <v>121</v>
      </c>
      <c r="D4571" t="s">
        <v>36</v>
      </c>
      <c r="E4571" t="s">
        <v>37</v>
      </c>
      <c r="F4571">
        <f>VLOOKUP(D4571,ProductPrices[#All],3,FALSE)</f>
        <v>1.6</v>
      </c>
      <c r="G4571" t="s">
        <v>29</v>
      </c>
      <c r="H4571">
        <v>12</v>
      </c>
      <c r="I4571">
        <v>10</v>
      </c>
      <c r="J4571">
        <v>2</v>
      </c>
      <c r="K4571">
        <v>0</v>
      </c>
      <c r="L4571">
        <f t="shared" si="142"/>
        <v>16</v>
      </c>
      <c r="M4571">
        <f t="shared" si="143"/>
        <v>0</v>
      </c>
    </row>
    <row r="4572" spans="1:13" ht="21" customHeight="1">
      <c r="A4572">
        <v>46273</v>
      </c>
      <c r="B4572" t="s">
        <v>120</v>
      </c>
      <c r="C4572" t="s">
        <v>121</v>
      </c>
      <c r="D4572" t="s">
        <v>38</v>
      </c>
      <c r="E4572" t="s">
        <v>39</v>
      </c>
      <c r="F4572">
        <f>VLOOKUP(D4572,ProductPrices[#All],3,FALSE)</f>
        <v>3.1</v>
      </c>
      <c r="G4572" t="s">
        <v>40</v>
      </c>
      <c r="H4572">
        <v>11</v>
      </c>
      <c r="I4572">
        <v>8</v>
      </c>
      <c r="J4572">
        <v>0</v>
      </c>
      <c r="K4572">
        <v>3</v>
      </c>
      <c r="L4572">
        <f t="shared" si="142"/>
        <v>24.8</v>
      </c>
      <c r="M4572">
        <f t="shared" si="143"/>
        <v>0</v>
      </c>
    </row>
    <row r="4573" spans="1:13" ht="21" customHeight="1">
      <c r="A4573">
        <v>46273</v>
      </c>
      <c r="B4573" t="s">
        <v>120</v>
      </c>
      <c r="C4573" t="s">
        <v>121</v>
      </c>
      <c r="D4573" t="s">
        <v>41</v>
      </c>
      <c r="E4573" t="s">
        <v>42</v>
      </c>
      <c r="F4573">
        <f>VLOOKUP(D4573,ProductPrices[#All],3,FALSE)</f>
        <v>3.4</v>
      </c>
      <c r="G4573" t="s">
        <v>40</v>
      </c>
      <c r="H4573">
        <v>13</v>
      </c>
      <c r="I4573">
        <v>13</v>
      </c>
      <c r="J4573">
        <v>0</v>
      </c>
      <c r="K4573">
        <v>0</v>
      </c>
      <c r="L4573">
        <f t="shared" si="142"/>
        <v>44.199999999999996</v>
      </c>
      <c r="M4573">
        <f t="shared" si="143"/>
        <v>0</v>
      </c>
    </row>
    <row r="4574" spans="1:13" ht="21" customHeight="1">
      <c r="A4574">
        <v>46273</v>
      </c>
      <c r="B4574" t="s">
        <v>120</v>
      </c>
      <c r="C4574" t="s">
        <v>121</v>
      </c>
      <c r="D4574" t="s">
        <v>43</v>
      </c>
      <c r="E4574" t="s">
        <v>44</v>
      </c>
      <c r="F4574">
        <f>VLOOKUP(D4574,ProductPrices[#All],3,FALSE)</f>
        <v>2.2000000000000002</v>
      </c>
      <c r="G4574" t="s">
        <v>40</v>
      </c>
      <c r="H4574">
        <v>16</v>
      </c>
      <c r="I4574">
        <v>13</v>
      </c>
      <c r="J4574">
        <v>0</v>
      </c>
      <c r="K4574">
        <v>3</v>
      </c>
      <c r="L4574">
        <f t="shared" si="142"/>
        <v>28.6</v>
      </c>
      <c r="M4574">
        <f t="shared" si="143"/>
        <v>0</v>
      </c>
    </row>
    <row r="4575" spans="1:13" ht="21" customHeight="1">
      <c r="A4575">
        <v>46273</v>
      </c>
      <c r="B4575" t="s">
        <v>120</v>
      </c>
      <c r="C4575" t="s">
        <v>121</v>
      </c>
      <c r="D4575" t="s">
        <v>45</v>
      </c>
      <c r="E4575" t="s">
        <v>46</v>
      </c>
      <c r="F4575">
        <f>VLOOKUP(D4575,ProductPrices[#All],3,FALSE)</f>
        <v>2.25</v>
      </c>
      <c r="G4575" t="s">
        <v>40</v>
      </c>
      <c r="H4575">
        <v>16</v>
      </c>
      <c r="I4575">
        <v>15</v>
      </c>
      <c r="J4575">
        <v>0</v>
      </c>
      <c r="K4575">
        <v>1</v>
      </c>
      <c r="L4575">
        <f t="shared" si="142"/>
        <v>33.75</v>
      </c>
      <c r="M4575">
        <f t="shared" si="143"/>
        <v>0</v>
      </c>
    </row>
    <row r="4576" spans="1:13" ht="21" customHeight="1">
      <c r="A4576">
        <v>46273</v>
      </c>
      <c r="B4576" t="s">
        <v>120</v>
      </c>
      <c r="C4576" t="s">
        <v>121</v>
      </c>
      <c r="D4576" t="s">
        <v>47</v>
      </c>
      <c r="E4576" t="s">
        <v>48</v>
      </c>
      <c r="F4576">
        <f>VLOOKUP(D4576,ProductPrices[#All],3,FALSE)</f>
        <v>2.35</v>
      </c>
      <c r="G4576" t="s">
        <v>40</v>
      </c>
      <c r="H4576">
        <v>16</v>
      </c>
      <c r="I4576">
        <v>16</v>
      </c>
      <c r="J4576">
        <v>0</v>
      </c>
      <c r="K4576">
        <v>0</v>
      </c>
      <c r="L4576">
        <f t="shared" si="142"/>
        <v>37.6</v>
      </c>
      <c r="M4576">
        <f t="shared" si="143"/>
        <v>0</v>
      </c>
    </row>
    <row r="4577" spans="1:13" ht="21" customHeight="1">
      <c r="A4577">
        <v>46273</v>
      </c>
      <c r="B4577" t="s">
        <v>120</v>
      </c>
      <c r="C4577" t="s">
        <v>121</v>
      </c>
      <c r="D4577" t="s">
        <v>49</v>
      </c>
      <c r="E4577" t="s">
        <v>50</v>
      </c>
      <c r="F4577">
        <f>VLOOKUP(D4577,ProductPrices[#All],3,FALSE)</f>
        <v>2.75</v>
      </c>
      <c r="G4577" t="s">
        <v>40</v>
      </c>
      <c r="H4577">
        <v>16</v>
      </c>
      <c r="I4577">
        <v>16</v>
      </c>
      <c r="J4577">
        <v>0</v>
      </c>
      <c r="K4577">
        <v>0</v>
      </c>
      <c r="L4577">
        <f t="shared" si="142"/>
        <v>44</v>
      </c>
      <c r="M4577">
        <f t="shared" si="143"/>
        <v>0</v>
      </c>
    </row>
    <row r="4578" spans="1:13" ht="21" customHeight="1">
      <c r="A4578">
        <v>46273</v>
      </c>
      <c r="B4578" t="s">
        <v>120</v>
      </c>
      <c r="C4578" t="s">
        <v>121</v>
      </c>
      <c r="D4578" t="s">
        <v>51</v>
      </c>
      <c r="E4578" t="s">
        <v>52</v>
      </c>
      <c r="F4578">
        <f>VLOOKUP(D4578,ProductPrices[#All],3,FALSE)</f>
        <v>4.6500000000000004</v>
      </c>
      <c r="G4578" t="s">
        <v>40</v>
      </c>
      <c r="H4578">
        <v>11</v>
      </c>
      <c r="I4578">
        <v>11</v>
      </c>
      <c r="J4578">
        <v>0</v>
      </c>
      <c r="K4578">
        <v>0</v>
      </c>
      <c r="L4578">
        <f t="shared" si="142"/>
        <v>51.150000000000006</v>
      </c>
      <c r="M4578">
        <f t="shared" si="143"/>
        <v>0</v>
      </c>
    </row>
    <row r="4579" spans="1:13" ht="21" customHeight="1">
      <c r="A4579">
        <v>46273</v>
      </c>
      <c r="B4579" t="s">
        <v>120</v>
      </c>
      <c r="C4579" t="s">
        <v>121</v>
      </c>
      <c r="D4579" t="s">
        <v>53</v>
      </c>
      <c r="E4579" t="s">
        <v>54</v>
      </c>
      <c r="F4579">
        <f>VLOOKUP(D4579,ProductPrices[#All],3,FALSE)</f>
        <v>2.2000000000000002</v>
      </c>
      <c r="G4579" t="s">
        <v>55</v>
      </c>
      <c r="H4579">
        <v>11</v>
      </c>
      <c r="I4579">
        <v>8</v>
      </c>
      <c r="J4579">
        <v>0</v>
      </c>
      <c r="K4579">
        <v>3</v>
      </c>
      <c r="L4579">
        <f t="shared" si="142"/>
        <v>17.600000000000001</v>
      </c>
      <c r="M4579">
        <f t="shared" si="143"/>
        <v>0</v>
      </c>
    </row>
    <row r="4580" spans="1:13" ht="21" customHeight="1">
      <c r="A4580">
        <v>46273</v>
      </c>
      <c r="B4580" t="s">
        <v>120</v>
      </c>
      <c r="C4580" t="s">
        <v>121</v>
      </c>
      <c r="D4580" t="s">
        <v>56</v>
      </c>
      <c r="E4580" t="s">
        <v>57</v>
      </c>
      <c r="F4580">
        <f>VLOOKUP(D4580,ProductPrices[#All],3,FALSE)</f>
        <v>3.35</v>
      </c>
      <c r="G4580" t="s">
        <v>55</v>
      </c>
      <c r="H4580">
        <v>13</v>
      </c>
      <c r="I4580">
        <v>13</v>
      </c>
      <c r="J4580">
        <v>0</v>
      </c>
      <c r="K4580">
        <v>0</v>
      </c>
      <c r="L4580">
        <f t="shared" si="142"/>
        <v>43.550000000000004</v>
      </c>
      <c r="M4580">
        <f t="shared" si="143"/>
        <v>0</v>
      </c>
    </row>
    <row r="4581" spans="1:13" ht="21" customHeight="1">
      <c r="A4581">
        <v>46273</v>
      </c>
      <c r="B4581" t="s">
        <v>120</v>
      </c>
      <c r="C4581" t="s">
        <v>121</v>
      </c>
      <c r="D4581" t="s">
        <v>58</v>
      </c>
      <c r="E4581" t="s">
        <v>59</v>
      </c>
      <c r="F4581">
        <f>VLOOKUP(D4581,ProductPrices[#All],3,FALSE)</f>
        <v>2.25</v>
      </c>
      <c r="G4581" t="s">
        <v>55</v>
      </c>
      <c r="H4581">
        <v>14</v>
      </c>
      <c r="I4581">
        <v>14</v>
      </c>
      <c r="J4581">
        <v>0</v>
      </c>
      <c r="K4581">
        <v>0</v>
      </c>
      <c r="L4581">
        <f t="shared" si="142"/>
        <v>31.5</v>
      </c>
      <c r="M4581">
        <f t="shared" si="143"/>
        <v>0</v>
      </c>
    </row>
    <row r="4582" spans="1:13" ht="21" customHeight="1">
      <c r="A4582">
        <v>46273</v>
      </c>
      <c r="B4582" t="s">
        <v>120</v>
      </c>
      <c r="C4582" t="s">
        <v>121</v>
      </c>
      <c r="D4582" t="s">
        <v>60</v>
      </c>
      <c r="E4582" t="s">
        <v>61</v>
      </c>
      <c r="F4582">
        <f>VLOOKUP(D4582,ProductPrices[#All],3,FALSE)</f>
        <v>1.5</v>
      </c>
      <c r="G4582" t="s">
        <v>55</v>
      </c>
      <c r="H4582">
        <v>14</v>
      </c>
      <c r="I4582">
        <v>11</v>
      </c>
      <c r="J4582">
        <v>0</v>
      </c>
      <c r="K4582">
        <v>3</v>
      </c>
      <c r="L4582">
        <f t="shared" si="142"/>
        <v>16.5</v>
      </c>
      <c r="M4582">
        <f t="shared" si="143"/>
        <v>0</v>
      </c>
    </row>
    <row r="4583" spans="1:13" ht="21" customHeight="1">
      <c r="A4583">
        <v>46273</v>
      </c>
      <c r="B4583" t="s">
        <v>120</v>
      </c>
      <c r="C4583" t="s">
        <v>121</v>
      </c>
      <c r="D4583" t="s">
        <v>62</v>
      </c>
      <c r="E4583" t="s">
        <v>63</v>
      </c>
      <c r="F4583">
        <f>VLOOKUP(D4583,ProductPrices[#All],3,FALSE)</f>
        <v>3.3</v>
      </c>
      <c r="G4583" t="s">
        <v>55</v>
      </c>
      <c r="H4583">
        <v>16</v>
      </c>
      <c r="I4583">
        <v>13</v>
      </c>
      <c r="J4583">
        <v>0</v>
      </c>
      <c r="K4583">
        <v>3</v>
      </c>
      <c r="L4583">
        <f t="shared" si="142"/>
        <v>42.9</v>
      </c>
      <c r="M4583">
        <f t="shared" si="143"/>
        <v>0</v>
      </c>
    </row>
    <row r="4584" spans="1:13" ht="21" customHeight="1">
      <c r="A4584">
        <v>46273</v>
      </c>
      <c r="B4584" t="s">
        <v>120</v>
      </c>
      <c r="C4584" t="s">
        <v>121</v>
      </c>
      <c r="D4584" t="s">
        <v>64</v>
      </c>
      <c r="E4584" t="s">
        <v>65</v>
      </c>
      <c r="F4584">
        <f>VLOOKUP(D4584,ProductPrices[#All],3,FALSE)</f>
        <v>2.95</v>
      </c>
      <c r="G4584" t="s">
        <v>66</v>
      </c>
      <c r="H4584">
        <v>33</v>
      </c>
      <c r="I4584">
        <v>33</v>
      </c>
      <c r="J4584">
        <v>0</v>
      </c>
      <c r="K4584">
        <v>0</v>
      </c>
      <c r="L4584">
        <f t="shared" si="142"/>
        <v>97.350000000000009</v>
      </c>
      <c r="M4584">
        <f t="shared" si="143"/>
        <v>0</v>
      </c>
    </row>
    <row r="4585" spans="1:13" ht="21" customHeight="1">
      <c r="A4585">
        <v>46273</v>
      </c>
      <c r="B4585" t="s">
        <v>120</v>
      </c>
      <c r="C4585" t="s">
        <v>121</v>
      </c>
      <c r="D4585" t="s">
        <v>67</v>
      </c>
      <c r="E4585" t="s">
        <v>68</v>
      </c>
      <c r="F4585">
        <f>VLOOKUP(D4585,ProductPrices[#All],3,FALSE)</f>
        <v>2.6</v>
      </c>
      <c r="G4585" t="s">
        <v>66</v>
      </c>
      <c r="H4585">
        <v>31</v>
      </c>
      <c r="I4585">
        <v>31</v>
      </c>
      <c r="J4585">
        <v>0</v>
      </c>
      <c r="K4585">
        <v>0</v>
      </c>
      <c r="L4585">
        <f t="shared" si="142"/>
        <v>80.600000000000009</v>
      </c>
      <c r="M4585">
        <f t="shared" si="143"/>
        <v>0</v>
      </c>
    </row>
    <row r="4586" spans="1:13" ht="21" customHeight="1">
      <c r="A4586">
        <v>46273</v>
      </c>
      <c r="B4586" t="s">
        <v>120</v>
      </c>
      <c r="C4586" t="s">
        <v>121</v>
      </c>
      <c r="D4586" t="s">
        <v>69</v>
      </c>
      <c r="E4586" t="s">
        <v>70</v>
      </c>
      <c r="F4586">
        <f>VLOOKUP(D4586,ProductPrices[#All],3,FALSE)</f>
        <v>2.2000000000000002</v>
      </c>
      <c r="G4586" t="s">
        <v>66</v>
      </c>
      <c r="H4586">
        <v>27</v>
      </c>
      <c r="I4586">
        <v>27</v>
      </c>
      <c r="J4586">
        <v>0</v>
      </c>
      <c r="K4586">
        <v>0</v>
      </c>
      <c r="L4586">
        <f t="shared" si="142"/>
        <v>59.400000000000006</v>
      </c>
      <c r="M4586">
        <f t="shared" si="143"/>
        <v>0</v>
      </c>
    </row>
    <row r="4587" spans="1:13" ht="21" customHeight="1">
      <c r="A4587">
        <v>46273</v>
      </c>
      <c r="B4587" t="s">
        <v>120</v>
      </c>
      <c r="C4587" t="s">
        <v>121</v>
      </c>
      <c r="D4587" t="s">
        <v>71</v>
      </c>
      <c r="E4587" t="s">
        <v>72</v>
      </c>
      <c r="F4587">
        <f>VLOOKUP(D4587,ProductPrices[#All],3,FALSE)</f>
        <v>2.25</v>
      </c>
      <c r="G4587" t="s">
        <v>66</v>
      </c>
      <c r="H4587">
        <v>26</v>
      </c>
      <c r="I4587">
        <v>26</v>
      </c>
      <c r="J4587">
        <v>0</v>
      </c>
      <c r="K4587">
        <v>0</v>
      </c>
      <c r="L4587">
        <f t="shared" si="142"/>
        <v>58.5</v>
      </c>
      <c r="M4587">
        <f t="shared" si="143"/>
        <v>0</v>
      </c>
    </row>
    <row r="4588" spans="1:13" ht="21" customHeight="1">
      <c r="A4588">
        <v>46273</v>
      </c>
      <c r="B4588" t="s">
        <v>120</v>
      </c>
      <c r="C4588" t="s">
        <v>121</v>
      </c>
      <c r="D4588" t="s">
        <v>73</v>
      </c>
      <c r="E4588" t="s">
        <v>74</v>
      </c>
      <c r="F4588">
        <f>VLOOKUP(D4588,ProductPrices[#All],3,FALSE)</f>
        <v>2.25</v>
      </c>
      <c r="G4588" t="s">
        <v>66</v>
      </c>
      <c r="H4588">
        <v>31</v>
      </c>
      <c r="I4588">
        <v>31</v>
      </c>
      <c r="J4588">
        <v>0</v>
      </c>
      <c r="K4588">
        <v>0</v>
      </c>
      <c r="L4588">
        <f t="shared" si="142"/>
        <v>69.75</v>
      </c>
      <c r="M4588">
        <f t="shared" si="143"/>
        <v>0</v>
      </c>
    </row>
    <row r="4589" spans="1:13" ht="21" customHeight="1">
      <c r="A4589">
        <v>46273</v>
      </c>
      <c r="B4589" t="s">
        <v>120</v>
      </c>
      <c r="C4589" t="s">
        <v>121</v>
      </c>
      <c r="D4589" t="s">
        <v>75</v>
      </c>
      <c r="E4589" t="s">
        <v>76</v>
      </c>
      <c r="F4589">
        <f>VLOOKUP(D4589,ProductPrices[#All],3,FALSE)</f>
        <v>1.9</v>
      </c>
      <c r="G4589" t="s">
        <v>77</v>
      </c>
      <c r="H4589">
        <v>40</v>
      </c>
      <c r="I4589">
        <v>13</v>
      </c>
      <c r="J4589">
        <v>0</v>
      </c>
      <c r="K4589">
        <v>0</v>
      </c>
      <c r="L4589">
        <f t="shared" si="142"/>
        <v>24.7</v>
      </c>
      <c r="M4589">
        <f t="shared" si="143"/>
        <v>27</v>
      </c>
    </row>
    <row r="4590" spans="1:13" ht="21" customHeight="1">
      <c r="A4590">
        <v>46273</v>
      </c>
      <c r="B4590" t="s">
        <v>120</v>
      </c>
      <c r="C4590" t="s">
        <v>121</v>
      </c>
      <c r="D4590" t="s">
        <v>78</v>
      </c>
      <c r="E4590" t="s">
        <v>79</v>
      </c>
      <c r="F4590">
        <f>VLOOKUP(D4590,ProductPrices[#All],3,FALSE)</f>
        <v>1.9</v>
      </c>
      <c r="G4590" t="s">
        <v>77</v>
      </c>
      <c r="H4590">
        <v>35</v>
      </c>
      <c r="I4590">
        <v>2</v>
      </c>
      <c r="J4590">
        <v>0</v>
      </c>
      <c r="K4590">
        <v>0</v>
      </c>
      <c r="L4590">
        <f t="shared" si="142"/>
        <v>3.8</v>
      </c>
      <c r="M4590">
        <f t="shared" si="143"/>
        <v>33</v>
      </c>
    </row>
    <row r="4591" spans="1:13" ht="21" customHeight="1">
      <c r="A4591">
        <v>46273</v>
      </c>
      <c r="B4591" t="s">
        <v>120</v>
      </c>
      <c r="C4591" t="s">
        <v>121</v>
      </c>
      <c r="D4591" t="s">
        <v>80</v>
      </c>
      <c r="E4591" t="s">
        <v>81</v>
      </c>
      <c r="F4591">
        <f>VLOOKUP(D4591,ProductPrices[#All],3,FALSE)</f>
        <v>2.0499999999999998</v>
      </c>
      <c r="G4591" t="s">
        <v>77</v>
      </c>
      <c r="H4591">
        <v>30</v>
      </c>
      <c r="I4591">
        <v>8</v>
      </c>
      <c r="J4591">
        <v>0</v>
      </c>
      <c r="K4591">
        <v>0</v>
      </c>
      <c r="L4591">
        <f t="shared" si="142"/>
        <v>16.399999999999999</v>
      </c>
      <c r="M4591">
        <f t="shared" si="143"/>
        <v>22</v>
      </c>
    </row>
    <row r="4592" spans="1:13" ht="21" customHeight="1">
      <c r="A4592">
        <v>46273</v>
      </c>
      <c r="B4592" t="s">
        <v>120</v>
      </c>
      <c r="C4592" t="s">
        <v>121</v>
      </c>
      <c r="D4592" t="s">
        <v>82</v>
      </c>
      <c r="E4592" t="s">
        <v>83</v>
      </c>
      <c r="F4592">
        <f>VLOOKUP(D4592,ProductPrices[#All],3,FALSE)</f>
        <v>1.95</v>
      </c>
      <c r="G4592" t="s">
        <v>77</v>
      </c>
      <c r="H4592">
        <v>33</v>
      </c>
      <c r="I4592">
        <v>8</v>
      </c>
      <c r="J4592">
        <v>0</v>
      </c>
      <c r="K4592">
        <v>0</v>
      </c>
      <c r="L4592">
        <f t="shared" si="142"/>
        <v>15.6</v>
      </c>
      <c r="M4592">
        <f t="shared" si="143"/>
        <v>25</v>
      </c>
    </row>
    <row r="4593" spans="1:13" ht="21" customHeight="1">
      <c r="A4593">
        <v>46273</v>
      </c>
      <c r="B4593" t="s">
        <v>120</v>
      </c>
      <c r="C4593" t="s">
        <v>121</v>
      </c>
      <c r="D4593" t="s">
        <v>84</v>
      </c>
      <c r="E4593" t="s">
        <v>85</v>
      </c>
      <c r="F4593">
        <f>VLOOKUP(D4593,ProductPrices[#All],3,FALSE)</f>
        <v>1.55</v>
      </c>
      <c r="G4593" t="s">
        <v>77</v>
      </c>
      <c r="H4593">
        <v>29</v>
      </c>
      <c r="I4593">
        <v>17</v>
      </c>
      <c r="J4593">
        <v>0</v>
      </c>
      <c r="K4593">
        <v>0</v>
      </c>
      <c r="L4593">
        <f t="shared" si="142"/>
        <v>26.35</v>
      </c>
      <c r="M4593">
        <f t="shared" si="143"/>
        <v>12</v>
      </c>
    </row>
    <row r="4594" spans="1:13" ht="21" customHeight="1">
      <c r="A4594">
        <v>46273</v>
      </c>
      <c r="B4594" t="s">
        <v>120</v>
      </c>
      <c r="C4594" t="s">
        <v>121</v>
      </c>
      <c r="D4594" t="s">
        <v>86</v>
      </c>
      <c r="E4594" t="s">
        <v>87</v>
      </c>
      <c r="F4594">
        <f>VLOOKUP(D4594,ProductPrices[#All],3,FALSE)</f>
        <v>2</v>
      </c>
      <c r="G4594" t="s">
        <v>77</v>
      </c>
      <c r="H4594">
        <v>25</v>
      </c>
      <c r="I4594">
        <v>6</v>
      </c>
      <c r="J4594">
        <v>0</v>
      </c>
      <c r="K4594">
        <v>0</v>
      </c>
      <c r="L4594">
        <f t="shared" si="142"/>
        <v>12</v>
      </c>
      <c r="M4594">
        <f t="shared" si="143"/>
        <v>19</v>
      </c>
    </row>
    <row r="4595" spans="1:13" ht="21" customHeight="1">
      <c r="A4595">
        <v>46273</v>
      </c>
      <c r="B4595" t="s">
        <v>120</v>
      </c>
      <c r="C4595" t="s">
        <v>121</v>
      </c>
      <c r="D4595" t="s">
        <v>88</v>
      </c>
      <c r="E4595" t="s">
        <v>89</v>
      </c>
      <c r="F4595">
        <f>VLOOKUP(D4595,ProductPrices[#All],3,FALSE)</f>
        <v>2</v>
      </c>
      <c r="G4595" t="s">
        <v>77</v>
      </c>
      <c r="H4595">
        <v>28</v>
      </c>
      <c r="I4595">
        <v>16</v>
      </c>
      <c r="J4595">
        <v>0</v>
      </c>
      <c r="K4595">
        <v>0</v>
      </c>
      <c r="L4595">
        <f t="shared" si="142"/>
        <v>32</v>
      </c>
      <c r="M4595">
        <f t="shared" si="143"/>
        <v>12</v>
      </c>
    </row>
    <row r="4596" spans="1:13" ht="21" customHeight="1">
      <c r="A4596">
        <v>46273</v>
      </c>
      <c r="B4596" t="s">
        <v>120</v>
      </c>
      <c r="C4596" t="s">
        <v>121</v>
      </c>
      <c r="D4596" t="s">
        <v>90</v>
      </c>
      <c r="E4596" t="s">
        <v>91</v>
      </c>
      <c r="F4596">
        <f>VLOOKUP(D4596,ProductPrices[#All],3,FALSE)</f>
        <v>3.7</v>
      </c>
      <c r="G4596" t="s">
        <v>92</v>
      </c>
      <c r="H4596">
        <v>10</v>
      </c>
      <c r="I4596">
        <v>6</v>
      </c>
      <c r="J4596">
        <v>2</v>
      </c>
      <c r="K4596">
        <v>2</v>
      </c>
      <c r="L4596">
        <f t="shared" si="142"/>
        <v>22.200000000000003</v>
      </c>
      <c r="M4596">
        <f t="shared" si="143"/>
        <v>0</v>
      </c>
    </row>
    <row r="4597" spans="1:13" ht="21" customHeight="1">
      <c r="A4597">
        <v>46273</v>
      </c>
      <c r="B4597" t="s">
        <v>120</v>
      </c>
      <c r="C4597" t="s">
        <v>121</v>
      </c>
      <c r="D4597" t="s">
        <v>93</v>
      </c>
      <c r="E4597" t="s">
        <v>94</v>
      </c>
      <c r="F4597">
        <f>VLOOKUP(D4597,ProductPrices[#All],3,FALSE)</f>
        <v>3.7</v>
      </c>
      <c r="G4597" t="s">
        <v>92</v>
      </c>
      <c r="H4597">
        <v>12</v>
      </c>
      <c r="I4597">
        <v>9</v>
      </c>
      <c r="J4597">
        <v>0</v>
      </c>
      <c r="K4597">
        <v>3</v>
      </c>
      <c r="L4597">
        <f t="shared" si="142"/>
        <v>33.300000000000004</v>
      </c>
      <c r="M4597">
        <f t="shared" si="143"/>
        <v>0</v>
      </c>
    </row>
    <row r="4598" spans="1:13" ht="21" customHeight="1">
      <c r="A4598">
        <v>46273</v>
      </c>
      <c r="B4598" t="s">
        <v>120</v>
      </c>
      <c r="C4598" t="s">
        <v>121</v>
      </c>
      <c r="D4598" t="s">
        <v>95</v>
      </c>
      <c r="E4598" t="s">
        <v>96</v>
      </c>
      <c r="F4598">
        <f>VLOOKUP(D4598,ProductPrices[#All],3,FALSE)</f>
        <v>3.7</v>
      </c>
      <c r="G4598" t="s">
        <v>92</v>
      </c>
      <c r="H4598">
        <v>17</v>
      </c>
      <c r="I4598">
        <v>15</v>
      </c>
      <c r="J4598">
        <v>1</v>
      </c>
      <c r="K4598">
        <v>1</v>
      </c>
      <c r="L4598">
        <f t="shared" si="142"/>
        <v>55.5</v>
      </c>
      <c r="M4598">
        <f t="shared" si="143"/>
        <v>0</v>
      </c>
    </row>
    <row r="4599" spans="1:13" ht="21" customHeight="1">
      <c r="A4599">
        <v>46273</v>
      </c>
      <c r="B4599" t="s">
        <v>120</v>
      </c>
      <c r="C4599" t="s">
        <v>121</v>
      </c>
      <c r="D4599" t="s">
        <v>97</v>
      </c>
      <c r="E4599" t="s">
        <v>98</v>
      </c>
      <c r="F4599">
        <f>VLOOKUP(D4599,ProductPrices[#All],3,FALSE)</f>
        <v>3.6</v>
      </c>
      <c r="G4599" t="s">
        <v>92</v>
      </c>
      <c r="H4599">
        <v>11</v>
      </c>
      <c r="I4599">
        <v>5</v>
      </c>
      <c r="J4599">
        <v>0</v>
      </c>
      <c r="K4599">
        <v>6</v>
      </c>
      <c r="L4599">
        <f t="shared" si="142"/>
        <v>18</v>
      </c>
      <c r="M4599">
        <f t="shared" si="143"/>
        <v>0</v>
      </c>
    </row>
    <row r="4600" spans="1:13" ht="21" customHeight="1">
      <c r="A4600">
        <v>46273</v>
      </c>
      <c r="B4600" t="s">
        <v>120</v>
      </c>
      <c r="C4600" t="s">
        <v>121</v>
      </c>
      <c r="D4600" t="s">
        <v>99</v>
      </c>
      <c r="E4600" t="s">
        <v>100</v>
      </c>
      <c r="F4600">
        <f>VLOOKUP(D4600,ProductPrices[#All],3,FALSE)</f>
        <v>1.25</v>
      </c>
      <c r="G4600" t="s">
        <v>101</v>
      </c>
      <c r="H4600">
        <v>25</v>
      </c>
      <c r="I4600">
        <v>11</v>
      </c>
      <c r="J4600">
        <v>0</v>
      </c>
      <c r="K4600">
        <v>0</v>
      </c>
      <c r="L4600">
        <f t="shared" si="142"/>
        <v>13.75</v>
      </c>
      <c r="M4600">
        <f t="shared" si="143"/>
        <v>14</v>
      </c>
    </row>
    <row r="4601" spans="1:13" ht="21" customHeight="1">
      <c r="A4601">
        <v>46273</v>
      </c>
      <c r="B4601" t="s">
        <v>120</v>
      </c>
      <c r="C4601" t="s">
        <v>121</v>
      </c>
      <c r="D4601" t="s">
        <v>102</v>
      </c>
      <c r="E4601" t="s">
        <v>103</v>
      </c>
      <c r="F4601">
        <f>VLOOKUP(D4601,ProductPrices[#All],3,FALSE)</f>
        <v>1.25</v>
      </c>
      <c r="G4601" t="s">
        <v>101</v>
      </c>
      <c r="H4601">
        <v>23</v>
      </c>
      <c r="I4601">
        <v>11</v>
      </c>
      <c r="J4601">
        <v>0</v>
      </c>
      <c r="K4601">
        <v>0</v>
      </c>
      <c r="L4601">
        <f t="shared" si="142"/>
        <v>13.75</v>
      </c>
      <c r="M4601">
        <f t="shared" si="143"/>
        <v>12</v>
      </c>
    </row>
    <row r="4602" spans="1:13" ht="21" customHeight="1">
      <c r="A4602">
        <v>46273</v>
      </c>
      <c r="B4602" t="s">
        <v>120</v>
      </c>
      <c r="C4602" t="s">
        <v>121</v>
      </c>
      <c r="D4602" t="s">
        <v>104</v>
      </c>
      <c r="E4602" t="s">
        <v>105</v>
      </c>
      <c r="F4602">
        <f>VLOOKUP(D4602,ProductPrices[#All],3,FALSE)</f>
        <v>1.25</v>
      </c>
      <c r="G4602" t="s">
        <v>101</v>
      </c>
      <c r="H4602">
        <v>20</v>
      </c>
      <c r="I4602">
        <v>8</v>
      </c>
      <c r="J4602">
        <v>0</v>
      </c>
      <c r="K4602">
        <v>0</v>
      </c>
      <c r="L4602">
        <f t="shared" si="142"/>
        <v>10</v>
      </c>
      <c r="M4602">
        <f t="shared" si="143"/>
        <v>12</v>
      </c>
    </row>
    <row r="4603" spans="1:13" ht="21" customHeight="1">
      <c r="A4603">
        <v>46273</v>
      </c>
      <c r="B4603" t="s">
        <v>122</v>
      </c>
      <c r="C4603" t="s">
        <v>123</v>
      </c>
      <c r="D4603" t="s">
        <v>12</v>
      </c>
      <c r="E4603" t="s">
        <v>13</v>
      </c>
      <c r="F4603">
        <f>VLOOKUP(D4603,ProductPrices[#All],3,FALSE)</f>
        <v>1.35</v>
      </c>
      <c r="G4603" t="s">
        <v>14</v>
      </c>
      <c r="H4603">
        <v>281</v>
      </c>
      <c r="I4603">
        <v>273</v>
      </c>
      <c r="J4603">
        <v>6</v>
      </c>
      <c r="K4603">
        <v>2</v>
      </c>
      <c r="L4603">
        <f t="shared" si="142"/>
        <v>368.55</v>
      </c>
      <c r="M4603">
        <f t="shared" si="143"/>
        <v>0</v>
      </c>
    </row>
    <row r="4604" spans="1:13" ht="21" customHeight="1">
      <c r="A4604">
        <v>46273</v>
      </c>
      <c r="B4604" t="s">
        <v>122</v>
      </c>
      <c r="C4604" t="s">
        <v>123</v>
      </c>
      <c r="D4604" t="s">
        <v>15</v>
      </c>
      <c r="E4604" t="s">
        <v>16</v>
      </c>
      <c r="F4604">
        <f>VLOOKUP(D4604,ProductPrices[#All],3,FALSE)</f>
        <v>1.35</v>
      </c>
      <c r="G4604" t="s">
        <v>14</v>
      </c>
      <c r="H4604">
        <v>61</v>
      </c>
      <c r="I4604">
        <v>58</v>
      </c>
      <c r="J4604">
        <v>3</v>
      </c>
      <c r="K4604">
        <v>0</v>
      </c>
      <c r="L4604">
        <f t="shared" si="142"/>
        <v>78.300000000000011</v>
      </c>
      <c r="M4604">
        <f t="shared" si="143"/>
        <v>0</v>
      </c>
    </row>
    <row r="4605" spans="1:13" ht="21" customHeight="1">
      <c r="A4605">
        <v>46273</v>
      </c>
      <c r="B4605" t="s">
        <v>122</v>
      </c>
      <c r="C4605" t="s">
        <v>123</v>
      </c>
      <c r="D4605" t="s">
        <v>17</v>
      </c>
      <c r="E4605" t="s">
        <v>18</v>
      </c>
      <c r="F4605">
        <f>VLOOKUP(D4605,ProductPrices[#All],3,FALSE)</f>
        <v>2.5</v>
      </c>
      <c r="G4605" t="s">
        <v>14</v>
      </c>
      <c r="H4605">
        <v>62</v>
      </c>
      <c r="I4605">
        <v>57</v>
      </c>
      <c r="J4605">
        <v>3</v>
      </c>
      <c r="K4605">
        <v>2</v>
      </c>
      <c r="L4605">
        <f t="shared" si="142"/>
        <v>142.5</v>
      </c>
      <c r="M4605">
        <f t="shared" si="143"/>
        <v>0</v>
      </c>
    </row>
    <row r="4606" spans="1:13" ht="21" customHeight="1">
      <c r="A4606">
        <v>46273</v>
      </c>
      <c r="B4606" t="s">
        <v>122</v>
      </c>
      <c r="C4606" t="s">
        <v>123</v>
      </c>
      <c r="D4606" t="s">
        <v>19</v>
      </c>
      <c r="E4606" t="s">
        <v>20</v>
      </c>
      <c r="F4606">
        <f>VLOOKUP(D4606,ProductPrices[#All],3,FALSE)</f>
        <v>2.25</v>
      </c>
      <c r="G4606" t="s">
        <v>14</v>
      </c>
      <c r="H4606">
        <v>61</v>
      </c>
      <c r="I4606">
        <v>59</v>
      </c>
      <c r="J4606">
        <v>1</v>
      </c>
      <c r="K4606">
        <v>1</v>
      </c>
      <c r="L4606">
        <f t="shared" si="142"/>
        <v>132.75</v>
      </c>
      <c r="M4606">
        <f t="shared" si="143"/>
        <v>0</v>
      </c>
    </row>
    <row r="4607" spans="1:13" ht="21" customHeight="1">
      <c r="A4607">
        <v>46273</v>
      </c>
      <c r="B4607" t="s">
        <v>122</v>
      </c>
      <c r="C4607" t="s">
        <v>123</v>
      </c>
      <c r="D4607" t="s">
        <v>21</v>
      </c>
      <c r="E4607" t="s">
        <v>22</v>
      </c>
      <c r="F4607">
        <f>VLOOKUP(D4607,ProductPrices[#All],3,FALSE)</f>
        <v>2.5</v>
      </c>
      <c r="G4607" t="s">
        <v>14</v>
      </c>
      <c r="H4607">
        <v>61</v>
      </c>
      <c r="I4607">
        <v>58</v>
      </c>
      <c r="J4607">
        <v>1</v>
      </c>
      <c r="K4607">
        <v>2</v>
      </c>
      <c r="L4607">
        <f t="shared" si="142"/>
        <v>145</v>
      </c>
      <c r="M4607">
        <f t="shared" si="143"/>
        <v>0</v>
      </c>
    </row>
    <row r="4608" spans="1:13" ht="21" customHeight="1">
      <c r="A4608">
        <v>46273</v>
      </c>
      <c r="B4608" t="s">
        <v>122</v>
      </c>
      <c r="C4608" t="s">
        <v>123</v>
      </c>
      <c r="D4608" t="s">
        <v>23</v>
      </c>
      <c r="E4608" t="s">
        <v>24</v>
      </c>
      <c r="F4608">
        <f>VLOOKUP(D4608,ProductPrices[#All],3,FALSE)</f>
        <v>2.2000000000000002</v>
      </c>
      <c r="G4608" t="s">
        <v>14</v>
      </c>
      <c r="H4608">
        <v>61</v>
      </c>
      <c r="I4608">
        <v>57</v>
      </c>
      <c r="J4608">
        <v>4</v>
      </c>
      <c r="K4608">
        <v>0</v>
      </c>
      <c r="L4608">
        <f t="shared" si="142"/>
        <v>125.4</v>
      </c>
      <c r="M4608">
        <f t="shared" si="143"/>
        <v>0</v>
      </c>
    </row>
    <row r="4609" spans="1:13" ht="21" customHeight="1">
      <c r="A4609">
        <v>46273</v>
      </c>
      <c r="B4609" t="s">
        <v>122</v>
      </c>
      <c r="C4609" t="s">
        <v>123</v>
      </c>
      <c r="D4609" t="s">
        <v>25</v>
      </c>
      <c r="E4609" t="s">
        <v>26</v>
      </c>
      <c r="F4609">
        <f>VLOOKUP(D4609,ProductPrices[#All],3,FALSE)</f>
        <v>2.1</v>
      </c>
      <c r="G4609" t="s">
        <v>14</v>
      </c>
      <c r="H4609">
        <v>62</v>
      </c>
      <c r="I4609">
        <v>55</v>
      </c>
      <c r="J4609">
        <v>6</v>
      </c>
      <c r="K4609">
        <v>1</v>
      </c>
      <c r="L4609">
        <f t="shared" si="142"/>
        <v>115.5</v>
      </c>
      <c r="M4609">
        <f t="shared" si="143"/>
        <v>0</v>
      </c>
    </row>
    <row r="4610" spans="1:13" ht="21" customHeight="1">
      <c r="A4610">
        <v>46273</v>
      </c>
      <c r="B4610" t="s">
        <v>122</v>
      </c>
      <c r="C4610" t="s">
        <v>123</v>
      </c>
      <c r="D4610" t="s">
        <v>27</v>
      </c>
      <c r="E4610" t="s">
        <v>28</v>
      </c>
      <c r="F4610">
        <f>VLOOKUP(D4610,ProductPrices[#All],3,FALSE)</f>
        <v>1.5</v>
      </c>
      <c r="G4610" t="s">
        <v>29</v>
      </c>
      <c r="H4610">
        <v>23</v>
      </c>
      <c r="I4610">
        <v>18</v>
      </c>
      <c r="J4610">
        <v>5</v>
      </c>
      <c r="K4610">
        <v>0</v>
      </c>
      <c r="L4610">
        <f t="shared" ref="L4610:L4673" si="144">F4610*I4610</f>
        <v>27</v>
      </c>
      <c r="M4610">
        <f t="shared" ref="M4610:M4673" si="145">H4610-I4610-J4610-K4610</f>
        <v>0</v>
      </c>
    </row>
    <row r="4611" spans="1:13" ht="21" customHeight="1">
      <c r="A4611">
        <v>46273</v>
      </c>
      <c r="B4611" t="s">
        <v>122</v>
      </c>
      <c r="C4611" t="s">
        <v>123</v>
      </c>
      <c r="D4611" t="s">
        <v>30</v>
      </c>
      <c r="E4611" t="s">
        <v>31</v>
      </c>
      <c r="F4611">
        <f>VLOOKUP(D4611,ProductPrices[#All],3,FALSE)</f>
        <v>1.45</v>
      </c>
      <c r="G4611" t="s">
        <v>29</v>
      </c>
      <c r="H4611">
        <v>13</v>
      </c>
      <c r="I4611">
        <v>13</v>
      </c>
      <c r="J4611">
        <v>0</v>
      </c>
      <c r="K4611">
        <v>0</v>
      </c>
      <c r="L4611">
        <f t="shared" si="144"/>
        <v>18.849999999999998</v>
      </c>
      <c r="M4611">
        <f t="shared" si="145"/>
        <v>0</v>
      </c>
    </row>
    <row r="4612" spans="1:13" ht="21" customHeight="1">
      <c r="A4612">
        <v>46273</v>
      </c>
      <c r="B4612" t="s">
        <v>122</v>
      </c>
      <c r="C4612" t="s">
        <v>123</v>
      </c>
      <c r="D4612" t="s">
        <v>32</v>
      </c>
      <c r="E4612" t="s">
        <v>33</v>
      </c>
      <c r="F4612">
        <f>VLOOKUP(D4612,ProductPrices[#All],3,FALSE)</f>
        <v>1.3</v>
      </c>
      <c r="G4612" t="s">
        <v>29</v>
      </c>
      <c r="H4612">
        <v>22</v>
      </c>
      <c r="I4612">
        <v>22</v>
      </c>
      <c r="J4612">
        <v>0</v>
      </c>
      <c r="K4612">
        <v>0</v>
      </c>
      <c r="L4612">
        <f t="shared" si="144"/>
        <v>28.6</v>
      </c>
      <c r="M4612">
        <f t="shared" si="145"/>
        <v>0</v>
      </c>
    </row>
    <row r="4613" spans="1:13" ht="21" customHeight="1">
      <c r="A4613">
        <v>46273</v>
      </c>
      <c r="B4613" t="s">
        <v>122</v>
      </c>
      <c r="C4613" t="s">
        <v>123</v>
      </c>
      <c r="D4613" t="s">
        <v>34</v>
      </c>
      <c r="E4613" t="s">
        <v>35</v>
      </c>
      <c r="F4613">
        <f>VLOOKUP(D4613,ProductPrices[#All],3,FALSE)</f>
        <v>1.4</v>
      </c>
      <c r="G4613" t="s">
        <v>29</v>
      </c>
      <c r="H4613">
        <v>15</v>
      </c>
      <c r="I4613">
        <v>15</v>
      </c>
      <c r="J4613">
        <v>0</v>
      </c>
      <c r="K4613">
        <v>0</v>
      </c>
      <c r="L4613">
        <f t="shared" si="144"/>
        <v>21</v>
      </c>
      <c r="M4613">
        <f t="shared" si="145"/>
        <v>0</v>
      </c>
    </row>
    <row r="4614" spans="1:13" ht="21" customHeight="1">
      <c r="A4614">
        <v>46273</v>
      </c>
      <c r="B4614" t="s">
        <v>122</v>
      </c>
      <c r="C4614" t="s">
        <v>123</v>
      </c>
      <c r="D4614" t="s">
        <v>36</v>
      </c>
      <c r="E4614" t="s">
        <v>37</v>
      </c>
      <c r="F4614">
        <f>VLOOKUP(D4614,ProductPrices[#All],3,FALSE)</f>
        <v>1.6</v>
      </c>
      <c r="G4614" t="s">
        <v>29</v>
      </c>
      <c r="H4614">
        <v>13</v>
      </c>
      <c r="I4614">
        <v>13</v>
      </c>
      <c r="J4614">
        <v>0</v>
      </c>
      <c r="K4614">
        <v>0</v>
      </c>
      <c r="L4614">
        <f t="shared" si="144"/>
        <v>20.8</v>
      </c>
      <c r="M4614">
        <f t="shared" si="145"/>
        <v>0</v>
      </c>
    </row>
    <row r="4615" spans="1:13" ht="21" customHeight="1">
      <c r="A4615">
        <v>46273</v>
      </c>
      <c r="B4615" t="s">
        <v>122</v>
      </c>
      <c r="C4615" t="s">
        <v>123</v>
      </c>
      <c r="D4615" t="s">
        <v>38</v>
      </c>
      <c r="E4615" t="s">
        <v>39</v>
      </c>
      <c r="F4615">
        <f>VLOOKUP(D4615,ProductPrices[#All],3,FALSE)</f>
        <v>3.1</v>
      </c>
      <c r="G4615" t="s">
        <v>40</v>
      </c>
      <c r="H4615">
        <v>15</v>
      </c>
      <c r="I4615">
        <v>15</v>
      </c>
      <c r="J4615">
        <v>0</v>
      </c>
      <c r="K4615">
        <v>0</v>
      </c>
      <c r="L4615">
        <f t="shared" si="144"/>
        <v>46.5</v>
      </c>
      <c r="M4615">
        <f t="shared" si="145"/>
        <v>0</v>
      </c>
    </row>
    <row r="4616" spans="1:13" ht="21" customHeight="1">
      <c r="A4616">
        <v>46273</v>
      </c>
      <c r="B4616" t="s">
        <v>122</v>
      </c>
      <c r="C4616" t="s">
        <v>123</v>
      </c>
      <c r="D4616" t="s">
        <v>41</v>
      </c>
      <c r="E4616" t="s">
        <v>42</v>
      </c>
      <c r="F4616">
        <f>VLOOKUP(D4616,ProductPrices[#All],3,FALSE)</f>
        <v>3.4</v>
      </c>
      <c r="G4616" t="s">
        <v>40</v>
      </c>
      <c r="H4616">
        <v>15</v>
      </c>
      <c r="I4616">
        <v>14</v>
      </c>
      <c r="J4616">
        <v>0</v>
      </c>
      <c r="K4616">
        <v>1</v>
      </c>
      <c r="L4616">
        <f t="shared" si="144"/>
        <v>47.6</v>
      </c>
      <c r="M4616">
        <f t="shared" si="145"/>
        <v>0</v>
      </c>
    </row>
    <row r="4617" spans="1:13" ht="21" customHeight="1">
      <c r="A4617">
        <v>46273</v>
      </c>
      <c r="B4617" t="s">
        <v>122</v>
      </c>
      <c r="C4617" t="s">
        <v>123</v>
      </c>
      <c r="D4617" t="s">
        <v>43</v>
      </c>
      <c r="E4617" t="s">
        <v>44</v>
      </c>
      <c r="F4617">
        <f>VLOOKUP(D4617,ProductPrices[#All],3,FALSE)</f>
        <v>2.2000000000000002</v>
      </c>
      <c r="G4617" t="s">
        <v>40</v>
      </c>
      <c r="H4617">
        <v>21</v>
      </c>
      <c r="I4617">
        <v>20</v>
      </c>
      <c r="J4617">
        <v>0</v>
      </c>
      <c r="K4617">
        <v>1</v>
      </c>
      <c r="L4617">
        <f t="shared" si="144"/>
        <v>44</v>
      </c>
      <c r="M4617">
        <f t="shared" si="145"/>
        <v>0</v>
      </c>
    </row>
    <row r="4618" spans="1:13" ht="21" customHeight="1">
      <c r="A4618">
        <v>46273</v>
      </c>
      <c r="B4618" t="s">
        <v>122</v>
      </c>
      <c r="C4618" t="s">
        <v>123</v>
      </c>
      <c r="D4618" t="s">
        <v>45</v>
      </c>
      <c r="E4618" t="s">
        <v>46</v>
      </c>
      <c r="F4618">
        <f>VLOOKUP(D4618,ProductPrices[#All],3,FALSE)</f>
        <v>2.25</v>
      </c>
      <c r="G4618" t="s">
        <v>40</v>
      </c>
      <c r="H4618">
        <v>19</v>
      </c>
      <c r="I4618">
        <v>16</v>
      </c>
      <c r="J4618">
        <v>0</v>
      </c>
      <c r="K4618">
        <v>3</v>
      </c>
      <c r="L4618">
        <f t="shared" si="144"/>
        <v>36</v>
      </c>
      <c r="M4618">
        <f t="shared" si="145"/>
        <v>0</v>
      </c>
    </row>
    <row r="4619" spans="1:13" ht="21" customHeight="1">
      <c r="A4619">
        <v>46273</v>
      </c>
      <c r="B4619" t="s">
        <v>122</v>
      </c>
      <c r="C4619" t="s">
        <v>123</v>
      </c>
      <c r="D4619" t="s">
        <v>47</v>
      </c>
      <c r="E4619" t="s">
        <v>48</v>
      </c>
      <c r="F4619">
        <f>VLOOKUP(D4619,ProductPrices[#All],3,FALSE)</f>
        <v>2.35</v>
      </c>
      <c r="G4619" t="s">
        <v>40</v>
      </c>
      <c r="H4619">
        <v>21</v>
      </c>
      <c r="I4619">
        <v>20</v>
      </c>
      <c r="J4619">
        <v>0</v>
      </c>
      <c r="K4619">
        <v>1</v>
      </c>
      <c r="L4619">
        <f t="shared" si="144"/>
        <v>47</v>
      </c>
      <c r="M4619">
        <f t="shared" si="145"/>
        <v>0</v>
      </c>
    </row>
    <row r="4620" spans="1:13" ht="21" customHeight="1">
      <c r="A4620">
        <v>46273</v>
      </c>
      <c r="B4620" t="s">
        <v>122</v>
      </c>
      <c r="C4620" t="s">
        <v>123</v>
      </c>
      <c r="D4620" t="s">
        <v>49</v>
      </c>
      <c r="E4620" t="s">
        <v>50</v>
      </c>
      <c r="F4620">
        <f>VLOOKUP(D4620,ProductPrices[#All],3,FALSE)</f>
        <v>2.75</v>
      </c>
      <c r="G4620" t="s">
        <v>40</v>
      </c>
      <c r="H4620">
        <v>20</v>
      </c>
      <c r="I4620">
        <v>17</v>
      </c>
      <c r="J4620">
        <v>0</v>
      </c>
      <c r="K4620">
        <v>3</v>
      </c>
      <c r="L4620">
        <f t="shared" si="144"/>
        <v>46.75</v>
      </c>
      <c r="M4620">
        <f t="shared" si="145"/>
        <v>0</v>
      </c>
    </row>
    <row r="4621" spans="1:13" ht="21" customHeight="1">
      <c r="A4621">
        <v>46273</v>
      </c>
      <c r="B4621" t="s">
        <v>122</v>
      </c>
      <c r="C4621" t="s">
        <v>123</v>
      </c>
      <c r="D4621" t="s">
        <v>51</v>
      </c>
      <c r="E4621" t="s">
        <v>52</v>
      </c>
      <c r="F4621">
        <f>VLOOKUP(D4621,ProductPrices[#All],3,FALSE)</f>
        <v>4.6500000000000004</v>
      </c>
      <c r="G4621" t="s">
        <v>40</v>
      </c>
      <c r="H4621">
        <v>16</v>
      </c>
      <c r="I4621">
        <v>13</v>
      </c>
      <c r="J4621">
        <v>0</v>
      </c>
      <c r="K4621">
        <v>3</v>
      </c>
      <c r="L4621">
        <f t="shared" si="144"/>
        <v>60.45</v>
      </c>
      <c r="M4621">
        <f t="shared" si="145"/>
        <v>0</v>
      </c>
    </row>
    <row r="4622" spans="1:13" ht="21" customHeight="1">
      <c r="A4622">
        <v>46273</v>
      </c>
      <c r="B4622" t="s">
        <v>122</v>
      </c>
      <c r="C4622" t="s">
        <v>123</v>
      </c>
      <c r="D4622" t="s">
        <v>53</v>
      </c>
      <c r="E4622" t="s">
        <v>54</v>
      </c>
      <c r="F4622">
        <f>VLOOKUP(D4622,ProductPrices[#All],3,FALSE)</f>
        <v>2.2000000000000002</v>
      </c>
      <c r="G4622" t="s">
        <v>55</v>
      </c>
      <c r="H4622">
        <v>19</v>
      </c>
      <c r="I4622">
        <v>17</v>
      </c>
      <c r="J4622">
        <v>0</v>
      </c>
      <c r="K4622">
        <v>2</v>
      </c>
      <c r="L4622">
        <f t="shared" si="144"/>
        <v>37.400000000000006</v>
      </c>
      <c r="M4622">
        <f t="shared" si="145"/>
        <v>0</v>
      </c>
    </row>
    <row r="4623" spans="1:13" ht="21" customHeight="1">
      <c r="A4623">
        <v>46273</v>
      </c>
      <c r="B4623" t="s">
        <v>122</v>
      </c>
      <c r="C4623" t="s">
        <v>123</v>
      </c>
      <c r="D4623" t="s">
        <v>56</v>
      </c>
      <c r="E4623" t="s">
        <v>57</v>
      </c>
      <c r="F4623">
        <f>VLOOKUP(D4623,ProductPrices[#All],3,FALSE)</f>
        <v>3.35</v>
      </c>
      <c r="G4623" t="s">
        <v>55</v>
      </c>
      <c r="H4623">
        <v>15</v>
      </c>
      <c r="I4623">
        <v>15</v>
      </c>
      <c r="J4623">
        <v>0</v>
      </c>
      <c r="K4623">
        <v>0</v>
      </c>
      <c r="L4623">
        <f t="shared" si="144"/>
        <v>50.25</v>
      </c>
      <c r="M4623">
        <f t="shared" si="145"/>
        <v>0</v>
      </c>
    </row>
    <row r="4624" spans="1:13" ht="21" customHeight="1">
      <c r="A4624">
        <v>46273</v>
      </c>
      <c r="B4624" t="s">
        <v>122</v>
      </c>
      <c r="C4624" t="s">
        <v>123</v>
      </c>
      <c r="D4624" t="s">
        <v>58</v>
      </c>
      <c r="E4624" t="s">
        <v>59</v>
      </c>
      <c r="F4624">
        <f>VLOOKUP(D4624,ProductPrices[#All],3,FALSE)</f>
        <v>2.25</v>
      </c>
      <c r="G4624" t="s">
        <v>55</v>
      </c>
      <c r="H4624">
        <v>18</v>
      </c>
      <c r="I4624">
        <v>16</v>
      </c>
      <c r="J4624">
        <v>0</v>
      </c>
      <c r="K4624">
        <v>2</v>
      </c>
      <c r="L4624">
        <f t="shared" si="144"/>
        <v>36</v>
      </c>
      <c r="M4624">
        <f t="shared" si="145"/>
        <v>0</v>
      </c>
    </row>
    <row r="4625" spans="1:13" ht="21" customHeight="1">
      <c r="A4625">
        <v>46273</v>
      </c>
      <c r="B4625" t="s">
        <v>122</v>
      </c>
      <c r="C4625" t="s">
        <v>123</v>
      </c>
      <c r="D4625" t="s">
        <v>60</v>
      </c>
      <c r="E4625" t="s">
        <v>61</v>
      </c>
      <c r="F4625">
        <f>VLOOKUP(D4625,ProductPrices[#All],3,FALSE)</f>
        <v>1.5</v>
      </c>
      <c r="G4625" t="s">
        <v>55</v>
      </c>
      <c r="H4625">
        <v>18</v>
      </c>
      <c r="I4625">
        <v>18</v>
      </c>
      <c r="J4625">
        <v>0</v>
      </c>
      <c r="K4625">
        <v>0</v>
      </c>
      <c r="L4625">
        <f t="shared" si="144"/>
        <v>27</v>
      </c>
      <c r="M4625">
        <f t="shared" si="145"/>
        <v>0</v>
      </c>
    </row>
    <row r="4626" spans="1:13" ht="21" customHeight="1">
      <c r="A4626">
        <v>46273</v>
      </c>
      <c r="B4626" t="s">
        <v>122</v>
      </c>
      <c r="C4626" t="s">
        <v>123</v>
      </c>
      <c r="D4626" t="s">
        <v>62</v>
      </c>
      <c r="E4626" t="s">
        <v>63</v>
      </c>
      <c r="F4626">
        <f>VLOOKUP(D4626,ProductPrices[#All],3,FALSE)</f>
        <v>3.3</v>
      </c>
      <c r="G4626" t="s">
        <v>55</v>
      </c>
      <c r="H4626">
        <v>15</v>
      </c>
      <c r="I4626">
        <v>12</v>
      </c>
      <c r="J4626">
        <v>0</v>
      </c>
      <c r="K4626">
        <v>3</v>
      </c>
      <c r="L4626">
        <f t="shared" si="144"/>
        <v>39.599999999999994</v>
      </c>
      <c r="M4626">
        <f t="shared" si="145"/>
        <v>0</v>
      </c>
    </row>
    <row r="4627" spans="1:13" ht="21" customHeight="1">
      <c r="A4627">
        <v>46273</v>
      </c>
      <c r="B4627" t="s">
        <v>122</v>
      </c>
      <c r="C4627" t="s">
        <v>123</v>
      </c>
      <c r="D4627" t="s">
        <v>64</v>
      </c>
      <c r="E4627" t="s">
        <v>65</v>
      </c>
      <c r="F4627">
        <f>VLOOKUP(D4627,ProductPrices[#All],3,FALSE)</f>
        <v>2.95</v>
      </c>
      <c r="G4627" t="s">
        <v>66</v>
      </c>
      <c r="H4627">
        <v>37</v>
      </c>
      <c r="I4627">
        <v>37</v>
      </c>
      <c r="J4627">
        <v>0</v>
      </c>
      <c r="K4627">
        <v>0</v>
      </c>
      <c r="L4627">
        <f t="shared" si="144"/>
        <v>109.15</v>
      </c>
      <c r="M4627">
        <f t="shared" si="145"/>
        <v>0</v>
      </c>
    </row>
    <row r="4628" spans="1:13" ht="21" customHeight="1">
      <c r="A4628">
        <v>46273</v>
      </c>
      <c r="B4628" t="s">
        <v>122</v>
      </c>
      <c r="C4628" t="s">
        <v>123</v>
      </c>
      <c r="D4628" t="s">
        <v>67</v>
      </c>
      <c r="E4628" t="s">
        <v>68</v>
      </c>
      <c r="F4628">
        <f>VLOOKUP(D4628,ProductPrices[#All],3,FALSE)</f>
        <v>2.6</v>
      </c>
      <c r="G4628" t="s">
        <v>66</v>
      </c>
      <c r="H4628">
        <v>52</v>
      </c>
      <c r="I4628">
        <v>52</v>
      </c>
      <c r="J4628">
        <v>0</v>
      </c>
      <c r="K4628">
        <v>0</v>
      </c>
      <c r="L4628">
        <f t="shared" si="144"/>
        <v>135.20000000000002</v>
      </c>
      <c r="M4628">
        <f t="shared" si="145"/>
        <v>0</v>
      </c>
    </row>
    <row r="4629" spans="1:13" ht="21" customHeight="1">
      <c r="A4629">
        <v>46273</v>
      </c>
      <c r="B4629" t="s">
        <v>122</v>
      </c>
      <c r="C4629" t="s">
        <v>123</v>
      </c>
      <c r="D4629" t="s">
        <v>69</v>
      </c>
      <c r="E4629" t="s">
        <v>70</v>
      </c>
      <c r="F4629">
        <f>VLOOKUP(D4629,ProductPrices[#All],3,FALSE)</f>
        <v>2.2000000000000002</v>
      </c>
      <c r="G4629" t="s">
        <v>66</v>
      </c>
      <c r="H4629">
        <v>29</v>
      </c>
      <c r="I4629">
        <v>28</v>
      </c>
      <c r="J4629">
        <v>0</v>
      </c>
      <c r="K4629">
        <v>1</v>
      </c>
      <c r="L4629">
        <f t="shared" si="144"/>
        <v>61.600000000000009</v>
      </c>
      <c r="M4629">
        <f t="shared" si="145"/>
        <v>0</v>
      </c>
    </row>
    <row r="4630" spans="1:13" ht="21" customHeight="1">
      <c r="A4630">
        <v>46273</v>
      </c>
      <c r="B4630" t="s">
        <v>122</v>
      </c>
      <c r="C4630" t="s">
        <v>123</v>
      </c>
      <c r="D4630" t="s">
        <v>71</v>
      </c>
      <c r="E4630" t="s">
        <v>72</v>
      </c>
      <c r="F4630">
        <f>VLOOKUP(D4630,ProductPrices[#All],3,FALSE)</f>
        <v>2.25</v>
      </c>
      <c r="G4630" t="s">
        <v>66</v>
      </c>
      <c r="H4630">
        <v>43</v>
      </c>
      <c r="I4630">
        <v>43</v>
      </c>
      <c r="J4630">
        <v>0</v>
      </c>
      <c r="K4630">
        <v>0</v>
      </c>
      <c r="L4630">
        <f t="shared" si="144"/>
        <v>96.75</v>
      </c>
      <c r="M4630">
        <f t="shared" si="145"/>
        <v>0</v>
      </c>
    </row>
    <row r="4631" spans="1:13" ht="21" customHeight="1">
      <c r="A4631">
        <v>46273</v>
      </c>
      <c r="B4631" t="s">
        <v>122</v>
      </c>
      <c r="C4631" t="s">
        <v>123</v>
      </c>
      <c r="D4631" t="s">
        <v>73</v>
      </c>
      <c r="E4631" t="s">
        <v>74</v>
      </c>
      <c r="F4631">
        <f>VLOOKUP(D4631,ProductPrices[#All],3,FALSE)</f>
        <v>2.25</v>
      </c>
      <c r="G4631" t="s">
        <v>66</v>
      </c>
      <c r="H4631">
        <v>23</v>
      </c>
      <c r="I4631">
        <v>23</v>
      </c>
      <c r="J4631">
        <v>0</v>
      </c>
      <c r="K4631">
        <v>0</v>
      </c>
      <c r="L4631">
        <f t="shared" si="144"/>
        <v>51.75</v>
      </c>
      <c r="M4631">
        <f t="shared" si="145"/>
        <v>0</v>
      </c>
    </row>
    <row r="4632" spans="1:13" ht="21" customHeight="1">
      <c r="A4632">
        <v>46273</v>
      </c>
      <c r="B4632" t="s">
        <v>122</v>
      </c>
      <c r="C4632" t="s">
        <v>123</v>
      </c>
      <c r="D4632" t="s">
        <v>75</v>
      </c>
      <c r="E4632" t="s">
        <v>76</v>
      </c>
      <c r="F4632">
        <f>VLOOKUP(D4632,ProductPrices[#All],3,FALSE)</f>
        <v>1.9</v>
      </c>
      <c r="G4632" t="s">
        <v>77</v>
      </c>
      <c r="H4632">
        <v>61</v>
      </c>
      <c r="I4632">
        <v>33</v>
      </c>
      <c r="J4632">
        <v>0</v>
      </c>
      <c r="K4632">
        <v>0</v>
      </c>
      <c r="L4632">
        <f t="shared" si="144"/>
        <v>62.699999999999996</v>
      </c>
      <c r="M4632">
        <f t="shared" si="145"/>
        <v>28</v>
      </c>
    </row>
    <row r="4633" spans="1:13" ht="21" customHeight="1">
      <c r="A4633">
        <v>46273</v>
      </c>
      <c r="B4633" t="s">
        <v>122</v>
      </c>
      <c r="C4633" t="s">
        <v>123</v>
      </c>
      <c r="D4633" t="s">
        <v>78</v>
      </c>
      <c r="E4633" t="s">
        <v>79</v>
      </c>
      <c r="F4633">
        <f>VLOOKUP(D4633,ProductPrices[#All],3,FALSE)</f>
        <v>1.9</v>
      </c>
      <c r="G4633" t="s">
        <v>77</v>
      </c>
      <c r="H4633">
        <v>27</v>
      </c>
      <c r="I4633">
        <v>15</v>
      </c>
      <c r="J4633">
        <v>0</v>
      </c>
      <c r="K4633">
        <v>0</v>
      </c>
      <c r="L4633">
        <f t="shared" si="144"/>
        <v>28.5</v>
      </c>
      <c r="M4633">
        <f t="shared" si="145"/>
        <v>12</v>
      </c>
    </row>
    <row r="4634" spans="1:13" ht="21" customHeight="1">
      <c r="A4634">
        <v>46273</v>
      </c>
      <c r="B4634" t="s">
        <v>122</v>
      </c>
      <c r="C4634" t="s">
        <v>123</v>
      </c>
      <c r="D4634" t="s">
        <v>80</v>
      </c>
      <c r="E4634" t="s">
        <v>81</v>
      </c>
      <c r="F4634">
        <f>VLOOKUP(D4634,ProductPrices[#All],3,FALSE)</f>
        <v>2.0499999999999998</v>
      </c>
      <c r="G4634" t="s">
        <v>77</v>
      </c>
      <c r="H4634">
        <v>58</v>
      </c>
      <c r="I4634">
        <v>37</v>
      </c>
      <c r="J4634">
        <v>0</v>
      </c>
      <c r="K4634">
        <v>0</v>
      </c>
      <c r="L4634">
        <f t="shared" si="144"/>
        <v>75.849999999999994</v>
      </c>
      <c r="M4634">
        <f t="shared" si="145"/>
        <v>21</v>
      </c>
    </row>
    <row r="4635" spans="1:13" ht="21" customHeight="1">
      <c r="A4635">
        <v>46273</v>
      </c>
      <c r="B4635" t="s">
        <v>122</v>
      </c>
      <c r="C4635" t="s">
        <v>123</v>
      </c>
      <c r="D4635" t="s">
        <v>82</v>
      </c>
      <c r="E4635" t="s">
        <v>83</v>
      </c>
      <c r="F4635">
        <f>VLOOKUP(D4635,ProductPrices[#All],3,FALSE)</f>
        <v>1.95</v>
      </c>
      <c r="G4635" t="s">
        <v>77</v>
      </c>
      <c r="H4635">
        <v>48</v>
      </c>
      <c r="I4635">
        <v>2</v>
      </c>
      <c r="J4635">
        <v>0</v>
      </c>
      <c r="K4635">
        <v>0</v>
      </c>
      <c r="L4635">
        <f t="shared" si="144"/>
        <v>3.9</v>
      </c>
      <c r="M4635">
        <f t="shared" si="145"/>
        <v>46</v>
      </c>
    </row>
    <row r="4636" spans="1:13" ht="21" customHeight="1">
      <c r="A4636">
        <v>46273</v>
      </c>
      <c r="B4636" t="s">
        <v>122</v>
      </c>
      <c r="C4636" t="s">
        <v>123</v>
      </c>
      <c r="D4636" t="s">
        <v>84</v>
      </c>
      <c r="E4636" t="s">
        <v>85</v>
      </c>
      <c r="F4636">
        <f>VLOOKUP(D4636,ProductPrices[#All],3,FALSE)</f>
        <v>1.55</v>
      </c>
      <c r="G4636" t="s">
        <v>77</v>
      </c>
      <c r="H4636">
        <v>58</v>
      </c>
      <c r="I4636">
        <v>22</v>
      </c>
      <c r="J4636">
        <v>0</v>
      </c>
      <c r="K4636">
        <v>0</v>
      </c>
      <c r="L4636">
        <f t="shared" si="144"/>
        <v>34.1</v>
      </c>
      <c r="M4636">
        <f t="shared" si="145"/>
        <v>36</v>
      </c>
    </row>
    <row r="4637" spans="1:13" ht="21" customHeight="1">
      <c r="A4637">
        <v>46273</v>
      </c>
      <c r="B4637" t="s">
        <v>122</v>
      </c>
      <c r="C4637" t="s">
        <v>123</v>
      </c>
      <c r="D4637" t="s">
        <v>86</v>
      </c>
      <c r="E4637" t="s">
        <v>87</v>
      </c>
      <c r="F4637">
        <f>VLOOKUP(D4637,ProductPrices[#All],3,FALSE)</f>
        <v>2</v>
      </c>
      <c r="G4637" t="s">
        <v>77</v>
      </c>
      <c r="H4637">
        <v>25</v>
      </c>
      <c r="I4637">
        <v>17</v>
      </c>
      <c r="J4637">
        <v>0</v>
      </c>
      <c r="K4637">
        <v>0</v>
      </c>
      <c r="L4637">
        <f t="shared" si="144"/>
        <v>34</v>
      </c>
      <c r="M4637">
        <f t="shared" si="145"/>
        <v>8</v>
      </c>
    </row>
    <row r="4638" spans="1:13" ht="21" customHeight="1">
      <c r="A4638">
        <v>46273</v>
      </c>
      <c r="B4638" t="s">
        <v>122</v>
      </c>
      <c r="C4638" t="s">
        <v>123</v>
      </c>
      <c r="D4638" t="s">
        <v>88</v>
      </c>
      <c r="E4638" t="s">
        <v>89</v>
      </c>
      <c r="F4638">
        <f>VLOOKUP(D4638,ProductPrices[#All],3,FALSE)</f>
        <v>2</v>
      </c>
      <c r="G4638" t="s">
        <v>77</v>
      </c>
      <c r="H4638">
        <v>54</v>
      </c>
      <c r="I4638">
        <v>11</v>
      </c>
      <c r="J4638">
        <v>0</v>
      </c>
      <c r="K4638">
        <v>0</v>
      </c>
      <c r="L4638">
        <f t="shared" si="144"/>
        <v>22</v>
      </c>
      <c r="M4638">
        <f t="shared" si="145"/>
        <v>43</v>
      </c>
    </row>
    <row r="4639" spans="1:13" ht="21" customHeight="1">
      <c r="A4639">
        <v>46273</v>
      </c>
      <c r="B4639" t="s">
        <v>122</v>
      </c>
      <c r="C4639" t="s">
        <v>123</v>
      </c>
      <c r="D4639" t="s">
        <v>90</v>
      </c>
      <c r="E4639" t="s">
        <v>91</v>
      </c>
      <c r="F4639">
        <f>VLOOKUP(D4639,ProductPrices[#All],3,FALSE)</f>
        <v>3.7</v>
      </c>
      <c r="G4639" t="s">
        <v>92</v>
      </c>
      <c r="H4639">
        <v>13</v>
      </c>
      <c r="I4639">
        <v>2</v>
      </c>
      <c r="J4639">
        <v>0</v>
      </c>
      <c r="K4639">
        <v>11</v>
      </c>
      <c r="L4639">
        <f t="shared" si="144"/>
        <v>7.4</v>
      </c>
      <c r="M4639">
        <f t="shared" si="145"/>
        <v>0</v>
      </c>
    </row>
    <row r="4640" spans="1:13" ht="21" customHeight="1">
      <c r="A4640">
        <v>46273</v>
      </c>
      <c r="B4640" t="s">
        <v>122</v>
      </c>
      <c r="C4640" t="s">
        <v>123</v>
      </c>
      <c r="D4640" t="s">
        <v>93</v>
      </c>
      <c r="E4640" t="s">
        <v>94</v>
      </c>
      <c r="F4640">
        <f>VLOOKUP(D4640,ProductPrices[#All],3,FALSE)</f>
        <v>3.7</v>
      </c>
      <c r="G4640" t="s">
        <v>92</v>
      </c>
      <c r="H4640">
        <v>16</v>
      </c>
      <c r="I4640">
        <v>11</v>
      </c>
      <c r="J4640">
        <v>3</v>
      </c>
      <c r="K4640">
        <v>2</v>
      </c>
      <c r="L4640">
        <f t="shared" si="144"/>
        <v>40.700000000000003</v>
      </c>
      <c r="M4640">
        <f t="shared" si="145"/>
        <v>0</v>
      </c>
    </row>
    <row r="4641" spans="1:13" ht="21" customHeight="1">
      <c r="A4641">
        <v>46273</v>
      </c>
      <c r="B4641" t="s">
        <v>122</v>
      </c>
      <c r="C4641" t="s">
        <v>123</v>
      </c>
      <c r="D4641" t="s">
        <v>95</v>
      </c>
      <c r="E4641" t="s">
        <v>96</v>
      </c>
      <c r="F4641">
        <f>VLOOKUP(D4641,ProductPrices[#All],3,FALSE)</f>
        <v>3.7</v>
      </c>
      <c r="G4641" t="s">
        <v>92</v>
      </c>
      <c r="H4641">
        <v>24</v>
      </c>
      <c r="I4641">
        <v>17</v>
      </c>
      <c r="J4641">
        <v>6</v>
      </c>
      <c r="K4641">
        <v>1</v>
      </c>
      <c r="L4641">
        <f t="shared" si="144"/>
        <v>62.900000000000006</v>
      </c>
      <c r="M4641">
        <f t="shared" si="145"/>
        <v>0</v>
      </c>
    </row>
    <row r="4642" spans="1:13" ht="21" customHeight="1">
      <c r="A4642">
        <v>46273</v>
      </c>
      <c r="B4642" t="s">
        <v>122</v>
      </c>
      <c r="C4642" t="s">
        <v>123</v>
      </c>
      <c r="D4642" t="s">
        <v>97</v>
      </c>
      <c r="E4642" t="s">
        <v>98</v>
      </c>
      <c r="F4642">
        <f>VLOOKUP(D4642,ProductPrices[#All],3,FALSE)</f>
        <v>3.6</v>
      </c>
      <c r="G4642" t="s">
        <v>92</v>
      </c>
      <c r="H4642">
        <v>29</v>
      </c>
      <c r="I4642">
        <v>20</v>
      </c>
      <c r="J4642">
        <v>8</v>
      </c>
      <c r="K4642">
        <v>1</v>
      </c>
      <c r="L4642">
        <f t="shared" si="144"/>
        <v>72</v>
      </c>
      <c r="M4642">
        <f t="shared" si="145"/>
        <v>0</v>
      </c>
    </row>
    <row r="4643" spans="1:13" ht="21" customHeight="1">
      <c r="A4643">
        <v>46273</v>
      </c>
      <c r="B4643" t="s">
        <v>122</v>
      </c>
      <c r="C4643" t="s">
        <v>123</v>
      </c>
      <c r="D4643" t="s">
        <v>99</v>
      </c>
      <c r="E4643" t="s">
        <v>100</v>
      </c>
      <c r="F4643">
        <f>VLOOKUP(D4643,ProductPrices[#All],3,FALSE)</f>
        <v>1.25</v>
      </c>
      <c r="G4643" t="s">
        <v>101</v>
      </c>
      <c r="H4643">
        <v>31</v>
      </c>
      <c r="I4643">
        <v>22</v>
      </c>
      <c r="J4643">
        <v>0</v>
      </c>
      <c r="K4643">
        <v>0</v>
      </c>
      <c r="L4643">
        <f t="shared" si="144"/>
        <v>27.5</v>
      </c>
      <c r="M4643">
        <f t="shared" si="145"/>
        <v>9</v>
      </c>
    </row>
    <row r="4644" spans="1:13" ht="21" customHeight="1">
      <c r="A4644">
        <v>46273</v>
      </c>
      <c r="B4644" t="s">
        <v>122</v>
      </c>
      <c r="C4644" t="s">
        <v>123</v>
      </c>
      <c r="D4644" t="s">
        <v>102</v>
      </c>
      <c r="E4644" t="s">
        <v>103</v>
      </c>
      <c r="F4644">
        <f>VLOOKUP(D4644,ProductPrices[#All],3,FALSE)</f>
        <v>1.25</v>
      </c>
      <c r="G4644" t="s">
        <v>101</v>
      </c>
      <c r="H4644">
        <v>33</v>
      </c>
      <c r="I4644">
        <v>9</v>
      </c>
      <c r="J4644">
        <v>0</v>
      </c>
      <c r="K4644">
        <v>0</v>
      </c>
      <c r="L4644">
        <f t="shared" si="144"/>
        <v>11.25</v>
      </c>
      <c r="M4644">
        <f t="shared" si="145"/>
        <v>24</v>
      </c>
    </row>
    <row r="4645" spans="1:13" ht="21" customHeight="1">
      <c r="A4645">
        <v>46273</v>
      </c>
      <c r="B4645" t="s">
        <v>122</v>
      </c>
      <c r="C4645" t="s">
        <v>123</v>
      </c>
      <c r="D4645" t="s">
        <v>104</v>
      </c>
      <c r="E4645" t="s">
        <v>105</v>
      </c>
      <c r="F4645">
        <f>VLOOKUP(D4645,ProductPrices[#All],3,FALSE)</f>
        <v>1.25</v>
      </c>
      <c r="G4645" t="s">
        <v>101</v>
      </c>
      <c r="H4645">
        <v>50</v>
      </c>
      <c r="I4645">
        <v>13</v>
      </c>
      <c r="J4645">
        <v>0</v>
      </c>
      <c r="K4645">
        <v>0</v>
      </c>
      <c r="L4645">
        <f t="shared" si="144"/>
        <v>16.25</v>
      </c>
      <c r="M4645">
        <f t="shared" si="145"/>
        <v>37</v>
      </c>
    </row>
    <row r="4646" spans="1:13" ht="21" customHeight="1">
      <c r="A4646">
        <v>46273</v>
      </c>
      <c r="B4646" t="s">
        <v>124</v>
      </c>
      <c r="C4646" t="s">
        <v>125</v>
      </c>
      <c r="D4646" t="s">
        <v>12</v>
      </c>
      <c r="E4646" t="s">
        <v>13</v>
      </c>
      <c r="F4646">
        <f>VLOOKUP(D4646,ProductPrices[#All],3,FALSE)</f>
        <v>1.35</v>
      </c>
      <c r="G4646" t="s">
        <v>14</v>
      </c>
      <c r="H4646">
        <v>59</v>
      </c>
      <c r="I4646">
        <v>58</v>
      </c>
      <c r="J4646">
        <v>0</v>
      </c>
      <c r="K4646">
        <v>1</v>
      </c>
      <c r="L4646">
        <f t="shared" si="144"/>
        <v>78.300000000000011</v>
      </c>
      <c r="M4646">
        <f t="shared" si="145"/>
        <v>0</v>
      </c>
    </row>
    <row r="4647" spans="1:13" ht="21" customHeight="1">
      <c r="A4647">
        <v>46273</v>
      </c>
      <c r="B4647" t="s">
        <v>124</v>
      </c>
      <c r="C4647" t="s">
        <v>125</v>
      </c>
      <c r="D4647" t="s">
        <v>15</v>
      </c>
      <c r="E4647" t="s">
        <v>16</v>
      </c>
      <c r="F4647">
        <f>VLOOKUP(D4647,ProductPrices[#All],3,FALSE)</f>
        <v>1.35</v>
      </c>
      <c r="G4647" t="s">
        <v>14</v>
      </c>
      <c r="H4647">
        <v>13</v>
      </c>
      <c r="I4647">
        <v>12</v>
      </c>
      <c r="J4647">
        <v>0</v>
      </c>
      <c r="K4647">
        <v>1</v>
      </c>
      <c r="L4647">
        <f t="shared" si="144"/>
        <v>16.200000000000003</v>
      </c>
      <c r="M4647">
        <f t="shared" si="145"/>
        <v>0</v>
      </c>
    </row>
    <row r="4648" spans="1:13" ht="21" customHeight="1">
      <c r="A4648">
        <v>46273</v>
      </c>
      <c r="B4648" t="s">
        <v>124</v>
      </c>
      <c r="C4648" t="s">
        <v>125</v>
      </c>
      <c r="D4648" t="s">
        <v>17</v>
      </c>
      <c r="E4648" t="s">
        <v>18</v>
      </c>
      <c r="F4648">
        <f>VLOOKUP(D4648,ProductPrices[#All],3,FALSE)</f>
        <v>2.5</v>
      </c>
      <c r="G4648" t="s">
        <v>14</v>
      </c>
      <c r="H4648">
        <v>13</v>
      </c>
      <c r="I4648">
        <v>13</v>
      </c>
      <c r="J4648">
        <v>0</v>
      </c>
      <c r="K4648">
        <v>0</v>
      </c>
      <c r="L4648">
        <f t="shared" si="144"/>
        <v>32.5</v>
      </c>
      <c r="M4648">
        <f t="shared" si="145"/>
        <v>0</v>
      </c>
    </row>
    <row r="4649" spans="1:13" ht="21" customHeight="1">
      <c r="A4649">
        <v>46273</v>
      </c>
      <c r="B4649" t="s">
        <v>124</v>
      </c>
      <c r="C4649" t="s">
        <v>125</v>
      </c>
      <c r="D4649" t="s">
        <v>19</v>
      </c>
      <c r="E4649" t="s">
        <v>20</v>
      </c>
      <c r="F4649">
        <f>VLOOKUP(D4649,ProductPrices[#All],3,FALSE)</f>
        <v>2.25</v>
      </c>
      <c r="G4649" t="s">
        <v>14</v>
      </c>
      <c r="H4649">
        <v>13</v>
      </c>
      <c r="I4649">
        <v>12</v>
      </c>
      <c r="J4649">
        <v>0</v>
      </c>
      <c r="K4649">
        <v>1</v>
      </c>
      <c r="L4649">
        <f t="shared" si="144"/>
        <v>27</v>
      </c>
      <c r="M4649">
        <f t="shared" si="145"/>
        <v>0</v>
      </c>
    </row>
    <row r="4650" spans="1:13" ht="21" customHeight="1">
      <c r="A4650">
        <v>46273</v>
      </c>
      <c r="B4650" t="s">
        <v>124</v>
      </c>
      <c r="C4650" t="s">
        <v>125</v>
      </c>
      <c r="D4650" t="s">
        <v>21</v>
      </c>
      <c r="E4650" t="s">
        <v>22</v>
      </c>
      <c r="F4650">
        <f>VLOOKUP(D4650,ProductPrices[#All],3,FALSE)</f>
        <v>2.5</v>
      </c>
      <c r="G4650" t="s">
        <v>14</v>
      </c>
      <c r="H4650">
        <v>13</v>
      </c>
      <c r="I4650">
        <v>12</v>
      </c>
      <c r="J4650">
        <v>0</v>
      </c>
      <c r="K4650">
        <v>1</v>
      </c>
      <c r="L4650">
        <f t="shared" si="144"/>
        <v>30</v>
      </c>
      <c r="M4650">
        <f t="shared" si="145"/>
        <v>0</v>
      </c>
    </row>
    <row r="4651" spans="1:13" ht="21" customHeight="1">
      <c r="A4651">
        <v>46273</v>
      </c>
      <c r="B4651" t="s">
        <v>124</v>
      </c>
      <c r="C4651" t="s">
        <v>125</v>
      </c>
      <c r="D4651" t="s">
        <v>23</v>
      </c>
      <c r="E4651" t="s">
        <v>24</v>
      </c>
      <c r="F4651">
        <f>VLOOKUP(D4651,ProductPrices[#All],3,FALSE)</f>
        <v>2.2000000000000002</v>
      </c>
      <c r="G4651" t="s">
        <v>14</v>
      </c>
      <c r="H4651">
        <v>13</v>
      </c>
      <c r="I4651">
        <v>13</v>
      </c>
      <c r="J4651">
        <v>0</v>
      </c>
      <c r="K4651">
        <v>0</v>
      </c>
      <c r="L4651">
        <f t="shared" si="144"/>
        <v>28.6</v>
      </c>
      <c r="M4651">
        <f t="shared" si="145"/>
        <v>0</v>
      </c>
    </row>
    <row r="4652" spans="1:13" ht="21" customHeight="1">
      <c r="A4652">
        <v>46273</v>
      </c>
      <c r="B4652" t="s">
        <v>124</v>
      </c>
      <c r="C4652" t="s">
        <v>125</v>
      </c>
      <c r="D4652" t="s">
        <v>25</v>
      </c>
      <c r="E4652" t="s">
        <v>26</v>
      </c>
      <c r="F4652">
        <f>VLOOKUP(D4652,ProductPrices[#All],3,FALSE)</f>
        <v>2.1</v>
      </c>
      <c r="G4652" t="s">
        <v>14</v>
      </c>
      <c r="H4652">
        <v>13</v>
      </c>
      <c r="I4652">
        <v>12</v>
      </c>
      <c r="J4652">
        <v>0</v>
      </c>
      <c r="K4652">
        <v>1</v>
      </c>
      <c r="L4652">
        <f t="shared" si="144"/>
        <v>25.200000000000003</v>
      </c>
      <c r="M4652">
        <f t="shared" si="145"/>
        <v>0</v>
      </c>
    </row>
    <row r="4653" spans="1:13" ht="21" customHeight="1">
      <c r="A4653">
        <v>46273</v>
      </c>
      <c r="B4653" t="s">
        <v>124</v>
      </c>
      <c r="C4653" t="s">
        <v>125</v>
      </c>
      <c r="D4653" t="s">
        <v>27</v>
      </c>
      <c r="E4653" t="s">
        <v>28</v>
      </c>
      <c r="F4653">
        <f>VLOOKUP(D4653,ProductPrices[#All],3,FALSE)</f>
        <v>1.5</v>
      </c>
      <c r="G4653" t="s">
        <v>29</v>
      </c>
      <c r="H4653">
        <v>3</v>
      </c>
      <c r="I4653">
        <v>3</v>
      </c>
      <c r="J4653">
        <v>0</v>
      </c>
      <c r="K4653">
        <v>0</v>
      </c>
      <c r="L4653">
        <f t="shared" si="144"/>
        <v>4.5</v>
      </c>
      <c r="M4653">
        <f t="shared" si="145"/>
        <v>0</v>
      </c>
    </row>
    <row r="4654" spans="1:13" ht="21" customHeight="1">
      <c r="A4654">
        <v>46273</v>
      </c>
      <c r="B4654" t="s">
        <v>124</v>
      </c>
      <c r="C4654" t="s">
        <v>125</v>
      </c>
      <c r="D4654" t="s">
        <v>30</v>
      </c>
      <c r="E4654" t="s">
        <v>31</v>
      </c>
      <c r="F4654">
        <f>VLOOKUP(D4654,ProductPrices[#All],3,FALSE)</f>
        <v>1.45</v>
      </c>
      <c r="G4654" t="s">
        <v>29</v>
      </c>
      <c r="H4654">
        <v>10</v>
      </c>
      <c r="I4654">
        <v>9</v>
      </c>
      <c r="J4654">
        <v>0</v>
      </c>
      <c r="K4654">
        <v>1</v>
      </c>
      <c r="L4654">
        <f t="shared" si="144"/>
        <v>13.049999999999999</v>
      </c>
      <c r="M4654">
        <f t="shared" si="145"/>
        <v>0</v>
      </c>
    </row>
    <row r="4655" spans="1:13" ht="21" customHeight="1">
      <c r="A4655">
        <v>46273</v>
      </c>
      <c r="B4655" t="s">
        <v>124</v>
      </c>
      <c r="C4655" t="s">
        <v>125</v>
      </c>
      <c r="D4655" t="s">
        <v>32</v>
      </c>
      <c r="E4655" t="s">
        <v>33</v>
      </c>
      <c r="F4655">
        <f>VLOOKUP(D4655,ProductPrices[#All],3,FALSE)</f>
        <v>1.3</v>
      </c>
      <c r="G4655" t="s">
        <v>29</v>
      </c>
      <c r="H4655">
        <v>6</v>
      </c>
      <c r="I4655">
        <v>6</v>
      </c>
      <c r="J4655">
        <v>0</v>
      </c>
      <c r="K4655">
        <v>0</v>
      </c>
      <c r="L4655">
        <f t="shared" si="144"/>
        <v>7.8000000000000007</v>
      </c>
      <c r="M4655">
        <f t="shared" si="145"/>
        <v>0</v>
      </c>
    </row>
    <row r="4656" spans="1:13" ht="21" customHeight="1">
      <c r="A4656">
        <v>46273</v>
      </c>
      <c r="B4656" t="s">
        <v>124</v>
      </c>
      <c r="C4656" t="s">
        <v>125</v>
      </c>
      <c r="D4656" t="s">
        <v>34</v>
      </c>
      <c r="E4656" t="s">
        <v>35</v>
      </c>
      <c r="F4656">
        <f>VLOOKUP(D4656,ProductPrices[#All],3,FALSE)</f>
        <v>1.4</v>
      </c>
      <c r="G4656" t="s">
        <v>29</v>
      </c>
      <c r="H4656">
        <v>6</v>
      </c>
      <c r="I4656">
        <v>6</v>
      </c>
      <c r="J4656">
        <v>0</v>
      </c>
      <c r="K4656">
        <v>0</v>
      </c>
      <c r="L4656">
        <f t="shared" si="144"/>
        <v>8.3999999999999986</v>
      </c>
      <c r="M4656">
        <f t="shared" si="145"/>
        <v>0</v>
      </c>
    </row>
    <row r="4657" spans="1:13" ht="21" customHeight="1">
      <c r="A4657">
        <v>46273</v>
      </c>
      <c r="B4657" t="s">
        <v>124</v>
      </c>
      <c r="C4657" t="s">
        <v>125</v>
      </c>
      <c r="D4657" t="s">
        <v>36</v>
      </c>
      <c r="E4657" t="s">
        <v>37</v>
      </c>
      <c r="F4657">
        <f>VLOOKUP(D4657,ProductPrices[#All],3,FALSE)</f>
        <v>1.6</v>
      </c>
      <c r="G4657" t="s">
        <v>29</v>
      </c>
      <c r="H4657">
        <v>3</v>
      </c>
      <c r="I4657">
        <v>3</v>
      </c>
      <c r="J4657">
        <v>0</v>
      </c>
      <c r="K4657">
        <v>0</v>
      </c>
      <c r="L4657">
        <f t="shared" si="144"/>
        <v>4.8000000000000007</v>
      </c>
      <c r="M4657">
        <f t="shared" si="145"/>
        <v>0</v>
      </c>
    </row>
    <row r="4658" spans="1:13" ht="21" customHeight="1">
      <c r="A4658">
        <v>46273</v>
      </c>
      <c r="B4658" t="s">
        <v>124</v>
      </c>
      <c r="C4658" t="s">
        <v>125</v>
      </c>
      <c r="D4658" t="s">
        <v>38</v>
      </c>
      <c r="E4658" t="s">
        <v>39</v>
      </c>
      <c r="F4658">
        <f>VLOOKUP(D4658,ProductPrices[#All],3,FALSE)</f>
        <v>3.1</v>
      </c>
      <c r="G4658" t="s">
        <v>40</v>
      </c>
      <c r="H4658">
        <v>0</v>
      </c>
      <c r="I4658">
        <v>0</v>
      </c>
      <c r="J4658">
        <v>0</v>
      </c>
      <c r="K4658">
        <v>0</v>
      </c>
      <c r="L4658">
        <f t="shared" si="144"/>
        <v>0</v>
      </c>
      <c r="M4658">
        <f t="shared" si="145"/>
        <v>0</v>
      </c>
    </row>
    <row r="4659" spans="1:13" ht="21" customHeight="1">
      <c r="A4659">
        <v>46273</v>
      </c>
      <c r="B4659" t="s">
        <v>124</v>
      </c>
      <c r="C4659" t="s">
        <v>125</v>
      </c>
      <c r="D4659" t="s">
        <v>41</v>
      </c>
      <c r="E4659" t="s">
        <v>42</v>
      </c>
      <c r="F4659">
        <f>VLOOKUP(D4659,ProductPrices[#All],3,FALSE)</f>
        <v>3.4</v>
      </c>
      <c r="G4659" t="s">
        <v>40</v>
      </c>
      <c r="H4659">
        <v>0</v>
      </c>
      <c r="I4659">
        <v>0</v>
      </c>
      <c r="J4659">
        <v>0</v>
      </c>
      <c r="K4659">
        <v>0</v>
      </c>
      <c r="L4659">
        <f t="shared" si="144"/>
        <v>0</v>
      </c>
      <c r="M4659">
        <f t="shared" si="145"/>
        <v>0</v>
      </c>
    </row>
    <row r="4660" spans="1:13" ht="21" customHeight="1">
      <c r="A4660">
        <v>46273</v>
      </c>
      <c r="B4660" t="s">
        <v>124</v>
      </c>
      <c r="C4660" t="s">
        <v>125</v>
      </c>
      <c r="D4660" t="s">
        <v>43</v>
      </c>
      <c r="E4660" t="s">
        <v>44</v>
      </c>
      <c r="F4660">
        <f>VLOOKUP(D4660,ProductPrices[#All],3,FALSE)</f>
        <v>2.2000000000000002</v>
      </c>
      <c r="G4660" t="s">
        <v>40</v>
      </c>
      <c r="H4660">
        <v>0</v>
      </c>
      <c r="I4660">
        <v>0</v>
      </c>
      <c r="J4660">
        <v>0</v>
      </c>
      <c r="K4660">
        <v>0</v>
      </c>
      <c r="L4660">
        <f t="shared" si="144"/>
        <v>0</v>
      </c>
      <c r="M4660">
        <f t="shared" si="145"/>
        <v>0</v>
      </c>
    </row>
    <row r="4661" spans="1:13" ht="21" customHeight="1">
      <c r="A4661">
        <v>46273</v>
      </c>
      <c r="B4661" t="s">
        <v>124</v>
      </c>
      <c r="C4661" t="s">
        <v>125</v>
      </c>
      <c r="D4661" t="s">
        <v>45</v>
      </c>
      <c r="E4661" t="s">
        <v>46</v>
      </c>
      <c r="F4661">
        <f>VLOOKUP(D4661,ProductPrices[#All],3,FALSE)</f>
        <v>2.25</v>
      </c>
      <c r="G4661" t="s">
        <v>40</v>
      </c>
      <c r="H4661">
        <v>0</v>
      </c>
      <c r="I4661">
        <v>0</v>
      </c>
      <c r="J4661">
        <v>0</v>
      </c>
      <c r="K4661">
        <v>0</v>
      </c>
      <c r="L4661">
        <f t="shared" si="144"/>
        <v>0</v>
      </c>
      <c r="M4661">
        <f t="shared" si="145"/>
        <v>0</v>
      </c>
    </row>
    <row r="4662" spans="1:13" ht="21" customHeight="1">
      <c r="A4662">
        <v>46273</v>
      </c>
      <c r="B4662" t="s">
        <v>124</v>
      </c>
      <c r="C4662" t="s">
        <v>125</v>
      </c>
      <c r="D4662" t="s">
        <v>47</v>
      </c>
      <c r="E4662" t="s">
        <v>48</v>
      </c>
      <c r="F4662">
        <f>VLOOKUP(D4662,ProductPrices[#All],3,FALSE)</f>
        <v>2.35</v>
      </c>
      <c r="G4662" t="s">
        <v>40</v>
      </c>
      <c r="H4662">
        <v>0</v>
      </c>
      <c r="I4662">
        <v>0</v>
      </c>
      <c r="J4662">
        <v>0</v>
      </c>
      <c r="K4662">
        <v>0</v>
      </c>
      <c r="L4662">
        <f t="shared" si="144"/>
        <v>0</v>
      </c>
      <c r="M4662">
        <f t="shared" si="145"/>
        <v>0</v>
      </c>
    </row>
    <row r="4663" spans="1:13" ht="21" customHeight="1">
      <c r="A4663">
        <v>46273</v>
      </c>
      <c r="B4663" t="s">
        <v>124</v>
      </c>
      <c r="C4663" t="s">
        <v>125</v>
      </c>
      <c r="D4663" t="s">
        <v>49</v>
      </c>
      <c r="E4663" t="s">
        <v>50</v>
      </c>
      <c r="F4663">
        <f>VLOOKUP(D4663,ProductPrices[#All],3,FALSE)</f>
        <v>2.75</v>
      </c>
      <c r="G4663" t="s">
        <v>40</v>
      </c>
      <c r="H4663">
        <v>0</v>
      </c>
      <c r="I4663">
        <v>0</v>
      </c>
      <c r="J4663">
        <v>0</v>
      </c>
      <c r="K4663">
        <v>0</v>
      </c>
      <c r="L4663">
        <f t="shared" si="144"/>
        <v>0</v>
      </c>
      <c r="M4663">
        <f t="shared" si="145"/>
        <v>0</v>
      </c>
    </row>
    <row r="4664" spans="1:13" ht="21" customHeight="1">
      <c r="A4664">
        <v>46273</v>
      </c>
      <c r="B4664" t="s">
        <v>124</v>
      </c>
      <c r="C4664" t="s">
        <v>125</v>
      </c>
      <c r="D4664" t="s">
        <v>51</v>
      </c>
      <c r="E4664" t="s">
        <v>52</v>
      </c>
      <c r="F4664">
        <f>VLOOKUP(D4664,ProductPrices[#All],3,FALSE)</f>
        <v>4.6500000000000004</v>
      </c>
      <c r="G4664" t="s">
        <v>40</v>
      </c>
      <c r="H4664">
        <v>0</v>
      </c>
      <c r="I4664">
        <v>0</v>
      </c>
      <c r="J4664">
        <v>0</v>
      </c>
      <c r="K4664">
        <v>0</v>
      </c>
      <c r="L4664">
        <f t="shared" si="144"/>
        <v>0</v>
      </c>
      <c r="M4664">
        <f t="shared" si="145"/>
        <v>0</v>
      </c>
    </row>
    <row r="4665" spans="1:13" ht="21" customHeight="1">
      <c r="A4665">
        <v>46273</v>
      </c>
      <c r="B4665" t="s">
        <v>124</v>
      </c>
      <c r="C4665" t="s">
        <v>125</v>
      </c>
      <c r="D4665" t="s">
        <v>53</v>
      </c>
      <c r="E4665" t="s">
        <v>54</v>
      </c>
      <c r="F4665">
        <f>VLOOKUP(D4665,ProductPrices[#All],3,FALSE)</f>
        <v>2.2000000000000002</v>
      </c>
      <c r="G4665" t="s">
        <v>55</v>
      </c>
      <c r="H4665">
        <v>0</v>
      </c>
      <c r="I4665">
        <v>0</v>
      </c>
      <c r="J4665">
        <v>0</v>
      </c>
      <c r="K4665">
        <v>0</v>
      </c>
      <c r="L4665">
        <f t="shared" si="144"/>
        <v>0</v>
      </c>
      <c r="M4665">
        <f t="shared" si="145"/>
        <v>0</v>
      </c>
    </row>
    <row r="4666" spans="1:13" ht="21" customHeight="1">
      <c r="A4666">
        <v>46273</v>
      </c>
      <c r="B4666" t="s">
        <v>124</v>
      </c>
      <c r="C4666" t="s">
        <v>125</v>
      </c>
      <c r="D4666" t="s">
        <v>56</v>
      </c>
      <c r="E4666" t="s">
        <v>57</v>
      </c>
      <c r="F4666">
        <f>VLOOKUP(D4666,ProductPrices[#All],3,FALSE)</f>
        <v>3.35</v>
      </c>
      <c r="G4666" t="s">
        <v>55</v>
      </c>
      <c r="H4666">
        <v>0</v>
      </c>
      <c r="I4666">
        <v>0</v>
      </c>
      <c r="J4666">
        <v>0</v>
      </c>
      <c r="K4666">
        <v>0</v>
      </c>
      <c r="L4666">
        <f t="shared" si="144"/>
        <v>0</v>
      </c>
      <c r="M4666">
        <f t="shared" si="145"/>
        <v>0</v>
      </c>
    </row>
    <row r="4667" spans="1:13" ht="21" customHeight="1">
      <c r="A4667">
        <v>46273</v>
      </c>
      <c r="B4667" t="s">
        <v>124</v>
      </c>
      <c r="C4667" t="s">
        <v>125</v>
      </c>
      <c r="D4667" t="s">
        <v>58</v>
      </c>
      <c r="E4667" t="s">
        <v>59</v>
      </c>
      <c r="F4667">
        <f>VLOOKUP(D4667,ProductPrices[#All],3,FALSE)</f>
        <v>2.25</v>
      </c>
      <c r="G4667" t="s">
        <v>55</v>
      </c>
      <c r="H4667">
        <v>0</v>
      </c>
      <c r="I4667">
        <v>0</v>
      </c>
      <c r="J4667">
        <v>0</v>
      </c>
      <c r="K4667">
        <v>0</v>
      </c>
      <c r="L4667">
        <f t="shared" si="144"/>
        <v>0</v>
      </c>
      <c r="M4667">
        <f t="shared" si="145"/>
        <v>0</v>
      </c>
    </row>
    <row r="4668" spans="1:13" ht="21" customHeight="1">
      <c r="A4668">
        <v>46273</v>
      </c>
      <c r="B4668" t="s">
        <v>124</v>
      </c>
      <c r="C4668" t="s">
        <v>125</v>
      </c>
      <c r="D4668" t="s">
        <v>60</v>
      </c>
      <c r="E4668" t="s">
        <v>61</v>
      </c>
      <c r="F4668">
        <f>VLOOKUP(D4668,ProductPrices[#All],3,FALSE)</f>
        <v>1.5</v>
      </c>
      <c r="G4668" t="s">
        <v>55</v>
      </c>
      <c r="H4668">
        <v>0</v>
      </c>
      <c r="I4668">
        <v>0</v>
      </c>
      <c r="J4668">
        <v>0</v>
      </c>
      <c r="K4668">
        <v>0</v>
      </c>
      <c r="L4668">
        <f t="shared" si="144"/>
        <v>0</v>
      </c>
      <c r="M4668">
        <f t="shared" si="145"/>
        <v>0</v>
      </c>
    </row>
    <row r="4669" spans="1:13" ht="21" customHeight="1">
      <c r="A4669">
        <v>46273</v>
      </c>
      <c r="B4669" t="s">
        <v>124</v>
      </c>
      <c r="C4669" t="s">
        <v>125</v>
      </c>
      <c r="D4669" t="s">
        <v>62</v>
      </c>
      <c r="E4669" t="s">
        <v>63</v>
      </c>
      <c r="F4669">
        <f>VLOOKUP(D4669,ProductPrices[#All],3,FALSE)</f>
        <v>3.3</v>
      </c>
      <c r="G4669" t="s">
        <v>55</v>
      </c>
      <c r="H4669">
        <v>0</v>
      </c>
      <c r="I4669">
        <v>0</v>
      </c>
      <c r="J4669">
        <v>0</v>
      </c>
      <c r="K4669">
        <v>0</v>
      </c>
      <c r="L4669">
        <f t="shared" si="144"/>
        <v>0</v>
      </c>
      <c r="M4669">
        <f t="shared" si="145"/>
        <v>0</v>
      </c>
    </row>
    <row r="4670" spans="1:13" ht="21" customHeight="1">
      <c r="A4670">
        <v>46273</v>
      </c>
      <c r="B4670" t="s">
        <v>124</v>
      </c>
      <c r="C4670" t="s">
        <v>125</v>
      </c>
      <c r="D4670" t="s">
        <v>64</v>
      </c>
      <c r="E4670" t="s">
        <v>65</v>
      </c>
      <c r="F4670">
        <f>VLOOKUP(D4670,ProductPrices[#All],3,FALSE)</f>
        <v>2.95</v>
      </c>
      <c r="G4670" t="s">
        <v>66</v>
      </c>
      <c r="H4670">
        <v>0</v>
      </c>
      <c r="I4670">
        <v>0</v>
      </c>
      <c r="J4670">
        <v>0</v>
      </c>
      <c r="K4670">
        <v>0</v>
      </c>
      <c r="L4670">
        <f t="shared" si="144"/>
        <v>0</v>
      </c>
      <c r="M4670">
        <f t="shared" si="145"/>
        <v>0</v>
      </c>
    </row>
    <row r="4671" spans="1:13" ht="21" customHeight="1">
      <c r="A4671">
        <v>46273</v>
      </c>
      <c r="B4671" t="s">
        <v>124</v>
      </c>
      <c r="C4671" t="s">
        <v>125</v>
      </c>
      <c r="D4671" t="s">
        <v>67</v>
      </c>
      <c r="E4671" t="s">
        <v>68</v>
      </c>
      <c r="F4671">
        <f>VLOOKUP(D4671,ProductPrices[#All],3,FALSE)</f>
        <v>2.6</v>
      </c>
      <c r="G4671" t="s">
        <v>66</v>
      </c>
      <c r="H4671">
        <v>0</v>
      </c>
      <c r="I4671">
        <v>0</v>
      </c>
      <c r="J4671">
        <v>0</v>
      </c>
      <c r="K4671">
        <v>0</v>
      </c>
      <c r="L4671">
        <f t="shared" si="144"/>
        <v>0</v>
      </c>
      <c r="M4671">
        <f t="shared" si="145"/>
        <v>0</v>
      </c>
    </row>
    <row r="4672" spans="1:13" ht="21" customHeight="1">
      <c r="A4672">
        <v>46273</v>
      </c>
      <c r="B4672" t="s">
        <v>124</v>
      </c>
      <c r="C4672" t="s">
        <v>125</v>
      </c>
      <c r="D4672" t="s">
        <v>69</v>
      </c>
      <c r="E4672" t="s">
        <v>70</v>
      </c>
      <c r="F4672">
        <f>VLOOKUP(D4672,ProductPrices[#All],3,FALSE)</f>
        <v>2.2000000000000002</v>
      </c>
      <c r="G4672" t="s">
        <v>66</v>
      </c>
      <c r="H4672">
        <v>0</v>
      </c>
      <c r="I4672">
        <v>0</v>
      </c>
      <c r="J4672">
        <v>0</v>
      </c>
      <c r="K4672">
        <v>0</v>
      </c>
      <c r="L4672">
        <f t="shared" si="144"/>
        <v>0</v>
      </c>
      <c r="M4672">
        <f t="shared" si="145"/>
        <v>0</v>
      </c>
    </row>
    <row r="4673" spans="1:13" ht="21" customHeight="1">
      <c r="A4673">
        <v>46273</v>
      </c>
      <c r="B4673" t="s">
        <v>124</v>
      </c>
      <c r="C4673" t="s">
        <v>125</v>
      </c>
      <c r="D4673" t="s">
        <v>71</v>
      </c>
      <c r="E4673" t="s">
        <v>72</v>
      </c>
      <c r="F4673">
        <f>VLOOKUP(D4673,ProductPrices[#All],3,FALSE)</f>
        <v>2.25</v>
      </c>
      <c r="G4673" t="s">
        <v>66</v>
      </c>
      <c r="H4673">
        <v>0</v>
      </c>
      <c r="I4673">
        <v>0</v>
      </c>
      <c r="J4673">
        <v>0</v>
      </c>
      <c r="K4673">
        <v>0</v>
      </c>
      <c r="L4673">
        <f t="shared" si="144"/>
        <v>0</v>
      </c>
      <c r="M4673">
        <f t="shared" si="145"/>
        <v>0</v>
      </c>
    </row>
    <row r="4674" spans="1:13" ht="21" customHeight="1">
      <c r="A4674">
        <v>46273</v>
      </c>
      <c r="B4674" t="s">
        <v>124</v>
      </c>
      <c r="C4674" t="s">
        <v>125</v>
      </c>
      <c r="D4674" t="s">
        <v>73</v>
      </c>
      <c r="E4674" t="s">
        <v>74</v>
      </c>
      <c r="F4674">
        <f>VLOOKUP(D4674,ProductPrices[#All],3,FALSE)</f>
        <v>2.25</v>
      </c>
      <c r="G4674" t="s">
        <v>66</v>
      </c>
      <c r="H4674">
        <v>0</v>
      </c>
      <c r="I4674">
        <v>0</v>
      </c>
      <c r="J4674">
        <v>0</v>
      </c>
      <c r="K4674">
        <v>0</v>
      </c>
      <c r="L4674">
        <f t="shared" ref="L4674:L4737" si="146">F4674*I4674</f>
        <v>0</v>
      </c>
      <c r="M4674">
        <f t="shared" ref="M4674:M4737" si="147">H4674-I4674-J4674-K4674</f>
        <v>0</v>
      </c>
    </row>
    <row r="4675" spans="1:13" ht="21" customHeight="1">
      <c r="A4675">
        <v>46273</v>
      </c>
      <c r="B4675" t="s">
        <v>124</v>
      </c>
      <c r="C4675" t="s">
        <v>125</v>
      </c>
      <c r="D4675" t="s">
        <v>75</v>
      </c>
      <c r="E4675" t="s">
        <v>76</v>
      </c>
      <c r="F4675">
        <f>VLOOKUP(D4675,ProductPrices[#All],3,FALSE)</f>
        <v>1.9</v>
      </c>
      <c r="G4675" t="s">
        <v>77</v>
      </c>
      <c r="H4675">
        <v>9</v>
      </c>
      <c r="I4675">
        <v>4</v>
      </c>
      <c r="J4675">
        <v>0</v>
      </c>
      <c r="K4675">
        <v>0</v>
      </c>
      <c r="L4675">
        <f t="shared" si="146"/>
        <v>7.6</v>
      </c>
      <c r="M4675">
        <f t="shared" si="147"/>
        <v>5</v>
      </c>
    </row>
    <row r="4676" spans="1:13" ht="21" customHeight="1">
      <c r="A4676">
        <v>46273</v>
      </c>
      <c r="B4676" t="s">
        <v>124</v>
      </c>
      <c r="C4676" t="s">
        <v>125</v>
      </c>
      <c r="D4676" t="s">
        <v>78</v>
      </c>
      <c r="E4676" t="s">
        <v>79</v>
      </c>
      <c r="F4676">
        <f>VLOOKUP(D4676,ProductPrices[#All],3,FALSE)</f>
        <v>1.9</v>
      </c>
      <c r="G4676" t="s">
        <v>77</v>
      </c>
      <c r="H4676">
        <v>10</v>
      </c>
      <c r="I4676">
        <v>7</v>
      </c>
      <c r="J4676">
        <v>0</v>
      </c>
      <c r="K4676">
        <v>0</v>
      </c>
      <c r="L4676">
        <f t="shared" si="146"/>
        <v>13.299999999999999</v>
      </c>
      <c r="M4676">
        <f t="shared" si="147"/>
        <v>3</v>
      </c>
    </row>
    <row r="4677" spans="1:13" ht="21" customHeight="1">
      <c r="A4677">
        <v>46273</v>
      </c>
      <c r="B4677" t="s">
        <v>124</v>
      </c>
      <c r="C4677" t="s">
        <v>125</v>
      </c>
      <c r="D4677" t="s">
        <v>80</v>
      </c>
      <c r="E4677" t="s">
        <v>81</v>
      </c>
      <c r="F4677">
        <f>VLOOKUP(D4677,ProductPrices[#All],3,FALSE)</f>
        <v>2.0499999999999998</v>
      </c>
      <c r="G4677" t="s">
        <v>77</v>
      </c>
      <c r="H4677">
        <v>11</v>
      </c>
      <c r="I4677">
        <v>9</v>
      </c>
      <c r="J4677">
        <v>0</v>
      </c>
      <c r="K4677">
        <v>0</v>
      </c>
      <c r="L4677">
        <f t="shared" si="146"/>
        <v>18.45</v>
      </c>
      <c r="M4677">
        <f t="shared" si="147"/>
        <v>2</v>
      </c>
    </row>
    <row r="4678" spans="1:13" ht="21" customHeight="1">
      <c r="A4678">
        <v>46273</v>
      </c>
      <c r="B4678" t="s">
        <v>124</v>
      </c>
      <c r="C4678" t="s">
        <v>125</v>
      </c>
      <c r="D4678" t="s">
        <v>82</v>
      </c>
      <c r="E4678" t="s">
        <v>83</v>
      </c>
      <c r="F4678">
        <f>VLOOKUP(D4678,ProductPrices[#All],3,FALSE)</f>
        <v>1.95</v>
      </c>
      <c r="G4678" t="s">
        <v>77</v>
      </c>
      <c r="H4678">
        <v>11</v>
      </c>
      <c r="I4678">
        <v>9</v>
      </c>
      <c r="J4678">
        <v>0</v>
      </c>
      <c r="K4678">
        <v>0</v>
      </c>
      <c r="L4678">
        <f t="shared" si="146"/>
        <v>17.55</v>
      </c>
      <c r="M4678">
        <f t="shared" si="147"/>
        <v>2</v>
      </c>
    </row>
    <row r="4679" spans="1:13" ht="21" customHeight="1">
      <c r="A4679">
        <v>46273</v>
      </c>
      <c r="B4679" t="s">
        <v>124</v>
      </c>
      <c r="C4679" t="s">
        <v>125</v>
      </c>
      <c r="D4679" t="s">
        <v>84</v>
      </c>
      <c r="E4679" t="s">
        <v>85</v>
      </c>
      <c r="F4679">
        <f>VLOOKUP(D4679,ProductPrices[#All],3,FALSE)</f>
        <v>1.55</v>
      </c>
      <c r="G4679" t="s">
        <v>77</v>
      </c>
      <c r="H4679">
        <v>11</v>
      </c>
      <c r="I4679">
        <v>6</v>
      </c>
      <c r="J4679">
        <v>0</v>
      </c>
      <c r="K4679">
        <v>0</v>
      </c>
      <c r="L4679">
        <f t="shared" si="146"/>
        <v>9.3000000000000007</v>
      </c>
      <c r="M4679">
        <f t="shared" si="147"/>
        <v>5</v>
      </c>
    </row>
    <row r="4680" spans="1:13" ht="21" customHeight="1">
      <c r="A4680">
        <v>46273</v>
      </c>
      <c r="B4680" t="s">
        <v>124</v>
      </c>
      <c r="C4680" t="s">
        <v>125</v>
      </c>
      <c r="D4680" t="s">
        <v>86</v>
      </c>
      <c r="E4680" t="s">
        <v>87</v>
      </c>
      <c r="F4680">
        <f>VLOOKUP(D4680,ProductPrices[#All],3,FALSE)</f>
        <v>2</v>
      </c>
      <c r="G4680" t="s">
        <v>77</v>
      </c>
      <c r="H4680">
        <v>9</v>
      </c>
      <c r="I4680">
        <v>3</v>
      </c>
      <c r="J4680">
        <v>0</v>
      </c>
      <c r="K4680">
        <v>0</v>
      </c>
      <c r="L4680">
        <f t="shared" si="146"/>
        <v>6</v>
      </c>
      <c r="M4680">
        <f t="shared" si="147"/>
        <v>6</v>
      </c>
    </row>
    <row r="4681" spans="1:13" ht="21" customHeight="1">
      <c r="A4681">
        <v>46273</v>
      </c>
      <c r="B4681" t="s">
        <v>124</v>
      </c>
      <c r="C4681" t="s">
        <v>125</v>
      </c>
      <c r="D4681" t="s">
        <v>88</v>
      </c>
      <c r="E4681" t="s">
        <v>89</v>
      </c>
      <c r="F4681">
        <f>VLOOKUP(D4681,ProductPrices[#All],3,FALSE)</f>
        <v>2</v>
      </c>
      <c r="G4681" t="s">
        <v>77</v>
      </c>
      <c r="H4681">
        <v>10</v>
      </c>
      <c r="I4681">
        <v>6</v>
      </c>
      <c r="J4681">
        <v>0</v>
      </c>
      <c r="K4681">
        <v>0</v>
      </c>
      <c r="L4681">
        <f t="shared" si="146"/>
        <v>12</v>
      </c>
      <c r="M4681">
        <f t="shared" si="147"/>
        <v>4</v>
      </c>
    </row>
    <row r="4682" spans="1:13" ht="21" customHeight="1">
      <c r="A4682">
        <v>46273</v>
      </c>
      <c r="B4682" t="s">
        <v>124</v>
      </c>
      <c r="C4682" t="s">
        <v>125</v>
      </c>
      <c r="D4682" t="s">
        <v>90</v>
      </c>
      <c r="E4682" t="s">
        <v>91</v>
      </c>
      <c r="F4682">
        <f>VLOOKUP(D4682,ProductPrices[#All],3,FALSE)</f>
        <v>3.7</v>
      </c>
      <c r="G4682" t="s">
        <v>92</v>
      </c>
      <c r="H4682">
        <v>15</v>
      </c>
      <c r="I4682">
        <v>4</v>
      </c>
      <c r="J4682">
        <v>0</v>
      </c>
      <c r="K4682">
        <v>11</v>
      </c>
      <c r="L4682">
        <f t="shared" si="146"/>
        <v>14.8</v>
      </c>
      <c r="M4682">
        <f t="shared" si="147"/>
        <v>0</v>
      </c>
    </row>
    <row r="4683" spans="1:13" ht="21" customHeight="1">
      <c r="A4683">
        <v>46273</v>
      </c>
      <c r="B4683" t="s">
        <v>124</v>
      </c>
      <c r="C4683" t="s">
        <v>125</v>
      </c>
      <c r="D4683" t="s">
        <v>93</v>
      </c>
      <c r="E4683" t="s">
        <v>94</v>
      </c>
      <c r="F4683">
        <f>VLOOKUP(D4683,ProductPrices[#All],3,FALSE)</f>
        <v>3.7</v>
      </c>
      <c r="G4683" t="s">
        <v>92</v>
      </c>
      <c r="H4683">
        <v>14</v>
      </c>
      <c r="I4683">
        <v>7</v>
      </c>
      <c r="J4683">
        <v>0</v>
      </c>
      <c r="K4683">
        <v>7</v>
      </c>
      <c r="L4683">
        <f t="shared" si="146"/>
        <v>25.900000000000002</v>
      </c>
      <c r="M4683">
        <f t="shared" si="147"/>
        <v>0</v>
      </c>
    </row>
    <row r="4684" spans="1:13" ht="21" customHeight="1">
      <c r="A4684">
        <v>46273</v>
      </c>
      <c r="B4684" t="s">
        <v>124</v>
      </c>
      <c r="C4684" t="s">
        <v>125</v>
      </c>
      <c r="D4684" t="s">
        <v>95</v>
      </c>
      <c r="E4684" t="s">
        <v>96</v>
      </c>
      <c r="F4684">
        <f>VLOOKUP(D4684,ProductPrices[#All],3,FALSE)</f>
        <v>3.7</v>
      </c>
      <c r="G4684" t="s">
        <v>92</v>
      </c>
      <c r="H4684">
        <v>14</v>
      </c>
      <c r="I4684">
        <v>7</v>
      </c>
      <c r="J4684">
        <v>0</v>
      </c>
      <c r="K4684">
        <v>7</v>
      </c>
      <c r="L4684">
        <f t="shared" si="146"/>
        <v>25.900000000000002</v>
      </c>
      <c r="M4684">
        <f t="shared" si="147"/>
        <v>0</v>
      </c>
    </row>
    <row r="4685" spans="1:13" ht="21" customHeight="1">
      <c r="A4685">
        <v>46273</v>
      </c>
      <c r="B4685" t="s">
        <v>124</v>
      </c>
      <c r="C4685" t="s">
        <v>125</v>
      </c>
      <c r="D4685" t="s">
        <v>97</v>
      </c>
      <c r="E4685" t="s">
        <v>98</v>
      </c>
      <c r="F4685">
        <f>VLOOKUP(D4685,ProductPrices[#All],3,FALSE)</f>
        <v>3.6</v>
      </c>
      <c r="G4685" t="s">
        <v>92</v>
      </c>
      <c r="H4685">
        <v>6</v>
      </c>
      <c r="I4685">
        <v>6</v>
      </c>
      <c r="J4685">
        <v>0</v>
      </c>
      <c r="K4685">
        <v>0</v>
      </c>
      <c r="L4685">
        <f t="shared" si="146"/>
        <v>21.6</v>
      </c>
      <c r="M4685">
        <f t="shared" si="147"/>
        <v>0</v>
      </c>
    </row>
    <row r="4686" spans="1:13" ht="21" customHeight="1">
      <c r="A4686">
        <v>46273</v>
      </c>
      <c r="B4686" t="s">
        <v>124</v>
      </c>
      <c r="C4686" t="s">
        <v>125</v>
      </c>
      <c r="D4686" t="s">
        <v>99</v>
      </c>
      <c r="E4686" t="s">
        <v>100</v>
      </c>
      <c r="F4686">
        <f>VLOOKUP(D4686,ProductPrices[#All],3,FALSE)</f>
        <v>1.25</v>
      </c>
      <c r="G4686" t="s">
        <v>101</v>
      </c>
      <c r="H4686">
        <v>11</v>
      </c>
      <c r="I4686">
        <v>9</v>
      </c>
      <c r="J4686">
        <v>0</v>
      </c>
      <c r="K4686">
        <v>0</v>
      </c>
      <c r="L4686">
        <f t="shared" si="146"/>
        <v>11.25</v>
      </c>
      <c r="M4686">
        <f t="shared" si="147"/>
        <v>2</v>
      </c>
    </row>
    <row r="4687" spans="1:13" ht="21" customHeight="1">
      <c r="A4687">
        <v>46273</v>
      </c>
      <c r="B4687" t="s">
        <v>124</v>
      </c>
      <c r="C4687" t="s">
        <v>125</v>
      </c>
      <c r="D4687" t="s">
        <v>102</v>
      </c>
      <c r="E4687" t="s">
        <v>103</v>
      </c>
      <c r="F4687">
        <f>VLOOKUP(D4687,ProductPrices[#All],3,FALSE)</f>
        <v>1.25</v>
      </c>
      <c r="G4687" t="s">
        <v>101</v>
      </c>
      <c r="H4687">
        <v>10</v>
      </c>
      <c r="I4687">
        <v>3</v>
      </c>
      <c r="J4687">
        <v>0</v>
      </c>
      <c r="K4687">
        <v>0</v>
      </c>
      <c r="L4687">
        <f t="shared" si="146"/>
        <v>3.75</v>
      </c>
      <c r="M4687">
        <f t="shared" si="147"/>
        <v>7</v>
      </c>
    </row>
    <row r="4688" spans="1:13" ht="21" customHeight="1">
      <c r="A4688">
        <v>46273</v>
      </c>
      <c r="B4688" t="s">
        <v>124</v>
      </c>
      <c r="C4688" t="s">
        <v>125</v>
      </c>
      <c r="D4688" t="s">
        <v>104</v>
      </c>
      <c r="E4688" t="s">
        <v>105</v>
      </c>
      <c r="F4688">
        <f>VLOOKUP(D4688,ProductPrices[#All],3,FALSE)</f>
        <v>1.25</v>
      </c>
      <c r="G4688" t="s">
        <v>101</v>
      </c>
      <c r="H4688">
        <v>10</v>
      </c>
      <c r="I4688">
        <v>6</v>
      </c>
      <c r="J4688">
        <v>0</v>
      </c>
      <c r="K4688">
        <v>0</v>
      </c>
      <c r="L4688">
        <f t="shared" si="146"/>
        <v>7.5</v>
      </c>
      <c r="M4688">
        <f t="shared" si="147"/>
        <v>4</v>
      </c>
    </row>
    <row r="4689" spans="1:13" ht="21" customHeight="1">
      <c r="A4689">
        <v>46273</v>
      </c>
      <c r="B4689" t="s">
        <v>126</v>
      </c>
      <c r="C4689" t="s">
        <v>127</v>
      </c>
      <c r="D4689" t="s">
        <v>12</v>
      </c>
      <c r="E4689" t="s">
        <v>13</v>
      </c>
      <c r="F4689">
        <f>VLOOKUP(D4689,ProductPrices[#All],3,FALSE)</f>
        <v>1.35</v>
      </c>
      <c r="G4689" t="s">
        <v>14</v>
      </c>
      <c r="H4689">
        <v>52</v>
      </c>
      <c r="I4689">
        <v>52</v>
      </c>
      <c r="J4689">
        <v>0</v>
      </c>
      <c r="K4689">
        <v>0</v>
      </c>
      <c r="L4689">
        <f t="shared" si="146"/>
        <v>70.2</v>
      </c>
      <c r="M4689">
        <f t="shared" si="147"/>
        <v>0</v>
      </c>
    </row>
    <row r="4690" spans="1:13" ht="21" customHeight="1">
      <c r="A4690">
        <v>46273</v>
      </c>
      <c r="B4690" t="s">
        <v>126</v>
      </c>
      <c r="C4690" t="s">
        <v>127</v>
      </c>
      <c r="D4690" t="s">
        <v>15</v>
      </c>
      <c r="E4690" t="s">
        <v>16</v>
      </c>
      <c r="F4690">
        <f>VLOOKUP(D4690,ProductPrices[#All],3,FALSE)</f>
        <v>1.35</v>
      </c>
      <c r="G4690" t="s">
        <v>14</v>
      </c>
      <c r="H4690">
        <v>11</v>
      </c>
      <c r="I4690">
        <v>10</v>
      </c>
      <c r="J4690">
        <v>0</v>
      </c>
      <c r="K4690">
        <v>1</v>
      </c>
      <c r="L4690">
        <f t="shared" si="146"/>
        <v>13.5</v>
      </c>
      <c r="M4690">
        <f t="shared" si="147"/>
        <v>0</v>
      </c>
    </row>
    <row r="4691" spans="1:13" ht="21" customHeight="1">
      <c r="A4691">
        <v>46273</v>
      </c>
      <c r="B4691" t="s">
        <v>126</v>
      </c>
      <c r="C4691" t="s">
        <v>127</v>
      </c>
      <c r="D4691" t="s">
        <v>17</v>
      </c>
      <c r="E4691" t="s">
        <v>18</v>
      </c>
      <c r="F4691">
        <f>VLOOKUP(D4691,ProductPrices[#All],3,FALSE)</f>
        <v>2.5</v>
      </c>
      <c r="G4691" t="s">
        <v>14</v>
      </c>
      <c r="H4691">
        <v>11</v>
      </c>
      <c r="I4691">
        <v>10</v>
      </c>
      <c r="J4691">
        <v>0</v>
      </c>
      <c r="K4691">
        <v>1</v>
      </c>
      <c r="L4691">
        <f t="shared" si="146"/>
        <v>25</v>
      </c>
      <c r="M4691">
        <f t="shared" si="147"/>
        <v>0</v>
      </c>
    </row>
    <row r="4692" spans="1:13" ht="21" customHeight="1">
      <c r="A4692">
        <v>46273</v>
      </c>
      <c r="B4692" t="s">
        <v>126</v>
      </c>
      <c r="C4692" t="s">
        <v>127</v>
      </c>
      <c r="D4692" t="s">
        <v>19</v>
      </c>
      <c r="E4692" t="s">
        <v>20</v>
      </c>
      <c r="F4692">
        <f>VLOOKUP(D4692,ProductPrices[#All],3,FALSE)</f>
        <v>2.25</v>
      </c>
      <c r="G4692" t="s">
        <v>14</v>
      </c>
      <c r="H4692">
        <v>12</v>
      </c>
      <c r="I4692">
        <v>12</v>
      </c>
      <c r="J4692">
        <v>0</v>
      </c>
      <c r="K4692">
        <v>0</v>
      </c>
      <c r="L4692">
        <f t="shared" si="146"/>
        <v>27</v>
      </c>
      <c r="M4692">
        <f t="shared" si="147"/>
        <v>0</v>
      </c>
    </row>
    <row r="4693" spans="1:13" ht="21" customHeight="1">
      <c r="A4693">
        <v>46273</v>
      </c>
      <c r="B4693" t="s">
        <v>126</v>
      </c>
      <c r="C4693" t="s">
        <v>127</v>
      </c>
      <c r="D4693" t="s">
        <v>21</v>
      </c>
      <c r="E4693" t="s">
        <v>22</v>
      </c>
      <c r="F4693">
        <f>VLOOKUP(D4693,ProductPrices[#All],3,FALSE)</f>
        <v>2.5</v>
      </c>
      <c r="G4693" t="s">
        <v>14</v>
      </c>
      <c r="H4693">
        <v>11</v>
      </c>
      <c r="I4693">
        <v>10</v>
      </c>
      <c r="J4693">
        <v>0</v>
      </c>
      <c r="K4693">
        <v>1</v>
      </c>
      <c r="L4693">
        <f t="shared" si="146"/>
        <v>25</v>
      </c>
      <c r="M4693">
        <f t="shared" si="147"/>
        <v>0</v>
      </c>
    </row>
    <row r="4694" spans="1:13" ht="21" customHeight="1">
      <c r="A4694">
        <v>46273</v>
      </c>
      <c r="B4694" t="s">
        <v>126</v>
      </c>
      <c r="C4694" t="s">
        <v>127</v>
      </c>
      <c r="D4694" t="s">
        <v>23</v>
      </c>
      <c r="E4694" t="s">
        <v>24</v>
      </c>
      <c r="F4694">
        <f>VLOOKUP(D4694,ProductPrices[#All],3,FALSE)</f>
        <v>2.2000000000000002</v>
      </c>
      <c r="G4694" t="s">
        <v>14</v>
      </c>
      <c r="H4694">
        <v>12</v>
      </c>
      <c r="I4694">
        <v>12</v>
      </c>
      <c r="J4694">
        <v>0</v>
      </c>
      <c r="K4694">
        <v>0</v>
      </c>
      <c r="L4694">
        <f t="shared" si="146"/>
        <v>26.400000000000002</v>
      </c>
      <c r="M4694">
        <f t="shared" si="147"/>
        <v>0</v>
      </c>
    </row>
    <row r="4695" spans="1:13" ht="21" customHeight="1">
      <c r="A4695">
        <v>46273</v>
      </c>
      <c r="B4695" t="s">
        <v>126</v>
      </c>
      <c r="C4695" t="s">
        <v>127</v>
      </c>
      <c r="D4695" t="s">
        <v>25</v>
      </c>
      <c r="E4695" t="s">
        <v>26</v>
      </c>
      <c r="F4695">
        <f>VLOOKUP(D4695,ProductPrices[#All],3,FALSE)</f>
        <v>2.1</v>
      </c>
      <c r="G4695" t="s">
        <v>14</v>
      </c>
      <c r="H4695">
        <v>11</v>
      </c>
      <c r="I4695">
        <v>10</v>
      </c>
      <c r="J4695">
        <v>0</v>
      </c>
      <c r="K4695">
        <v>1</v>
      </c>
      <c r="L4695">
        <f t="shared" si="146"/>
        <v>21</v>
      </c>
      <c r="M4695">
        <f t="shared" si="147"/>
        <v>0</v>
      </c>
    </row>
    <row r="4696" spans="1:13" ht="21" customHeight="1">
      <c r="A4696">
        <v>46273</v>
      </c>
      <c r="B4696" t="s">
        <v>126</v>
      </c>
      <c r="C4696" t="s">
        <v>127</v>
      </c>
      <c r="D4696" t="s">
        <v>27</v>
      </c>
      <c r="E4696" t="s">
        <v>28</v>
      </c>
      <c r="F4696">
        <f>VLOOKUP(D4696,ProductPrices[#All],3,FALSE)</f>
        <v>1.5</v>
      </c>
      <c r="G4696" t="s">
        <v>29</v>
      </c>
      <c r="H4696">
        <v>4</v>
      </c>
      <c r="I4696">
        <v>3</v>
      </c>
      <c r="J4696">
        <v>0</v>
      </c>
      <c r="K4696">
        <v>1</v>
      </c>
      <c r="L4696">
        <f t="shared" si="146"/>
        <v>4.5</v>
      </c>
      <c r="M4696">
        <f t="shared" si="147"/>
        <v>0</v>
      </c>
    </row>
    <row r="4697" spans="1:13" ht="21" customHeight="1">
      <c r="A4697">
        <v>46273</v>
      </c>
      <c r="B4697" t="s">
        <v>126</v>
      </c>
      <c r="C4697" t="s">
        <v>127</v>
      </c>
      <c r="D4697" t="s">
        <v>30</v>
      </c>
      <c r="E4697" t="s">
        <v>31</v>
      </c>
      <c r="F4697">
        <f>VLOOKUP(D4697,ProductPrices[#All],3,FALSE)</f>
        <v>1.45</v>
      </c>
      <c r="G4697" t="s">
        <v>29</v>
      </c>
      <c r="H4697">
        <v>3</v>
      </c>
      <c r="I4697">
        <v>3</v>
      </c>
      <c r="J4697">
        <v>0</v>
      </c>
      <c r="K4697">
        <v>0</v>
      </c>
      <c r="L4697">
        <f t="shared" si="146"/>
        <v>4.3499999999999996</v>
      </c>
      <c r="M4697">
        <f t="shared" si="147"/>
        <v>0</v>
      </c>
    </row>
    <row r="4698" spans="1:13" ht="21" customHeight="1">
      <c r="A4698">
        <v>46273</v>
      </c>
      <c r="B4698" t="s">
        <v>126</v>
      </c>
      <c r="C4698" t="s">
        <v>127</v>
      </c>
      <c r="D4698" t="s">
        <v>32</v>
      </c>
      <c r="E4698" t="s">
        <v>33</v>
      </c>
      <c r="F4698">
        <f>VLOOKUP(D4698,ProductPrices[#All],3,FALSE)</f>
        <v>1.3</v>
      </c>
      <c r="G4698" t="s">
        <v>29</v>
      </c>
      <c r="H4698">
        <v>3</v>
      </c>
      <c r="I4698">
        <v>3</v>
      </c>
      <c r="J4698">
        <v>0</v>
      </c>
      <c r="K4698">
        <v>0</v>
      </c>
      <c r="L4698">
        <f t="shared" si="146"/>
        <v>3.9000000000000004</v>
      </c>
      <c r="M4698">
        <f t="shared" si="147"/>
        <v>0</v>
      </c>
    </row>
    <row r="4699" spans="1:13" ht="21" customHeight="1">
      <c r="A4699">
        <v>46273</v>
      </c>
      <c r="B4699" t="s">
        <v>126</v>
      </c>
      <c r="C4699" t="s">
        <v>127</v>
      </c>
      <c r="D4699" t="s">
        <v>34</v>
      </c>
      <c r="E4699" t="s">
        <v>35</v>
      </c>
      <c r="F4699">
        <f>VLOOKUP(D4699,ProductPrices[#All],3,FALSE)</f>
        <v>1.4</v>
      </c>
      <c r="G4699" t="s">
        <v>29</v>
      </c>
      <c r="H4699">
        <v>4</v>
      </c>
      <c r="I4699">
        <v>4</v>
      </c>
      <c r="J4699">
        <v>0</v>
      </c>
      <c r="K4699">
        <v>0</v>
      </c>
      <c r="L4699">
        <f t="shared" si="146"/>
        <v>5.6</v>
      </c>
      <c r="M4699">
        <f t="shared" si="147"/>
        <v>0</v>
      </c>
    </row>
    <row r="4700" spans="1:13" ht="21" customHeight="1">
      <c r="A4700">
        <v>46273</v>
      </c>
      <c r="B4700" t="s">
        <v>126</v>
      </c>
      <c r="C4700" t="s">
        <v>127</v>
      </c>
      <c r="D4700" t="s">
        <v>36</v>
      </c>
      <c r="E4700" t="s">
        <v>37</v>
      </c>
      <c r="F4700">
        <f>VLOOKUP(D4700,ProductPrices[#All],3,FALSE)</f>
        <v>1.6</v>
      </c>
      <c r="G4700" t="s">
        <v>29</v>
      </c>
      <c r="H4700">
        <v>2</v>
      </c>
      <c r="I4700">
        <v>1</v>
      </c>
      <c r="J4700">
        <v>0</v>
      </c>
      <c r="K4700">
        <v>1</v>
      </c>
      <c r="L4700">
        <f t="shared" si="146"/>
        <v>1.6</v>
      </c>
      <c r="M4700">
        <f t="shared" si="147"/>
        <v>0</v>
      </c>
    </row>
    <row r="4701" spans="1:13" ht="21" customHeight="1">
      <c r="A4701">
        <v>46273</v>
      </c>
      <c r="B4701" t="s">
        <v>126</v>
      </c>
      <c r="C4701" t="s">
        <v>127</v>
      </c>
      <c r="D4701" t="s">
        <v>38</v>
      </c>
      <c r="E4701" t="s">
        <v>39</v>
      </c>
      <c r="F4701">
        <f>VLOOKUP(D4701,ProductPrices[#All],3,FALSE)</f>
        <v>3.1</v>
      </c>
      <c r="G4701" t="s">
        <v>40</v>
      </c>
      <c r="H4701">
        <v>0</v>
      </c>
      <c r="I4701">
        <v>0</v>
      </c>
      <c r="J4701">
        <v>0</v>
      </c>
      <c r="K4701">
        <v>0</v>
      </c>
      <c r="L4701">
        <f t="shared" si="146"/>
        <v>0</v>
      </c>
      <c r="M4701">
        <f t="shared" si="147"/>
        <v>0</v>
      </c>
    </row>
    <row r="4702" spans="1:13" ht="21" customHeight="1">
      <c r="A4702">
        <v>46273</v>
      </c>
      <c r="B4702" t="s">
        <v>126</v>
      </c>
      <c r="C4702" t="s">
        <v>127</v>
      </c>
      <c r="D4702" t="s">
        <v>41</v>
      </c>
      <c r="E4702" t="s">
        <v>42</v>
      </c>
      <c r="F4702">
        <f>VLOOKUP(D4702,ProductPrices[#All],3,FALSE)</f>
        <v>3.4</v>
      </c>
      <c r="G4702" t="s">
        <v>40</v>
      </c>
      <c r="H4702">
        <v>0</v>
      </c>
      <c r="I4702">
        <v>0</v>
      </c>
      <c r="J4702">
        <v>0</v>
      </c>
      <c r="K4702">
        <v>0</v>
      </c>
      <c r="L4702">
        <f t="shared" si="146"/>
        <v>0</v>
      </c>
      <c r="M4702">
        <f t="shared" si="147"/>
        <v>0</v>
      </c>
    </row>
    <row r="4703" spans="1:13" ht="21" customHeight="1">
      <c r="A4703">
        <v>46273</v>
      </c>
      <c r="B4703" t="s">
        <v>126</v>
      </c>
      <c r="C4703" t="s">
        <v>127</v>
      </c>
      <c r="D4703" t="s">
        <v>43</v>
      </c>
      <c r="E4703" t="s">
        <v>44</v>
      </c>
      <c r="F4703">
        <f>VLOOKUP(D4703,ProductPrices[#All],3,FALSE)</f>
        <v>2.2000000000000002</v>
      </c>
      <c r="G4703" t="s">
        <v>40</v>
      </c>
      <c r="H4703">
        <v>0</v>
      </c>
      <c r="I4703">
        <v>0</v>
      </c>
      <c r="J4703">
        <v>0</v>
      </c>
      <c r="K4703">
        <v>0</v>
      </c>
      <c r="L4703">
        <f t="shared" si="146"/>
        <v>0</v>
      </c>
      <c r="M4703">
        <f t="shared" si="147"/>
        <v>0</v>
      </c>
    </row>
    <row r="4704" spans="1:13" ht="21" customHeight="1">
      <c r="A4704">
        <v>46273</v>
      </c>
      <c r="B4704" t="s">
        <v>126</v>
      </c>
      <c r="C4704" t="s">
        <v>127</v>
      </c>
      <c r="D4704" t="s">
        <v>45</v>
      </c>
      <c r="E4704" t="s">
        <v>46</v>
      </c>
      <c r="F4704">
        <f>VLOOKUP(D4704,ProductPrices[#All],3,FALSE)</f>
        <v>2.25</v>
      </c>
      <c r="G4704" t="s">
        <v>40</v>
      </c>
      <c r="H4704">
        <v>0</v>
      </c>
      <c r="I4704">
        <v>0</v>
      </c>
      <c r="J4704">
        <v>0</v>
      </c>
      <c r="K4704">
        <v>0</v>
      </c>
      <c r="L4704">
        <f t="shared" si="146"/>
        <v>0</v>
      </c>
      <c r="M4704">
        <f t="shared" si="147"/>
        <v>0</v>
      </c>
    </row>
    <row r="4705" spans="1:13" ht="21" customHeight="1">
      <c r="A4705">
        <v>46273</v>
      </c>
      <c r="B4705" t="s">
        <v>126</v>
      </c>
      <c r="C4705" t="s">
        <v>127</v>
      </c>
      <c r="D4705" t="s">
        <v>47</v>
      </c>
      <c r="E4705" t="s">
        <v>48</v>
      </c>
      <c r="F4705">
        <f>VLOOKUP(D4705,ProductPrices[#All],3,FALSE)</f>
        <v>2.35</v>
      </c>
      <c r="G4705" t="s">
        <v>40</v>
      </c>
      <c r="H4705">
        <v>0</v>
      </c>
      <c r="I4705">
        <v>0</v>
      </c>
      <c r="J4705">
        <v>0</v>
      </c>
      <c r="K4705">
        <v>0</v>
      </c>
      <c r="L4705">
        <f t="shared" si="146"/>
        <v>0</v>
      </c>
      <c r="M4705">
        <f t="shared" si="147"/>
        <v>0</v>
      </c>
    </row>
    <row r="4706" spans="1:13" ht="21" customHeight="1">
      <c r="A4706">
        <v>46273</v>
      </c>
      <c r="B4706" t="s">
        <v>126</v>
      </c>
      <c r="C4706" t="s">
        <v>127</v>
      </c>
      <c r="D4706" t="s">
        <v>49</v>
      </c>
      <c r="E4706" t="s">
        <v>50</v>
      </c>
      <c r="F4706">
        <f>VLOOKUP(D4706,ProductPrices[#All],3,FALSE)</f>
        <v>2.75</v>
      </c>
      <c r="G4706" t="s">
        <v>40</v>
      </c>
      <c r="H4706">
        <v>0</v>
      </c>
      <c r="I4706">
        <v>0</v>
      </c>
      <c r="J4706">
        <v>0</v>
      </c>
      <c r="K4706">
        <v>0</v>
      </c>
      <c r="L4706">
        <f t="shared" si="146"/>
        <v>0</v>
      </c>
      <c r="M4706">
        <f t="shared" si="147"/>
        <v>0</v>
      </c>
    </row>
    <row r="4707" spans="1:13" ht="21" customHeight="1">
      <c r="A4707">
        <v>46273</v>
      </c>
      <c r="B4707" t="s">
        <v>126</v>
      </c>
      <c r="C4707" t="s">
        <v>127</v>
      </c>
      <c r="D4707" t="s">
        <v>51</v>
      </c>
      <c r="E4707" t="s">
        <v>52</v>
      </c>
      <c r="F4707">
        <f>VLOOKUP(D4707,ProductPrices[#All],3,FALSE)</f>
        <v>4.6500000000000004</v>
      </c>
      <c r="G4707" t="s">
        <v>40</v>
      </c>
      <c r="H4707">
        <v>0</v>
      </c>
      <c r="I4707">
        <v>0</v>
      </c>
      <c r="J4707">
        <v>0</v>
      </c>
      <c r="K4707">
        <v>0</v>
      </c>
      <c r="L4707">
        <f t="shared" si="146"/>
        <v>0</v>
      </c>
      <c r="M4707">
        <f t="shared" si="147"/>
        <v>0</v>
      </c>
    </row>
    <row r="4708" spans="1:13" ht="21" customHeight="1">
      <c r="A4708">
        <v>46273</v>
      </c>
      <c r="B4708" t="s">
        <v>126</v>
      </c>
      <c r="C4708" t="s">
        <v>127</v>
      </c>
      <c r="D4708" t="s">
        <v>53</v>
      </c>
      <c r="E4708" t="s">
        <v>54</v>
      </c>
      <c r="F4708">
        <f>VLOOKUP(D4708,ProductPrices[#All],3,FALSE)</f>
        <v>2.2000000000000002</v>
      </c>
      <c r="G4708" t="s">
        <v>55</v>
      </c>
      <c r="H4708">
        <v>0</v>
      </c>
      <c r="I4708">
        <v>0</v>
      </c>
      <c r="J4708">
        <v>0</v>
      </c>
      <c r="K4708">
        <v>0</v>
      </c>
      <c r="L4708">
        <f t="shared" si="146"/>
        <v>0</v>
      </c>
      <c r="M4708">
        <f t="shared" si="147"/>
        <v>0</v>
      </c>
    </row>
    <row r="4709" spans="1:13" ht="21" customHeight="1">
      <c r="A4709">
        <v>46273</v>
      </c>
      <c r="B4709" t="s">
        <v>126</v>
      </c>
      <c r="C4709" t="s">
        <v>127</v>
      </c>
      <c r="D4709" t="s">
        <v>56</v>
      </c>
      <c r="E4709" t="s">
        <v>57</v>
      </c>
      <c r="F4709">
        <f>VLOOKUP(D4709,ProductPrices[#All],3,FALSE)</f>
        <v>3.35</v>
      </c>
      <c r="G4709" t="s">
        <v>55</v>
      </c>
      <c r="H4709">
        <v>0</v>
      </c>
      <c r="I4709">
        <v>0</v>
      </c>
      <c r="J4709">
        <v>0</v>
      </c>
      <c r="K4709">
        <v>0</v>
      </c>
      <c r="L4709">
        <f t="shared" si="146"/>
        <v>0</v>
      </c>
      <c r="M4709">
        <f t="shared" si="147"/>
        <v>0</v>
      </c>
    </row>
    <row r="4710" spans="1:13" ht="21" customHeight="1">
      <c r="A4710">
        <v>46273</v>
      </c>
      <c r="B4710" t="s">
        <v>126</v>
      </c>
      <c r="C4710" t="s">
        <v>127</v>
      </c>
      <c r="D4710" t="s">
        <v>58</v>
      </c>
      <c r="E4710" t="s">
        <v>59</v>
      </c>
      <c r="F4710">
        <f>VLOOKUP(D4710,ProductPrices[#All],3,FALSE)</f>
        <v>2.25</v>
      </c>
      <c r="G4710" t="s">
        <v>55</v>
      </c>
      <c r="H4710">
        <v>0</v>
      </c>
      <c r="I4710">
        <v>0</v>
      </c>
      <c r="J4710">
        <v>0</v>
      </c>
      <c r="K4710">
        <v>0</v>
      </c>
      <c r="L4710">
        <f t="shared" si="146"/>
        <v>0</v>
      </c>
      <c r="M4710">
        <f t="shared" si="147"/>
        <v>0</v>
      </c>
    </row>
    <row r="4711" spans="1:13" ht="21" customHeight="1">
      <c r="A4711">
        <v>46273</v>
      </c>
      <c r="B4711" t="s">
        <v>126</v>
      </c>
      <c r="C4711" t="s">
        <v>127</v>
      </c>
      <c r="D4711" t="s">
        <v>60</v>
      </c>
      <c r="E4711" t="s">
        <v>61</v>
      </c>
      <c r="F4711">
        <f>VLOOKUP(D4711,ProductPrices[#All],3,FALSE)</f>
        <v>1.5</v>
      </c>
      <c r="G4711" t="s">
        <v>55</v>
      </c>
      <c r="H4711">
        <v>0</v>
      </c>
      <c r="I4711">
        <v>0</v>
      </c>
      <c r="J4711">
        <v>0</v>
      </c>
      <c r="K4711">
        <v>0</v>
      </c>
      <c r="L4711">
        <f t="shared" si="146"/>
        <v>0</v>
      </c>
      <c r="M4711">
        <f t="shared" si="147"/>
        <v>0</v>
      </c>
    </row>
    <row r="4712" spans="1:13" ht="21" customHeight="1">
      <c r="A4712">
        <v>46273</v>
      </c>
      <c r="B4712" t="s">
        <v>126</v>
      </c>
      <c r="C4712" t="s">
        <v>127</v>
      </c>
      <c r="D4712" t="s">
        <v>62</v>
      </c>
      <c r="E4712" t="s">
        <v>63</v>
      </c>
      <c r="F4712">
        <f>VLOOKUP(D4712,ProductPrices[#All],3,FALSE)</f>
        <v>3.3</v>
      </c>
      <c r="G4712" t="s">
        <v>55</v>
      </c>
      <c r="H4712">
        <v>0</v>
      </c>
      <c r="I4712">
        <v>0</v>
      </c>
      <c r="J4712">
        <v>0</v>
      </c>
      <c r="K4712">
        <v>0</v>
      </c>
      <c r="L4712">
        <f t="shared" si="146"/>
        <v>0</v>
      </c>
      <c r="M4712">
        <f t="shared" si="147"/>
        <v>0</v>
      </c>
    </row>
    <row r="4713" spans="1:13" ht="21" customHeight="1">
      <c r="A4713">
        <v>46273</v>
      </c>
      <c r="B4713" t="s">
        <v>126</v>
      </c>
      <c r="C4713" t="s">
        <v>127</v>
      </c>
      <c r="D4713" t="s">
        <v>64</v>
      </c>
      <c r="E4713" t="s">
        <v>65</v>
      </c>
      <c r="F4713">
        <f>VLOOKUP(D4713,ProductPrices[#All],3,FALSE)</f>
        <v>2.95</v>
      </c>
      <c r="G4713" t="s">
        <v>66</v>
      </c>
      <c r="H4713">
        <v>0</v>
      </c>
      <c r="I4713">
        <v>0</v>
      </c>
      <c r="J4713">
        <v>0</v>
      </c>
      <c r="K4713">
        <v>0</v>
      </c>
      <c r="L4713">
        <f t="shared" si="146"/>
        <v>0</v>
      </c>
      <c r="M4713">
        <f t="shared" si="147"/>
        <v>0</v>
      </c>
    </row>
    <row r="4714" spans="1:13" ht="21" customHeight="1">
      <c r="A4714">
        <v>46273</v>
      </c>
      <c r="B4714" t="s">
        <v>126</v>
      </c>
      <c r="C4714" t="s">
        <v>127</v>
      </c>
      <c r="D4714" t="s">
        <v>67</v>
      </c>
      <c r="E4714" t="s">
        <v>68</v>
      </c>
      <c r="F4714">
        <f>VLOOKUP(D4714,ProductPrices[#All],3,FALSE)</f>
        <v>2.6</v>
      </c>
      <c r="G4714" t="s">
        <v>66</v>
      </c>
      <c r="H4714">
        <v>0</v>
      </c>
      <c r="I4714">
        <v>0</v>
      </c>
      <c r="J4714">
        <v>0</v>
      </c>
      <c r="K4714">
        <v>0</v>
      </c>
      <c r="L4714">
        <f t="shared" si="146"/>
        <v>0</v>
      </c>
      <c r="M4714">
        <f t="shared" si="147"/>
        <v>0</v>
      </c>
    </row>
    <row r="4715" spans="1:13" ht="21" customHeight="1">
      <c r="A4715">
        <v>46273</v>
      </c>
      <c r="B4715" t="s">
        <v>126</v>
      </c>
      <c r="C4715" t="s">
        <v>127</v>
      </c>
      <c r="D4715" t="s">
        <v>69</v>
      </c>
      <c r="E4715" t="s">
        <v>70</v>
      </c>
      <c r="F4715">
        <f>VLOOKUP(D4715,ProductPrices[#All],3,FALSE)</f>
        <v>2.2000000000000002</v>
      </c>
      <c r="G4715" t="s">
        <v>66</v>
      </c>
      <c r="H4715">
        <v>0</v>
      </c>
      <c r="I4715">
        <v>0</v>
      </c>
      <c r="J4715">
        <v>0</v>
      </c>
      <c r="K4715">
        <v>0</v>
      </c>
      <c r="L4715">
        <f t="shared" si="146"/>
        <v>0</v>
      </c>
      <c r="M4715">
        <f t="shared" si="147"/>
        <v>0</v>
      </c>
    </row>
    <row r="4716" spans="1:13" ht="21" customHeight="1">
      <c r="A4716">
        <v>46273</v>
      </c>
      <c r="B4716" t="s">
        <v>126</v>
      </c>
      <c r="C4716" t="s">
        <v>127</v>
      </c>
      <c r="D4716" t="s">
        <v>71</v>
      </c>
      <c r="E4716" t="s">
        <v>72</v>
      </c>
      <c r="F4716">
        <f>VLOOKUP(D4716,ProductPrices[#All],3,FALSE)</f>
        <v>2.25</v>
      </c>
      <c r="G4716" t="s">
        <v>66</v>
      </c>
      <c r="H4716">
        <v>0</v>
      </c>
      <c r="I4716">
        <v>0</v>
      </c>
      <c r="J4716">
        <v>0</v>
      </c>
      <c r="K4716">
        <v>0</v>
      </c>
      <c r="L4716">
        <f t="shared" si="146"/>
        <v>0</v>
      </c>
      <c r="M4716">
        <f t="shared" si="147"/>
        <v>0</v>
      </c>
    </row>
    <row r="4717" spans="1:13" ht="21" customHeight="1">
      <c r="A4717">
        <v>46273</v>
      </c>
      <c r="B4717" t="s">
        <v>126</v>
      </c>
      <c r="C4717" t="s">
        <v>127</v>
      </c>
      <c r="D4717" t="s">
        <v>73</v>
      </c>
      <c r="E4717" t="s">
        <v>74</v>
      </c>
      <c r="F4717">
        <f>VLOOKUP(D4717,ProductPrices[#All],3,FALSE)</f>
        <v>2.25</v>
      </c>
      <c r="G4717" t="s">
        <v>66</v>
      </c>
      <c r="H4717">
        <v>0</v>
      </c>
      <c r="I4717">
        <v>0</v>
      </c>
      <c r="J4717">
        <v>0</v>
      </c>
      <c r="K4717">
        <v>0</v>
      </c>
      <c r="L4717">
        <f t="shared" si="146"/>
        <v>0</v>
      </c>
      <c r="M4717">
        <f t="shared" si="147"/>
        <v>0</v>
      </c>
    </row>
    <row r="4718" spans="1:13" ht="21" customHeight="1">
      <c r="A4718">
        <v>46273</v>
      </c>
      <c r="B4718" t="s">
        <v>126</v>
      </c>
      <c r="C4718" t="s">
        <v>127</v>
      </c>
      <c r="D4718" t="s">
        <v>75</v>
      </c>
      <c r="E4718" t="s">
        <v>76</v>
      </c>
      <c r="F4718">
        <f>VLOOKUP(D4718,ProductPrices[#All],3,FALSE)</f>
        <v>1.9</v>
      </c>
      <c r="G4718" t="s">
        <v>77</v>
      </c>
      <c r="H4718">
        <v>10</v>
      </c>
      <c r="I4718">
        <v>6</v>
      </c>
      <c r="J4718">
        <v>0</v>
      </c>
      <c r="K4718">
        <v>0</v>
      </c>
      <c r="L4718">
        <f t="shared" si="146"/>
        <v>11.399999999999999</v>
      </c>
      <c r="M4718">
        <f t="shared" si="147"/>
        <v>4</v>
      </c>
    </row>
    <row r="4719" spans="1:13" ht="21" customHeight="1">
      <c r="A4719">
        <v>46273</v>
      </c>
      <c r="B4719" t="s">
        <v>126</v>
      </c>
      <c r="C4719" t="s">
        <v>127</v>
      </c>
      <c r="D4719" t="s">
        <v>78</v>
      </c>
      <c r="E4719" t="s">
        <v>79</v>
      </c>
      <c r="F4719">
        <f>VLOOKUP(D4719,ProductPrices[#All],3,FALSE)</f>
        <v>1.9</v>
      </c>
      <c r="G4719" t="s">
        <v>77</v>
      </c>
      <c r="H4719">
        <v>10</v>
      </c>
      <c r="I4719">
        <v>6</v>
      </c>
      <c r="J4719">
        <v>0</v>
      </c>
      <c r="K4719">
        <v>0</v>
      </c>
      <c r="L4719">
        <f t="shared" si="146"/>
        <v>11.399999999999999</v>
      </c>
      <c r="M4719">
        <f t="shared" si="147"/>
        <v>4</v>
      </c>
    </row>
    <row r="4720" spans="1:13" ht="21" customHeight="1">
      <c r="A4720">
        <v>46273</v>
      </c>
      <c r="B4720" t="s">
        <v>126</v>
      </c>
      <c r="C4720" t="s">
        <v>127</v>
      </c>
      <c r="D4720" t="s">
        <v>80</v>
      </c>
      <c r="E4720" t="s">
        <v>81</v>
      </c>
      <c r="F4720">
        <f>VLOOKUP(D4720,ProductPrices[#All],3,FALSE)</f>
        <v>2.0499999999999998</v>
      </c>
      <c r="G4720" t="s">
        <v>77</v>
      </c>
      <c r="H4720">
        <v>11</v>
      </c>
      <c r="I4720">
        <v>9</v>
      </c>
      <c r="J4720">
        <v>0</v>
      </c>
      <c r="K4720">
        <v>0</v>
      </c>
      <c r="L4720">
        <f t="shared" si="146"/>
        <v>18.45</v>
      </c>
      <c r="M4720">
        <f t="shared" si="147"/>
        <v>2</v>
      </c>
    </row>
    <row r="4721" spans="1:13" ht="21" customHeight="1">
      <c r="A4721">
        <v>46273</v>
      </c>
      <c r="B4721" t="s">
        <v>126</v>
      </c>
      <c r="C4721" t="s">
        <v>127</v>
      </c>
      <c r="D4721" t="s">
        <v>82</v>
      </c>
      <c r="E4721" t="s">
        <v>83</v>
      </c>
      <c r="F4721">
        <f>VLOOKUP(D4721,ProductPrices[#All],3,FALSE)</f>
        <v>1.95</v>
      </c>
      <c r="G4721" t="s">
        <v>77</v>
      </c>
      <c r="H4721">
        <v>10</v>
      </c>
      <c r="I4721">
        <v>7</v>
      </c>
      <c r="J4721">
        <v>0</v>
      </c>
      <c r="K4721">
        <v>0</v>
      </c>
      <c r="L4721">
        <f t="shared" si="146"/>
        <v>13.65</v>
      </c>
      <c r="M4721">
        <f t="shared" si="147"/>
        <v>3</v>
      </c>
    </row>
    <row r="4722" spans="1:13" ht="21" customHeight="1">
      <c r="A4722">
        <v>46273</v>
      </c>
      <c r="B4722" t="s">
        <v>126</v>
      </c>
      <c r="C4722" t="s">
        <v>127</v>
      </c>
      <c r="D4722" t="s">
        <v>84</v>
      </c>
      <c r="E4722" t="s">
        <v>85</v>
      </c>
      <c r="F4722">
        <f>VLOOKUP(D4722,ProductPrices[#All],3,FALSE)</f>
        <v>1.55</v>
      </c>
      <c r="G4722" t="s">
        <v>77</v>
      </c>
      <c r="H4722">
        <v>9</v>
      </c>
      <c r="I4722">
        <v>3</v>
      </c>
      <c r="J4722">
        <v>0</v>
      </c>
      <c r="K4722">
        <v>0</v>
      </c>
      <c r="L4722">
        <f t="shared" si="146"/>
        <v>4.6500000000000004</v>
      </c>
      <c r="M4722">
        <f t="shared" si="147"/>
        <v>6</v>
      </c>
    </row>
    <row r="4723" spans="1:13" ht="21" customHeight="1">
      <c r="A4723">
        <v>46273</v>
      </c>
      <c r="B4723" t="s">
        <v>126</v>
      </c>
      <c r="C4723" t="s">
        <v>127</v>
      </c>
      <c r="D4723" t="s">
        <v>86</v>
      </c>
      <c r="E4723" t="s">
        <v>87</v>
      </c>
      <c r="F4723">
        <f>VLOOKUP(D4723,ProductPrices[#All],3,FALSE)</f>
        <v>2</v>
      </c>
      <c r="G4723" t="s">
        <v>77</v>
      </c>
      <c r="H4723">
        <v>10</v>
      </c>
      <c r="I4723">
        <v>6</v>
      </c>
      <c r="J4723">
        <v>0</v>
      </c>
      <c r="K4723">
        <v>0</v>
      </c>
      <c r="L4723">
        <f t="shared" si="146"/>
        <v>12</v>
      </c>
      <c r="M4723">
        <f t="shared" si="147"/>
        <v>4</v>
      </c>
    </row>
    <row r="4724" spans="1:13" ht="21" customHeight="1">
      <c r="A4724">
        <v>46273</v>
      </c>
      <c r="B4724" t="s">
        <v>126</v>
      </c>
      <c r="C4724" t="s">
        <v>127</v>
      </c>
      <c r="D4724" t="s">
        <v>88</v>
      </c>
      <c r="E4724" t="s">
        <v>89</v>
      </c>
      <c r="F4724">
        <f>VLOOKUP(D4724,ProductPrices[#All],3,FALSE)</f>
        <v>2</v>
      </c>
      <c r="G4724" t="s">
        <v>77</v>
      </c>
      <c r="H4724">
        <v>9</v>
      </c>
      <c r="I4724">
        <v>3</v>
      </c>
      <c r="J4724">
        <v>0</v>
      </c>
      <c r="K4724">
        <v>0</v>
      </c>
      <c r="L4724">
        <f t="shared" si="146"/>
        <v>6</v>
      </c>
      <c r="M4724">
        <f t="shared" si="147"/>
        <v>6</v>
      </c>
    </row>
    <row r="4725" spans="1:13" ht="21" customHeight="1">
      <c r="A4725">
        <v>46273</v>
      </c>
      <c r="B4725" t="s">
        <v>126</v>
      </c>
      <c r="C4725" t="s">
        <v>127</v>
      </c>
      <c r="D4725" t="s">
        <v>90</v>
      </c>
      <c r="E4725" t="s">
        <v>91</v>
      </c>
      <c r="F4725">
        <f>VLOOKUP(D4725,ProductPrices[#All],3,FALSE)</f>
        <v>3.7</v>
      </c>
      <c r="G4725" t="s">
        <v>92</v>
      </c>
      <c r="H4725">
        <v>5</v>
      </c>
      <c r="I4725">
        <v>3</v>
      </c>
      <c r="J4725">
        <v>0</v>
      </c>
      <c r="K4725">
        <v>2</v>
      </c>
      <c r="L4725">
        <f t="shared" si="146"/>
        <v>11.100000000000001</v>
      </c>
      <c r="M4725">
        <f t="shared" si="147"/>
        <v>0</v>
      </c>
    </row>
    <row r="4726" spans="1:13" ht="21" customHeight="1">
      <c r="A4726">
        <v>46273</v>
      </c>
      <c r="B4726" t="s">
        <v>126</v>
      </c>
      <c r="C4726" t="s">
        <v>127</v>
      </c>
      <c r="D4726" t="s">
        <v>93</v>
      </c>
      <c r="E4726" t="s">
        <v>94</v>
      </c>
      <c r="F4726">
        <f>VLOOKUP(D4726,ProductPrices[#All],3,FALSE)</f>
        <v>3.7</v>
      </c>
      <c r="G4726" t="s">
        <v>92</v>
      </c>
      <c r="H4726">
        <v>5</v>
      </c>
      <c r="I4726">
        <v>4</v>
      </c>
      <c r="J4726">
        <v>0</v>
      </c>
      <c r="K4726">
        <v>1</v>
      </c>
      <c r="L4726">
        <f t="shared" si="146"/>
        <v>14.8</v>
      </c>
      <c r="M4726">
        <f t="shared" si="147"/>
        <v>0</v>
      </c>
    </row>
    <row r="4727" spans="1:13" ht="21" customHeight="1">
      <c r="A4727">
        <v>46273</v>
      </c>
      <c r="B4727" t="s">
        <v>126</v>
      </c>
      <c r="C4727" t="s">
        <v>127</v>
      </c>
      <c r="D4727" t="s">
        <v>95</v>
      </c>
      <c r="E4727" t="s">
        <v>96</v>
      </c>
      <c r="F4727">
        <f>VLOOKUP(D4727,ProductPrices[#All],3,FALSE)</f>
        <v>3.7</v>
      </c>
      <c r="G4727" t="s">
        <v>92</v>
      </c>
      <c r="H4727">
        <v>13</v>
      </c>
      <c r="I4727">
        <v>10</v>
      </c>
      <c r="J4727">
        <v>0</v>
      </c>
      <c r="K4727">
        <v>3</v>
      </c>
      <c r="L4727">
        <f t="shared" si="146"/>
        <v>37</v>
      </c>
      <c r="M4727">
        <f t="shared" si="147"/>
        <v>0</v>
      </c>
    </row>
    <row r="4728" spans="1:13" ht="21" customHeight="1">
      <c r="A4728">
        <v>46273</v>
      </c>
      <c r="B4728" t="s">
        <v>126</v>
      </c>
      <c r="C4728" t="s">
        <v>127</v>
      </c>
      <c r="D4728" t="s">
        <v>97</v>
      </c>
      <c r="E4728" t="s">
        <v>98</v>
      </c>
      <c r="F4728">
        <f>VLOOKUP(D4728,ProductPrices[#All],3,FALSE)</f>
        <v>3.6</v>
      </c>
      <c r="G4728" t="s">
        <v>92</v>
      </c>
      <c r="H4728">
        <v>13</v>
      </c>
      <c r="I4728">
        <v>4</v>
      </c>
      <c r="J4728">
        <v>0</v>
      </c>
      <c r="K4728">
        <v>9</v>
      </c>
      <c r="L4728">
        <f t="shared" si="146"/>
        <v>14.4</v>
      </c>
      <c r="M4728">
        <f t="shared" si="147"/>
        <v>0</v>
      </c>
    </row>
    <row r="4729" spans="1:13" ht="21" customHeight="1">
      <c r="A4729">
        <v>46273</v>
      </c>
      <c r="B4729" t="s">
        <v>126</v>
      </c>
      <c r="C4729" t="s">
        <v>127</v>
      </c>
      <c r="D4729" t="s">
        <v>99</v>
      </c>
      <c r="E4729" t="s">
        <v>100</v>
      </c>
      <c r="F4729">
        <f>VLOOKUP(D4729,ProductPrices[#All],3,FALSE)</f>
        <v>1.25</v>
      </c>
      <c r="G4729" t="s">
        <v>101</v>
      </c>
      <c r="H4729">
        <v>10</v>
      </c>
      <c r="I4729">
        <v>7</v>
      </c>
      <c r="J4729">
        <v>0</v>
      </c>
      <c r="K4729">
        <v>0</v>
      </c>
      <c r="L4729">
        <f t="shared" si="146"/>
        <v>8.75</v>
      </c>
      <c r="M4729">
        <f t="shared" si="147"/>
        <v>3</v>
      </c>
    </row>
    <row r="4730" spans="1:13" ht="21" customHeight="1">
      <c r="A4730">
        <v>46273</v>
      </c>
      <c r="B4730" t="s">
        <v>126</v>
      </c>
      <c r="C4730" t="s">
        <v>127</v>
      </c>
      <c r="D4730" t="s">
        <v>102</v>
      </c>
      <c r="E4730" t="s">
        <v>103</v>
      </c>
      <c r="F4730">
        <f>VLOOKUP(D4730,ProductPrices[#All],3,FALSE)</f>
        <v>1.25</v>
      </c>
      <c r="G4730" t="s">
        <v>101</v>
      </c>
      <c r="H4730">
        <v>9</v>
      </c>
      <c r="I4730">
        <v>4</v>
      </c>
      <c r="J4730">
        <v>0</v>
      </c>
      <c r="K4730">
        <v>0</v>
      </c>
      <c r="L4730">
        <f t="shared" si="146"/>
        <v>5</v>
      </c>
      <c r="M4730">
        <f t="shared" si="147"/>
        <v>5</v>
      </c>
    </row>
    <row r="4731" spans="1:13" ht="21" customHeight="1">
      <c r="A4731">
        <v>46273</v>
      </c>
      <c r="B4731" t="s">
        <v>126</v>
      </c>
      <c r="C4731" t="s">
        <v>127</v>
      </c>
      <c r="D4731" t="s">
        <v>104</v>
      </c>
      <c r="E4731" t="s">
        <v>105</v>
      </c>
      <c r="F4731">
        <f>VLOOKUP(D4731,ProductPrices[#All],3,FALSE)</f>
        <v>1.25</v>
      </c>
      <c r="G4731" t="s">
        <v>101</v>
      </c>
      <c r="H4731">
        <v>11</v>
      </c>
      <c r="I4731">
        <v>9</v>
      </c>
      <c r="J4731">
        <v>0</v>
      </c>
      <c r="K4731">
        <v>0</v>
      </c>
      <c r="L4731">
        <f t="shared" si="146"/>
        <v>11.25</v>
      </c>
      <c r="M4731">
        <f t="shared" si="147"/>
        <v>2</v>
      </c>
    </row>
    <row r="4732" spans="1:13" ht="21" customHeight="1">
      <c r="A4732">
        <v>46273</v>
      </c>
      <c r="B4732" t="s">
        <v>128</v>
      </c>
      <c r="C4732" t="s">
        <v>129</v>
      </c>
      <c r="D4732" t="s">
        <v>12</v>
      </c>
      <c r="E4732" t="s">
        <v>13</v>
      </c>
      <c r="F4732">
        <f>VLOOKUP(D4732,ProductPrices[#All],3,FALSE)</f>
        <v>1.35</v>
      </c>
      <c r="G4732" t="s">
        <v>14</v>
      </c>
      <c r="H4732">
        <v>150</v>
      </c>
      <c r="I4732">
        <v>150</v>
      </c>
      <c r="J4732">
        <v>0</v>
      </c>
      <c r="K4732">
        <v>0</v>
      </c>
      <c r="L4732">
        <f t="shared" si="146"/>
        <v>202.5</v>
      </c>
      <c r="M4732">
        <f t="shared" si="147"/>
        <v>0</v>
      </c>
    </row>
    <row r="4733" spans="1:13" ht="21" customHeight="1">
      <c r="A4733">
        <v>46273</v>
      </c>
      <c r="B4733" t="s">
        <v>128</v>
      </c>
      <c r="C4733" t="s">
        <v>129</v>
      </c>
      <c r="D4733" t="s">
        <v>15</v>
      </c>
      <c r="E4733" t="s">
        <v>16</v>
      </c>
      <c r="F4733">
        <f>VLOOKUP(D4733,ProductPrices[#All],3,FALSE)</f>
        <v>1.35</v>
      </c>
      <c r="G4733" t="s">
        <v>14</v>
      </c>
      <c r="H4733">
        <v>32</v>
      </c>
      <c r="I4733">
        <v>30</v>
      </c>
      <c r="J4733">
        <v>2</v>
      </c>
      <c r="K4733">
        <v>0</v>
      </c>
      <c r="L4733">
        <f t="shared" si="146"/>
        <v>40.5</v>
      </c>
      <c r="M4733">
        <f t="shared" si="147"/>
        <v>0</v>
      </c>
    </row>
    <row r="4734" spans="1:13" ht="21" customHeight="1">
      <c r="A4734">
        <v>46273</v>
      </c>
      <c r="B4734" t="s">
        <v>128</v>
      </c>
      <c r="C4734" t="s">
        <v>129</v>
      </c>
      <c r="D4734" t="s">
        <v>17</v>
      </c>
      <c r="E4734" t="s">
        <v>18</v>
      </c>
      <c r="F4734">
        <f>VLOOKUP(D4734,ProductPrices[#All],3,FALSE)</f>
        <v>2.5</v>
      </c>
      <c r="G4734" t="s">
        <v>14</v>
      </c>
      <c r="H4734">
        <v>32</v>
      </c>
      <c r="I4734">
        <v>31</v>
      </c>
      <c r="J4734">
        <v>0</v>
      </c>
      <c r="K4734">
        <v>1</v>
      </c>
      <c r="L4734">
        <f t="shared" si="146"/>
        <v>77.5</v>
      </c>
      <c r="M4734">
        <f t="shared" si="147"/>
        <v>0</v>
      </c>
    </row>
    <row r="4735" spans="1:13" ht="21" customHeight="1">
      <c r="A4735">
        <v>46273</v>
      </c>
      <c r="B4735" t="s">
        <v>128</v>
      </c>
      <c r="C4735" t="s">
        <v>129</v>
      </c>
      <c r="D4735" t="s">
        <v>19</v>
      </c>
      <c r="E4735" t="s">
        <v>20</v>
      </c>
      <c r="F4735">
        <f>VLOOKUP(D4735,ProductPrices[#All],3,FALSE)</f>
        <v>2.25</v>
      </c>
      <c r="G4735" t="s">
        <v>14</v>
      </c>
      <c r="H4735">
        <v>32</v>
      </c>
      <c r="I4735">
        <v>30</v>
      </c>
      <c r="J4735">
        <v>2</v>
      </c>
      <c r="K4735">
        <v>0</v>
      </c>
      <c r="L4735">
        <f t="shared" si="146"/>
        <v>67.5</v>
      </c>
      <c r="M4735">
        <f t="shared" si="147"/>
        <v>0</v>
      </c>
    </row>
    <row r="4736" spans="1:13" ht="21" customHeight="1">
      <c r="A4736">
        <v>46273</v>
      </c>
      <c r="B4736" t="s">
        <v>128</v>
      </c>
      <c r="C4736" t="s">
        <v>129</v>
      </c>
      <c r="D4736" t="s">
        <v>21</v>
      </c>
      <c r="E4736" t="s">
        <v>22</v>
      </c>
      <c r="F4736">
        <f>VLOOKUP(D4736,ProductPrices[#All],3,FALSE)</f>
        <v>2.5</v>
      </c>
      <c r="G4736" t="s">
        <v>14</v>
      </c>
      <c r="H4736">
        <v>32</v>
      </c>
      <c r="I4736">
        <v>29</v>
      </c>
      <c r="J4736">
        <v>3</v>
      </c>
      <c r="K4736">
        <v>0</v>
      </c>
      <c r="L4736">
        <f t="shared" si="146"/>
        <v>72.5</v>
      </c>
      <c r="M4736">
        <f t="shared" si="147"/>
        <v>0</v>
      </c>
    </row>
    <row r="4737" spans="1:13" ht="21" customHeight="1">
      <c r="A4737">
        <v>46273</v>
      </c>
      <c r="B4737" t="s">
        <v>128</v>
      </c>
      <c r="C4737" t="s">
        <v>129</v>
      </c>
      <c r="D4737" t="s">
        <v>23</v>
      </c>
      <c r="E4737" t="s">
        <v>24</v>
      </c>
      <c r="F4737">
        <f>VLOOKUP(D4737,ProductPrices[#All],3,FALSE)</f>
        <v>2.2000000000000002</v>
      </c>
      <c r="G4737" t="s">
        <v>14</v>
      </c>
      <c r="H4737">
        <v>32</v>
      </c>
      <c r="I4737">
        <v>29</v>
      </c>
      <c r="J4737">
        <v>2</v>
      </c>
      <c r="K4737">
        <v>1</v>
      </c>
      <c r="L4737">
        <f t="shared" si="146"/>
        <v>63.800000000000004</v>
      </c>
      <c r="M4737">
        <f t="shared" si="147"/>
        <v>0</v>
      </c>
    </row>
    <row r="4738" spans="1:13" ht="21" customHeight="1">
      <c r="A4738">
        <v>46273</v>
      </c>
      <c r="B4738" t="s">
        <v>128</v>
      </c>
      <c r="C4738" t="s">
        <v>129</v>
      </c>
      <c r="D4738" t="s">
        <v>25</v>
      </c>
      <c r="E4738" t="s">
        <v>26</v>
      </c>
      <c r="F4738">
        <f>VLOOKUP(D4738,ProductPrices[#All],3,FALSE)</f>
        <v>2.1</v>
      </c>
      <c r="G4738" t="s">
        <v>14</v>
      </c>
      <c r="H4738">
        <v>32</v>
      </c>
      <c r="I4738">
        <v>28</v>
      </c>
      <c r="J4738">
        <v>3</v>
      </c>
      <c r="K4738">
        <v>1</v>
      </c>
      <c r="L4738">
        <f t="shared" ref="L4738:L4801" si="148">F4738*I4738</f>
        <v>58.800000000000004</v>
      </c>
      <c r="M4738">
        <f t="shared" ref="M4738:M4801" si="149">H4738-I4738-J4738-K4738</f>
        <v>0</v>
      </c>
    </row>
    <row r="4739" spans="1:13" ht="21" customHeight="1">
      <c r="A4739">
        <v>46273</v>
      </c>
      <c r="B4739" t="s">
        <v>128</v>
      </c>
      <c r="C4739" t="s">
        <v>129</v>
      </c>
      <c r="D4739" t="s">
        <v>27</v>
      </c>
      <c r="E4739" t="s">
        <v>28</v>
      </c>
      <c r="F4739">
        <f>VLOOKUP(D4739,ProductPrices[#All],3,FALSE)</f>
        <v>1.5</v>
      </c>
      <c r="G4739" t="s">
        <v>29</v>
      </c>
      <c r="H4739">
        <v>4</v>
      </c>
      <c r="I4739">
        <v>4</v>
      </c>
      <c r="J4739">
        <v>0</v>
      </c>
      <c r="K4739">
        <v>0</v>
      </c>
      <c r="L4739">
        <f t="shared" si="148"/>
        <v>6</v>
      </c>
      <c r="M4739">
        <f t="shared" si="149"/>
        <v>0</v>
      </c>
    </row>
    <row r="4740" spans="1:13" ht="21" customHeight="1">
      <c r="A4740">
        <v>46273</v>
      </c>
      <c r="B4740" t="s">
        <v>128</v>
      </c>
      <c r="C4740" t="s">
        <v>129</v>
      </c>
      <c r="D4740" t="s">
        <v>30</v>
      </c>
      <c r="E4740" t="s">
        <v>31</v>
      </c>
      <c r="F4740">
        <f>VLOOKUP(D4740,ProductPrices[#All],3,FALSE)</f>
        <v>1.45</v>
      </c>
      <c r="G4740" t="s">
        <v>29</v>
      </c>
      <c r="H4740">
        <v>8</v>
      </c>
      <c r="I4740">
        <v>8</v>
      </c>
      <c r="J4740">
        <v>0</v>
      </c>
      <c r="K4740">
        <v>0</v>
      </c>
      <c r="L4740">
        <f t="shared" si="148"/>
        <v>11.6</v>
      </c>
      <c r="M4740">
        <f t="shared" si="149"/>
        <v>0</v>
      </c>
    </row>
    <row r="4741" spans="1:13" ht="21" customHeight="1">
      <c r="A4741">
        <v>46273</v>
      </c>
      <c r="B4741" t="s">
        <v>128</v>
      </c>
      <c r="C4741" t="s">
        <v>129</v>
      </c>
      <c r="D4741" t="s">
        <v>32</v>
      </c>
      <c r="E4741" t="s">
        <v>33</v>
      </c>
      <c r="F4741">
        <f>VLOOKUP(D4741,ProductPrices[#All],3,FALSE)</f>
        <v>1.3</v>
      </c>
      <c r="G4741" t="s">
        <v>29</v>
      </c>
      <c r="H4741">
        <v>7</v>
      </c>
      <c r="I4741">
        <v>7</v>
      </c>
      <c r="J4741">
        <v>0</v>
      </c>
      <c r="K4741">
        <v>0</v>
      </c>
      <c r="L4741">
        <f t="shared" si="148"/>
        <v>9.1</v>
      </c>
      <c r="M4741">
        <f t="shared" si="149"/>
        <v>0</v>
      </c>
    </row>
    <row r="4742" spans="1:13" ht="21" customHeight="1">
      <c r="A4742">
        <v>46273</v>
      </c>
      <c r="B4742" t="s">
        <v>128</v>
      </c>
      <c r="C4742" t="s">
        <v>129</v>
      </c>
      <c r="D4742" t="s">
        <v>34</v>
      </c>
      <c r="E4742" t="s">
        <v>35</v>
      </c>
      <c r="F4742">
        <f>VLOOKUP(D4742,ProductPrices[#All],3,FALSE)</f>
        <v>1.4</v>
      </c>
      <c r="G4742" t="s">
        <v>29</v>
      </c>
      <c r="H4742">
        <v>5</v>
      </c>
      <c r="I4742">
        <v>4</v>
      </c>
      <c r="J4742">
        <v>0</v>
      </c>
      <c r="K4742">
        <v>1</v>
      </c>
      <c r="L4742">
        <f t="shared" si="148"/>
        <v>5.6</v>
      </c>
      <c r="M4742">
        <f t="shared" si="149"/>
        <v>0</v>
      </c>
    </row>
    <row r="4743" spans="1:13" ht="21" customHeight="1">
      <c r="A4743">
        <v>46273</v>
      </c>
      <c r="B4743" t="s">
        <v>128</v>
      </c>
      <c r="C4743" t="s">
        <v>129</v>
      </c>
      <c r="D4743" t="s">
        <v>36</v>
      </c>
      <c r="E4743" t="s">
        <v>37</v>
      </c>
      <c r="F4743">
        <f>VLOOKUP(D4743,ProductPrices[#All],3,FALSE)</f>
        <v>1.6</v>
      </c>
      <c r="G4743" t="s">
        <v>29</v>
      </c>
      <c r="H4743">
        <v>10</v>
      </c>
      <c r="I4743">
        <v>10</v>
      </c>
      <c r="J4743">
        <v>0</v>
      </c>
      <c r="K4743">
        <v>0</v>
      </c>
      <c r="L4743">
        <f t="shared" si="148"/>
        <v>16</v>
      </c>
      <c r="M4743">
        <f t="shared" si="149"/>
        <v>0</v>
      </c>
    </row>
    <row r="4744" spans="1:13" ht="21" customHeight="1">
      <c r="A4744">
        <v>46273</v>
      </c>
      <c r="B4744" t="s">
        <v>128</v>
      </c>
      <c r="C4744" t="s">
        <v>129</v>
      </c>
      <c r="D4744" t="s">
        <v>38</v>
      </c>
      <c r="E4744" t="s">
        <v>39</v>
      </c>
      <c r="F4744">
        <f>VLOOKUP(D4744,ProductPrices[#All],3,FALSE)</f>
        <v>3.1</v>
      </c>
      <c r="G4744" t="s">
        <v>40</v>
      </c>
      <c r="H4744">
        <v>11</v>
      </c>
      <c r="I4744">
        <v>8</v>
      </c>
      <c r="J4744">
        <v>0</v>
      </c>
      <c r="K4744">
        <v>3</v>
      </c>
      <c r="L4744">
        <f t="shared" si="148"/>
        <v>24.8</v>
      </c>
      <c r="M4744">
        <f t="shared" si="149"/>
        <v>0</v>
      </c>
    </row>
    <row r="4745" spans="1:13" ht="21" customHeight="1">
      <c r="A4745">
        <v>46273</v>
      </c>
      <c r="B4745" t="s">
        <v>128</v>
      </c>
      <c r="C4745" t="s">
        <v>129</v>
      </c>
      <c r="D4745" t="s">
        <v>41</v>
      </c>
      <c r="E4745" t="s">
        <v>42</v>
      </c>
      <c r="F4745">
        <f>VLOOKUP(D4745,ProductPrices[#All],3,FALSE)</f>
        <v>3.4</v>
      </c>
      <c r="G4745" t="s">
        <v>40</v>
      </c>
      <c r="H4745">
        <v>7</v>
      </c>
      <c r="I4745">
        <v>5</v>
      </c>
      <c r="J4745">
        <v>0</v>
      </c>
      <c r="K4745">
        <v>2</v>
      </c>
      <c r="L4745">
        <f t="shared" si="148"/>
        <v>17</v>
      </c>
      <c r="M4745">
        <f t="shared" si="149"/>
        <v>0</v>
      </c>
    </row>
    <row r="4746" spans="1:13" ht="21" customHeight="1">
      <c r="A4746">
        <v>46273</v>
      </c>
      <c r="B4746" t="s">
        <v>128</v>
      </c>
      <c r="C4746" t="s">
        <v>129</v>
      </c>
      <c r="D4746" t="s">
        <v>43</v>
      </c>
      <c r="E4746" t="s">
        <v>44</v>
      </c>
      <c r="F4746">
        <f>VLOOKUP(D4746,ProductPrices[#All],3,FALSE)</f>
        <v>2.2000000000000002</v>
      </c>
      <c r="G4746" t="s">
        <v>40</v>
      </c>
      <c r="H4746">
        <v>10</v>
      </c>
      <c r="I4746">
        <v>10</v>
      </c>
      <c r="J4746">
        <v>0</v>
      </c>
      <c r="K4746">
        <v>0</v>
      </c>
      <c r="L4746">
        <f t="shared" si="148"/>
        <v>22</v>
      </c>
      <c r="M4746">
        <f t="shared" si="149"/>
        <v>0</v>
      </c>
    </row>
    <row r="4747" spans="1:13" ht="21" customHeight="1">
      <c r="A4747">
        <v>46273</v>
      </c>
      <c r="B4747" t="s">
        <v>128</v>
      </c>
      <c r="C4747" t="s">
        <v>129</v>
      </c>
      <c r="D4747" t="s">
        <v>45</v>
      </c>
      <c r="E4747" t="s">
        <v>46</v>
      </c>
      <c r="F4747">
        <f>VLOOKUP(D4747,ProductPrices[#All],3,FALSE)</f>
        <v>2.25</v>
      </c>
      <c r="G4747" t="s">
        <v>40</v>
      </c>
      <c r="H4747">
        <v>11</v>
      </c>
      <c r="I4747">
        <v>10</v>
      </c>
      <c r="J4747">
        <v>0</v>
      </c>
      <c r="K4747">
        <v>1</v>
      </c>
      <c r="L4747">
        <f t="shared" si="148"/>
        <v>22.5</v>
      </c>
      <c r="M4747">
        <f t="shared" si="149"/>
        <v>0</v>
      </c>
    </row>
    <row r="4748" spans="1:13" ht="21" customHeight="1">
      <c r="A4748">
        <v>46273</v>
      </c>
      <c r="B4748" t="s">
        <v>128</v>
      </c>
      <c r="C4748" t="s">
        <v>129</v>
      </c>
      <c r="D4748" t="s">
        <v>47</v>
      </c>
      <c r="E4748" t="s">
        <v>48</v>
      </c>
      <c r="F4748">
        <f>VLOOKUP(D4748,ProductPrices[#All],3,FALSE)</f>
        <v>2.35</v>
      </c>
      <c r="G4748" t="s">
        <v>40</v>
      </c>
      <c r="H4748">
        <v>11</v>
      </c>
      <c r="I4748">
        <v>9</v>
      </c>
      <c r="J4748">
        <v>0</v>
      </c>
      <c r="K4748">
        <v>2</v>
      </c>
      <c r="L4748">
        <f t="shared" si="148"/>
        <v>21.150000000000002</v>
      </c>
      <c r="M4748">
        <f t="shared" si="149"/>
        <v>0</v>
      </c>
    </row>
    <row r="4749" spans="1:13" ht="21" customHeight="1">
      <c r="A4749">
        <v>46273</v>
      </c>
      <c r="B4749" t="s">
        <v>128</v>
      </c>
      <c r="C4749" t="s">
        <v>129</v>
      </c>
      <c r="D4749" t="s">
        <v>49</v>
      </c>
      <c r="E4749" t="s">
        <v>50</v>
      </c>
      <c r="F4749">
        <f>VLOOKUP(D4749,ProductPrices[#All],3,FALSE)</f>
        <v>2.75</v>
      </c>
      <c r="G4749" t="s">
        <v>40</v>
      </c>
      <c r="H4749">
        <v>9</v>
      </c>
      <c r="I4749">
        <v>6</v>
      </c>
      <c r="J4749">
        <v>0</v>
      </c>
      <c r="K4749">
        <v>3</v>
      </c>
      <c r="L4749">
        <f t="shared" si="148"/>
        <v>16.5</v>
      </c>
      <c r="M4749">
        <f t="shared" si="149"/>
        <v>0</v>
      </c>
    </row>
    <row r="4750" spans="1:13" ht="21" customHeight="1">
      <c r="A4750">
        <v>46273</v>
      </c>
      <c r="B4750" t="s">
        <v>128</v>
      </c>
      <c r="C4750" t="s">
        <v>129</v>
      </c>
      <c r="D4750" t="s">
        <v>51</v>
      </c>
      <c r="E4750" t="s">
        <v>52</v>
      </c>
      <c r="F4750">
        <f>VLOOKUP(D4750,ProductPrices[#All],3,FALSE)</f>
        <v>4.6500000000000004</v>
      </c>
      <c r="G4750" t="s">
        <v>40</v>
      </c>
      <c r="H4750">
        <v>9</v>
      </c>
      <c r="I4750">
        <v>9</v>
      </c>
      <c r="J4750">
        <v>0</v>
      </c>
      <c r="K4750">
        <v>0</v>
      </c>
      <c r="L4750">
        <f t="shared" si="148"/>
        <v>41.85</v>
      </c>
      <c r="M4750">
        <f t="shared" si="149"/>
        <v>0</v>
      </c>
    </row>
    <row r="4751" spans="1:13" ht="21" customHeight="1">
      <c r="A4751">
        <v>46273</v>
      </c>
      <c r="B4751" t="s">
        <v>128</v>
      </c>
      <c r="C4751" t="s">
        <v>129</v>
      </c>
      <c r="D4751" t="s">
        <v>53</v>
      </c>
      <c r="E4751" t="s">
        <v>54</v>
      </c>
      <c r="F4751">
        <f>VLOOKUP(D4751,ProductPrices[#All],3,FALSE)</f>
        <v>2.2000000000000002</v>
      </c>
      <c r="G4751" t="s">
        <v>55</v>
      </c>
      <c r="H4751">
        <v>12</v>
      </c>
      <c r="I4751">
        <v>11</v>
      </c>
      <c r="J4751">
        <v>0</v>
      </c>
      <c r="K4751">
        <v>1</v>
      </c>
      <c r="L4751">
        <f t="shared" si="148"/>
        <v>24.200000000000003</v>
      </c>
      <c r="M4751">
        <f t="shared" si="149"/>
        <v>0</v>
      </c>
    </row>
    <row r="4752" spans="1:13" ht="21" customHeight="1">
      <c r="A4752">
        <v>46273</v>
      </c>
      <c r="B4752" t="s">
        <v>128</v>
      </c>
      <c r="C4752" t="s">
        <v>129</v>
      </c>
      <c r="D4752" t="s">
        <v>56</v>
      </c>
      <c r="E4752" t="s">
        <v>57</v>
      </c>
      <c r="F4752">
        <f>VLOOKUP(D4752,ProductPrices[#All],3,FALSE)</f>
        <v>3.35</v>
      </c>
      <c r="G4752" t="s">
        <v>55</v>
      </c>
      <c r="H4752">
        <v>9</v>
      </c>
      <c r="I4752">
        <v>6</v>
      </c>
      <c r="J4752">
        <v>0</v>
      </c>
      <c r="K4752">
        <v>3</v>
      </c>
      <c r="L4752">
        <f t="shared" si="148"/>
        <v>20.100000000000001</v>
      </c>
      <c r="M4752">
        <f t="shared" si="149"/>
        <v>0</v>
      </c>
    </row>
    <row r="4753" spans="1:13" ht="21" customHeight="1">
      <c r="A4753">
        <v>46273</v>
      </c>
      <c r="B4753" t="s">
        <v>128</v>
      </c>
      <c r="C4753" t="s">
        <v>129</v>
      </c>
      <c r="D4753" t="s">
        <v>58</v>
      </c>
      <c r="E4753" t="s">
        <v>59</v>
      </c>
      <c r="F4753">
        <f>VLOOKUP(D4753,ProductPrices[#All],3,FALSE)</f>
        <v>2.25</v>
      </c>
      <c r="G4753" t="s">
        <v>55</v>
      </c>
      <c r="H4753">
        <v>11</v>
      </c>
      <c r="I4753">
        <v>8</v>
      </c>
      <c r="J4753">
        <v>0</v>
      </c>
      <c r="K4753">
        <v>3</v>
      </c>
      <c r="L4753">
        <f t="shared" si="148"/>
        <v>18</v>
      </c>
      <c r="M4753">
        <f t="shared" si="149"/>
        <v>0</v>
      </c>
    </row>
    <row r="4754" spans="1:13" ht="21" customHeight="1">
      <c r="A4754">
        <v>46273</v>
      </c>
      <c r="B4754" t="s">
        <v>128</v>
      </c>
      <c r="C4754" t="s">
        <v>129</v>
      </c>
      <c r="D4754" t="s">
        <v>60</v>
      </c>
      <c r="E4754" t="s">
        <v>61</v>
      </c>
      <c r="F4754">
        <f>VLOOKUP(D4754,ProductPrices[#All],3,FALSE)</f>
        <v>1.5</v>
      </c>
      <c r="G4754" t="s">
        <v>55</v>
      </c>
      <c r="H4754">
        <v>8</v>
      </c>
      <c r="I4754">
        <v>6</v>
      </c>
      <c r="J4754">
        <v>0</v>
      </c>
      <c r="K4754">
        <v>2</v>
      </c>
      <c r="L4754">
        <f t="shared" si="148"/>
        <v>9</v>
      </c>
      <c r="M4754">
        <f t="shared" si="149"/>
        <v>0</v>
      </c>
    </row>
    <row r="4755" spans="1:13" ht="21" customHeight="1">
      <c r="A4755">
        <v>46273</v>
      </c>
      <c r="B4755" t="s">
        <v>128</v>
      </c>
      <c r="C4755" t="s">
        <v>129</v>
      </c>
      <c r="D4755" t="s">
        <v>62</v>
      </c>
      <c r="E4755" t="s">
        <v>63</v>
      </c>
      <c r="F4755">
        <f>VLOOKUP(D4755,ProductPrices[#All],3,FALSE)</f>
        <v>3.3</v>
      </c>
      <c r="G4755" t="s">
        <v>55</v>
      </c>
      <c r="H4755">
        <v>12</v>
      </c>
      <c r="I4755">
        <v>12</v>
      </c>
      <c r="J4755">
        <v>0</v>
      </c>
      <c r="K4755">
        <v>0</v>
      </c>
      <c r="L4755">
        <f t="shared" si="148"/>
        <v>39.599999999999994</v>
      </c>
      <c r="M4755">
        <f t="shared" si="149"/>
        <v>0</v>
      </c>
    </row>
    <row r="4756" spans="1:13" ht="21" customHeight="1">
      <c r="A4756">
        <v>46273</v>
      </c>
      <c r="B4756" t="s">
        <v>128</v>
      </c>
      <c r="C4756" t="s">
        <v>129</v>
      </c>
      <c r="D4756" t="s">
        <v>64</v>
      </c>
      <c r="E4756" t="s">
        <v>65</v>
      </c>
      <c r="F4756">
        <f>VLOOKUP(D4756,ProductPrices[#All],3,FALSE)</f>
        <v>2.95</v>
      </c>
      <c r="G4756" t="s">
        <v>66</v>
      </c>
      <c r="H4756">
        <v>27</v>
      </c>
      <c r="I4756">
        <v>27</v>
      </c>
      <c r="J4756">
        <v>0</v>
      </c>
      <c r="K4756">
        <v>0</v>
      </c>
      <c r="L4756">
        <f t="shared" si="148"/>
        <v>79.650000000000006</v>
      </c>
      <c r="M4756">
        <f t="shared" si="149"/>
        <v>0</v>
      </c>
    </row>
    <row r="4757" spans="1:13" ht="21" customHeight="1">
      <c r="A4757">
        <v>46273</v>
      </c>
      <c r="B4757" t="s">
        <v>128</v>
      </c>
      <c r="C4757" t="s">
        <v>129</v>
      </c>
      <c r="D4757" t="s">
        <v>67</v>
      </c>
      <c r="E4757" t="s">
        <v>68</v>
      </c>
      <c r="F4757">
        <f>VLOOKUP(D4757,ProductPrices[#All],3,FALSE)</f>
        <v>2.6</v>
      </c>
      <c r="G4757" t="s">
        <v>66</v>
      </c>
      <c r="H4757">
        <v>26</v>
      </c>
      <c r="I4757">
        <v>25</v>
      </c>
      <c r="J4757">
        <v>0</v>
      </c>
      <c r="K4757">
        <v>1</v>
      </c>
      <c r="L4757">
        <f t="shared" si="148"/>
        <v>65</v>
      </c>
      <c r="M4757">
        <f t="shared" si="149"/>
        <v>0</v>
      </c>
    </row>
    <row r="4758" spans="1:13" ht="21" customHeight="1">
      <c r="A4758">
        <v>46273</v>
      </c>
      <c r="B4758" t="s">
        <v>128</v>
      </c>
      <c r="C4758" t="s">
        <v>129</v>
      </c>
      <c r="D4758" t="s">
        <v>69</v>
      </c>
      <c r="E4758" t="s">
        <v>70</v>
      </c>
      <c r="F4758">
        <f>VLOOKUP(D4758,ProductPrices[#All],3,FALSE)</f>
        <v>2.2000000000000002</v>
      </c>
      <c r="G4758" t="s">
        <v>66</v>
      </c>
      <c r="H4758">
        <v>24</v>
      </c>
      <c r="I4758">
        <v>24</v>
      </c>
      <c r="J4758">
        <v>0</v>
      </c>
      <c r="K4758">
        <v>0</v>
      </c>
      <c r="L4758">
        <f t="shared" si="148"/>
        <v>52.800000000000004</v>
      </c>
      <c r="M4758">
        <f t="shared" si="149"/>
        <v>0</v>
      </c>
    </row>
    <row r="4759" spans="1:13" ht="21" customHeight="1">
      <c r="A4759">
        <v>46273</v>
      </c>
      <c r="B4759" t="s">
        <v>128</v>
      </c>
      <c r="C4759" t="s">
        <v>129</v>
      </c>
      <c r="D4759" t="s">
        <v>71</v>
      </c>
      <c r="E4759" t="s">
        <v>72</v>
      </c>
      <c r="F4759">
        <f>VLOOKUP(D4759,ProductPrices[#All],3,FALSE)</f>
        <v>2.25</v>
      </c>
      <c r="G4759" t="s">
        <v>66</v>
      </c>
      <c r="H4759">
        <v>22</v>
      </c>
      <c r="I4759">
        <v>21</v>
      </c>
      <c r="J4759">
        <v>0</v>
      </c>
      <c r="K4759">
        <v>1</v>
      </c>
      <c r="L4759">
        <f t="shared" si="148"/>
        <v>47.25</v>
      </c>
      <c r="M4759">
        <f t="shared" si="149"/>
        <v>0</v>
      </c>
    </row>
    <row r="4760" spans="1:13" ht="21" customHeight="1">
      <c r="A4760">
        <v>46273</v>
      </c>
      <c r="B4760" t="s">
        <v>128</v>
      </c>
      <c r="C4760" t="s">
        <v>129</v>
      </c>
      <c r="D4760" t="s">
        <v>73</v>
      </c>
      <c r="E4760" t="s">
        <v>74</v>
      </c>
      <c r="F4760">
        <f>VLOOKUP(D4760,ProductPrices[#All],3,FALSE)</f>
        <v>2.25</v>
      </c>
      <c r="G4760" t="s">
        <v>66</v>
      </c>
      <c r="H4760">
        <v>21</v>
      </c>
      <c r="I4760">
        <v>21</v>
      </c>
      <c r="J4760">
        <v>0</v>
      </c>
      <c r="K4760">
        <v>0</v>
      </c>
      <c r="L4760">
        <f t="shared" si="148"/>
        <v>47.25</v>
      </c>
      <c r="M4760">
        <f t="shared" si="149"/>
        <v>0</v>
      </c>
    </row>
    <row r="4761" spans="1:13" ht="21" customHeight="1">
      <c r="A4761">
        <v>46273</v>
      </c>
      <c r="B4761" t="s">
        <v>128</v>
      </c>
      <c r="C4761" t="s">
        <v>129</v>
      </c>
      <c r="D4761" t="s">
        <v>75</v>
      </c>
      <c r="E4761" t="s">
        <v>76</v>
      </c>
      <c r="F4761">
        <f>VLOOKUP(D4761,ProductPrices[#All],3,FALSE)</f>
        <v>1.9</v>
      </c>
      <c r="G4761" t="s">
        <v>77</v>
      </c>
      <c r="H4761">
        <v>28</v>
      </c>
      <c r="I4761">
        <v>19</v>
      </c>
      <c r="J4761">
        <v>0</v>
      </c>
      <c r="K4761">
        <v>0</v>
      </c>
      <c r="L4761">
        <f t="shared" si="148"/>
        <v>36.1</v>
      </c>
      <c r="M4761">
        <f t="shared" si="149"/>
        <v>9</v>
      </c>
    </row>
    <row r="4762" spans="1:13" ht="21" customHeight="1">
      <c r="A4762">
        <v>46273</v>
      </c>
      <c r="B4762" t="s">
        <v>128</v>
      </c>
      <c r="C4762" t="s">
        <v>129</v>
      </c>
      <c r="D4762" t="s">
        <v>78</v>
      </c>
      <c r="E4762" t="s">
        <v>79</v>
      </c>
      <c r="F4762">
        <f>VLOOKUP(D4762,ProductPrices[#All],3,FALSE)</f>
        <v>1.9</v>
      </c>
      <c r="G4762" t="s">
        <v>77</v>
      </c>
      <c r="H4762">
        <v>17</v>
      </c>
      <c r="I4762">
        <v>4</v>
      </c>
      <c r="J4762">
        <v>0</v>
      </c>
      <c r="K4762">
        <v>0</v>
      </c>
      <c r="L4762">
        <f t="shared" si="148"/>
        <v>7.6</v>
      </c>
      <c r="M4762">
        <f t="shared" si="149"/>
        <v>13</v>
      </c>
    </row>
    <row r="4763" spans="1:13" ht="21" customHeight="1">
      <c r="A4763">
        <v>46273</v>
      </c>
      <c r="B4763" t="s">
        <v>128</v>
      </c>
      <c r="C4763" t="s">
        <v>129</v>
      </c>
      <c r="D4763" t="s">
        <v>80</v>
      </c>
      <c r="E4763" t="s">
        <v>81</v>
      </c>
      <c r="F4763">
        <f>VLOOKUP(D4763,ProductPrices[#All],3,FALSE)</f>
        <v>2.0499999999999998</v>
      </c>
      <c r="G4763" t="s">
        <v>77</v>
      </c>
      <c r="H4763">
        <v>12</v>
      </c>
      <c r="I4763">
        <v>8</v>
      </c>
      <c r="J4763">
        <v>0</v>
      </c>
      <c r="K4763">
        <v>0</v>
      </c>
      <c r="L4763">
        <f t="shared" si="148"/>
        <v>16.399999999999999</v>
      </c>
      <c r="M4763">
        <f t="shared" si="149"/>
        <v>4</v>
      </c>
    </row>
    <row r="4764" spans="1:13" ht="21" customHeight="1">
      <c r="A4764">
        <v>46273</v>
      </c>
      <c r="B4764" t="s">
        <v>128</v>
      </c>
      <c r="C4764" t="s">
        <v>129</v>
      </c>
      <c r="D4764" t="s">
        <v>82</v>
      </c>
      <c r="E4764" t="s">
        <v>83</v>
      </c>
      <c r="F4764">
        <f>VLOOKUP(D4764,ProductPrices[#All],3,FALSE)</f>
        <v>1.95</v>
      </c>
      <c r="G4764" t="s">
        <v>77</v>
      </c>
      <c r="H4764">
        <v>14</v>
      </c>
      <c r="I4764">
        <v>6</v>
      </c>
      <c r="J4764">
        <v>0</v>
      </c>
      <c r="K4764">
        <v>0</v>
      </c>
      <c r="L4764">
        <f t="shared" si="148"/>
        <v>11.7</v>
      </c>
      <c r="M4764">
        <f t="shared" si="149"/>
        <v>8</v>
      </c>
    </row>
    <row r="4765" spans="1:13" ht="21" customHeight="1">
      <c r="A4765">
        <v>46273</v>
      </c>
      <c r="B4765" t="s">
        <v>128</v>
      </c>
      <c r="C4765" t="s">
        <v>129</v>
      </c>
      <c r="D4765" t="s">
        <v>84</v>
      </c>
      <c r="E4765" t="s">
        <v>85</v>
      </c>
      <c r="F4765">
        <f>VLOOKUP(D4765,ProductPrices[#All],3,FALSE)</f>
        <v>1.55</v>
      </c>
      <c r="G4765" t="s">
        <v>77</v>
      </c>
      <c r="H4765">
        <v>26</v>
      </c>
      <c r="I4765">
        <v>7</v>
      </c>
      <c r="J4765">
        <v>0</v>
      </c>
      <c r="K4765">
        <v>0</v>
      </c>
      <c r="L4765">
        <f t="shared" si="148"/>
        <v>10.85</v>
      </c>
      <c r="M4765">
        <f t="shared" si="149"/>
        <v>19</v>
      </c>
    </row>
    <row r="4766" spans="1:13" ht="21" customHeight="1">
      <c r="A4766">
        <v>46273</v>
      </c>
      <c r="B4766" t="s">
        <v>128</v>
      </c>
      <c r="C4766" t="s">
        <v>129</v>
      </c>
      <c r="D4766" t="s">
        <v>86</v>
      </c>
      <c r="E4766" t="s">
        <v>87</v>
      </c>
      <c r="F4766">
        <f>VLOOKUP(D4766,ProductPrices[#All],3,FALSE)</f>
        <v>2</v>
      </c>
      <c r="G4766" t="s">
        <v>77</v>
      </c>
      <c r="H4766">
        <v>30</v>
      </c>
      <c r="I4766">
        <v>13</v>
      </c>
      <c r="J4766">
        <v>0</v>
      </c>
      <c r="K4766">
        <v>0</v>
      </c>
      <c r="L4766">
        <f t="shared" si="148"/>
        <v>26</v>
      </c>
      <c r="M4766">
        <f t="shared" si="149"/>
        <v>17</v>
      </c>
    </row>
    <row r="4767" spans="1:13" ht="21" customHeight="1">
      <c r="A4767">
        <v>46273</v>
      </c>
      <c r="B4767" t="s">
        <v>128</v>
      </c>
      <c r="C4767" t="s">
        <v>129</v>
      </c>
      <c r="D4767" t="s">
        <v>88</v>
      </c>
      <c r="E4767" t="s">
        <v>89</v>
      </c>
      <c r="F4767">
        <f>VLOOKUP(D4767,ProductPrices[#All],3,FALSE)</f>
        <v>2</v>
      </c>
      <c r="G4767" t="s">
        <v>77</v>
      </c>
      <c r="H4767">
        <v>18</v>
      </c>
      <c r="I4767">
        <v>8</v>
      </c>
      <c r="J4767">
        <v>0</v>
      </c>
      <c r="K4767">
        <v>0</v>
      </c>
      <c r="L4767">
        <f t="shared" si="148"/>
        <v>16</v>
      </c>
      <c r="M4767">
        <f t="shared" si="149"/>
        <v>10</v>
      </c>
    </row>
    <row r="4768" spans="1:13" ht="21" customHeight="1">
      <c r="A4768">
        <v>46273</v>
      </c>
      <c r="B4768" t="s">
        <v>128</v>
      </c>
      <c r="C4768" t="s">
        <v>129</v>
      </c>
      <c r="D4768" t="s">
        <v>90</v>
      </c>
      <c r="E4768" t="s">
        <v>91</v>
      </c>
      <c r="F4768">
        <f>VLOOKUP(D4768,ProductPrices[#All],3,FALSE)</f>
        <v>3.7</v>
      </c>
      <c r="G4768" t="s">
        <v>92</v>
      </c>
      <c r="H4768">
        <v>10</v>
      </c>
      <c r="I4768">
        <v>3</v>
      </c>
      <c r="J4768">
        <v>0</v>
      </c>
      <c r="K4768">
        <v>7</v>
      </c>
      <c r="L4768">
        <f t="shared" si="148"/>
        <v>11.100000000000001</v>
      </c>
      <c r="M4768">
        <f t="shared" si="149"/>
        <v>0</v>
      </c>
    </row>
    <row r="4769" spans="1:13" ht="21" customHeight="1">
      <c r="A4769">
        <v>46273</v>
      </c>
      <c r="B4769" t="s">
        <v>128</v>
      </c>
      <c r="C4769" t="s">
        <v>129</v>
      </c>
      <c r="D4769" t="s">
        <v>93</v>
      </c>
      <c r="E4769" t="s">
        <v>94</v>
      </c>
      <c r="F4769">
        <f>VLOOKUP(D4769,ProductPrices[#All],3,FALSE)</f>
        <v>3.7</v>
      </c>
      <c r="G4769" t="s">
        <v>92</v>
      </c>
      <c r="H4769">
        <v>15</v>
      </c>
      <c r="I4769">
        <v>11</v>
      </c>
      <c r="J4769">
        <v>2</v>
      </c>
      <c r="K4769">
        <v>2</v>
      </c>
      <c r="L4769">
        <f t="shared" si="148"/>
        <v>40.700000000000003</v>
      </c>
      <c r="M4769">
        <f t="shared" si="149"/>
        <v>0</v>
      </c>
    </row>
    <row r="4770" spans="1:13" ht="21" customHeight="1">
      <c r="A4770">
        <v>46273</v>
      </c>
      <c r="B4770" t="s">
        <v>128</v>
      </c>
      <c r="C4770" t="s">
        <v>129</v>
      </c>
      <c r="D4770" t="s">
        <v>95</v>
      </c>
      <c r="E4770" t="s">
        <v>96</v>
      </c>
      <c r="F4770">
        <f>VLOOKUP(D4770,ProductPrices[#All],3,FALSE)</f>
        <v>3.7</v>
      </c>
      <c r="G4770" t="s">
        <v>92</v>
      </c>
      <c r="H4770">
        <v>8</v>
      </c>
      <c r="I4770">
        <v>4</v>
      </c>
      <c r="J4770">
        <v>1</v>
      </c>
      <c r="K4770">
        <v>3</v>
      </c>
      <c r="L4770">
        <f t="shared" si="148"/>
        <v>14.8</v>
      </c>
      <c r="M4770">
        <f t="shared" si="149"/>
        <v>0</v>
      </c>
    </row>
    <row r="4771" spans="1:13" ht="21" customHeight="1">
      <c r="A4771">
        <v>46273</v>
      </c>
      <c r="B4771" t="s">
        <v>128</v>
      </c>
      <c r="C4771" t="s">
        <v>129</v>
      </c>
      <c r="D4771" t="s">
        <v>97</v>
      </c>
      <c r="E4771" t="s">
        <v>98</v>
      </c>
      <c r="F4771">
        <f>VLOOKUP(D4771,ProductPrices[#All],3,FALSE)</f>
        <v>3.6</v>
      </c>
      <c r="G4771" t="s">
        <v>92</v>
      </c>
      <c r="H4771">
        <v>10</v>
      </c>
      <c r="I4771">
        <v>7</v>
      </c>
      <c r="J4771">
        <v>0</v>
      </c>
      <c r="K4771">
        <v>3</v>
      </c>
      <c r="L4771">
        <f t="shared" si="148"/>
        <v>25.2</v>
      </c>
      <c r="M4771">
        <f t="shared" si="149"/>
        <v>0</v>
      </c>
    </row>
    <row r="4772" spans="1:13" ht="21" customHeight="1">
      <c r="A4772">
        <v>46273</v>
      </c>
      <c r="B4772" t="s">
        <v>128</v>
      </c>
      <c r="C4772" t="s">
        <v>129</v>
      </c>
      <c r="D4772" t="s">
        <v>99</v>
      </c>
      <c r="E4772" t="s">
        <v>100</v>
      </c>
      <c r="F4772">
        <f>VLOOKUP(D4772,ProductPrices[#All],3,FALSE)</f>
        <v>1.25</v>
      </c>
      <c r="G4772" t="s">
        <v>101</v>
      </c>
      <c r="H4772">
        <v>30</v>
      </c>
      <c r="I4772">
        <v>24</v>
      </c>
      <c r="J4772">
        <v>0</v>
      </c>
      <c r="K4772">
        <v>0</v>
      </c>
      <c r="L4772">
        <f t="shared" si="148"/>
        <v>30</v>
      </c>
      <c r="M4772">
        <f t="shared" si="149"/>
        <v>6</v>
      </c>
    </row>
    <row r="4773" spans="1:13" ht="21" customHeight="1">
      <c r="A4773">
        <v>46273</v>
      </c>
      <c r="B4773" t="s">
        <v>128</v>
      </c>
      <c r="C4773" t="s">
        <v>129</v>
      </c>
      <c r="D4773" t="s">
        <v>102</v>
      </c>
      <c r="E4773" t="s">
        <v>103</v>
      </c>
      <c r="F4773">
        <f>VLOOKUP(D4773,ProductPrices[#All],3,FALSE)</f>
        <v>1.25</v>
      </c>
      <c r="G4773" t="s">
        <v>101</v>
      </c>
      <c r="H4773">
        <v>32</v>
      </c>
      <c r="I4773">
        <v>23</v>
      </c>
      <c r="J4773">
        <v>0</v>
      </c>
      <c r="K4773">
        <v>0</v>
      </c>
      <c r="L4773">
        <f t="shared" si="148"/>
        <v>28.75</v>
      </c>
      <c r="M4773">
        <f t="shared" si="149"/>
        <v>9</v>
      </c>
    </row>
    <row r="4774" spans="1:13" ht="21" customHeight="1">
      <c r="A4774">
        <v>46273</v>
      </c>
      <c r="B4774" t="s">
        <v>128</v>
      </c>
      <c r="C4774" t="s">
        <v>129</v>
      </c>
      <c r="D4774" t="s">
        <v>104</v>
      </c>
      <c r="E4774" t="s">
        <v>105</v>
      </c>
      <c r="F4774">
        <f>VLOOKUP(D4774,ProductPrices[#All],3,FALSE)</f>
        <v>1.25</v>
      </c>
      <c r="G4774" t="s">
        <v>101</v>
      </c>
      <c r="H4774">
        <v>21</v>
      </c>
      <c r="I4774">
        <v>6</v>
      </c>
      <c r="J4774">
        <v>0</v>
      </c>
      <c r="K4774">
        <v>0</v>
      </c>
      <c r="L4774">
        <f t="shared" si="148"/>
        <v>7.5</v>
      </c>
      <c r="M4774">
        <f t="shared" si="149"/>
        <v>15</v>
      </c>
    </row>
    <row r="4775" spans="1:13" ht="21" customHeight="1">
      <c r="A4775">
        <v>46273</v>
      </c>
      <c r="B4775" t="s">
        <v>130</v>
      </c>
      <c r="C4775" t="s">
        <v>131</v>
      </c>
      <c r="D4775" t="s">
        <v>12</v>
      </c>
      <c r="E4775" t="s">
        <v>13</v>
      </c>
      <c r="F4775">
        <f>VLOOKUP(D4775,ProductPrices[#All],3,FALSE)</f>
        <v>1.35</v>
      </c>
      <c r="G4775" t="s">
        <v>14</v>
      </c>
      <c r="H4775">
        <v>241</v>
      </c>
      <c r="I4775">
        <v>231</v>
      </c>
      <c r="J4775">
        <v>5</v>
      </c>
      <c r="K4775">
        <v>5</v>
      </c>
      <c r="L4775">
        <f t="shared" si="148"/>
        <v>311.85000000000002</v>
      </c>
      <c r="M4775">
        <f t="shared" si="149"/>
        <v>0</v>
      </c>
    </row>
    <row r="4776" spans="1:13" ht="21" customHeight="1">
      <c r="A4776">
        <v>46273</v>
      </c>
      <c r="B4776" t="s">
        <v>130</v>
      </c>
      <c r="C4776" t="s">
        <v>131</v>
      </c>
      <c r="D4776" t="s">
        <v>15</v>
      </c>
      <c r="E4776" t="s">
        <v>16</v>
      </c>
      <c r="F4776">
        <f>VLOOKUP(D4776,ProductPrices[#All],3,FALSE)</f>
        <v>1.35</v>
      </c>
      <c r="G4776" t="s">
        <v>14</v>
      </c>
      <c r="H4776">
        <v>52</v>
      </c>
      <c r="I4776">
        <v>50</v>
      </c>
      <c r="J4776">
        <v>1</v>
      </c>
      <c r="K4776">
        <v>1</v>
      </c>
      <c r="L4776">
        <f t="shared" si="148"/>
        <v>67.5</v>
      </c>
      <c r="M4776">
        <f t="shared" si="149"/>
        <v>0</v>
      </c>
    </row>
    <row r="4777" spans="1:13" ht="21" customHeight="1">
      <c r="A4777">
        <v>46273</v>
      </c>
      <c r="B4777" t="s">
        <v>130</v>
      </c>
      <c r="C4777" t="s">
        <v>131</v>
      </c>
      <c r="D4777" t="s">
        <v>17</v>
      </c>
      <c r="E4777" t="s">
        <v>18</v>
      </c>
      <c r="F4777">
        <f>VLOOKUP(D4777,ProductPrices[#All],3,FALSE)</f>
        <v>2.5</v>
      </c>
      <c r="G4777" t="s">
        <v>14</v>
      </c>
      <c r="H4777">
        <v>52</v>
      </c>
      <c r="I4777">
        <v>47</v>
      </c>
      <c r="J4777">
        <v>4</v>
      </c>
      <c r="K4777">
        <v>1</v>
      </c>
      <c r="L4777">
        <f t="shared" si="148"/>
        <v>117.5</v>
      </c>
      <c r="M4777">
        <f t="shared" si="149"/>
        <v>0</v>
      </c>
    </row>
    <row r="4778" spans="1:13" ht="21" customHeight="1">
      <c r="A4778">
        <v>46273</v>
      </c>
      <c r="B4778" t="s">
        <v>130</v>
      </c>
      <c r="C4778" t="s">
        <v>131</v>
      </c>
      <c r="D4778" t="s">
        <v>19</v>
      </c>
      <c r="E4778" t="s">
        <v>20</v>
      </c>
      <c r="F4778">
        <f>VLOOKUP(D4778,ProductPrices[#All],3,FALSE)</f>
        <v>2.25</v>
      </c>
      <c r="G4778" t="s">
        <v>14</v>
      </c>
      <c r="H4778">
        <v>52</v>
      </c>
      <c r="I4778">
        <v>48</v>
      </c>
      <c r="J4778">
        <v>4</v>
      </c>
      <c r="K4778">
        <v>0</v>
      </c>
      <c r="L4778">
        <f t="shared" si="148"/>
        <v>108</v>
      </c>
      <c r="M4778">
        <f t="shared" si="149"/>
        <v>0</v>
      </c>
    </row>
    <row r="4779" spans="1:13" ht="21" customHeight="1">
      <c r="A4779">
        <v>46273</v>
      </c>
      <c r="B4779" t="s">
        <v>130</v>
      </c>
      <c r="C4779" t="s">
        <v>131</v>
      </c>
      <c r="D4779" t="s">
        <v>21</v>
      </c>
      <c r="E4779" t="s">
        <v>22</v>
      </c>
      <c r="F4779">
        <f>VLOOKUP(D4779,ProductPrices[#All],3,FALSE)</f>
        <v>2.5</v>
      </c>
      <c r="G4779" t="s">
        <v>14</v>
      </c>
      <c r="H4779">
        <v>52</v>
      </c>
      <c r="I4779">
        <v>51</v>
      </c>
      <c r="J4779">
        <v>0</v>
      </c>
      <c r="K4779">
        <v>1</v>
      </c>
      <c r="L4779">
        <f t="shared" si="148"/>
        <v>127.5</v>
      </c>
      <c r="M4779">
        <f t="shared" si="149"/>
        <v>0</v>
      </c>
    </row>
    <row r="4780" spans="1:13" ht="21" customHeight="1">
      <c r="A4780">
        <v>46273</v>
      </c>
      <c r="B4780" t="s">
        <v>130</v>
      </c>
      <c r="C4780" t="s">
        <v>131</v>
      </c>
      <c r="D4780" t="s">
        <v>23</v>
      </c>
      <c r="E4780" t="s">
        <v>24</v>
      </c>
      <c r="F4780">
        <f>VLOOKUP(D4780,ProductPrices[#All],3,FALSE)</f>
        <v>2.2000000000000002</v>
      </c>
      <c r="G4780" t="s">
        <v>14</v>
      </c>
      <c r="H4780">
        <v>52</v>
      </c>
      <c r="I4780">
        <v>51</v>
      </c>
      <c r="J4780">
        <v>0</v>
      </c>
      <c r="K4780">
        <v>1</v>
      </c>
      <c r="L4780">
        <f t="shared" si="148"/>
        <v>112.2</v>
      </c>
      <c r="M4780">
        <f t="shared" si="149"/>
        <v>0</v>
      </c>
    </row>
    <row r="4781" spans="1:13" ht="21" customHeight="1">
      <c r="A4781">
        <v>46273</v>
      </c>
      <c r="B4781" t="s">
        <v>130</v>
      </c>
      <c r="C4781" t="s">
        <v>131</v>
      </c>
      <c r="D4781" t="s">
        <v>25</v>
      </c>
      <c r="E4781" t="s">
        <v>26</v>
      </c>
      <c r="F4781">
        <f>VLOOKUP(D4781,ProductPrices[#All],3,FALSE)</f>
        <v>2.1</v>
      </c>
      <c r="G4781" t="s">
        <v>14</v>
      </c>
      <c r="H4781">
        <v>52</v>
      </c>
      <c r="I4781">
        <v>48</v>
      </c>
      <c r="J4781">
        <v>3</v>
      </c>
      <c r="K4781">
        <v>1</v>
      </c>
      <c r="L4781">
        <f t="shared" si="148"/>
        <v>100.80000000000001</v>
      </c>
      <c r="M4781">
        <f t="shared" si="149"/>
        <v>0</v>
      </c>
    </row>
    <row r="4782" spans="1:13" ht="21" customHeight="1">
      <c r="A4782">
        <v>46273</v>
      </c>
      <c r="B4782" t="s">
        <v>130</v>
      </c>
      <c r="C4782" t="s">
        <v>131</v>
      </c>
      <c r="D4782" t="s">
        <v>27</v>
      </c>
      <c r="E4782" t="s">
        <v>28</v>
      </c>
      <c r="F4782">
        <f>VLOOKUP(D4782,ProductPrices[#All],3,FALSE)</f>
        <v>1.5</v>
      </c>
      <c r="G4782" t="s">
        <v>29</v>
      </c>
      <c r="H4782">
        <v>12</v>
      </c>
      <c r="I4782">
        <v>11</v>
      </c>
      <c r="J4782">
        <v>1</v>
      </c>
      <c r="K4782">
        <v>0</v>
      </c>
      <c r="L4782">
        <f t="shared" si="148"/>
        <v>16.5</v>
      </c>
      <c r="M4782">
        <f t="shared" si="149"/>
        <v>0</v>
      </c>
    </row>
    <row r="4783" spans="1:13" ht="21" customHeight="1">
      <c r="A4783">
        <v>46273</v>
      </c>
      <c r="B4783" t="s">
        <v>130</v>
      </c>
      <c r="C4783" t="s">
        <v>131</v>
      </c>
      <c r="D4783" t="s">
        <v>30</v>
      </c>
      <c r="E4783" t="s">
        <v>31</v>
      </c>
      <c r="F4783">
        <f>VLOOKUP(D4783,ProductPrices[#All],3,FALSE)</f>
        <v>1.45</v>
      </c>
      <c r="G4783" t="s">
        <v>29</v>
      </c>
      <c r="H4783">
        <v>12</v>
      </c>
      <c r="I4783">
        <v>10</v>
      </c>
      <c r="J4783">
        <v>2</v>
      </c>
      <c r="K4783">
        <v>0</v>
      </c>
      <c r="L4783">
        <f t="shared" si="148"/>
        <v>14.5</v>
      </c>
      <c r="M4783">
        <f t="shared" si="149"/>
        <v>0</v>
      </c>
    </row>
    <row r="4784" spans="1:13" ht="21" customHeight="1">
      <c r="A4784">
        <v>46273</v>
      </c>
      <c r="B4784" t="s">
        <v>130</v>
      </c>
      <c r="C4784" t="s">
        <v>131</v>
      </c>
      <c r="D4784" t="s">
        <v>32</v>
      </c>
      <c r="E4784" t="s">
        <v>33</v>
      </c>
      <c r="F4784">
        <f>VLOOKUP(D4784,ProductPrices[#All],3,FALSE)</f>
        <v>1.3</v>
      </c>
      <c r="G4784" t="s">
        <v>29</v>
      </c>
      <c r="H4784">
        <v>16</v>
      </c>
      <c r="I4784">
        <v>13</v>
      </c>
      <c r="J4784">
        <v>3</v>
      </c>
      <c r="K4784">
        <v>0</v>
      </c>
      <c r="L4784">
        <f t="shared" si="148"/>
        <v>16.900000000000002</v>
      </c>
      <c r="M4784">
        <f t="shared" si="149"/>
        <v>0</v>
      </c>
    </row>
    <row r="4785" spans="1:13" ht="21" customHeight="1">
      <c r="A4785">
        <v>46273</v>
      </c>
      <c r="B4785" t="s">
        <v>130</v>
      </c>
      <c r="C4785" t="s">
        <v>131</v>
      </c>
      <c r="D4785" t="s">
        <v>34</v>
      </c>
      <c r="E4785" t="s">
        <v>35</v>
      </c>
      <c r="F4785">
        <f>VLOOKUP(D4785,ProductPrices[#All],3,FALSE)</f>
        <v>1.4</v>
      </c>
      <c r="G4785" t="s">
        <v>29</v>
      </c>
      <c r="H4785">
        <v>3</v>
      </c>
      <c r="I4785">
        <v>3</v>
      </c>
      <c r="J4785">
        <v>0</v>
      </c>
      <c r="K4785">
        <v>0</v>
      </c>
      <c r="L4785">
        <f t="shared" si="148"/>
        <v>4.1999999999999993</v>
      </c>
      <c r="M4785">
        <f t="shared" si="149"/>
        <v>0</v>
      </c>
    </row>
    <row r="4786" spans="1:13" ht="21" customHeight="1">
      <c r="A4786">
        <v>46273</v>
      </c>
      <c r="B4786" t="s">
        <v>130</v>
      </c>
      <c r="C4786" t="s">
        <v>131</v>
      </c>
      <c r="D4786" t="s">
        <v>36</v>
      </c>
      <c r="E4786" t="s">
        <v>37</v>
      </c>
      <c r="F4786">
        <f>VLOOKUP(D4786,ProductPrices[#All],3,FALSE)</f>
        <v>1.6</v>
      </c>
      <c r="G4786" t="s">
        <v>29</v>
      </c>
      <c r="H4786">
        <v>18</v>
      </c>
      <c r="I4786">
        <v>18</v>
      </c>
      <c r="J4786">
        <v>0</v>
      </c>
      <c r="K4786">
        <v>0</v>
      </c>
      <c r="L4786">
        <f t="shared" si="148"/>
        <v>28.8</v>
      </c>
      <c r="M4786">
        <f t="shared" si="149"/>
        <v>0</v>
      </c>
    </row>
    <row r="4787" spans="1:13" ht="21" customHeight="1">
      <c r="A4787">
        <v>46273</v>
      </c>
      <c r="B4787" t="s">
        <v>130</v>
      </c>
      <c r="C4787" t="s">
        <v>131</v>
      </c>
      <c r="D4787" t="s">
        <v>38</v>
      </c>
      <c r="E4787" t="s">
        <v>39</v>
      </c>
      <c r="F4787">
        <f>VLOOKUP(D4787,ProductPrices[#All],3,FALSE)</f>
        <v>3.1</v>
      </c>
      <c r="G4787" t="s">
        <v>40</v>
      </c>
      <c r="H4787">
        <v>13</v>
      </c>
      <c r="I4787">
        <v>13</v>
      </c>
      <c r="J4787">
        <v>0</v>
      </c>
      <c r="K4787">
        <v>0</v>
      </c>
      <c r="L4787">
        <f t="shared" si="148"/>
        <v>40.300000000000004</v>
      </c>
      <c r="M4787">
        <f t="shared" si="149"/>
        <v>0</v>
      </c>
    </row>
    <row r="4788" spans="1:13" ht="21" customHeight="1">
      <c r="A4788">
        <v>46273</v>
      </c>
      <c r="B4788" t="s">
        <v>130</v>
      </c>
      <c r="C4788" t="s">
        <v>131</v>
      </c>
      <c r="D4788" t="s">
        <v>41</v>
      </c>
      <c r="E4788" t="s">
        <v>42</v>
      </c>
      <c r="F4788">
        <f>VLOOKUP(D4788,ProductPrices[#All],3,FALSE)</f>
        <v>3.4</v>
      </c>
      <c r="G4788" t="s">
        <v>40</v>
      </c>
      <c r="H4788">
        <v>16</v>
      </c>
      <c r="I4788">
        <v>15</v>
      </c>
      <c r="J4788">
        <v>0</v>
      </c>
      <c r="K4788">
        <v>1</v>
      </c>
      <c r="L4788">
        <f t="shared" si="148"/>
        <v>51</v>
      </c>
      <c r="M4788">
        <f t="shared" si="149"/>
        <v>0</v>
      </c>
    </row>
    <row r="4789" spans="1:13" ht="21" customHeight="1">
      <c r="A4789">
        <v>46273</v>
      </c>
      <c r="B4789" t="s">
        <v>130</v>
      </c>
      <c r="C4789" t="s">
        <v>131</v>
      </c>
      <c r="D4789" t="s">
        <v>43</v>
      </c>
      <c r="E4789" t="s">
        <v>44</v>
      </c>
      <c r="F4789">
        <f>VLOOKUP(D4789,ProductPrices[#All],3,FALSE)</f>
        <v>2.2000000000000002</v>
      </c>
      <c r="G4789" t="s">
        <v>40</v>
      </c>
      <c r="H4789">
        <v>20</v>
      </c>
      <c r="I4789">
        <v>19</v>
      </c>
      <c r="J4789">
        <v>0</v>
      </c>
      <c r="K4789">
        <v>1</v>
      </c>
      <c r="L4789">
        <f t="shared" si="148"/>
        <v>41.800000000000004</v>
      </c>
      <c r="M4789">
        <f t="shared" si="149"/>
        <v>0</v>
      </c>
    </row>
    <row r="4790" spans="1:13" ht="21" customHeight="1">
      <c r="A4790">
        <v>46273</v>
      </c>
      <c r="B4790" t="s">
        <v>130</v>
      </c>
      <c r="C4790" t="s">
        <v>131</v>
      </c>
      <c r="D4790" t="s">
        <v>45</v>
      </c>
      <c r="E4790" t="s">
        <v>46</v>
      </c>
      <c r="F4790">
        <f>VLOOKUP(D4790,ProductPrices[#All],3,FALSE)</f>
        <v>2.25</v>
      </c>
      <c r="G4790" t="s">
        <v>40</v>
      </c>
      <c r="H4790">
        <v>18</v>
      </c>
      <c r="I4790">
        <v>15</v>
      </c>
      <c r="J4790">
        <v>0</v>
      </c>
      <c r="K4790">
        <v>3</v>
      </c>
      <c r="L4790">
        <f t="shared" si="148"/>
        <v>33.75</v>
      </c>
      <c r="M4790">
        <f t="shared" si="149"/>
        <v>0</v>
      </c>
    </row>
    <row r="4791" spans="1:13" ht="21" customHeight="1">
      <c r="A4791">
        <v>46273</v>
      </c>
      <c r="B4791" t="s">
        <v>130</v>
      </c>
      <c r="C4791" t="s">
        <v>131</v>
      </c>
      <c r="D4791" t="s">
        <v>47</v>
      </c>
      <c r="E4791" t="s">
        <v>48</v>
      </c>
      <c r="F4791">
        <f>VLOOKUP(D4791,ProductPrices[#All],3,FALSE)</f>
        <v>2.35</v>
      </c>
      <c r="G4791" t="s">
        <v>40</v>
      </c>
      <c r="H4791">
        <v>13</v>
      </c>
      <c r="I4791">
        <v>13</v>
      </c>
      <c r="J4791">
        <v>0</v>
      </c>
      <c r="K4791">
        <v>0</v>
      </c>
      <c r="L4791">
        <f t="shared" si="148"/>
        <v>30.55</v>
      </c>
      <c r="M4791">
        <f t="shared" si="149"/>
        <v>0</v>
      </c>
    </row>
    <row r="4792" spans="1:13" ht="21" customHeight="1">
      <c r="A4792">
        <v>46273</v>
      </c>
      <c r="B4792" t="s">
        <v>130</v>
      </c>
      <c r="C4792" t="s">
        <v>131</v>
      </c>
      <c r="D4792" t="s">
        <v>49</v>
      </c>
      <c r="E4792" t="s">
        <v>50</v>
      </c>
      <c r="F4792">
        <f>VLOOKUP(D4792,ProductPrices[#All],3,FALSE)</f>
        <v>2.75</v>
      </c>
      <c r="G4792" t="s">
        <v>40</v>
      </c>
      <c r="H4792">
        <v>19</v>
      </c>
      <c r="I4792">
        <v>17</v>
      </c>
      <c r="J4792">
        <v>0</v>
      </c>
      <c r="K4792">
        <v>2</v>
      </c>
      <c r="L4792">
        <f t="shared" si="148"/>
        <v>46.75</v>
      </c>
      <c r="M4792">
        <f t="shared" si="149"/>
        <v>0</v>
      </c>
    </row>
    <row r="4793" spans="1:13" ht="21" customHeight="1">
      <c r="A4793">
        <v>46273</v>
      </c>
      <c r="B4793" t="s">
        <v>130</v>
      </c>
      <c r="C4793" t="s">
        <v>131</v>
      </c>
      <c r="D4793" t="s">
        <v>51</v>
      </c>
      <c r="E4793" t="s">
        <v>52</v>
      </c>
      <c r="F4793">
        <f>VLOOKUP(D4793,ProductPrices[#All],3,FALSE)</f>
        <v>4.6500000000000004</v>
      </c>
      <c r="G4793" t="s">
        <v>40</v>
      </c>
      <c r="H4793">
        <v>16</v>
      </c>
      <c r="I4793">
        <v>16</v>
      </c>
      <c r="J4793">
        <v>0</v>
      </c>
      <c r="K4793">
        <v>0</v>
      </c>
      <c r="L4793">
        <f t="shared" si="148"/>
        <v>74.400000000000006</v>
      </c>
      <c r="M4793">
        <f t="shared" si="149"/>
        <v>0</v>
      </c>
    </row>
    <row r="4794" spans="1:13" ht="21" customHeight="1">
      <c r="A4794">
        <v>46273</v>
      </c>
      <c r="B4794" t="s">
        <v>130</v>
      </c>
      <c r="C4794" t="s">
        <v>131</v>
      </c>
      <c r="D4794" t="s">
        <v>53</v>
      </c>
      <c r="E4794" t="s">
        <v>54</v>
      </c>
      <c r="F4794">
        <f>VLOOKUP(D4794,ProductPrices[#All],3,FALSE)</f>
        <v>2.2000000000000002</v>
      </c>
      <c r="G4794" t="s">
        <v>55</v>
      </c>
      <c r="H4794">
        <v>16</v>
      </c>
      <c r="I4794">
        <v>14</v>
      </c>
      <c r="J4794">
        <v>0</v>
      </c>
      <c r="K4794">
        <v>2</v>
      </c>
      <c r="L4794">
        <f t="shared" si="148"/>
        <v>30.800000000000004</v>
      </c>
      <c r="M4794">
        <f t="shared" si="149"/>
        <v>0</v>
      </c>
    </row>
    <row r="4795" spans="1:13" ht="21" customHeight="1">
      <c r="A4795">
        <v>46273</v>
      </c>
      <c r="B4795" t="s">
        <v>130</v>
      </c>
      <c r="C4795" t="s">
        <v>131</v>
      </c>
      <c r="D4795" t="s">
        <v>56</v>
      </c>
      <c r="E4795" t="s">
        <v>57</v>
      </c>
      <c r="F4795">
        <f>VLOOKUP(D4795,ProductPrices[#All],3,FALSE)</f>
        <v>3.35</v>
      </c>
      <c r="G4795" t="s">
        <v>55</v>
      </c>
      <c r="H4795">
        <v>16</v>
      </c>
      <c r="I4795">
        <v>16</v>
      </c>
      <c r="J4795">
        <v>0</v>
      </c>
      <c r="K4795">
        <v>0</v>
      </c>
      <c r="L4795">
        <f t="shared" si="148"/>
        <v>53.6</v>
      </c>
      <c r="M4795">
        <f t="shared" si="149"/>
        <v>0</v>
      </c>
    </row>
    <row r="4796" spans="1:13" ht="21" customHeight="1">
      <c r="A4796">
        <v>46273</v>
      </c>
      <c r="B4796" t="s">
        <v>130</v>
      </c>
      <c r="C4796" t="s">
        <v>131</v>
      </c>
      <c r="D4796" t="s">
        <v>58</v>
      </c>
      <c r="E4796" t="s">
        <v>59</v>
      </c>
      <c r="F4796">
        <f>VLOOKUP(D4796,ProductPrices[#All],3,FALSE)</f>
        <v>2.25</v>
      </c>
      <c r="G4796" t="s">
        <v>55</v>
      </c>
      <c r="H4796">
        <v>12</v>
      </c>
      <c r="I4796">
        <v>9</v>
      </c>
      <c r="J4796">
        <v>0</v>
      </c>
      <c r="K4796">
        <v>3</v>
      </c>
      <c r="L4796">
        <f t="shared" si="148"/>
        <v>20.25</v>
      </c>
      <c r="M4796">
        <f t="shared" si="149"/>
        <v>0</v>
      </c>
    </row>
    <row r="4797" spans="1:13" ht="21" customHeight="1">
      <c r="A4797">
        <v>46273</v>
      </c>
      <c r="B4797" t="s">
        <v>130</v>
      </c>
      <c r="C4797" t="s">
        <v>131</v>
      </c>
      <c r="D4797" t="s">
        <v>60</v>
      </c>
      <c r="E4797" t="s">
        <v>61</v>
      </c>
      <c r="F4797">
        <f>VLOOKUP(D4797,ProductPrices[#All],3,FALSE)</f>
        <v>1.5</v>
      </c>
      <c r="G4797" t="s">
        <v>55</v>
      </c>
      <c r="H4797">
        <v>20</v>
      </c>
      <c r="I4797">
        <v>19</v>
      </c>
      <c r="J4797">
        <v>0</v>
      </c>
      <c r="K4797">
        <v>1</v>
      </c>
      <c r="L4797">
        <f t="shared" si="148"/>
        <v>28.5</v>
      </c>
      <c r="M4797">
        <f t="shared" si="149"/>
        <v>0</v>
      </c>
    </row>
    <row r="4798" spans="1:13" ht="21" customHeight="1">
      <c r="A4798">
        <v>46273</v>
      </c>
      <c r="B4798" t="s">
        <v>130</v>
      </c>
      <c r="C4798" t="s">
        <v>131</v>
      </c>
      <c r="D4798" t="s">
        <v>62</v>
      </c>
      <c r="E4798" t="s">
        <v>63</v>
      </c>
      <c r="F4798">
        <f>VLOOKUP(D4798,ProductPrices[#All],3,FALSE)</f>
        <v>3.3</v>
      </c>
      <c r="G4798" t="s">
        <v>55</v>
      </c>
      <c r="H4798">
        <v>13</v>
      </c>
      <c r="I4798">
        <v>11</v>
      </c>
      <c r="J4798">
        <v>0</v>
      </c>
      <c r="K4798">
        <v>2</v>
      </c>
      <c r="L4798">
        <f t="shared" si="148"/>
        <v>36.299999999999997</v>
      </c>
      <c r="M4798">
        <f t="shared" si="149"/>
        <v>0</v>
      </c>
    </row>
    <row r="4799" spans="1:13" ht="21" customHeight="1">
      <c r="A4799">
        <v>46273</v>
      </c>
      <c r="B4799" t="s">
        <v>130</v>
      </c>
      <c r="C4799" t="s">
        <v>131</v>
      </c>
      <c r="D4799" t="s">
        <v>64</v>
      </c>
      <c r="E4799" t="s">
        <v>65</v>
      </c>
      <c r="F4799">
        <f>VLOOKUP(D4799,ProductPrices[#All],3,FALSE)</f>
        <v>2.95</v>
      </c>
      <c r="G4799" t="s">
        <v>66</v>
      </c>
      <c r="H4799">
        <v>52</v>
      </c>
      <c r="I4799">
        <v>52</v>
      </c>
      <c r="J4799">
        <v>0</v>
      </c>
      <c r="K4799">
        <v>0</v>
      </c>
      <c r="L4799">
        <f t="shared" si="148"/>
        <v>153.4</v>
      </c>
      <c r="M4799">
        <f t="shared" si="149"/>
        <v>0</v>
      </c>
    </row>
    <row r="4800" spans="1:13" ht="21" customHeight="1">
      <c r="A4800">
        <v>46273</v>
      </c>
      <c r="B4800" t="s">
        <v>130</v>
      </c>
      <c r="C4800" t="s">
        <v>131</v>
      </c>
      <c r="D4800" t="s">
        <v>67</v>
      </c>
      <c r="E4800" t="s">
        <v>68</v>
      </c>
      <c r="F4800">
        <f>VLOOKUP(D4800,ProductPrices[#All],3,FALSE)</f>
        <v>2.6</v>
      </c>
      <c r="G4800" t="s">
        <v>66</v>
      </c>
      <c r="H4800">
        <v>27</v>
      </c>
      <c r="I4800">
        <v>27</v>
      </c>
      <c r="J4800">
        <v>0</v>
      </c>
      <c r="K4800">
        <v>0</v>
      </c>
      <c r="L4800">
        <f t="shared" si="148"/>
        <v>70.2</v>
      </c>
      <c r="M4800">
        <f t="shared" si="149"/>
        <v>0</v>
      </c>
    </row>
    <row r="4801" spans="1:13" ht="21" customHeight="1">
      <c r="A4801">
        <v>46273</v>
      </c>
      <c r="B4801" t="s">
        <v>130</v>
      </c>
      <c r="C4801" t="s">
        <v>131</v>
      </c>
      <c r="D4801" t="s">
        <v>69</v>
      </c>
      <c r="E4801" t="s">
        <v>70</v>
      </c>
      <c r="F4801">
        <f>VLOOKUP(D4801,ProductPrices[#All],3,FALSE)</f>
        <v>2.2000000000000002</v>
      </c>
      <c r="G4801" t="s">
        <v>66</v>
      </c>
      <c r="H4801">
        <v>30</v>
      </c>
      <c r="I4801">
        <v>30</v>
      </c>
      <c r="J4801">
        <v>0</v>
      </c>
      <c r="K4801">
        <v>0</v>
      </c>
      <c r="L4801">
        <f t="shared" si="148"/>
        <v>66</v>
      </c>
      <c r="M4801">
        <f t="shared" si="149"/>
        <v>0</v>
      </c>
    </row>
    <row r="4802" spans="1:13" ht="21" customHeight="1">
      <c r="A4802">
        <v>46273</v>
      </c>
      <c r="B4802" t="s">
        <v>130</v>
      </c>
      <c r="C4802" t="s">
        <v>131</v>
      </c>
      <c r="D4802" t="s">
        <v>71</v>
      </c>
      <c r="E4802" t="s">
        <v>72</v>
      </c>
      <c r="F4802">
        <f>VLOOKUP(D4802,ProductPrices[#All],3,FALSE)</f>
        <v>2.25</v>
      </c>
      <c r="G4802" t="s">
        <v>66</v>
      </c>
      <c r="H4802">
        <v>46</v>
      </c>
      <c r="I4802">
        <v>46</v>
      </c>
      <c r="J4802">
        <v>0</v>
      </c>
      <c r="K4802">
        <v>0</v>
      </c>
      <c r="L4802">
        <f t="shared" ref="L4802:L4865" si="150">F4802*I4802</f>
        <v>103.5</v>
      </c>
      <c r="M4802">
        <f t="shared" ref="M4802:M4865" si="151">H4802-I4802-J4802-K4802</f>
        <v>0</v>
      </c>
    </row>
    <row r="4803" spans="1:13" ht="21" customHeight="1">
      <c r="A4803">
        <v>46273</v>
      </c>
      <c r="B4803" t="s">
        <v>130</v>
      </c>
      <c r="C4803" t="s">
        <v>131</v>
      </c>
      <c r="D4803" t="s">
        <v>73</v>
      </c>
      <c r="E4803" t="s">
        <v>74</v>
      </c>
      <c r="F4803">
        <f>VLOOKUP(D4803,ProductPrices[#All],3,FALSE)</f>
        <v>2.25</v>
      </c>
      <c r="G4803" t="s">
        <v>66</v>
      </c>
      <c r="H4803">
        <v>23</v>
      </c>
      <c r="I4803">
        <v>23</v>
      </c>
      <c r="J4803">
        <v>0</v>
      </c>
      <c r="K4803">
        <v>0</v>
      </c>
      <c r="L4803">
        <f t="shared" si="150"/>
        <v>51.75</v>
      </c>
      <c r="M4803">
        <f t="shared" si="151"/>
        <v>0</v>
      </c>
    </row>
    <row r="4804" spans="1:13" ht="21" customHeight="1">
      <c r="A4804">
        <v>46273</v>
      </c>
      <c r="B4804" t="s">
        <v>130</v>
      </c>
      <c r="C4804" t="s">
        <v>131</v>
      </c>
      <c r="D4804" t="s">
        <v>75</v>
      </c>
      <c r="E4804" t="s">
        <v>76</v>
      </c>
      <c r="F4804">
        <f>VLOOKUP(D4804,ProductPrices[#All],3,FALSE)</f>
        <v>1.9</v>
      </c>
      <c r="G4804" t="s">
        <v>77</v>
      </c>
      <c r="H4804">
        <v>29</v>
      </c>
      <c r="I4804">
        <v>22</v>
      </c>
      <c r="J4804">
        <v>0</v>
      </c>
      <c r="K4804">
        <v>0</v>
      </c>
      <c r="L4804">
        <f t="shared" si="150"/>
        <v>41.8</v>
      </c>
      <c r="M4804">
        <f t="shared" si="151"/>
        <v>7</v>
      </c>
    </row>
    <row r="4805" spans="1:13" ht="21" customHeight="1">
      <c r="A4805">
        <v>46273</v>
      </c>
      <c r="B4805" t="s">
        <v>130</v>
      </c>
      <c r="C4805" t="s">
        <v>131</v>
      </c>
      <c r="D4805" t="s">
        <v>78</v>
      </c>
      <c r="E4805" t="s">
        <v>79</v>
      </c>
      <c r="F4805">
        <f>VLOOKUP(D4805,ProductPrices[#All],3,FALSE)</f>
        <v>1.9</v>
      </c>
      <c r="G4805" t="s">
        <v>77</v>
      </c>
      <c r="H4805">
        <v>43</v>
      </c>
      <c r="I4805">
        <v>19</v>
      </c>
      <c r="J4805">
        <v>0</v>
      </c>
      <c r="K4805">
        <v>0</v>
      </c>
      <c r="L4805">
        <f t="shared" si="150"/>
        <v>36.1</v>
      </c>
      <c r="M4805">
        <f t="shared" si="151"/>
        <v>24</v>
      </c>
    </row>
    <row r="4806" spans="1:13" ht="21" customHeight="1">
      <c r="A4806">
        <v>46273</v>
      </c>
      <c r="B4806" t="s">
        <v>130</v>
      </c>
      <c r="C4806" t="s">
        <v>131</v>
      </c>
      <c r="D4806" t="s">
        <v>80</v>
      </c>
      <c r="E4806" t="s">
        <v>81</v>
      </c>
      <c r="F4806">
        <f>VLOOKUP(D4806,ProductPrices[#All],3,FALSE)</f>
        <v>2.0499999999999998</v>
      </c>
      <c r="G4806" t="s">
        <v>77</v>
      </c>
      <c r="H4806">
        <v>26</v>
      </c>
      <c r="I4806">
        <v>13</v>
      </c>
      <c r="J4806">
        <v>0</v>
      </c>
      <c r="K4806">
        <v>0</v>
      </c>
      <c r="L4806">
        <f t="shared" si="150"/>
        <v>26.65</v>
      </c>
      <c r="M4806">
        <f t="shared" si="151"/>
        <v>13</v>
      </c>
    </row>
    <row r="4807" spans="1:13" ht="21" customHeight="1">
      <c r="A4807">
        <v>46273</v>
      </c>
      <c r="B4807" t="s">
        <v>130</v>
      </c>
      <c r="C4807" t="s">
        <v>131</v>
      </c>
      <c r="D4807" t="s">
        <v>82</v>
      </c>
      <c r="E4807" t="s">
        <v>83</v>
      </c>
      <c r="F4807">
        <f>VLOOKUP(D4807,ProductPrices[#All],3,FALSE)</f>
        <v>1.95</v>
      </c>
      <c r="G4807" t="s">
        <v>77</v>
      </c>
      <c r="H4807">
        <v>51</v>
      </c>
      <c r="I4807">
        <v>40</v>
      </c>
      <c r="J4807">
        <v>0</v>
      </c>
      <c r="K4807">
        <v>0</v>
      </c>
      <c r="L4807">
        <f t="shared" si="150"/>
        <v>78</v>
      </c>
      <c r="M4807">
        <f t="shared" si="151"/>
        <v>11</v>
      </c>
    </row>
    <row r="4808" spans="1:13" ht="21" customHeight="1">
      <c r="A4808">
        <v>46273</v>
      </c>
      <c r="B4808" t="s">
        <v>130</v>
      </c>
      <c r="C4808" t="s">
        <v>131</v>
      </c>
      <c r="D4808" t="s">
        <v>84</v>
      </c>
      <c r="E4808" t="s">
        <v>85</v>
      </c>
      <c r="F4808">
        <f>VLOOKUP(D4808,ProductPrices[#All],3,FALSE)</f>
        <v>1.55</v>
      </c>
      <c r="G4808" t="s">
        <v>77</v>
      </c>
      <c r="H4808">
        <v>25</v>
      </c>
      <c r="I4808">
        <v>9</v>
      </c>
      <c r="J4808">
        <v>0</v>
      </c>
      <c r="K4808">
        <v>0</v>
      </c>
      <c r="L4808">
        <f t="shared" si="150"/>
        <v>13.950000000000001</v>
      </c>
      <c r="M4808">
        <f t="shared" si="151"/>
        <v>16</v>
      </c>
    </row>
    <row r="4809" spans="1:13" ht="21" customHeight="1">
      <c r="A4809">
        <v>46273</v>
      </c>
      <c r="B4809" t="s">
        <v>130</v>
      </c>
      <c r="C4809" t="s">
        <v>131</v>
      </c>
      <c r="D4809" t="s">
        <v>86</v>
      </c>
      <c r="E4809" t="s">
        <v>87</v>
      </c>
      <c r="F4809">
        <f>VLOOKUP(D4809,ProductPrices[#All],3,FALSE)</f>
        <v>2</v>
      </c>
      <c r="G4809" t="s">
        <v>77</v>
      </c>
      <c r="H4809">
        <v>26</v>
      </c>
      <c r="I4809">
        <v>2</v>
      </c>
      <c r="J4809">
        <v>0</v>
      </c>
      <c r="K4809">
        <v>0</v>
      </c>
      <c r="L4809">
        <f t="shared" si="150"/>
        <v>4</v>
      </c>
      <c r="M4809">
        <f t="shared" si="151"/>
        <v>24</v>
      </c>
    </row>
    <row r="4810" spans="1:13" ht="21" customHeight="1">
      <c r="A4810">
        <v>46273</v>
      </c>
      <c r="B4810" t="s">
        <v>130</v>
      </c>
      <c r="C4810" t="s">
        <v>131</v>
      </c>
      <c r="D4810" t="s">
        <v>88</v>
      </c>
      <c r="E4810" t="s">
        <v>89</v>
      </c>
      <c r="F4810">
        <f>VLOOKUP(D4810,ProductPrices[#All],3,FALSE)</f>
        <v>2</v>
      </c>
      <c r="G4810" t="s">
        <v>77</v>
      </c>
      <c r="H4810">
        <v>49</v>
      </c>
      <c r="I4810">
        <v>11</v>
      </c>
      <c r="J4810">
        <v>0</v>
      </c>
      <c r="K4810">
        <v>0</v>
      </c>
      <c r="L4810">
        <f t="shared" si="150"/>
        <v>22</v>
      </c>
      <c r="M4810">
        <f t="shared" si="151"/>
        <v>38</v>
      </c>
    </row>
    <row r="4811" spans="1:13" ht="21" customHeight="1">
      <c r="A4811">
        <v>46273</v>
      </c>
      <c r="B4811" t="s">
        <v>130</v>
      </c>
      <c r="C4811" t="s">
        <v>131</v>
      </c>
      <c r="D4811" t="s">
        <v>90</v>
      </c>
      <c r="E4811" t="s">
        <v>91</v>
      </c>
      <c r="F4811">
        <f>VLOOKUP(D4811,ProductPrices[#All],3,FALSE)</f>
        <v>3.7</v>
      </c>
      <c r="G4811" t="s">
        <v>92</v>
      </c>
      <c r="H4811">
        <v>12</v>
      </c>
      <c r="I4811">
        <v>11</v>
      </c>
      <c r="J4811">
        <v>1</v>
      </c>
      <c r="K4811">
        <v>0</v>
      </c>
      <c r="L4811">
        <f t="shared" si="150"/>
        <v>40.700000000000003</v>
      </c>
      <c r="M4811">
        <f t="shared" si="151"/>
        <v>0</v>
      </c>
    </row>
    <row r="4812" spans="1:13" ht="21" customHeight="1">
      <c r="A4812">
        <v>46273</v>
      </c>
      <c r="B4812" t="s">
        <v>130</v>
      </c>
      <c r="C4812" t="s">
        <v>131</v>
      </c>
      <c r="D4812" t="s">
        <v>93</v>
      </c>
      <c r="E4812" t="s">
        <v>94</v>
      </c>
      <c r="F4812">
        <f>VLOOKUP(D4812,ProductPrices[#All],3,FALSE)</f>
        <v>3.7</v>
      </c>
      <c r="G4812" t="s">
        <v>92</v>
      </c>
      <c r="H4812">
        <v>12</v>
      </c>
      <c r="I4812">
        <v>7</v>
      </c>
      <c r="J4812">
        <v>0</v>
      </c>
      <c r="K4812">
        <v>5</v>
      </c>
      <c r="L4812">
        <f t="shared" si="150"/>
        <v>25.900000000000002</v>
      </c>
      <c r="M4812">
        <f t="shared" si="151"/>
        <v>0</v>
      </c>
    </row>
    <row r="4813" spans="1:13" ht="21" customHeight="1">
      <c r="A4813">
        <v>46273</v>
      </c>
      <c r="B4813" t="s">
        <v>130</v>
      </c>
      <c r="C4813" t="s">
        <v>131</v>
      </c>
      <c r="D4813" t="s">
        <v>95</v>
      </c>
      <c r="E4813" t="s">
        <v>96</v>
      </c>
      <c r="F4813">
        <f>VLOOKUP(D4813,ProductPrices[#All],3,FALSE)</f>
        <v>3.7</v>
      </c>
      <c r="G4813" t="s">
        <v>92</v>
      </c>
      <c r="H4813">
        <v>20</v>
      </c>
      <c r="I4813">
        <v>17</v>
      </c>
      <c r="J4813">
        <v>2</v>
      </c>
      <c r="K4813">
        <v>1</v>
      </c>
      <c r="L4813">
        <f t="shared" si="150"/>
        <v>62.900000000000006</v>
      </c>
      <c r="M4813">
        <f t="shared" si="151"/>
        <v>0</v>
      </c>
    </row>
    <row r="4814" spans="1:13" ht="21" customHeight="1">
      <c r="A4814">
        <v>46273</v>
      </c>
      <c r="B4814" t="s">
        <v>130</v>
      </c>
      <c r="C4814" t="s">
        <v>131</v>
      </c>
      <c r="D4814" t="s">
        <v>97</v>
      </c>
      <c r="E4814" t="s">
        <v>98</v>
      </c>
      <c r="F4814">
        <f>VLOOKUP(D4814,ProductPrices[#All],3,FALSE)</f>
        <v>3.6</v>
      </c>
      <c r="G4814" t="s">
        <v>92</v>
      </c>
      <c r="H4814">
        <v>13</v>
      </c>
      <c r="I4814">
        <v>9</v>
      </c>
      <c r="J4814">
        <v>3</v>
      </c>
      <c r="K4814">
        <v>1</v>
      </c>
      <c r="L4814">
        <f t="shared" si="150"/>
        <v>32.4</v>
      </c>
      <c r="M4814">
        <f t="shared" si="151"/>
        <v>0</v>
      </c>
    </row>
    <row r="4815" spans="1:13" ht="21" customHeight="1">
      <c r="A4815">
        <v>46273</v>
      </c>
      <c r="B4815" t="s">
        <v>130</v>
      </c>
      <c r="C4815" t="s">
        <v>131</v>
      </c>
      <c r="D4815" t="s">
        <v>99</v>
      </c>
      <c r="E4815" t="s">
        <v>100</v>
      </c>
      <c r="F4815">
        <f>VLOOKUP(D4815,ProductPrices[#All],3,FALSE)</f>
        <v>1.25</v>
      </c>
      <c r="G4815" t="s">
        <v>101</v>
      </c>
      <c r="H4815">
        <v>43</v>
      </c>
      <c r="I4815">
        <v>24</v>
      </c>
      <c r="J4815">
        <v>0</v>
      </c>
      <c r="K4815">
        <v>0</v>
      </c>
      <c r="L4815">
        <f t="shared" si="150"/>
        <v>30</v>
      </c>
      <c r="M4815">
        <f t="shared" si="151"/>
        <v>19</v>
      </c>
    </row>
    <row r="4816" spans="1:13" ht="21" customHeight="1">
      <c r="A4816">
        <v>46273</v>
      </c>
      <c r="B4816" t="s">
        <v>130</v>
      </c>
      <c r="C4816" t="s">
        <v>131</v>
      </c>
      <c r="D4816" t="s">
        <v>102</v>
      </c>
      <c r="E4816" t="s">
        <v>103</v>
      </c>
      <c r="F4816">
        <f>VLOOKUP(D4816,ProductPrices[#All],3,FALSE)</f>
        <v>1.25</v>
      </c>
      <c r="G4816" t="s">
        <v>101</v>
      </c>
      <c r="H4816">
        <v>46</v>
      </c>
      <c r="I4816">
        <v>16</v>
      </c>
      <c r="J4816">
        <v>0</v>
      </c>
      <c r="K4816">
        <v>0</v>
      </c>
      <c r="L4816">
        <f t="shared" si="150"/>
        <v>20</v>
      </c>
      <c r="M4816">
        <f t="shared" si="151"/>
        <v>30</v>
      </c>
    </row>
    <row r="4817" spans="1:13" ht="21" customHeight="1">
      <c r="A4817">
        <v>46273</v>
      </c>
      <c r="B4817" t="s">
        <v>130</v>
      </c>
      <c r="C4817" t="s">
        <v>131</v>
      </c>
      <c r="D4817" t="s">
        <v>104</v>
      </c>
      <c r="E4817" t="s">
        <v>105</v>
      </c>
      <c r="F4817">
        <f>VLOOKUP(D4817,ProductPrices[#All],3,FALSE)</f>
        <v>1.25</v>
      </c>
      <c r="G4817" t="s">
        <v>101</v>
      </c>
      <c r="H4817">
        <v>50</v>
      </c>
      <c r="I4817">
        <v>17</v>
      </c>
      <c r="J4817">
        <v>0</v>
      </c>
      <c r="K4817">
        <v>0</v>
      </c>
      <c r="L4817">
        <f t="shared" si="150"/>
        <v>21.25</v>
      </c>
      <c r="M4817">
        <f t="shared" si="151"/>
        <v>33</v>
      </c>
    </row>
    <row r="4818" spans="1:13" ht="21" customHeight="1">
      <c r="A4818">
        <v>46274</v>
      </c>
      <c r="B4818" t="s">
        <v>10</v>
      </c>
      <c r="C4818" t="s">
        <v>11</v>
      </c>
      <c r="D4818" t="s">
        <v>12</v>
      </c>
      <c r="E4818" t="s">
        <v>13</v>
      </c>
      <c r="F4818">
        <f>VLOOKUP(D4818,ProductPrices[#All],3,FALSE)</f>
        <v>1.35</v>
      </c>
      <c r="G4818" t="s">
        <v>14</v>
      </c>
      <c r="H4818">
        <v>108</v>
      </c>
      <c r="I4818">
        <v>100</v>
      </c>
      <c r="J4818">
        <v>8</v>
      </c>
      <c r="K4818">
        <v>0</v>
      </c>
      <c r="L4818">
        <f t="shared" si="150"/>
        <v>135</v>
      </c>
      <c r="M4818">
        <f t="shared" si="151"/>
        <v>0</v>
      </c>
    </row>
    <row r="4819" spans="1:13" ht="21" customHeight="1">
      <c r="A4819">
        <v>46274</v>
      </c>
      <c r="B4819" t="s">
        <v>10</v>
      </c>
      <c r="C4819" t="s">
        <v>11</v>
      </c>
      <c r="D4819" t="s">
        <v>15</v>
      </c>
      <c r="E4819" t="s">
        <v>16</v>
      </c>
      <c r="F4819">
        <f>VLOOKUP(D4819,ProductPrices[#All],3,FALSE)</f>
        <v>1.35</v>
      </c>
      <c r="G4819" t="s">
        <v>14</v>
      </c>
      <c r="H4819">
        <v>23</v>
      </c>
      <c r="I4819">
        <v>21</v>
      </c>
      <c r="J4819">
        <v>1</v>
      </c>
      <c r="K4819">
        <v>1</v>
      </c>
      <c r="L4819">
        <f t="shared" si="150"/>
        <v>28.35</v>
      </c>
      <c r="M4819">
        <f t="shared" si="151"/>
        <v>0</v>
      </c>
    </row>
    <row r="4820" spans="1:13" ht="21" customHeight="1">
      <c r="A4820">
        <v>46274</v>
      </c>
      <c r="B4820" t="s">
        <v>10</v>
      </c>
      <c r="C4820" t="s">
        <v>11</v>
      </c>
      <c r="D4820" t="s">
        <v>17</v>
      </c>
      <c r="E4820" t="s">
        <v>18</v>
      </c>
      <c r="F4820">
        <f>VLOOKUP(D4820,ProductPrices[#All],3,FALSE)</f>
        <v>2.5</v>
      </c>
      <c r="G4820" t="s">
        <v>14</v>
      </c>
      <c r="H4820">
        <v>23</v>
      </c>
      <c r="I4820">
        <v>22</v>
      </c>
      <c r="J4820">
        <v>0</v>
      </c>
      <c r="K4820">
        <v>1</v>
      </c>
      <c r="L4820">
        <f t="shared" si="150"/>
        <v>55</v>
      </c>
      <c r="M4820">
        <f t="shared" si="151"/>
        <v>0</v>
      </c>
    </row>
    <row r="4821" spans="1:13" ht="21" customHeight="1">
      <c r="A4821">
        <v>46274</v>
      </c>
      <c r="B4821" t="s">
        <v>10</v>
      </c>
      <c r="C4821" t="s">
        <v>11</v>
      </c>
      <c r="D4821" t="s">
        <v>19</v>
      </c>
      <c r="E4821" t="s">
        <v>20</v>
      </c>
      <c r="F4821">
        <f>VLOOKUP(D4821,ProductPrices[#All],3,FALSE)</f>
        <v>2.25</v>
      </c>
      <c r="G4821" t="s">
        <v>14</v>
      </c>
      <c r="H4821">
        <v>23</v>
      </c>
      <c r="I4821">
        <v>22</v>
      </c>
      <c r="J4821">
        <v>0</v>
      </c>
      <c r="K4821">
        <v>1</v>
      </c>
      <c r="L4821">
        <f t="shared" si="150"/>
        <v>49.5</v>
      </c>
      <c r="M4821">
        <f t="shared" si="151"/>
        <v>0</v>
      </c>
    </row>
    <row r="4822" spans="1:13" ht="21" customHeight="1">
      <c r="A4822">
        <v>46274</v>
      </c>
      <c r="B4822" t="s">
        <v>10</v>
      </c>
      <c r="C4822" t="s">
        <v>11</v>
      </c>
      <c r="D4822" t="s">
        <v>21</v>
      </c>
      <c r="E4822" t="s">
        <v>22</v>
      </c>
      <c r="F4822">
        <f>VLOOKUP(D4822,ProductPrices[#All],3,FALSE)</f>
        <v>2.5</v>
      </c>
      <c r="G4822" t="s">
        <v>14</v>
      </c>
      <c r="H4822">
        <v>23</v>
      </c>
      <c r="I4822">
        <v>20</v>
      </c>
      <c r="J4822">
        <v>2</v>
      </c>
      <c r="K4822">
        <v>1</v>
      </c>
      <c r="L4822">
        <f t="shared" si="150"/>
        <v>50</v>
      </c>
      <c r="M4822">
        <f t="shared" si="151"/>
        <v>0</v>
      </c>
    </row>
    <row r="4823" spans="1:13" ht="21" customHeight="1">
      <c r="A4823">
        <v>46274</v>
      </c>
      <c r="B4823" t="s">
        <v>10</v>
      </c>
      <c r="C4823" t="s">
        <v>11</v>
      </c>
      <c r="D4823" t="s">
        <v>23</v>
      </c>
      <c r="E4823" t="s">
        <v>24</v>
      </c>
      <c r="F4823">
        <f>VLOOKUP(D4823,ProductPrices[#All],3,FALSE)</f>
        <v>2.2000000000000002</v>
      </c>
      <c r="G4823" t="s">
        <v>14</v>
      </c>
      <c r="H4823">
        <v>23</v>
      </c>
      <c r="I4823">
        <v>20</v>
      </c>
      <c r="J4823">
        <v>2</v>
      </c>
      <c r="K4823">
        <v>1</v>
      </c>
      <c r="L4823">
        <f t="shared" si="150"/>
        <v>44</v>
      </c>
      <c r="M4823">
        <f t="shared" si="151"/>
        <v>0</v>
      </c>
    </row>
    <row r="4824" spans="1:13" ht="21" customHeight="1">
      <c r="A4824">
        <v>46274</v>
      </c>
      <c r="B4824" t="s">
        <v>10</v>
      </c>
      <c r="C4824" t="s">
        <v>11</v>
      </c>
      <c r="D4824" t="s">
        <v>25</v>
      </c>
      <c r="E4824" t="s">
        <v>26</v>
      </c>
      <c r="F4824">
        <f>VLOOKUP(D4824,ProductPrices[#All],3,FALSE)</f>
        <v>2.1</v>
      </c>
      <c r="G4824" t="s">
        <v>14</v>
      </c>
      <c r="H4824">
        <v>23</v>
      </c>
      <c r="I4824">
        <v>23</v>
      </c>
      <c r="J4824">
        <v>0</v>
      </c>
      <c r="K4824">
        <v>0</v>
      </c>
      <c r="L4824">
        <f t="shared" si="150"/>
        <v>48.300000000000004</v>
      </c>
      <c r="M4824">
        <f t="shared" si="151"/>
        <v>0</v>
      </c>
    </row>
    <row r="4825" spans="1:13" ht="21" customHeight="1">
      <c r="A4825">
        <v>46274</v>
      </c>
      <c r="B4825" t="s">
        <v>10</v>
      </c>
      <c r="C4825" t="s">
        <v>11</v>
      </c>
      <c r="D4825" t="s">
        <v>27</v>
      </c>
      <c r="E4825" t="s">
        <v>28</v>
      </c>
      <c r="F4825">
        <f>VLOOKUP(D4825,ProductPrices[#All],3,FALSE)</f>
        <v>1.5</v>
      </c>
      <c r="G4825" t="s">
        <v>29</v>
      </c>
      <c r="H4825">
        <v>6</v>
      </c>
      <c r="I4825">
        <v>5</v>
      </c>
      <c r="J4825">
        <v>0</v>
      </c>
      <c r="K4825">
        <v>1</v>
      </c>
      <c r="L4825">
        <f t="shared" si="150"/>
        <v>7.5</v>
      </c>
      <c r="M4825">
        <f t="shared" si="151"/>
        <v>0</v>
      </c>
    </row>
    <row r="4826" spans="1:13" ht="21" customHeight="1">
      <c r="A4826">
        <v>46274</v>
      </c>
      <c r="B4826" t="s">
        <v>10</v>
      </c>
      <c r="C4826" t="s">
        <v>11</v>
      </c>
      <c r="D4826" t="s">
        <v>30</v>
      </c>
      <c r="E4826" t="s">
        <v>31</v>
      </c>
      <c r="F4826">
        <f>VLOOKUP(D4826,ProductPrices[#All],3,FALSE)</f>
        <v>1.45</v>
      </c>
      <c r="G4826" t="s">
        <v>29</v>
      </c>
      <c r="H4826">
        <v>7</v>
      </c>
      <c r="I4826">
        <v>7</v>
      </c>
      <c r="J4826">
        <v>0</v>
      </c>
      <c r="K4826">
        <v>0</v>
      </c>
      <c r="L4826">
        <f t="shared" si="150"/>
        <v>10.15</v>
      </c>
      <c r="M4826">
        <f t="shared" si="151"/>
        <v>0</v>
      </c>
    </row>
    <row r="4827" spans="1:13" ht="21" customHeight="1">
      <c r="A4827">
        <v>46274</v>
      </c>
      <c r="B4827" t="s">
        <v>10</v>
      </c>
      <c r="C4827" t="s">
        <v>11</v>
      </c>
      <c r="D4827" t="s">
        <v>32</v>
      </c>
      <c r="E4827" t="s">
        <v>33</v>
      </c>
      <c r="F4827">
        <f>VLOOKUP(D4827,ProductPrices[#All],3,FALSE)</f>
        <v>1.3</v>
      </c>
      <c r="G4827" t="s">
        <v>29</v>
      </c>
      <c r="H4827">
        <v>8</v>
      </c>
      <c r="I4827">
        <v>8</v>
      </c>
      <c r="J4827">
        <v>0</v>
      </c>
      <c r="K4827">
        <v>0</v>
      </c>
      <c r="L4827">
        <f t="shared" si="150"/>
        <v>10.4</v>
      </c>
      <c r="M4827">
        <f t="shared" si="151"/>
        <v>0</v>
      </c>
    </row>
    <row r="4828" spans="1:13" ht="21" customHeight="1">
      <c r="A4828">
        <v>46274</v>
      </c>
      <c r="B4828" t="s">
        <v>10</v>
      </c>
      <c r="C4828" t="s">
        <v>11</v>
      </c>
      <c r="D4828" t="s">
        <v>34</v>
      </c>
      <c r="E4828" t="s">
        <v>35</v>
      </c>
      <c r="F4828">
        <f>VLOOKUP(D4828,ProductPrices[#All],3,FALSE)</f>
        <v>1.4</v>
      </c>
      <c r="G4828" t="s">
        <v>29</v>
      </c>
      <c r="H4828">
        <v>7</v>
      </c>
      <c r="I4828">
        <v>6</v>
      </c>
      <c r="J4828">
        <v>1</v>
      </c>
      <c r="K4828">
        <v>0</v>
      </c>
      <c r="L4828">
        <f t="shared" si="150"/>
        <v>8.3999999999999986</v>
      </c>
      <c r="M4828">
        <f t="shared" si="151"/>
        <v>0</v>
      </c>
    </row>
    <row r="4829" spans="1:13" ht="21" customHeight="1">
      <c r="A4829">
        <v>46274</v>
      </c>
      <c r="B4829" t="s">
        <v>10</v>
      </c>
      <c r="C4829" t="s">
        <v>11</v>
      </c>
      <c r="D4829" t="s">
        <v>36</v>
      </c>
      <c r="E4829" t="s">
        <v>37</v>
      </c>
      <c r="F4829">
        <f>VLOOKUP(D4829,ProductPrices[#All],3,FALSE)</f>
        <v>1.6</v>
      </c>
      <c r="G4829" t="s">
        <v>29</v>
      </c>
      <c r="H4829">
        <v>5</v>
      </c>
      <c r="I4829">
        <v>5</v>
      </c>
      <c r="J4829">
        <v>0</v>
      </c>
      <c r="K4829">
        <v>0</v>
      </c>
      <c r="L4829">
        <f t="shared" si="150"/>
        <v>8</v>
      </c>
      <c r="M4829">
        <f t="shared" si="151"/>
        <v>0</v>
      </c>
    </row>
    <row r="4830" spans="1:13" ht="21" customHeight="1">
      <c r="A4830">
        <v>46274</v>
      </c>
      <c r="B4830" t="s">
        <v>10</v>
      </c>
      <c r="C4830" t="s">
        <v>11</v>
      </c>
      <c r="D4830" t="s">
        <v>38</v>
      </c>
      <c r="E4830" t="s">
        <v>39</v>
      </c>
      <c r="F4830">
        <f>VLOOKUP(D4830,ProductPrices[#All],3,FALSE)</f>
        <v>3.1</v>
      </c>
      <c r="G4830" t="s">
        <v>40</v>
      </c>
      <c r="H4830">
        <v>5</v>
      </c>
      <c r="I4830">
        <v>5</v>
      </c>
      <c r="J4830">
        <v>0</v>
      </c>
      <c r="K4830">
        <v>0</v>
      </c>
      <c r="L4830">
        <f t="shared" si="150"/>
        <v>15.5</v>
      </c>
      <c r="M4830">
        <f t="shared" si="151"/>
        <v>0</v>
      </c>
    </row>
    <row r="4831" spans="1:13" ht="21" customHeight="1">
      <c r="A4831">
        <v>46274</v>
      </c>
      <c r="B4831" t="s">
        <v>10</v>
      </c>
      <c r="C4831" t="s">
        <v>11</v>
      </c>
      <c r="D4831" t="s">
        <v>41</v>
      </c>
      <c r="E4831" t="s">
        <v>42</v>
      </c>
      <c r="F4831">
        <f>VLOOKUP(D4831,ProductPrices[#All],3,FALSE)</f>
        <v>3.4</v>
      </c>
      <c r="G4831" t="s">
        <v>40</v>
      </c>
      <c r="H4831">
        <v>8</v>
      </c>
      <c r="I4831">
        <v>5</v>
      </c>
      <c r="J4831">
        <v>0</v>
      </c>
      <c r="K4831">
        <v>3</v>
      </c>
      <c r="L4831">
        <f t="shared" si="150"/>
        <v>17</v>
      </c>
      <c r="M4831">
        <f t="shared" si="151"/>
        <v>0</v>
      </c>
    </row>
    <row r="4832" spans="1:13" ht="21" customHeight="1">
      <c r="A4832">
        <v>46274</v>
      </c>
      <c r="B4832" t="s">
        <v>10</v>
      </c>
      <c r="C4832" t="s">
        <v>11</v>
      </c>
      <c r="D4832" t="s">
        <v>43</v>
      </c>
      <c r="E4832" t="s">
        <v>44</v>
      </c>
      <c r="F4832">
        <f>VLOOKUP(D4832,ProductPrices[#All],3,FALSE)</f>
        <v>2.2000000000000002</v>
      </c>
      <c r="G4832" t="s">
        <v>40</v>
      </c>
      <c r="H4832">
        <v>9</v>
      </c>
      <c r="I4832">
        <v>7</v>
      </c>
      <c r="J4832">
        <v>0</v>
      </c>
      <c r="K4832">
        <v>2</v>
      </c>
      <c r="L4832">
        <f t="shared" si="150"/>
        <v>15.400000000000002</v>
      </c>
      <c r="M4832">
        <f t="shared" si="151"/>
        <v>0</v>
      </c>
    </row>
    <row r="4833" spans="1:13" ht="21" customHeight="1">
      <c r="A4833">
        <v>46274</v>
      </c>
      <c r="B4833" t="s">
        <v>10</v>
      </c>
      <c r="C4833" t="s">
        <v>11</v>
      </c>
      <c r="D4833" t="s">
        <v>45</v>
      </c>
      <c r="E4833" t="s">
        <v>46</v>
      </c>
      <c r="F4833">
        <f>VLOOKUP(D4833,ProductPrices[#All],3,FALSE)</f>
        <v>2.25</v>
      </c>
      <c r="G4833" t="s">
        <v>40</v>
      </c>
      <c r="H4833">
        <v>6</v>
      </c>
      <c r="I4833">
        <v>5</v>
      </c>
      <c r="J4833">
        <v>0</v>
      </c>
      <c r="K4833">
        <v>1</v>
      </c>
      <c r="L4833">
        <f t="shared" si="150"/>
        <v>11.25</v>
      </c>
      <c r="M4833">
        <f t="shared" si="151"/>
        <v>0</v>
      </c>
    </row>
    <row r="4834" spans="1:13" ht="21" customHeight="1">
      <c r="A4834">
        <v>46274</v>
      </c>
      <c r="B4834" t="s">
        <v>10</v>
      </c>
      <c r="C4834" t="s">
        <v>11</v>
      </c>
      <c r="D4834" t="s">
        <v>47</v>
      </c>
      <c r="E4834" t="s">
        <v>48</v>
      </c>
      <c r="F4834">
        <f>VLOOKUP(D4834,ProductPrices[#All],3,FALSE)</f>
        <v>2.35</v>
      </c>
      <c r="G4834" t="s">
        <v>40</v>
      </c>
      <c r="H4834">
        <v>6</v>
      </c>
      <c r="I4834">
        <v>6</v>
      </c>
      <c r="J4834">
        <v>0</v>
      </c>
      <c r="K4834">
        <v>0</v>
      </c>
      <c r="L4834">
        <f t="shared" si="150"/>
        <v>14.100000000000001</v>
      </c>
      <c r="M4834">
        <f t="shared" si="151"/>
        <v>0</v>
      </c>
    </row>
    <row r="4835" spans="1:13" ht="21" customHeight="1">
      <c r="A4835">
        <v>46274</v>
      </c>
      <c r="B4835" t="s">
        <v>10</v>
      </c>
      <c r="C4835" t="s">
        <v>11</v>
      </c>
      <c r="D4835" t="s">
        <v>49</v>
      </c>
      <c r="E4835" t="s">
        <v>50</v>
      </c>
      <c r="F4835">
        <f>VLOOKUP(D4835,ProductPrices[#All],3,FALSE)</f>
        <v>2.75</v>
      </c>
      <c r="G4835" t="s">
        <v>40</v>
      </c>
      <c r="H4835">
        <v>7</v>
      </c>
      <c r="I4835">
        <v>4</v>
      </c>
      <c r="J4835">
        <v>0</v>
      </c>
      <c r="K4835">
        <v>3</v>
      </c>
      <c r="L4835">
        <f t="shared" si="150"/>
        <v>11</v>
      </c>
      <c r="M4835">
        <f t="shared" si="151"/>
        <v>0</v>
      </c>
    </row>
    <row r="4836" spans="1:13" ht="21" customHeight="1">
      <c r="A4836">
        <v>46274</v>
      </c>
      <c r="B4836" t="s">
        <v>10</v>
      </c>
      <c r="C4836" t="s">
        <v>11</v>
      </c>
      <c r="D4836" t="s">
        <v>51</v>
      </c>
      <c r="E4836" t="s">
        <v>52</v>
      </c>
      <c r="F4836">
        <f>VLOOKUP(D4836,ProductPrices[#All],3,FALSE)</f>
        <v>4.6500000000000004</v>
      </c>
      <c r="G4836" t="s">
        <v>40</v>
      </c>
      <c r="H4836">
        <v>7</v>
      </c>
      <c r="I4836">
        <v>6</v>
      </c>
      <c r="J4836">
        <v>0</v>
      </c>
      <c r="K4836">
        <v>1</v>
      </c>
      <c r="L4836">
        <f t="shared" si="150"/>
        <v>27.900000000000002</v>
      </c>
      <c r="M4836">
        <f t="shared" si="151"/>
        <v>0</v>
      </c>
    </row>
    <row r="4837" spans="1:13" ht="21" customHeight="1">
      <c r="A4837">
        <v>46274</v>
      </c>
      <c r="B4837" t="s">
        <v>10</v>
      </c>
      <c r="C4837" t="s">
        <v>11</v>
      </c>
      <c r="D4837" t="s">
        <v>53</v>
      </c>
      <c r="E4837" t="s">
        <v>54</v>
      </c>
      <c r="F4837">
        <f>VLOOKUP(D4837,ProductPrices[#All],3,FALSE)</f>
        <v>2.2000000000000002</v>
      </c>
      <c r="G4837" t="s">
        <v>55</v>
      </c>
      <c r="H4837">
        <v>7</v>
      </c>
      <c r="I4837">
        <v>4</v>
      </c>
      <c r="J4837">
        <v>0</v>
      </c>
      <c r="K4837">
        <v>3</v>
      </c>
      <c r="L4837">
        <f t="shared" si="150"/>
        <v>8.8000000000000007</v>
      </c>
      <c r="M4837">
        <f t="shared" si="151"/>
        <v>0</v>
      </c>
    </row>
    <row r="4838" spans="1:13" ht="21" customHeight="1">
      <c r="A4838">
        <v>46274</v>
      </c>
      <c r="B4838" t="s">
        <v>10</v>
      </c>
      <c r="C4838" t="s">
        <v>11</v>
      </c>
      <c r="D4838" t="s">
        <v>56</v>
      </c>
      <c r="E4838" t="s">
        <v>57</v>
      </c>
      <c r="F4838">
        <f>VLOOKUP(D4838,ProductPrices[#All],3,FALSE)</f>
        <v>3.35</v>
      </c>
      <c r="G4838" t="s">
        <v>55</v>
      </c>
      <c r="H4838">
        <v>7</v>
      </c>
      <c r="I4838">
        <v>7</v>
      </c>
      <c r="J4838">
        <v>0</v>
      </c>
      <c r="K4838">
        <v>0</v>
      </c>
      <c r="L4838">
        <f t="shared" si="150"/>
        <v>23.45</v>
      </c>
      <c r="M4838">
        <f t="shared" si="151"/>
        <v>0</v>
      </c>
    </row>
    <row r="4839" spans="1:13" ht="21" customHeight="1">
      <c r="A4839">
        <v>46274</v>
      </c>
      <c r="B4839" t="s">
        <v>10</v>
      </c>
      <c r="C4839" t="s">
        <v>11</v>
      </c>
      <c r="D4839" t="s">
        <v>58</v>
      </c>
      <c r="E4839" t="s">
        <v>59</v>
      </c>
      <c r="F4839">
        <f>VLOOKUP(D4839,ProductPrices[#All],3,FALSE)</f>
        <v>2.25</v>
      </c>
      <c r="G4839" t="s">
        <v>55</v>
      </c>
      <c r="H4839">
        <v>7</v>
      </c>
      <c r="I4839">
        <v>7</v>
      </c>
      <c r="J4839">
        <v>0</v>
      </c>
      <c r="K4839">
        <v>0</v>
      </c>
      <c r="L4839">
        <f t="shared" si="150"/>
        <v>15.75</v>
      </c>
      <c r="M4839">
        <f t="shared" si="151"/>
        <v>0</v>
      </c>
    </row>
    <row r="4840" spans="1:13" ht="21" customHeight="1">
      <c r="A4840">
        <v>46274</v>
      </c>
      <c r="B4840" t="s">
        <v>10</v>
      </c>
      <c r="C4840" t="s">
        <v>11</v>
      </c>
      <c r="D4840" t="s">
        <v>60</v>
      </c>
      <c r="E4840" t="s">
        <v>61</v>
      </c>
      <c r="F4840">
        <f>VLOOKUP(D4840,ProductPrices[#All],3,FALSE)</f>
        <v>1.5</v>
      </c>
      <c r="G4840" t="s">
        <v>55</v>
      </c>
      <c r="H4840">
        <v>8</v>
      </c>
      <c r="I4840">
        <v>6</v>
      </c>
      <c r="J4840">
        <v>0</v>
      </c>
      <c r="K4840">
        <v>2</v>
      </c>
      <c r="L4840">
        <f t="shared" si="150"/>
        <v>9</v>
      </c>
      <c r="M4840">
        <f t="shared" si="151"/>
        <v>0</v>
      </c>
    </row>
    <row r="4841" spans="1:13" ht="21" customHeight="1">
      <c r="A4841">
        <v>46274</v>
      </c>
      <c r="B4841" t="s">
        <v>10</v>
      </c>
      <c r="C4841" t="s">
        <v>11</v>
      </c>
      <c r="D4841" t="s">
        <v>62</v>
      </c>
      <c r="E4841" t="s">
        <v>63</v>
      </c>
      <c r="F4841">
        <f>VLOOKUP(D4841,ProductPrices[#All],3,FALSE)</f>
        <v>3.3</v>
      </c>
      <c r="G4841" t="s">
        <v>55</v>
      </c>
      <c r="H4841">
        <v>6</v>
      </c>
      <c r="I4841">
        <v>4</v>
      </c>
      <c r="J4841">
        <v>0</v>
      </c>
      <c r="K4841">
        <v>2</v>
      </c>
      <c r="L4841">
        <f t="shared" si="150"/>
        <v>13.2</v>
      </c>
      <c r="M4841">
        <f t="shared" si="151"/>
        <v>0</v>
      </c>
    </row>
    <row r="4842" spans="1:13" ht="21" customHeight="1">
      <c r="A4842">
        <v>46274</v>
      </c>
      <c r="B4842" t="s">
        <v>10</v>
      </c>
      <c r="C4842" t="s">
        <v>11</v>
      </c>
      <c r="D4842" t="s">
        <v>64</v>
      </c>
      <c r="E4842" t="s">
        <v>65</v>
      </c>
      <c r="F4842">
        <f>VLOOKUP(D4842,ProductPrices[#All],3,FALSE)</f>
        <v>2.95</v>
      </c>
      <c r="G4842" t="s">
        <v>66</v>
      </c>
      <c r="H4842">
        <v>23</v>
      </c>
      <c r="I4842">
        <v>23</v>
      </c>
      <c r="J4842">
        <v>0</v>
      </c>
      <c r="K4842">
        <v>0</v>
      </c>
      <c r="L4842">
        <f t="shared" si="150"/>
        <v>67.850000000000009</v>
      </c>
      <c r="M4842">
        <f t="shared" si="151"/>
        <v>0</v>
      </c>
    </row>
    <row r="4843" spans="1:13" ht="21" customHeight="1">
      <c r="A4843">
        <v>46274</v>
      </c>
      <c r="B4843" t="s">
        <v>10</v>
      </c>
      <c r="C4843" t="s">
        <v>11</v>
      </c>
      <c r="D4843" t="s">
        <v>67</v>
      </c>
      <c r="E4843" t="s">
        <v>68</v>
      </c>
      <c r="F4843">
        <f>VLOOKUP(D4843,ProductPrices[#All],3,FALSE)</f>
        <v>2.6</v>
      </c>
      <c r="G4843" t="s">
        <v>66</v>
      </c>
      <c r="H4843">
        <v>12</v>
      </c>
      <c r="I4843">
        <v>12</v>
      </c>
      <c r="J4843">
        <v>0</v>
      </c>
      <c r="K4843">
        <v>0</v>
      </c>
      <c r="L4843">
        <f t="shared" si="150"/>
        <v>31.200000000000003</v>
      </c>
      <c r="M4843">
        <f t="shared" si="151"/>
        <v>0</v>
      </c>
    </row>
    <row r="4844" spans="1:13" ht="21" customHeight="1">
      <c r="A4844">
        <v>46274</v>
      </c>
      <c r="B4844" t="s">
        <v>10</v>
      </c>
      <c r="C4844" t="s">
        <v>11</v>
      </c>
      <c r="D4844" t="s">
        <v>69</v>
      </c>
      <c r="E4844" t="s">
        <v>70</v>
      </c>
      <c r="F4844">
        <f>VLOOKUP(D4844,ProductPrices[#All],3,FALSE)</f>
        <v>2.2000000000000002</v>
      </c>
      <c r="G4844" t="s">
        <v>66</v>
      </c>
      <c r="H4844">
        <v>16</v>
      </c>
      <c r="I4844">
        <v>16</v>
      </c>
      <c r="J4844">
        <v>0</v>
      </c>
      <c r="K4844">
        <v>0</v>
      </c>
      <c r="L4844">
        <f t="shared" si="150"/>
        <v>35.200000000000003</v>
      </c>
      <c r="M4844">
        <f t="shared" si="151"/>
        <v>0</v>
      </c>
    </row>
    <row r="4845" spans="1:13" ht="21" customHeight="1">
      <c r="A4845">
        <v>46274</v>
      </c>
      <c r="B4845" t="s">
        <v>10</v>
      </c>
      <c r="C4845" t="s">
        <v>11</v>
      </c>
      <c r="D4845" t="s">
        <v>71</v>
      </c>
      <c r="E4845" t="s">
        <v>72</v>
      </c>
      <c r="F4845">
        <f>VLOOKUP(D4845,ProductPrices[#All],3,FALSE)</f>
        <v>2.25</v>
      </c>
      <c r="G4845" t="s">
        <v>66</v>
      </c>
      <c r="H4845">
        <v>15</v>
      </c>
      <c r="I4845">
        <v>15</v>
      </c>
      <c r="J4845">
        <v>0</v>
      </c>
      <c r="K4845">
        <v>0</v>
      </c>
      <c r="L4845">
        <f t="shared" si="150"/>
        <v>33.75</v>
      </c>
      <c r="M4845">
        <f t="shared" si="151"/>
        <v>0</v>
      </c>
    </row>
    <row r="4846" spans="1:13" ht="21" customHeight="1">
      <c r="A4846">
        <v>46274</v>
      </c>
      <c r="B4846" t="s">
        <v>10</v>
      </c>
      <c r="C4846" t="s">
        <v>11</v>
      </c>
      <c r="D4846" t="s">
        <v>73</v>
      </c>
      <c r="E4846" t="s">
        <v>74</v>
      </c>
      <c r="F4846">
        <f>VLOOKUP(D4846,ProductPrices[#All],3,FALSE)</f>
        <v>2.25</v>
      </c>
      <c r="G4846" t="s">
        <v>66</v>
      </c>
      <c r="H4846">
        <v>19</v>
      </c>
      <c r="I4846">
        <v>19</v>
      </c>
      <c r="J4846">
        <v>0</v>
      </c>
      <c r="K4846">
        <v>0</v>
      </c>
      <c r="L4846">
        <f t="shared" si="150"/>
        <v>42.75</v>
      </c>
      <c r="M4846">
        <f t="shared" si="151"/>
        <v>0</v>
      </c>
    </row>
    <row r="4847" spans="1:13" ht="21" customHeight="1">
      <c r="A4847">
        <v>46274</v>
      </c>
      <c r="B4847" t="s">
        <v>10</v>
      </c>
      <c r="C4847" t="s">
        <v>11</v>
      </c>
      <c r="D4847" t="s">
        <v>75</v>
      </c>
      <c r="E4847" t="s">
        <v>76</v>
      </c>
      <c r="F4847">
        <f>VLOOKUP(D4847,ProductPrices[#All],3,FALSE)</f>
        <v>1.9</v>
      </c>
      <c r="G4847" t="s">
        <v>77</v>
      </c>
      <c r="H4847">
        <v>17</v>
      </c>
      <c r="I4847">
        <v>2</v>
      </c>
      <c r="J4847">
        <v>0</v>
      </c>
      <c r="K4847">
        <v>0</v>
      </c>
      <c r="L4847">
        <f t="shared" si="150"/>
        <v>3.8</v>
      </c>
      <c r="M4847">
        <f t="shared" si="151"/>
        <v>15</v>
      </c>
    </row>
    <row r="4848" spans="1:13" ht="21" customHeight="1">
      <c r="A4848">
        <v>46274</v>
      </c>
      <c r="B4848" t="s">
        <v>10</v>
      </c>
      <c r="C4848" t="s">
        <v>11</v>
      </c>
      <c r="D4848" t="s">
        <v>78</v>
      </c>
      <c r="E4848" t="s">
        <v>79</v>
      </c>
      <c r="F4848">
        <f>VLOOKUP(D4848,ProductPrices[#All],3,FALSE)</f>
        <v>1.9</v>
      </c>
      <c r="G4848" t="s">
        <v>77</v>
      </c>
      <c r="H4848">
        <v>21</v>
      </c>
      <c r="I4848">
        <v>7</v>
      </c>
      <c r="J4848">
        <v>0</v>
      </c>
      <c r="K4848">
        <v>0</v>
      </c>
      <c r="L4848">
        <f t="shared" si="150"/>
        <v>13.299999999999999</v>
      </c>
      <c r="M4848">
        <f t="shared" si="151"/>
        <v>14</v>
      </c>
    </row>
    <row r="4849" spans="1:13" ht="21" customHeight="1">
      <c r="A4849">
        <v>46274</v>
      </c>
      <c r="B4849" t="s">
        <v>10</v>
      </c>
      <c r="C4849" t="s">
        <v>11</v>
      </c>
      <c r="D4849" t="s">
        <v>80</v>
      </c>
      <c r="E4849" t="s">
        <v>81</v>
      </c>
      <c r="F4849">
        <f>VLOOKUP(D4849,ProductPrices[#All],3,FALSE)</f>
        <v>2.0499999999999998</v>
      </c>
      <c r="G4849" t="s">
        <v>77</v>
      </c>
      <c r="H4849">
        <v>19</v>
      </c>
      <c r="I4849">
        <v>7</v>
      </c>
      <c r="J4849">
        <v>0</v>
      </c>
      <c r="K4849">
        <v>0</v>
      </c>
      <c r="L4849">
        <f t="shared" si="150"/>
        <v>14.349999999999998</v>
      </c>
      <c r="M4849">
        <f t="shared" si="151"/>
        <v>12</v>
      </c>
    </row>
    <row r="4850" spans="1:13" ht="21" customHeight="1">
      <c r="A4850">
        <v>46274</v>
      </c>
      <c r="B4850" t="s">
        <v>10</v>
      </c>
      <c r="C4850" t="s">
        <v>11</v>
      </c>
      <c r="D4850" t="s">
        <v>82</v>
      </c>
      <c r="E4850" t="s">
        <v>83</v>
      </c>
      <c r="F4850">
        <f>VLOOKUP(D4850,ProductPrices[#All],3,FALSE)</f>
        <v>1.95</v>
      </c>
      <c r="G4850" t="s">
        <v>77</v>
      </c>
      <c r="H4850">
        <v>13</v>
      </c>
      <c r="I4850">
        <v>6</v>
      </c>
      <c r="J4850">
        <v>0</v>
      </c>
      <c r="K4850">
        <v>0</v>
      </c>
      <c r="L4850">
        <f t="shared" si="150"/>
        <v>11.7</v>
      </c>
      <c r="M4850">
        <f t="shared" si="151"/>
        <v>7</v>
      </c>
    </row>
    <row r="4851" spans="1:13" ht="21" customHeight="1">
      <c r="A4851">
        <v>46274</v>
      </c>
      <c r="B4851" t="s">
        <v>10</v>
      </c>
      <c r="C4851" t="s">
        <v>11</v>
      </c>
      <c r="D4851" t="s">
        <v>84</v>
      </c>
      <c r="E4851" t="s">
        <v>85</v>
      </c>
      <c r="F4851">
        <f>VLOOKUP(D4851,ProductPrices[#All],3,FALSE)</f>
        <v>1.55</v>
      </c>
      <c r="G4851" t="s">
        <v>77</v>
      </c>
      <c r="H4851">
        <v>18</v>
      </c>
      <c r="I4851">
        <v>5</v>
      </c>
      <c r="J4851">
        <v>0</v>
      </c>
      <c r="K4851">
        <v>0</v>
      </c>
      <c r="L4851">
        <f t="shared" si="150"/>
        <v>7.75</v>
      </c>
      <c r="M4851">
        <f t="shared" si="151"/>
        <v>13</v>
      </c>
    </row>
    <row r="4852" spans="1:13" ht="21" customHeight="1">
      <c r="A4852">
        <v>46274</v>
      </c>
      <c r="B4852" t="s">
        <v>10</v>
      </c>
      <c r="C4852" t="s">
        <v>11</v>
      </c>
      <c r="D4852" t="s">
        <v>86</v>
      </c>
      <c r="E4852" t="s">
        <v>87</v>
      </c>
      <c r="F4852">
        <f>VLOOKUP(D4852,ProductPrices[#All],3,FALSE)</f>
        <v>2</v>
      </c>
      <c r="G4852" t="s">
        <v>77</v>
      </c>
      <c r="H4852">
        <v>22</v>
      </c>
      <c r="I4852">
        <v>8</v>
      </c>
      <c r="J4852">
        <v>0</v>
      </c>
      <c r="K4852">
        <v>1</v>
      </c>
      <c r="L4852">
        <f t="shared" si="150"/>
        <v>16</v>
      </c>
      <c r="M4852">
        <f t="shared" si="151"/>
        <v>13</v>
      </c>
    </row>
    <row r="4853" spans="1:13" ht="21" customHeight="1">
      <c r="A4853">
        <v>46274</v>
      </c>
      <c r="B4853" t="s">
        <v>10</v>
      </c>
      <c r="C4853" t="s">
        <v>11</v>
      </c>
      <c r="D4853" t="s">
        <v>88</v>
      </c>
      <c r="E4853" t="s">
        <v>89</v>
      </c>
      <c r="F4853">
        <f>VLOOKUP(D4853,ProductPrices[#All],3,FALSE)</f>
        <v>2</v>
      </c>
      <c r="G4853" t="s">
        <v>77</v>
      </c>
      <c r="H4853">
        <v>21</v>
      </c>
      <c r="I4853">
        <v>7</v>
      </c>
      <c r="J4853">
        <v>0</v>
      </c>
      <c r="K4853">
        <v>0</v>
      </c>
      <c r="L4853">
        <f t="shared" si="150"/>
        <v>14</v>
      </c>
      <c r="M4853">
        <f t="shared" si="151"/>
        <v>14</v>
      </c>
    </row>
    <row r="4854" spans="1:13" ht="21" customHeight="1">
      <c r="A4854">
        <v>46274</v>
      </c>
      <c r="B4854" t="s">
        <v>10</v>
      </c>
      <c r="C4854" t="s">
        <v>11</v>
      </c>
      <c r="D4854" t="s">
        <v>90</v>
      </c>
      <c r="E4854" t="s">
        <v>91</v>
      </c>
      <c r="F4854">
        <f>VLOOKUP(D4854,ProductPrices[#All],3,FALSE)</f>
        <v>3.7</v>
      </c>
      <c r="G4854" t="s">
        <v>92</v>
      </c>
      <c r="H4854">
        <v>7</v>
      </c>
      <c r="I4854">
        <v>5</v>
      </c>
      <c r="J4854">
        <v>0</v>
      </c>
      <c r="K4854">
        <v>2</v>
      </c>
      <c r="L4854">
        <f t="shared" si="150"/>
        <v>18.5</v>
      </c>
      <c r="M4854">
        <f t="shared" si="151"/>
        <v>0</v>
      </c>
    </row>
    <row r="4855" spans="1:13" ht="21" customHeight="1">
      <c r="A4855">
        <v>46274</v>
      </c>
      <c r="B4855" t="s">
        <v>10</v>
      </c>
      <c r="C4855" t="s">
        <v>11</v>
      </c>
      <c r="D4855" t="s">
        <v>93</v>
      </c>
      <c r="E4855" t="s">
        <v>94</v>
      </c>
      <c r="F4855">
        <f>VLOOKUP(D4855,ProductPrices[#All],3,FALSE)</f>
        <v>3.7</v>
      </c>
      <c r="G4855" t="s">
        <v>92</v>
      </c>
      <c r="H4855">
        <v>9</v>
      </c>
      <c r="I4855">
        <v>9</v>
      </c>
      <c r="J4855">
        <v>0</v>
      </c>
      <c r="K4855">
        <v>0</v>
      </c>
      <c r="L4855">
        <f t="shared" si="150"/>
        <v>33.300000000000004</v>
      </c>
      <c r="M4855">
        <f t="shared" si="151"/>
        <v>0</v>
      </c>
    </row>
    <row r="4856" spans="1:13" ht="21" customHeight="1">
      <c r="A4856">
        <v>46274</v>
      </c>
      <c r="B4856" t="s">
        <v>10</v>
      </c>
      <c r="C4856" t="s">
        <v>11</v>
      </c>
      <c r="D4856" t="s">
        <v>95</v>
      </c>
      <c r="E4856" t="s">
        <v>96</v>
      </c>
      <c r="F4856">
        <f>VLOOKUP(D4856,ProductPrices[#All],3,FALSE)</f>
        <v>3.7</v>
      </c>
      <c r="G4856" t="s">
        <v>92</v>
      </c>
      <c r="H4856">
        <v>10</v>
      </c>
      <c r="I4856">
        <v>6</v>
      </c>
      <c r="J4856">
        <v>2</v>
      </c>
      <c r="K4856">
        <v>2</v>
      </c>
      <c r="L4856">
        <f t="shared" si="150"/>
        <v>22.200000000000003</v>
      </c>
      <c r="M4856">
        <f t="shared" si="151"/>
        <v>0</v>
      </c>
    </row>
    <row r="4857" spans="1:13" ht="21" customHeight="1">
      <c r="A4857">
        <v>46274</v>
      </c>
      <c r="B4857" t="s">
        <v>10</v>
      </c>
      <c r="C4857" t="s">
        <v>11</v>
      </c>
      <c r="D4857" t="s">
        <v>97</v>
      </c>
      <c r="E4857" t="s">
        <v>98</v>
      </c>
      <c r="F4857">
        <f>VLOOKUP(D4857,ProductPrices[#All],3,FALSE)</f>
        <v>3.6</v>
      </c>
      <c r="G4857" t="s">
        <v>92</v>
      </c>
      <c r="H4857">
        <v>5</v>
      </c>
      <c r="I4857">
        <v>4</v>
      </c>
      <c r="J4857">
        <v>1</v>
      </c>
      <c r="K4857">
        <v>0</v>
      </c>
      <c r="L4857">
        <f t="shared" si="150"/>
        <v>14.4</v>
      </c>
      <c r="M4857">
        <f t="shared" si="151"/>
        <v>0</v>
      </c>
    </row>
    <row r="4858" spans="1:13" ht="21" customHeight="1">
      <c r="A4858">
        <v>46274</v>
      </c>
      <c r="B4858" t="s">
        <v>10</v>
      </c>
      <c r="C4858" t="s">
        <v>11</v>
      </c>
      <c r="D4858" t="s">
        <v>99</v>
      </c>
      <c r="E4858" t="s">
        <v>100</v>
      </c>
      <c r="F4858">
        <f>VLOOKUP(D4858,ProductPrices[#All],3,FALSE)</f>
        <v>1.25</v>
      </c>
      <c r="G4858" t="s">
        <v>101</v>
      </c>
      <c r="H4858">
        <v>17</v>
      </c>
      <c r="I4858">
        <v>4</v>
      </c>
      <c r="J4858">
        <v>0</v>
      </c>
      <c r="K4858">
        <v>0</v>
      </c>
      <c r="L4858">
        <f t="shared" si="150"/>
        <v>5</v>
      </c>
      <c r="M4858">
        <f t="shared" si="151"/>
        <v>13</v>
      </c>
    </row>
    <row r="4859" spans="1:13" ht="21" customHeight="1">
      <c r="A4859">
        <v>46274</v>
      </c>
      <c r="B4859" t="s">
        <v>10</v>
      </c>
      <c r="C4859" t="s">
        <v>11</v>
      </c>
      <c r="D4859" t="s">
        <v>102</v>
      </c>
      <c r="E4859" t="s">
        <v>103</v>
      </c>
      <c r="F4859">
        <f>VLOOKUP(D4859,ProductPrices[#All],3,FALSE)</f>
        <v>1.25</v>
      </c>
      <c r="G4859" t="s">
        <v>101</v>
      </c>
      <c r="H4859">
        <v>21</v>
      </c>
      <c r="I4859">
        <v>5</v>
      </c>
      <c r="J4859">
        <v>0</v>
      </c>
      <c r="K4859">
        <v>0</v>
      </c>
      <c r="L4859">
        <f t="shared" si="150"/>
        <v>6.25</v>
      </c>
      <c r="M4859">
        <f t="shared" si="151"/>
        <v>16</v>
      </c>
    </row>
    <row r="4860" spans="1:13" ht="21" customHeight="1">
      <c r="A4860">
        <v>46274</v>
      </c>
      <c r="B4860" t="s">
        <v>10</v>
      </c>
      <c r="C4860" t="s">
        <v>11</v>
      </c>
      <c r="D4860" t="s">
        <v>104</v>
      </c>
      <c r="E4860" t="s">
        <v>105</v>
      </c>
      <c r="F4860">
        <f>VLOOKUP(D4860,ProductPrices[#All],3,FALSE)</f>
        <v>1.25</v>
      </c>
      <c r="G4860" t="s">
        <v>101</v>
      </c>
      <c r="H4860">
        <v>13</v>
      </c>
      <c r="I4860">
        <v>4</v>
      </c>
      <c r="J4860">
        <v>0</v>
      </c>
      <c r="K4860">
        <v>0</v>
      </c>
      <c r="L4860">
        <f t="shared" si="150"/>
        <v>5</v>
      </c>
      <c r="M4860">
        <f t="shared" si="151"/>
        <v>9</v>
      </c>
    </row>
    <row r="4861" spans="1:13" ht="21" customHeight="1">
      <c r="A4861">
        <v>46274</v>
      </c>
      <c r="B4861" t="s">
        <v>106</v>
      </c>
      <c r="C4861" t="s">
        <v>107</v>
      </c>
      <c r="D4861" t="s">
        <v>12</v>
      </c>
      <c r="E4861" t="s">
        <v>13</v>
      </c>
      <c r="F4861">
        <f>VLOOKUP(D4861,ProductPrices[#All],3,FALSE)</f>
        <v>1.35</v>
      </c>
      <c r="G4861" t="s">
        <v>14</v>
      </c>
      <c r="H4861">
        <v>140</v>
      </c>
      <c r="I4861">
        <v>129</v>
      </c>
      <c r="J4861">
        <v>10</v>
      </c>
      <c r="K4861">
        <v>1</v>
      </c>
      <c r="L4861">
        <f t="shared" si="150"/>
        <v>174.15</v>
      </c>
      <c r="M4861">
        <f t="shared" si="151"/>
        <v>0</v>
      </c>
    </row>
    <row r="4862" spans="1:13" ht="21" customHeight="1">
      <c r="A4862">
        <v>46274</v>
      </c>
      <c r="B4862" t="s">
        <v>106</v>
      </c>
      <c r="C4862" t="s">
        <v>107</v>
      </c>
      <c r="D4862" t="s">
        <v>15</v>
      </c>
      <c r="E4862" t="s">
        <v>16</v>
      </c>
      <c r="F4862">
        <f>VLOOKUP(D4862,ProductPrices[#All],3,FALSE)</f>
        <v>1.35</v>
      </c>
      <c r="G4862" t="s">
        <v>14</v>
      </c>
      <c r="H4862">
        <v>30</v>
      </c>
      <c r="I4862">
        <v>30</v>
      </c>
      <c r="J4862">
        <v>0</v>
      </c>
      <c r="K4862">
        <v>0</v>
      </c>
      <c r="L4862">
        <f t="shared" si="150"/>
        <v>40.5</v>
      </c>
      <c r="M4862">
        <f t="shared" si="151"/>
        <v>0</v>
      </c>
    </row>
    <row r="4863" spans="1:13" ht="21" customHeight="1">
      <c r="A4863">
        <v>46274</v>
      </c>
      <c r="B4863" t="s">
        <v>106</v>
      </c>
      <c r="C4863" t="s">
        <v>107</v>
      </c>
      <c r="D4863" t="s">
        <v>17</v>
      </c>
      <c r="E4863" t="s">
        <v>18</v>
      </c>
      <c r="F4863">
        <f>VLOOKUP(D4863,ProductPrices[#All],3,FALSE)</f>
        <v>2.5</v>
      </c>
      <c r="G4863" t="s">
        <v>14</v>
      </c>
      <c r="H4863">
        <v>30</v>
      </c>
      <c r="I4863">
        <v>28</v>
      </c>
      <c r="J4863">
        <v>1</v>
      </c>
      <c r="K4863">
        <v>1</v>
      </c>
      <c r="L4863">
        <f t="shared" si="150"/>
        <v>70</v>
      </c>
      <c r="M4863">
        <f t="shared" si="151"/>
        <v>0</v>
      </c>
    </row>
    <row r="4864" spans="1:13" ht="21" customHeight="1">
      <c r="A4864">
        <v>46274</v>
      </c>
      <c r="B4864" t="s">
        <v>106</v>
      </c>
      <c r="C4864" t="s">
        <v>107</v>
      </c>
      <c r="D4864" t="s">
        <v>19</v>
      </c>
      <c r="E4864" t="s">
        <v>20</v>
      </c>
      <c r="F4864">
        <f>VLOOKUP(D4864,ProductPrices[#All],3,FALSE)</f>
        <v>2.25</v>
      </c>
      <c r="G4864" t="s">
        <v>14</v>
      </c>
      <c r="H4864">
        <v>30</v>
      </c>
      <c r="I4864">
        <v>26</v>
      </c>
      <c r="J4864">
        <v>3</v>
      </c>
      <c r="K4864">
        <v>1</v>
      </c>
      <c r="L4864">
        <f t="shared" si="150"/>
        <v>58.5</v>
      </c>
      <c r="M4864">
        <f t="shared" si="151"/>
        <v>0</v>
      </c>
    </row>
    <row r="4865" spans="1:13" ht="21" customHeight="1">
      <c r="A4865">
        <v>46274</v>
      </c>
      <c r="B4865" t="s">
        <v>106</v>
      </c>
      <c r="C4865" t="s">
        <v>107</v>
      </c>
      <c r="D4865" t="s">
        <v>21</v>
      </c>
      <c r="E4865" t="s">
        <v>22</v>
      </c>
      <c r="F4865">
        <f>VLOOKUP(D4865,ProductPrices[#All],3,FALSE)</f>
        <v>2.5</v>
      </c>
      <c r="G4865" t="s">
        <v>14</v>
      </c>
      <c r="H4865">
        <v>30</v>
      </c>
      <c r="I4865">
        <v>27</v>
      </c>
      <c r="J4865">
        <v>2</v>
      </c>
      <c r="K4865">
        <v>1</v>
      </c>
      <c r="L4865">
        <f t="shared" si="150"/>
        <v>67.5</v>
      </c>
      <c r="M4865">
        <f t="shared" si="151"/>
        <v>0</v>
      </c>
    </row>
    <row r="4866" spans="1:13" ht="21" customHeight="1">
      <c r="A4866">
        <v>46274</v>
      </c>
      <c r="B4866" t="s">
        <v>106</v>
      </c>
      <c r="C4866" t="s">
        <v>107</v>
      </c>
      <c r="D4866" t="s">
        <v>23</v>
      </c>
      <c r="E4866" t="s">
        <v>24</v>
      </c>
      <c r="F4866">
        <f>VLOOKUP(D4866,ProductPrices[#All],3,FALSE)</f>
        <v>2.2000000000000002</v>
      </c>
      <c r="G4866" t="s">
        <v>14</v>
      </c>
      <c r="H4866">
        <v>30</v>
      </c>
      <c r="I4866">
        <v>26</v>
      </c>
      <c r="J4866">
        <v>3</v>
      </c>
      <c r="K4866">
        <v>1</v>
      </c>
      <c r="L4866">
        <f t="shared" ref="L4866:L4929" si="152">F4866*I4866</f>
        <v>57.2</v>
      </c>
      <c r="M4866">
        <f t="shared" ref="M4866:M4929" si="153">H4866-I4866-J4866-K4866</f>
        <v>0</v>
      </c>
    </row>
    <row r="4867" spans="1:13" ht="21" customHeight="1">
      <c r="A4867">
        <v>46274</v>
      </c>
      <c r="B4867" t="s">
        <v>106</v>
      </c>
      <c r="C4867" t="s">
        <v>107</v>
      </c>
      <c r="D4867" t="s">
        <v>25</v>
      </c>
      <c r="E4867" t="s">
        <v>26</v>
      </c>
      <c r="F4867">
        <f>VLOOKUP(D4867,ProductPrices[#All],3,FALSE)</f>
        <v>2.1</v>
      </c>
      <c r="G4867" t="s">
        <v>14</v>
      </c>
      <c r="H4867">
        <v>30</v>
      </c>
      <c r="I4867">
        <v>29</v>
      </c>
      <c r="J4867">
        <v>1</v>
      </c>
      <c r="K4867">
        <v>0</v>
      </c>
      <c r="L4867">
        <f t="shared" si="152"/>
        <v>60.900000000000006</v>
      </c>
      <c r="M4867">
        <f t="shared" si="153"/>
        <v>0</v>
      </c>
    </row>
    <row r="4868" spans="1:13" ht="21" customHeight="1">
      <c r="A4868">
        <v>46274</v>
      </c>
      <c r="B4868" t="s">
        <v>106</v>
      </c>
      <c r="C4868" t="s">
        <v>107</v>
      </c>
      <c r="D4868" t="s">
        <v>27</v>
      </c>
      <c r="E4868" t="s">
        <v>28</v>
      </c>
      <c r="F4868">
        <f>VLOOKUP(D4868,ProductPrices[#All],3,FALSE)</f>
        <v>1.5</v>
      </c>
      <c r="G4868" t="s">
        <v>29</v>
      </c>
      <c r="H4868">
        <v>11</v>
      </c>
      <c r="I4868">
        <v>10</v>
      </c>
      <c r="J4868">
        <v>1</v>
      </c>
      <c r="K4868">
        <v>0</v>
      </c>
      <c r="L4868">
        <f t="shared" si="152"/>
        <v>15</v>
      </c>
      <c r="M4868">
        <f t="shared" si="153"/>
        <v>0</v>
      </c>
    </row>
    <row r="4869" spans="1:13" ht="21" customHeight="1">
      <c r="A4869">
        <v>46274</v>
      </c>
      <c r="B4869" t="s">
        <v>106</v>
      </c>
      <c r="C4869" t="s">
        <v>107</v>
      </c>
      <c r="D4869" t="s">
        <v>30</v>
      </c>
      <c r="E4869" t="s">
        <v>31</v>
      </c>
      <c r="F4869">
        <f>VLOOKUP(D4869,ProductPrices[#All],3,FALSE)</f>
        <v>1.45</v>
      </c>
      <c r="G4869" t="s">
        <v>29</v>
      </c>
      <c r="H4869">
        <v>10</v>
      </c>
      <c r="I4869">
        <v>9</v>
      </c>
      <c r="J4869">
        <v>1</v>
      </c>
      <c r="K4869">
        <v>0</v>
      </c>
      <c r="L4869">
        <f t="shared" si="152"/>
        <v>13.049999999999999</v>
      </c>
      <c r="M4869">
        <f t="shared" si="153"/>
        <v>0</v>
      </c>
    </row>
    <row r="4870" spans="1:13" ht="21" customHeight="1">
      <c r="A4870">
        <v>46274</v>
      </c>
      <c r="B4870" t="s">
        <v>106</v>
      </c>
      <c r="C4870" t="s">
        <v>107</v>
      </c>
      <c r="D4870" t="s">
        <v>32</v>
      </c>
      <c r="E4870" t="s">
        <v>33</v>
      </c>
      <c r="F4870">
        <f>VLOOKUP(D4870,ProductPrices[#All],3,FALSE)</f>
        <v>1.3</v>
      </c>
      <c r="G4870" t="s">
        <v>29</v>
      </c>
      <c r="H4870">
        <v>9</v>
      </c>
      <c r="I4870">
        <v>9</v>
      </c>
      <c r="J4870">
        <v>0</v>
      </c>
      <c r="K4870">
        <v>0</v>
      </c>
      <c r="L4870">
        <f t="shared" si="152"/>
        <v>11.700000000000001</v>
      </c>
      <c r="M4870">
        <f t="shared" si="153"/>
        <v>0</v>
      </c>
    </row>
    <row r="4871" spans="1:13" ht="21" customHeight="1">
      <c r="A4871">
        <v>46274</v>
      </c>
      <c r="B4871" t="s">
        <v>106</v>
      </c>
      <c r="C4871" t="s">
        <v>107</v>
      </c>
      <c r="D4871" t="s">
        <v>34</v>
      </c>
      <c r="E4871" t="s">
        <v>35</v>
      </c>
      <c r="F4871">
        <f>VLOOKUP(D4871,ProductPrices[#All],3,FALSE)</f>
        <v>1.4</v>
      </c>
      <c r="G4871" t="s">
        <v>29</v>
      </c>
      <c r="H4871">
        <v>8</v>
      </c>
      <c r="I4871">
        <v>6</v>
      </c>
      <c r="J4871">
        <v>2</v>
      </c>
      <c r="K4871">
        <v>0</v>
      </c>
      <c r="L4871">
        <f t="shared" si="152"/>
        <v>8.3999999999999986</v>
      </c>
      <c r="M4871">
        <f t="shared" si="153"/>
        <v>0</v>
      </c>
    </row>
    <row r="4872" spans="1:13" ht="21" customHeight="1">
      <c r="A4872">
        <v>46274</v>
      </c>
      <c r="B4872" t="s">
        <v>106</v>
      </c>
      <c r="C4872" t="s">
        <v>107</v>
      </c>
      <c r="D4872" t="s">
        <v>36</v>
      </c>
      <c r="E4872" t="s">
        <v>37</v>
      </c>
      <c r="F4872">
        <f>VLOOKUP(D4872,ProductPrices[#All],3,FALSE)</f>
        <v>1.6</v>
      </c>
      <c r="G4872" t="s">
        <v>29</v>
      </c>
      <c r="H4872">
        <v>6</v>
      </c>
      <c r="I4872">
        <v>5</v>
      </c>
      <c r="J4872">
        <v>1</v>
      </c>
      <c r="K4872">
        <v>0</v>
      </c>
      <c r="L4872">
        <f t="shared" si="152"/>
        <v>8</v>
      </c>
      <c r="M4872">
        <f t="shared" si="153"/>
        <v>0</v>
      </c>
    </row>
    <row r="4873" spans="1:13" ht="21" customHeight="1">
      <c r="A4873">
        <v>46274</v>
      </c>
      <c r="B4873" t="s">
        <v>106</v>
      </c>
      <c r="C4873" t="s">
        <v>107</v>
      </c>
      <c r="D4873" t="s">
        <v>38</v>
      </c>
      <c r="E4873" t="s">
        <v>39</v>
      </c>
      <c r="F4873">
        <f>VLOOKUP(D4873,ProductPrices[#All],3,FALSE)</f>
        <v>3.1</v>
      </c>
      <c r="G4873" t="s">
        <v>40</v>
      </c>
      <c r="H4873">
        <v>8</v>
      </c>
      <c r="I4873">
        <v>8</v>
      </c>
      <c r="J4873">
        <v>0</v>
      </c>
      <c r="K4873">
        <v>0</v>
      </c>
      <c r="L4873">
        <f t="shared" si="152"/>
        <v>24.8</v>
      </c>
      <c r="M4873">
        <f t="shared" si="153"/>
        <v>0</v>
      </c>
    </row>
    <row r="4874" spans="1:13" ht="21" customHeight="1">
      <c r="A4874">
        <v>46274</v>
      </c>
      <c r="B4874" t="s">
        <v>106</v>
      </c>
      <c r="C4874" t="s">
        <v>107</v>
      </c>
      <c r="D4874" t="s">
        <v>41</v>
      </c>
      <c r="E4874" t="s">
        <v>42</v>
      </c>
      <c r="F4874">
        <f>VLOOKUP(D4874,ProductPrices[#All],3,FALSE)</f>
        <v>3.4</v>
      </c>
      <c r="G4874" t="s">
        <v>40</v>
      </c>
      <c r="H4874">
        <v>7</v>
      </c>
      <c r="I4874">
        <v>7</v>
      </c>
      <c r="J4874">
        <v>0</v>
      </c>
      <c r="K4874">
        <v>0</v>
      </c>
      <c r="L4874">
        <f t="shared" si="152"/>
        <v>23.8</v>
      </c>
      <c r="M4874">
        <f t="shared" si="153"/>
        <v>0</v>
      </c>
    </row>
    <row r="4875" spans="1:13" ht="21" customHeight="1">
      <c r="A4875">
        <v>46274</v>
      </c>
      <c r="B4875" t="s">
        <v>106</v>
      </c>
      <c r="C4875" t="s">
        <v>107</v>
      </c>
      <c r="D4875" t="s">
        <v>43</v>
      </c>
      <c r="E4875" t="s">
        <v>44</v>
      </c>
      <c r="F4875">
        <f>VLOOKUP(D4875,ProductPrices[#All],3,FALSE)</f>
        <v>2.2000000000000002</v>
      </c>
      <c r="G4875" t="s">
        <v>40</v>
      </c>
      <c r="H4875">
        <v>8</v>
      </c>
      <c r="I4875">
        <v>5</v>
      </c>
      <c r="J4875">
        <v>0</v>
      </c>
      <c r="K4875">
        <v>3</v>
      </c>
      <c r="L4875">
        <f t="shared" si="152"/>
        <v>11</v>
      </c>
      <c r="M4875">
        <f t="shared" si="153"/>
        <v>0</v>
      </c>
    </row>
    <row r="4876" spans="1:13" ht="21" customHeight="1">
      <c r="A4876">
        <v>46274</v>
      </c>
      <c r="B4876" t="s">
        <v>106</v>
      </c>
      <c r="C4876" t="s">
        <v>107</v>
      </c>
      <c r="D4876" t="s">
        <v>45</v>
      </c>
      <c r="E4876" t="s">
        <v>46</v>
      </c>
      <c r="F4876">
        <f>VLOOKUP(D4876,ProductPrices[#All],3,FALSE)</f>
        <v>2.25</v>
      </c>
      <c r="G4876" t="s">
        <v>40</v>
      </c>
      <c r="H4876">
        <v>9</v>
      </c>
      <c r="I4876">
        <v>7</v>
      </c>
      <c r="J4876">
        <v>0</v>
      </c>
      <c r="K4876">
        <v>2</v>
      </c>
      <c r="L4876">
        <f t="shared" si="152"/>
        <v>15.75</v>
      </c>
      <c r="M4876">
        <f t="shared" si="153"/>
        <v>0</v>
      </c>
    </row>
    <row r="4877" spans="1:13" ht="21" customHeight="1">
      <c r="A4877">
        <v>46274</v>
      </c>
      <c r="B4877" t="s">
        <v>106</v>
      </c>
      <c r="C4877" t="s">
        <v>107</v>
      </c>
      <c r="D4877" t="s">
        <v>47</v>
      </c>
      <c r="E4877" t="s">
        <v>48</v>
      </c>
      <c r="F4877">
        <f>VLOOKUP(D4877,ProductPrices[#All],3,FALSE)</f>
        <v>2.35</v>
      </c>
      <c r="G4877" t="s">
        <v>40</v>
      </c>
      <c r="H4877">
        <v>9</v>
      </c>
      <c r="I4877">
        <v>9</v>
      </c>
      <c r="J4877">
        <v>0</v>
      </c>
      <c r="K4877">
        <v>0</v>
      </c>
      <c r="L4877">
        <f t="shared" si="152"/>
        <v>21.150000000000002</v>
      </c>
      <c r="M4877">
        <f t="shared" si="153"/>
        <v>0</v>
      </c>
    </row>
    <row r="4878" spans="1:13" ht="21" customHeight="1">
      <c r="A4878">
        <v>46274</v>
      </c>
      <c r="B4878" t="s">
        <v>106</v>
      </c>
      <c r="C4878" t="s">
        <v>107</v>
      </c>
      <c r="D4878" t="s">
        <v>49</v>
      </c>
      <c r="E4878" t="s">
        <v>50</v>
      </c>
      <c r="F4878">
        <f>VLOOKUP(D4878,ProductPrices[#All],3,FALSE)</f>
        <v>2.75</v>
      </c>
      <c r="G4878" t="s">
        <v>40</v>
      </c>
      <c r="H4878">
        <v>8</v>
      </c>
      <c r="I4878">
        <v>8</v>
      </c>
      <c r="J4878">
        <v>0</v>
      </c>
      <c r="K4878">
        <v>0</v>
      </c>
      <c r="L4878">
        <f t="shared" si="152"/>
        <v>22</v>
      </c>
      <c r="M4878">
        <f t="shared" si="153"/>
        <v>0</v>
      </c>
    </row>
    <row r="4879" spans="1:13" ht="21" customHeight="1">
      <c r="A4879">
        <v>46274</v>
      </c>
      <c r="B4879" t="s">
        <v>106</v>
      </c>
      <c r="C4879" t="s">
        <v>107</v>
      </c>
      <c r="D4879" t="s">
        <v>51</v>
      </c>
      <c r="E4879" t="s">
        <v>52</v>
      </c>
      <c r="F4879">
        <f>VLOOKUP(D4879,ProductPrices[#All],3,FALSE)</f>
        <v>4.6500000000000004</v>
      </c>
      <c r="G4879" t="s">
        <v>40</v>
      </c>
      <c r="H4879">
        <v>7</v>
      </c>
      <c r="I4879">
        <v>5</v>
      </c>
      <c r="J4879">
        <v>0</v>
      </c>
      <c r="K4879">
        <v>2</v>
      </c>
      <c r="L4879">
        <f t="shared" si="152"/>
        <v>23.25</v>
      </c>
      <c r="M4879">
        <f t="shared" si="153"/>
        <v>0</v>
      </c>
    </row>
    <row r="4880" spans="1:13" ht="21" customHeight="1">
      <c r="A4880">
        <v>46274</v>
      </c>
      <c r="B4880" t="s">
        <v>106</v>
      </c>
      <c r="C4880" t="s">
        <v>107</v>
      </c>
      <c r="D4880" t="s">
        <v>53</v>
      </c>
      <c r="E4880" t="s">
        <v>54</v>
      </c>
      <c r="F4880">
        <f>VLOOKUP(D4880,ProductPrices[#All],3,FALSE)</f>
        <v>2.2000000000000002</v>
      </c>
      <c r="G4880" t="s">
        <v>55</v>
      </c>
      <c r="H4880">
        <v>9</v>
      </c>
      <c r="I4880">
        <v>7</v>
      </c>
      <c r="J4880">
        <v>0</v>
      </c>
      <c r="K4880">
        <v>2</v>
      </c>
      <c r="L4880">
        <f t="shared" si="152"/>
        <v>15.400000000000002</v>
      </c>
      <c r="M4880">
        <f t="shared" si="153"/>
        <v>0</v>
      </c>
    </row>
    <row r="4881" spans="1:13" ht="21" customHeight="1">
      <c r="A4881">
        <v>46274</v>
      </c>
      <c r="B4881" t="s">
        <v>106</v>
      </c>
      <c r="C4881" t="s">
        <v>107</v>
      </c>
      <c r="D4881" t="s">
        <v>56</v>
      </c>
      <c r="E4881" t="s">
        <v>57</v>
      </c>
      <c r="F4881">
        <f>VLOOKUP(D4881,ProductPrices[#All],3,FALSE)</f>
        <v>3.35</v>
      </c>
      <c r="G4881" t="s">
        <v>55</v>
      </c>
      <c r="H4881">
        <v>7</v>
      </c>
      <c r="I4881">
        <v>7</v>
      </c>
      <c r="J4881">
        <v>0</v>
      </c>
      <c r="K4881">
        <v>0</v>
      </c>
      <c r="L4881">
        <f t="shared" si="152"/>
        <v>23.45</v>
      </c>
      <c r="M4881">
        <f t="shared" si="153"/>
        <v>0</v>
      </c>
    </row>
    <row r="4882" spans="1:13" ht="21" customHeight="1">
      <c r="A4882">
        <v>46274</v>
      </c>
      <c r="B4882" t="s">
        <v>106</v>
      </c>
      <c r="C4882" t="s">
        <v>107</v>
      </c>
      <c r="D4882" t="s">
        <v>58</v>
      </c>
      <c r="E4882" t="s">
        <v>59</v>
      </c>
      <c r="F4882">
        <f>VLOOKUP(D4882,ProductPrices[#All],3,FALSE)</f>
        <v>2.25</v>
      </c>
      <c r="G4882" t="s">
        <v>55</v>
      </c>
      <c r="H4882">
        <v>7</v>
      </c>
      <c r="I4882">
        <v>7</v>
      </c>
      <c r="J4882">
        <v>0</v>
      </c>
      <c r="K4882">
        <v>0</v>
      </c>
      <c r="L4882">
        <f t="shared" si="152"/>
        <v>15.75</v>
      </c>
      <c r="M4882">
        <f t="shared" si="153"/>
        <v>0</v>
      </c>
    </row>
    <row r="4883" spans="1:13" ht="21" customHeight="1">
      <c r="A4883">
        <v>46274</v>
      </c>
      <c r="B4883" t="s">
        <v>106</v>
      </c>
      <c r="C4883" t="s">
        <v>107</v>
      </c>
      <c r="D4883" t="s">
        <v>60</v>
      </c>
      <c r="E4883" t="s">
        <v>61</v>
      </c>
      <c r="F4883">
        <f>VLOOKUP(D4883,ProductPrices[#All],3,FALSE)</f>
        <v>1.5</v>
      </c>
      <c r="G4883" t="s">
        <v>55</v>
      </c>
      <c r="H4883">
        <v>10</v>
      </c>
      <c r="I4883">
        <v>10</v>
      </c>
      <c r="J4883">
        <v>0</v>
      </c>
      <c r="K4883">
        <v>0</v>
      </c>
      <c r="L4883">
        <f t="shared" si="152"/>
        <v>15</v>
      </c>
      <c r="M4883">
        <f t="shared" si="153"/>
        <v>0</v>
      </c>
    </row>
    <row r="4884" spans="1:13" ht="21" customHeight="1">
      <c r="A4884">
        <v>46274</v>
      </c>
      <c r="B4884" t="s">
        <v>106</v>
      </c>
      <c r="C4884" t="s">
        <v>107</v>
      </c>
      <c r="D4884" t="s">
        <v>62</v>
      </c>
      <c r="E4884" t="s">
        <v>63</v>
      </c>
      <c r="F4884">
        <f>VLOOKUP(D4884,ProductPrices[#All],3,FALSE)</f>
        <v>3.3</v>
      </c>
      <c r="G4884" t="s">
        <v>55</v>
      </c>
      <c r="H4884">
        <v>9</v>
      </c>
      <c r="I4884">
        <v>9</v>
      </c>
      <c r="J4884">
        <v>0</v>
      </c>
      <c r="K4884">
        <v>0</v>
      </c>
      <c r="L4884">
        <f t="shared" si="152"/>
        <v>29.7</v>
      </c>
      <c r="M4884">
        <f t="shared" si="153"/>
        <v>0</v>
      </c>
    </row>
    <row r="4885" spans="1:13" ht="21" customHeight="1">
      <c r="A4885">
        <v>46274</v>
      </c>
      <c r="B4885" t="s">
        <v>106</v>
      </c>
      <c r="C4885" t="s">
        <v>107</v>
      </c>
      <c r="D4885" t="s">
        <v>64</v>
      </c>
      <c r="E4885" t="s">
        <v>65</v>
      </c>
      <c r="F4885">
        <f>VLOOKUP(D4885,ProductPrices[#All],3,FALSE)</f>
        <v>2.95</v>
      </c>
      <c r="G4885" t="s">
        <v>66</v>
      </c>
      <c r="H4885">
        <v>20</v>
      </c>
      <c r="I4885">
        <v>20</v>
      </c>
      <c r="J4885">
        <v>0</v>
      </c>
      <c r="K4885">
        <v>0</v>
      </c>
      <c r="L4885">
        <f t="shared" si="152"/>
        <v>59</v>
      </c>
      <c r="M4885">
        <f t="shared" si="153"/>
        <v>0</v>
      </c>
    </row>
    <row r="4886" spans="1:13" ht="21" customHeight="1">
      <c r="A4886">
        <v>46274</v>
      </c>
      <c r="B4886" t="s">
        <v>106</v>
      </c>
      <c r="C4886" t="s">
        <v>107</v>
      </c>
      <c r="D4886" t="s">
        <v>67</v>
      </c>
      <c r="E4886" t="s">
        <v>68</v>
      </c>
      <c r="F4886">
        <f>VLOOKUP(D4886,ProductPrices[#All],3,FALSE)</f>
        <v>2.6</v>
      </c>
      <c r="G4886" t="s">
        <v>66</v>
      </c>
      <c r="H4886">
        <v>28</v>
      </c>
      <c r="I4886">
        <v>28</v>
      </c>
      <c r="J4886">
        <v>0</v>
      </c>
      <c r="K4886">
        <v>0</v>
      </c>
      <c r="L4886">
        <f t="shared" si="152"/>
        <v>72.8</v>
      </c>
      <c r="M4886">
        <f t="shared" si="153"/>
        <v>0</v>
      </c>
    </row>
    <row r="4887" spans="1:13" ht="21" customHeight="1">
      <c r="A4887">
        <v>46274</v>
      </c>
      <c r="B4887" t="s">
        <v>106</v>
      </c>
      <c r="C4887" t="s">
        <v>107</v>
      </c>
      <c r="D4887" t="s">
        <v>69</v>
      </c>
      <c r="E4887" t="s">
        <v>70</v>
      </c>
      <c r="F4887">
        <f>VLOOKUP(D4887,ProductPrices[#All],3,FALSE)</f>
        <v>2.2000000000000002</v>
      </c>
      <c r="G4887" t="s">
        <v>66</v>
      </c>
      <c r="H4887">
        <v>29</v>
      </c>
      <c r="I4887">
        <v>29</v>
      </c>
      <c r="J4887">
        <v>0</v>
      </c>
      <c r="K4887">
        <v>0</v>
      </c>
      <c r="L4887">
        <f t="shared" si="152"/>
        <v>63.800000000000004</v>
      </c>
      <c r="M4887">
        <f t="shared" si="153"/>
        <v>0</v>
      </c>
    </row>
    <row r="4888" spans="1:13" ht="21" customHeight="1">
      <c r="A4888">
        <v>46274</v>
      </c>
      <c r="B4888" t="s">
        <v>106</v>
      </c>
      <c r="C4888" t="s">
        <v>107</v>
      </c>
      <c r="D4888" t="s">
        <v>71</v>
      </c>
      <c r="E4888" t="s">
        <v>72</v>
      </c>
      <c r="F4888">
        <f>VLOOKUP(D4888,ProductPrices[#All],3,FALSE)</f>
        <v>2.25</v>
      </c>
      <c r="G4888" t="s">
        <v>66</v>
      </c>
      <c r="H4888">
        <v>15</v>
      </c>
      <c r="I4888">
        <v>14</v>
      </c>
      <c r="J4888">
        <v>0</v>
      </c>
      <c r="K4888">
        <v>1</v>
      </c>
      <c r="L4888">
        <f t="shared" si="152"/>
        <v>31.5</v>
      </c>
      <c r="M4888">
        <f t="shared" si="153"/>
        <v>0</v>
      </c>
    </row>
    <row r="4889" spans="1:13" ht="21" customHeight="1">
      <c r="A4889">
        <v>46274</v>
      </c>
      <c r="B4889" t="s">
        <v>106</v>
      </c>
      <c r="C4889" t="s">
        <v>107</v>
      </c>
      <c r="D4889" t="s">
        <v>73</v>
      </c>
      <c r="E4889" t="s">
        <v>74</v>
      </c>
      <c r="F4889">
        <f>VLOOKUP(D4889,ProductPrices[#All],3,FALSE)</f>
        <v>2.25</v>
      </c>
      <c r="G4889" t="s">
        <v>66</v>
      </c>
      <c r="H4889">
        <v>24</v>
      </c>
      <c r="I4889">
        <v>24</v>
      </c>
      <c r="J4889">
        <v>0</v>
      </c>
      <c r="K4889">
        <v>0</v>
      </c>
      <c r="L4889">
        <f t="shared" si="152"/>
        <v>54</v>
      </c>
      <c r="M4889">
        <f t="shared" si="153"/>
        <v>0</v>
      </c>
    </row>
    <row r="4890" spans="1:13" ht="21" customHeight="1">
      <c r="A4890">
        <v>46274</v>
      </c>
      <c r="B4890" t="s">
        <v>106</v>
      </c>
      <c r="C4890" t="s">
        <v>107</v>
      </c>
      <c r="D4890" t="s">
        <v>75</v>
      </c>
      <c r="E4890" t="s">
        <v>76</v>
      </c>
      <c r="F4890">
        <f>VLOOKUP(D4890,ProductPrices[#All],3,FALSE)</f>
        <v>1.9</v>
      </c>
      <c r="G4890" t="s">
        <v>77</v>
      </c>
      <c r="H4890">
        <v>15</v>
      </c>
      <c r="I4890">
        <v>6</v>
      </c>
      <c r="J4890">
        <v>0</v>
      </c>
      <c r="K4890">
        <v>0</v>
      </c>
      <c r="L4890">
        <f t="shared" si="152"/>
        <v>11.399999999999999</v>
      </c>
      <c r="M4890">
        <f t="shared" si="153"/>
        <v>9</v>
      </c>
    </row>
    <row r="4891" spans="1:13" ht="21" customHeight="1">
      <c r="A4891">
        <v>46274</v>
      </c>
      <c r="B4891" t="s">
        <v>106</v>
      </c>
      <c r="C4891" t="s">
        <v>107</v>
      </c>
      <c r="D4891" t="s">
        <v>78</v>
      </c>
      <c r="E4891" t="s">
        <v>79</v>
      </c>
      <c r="F4891">
        <f>VLOOKUP(D4891,ProductPrices[#All],3,FALSE)</f>
        <v>1.9</v>
      </c>
      <c r="G4891" t="s">
        <v>77</v>
      </c>
      <c r="H4891">
        <v>20</v>
      </c>
      <c r="I4891">
        <v>10</v>
      </c>
      <c r="J4891">
        <v>0</v>
      </c>
      <c r="K4891">
        <v>0</v>
      </c>
      <c r="L4891">
        <f t="shared" si="152"/>
        <v>19</v>
      </c>
      <c r="M4891">
        <f t="shared" si="153"/>
        <v>10</v>
      </c>
    </row>
    <row r="4892" spans="1:13" ht="21" customHeight="1">
      <c r="A4892">
        <v>46274</v>
      </c>
      <c r="B4892" t="s">
        <v>106</v>
      </c>
      <c r="C4892" t="s">
        <v>107</v>
      </c>
      <c r="D4892" t="s">
        <v>80</v>
      </c>
      <c r="E4892" t="s">
        <v>81</v>
      </c>
      <c r="F4892">
        <f>VLOOKUP(D4892,ProductPrices[#All],3,FALSE)</f>
        <v>2.0499999999999998</v>
      </c>
      <c r="G4892" t="s">
        <v>77</v>
      </c>
      <c r="H4892">
        <v>12</v>
      </c>
      <c r="I4892">
        <v>9</v>
      </c>
      <c r="J4892">
        <v>0</v>
      </c>
      <c r="K4892">
        <v>0</v>
      </c>
      <c r="L4892">
        <f t="shared" si="152"/>
        <v>18.45</v>
      </c>
      <c r="M4892">
        <f t="shared" si="153"/>
        <v>3</v>
      </c>
    </row>
    <row r="4893" spans="1:13" ht="21" customHeight="1">
      <c r="A4893">
        <v>46274</v>
      </c>
      <c r="B4893" t="s">
        <v>106</v>
      </c>
      <c r="C4893" t="s">
        <v>107</v>
      </c>
      <c r="D4893" t="s">
        <v>82</v>
      </c>
      <c r="E4893" t="s">
        <v>83</v>
      </c>
      <c r="F4893">
        <f>VLOOKUP(D4893,ProductPrices[#All],3,FALSE)</f>
        <v>1.95</v>
      </c>
      <c r="G4893" t="s">
        <v>77</v>
      </c>
      <c r="H4893">
        <v>28</v>
      </c>
      <c r="I4893">
        <v>12</v>
      </c>
      <c r="J4893">
        <v>0</v>
      </c>
      <c r="K4893">
        <v>0</v>
      </c>
      <c r="L4893">
        <f t="shared" si="152"/>
        <v>23.4</v>
      </c>
      <c r="M4893">
        <f t="shared" si="153"/>
        <v>16</v>
      </c>
    </row>
    <row r="4894" spans="1:13" ht="21" customHeight="1">
      <c r="A4894">
        <v>46274</v>
      </c>
      <c r="B4894" t="s">
        <v>106</v>
      </c>
      <c r="C4894" t="s">
        <v>107</v>
      </c>
      <c r="D4894" t="s">
        <v>84</v>
      </c>
      <c r="E4894" t="s">
        <v>85</v>
      </c>
      <c r="F4894">
        <f>VLOOKUP(D4894,ProductPrices[#All],3,FALSE)</f>
        <v>1.55</v>
      </c>
      <c r="G4894" t="s">
        <v>77</v>
      </c>
      <c r="H4894">
        <v>27</v>
      </c>
      <c r="I4894">
        <v>9</v>
      </c>
      <c r="J4894">
        <v>0</v>
      </c>
      <c r="K4894">
        <v>0</v>
      </c>
      <c r="L4894">
        <f t="shared" si="152"/>
        <v>13.950000000000001</v>
      </c>
      <c r="M4894">
        <f t="shared" si="153"/>
        <v>18</v>
      </c>
    </row>
    <row r="4895" spans="1:13" ht="21" customHeight="1">
      <c r="A4895">
        <v>46274</v>
      </c>
      <c r="B4895" t="s">
        <v>106</v>
      </c>
      <c r="C4895" t="s">
        <v>107</v>
      </c>
      <c r="D4895" t="s">
        <v>86</v>
      </c>
      <c r="E4895" t="s">
        <v>87</v>
      </c>
      <c r="F4895">
        <f>VLOOKUP(D4895,ProductPrices[#All],3,FALSE)</f>
        <v>2</v>
      </c>
      <c r="G4895" t="s">
        <v>77</v>
      </c>
      <c r="H4895">
        <v>14</v>
      </c>
      <c r="I4895">
        <v>8</v>
      </c>
      <c r="J4895">
        <v>0</v>
      </c>
      <c r="K4895">
        <v>0</v>
      </c>
      <c r="L4895">
        <f t="shared" si="152"/>
        <v>16</v>
      </c>
      <c r="M4895">
        <f t="shared" si="153"/>
        <v>6</v>
      </c>
    </row>
    <row r="4896" spans="1:13" ht="21" customHeight="1">
      <c r="A4896">
        <v>46274</v>
      </c>
      <c r="B4896" t="s">
        <v>106</v>
      </c>
      <c r="C4896" t="s">
        <v>107</v>
      </c>
      <c r="D4896" t="s">
        <v>88</v>
      </c>
      <c r="E4896" t="s">
        <v>89</v>
      </c>
      <c r="F4896">
        <f>VLOOKUP(D4896,ProductPrices[#All],3,FALSE)</f>
        <v>2</v>
      </c>
      <c r="G4896" t="s">
        <v>77</v>
      </c>
      <c r="H4896">
        <v>12</v>
      </c>
      <c r="I4896">
        <v>2</v>
      </c>
      <c r="J4896">
        <v>0</v>
      </c>
      <c r="K4896">
        <v>0</v>
      </c>
      <c r="L4896">
        <f t="shared" si="152"/>
        <v>4</v>
      </c>
      <c r="M4896">
        <f t="shared" si="153"/>
        <v>10</v>
      </c>
    </row>
    <row r="4897" spans="1:13" ht="21" customHeight="1">
      <c r="A4897">
        <v>46274</v>
      </c>
      <c r="B4897" t="s">
        <v>106</v>
      </c>
      <c r="C4897" t="s">
        <v>107</v>
      </c>
      <c r="D4897" t="s">
        <v>90</v>
      </c>
      <c r="E4897" t="s">
        <v>91</v>
      </c>
      <c r="F4897">
        <f>VLOOKUP(D4897,ProductPrices[#All],3,FALSE)</f>
        <v>3.7</v>
      </c>
      <c r="G4897" t="s">
        <v>92</v>
      </c>
      <c r="H4897">
        <v>11</v>
      </c>
      <c r="I4897">
        <v>7</v>
      </c>
      <c r="J4897">
        <v>3</v>
      </c>
      <c r="K4897">
        <v>1</v>
      </c>
      <c r="L4897">
        <f t="shared" si="152"/>
        <v>25.900000000000002</v>
      </c>
      <c r="M4897">
        <f t="shared" si="153"/>
        <v>0</v>
      </c>
    </row>
    <row r="4898" spans="1:13" ht="21" customHeight="1">
      <c r="A4898">
        <v>46274</v>
      </c>
      <c r="B4898" t="s">
        <v>106</v>
      </c>
      <c r="C4898" t="s">
        <v>107</v>
      </c>
      <c r="D4898" t="s">
        <v>93</v>
      </c>
      <c r="E4898" t="s">
        <v>94</v>
      </c>
      <c r="F4898">
        <f>VLOOKUP(D4898,ProductPrices[#All],3,FALSE)</f>
        <v>3.7</v>
      </c>
      <c r="G4898" t="s">
        <v>92</v>
      </c>
      <c r="H4898">
        <v>7</v>
      </c>
      <c r="I4898">
        <v>6</v>
      </c>
      <c r="J4898">
        <v>0</v>
      </c>
      <c r="K4898">
        <v>1</v>
      </c>
      <c r="L4898">
        <f t="shared" si="152"/>
        <v>22.200000000000003</v>
      </c>
      <c r="M4898">
        <f t="shared" si="153"/>
        <v>0</v>
      </c>
    </row>
    <row r="4899" spans="1:13" ht="21" customHeight="1">
      <c r="A4899">
        <v>46274</v>
      </c>
      <c r="B4899" t="s">
        <v>106</v>
      </c>
      <c r="C4899" t="s">
        <v>107</v>
      </c>
      <c r="D4899" t="s">
        <v>95</v>
      </c>
      <c r="E4899" t="s">
        <v>96</v>
      </c>
      <c r="F4899">
        <f>VLOOKUP(D4899,ProductPrices[#All],3,FALSE)</f>
        <v>3.7</v>
      </c>
      <c r="G4899" t="s">
        <v>92</v>
      </c>
      <c r="H4899">
        <v>13</v>
      </c>
      <c r="I4899">
        <v>8</v>
      </c>
      <c r="J4899">
        <v>0</v>
      </c>
      <c r="K4899">
        <v>5</v>
      </c>
      <c r="L4899">
        <f t="shared" si="152"/>
        <v>29.6</v>
      </c>
      <c r="M4899">
        <f t="shared" si="153"/>
        <v>0</v>
      </c>
    </row>
    <row r="4900" spans="1:13" ht="21" customHeight="1">
      <c r="A4900">
        <v>46274</v>
      </c>
      <c r="B4900" t="s">
        <v>106</v>
      </c>
      <c r="C4900" t="s">
        <v>107</v>
      </c>
      <c r="D4900" t="s">
        <v>97</v>
      </c>
      <c r="E4900" t="s">
        <v>98</v>
      </c>
      <c r="F4900">
        <f>VLOOKUP(D4900,ProductPrices[#All],3,FALSE)</f>
        <v>3.6</v>
      </c>
      <c r="G4900" t="s">
        <v>92</v>
      </c>
      <c r="H4900">
        <v>7</v>
      </c>
      <c r="I4900">
        <v>7</v>
      </c>
      <c r="J4900">
        <v>0</v>
      </c>
      <c r="K4900">
        <v>0</v>
      </c>
      <c r="L4900">
        <f t="shared" si="152"/>
        <v>25.2</v>
      </c>
      <c r="M4900">
        <f t="shared" si="153"/>
        <v>0</v>
      </c>
    </row>
    <row r="4901" spans="1:13" ht="21" customHeight="1">
      <c r="A4901">
        <v>46274</v>
      </c>
      <c r="B4901" t="s">
        <v>106</v>
      </c>
      <c r="C4901" t="s">
        <v>107</v>
      </c>
      <c r="D4901" t="s">
        <v>99</v>
      </c>
      <c r="E4901" t="s">
        <v>100</v>
      </c>
      <c r="F4901">
        <f>VLOOKUP(D4901,ProductPrices[#All],3,FALSE)</f>
        <v>1.25</v>
      </c>
      <c r="G4901" t="s">
        <v>101</v>
      </c>
      <c r="H4901">
        <v>12</v>
      </c>
      <c r="I4901">
        <v>7</v>
      </c>
      <c r="J4901">
        <v>0</v>
      </c>
      <c r="K4901">
        <v>0</v>
      </c>
      <c r="L4901">
        <f t="shared" si="152"/>
        <v>8.75</v>
      </c>
      <c r="M4901">
        <f t="shared" si="153"/>
        <v>5</v>
      </c>
    </row>
    <row r="4902" spans="1:13" ht="21" customHeight="1">
      <c r="A4902">
        <v>46274</v>
      </c>
      <c r="B4902" t="s">
        <v>106</v>
      </c>
      <c r="C4902" t="s">
        <v>107</v>
      </c>
      <c r="D4902" t="s">
        <v>102</v>
      </c>
      <c r="E4902" t="s">
        <v>103</v>
      </c>
      <c r="F4902">
        <f>VLOOKUP(D4902,ProductPrices[#All],3,FALSE)</f>
        <v>1.25</v>
      </c>
      <c r="G4902" t="s">
        <v>101</v>
      </c>
      <c r="H4902">
        <v>24</v>
      </c>
      <c r="I4902">
        <v>15</v>
      </c>
      <c r="J4902">
        <v>0</v>
      </c>
      <c r="K4902">
        <v>0</v>
      </c>
      <c r="L4902">
        <f t="shared" si="152"/>
        <v>18.75</v>
      </c>
      <c r="M4902">
        <f t="shared" si="153"/>
        <v>9</v>
      </c>
    </row>
    <row r="4903" spans="1:13" ht="21" customHeight="1">
      <c r="A4903">
        <v>46274</v>
      </c>
      <c r="B4903" t="s">
        <v>106</v>
      </c>
      <c r="C4903" t="s">
        <v>107</v>
      </c>
      <c r="D4903" t="s">
        <v>104</v>
      </c>
      <c r="E4903" t="s">
        <v>105</v>
      </c>
      <c r="F4903">
        <f>VLOOKUP(D4903,ProductPrices[#All],3,FALSE)</f>
        <v>1.25</v>
      </c>
      <c r="G4903" t="s">
        <v>101</v>
      </c>
      <c r="H4903">
        <v>17</v>
      </c>
      <c r="I4903">
        <v>11</v>
      </c>
      <c r="J4903">
        <v>0</v>
      </c>
      <c r="K4903">
        <v>0</v>
      </c>
      <c r="L4903">
        <f t="shared" si="152"/>
        <v>13.75</v>
      </c>
      <c r="M4903">
        <f t="shared" si="153"/>
        <v>6</v>
      </c>
    </row>
    <row r="4904" spans="1:13" ht="21" customHeight="1">
      <c r="A4904">
        <v>46274</v>
      </c>
      <c r="B4904" t="s">
        <v>108</v>
      </c>
      <c r="C4904" t="s">
        <v>109</v>
      </c>
      <c r="D4904" t="s">
        <v>12</v>
      </c>
      <c r="E4904" t="s">
        <v>13</v>
      </c>
      <c r="F4904">
        <f>VLOOKUP(D4904,ProductPrices[#All],3,FALSE)</f>
        <v>1.35</v>
      </c>
      <c r="G4904" t="s">
        <v>14</v>
      </c>
      <c r="H4904">
        <v>101</v>
      </c>
      <c r="I4904">
        <v>96</v>
      </c>
      <c r="J4904">
        <v>4</v>
      </c>
      <c r="K4904">
        <v>1</v>
      </c>
      <c r="L4904">
        <f t="shared" si="152"/>
        <v>129.60000000000002</v>
      </c>
      <c r="M4904">
        <f t="shared" si="153"/>
        <v>0</v>
      </c>
    </row>
    <row r="4905" spans="1:13" ht="21" customHeight="1">
      <c r="A4905">
        <v>46274</v>
      </c>
      <c r="B4905" t="s">
        <v>108</v>
      </c>
      <c r="C4905" t="s">
        <v>109</v>
      </c>
      <c r="D4905" t="s">
        <v>15</v>
      </c>
      <c r="E4905" t="s">
        <v>16</v>
      </c>
      <c r="F4905">
        <f>VLOOKUP(D4905,ProductPrices[#All],3,FALSE)</f>
        <v>1.35</v>
      </c>
      <c r="G4905" t="s">
        <v>14</v>
      </c>
      <c r="H4905">
        <v>22</v>
      </c>
      <c r="I4905">
        <v>21</v>
      </c>
      <c r="J4905">
        <v>0</v>
      </c>
      <c r="K4905">
        <v>1</v>
      </c>
      <c r="L4905">
        <f t="shared" si="152"/>
        <v>28.35</v>
      </c>
      <c r="M4905">
        <f t="shared" si="153"/>
        <v>0</v>
      </c>
    </row>
    <row r="4906" spans="1:13" ht="21" customHeight="1">
      <c r="A4906">
        <v>46274</v>
      </c>
      <c r="B4906" t="s">
        <v>108</v>
      </c>
      <c r="C4906" t="s">
        <v>109</v>
      </c>
      <c r="D4906" t="s">
        <v>17</v>
      </c>
      <c r="E4906" t="s">
        <v>18</v>
      </c>
      <c r="F4906">
        <f>VLOOKUP(D4906,ProductPrices[#All],3,FALSE)</f>
        <v>2.5</v>
      </c>
      <c r="G4906" t="s">
        <v>14</v>
      </c>
      <c r="H4906">
        <v>22</v>
      </c>
      <c r="I4906">
        <v>21</v>
      </c>
      <c r="J4906">
        <v>1</v>
      </c>
      <c r="K4906">
        <v>0</v>
      </c>
      <c r="L4906">
        <f t="shared" si="152"/>
        <v>52.5</v>
      </c>
      <c r="M4906">
        <f t="shared" si="153"/>
        <v>0</v>
      </c>
    </row>
    <row r="4907" spans="1:13" ht="21" customHeight="1">
      <c r="A4907">
        <v>46274</v>
      </c>
      <c r="B4907" t="s">
        <v>108</v>
      </c>
      <c r="C4907" t="s">
        <v>109</v>
      </c>
      <c r="D4907" t="s">
        <v>19</v>
      </c>
      <c r="E4907" t="s">
        <v>20</v>
      </c>
      <c r="F4907">
        <f>VLOOKUP(D4907,ProductPrices[#All],3,FALSE)</f>
        <v>2.25</v>
      </c>
      <c r="G4907" t="s">
        <v>14</v>
      </c>
      <c r="H4907">
        <v>22</v>
      </c>
      <c r="I4907">
        <v>21</v>
      </c>
      <c r="J4907">
        <v>1</v>
      </c>
      <c r="K4907">
        <v>0</v>
      </c>
      <c r="L4907">
        <f t="shared" si="152"/>
        <v>47.25</v>
      </c>
      <c r="M4907">
        <f t="shared" si="153"/>
        <v>0</v>
      </c>
    </row>
    <row r="4908" spans="1:13" ht="21" customHeight="1">
      <c r="A4908">
        <v>46274</v>
      </c>
      <c r="B4908" t="s">
        <v>108</v>
      </c>
      <c r="C4908" t="s">
        <v>109</v>
      </c>
      <c r="D4908" t="s">
        <v>21</v>
      </c>
      <c r="E4908" t="s">
        <v>22</v>
      </c>
      <c r="F4908">
        <f>VLOOKUP(D4908,ProductPrices[#All],3,FALSE)</f>
        <v>2.5</v>
      </c>
      <c r="G4908" t="s">
        <v>14</v>
      </c>
      <c r="H4908">
        <v>22</v>
      </c>
      <c r="I4908">
        <v>22</v>
      </c>
      <c r="J4908">
        <v>0</v>
      </c>
      <c r="K4908">
        <v>0</v>
      </c>
      <c r="L4908">
        <f t="shared" si="152"/>
        <v>55</v>
      </c>
      <c r="M4908">
        <f t="shared" si="153"/>
        <v>0</v>
      </c>
    </row>
    <row r="4909" spans="1:13" ht="21" customHeight="1">
      <c r="A4909">
        <v>46274</v>
      </c>
      <c r="B4909" t="s">
        <v>108</v>
      </c>
      <c r="C4909" t="s">
        <v>109</v>
      </c>
      <c r="D4909" t="s">
        <v>23</v>
      </c>
      <c r="E4909" t="s">
        <v>24</v>
      </c>
      <c r="F4909">
        <f>VLOOKUP(D4909,ProductPrices[#All],3,FALSE)</f>
        <v>2.2000000000000002</v>
      </c>
      <c r="G4909" t="s">
        <v>14</v>
      </c>
      <c r="H4909">
        <v>22</v>
      </c>
      <c r="I4909">
        <v>19</v>
      </c>
      <c r="J4909">
        <v>2</v>
      </c>
      <c r="K4909">
        <v>1</v>
      </c>
      <c r="L4909">
        <f t="shared" si="152"/>
        <v>41.800000000000004</v>
      </c>
      <c r="M4909">
        <f t="shared" si="153"/>
        <v>0</v>
      </c>
    </row>
    <row r="4910" spans="1:13" ht="21" customHeight="1">
      <c r="A4910">
        <v>46274</v>
      </c>
      <c r="B4910" t="s">
        <v>108</v>
      </c>
      <c r="C4910" t="s">
        <v>109</v>
      </c>
      <c r="D4910" t="s">
        <v>25</v>
      </c>
      <c r="E4910" t="s">
        <v>26</v>
      </c>
      <c r="F4910">
        <f>VLOOKUP(D4910,ProductPrices[#All],3,FALSE)</f>
        <v>2.1</v>
      </c>
      <c r="G4910" t="s">
        <v>14</v>
      </c>
      <c r="H4910">
        <v>22</v>
      </c>
      <c r="I4910">
        <v>20</v>
      </c>
      <c r="J4910">
        <v>2</v>
      </c>
      <c r="K4910">
        <v>0</v>
      </c>
      <c r="L4910">
        <f t="shared" si="152"/>
        <v>42</v>
      </c>
      <c r="M4910">
        <f t="shared" si="153"/>
        <v>0</v>
      </c>
    </row>
    <row r="4911" spans="1:13" ht="21" customHeight="1">
      <c r="A4911">
        <v>46274</v>
      </c>
      <c r="B4911" t="s">
        <v>108</v>
      </c>
      <c r="C4911" t="s">
        <v>109</v>
      </c>
      <c r="D4911" t="s">
        <v>27</v>
      </c>
      <c r="E4911" t="s">
        <v>28</v>
      </c>
      <c r="F4911">
        <f>VLOOKUP(D4911,ProductPrices[#All],3,FALSE)</f>
        <v>1.5</v>
      </c>
      <c r="G4911" t="s">
        <v>29</v>
      </c>
      <c r="H4911">
        <v>3</v>
      </c>
      <c r="I4911">
        <v>3</v>
      </c>
      <c r="J4911">
        <v>0</v>
      </c>
      <c r="K4911">
        <v>0</v>
      </c>
      <c r="L4911">
        <f t="shared" si="152"/>
        <v>4.5</v>
      </c>
      <c r="M4911">
        <f t="shared" si="153"/>
        <v>0</v>
      </c>
    </row>
    <row r="4912" spans="1:13" ht="21" customHeight="1">
      <c r="A4912">
        <v>46274</v>
      </c>
      <c r="B4912" t="s">
        <v>108</v>
      </c>
      <c r="C4912" t="s">
        <v>109</v>
      </c>
      <c r="D4912" t="s">
        <v>30</v>
      </c>
      <c r="E4912" t="s">
        <v>31</v>
      </c>
      <c r="F4912">
        <f>VLOOKUP(D4912,ProductPrices[#All],3,FALSE)</f>
        <v>1.45</v>
      </c>
      <c r="G4912" t="s">
        <v>29</v>
      </c>
      <c r="H4912">
        <v>5</v>
      </c>
      <c r="I4912">
        <v>5</v>
      </c>
      <c r="J4912">
        <v>0</v>
      </c>
      <c r="K4912">
        <v>0</v>
      </c>
      <c r="L4912">
        <f t="shared" si="152"/>
        <v>7.25</v>
      </c>
      <c r="M4912">
        <f t="shared" si="153"/>
        <v>0</v>
      </c>
    </row>
    <row r="4913" spans="1:13" ht="21" customHeight="1">
      <c r="A4913">
        <v>46274</v>
      </c>
      <c r="B4913" t="s">
        <v>108</v>
      </c>
      <c r="C4913" t="s">
        <v>109</v>
      </c>
      <c r="D4913" t="s">
        <v>32</v>
      </c>
      <c r="E4913" t="s">
        <v>33</v>
      </c>
      <c r="F4913">
        <f>VLOOKUP(D4913,ProductPrices[#All],3,FALSE)</f>
        <v>1.3</v>
      </c>
      <c r="G4913" t="s">
        <v>29</v>
      </c>
      <c r="H4913">
        <v>6</v>
      </c>
      <c r="I4913">
        <v>5</v>
      </c>
      <c r="J4913">
        <v>1</v>
      </c>
      <c r="K4913">
        <v>0</v>
      </c>
      <c r="L4913">
        <f t="shared" si="152"/>
        <v>6.5</v>
      </c>
      <c r="M4913">
        <f t="shared" si="153"/>
        <v>0</v>
      </c>
    </row>
    <row r="4914" spans="1:13" ht="21" customHeight="1">
      <c r="A4914">
        <v>46274</v>
      </c>
      <c r="B4914" t="s">
        <v>108</v>
      </c>
      <c r="C4914" t="s">
        <v>109</v>
      </c>
      <c r="D4914" t="s">
        <v>34</v>
      </c>
      <c r="E4914" t="s">
        <v>35</v>
      </c>
      <c r="F4914">
        <f>VLOOKUP(D4914,ProductPrices[#All],3,FALSE)</f>
        <v>1.4</v>
      </c>
      <c r="G4914" t="s">
        <v>29</v>
      </c>
      <c r="H4914">
        <v>5</v>
      </c>
      <c r="I4914">
        <v>5</v>
      </c>
      <c r="J4914">
        <v>0</v>
      </c>
      <c r="K4914">
        <v>0</v>
      </c>
      <c r="L4914">
        <f t="shared" si="152"/>
        <v>7</v>
      </c>
      <c r="M4914">
        <f t="shared" si="153"/>
        <v>0</v>
      </c>
    </row>
    <row r="4915" spans="1:13" ht="21" customHeight="1">
      <c r="A4915">
        <v>46274</v>
      </c>
      <c r="B4915" t="s">
        <v>108</v>
      </c>
      <c r="C4915" t="s">
        <v>109</v>
      </c>
      <c r="D4915" t="s">
        <v>36</v>
      </c>
      <c r="E4915" t="s">
        <v>37</v>
      </c>
      <c r="F4915">
        <f>VLOOKUP(D4915,ProductPrices[#All],3,FALSE)</f>
        <v>1.6</v>
      </c>
      <c r="G4915" t="s">
        <v>29</v>
      </c>
      <c r="H4915">
        <v>4</v>
      </c>
      <c r="I4915">
        <v>4</v>
      </c>
      <c r="J4915">
        <v>0</v>
      </c>
      <c r="K4915">
        <v>0</v>
      </c>
      <c r="L4915">
        <f t="shared" si="152"/>
        <v>6.4</v>
      </c>
      <c r="M4915">
        <f t="shared" si="153"/>
        <v>0</v>
      </c>
    </row>
    <row r="4916" spans="1:13" ht="21" customHeight="1">
      <c r="A4916">
        <v>46274</v>
      </c>
      <c r="B4916" t="s">
        <v>108</v>
      </c>
      <c r="C4916" t="s">
        <v>109</v>
      </c>
      <c r="D4916" t="s">
        <v>38</v>
      </c>
      <c r="E4916" t="s">
        <v>39</v>
      </c>
      <c r="F4916">
        <f>VLOOKUP(D4916,ProductPrices[#All],3,FALSE)</f>
        <v>3.1</v>
      </c>
      <c r="G4916" t="s">
        <v>40</v>
      </c>
      <c r="H4916">
        <v>5</v>
      </c>
      <c r="I4916">
        <v>2</v>
      </c>
      <c r="J4916">
        <v>0</v>
      </c>
      <c r="K4916">
        <v>3</v>
      </c>
      <c r="L4916">
        <f t="shared" si="152"/>
        <v>6.2</v>
      </c>
      <c r="M4916">
        <f t="shared" si="153"/>
        <v>0</v>
      </c>
    </row>
    <row r="4917" spans="1:13" ht="21" customHeight="1">
      <c r="A4917">
        <v>46274</v>
      </c>
      <c r="B4917" t="s">
        <v>108</v>
      </c>
      <c r="C4917" t="s">
        <v>109</v>
      </c>
      <c r="D4917" t="s">
        <v>41</v>
      </c>
      <c r="E4917" t="s">
        <v>42</v>
      </c>
      <c r="F4917">
        <f>VLOOKUP(D4917,ProductPrices[#All],3,FALSE)</f>
        <v>3.4</v>
      </c>
      <c r="G4917" t="s">
        <v>40</v>
      </c>
      <c r="H4917">
        <v>5</v>
      </c>
      <c r="I4917">
        <v>3</v>
      </c>
      <c r="J4917">
        <v>0</v>
      </c>
      <c r="K4917">
        <v>2</v>
      </c>
      <c r="L4917">
        <f t="shared" si="152"/>
        <v>10.199999999999999</v>
      </c>
      <c r="M4917">
        <f t="shared" si="153"/>
        <v>0</v>
      </c>
    </row>
    <row r="4918" spans="1:13" ht="21" customHeight="1">
      <c r="A4918">
        <v>46274</v>
      </c>
      <c r="B4918" t="s">
        <v>108</v>
      </c>
      <c r="C4918" t="s">
        <v>109</v>
      </c>
      <c r="D4918" t="s">
        <v>43</v>
      </c>
      <c r="E4918" t="s">
        <v>44</v>
      </c>
      <c r="F4918">
        <f>VLOOKUP(D4918,ProductPrices[#All],3,FALSE)</f>
        <v>2.2000000000000002</v>
      </c>
      <c r="G4918" t="s">
        <v>40</v>
      </c>
      <c r="H4918">
        <v>6</v>
      </c>
      <c r="I4918">
        <v>4</v>
      </c>
      <c r="J4918">
        <v>0</v>
      </c>
      <c r="K4918">
        <v>2</v>
      </c>
      <c r="L4918">
        <f t="shared" si="152"/>
        <v>8.8000000000000007</v>
      </c>
      <c r="M4918">
        <f t="shared" si="153"/>
        <v>0</v>
      </c>
    </row>
    <row r="4919" spans="1:13" ht="21" customHeight="1">
      <c r="A4919">
        <v>46274</v>
      </c>
      <c r="B4919" t="s">
        <v>108</v>
      </c>
      <c r="C4919" t="s">
        <v>109</v>
      </c>
      <c r="D4919" t="s">
        <v>45</v>
      </c>
      <c r="E4919" t="s">
        <v>46</v>
      </c>
      <c r="F4919">
        <f>VLOOKUP(D4919,ProductPrices[#All],3,FALSE)</f>
        <v>2.25</v>
      </c>
      <c r="G4919" t="s">
        <v>40</v>
      </c>
      <c r="H4919">
        <v>7</v>
      </c>
      <c r="I4919">
        <v>7</v>
      </c>
      <c r="J4919">
        <v>0</v>
      </c>
      <c r="K4919">
        <v>0</v>
      </c>
      <c r="L4919">
        <f t="shared" si="152"/>
        <v>15.75</v>
      </c>
      <c r="M4919">
        <f t="shared" si="153"/>
        <v>0</v>
      </c>
    </row>
    <row r="4920" spans="1:13" ht="21" customHeight="1">
      <c r="A4920">
        <v>46274</v>
      </c>
      <c r="B4920" t="s">
        <v>108</v>
      </c>
      <c r="C4920" t="s">
        <v>109</v>
      </c>
      <c r="D4920" t="s">
        <v>47</v>
      </c>
      <c r="E4920" t="s">
        <v>48</v>
      </c>
      <c r="F4920">
        <f>VLOOKUP(D4920,ProductPrices[#All],3,FALSE)</f>
        <v>2.35</v>
      </c>
      <c r="G4920" t="s">
        <v>40</v>
      </c>
      <c r="H4920">
        <v>6</v>
      </c>
      <c r="I4920">
        <v>3</v>
      </c>
      <c r="J4920">
        <v>0</v>
      </c>
      <c r="K4920">
        <v>3</v>
      </c>
      <c r="L4920">
        <f t="shared" si="152"/>
        <v>7.0500000000000007</v>
      </c>
      <c r="M4920">
        <f t="shared" si="153"/>
        <v>0</v>
      </c>
    </row>
    <row r="4921" spans="1:13" ht="21" customHeight="1">
      <c r="A4921">
        <v>46274</v>
      </c>
      <c r="B4921" t="s">
        <v>108</v>
      </c>
      <c r="C4921" t="s">
        <v>109</v>
      </c>
      <c r="D4921" t="s">
        <v>49</v>
      </c>
      <c r="E4921" t="s">
        <v>50</v>
      </c>
      <c r="F4921">
        <f>VLOOKUP(D4921,ProductPrices[#All],3,FALSE)</f>
        <v>2.75</v>
      </c>
      <c r="G4921" t="s">
        <v>40</v>
      </c>
      <c r="H4921">
        <v>5</v>
      </c>
      <c r="I4921">
        <v>4</v>
      </c>
      <c r="J4921">
        <v>0</v>
      </c>
      <c r="K4921">
        <v>1</v>
      </c>
      <c r="L4921">
        <f t="shared" si="152"/>
        <v>11</v>
      </c>
      <c r="M4921">
        <f t="shared" si="153"/>
        <v>0</v>
      </c>
    </row>
    <row r="4922" spans="1:13" ht="21" customHeight="1">
      <c r="A4922">
        <v>46274</v>
      </c>
      <c r="B4922" t="s">
        <v>108</v>
      </c>
      <c r="C4922" t="s">
        <v>109</v>
      </c>
      <c r="D4922" t="s">
        <v>51</v>
      </c>
      <c r="E4922" t="s">
        <v>52</v>
      </c>
      <c r="F4922">
        <f>VLOOKUP(D4922,ProductPrices[#All],3,FALSE)</f>
        <v>4.6500000000000004</v>
      </c>
      <c r="G4922" t="s">
        <v>40</v>
      </c>
      <c r="H4922">
        <v>7</v>
      </c>
      <c r="I4922">
        <v>4</v>
      </c>
      <c r="J4922">
        <v>0</v>
      </c>
      <c r="K4922">
        <v>3</v>
      </c>
      <c r="L4922">
        <f t="shared" si="152"/>
        <v>18.600000000000001</v>
      </c>
      <c r="M4922">
        <f t="shared" si="153"/>
        <v>0</v>
      </c>
    </row>
    <row r="4923" spans="1:13" ht="21" customHeight="1">
      <c r="A4923">
        <v>46274</v>
      </c>
      <c r="B4923" t="s">
        <v>108</v>
      </c>
      <c r="C4923" t="s">
        <v>109</v>
      </c>
      <c r="D4923" t="s">
        <v>53</v>
      </c>
      <c r="E4923" t="s">
        <v>54</v>
      </c>
      <c r="F4923">
        <f>VLOOKUP(D4923,ProductPrices[#All],3,FALSE)</f>
        <v>2.2000000000000002</v>
      </c>
      <c r="G4923" t="s">
        <v>55</v>
      </c>
      <c r="H4923">
        <v>8</v>
      </c>
      <c r="I4923">
        <v>6</v>
      </c>
      <c r="J4923">
        <v>0</v>
      </c>
      <c r="K4923">
        <v>2</v>
      </c>
      <c r="L4923">
        <f t="shared" si="152"/>
        <v>13.200000000000001</v>
      </c>
      <c r="M4923">
        <f t="shared" si="153"/>
        <v>0</v>
      </c>
    </row>
    <row r="4924" spans="1:13" ht="21" customHeight="1">
      <c r="A4924">
        <v>46274</v>
      </c>
      <c r="B4924" t="s">
        <v>108</v>
      </c>
      <c r="C4924" t="s">
        <v>109</v>
      </c>
      <c r="D4924" t="s">
        <v>56</v>
      </c>
      <c r="E4924" t="s">
        <v>57</v>
      </c>
      <c r="F4924">
        <f>VLOOKUP(D4924,ProductPrices[#All],3,FALSE)</f>
        <v>3.35</v>
      </c>
      <c r="G4924" t="s">
        <v>55</v>
      </c>
      <c r="H4924">
        <v>5</v>
      </c>
      <c r="I4924">
        <v>5</v>
      </c>
      <c r="J4924">
        <v>0</v>
      </c>
      <c r="K4924">
        <v>0</v>
      </c>
      <c r="L4924">
        <f t="shared" si="152"/>
        <v>16.75</v>
      </c>
      <c r="M4924">
        <f t="shared" si="153"/>
        <v>0</v>
      </c>
    </row>
    <row r="4925" spans="1:13" ht="21" customHeight="1">
      <c r="A4925">
        <v>46274</v>
      </c>
      <c r="B4925" t="s">
        <v>108</v>
      </c>
      <c r="C4925" t="s">
        <v>109</v>
      </c>
      <c r="D4925" t="s">
        <v>58</v>
      </c>
      <c r="E4925" t="s">
        <v>59</v>
      </c>
      <c r="F4925">
        <f>VLOOKUP(D4925,ProductPrices[#All],3,FALSE)</f>
        <v>2.25</v>
      </c>
      <c r="G4925" t="s">
        <v>55</v>
      </c>
      <c r="H4925">
        <v>7</v>
      </c>
      <c r="I4925">
        <v>4</v>
      </c>
      <c r="J4925">
        <v>0</v>
      </c>
      <c r="K4925">
        <v>3</v>
      </c>
      <c r="L4925">
        <f t="shared" si="152"/>
        <v>9</v>
      </c>
      <c r="M4925">
        <f t="shared" si="153"/>
        <v>0</v>
      </c>
    </row>
    <row r="4926" spans="1:13" ht="21" customHeight="1">
      <c r="A4926">
        <v>46274</v>
      </c>
      <c r="B4926" t="s">
        <v>108</v>
      </c>
      <c r="C4926" t="s">
        <v>109</v>
      </c>
      <c r="D4926" t="s">
        <v>60</v>
      </c>
      <c r="E4926" t="s">
        <v>61</v>
      </c>
      <c r="F4926">
        <f>VLOOKUP(D4926,ProductPrices[#All],3,FALSE)</f>
        <v>1.5</v>
      </c>
      <c r="G4926" t="s">
        <v>55</v>
      </c>
      <c r="H4926">
        <v>7</v>
      </c>
      <c r="I4926">
        <v>5</v>
      </c>
      <c r="J4926">
        <v>0</v>
      </c>
      <c r="K4926">
        <v>2</v>
      </c>
      <c r="L4926">
        <f t="shared" si="152"/>
        <v>7.5</v>
      </c>
      <c r="M4926">
        <f t="shared" si="153"/>
        <v>0</v>
      </c>
    </row>
    <row r="4927" spans="1:13" ht="21" customHeight="1">
      <c r="A4927">
        <v>46274</v>
      </c>
      <c r="B4927" t="s">
        <v>108</v>
      </c>
      <c r="C4927" t="s">
        <v>109</v>
      </c>
      <c r="D4927" t="s">
        <v>62</v>
      </c>
      <c r="E4927" t="s">
        <v>63</v>
      </c>
      <c r="F4927">
        <f>VLOOKUP(D4927,ProductPrices[#All],3,FALSE)</f>
        <v>3.3</v>
      </c>
      <c r="G4927" t="s">
        <v>55</v>
      </c>
      <c r="H4927">
        <v>6</v>
      </c>
      <c r="I4927">
        <v>3</v>
      </c>
      <c r="J4927">
        <v>0</v>
      </c>
      <c r="K4927">
        <v>3</v>
      </c>
      <c r="L4927">
        <f t="shared" si="152"/>
        <v>9.8999999999999986</v>
      </c>
      <c r="M4927">
        <f t="shared" si="153"/>
        <v>0</v>
      </c>
    </row>
    <row r="4928" spans="1:13" ht="21" customHeight="1">
      <c r="A4928">
        <v>46274</v>
      </c>
      <c r="B4928" t="s">
        <v>108</v>
      </c>
      <c r="C4928" t="s">
        <v>109</v>
      </c>
      <c r="D4928" t="s">
        <v>64</v>
      </c>
      <c r="E4928" t="s">
        <v>65</v>
      </c>
      <c r="F4928">
        <f>VLOOKUP(D4928,ProductPrices[#All],3,FALSE)</f>
        <v>2.95</v>
      </c>
      <c r="G4928" t="s">
        <v>66</v>
      </c>
      <c r="H4928">
        <v>12</v>
      </c>
      <c r="I4928">
        <v>11</v>
      </c>
      <c r="J4928">
        <v>0</v>
      </c>
      <c r="K4928">
        <v>1</v>
      </c>
      <c r="L4928">
        <f t="shared" si="152"/>
        <v>32.450000000000003</v>
      </c>
      <c r="M4928">
        <f t="shared" si="153"/>
        <v>0</v>
      </c>
    </row>
    <row r="4929" spans="1:13" ht="21" customHeight="1">
      <c r="A4929">
        <v>46274</v>
      </c>
      <c r="B4929" t="s">
        <v>108</v>
      </c>
      <c r="C4929" t="s">
        <v>109</v>
      </c>
      <c r="D4929" t="s">
        <v>67</v>
      </c>
      <c r="E4929" t="s">
        <v>68</v>
      </c>
      <c r="F4929">
        <f>VLOOKUP(D4929,ProductPrices[#All],3,FALSE)</f>
        <v>2.6</v>
      </c>
      <c r="G4929" t="s">
        <v>66</v>
      </c>
      <c r="H4929">
        <v>21</v>
      </c>
      <c r="I4929">
        <v>21</v>
      </c>
      <c r="J4929">
        <v>0</v>
      </c>
      <c r="K4929">
        <v>0</v>
      </c>
      <c r="L4929">
        <f t="shared" si="152"/>
        <v>54.6</v>
      </c>
      <c r="M4929">
        <f t="shared" si="153"/>
        <v>0</v>
      </c>
    </row>
    <row r="4930" spans="1:13" ht="21" customHeight="1">
      <c r="A4930">
        <v>46274</v>
      </c>
      <c r="B4930" t="s">
        <v>108</v>
      </c>
      <c r="C4930" t="s">
        <v>109</v>
      </c>
      <c r="D4930" t="s">
        <v>69</v>
      </c>
      <c r="E4930" t="s">
        <v>70</v>
      </c>
      <c r="F4930">
        <f>VLOOKUP(D4930,ProductPrices[#All],3,FALSE)</f>
        <v>2.2000000000000002</v>
      </c>
      <c r="G4930" t="s">
        <v>66</v>
      </c>
      <c r="H4930">
        <v>8</v>
      </c>
      <c r="I4930">
        <v>8</v>
      </c>
      <c r="J4930">
        <v>0</v>
      </c>
      <c r="K4930">
        <v>0</v>
      </c>
      <c r="L4930">
        <f t="shared" ref="L4930:L4993" si="154">F4930*I4930</f>
        <v>17.600000000000001</v>
      </c>
      <c r="M4930">
        <f t="shared" ref="M4930:M4993" si="155">H4930-I4930-J4930-K4930</f>
        <v>0</v>
      </c>
    </row>
    <row r="4931" spans="1:13" ht="21" customHeight="1">
      <c r="A4931">
        <v>46274</v>
      </c>
      <c r="B4931" t="s">
        <v>108</v>
      </c>
      <c r="C4931" t="s">
        <v>109</v>
      </c>
      <c r="D4931" t="s">
        <v>71</v>
      </c>
      <c r="E4931" t="s">
        <v>72</v>
      </c>
      <c r="F4931">
        <f>VLOOKUP(D4931,ProductPrices[#All],3,FALSE)</f>
        <v>2.25</v>
      </c>
      <c r="G4931" t="s">
        <v>66</v>
      </c>
      <c r="H4931">
        <v>8</v>
      </c>
      <c r="I4931">
        <v>8</v>
      </c>
      <c r="J4931">
        <v>0</v>
      </c>
      <c r="K4931">
        <v>0</v>
      </c>
      <c r="L4931">
        <f t="shared" si="154"/>
        <v>18</v>
      </c>
      <c r="M4931">
        <f t="shared" si="155"/>
        <v>0</v>
      </c>
    </row>
    <row r="4932" spans="1:13" ht="21" customHeight="1">
      <c r="A4932">
        <v>46274</v>
      </c>
      <c r="B4932" t="s">
        <v>108</v>
      </c>
      <c r="C4932" t="s">
        <v>109</v>
      </c>
      <c r="D4932" t="s">
        <v>73</v>
      </c>
      <c r="E4932" t="s">
        <v>74</v>
      </c>
      <c r="F4932">
        <f>VLOOKUP(D4932,ProductPrices[#All],3,FALSE)</f>
        <v>2.25</v>
      </c>
      <c r="G4932" t="s">
        <v>66</v>
      </c>
      <c r="H4932">
        <v>13</v>
      </c>
      <c r="I4932">
        <v>13</v>
      </c>
      <c r="J4932">
        <v>0</v>
      </c>
      <c r="K4932">
        <v>0</v>
      </c>
      <c r="L4932">
        <f t="shared" si="154"/>
        <v>29.25</v>
      </c>
      <c r="M4932">
        <f t="shared" si="155"/>
        <v>0</v>
      </c>
    </row>
    <row r="4933" spans="1:13" ht="21" customHeight="1">
      <c r="A4933">
        <v>46274</v>
      </c>
      <c r="B4933" t="s">
        <v>108</v>
      </c>
      <c r="C4933" t="s">
        <v>109</v>
      </c>
      <c r="D4933" t="s">
        <v>75</v>
      </c>
      <c r="E4933" t="s">
        <v>76</v>
      </c>
      <c r="F4933">
        <f>VLOOKUP(D4933,ProductPrices[#All],3,FALSE)</f>
        <v>1.9</v>
      </c>
      <c r="G4933" t="s">
        <v>77</v>
      </c>
      <c r="H4933">
        <v>11</v>
      </c>
      <c r="I4933">
        <v>7</v>
      </c>
      <c r="J4933">
        <v>0</v>
      </c>
      <c r="K4933">
        <v>0</v>
      </c>
      <c r="L4933">
        <f t="shared" si="154"/>
        <v>13.299999999999999</v>
      </c>
      <c r="M4933">
        <f t="shared" si="155"/>
        <v>4</v>
      </c>
    </row>
    <row r="4934" spans="1:13" ht="21" customHeight="1">
      <c r="A4934">
        <v>46274</v>
      </c>
      <c r="B4934" t="s">
        <v>108</v>
      </c>
      <c r="C4934" t="s">
        <v>109</v>
      </c>
      <c r="D4934" t="s">
        <v>78</v>
      </c>
      <c r="E4934" t="s">
        <v>79</v>
      </c>
      <c r="F4934">
        <f>VLOOKUP(D4934,ProductPrices[#All],3,FALSE)</f>
        <v>1.9</v>
      </c>
      <c r="G4934" t="s">
        <v>77</v>
      </c>
      <c r="H4934">
        <v>16</v>
      </c>
      <c r="I4934">
        <v>7</v>
      </c>
      <c r="J4934">
        <v>0</v>
      </c>
      <c r="K4934">
        <v>0</v>
      </c>
      <c r="L4934">
        <f t="shared" si="154"/>
        <v>13.299999999999999</v>
      </c>
      <c r="M4934">
        <f t="shared" si="155"/>
        <v>9</v>
      </c>
    </row>
    <row r="4935" spans="1:13" ht="21" customHeight="1">
      <c r="A4935">
        <v>46274</v>
      </c>
      <c r="B4935" t="s">
        <v>108</v>
      </c>
      <c r="C4935" t="s">
        <v>109</v>
      </c>
      <c r="D4935" t="s">
        <v>80</v>
      </c>
      <c r="E4935" t="s">
        <v>81</v>
      </c>
      <c r="F4935">
        <f>VLOOKUP(D4935,ProductPrices[#All],3,FALSE)</f>
        <v>2.0499999999999998</v>
      </c>
      <c r="G4935" t="s">
        <v>77</v>
      </c>
      <c r="H4935">
        <v>18</v>
      </c>
      <c r="I4935">
        <v>6</v>
      </c>
      <c r="J4935">
        <v>0</v>
      </c>
      <c r="K4935">
        <v>0</v>
      </c>
      <c r="L4935">
        <f t="shared" si="154"/>
        <v>12.299999999999999</v>
      </c>
      <c r="M4935">
        <f t="shared" si="155"/>
        <v>12</v>
      </c>
    </row>
    <row r="4936" spans="1:13" ht="21" customHeight="1">
      <c r="A4936">
        <v>46274</v>
      </c>
      <c r="B4936" t="s">
        <v>108</v>
      </c>
      <c r="C4936" t="s">
        <v>109</v>
      </c>
      <c r="D4936" t="s">
        <v>82</v>
      </c>
      <c r="E4936" t="s">
        <v>83</v>
      </c>
      <c r="F4936">
        <f>VLOOKUP(D4936,ProductPrices[#All],3,FALSE)</f>
        <v>1.95</v>
      </c>
      <c r="G4936" t="s">
        <v>77</v>
      </c>
      <c r="H4936">
        <v>20</v>
      </c>
      <c r="I4936">
        <v>16</v>
      </c>
      <c r="J4936">
        <v>0</v>
      </c>
      <c r="K4936">
        <v>0</v>
      </c>
      <c r="L4936">
        <f t="shared" si="154"/>
        <v>31.2</v>
      </c>
      <c r="M4936">
        <f t="shared" si="155"/>
        <v>4</v>
      </c>
    </row>
    <row r="4937" spans="1:13" ht="21" customHeight="1">
      <c r="A4937">
        <v>46274</v>
      </c>
      <c r="B4937" t="s">
        <v>108</v>
      </c>
      <c r="C4937" t="s">
        <v>109</v>
      </c>
      <c r="D4937" t="s">
        <v>84</v>
      </c>
      <c r="E4937" t="s">
        <v>85</v>
      </c>
      <c r="F4937">
        <f>VLOOKUP(D4937,ProductPrices[#All],3,FALSE)</f>
        <v>1.55</v>
      </c>
      <c r="G4937" t="s">
        <v>77</v>
      </c>
      <c r="H4937">
        <v>11</v>
      </c>
      <c r="I4937">
        <v>8</v>
      </c>
      <c r="J4937">
        <v>0</v>
      </c>
      <c r="K4937">
        <v>0</v>
      </c>
      <c r="L4937">
        <f t="shared" si="154"/>
        <v>12.4</v>
      </c>
      <c r="M4937">
        <f t="shared" si="155"/>
        <v>3</v>
      </c>
    </row>
    <row r="4938" spans="1:13" ht="21" customHeight="1">
      <c r="A4938">
        <v>46274</v>
      </c>
      <c r="B4938" t="s">
        <v>108</v>
      </c>
      <c r="C4938" t="s">
        <v>109</v>
      </c>
      <c r="D4938" t="s">
        <v>86</v>
      </c>
      <c r="E4938" t="s">
        <v>87</v>
      </c>
      <c r="F4938">
        <f>VLOOKUP(D4938,ProductPrices[#All],3,FALSE)</f>
        <v>2</v>
      </c>
      <c r="G4938" t="s">
        <v>77</v>
      </c>
      <c r="H4938">
        <v>12</v>
      </c>
      <c r="I4938">
        <v>2</v>
      </c>
      <c r="J4938">
        <v>0</v>
      </c>
      <c r="K4938">
        <v>0</v>
      </c>
      <c r="L4938">
        <f t="shared" si="154"/>
        <v>4</v>
      </c>
      <c r="M4938">
        <f t="shared" si="155"/>
        <v>10</v>
      </c>
    </row>
    <row r="4939" spans="1:13" ht="21" customHeight="1">
      <c r="A4939">
        <v>46274</v>
      </c>
      <c r="B4939" t="s">
        <v>108</v>
      </c>
      <c r="C4939" t="s">
        <v>109</v>
      </c>
      <c r="D4939" t="s">
        <v>88</v>
      </c>
      <c r="E4939" t="s">
        <v>89</v>
      </c>
      <c r="F4939">
        <f>VLOOKUP(D4939,ProductPrices[#All],3,FALSE)</f>
        <v>2</v>
      </c>
      <c r="G4939" t="s">
        <v>77</v>
      </c>
      <c r="H4939">
        <v>19</v>
      </c>
      <c r="I4939">
        <v>11</v>
      </c>
      <c r="J4939">
        <v>0</v>
      </c>
      <c r="K4939">
        <v>0</v>
      </c>
      <c r="L4939">
        <f t="shared" si="154"/>
        <v>22</v>
      </c>
      <c r="M4939">
        <f t="shared" si="155"/>
        <v>8</v>
      </c>
    </row>
    <row r="4940" spans="1:13" ht="21" customHeight="1">
      <c r="A4940">
        <v>46274</v>
      </c>
      <c r="B4940" t="s">
        <v>108</v>
      </c>
      <c r="C4940" t="s">
        <v>109</v>
      </c>
      <c r="D4940" t="s">
        <v>90</v>
      </c>
      <c r="E4940" t="s">
        <v>91</v>
      </c>
      <c r="F4940">
        <f>VLOOKUP(D4940,ProductPrices[#All],3,FALSE)</f>
        <v>3.7</v>
      </c>
      <c r="G4940" t="s">
        <v>92</v>
      </c>
      <c r="H4940">
        <v>5</v>
      </c>
      <c r="I4940">
        <v>4</v>
      </c>
      <c r="J4940">
        <v>0</v>
      </c>
      <c r="K4940">
        <v>1</v>
      </c>
      <c r="L4940">
        <f t="shared" si="154"/>
        <v>14.8</v>
      </c>
      <c r="M4940">
        <f t="shared" si="155"/>
        <v>0</v>
      </c>
    </row>
    <row r="4941" spans="1:13" ht="21" customHeight="1">
      <c r="A4941">
        <v>46274</v>
      </c>
      <c r="B4941" t="s">
        <v>108</v>
      </c>
      <c r="C4941" t="s">
        <v>109</v>
      </c>
      <c r="D4941" t="s">
        <v>93</v>
      </c>
      <c r="E4941" t="s">
        <v>94</v>
      </c>
      <c r="F4941">
        <f>VLOOKUP(D4941,ProductPrices[#All],3,FALSE)</f>
        <v>3.7</v>
      </c>
      <c r="G4941" t="s">
        <v>92</v>
      </c>
      <c r="H4941">
        <v>10</v>
      </c>
      <c r="I4941">
        <v>8</v>
      </c>
      <c r="J4941">
        <v>0</v>
      </c>
      <c r="K4941">
        <v>2</v>
      </c>
      <c r="L4941">
        <f t="shared" si="154"/>
        <v>29.6</v>
      </c>
      <c r="M4941">
        <f t="shared" si="155"/>
        <v>0</v>
      </c>
    </row>
    <row r="4942" spans="1:13" ht="21" customHeight="1">
      <c r="A4942">
        <v>46274</v>
      </c>
      <c r="B4942" t="s">
        <v>108</v>
      </c>
      <c r="C4942" t="s">
        <v>109</v>
      </c>
      <c r="D4942" t="s">
        <v>95</v>
      </c>
      <c r="E4942" t="s">
        <v>96</v>
      </c>
      <c r="F4942">
        <f>VLOOKUP(D4942,ProductPrices[#All],3,FALSE)</f>
        <v>3.7</v>
      </c>
      <c r="G4942" t="s">
        <v>92</v>
      </c>
      <c r="H4942">
        <v>8</v>
      </c>
      <c r="I4942">
        <v>6</v>
      </c>
      <c r="J4942">
        <v>0</v>
      </c>
      <c r="K4942">
        <v>2</v>
      </c>
      <c r="L4942">
        <f t="shared" si="154"/>
        <v>22.200000000000003</v>
      </c>
      <c r="M4942">
        <f t="shared" si="155"/>
        <v>0</v>
      </c>
    </row>
    <row r="4943" spans="1:13" ht="21" customHeight="1">
      <c r="A4943">
        <v>46274</v>
      </c>
      <c r="B4943" t="s">
        <v>108</v>
      </c>
      <c r="C4943" t="s">
        <v>109</v>
      </c>
      <c r="D4943" t="s">
        <v>97</v>
      </c>
      <c r="E4943" t="s">
        <v>98</v>
      </c>
      <c r="F4943">
        <f>VLOOKUP(D4943,ProductPrices[#All],3,FALSE)</f>
        <v>3.6</v>
      </c>
      <c r="G4943" t="s">
        <v>92</v>
      </c>
      <c r="H4943">
        <v>10</v>
      </c>
      <c r="I4943">
        <v>6</v>
      </c>
      <c r="J4943">
        <v>1</v>
      </c>
      <c r="K4943">
        <v>3</v>
      </c>
      <c r="L4943">
        <f t="shared" si="154"/>
        <v>21.6</v>
      </c>
      <c r="M4943">
        <f t="shared" si="155"/>
        <v>0</v>
      </c>
    </row>
    <row r="4944" spans="1:13" ht="21" customHeight="1">
      <c r="A4944">
        <v>46274</v>
      </c>
      <c r="B4944" t="s">
        <v>108</v>
      </c>
      <c r="C4944" t="s">
        <v>109</v>
      </c>
      <c r="D4944" t="s">
        <v>99</v>
      </c>
      <c r="E4944" t="s">
        <v>100</v>
      </c>
      <c r="F4944">
        <f>VLOOKUP(D4944,ProductPrices[#All],3,FALSE)</f>
        <v>1.25</v>
      </c>
      <c r="G4944" t="s">
        <v>101</v>
      </c>
      <c r="H4944">
        <v>17</v>
      </c>
      <c r="I4944">
        <v>3</v>
      </c>
      <c r="J4944">
        <v>0</v>
      </c>
      <c r="K4944">
        <v>0</v>
      </c>
      <c r="L4944">
        <f t="shared" si="154"/>
        <v>3.75</v>
      </c>
      <c r="M4944">
        <f t="shared" si="155"/>
        <v>14</v>
      </c>
    </row>
    <row r="4945" spans="1:13" ht="21" customHeight="1">
      <c r="A4945">
        <v>46274</v>
      </c>
      <c r="B4945" t="s">
        <v>108</v>
      </c>
      <c r="C4945" t="s">
        <v>109</v>
      </c>
      <c r="D4945" t="s">
        <v>102</v>
      </c>
      <c r="E4945" t="s">
        <v>103</v>
      </c>
      <c r="F4945">
        <f>VLOOKUP(D4945,ProductPrices[#All],3,FALSE)</f>
        <v>1.25</v>
      </c>
      <c r="G4945" t="s">
        <v>101</v>
      </c>
      <c r="H4945">
        <v>19</v>
      </c>
      <c r="I4945">
        <v>11</v>
      </c>
      <c r="J4945">
        <v>0</v>
      </c>
      <c r="K4945">
        <v>0</v>
      </c>
      <c r="L4945">
        <f t="shared" si="154"/>
        <v>13.75</v>
      </c>
      <c r="M4945">
        <f t="shared" si="155"/>
        <v>8</v>
      </c>
    </row>
    <row r="4946" spans="1:13" ht="21" customHeight="1">
      <c r="A4946">
        <v>46274</v>
      </c>
      <c r="B4946" t="s">
        <v>108</v>
      </c>
      <c r="C4946" t="s">
        <v>109</v>
      </c>
      <c r="D4946" t="s">
        <v>104</v>
      </c>
      <c r="E4946" t="s">
        <v>105</v>
      </c>
      <c r="F4946">
        <f>VLOOKUP(D4946,ProductPrices[#All],3,FALSE)</f>
        <v>1.25</v>
      </c>
      <c r="G4946" t="s">
        <v>101</v>
      </c>
      <c r="H4946">
        <v>18</v>
      </c>
      <c r="I4946">
        <v>4</v>
      </c>
      <c r="J4946">
        <v>0</v>
      </c>
      <c r="K4946">
        <v>0</v>
      </c>
      <c r="L4946">
        <f t="shared" si="154"/>
        <v>5</v>
      </c>
      <c r="M4946">
        <f t="shared" si="155"/>
        <v>14</v>
      </c>
    </row>
    <row r="4947" spans="1:13" ht="21" customHeight="1">
      <c r="A4947">
        <v>46274</v>
      </c>
      <c r="B4947" t="s">
        <v>110</v>
      </c>
      <c r="C4947" t="s">
        <v>111</v>
      </c>
      <c r="D4947" t="s">
        <v>12</v>
      </c>
      <c r="E4947" t="s">
        <v>13</v>
      </c>
      <c r="F4947">
        <f>VLOOKUP(D4947,ProductPrices[#All],3,FALSE)</f>
        <v>1.35</v>
      </c>
      <c r="G4947" t="s">
        <v>14</v>
      </c>
      <c r="H4947">
        <v>106</v>
      </c>
      <c r="I4947">
        <v>91</v>
      </c>
      <c r="J4947">
        <v>13</v>
      </c>
      <c r="K4947">
        <v>2</v>
      </c>
      <c r="L4947">
        <f t="shared" si="154"/>
        <v>122.85000000000001</v>
      </c>
      <c r="M4947">
        <f t="shared" si="155"/>
        <v>0</v>
      </c>
    </row>
    <row r="4948" spans="1:13" ht="21" customHeight="1">
      <c r="A4948">
        <v>46274</v>
      </c>
      <c r="B4948" t="s">
        <v>110</v>
      </c>
      <c r="C4948" t="s">
        <v>111</v>
      </c>
      <c r="D4948" t="s">
        <v>15</v>
      </c>
      <c r="E4948" t="s">
        <v>16</v>
      </c>
      <c r="F4948">
        <f>VLOOKUP(D4948,ProductPrices[#All],3,FALSE)</f>
        <v>1.35</v>
      </c>
      <c r="G4948" t="s">
        <v>14</v>
      </c>
      <c r="H4948">
        <v>25</v>
      </c>
      <c r="I4948">
        <v>18</v>
      </c>
      <c r="J4948">
        <v>5</v>
      </c>
      <c r="K4948">
        <v>2</v>
      </c>
      <c r="L4948">
        <f t="shared" si="154"/>
        <v>24.3</v>
      </c>
      <c r="M4948">
        <f t="shared" si="155"/>
        <v>0</v>
      </c>
    </row>
    <row r="4949" spans="1:13" ht="21" customHeight="1">
      <c r="A4949">
        <v>46274</v>
      </c>
      <c r="B4949" t="s">
        <v>110</v>
      </c>
      <c r="C4949" t="s">
        <v>111</v>
      </c>
      <c r="D4949" t="s">
        <v>17</v>
      </c>
      <c r="E4949" t="s">
        <v>18</v>
      </c>
      <c r="F4949">
        <f>VLOOKUP(D4949,ProductPrices[#All],3,FALSE)</f>
        <v>2.5</v>
      </c>
      <c r="G4949" t="s">
        <v>14</v>
      </c>
      <c r="H4949">
        <v>24</v>
      </c>
      <c r="I4949">
        <v>19</v>
      </c>
      <c r="J4949">
        <v>4</v>
      </c>
      <c r="K4949">
        <v>1</v>
      </c>
      <c r="L4949">
        <f t="shared" si="154"/>
        <v>47.5</v>
      </c>
      <c r="M4949">
        <f t="shared" si="155"/>
        <v>0</v>
      </c>
    </row>
    <row r="4950" spans="1:13" ht="21" customHeight="1">
      <c r="A4950">
        <v>46274</v>
      </c>
      <c r="B4950" t="s">
        <v>110</v>
      </c>
      <c r="C4950" t="s">
        <v>111</v>
      </c>
      <c r="D4950" t="s">
        <v>19</v>
      </c>
      <c r="E4950" t="s">
        <v>20</v>
      </c>
      <c r="F4950">
        <f>VLOOKUP(D4950,ProductPrices[#All],3,FALSE)</f>
        <v>2.25</v>
      </c>
      <c r="G4950" t="s">
        <v>14</v>
      </c>
      <c r="H4950">
        <v>25</v>
      </c>
      <c r="I4950">
        <v>19</v>
      </c>
      <c r="J4950">
        <v>4</v>
      </c>
      <c r="K4950">
        <v>2</v>
      </c>
      <c r="L4950">
        <f t="shared" si="154"/>
        <v>42.75</v>
      </c>
      <c r="M4950">
        <f t="shared" si="155"/>
        <v>0</v>
      </c>
    </row>
    <row r="4951" spans="1:13" ht="21" customHeight="1">
      <c r="A4951">
        <v>46274</v>
      </c>
      <c r="B4951" t="s">
        <v>110</v>
      </c>
      <c r="C4951" t="s">
        <v>111</v>
      </c>
      <c r="D4951" t="s">
        <v>21</v>
      </c>
      <c r="E4951" t="s">
        <v>22</v>
      </c>
      <c r="F4951">
        <f>VLOOKUP(D4951,ProductPrices[#All],3,FALSE)</f>
        <v>2.5</v>
      </c>
      <c r="G4951" t="s">
        <v>14</v>
      </c>
      <c r="H4951">
        <v>23</v>
      </c>
      <c r="I4951">
        <v>20</v>
      </c>
      <c r="J4951">
        <v>2</v>
      </c>
      <c r="K4951">
        <v>1</v>
      </c>
      <c r="L4951">
        <f t="shared" si="154"/>
        <v>50</v>
      </c>
      <c r="M4951">
        <f t="shared" si="155"/>
        <v>0</v>
      </c>
    </row>
    <row r="4952" spans="1:13" ht="21" customHeight="1">
      <c r="A4952">
        <v>46274</v>
      </c>
      <c r="B4952" t="s">
        <v>110</v>
      </c>
      <c r="C4952" t="s">
        <v>111</v>
      </c>
      <c r="D4952" t="s">
        <v>23</v>
      </c>
      <c r="E4952" t="s">
        <v>24</v>
      </c>
      <c r="F4952">
        <f>VLOOKUP(D4952,ProductPrices[#All],3,FALSE)</f>
        <v>2.2000000000000002</v>
      </c>
      <c r="G4952" t="s">
        <v>14</v>
      </c>
      <c r="H4952">
        <v>25</v>
      </c>
      <c r="I4952">
        <v>19</v>
      </c>
      <c r="J4952">
        <v>5</v>
      </c>
      <c r="K4952">
        <v>1</v>
      </c>
      <c r="L4952">
        <f t="shared" si="154"/>
        <v>41.800000000000004</v>
      </c>
      <c r="M4952">
        <f t="shared" si="155"/>
        <v>0</v>
      </c>
    </row>
    <row r="4953" spans="1:13" ht="21" customHeight="1">
      <c r="A4953">
        <v>46274</v>
      </c>
      <c r="B4953" t="s">
        <v>110</v>
      </c>
      <c r="C4953" t="s">
        <v>111</v>
      </c>
      <c r="D4953" t="s">
        <v>25</v>
      </c>
      <c r="E4953" t="s">
        <v>26</v>
      </c>
      <c r="F4953">
        <f>VLOOKUP(D4953,ProductPrices[#All],3,FALSE)</f>
        <v>2.1</v>
      </c>
      <c r="G4953" t="s">
        <v>14</v>
      </c>
      <c r="H4953">
        <v>24</v>
      </c>
      <c r="I4953">
        <v>19</v>
      </c>
      <c r="J4953">
        <v>3</v>
      </c>
      <c r="K4953">
        <v>2</v>
      </c>
      <c r="L4953">
        <f t="shared" si="154"/>
        <v>39.9</v>
      </c>
      <c r="M4953">
        <f t="shared" si="155"/>
        <v>0</v>
      </c>
    </row>
    <row r="4954" spans="1:13" ht="21" customHeight="1">
      <c r="A4954">
        <v>46274</v>
      </c>
      <c r="B4954" t="s">
        <v>110</v>
      </c>
      <c r="C4954" t="s">
        <v>111</v>
      </c>
      <c r="D4954" t="s">
        <v>27</v>
      </c>
      <c r="E4954" t="s">
        <v>28</v>
      </c>
      <c r="F4954">
        <f>VLOOKUP(D4954,ProductPrices[#All],3,FALSE)</f>
        <v>1.5</v>
      </c>
      <c r="G4954" t="s">
        <v>29</v>
      </c>
      <c r="H4954">
        <v>6</v>
      </c>
      <c r="I4954">
        <v>6</v>
      </c>
      <c r="J4954">
        <v>0</v>
      </c>
      <c r="K4954">
        <v>0</v>
      </c>
      <c r="L4954">
        <f t="shared" si="154"/>
        <v>9</v>
      </c>
      <c r="M4954">
        <f t="shared" si="155"/>
        <v>0</v>
      </c>
    </row>
    <row r="4955" spans="1:13" ht="21" customHeight="1">
      <c r="A4955">
        <v>46274</v>
      </c>
      <c r="B4955" t="s">
        <v>110</v>
      </c>
      <c r="C4955" t="s">
        <v>111</v>
      </c>
      <c r="D4955" t="s">
        <v>30</v>
      </c>
      <c r="E4955" t="s">
        <v>31</v>
      </c>
      <c r="F4955">
        <f>VLOOKUP(D4955,ProductPrices[#All],3,FALSE)</f>
        <v>1.45</v>
      </c>
      <c r="G4955" t="s">
        <v>29</v>
      </c>
      <c r="H4955">
        <v>9</v>
      </c>
      <c r="I4955">
        <v>5</v>
      </c>
      <c r="J4955">
        <v>4</v>
      </c>
      <c r="K4955">
        <v>0</v>
      </c>
      <c r="L4955">
        <f t="shared" si="154"/>
        <v>7.25</v>
      </c>
      <c r="M4955">
        <f t="shared" si="155"/>
        <v>0</v>
      </c>
    </row>
    <row r="4956" spans="1:13" ht="21" customHeight="1">
      <c r="A4956">
        <v>46274</v>
      </c>
      <c r="B4956" t="s">
        <v>110</v>
      </c>
      <c r="C4956" t="s">
        <v>111</v>
      </c>
      <c r="D4956" t="s">
        <v>32</v>
      </c>
      <c r="E4956" t="s">
        <v>33</v>
      </c>
      <c r="F4956">
        <f>VLOOKUP(D4956,ProductPrices[#All],3,FALSE)</f>
        <v>1.3</v>
      </c>
      <c r="G4956" t="s">
        <v>29</v>
      </c>
      <c r="H4956">
        <v>10</v>
      </c>
      <c r="I4956">
        <v>5</v>
      </c>
      <c r="J4956">
        <v>5</v>
      </c>
      <c r="K4956">
        <v>0</v>
      </c>
      <c r="L4956">
        <f t="shared" si="154"/>
        <v>6.5</v>
      </c>
      <c r="M4956">
        <f t="shared" si="155"/>
        <v>0</v>
      </c>
    </row>
    <row r="4957" spans="1:13" ht="21" customHeight="1">
      <c r="A4957">
        <v>46274</v>
      </c>
      <c r="B4957" t="s">
        <v>110</v>
      </c>
      <c r="C4957" t="s">
        <v>111</v>
      </c>
      <c r="D4957" t="s">
        <v>34</v>
      </c>
      <c r="E4957" t="s">
        <v>35</v>
      </c>
      <c r="F4957">
        <f>VLOOKUP(D4957,ProductPrices[#All],3,FALSE)</f>
        <v>1.4</v>
      </c>
      <c r="G4957" t="s">
        <v>29</v>
      </c>
      <c r="H4957">
        <v>6</v>
      </c>
      <c r="I4957">
        <v>4</v>
      </c>
      <c r="J4957">
        <v>2</v>
      </c>
      <c r="K4957">
        <v>0</v>
      </c>
      <c r="L4957">
        <f t="shared" si="154"/>
        <v>5.6</v>
      </c>
      <c r="M4957">
        <f t="shared" si="155"/>
        <v>0</v>
      </c>
    </row>
    <row r="4958" spans="1:13" ht="21" customHeight="1">
      <c r="A4958">
        <v>46274</v>
      </c>
      <c r="B4958" t="s">
        <v>110</v>
      </c>
      <c r="C4958" t="s">
        <v>111</v>
      </c>
      <c r="D4958" t="s">
        <v>36</v>
      </c>
      <c r="E4958" t="s">
        <v>37</v>
      </c>
      <c r="F4958">
        <f>VLOOKUP(D4958,ProductPrices[#All],3,FALSE)</f>
        <v>1.6</v>
      </c>
      <c r="G4958" t="s">
        <v>29</v>
      </c>
      <c r="H4958">
        <v>3</v>
      </c>
      <c r="I4958">
        <v>2</v>
      </c>
      <c r="J4958">
        <v>1</v>
      </c>
      <c r="K4958">
        <v>0</v>
      </c>
      <c r="L4958">
        <f t="shared" si="154"/>
        <v>3.2</v>
      </c>
      <c r="M4958">
        <f t="shared" si="155"/>
        <v>0</v>
      </c>
    </row>
    <row r="4959" spans="1:13" ht="21" customHeight="1">
      <c r="A4959">
        <v>46274</v>
      </c>
      <c r="B4959" t="s">
        <v>110</v>
      </c>
      <c r="C4959" t="s">
        <v>111</v>
      </c>
      <c r="D4959" t="s">
        <v>38</v>
      </c>
      <c r="E4959" t="s">
        <v>39</v>
      </c>
      <c r="F4959">
        <f>VLOOKUP(D4959,ProductPrices[#All],3,FALSE)</f>
        <v>3.1</v>
      </c>
      <c r="G4959" t="s">
        <v>40</v>
      </c>
      <c r="H4959">
        <v>7</v>
      </c>
      <c r="I4959">
        <v>4</v>
      </c>
      <c r="J4959">
        <v>0</v>
      </c>
      <c r="K4959">
        <v>3</v>
      </c>
      <c r="L4959">
        <f t="shared" si="154"/>
        <v>12.4</v>
      </c>
      <c r="M4959">
        <f t="shared" si="155"/>
        <v>0</v>
      </c>
    </row>
    <row r="4960" spans="1:13" ht="21" customHeight="1">
      <c r="A4960">
        <v>46274</v>
      </c>
      <c r="B4960" t="s">
        <v>110</v>
      </c>
      <c r="C4960" t="s">
        <v>111</v>
      </c>
      <c r="D4960" t="s">
        <v>41</v>
      </c>
      <c r="E4960" t="s">
        <v>42</v>
      </c>
      <c r="F4960">
        <f>VLOOKUP(D4960,ProductPrices[#All],3,FALSE)</f>
        <v>3.4</v>
      </c>
      <c r="G4960" t="s">
        <v>40</v>
      </c>
      <c r="H4960">
        <v>7</v>
      </c>
      <c r="I4960">
        <v>4</v>
      </c>
      <c r="J4960">
        <v>0</v>
      </c>
      <c r="K4960">
        <v>3</v>
      </c>
      <c r="L4960">
        <f t="shared" si="154"/>
        <v>13.6</v>
      </c>
      <c r="M4960">
        <f t="shared" si="155"/>
        <v>0</v>
      </c>
    </row>
    <row r="4961" spans="1:13" ht="21" customHeight="1">
      <c r="A4961">
        <v>46274</v>
      </c>
      <c r="B4961" t="s">
        <v>110</v>
      </c>
      <c r="C4961" t="s">
        <v>111</v>
      </c>
      <c r="D4961" t="s">
        <v>43</v>
      </c>
      <c r="E4961" t="s">
        <v>44</v>
      </c>
      <c r="F4961">
        <f>VLOOKUP(D4961,ProductPrices[#All],3,FALSE)</f>
        <v>2.2000000000000002</v>
      </c>
      <c r="G4961" t="s">
        <v>40</v>
      </c>
      <c r="H4961">
        <v>7</v>
      </c>
      <c r="I4961">
        <v>6</v>
      </c>
      <c r="J4961">
        <v>0</v>
      </c>
      <c r="K4961">
        <v>1</v>
      </c>
      <c r="L4961">
        <f t="shared" si="154"/>
        <v>13.200000000000001</v>
      </c>
      <c r="M4961">
        <f t="shared" si="155"/>
        <v>0</v>
      </c>
    </row>
    <row r="4962" spans="1:13" ht="21" customHeight="1">
      <c r="A4962">
        <v>46274</v>
      </c>
      <c r="B4962" t="s">
        <v>110</v>
      </c>
      <c r="C4962" t="s">
        <v>111</v>
      </c>
      <c r="D4962" t="s">
        <v>45</v>
      </c>
      <c r="E4962" t="s">
        <v>46</v>
      </c>
      <c r="F4962">
        <f>VLOOKUP(D4962,ProductPrices[#All],3,FALSE)</f>
        <v>2.25</v>
      </c>
      <c r="G4962" t="s">
        <v>40</v>
      </c>
      <c r="H4962">
        <v>6</v>
      </c>
      <c r="I4962">
        <v>6</v>
      </c>
      <c r="J4962">
        <v>0</v>
      </c>
      <c r="K4962">
        <v>0</v>
      </c>
      <c r="L4962">
        <f t="shared" si="154"/>
        <v>13.5</v>
      </c>
      <c r="M4962">
        <f t="shared" si="155"/>
        <v>0</v>
      </c>
    </row>
    <row r="4963" spans="1:13" ht="21" customHeight="1">
      <c r="A4963">
        <v>46274</v>
      </c>
      <c r="B4963" t="s">
        <v>110</v>
      </c>
      <c r="C4963" t="s">
        <v>111</v>
      </c>
      <c r="D4963" t="s">
        <v>47</v>
      </c>
      <c r="E4963" t="s">
        <v>48</v>
      </c>
      <c r="F4963">
        <f>VLOOKUP(D4963,ProductPrices[#All],3,FALSE)</f>
        <v>2.35</v>
      </c>
      <c r="G4963" t="s">
        <v>40</v>
      </c>
      <c r="H4963">
        <v>10</v>
      </c>
      <c r="I4963">
        <v>7</v>
      </c>
      <c r="J4963">
        <v>0</v>
      </c>
      <c r="K4963">
        <v>3</v>
      </c>
      <c r="L4963">
        <f t="shared" si="154"/>
        <v>16.45</v>
      </c>
      <c r="M4963">
        <f t="shared" si="155"/>
        <v>0</v>
      </c>
    </row>
    <row r="4964" spans="1:13" ht="21" customHeight="1">
      <c r="A4964">
        <v>46274</v>
      </c>
      <c r="B4964" t="s">
        <v>110</v>
      </c>
      <c r="C4964" t="s">
        <v>111</v>
      </c>
      <c r="D4964" t="s">
        <v>49</v>
      </c>
      <c r="E4964" t="s">
        <v>50</v>
      </c>
      <c r="F4964">
        <f>VLOOKUP(D4964,ProductPrices[#All],3,FALSE)</f>
        <v>2.75</v>
      </c>
      <c r="G4964" t="s">
        <v>40</v>
      </c>
      <c r="H4964">
        <v>6</v>
      </c>
      <c r="I4964">
        <v>6</v>
      </c>
      <c r="J4964">
        <v>0</v>
      </c>
      <c r="K4964">
        <v>0</v>
      </c>
      <c r="L4964">
        <f t="shared" si="154"/>
        <v>16.5</v>
      </c>
      <c r="M4964">
        <f t="shared" si="155"/>
        <v>0</v>
      </c>
    </row>
    <row r="4965" spans="1:13" ht="21" customHeight="1">
      <c r="A4965">
        <v>46274</v>
      </c>
      <c r="B4965" t="s">
        <v>110</v>
      </c>
      <c r="C4965" t="s">
        <v>111</v>
      </c>
      <c r="D4965" t="s">
        <v>51</v>
      </c>
      <c r="E4965" t="s">
        <v>52</v>
      </c>
      <c r="F4965">
        <f>VLOOKUP(D4965,ProductPrices[#All],3,FALSE)</f>
        <v>4.6500000000000004</v>
      </c>
      <c r="G4965" t="s">
        <v>40</v>
      </c>
      <c r="H4965">
        <v>10</v>
      </c>
      <c r="I4965">
        <v>7</v>
      </c>
      <c r="J4965">
        <v>0</v>
      </c>
      <c r="K4965">
        <v>3</v>
      </c>
      <c r="L4965">
        <f t="shared" si="154"/>
        <v>32.550000000000004</v>
      </c>
      <c r="M4965">
        <f t="shared" si="155"/>
        <v>0</v>
      </c>
    </row>
    <row r="4966" spans="1:13" ht="21" customHeight="1">
      <c r="A4966">
        <v>46274</v>
      </c>
      <c r="B4966" t="s">
        <v>110</v>
      </c>
      <c r="C4966" t="s">
        <v>111</v>
      </c>
      <c r="D4966" t="s">
        <v>53</v>
      </c>
      <c r="E4966" t="s">
        <v>54</v>
      </c>
      <c r="F4966">
        <f>VLOOKUP(D4966,ProductPrices[#All],3,FALSE)</f>
        <v>2.2000000000000002</v>
      </c>
      <c r="G4966" t="s">
        <v>55</v>
      </c>
      <c r="H4966">
        <v>8</v>
      </c>
      <c r="I4966">
        <v>5</v>
      </c>
      <c r="J4966">
        <v>0</v>
      </c>
      <c r="K4966">
        <v>3</v>
      </c>
      <c r="L4966">
        <f t="shared" si="154"/>
        <v>11</v>
      </c>
      <c r="M4966">
        <f t="shared" si="155"/>
        <v>0</v>
      </c>
    </row>
    <row r="4967" spans="1:13" ht="21" customHeight="1">
      <c r="A4967">
        <v>46274</v>
      </c>
      <c r="B4967" t="s">
        <v>110</v>
      </c>
      <c r="C4967" t="s">
        <v>111</v>
      </c>
      <c r="D4967" t="s">
        <v>56</v>
      </c>
      <c r="E4967" t="s">
        <v>57</v>
      </c>
      <c r="F4967">
        <f>VLOOKUP(D4967,ProductPrices[#All],3,FALSE)</f>
        <v>3.35</v>
      </c>
      <c r="G4967" t="s">
        <v>55</v>
      </c>
      <c r="H4967">
        <v>8</v>
      </c>
      <c r="I4967">
        <v>8</v>
      </c>
      <c r="J4967">
        <v>0</v>
      </c>
      <c r="K4967">
        <v>0</v>
      </c>
      <c r="L4967">
        <f t="shared" si="154"/>
        <v>26.8</v>
      </c>
      <c r="M4967">
        <f t="shared" si="155"/>
        <v>0</v>
      </c>
    </row>
    <row r="4968" spans="1:13" ht="21" customHeight="1">
      <c r="A4968">
        <v>46274</v>
      </c>
      <c r="B4968" t="s">
        <v>110</v>
      </c>
      <c r="C4968" t="s">
        <v>111</v>
      </c>
      <c r="D4968" t="s">
        <v>58</v>
      </c>
      <c r="E4968" t="s">
        <v>59</v>
      </c>
      <c r="F4968">
        <f>VLOOKUP(D4968,ProductPrices[#All],3,FALSE)</f>
        <v>2.25</v>
      </c>
      <c r="G4968" t="s">
        <v>55</v>
      </c>
      <c r="H4968">
        <v>7</v>
      </c>
      <c r="I4968">
        <v>5</v>
      </c>
      <c r="J4968">
        <v>0</v>
      </c>
      <c r="K4968">
        <v>2</v>
      </c>
      <c r="L4968">
        <f t="shared" si="154"/>
        <v>11.25</v>
      </c>
      <c r="M4968">
        <f t="shared" si="155"/>
        <v>0</v>
      </c>
    </row>
    <row r="4969" spans="1:13" ht="21" customHeight="1">
      <c r="A4969">
        <v>46274</v>
      </c>
      <c r="B4969" t="s">
        <v>110</v>
      </c>
      <c r="C4969" t="s">
        <v>111</v>
      </c>
      <c r="D4969" t="s">
        <v>60</v>
      </c>
      <c r="E4969" t="s">
        <v>61</v>
      </c>
      <c r="F4969">
        <f>VLOOKUP(D4969,ProductPrices[#All],3,FALSE)</f>
        <v>1.5</v>
      </c>
      <c r="G4969" t="s">
        <v>55</v>
      </c>
      <c r="H4969">
        <v>10</v>
      </c>
      <c r="I4969">
        <v>7</v>
      </c>
      <c r="J4969">
        <v>0</v>
      </c>
      <c r="K4969">
        <v>3</v>
      </c>
      <c r="L4969">
        <f t="shared" si="154"/>
        <v>10.5</v>
      </c>
      <c r="M4969">
        <f t="shared" si="155"/>
        <v>0</v>
      </c>
    </row>
    <row r="4970" spans="1:13" ht="21" customHeight="1">
      <c r="A4970">
        <v>46274</v>
      </c>
      <c r="B4970" t="s">
        <v>110</v>
      </c>
      <c r="C4970" t="s">
        <v>111</v>
      </c>
      <c r="D4970" t="s">
        <v>62</v>
      </c>
      <c r="E4970" t="s">
        <v>63</v>
      </c>
      <c r="F4970">
        <f>VLOOKUP(D4970,ProductPrices[#All],3,FALSE)</f>
        <v>3.3</v>
      </c>
      <c r="G4970" t="s">
        <v>55</v>
      </c>
      <c r="H4970">
        <v>8</v>
      </c>
      <c r="I4970">
        <v>5</v>
      </c>
      <c r="J4970">
        <v>0</v>
      </c>
      <c r="K4970">
        <v>3</v>
      </c>
      <c r="L4970">
        <f t="shared" si="154"/>
        <v>16.5</v>
      </c>
      <c r="M4970">
        <f t="shared" si="155"/>
        <v>0</v>
      </c>
    </row>
    <row r="4971" spans="1:13" ht="21" customHeight="1">
      <c r="A4971">
        <v>46274</v>
      </c>
      <c r="B4971" t="s">
        <v>110</v>
      </c>
      <c r="C4971" t="s">
        <v>111</v>
      </c>
      <c r="D4971" t="s">
        <v>64</v>
      </c>
      <c r="E4971" t="s">
        <v>65</v>
      </c>
      <c r="F4971">
        <f>VLOOKUP(D4971,ProductPrices[#All],3,FALSE)</f>
        <v>2.95</v>
      </c>
      <c r="G4971" t="s">
        <v>66</v>
      </c>
      <c r="H4971">
        <v>14</v>
      </c>
      <c r="I4971">
        <v>14</v>
      </c>
      <c r="J4971">
        <v>0</v>
      </c>
      <c r="K4971">
        <v>0</v>
      </c>
      <c r="L4971">
        <f t="shared" si="154"/>
        <v>41.300000000000004</v>
      </c>
      <c r="M4971">
        <f t="shared" si="155"/>
        <v>0</v>
      </c>
    </row>
    <row r="4972" spans="1:13" ht="21" customHeight="1">
      <c r="A4972">
        <v>46274</v>
      </c>
      <c r="B4972" t="s">
        <v>110</v>
      </c>
      <c r="C4972" t="s">
        <v>111</v>
      </c>
      <c r="D4972" t="s">
        <v>67</v>
      </c>
      <c r="E4972" t="s">
        <v>68</v>
      </c>
      <c r="F4972">
        <f>VLOOKUP(D4972,ProductPrices[#All],3,FALSE)</f>
        <v>2.6</v>
      </c>
      <c r="G4972" t="s">
        <v>66</v>
      </c>
      <c r="H4972">
        <v>20</v>
      </c>
      <c r="I4972">
        <v>20</v>
      </c>
      <c r="J4972">
        <v>0</v>
      </c>
      <c r="K4972">
        <v>0</v>
      </c>
      <c r="L4972">
        <f t="shared" si="154"/>
        <v>52</v>
      </c>
      <c r="M4972">
        <f t="shared" si="155"/>
        <v>0</v>
      </c>
    </row>
    <row r="4973" spans="1:13" ht="21" customHeight="1">
      <c r="A4973">
        <v>46274</v>
      </c>
      <c r="B4973" t="s">
        <v>110</v>
      </c>
      <c r="C4973" t="s">
        <v>111</v>
      </c>
      <c r="D4973" t="s">
        <v>69</v>
      </c>
      <c r="E4973" t="s">
        <v>70</v>
      </c>
      <c r="F4973">
        <f>VLOOKUP(D4973,ProductPrices[#All],3,FALSE)</f>
        <v>2.2000000000000002</v>
      </c>
      <c r="G4973" t="s">
        <v>66</v>
      </c>
      <c r="H4973">
        <v>9</v>
      </c>
      <c r="I4973">
        <v>9</v>
      </c>
      <c r="J4973">
        <v>0</v>
      </c>
      <c r="K4973">
        <v>0</v>
      </c>
      <c r="L4973">
        <f t="shared" si="154"/>
        <v>19.8</v>
      </c>
      <c r="M4973">
        <f t="shared" si="155"/>
        <v>0</v>
      </c>
    </row>
    <row r="4974" spans="1:13" ht="21" customHeight="1">
      <c r="A4974">
        <v>46274</v>
      </c>
      <c r="B4974" t="s">
        <v>110</v>
      </c>
      <c r="C4974" t="s">
        <v>111</v>
      </c>
      <c r="D4974" t="s">
        <v>71</v>
      </c>
      <c r="E4974" t="s">
        <v>72</v>
      </c>
      <c r="F4974">
        <f>VLOOKUP(D4974,ProductPrices[#All],3,FALSE)</f>
        <v>2.25</v>
      </c>
      <c r="G4974" t="s">
        <v>66</v>
      </c>
      <c r="H4974">
        <v>21</v>
      </c>
      <c r="I4974">
        <v>21</v>
      </c>
      <c r="J4974">
        <v>0</v>
      </c>
      <c r="K4974">
        <v>0</v>
      </c>
      <c r="L4974">
        <f t="shared" si="154"/>
        <v>47.25</v>
      </c>
      <c r="M4974">
        <f t="shared" si="155"/>
        <v>0</v>
      </c>
    </row>
    <row r="4975" spans="1:13" ht="21" customHeight="1">
      <c r="A4975">
        <v>46274</v>
      </c>
      <c r="B4975" t="s">
        <v>110</v>
      </c>
      <c r="C4975" t="s">
        <v>111</v>
      </c>
      <c r="D4975" t="s">
        <v>73</v>
      </c>
      <c r="E4975" t="s">
        <v>74</v>
      </c>
      <c r="F4975">
        <f>VLOOKUP(D4975,ProductPrices[#All],3,FALSE)</f>
        <v>2.25</v>
      </c>
      <c r="G4975" t="s">
        <v>66</v>
      </c>
      <c r="H4975">
        <v>15</v>
      </c>
      <c r="I4975">
        <v>15</v>
      </c>
      <c r="J4975">
        <v>0</v>
      </c>
      <c r="K4975">
        <v>0</v>
      </c>
      <c r="L4975">
        <f t="shared" si="154"/>
        <v>33.75</v>
      </c>
      <c r="M4975">
        <f t="shared" si="155"/>
        <v>0</v>
      </c>
    </row>
    <row r="4976" spans="1:13" ht="21" customHeight="1">
      <c r="A4976">
        <v>46274</v>
      </c>
      <c r="B4976" t="s">
        <v>110</v>
      </c>
      <c r="C4976" t="s">
        <v>111</v>
      </c>
      <c r="D4976" t="s">
        <v>75</v>
      </c>
      <c r="E4976" t="s">
        <v>76</v>
      </c>
      <c r="F4976">
        <f>VLOOKUP(D4976,ProductPrices[#All],3,FALSE)</f>
        <v>1.9</v>
      </c>
      <c r="G4976" t="s">
        <v>77</v>
      </c>
      <c r="H4976">
        <v>24</v>
      </c>
      <c r="I4976">
        <v>4</v>
      </c>
      <c r="J4976">
        <v>0</v>
      </c>
      <c r="K4976">
        <v>0</v>
      </c>
      <c r="L4976">
        <f t="shared" si="154"/>
        <v>7.6</v>
      </c>
      <c r="M4976">
        <f t="shared" si="155"/>
        <v>20</v>
      </c>
    </row>
    <row r="4977" spans="1:13" ht="21" customHeight="1">
      <c r="A4977">
        <v>46274</v>
      </c>
      <c r="B4977" t="s">
        <v>110</v>
      </c>
      <c r="C4977" t="s">
        <v>111</v>
      </c>
      <c r="D4977" t="s">
        <v>78</v>
      </c>
      <c r="E4977" t="s">
        <v>79</v>
      </c>
      <c r="F4977">
        <f>VLOOKUP(D4977,ProductPrices[#All],3,FALSE)</f>
        <v>1.9</v>
      </c>
      <c r="G4977" t="s">
        <v>77</v>
      </c>
      <c r="H4977">
        <v>38</v>
      </c>
      <c r="I4977">
        <v>8</v>
      </c>
      <c r="J4977">
        <v>0</v>
      </c>
      <c r="K4977">
        <v>0</v>
      </c>
      <c r="L4977">
        <f t="shared" si="154"/>
        <v>15.2</v>
      </c>
      <c r="M4977">
        <f t="shared" si="155"/>
        <v>30</v>
      </c>
    </row>
    <row r="4978" spans="1:13" ht="21" customHeight="1">
      <c r="A4978">
        <v>46274</v>
      </c>
      <c r="B4978" t="s">
        <v>110</v>
      </c>
      <c r="C4978" t="s">
        <v>111</v>
      </c>
      <c r="D4978" t="s">
        <v>80</v>
      </c>
      <c r="E4978" t="s">
        <v>81</v>
      </c>
      <c r="F4978">
        <f>VLOOKUP(D4978,ProductPrices[#All],3,FALSE)</f>
        <v>2.0499999999999998</v>
      </c>
      <c r="G4978" t="s">
        <v>77</v>
      </c>
      <c r="H4978">
        <v>28</v>
      </c>
      <c r="I4978">
        <v>7</v>
      </c>
      <c r="J4978">
        <v>0</v>
      </c>
      <c r="K4978">
        <v>0</v>
      </c>
      <c r="L4978">
        <f t="shared" si="154"/>
        <v>14.349999999999998</v>
      </c>
      <c r="M4978">
        <f t="shared" si="155"/>
        <v>21</v>
      </c>
    </row>
    <row r="4979" spans="1:13" ht="21" customHeight="1">
      <c r="A4979">
        <v>46274</v>
      </c>
      <c r="B4979" t="s">
        <v>110</v>
      </c>
      <c r="C4979" t="s">
        <v>111</v>
      </c>
      <c r="D4979" t="s">
        <v>82</v>
      </c>
      <c r="E4979" t="s">
        <v>83</v>
      </c>
      <c r="F4979">
        <f>VLOOKUP(D4979,ProductPrices[#All],3,FALSE)</f>
        <v>1.95</v>
      </c>
      <c r="G4979" t="s">
        <v>77</v>
      </c>
      <c r="H4979">
        <v>31</v>
      </c>
      <c r="I4979">
        <v>12</v>
      </c>
      <c r="J4979">
        <v>0</v>
      </c>
      <c r="K4979">
        <v>0</v>
      </c>
      <c r="L4979">
        <f t="shared" si="154"/>
        <v>23.4</v>
      </c>
      <c r="M4979">
        <f t="shared" si="155"/>
        <v>19</v>
      </c>
    </row>
    <row r="4980" spans="1:13" ht="21" customHeight="1">
      <c r="A4980">
        <v>46274</v>
      </c>
      <c r="B4980" t="s">
        <v>110</v>
      </c>
      <c r="C4980" t="s">
        <v>111</v>
      </c>
      <c r="D4980" t="s">
        <v>84</v>
      </c>
      <c r="E4980" t="s">
        <v>85</v>
      </c>
      <c r="F4980">
        <f>VLOOKUP(D4980,ProductPrices[#All],3,FALSE)</f>
        <v>1.55</v>
      </c>
      <c r="G4980" t="s">
        <v>77</v>
      </c>
      <c r="H4980">
        <v>19</v>
      </c>
      <c r="I4980">
        <v>3</v>
      </c>
      <c r="J4980">
        <v>0</v>
      </c>
      <c r="K4980">
        <v>0</v>
      </c>
      <c r="L4980">
        <f t="shared" si="154"/>
        <v>4.6500000000000004</v>
      </c>
      <c r="M4980">
        <f t="shared" si="155"/>
        <v>16</v>
      </c>
    </row>
    <row r="4981" spans="1:13" ht="21" customHeight="1">
      <c r="A4981">
        <v>46274</v>
      </c>
      <c r="B4981" t="s">
        <v>110</v>
      </c>
      <c r="C4981" t="s">
        <v>111</v>
      </c>
      <c r="D4981" t="s">
        <v>86</v>
      </c>
      <c r="E4981" t="s">
        <v>87</v>
      </c>
      <c r="F4981">
        <f>VLOOKUP(D4981,ProductPrices[#All],3,FALSE)</f>
        <v>2</v>
      </c>
      <c r="G4981" t="s">
        <v>77</v>
      </c>
      <c r="H4981">
        <v>14</v>
      </c>
      <c r="I4981">
        <v>6</v>
      </c>
      <c r="J4981">
        <v>0</v>
      </c>
      <c r="K4981">
        <v>0</v>
      </c>
      <c r="L4981">
        <f t="shared" si="154"/>
        <v>12</v>
      </c>
      <c r="M4981">
        <f t="shared" si="155"/>
        <v>8</v>
      </c>
    </row>
    <row r="4982" spans="1:13" ht="21" customHeight="1">
      <c r="A4982">
        <v>46274</v>
      </c>
      <c r="B4982" t="s">
        <v>110</v>
      </c>
      <c r="C4982" t="s">
        <v>111</v>
      </c>
      <c r="D4982" t="s">
        <v>88</v>
      </c>
      <c r="E4982" t="s">
        <v>89</v>
      </c>
      <c r="F4982">
        <f>VLOOKUP(D4982,ProductPrices[#All],3,FALSE)</f>
        <v>2</v>
      </c>
      <c r="G4982" t="s">
        <v>77</v>
      </c>
      <c r="H4982">
        <v>23</v>
      </c>
      <c r="I4982">
        <v>7</v>
      </c>
      <c r="J4982">
        <v>0</v>
      </c>
      <c r="K4982">
        <v>0</v>
      </c>
      <c r="L4982">
        <f t="shared" si="154"/>
        <v>14</v>
      </c>
      <c r="M4982">
        <f t="shared" si="155"/>
        <v>16</v>
      </c>
    </row>
    <row r="4983" spans="1:13" ht="21" customHeight="1">
      <c r="A4983">
        <v>46274</v>
      </c>
      <c r="B4983" t="s">
        <v>110</v>
      </c>
      <c r="C4983" t="s">
        <v>111</v>
      </c>
      <c r="D4983" t="s">
        <v>90</v>
      </c>
      <c r="E4983" t="s">
        <v>91</v>
      </c>
      <c r="F4983">
        <f>VLOOKUP(D4983,ProductPrices[#All],3,FALSE)</f>
        <v>3.7</v>
      </c>
      <c r="G4983" t="s">
        <v>92</v>
      </c>
      <c r="H4983">
        <v>7</v>
      </c>
      <c r="I4983">
        <v>4</v>
      </c>
      <c r="J4983">
        <v>2</v>
      </c>
      <c r="K4983">
        <v>1</v>
      </c>
      <c r="L4983">
        <f t="shared" si="154"/>
        <v>14.8</v>
      </c>
      <c r="M4983">
        <f t="shared" si="155"/>
        <v>0</v>
      </c>
    </row>
    <row r="4984" spans="1:13" ht="21" customHeight="1">
      <c r="A4984">
        <v>46274</v>
      </c>
      <c r="B4984" t="s">
        <v>110</v>
      </c>
      <c r="C4984" t="s">
        <v>111</v>
      </c>
      <c r="D4984" t="s">
        <v>93</v>
      </c>
      <c r="E4984" t="s">
        <v>94</v>
      </c>
      <c r="F4984">
        <f>VLOOKUP(D4984,ProductPrices[#All],3,FALSE)</f>
        <v>3.7</v>
      </c>
      <c r="G4984" t="s">
        <v>92</v>
      </c>
      <c r="H4984">
        <v>11</v>
      </c>
      <c r="I4984">
        <v>5</v>
      </c>
      <c r="J4984">
        <v>4</v>
      </c>
      <c r="K4984">
        <v>2</v>
      </c>
      <c r="L4984">
        <f t="shared" si="154"/>
        <v>18.5</v>
      </c>
      <c r="M4984">
        <f t="shared" si="155"/>
        <v>0</v>
      </c>
    </row>
    <row r="4985" spans="1:13" ht="21" customHeight="1">
      <c r="A4985">
        <v>46274</v>
      </c>
      <c r="B4985" t="s">
        <v>110</v>
      </c>
      <c r="C4985" t="s">
        <v>111</v>
      </c>
      <c r="D4985" t="s">
        <v>95</v>
      </c>
      <c r="E4985" t="s">
        <v>96</v>
      </c>
      <c r="F4985">
        <f>VLOOKUP(D4985,ProductPrices[#All],3,FALSE)</f>
        <v>3.7</v>
      </c>
      <c r="G4985" t="s">
        <v>92</v>
      </c>
      <c r="H4985">
        <v>9</v>
      </c>
      <c r="I4985">
        <v>7</v>
      </c>
      <c r="J4985">
        <v>2</v>
      </c>
      <c r="K4985">
        <v>0</v>
      </c>
      <c r="L4985">
        <f t="shared" si="154"/>
        <v>25.900000000000002</v>
      </c>
      <c r="M4985">
        <f t="shared" si="155"/>
        <v>0</v>
      </c>
    </row>
    <row r="4986" spans="1:13" ht="21" customHeight="1">
      <c r="A4986">
        <v>46274</v>
      </c>
      <c r="B4986" t="s">
        <v>110</v>
      </c>
      <c r="C4986" t="s">
        <v>111</v>
      </c>
      <c r="D4986" t="s">
        <v>97</v>
      </c>
      <c r="E4986" t="s">
        <v>98</v>
      </c>
      <c r="F4986">
        <f>VLOOKUP(D4986,ProductPrices[#All],3,FALSE)</f>
        <v>3.6</v>
      </c>
      <c r="G4986" t="s">
        <v>92</v>
      </c>
      <c r="H4986">
        <v>6</v>
      </c>
      <c r="I4986">
        <v>2</v>
      </c>
      <c r="J4986">
        <v>0</v>
      </c>
      <c r="K4986">
        <v>4</v>
      </c>
      <c r="L4986">
        <f t="shared" si="154"/>
        <v>7.2</v>
      </c>
      <c r="M4986">
        <f t="shared" si="155"/>
        <v>0</v>
      </c>
    </row>
    <row r="4987" spans="1:13" ht="21" customHeight="1">
      <c r="A4987">
        <v>46274</v>
      </c>
      <c r="B4987" t="s">
        <v>110</v>
      </c>
      <c r="C4987" t="s">
        <v>111</v>
      </c>
      <c r="D4987" t="s">
        <v>99</v>
      </c>
      <c r="E4987" t="s">
        <v>100</v>
      </c>
      <c r="F4987">
        <f>VLOOKUP(D4987,ProductPrices[#All],3,FALSE)</f>
        <v>1.25</v>
      </c>
      <c r="G4987" t="s">
        <v>101</v>
      </c>
      <c r="H4987">
        <v>27</v>
      </c>
      <c r="I4987">
        <v>14</v>
      </c>
      <c r="J4987">
        <v>0</v>
      </c>
      <c r="K4987">
        <v>0</v>
      </c>
      <c r="L4987">
        <f t="shared" si="154"/>
        <v>17.5</v>
      </c>
      <c r="M4987">
        <f t="shared" si="155"/>
        <v>13</v>
      </c>
    </row>
    <row r="4988" spans="1:13" ht="21" customHeight="1">
      <c r="A4988">
        <v>46274</v>
      </c>
      <c r="B4988" t="s">
        <v>110</v>
      </c>
      <c r="C4988" t="s">
        <v>111</v>
      </c>
      <c r="D4988" t="s">
        <v>102</v>
      </c>
      <c r="E4988" t="s">
        <v>103</v>
      </c>
      <c r="F4988">
        <f>VLOOKUP(D4988,ProductPrices[#All],3,FALSE)</f>
        <v>1.25</v>
      </c>
      <c r="G4988" t="s">
        <v>101</v>
      </c>
      <c r="H4988">
        <v>31</v>
      </c>
      <c r="I4988">
        <v>8</v>
      </c>
      <c r="J4988">
        <v>0</v>
      </c>
      <c r="K4988">
        <v>0</v>
      </c>
      <c r="L4988">
        <f t="shared" si="154"/>
        <v>10</v>
      </c>
      <c r="M4988">
        <f t="shared" si="155"/>
        <v>23</v>
      </c>
    </row>
    <row r="4989" spans="1:13" ht="21" customHeight="1">
      <c r="A4989">
        <v>46274</v>
      </c>
      <c r="B4989" t="s">
        <v>110</v>
      </c>
      <c r="C4989" t="s">
        <v>111</v>
      </c>
      <c r="D4989" t="s">
        <v>104</v>
      </c>
      <c r="E4989" t="s">
        <v>105</v>
      </c>
      <c r="F4989">
        <f>VLOOKUP(D4989,ProductPrices[#All],3,FALSE)</f>
        <v>1.25</v>
      </c>
      <c r="G4989" t="s">
        <v>101</v>
      </c>
      <c r="H4989">
        <v>36</v>
      </c>
      <c r="I4989">
        <v>9</v>
      </c>
      <c r="J4989">
        <v>0</v>
      </c>
      <c r="K4989">
        <v>0</v>
      </c>
      <c r="L4989">
        <f t="shared" si="154"/>
        <v>11.25</v>
      </c>
      <c r="M4989">
        <f t="shared" si="155"/>
        <v>27</v>
      </c>
    </row>
    <row r="4990" spans="1:13" ht="21" customHeight="1">
      <c r="A4990">
        <v>46274</v>
      </c>
      <c r="B4990" t="s">
        <v>112</v>
      </c>
      <c r="C4990" t="s">
        <v>113</v>
      </c>
      <c r="D4990" t="s">
        <v>12</v>
      </c>
      <c r="E4990" t="s">
        <v>13</v>
      </c>
      <c r="F4990">
        <f>VLOOKUP(D4990,ProductPrices[#All],3,FALSE)</f>
        <v>1.35</v>
      </c>
      <c r="G4990" t="s">
        <v>14</v>
      </c>
      <c r="H4990">
        <v>78</v>
      </c>
      <c r="I4990">
        <v>74</v>
      </c>
      <c r="J4990">
        <v>2</v>
      </c>
      <c r="K4990">
        <v>2</v>
      </c>
      <c r="L4990">
        <f t="shared" si="154"/>
        <v>99.9</v>
      </c>
      <c r="M4990">
        <f t="shared" si="155"/>
        <v>0</v>
      </c>
    </row>
    <row r="4991" spans="1:13" ht="21" customHeight="1">
      <c r="A4991">
        <v>46274</v>
      </c>
      <c r="B4991" t="s">
        <v>112</v>
      </c>
      <c r="C4991" t="s">
        <v>113</v>
      </c>
      <c r="D4991" t="s">
        <v>15</v>
      </c>
      <c r="E4991" t="s">
        <v>16</v>
      </c>
      <c r="F4991">
        <f>VLOOKUP(D4991,ProductPrices[#All],3,FALSE)</f>
        <v>1.35</v>
      </c>
      <c r="G4991" t="s">
        <v>14</v>
      </c>
      <c r="H4991">
        <v>17</v>
      </c>
      <c r="I4991">
        <v>16</v>
      </c>
      <c r="J4991">
        <v>0</v>
      </c>
      <c r="K4991">
        <v>1</v>
      </c>
      <c r="L4991">
        <f t="shared" si="154"/>
        <v>21.6</v>
      </c>
      <c r="M4991">
        <f t="shared" si="155"/>
        <v>0</v>
      </c>
    </row>
    <row r="4992" spans="1:13" ht="21" customHeight="1">
      <c r="A4992">
        <v>46274</v>
      </c>
      <c r="B4992" t="s">
        <v>112</v>
      </c>
      <c r="C4992" t="s">
        <v>113</v>
      </c>
      <c r="D4992" t="s">
        <v>17</v>
      </c>
      <c r="E4992" t="s">
        <v>18</v>
      </c>
      <c r="F4992">
        <f>VLOOKUP(D4992,ProductPrices[#All],3,FALSE)</f>
        <v>2.5</v>
      </c>
      <c r="G4992" t="s">
        <v>14</v>
      </c>
      <c r="H4992">
        <v>17</v>
      </c>
      <c r="I4992">
        <v>16</v>
      </c>
      <c r="J4992">
        <v>0</v>
      </c>
      <c r="K4992">
        <v>1</v>
      </c>
      <c r="L4992">
        <f t="shared" si="154"/>
        <v>40</v>
      </c>
      <c r="M4992">
        <f t="shared" si="155"/>
        <v>0</v>
      </c>
    </row>
    <row r="4993" spans="1:13" ht="21" customHeight="1">
      <c r="A4993">
        <v>46274</v>
      </c>
      <c r="B4993" t="s">
        <v>112</v>
      </c>
      <c r="C4993" t="s">
        <v>113</v>
      </c>
      <c r="D4993" t="s">
        <v>19</v>
      </c>
      <c r="E4993" t="s">
        <v>20</v>
      </c>
      <c r="F4993">
        <f>VLOOKUP(D4993,ProductPrices[#All],3,FALSE)</f>
        <v>2.25</v>
      </c>
      <c r="G4993" t="s">
        <v>14</v>
      </c>
      <c r="H4993">
        <v>17</v>
      </c>
      <c r="I4993">
        <v>16</v>
      </c>
      <c r="J4993">
        <v>1</v>
      </c>
      <c r="K4993">
        <v>0</v>
      </c>
      <c r="L4993">
        <f t="shared" si="154"/>
        <v>36</v>
      </c>
      <c r="M4993">
        <f t="shared" si="155"/>
        <v>0</v>
      </c>
    </row>
    <row r="4994" spans="1:13" ht="21" customHeight="1">
      <c r="A4994">
        <v>46274</v>
      </c>
      <c r="B4994" t="s">
        <v>112</v>
      </c>
      <c r="C4994" t="s">
        <v>113</v>
      </c>
      <c r="D4994" t="s">
        <v>21</v>
      </c>
      <c r="E4994" t="s">
        <v>22</v>
      </c>
      <c r="F4994">
        <f>VLOOKUP(D4994,ProductPrices[#All],3,FALSE)</f>
        <v>2.5</v>
      </c>
      <c r="G4994" t="s">
        <v>14</v>
      </c>
      <c r="H4994">
        <v>17</v>
      </c>
      <c r="I4994">
        <v>17</v>
      </c>
      <c r="J4994">
        <v>0</v>
      </c>
      <c r="K4994">
        <v>0</v>
      </c>
      <c r="L4994">
        <f t="shared" ref="L4994:L5057" si="156">F4994*I4994</f>
        <v>42.5</v>
      </c>
      <c r="M4994">
        <f t="shared" ref="M4994:M5057" si="157">H4994-I4994-J4994-K4994</f>
        <v>0</v>
      </c>
    </row>
    <row r="4995" spans="1:13" ht="21" customHeight="1">
      <c r="A4995">
        <v>46274</v>
      </c>
      <c r="B4995" t="s">
        <v>112</v>
      </c>
      <c r="C4995" t="s">
        <v>113</v>
      </c>
      <c r="D4995" t="s">
        <v>23</v>
      </c>
      <c r="E4995" t="s">
        <v>24</v>
      </c>
      <c r="F4995">
        <f>VLOOKUP(D4995,ProductPrices[#All],3,FALSE)</f>
        <v>2.2000000000000002</v>
      </c>
      <c r="G4995" t="s">
        <v>14</v>
      </c>
      <c r="H4995">
        <v>17</v>
      </c>
      <c r="I4995">
        <v>16</v>
      </c>
      <c r="J4995">
        <v>1</v>
      </c>
      <c r="K4995">
        <v>0</v>
      </c>
      <c r="L4995">
        <f t="shared" si="156"/>
        <v>35.200000000000003</v>
      </c>
      <c r="M4995">
        <f t="shared" si="157"/>
        <v>0</v>
      </c>
    </row>
    <row r="4996" spans="1:13" ht="21" customHeight="1">
      <c r="A4996">
        <v>46274</v>
      </c>
      <c r="B4996" t="s">
        <v>112</v>
      </c>
      <c r="C4996" t="s">
        <v>113</v>
      </c>
      <c r="D4996" t="s">
        <v>25</v>
      </c>
      <c r="E4996" t="s">
        <v>26</v>
      </c>
      <c r="F4996">
        <f>VLOOKUP(D4996,ProductPrices[#All],3,FALSE)</f>
        <v>2.1</v>
      </c>
      <c r="G4996" t="s">
        <v>14</v>
      </c>
      <c r="H4996">
        <v>17</v>
      </c>
      <c r="I4996">
        <v>16</v>
      </c>
      <c r="J4996">
        <v>1</v>
      </c>
      <c r="K4996">
        <v>0</v>
      </c>
      <c r="L4996">
        <f t="shared" si="156"/>
        <v>33.6</v>
      </c>
      <c r="M4996">
        <f t="shared" si="157"/>
        <v>0</v>
      </c>
    </row>
    <row r="4997" spans="1:13" ht="21" customHeight="1">
      <c r="A4997">
        <v>46274</v>
      </c>
      <c r="B4997" t="s">
        <v>112</v>
      </c>
      <c r="C4997" t="s">
        <v>113</v>
      </c>
      <c r="D4997" t="s">
        <v>27</v>
      </c>
      <c r="E4997" t="s">
        <v>28</v>
      </c>
      <c r="F4997">
        <f>VLOOKUP(D4997,ProductPrices[#All],3,FALSE)</f>
        <v>1.5</v>
      </c>
      <c r="G4997" t="s">
        <v>29</v>
      </c>
      <c r="H4997">
        <v>4</v>
      </c>
      <c r="I4997">
        <v>4</v>
      </c>
      <c r="J4997">
        <v>0</v>
      </c>
      <c r="K4997">
        <v>0</v>
      </c>
      <c r="L4997">
        <f t="shared" si="156"/>
        <v>6</v>
      </c>
      <c r="M4997">
        <f t="shared" si="157"/>
        <v>0</v>
      </c>
    </row>
    <row r="4998" spans="1:13" ht="21" customHeight="1">
      <c r="A4998">
        <v>46274</v>
      </c>
      <c r="B4998" t="s">
        <v>112</v>
      </c>
      <c r="C4998" t="s">
        <v>113</v>
      </c>
      <c r="D4998" t="s">
        <v>30</v>
      </c>
      <c r="E4998" t="s">
        <v>31</v>
      </c>
      <c r="F4998">
        <f>VLOOKUP(D4998,ProductPrices[#All],3,FALSE)</f>
        <v>1.45</v>
      </c>
      <c r="G4998" t="s">
        <v>29</v>
      </c>
      <c r="H4998">
        <v>6</v>
      </c>
      <c r="I4998">
        <v>5</v>
      </c>
      <c r="J4998">
        <v>1</v>
      </c>
      <c r="K4998">
        <v>0</v>
      </c>
      <c r="L4998">
        <f t="shared" si="156"/>
        <v>7.25</v>
      </c>
      <c r="M4998">
        <f t="shared" si="157"/>
        <v>0</v>
      </c>
    </row>
    <row r="4999" spans="1:13" ht="21" customHeight="1">
      <c r="A4999">
        <v>46274</v>
      </c>
      <c r="B4999" t="s">
        <v>112</v>
      </c>
      <c r="C4999" t="s">
        <v>113</v>
      </c>
      <c r="D4999" t="s">
        <v>32</v>
      </c>
      <c r="E4999" t="s">
        <v>33</v>
      </c>
      <c r="F4999">
        <f>VLOOKUP(D4999,ProductPrices[#All],3,FALSE)</f>
        <v>1.3</v>
      </c>
      <c r="G4999" t="s">
        <v>29</v>
      </c>
      <c r="H4999">
        <v>6</v>
      </c>
      <c r="I4999">
        <v>6</v>
      </c>
      <c r="J4999">
        <v>0</v>
      </c>
      <c r="K4999">
        <v>0</v>
      </c>
      <c r="L4999">
        <f t="shared" si="156"/>
        <v>7.8000000000000007</v>
      </c>
      <c r="M4999">
        <f t="shared" si="157"/>
        <v>0</v>
      </c>
    </row>
    <row r="5000" spans="1:13" ht="21" customHeight="1">
      <c r="A5000">
        <v>46274</v>
      </c>
      <c r="B5000" t="s">
        <v>112</v>
      </c>
      <c r="C5000" t="s">
        <v>113</v>
      </c>
      <c r="D5000" t="s">
        <v>34</v>
      </c>
      <c r="E5000" t="s">
        <v>35</v>
      </c>
      <c r="F5000">
        <f>VLOOKUP(D5000,ProductPrices[#All],3,FALSE)</f>
        <v>1.4</v>
      </c>
      <c r="G5000" t="s">
        <v>29</v>
      </c>
      <c r="H5000">
        <v>7</v>
      </c>
      <c r="I5000">
        <v>7</v>
      </c>
      <c r="J5000">
        <v>0</v>
      </c>
      <c r="K5000">
        <v>0</v>
      </c>
      <c r="L5000">
        <f t="shared" si="156"/>
        <v>9.7999999999999989</v>
      </c>
      <c r="M5000">
        <f t="shared" si="157"/>
        <v>0</v>
      </c>
    </row>
    <row r="5001" spans="1:13" ht="21" customHeight="1">
      <c r="A5001">
        <v>46274</v>
      </c>
      <c r="B5001" t="s">
        <v>112</v>
      </c>
      <c r="C5001" t="s">
        <v>113</v>
      </c>
      <c r="D5001" t="s">
        <v>36</v>
      </c>
      <c r="E5001" t="s">
        <v>37</v>
      </c>
      <c r="F5001">
        <f>VLOOKUP(D5001,ProductPrices[#All],3,FALSE)</f>
        <v>1.6</v>
      </c>
      <c r="G5001" t="s">
        <v>29</v>
      </c>
      <c r="H5001">
        <v>7</v>
      </c>
      <c r="I5001">
        <v>7</v>
      </c>
      <c r="J5001">
        <v>0</v>
      </c>
      <c r="K5001">
        <v>0</v>
      </c>
      <c r="L5001">
        <f t="shared" si="156"/>
        <v>11.200000000000001</v>
      </c>
      <c r="M5001">
        <f t="shared" si="157"/>
        <v>0</v>
      </c>
    </row>
    <row r="5002" spans="1:13" ht="21" customHeight="1">
      <c r="A5002">
        <v>46274</v>
      </c>
      <c r="B5002" t="s">
        <v>112</v>
      </c>
      <c r="C5002" t="s">
        <v>113</v>
      </c>
      <c r="D5002" t="s">
        <v>38</v>
      </c>
      <c r="E5002" t="s">
        <v>39</v>
      </c>
      <c r="F5002">
        <f>VLOOKUP(D5002,ProductPrices[#All],3,FALSE)</f>
        <v>3.1</v>
      </c>
      <c r="G5002" t="s">
        <v>40</v>
      </c>
      <c r="H5002">
        <v>4</v>
      </c>
      <c r="I5002">
        <v>2</v>
      </c>
      <c r="J5002">
        <v>0</v>
      </c>
      <c r="K5002">
        <v>2</v>
      </c>
      <c r="L5002">
        <f t="shared" si="156"/>
        <v>6.2</v>
      </c>
      <c r="M5002">
        <f t="shared" si="157"/>
        <v>0</v>
      </c>
    </row>
    <row r="5003" spans="1:13" ht="21" customHeight="1">
      <c r="A5003">
        <v>46274</v>
      </c>
      <c r="B5003" t="s">
        <v>112</v>
      </c>
      <c r="C5003" t="s">
        <v>113</v>
      </c>
      <c r="D5003" t="s">
        <v>41</v>
      </c>
      <c r="E5003" t="s">
        <v>42</v>
      </c>
      <c r="F5003">
        <f>VLOOKUP(D5003,ProductPrices[#All],3,FALSE)</f>
        <v>3.4</v>
      </c>
      <c r="G5003" t="s">
        <v>40</v>
      </c>
      <c r="H5003">
        <v>6</v>
      </c>
      <c r="I5003">
        <v>6</v>
      </c>
      <c r="J5003">
        <v>0</v>
      </c>
      <c r="K5003">
        <v>0</v>
      </c>
      <c r="L5003">
        <f t="shared" si="156"/>
        <v>20.399999999999999</v>
      </c>
      <c r="M5003">
        <f t="shared" si="157"/>
        <v>0</v>
      </c>
    </row>
    <row r="5004" spans="1:13" ht="21" customHeight="1">
      <c r="A5004">
        <v>46274</v>
      </c>
      <c r="B5004" t="s">
        <v>112</v>
      </c>
      <c r="C5004" t="s">
        <v>113</v>
      </c>
      <c r="D5004" t="s">
        <v>43</v>
      </c>
      <c r="E5004" t="s">
        <v>44</v>
      </c>
      <c r="F5004">
        <f>VLOOKUP(D5004,ProductPrices[#All],3,FALSE)</f>
        <v>2.2000000000000002</v>
      </c>
      <c r="G5004" t="s">
        <v>40</v>
      </c>
      <c r="H5004">
        <v>4</v>
      </c>
      <c r="I5004">
        <v>2</v>
      </c>
      <c r="J5004">
        <v>0</v>
      </c>
      <c r="K5004">
        <v>2</v>
      </c>
      <c r="L5004">
        <f t="shared" si="156"/>
        <v>4.4000000000000004</v>
      </c>
      <c r="M5004">
        <f t="shared" si="157"/>
        <v>0</v>
      </c>
    </row>
    <row r="5005" spans="1:13" ht="21" customHeight="1">
      <c r="A5005">
        <v>46274</v>
      </c>
      <c r="B5005" t="s">
        <v>112</v>
      </c>
      <c r="C5005" t="s">
        <v>113</v>
      </c>
      <c r="D5005" t="s">
        <v>45</v>
      </c>
      <c r="E5005" t="s">
        <v>46</v>
      </c>
      <c r="F5005">
        <f>VLOOKUP(D5005,ProductPrices[#All],3,FALSE)</f>
        <v>2.25</v>
      </c>
      <c r="G5005" t="s">
        <v>40</v>
      </c>
      <c r="H5005">
        <v>5</v>
      </c>
      <c r="I5005">
        <v>5</v>
      </c>
      <c r="J5005">
        <v>0</v>
      </c>
      <c r="K5005">
        <v>0</v>
      </c>
      <c r="L5005">
        <f t="shared" si="156"/>
        <v>11.25</v>
      </c>
      <c r="M5005">
        <f t="shared" si="157"/>
        <v>0</v>
      </c>
    </row>
    <row r="5006" spans="1:13" ht="21" customHeight="1">
      <c r="A5006">
        <v>46274</v>
      </c>
      <c r="B5006" t="s">
        <v>112</v>
      </c>
      <c r="C5006" t="s">
        <v>113</v>
      </c>
      <c r="D5006" t="s">
        <v>47</v>
      </c>
      <c r="E5006" t="s">
        <v>48</v>
      </c>
      <c r="F5006">
        <f>VLOOKUP(D5006,ProductPrices[#All],3,FALSE)</f>
        <v>2.35</v>
      </c>
      <c r="G5006" t="s">
        <v>40</v>
      </c>
      <c r="H5006">
        <v>6</v>
      </c>
      <c r="I5006">
        <v>6</v>
      </c>
      <c r="J5006">
        <v>0</v>
      </c>
      <c r="K5006">
        <v>0</v>
      </c>
      <c r="L5006">
        <f t="shared" si="156"/>
        <v>14.100000000000001</v>
      </c>
      <c r="M5006">
        <f t="shared" si="157"/>
        <v>0</v>
      </c>
    </row>
    <row r="5007" spans="1:13" ht="21" customHeight="1">
      <c r="A5007">
        <v>46274</v>
      </c>
      <c r="B5007" t="s">
        <v>112</v>
      </c>
      <c r="C5007" t="s">
        <v>113</v>
      </c>
      <c r="D5007" t="s">
        <v>49</v>
      </c>
      <c r="E5007" t="s">
        <v>50</v>
      </c>
      <c r="F5007">
        <f>VLOOKUP(D5007,ProductPrices[#All],3,FALSE)</f>
        <v>2.75</v>
      </c>
      <c r="G5007" t="s">
        <v>40</v>
      </c>
      <c r="H5007">
        <v>5</v>
      </c>
      <c r="I5007">
        <v>5</v>
      </c>
      <c r="J5007">
        <v>0</v>
      </c>
      <c r="K5007">
        <v>0</v>
      </c>
      <c r="L5007">
        <f t="shared" si="156"/>
        <v>13.75</v>
      </c>
      <c r="M5007">
        <f t="shared" si="157"/>
        <v>0</v>
      </c>
    </row>
    <row r="5008" spans="1:13" ht="21" customHeight="1">
      <c r="A5008">
        <v>46274</v>
      </c>
      <c r="B5008" t="s">
        <v>112</v>
      </c>
      <c r="C5008" t="s">
        <v>113</v>
      </c>
      <c r="D5008" t="s">
        <v>51</v>
      </c>
      <c r="E5008" t="s">
        <v>52</v>
      </c>
      <c r="F5008">
        <f>VLOOKUP(D5008,ProductPrices[#All],3,FALSE)</f>
        <v>4.6500000000000004</v>
      </c>
      <c r="G5008" t="s">
        <v>40</v>
      </c>
      <c r="H5008">
        <v>5</v>
      </c>
      <c r="I5008">
        <v>4</v>
      </c>
      <c r="J5008">
        <v>0</v>
      </c>
      <c r="K5008">
        <v>1</v>
      </c>
      <c r="L5008">
        <f t="shared" si="156"/>
        <v>18.600000000000001</v>
      </c>
      <c r="M5008">
        <f t="shared" si="157"/>
        <v>0</v>
      </c>
    </row>
    <row r="5009" spans="1:13" ht="21" customHeight="1">
      <c r="A5009">
        <v>46274</v>
      </c>
      <c r="B5009" t="s">
        <v>112</v>
      </c>
      <c r="C5009" t="s">
        <v>113</v>
      </c>
      <c r="D5009" t="s">
        <v>53</v>
      </c>
      <c r="E5009" t="s">
        <v>54</v>
      </c>
      <c r="F5009">
        <f>VLOOKUP(D5009,ProductPrices[#All],3,FALSE)</f>
        <v>2.2000000000000002</v>
      </c>
      <c r="G5009" t="s">
        <v>55</v>
      </c>
      <c r="H5009">
        <v>4</v>
      </c>
      <c r="I5009">
        <v>2</v>
      </c>
      <c r="J5009">
        <v>0</v>
      </c>
      <c r="K5009">
        <v>2</v>
      </c>
      <c r="L5009">
        <f t="shared" si="156"/>
        <v>4.4000000000000004</v>
      </c>
      <c r="M5009">
        <f t="shared" si="157"/>
        <v>0</v>
      </c>
    </row>
    <row r="5010" spans="1:13" ht="21" customHeight="1">
      <c r="A5010">
        <v>46274</v>
      </c>
      <c r="B5010" t="s">
        <v>112</v>
      </c>
      <c r="C5010" t="s">
        <v>113</v>
      </c>
      <c r="D5010" t="s">
        <v>56</v>
      </c>
      <c r="E5010" t="s">
        <v>57</v>
      </c>
      <c r="F5010">
        <f>VLOOKUP(D5010,ProductPrices[#All],3,FALSE)</f>
        <v>3.35</v>
      </c>
      <c r="G5010" t="s">
        <v>55</v>
      </c>
      <c r="H5010">
        <v>4</v>
      </c>
      <c r="I5010">
        <v>2</v>
      </c>
      <c r="J5010">
        <v>0</v>
      </c>
      <c r="K5010">
        <v>2</v>
      </c>
      <c r="L5010">
        <f t="shared" si="156"/>
        <v>6.7</v>
      </c>
      <c r="M5010">
        <f t="shared" si="157"/>
        <v>0</v>
      </c>
    </row>
    <row r="5011" spans="1:13" ht="21" customHeight="1">
      <c r="A5011">
        <v>46274</v>
      </c>
      <c r="B5011" t="s">
        <v>112</v>
      </c>
      <c r="C5011" t="s">
        <v>113</v>
      </c>
      <c r="D5011" t="s">
        <v>58</v>
      </c>
      <c r="E5011" t="s">
        <v>59</v>
      </c>
      <c r="F5011">
        <f>VLOOKUP(D5011,ProductPrices[#All],3,FALSE)</f>
        <v>2.25</v>
      </c>
      <c r="G5011" t="s">
        <v>55</v>
      </c>
      <c r="H5011">
        <v>6</v>
      </c>
      <c r="I5011">
        <v>5</v>
      </c>
      <c r="J5011">
        <v>0</v>
      </c>
      <c r="K5011">
        <v>1</v>
      </c>
      <c r="L5011">
        <f t="shared" si="156"/>
        <v>11.25</v>
      </c>
      <c r="M5011">
        <f t="shared" si="157"/>
        <v>0</v>
      </c>
    </row>
    <row r="5012" spans="1:13" ht="21" customHeight="1">
      <c r="A5012">
        <v>46274</v>
      </c>
      <c r="B5012" t="s">
        <v>112</v>
      </c>
      <c r="C5012" t="s">
        <v>113</v>
      </c>
      <c r="D5012" t="s">
        <v>60</v>
      </c>
      <c r="E5012" t="s">
        <v>61</v>
      </c>
      <c r="F5012">
        <f>VLOOKUP(D5012,ProductPrices[#All],3,FALSE)</f>
        <v>1.5</v>
      </c>
      <c r="G5012" t="s">
        <v>55</v>
      </c>
      <c r="H5012">
        <v>4</v>
      </c>
      <c r="I5012">
        <v>1</v>
      </c>
      <c r="J5012">
        <v>0</v>
      </c>
      <c r="K5012">
        <v>3</v>
      </c>
      <c r="L5012">
        <f t="shared" si="156"/>
        <v>1.5</v>
      </c>
      <c r="M5012">
        <f t="shared" si="157"/>
        <v>0</v>
      </c>
    </row>
    <row r="5013" spans="1:13" ht="21" customHeight="1">
      <c r="A5013">
        <v>46274</v>
      </c>
      <c r="B5013" t="s">
        <v>112</v>
      </c>
      <c r="C5013" t="s">
        <v>113</v>
      </c>
      <c r="D5013" t="s">
        <v>62</v>
      </c>
      <c r="E5013" t="s">
        <v>63</v>
      </c>
      <c r="F5013">
        <f>VLOOKUP(D5013,ProductPrices[#All],3,FALSE)</f>
        <v>3.3</v>
      </c>
      <c r="G5013" t="s">
        <v>55</v>
      </c>
      <c r="H5013">
        <v>6</v>
      </c>
      <c r="I5013">
        <v>5</v>
      </c>
      <c r="J5013">
        <v>0</v>
      </c>
      <c r="K5013">
        <v>1</v>
      </c>
      <c r="L5013">
        <f t="shared" si="156"/>
        <v>16.5</v>
      </c>
      <c r="M5013">
        <f t="shared" si="157"/>
        <v>0</v>
      </c>
    </row>
    <row r="5014" spans="1:13" ht="21" customHeight="1">
      <c r="A5014">
        <v>46274</v>
      </c>
      <c r="B5014" t="s">
        <v>112</v>
      </c>
      <c r="C5014" t="s">
        <v>113</v>
      </c>
      <c r="D5014" t="s">
        <v>64</v>
      </c>
      <c r="E5014" t="s">
        <v>65</v>
      </c>
      <c r="F5014">
        <f>VLOOKUP(D5014,ProductPrices[#All],3,FALSE)</f>
        <v>2.95</v>
      </c>
      <c r="G5014" t="s">
        <v>66</v>
      </c>
      <c r="H5014">
        <v>17</v>
      </c>
      <c r="I5014">
        <v>17</v>
      </c>
      <c r="J5014">
        <v>0</v>
      </c>
      <c r="K5014">
        <v>0</v>
      </c>
      <c r="L5014">
        <f t="shared" si="156"/>
        <v>50.150000000000006</v>
      </c>
      <c r="M5014">
        <f t="shared" si="157"/>
        <v>0</v>
      </c>
    </row>
    <row r="5015" spans="1:13" ht="21" customHeight="1">
      <c r="A5015">
        <v>46274</v>
      </c>
      <c r="B5015" t="s">
        <v>112</v>
      </c>
      <c r="C5015" t="s">
        <v>113</v>
      </c>
      <c r="D5015" t="s">
        <v>67</v>
      </c>
      <c r="E5015" t="s">
        <v>68</v>
      </c>
      <c r="F5015">
        <f>VLOOKUP(D5015,ProductPrices[#All],3,FALSE)</f>
        <v>2.6</v>
      </c>
      <c r="G5015" t="s">
        <v>66</v>
      </c>
      <c r="H5015">
        <v>7</v>
      </c>
      <c r="I5015">
        <v>7</v>
      </c>
      <c r="J5015">
        <v>0</v>
      </c>
      <c r="K5015">
        <v>0</v>
      </c>
      <c r="L5015">
        <f t="shared" si="156"/>
        <v>18.2</v>
      </c>
      <c r="M5015">
        <f t="shared" si="157"/>
        <v>0</v>
      </c>
    </row>
    <row r="5016" spans="1:13" ht="21" customHeight="1">
      <c r="A5016">
        <v>46274</v>
      </c>
      <c r="B5016" t="s">
        <v>112</v>
      </c>
      <c r="C5016" t="s">
        <v>113</v>
      </c>
      <c r="D5016" t="s">
        <v>69</v>
      </c>
      <c r="E5016" t="s">
        <v>70</v>
      </c>
      <c r="F5016">
        <f>VLOOKUP(D5016,ProductPrices[#All],3,FALSE)</f>
        <v>2.2000000000000002</v>
      </c>
      <c r="G5016" t="s">
        <v>66</v>
      </c>
      <c r="H5016">
        <v>9</v>
      </c>
      <c r="I5016">
        <v>9</v>
      </c>
      <c r="J5016">
        <v>0</v>
      </c>
      <c r="K5016">
        <v>0</v>
      </c>
      <c r="L5016">
        <f t="shared" si="156"/>
        <v>19.8</v>
      </c>
      <c r="M5016">
        <f t="shared" si="157"/>
        <v>0</v>
      </c>
    </row>
    <row r="5017" spans="1:13" ht="21" customHeight="1">
      <c r="A5017">
        <v>46274</v>
      </c>
      <c r="B5017" t="s">
        <v>112</v>
      </c>
      <c r="C5017" t="s">
        <v>113</v>
      </c>
      <c r="D5017" t="s">
        <v>71</v>
      </c>
      <c r="E5017" t="s">
        <v>72</v>
      </c>
      <c r="F5017">
        <f>VLOOKUP(D5017,ProductPrices[#All],3,FALSE)</f>
        <v>2.25</v>
      </c>
      <c r="G5017" t="s">
        <v>66</v>
      </c>
      <c r="H5017">
        <v>10</v>
      </c>
      <c r="I5017">
        <v>10</v>
      </c>
      <c r="J5017">
        <v>0</v>
      </c>
      <c r="K5017">
        <v>0</v>
      </c>
      <c r="L5017">
        <f t="shared" si="156"/>
        <v>22.5</v>
      </c>
      <c r="M5017">
        <f t="shared" si="157"/>
        <v>0</v>
      </c>
    </row>
    <row r="5018" spans="1:13" ht="21" customHeight="1">
      <c r="A5018">
        <v>46274</v>
      </c>
      <c r="B5018" t="s">
        <v>112</v>
      </c>
      <c r="C5018" t="s">
        <v>113</v>
      </c>
      <c r="D5018" t="s">
        <v>73</v>
      </c>
      <c r="E5018" t="s">
        <v>74</v>
      </c>
      <c r="F5018">
        <f>VLOOKUP(D5018,ProductPrices[#All],3,FALSE)</f>
        <v>2.25</v>
      </c>
      <c r="G5018" t="s">
        <v>66</v>
      </c>
      <c r="H5018">
        <v>10</v>
      </c>
      <c r="I5018">
        <v>10</v>
      </c>
      <c r="J5018">
        <v>0</v>
      </c>
      <c r="K5018">
        <v>0</v>
      </c>
      <c r="L5018">
        <f t="shared" si="156"/>
        <v>22.5</v>
      </c>
      <c r="M5018">
        <f t="shared" si="157"/>
        <v>0</v>
      </c>
    </row>
    <row r="5019" spans="1:13" ht="21" customHeight="1">
      <c r="A5019">
        <v>46274</v>
      </c>
      <c r="B5019" t="s">
        <v>112</v>
      </c>
      <c r="C5019" t="s">
        <v>113</v>
      </c>
      <c r="D5019" t="s">
        <v>75</v>
      </c>
      <c r="E5019" t="s">
        <v>76</v>
      </c>
      <c r="F5019">
        <f>VLOOKUP(D5019,ProductPrices[#All],3,FALSE)</f>
        <v>1.9</v>
      </c>
      <c r="G5019" t="s">
        <v>77</v>
      </c>
      <c r="H5019">
        <v>10</v>
      </c>
      <c r="I5019">
        <v>4</v>
      </c>
      <c r="J5019">
        <v>0</v>
      </c>
      <c r="K5019">
        <v>0</v>
      </c>
      <c r="L5019">
        <f t="shared" si="156"/>
        <v>7.6</v>
      </c>
      <c r="M5019">
        <f t="shared" si="157"/>
        <v>6</v>
      </c>
    </row>
    <row r="5020" spans="1:13" ht="21" customHeight="1">
      <c r="A5020">
        <v>46274</v>
      </c>
      <c r="B5020" t="s">
        <v>112</v>
      </c>
      <c r="C5020" t="s">
        <v>113</v>
      </c>
      <c r="D5020" t="s">
        <v>78</v>
      </c>
      <c r="E5020" t="s">
        <v>79</v>
      </c>
      <c r="F5020">
        <f>VLOOKUP(D5020,ProductPrices[#All],3,FALSE)</f>
        <v>1.9</v>
      </c>
      <c r="G5020" t="s">
        <v>77</v>
      </c>
      <c r="H5020">
        <v>13</v>
      </c>
      <c r="I5020">
        <v>10</v>
      </c>
      <c r="J5020">
        <v>0</v>
      </c>
      <c r="K5020">
        <v>0</v>
      </c>
      <c r="L5020">
        <f t="shared" si="156"/>
        <v>19</v>
      </c>
      <c r="M5020">
        <f t="shared" si="157"/>
        <v>3</v>
      </c>
    </row>
    <row r="5021" spans="1:13" ht="21" customHeight="1">
      <c r="A5021">
        <v>46274</v>
      </c>
      <c r="B5021" t="s">
        <v>112</v>
      </c>
      <c r="C5021" t="s">
        <v>113</v>
      </c>
      <c r="D5021" t="s">
        <v>80</v>
      </c>
      <c r="E5021" t="s">
        <v>81</v>
      </c>
      <c r="F5021">
        <f>VLOOKUP(D5021,ProductPrices[#All],3,FALSE)</f>
        <v>2.0499999999999998</v>
      </c>
      <c r="G5021" t="s">
        <v>77</v>
      </c>
      <c r="H5021">
        <v>8</v>
      </c>
      <c r="I5021">
        <v>6</v>
      </c>
      <c r="J5021">
        <v>0</v>
      </c>
      <c r="K5021">
        <v>0</v>
      </c>
      <c r="L5021">
        <f t="shared" si="156"/>
        <v>12.299999999999999</v>
      </c>
      <c r="M5021">
        <f t="shared" si="157"/>
        <v>2</v>
      </c>
    </row>
    <row r="5022" spans="1:13" ht="21" customHeight="1">
      <c r="A5022">
        <v>46274</v>
      </c>
      <c r="B5022" t="s">
        <v>112</v>
      </c>
      <c r="C5022" t="s">
        <v>113</v>
      </c>
      <c r="D5022" t="s">
        <v>82</v>
      </c>
      <c r="E5022" t="s">
        <v>83</v>
      </c>
      <c r="F5022">
        <f>VLOOKUP(D5022,ProductPrices[#All],3,FALSE)</f>
        <v>1.95</v>
      </c>
      <c r="G5022" t="s">
        <v>77</v>
      </c>
      <c r="H5022">
        <v>15</v>
      </c>
      <c r="I5022">
        <v>3</v>
      </c>
      <c r="J5022">
        <v>0</v>
      </c>
      <c r="K5022">
        <v>0</v>
      </c>
      <c r="L5022">
        <f t="shared" si="156"/>
        <v>5.85</v>
      </c>
      <c r="M5022">
        <f t="shared" si="157"/>
        <v>12</v>
      </c>
    </row>
    <row r="5023" spans="1:13" ht="21" customHeight="1">
      <c r="A5023">
        <v>46274</v>
      </c>
      <c r="B5023" t="s">
        <v>112</v>
      </c>
      <c r="C5023" t="s">
        <v>113</v>
      </c>
      <c r="D5023" t="s">
        <v>84</v>
      </c>
      <c r="E5023" t="s">
        <v>85</v>
      </c>
      <c r="F5023">
        <f>VLOOKUP(D5023,ProductPrices[#All],3,FALSE)</f>
        <v>1.55</v>
      </c>
      <c r="G5023" t="s">
        <v>77</v>
      </c>
      <c r="H5023">
        <v>8</v>
      </c>
      <c r="I5023">
        <v>5</v>
      </c>
      <c r="J5023">
        <v>0</v>
      </c>
      <c r="K5023">
        <v>0</v>
      </c>
      <c r="L5023">
        <f t="shared" si="156"/>
        <v>7.75</v>
      </c>
      <c r="M5023">
        <f t="shared" si="157"/>
        <v>3</v>
      </c>
    </row>
    <row r="5024" spans="1:13" ht="21" customHeight="1">
      <c r="A5024">
        <v>46274</v>
      </c>
      <c r="B5024" t="s">
        <v>112</v>
      </c>
      <c r="C5024" t="s">
        <v>113</v>
      </c>
      <c r="D5024" t="s">
        <v>86</v>
      </c>
      <c r="E5024" t="s">
        <v>87</v>
      </c>
      <c r="F5024">
        <f>VLOOKUP(D5024,ProductPrices[#All],3,FALSE)</f>
        <v>2</v>
      </c>
      <c r="G5024" t="s">
        <v>77</v>
      </c>
      <c r="H5024">
        <v>15</v>
      </c>
      <c r="I5024">
        <v>7</v>
      </c>
      <c r="J5024">
        <v>0</v>
      </c>
      <c r="K5024">
        <v>0</v>
      </c>
      <c r="L5024">
        <f t="shared" si="156"/>
        <v>14</v>
      </c>
      <c r="M5024">
        <f t="shared" si="157"/>
        <v>8</v>
      </c>
    </row>
    <row r="5025" spans="1:13" ht="21" customHeight="1">
      <c r="A5025">
        <v>46274</v>
      </c>
      <c r="B5025" t="s">
        <v>112</v>
      </c>
      <c r="C5025" t="s">
        <v>113</v>
      </c>
      <c r="D5025" t="s">
        <v>88</v>
      </c>
      <c r="E5025" t="s">
        <v>89</v>
      </c>
      <c r="F5025">
        <f>VLOOKUP(D5025,ProductPrices[#All],3,FALSE)</f>
        <v>2</v>
      </c>
      <c r="G5025" t="s">
        <v>77</v>
      </c>
      <c r="H5025">
        <v>13</v>
      </c>
      <c r="I5025">
        <v>7</v>
      </c>
      <c r="J5025">
        <v>0</v>
      </c>
      <c r="K5025">
        <v>0</v>
      </c>
      <c r="L5025">
        <f t="shared" si="156"/>
        <v>14</v>
      </c>
      <c r="M5025">
        <f t="shared" si="157"/>
        <v>6</v>
      </c>
    </row>
    <row r="5026" spans="1:13" ht="21" customHeight="1">
      <c r="A5026">
        <v>46274</v>
      </c>
      <c r="B5026" t="s">
        <v>112</v>
      </c>
      <c r="C5026" t="s">
        <v>113</v>
      </c>
      <c r="D5026" t="s">
        <v>90</v>
      </c>
      <c r="E5026" t="s">
        <v>91</v>
      </c>
      <c r="F5026">
        <f>VLOOKUP(D5026,ProductPrices[#All],3,FALSE)</f>
        <v>3.7</v>
      </c>
      <c r="G5026" t="s">
        <v>92</v>
      </c>
      <c r="H5026">
        <v>14</v>
      </c>
      <c r="I5026">
        <v>3</v>
      </c>
      <c r="J5026">
        <v>0</v>
      </c>
      <c r="K5026">
        <v>11</v>
      </c>
      <c r="L5026">
        <f t="shared" si="156"/>
        <v>11.100000000000001</v>
      </c>
      <c r="M5026">
        <f t="shared" si="157"/>
        <v>0</v>
      </c>
    </row>
    <row r="5027" spans="1:13" ht="21" customHeight="1">
      <c r="A5027">
        <v>46274</v>
      </c>
      <c r="B5027" t="s">
        <v>112</v>
      </c>
      <c r="C5027" t="s">
        <v>113</v>
      </c>
      <c r="D5027" t="s">
        <v>93</v>
      </c>
      <c r="E5027" t="s">
        <v>94</v>
      </c>
      <c r="F5027">
        <f>VLOOKUP(D5027,ProductPrices[#All],3,FALSE)</f>
        <v>3.7</v>
      </c>
      <c r="G5027" t="s">
        <v>92</v>
      </c>
      <c r="H5027">
        <v>6</v>
      </c>
      <c r="I5027">
        <v>3</v>
      </c>
      <c r="J5027">
        <v>1</v>
      </c>
      <c r="K5027">
        <v>2</v>
      </c>
      <c r="L5027">
        <f t="shared" si="156"/>
        <v>11.100000000000001</v>
      </c>
      <c r="M5027">
        <f t="shared" si="157"/>
        <v>0</v>
      </c>
    </row>
    <row r="5028" spans="1:13" ht="21" customHeight="1">
      <c r="A5028">
        <v>46274</v>
      </c>
      <c r="B5028" t="s">
        <v>112</v>
      </c>
      <c r="C5028" t="s">
        <v>113</v>
      </c>
      <c r="D5028" t="s">
        <v>95</v>
      </c>
      <c r="E5028" t="s">
        <v>96</v>
      </c>
      <c r="F5028">
        <f>VLOOKUP(D5028,ProductPrices[#All],3,FALSE)</f>
        <v>3.7</v>
      </c>
      <c r="G5028" t="s">
        <v>92</v>
      </c>
      <c r="H5028">
        <v>7</v>
      </c>
      <c r="I5028">
        <v>5</v>
      </c>
      <c r="J5028">
        <v>0</v>
      </c>
      <c r="K5028">
        <v>2</v>
      </c>
      <c r="L5028">
        <f t="shared" si="156"/>
        <v>18.5</v>
      </c>
      <c r="M5028">
        <f t="shared" si="157"/>
        <v>0</v>
      </c>
    </row>
    <row r="5029" spans="1:13" ht="21" customHeight="1">
      <c r="A5029">
        <v>46274</v>
      </c>
      <c r="B5029" t="s">
        <v>112</v>
      </c>
      <c r="C5029" t="s">
        <v>113</v>
      </c>
      <c r="D5029" t="s">
        <v>97</v>
      </c>
      <c r="E5029" t="s">
        <v>98</v>
      </c>
      <c r="F5029">
        <f>VLOOKUP(D5029,ProductPrices[#All],3,FALSE)</f>
        <v>3.6</v>
      </c>
      <c r="G5029" t="s">
        <v>92</v>
      </c>
      <c r="H5029">
        <v>4</v>
      </c>
      <c r="I5029">
        <v>2</v>
      </c>
      <c r="J5029">
        <v>0</v>
      </c>
      <c r="K5029">
        <v>2</v>
      </c>
      <c r="L5029">
        <f t="shared" si="156"/>
        <v>7.2</v>
      </c>
      <c r="M5029">
        <f t="shared" si="157"/>
        <v>0</v>
      </c>
    </row>
    <row r="5030" spans="1:13" ht="21" customHeight="1">
      <c r="A5030">
        <v>46274</v>
      </c>
      <c r="B5030" t="s">
        <v>112</v>
      </c>
      <c r="C5030" t="s">
        <v>113</v>
      </c>
      <c r="D5030" t="s">
        <v>99</v>
      </c>
      <c r="E5030" t="s">
        <v>100</v>
      </c>
      <c r="F5030">
        <f>VLOOKUP(D5030,ProductPrices[#All],3,FALSE)</f>
        <v>1.25</v>
      </c>
      <c r="G5030" t="s">
        <v>101</v>
      </c>
      <c r="H5030">
        <v>12</v>
      </c>
      <c r="I5030">
        <v>2</v>
      </c>
      <c r="J5030">
        <v>0</v>
      </c>
      <c r="K5030">
        <v>0</v>
      </c>
      <c r="L5030">
        <f t="shared" si="156"/>
        <v>2.5</v>
      </c>
      <c r="M5030">
        <f t="shared" si="157"/>
        <v>10</v>
      </c>
    </row>
    <row r="5031" spans="1:13" ht="21" customHeight="1">
      <c r="A5031">
        <v>46274</v>
      </c>
      <c r="B5031" t="s">
        <v>112</v>
      </c>
      <c r="C5031" t="s">
        <v>113</v>
      </c>
      <c r="D5031" t="s">
        <v>102</v>
      </c>
      <c r="E5031" t="s">
        <v>103</v>
      </c>
      <c r="F5031">
        <f>VLOOKUP(D5031,ProductPrices[#All],3,FALSE)</f>
        <v>1.25</v>
      </c>
      <c r="G5031" t="s">
        <v>101</v>
      </c>
      <c r="H5031">
        <v>16</v>
      </c>
      <c r="I5031">
        <v>4</v>
      </c>
      <c r="J5031">
        <v>0</v>
      </c>
      <c r="K5031">
        <v>1</v>
      </c>
      <c r="L5031">
        <f t="shared" si="156"/>
        <v>5</v>
      </c>
      <c r="M5031">
        <f t="shared" si="157"/>
        <v>11</v>
      </c>
    </row>
    <row r="5032" spans="1:13" ht="21" customHeight="1">
      <c r="A5032">
        <v>46274</v>
      </c>
      <c r="B5032" t="s">
        <v>112</v>
      </c>
      <c r="C5032" t="s">
        <v>113</v>
      </c>
      <c r="D5032" t="s">
        <v>104</v>
      </c>
      <c r="E5032" t="s">
        <v>105</v>
      </c>
      <c r="F5032">
        <f>VLOOKUP(D5032,ProductPrices[#All],3,FALSE)</f>
        <v>1.25</v>
      </c>
      <c r="G5032" t="s">
        <v>101</v>
      </c>
      <c r="H5032">
        <v>14</v>
      </c>
      <c r="I5032">
        <v>10</v>
      </c>
      <c r="J5032">
        <v>0</v>
      </c>
      <c r="K5032">
        <v>0</v>
      </c>
      <c r="L5032">
        <f t="shared" si="156"/>
        <v>12.5</v>
      </c>
      <c r="M5032">
        <f t="shared" si="157"/>
        <v>4</v>
      </c>
    </row>
    <row r="5033" spans="1:13" ht="21" customHeight="1">
      <c r="A5033">
        <v>46274</v>
      </c>
      <c r="B5033" t="s">
        <v>114</v>
      </c>
      <c r="C5033" t="s">
        <v>115</v>
      </c>
      <c r="D5033" t="s">
        <v>12</v>
      </c>
      <c r="E5033" t="s">
        <v>13</v>
      </c>
      <c r="F5033">
        <f>VLOOKUP(D5033,ProductPrices[#All],3,FALSE)</f>
        <v>1.35</v>
      </c>
      <c r="G5033" t="s">
        <v>14</v>
      </c>
      <c r="H5033">
        <v>176</v>
      </c>
      <c r="I5033">
        <v>167</v>
      </c>
      <c r="J5033">
        <v>8</v>
      </c>
      <c r="K5033">
        <v>1</v>
      </c>
      <c r="L5033">
        <f t="shared" si="156"/>
        <v>225.45000000000002</v>
      </c>
      <c r="M5033">
        <f t="shared" si="157"/>
        <v>0</v>
      </c>
    </row>
    <row r="5034" spans="1:13" ht="21" customHeight="1">
      <c r="A5034">
        <v>46274</v>
      </c>
      <c r="B5034" t="s">
        <v>114</v>
      </c>
      <c r="C5034" t="s">
        <v>115</v>
      </c>
      <c r="D5034" t="s">
        <v>15</v>
      </c>
      <c r="E5034" t="s">
        <v>16</v>
      </c>
      <c r="F5034">
        <f>VLOOKUP(D5034,ProductPrices[#All],3,FALSE)</f>
        <v>1.35</v>
      </c>
      <c r="G5034" t="s">
        <v>14</v>
      </c>
      <c r="H5034">
        <v>38</v>
      </c>
      <c r="I5034">
        <v>36</v>
      </c>
      <c r="J5034">
        <v>2</v>
      </c>
      <c r="K5034">
        <v>0</v>
      </c>
      <c r="L5034">
        <f t="shared" si="156"/>
        <v>48.6</v>
      </c>
      <c r="M5034">
        <f t="shared" si="157"/>
        <v>0</v>
      </c>
    </row>
    <row r="5035" spans="1:13" ht="21" customHeight="1">
      <c r="A5035">
        <v>46274</v>
      </c>
      <c r="B5035" t="s">
        <v>114</v>
      </c>
      <c r="C5035" t="s">
        <v>115</v>
      </c>
      <c r="D5035" t="s">
        <v>17</v>
      </c>
      <c r="E5035" t="s">
        <v>18</v>
      </c>
      <c r="F5035">
        <f>VLOOKUP(D5035,ProductPrices[#All],3,FALSE)</f>
        <v>2.5</v>
      </c>
      <c r="G5035" t="s">
        <v>14</v>
      </c>
      <c r="H5035">
        <v>38</v>
      </c>
      <c r="I5035">
        <v>34</v>
      </c>
      <c r="J5035">
        <v>3</v>
      </c>
      <c r="K5035">
        <v>1</v>
      </c>
      <c r="L5035">
        <f t="shared" si="156"/>
        <v>85</v>
      </c>
      <c r="M5035">
        <f t="shared" si="157"/>
        <v>0</v>
      </c>
    </row>
    <row r="5036" spans="1:13" ht="21" customHeight="1">
      <c r="A5036">
        <v>46274</v>
      </c>
      <c r="B5036" t="s">
        <v>114</v>
      </c>
      <c r="C5036" t="s">
        <v>115</v>
      </c>
      <c r="D5036" t="s">
        <v>19</v>
      </c>
      <c r="E5036" t="s">
        <v>20</v>
      </c>
      <c r="F5036">
        <f>VLOOKUP(D5036,ProductPrices[#All],3,FALSE)</f>
        <v>2.25</v>
      </c>
      <c r="G5036" t="s">
        <v>14</v>
      </c>
      <c r="H5036">
        <v>38</v>
      </c>
      <c r="I5036">
        <v>37</v>
      </c>
      <c r="J5036">
        <v>0</v>
      </c>
      <c r="K5036">
        <v>1</v>
      </c>
      <c r="L5036">
        <f t="shared" si="156"/>
        <v>83.25</v>
      </c>
      <c r="M5036">
        <f t="shared" si="157"/>
        <v>0</v>
      </c>
    </row>
    <row r="5037" spans="1:13" ht="21" customHeight="1">
      <c r="A5037">
        <v>46274</v>
      </c>
      <c r="B5037" t="s">
        <v>114</v>
      </c>
      <c r="C5037" t="s">
        <v>115</v>
      </c>
      <c r="D5037" t="s">
        <v>21</v>
      </c>
      <c r="E5037" t="s">
        <v>22</v>
      </c>
      <c r="F5037">
        <f>VLOOKUP(D5037,ProductPrices[#All],3,FALSE)</f>
        <v>2.5</v>
      </c>
      <c r="G5037" t="s">
        <v>14</v>
      </c>
      <c r="H5037">
        <v>38</v>
      </c>
      <c r="I5037">
        <v>34</v>
      </c>
      <c r="J5037">
        <v>3</v>
      </c>
      <c r="K5037">
        <v>1</v>
      </c>
      <c r="L5037">
        <f t="shared" si="156"/>
        <v>85</v>
      </c>
      <c r="M5037">
        <f t="shared" si="157"/>
        <v>0</v>
      </c>
    </row>
    <row r="5038" spans="1:13" ht="21" customHeight="1">
      <c r="A5038">
        <v>46274</v>
      </c>
      <c r="B5038" t="s">
        <v>114</v>
      </c>
      <c r="C5038" t="s">
        <v>115</v>
      </c>
      <c r="D5038" t="s">
        <v>23</v>
      </c>
      <c r="E5038" t="s">
        <v>24</v>
      </c>
      <c r="F5038">
        <f>VLOOKUP(D5038,ProductPrices[#All],3,FALSE)</f>
        <v>2.2000000000000002</v>
      </c>
      <c r="G5038" t="s">
        <v>14</v>
      </c>
      <c r="H5038">
        <v>38</v>
      </c>
      <c r="I5038">
        <v>37</v>
      </c>
      <c r="J5038">
        <v>1</v>
      </c>
      <c r="K5038">
        <v>0</v>
      </c>
      <c r="L5038">
        <f t="shared" si="156"/>
        <v>81.400000000000006</v>
      </c>
      <c r="M5038">
        <f t="shared" si="157"/>
        <v>0</v>
      </c>
    </row>
    <row r="5039" spans="1:13" ht="21" customHeight="1">
      <c r="A5039">
        <v>46274</v>
      </c>
      <c r="B5039" t="s">
        <v>114</v>
      </c>
      <c r="C5039" t="s">
        <v>115</v>
      </c>
      <c r="D5039" t="s">
        <v>25</v>
      </c>
      <c r="E5039" t="s">
        <v>26</v>
      </c>
      <c r="F5039">
        <f>VLOOKUP(D5039,ProductPrices[#All],3,FALSE)</f>
        <v>2.1</v>
      </c>
      <c r="G5039" t="s">
        <v>14</v>
      </c>
      <c r="H5039">
        <v>38</v>
      </c>
      <c r="I5039">
        <v>38</v>
      </c>
      <c r="J5039">
        <v>0</v>
      </c>
      <c r="K5039">
        <v>0</v>
      </c>
      <c r="L5039">
        <f t="shared" si="156"/>
        <v>79.8</v>
      </c>
      <c r="M5039">
        <f t="shared" si="157"/>
        <v>0</v>
      </c>
    </row>
    <row r="5040" spans="1:13" ht="21" customHeight="1">
      <c r="A5040">
        <v>46274</v>
      </c>
      <c r="B5040" t="s">
        <v>114</v>
      </c>
      <c r="C5040" t="s">
        <v>115</v>
      </c>
      <c r="D5040" t="s">
        <v>27</v>
      </c>
      <c r="E5040" t="s">
        <v>28</v>
      </c>
      <c r="F5040">
        <f>VLOOKUP(D5040,ProductPrices[#All],3,FALSE)</f>
        <v>1.5</v>
      </c>
      <c r="G5040" t="s">
        <v>29</v>
      </c>
      <c r="H5040">
        <v>13</v>
      </c>
      <c r="I5040">
        <v>12</v>
      </c>
      <c r="J5040">
        <v>1</v>
      </c>
      <c r="K5040">
        <v>0</v>
      </c>
      <c r="L5040">
        <f t="shared" si="156"/>
        <v>18</v>
      </c>
      <c r="M5040">
        <f t="shared" si="157"/>
        <v>0</v>
      </c>
    </row>
    <row r="5041" spans="1:13" ht="21" customHeight="1">
      <c r="A5041">
        <v>46274</v>
      </c>
      <c r="B5041" t="s">
        <v>114</v>
      </c>
      <c r="C5041" t="s">
        <v>115</v>
      </c>
      <c r="D5041" t="s">
        <v>30</v>
      </c>
      <c r="E5041" t="s">
        <v>31</v>
      </c>
      <c r="F5041">
        <f>VLOOKUP(D5041,ProductPrices[#All],3,FALSE)</f>
        <v>1.45</v>
      </c>
      <c r="G5041" t="s">
        <v>29</v>
      </c>
      <c r="H5041">
        <v>9</v>
      </c>
      <c r="I5041">
        <v>6</v>
      </c>
      <c r="J5041">
        <v>2</v>
      </c>
      <c r="K5041">
        <v>1</v>
      </c>
      <c r="L5041">
        <f t="shared" si="156"/>
        <v>8.6999999999999993</v>
      </c>
      <c r="M5041">
        <f t="shared" si="157"/>
        <v>0</v>
      </c>
    </row>
    <row r="5042" spans="1:13" ht="21" customHeight="1">
      <c r="A5042">
        <v>46274</v>
      </c>
      <c r="B5042" t="s">
        <v>114</v>
      </c>
      <c r="C5042" t="s">
        <v>115</v>
      </c>
      <c r="D5042" t="s">
        <v>32</v>
      </c>
      <c r="E5042" t="s">
        <v>33</v>
      </c>
      <c r="F5042">
        <f>VLOOKUP(D5042,ProductPrices[#All],3,FALSE)</f>
        <v>1.3</v>
      </c>
      <c r="G5042" t="s">
        <v>29</v>
      </c>
      <c r="H5042">
        <v>14</v>
      </c>
      <c r="I5042">
        <v>11</v>
      </c>
      <c r="J5042">
        <v>3</v>
      </c>
      <c r="K5042">
        <v>0</v>
      </c>
      <c r="L5042">
        <f t="shared" si="156"/>
        <v>14.3</v>
      </c>
      <c r="M5042">
        <f t="shared" si="157"/>
        <v>0</v>
      </c>
    </row>
    <row r="5043" spans="1:13" ht="21" customHeight="1">
      <c r="A5043">
        <v>46274</v>
      </c>
      <c r="B5043" t="s">
        <v>114</v>
      </c>
      <c r="C5043" t="s">
        <v>115</v>
      </c>
      <c r="D5043" t="s">
        <v>34</v>
      </c>
      <c r="E5043" t="s">
        <v>35</v>
      </c>
      <c r="F5043">
        <f>VLOOKUP(D5043,ProductPrices[#All],3,FALSE)</f>
        <v>1.4</v>
      </c>
      <c r="G5043" t="s">
        <v>29</v>
      </c>
      <c r="H5043">
        <v>11</v>
      </c>
      <c r="I5043">
        <v>8</v>
      </c>
      <c r="J5043">
        <v>3</v>
      </c>
      <c r="K5043">
        <v>0</v>
      </c>
      <c r="L5043">
        <f t="shared" si="156"/>
        <v>11.2</v>
      </c>
      <c r="M5043">
        <f t="shared" si="157"/>
        <v>0</v>
      </c>
    </row>
    <row r="5044" spans="1:13" ht="21" customHeight="1">
      <c r="A5044">
        <v>46274</v>
      </c>
      <c r="B5044" t="s">
        <v>114</v>
      </c>
      <c r="C5044" t="s">
        <v>115</v>
      </c>
      <c r="D5044" t="s">
        <v>36</v>
      </c>
      <c r="E5044" t="s">
        <v>37</v>
      </c>
      <c r="F5044">
        <f>VLOOKUP(D5044,ProductPrices[#All],3,FALSE)</f>
        <v>1.6</v>
      </c>
      <c r="G5044" t="s">
        <v>29</v>
      </c>
      <c r="H5044">
        <v>7</v>
      </c>
      <c r="I5044">
        <v>6</v>
      </c>
      <c r="J5044">
        <v>1</v>
      </c>
      <c r="K5044">
        <v>0</v>
      </c>
      <c r="L5044">
        <f t="shared" si="156"/>
        <v>9.6000000000000014</v>
      </c>
      <c r="M5044">
        <f t="shared" si="157"/>
        <v>0</v>
      </c>
    </row>
    <row r="5045" spans="1:13" ht="21" customHeight="1">
      <c r="A5045">
        <v>46274</v>
      </c>
      <c r="B5045" t="s">
        <v>114</v>
      </c>
      <c r="C5045" t="s">
        <v>115</v>
      </c>
      <c r="D5045" t="s">
        <v>38</v>
      </c>
      <c r="E5045" t="s">
        <v>39</v>
      </c>
      <c r="F5045">
        <f>VLOOKUP(D5045,ProductPrices[#All],3,FALSE)</f>
        <v>3.1</v>
      </c>
      <c r="G5045" t="s">
        <v>40</v>
      </c>
      <c r="H5045">
        <v>9</v>
      </c>
      <c r="I5045">
        <v>7</v>
      </c>
      <c r="J5045">
        <v>0</v>
      </c>
      <c r="K5045">
        <v>2</v>
      </c>
      <c r="L5045">
        <f t="shared" si="156"/>
        <v>21.7</v>
      </c>
      <c r="M5045">
        <f t="shared" si="157"/>
        <v>0</v>
      </c>
    </row>
    <row r="5046" spans="1:13" ht="21" customHeight="1">
      <c r="A5046">
        <v>46274</v>
      </c>
      <c r="B5046" t="s">
        <v>114</v>
      </c>
      <c r="C5046" t="s">
        <v>115</v>
      </c>
      <c r="D5046" t="s">
        <v>41</v>
      </c>
      <c r="E5046" t="s">
        <v>42</v>
      </c>
      <c r="F5046">
        <f>VLOOKUP(D5046,ProductPrices[#All],3,FALSE)</f>
        <v>3.4</v>
      </c>
      <c r="G5046" t="s">
        <v>40</v>
      </c>
      <c r="H5046">
        <v>11</v>
      </c>
      <c r="I5046">
        <v>11</v>
      </c>
      <c r="J5046">
        <v>0</v>
      </c>
      <c r="K5046">
        <v>0</v>
      </c>
      <c r="L5046">
        <f t="shared" si="156"/>
        <v>37.4</v>
      </c>
      <c r="M5046">
        <f t="shared" si="157"/>
        <v>0</v>
      </c>
    </row>
    <row r="5047" spans="1:13" ht="21" customHeight="1">
      <c r="A5047">
        <v>46274</v>
      </c>
      <c r="B5047" t="s">
        <v>114</v>
      </c>
      <c r="C5047" t="s">
        <v>115</v>
      </c>
      <c r="D5047" t="s">
        <v>43</v>
      </c>
      <c r="E5047" t="s">
        <v>44</v>
      </c>
      <c r="F5047">
        <f>VLOOKUP(D5047,ProductPrices[#All],3,FALSE)</f>
        <v>2.2000000000000002</v>
      </c>
      <c r="G5047" t="s">
        <v>40</v>
      </c>
      <c r="H5047">
        <v>11</v>
      </c>
      <c r="I5047">
        <v>11</v>
      </c>
      <c r="J5047">
        <v>0</v>
      </c>
      <c r="K5047">
        <v>0</v>
      </c>
      <c r="L5047">
        <f t="shared" si="156"/>
        <v>24.200000000000003</v>
      </c>
      <c r="M5047">
        <f t="shared" si="157"/>
        <v>0</v>
      </c>
    </row>
    <row r="5048" spans="1:13" ht="21" customHeight="1">
      <c r="A5048">
        <v>46274</v>
      </c>
      <c r="B5048" t="s">
        <v>114</v>
      </c>
      <c r="C5048" t="s">
        <v>115</v>
      </c>
      <c r="D5048" t="s">
        <v>45</v>
      </c>
      <c r="E5048" t="s">
        <v>46</v>
      </c>
      <c r="F5048">
        <f>VLOOKUP(D5048,ProductPrices[#All],3,FALSE)</f>
        <v>2.25</v>
      </c>
      <c r="G5048" t="s">
        <v>40</v>
      </c>
      <c r="H5048">
        <v>14</v>
      </c>
      <c r="I5048">
        <v>13</v>
      </c>
      <c r="J5048">
        <v>0</v>
      </c>
      <c r="K5048">
        <v>1</v>
      </c>
      <c r="L5048">
        <f t="shared" si="156"/>
        <v>29.25</v>
      </c>
      <c r="M5048">
        <f t="shared" si="157"/>
        <v>0</v>
      </c>
    </row>
    <row r="5049" spans="1:13" ht="21" customHeight="1">
      <c r="A5049">
        <v>46274</v>
      </c>
      <c r="B5049" t="s">
        <v>114</v>
      </c>
      <c r="C5049" t="s">
        <v>115</v>
      </c>
      <c r="D5049" t="s">
        <v>47</v>
      </c>
      <c r="E5049" t="s">
        <v>48</v>
      </c>
      <c r="F5049">
        <f>VLOOKUP(D5049,ProductPrices[#All],3,FALSE)</f>
        <v>2.35</v>
      </c>
      <c r="G5049" t="s">
        <v>40</v>
      </c>
      <c r="H5049">
        <v>11</v>
      </c>
      <c r="I5049">
        <v>8</v>
      </c>
      <c r="J5049">
        <v>0</v>
      </c>
      <c r="K5049">
        <v>3</v>
      </c>
      <c r="L5049">
        <f t="shared" si="156"/>
        <v>18.8</v>
      </c>
      <c r="M5049">
        <f t="shared" si="157"/>
        <v>0</v>
      </c>
    </row>
    <row r="5050" spans="1:13" ht="21" customHeight="1">
      <c r="A5050">
        <v>46274</v>
      </c>
      <c r="B5050" t="s">
        <v>114</v>
      </c>
      <c r="C5050" t="s">
        <v>115</v>
      </c>
      <c r="D5050" t="s">
        <v>49</v>
      </c>
      <c r="E5050" t="s">
        <v>50</v>
      </c>
      <c r="F5050">
        <f>VLOOKUP(D5050,ProductPrices[#All],3,FALSE)</f>
        <v>2.75</v>
      </c>
      <c r="G5050" t="s">
        <v>40</v>
      </c>
      <c r="H5050">
        <v>8</v>
      </c>
      <c r="I5050">
        <v>6</v>
      </c>
      <c r="J5050">
        <v>0</v>
      </c>
      <c r="K5050">
        <v>2</v>
      </c>
      <c r="L5050">
        <f t="shared" si="156"/>
        <v>16.5</v>
      </c>
      <c r="M5050">
        <f t="shared" si="157"/>
        <v>0</v>
      </c>
    </row>
    <row r="5051" spans="1:13" ht="21" customHeight="1">
      <c r="A5051">
        <v>46274</v>
      </c>
      <c r="B5051" t="s">
        <v>114</v>
      </c>
      <c r="C5051" t="s">
        <v>115</v>
      </c>
      <c r="D5051" t="s">
        <v>51</v>
      </c>
      <c r="E5051" t="s">
        <v>52</v>
      </c>
      <c r="F5051">
        <f>VLOOKUP(D5051,ProductPrices[#All],3,FALSE)</f>
        <v>4.6500000000000004</v>
      </c>
      <c r="G5051" t="s">
        <v>40</v>
      </c>
      <c r="H5051">
        <v>10</v>
      </c>
      <c r="I5051">
        <v>10</v>
      </c>
      <c r="J5051">
        <v>0</v>
      </c>
      <c r="K5051">
        <v>0</v>
      </c>
      <c r="L5051">
        <f t="shared" si="156"/>
        <v>46.5</v>
      </c>
      <c r="M5051">
        <f t="shared" si="157"/>
        <v>0</v>
      </c>
    </row>
    <row r="5052" spans="1:13" ht="21" customHeight="1">
      <c r="A5052">
        <v>46274</v>
      </c>
      <c r="B5052" t="s">
        <v>114</v>
      </c>
      <c r="C5052" t="s">
        <v>115</v>
      </c>
      <c r="D5052" t="s">
        <v>53</v>
      </c>
      <c r="E5052" t="s">
        <v>54</v>
      </c>
      <c r="F5052">
        <f>VLOOKUP(D5052,ProductPrices[#All],3,FALSE)</f>
        <v>2.2000000000000002</v>
      </c>
      <c r="G5052" t="s">
        <v>55</v>
      </c>
      <c r="H5052">
        <v>10</v>
      </c>
      <c r="I5052">
        <v>10</v>
      </c>
      <c r="J5052">
        <v>0</v>
      </c>
      <c r="K5052">
        <v>0</v>
      </c>
      <c r="L5052">
        <f t="shared" si="156"/>
        <v>22</v>
      </c>
      <c r="M5052">
        <f t="shared" si="157"/>
        <v>0</v>
      </c>
    </row>
    <row r="5053" spans="1:13" ht="21" customHeight="1">
      <c r="A5053">
        <v>46274</v>
      </c>
      <c r="B5053" t="s">
        <v>114</v>
      </c>
      <c r="C5053" t="s">
        <v>115</v>
      </c>
      <c r="D5053" t="s">
        <v>56</v>
      </c>
      <c r="E5053" t="s">
        <v>57</v>
      </c>
      <c r="F5053">
        <f>VLOOKUP(D5053,ProductPrices[#All],3,FALSE)</f>
        <v>3.35</v>
      </c>
      <c r="G5053" t="s">
        <v>55</v>
      </c>
      <c r="H5053">
        <v>15</v>
      </c>
      <c r="I5053">
        <v>15</v>
      </c>
      <c r="J5053">
        <v>0</v>
      </c>
      <c r="K5053">
        <v>0</v>
      </c>
      <c r="L5053">
        <f t="shared" si="156"/>
        <v>50.25</v>
      </c>
      <c r="M5053">
        <f t="shared" si="157"/>
        <v>0</v>
      </c>
    </row>
    <row r="5054" spans="1:13" ht="21" customHeight="1">
      <c r="A5054">
        <v>46274</v>
      </c>
      <c r="B5054" t="s">
        <v>114</v>
      </c>
      <c r="C5054" t="s">
        <v>115</v>
      </c>
      <c r="D5054" t="s">
        <v>58</v>
      </c>
      <c r="E5054" t="s">
        <v>59</v>
      </c>
      <c r="F5054">
        <f>VLOOKUP(D5054,ProductPrices[#All],3,FALSE)</f>
        <v>2.25</v>
      </c>
      <c r="G5054" t="s">
        <v>55</v>
      </c>
      <c r="H5054">
        <v>15</v>
      </c>
      <c r="I5054">
        <v>15</v>
      </c>
      <c r="J5054">
        <v>0</v>
      </c>
      <c r="K5054">
        <v>0</v>
      </c>
      <c r="L5054">
        <f t="shared" si="156"/>
        <v>33.75</v>
      </c>
      <c r="M5054">
        <f t="shared" si="157"/>
        <v>0</v>
      </c>
    </row>
    <row r="5055" spans="1:13" ht="21" customHeight="1">
      <c r="A5055">
        <v>46274</v>
      </c>
      <c r="B5055" t="s">
        <v>114</v>
      </c>
      <c r="C5055" t="s">
        <v>115</v>
      </c>
      <c r="D5055" t="s">
        <v>60</v>
      </c>
      <c r="E5055" t="s">
        <v>61</v>
      </c>
      <c r="F5055">
        <f>VLOOKUP(D5055,ProductPrices[#All],3,FALSE)</f>
        <v>1.5</v>
      </c>
      <c r="G5055" t="s">
        <v>55</v>
      </c>
      <c r="H5055">
        <v>10</v>
      </c>
      <c r="I5055">
        <v>10</v>
      </c>
      <c r="J5055">
        <v>0</v>
      </c>
      <c r="K5055">
        <v>0</v>
      </c>
      <c r="L5055">
        <f t="shared" si="156"/>
        <v>15</v>
      </c>
      <c r="M5055">
        <f t="shared" si="157"/>
        <v>0</v>
      </c>
    </row>
    <row r="5056" spans="1:13" ht="21" customHeight="1">
      <c r="A5056">
        <v>46274</v>
      </c>
      <c r="B5056" t="s">
        <v>114</v>
      </c>
      <c r="C5056" t="s">
        <v>115</v>
      </c>
      <c r="D5056" t="s">
        <v>62</v>
      </c>
      <c r="E5056" t="s">
        <v>63</v>
      </c>
      <c r="F5056">
        <f>VLOOKUP(D5056,ProductPrices[#All],3,FALSE)</f>
        <v>3.3</v>
      </c>
      <c r="G5056" t="s">
        <v>55</v>
      </c>
      <c r="H5056">
        <v>10</v>
      </c>
      <c r="I5056">
        <v>10</v>
      </c>
      <c r="J5056">
        <v>0</v>
      </c>
      <c r="K5056">
        <v>0</v>
      </c>
      <c r="L5056">
        <f t="shared" si="156"/>
        <v>33</v>
      </c>
      <c r="M5056">
        <f t="shared" si="157"/>
        <v>0</v>
      </c>
    </row>
    <row r="5057" spans="1:13" ht="21" customHeight="1">
      <c r="A5057">
        <v>46274</v>
      </c>
      <c r="B5057" t="s">
        <v>114</v>
      </c>
      <c r="C5057" t="s">
        <v>115</v>
      </c>
      <c r="D5057" t="s">
        <v>64</v>
      </c>
      <c r="E5057" t="s">
        <v>65</v>
      </c>
      <c r="F5057">
        <f>VLOOKUP(D5057,ProductPrices[#All],3,FALSE)</f>
        <v>2.95</v>
      </c>
      <c r="G5057" t="s">
        <v>66</v>
      </c>
      <c r="H5057">
        <v>21</v>
      </c>
      <c r="I5057">
        <v>20</v>
      </c>
      <c r="J5057">
        <v>0</v>
      </c>
      <c r="K5057">
        <v>1</v>
      </c>
      <c r="L5057">
        <f t="shared" si="156"/>
        <v>59</v>
      </c>
      <c r="M5057">
        <f t="shared" si="157"/>
        <v>0</v>
      </c>
    </row>
    <row r="5058" spans="1:13" ht="21" customHeight="1">
      <c r="A5058">
        <v>46274</v>
      </c>
      <c r="B5058" t="s">
        <v>114</v>
      </c>
      <c r="C5058" t="s">
        <v>115</v>
      </c>
      <c r="D5058" t="s">
        <v>67</v>
      </c>
      <c r="E5058" t="s">
        <v>68</v>
      </c>
      <c r="F5058">
        <f>VLOOKUP(D5058,ProductPrices[#All],3,FALSE)</f>
        <v>2.6</v>
      </c>
      <c r="G5058" t="s">
        <v>66</v>
      </c>
      <c r="H5058">
        <v>18</v>
      </c>
      <c r="I5058">
        <v>18</v>
      </c>
      <c r="J5058">
        <v>0</v>
      </c>
      <c r="K5058">
        <v>0</v>
      </c>
      <c r="L5058">
        <f t="shared" ref="L5058:L5121" si="158">F5058*I5058</f>
        <v>46.800000000000004</v>
      </c>
      <c r="M5058">
        <f t="shared" ref="M5058:M5121" si="159">H5058-I5058-J5058-K5058</f>
        <v>0</v>
      </c>
    </row>
    <row r="5059" spans="1:13" ht="21" customHeight="1">
      <c r="A5059">
        <v>46274</v>
      </c>
      <c r="B5059" t="s">
        <v>114</v>
      </c>
      <c r="C5059" t="s">
        <v>115</v>
      </c>
      <c r="D5059" t="s">
        <v>69</v>
      </c>
      <c r="E5059" t="s">
        <v>70</v>
      </c>
      <c r="F5059">
        <f>VLOOKUP(D5059,ProductPrices[#All],3,FALSE)</f>
        <v>2.2000000000000002</v>
      </c>
      <c r="G5059" t="s">
        <v>66</v>
      </c>
      <c r="H5059">
        <v>24</v>
      </c>
      <c r="I5059">
        <v>24</v>
      </c>
      <c r="J5059">
        <v>0</v>
      </c>
      <c r="K5059">
        <v>0</v>
      </c>
      <c r="L5059">
        <f t="shared" si="158"/>
        <v>52.800000000000004</v>
      </c>
      <c r="M5059">
        <f t="shared" si="159"/>
        <v>0</v>
      </c>
    </row>
    <row r="5060" spans="1:13" ht="21" customHeight="1">
      <c r="A5060">
        <v>46274</v>
      </c>
      <c r="B5060" t="s">
        <v>114</v>
      </c>
      <c r="C5060" t="s">
        <v>115</v>
      </c>
      <c r="D5060" t="s">
        <v>71</v>
      </c>
      <c r="E5060" t="s">
        <v>72</v>
      </c>
      <c r="F5060">
        <f>VLOOKUP(D5060,ProductPrices[#All],3,FALSE)</f>
        <v>2.25</v>
      </c>
      <c r="G5060" t="s">
        <v>66</v>
      </c>
      <c r="H5060">
        <v>24</v>
      </c>
      <c r="I5060">
        <v>24</v>
      </c>
      <c r="J5060">
        <v>0</v>
      </c>
      <c r="K5060">
        <v>0</v>
      </c>
      <c r="L5060">
        <f t="shared" si="158"/>
        <v>54</v>
      </c>
      <c r="M5060">
        <f t="shared" si="159"/>
        <v>0</v>
      </c>
    </row>
    <row r="5061" spans="1:13" ht="21" customHeight="1">
      <c r="A5061">
        <v>46274</v>
      </c>
      <c r="B5061" t="s">
        <v>114</v>
      </c>
      <c r="C5061" t="s">
        <v>115</v>
      </c>
      <c r="D5061" t="s">
        <v>73</v>
      </c>
      <c r="E5061" t="s">
        <v>74</v>
      </c>
      <c r="F5061">
        <f>VLOOKUP(D5061,ProductPrices[#All],3,FALSE)</f>
        <v>2.25</v>
      </c>
      <c r="G5061" t="s">
        <v>66</v>
      </c>
      <c r="H5061">
        <v>25</v>
      </c>
      <c r="I5061">
        <v>25</v>
      </c>
      <c r="J5061">
        <v>0</v>
      </c>
      <c r="K5061">
        <v>0</v>
      </c>
      <c r="L5061">
        <f t="shared" si="158"/>
        <v>56.25</v>
      </c>
      <c r="M5061">
        <f t="shared" si="159"/>
        <v>0</v>
      </c>
    </row>
    <row r="5062" spans="1:13" ht="21" customHeight="1">
      <c r="A5062">
        <v>46274</v>
      </c>
      <c r="B5062" t="s">
        <v>114</v>
      </c>
      <c r="C5062" t="s">
        <v>115</v>
      </c>
      <c r="D5062" t="s">
        <v>75</v>
      </c>
      <c r="E5062" t="s">
        <v>76</v>
      </c>
      <c r="F5062">
        <f>VLOOKUP(D5062,ProductPrices[#All],3,FALSE)</f>
        <v>1.9</v>
      </c>
      <c r="G5062" t="s">
        <v>77</v>
      </c>
      <c r="H5062">
        <v>29</v>
      </c>
      <c r="I5062">
        <v>14</v>
      </c>
      <c r="J5062">
        <v>0</v>
      </c>
      <c r="K5062">
        <v>0</v>
      </c>
      <c r="L5062">
        <f t="shared" si="158"/>
        <v>26.599999999999998</v>
      </c>
      <c r="M5062">
        <f t="shared" si="159"/>
        <v>15</v>
      </c>
    </row>
    <row r="5063" spans="1:13" ht="21" customHeight="1">
      <c r="A5063">
        <v>46274</v>
      </c>
      <c r="B5063" t="s">
        <v>114</v>
      </c>
      <c r="C5063" t="s">
        <v>115</v>
      </c>
      <c r="D5063" t="s">
        <v>78</v>
      </c>
      <c r="E5063" t="s">
        <v>79</v>
      </c>
      <c r="F5063">
        <f>VLOOKUP(D5063,ProductPrices[#All],3,FALSE)</f>
        <v>1.9</v>
      </c>
      <c r="G5063" t="s">
        <v>77</v>
      </c>
      <c r="H5063">
        <v>34</v>
      </c>
      <c r="I5063">
        <v>18</v>
      </c>
      <c r="J5063">
        <v>0</v>
      </c>
      <c r="K5063">
        <v>0</v>
      </c>
      <c r="L5063">
        <f t="shared" si="158"/>
        <v>34.199999999999996</v>
      </c>
      <c r="M5063">
        <f t="shared" si="159"/>
        <v>16</v>
      </c>
    </row>
    <row r="5064" spans="1:13" ht="21" customHeight="1">
      <c r="A5064">
        <v>46274</v>
      </c>
      <c r="B5064" t="s">
        <v>114</v>
      </c>
      <c r="C5064" t="s">
        <v>115</v>
      </c>
      <c r="D5064" t="s">
        <v>80</v>
      </c>
      <c r="E5064" t="s">
        <v>81</v>
      </c>
      <c r="F5064">
        <f>VLOOKUP(D5064,ProductPrices[#All],3,FALSE)</f>
        <v>2.0499999999999998</v>
      </c>
      <c r="G5064" t="s">
        <v>77</v>
      </c>
      <c r="H5064">
        <v>27</v>
      </c>
      <c r="I5064">
        <v>6</v>
      </c>
      <c r="J5064">
        <v>0</v>
      </c>
      <c r="K5064">
        <v>0</v>
      </c>
      <c r="L5064">
        <f t="shared" si="158"/>
        <v>12.299999999999999</v>
      </c>
      <c r="M5064">
        <f t="shared" si="159"/>
        <v>21</v>
      </c>
    </row>
    <row r="5065" spans="1:13" ht="21" customHeight="1">
      <c r="A5065">
        <v>46274</v>
      </c>
      <c r="B5065" t="s">
        <v>114</v>
      </c>
      <c r="C5065" t="s">
        <v>115</v>
      </c>
      <c r="D5065" t="s">
        <v>82</v>
      </c>
      <c r="E5065" t="s">
        <v>83</v>
      </c>
      <c r="F5065">
        <f>VLOOKUP(D5065,ProductPrices[#All],3,FALSE)</f>
        <v>1.95</v>
      </c>
      <c r="G5065" t="s">
        <v>77</v>
      </c>
      <c r="H5065">
        <v>20</v>
      </c>
      <c r="I5065">
        <v>14</v>
      </c>
      <c r="J5065">
        <v>0</v>
      </c>
      <c r="K5065">
        <v>0</v>
      </c>
      <c r="L5065">
        <f t="shared" si="158"/>
        <v>27.3</v>
      </c>
      <c r="M5065">
        <f t="shared" si="159"/>
        <v>6</v>
      </c>
    </row>
    <row r="5066" spans="1:13" ht="21" customHeight="1">
      <c r="A5066">
        <v>46274</v>
      </c>
      <c r="B5066" t="s">
        <v>114</v>
      </c>
      <c r="C5066" t="s">
        <v>115</v>
      </c>
      <c r="D5066" t="s">
        <v>84</v>
      </c>
      <c r="E5066" t="s">
        <v>85</v>
      </c>
      <c r="F5066">
        <f>VLOOKUP(D5066,ProductPrices[#All],3,FALSE)</f>
        <v>1.55</v>
      </c>
      <c r="G5066" t="s">
        <v>77</v>
      </c>
      <c r="H5066">
        <v>35</v>
      </c>
      <c r="I5066">
        <v>20</v>
      </c>
      <c r="J5066">
        <v>0</v>
      </c>
      <c r="K5066">
        <v>0</v>
      </c>
      <c r="L5066">
        <f t="shared" si="158"/>
        <v>31</v>
      </c>
      <c r="M5066">
        <f t="shared" si="159"/>
        <v>15</v>
      </c>
    </row>
    <row r="5067" spans="1:13" ht="21" customHeight="1">
      <c r="A5067">
        <v>46274</v>
      </c>
      <c r="B5067" t="s">
        <v>114</v>
      </c>
      <c r="C5067" t="s">
        <v>115</v>
      </c>
      <c r="D5067" t="s">
        <v>86</v>
      </c>
      <c r="E5067" t="s">
        <v>87</v>
      </c>
      <c r="F5067">
        <f>VLOOKUP(D5067,ProductPrices[#All],3,FALSE)</f>
        <v>2</v>
      </c>
      <c r="G5067" t="s">
        <v>77</v>
      </c>
      <c r="H5067">
        <v>34</v>
      </c>
      <c r="I5067">
        <v>5</v>
      </c>
      <c r="J5067">
        <v>0</v>
      </c>
      <c r="K5067">
        <v>0</v>
      </c>
      <c r="L5067">
        <f t="shared" si="158"/>
        <v>10</v>
      </c>
      <c r="M5067">
        <f t="shared" si="159"/>
        <v>29</v>
      </c>
    </row>
    <row r="5068" spans="1:13" ht="21" customHeight="1">
      <c r="A5068">
        <v>46274</v>
      </c>
      <c r="B5068" t="s">
        <v>114</v>
      </c>
      <c r="C5068" t="s">
        <v>115</v>
      </c>
      <c r="D5068" t="s">
        <v>88</v>
      </c>
      <c r="E5068" t="s">
        <v>89</v>
      </c>
      <c r="F5068">
        <f>VLOOKUP(D5068,ProductPrices[#All],3,FALSE)</f>
        <v>2</v>
      </c>
      <c r="G5068" t="s">
        <v>77</v>
      </c>
      <c r="H5068">
        <v>20</v>
      </c>
      <c r="I5068">
        <v>11</v>
      </c>
      <c r="J5068">
        <v>0</v>
      </c>
      <c r="K5068">
        <v>1</v>
      </c>
      <c r="L5068">
        <f t="shared" si="158"/>
        <v>22</v>
      </c>
      <c r="M5068">
        <f t="shared" si="159"/>
        <v>8</v>
      </c>
    </row>
    <row r="5069" spans="1:13" ht="21" customHeight="1">
      <c r="A5069">
        <v>46274</v>
      </c>
      <c r="B5069" t="s">
        <v>114</v>
      </c>
      <c r="C5069" t="s">
        <v>115</v>
      </c>
      <c r="D5069" t="s">
        <v>90</v>
      </c>
      <c r="E5069" t="s">
        <v>91</v>
      </c>
      <c r="F5069">
        <f>VLOOKUP(D5069,ProductPrices[#All],3,FALSE)</f>
        <v>3.7</v>
      </c>
      <c r="G5069" t="s">
        <v>92</v>
      </c>
      <c r="H5069">
        <v>18</v>
      </c>
      <c r="I5069">
        <v>11</v>
      </c>
      <c r="J5069">
        <v>4</v>
      </c>
      <c r="K5069">
        <v>3</v>
      </c>
      <c r="L5069">
        <f t="shared" si="158"/>
        <v>40.700000000000003</v>
      </c>
      <c r="M5069">
        <f t="shared" si="159"/>
        <v>0</v>
      </c>
    </row>
    <row r="5070" spans="1:13" ht="21" customHeight="1">
      <c r="A5070">
        <v>46274</v>
      </c>
      <c r="B5070" t="s">
        <v>114</v>
      </c>
      <c r="C5070" t="s">
        <v>115</v>
      </c>
      <c r="D5070" t="s">
        <v>93</v>
      </c>
      <c r="E5070" t="s">
        <v>94</v>
      </c>
      <c r="F5070">
        <f>VLOOKUP(D5070,ProductPrices[#All],3,FALSE)</f>
        <v>3.7</v>
      </c>
      <c r="G5070" t="s">
        <v>92</v>
      </c>
      <c r="H5070">
        <v>12</v>
      </c>
      <c r="I5070">
        <v>11</v>
      </c>
      <c r="J5070">
        <v>1</v>
      </c>
      <c r="K5070">
        <v>0</v>
      </c>
      <c r="L5070">
        <f t="shared" si="158"/>
        <v>40.700000000000003</v>
      </c>
      <c r="M5070">
        <f t="shared" si="159"/>
        <v>0</v>
      </c>
    </row>
    <row r="5071" spans="1:13" ht="21" customHeight="1">
      <c r="A5071">
        <v>46274</v>
      </c>
      <c r="B5071" t="s">
        <v>114</v>
      </c>
      <c r="C5071" t="s">
        <v>115</v>
      </c>
      <c r="D5071" t="s">
        <v>95</v>
      </c>
      <c r="E5071" t="s">
        <v>96</v>
      </c>
      <c r="F5071">
        <f>VLOOKUP(D5071,ProductPrices[#All],3,FALSE)</f>
        <v>3.7</v>
      </c>
      <c r="G5071" t="s">
        <v>92</v>
      </c>
      <c r="H5071">
        <v>17</v>
      </c>
      <c r="I5071">
        <v>12</v>
      </c>
      <c r="J5071">
        <v>2</v>
      </c>
      <c r="K5071">
        <v>3</v>
      </c>
      <c r="L5071">
        <f t="shared" si="158"/>
        <v>44.400000000000006</v>
      </c>
      <c r="M5071">
        <f t="shared" si="159"/>
        <v>0</v>
      </c>
    </row>
    <row r="5072" spans="1:13" ht="21" customHeight="1">
      <c r="A5072">
        <v>46274</v>
      </c>
      <c r="B5072" t="s">
        <v>114</v>
      </c>
      <c r="C5072" t="s">
        <v>115</v>
      </c>
      <c r="D5072" t="s">
        <v>97</v>
      </c>
      <c r="E5072" t="s">
        <v>98</v>
      </c>
      <c r="F5072">
        <f>VLOOKUP(D5072,ProductPrices[#All],3,FALSE)</f>
        <v>3.6</v>
      </c>
      <c r="G5072" t="s">
        <v>92</v>
      </c>
      <c r="H5072">
        <v>8</v>
      </c>
      <c r="I5072">
        <v>5</v>
      </c>
      <c r="J5072">
        <v>0</v>
      </c>
      <c r="K5072">
        <v>3</v>
      </c>
      <c r="L5072">
        <f t="shared" si="158"/>
        <v>18</v>
      </c>
      <c r="M5072">
        <f t="shared" si="159"/>
        <v>0</v>
      </c>
    </row>
    <row r="5073" spans="1:13" ht="21" customHeight="1">
      <c r="A5073">
        <v>46274</v>
      </c>
      <c r="B5073" t="s">
        <v>114</v>
      </c>
      <c r="C5073" t="s">
        <v>115</v>
      </c>
      <c r="D5073" t="s">
        <v>99</v>
      </c>
      <c r="E5073" t="s">
        <v>100</v>
      </c>
      <c r="F5073">
        <f>VLOOKUP(D5073,ProductPrices[#All],3,FALSE)</f>
        <v>1.25</v>
      </c>
      <c r="G5073" t="s">
        <v>101</v>
      </c>
      <c r="H5073">
        <v>37</v>
      </c>
      <c r="I5073">
        <v>22</v>
      </c>
      <c r="J5073">
        <v>0</v>
      </c>
      <c r="K5073">
        <v>0</v>
      </c>
      <c r="L5073">
        <f t="shared" si="158"/>
        <v>27.5</v>
      </c>
      <c r="M5073">
        <f t="shared" si="159"/>
        <v>15</v>
      </c>
    </row>
    <row r="5074" spans="1:13" ht="21" customHeight="1">
      <c r="A5074">
        <v>46274</v>
      </c>
      <c r="B5074" t="s">
        <v>114</v>
      </c>
      <c r="C5074" t="s">
        <v>115</v>
      </c>
      <c r="D5074" t="s">
        <v>102</v>
      </c>
      <c r="E5074" t="s">
        <v>103</v>
      </c>
      <c r="F5074">
        <f>VLOOKUP(D5074,ProductPrices[#All],3,FALSE)</f>
        <v>1.25</v>
      </c>
      <c r="G5074" t="s">
        <v>101</v>
      </c>
      <c r="H5074">
        <v>17</v>
      </c>
      <c r="I5074">
        <v>7</v>
      </c>
      <c r="J5074">
        <v>0</v>
      </c>
      <c r="K5074">
        <v>0</v>
      </c>
      <c r="L5074">
        <f t="shared" si="158"/>
        <v>8.75</v>
      </c>
      <c r="M5074">
        <f t="shared" si="159"/>
        <v>10</v>
      </c>
    </row>
    <row r="5075" spans="1:13" ht="21" customHeight="1">
      <c r="A5075">
        <v>46274</v>
      </c>
      <c r="B5075" t="s">
        <v>114</v>
      </c>
      <c r="C5075" t="s">
        <v>115</v>
      </c>
      <c r="D5075" t="s">
        <v>104</v>
      </c>
      <c r="E5075" t="s">
        <v>105</v>
      </c>
      <c r="F5075">
        <f>VLOOKUP(D5075,ProductPrices[#All],3,FALSE)</f>
        <v>1.25</v>
      </c>
      <c r="G5075" t="s">
        <v>101</v>
      </c>
      <c r="H5075">
        <v>32</v>
      </c>
      <c r="I5075">
        <v>5</v>
      </c>
      <c r="J5075">
        <v>0</v>
      </c>
      <c r="K5075">
        <v>0</v>
      </c>
      <c r="L5075">
        <f t="shared" si="158"/>
        <v>6.25</v>
      </c>
      <c r="M5075">
        <f t="shared" si="159"/>
        <v>27</v>
      </c>
    </row>
    <row r="5076" spans="1:13" ht="21" customHeight="1">
      <c r="A5076">
        <v>46274</v>
      </c>
      <c r="B5076" t="s">
        <v>116</v>
      </c>
      <c r="C5076" t="s">
        <v>117</v>
      </c>
      <c r="D5076" t="s">
        <v>12</v>
      </c>
      <c r="E5076" t="s">
        <v>13</v>
      </c>
      <c r="F5076">
        <f>VLOOKUP(D5076,ProductPrices[#All],3,FALSE)</f>
        <v>1.35</v>
      </c>
      <c r="G5076" t="s">
        <v>14</v>
      </c>
      <c r="H5076">
        <v>94</v>
      </c>
      <c r="I5076">
        <v>92</v>
      </c>
      <c r="J5076">
        <v>2</v>
      </c>
      <c r="K5076">
        <v>0</v>
      </c>
      <c r="L5076">
        <f t="shared" si="158"/>
        <v>124.2</v>
      </c>
      <c r="M5076">
        <f t="shared" si="159"/>
        <v>0</v>
      </c>
    </row>
    <row r="5077" spans="1:13" ht="21" customHeight="1">
      <c r="A5077">
        <v>46274</v>
      </c>
      <c r="B5077" t="s">
        <v>116</v>
      </c>
      <c r="C5077" t="s">
        <v>117</v>
      </c>
      <c r="D5077" t="s">
        <v>15</v>
      </c>
      <c r="E5077" t="s">
        <v>16</v>
      </c>
      <c r="F5077">
        <f>VLOOKUP(D5077,ProductPrices[#All],3,FALSE)</f>
        <v>1.35</v>
      </c>
      <c r="G5077" t="s">
        <v>14</v>
      </c>
      <c r="H5077">
        <v>20</v>
      </c>
      <c r="I5077">
        <v>18</v>
      </c>
      <c r="J5077">
        <v>1</v>
      </c>
      <c r="K5077">
        <v>1</v>
      </c>
      <c r="L5077">
        <f t="shared" si="158"/>
        <v>24.3</v>
      </c>
      <c r="M5077">
        <f t="shared" si="159"/>
        <v>0</v>
      </c>
    </row>
    <row r="5078" spans="1:13" ht="21" customHeight="1">
      <c r="A5078">
        <v>46274</v>
      </c>
      <c r="B5078" t="s">
        <v>116</v>
      </c>
      <c r="C5078" t="s">
        <v>117</v>
      </c>
      <c r="D5078" t="s">
        <v>17</v>
      </c>
      <c r="E5078" t="s">
        <v>18</v>
      </c>
      <c r="F5078">
        <f>VLOOKUP(D5078,ProductPrices[#All],3,FALSE)</f>
        <v>2.5</v>
      </c>
      <c r="G5078" t="s">
        <v>14</v>
      </c>
      <c r="H5078">
        <v>20</v>
      </c>
      <c r="I5078">
        <v>19</v>
      </c>
      <c r="J5078">
        <v>0</v>
      </c>
      <c r="K5078">
        <v>1</v>
      </c>
      <c r="L5078">
        <f t="shared" si="158"/>
        <v>47.5</v>
      </c>
      <c r="M5078">
        <f t="shared" si="159"/>
        <v>0</v>
      </c>
    </row>
    <row r="5079" spans="1:13" ht="21" customHeight="1">
      <c r="A5079">
        <v>46274</v>
      </c>
      <c r="B5079" t="s">
        <v>116</v>
      </c>
      <c r="C5079" t="s">
        <v>117</v>
      </c>
      <c r="D5079" t="s">
        <v>19</v>
      </c>
      <c r="E5079" t="s">
        <v>20</v>
      </c>
      <c r="F5079">
        <f>VLOOKUP(D5079,ProductPrices[#All],3,FALSE)</f>
        <v>2.25</v>
      </c>
      <c r="G5079" t="s">
        <v>14</v>
      </c>
      <c r="H5079">
        <v>20</v>
      </c>
      <c r="I5079">
        <v>18</v>
      </c>
      <c r="J5079">
        <v>2</v>
      </c>
      <c r="K5079">
        <v>0</v>
      </c>
      <c r="L5079">
        <f t="shared" si="158"/>
        <v>40.5</v>
      </c>
      <c r="M5079">
        <f t="shared" si="159"/>
        <v>0</v>
      </c>
    </row>
    <row r="5080" spans="1:13" ht="21" customHeight="1">
      <c r="A5080">
        <v>46274</v>
      </c>
      <c r="B5080" t="s">
        <v>116</v>
      </c>
      <c r="C5080" t="s">
        <v>117</v>
      </c>
      <c r="D5080" t="s">
        <v>21</v>
      </c>
      <c r="E5080" t="s">
        <v>22</v>
      </c>
      <c r="F5080">
        <f>VLOOKUP(D5080,ProductPrices[#All],3,FALSE)</f>
        <v>2.5</v>
      </c>
      <c r="G5080" t="s">
        <v>14</v>
      </c>
      <c r="H5080">
        <v>20</v>
      </c>
      <c r="I5080">
        <v>17</v>
      </c>
      <c r="J5080">
        <v>2</v>
      </c>
      <c r="K5080">
        <v>1</v>
      </c>
      <c r="L5080">
        <f t="shared" si="158"/>
        <v>42.5</v>
      </c>
      <c r="M5080">
        <f t="shared" si="159"/>
        <v>0</v>
      </c>
    </row>
    <row r="5081" spans="1:13" ht="21" customHeight="1">
      <c r="A5081">
        <v>46274</v>
      </c>
      <c r="B5081" t="s">
        <v>116</v>
      </c>
      <c r="C5081" t="s">
        <v>117</v>
      </c>
      <c r="D5081" t="s">
        <v>23</v>
      </c>
      <c r="E5081" t="s">
        <v>24</v>
      </c>
      <c r="F5081">
        <f>VLOOKUP(D5081,ProductPrices[#All],3,FALSE)</f>
        <v>2.2000000000000002</v>
      </c>
      <c r="G5081" t="s">
        <v>14</v>
      </c>
      <c r="H5081">
        <v>20</v>
      </c>
      <c r="I5081">
        <v>18</v>
      </c>
      <c r="J5081">
        <v>2</v>
      </c>
      <c r="K5081">
        <v>0</v>
      </c>
      <c r="L5081">
        <f t="shared" si="158"/>
        <v>39.6</v>
      </c>
      <c r="M5081">
        <f t="shared" si="159"/>
        <v>0</v>
      </c>
    </row>
    <row r="5082" spans="1:13" ht="21" customHeight="1">
      <c r="A5082">
        <v>46274</v>
      </c>
      <c r="B5082" t="s">
        <v>116</v>
      </c>
      <c r="C5082" t="s">
        <v>117</v>
      </c>
      <c r="D5082" t="s">
        <v>25</v>
      </c>
      <c r="E5082" t="s">
        <v>26</v>
      </c>
      <c r="F5082">
        <f>VLOOKUP(D5082,ProductPrices[#All],3,FALSE)</f>
        <v>2.1</v>
      </c>
      <c r="G5082" t="s">
        <v>14</v>
      </c>
      <c r="H5082">
        <v>20</v>
      </c>
      <c r="I5082">
        <v>20</v>
      </c>
      <c r="J5082">
        <v>0</v>
      </c>
      <c r="K5082">
        <v>0</v>
      </c>
      <c r="L5082">
        <f t="shared" si="158"/>
        <v>42</v>
      </c>
      <c r="M5082">
        <f t="shared" si="159"/>
        <v>0</v>
      </c>
    </row>
    <row r="5083" spans="1:13" ht="21" customHeight="1">
      <c r="A5083">
        <v>46274</v>
      </c>
      <c r="B5083" t="s">
        <v>116</v>
      </c>
      <c r="C5083" t="s">
        <v>117</v>
      </c>
      <c r="D5083" t="s">
        <v>27</v>
      </c>
      <c r="E5083" t="s">
        <v>28</v>
      </c>
      <c r="F5083">
        <f>VLOOKUP(D5083,ProductPrices[#All],3,FALSE)</f>
        <v>1.5</v>
      </c>
      <c r="G5083" t="s">
        <v>29</v>
      </c>
      <c r="H5083">
        <v>6</v>
      </c>
      <c r="I5083">
        <v>5</v>
      </c>
      <c r="J5083">
        <v>1</v>
      </c>
      <c r="K5083">
        <v>0</v>
      </c>
      <c r="L5083">
        <f t="shared" si="158"/>
        <v>7.5</v>
      </c>
      <c r="M5083">
        <f t="shared" si="159"/>
        <v>0</v>
      </c>
    </row>
    <row r="5084" spans="1:13" ht="21" customHeight="1">
      <c r="A5084">
        <v>46274</v>
      </c>
      <c r="B5084" t="s">
        <v>116</v>
      </c>
      <c r="C5084" t="s">
        <v>117</v>
      </c>
      <c r="D5084" t="s">
        <v>30</v>
      </c>
      <c r="E5084" t="s">
        <v>31</v>
      </c>
      <c r="F5084">
        <f>VLOOKUP(D5084,ProductPrices[#All],3,FALSE)</f>
        <v>1.45</v>
      </c>
      <c r="G5084" t="s">
        <v>29</v>
      </c>
      <c r="H5084">
        <v>6</v>
      </c>
      <c r="I5084">
        <v>6</v>
      </c>
      <c r="J5084">
        <v>0</v>
      </c>
      <c r="K5084">
        <v>0</v>
      </c>
      <c r="L5084">
        <f t="shared" si="158"/>
        <v>8.6999999999999993</v>
      </c>
      <c r="M5084">
        <f t="shared" si="159"/>
        <v>0</v>
      </c>
    </row>
    <row r="5085" spans="1:13" ht="21" customHeight="1">
      <c r="A5085">
        <v>46274</v>
      </c>
      <c r="B5085" t="s">
        <v>116</v>
      </c>
      <c r="C5085" t="s">
        <v>117</v>
      </c>
      <c r="D5085" t="s">
        <v>32</v>
      </c>
      <c r="E5085" t="s">
        <v>33</v>
      </c>
      <c r="F5085">
        <f>VLOOKUP(D5085,ProductPrices[#All],3,FALSE)</f>
        <v>1.3</v>
      </c>
      <c r="G5085" t="s">
        <v>29</v>
      </c>
      <c r="H5085">
        <v>6</v>
      </c>
      <c r="I5085">
        <v>5</v>
      </c>
      <c r="J5085">
        <v>1</v>
      </c>
      <c r="K5085">
        <v>0</v>
      </c>
      <c r="L5085">
        <f t="shared" si="158"/>
        <v>6.5</v>
      </c>
      <c r="M5085">
        <f t="shared" si="159"/>
        <v>0</v>
      </c>
    </row>
    <row r="5086" spans="1:13" ht="21" customHeight="1">
      <c r="A5086">
        <v>46274</v>
      </c>
      <c r="B5086" t="s">
        <v>116</v>
      </c>
      <c r="C5086" t="s">
        <v>117</v>
      </c>
      <c r="D5086" t="s">
        <v>34</v>
      </c>
      <c r="E5086" t="s">
        <v>35</v>
      </c>
      <c r="F5086">
        <f>VLOOKUP(D5086,ProductPrices[#All],3,FALSE)</f>
        <v>1.4</v>
      </c>
      <c r="G5086" t="s">
        <v>29</v>
      </c>
      <c r="H5086">
        <v>7</v>
      </c>
      <c r="I5086">
        <v>6</v>
      </c>
      <c r="J5086">
        <v>1</v>
      </c>
      <c r="K5086">
        <v>0</v>
      </c>
      <c r="L5086">
        <f t="shared" si="158"/>
        <v>8.3999999999999986</v>
      </c>
      <c r="M5086">
        <f t="shared" si="159"/>
        <v>0</v>
      </c>
    </row>
    <row r="5087" spans="1:13" ht="21" customHeight="1">
      <c r="A5087">
        <v>46274</v>
      </c>
      <c r="B5087" t="s">
        <v>116</v>
      </c>
      <c r="C5087" t="s">
        <v>117</v>
      </c>
      <c r="D5087" t="s">
        <v>36</v>
      </c>
      <c r="E5087" t="s">
        <v>37</v>
      </c>
      <c r="F5087">
        <f>VLOOKUP(D5087,ProductPrices[#All],3,FALSE)</f>
        <v>1.6</v>
      </c>
      <c r="G5087" t="s">
        <v>29</v>
      </c>
      <c r="H5087">
        <v>6</v>
      </c>
      <c r="I5087">
        <v>5</v>
      </c>
      <c r="J5087">
        <v>1</v>
      </c>
      <c r="K5087">
        <v>0</v>
      </c>
      <c r="L5087">
        <f t="shared" si="158"/>
        <v>8</v>
      </c>
      <c r="M5087">
        <f t="shared" si="159"/>
        <v>0</v>
      </c>
    </row>
    <row r="5088" spans="1:13" ht="21" customHeight="1">
      <c r="A5088">
        <v>46274</v>
      </c>
      <c r="B5088" t="s">
        <v>116</v>
      </c>
      <c r="C5088" t="s">
        <v>117</v>
      </c>
      <c r="D5088" t="s">
        <v>38</v>
      </c>
      <c r="E5088" t="s">
        <v>39</v>
      </c>
      <c r="F5088">
        <f>VLOOKUP(D5088,ProductPrices[#All],3,FALSE)</f>
        <v>3.1</v>
      </c>
      <c r="G5088" t="s">
        <v>40</v>
      </c>
      <c r="H5088">
        <v>5</v>
      </c>
      <c r="I5088">
        <v>3</v>
      </c>
      <c r="J5088">
        <v>0</v>
      </c>
      <c r="K5088">
        <v>2</v>
      </c>
      <c r="L5088">
        <f t="shared" si="158"/>
        <v>9.3000000000000007</v>
      </c>
      <c r="M5088">
        <f t="shared" si="159"/>
        <v>0</v>
      </c>
    </row>
    <row r="5089" spans="1:13" ht="21" customHeight="1">
      <c r="A5089">
        <v>46274</v>
      </c>
      <c r="B5089" t="s">
        <v>116</v>
      </c>
      <c r="C5089" t="s">
        <v>117</v>
      </c>
      <c r="D5089" t="s">
        <v>41</v>
      </c>
      <c r="E5089" t="s">
        <v>42</v>
      </c>
      <c r="F5089">
        <f>VLOOKUP(D5089,ProductPrices[#All],3,FALSE)</f>
        <v>3.4</v>
      </c>
      <c r="G5089" t="s">
        <v>40</v>
      </c>
      <c r="H5089">
        <v>7</v>
      </c>
      <c r="I5089">
        <v>7</v>
      </c>
      <c r="J5089">
        <v>0</v>
      </c>
      <c r="K5089">
        <v>0</v>
      </c>
      <c r="L5089">
        <f t="shared" si="158"/>
        <v>23.8</v>
      </c>
      <c r="M5089">
        <f t="shared" si="159"/>
        <v>0</v>
      </c>
    </row>
    <row r="5090" spans="1:13" ht="21" customHeight="1">
      <c r="A5090">
        <v>46274</v>
      </c>
      <c r="B5090" t="s">
        <v>116</v>
      </c>
      <c r="C5090" t="s">
        <v>117</v>
      </c>
      <c r="D5090" t="s">
        <v>43</v>
      </c>
      <c r="E5090" t="s">
        <v>44</v>
      </c>
      <c r="F5090">
        <f>VLOOKUP(D5090,ProductPrices[#All],3,FALSE)</f>
        <v>2.2000000000000002</v>
      </c>
      <c r="G5090" t="s">
        <v>40</v>
      </c>
      <c r="H5090">
        <v>5</v>
      </c>
      <c r="I5090">
        <v>4</v>
      </c>
      <c r="J5090">
        <v>0</v>
      </c>
      <c r="K5090">
        <v>1</v>
      </c>
      <c r="L5090">
        <f t="shared" si="158"/>
        <v>8.8000000000000007</v>
      </c>
      <c r="M5090">
        <f t="shared" si="159"/>
        <v>0</v>
      </c>
    </row>
    <row r="5091" spans="1:13" ht="21" customHeight="1">
      <c r="A5091">
        <v>46274</v>
      </c>
      <c r="B5091" t="s">
        <v>116</v>
      </c>
      <c r="C5091" t="s">
        <v>117</v>
      </c>
      <c r="D5091" t="s">
        <v>45</v>
      </c>
      <c r="E5091" t="s">
        <v>46</v>
      </c>
      <c r="F5091">
        <f>VLOOKUP(D5091,ProductPrices[#All],3,FALSE)</f>
        <v>2.25</v>
      </c>
      <c r="G5091" t="s">
        <v>40</v>
      </c>
      <c r="H5091">
        <v>5</v>
      </c>
      <c r="I5091">
        <v>2</v>
      </c>
      <c r="J5091">
        <v>0</v>
      </c>
      <c r="K5091">
        <v>3</v>
      </c>
      <c r="L5091">
        <f t="shared" si="158"/>
        <v>4.5</v>
      </c>
      <c r="M5091">
        <f t="shared" si="159"/>
        <v>0</v>
      </c>
    </row>
    <row r="5092" spans="1:13" ht="21" customHeight="1">
      <c r="A5092">
        <v>46274</v>
      </c>
      <c r="B5092" t="s">
        <v>116</v>
      </c>
      <c r="C5092" t="s">
        <v>117</v>
      </c>
      <c r="D5092" t="s">
        <v>47</v>
      </c>
      <c r="E5092" t="s">
        <v>48</v>
      </c>
      <c r="F5092">
        <f>VLOOKUP(D5092,ProductPrices[#All],3,FALSE)</f>
        <v>2.35</v>
      </c>
      <c r="G5092" t="s">
        <v>40</v>
      </c>
      <c r="H5092">
        <v>7</v>
      </c>
      <c r="I5092">
        <v>6</v>
      </c>
      <c r="J5092">
        <v>0</v>
      </c>
      <c r="K5092">
        <v>1</v>
      </c>
      <c r="L5092">
        <f t="shared" si="158"/>
        <v>14.100000000000001</v>
      </c>
      <c r="M5092">
        <f t="shared" si="159"/>
        <v>0</v>
      </c>
    </row>
    <row r="5093" spans="1:13" ht="21" customHeight="1">
      <c r="A5093">
        <v>46274</v>
      </c>
      <c r="B5093" t="s">
        <v>116</v>
      </c>
      <c r="C5093" t="s">
        <v>117</v>
      </c>
      <c r="D5093" t="s">
        <v>49</v>
      </c>
      <c r="E5093" t="s">
        <v>50</v>
      </c>
      <c r="F5093">
        <f>VLOOKUP(D5093,ProductPrices[#All],3,FALSE)</f>
        <v>2.75</v>
      </c>
      <c r="G5093" t="s">
        <v>40</v>
      </c>
      <c r="H5093">
        <v>7</v>
      </c>
      <c r="I5093">
        <v>7</v>
      </c>
      <c r="J5093">
        <v>0</v>
      </c>
      <c r="K5093">
        <v>0</v>
      </c>
      <c r="L5093">
        <f t="shared" si="158"/>
        <v>19.25</v>
      </c>
      <c r="M5093">
        <f t="shared" si="159"/>
        <v>0</v>
      </c>
    </row>
    <row r="5094" spans="1:13" ht="21" customHeight="1">
      <c r="A5094">
        <v>46274</v>
      </c>
      <c r="B5094" t="s">
        <v>116</v>
      </c>
      <c r="C5094" t="s">
        <v>117</v>
      </c>
      <c r="D5094" t="s">
        <v>51</v>
      </c>
      <c r="E5094" t="s">
        <v>52</v>
      </c>
      <c r="F5094">
        <f>VLOOKUP(D5094,ProductPrices[#All],3,FALSE)</f>
        <v>4.6500000000000004</v>
      </c>
      <c r="G5094" t="s">
        <v>40</v>
      </c>
      <c r="H5094">
        <v>6</v>
      </c>
      <c r="I5094">
        <v>4</v>
      </c>
      <c r="J5094">
        <v>0</v>
      </c>
      <c r="K5094">
        <v>2</v>
      </c>
      <c r="L5094">
        <f t="shared" si="158"/>
        <v>18.600000000000001</v>
      </c>
      <c r="M5094">
        <f t="shared" si="159"/>
        <v>0</v>
      </c>
    </row>
    <row r="5095" spans="1:13" ht="21" customHeight="1">
      <c r="A5095">
        <v>46274</v>
      </c>
      <c r="B5095" t="s">
        <v>116</v>
      </c>
      <c r="C5095" t="s">
        <v>117</v>
      </c>
      <c r="D5095" t="s">
        <v>53</v>
      </c>
      <c r="E5095" t="s">
        <v>54</v>
      </c>
      <c r="F5095">
        <f>VLOOKUP(D5095,ProductPrices[#All],3,FALSE)</f>
        <v>2.2000000000000002</v>
      </c>
      <c r="G5095" t="s">
        <v>55</v>
      </c>
      <c r="H5095">
        <v>6</v>
      </c>
      <c r="I5095">
        <v>4</v>
      </c>
      <c r="J5095">
        <v>0</v>
      </c>
      <c r="K5095">
        <v>2</v>
      </c>
      <c r="L5095">
        <f t="shared" si="158"/>
        <v>8.8000000000000007</v>
      </c>
      <c r="M5095">
        <f t="shared" si="159"/>
        <v>0</v>
      </c>
    </row>
    <row r="5096" spans="1:13" ht="21" customHeight="1">
      <c r="A5096">
        <v>46274</v>
      </c>
      <c r="B5096" t="s">
        <v>116</v>
      </c>
      <c r="C5096" t="s">
        <v>117</v>
      </c>
      <c r="D5096" t="s">
        <v>56</v>
      </c>
      <c r="E5096" t="s">
        <v>57</v>
      </c>
      <c r="F5096">
        <f>VLOOKUP(D5096,ProductPrices[#All],3,FALSE)</f>
        <v>3.35</v>
      </c>
      <c r="G5096" t="s">
        <v>55</v>
      </c>
      <c r="H5096">
        <v>7</v>
      </c>
      <c r="I5096">
        <v>7</v>
      </c>
      <c r="J5096">
        <v>0</v>
      </c>
      <c r="K5096">
        <v>0</v>
      </c>
      <c r="L5096">
        <f t="shared" si="158"/>
        <v>23.45</v>
      </c>
      <c r="M5096">
        <f t="shared" si="159"/>
        <v>0</v>
      </c>
    </row>
    <row r="5097" spans="1:13" ht="21" customHeight="1">
      <c r="A5097">
        <v>46274</v>
      </c>
      <c r="B5097" t="s">
        <v>116</v>
      </c>
      <c r="C5097" t="s">
        <v>117</v>
      </c>
      <c r="D5097" t="s">
        <v>58</v>
      </c>
      <c r="E5097" t="s">
        <v>59</v>
      </c>
      <c r="F5097">
        <f>VLOOKUP(D5097,ProductPrices[#All],3,FALSE)</f>
        <v>2.25</v>
      </c>
      <c r="G5097" t="s">
        <v>55</v>
      </c>
      <c r="H5097">
        <v>4</v>
      </c>
      <c r="I5097">
        <v>4</v>
      </c>
      <c r="J5097">
        <v>0</v>
      </c>
      <c r="K5097">
        <v>0</v>
      </c>
      <c r="L5097">
        <f t="shared" si="158"/>
        <v>9</v>
      </c>
      <c r="M5097">
        <f t="shared" si="159"/>
        <v>0</v>
      </c>
    </row>
    <row r="5098" spans="1:13" ht="21" customHeight="1">
      <c r="A5098">
        <v>46274</v>
      </c>
      <c r="B5098" t="s">
        <v>116</v>
      </c>
      <c r="C5098" t="s">
        <v>117</v>
      </c>
      <c r="D5098" t="s">
        <v>60</v>
      </c>
      <c r="E5098" t="s">
        <v>61</v>
      </c>
      <c r="F5098">
        <f>VLOOKUP(D5098,ProductPrices[#All],3,FALSE)</f>
        <v>1.5</v>
      </c>
      <c r="G5098" t="s">
        <v>55</v>
      </c>
      <c r="H5098">
        <v>6</v>
      </c>
      <c r="I5098">
        <v>3</v>
      </c>
      <c r="J5098">
        <v>0</v>
      </c>
      <c r="K5098">
        <v>3</v>
      </c>
      <c r="L5098">
        <f t="shared" si="158"/>
        <v>4.5</v>
      </c>
      <c r="M5098">
        <f t="shared" si="159"/>
        <v>0</v>
      </c>
    </row>
    <row r="5099" spans="1:13" ht="21" customHeight="1">
      <c r="A5099">
        <v>46274</v>
      </c>
      <c r="B5099" t="s">
        <v>116</v>
      </c>
      <c r="C5099" t="s">
        <v>117</v>
      </c>
      <c r="D5099" t="s">
        <v>62</v>
      </c>
      <c r="E5099" t="s">
        <v>63</v>
      </c>
      <c r="F5099">
        <f>VLOOKUP(D5099,ProductPrices[#All],3,FALSE)</f>
        <v>3.3</v>
      </c>
      <c r="G5099" t="s">
        <v>55</v>
      </c>
      <c r="H5099">
        <v>5</v>
      </c>
      <c r="I5099">
        <v>2</v>
      </c>
      <c r="J5099">
        <v>0</v>
      </c>
      <c r="K5099">
        <v>3</v>
      </c>
      <c r="L5099">
        <f t="shared" si="158"/>
        <v>6.6</v>
      </c>
      <c r="M5099">
        <f t="shared" si="159"/>
        <v>0</v>
      </c>
    </row>
    <row r="5100" spans="1:13" ht="21" customHeight="1">
      <c r="A5100">
        <v>46274</v>
      </c>
      <c r="B5100" t="s">
        <v>116</v>
      </c>
      <c r="C5100" t="s">
        <v>117</v>
      </c>
      <c r="D5100" t="s">
        <v>64</v>
      </c>
      <c r="E5100" t="s">
        <v>65</v>
      </c>
      <c r="F5100">
        <f>VLOOKUP(D5100,ProductPrices[#All],3,FALSE)</f>
        <v>2.95</v>
      </c>
      <c r="G5100" t="s">
        <v>66</v>
      </c>
      <c r="H5100">
        <v>19</v>
      </c>
      <c r="I5100">
        <v>19</v>
      </c>
      <c r="J5100">
        <v>0</v>
      </c>
      <c r="K5100">
        <v>0</v>
      </c>
      <c r="L5100">
        <f t="shared" si="158"/>
        <v>56.050000000000004</v>
      </c>
      <c r="M5100">
        <f t="shared" si="159"/>
        <v>0</v>
      </c>
    </row>
    <row r="5101" spans="1:13" ht="21" customHeight="1">
      <c r="A5101">
        <v>46274</v>
      </c>
      <c r="B5101" t="s">
        <v>116</v>
      </c>
      <c r="C5101" t="s">
        <v>117</v>
      </c>
      <c r="D5101" t="s">
        <v>67</v>
      </c>
      <c r="E5101" t="s">
        <v>68</v>
      </c>
      <c r="F5101">
        <f>VLOOKUP(D5101,ProductPrices[#All],3,FALSE)</f>
        <v>2.6</v>
      </c>
      <c r="G5101" t="s">
        <v>66</v>
      </c>
      <c r="H5101">
        <v>16</v>
      </c>
      <c r="I5101">
        <v>16</v>
      </c>
      <c r="J5101">
        <v>0</v>
      </c>
      <c r="K5101">
        <v>0</v>
      </c>
      <c r="L5101">
        <f t="shared" si="158"/>
        <v>41.6</v>
      </c>
      <c r="M5101">
        <f t="shared" si="159"/>
        <v>0</v>
      </c>
    </row>
    <row r="5102" spans="1:13" ht="21" customHeight="1">
      <c r="A5102">
        <v>46274</v>
      </c>
      <c r="B5102" t="s">
        <v>116</v>
      </c>
      <c r="C5102" t="s">
        <v>117</v>
      </c>
      <c r="D5102" t="s">
        <v>69</v>
      </c>
      <c r="E5102" t="s">
        <v>70</v>
      </c>
      <c r="F5102">
        <f>VLOOKUP(D5102,ProductPrices[#All],3,FALSE)</f>
        <v>2.2000000000000002</v>
      </c>
      <c r="G5102" t="s">
        <v>66</v>
      </c>
      <c r="H5102">
        <v>17</v>
      </c>
      <c r="I5102">
        <v>17</v>
      </c>
      <c r="J5102">
        <v>0</v>
      </c>
      <c r="K5102">
        <v>0</v>
      </c>
      <c r="L5102">
        <f t="shared" si="158"/>
        <v>37.400000000000006</v>
      </c>
      <c r="M5102">
        <f t="shared" si="159"/>
        <v>0</v>
      </c>
    </row>
    <row r="5103" spans="1:13" ht="21" customHeight="1">
      <c r="A5103">
        <v>46274</v>
      </c>
      <c r="B5103" t="s">
        <v>116</v>
      </c>
      <c r="C5103" t="s">
        <v>117</v>
      </c>
      <c r="D5103" t="s">
        <v>71</v>
      </c>
      <c r="E5103" t="s">
        <v>72</v>
      </c>
      <c r="F5103">
        <f>VLOOKUP(D5103,ProductPrices[#All],3,FALSE)</f>
        <v>2.25</v>
      </c>
      <c r="G5103" t="s">
        <v>66</v>
      </c>
      <c r="H5103">
        <v>13</v>
      </c>
      <c r="I5103">
        <v>13</v>
      </c>
      <c r="J5103">
        <v>0</v>
      </c>
      <c r="K5103">
        <v>0</v>
      </c>
      <c r="L5103">
        <f t="shared" si="158"/>
        <v>29.25</v>
      </c>
      <c r="M5103">
        <f t="shared" si="159"/>
        <v>0</v>
      </c>
    </row>
    <row r="5104" spans="1:13" ht="21" customHeight="1">
      <c r="A5104">
        <v>46274</v>
      </c>
      <c r="B5104" t="s">
        <v>116</v>
      </c>
      <c r="C5104" t="s">
        <v>117</v>
      </c>
      <c r="D5104" t="s">
        <v>73</v>
      </c>
      <c r="E5104" t="s">
        <v>74</v>
      </c>
      <c r="F5104">
        <f>VLOOKUP(D5104,ProductPrices[#All],3,FALSE)</f>
        <v>2.25</v>
      </c>
      <c r="G5104" t="s">
        <v>66</v>
      </c>
      <c r="H5104">
        <v>8</v>
      </c>
      <c r="I5104">
        <v>8</v>
      </c>
      <c r="J5104">
        <v>0</v>
      </c>
      <c r="K5104">
        <v>0</v>
      </c>
      <c r="L5104">
        <f t="shared" si="158"/>
        <v>18</v>
      </c>
      <c r="M5104">
        <f t="shared" si="159"/>
        <v>0</v>
      </c>
    </row>
    <row r="5105" spans="1:13" ht="21" customHeight="1">
      <c r="A5105">
        <v>46274</v>
      </c>
      <c r="B5105" t="s">
        <v>116</v>
      </c>
      <c r="C5105" t="s">
        <v>117</v>
      </c>
      <c r="D5105" t="s">
        <v>75</v>
      </c>
      <c r="E5105" t="s">
        <v>76</v>
      </c>
      <c r="F5105">
        <f>VLOOKUP(D5105,ProductPrices[#All],3,FALSE)</f>
        <v>1.9</v>
      </c>
      <c r="G5105" t="s">
        <v>77</v>
      </c>
      <c r="H5105">
        <v>10</v>
      </c>
      <c r="I5105">
        <v>2</v>
      </c>
      <c r="J5105">
        <v>0</v>
      </c>
      <c r="K5105">
        <v>0</v>
      </c>
      <c r="L5105">
        <f t="shared" si="158"/>
        <v>3.8</v>
      </c>
      <c r="M5105">
        <f t="shared" si="159"/>
        <v>8</v>
      </c>
    </row>
    <row r="5106" spans="1:13" ht="21" customHeight="1">
      <c r="A5106">
        <v>46274</v>
      </c>
      <c r="B5106" t="s">
        <v>116</v>
      </c>
      <c r="C5106" t="s">
        <v>117</v>
      </c>
      <c r="D5106" t="s">
        <v>78</v>
      </c>
      <c r="E5106" t="s">
        <v>79</v>
      </c>
      <c r="F5106">
        <f>VLOOKUP(D5106,ProductPrices[#All],3,FALSE)</f>
        <v>1.9</v>
      </c>
      <c r="G5106" t="s">
        <v>77</v>
      </c>
      <c r="H5106">
        <v>18</v>
      </c>
      <c r="I5106">
        <v>7</v>
      </c>
      <c r="J5106">
        <v>0</v>
      </c>
      <c r="K5106">
        <v>0</v>
      </c>
      <c r="L5106">
        <f t="shared" si="158"/>
        <v>13.299999999999999</v>
      </c>
      <c r="M5106">
        <f t="shared" si="159"/>
        <v>11</v>
      </c>
    </row>
    <row r="5107" spans="1:13" ht="21" customHeight="1">
      <c r="A5107">
        <v>46274</v>
      </c>
      <c r="B5107" t="s">
        <v>116</v>
      </c>
      <c r="C5107" t="s">
        <v>117</v>
      </c>
      <c r="D5107" t="s">
        <v>80</v>
      </c>
      <c r="E5107" t="s">
        <v>81</v>
      </c>
      <c r="F5107">
        <f>VLOOKUP(D5107,ProductPrices[#All],3,FALSE)</f>
        <v>2.0499999999999998</v>
      </c>
      <c r="G5107" t="s">
        <v>77</v>
      </c>
      <c r="H5107">
        <v>16</v>
      </c>
      <c r="I5107">
        <v>4</v>
      </c>
      <c r="J5107">
        <v>0</v>
      </c>
      <c r="K5107">
        <v>0</v>
      </c>
      <c r="L5107">
        <f t="shared" si="158"/>
        <v>8.1999999999999993</v>
      </c>
      <c r="M5107">
        <f t="shared" si="159"/>
        <v>12</v>
      </c>
    </row>
    <row r="5108" spans="1:13" ht="21" customHeight="1">
      <c r="A5108">
        <v>46274</v>
      </c>
      <c r="B5108" t="s">
        <v>116</v>
      </c>
      <c r="C5108" t="s">
        <v>117</v>
      </c>
      <c r="D5108" t="s">
        <v>82</v>
      </c>
      <c r="E5108" t="s">
        <v>83</v>
      </c>
      <c r="F5108">
        <f>VLOOKUP(D5108,ProductPrices[#All],3,FALSE)</f>
        <v>1.95</v>
      </c>
      <c r="G5108" t="s">
        <v>77</v>
      </c>
      <c r="H5108">
        <v>18</v>
      </c>
      <c r="I5108">
        <v>5</v>
      </c>
      <c r="J5108">
        <v>0</v>
      </c>
      <c r="K5108">
        <v>0</v>
      </c>
      <c r="L5108">
        <f t="shared" si="158"/>
        <v>9.75</v>
      </c>
      <c r="M5108">
        <f t="shared" si="159"/>
        <v>13</v>
      </c>
    </row>
    <row r="5109" spans="1:13" ht="21" customHeight="1">
      <c r="A5109">
        <v>46274</v>
      </c>
      <c r="B5109" t="s">
        <v>116</v>
      </c>
      <c r="C5109" t="s">
        <v>117</v>
      </c>
      <c r="D5109" t="s">
        <v>84</v>
      </c>
      <c r="E5109" t="s">
        <v>85</v>
      </c>
      <c r="F5109">
        <f>VLOOKUP(D5109,ProductPrices[#All],3,FALSE)</f>
        <v>1.55</v>
      </c>
      <c r="G5109" t="s">
        <v>77</v>
      </c>
      <c r="H5109">
        <v>14</v>
      </c>
      <c r="I5109">
        <v>2</v>
      </c>
      <c r="J5109">
        <v>0</v>
      </c>
      <c r="K5109">
        <v>0</v>
      </c>
      <c r="L5109">
        <f t="shared" si="158"/>
        <v>3.1</v>
      </c>
      <c r="M5109">
        <f t="shared" si="159"/>
        <v>12</v>
      </c>
    </row>
    <row r="5110" spans="1:13" ht="21" customHeight="1">
      <c r="A5110">
        <v>46274</v>
      </c>
      <c r="B5110" t="s">
        <v>116</v>
      </c>
      <c r="C5110" t="s">
        <v>117</v>
      </c>
      <c r="D5110" t="s">
        <v>86</v>
      </c>
      <c r="E5110" t="s">
        <v>87</v>
      </c>
      <c r="F5110">
        <f>VLOOKUP(D5110,ProductPrices[#All],3,FALSE)</f>
        <v>2</v>
      </c>
      <c r="G5110" t="s">
        <v>77</v>
      </c>
      <c r="H5110">
        <v>11</v>
      </c>
      <c r="I5110">
        <v>8</v>
      </c>
      <c r="J5110">
        <v>0</v>
      </c>
      <c r="K5110">
        <v>0</v>
      </c>
      <c r="L5110">
        <f t="shared" si="158"/>
        <v>16</v>
      </c>
      <c r="M5110">
        <f t="shared" si="159"/>
        <v>3</v>
      </c>
    </row>
    <row r="5111" spans="1:13" ht="21" customHeight="1">
      <c r="A5111">
        <v>46274</v>
      </c>
      <c r="B5111" t="s">
        <v>116</v>
      </c>
      <c r="C5111" t="s">
        <v>117</v>
      </c>
      <c r="D5111" t="s">
        <v>88</v>
      </c>
      <c r="E5111" t="s">
        <v>89</v>
      </c>
      <c r="F5111">
        <f>VLOOKUP(D5111,ProductPrices[#All],3,FALSE)</f>
        <v>2</v>
      </c>
      <c r="G5111" t="s">
        <v>77</v>
      </c>
      <c r="H5111">
        <v>12</v>
      </c>
      <c r="I5111">
        <v>3</v>
      </c>
      <c r="J5111">
        <v>0</v>
      </c>
      <c r="K5111">
        <v>0</v>
      </c>
      <c r="L5111">
        <f t="shared" si="158"/>
        <v>6</v>
      </c>
      <c r="M5111">
        <f t="shared" si="159"/>
        <v>9</v>
      </c>
    </row>
    <row r="5112" spans="1:13" ht="21" customHeight="1">
      <c r="A5112">
        <v>46274</v>
      </c>
      <c r="B5112" t="s">
        <v>116</v>
      </c>
      <c r="C5112" t="s">
        <v>117</v>
      </c>
      <c r="D5112" t="s">
        <v>90</v>
      </c>
      <c r="E5112" t="s">
        <v>91</v>
      </c>
      <c r="F5112">
        <f>VLOOKUP(D5112,ProductPrices[#All],3,FALSE)</f>
        <v>3.7</v>
      </c>
      <c r="G5112" t="s">
        <v>92</v>
      </c>
      <c r="H5112">
        <v>6</v>
      </c>
      <c r="I5112">
        <v>4</v>
      </c>
      <c r="J5112">
        <v>0</v>
      </c>
      <c r="K5112">
        <v>2</v>
      </c>
      <c r="L5112">
        <f t="shared" si="158"/>
        <v>14.8</v>
      </c>
      <c r="M5112">
        <f t="shared" si="159"/>
        <v>0</v>
      </c>
    </row>
    <row r="5113" spans="1:13" ht="21" customHeight="1">
      <c r="A5113">
        <v>46274</v>
      </c>
      <c r="B5113" t="s">
        <v>116</v>
      </c>
      <c r="C5113" t="s">
        <v>117</v>
      </c>
      <c r="D5113" t="s">
        <v>93</v>
      </c>
      <c r="E5113" t="s">
        <v>94</v>
      </c>
      <c r="F5113">
        <f>VLOOKUP(D5113,ProductPrices[#All],3,FALSE)</f>
        <v>3.7</v>
      </c>
      <c r="G5113" t="s">
        <v>92</v>
      </c>
      <c r="H5113">
        <v>11</v>
      </c>
      <c r="I5113">
        <v>6</v>
      </c>
      <c r="J5113">
        <v>0</v>
      </c>
      <c r="K5113">
        <v>5</v>
      </c>
      <c r="L5113">
        <f t="shared" si="158"/>
        <v>22.200000000000003</v>
      </c>
      <c r="M5113">
        <f t="shared" si="159"/>
        <v>0</v>
      </c>
    </row>
    <row r="5114" spans="1:13" ht="21" customHeight="1">
      <c r="A5114">
        <v>46274</v>
      </c>
      <c r="B5114" t="s">
        <v>116</v>
      </c>
      <c r="C5114" t="s">
        <v>117</v>
      </c>
      <c r="D5114" t="s">
        <v>95</v>
      </c>
      <c r="E5114" t="s">
        <v>96</v>
      </c>
      <c r="F5114">
        <f>VLOOKUP(D5114,ProductPrices[#All],3,FALSE)</f>
        <v>3.7</v>
      </c>
      <c r="G5114" t="s">
        <v>92</v>
      </c>
      <c r="H5114">
        <v>7</v>
      </c>
      <c r="I5114">
        <v>6</v>
      </c>
      <c r="J5114">
        <v>0</v>
      </c>
      <c r="K5114">
        <v>1</v>
      </c>
      <c r="L5114">
        <f t="shared" si="158"/>
        <v>22.200000000000003</v>
      </c>
      <c r="M5114">
        <f t="shared" si="159"/>
        <v>0</v>
      </c>
    </row>
    <row r="5115" spans="1:13" ht="21" customHeight="1">
      <c r="A5115">
        <v>46274</v>
      </c>
      <c r="B5115" t="s">
        <v>116</v>
      </c>
      <c r="C5115" t="s">
        <v>117</v>
      </c>
      <c r="D5115" t="s">
        <v>97</v>
      </c>
      <c r="E5115" t="s">
        <v>98</v>
      </c>
      <c r="F5115">
        <f>VLOOKUP(D5115,ProductPrices[#All],3,FALSE)</f>
        <v>3.6</v>
      </c>
      <c r="G5115" t="s">
        <v>92</v>
      </c>
      <c r="H5115">
        <v>5</v>
      </c>
      <c r="I5115">
        <v>3</v>
      </c>
      <c r="J5115">
        <v>0</v>
      </c>
      <c r="K5115">
        <v>2</v>
      </c>
      <c r="L5115">
        <f t="shared" si="158"/>
        <v>10.8</v>
      </c>
      <c r="M5115">
        <f t="shared" si="159"/>
        <v>0</v>
      </c>
    </row>
    <row r="5116" spans="1:13" ht="21" customHeight="1">
      <c r="A5116">
        <v>46274</v>
      </c>
      <c r="B5116" t="s">
        <v>116</v>
      </c>
      <c r="C5116" t="s">
        <v>117</v>
      </c>
      <c r="D5116" t="s">
        <v>99</v>
      </c>
      <c r="E5116" t="s">
        <v>100</v>
      </c>
      <c r="F5116">
        <f>VLOOKUP(D5116,ProductPrices[#All],3,FALSE)</f>
        <v>1.25</v>
      </c>
      <c r="G5116" t="s">
        <v>101</v>
      </c>
      <c r="H5116">
        <v>12</v>
      </c>
      <c r="I5116">
        <v>2</v>
      </c>
      <c r="J5116">
        <v>0</v>
      </c>
      <c r="K5116">
        <v>1</v>
      </c>
      <c r="L5116">
        <f t="shared" si="158"/>
        <v>2.5</v>
      </c>
      <c r="M5116">
        <f t="shared" si="159"/>
        <v>9</v>
      </c>
    </row>
    <row r="5117" spans="1:13" ht="21" customHeight="1">
      <c r="A5117">
        <v>46274</v>
      </c>
      <c r="B5117" t="s">
        <v>116</v>
      </c>
      <c r="C5117" t="s">
        <v>117</v>
      </c>
      <c r="D5117" t="s">
        <v>102</v>
      </c>
      <c r="E5117" t="s">
        <v>103</v>
      </c>
      <c r="F5117">
        <f>VLOOKUP(D5117,ProductPrices[#All],3,FALSE)</f>
        <v>1.25</v>
      </c>
      <c r="G5117" t="s">
        <v>101</v>
      </c>
      <c r="H5117">
        <v>13</v>
      </c>
      <c r="I5117">
        <v>6</v>
      </c>
      <c r="J5117">
        <v>0</v>
      </c>
      <c r="K5117">
        <v>0</v>
      </c>
      <c r="L5117">
        <f t="shared" si="158"/>
        <v>7.5</v>
      </c>
      <c r="M5117">
        <f t="shared" si="159"/>
        <v>7</v>
      </c>
    </row>
    <row r="5118" spans="1:13" ht="21" customHeight="1">
      <c r="A5118">
        <v>46274</v>
      </c>
      <c r="B5118" t="s">
        <v>116</v>
      </c>
      <c r="C5118" t="s">
        <v>117</v>
      </c>
      <c r="D5118" t="s">
        <v>104</v>
      </c>
      <c r="E5118" t="s">
        <v>105</v>
      </c>
      <c r="F5118">
        <f>VLOOKUP(D5118,ProductPrices[#All],3,FALSE)</f>
        <v>1.25</v>
      </c>
      <c r="G5118" t="s">
        <v>101</v>
      </c>
      <c r="H5118">
        <v>8</v>
      </c>
      <c r="I5118">
        <v>6</v>
      </c>
      <c r="J5118">
        <v>0</v>
      </c>
      <c r="K5118">
        <v>0</v>
      </c>
      <c r="L5118">
        <f t="shared" si="158"/>
        <v>7.5</v>
      </c>
      <c r="M5118">
        <f t="shared" si="159"/>
        <v>2</v>
      </c>
    </row>
    <row r="5119" spans="1:13" ht="21" customHeight="1">
      <c r="A5119">
        <v>46274</v>
      </c>
      <c r="B5119" t="s">
        <v>118</v>
      </c>
      <c r="C5119" t="s">
        <v>119</v>
      </c>
      <c r="D5119" t="s">
        <v>12</v>
      </c>
      <c r="E5119" t="s">
        <v>13</v>
      </c>
      <c r="F5119">
        <f>VLOOKUP(D5119,ProductPrices[#All],3,FALSE)</f>
        <v>1.35</v>
      </c>
      <c r="G5119" t="s">
        <v>14</v>
      </c>
      <c r="H5119">
        <v>127</v>
      </c>
      <c r="I5119">
        <v>126</v>
      </c>
      <c r="J5119">
        <v>1</v>
      </c>
      <c r="K5119">
        <v>0</v>
      </c>
      <c r="L5119">
        <f t="shared" si="158"/>
        <v>170.10000000000002</v>
      </c>
      <c r="M5119">
        <f t="shared" si="159"/>
        <v>0</v>
      </c>
    </row>
    <row r="5120" spans="1:13" ht="21" customHeight="1">
      <c r="A5120">
        <v>46274</v>
      </c>
      <c r="B5120" t="s">
        <v>118</v>
      </c>
      <c r="C5120" t="s">
        <v>119</v>
      </c>
      <c r="D5120" t="s">
        <v>15</v>
      </c>
      <c r="E5120" t="s">
        <v>16</v>
      </c>
      <c r="F5120">
        <f>VLOOKUP(D5120,ProductPrices[#All],3,FALSE)</f>
        <v>1.35</v>
      </c>
      <c r="G5120" t="s">
        <v>14</v>
      </c>
      <c r="H5120">
        <v>27</v>
      </c>
      <c r="I5120">
        <v>25</v>
      </c>
      <c r="J5120">
        <v>2</v>
      </c>
      <c r="K5120">
        <v>0</v>
      </c>
      <c r="L5120">
        <f t="shared" si="158"/>
        <v>33.75</v>
      </c>
      <c r="M5120">
        <f t="shared" si="159"/>
        <v>0</v>
      </c>
    </row>
    <row r="5121" spans="1:13" ht="21" customHeight="1">
      <c r="A5121">
        <v>46274</v>
      </c>
      <c r="B5121" t="s">
        <v>118</v>
      </c>
      <c r="C5121" t="s">
        <v>119</v>
      </c>
      <c r="D5121" t="s">
        <v>17</v>
      </c>
      <c r="E5121" t="s">
        <v>18</v>
      </c>
      <c r="F5121">
        <f>VLOOKUP(D5121,ProductPrices[#All],3,FALSE)</f>
        <v>2.5</v>
      </c>
      <c r="G5121" t="s">
        <v>14</v>
      </c>
      <c r="H5121">
        <v>27</v>
      </c>
      <c r="I5121">
        <v>26</v>
      </c>
      <c r="J5121">
        <v>1</v>
      </c>
      <c r="K5121">
        <v>0</v>
      </c>
      <c r="L5121">
        <f t="shared" si="158"/>
        <v>65</v>
      </c>
      <c r="M5121">
        <f t="shared" si="159"/>
        <v>0</v>
      </c>
    </row>
    <row r="5122" spans="1:13" ht="21" customHeight="1">
      <c r="A5122">
        <v>46274</v>
      </c>
      <c r="B5122" t="s">
        <v>118</v>
      </c>
      <c r="C5122" t="s">
        <v>119</v>
      </c>
      <c r="D5122" t="s">
        <v>19</v>
      </c>
      <c r="E5122" t="s">
        <v>20</v>
      </c>
      <c r="F5122">
        <f>VLOOKUP(D5122,ProductPrices[#All],3,FALSE)</f>
        <v>2.25</v>
      </c>
      <c r="G5122" t="s">
        <v>14</v>
      </c>
      <c r="H5122">
        <v>27</v>
      </c>
      <c r="I5122">
        <v>25</v>
      </c>
      <c r="J5122">
        <v>1</v>
      </c>
      <c r="K5122">
        <v>1</v>
      </c>
      <c r="L5122">
        <f t="shared" ref="L5122:L5185" si="160">F5122*I5122</f>
        <v>56.25</v>
      </c>
      <c r="M5122">
        <f t="shared" ref="M5122:M5185" si="161">H5122-I5122-J5122-K5122</f>
        <v>0</v>
      </c>
    </row>
    <row r="5123" spans="1:13" ht="21" customHeight="1">
      <c r="A5123">
        <v>46274</v>
      </c>
      <c r="B5123" t="s">
        <v>118</v>
      </c>
      <c r="C5123" t="s">
        <v>119</v>
      </c>
      <c r="D5123" t="s">
        <v>21</v>
      </c>
      <c r="E5123" t="s">
        <v>22</v>
      </c>
      <c r="F5123">
        <f>VLOOKUP(D5123,ProductPrices[#All],3,FALSE)</f>
        <v>2.5</v>
      </c>
      <c r="G5123" t="s">
        <v>14</v>
      </c>
      <c r="H5123">
        <v>27</v>
      </c>
      <c r="I5123">
        <v>25</v>
      </c>
      <c r="J5123">
        <v>1</v>
      </c>
      <c r="K5123">
        <v>1</v>
      </c>
      <c r="L5123">
        <f t="shared" si="160"/>
        <v>62.5</v>
      </c>
      <c r="M5123">
        <f t="shared" si="161"/>
        <v>0</v>
      </c>
    </row>
    <row r="5124" spans="1:13" ht="21" customHeight="1">
      <c r="A5124">
        <v>46274</v>
      </c>
      <c r="B5124" t="s">
        <v>118</v>
      </c>
      <c r="C5124" t="s">
        <v>119</v>
      </c>
      <c r="D5124" t="s">
        <v>23</v>
      </c>
      <c r="E5124" t="s">
        <v>24</v>
      </c>
      <c r="F5124">
        <f>VLOOKUP(D5124,ProductPrices[#All],3,FALSE)</f>
        <v>2.2000000000000002</v>
      </c>
      <c r="G5124" t="s">
        <v>14</v>
      </c>
      <c r="H5124">
        <v>27</v>
      </c>
      <c r="I5124">
        <v>26</v>
      </c>
      <c r="J5124">
        <v>1</v>
      </c>
      <c r="K5124">
        <v>0</v>
      </c>
      <c r="L5124">
        <f t="shared" si="160"/>
        <v>57.2</v>
      </c>
      <c r="M5124">
        <f t="shared" si="161"/>
        <v>0</v>
      </c>
    </row>
    <row r="5125" spans="1:13" ht="21" customHeight="1">
      <c r="A5125">
        <v>46274</v>
      </c>
      <c r="B5125" t="s">
        <v>118</v>
      </c>
      <c r="C5125" t="s">
        <v>119</v>
      </c>
      <c r="D5125" t="s">
        <v>25</v>
      </c>
      <c r="E5125" t="s">
        <v>26</v>
      </c>
      <c r="F5125">
        <f>VLOOKUP(D5125,ProductPrices[#All],3,FALSE)</f>
        <v>2.1</v>
      </c>
      <c r="G5125" t="s">
        <v>14</v>
      </c>
      <c r="H5125">
        <v>27</v>
      </c>
      <c r="I5125">
        <v>25</v>
      </c>
      <c r="J5125">
        <v>2</v>
      </c>
      <c r="K5125">
        <v>0</v>
      </c>
      <c r="L5125">
        <f t="shared" si="160"/>
        <v>52.5</v>
      </c>
      <c r="M5125">
        <f t="shared" si="161"/>
        <v>0</v>
      </c>
    </row>
    <row r="5126" spans="1:13" ht="21" customHeight="1">
      <c r="A5126">
        <v>46274</v>
      </c>
      <c r="B5126" t="s">
        <v>118</v>
      </c>
      <c r="C5126" t="s">
        <v>119</v>
      </c>
      <c r="D5126" t="s">
        <v>27</v>
      </c>
      <c r="E5126" t="s">
        <v>28</v>
      </c>
      <c r="F5126">
        <f>VLOOKUP(D5126,ProductPrices[#All],3,FALSE)</f>
        <v>1.5</v>
      </c>
      <c r="G5126" t="s">
        <v>29</v>
      </c>
      <c r="H5126">
        <v>2</v>
      </c>
      <c r="I5126">
        <v>2</v>
      </c>
      <c r="J5126">
        <v>0</v>
      </c>
      <c r="K5126">
        <v>0</v>
      </c>
      <c r="L5126">
        <f t="shared" si="160"/>
        <v>3</v>
      </c>
      <c r="M5126">
        <f t="shared" si="161"/>
        <v>0</v>
      </c>
    </row>
    <row r="5127" spans="1:13" ht="21" customHeight="1">
      <c r="A5127">
        <v>46274</v>
      </c>
      <c r="B5127" t="s">
        <v>118</v>
      </c>
      <c r="C5127" t="s">
        <v>119</v>
      </c>
      <c r="D5127" t="s">
        <v>30</v>
      </c>
      <c r="E5127" t="s">
        <v>31</v>
      </c>
      <c r="F5127">
        <f>VLOOKUP(D5127,ProductPrices[#All],3,FALSE)</f>
        <v>1.45</v>
      </c>
      <c r="G5127" t="s">
        <v>29</v>
      </c>
      <c r="H5127">
        <v>10</v>
      </c>
      <c r="I5127">
        <v>8</v>
      </c>
      <c r="J5127">
        <v>2</v>
      </c>
      <c r="K5127">
        <v>0</v>
      </c>
      <c r="L5127">
        <f t="shared" si="160"/>
        <v>11.6</v>
      </c>
      <c r="M5127">
        <f t="shared" si="161"/>
        <v>0</v>
      </c>
    </row>
    <row r="5128" spans="1:13" ht="21" customHeight="1">
      <c r="A5128">
        <v>46274</v>
      </c>
      <c r="B5128" t="s">
        <v>118</v>
      </c>
      <c r="C5128" t="s">
        <v>119</v>
      </c>
      <c r="D5128" t="s">
        <v>32</v>
      </c>
      <c r="E5128" t="s">
        <v>33</v>
      </c>
      <c r="F5128">
        <f>VLOOKUP(D5128,ProductPrices[#All],3,FALSE)</f>
        <v>1.3</v>
      </c>
      <c r="G5128" t="s">
        <v>29</v>
      </c>
      <c r="H5128">
        <v>6</v>
      </c>
      <c r="I5128">
        <v>5</v>
      </c>
      <c r="J5128">
        <v>1</v>
      </c>
      <c r="K5128">
        <v>0</v>
      </c>
      <c r="L5128">
        <f t="shared" si="160"/>
        <v>6.5</v>
      </c>
      <c r="M5128">
        <f t="shared" si="161"/>
        <v>0</v>
      </c>
    </row>
    <row r="5129" spans="1:13" ht="21" customHeight="1">
      <c r="A5129">
        <v>46274</v>
      </c>
      <c r="B5129" t="s">
        <v>118</v>
      </c>
      <c r="C5129" t="s">
        <v>119</v>
      </c>
      <c r="D5129" t="s">
        <v>34</v>
      </c>
      <c r="E5129" t="s">
        <v>35</v>
      </c>
      <c r="F5129">
        <f>VLOOKUP(D5129,ProductPrices[#All],3,FALSE)</f>
        <v>1.4</v>
      </c>
      <c r="G5129" t="s">
        <v>29</v>
      </c>
      <c r="H5129">
        <v>10</v>
      </c>
      <c r="I5129">
        <v>8</v>
      </c>
      <c r="J5129">
        <v>1</v>
      </c>
      <c r="K5129">
        <v>1</v>
      </c>
      <c r="L5129">
        <f t="shared" si="160"/>
        <v>11.2</v>
      </c>
      <c r="M5129">
        <f t="shared" si="161"/>
        <v>0</v>
      </c>
    </row>
    <row r="5130" spans="1:13" ht="21" customHeight="1">
      <c r="A5130">
        <v>46274</v>
      </c>
      <c r="B5130" t="s">
        <v>118</v>
      </c>
      <c r="C5130" t="s">
        <v>119</v>
      </c>
      <c r="D5130" t="s">
        <v>36</v>
      </c>
      <c r="E5130" t="s">
        <v>37</v>
      </c>
      <c r="F5130">
        <f>VLOOKUP(D5130,ProductPrices[#All],3,FALSE)</f>
        <v>1.6</v>
      </c>
      <c r="G5130" t="s">
        <v>29</v>
      </c>
      <c r="H5130">
        <v>6</v>
      </c>
      <c r="I5130">
        <v>5</v>
      </c>
      <c r="J5130">
        <v>1</v>
      </c>
      <c r="K5130">
        <v>0</v>
      </c>
      <c r="L5130">
        <f t="shared" si="160"/>
        <v>8</v>
      </c>
      <c r="M5130">
        <f t="shared" si="161"/>
        <v>0</v>
      </c>
    </row>
    <row r="5131" spans="1:13" ht="21" customHeight="1">
      <c r="A5131">
        <v>46274</v>
      </c>
      <c r="B5131" t="s">
        <v>118</v>
      </c>
      <c r="C5131" t="s">
        <v>119</v>
      </c>
      <c r="D5131" t="s">
        <v>38</v>
      </c>
      <c r="E5131" t="s">
        <v>39</v>
      </c>
      <c r="F5131">
        <f>VLOOKUP(D5131,ProductPrices[#All],3,FALSE)</f>
        <v>3.1</v>
      </c>
      <c r="G5131" t="s">
        <v>40</v>
      </c>
      <c r="H5131">
        <v>7</v>
      </c>
      <c r="I5131">
        <v>4</v>
      </c>
      <c r="J5131">
        <v>0</v>
      </c>
      <c r="K5131">
        <v>3</v>
      </c>
      <c r="L5131">
        <f t="shared" si="160"/>
        <v>12.4</v>
      </c>
      <c r="M5131">
        <f t="shared" si="161"/>
        <v>0</v>
      </c>
    </row>
    <row r="5132" spans="1:13" ht="21" customHeight="1">
      <c r="A5132">
        <v>46274</v>
      </c>
      <c r="B5132" t="s">
        <v>118</v>
      </c>
      <c r="C5132" t="s">
        <v>119</v>
      </c>
      <c r="D5132" t="s">
        <v>41</v>
      </c>
      <c r="E5132" t="s">
        <v>42</v>
      </c>
      <c r="F5132">
        <f>VLOOKUP(D5132,ProductPrices[#All],3,FALSE)</f>
        <v>3.4</v>
      </c>
      <c r="G5132" t="s">
        <v>40</v>
      </c>
      <c r="H5132">
        <v>7</v>
      </c>
      <c r="I5132">
        <v>7</v>
      </c>
      <c r="J5132">
        <v>0</v>
      </c>
      <c r="K5132">
        <v>0</v>
      </c>
      <c r="L5132">
        <f t="shared" si="160"/>
        <v>23.8</v>
      </c>
      <c r="M5132">
        <f t="shared" si="161"/>
        <v>0</v>
      </c>
    </row>
    <row r="5133" spans="1:13" ht="21" customHeight="1">
      <c r="A5133">
        <v>46274</v>
      </c>
      <c r="B5133" t="s">
        <v>118</v>
      </c>
      <c r="C5133" t="s">
        <v>119</v>
      </c>
      <c r="D5133" t="s">
        <v>43</v>
      </c>
      <c r="E5133" t="s">
        <v>44</v>
      </c>
      <c r="F5133">
        <f>VLOOKUP(D5133,ProductPrices[#All],3,FALSE)</f>
        <v>2.2000000000000002</v>
      </c>
      <c r="G5133" t="s">
        <v>40</v>
      </c>
      <c r="H5133">
        <v>8</v>
      </c>
      <c r="I5133">
        <v>7</v>
      </c>
      <c r="J5133">
        <v>0</v>
      </c>
      <c r="K5133">
        <v>1</v>
      </c>
      <c r="L5133">
        <f t="shared" si="160"/>
        <v>15.400000000000002</v>
      </c>
      <c r="M5133">
        <f t="shared" si="161"/>
        <v>0</v>
      </c>
    </row>
    <row r="5134" spans="1:13" ht="21" customHeight="1">
      <c r="A5134">
        <v>46274</v>
      </c>
      <c r="B5134" t="s">
        <v>118</v>
      </c>
      <c r="C5134" t="s">
        <v>119</v>
      </c>
      <c r="D5134" t="s">
        <v>45</v>
      </c>
      <c r="E5134" t="s">
        <v>46</v>
      </c>
      <c r="F5134">
        <f>VLOOKUP(D5134,ProductPrices[#All],3,FALSE)</f>
        <v>2.25</v>
      </c>
      <c r="G5134" t="s">
        <v>40</v>
      </c>
      <c r="H5134">
        <v>11</v>
      </c>
      <c r="I5134">
        <v>8</v>
      </c>
      <c r="J5134">
        <v>0</v>
      </c>
      <c r="K5134">
        <v>3</v>
      </c>
      <c r="L5134">
        <f t="shared" si="160"/>
        <v>18</v>
      </c>
      <c r="M5134">
        <f t="shared" si="161"/>
        <v>0</v>
      </c>
    </row>
    <row r="5135" spans="1:13" ht="21" customHeight="1">
      <c r="A5135">
        <v>46274</v>
      </c>
      <c r="B5135" t="s">
        <v>118</v>
      </c>
      <c r="C5135" t="s">
        <v>119</v>
      </c>
      <c r="D5135" t="s">
        <v>47</v>
      </c>
      <c r="E5135" t="s">
        <v>48</v>
      </c>
      <c r="F5135">
        <f>VLOOKUP(D5135,ProductPrices[#All],3,FALSE)</f>
        <v>2.35</v>
      </c>
      <c r="G5135" t="s">
        <v>40</v>
      </c>
      <c r="H5135">
        <v>10</v>
      </c>
      <c r="I5135">
        <v>9</v>
      </c>
      <c r="J5135">
        <v>0</v>
      </c>
      <c r="K5135">
        <v>1</v>
      </c>
      <c r="L5135">
        <f t="shared" si="160"/>
        <v>21.150000000000002</v>
      </c>
      <c r="M5135">
        <f t="shared" si="161"/>
        <v>0</v>
      </c>
    </row>
    <row r="5136" spans="1:13" ht="21" customHeight="1">
      <c r="A5136">
        <v>46274</v>
      </c>
      <c r="B5136" t="s">
        <v>118</v>
      </c>
      <c r="C5136" t="s">
        <v>119</v>
      </c>
      <c r="D5136" t="s">
        <v>49</v>
      </c>
      <c r="E5136" t="s">
        <v>50</v>
      </c>
      <c r="F5136">
        <f>VLOOKUP(D5136,ProductPrices[#All],3,FALSE)</f>
        <v>2.75</v>
      </c>
      <c r="G5136" t="s">
        <v>40</v>
      </c>
      <c r="H5136">
        <v>7</v>
      </c>
      <c r="I5136">
        <v>7</v>
      </c>
      <c r="J5136">
        <v>0</v>
      </c>
      <c r="K5136">
        <v>0</v>
      </c>
      <c r="L5136">
        <f t="shared" si="160"/>
        <v>19.25</v>
      </c>
      <c r="M5136">
        <f t="shared" si="161"/>
        <v>0</v>
      </c>
    </row>
    <row r="5137" spans="1:13" ht="21" customHeight="1">
      <c r="A5137">
        <v>46274</v>
      </c>
      <c r="B5137" t="s">
        <v>118</v>
      </c>
      <c r="C5137" t="s">
        <v>119</v>
      </c>
      <c r="D5137" t="s">
        <v>51</v>
      </c>
      <c r="E5137" t="s">
        <v>52</v>
      </c>
      <c r="F5137">
        <f>VLOOKUP(D5137,ProductPrices[#All],3,FALSE)</f>
        <v>4.6500000000000004</v>
      </c>
      <c r="G5137" t="s">
        <v>40</v>
      </c>
      <c r="H5137">
        <v>7</v>
      </c>
      <c r="I5137">
        <v>7</v>
      </c>
      <c r="J5137">
        <v>0</v>
      </c>
      <c r="K5137">
        <v>0</v>
      </c>
      <c r="L5137">
        <f t="shared" si="160"/>
        <v>32.550000000000004</v>
      </c>
      <c r="M5137">
        <f t="shared" si="161"/>
        <v>0</v>
      </c>
    </row>
    <row r="5138" spans="1:13" ht="21" customHeight="1">
      <c r="A5138">
        <v>46274</v>
      </c>
      <c r="B5138" t="s">
        <v>118</v>
      </c>
      <c r="C5138" t="s">
        <v>119</v>
      </c>
      <c r="D5138" t="s">
        <v>53</v>
      </c>
      <c r="E5138" t="s">
        <v>54</v>
      </c>
      <c r="F5138">
        <f>VLOOKUP(D5138,ProductPrices[#All],3,FALSE)</f>
        <v>2.2000000000000002</v>
      </c>
      <c r="G5138" t="s">
        <v>55</v>
      </c>
      <c r="H5138">
        <v>7</v>
      </c>
      <c r="I5138">
        <v>4</v>
      </c>
      <c r="J5138">
        <v>0</v>
      </c>
      <c r="K5138">
        <v>3</v>
      </c>
      <c r="L5138">
        <f t="shared" si="160"/>
        <v>8.8000000000000007</v>
      </c>
      <c r="M5138">
        <f t="shared" si="161"/>
        <v>0</v>
      </c>
    </row>
    <row r="5139" spans="1:13" ht="21" customHeight="1">
      <c r="A5139">
        <v>46274</v>
      </c>
      <c r="B5139" t="s">
        <v>118</v>
      </c>
      <c r="C5139" t="s">
        <v>119</v>
      </c>
      <c r="D5139" t="s">
        <v>56</v>
      </c>
      <c r="E5139" t="s">
        <v>57</v>
      </c>
      <c r="F5139">
        <f>VLOOKUP(D5139,ProductPrices[#All],3,FALSE)</f>
        <v>3.35</v>
      </c>
      <c r="G5139" t="s">
        <v>55</v>
      </c>
      <c r="H5139">
        <v>8</v>
      </c>
      <c r="I5139">
        <v>7</v>
      </c>
      <c r="J5139">
        <v>0</v>
      </c>
      <c r="K5139">
        <v>1</v>
      </c>
      <c r="L5139">
        <f t="shared" si="160"/>
        <v>23.45</v>
      </c>
      <c r="M5139">
        <f t="shared" si="161"/>
        <v>0</v>
      </c>
    </row>
    <row r="5140" spans="1:13" ht="21" customHeight="1">
      <c r="A5140">
        <v>46274</v>
      </c>
      <c r="B5140" t="s">
        <v>118</v>
      </c>
      <c r="C5140" t="s">
        <v>119</v>
      </c>
      <c r="D5140" t="s">
        <v>58</v>
      </c>
      <c r="E5140" t="s">
        <v>59</v>
      </c>
      <c r="F5140">
        <f>VLOOKUP(D5140,ProductPrices[#All],3,FALSE)</f>
        <v>2.25</v>
      </c>
      <c r="G5140" t="s">
        <v>55</v>
      </c>
      <c r="H5140">
        <v>8</v>
      </c>
      <c r="I5140">
        <v>8</v>
      </c>
      <c r="J5140">
        <v>0</v>
      </c>
      <c r="K5140">
        <v>0</v>
      </c>
      <c r="L5140">
        <f t="shared" si="160"/>
        <v>18</v>
      </c>
      <c r="M5140">
        <f t="shared" si="161"/>
        <v>0</v>
      </c>
    </row>
    <row r="5141" spans="1:13" ht="21" customHeight="1">
      <c r="A5141">
        <v>46274</v>
      </c>
      <c r="B5141" t="s">
        <v>118</v>
      </c>
      <c r="C5141" t="s">
        <v>119</v>
      </c>
      <c r="D5141" t="s">
        <v>60</v>
      </c>
      <c r="E5141" t="s">
        <v>61</v>
      </c>
      <c r="F5141">
        <f>VLOOKUP(D5141,ProductPrices[#All],3,FALSE)</f>
        <v>1.5</v>
      </c>
      <c r="G5141" t="s">
        <v>55</v>
      </c>
      <c r="H5141">
        <v>9</v>
      </c>
      <c r="I5141">
        <v>8</v>
      </c>
      <c r="J5141">
        <v>0</v>
      </c>
      <c r="K5141">
        <v>1</v>
      </c>
      <c r="L5141">
        <f t="shared" si="160"/>
        <v>12</v>
      </c>
      <c r="M5141">
        <f t="shared" si="161"/>
        <v>0</v>
      </c>
    </row>
    <row r="5142" spans="1:13" ht="21" customHeight="1">
      <c r="A5142">
        <v>46274</v>
      </c>
      <c r="B5142" t="s">
        <v>118</v>
      </c>
      <c r="C5142" t="s">
        <v>119</v>
      </c>
      <c r="D5142" t="s">
        <v>62</v>
      </c>
      <c r="E5142" t="s">
        <v>63</v>
      </c>
      <c r="F5142">
        <f>VLOOKUP(D5142,ProductPrices[#All],3,FALSE)</f>
        <v>3.3</v>
      </c>
      <c r="G5142" t="s">
        <v>55</v>
      </c>
      <c r="H5142">
        <v>11</v>
      </c>
      <c r="I5142">
        <v>11</v>
      </c>
      <c r="J5142">
        <v>0</v>
      </c>
      <c r="K5142">
        <v>0</v>
      </c>
      <c r="L5142">
        <f t="shared" si="160"/>
        <v>36.299999999999997</v>
      </c>
      <c r="M5142">
        <f t="shared" si="161"/>
        <v>0</v>
      </c>
    </row>
    <row r="5143" spans="1:13" ht="21" customHeight="1">
      <c r="A5143">
        <v>46274</v>
      </c>
      <c r="B5143" t="s">
        <v>118</v>
      </c>
      <c r="C5143" t="s">
        <v>119</v>
      </c>
      <c r="D5143" t="s">
        <v>64</v>
      </c>
      <c r="E5143" t="s">
        <v>65</v>
      </c>
      <c r="F5143">
        <f>VLOOKUP(D5143,ProductPrices[#All],3,FALSE)</f>
        <v>2.95</v>
      </c>
      <c r="G5143" t="s">
        <v>66</v>
      </c>
      <c r="H5143">
        <v>22</v>
      </c>
      <c r="I5143">
        <v>22</v>
      </c>
      <c r="J5143">
        <v>0</v>
      </c>
      <c r="K5143">
        <v>0</v>
      </c>
      <c r="L5143">
        <f t="shared" si="160"/>
        <v>64.900000000000006</v>
      </c>
      <c r="M5143">
        <f t="shared" si="161"/>
        <v>0</v>
      </c>
    </row>
    <row r="5144" spans="1:13" ht="21" customHeight="1">
      <c r="A5144">
        <v>46274</v>
      </c>
      <c r="B5144" t="s">
        <v>118</v>
      </c>
      <c r="C5144" t="s">
        <v>119</v>
      </c>
      <c r="D5144" t="s">
        <v>67</v>
      </c>
      <c r="E5144" t="s">
        <v>68</v>
      </c>
      <c r="F5144">
        <f>VLOOKUP(D5144,ProductPrices[#All],3,FALSE)</f>
        <v>2.6</v>
      </c>
      <c r="G5144" t="s">
        <v>66</v>
      </c>
      <c r="H5144">
        <v>24</v>
      </c>
      <c r="I5144">
        <v>24</v>
      </c>
      <c r="J5144">
        <v>0</v>
      </c>
      <c r="K5144">
        <v>0</v>
      </c>
      <c r="L5144">
        <f t="shared" si="160"/>
        <v>62.400000000000006</v>
      </c>
      <c r="M5144">
        <f t="shared" si="161"/>
        <v>0</v>
      </c>
    </row>
    <row r="5145" spans="1:13" ht="21" customHeight="1">
      <c r="A5145">
        <v>46274</v>
      </c>
      <c r="B5145" t="s">
        <v>118</v>
      </c>
      <c r="C5145" t="s">
        <v>119</v>
      </c>
      <c r="D5145" t="s">
        <v>69</v>
      </c>
      <c r="E5145" t="s">
        <v>70</v>
      </c>
      <c r="F5145">
        <f>VLOOKUP(D5145,ProductPrices[#All],3,FALSE)</f>
        <v>2.2000000000000002</v>
      </c>
      <c r="G5145" t="s">
        <v>66</v>
      </c>
      <c r="H5145">
        <v>15</v>
      </c>
      <c r="I5145">
        <v>15</v>
      </c>
      <c r="J5145">
        <v>0</v>
      </c>
      <c r="K5145">
        <v>0</v>
      </c>
      <c r="L5145">
        <f t="shared" si="160"/>
        <v>33</v>
      </c>
      <c r="M5145">
        <f t="shared" si="161"/>
        <v>0</v>
      </c>
    </row>
    <row r="5146" spans="1:13" ht="21" customHeight="1">
      <c r="A5146">
        <v>46274</v>
      </c>
      <c r="B5146" t="s">
        <v>118</v>
      </c>
      <c r="C5146" t="s">
        <v>119</v>
      </c>
      <c r="D5146" t="s">
        <v>71</v>
      </c>
      <c r="E5146" t="s">
        <v>72</v>
      </c>
      <c r="F5146">
        <f>VLOOKUP(D5146,ProductPrices[#All],3,FALSE)</f>
        <v>2.25</v>
      </c>
      <c r="G5146" t="s">
        <v>66</v>
      </c>
      <c r="H5146">
        <v>20</v>
      </c>
      <c r="I5146">
        <v>20</v>
      </c>
      <c r="J5146">
        <v>0</v>
      </c>
      <c r="K5146">
        <v>0</v>
      </c>
      <c r="L5146">
        <f t="shared" si="160"/>
        <v>45</v>
      </c>
      <c r="M5146">
        <f t="shared" si="161"/>
        <v>0</v>
      </c>
    </row>
    <row r="5147" spans="1:13" ht="21" customHeight="1">
      <c r="A5147">
        <v>46274</v>
      </c>
      <c r="B5147" t="s">
        <v>118</v>
      </c>
      <c r="C5147" t="s">
        <v>119</v>
      </c>
      <c r="D5147" t="s">
        <v>73</v>
      </c>
      <c r="E5147" t="s">
        <v>74</v>
      </c>
      <c r="F5147">
        <f>VLOOKUP(D5147,ProductPrices[#All],3,FALSE)</f>
        <v>2.25</v>
      </c>
      <c r="G5147" t="s">
        <v>66</v>
      </c>
      <c r="H5147">
        <v>20</v>
      </c>
      <c r="I5147">
        <v>20</v>
      </c>
      <c r="J5147">
        <v>0</v>
      </c>
      <c r="K5147">
        <v>0</v>
      </c>
      <c r="L5147">
        <f t="shared" si="160"/>
        <v>45</v>
      </c>
      <c r="M5147">
        <f t="shared" si="161"/>
        <v>0</v>
      </c>
    </row>
    <row r="5148" spans="1:13" ht="21" customHeight="1">
      <c r="A5148">
        <v>46274</v>
      </c>
      <c r="B5148" t="s">
        <v>118</v>
      </c>
      <c r="C5148" t="s">
        <v>119</v>
      </c>
      <c r="D5148" t="s">
        <v>75</v>
      </c>
      <c r="E5148" t="s">
        <v>76</v>
      </c>
      <c r="F5148">
        <f>VLOOKUP(D5148,ProductPrices[#All],3,FALSE)</f>
        <v>1.9</v>
      </c>
      <c r="G5148" t="s">
        <v>77</v>
      </c>
      <c r="H5148">
        <v>18</v>
      </c>
      <c r="I5148">
        <v>5</v>
      </c>
      <c r="J5148">
        <v>0</v>
      </c>
      <c r="K5148">
        <v>0</v>
      </c>
      <c r="L5148">
        <f t="shared" si="160"/>
        <v>9.5</v>
      </c>
      <c r="M5148">
        <f t="shared" si="161"/>
        <v>13</v>
      </c>
    </row>
    <row r="5149" spans="1:13" ht="21" customHeight="1">
      <c r="A5149">
        <v>46274</v>
      </c>
      <c r="B5149" t="s">
        <v>118</v>
      </c>
      <c r="C5149" t="s">
        <v>119</v>
      </c>
      <c r="D5149" t="s">
        <v>78</v>
      </c>
      <c r="E5149" t="s">
        <v>79</v>
      </c>
      <c r="F5149">
        <f>VLOOKUP(D5149,ProductPrices[#All],3,FALSE)</f>
        <v>1.9</v>
      </c>
      <c r="G5149" t="s">
        <v>77</v>
      </c>
      <c r="H5149">
        <v>17</v>
      </c>
      <c r="I5149">
        <v>5</v>
      </c>
      <c r="J5149">
        <v>0</v>
      </c>
      <c r="K5149">
        <v>0</v>
      </c>
      <c r="L5149">
        <f t="shared" si="160"/>
        <v>9.5</v>
      </c>
      <c r="M5149">
        <f t="shared" si="161"/>
        <v>12</v>
      </c>
    </row>
    <row r="5150" spans="1:13" ht="21" customHeight="1">
      <c r="A5150">
        <v>46274</v>
      </c>
      <c r="B5150" t="s">
        <v>118</v>
      </c>
      <c r="C5150" t="s">
        <v>119</v>
      </c>
      <c r="D5150" t="s">
        <v>80</v>
      </c>
      <c r="E5150" t="s">
        <v>81</v>
      </c>
      <c r="F5150">
        <f>VLOOKUP(D5150,ProductPrices[#All],3,FALSE)</f>
        <v>2.0499999999999998</v>
      </c>
      <c r="G5150" t="s">
        <v>77</v>
      </c>
      <c r="H5150">
        <v>24</v>
      </c>
      <c r="I5150">
        <v>11</v>
      </c>
      <c r="J5150">
        <v>0</v>
      </c>
      <c r="K5150">
        <v>0</v>
      </c>
      <c r="L5150">
        <f t="shared" si="160"/>
        <v>22.549999999999997</v>
      </c>
      <c r="M5150">
        <f t="shared" si="161"/>
        <v>13</v>
      </c>
    </row>
    <row r="5151" spans="1:13" ht="21" customHeight="1">
      <c r="A5151">
        <v>46274</v>
      </c>
      <c r="B5151" t="s">
        <v>118</v>
      </c>
      <c r="C5151" t="s">
        <v>119</v>
      </c>
      <c r="D5151" t="s">
        <v>82</v>
      </c>
      <c r="E5151" t="s">
        <v>83</v>
      </c>
      <c r="F5151">
        <f>VLOOKUP(D5151,ProductPrices[#All],3,FALSE)</f>
        <v>1.95</v>
      </c>
      <c r="G5151" t="s">
        <v>77</v>
      </c>
      <c r="H5151">
        <v>18</v>
      </c>
      <c r="I5151">
        <v>8</v>
      </c>
      <c r="J5151">
        <v>0</v>
      </c>
      <c r="K5151">
        <v>0</v>
      </c>
      <c r="L5151">
        <f t="shared" si="160"/>
        <v>15.6</v>
      </c>
      <c r="M5151">
        <f t="shared" si="161"/>
        <v>10</v>
      </c>
    </row>
    <row r="5152" spans="1:13" ht="21" customHeight="1">
      <c r="A5152">
        <v>46274</v>
      </c>
      <c r="B5152" t="s">
        <v>118</v>
      </c>
      <c r="C5152" t="s">
        <v>119</v>
      </c>
      <c r="D5152" t="s">
        <v>84</v>
      </c>
      <c r="E5152" t="s">
        <v>85</v>
      </c>
      <c r="F5152">
        <f>VLOOKUP(D5152,ProductPrices[#All],3,FALSE)</f>
        <v>1.55</v>
      </c>
      <c r="G5152" t="s">
        <v>77</v>
      </c>
      <c r="H5152">
        <v>22</v>
      </c>
      <c r="I5152">
        <v>3</v>
      </c>
      <c r="J5152">
        <v>0</v>
      </c>
      <c r="K5152">
        <v>0</v>
      </c>
      <c r="L5152">
        <f t="shared" si="160"/>
        <v>4.6500000000000004</v>
      </c>
      <c r="M5152">
        <f t="shared" si="161"/>
        <v>19</v>
      </c>
    </row>
    <row r="5153" spans="1:13" ht="21" customHeight="1">
      <c r="A5153">
        <v>46274</v>
      </c>
      <c r="B5153" t="s">
        <v>118</v>
      </c>
      <c r="C5153" t="s">
        <v>119</v>
      </c>
      <c r="D5153" t="s">
        <v>86</v>
      </c>
      <c r="E5153" t="s">
        <v>87</v>
      </c>
      <c r="F5153">
        <f>VLOOKUP(D5153,ProductPrices[#All],3,FALSE)</f>
        <v>2</v>
      </c>
      <c r="G5153" t="s">
        <v>77</v>
      </c>
      <c r="H5153">
        <v>10</v>
      </c>
      <c r="I5153">
        <v>5</v>
      </c>
      <c r="J5153">
        <v>0</v>
      </c>
      <c r="K5153">
        <v>0</v>
      </c>
      <c r="L5153">
        <f t="shared" si="160"/>
        <v>10</v>
      </c>
      <c r="M5153">
        <f t="shared" si="161"/>
        <v>5</v>
      </c>
    </row>
    <row r="5154" spans="1:13" ht="21" customHeight="1">
      <c r="A5154">
        <v>46274</v>
      </c>
      <c r="B5154" t="s">
        <v>118</v>
      </c>
      <c r="C5154" t="s">
        <v>119</v>
      </c>
      <c r="D5154" t="s">
        <v>88</v>
      </c>
      <c r="E5154" t="s">
        <v>89</v>
      </c>
      <c r="F5154">
        <f>VLOOKUP(D5154,ProductPrices[#All],3,FALSE)</f>
        <v>2</v>
      </c>
      <c r="G5154" t="s">
        <v>77</v>
      </c>
      <c r="H5154">
        <v>13</v>
      </c>
      <c r="I5154">
        <v>9</v>
      </c>
      <c r="J5154">
        <v>0</v>
      </c>
      <c r="K5154">
        <v>0</v>
      </c>
      <c r="L5154">
        <f t="shared" si="160"/>
        <v>18</v>
      </c>
      <c r="M5154">
        <f t="shared" si="161"/>
        <v>4</v>
      </c>
    </row>
    <row r="5155" spans="1:13" ht="21" customHeight="1">
      <c r="A5155">
        <v>46274</v>
      </c>
      <c r="B5155" t="s">
        <v>118</v>
      </c>
      <c r="C5155" t="s">
        <v>119</v>
      </c>
      <c r="D5155" t="s">
        <v>90</v>
      </c>
      <c r="E5155" t="s">
        <v>91</v>
      </c>
      <c r="F5155">
        <f>VLOOKUP(D5155,ProductPrices[#All],3,FALSE)</f>
        <v>3.7</v>
      </c>
      <c r="G5155" t="s">
        <v>92</v>
      </c>
      <c r="H5155">
        <v>13</v>
      </c>
      <c r="I5155">
        <v>9</v>
      </c>
      <c r="J5155">
        <v>0</v>
      </c>
      <c r="K5155">
        <v>4</v>
      </c>
      <c r="L5155">
        <f t="shared" si="160"/>
        <v>33.300000000000004</v>
      </c>
      <c r="M5155">
        <f t="shared" si="161"/>
        <v>0</v>
      </c>
    </row>
    <row r="5156" spans="1:13" ht="21" customHeight="1">
      <c r="A5156">
        <v>46274</v>
      </c>
      <c r="B5156" t="s">
        <v>118</v>
      </c>
      <c r="C5156" t="s">
        <v>119</v>
      </c>
      <c r="D5156" t="s">
        <v>93</v>
      </c>
      <c r="E5156" t="s">
        <v>94</v>
      </c>
      <c r="F5156">
        <f>VLOOKUP(D5156,ProductPrices[#All],3,FALSE)</f>
        <v>3.7</v>
      </c>
      <c r="G5156" t="s">
        <v>92</v>
      </c>
      <c r="H5156">
        <v>8</v>
      </c>
      <c r="I5156">
        <v>7</v>
      </c>
      <c r="J5156">
        <v>1</v>
      </c>
      <c r="K5156">
        <v>0</v>
      </c>
      <c r="L5156">
        <f t="shared" si="160"/>
        <v>25.900000000000002</v>
      </c>
      <c r="M5156">
        <f t="shared" si="161"/>
        <v>0</v>
      </c>
    </row>
    <row r="5157" spans="1:13" ht="21" customHeight="1">
      <c r="A5157">
        <v>46274</v>
      </c>
      <c r="B5157" t="s">
        <v>118</v>
      </c>
      <c r="C5157" t="s">
        <v>119</v>
      </c>
      <c r="D5157" t="s">
        <v>95</v>
      </c>
      <c r="E5157" t="s">
        <v>96</v>
      </c>
      <c r="F5157">
        <f>VLOOKUP(D5157,ProductPrices[#All],3,FALSE)</f>
        <v>3.7</v>
      </c>
      <c r="G5157" t="s">
        <v>92</v>
      </c>
      <c r="H5157">
        <v>12</v>
      </c>
      <c r="I5157">
        <v>9</v>
      </c>
      <c r="J5157">
        <v>1</v>
      </c>
      <c r="K5157">
        <v>2</v>
      </c>
      <c r="L5157">
        <f t="shared" si="160"/>
        <v>33.300000000000004</v>
      </c>
      <c r="M5157">
        <f t="shared" si="161"/>
        <v>0</v>
      </c>
    </row>
    <row r="5158" spans="1:13" ht="21" customHeight="1">
      <c r="A5158">
        <v>46274</v>
      </c>
      <c r="B5158" t="s">
        <v>118</v>
      </c>
      <c r="C5158" t="s">
        <v>119</v>
      </c>
      <c r="D5158" t="s">
        <v>97</v>
      </c>
      <c r="E5158" t="s">
        <v>98</v>
      </c>
      <c r="F5158">
        <f>VLOOKUP(D5158,ProductPrices[#All],3,FALSE)</f>
        <v>3.6</v>
      </c>
      <c r="G5158" t="s">
        <v>92</v>
      </c>
      <c r="H5158">
        <v>11</v>
      </c>
      <c r="I5158">
        <v>8</v>
      </c>
      <c r="J5158">
        <v>0</v>
      </c>
      <c r="K5158">
        <v>3</v>
      </c>
      <c r="L5158">
        <f t="shared" si="160"/>
        <v>28.8</v>
      </c>
      <c r="M5158">
        <f t="shared" si="161"/>
        <v>0</v>
      </c>
    </row>
    <row r="5159" spans="1:13" ht="21" customHeight="1">
      <c r="A5159">
        <v>46274</v>
      </c>
      <c r="B5159" t="s">
        <v>118</v>
      </c>
      <c r="C5159" t="s">
        <v>119</v>
      </c>
      <c r="D5159" t="s">
        <v>99</v>
      </c>
      <c r="E5159" t="s">
        <v>100</v>
      </c>
      <c r="F5159">
        <f>VLOOKUP(D5159,ProductPrices[#All],3,FALSE)</f>
        <v>1.25</v>
      </c>
      <c r="G5159" t="s">
        <v>101</v>
      </c>
      <c r="H5159">
        <v>24</v>
      </c>
      <c r="I5159">
        <v>2</v>
      </c>
      <c r="J5159">
        <v>0</v>
      </c>
      <c r="K5159">
        <v>0</v>
      </c>
      <c r="L5159">
        <f t="shared" si="160"/>
        <v>2.5</v>
      </c>
      <c r="M5159">
        <f t="shared" si="161"/>
        <v>22</v>
      </c>
    </row>
    <row r="5160" spans="1:13" ht="21" customHeight="1">
      <c r="A5160">
        <v>46274</v>
      </c>
      <c r="B5160" t="s">
        <v>118</v>
      </c>
      <c r="C5160" t="s">
        <v>119</v>
      </c>
      <c r="D5160" t="s">
        <v>102</v>
      </c>
      <c r="E5160" t="s">
        <v>103</v>
      </c>
      <c r="F5160">
        <f>VLOOKUP(D5160,ProductPrices[#All],3,FALSE)</f>
        <v>1.25</v>
      </c>
      <c r="G5160" t="s">
        <v>101</v>
      </c>
      <c r="H5160">
        <v>20</v>
      </c>
      <c r="I5160">
        <v>7</v>
      </c>
      <c r="J5160">
        <v>0</v>
      </c>
      <c r="K5160">
        <v>0</v>
      </c>
      <c r="L5160">
        <f t="shared" si="160"/>
        <v>8.75</v>
      </c>
      <c r="M5160">
        <f t="shared" si="161"/>
        <v>13</v>
      </c>
    </row>
    <row r="5161" spans="1:13" ht="21" customHeight="1">
      <c r="A5161">
        <v>46274</v>
      </c>
      <c r="B5161" t="s">
        <v>118</v>
      </c>
      <c r="C5161" t="s">
        <v>119</v>
      </c>
      <c r="D5161" t="s">
        <v>104</v>
      </c>
      <c r="E5161" t="s">
        <v>105</v>
      </c>
      <c r="F5161">
        <f>VLOOKUP(D5161,ProductPrices[#All],3,FALSE)</f>
        <v>1.25</v>
      </c>
      <c r="G5161" t="s">
        <v>101</v>
      </c>
      <c r="H5161">
        <v>19</v>
      </c>
      <c r="I5161">
        <v>11</v>
      </c>
      <c r="J5161">
        <v>0</v>
      </c>
      <c r="K5161">
        <v>0</v>
      </c>
      <c r="L5161">
        <f t="shared" si="160"/>
        <v>13.75</v>
      </c>
      <c r="M5161">
        <f t="shared" si="161"/>
        <v>8</v>
      </c>
    </row>
    <row r="5162" spans="1:13" ht="21" customHeight="1">
      <c r="A5162">
        <v>46274</v>
      </c>
      <c r="B5162" t="s">
        <v>120</v>
      </c>
      <c r="C5162" t="s">
        <v>121</v>
      </c>
      <c r="D5162" t="s">
        <v>12</v>
      </c>
      <c r="E5162" t="s">
        <v>13</v>
      </c>
      <c r="F5162">
        <f>VLOOKUP(D5162,ProductPrices[#All],3,FALSE)</f>
        <v>1.35</v>
      </c>
      <c r="G5162" t="s">
        <v>14</v>
      </c>
      <c r="H5162">
        <v>202</v>
      </c>
      <c r="I5162">
        <v>190</v>
      </c>
      <c r="J5162">
        <v>10</v>
      </c>
      <c r="K5162">
        <v>2</v>
      </c>
      <c r="L5162">
        <f t="shared" si="160"/>
        <v>256.5</v>
      </c>
      <c r="M5162">
        <f t="shared" si="161"/>
        <v>0</v>
      </c>
    </row>
    <row r="5163" spans="1:13" ht="21" customHeight="1">
      <c r="A5163">
        <v>46274</v>
      </c>
      <c r="B5163" t="s">
        <v>120</v>
      </c>
      <c r="C5163" t="s">
        <v>121</v>
      </c>
      <c r="D5163" t="s">
        <v>15</v>
      </c>
      <c r="E5163" t="s">
        <v>16</v>
      </c>
      <c r="F5163">
        <f>VLOOKUP(D5163,ProductPrices[#All],3,FALSE)</f>
        <v>1.35</v>
      </c>
      <c r="G5163" t="s">
        <v>14</v>
      </c>
      <c r="H5163">
        <v>44</v>
      </c>
      <c r="I5163">
        <v>42</v>
      </c>
      <c r="J5163">
        <v>1</v>
      </c>
      <c r="K5163">
        <v>1</v>
      </c>
      <c r="L5163">
        <f t="shared" si="160"/>
        <v>56.7</v>
      </c>
      <c r="M5163">
        <f t="shared" si="161"/>
        <v>0</v>
      </c>
    </row>
    <row r="5164" spans="1:13" ht="21" customHeight="1">
      <c r="A5164">
        <v>46274</v>
      </c>
      <c r="B5164" t="s">
        <v>120</v>
      </c>
      <c r="C5164" t="s">
        <v>121</v>
      </c>
      <c r="D5164" t="s">
        <v>17</v>
      </c>
      <c r="E5164" t="s">
        <v>18</v>
      </c>
      <c r="F5164">
        <f>VLOOKUP(D5164,ProductPrices[#All],3,FALSE)</f>
        <v>2.5</v>
      </c>
      <c r="G5164" t="s">
        <v>14</v>
      </c>
      <c r="H5164">
        <v>44</v>
      </c>
      <c r="I5164">
        <v>42</v>
      </c>
      <c r="J5164">
        <v>2</v>
      </c>
      <c r="K5164">
        <v>0</v>
      </c>
      <c r="L5164">
        <f t="shared" si="160"/>
        <v>105</v>
      </c>
      <c r="M5164">
        <f t="shared" si="161"/>
        <v>0</v>
      </c>
    </row>
    <row r="5165" spans="1:13" ht="21" customHeight="1">
      <c r="A5165">
        <v>46274</v>
      </c>
      <c r="B5165" t="s">
        <v>120</v>
      </c>
      <c r="C5165" t="s">
        <v>121</v>
      </c>
      <c r="D5165" t="s">
        <v>19</v>
      </c>
      <c r="E5165" t="s">
        <v>20</v>
      </c>
      <c r="F5165">
        <f>VLOOKUP(D5165,ProductPrices[#All],3,FALSE)</f>
        <v>2.25</v>
      </c>
      <c r="G5165" t="s">
        <v>14</v>
      </c>
      <c r="H5165">
        <v>44</v>
      </c>
      <c r="I5165">
        <v>43</v>
      </c>
      <c r="J5165">
        <v>1</v>
      </c>
      <c r="K5165">
        <v>0</v>
      </c>
      <c r="L5165">
        <f t="shared" si="160"/>
        <v>96.75</v>
      </c>
      <c r="M5165">
        <f t="shared" si="161"/>
        <v>0</v>
      </c>
    </row>
    <row r="5166" spans="1:13" ht="21" customHeight="1">
      <c r="A5166">
        <v>46274</v>
      </c>
      <c r="B5166" t="s">
        <v>120</v>
      </c>
      <c r="C5166" t="s">
        <v>121</v>
      </c>
      <c r="D5166" t="s">
        <v>21</v>
      </c>
      <c r="E5166" t="s">
        <v>22</v>
      </c>
      <c r="F5166">
        <f>VLOOKUP(D5166,ProductPrices[#All],3,FALSE)</f>
        <v>2.5</v>
      </c>
      <c r="G5166" t="s">
        <v>14</v>
      </c>
      <c r="H5166">
        <v>44</v>
      </c>
      <c r="I5166">
        <v>43</v>
      </c>
      <c r="J5166">
        <v>1</v>
      </c>
      <c r="K5166">
        <v>0</v>
      </c>
      <c r="L5166">
        <f t="shared" si="160"/>
        <v>107.5</v>
      </c>
      <c r="M5166">
        <f t="shared" si="161"/>
        <v>0</v>
      </c>
    </row>
    <row r="5167" spans="1:13" ht="21" customHeight="1">
      <c r="A5167">
        <v>46274</v>
      </c>
      <c r="B5167" t="s">
        <v>120</v>
      </c>
      <c r="C5167" t="s">
        <v>121</v>
      </c>
      <c r="D5167" t="s">
        <v>23</v>
      </c>
      <c r="E5167" t="s">
        <v>24</v>
      </c>
      <c r="F5167">
        <f>VLOOKUP(D5167,ProductPrices[#All],3,FALSE)</f>
        <v>2.2000000000000002</v>
      </c>
      <c r="G5167" t="s">
        <v>14</v>
      </c>
      <c r="H5167">
        <v>44</v>
      </c>
      <c r="I5167">
        <v>40</v>
      </c>
      <c r="J5167">
        <v>3</v>
      </c>
      <c r="K5167">
        <v>1</v>
      </c>
      <c r="L5167">
        <f t="shared" si="160"/>
        <v>88</v>
      </c>
      <c r="M5167">
        <f t="shared" si="161"/>
        <v>0</v>
      </c>
    </row>
    <row r="5168" spans="1:13" ht="21" customHeight="1">
      <c r="A5168">
        <v>46274</v>
      </c>
      <c r="B5168" t="s">
        <v>120</v>
      </c>
      <c r="C5168" t="s">
        <v>121</v>
      </c>
      <c r="D5168" t="s">
        <v>25</v>
      </c>
      <c r="E5168" t="s">
        <v>26</v>
      </c>
      <c r="F5168">
        <f>VLOOKUP(D5168,ProductPrices[#All],3,FALSE)</f>
        <v>2.1</v>
      </c>
      <c r="G5168" t="s">
        <v>14</v>
      </c>
      <c r="H5168">
        <v>44</v>
      </c>
      <c r="I5168">
        <v>39</v>
      </c>
      <c r="J5168">
        <v>4</v>
      </c>
      <c r="K5168">
        <v>1</v>
      </c>
      <c r="L5168">
        <f t="shared" si="160"/>
        <v>81.900000000000006</v>
      </c>
      <c r="M5168">
        <f t="shared" si="161"/>
        <v>0</v>
      </c>
    </row>
    <row r="5169" spans="1:13" ht="21" customHeight="1">
      <c r="A5169">
        <v>46274</v>
      </c>
      <c r="B5169" t="s">
        <v>120</v>
      </c>
      <c r="C5169" t="s">
        <v>121</v>
      </c>
      <c r="D5169" t="s">
        <v>27</v>
      </c>
      <c r="E5169" t="s">
        <v>28</v>
      </c>
      <c r="F5169">
        <f>VLOOKUP(D5169,ProductPrices[#All],3,FALSE)</f>
        <v>1.5</v>
      </c>
      <c r="G5169" t="s">
        <v>29</v>
      </c>
      <c r="H5169">
        <v>3</v>
      </c>
      <c r="I5169">
        <v>3</v>
      </c>
      <c r="J5169">
        <v>0</v>
      </c>
      <c r="K5169">
        <v>0</v>
      </c>
      <c r="L5169">
        <f t="shared" si="160"/>
        <v>4.5</v>
      </c>
      <c r="M5169">
        <f t="shared" si="161"/>
        <v>0</v>
      </c>
    </row>
    <row r="5170" spans="1:13" ht="21" customHeight="1">
      <c r="A5170">
        <v>46274</v>
      </c>
      <c r="B5170" t="s">
        <v>120</v>
      </c>
      <c r="C5170" t="s">
        <v>121</v>
      </c>
      <c r="D5170" t="s">
        <v>30</v>
      </c>
      <c r="E5170" t="s">
        <v>31</v>
      </c>
      <c r="F5170">
        <f>VLOOKUP(D5170,ProductPrices[#All],3,FALSE)</f>
        <v>1.45</v>
      </c>
      <c r="G5170" t="s">
        <v>29</v>
      </c>
      <c r="H5170">
        <v>5</v>
      </c>
      <c r="I5170">
        <v>5</v>
      </c>
      <c r="J5170">
        <v>0</v>
      </c>
      <c r="K5170">
        <v>0</v>
      </c>
      <c r="L5170">
        <f t="shared" si="160"/>
        <v>7.25</v>
      </c>
      <c r="M5170">
        <f t="shared" si="161"/>
        <v>0</v>
      </c>
    </row>
    <row r="5171" spans="1:13" ht="21" customHeight="1">
      <c r="A5171">
        <v>46274</v>
      </c>
      <c r="B5171" t="s">
        <v>120</v>
      </c>
      <c r="C5171" t="s">
        <v>121</v>
      </c>
      <c r="D5171" t="s">
        <v>32</v>
      </c>
      <c r="E5171" t="s">
        <v>33</v>
      </c>
      <c r="F5171">
        <f>VLOOKUP(D5171,ProductPrices[#All],3,FALSE)</f>
        <v>1.3</v>
      </c>
      <c r="G5171" t="s">
        <v>29</v>
      </c>
      <c r="H5171">
        <v>6</v>
      </c>
      <c r="I5171">
        <v>6</v>
      </c>
      <c r="J5171">
        <v>0</v>
      </c>
      <c r="K5171">
        <v>0</v>
      </c>
      <c r="L5171">
        <f t="shared" si="160"/>
        <v>7.8000000000000007</v>
      </c>
      <c r="M5171">
        <f t="shared" si="161"/>
        <v>0</v>
      </c>
    </row>
    <row r="5172" spans="1:13" ht="21" customHeight="1">
      <c r="A5172">
        <v>46274</v>
      </c>
      <c r="B5172" t="s">
        <v>120</v>
      </c>
      <c r="C5172" t="s">
        <v>121</v>
      </c>
      <c r="D5172" t="s">
        <v>34</v>
      </c>
      <c r="E5172" t="s">
        <v>35</v>
      </c>
      <c r="F5172">
        <f>VLOOKUP(D5172,ProductPrices[#All],3,FALSE)</f>
        <v>1.4</v>
      </c>
      <c r="G5172" t="s">
        <v>29</v>
      </c>
      <c r="H5172">
        <v>6</v>
      </c>
      <c r="I5172">
        <v>5</v>
      </c>
      <c r="J5172">
        <v>1</v>
      </c>
      <c r="K5172">
        <v>0</v>
      </c>
      <c r="L5172">
        <f t="shared" si="160"/>
        <v>7</v>
      </c>
      <c r="M5172">
        <f t="shared" si="161"/>
        <v>0</v>
      </c>
    </row>
    <row r="5173" spans="1:13" ht="21" customHeight="1">
      <c r="A5173">
        <v>46274</v>
      </c>
      <c r="B5173" t="s">
        <v>120</v>
      </c>
      <c r="C5173" t="s">
        <v>121</v>
      </c>
      <c r="D5173" t="s">
        <v>36</v>
      </c>
      <c r="E5173" t="s">
        <v>37</v>
      </c>
      <c r="F5173">
        <f>VLOOKUP(D5173,ProductPrices[#All],3,FALSE)</f>
        <v>1.6</v>
      </c>
      <c r="G5173" t="s">
        <v>29</v>
      </c>
      <c r="H5173">
        <v>7</v>
      </c>
      <c r="I5173">
        <v>6</v>
      </c>
      <c r="J5173">
        <v>1</v>
      </c>
      <c r="K5173">
        <v>0</v>
      </c>
      <c r="L5173">
        <f t="shared" si="160"/>
        <v>9.6000000000000014</v>
      </c>
      <c r="M5173">
        <f t="shared" si="161"/>
        <v>0</v>
      </c>
    </row>
    <row r="5174" spans="1:13" ht="21" customHeight="1">
      <c r="A5174">
        <v>46274</v>
      </c>
      <c r="B5174" t="s">
        <v>120</v>
      </c>
      <c r="C5174" t="s">
        <v>121</v>
      </c>
      <c r="D5174" t="s">
        <v>38</v>
      </c>
      <c r="E5174" t="s">
        <v>39</v>
      </c>
      <c r="F5174">
        <f>VLOOKUP(D5174,ProductPrices[#All],3,FALSE)</f>
        <v>3.1</v>
      </c>
      <c r="G5174" t="s">
        <v>40</v>
      </c>
      <c r="H5174">
        <v>14</v>
      </c>
      <c r="I5174">
        <v>13</v>
      </c>
      <c r="J5174">
        <v>0</v>
      </c>
      <c r="K5174">
        <v>1</v>
      </c>
      <c r="L5174">
        <f t="shared" si="160"/>
        <v>40.300000000000004</v>
      </c>
      <c r="M5174">
        <f t="shared" si="161"/>
        <v>0</v>
      </c>
    </row>
    <row r="5175" spans="1:13" ht="21" customHeight="1">
      <c r="A5175">
        <v>46274</v>
      </c>
      <c r="B5175" t="s">
        <v>120</v>
      </c>
      <c r="C5175" t="s">
        <v>121</v>
      </c>
      <c r="D5175" t="s">
        <v>41</v>
      </c>
      <c r="E5175" t="s">
        <v>42</v>
      </c>
      <c r="F5175">
        <f>VLOOKUP(D5175,ProductPrices[#All],3,FALSE)</f>
        <v>3.4</v>
      </c>
      <c r="G5175" t="s">
        <v>40</v>
      </c>
      <c r="H5175">
        <v>17</v>
      </c>
      <c r="I5175">
        <v>15</v>
      </c>
      <c r="J5175">
        <v>0</v>
      </c>
      <c r="K5175">
        <v>2</v>
      </c>
      <c r="L5175">
        <f t="shared" si="160"/>
        <v>51</v>
      </c>
      <c r="M5175">
        <f t="shared" si="161"/>
        <v>0</v>
      </c>
    </row>
    <row r="5176" spans="1:13" ht="21" customHeight="1">
      <c r="A5176">
        <v>46274</v>
      </c>
      <c r="B5176" t="s">
        <v>120</v>
      </c>
      <c r="C5176" t="s">
        <v>121</v>
      </c>
      <c r="D5176" t="s">
        <v>43</v>
      </c>
      <c r="E5176" t="s">
        <v>44</v>
      </c>
      <c r="F5176">
        <f>VLOOKUP(D5176,ProductPrices[#All],3,FALSE)</f>
        <v>2.2000000000000002</v>
      </c>
      <c r="G5176" t="s">
        <v>40</v>
      </c>
      <c r="H5176">
        <v>16</v>
      </c>
      <c r="I5176">
        <v>13</v>
      </c>
      <c r="J5176">
        <v>0</v>
      </c>
      <c r="K5176">
        <v>3</v>
      </c>
      <c r="L5176">
        <f t="shared" si="160"/>
        <v>28.6</v>
      </c>
      <c r="M5176">
        <f t="shared" si="161"/>
        <v>0</v>
      </c>
    </row>
    <row r="5177" spans="1:13" ht="21" customHeight="1">
      <c r="A5177">
        <v>46274</v>
      </c>
      <c r="B5177" t="s">
        <v>120</v>
      </c>
      <c r="C5177" t="s">
        <v>121</v>
      </c>
      <c r="D5177" t="s">
        <v>45</v>
      </c>
      <c r="E5177" t="s">
        <v>46</v>
      </c>
      <c r="F5177">
        <f>VLOOKUP(D5177,ProductPrices[#All],3,FALSE)</f>
        <v>2.25</v>
      </c>
      <c r="G5177" t="s">
        <v>40</v>
      </c>
      <c r="H5177">
        <v>10</v>
      </c>
      <c r="I5177">
        <v>7</v>
      </c>
      <c r="J5177">
        <v>0</v>
      </c>
      <c r="K5177">
        <v>3</v>
      </c>
      <c r="L5177">
        <f t="shared" si="160"/>
        <v>15.75</v>
      </c>
      <c r="M5177">
        <f t="shared" si="161"/>
        <v>0</v>
      </c>
    </row>
    <row r="5178" spans="1:13" ht="21" customHeight="1">
      <c r="A5178">
        <v>46274</v>
      </c>
      <c r="B5178" t="s">
        <v>120</v>
      </c>
      <c r="C5178" t="s">
        <v>121</v>
      </c>
      <c r="D5178" t="s">
        <v>47</v>
      </c>
      <c r="E5178" t="s">
        <v>48</v>
      </c>
      <c r="F5178">
        <f>VLOOKUP(D5178,ProductPrices[#All],3,FALSE)</f>
        <v>2.35</v>
      </c>
      <c r="G5178" t="s">
        <v>40</v>
      </c>
      <c r="H5178">
        <v>13</v>
      </c>
      <c r="I5178">
        <v>10</v>
      </c>
      <c r="J5178">
        <v>0</v>
      </c>
      <c r="K5178">
        <v>3</v>
      </c>
      <c r="L5178">
        <f t="shared" si="160"/>
        <v>23.5</v>
      </c>
      <c r="M5178">
        <f t="shared" si="161"/>
        <v>0</v>
      </c>
    </row>
    <row r="5179" spans="1:13" ht="21" customHeight="1">
      <c r="A5179">
        <v>46274</v>
      </c>
      <c r="B5179" t="s">
        <v>120</v>
      </c>
      <c r="C5179" t="s">
        <v>121</v>
      </c>
      <c r="D5179" t="s">
        <v>49</v>
      </c>
      <c r="E5179" t="s">
        <v>50</v>
      </c>
      <c r="F5179">
        <f>VLOOKUP(D5179,ProductPrices[#All],3,FALSE)</f>
        <v>2.75</v>
      </c>
      <c r="G5179" t="s">
        <v>40</v>
      </c>
      <c r="H5179">
        <v>12</v>
      </c>
      <c r="I5179">
        <v>11</v>
      </c>
      <c r="J5179">
        <v>0</v>
      </c>
      <c r="K5179">
        <v>1</v>
      </c>
      <c r="L5179">
        <f t="shared" si="160"/>
        <v>30.25</v>
      </c>
      <c r="M5179">
        <f t="shared" si="161"/>
        <v>0</v>
      </c>
    </row>
    <row r="5180" spans="1:13" ht="21" customHeight="1">
      <c r="A5180">
        <v>46274</v>
      </c>
      <c r="B5180" t="s">
        <v>120</v>
      </c>
      <c r="C5180" t="s">
        <v>121</v>
      </c>
      <c r="D5180" t="s">
        <v>51</v>
      </c>
      <c r="E5180" t="s">
        <v>52</v>
      </c>
      <c r="F5180">
        <f>VLOOKUP(D5180,ProductPrices[#All],3,FALSE)</f>
        <v>4.6500000000000004</v>
      </c>
      <c r="G5180" t="s">
        <v>40</v>
      </c>
      <c r="H5180">
        <v>11</v>
      </c>
      <c r="I5180">
        <v>8</v>
      </c>
      <c r="J5180">
        <v>0</v>
      </c>
      <c r="K5180">
        <v>3</v>
      </c>
      <c r="L5180">
        <f t="shared" si="160"/>
        <v>37.200000000000003</v>
      </c>
      <c r="M5180">
        <f t="shared" si="161"/>
        <v>0</v>
      </c>
    </row>
    <row r="5181" spans="1:13" ht="21" customHeight="1">
      <c r="A5181">
        <v>46274</v>
      </c>
      <c r="B5181" t="s">
        <v>120</v>
      </c>
      <c r="C5181" t="s">
        <v>121</v>
      </c>
      <c r="D5181" t="s">
        <v>53</v>
      </c>
      <c r="E5181" t="s">
        <v>54</v>
      </c>
      <c r="F5181">
        <f>VLOOKUP(D5181,ProductPrices[#All],3,FALSE)</f>
        <v>2.2000000000000002</v>
      </c>
      <c r="G5181" t="s">
        <v>55</v>
      </c>
      <c r="H5181">
        <v>16</v>
      </c>
      <c r="I5181">
        <v>15</v>
      </c>
      <c r="J5181">
        <v>0</v>
      </c>
      <c r="K5181">
        <v>1</v>
      </c>
      <c r="L5181">
        <f t="shared" si="160"/>
        <v>33</v>
      </c>
      <c r="M5181">
        <f t="shared" si="161"/>
        <v>0</v>
      </c>
    </row>
    <row r="5182" spans="1:13" ht="21" customHeight="1">
      <c r="A5182">
        <v>46274</v>
      </c>
      <c r="B5182" t="s">
        <v>120</v>
      </c>
      <c r="C5182" t="s">
        <v>121</v>
      </c>
      <c r="D5182" t="s">
        <v>56</v>
      </c>
      <c r="E5182" t="s">
        <v>57</v>
      </c>
      <c r="F5182">
        <f>VLOOKUP(D5182,ProductPrices[#All],3,FALSE)</f>
        <v>3.35</v>
      </c>
      <c r="G5182" t="s">
        <v>55</v>
      </c>
      <c r="H5182">
        <v>17</v>
      </c>
      <c r="I5182">
        <v>16</v>
      </c>
      <c r="J5182">
        <v>0</v>
      </c>
      <c r="K5182">
        <v>1</v>
      </c>
      <c r="L5182">
        <f t="shared" si="160"/>
        <v>53.6</v>
      </c>
      <c r="M5182">
        <f t="shared" si="161"/>
        <v>0</v>
      </c>
    </row>
    <row r="5183" spans="1:13" ht="21" customHeight="1">
      <c r="A5183">
        <v>46274</v>
      </c>
      <c r="B5183" t="s">
        <v>120</v>
      </c>
      <c r="C5183" t="s">
        <v>121</v>
      </c>
      <c r="D5183" t="s">
        <v>58</v>
      </c>
      <c r="E5183" t="s">
        <v>59</v>
      </c>
      <c r="F5183">
        <f>VLOOKUP(D5183,ProductPrices[#All],3,FALSE)</f>
        <v>2.25</v>
      </c>
      <c r="G5183" t="s">
        <v>55</v>
      </c>
      <c r="H5183">
        <v>10</v>
      </c>
      <c r="I5183">
        <v>10</v>
      </c>
      <c r="J5183">
        <v>0</v>
      </c>
      <c r="K5183">
        <v>0</v>
      </c>
      <c r="L5183">
        <f t="shared" si="160"/>
        <v>22.5</v>
      </c>
      <c r="M5183">
        <f t="shared" si="161"/>
        <v>0</v>
      </c>
    </row>
    <row r="5184" spans="1:13" ht="21" customHeight="1">
      <c r="A5184">
        <v>46274</v>
      </c>
      <c r="B5184" t="s">
        <v>120</v>
      </c>
      <c r="C5184" t="s">
        <v>121</v>
      </c>
      <c r="D5184" t="s">
        <v>60</v>
      </c>
      <c r="E5184" t="s">
        <v>61</v>
      </c>
      <c r="F5184">
        <f>VLOOKUP(D5184,ProductPrices[#All],3,FALSE)</f>
        <v>1.5</v>
      </c>
      <c r="G5184" t="s">
        <v>55</v>
      </c>
      <c r="H5184">
        <v>11</v>
      </c>
      <c r="I5184">
        <v>11</v>
      </c>
      <c r="J5184">
        <v>0</v>
      </c>
      <c r="K5184">
        <v>0</v>
      </c>
      <c r="L5184">
        <f t="shared" si="160"/>
        <v>16.5</v>
      </c>
      <c r="M5184">
        <f t="shared" si="161"/>
        <v>0</v>
      </c>
    </row>
    <row r="5185" spans="1:13" ht="21" customHeight="1">
      <c r="A5185">
        <v>46274</v>
      </c>
      <c r="B5185" t="s">
        <v>120</v>
      </c>
      <c r="C5185" t="s">
        <v>121</v>
      </c>
      <c r="D5185" t="s">
        <v>62</v>
      </c>
      <c r="E5185" t="s">
        <v>63</v>
      </c>
      <c r="F5185">
        <f>VLOOKUP(D5185,ProductPrices[#All],3,FALSE)</f>
        <v>3.3</v>
      </c>
      <c r="G5185" t="s">
        <v>55</v>
      </c>
      <c r="H5185">
        <v>15</v>
      </c>
      <c r="I5185">
        <v>13</v>
      </c>
      <c r="J5185">
        <v>0</v>
      </c>
      <c r="K5185">
        <v>2</v>
      </c>
      <c r="L5185">
        <f t="shared" si="160"/>
        <v>42.9</v>
      </c>
      <c r="M5185">
        <f t="shared" si="161"/>
        <v>0</v>
      </c>
    </row>
    <row r="5186" spans="1:13" ht="21" customHeight="1">
      <c r="A5186">
        <v>46274</v>
      </c>
      <c r="B5186" t="s">
        <v>120</v>
      </c>
      <c r="C5186" t="s">
        <v>121</v>
      </c>
      <c r="D5186" t="s">
        <v>64</v>
      </c>
      <c r="E5186" t="s">
        <v>65</v>
      </c>
      <c r="F5186">
        <f>VLOOKUP(D5186,ProductPrices[#All],3,FALSE)</f>
        <v>2.95</v>
      </c>
      <c r="G5186" t="s">
        <v>66</v>
      </c>
      <c r="H5186">
        <v>28</v>
      </c>
      <c r="I5186">
        <v>27</v>
      </c>
      <c r="J5186">
        <v>0</v>
      </c>
      <c r="K5186">
        <v>1</v>
      </c>
      <c r="L5186">
        <f t="shared" ref="L5186:L5249" si="162">F5186*I5186</f>
        <v>79.650000000000006</v>
      </c>
      <c r="M5186">
        <f t="shared" ref="M5186:M5249" si="163">H5186-I5186-J5186-K5186</f>
        <v>0</v>
      </c>
    </row>
    <row r="5187" spans="1:13" ht="21" customHeight="1">
      <c r="A5187">
        <v>46274</v>
      </c>
      <c r="B5187" t="s">
        <v>120</v>
      </c>
      <c r="C5187" t="s">
        <v>121</v>
      </c>
      <c r="D5187" t="s">
        <v>67</v>
      </c>
      <c r="E5187" t="s">
        <v>68</v>
      </c>
      <c r="F5187">
        <f>VLOOKUP(D5187,ProductPrices[#All],3,FALSE)</f>
        <v>2.6</v>
      </c>
      <c r="G5187" t="s">
        <v>66</v>
      </c>
      <c r="H5187">
        <v>39</v>
      </c>
      <c r="I5187">
        <v>39</v>
      </c>
      <c r="J5187">
        <v>0</v>
      </c>
      <c r="K5187">
        <v>0</v>
      </c>
      <c r="L5187">
        <f t="shared" si="162"/>
        <v>101.4</v>
      </c>
      <c r="M5187">
        <f t="shared" si="163"/>
        <v>0</v>
      </c>
    </row>
    <row r="5188" spans="1:13" ht="21" customHeight="1">
      <c r="A5188">
        <v>46274</v>
      </c>
      <c r="B5188" t="s">
        <v>120</v>
      </c>
      <c r="C5188" t="s">
        <v>121</v>
      </c>
      <c r="D5188" t="s">
        <v>69</v>
      </c>
      <c r="E5188" t="s">
        <v>70</v>
      </c>
      <c r="F5188">
        <f>VLOOKUP(D5188,ProductPrices[#All],3,FALSE)</f>
        <v>2.2000000000000002</v>
      </c>
      <c r="G5188" t="s">
        <v>66</v>
      </c>
      <c r="H5188">
        <v>39</v>
      </c>
      <c r="I5188">
        <v>39</v>
      </c>
      <c r="J5188">
        <v>0</v>
      </c>
      <c r="K5188">
        <v>0</v>
      </c>
      <c r="L5188">
        <f t="shared" si="162"/>
        <v>85.800000000000011</v>
      </c>
      <c r="M5188">
        <f t="shared" si="163"/>
        <v>0</v>
      </c>
    </row>
    <row r="5189" spans="1:13" ht="21" customHeight="1">
      <c r="A5189">
        <v>46274</v>
      </c>
      <c r="B5189" t="s">
        <v>120</v>
      </c>
      <c r="C5189" t="s">
        <v>121</v>
      </c>
      <c r="D5189" t="s">
        <v>71</v>
      </c>
      <c r="E5189" t="s">
        <v>72</v>
      </c>
      <c r="F5189">
        <f>VLOOKUP(D5189,ProductPrices[#All],3,FALSE)</f>
        <v>2.25</v>
      </c>
      <c r="G5189" t="s">
        <v>66</v>
      </c>
      <c r="H5189">
        <v>26</v>
      </c>
      <c r="I5189">
        <v>26</v>
      </c>
      <c r="J5189">
        <v>0</v>
      </c>
      <c r="K5189">
        <v>0</v>
      </c>
      <c r="L5189">
        <f t="shared" si="162"/>
        <v>58.5</v>
      </c>
      <c r="M5189">
        <f t="shared" si="163"/>
        <v>0</v>
      </c>
    </row>
    <row r="5190" spans="1:13" ht="21" customHeight="1">
      <c r="A5190">
        <v>46274</v>
      </c>
      <c r="B5190" t="s">
        <v>120</v>
      </c>
      <c r="C5190" t="s">
        <v>121</v>
      </c>
      <c r="D5190" t="s">
        <v>73</v>
      </c>
      <c r="E5190" t="s">
        <v>74</v>
      </c>
      <c r="F5190">
        <f>VLOOKUP(D5190,ProductPrices[#All],3,FALSE)</f>
        <v>2.25</v>
      </c>
      <c r="G5190" t="s">
        <v>66</v>
      </c>
      <c r="H5190">
        <v>41</v>
      </c>
      <c r="I5190">
        <v>41</v>
      </c>
      <c r="J5190">
        <v>0</v>
      </c>
      <c r="K5190">
        <v>0</v>
      </c>
      <c r="L5190">
        <f t="shared" si="162"/>
        <v>92.25</v>
      </c>
      <c r="M5190">
        <f t="shared" si="163"/>
        <v>0</v>
      </c>
    </row>
    <row r="5191" spans="1:13" ht="21" customHeight="1">
      <c r="A5191">
        <v>46274</v>
      </c>
      <c r="B5191" t="s">
        <v>120</v>
      </c>
      <c r="C5191" t="s">
        <v>121</v>
      </c>
      <c r="D5191" t="s">
        <v>75</v>
      </c>
      <c r="E5191" t="s">
        <v>76</v>
      </c>
      <c r="F5191">
        <f>VLOOKUP(D5191,ProductPrices[#All],3,FALSE)</f>
        <v>1.9</v>
      </c>
      <c r="G5191" t="s">
        <v>77</v>
      </c>
      <c r="H5191">
        <v>33</v>
      </c>
      <c r="I5191">
        <v>27</v>
      </c>
      <c r="J5191">
        <v>0</v>
      </c>
      <c r="K5191">
        <v>0</v>
      </c>
      <c r="L5191">
        <f t="shared" si="162"/>
        <v>51.3</v>
      </c>
      <c r="M5191">
        <f t="shared" si="163"/>
        <v>6</v>
      </c>
    </row>
    <row r="5192" spans="1:13" ht="21" customHeight="1">
      <c r="A5192">
        <v>46274</v>
      </c>
      <c r="B5192" t="s">
        <v>120</v>
      </c>
      <c r="C5192" t="s">
        <v>121</v>
      </c>
      <c r="D5192" t="s">
        <v>78</v>
      </c>
      <c r="E5192" t="s">
        <v>79</v>
      </c>
      <c r="F5192">
        <f>VLOOKUP(D5192,ProductPrices[#All],3,FALSE)</f>
        <v>1.9</v>
      </c>
      <c r="G5192" t="s">
        <v>77</v>
      </c>
      <c r="H5192">
        <v>33</v>
      </c>
      <c r="I5192">
        <v>27</v>
      </c>
      <c r="J5192">
        <v>0</v>
      </c>
      <c r="K5192">
        <v>0</v>
      </c>
      <c r="L5192">
        <f t="shared" si="162"/>
        <v>51.3</v>
      </c>
      <c r="M5192">
        <f t="shared" si="163"/>
        <v>6</v>
      </c>
    </row>
    <row r="5193" spans="1:13" ht="21" customHeight="1">
      <c r="A5193">
        <v>46274</v>
      </c>
      <c r="B5193" t="s">
        <v>120</v>
      </c>
      <c r="C5193" t="s">
        <v>121</v>
      </c>
      <c r="D5193" t="s">
        <v>80</v>
      </c>
      <c r="E5193" t="s">
        <v>81</v>
      </c>
      <c r="F5193">
        <f>VLOOKUP(D5193,ProductPrices[#All],3,FALSE)</f>
        <v>2.0499999999999998</v>
      </c>
      <c r="G5193" t="s">
        <v>77</v>
      </c>
      <c r="H5193">
        <v>32</v>
      </c>
      <c r="I5193">
        <v>13</v>
      </c>
      <c r="J5193">
        <v>0</v>
      </c>
      <c r="K5193">
        <v>1</v>
      </c>
      <c r="L5193">
        <f t="shared" si="162"/>
        <v>26.65</v>
      </c>
      <c r="M5193">
        <f t="shared" si="163"/>
        <v>18</v>
      </c>
    </row>
    <row r="5194" spans="1:13" ht="21" customHeight="1">
      <c r="A5194">
        <v>46274</v>
      </c>
      <c r="B5194" t="s">
        <v>120</v>
      </c>
      <c r="C5194" t="s">
        <v>121</v>
      </c>
      <c r="D5194" t="s">
        <v>82</v>
      </c>
      <c r="E5194" t="s">
        <v>83</v>
      </c>
      <c r="F5194">
        <f>VLOOKUP(D5194,ProductPrices[#All],3,FALSE)</f>
        <v>1.95</v>
      </c>
      <c r="G5194" t="s">
        <v>77</v>
      </c>
      <c r="H5194">
        <v>18</v>
      </c>
      <c r="I5194">
        <v>5</v>
      </c>
      <c r="J5194">
        <v>0</v>
      </c>
      <c r="K5194">
        <v>0</v>
      </c>
      <c r="L5194">
        <f t="shared" si="162"/>
        <v>9.75</v>
      </c>
      <c r="M5194">
        <f t="shared" si="163"/>
        <v>13</v>
      </c>
    </row>
    <row r="5195" spans="1:13" ht="21" customHeight="1">
      <c r="A5195">
        <v>46274</v>
      </c>
      <c r="B5195" t="s">
        <v>120</v>
      </c>
      <c r="C5195" t="s">
        <v>121</v>
      </c>
      <c r="D5195" t="s">
        <v>84</v>
      </c>
      <c r="E5195" t="s">
        <v>85</v>
      </c>
      <c r="F5195">
        <f>VLOOKUP(D5195,ProductPrices[#All],3,FALSE)</f>
        <v>1.55</v>
      </c>
      <c r="G5195" t="s">
        <v>77</v>
      </c>
      <c r="H5195">
        <v>36</v>
      </c>
      <c r="I5195">
        <v>3</v>
      </c>
      <c r="J5195">
        <v>0</v>
      </c>
      <c r="K5195">
        <v>0</v>
      </c>
      <c r="L5195">
        <f t="shared" si="162"/>
        <v>4.6500000000000004</v>
      </c>
      <c r="M5195">
        <f t="shared" si="163"/>
        <v>33</v>
      </c>
    </row>
    <row r="5196" spans="1:13" ht="21" customHeight="1">
      <c r="A5196">
        <v>46274</v>
      </c>
      <c r="B5196" t="s">
        <v>120</v>
      </c>
      <c r="C5196" t="s">
        <v>121</v>
      </c>
      <c r="D5196" t="s">
        <v>86</v>
      </c>
      <c r="E5196" t="s">
        <v>87</v>
      </c>
      <c r="F5196">
        <f>VLOOKUP(D5196,ProductPrices[#All],3,FALSE)</f>
        <v>2</v>
      </c>
      <c r="G5196" t="s">
        <v>77</v>
      </c>
      <c r="H5196">
        <v>38</v>
      </c>
      <c r="I5196">
        <v>18</v>
      </c>
      <c r="J5196">
        <v>0</v>
      </c>
      <c r="K5196">
        <v>0</v>
      </c>
      <c r="L5196">
        <f t="shared" si="162"/>
        <v>36</v>
      </c>
      <c r="M5196">
        <f t="shared" si="163"/>
        <v>20</v>
      </c>
    </row>
    <row r="5197" spans="1:13" ht="21" customHeight="1">
      <c r="A5197">
        <v>46274</v>
      </c>
      <c r="B5197" t="s">
        <v>120</v>
      </c>
      <c r="C5197" t="s">
        <v>121</v>
      </c>
      <c r="D5197" t="s">
        <v>88</v>
      </c>
      <c r="E5197" t="s">
        <v>89</v>
      </c>
      <c r="F5197">
        <f>VLOOKUP(D5197,ProductPrices[#All],3,FALSE)</f>
        <v>2</v>
      </c>
      <c r="G5197" t="s">
        <v>77</v>
      </c>
      <c r="H5197">
        <v>21</v>
      </c>
      <c r="I5197">
        <v>5</v>
      </c>
      <c r="J5197">
        <v>0</v>
      </c>
      <c r="K5197">
        <v>0</v>
      </c>
      <c r="L5197">
        <f t="shared" si="162"/>
        <v>10</v>
      </c>
      <c r="M5197">
        <f t="shared" si="163"/>
        <v>16</v>
      </c>
    </row>
    <row r="5198" spans="1:13" ht="21" customHeight="1">
      <c r="A5198">
        <v>46274</v>
      </c>
      <c r="B5198" t="s">
        <v>120</v>
      </c>
      <c r="C5198" t="s">
        <v>121</v>
      </c>
      <c r="D5198" t="s">
        <v>90</v>
      </c>
      <c r="E5198" t="s">
        <v>91</v>
      </c>
      <c r="F5198">
        <f>VLOOKUP(D5198,ProductPrices[#All],3,FALSE)</f>
        <v>3.7</v>
      </c>
      <c r="G5198" t="s">
        <v>92</v>
      </c>
      <c r="H5198">
        <v>16</v>
      </c>
      <c r="I5198">
        <v>15</v>
      </c>
      <c r="J5198">
        <v>1</v>
      </c>
      <c r="K5198">
        <v>0</v>
      </c>
      <c r="L5198">
        <f t="shared" si="162"/>
        <v>55.5</v>
      </c>
      <c r="M5198">
        <f t="shared" si="163"/>
        <v>0</v>
      </c>
    </row>
    <row r="5199" spans="1:13" ht="21" customHeight="1">
      <c r="A5199">
        <v>46274</v>
      </c>
      <c r="B5199" t="s">
        <v>120</v>
      </c>
      <c r="C5199" t="s">
        <v>121</v>
      </c>
      <c r="D5199" t="s">
        <v>93</v>
      </c>
      <c r="E5199" t="s">
        <v>94</v>
      </c>
      <c r="F5199">
        <f>VLOOKUP(D5199,ProductPrices[#All],3,FALSE)</f>
        <v>3.7</v>
      </c>
      <c r="G5199" t="s">
        <v>92</v>
      </c>
      <c r="H5199">
        <v>13</v>
      </c>
      <c r="I5199">
        <v>6</v>
      </c>
      <c r="J5199">
        <v>0</v>
      </c>
      <c r="K5199">
        <v>7</v>
      </c>
      <c r="L5199">
        <f t="shared" si="162"/>
        <v>22.200000000000003</v>
      </c>
      <c r="M5199">
        <f t="shared" si="163"/>
        <v>0</v>
      </c>
    </row>
    <row r="5200" spans="1:13" ht="21" customHeight="1">
      <c r="A5200">
        <v>46274</v>
      </c>
      <c r="B5200" t="s">
        <v>120</v>
      </c>
      <c r="C5200" t="s">
        <v>121</v>
      </c>
      <c r="D5200" t="s">
        <v>95</v>
      </c>
      <c r="E5200" t="s">
        <v>96</v>
      </c>
      <c r="F5200">
        <f>VLOOKUP(D5200,ProductPrices[#All],3,FALSE)</f>
        <v>3.7</v>
      </c>
      <c r="G5200" t="s">
        <v>92</v>
      </c>
      <c r="H5200">
        <v>11</v>
      </c>
      <c r="I5200">
        <v>8</v>
      </c>
      <c r="J5200">
        <v>1</v>
      </c>
      <c r="K5200">
        <v>2</v>
      </c>
      <c r="L5200">
        <f t="shared" si="162"/>
        <v>29.6</v>
      </c>
      <c r="M5200">
        <f t="shared" si="163"/>
        <v>0</v>
      </c>
    </row>
    <row r="5201" spans="1:13" ht="21" customHeight="1">
      <c r="A5201">
        <v>46274</v>
      </c>
      <c r="B5201" t="s">
        <v>120</v>
      </c>
      <c r="C5201" t="s">
        <v>121</v>
      </c>
      <c r="D5201" t="s">
        <v>97</v>
      </c>
      <c r="E5201" t="s">
        <v>98</v>
      </c>
      <c r="F5201">
        <f>VLOOKUP(D5201,ProductPrices[#All],3,FALSE)</f>
        <v>3.6</v>
      </c>
      <c r="G5201" t="s">
        <v>92</v>
      </c>
      <c r="H5201">
        <v>11</v>
      </c>
      <c r="I5201">
        <v>5</v>
      </c>
      <c r="J5201">
        <v>0</v>
      </c>
      <c r="K5201">
        <v>6</v>
      </c>
      <c r="L5201">
        <f t="shared" si="162"/>
        <v>18</v>
      </c>
      <c r="M5201">
        <f t="shared" si="163"/>
        <v>0</v>
      </c>
    </row>
    <row r="5202" spans="1:13" ht="21" customHeight="1">
      <c r="A5202">
        <v>46274</v>
      </c>
      <c r="B5202" t="s">
        <v>120</v>
      </c>
      <c r="C5202" t="s">
        <v>121</v>
      </c>
      <c r="D5202" t="s">
        <v>99</v>
      </c>
      <c r="E5202" t="s">
        <v>100</v>
      </c>
      <c r="F5202">
        <f>VLOOKUP(D5202,ProductPrices[#All],3,FALSE)</f>
        <v>1.25</v>
      </c>
      <c r="G5202" t="s">
        <v>101</v>
      </c>
      <c r="H5202">
        <v>31</v>
      </c>
      <c r="I5202">
        <v>11</v>
      </c>
      <c r="J5202">
        <v>0</v>
      </c>
      <c r="K5202">
        <v>0</v>
      </c>
      <c r="L5202">
        <f t="shared" si="162"/>
        <v>13.75</v>
      </c>
      <c r="M5202">
        <f t="shared" si="163"/>
        <v>20</v>
      </c>
    </row>
    <row r="5203" spans="1:13" ht="21" customHeight="1">
      <c r="A5203">
        <v>46274</v>
      </c>
      <c r="B5203" t="s">
        <v>120</v>
      </c>
      <c r="C5203" t="s">
        <v>121</v>
      </c>
      <c r="D5203" t="s">
        <v>102</v>
      </c>
      <c r="E5203" t="s">
        <v>103</v>
      </c>
      <c r="F5203">
        <f>VLOOKUP(D5203,ProductPrices[#All],3,FALSE)</f>
        <v>1.25</v>
      </c>
      <c r="G5203" t="s">
        <v>101</v>
      </c>
      <c r="H5203">
        <v>38</v>
      </c>
      <c r="I5203">
        <v>16</v>
      </c>
      <c r="J5203">
        <v>0</v>
      </c>
      <c r="K5203">
        <v>0</v>
      </c>
      <c r="L5203">
        <f t="shared" si="162"/>
        <v>20</v>
      </c>
      <c r="M5203">
        <f t="shared" si="163"/>
        <v>22</v>
      </c>
    </row>
    <row r="5204" spans="1:13" ht="21" customHeight="1">
      <c r="A5204">
        <v>46274</v>
      </c>
      <c r="B5204" t="s">
        <v>120</v>
      </c>
      <c r="C5204" t="s">
        <v>121</v>
      </c>
      <c r="D5204" t="s">
        <v>104</v>
      </c>
      <c r="E5204" t="s">
        <v>105</v>
      </c>
      <c r="F5204">
        <f>VLOOKUP(D5204,ProductPrices[#All],3,FALSE)</f>
        <v>1.25</v>
      </c>
      <c r="G5204" t="s">
        <v>101</v>
      </c>
      <c r="H5204">
        <v>32</v>
      </c>
      <c r="I5204">
        <v>14</v>
      </c>
      <c r="J5204">
        <v>0</v>
      </c>
      <c r="K5204">
        <v>0</v>
      </c>
      <c r="L5204">
        <f t="shared" si="162"/>
        <v>17.5</v>
      </c>
      <c r="M5204">
        <f t="shared" si="163"/>
        <v>18</v>
      </c>
    </row>
    <row r="5205" spans="1:13" ht="21" customHeight="1">
      <c r="A5205">
        <v>46274</v>
      </c>
      <c r="B5205" t="s">
        <v>122</v>
      </c>
      <c r="C5205" t="s">
        <v>123</v>
      </c>
      <c r="D5205" t="s">
        <v>12</v>
      </c>
      <c r="E5205" t="s">
        <v>13</v>
      </c>
      <c r="F5205">
        <f>VLOOKUP(D5205,ProductPrices[#All],3,FALSE)</f>
        <v>1.35</v>
      </c>
      <c r="G5205" t="s">
        <v>14</v>
      </c>
      <c r="H5205">
        <v>203</v>
      </c>
      <c r="I5205">
        <v>191</v>
      </c>
      <c r="J5205">
        <v>8</v>
      </c>
      <c r="K5205">
        <v>4</v>
      </c>
      <c r="L5205">
        <f t="shared" si="162"/>
        <v>257.85000000000002</v>
      </c>
      <c r="M5205">
        <f t="shared" si="163"/>
        <v>0</v>
      </c>
    </row>
    <row r="5206" spans="1:13" ht="21" customHeight="1">
      <c r="A5206">
        <v>46274</v>
      </c>
      <c r="B5206" t="s">
        <v>122</v>
      </c>
      <c r="C5206" t="s">
        <v>123</v>
      </c>
      <c r="D5206" t="s">
        <v>15</v>
      </c>
      <c r="E5206" t="s">
        <v>16</v>
      </c>
      <c r="F5206">
        <f>VLOOKUP(D5206,ProductPrices[#All],3,FALSE)</f>
        <v>1.35</v>
      </c>
      <c r="G5206" t="s">
        <v>14</v>
      </c>
      <c r="H5206">
        <v>44</v>
      </c>
      <c r="I5206">
        <v>41</v>
      </c>
      <c r="J5206">
        <v>2</v>
      </c>
      <c r="K5206">
        <v>1</v>
      </c>
      <c r="L5206">
        <f t="shared" si="162"/>
        <v>55.35</v>
      </c>
      <c r="M5206">
        <f t="shared" si="163"/>
        <v>0</v>
      </c>
    </row>
    <row r="5207" spans="1:13" ht="21" customHeight="1">
      <c r="A5207">
        <v>46274</v>
      </c>
      <c r="B5207" t="s">
        <v>122</v>
      </c>
      <c r="C5207" t="s">
        <v>123</v>
      </c>
      <c r="D5207" t="s">
        <v>17</v>
      </c>
      <c r="E5207" t="s">
        <v>18</v>
      </c>
      <c r="F5207">
        <f>VLOOKUP(D5207,ProductPrices[#All],3,FALSE)</f>
        <v>2.5</v>
      </c>
      <c r="G5207" t="s">
        <v>14</v>
      </c>
      <c r="H5207">
        <v>43</v>
      </c>
      <c r="I5207">
        <v>42</v>
      </c>
      <c r="J5207">
        <v>0</v>
      </c>
      <c r="K5207">
        <v>1</v>
      </c>
      <c r="L5207">
        <f t="shared" si="162"/>
        <v>105</v>
      </c>
      <c r="M5207">
        <f t="shared" si="163"/>
        <v>0</v>
      </c>
    </row>
    <row r="5208" spans="1:13" ht="21" customHeight="1">
      <c r="A5208">
        <v>46274</v>
      </c>
      <c r="B5208" t="s">
        <v>122</v>
      </c>
      <c r="C5208" t="s">
        <v>123</v>
      </c>
      <c r="D5208" t="s">
        <v>19</v>
      </c>
      <c r="E5208" t="s">
        <v>20</v>
      </c>
      <c r="F5208">
        <f>VLOOKUP(D5208,ProductPrices[#All],3,FALSE)</f>
        <v>2.25</v>
      </c>
      <c r="G5208" t="s">
        <v>14</v>
      </c>
      <c r="H5208">
        <v>43</v>
      </c>
      <c r="I5208">
        <v>42</v>
      </c>
      <c r="J5208">
        <v>1</v>
      </c>
      <c r="K5208">
        <v>0</v>
      </c>
      <c r="L5208">
        <f t="shared" si="162"/>
        <v>94.5</v>
      </c>
      <c r="M5208">
        <f t="shared" si="163"/>
        <v>0</v>
      </c>
    </row>
    <row r="5209" spans="1:13" ht="21" customHeight="1">
      <c r="A5209">
        <v>46274</v>
      </c>
      <c r="B5209" t="s">
        <v>122</v>
      </c>
      <c r="C5209" t="s">
        <v>123</v>
      </c>
      <c r="D5209" t="s">
        <v>21</v>
      </c>
      <c r="E5209" t="s">
        <v>22</v>
      </c>
      <c r="F5209">
        <f>VLOOKUP(D5209,ProductPrices[#All],3,FALSE)</f>
        <v>2.5</v>
      </c>
      <c r="G5209" t="s">
        <v>14</v>
      </c>
      <c r="H5209">
        <v>44</v>
      </c>
      <c r="I5209">
        <v>40</v>
      </c>
      <c r="J5209">
        <v>4</v>
      </c>
      <c r="K5209">
        <v>0</v>
      </c>
      <c r="L5209">
        <f t="shared" si="162"/>
        <v>100</v>
      </c>
      <c r="M5209">
        <f t="shared" si="163"/>
        <v>0</v>
      </c>
    </row>
    <row r="5210" spans="1:13" ht="21" customHeight="1">
      <c r="A5210">
        <v>46274</v>
      </c>
      <c r="B5210" t="s">
        <v>122</v>
      </c>
      <c r="C5210" t="s">
        <v>123</v>
      </c>
      <c r="D5210" t="s">
        <v>23</v>
      </c>
      <c r="E5210" t="s">
        <v>24</v>
      </c>
      <c r="F5210">
        <f>VLOOKUP(D5210,ProductPrices[#All],3,FALSE)</f>
        <v>2.2000000000000002</v>
      </c>
      <c r="G5210" t="s">
        <v>14</v>
      </c>
      <c r="H5210">
        <v>43</v>
      </c>
      <c r="I5210">
        <v>42</v>
      </c>
      <c r="J5210">
        <v>0</v>
      </c>
      <c r="K5210">
        <v>1</v>
      </c>
      <c r="L5210">
        <f t="shared" si="162"/>
        <v>92.4</v>
      </c>
      <c r="M5210">
        <f t="shared" si="163"/>
        <v>0</v>
      </c>
    </row>
    <row r="5211" spans="1:13" ht="21" customHeight="1">
      <c r="A5211">
        <v>46274</v>
      </c>
      <c r="B5211" t="s">
        <v>122</v>
      </c>
      <c r="C5211" t="s">
        <v>123</v>
      </c>
      <c r="D5211" t="s">
        <v>25</v>
      </c>
      <c r="E5211" t="s">
        <v>26</v>
      </c>
      <c r="F5211">
        <f>VLOOKUP(D5211,ProductPrices[#All],3,FALSE)</f>
        <v>2.1</v>
      </c>
      <c r="G5211" t="s">
        <v>14</v>
      </c>
      <c r="H5211">
        <v>44</v>
      </c>
      <c r="I5211">
        <v>40</v>
      </c>
      <c r="J5211">
        <v>4</v>
      </c>
      <c r="K5211">
        <v>0</v>
      </c>
      <c r="L5211">
        <f t="shared" si="162"/>
        <v>84</v>
      </c>
      <c r="M5211">
        <f t="shared" si="163"/>
        <v>0</v>
      </c>
    </row>
    <row r="5212" spans="1:13" ht="21" customHeight="1">
      <c r="A5212">
        <v>46274</v>
      </c>
      <c r="B5212" t="s">
        <v>122</v>
      </c>
      <c r="C5212" t="s">
        <v>123</v>
      </c>
      <c r="D5212" t="s">
        <v>27</v>
      </c>
      <c r="E5212" t="s">
        <v>28</v>
      </c>
      <c r="F5212">
        <f>VLOOKUP(D5212,ProductPrices[#All],3,FALSE)</f>
        <v>1.5</v>
      </c>
      <c r="G5212" t="s">
        <v>29</v>
      </c>
      <c r="H5212">
        <v>13</v>
      </c>
      <c r="I5212">
        <v>11</v>
      </c>
      <c r="J5212">
        <v>2</v>
      </c>
      <c r="K5212">
        <v>0</v>
      </c>
      <c r="L5212">
        <f t="shared" si="162"/>
        <v>16.5</v>
      </c>
      <c r="M5212">
        <f t="shared" si="163"/>
        <v>0</v>
      </c>
    </row>
    <row r="5213" spans="1:13" ht="21" customHeight="1">
      <c r="A5213">
        <v>46274</v>
      </c>
      <c r="B5213" t="s">
        <v>122</v>
      </c>
      <c r="C5213" t="s">
        <v>123</v>
      </c>
      <c r="D5213" t="s">
        <v>30</v>
      </c>
      <c r="E5213" t="s">
        <v>31</v>
      </c>
      <c r="F5213">
        <f>VLOOKUP(D5213,ProductPrices[#All],3,FALSE)</f>
        <v>1.45</v>
      </c>
      <c r="G5213" t="s">
        <v>29</v>
      </c>
      <c r="H5213">
        <v>9</v>
      </c>
      <c r="I5213">
        <v>7</v>
      </c>
      <c r="J5213">
        <v>2</v>
      </c>
      <c r="K5213">
        <v>0</v>
      </c>
      <c r="L5213">
        <f t="shared" si="162"/>
        <v>10.15</v>
      </c>
      <c r="M5213">
        <f t="shared" si="163"/>
        <v>0</v>
      </c>
    </row>
    <row r="5214" spans="1:13" ht="21" customHeight="1">
      <c r="A5214">
        <v>46274</v>
      </c>
      <c r="B5214" t="s">
        <v>122</v>
      </c>
      <c r="C5214" t="s">
        <v>123</v>
      </c>
      <c r="D5214" t="s">
        <v>32</v>
      </c>
      <c r="E5214" t="s">
        <v>33</v>
      </c>
      <c r="F5214">
        <f>VLOOKUP(D5214,ProductPrices[#All],3,FALSE)</f>
        <v>1.3</v>
      </c>
      <c r="G5214" t="s">
        <v>29</v>
      </c>
      <c r="H5214">
        <v>17</v>
      </c>
      <c r="I5214">
        <v>11</v>
      </c>
      <c r="J5214">
        <v>5</v>
      </c>
      <c r="K5214">
        <v>1</v>
      </c>
      <c r="L5214">
        <f t="shared" si="162"/>
        <v>14.3</v>
      </c>
      <c r="M5214">
        <f t="shared" si="163"/>
        <v>0</v>
      </c>
    </row>
    <row r="5215" spans="1:13" ht="21" customHeight="1">
      <c r="A5215">
        <v>46274</v>
      </c>
      <c r="B5215" t="s">
        <v>122</v>
      </c>
      <c r="C5215" t="s">
        <v>123</v>
      </c>
      <c r="D5215" t="s">
        <v>34</v>
      </c>
      <c r="E5215" t="s">
        <v>35</v>
      </c>
      <c r="F5215">
        <f>VLOOKUP(D5215,ProductPrices[#All],3,FALSE)</f>
        <v>1.4</v>
      </c>
      <c r="G5215" t="s">
        <v>29</v>
      </c>
      <c r="H5215">
        <v>15</v>
      </c>
      <c r="I5215">
        <v>10</v>
      </c>
      <c r="J5215">
        <v>4</v>
      </c>
      <c r="K5215">
        <v>1</v>
      </c>
      <c r="L5215">
        <f t="shared" si="162"/>
        <v>14</v>
      </c>
      <c r="M5215">
        <f t="shared" si="163"/>
        <v>0</v>
      </c>
    </row>
    <row r="5216" spans="1:13" ht="21" customHeight="1">
      <c r="A5216">
        <v>46274</v>
      </c>
      <c r="B5216" t="s">
        <v>122</v>
      </c>
      <c r="C5216" t="s">
        <v>123</v>
      </c>
      <c r="D5216" t="s">
        <v>36</v>
      </c>
      <c r="E5216" t="s">
        <v>37</v>
      </c>
      <c r="F5216">
        <f>VLOOKUP(D5216,ProductPrices[#All],3,FALSE)</f>
        <v>1.6</v>
      </c>
      <c r="G5216" t="s">
        <v>29</v>
      </c>
      <c r="H5216">
        <v>12</v>
      </c>
      <c r="I5216">
        <v>12</v>
      </c>
      <c r="J5216">
        <v>0</v>
      </c>
      <c r="K5216">
        <v>0</v>
      </c>
      <c r="L5216">
        <f t="shared" si="162"/>
        <v>19.200000000000003</v>
      </c>
      <c r="M5216">
        <f t="shared" si="163"/>
        <v>0</v>
      </c>
    </row>
    <row r="5217" spans="1:13" ht="21" customHeight="1">
      <c r="A5217">
        <v>46274</v>
      </c>
      <c r="B5217" t="s">
        <v>122</v>
      </c>
      <c r="C5217" t="s">
        <v>123</v>
      </c>
      <c r="D5217" t="s">
        <v>38</v>
      </c>
      <c r="E5217" t="s">
        <v>39</v>
      </c>
      <c r="F5217">
        <f>VLOOKUP(D5217,ProductPrices[#All],3,FALSE)</f>
        <v>3.1</v>
      </c>
      <c r="G5217" t="s">
        <v>40</v>
      </c>
      <c r="H5217">
        <v>16</v>
      </c>
      <c r="I5217">
        <v>13</v>
      </c>
      <c r="J5217">
        <v>0</v>
      </c>
      <c r="K5217">
        <v>3</v>
      </c>
      <c r="L5217">
        <f t="shared" si="162"/>
        <v>40.300000000000004</v>
      </c>
      <c r="M5217">
        <f t="shared" si="163"/>
        <v>0</v>
      </c>
    </row>
    <row r="5218" spans="1:13" ht="21" customHeight="1">
      <c r="A5218">
        <v>46274</v>
      </c>
      <c r="B5218" t="s">
        <v>122</v>
      </c>
      <c r="C5218" t="s">
        <v>123</v>
      </c>
      <c r="D5218" t="s">
        <v>41</v>
      </c>
      <c r="E5218" t="s">
        <v>42</v>
      </c>
      <c r="F5218">
        <f>VLOOKUP(D5218,ProductPrices[#All],3,FALSE)</f>
        <v>3.4</v>
      </c>
      <c r="G5218" t="s">
        <v>40</v>
      </c>
      <c r="H5218">
        <v>12</v>
      </c>
      <c r="I5218">
        <v>12</v>
      </c>
      <c r="J5218">
        <v>0</v>
      </c>
      <c r="K5218">
        <v>0</v>
      </c>
      <c r="L5218">
        <f t="shared" si="162"/>
        <v>40.799999999999997</v>
      </c>
      <c r="M5218">
        <f t="shared" si="163"/>
        <v>0</v>
      </c>
    </row>
    <row r="5219" spans="1:13" ht="21" customHeight="1">
      <c r="A5219">
        <v>46274</v>
      </c>
      <c r="B5219" t="s">
        <v>122</v>
      </c>
      <c r="C5219" t="s">
        <v>123</v>
      </c>
      <c r="D5219" t="s">
        <v>43</v>
      </c>
      <c r="E5219" t="s">
        <v>44</v>
      </c>
      <c r="F5219">
        <f>VLOOKUP(D5219,ProductPrices[#All],3,FALSE)</f>
        <v>2.2000000000000002</v>
      </c>
      <c r="G5219" t="s">
        <v>40</v>
      </c>
      <c r="H5219">
        <v>13</v>
      </c>
      <c r="I5219">
        <v>13</v>
      </c>
      <c r="J5219">
        <v>0</v>
      </c>
      <c r="K5219">
        <v>0</v>
      </c>
      <c r="L5219">
        <f t="shared" si="162"/>
        <v>28.6</v>
      </c>
      <c r="M5219">
        <f t="shared" si="163"/>
        <v>0</v>
      </c>
    </row>
    <row r="5220" spans="1:13" ht="21" customHeight="1">
      <c r="A5220">
        <v>46274</v>
      </c>
      <c r="B5220" t="s">
        <v>122</v>
      </c>
      <c r="C5220" t="s">
        <v>123</v>
      </c>
      <c r="D5220" t="s">
        <v>45</v>
      </c>
      <c r="E5220" t="s">
        <v>46</v>
      </c>
      <c r="F5220">
        <f>VLOOKUP(D5220,ProductPrices[#All],3,FALSE)</f>
        <v>2.25</v>
      </c>
      <c r="G5220" t="s">
        <v>40</v>
      </c>
      <c r="H5220">
        <v>15</v>
      </c>
      <c r="I5220">
        <v>13</v>
      </c>
      <c r="J5220">
        <v>0</v>
      </c>
      <c r="K5220">
        <v>2</v>
      </c>
      <c r="L5220">
        <f t="shared" si="162"/>
        <v>29.25</v>
      </c>
      <c r="M5220">
        <f t="shared" si="163"/>
        <v>0</v>
      </c>
    </row>
    <row r="5221" spans="1:13" ht="21" customHeight="1">
      <c r="A5221">
        <v>46274</v>
      </c>
      <c r="B5221" t="s">
        <v>122</v>
      </c>
      <c r="C5221" t="s">
        <v>123</v>
      </c>
      <c r="D5221" t="s">
        <v>47</v>
      </c>
      <c r="E5221" t="s">
        <v>48</v>
      </c>
      <c r="F5221">
        <f>VLOOKUP(D5221,ProductPrices[#All],3,FALSE)</f>
        <v>2.35</v>
      </c>
      <c r="G5221" t="s">
        <v>40</v>
      </c>
      <c r="H5221">
        <v>15</v>
      </c>
      <c r="I5221">
        <v>13</v>
      </c>
      <c r="J5221">
        <v>0</v>
      </c>
      <c r="K5221">
        <v>2</v>
      </c>
      <c r="L5221">
        <f t="shared" si="162"/>
        <v>30.55</v>
      </c>
      <c r="M5221">
        <f t="shared" si="163"/>
        <v>0</v>
      </c>
    </row>
    <row r="5222" spans="1:13" ht="21" customHeight="1">
      <c r="A5222">
        <v>46274</v>
      </c>
      <c r="B5222" t="s">
        <v>122</v>
      </c>
      <c r="C5222" t="s">
        <v>123</v>
      </c>
      <c r="D5222" t="s">
        <v>49</v>
      </c>
      <c r="E5222" t="s">
        <v>50</v>
      </c>
      <c r="F5222">
        <f>VLOOKUP(D5222,ProductPrices[#All],3,FALSE)</f>
        <v>2.75</v>
      </c>
      <c r="G5222" t="s">
        <v>40</v>
      </c>
      <c r="H5222">
        <v>14</v>
      </c>
      <c r="I5222">
        <v>11</v>
      </c>
      <c r="J5222">
        <v>0</v>
      </c>
      <c r="K5222">
        <v>3</v>
      </c>
      <c r="L5222">
        <f t="shared" si="162"/>
        <v>30.25</v>
      </c>
      <c r="M5222">
        <f t="shared" si="163"/>
        <v>0</v>
      </c>
    </row>
    <row r="5223" spans="1:13" ht="21" customHeight="1">
      <c r="A5223">
        <v>46274</v>
      </c>
      <c r="B5223" t="s">
        <v>122</v>
      </c>
      <c r="C5223" t="s">
        <v>123</v>
      </c>
      <c r="D5223" t="s">
        <v>51</v>
      </c>
      <c r="E5223" t="s">
        <v>52</v>
      </c>
      <c r="F5223">
        <f>VLOOKUP(D5223,ProductPrices[#All],3,FALSE)</f>
        <v>4.6500000000000004</v>
      </c>
      <c r="G5223" t="s">
        <v>40</v>
      </c>
      <c r="H5223">
        <v>14</v>
      </c>
      <c r="I5223">
        <v>12</v>
      </c>
      <c r="J5223">
        <v>0</v>
      </c>
      <c r="K5223">
        <v>2</v>
      </c>
      <c r="L5223">
        <f t="shared" si="162"/>
        <v>55.800000000000004</v>
      </c>
      <c r="M5223">
        <f t="shared" si="163"/>
        <v>0</v>
      </c>
    </row>
    <row r="5224" spans="1:13" ht="21" customHeight="1">
      <c r="A5224">
        <v>46274</v>
      </c>
      <c r="B5224" t="s">
        <v>122</v>
      </c>
      <c r="C5224" t="s">
        <v>123</v>
      </c>
      <c r="D5224" t="s">
        <v>53</v>
      </c>
      <c r="E5224" t="s">
        <v>54</v>
      </c>
      <c r="F5224">
        <f>VLOOKUP(D5224,ProductPrices[#All],3,FALSE)</f>
        <v>2.2000000000000002</v>
      </c>
      <c r="G5224" t="s">
        <v>55</v>
      </c>
      <c r="H5224">
        <v>12</v>
      </c>
      <c r="I5224">
        <v>11</v>
      </c>
      <c r="J5224">
        <v>0</v>
      </c>
      <c r="K5224">
        <v>1</v>
      </c>
      <c r="L5224">
        <f t="shared" si="162"/>
        <v>24.200000000000003</v>
      </c>
      <c r="M5224">
        <f t="shared" si="163"/>
        <v>0</v>
      </c>
    </row>
    <row r="5225" spans="1:13" ht="21" customHeight="1">
      <c r="A5225">
        <v>46274</v>
      </c>
      <c r="B5225" t="s">
        <v>122</v>
      </c>
      <c r="C5225" t="s">
        <v>123</v>
      </c>
      <c r="D5225" t="s">
        <v>56</v>
      </c>
      <c r="E5225" t="s">
        <v>57</v>
      </c>
      <c r="F5225">
        <f>VLOOKUP(D5225,ProductPrices[#All],3,FALSE)</f>
        <v>3.35</v>
      </c>
      <c r="G5225" t="s">
        <v>55</v>
      </c>
      <c r="H5225">
        <v>12</v>
      </c>
      <c r="I5225">
        <v>11</v>
      </c>
      <c r="J5225">
        <v>0</v>
      </c>
      <c r="K5225">
        <v>1</v>
      </c>
      <c r="L5225">
        <f t="shared" si="162"/>
        <v>36.85</v>
      </c>
      <c r="M5225">
        <f t="shared" si="163"/>
        <v>0</v>
      </c>
    </row>
    <row r="5226" spans="1:13" ht="21" customHeight="1">
      <c r="A5226">
        <v>46274</v>
      </c>
      <c r="B5226" t="s">
        <v>122</v>
      </c>
      <c r="C5226" t="s">
        <v>123</v>
      </c>
      <c r="D5226" t="s">
        <v>58</v>
      </c>
      <c r="E5226" t="s">
        <v>59</v>
      </c>
      <c r="F5226">
        <f>VLOOKUP(D5226,ProductPrices[#All],3,FALSE)</f>
        <v>2.25</v>
      </c>
      <c r="G5226" t="s">
        <v>55</v>
      </c>
      <c r="H5226">
        <v>14</v>
      </c>
      <c r="I5226">
        <v>11</v>
      </c>
      <c r="J5226">
        <v>0</v>
      </c>
      <c r="K5226">
        <v>3</v>
      </c>
      <c r="L5226">
        <f t="shared" si="162"/>
        <v>24.75</v>
      </c>
      <c r="M5226">
        <f t="shared" si="163"/>
        <v>0</v>
      </c>
    </row>
    <row r="5227" spans="1:13" ht="21" customHeight="1">
      <c r="A5227">
        <v>46274</v>
      </c>
      <c r="B5227" t="s">
        <v>122</v>
      </c>
      <c r="C5227" t="s">
        <v>123</v>
      </c>
      <c r="D5227" t="s">
        <v>60</v>
      </c>
      <c r="E5227" t="s">
        <v>61</v>
      </c>
      <c r="F5227">
        <f>VLOOKUP(D5227,ProductPrices[#All],3,FALSE)</f>
        <v>1.5</v>
      </c>
      <c r="G5227" t="s">
        <v>55</v>
      </c>
      <c r="H5227">
        <v>13</v>
      </c>
      <c r="I5227">
        <v>12</v>
      </c>
      <c r="J5227">
        <v>0</v>
      </c>
      <c r="K5227">
        <v>1</v>
      </c>
      <c r="L5227">
        <f t="shared" si="162"/>
        <v>18</v>
      </c>
      <c r="M5227">
        <f t="shared" si="163"/>
        <v>0</v>
      </c>
    </row>
    <row r="5228" spans="1:13" ht="21" customHeight="1">
      <c r="A5228">
        <v>46274</v>
      </c>
      <c r="B5228" t="s">
        <v>122</v>
      </c>
      <c r="C5228" t="s">
        <v>123</v>
      </c>
      <c r="D5228" t="s">
        <v>62</v>
      </c>
      <c r="E5228" t="s">
        <v>63</v>
      </c>
      <c r="F5228">
        <f>VLOOKUP(D5228,ProductPrices[#All],3,FALSE)</f>
        <v>3.3</v>
      </c>
      <c r="G5228" t="s">
        <v>55</v>
      </c>
      <c r="H5228">
        <v>15</v>
      </c>
      <c r="I5228">
        <v>15</v>
      </c>
      <c r="J5228">
        <v>0</v>
      </c>
      <c r="K5228">
        <v>0</v>
      </c>
      <c r="L5228">
        <f t="shared" si="162"/>
        <v>49.5</v>
      </c>
      <c r="M5228">
        <f t="shared" si="163"/>
        <v>0</v>
      </c>
    </row>
    <row r="5229" spans="1:13" ht="21" customHeight="1">
      <c r="A5229">
        <v>46274</v>
      </c>
      <c r="B5229" t="s">
        <v>122</v>
      </c>
      <c r="C5229" t="s">
        <v>123</v>
      </c>
      <c r="D5229" t="s">
        <v>64</v>
      </c>
      <c r="E5229" t="s">
        <v>65</v>
      </c>
      <c r="F5229">
        <f>VLOOKUP(D5229,ProductPrices[#All],3,FALSE)</f>
        <v>2.95</v>
      </c>
      <c r="G5229" t="s">
        <v>66</v>
      </c>
      <c r="H5229">
        <v>35</v>
      </c>
      <c r="I5229">
        <v>35</v>
      </c>
      <c r="J5229">
        <v>0</v>
      </c>
      <c r="K5229">
        <v>0</v>
      </c>
      <c r="L5229">
        <f t="shared" si="162"/>
        <v>103.25</v>
      </c>
      <c r="M5229">
        <f t="shared" si="163"/>
        <v>0</v>
      </c>
    </row>
    <row r="5230" spans="1:13" ht="21" customHeight="1">
      <c r="A5230">
        <v>46274</v>
      </c>
      <c r="B5230" t="s">
        <v>122</v>
      </c>
      <c r="C5230" t="s">
        <v>123</v>
      </c>
      <c r="D5230" t="s">
        <v>67</v>
      </c>
      <c r="E5230" t="s">
        <v>68</v>
      </c>
      <c r="F5230">
        <f>VLOOKUP(D5230,ProductPrices[#All],3,FALSE)</f>
        <v>2.6</v>
      </c>
      <c r="G5230" t="s">
        <v>66</v>
      </c>
      <c r="H5230">
        <v>20</v>
      </c>
      <c r="I5230">
        <v>20</v>
      </c>
      <c r="J5230">
        <v>0</v>
      </c>
      <c r="K5230">
        <v>0</v>
      </c>
      <c r="L5230">
        <f t="shared" si="162"/>
        <v>52</v>
      </c>
      <c r="M5230">
        <f t="shared" si="163"/>
        <v>0</v>
      </c>
    </row>
    <row r="5231" spans="1:13" ht="21" customHeight="1">
      <c r="A5231">
        <v>46274</v>
      </c>
      <c r="B5231" t="s">
        <v>122</v>
      </c>
      <c r="C5231" t="s">
        <v>123</v>
      </c>
      <c r="D5231" t="s">
        <v>69</v>
      </c>
      <c r="E5231" t="s">
        <v>70</v>
      </c>
      <c r="F5231">
        <f>VLOOKUP(D5231,ProductPrices[#All],3,FALSE)</f>
        <v>2.2000000000000002</v>
      </c>
      <c r="G5231" t="s">
        <v>66</v>
      </c>
      <c r="H5231">
        <v>29</v>
      </c>
      <c r="I5231">
        <v>29</v>
      </c>
      <c r="J5231">
        <v>0</v>
      </c>
      <c r="K5231">
        <v>0</v>
      </c>
      <c r="L5231">
        <f t="shared" si="162"/>
        <v>63.800000000000004</v>
      </c>
      <c r="M5231">
        <f t="shared" si="163"/>
        <v>0</v>
      </c>
    </row>
    <row r="5232" spans="1:13" ht="21" customHeight="1">
      <c r="A5232">
        <v>46274</v>
      </c>
      <c r="B5232" t="s">
        <v>122</v>
      </c>
      <c r="C5232" t="s">
        <v>123</v>
      </c>
      <c r="D5232" t="s">
        <v>71</v>
      </c>
      <c r="E5232" t="s">
        <v>72</v>
      </c>
      <c r="F5232">
        <f>VLOOKUP(D5232,ProductPrices[#All],3,FALSE)</f>
        <v>2.25</v>
      </c>
      <c r="G5232" t="s">
        <v>66</v>
      </c>
      <c r="H5232">
        <v>29</v>
      </c>
      <c r="I5232">
        <v>29</v>
      </c>
      <c r="J5232">
        <v>0</v>
      </c>
      <c r="K5232">
        <v>0</v>
      </c>
      <c r="L5232">
        <f t="shared" si="162"/>
        <v>65.25</v>
      </c>
      <c r="M5232">
        <f t="shared" si="163"/>
        <v>0</v>
      </c>
    </row>
    <row r="5233" spans="1:13" ht="21" customHeight="1">
      <c r="A5233">
        <v>46274</v>
      </c>
      <c r="B5233" t="s">
        <v>122</v>
      </c>
      <c r="C5233" t="s">
        <v>123</v>
      </c>
      <c r="D5233" t="s">
        <v>73</v>
      </c>
      <c r="E5233" t="s">
        <v>74</v>
      </c>
      <c r="F5233">
        <f>VLOOKUP(D5233,ProductPrices[#All],3,FALSE)</f>
        <v>2.25</v>
      </c>
      <c r="G5233" t="s">
        <v>66</v>
      </c>
      <c r="H5233">
        <v>33</v>
      </c>
      <c r="I5233">
        <v>32</v>
      </c>
      <c r="J5233">
        <v>0</v>
      </c>
      <c r="K5233">
        <v>1</v>
      </c>
      <c r="L5233">
        <f t="shared" si="162"/>
        <v>72</v>
      </c>
      <c r="M5233">
        <f t="shared" si="163"/>
        <v>0</v>
      </c>
    </row>
    <row r="5234" spans="1:13" ht="21" customHeight="1">
      <c r="A5234">
        <v>46274</v>
      </c>
      <c r="B5234" t="s">
        <v>122</v>
      </c>
      <c r="C5234" t="s">
        <v>123</v>
      </c>
      <c r="D5234" t="s">
        <v>75</v>
      </c>
      <c r="E5234" t="s">
        <v>76</v>
      </c>
      <c r="F5234">
        <f>VLOOKUP(D5234,ProductPrices[#All],3,FALSE)</f>
        <v>1.9</v>
      </c>
      <c r="G5234" t="s">
        <v>77</v>
      </c>
      <c r="H5234">
        <v>47</v>
      </c>
      <c r="I5234">
        <v>13</v>
      </c>
      <c r="J5234">
        <v>0</v>
      </c>
      <c r="K5234">
        <v>0</v>
      </c>
      <c r="L5234">
        <f t="shared" si="162"/>
        <v>24.7</v>
      </c>
      <c r="M5234">
        <f t="shared" si="163"/>
        <v>34</v>
      </c>
    </row>
    <row r="5235" spans="1:13" ht="21" customHeight="1">
      <c r="A5235">
        <v>46274</v>
      </c>
      <c r="B5235" t="s">
        <v>122</v>
      </c>
      <c r="C5235" t="s">
        <v>123</v>
      </c>
      <c r="D5235" t="s">
        <v>78</v>
      </c>
      <c r="E5235" t="s">
        <v>79</v>
      </c>
      <c r="F5235">
        <f>VLOOKUP(D5235,ProductPrices[#All],3,FALSE)</f>
        <v>1.9</v>
      </c>
      <c r="G5235" t="s">
        <v>77</v>
      </c>
      <c r="H5235">
        <v>19</v>
      </c>
      <c r="I5235">
        <v>10</v>
      </c>
      <c r="J5235">
        <v>0</v>
      </c>
      <c r="K5235">
        <v>0</v>
      </c>
      <c r="L5235">
        <f t="shared" si="162"/>
        <v>19</v>
      </c>
      <c r="M5235">
        <f t="shared" si="163"/>
        <v>9</v>
      </c>
    </row>
    <row r="5236" spans="1:13" ht="21" customHeight="1">
      <c r="A5236">
        <v>46274</v>
      </c>
      <c r="B5236" t="s">
        <v>122</v>
      </c>
      <c r="C5236" t="s">
        <v>123</v>
      </c>
      <c r="D5236" t="s">
        <v>80</v>
      </c>
      <c r="E5236" t="s">
        <v>81</v>
      </c>
      <c r="F5236">
        <f>VLOOKUP(D5236,ProductPrices[#All],3,FALSE)</f>
        <v>2.0499999999999998</v>
      </c>
      <c r="G5236" t="s">
        <v>77</v>
      </c>
      <c r="H5236">
        <v>33</v>
      </c>
      <c r="I5236">
        <v>12</v>
      </c>
      <c r="J5236">
        <v>0</v>
      </c>
      <c r="K5236">
        <v>0</v>
      </c>
      <c r="L5236">
        <f t="shared" si="162"/>
        <v>24.599999999999998</v>
      </c>
      <c r="M5236">
        <f t="shared" si="163"/>
        <v>21</v>
      </c>
    </row>
    <row r="5237" spans="1:13" ht="21" customHeight="1">
      <c r="A5237">
        <v>46274</v>
      </c>
      <c r="B5237" t="s">
        <v>122</v>
      </c>
      <c r="C5237" t="s">
        <v>123</v>
      </c>
      <c r="D5237" t="s">
        <v>82</v>
      </c>
      <c r="E5237" t="s">
        <v>83</v>
      </c>
      <c r="F5237">
        <f>VLOOKUP(D5237,ProductPrices[#All],3,FALSE)</f>
        <v>1.95</v>
      </c>
      <c r="G5237" t="s">
        <v>77</v>
      </c>
      <c r="H5237">
        <v>32</v>
      </c>
      <c r="I5237">
        <v>16</v>
      </c>
      <c r="J5237">
        <v>0</v>
      </c>
      <c r="K5237">
        <v>0</v>
      </c>
      <c r="L5237">
        <f t="shared" si="162"/>
        <v>31.2</v>
      </c>
      <c r="M5237">
        <f t="shared" si="163"/>
        <v>16</v>
      </c>
    </row>
    <row r="5238" spans="1:13" ht="21" customHeight="1">
      <c r="A5238">
        <v>46274</v>
      </c>
      <c r="B5238" t="s">
        <v>122</v>
      </c>
      <c r="C5238" t="s">
        <v>123</v>
      </c>
      <c r="D5238" t="s">
        <v>84</v>
      </c>
      <c r="E5238" t="s">
        <v>85</v>
      </c>
      <c r="F5238">
        <f>VLOOKUP(D5238,ProductPrices[#All],3,FALSE)</f>
        <v>1.55</v>
      </c>
      <c r="G5238" t="s">
        <v>77</v>
      </c>
      <c r="H5238">
        <v>40</v>
      </c>
      <c r="I5238">
        <v>10</v>
      </c>
      <c r="J5238">
        <v>0</v>
      </c>
      <c r="K5238">
        <v>0</v>
      </c>
      <c r="L5238">
        <f t="shared" si="162"/>
        <v>15.5</v>
      </c>
      <c r="M5238">
        <f t="shared" si="163"/>
        <v>30</v>
      </c>
    </row>
    <row r="5239" spans="1:13" ht="21" customHeight="1">
      <c r="A5239">
        <v>46274</v>
      </c>
      <c r="B5239" t="s">
        <v>122</v>
      </c>
      <c r="C5239" t="s">
        <v>123</v>
      </c>
      <c r="D5239" t="s">
        <v>86</v>
      </c>
      <c r="E5239" t="s">
        <v>87</v>
      </c>
      <c r="F5239">
        <f>VLOOKUP(D5239,ProductPrices[#All],3,FALSE)</f>
        <v>2</v>
      </c>
      <c r="G5239" t="s">
        <v>77</v>
      </c>
      <c r="H5239">
        <v>21</v>
      </c>
      <c r="I5239">
        <v>5</v>
      </c>
      <c r="J5239">
        <v>0</v>
      </c>
      <c r="K5239">
        <v>0</v>
      </c>
      <c r="L5239">
        <f t="shared" si="162"/>
        <v>10</v>
      </c>
      <c r="M5239">
        <f t="shared" si="163"/>
        <v>16</v>
      </c>
    </row>
    <row r="5240" spans="1:13" ht="21" customHeight="1">
      <c r="A5240">
        <v>46274</v>
      </c>
      <c r="B5240" t="s">
        <v>122</v>
      </c>
      <c r="C5240" t="s">
        <v>123</v>
      </c>
      <c r="D5240" t="s">
        <v>88</v>
      </c>
      <c r="E5240" t="s">
        <v>89</v>
      </c>
      <c r="F5240">
        <f>VLOOKUP(D5240,ProductPrices[#All],3,FALSE)</f>
        <v>2</v>
      </c>
      <c r="G5240" t="s">
        <v>77</v>
      </c>
      <c r="H5240">
        <v>21</v>
      </c>
      <c r="I5240">
        <v>14</v>
      </c>
      <c r="J5240">
        <v>0</v>
      </c>
      <c r="K5240">
        <v>0</v>
      </c>
      <c r="L5240">
        <f t="shared" si="162"/>
        <v>28</v>
      </c>
      <c r="M5240">
        <f t="shared" si="163"/>
        <v>7</v>
      </c>
    </row>
    <row r="5241" spans="1:13" ht="21" customHeight="1">
      <c r="A5241">
        <v>46274</v>
      </c>
      <c r="B5241" t="s">
        <v>122</v>
      </c>
      <c r="C5241" t="s">
        <v>123</v>
      </c>
      <c r="D5241" t="s">
        <v>90</v>
      </c>
      <c r="E5241" t="s">
        <v>91</v>
      </c>
      <c r="F5241">
        <f>VLOOKUP(D5241,ProductPrices[#All],3,FALSE)</f>
        <v>3.7</v>
      </c>
      <c r="G5241" t="s">
        <v>92</v>
      </c>
      <c r="H5241">
        <v>20</v>
      </c>
      <c r="I5241">
        <v>12</v>
      </c>
      <c r="J5241">
        <v>5</v>
      </c>
      <c r="K5241">
        <v>3</v>
      </c>
      <c r="L5241">
        <f t="shared" si="162"/>
        <v>44.400000000000006</v>
      </c>
      <c r="M5241">
        <f t="shared" si="163"/>
        <v>0</v>
      </c>
    </row>
    <row r="5242" spans="1:13" ht="21" customHeight="1">
      <c r="A5242">
        <v>46274</v>
      </c>
      <c r="B5242" t="s">
        <v>122</v>
      </c>
      <c r="C5242" t="s">
        <v>123</v>
      </c>
      <c r="D5242" t="s">
        <v>93</v>
      </c>
      <c r="E5242" t="s">
        <v>94</v>
      </c>
      <c r="F5242">
        <f>VLOOKUP(D5242,ProductPrices[#All],3,FALSE)</f>
        <v>3.7</v>
      </c>
      <c r="G5242" t="s">
        <v>92</v>
      </c>
      <c r="H5242">
        <v>12</v>
      </c>
      <c r="I5242">
        <v>10</v>
      </c>
      <c r="J5242">
        <v>0</v>
      </c>
      <c r="K5242">
        <v>2</v>
      </c>
      <c r="L5242">
        <f t="shared" si="162"/>
        <v>37</v>
      </c>
      <c r="M5242">
        <f t="shared" si="163"/>
        <v>0</v>
      </c>
    </row>
    <row r="5243" spans="1:13" ht="21" customHeight="1">
      <c r="A5243">
        <v>46274</v>
      </c>
      <c r="B5243" t="s">
        <v>122</v>
      </c>
      <c r="C5243" t="s">
        <v>123</v>
      </c>
      <c r="D5243" t="s">
        <v>95</v>
      </c>
      <c r="E5243" t="s">
        <v>96</v>
      </c>
      <c r="F5243">
        <f>VLOOKUP(D5243,ProductPrices[#All],3,FALSE)</f>
        <v>3.7</v>
      </c>
      <c r="G5243" t="s">
        <v>92</v>
      </c>
      <c r="H5243">
        <v>16</v>
      </c>
      <c r="I5243">
        <v>11</v>
      </c>
      <c r="J5243">
        <v>3</v>
      </c>
      <c r="K5243">
        <v>2</v>
      </c>
      <c r="L5243">
        <f t="shared" si="162"/>
        <v>40.700000000000003</v>
      </c>
      <c r="M5243">
        <f t="shared" si="163"/>
        <v>0</v>
      </c>
    </row>
    <row r="5244" spans="1:13" ht="21" customHeight="1">
      <c r="A5244">
        <v>46274</v>
      </c>
      <c r="B5244" t="s">
        <v>122</v>
      </c>
      <c r="C5244" t="s">
        <v>123</v>
      </c>
      <c r="D5244" t="s">
        <v>97</v>
      </c>
      <c r="E5244" t="s">
        <v>98</v>
      </c>
      <c r="F5244">
        <f>VLOOKUP(D5244,ProductPrices[#All],3,FALSE)</f>
        <v>3.6</v>
      </c>
      <c r="G5244" t="s">
        <v>92</v>
      </c>
      <c r="H5244">
        <v>15</v>
      </c>
      <c r="I5244">
        <v>10</v>
      </c>
      <c r="J5244">
        <v>3</v>
      </c>
      <c r="K5244">
        <v>2</v>
      </c>
      <c r="L5244">
        <f t="shared" si="162"/>
        <v>36</v>
      </c>
      <c r="M5244">
        <f t="shared" si="163"/>
        <v>0</v>
      </c>
    </row>
    <row r="5245" spans="1:13" ht="21" customHeight="1">
      <c r="A5245">
        <v>46274</v>
      </c>
      <c r="B5245" t="s">
        <v>122</v>
      </c>
      <c r="C5245" t="s">
        <v>123</v>
      </c>
      <c r="D5245" t="s">
        <v>99</v>
      </c>
      <c r="E5245" t="s">
        <v>100</v>
      </c>
      <c r="F5245">
        <f>VLOOKUP(D5245,ProductPrices[#All],3,FALSE)</f>
        <v>1.25</v>
      </c>
      <c r="G5245" t="s">
        <v>101</v>
      </c>
      <c r="H5245">
        <v>49</v>
      </c>
      <c r="I5245">
        <v>9</v>
      </c>
      <c r="J5245">
        <v>0</v>
      </c>
      <c r="K5245">
        <v>0</v>
      </c>
      <c r="L5245">
        <f t="shared" si="162"/>
        <v>11.25</v>
      </c>
      <c r="M5245">
        <f t="shared" si="163"/>
        <v>40</v>
      </c>
    </row>
    <row r="5246" spans="1:13" ht="21" customHeight="1">
      <c r="A5246">
        <v>46274</v>
      </c>
      <c r="B5246" t="s">
        <v>122</v>
      </c>
      <c r="C5246" t="s">
        <v>123</v>
      </c>
      <c r="D5246" t="s">
        <v>102</v>
      </c>
      <c r="E5246" t="s">
        <v>103</v>
      </c>
      <c r="F5246">
        <f>VLOOKUP(D5246,ProductPrices[#All],3,FALSE)</f>
        <v>1.25</v>
      </c>
      <c r="G5246" t="s">
        <v>101</v>
      </c>
      <c r="H5246">
        <v>33</v>
      </c>
      <c r="I5246">
        <v>13</v>
      </c>
      <c r="J5246">
        <v>0</v>
      </c>
      <c r="K5246">
        <v>0</v>
      </c>
      <c r="L5246">
        <f t="shared" si="162"/>
        <v>16.25</v>
      </c>
      <c r="M5246">
        <f t="shared" si="163"/>
        <v>20</v>
      </c>
    </row>
    <row r="5247" spans="1:13" ht="21" customHeight="1">
      <c r="A5247">
        <v>46274</v>
      </c>
      <c r="B5247" t="s">
        <v>122</v>
      </c>
      <c r="C5247" t="s">
        <v>123</v>
      </c>
      <c r="D5247" t="s">
        <v>104</v>
      </c>
      <c r="E5247" t="s">
        <v>105</v>
      </c>
      <c r="F5247">
        <f>VLOOKUP(D5247,ProductPrices[#All],3,FALSE)</f>
        <v>1.25</v>
      </c>
      <c r="G5247" t="s">
        <v>101</v>
      </c>
      <c r="H5247">
        <v>46</v>
      </c>
      <c r="I5247">
        <v>10</v>
      </c>
      <c r="J5247">
        <v>0</v>
      </c>
      <c r="K5247">
        <v>0</v>
      </c>
      <c r="L5247">
        <f t="shared" si="162"/>
        <v>12.5</v>
      </c>
      <c r="M5247">
        <f t="shared" si="163"/>
        <v>36</v>
      </c>
    </row>
    <row r="5248" spans="1:13" ht="21" customHeight="1">
      <c r="A5248">
        <v>46274</v>
      </c>
      <c r="B5248" t="s">
        <v>124</v>
      </c>
      <c r="C5248" t="s">
        <v>125</v>
      </c>
      <c r="D5248" t="s">
        <v>12</v>
      </c>
      <c r="E5248" t="s">
        <v>13</v>
      </c>
      <c r="F5248">
        <f>VLOOKUP(D5248,ProductPrices[#All],3,FALSE)</f>
        <v>1.35</v>
      </c>
      <c r="G5248" t="s">
        <v>14</v>
      </c>
      <c r="H5248">
        <v>44</v>
      </c>
      <c r="I5248">
        <v>43</v>
      </c>
      <c r="J5248">
        <v>0</v>
      </c>
      <c r="K5248">
        <v>1</v>
      </c>
      <c r="L5248">
        <f t="shared" si="162"/>
        <v>58.050000000000004</v>
      </c>
      <c r="M5248">
        <f t="shared" si="163"/>
        <v>0</v>
      </c>
    </row>
    <row r="5249" spans="1:13" ht="21" customHeight="1">
      <c r="A5249">
        <v>46274</v>
      </c>
      <c r="B5249" t="s">
        <v>124</v>
      </c>
      <c r="C5249" t="s">
        <v>125</v>
      </c>
      <c r="D5249" t="s">
        <v>15</v>
      </c>
      <c r="E5249" t="s">
        <v>16</v>
      </c>
      <c r="F5249">
        <f>VLOOKUP(D5249,ProductPrices[#All],3,FALSE)</f>
        <v>1.35</v>
      </c>
      <c r="G5249" t="s">
        <v>14</v>
      </c>
      <c r="H5249">
        <v>10</v>
      </c>
      <c r="I5249">
        <v>9</v>
      </c>
      <c r="J5249">
        <v>0</v>
      </c>
      <c r="K5249">
        <v>1</v>
      </c>
      <c r="L5249">
        <f t="shared" si="162"/>
        <v>12.15</v>
      </c>
      <c r="M5249">
        <f t="shared" si="163"/>
        <v>0</v>
      </c>
    </row>
    <row r="5250" spans="1:13" ht="21" customHeight="1">
      <c r="A5250">
        <v>46274</v>
      </c>
      <c r="B5250" t="s">
        <v>124</v>
      </c>
      <c r="C5250" t="s">
        <v>125</v>
      </c>
      <c r="D5250" t="s">
        <v>17</v>
      </c>
      <c r="E5250" t="s">
        <v>18</v>
      </c>
      <c r="F5250">
        <f>VLOOKUP(D5250,ProductPrices[#All],3,FALSE)</f>
        <v>2.5</v>
      </c>
      <c r="G5250" t="s">
        <v>14</v>
      </c>
      <c r="H5250">
        <v>10</v>
      </c>
      <c r="I5250">
        <v>9</v>
      </c>
      <c r="J5250">
        <v>0</v>
      </c>
      <c r="K5250">
        <v>1</v>
      </c>
      <c r="L5250">
        <f t="shared" ref="L5250:L5313" si="164">F5250*I5250</f>
        <v>22.5</v>
      </c>
      <c r="M5250">
        <f t="shared" ref="M5250:M5313" si="165">H5250-I5250-J5250-K5250</f>
        <v>0</v>
      </c>
    </row>
    <row r="5251" spans="1:13" ht="21" customHeight="1">
      <c r="A5251">
        <v>46274</v>
      </c>
      <c r="B5251" t="s">
        <v>124</v>
      </c>
      <c r="C5251" t="s">
        <v>125</v>
      </c>
      <c r="D5251" t="s">
        <v>19</v>
      </c>
      <c r="E5251" t="s">
        <v>20</v>
      </c>
      <c r="F5251">
        <f>VLOOKUP(D5251,ProductPrices[#All],3,FALSE)</f>
        <v>2.25</v>
      </c>
      <c r="G5251" t="s">
        <v>14</v>
      </c>
      <c r="H5251">
        <v>10</v>
      </c>
      <c r="I5251">
        <v>9</v>
      </c>
      <c r="J5251">
        <v>0</v>
      </c>
      <c r="K5251">
        <v>1</v>
      </c>
      <c r="L5251">
        <f t="shared" si="164"/>
        <v>20.25</v>
      </c>
      <c r="M5251">
        <f t="shared" si="165"/>
        <v>0</v>
      </c>
    </row>
    <row r="5252" spans="1:13" ht="21" customHeight="1">
      <c r="A5252">
        <v>46274</v>
      </c>
      <c r="B5252" t="s">
        <v>124</v>
      </c>
      <c r="C5252" t="s">
        <v>125</v>
      </c>
      <c r="D5252" t="s">
        <v>21</v>
      </c>
      <c r="E5252" t="s">
        <v>22</v>
      </c>
      <c r="F5252">
        <f>VLOOKUP(D5252,ProductPrices[#All],3,FALSE)</f>
        <v>2.5</v>
      </c>
      <c r="G5252" t="s">
        <v>14</v>
      </c>
      <c r="H5252">
        <v>10</v>
      </c>
      <c r="I5252">
        <v>9</v>
      </c>
      <c r="J5252">
        <v>0</v>
      </c>
      <c r="K5252">
        <v>1</v>
      </c>
      <c r="L5252">
        <f t="shared" si="164"/>
        <v>22.5</v>
      </c>
      <c r="M5252">
        <f t="shared" si="165"/>
        <v>0</v>
      </c>
    </row>
    <row r="5253" spans="1:13" ht="21" customHeight="1">
      <c r="A5253">
        <v>46274</v>
      </c>
      <c r="B5253" t="s">
        <v>124</v>
      </c>
      <c r="C5253" t="s">
        <v>125</v>
      </c>
      <c r="D5253" t="s">
        <v>23</v>
      </c>
      <c r="E5253" t="s">
        <v>24</v>
      </c>
      <c r="F5253">
        <f>VLOOKUP(D5253,ProductPrices[#All],3,FALSE)</f>
        <v>2.2000000000000002</v>
      </c>
      <c r="G5253" t="s">
        <v>14</v>
      </c>
      <c r="H5253">
        <v>10</v>
      </c>
      <c r="I5253">
        <v>9</v>
      </c>
      <c r="J5253">
        <v>0</v>
      </c>
      <c r="K5253">
        <v>1</v>
      </c>
      <c r="L5253">
        <f t="shared" si="164"/>
        <v>19.8</v>
      </c>
      <c r="M5253">
        <f t="shared" si="165"/>
        <v>0</v>
      </c>
    </row>
    <row r="5254" spans="1:13" ht="21" customHeight="1">
      <c r="A5254">
        <v>46274</v>
      </c>
      <c r="B5254" t="s">
        <v>124</v>
      </c>
      <c r="C5254" t="s">
        <v>125</v>
      </c>
      <c r="D5254" t="s">
        <v>25</v>
      </c>
      <c r="E5254" t="s">
        <v>26</v>
      </c>
      <c r="F5254">
        <f>VLOOKUP(D5254,ProductPrices[#All],3,FALSE)</f>
        <v>2.1</v>
      </c>
      <c r="G5254" t="s">
        <v>14</v>
      </c>
      <c r="H5254">
        <v>10</v>
      </c>
      <c r="I5254">
        <v>9</v>
      </c>
      <c r="J5254">
        <v>0</v>
      </c>
      <c r="K5254">
        <v>1</v>
      </c>
      <c r="L5254">
        <f t="shared" si="164"/>
        <v>18.900000000000002</v>
      </c>
      <c r="M5254">
        <f t="shared" si="165"/>
        <v>0</v>
      </c>
    </row>
    <row r="5255" spans="1:13" ht="21" customHeight="1">
      <c r="A5255">
        <v>46274</v>
      </c>
      <c r="B5255" t="s">
        <v>124</v>
      </c>
      <c r="C5255" t="s">
        <v>125</v>
      </c>
      <c r="D5255" t="s">
        <v>27</v>
      </c>
      <c r="E5255" t="s">
        <v>28</v>
      </c>
      <c r="F5255">
        <f>VLOOKUP(D5255,ProductPrices[#All],3,FALSE)</f>
        <v>1.5</v>
      </c>
      <c r="G5255" t="s">
        <v>29</v>
      </c>
      <c r="H5255">
        <v>6</v>
      </c>
      <c r="I5255">
        <v>6</v>
      </c>
      <c r="J5255">
        <v>0</v>
      </c>
      <c r="K5255">
        <v>0</v>
      </c>
      <c r="L5255">
        <f t="shared" si="164"/>
        <v>9</v>
      </c>
      <c r="M5255">
        <f t="shared" si="165"/>
        <v>0</v>
      </c>
    </row>
    <row r="5256" spans="1:13" ht="21" customHeight="1">
      <c r="A5256">
        <v>46274</v>
      </c>
      <c r="B5256" t="s">
        <v>124</v>
      </c>
      <c r="C5256" t="s">
        <v>125</v>
      </c>
      <c r="D5256" t="s">
        <v>30</v>
      </c>
      <c r="E5256" t="s">
        <v>31</v>
      </c>
      <c r="F5256">
        <f>VLOOKUP(D5256,ProductPrices[#All],3,FALSE)</f>
        <v>1.45</v>
      </c>
      <c r="G5256" t="s">
        <v>29</v>
      </c>
      <c r="H5256">
        <v>3</v>
      </c>
      <c r="I5256">
        <v>3</v>
      </c>
      <c r="J5256">
        <v>0</v>
      </c>
      <c r="K5256">
        <v>0</v>
      </c>
      <c r="L5256">
        <f t="shared" si="164"/>
        <v>4.3499999999999996</v>
      </c>
      <c r="M5256">
        <f t="shared" si="165"/>
        <v>0</v>
      </c>
    </row>
    <row r="5257" spans="1:13" ht="21" customHeight="1">
      <c r="A5257">
        <v>46274</v>
      </c>
      <c r="B5257" t="s">
        <v>124</v>
      </c>
      <c r="C5257" t="s">
        <v>125</v>
      </c>
      <c r="D5257" t="s">
        <v>32</v>
      </c>
      <c r="E5257" t="s">
        <v>33</v>
      </c>
      <c r="F5257">
        <f>VLOOKUP(D5257,ProductPrices[#All],3,FALSE)</f>
        <v>1.3</v>
      </c>
      <c r="G5257" t="s">
        <v>29</v>
      </c>
      <c r="H5257">
        <v>2</v>
      </c>
      <c r="I5257">
        <v>1</v>
      </c>
      <c r="J5257">
        <v>0</v>
      </c>
      <c r="K5257">
        <v>1</v>
      </c>
      <c r="L5257">
        <f t="shared" si="164"/>
        <v>1.3</v>
      </c>
      <c r="M5257">
        <f t="shared" si="165"/>
        <v>0</v>
      </c>
    </row>
    <row r="5258" spans="1:13" ht="21" customHeight="1">
      <c r="A5258">
        <v>46274</v>
      </c>
      <c r="B5258" t="s">
        <v>124</v>
      </c>
      <c r="C5258" t="s">
        <v>125</v>
      </c>
      <c r="D5258" t="s">
        <v>34</v>
      </c>
      <c r="E5258" t="s">
        <v>35</v>
      </c>
      <c r="F5258">
        <f>VLOOKUP(D5258,ProductPrices[#All],3,FALSE)</f>
        <v>1.4</v>
      </c>
      <c r="G5258" t="s">
        <v>29</v>
      </c>
      <c r="H5258">
        <v>4</v>
      </c>
      <c r="I5258">
        <v>4</v>
      </c>
      <c r="J5258">
        <v>0</v>
      </c>
      <c r="K5258">
        <v>0</v>
      </c>
      <c r="L5258">
        <f t="shared" si="164"/>
        <v>5.6</v>
      </c>
      <c r="M5258">
        <f t="shared" si="165"/>
        <v>0</v>
      </c>
    </row>
    <row r="5259" spans="1:13" ht="21" customHeight="1">
      <c r="A5259">
        <v>46274</v>
      </c>
      <c r="B5259" t="s">
        <v>124</v>
      </c>
      <c r="C5259" t="s">
        <v>125</v>
      </c>
      <c r="D5259" t="s">
        <v>36</v>
      </c>
      <c r="E5259" t="s">
        <v>37</v>
      </c>
      <c r="F5259">
        <f>VLOOKUP(D5259,ProductPrices[#All],3,FALSE)</f>
        <v>1.6</v>
      </c>
      <c r="G5259" t="s">
        <v>29</v>
      </c>
      <c r="H5259">
        <v>3</v>
      </c>
      <c r="I5259">
        <v>3</v>
      </c>
      <c r="J5259">
        <v>0</v>
      </c>
      <c r="K5259">
        <v>0</v>
      </c>
      <c r="L5259">
        <f t="shared" si="164"/>
        <v>4.8000000000000007</v>
      </c>
      <c r="M5259">
        <f t="shared" si="165"/>
        <v>0</v>
      </c>
    </row>
    <row r="5260" spans="1:13" ht="21" customHeight="1">
      <c r="A5260">
        <v>46274</v>
      </c>
      <c r="B5260" t="s">
        <v>124</v>
      </c>
      <c r="C5260" t="s">
        <v>125</v>
      </c>
      <c r="D5260" t="s">
        <v>38</v>
      </c>
      <c r="E5260" t="s">
        <v>39</v>
      </c>
      <c r="F5260">
        <f>VLOOKUP(D5260,ProductPrices[#All],3,FALSE)</f>
        <v>3.1</v>
      </c>
      <c r="G5260" t="s">
        <v>40</v>
      </c>
      <c r="H5260">
        <v>0</v>
      </c>
      <c r="I5260">
        <v>0</v>
      </c>
      <c r="J5260">
        <v>0</v>
      </c>
      <c r="K5260">
        <v>0</v>
      </c>
      <c r="L5260">
        <f t="shared" si="164"/>
        <v>0</v>
      </c>
      <c r="M5260">
        <f t="shared" si="165"/>
        <v>0</v>
      </c>
    </row>
    <row r="5261" spans="1:13" ht="21" customHeight="1">
      <c r="A5261">
        <v>46274</v>
      </c>
      <c r="B5261" t="s">
        <v>124</v>
      </c>
      <c r="C5261" t="s">
        <v>125</v>
      </c>
      <c r="D5261" t="s">
        <v>41</v>
      </c>
      <c r="E5261" t="s">
        <v>42</v>
      </c>
      <c r="F5261">
        <f>VLOOKUP(D5261,ProductPrices[#All],3,FALSE)</f>
        <v>3.4</v>
      </c>
      <c r="G5261" t="s">
        <v>40</v>
      </c>
      <c r="H5261">
        <v>0</v>
      </c>
      <c r="I5261">
        <v>0</v>
      </c>
      <c r="J5261">
        <v>0</v>
      </c>
      <c r="K5261">
        <v>0</v>
      </c>
      <c r="L5261">
        <f t="shared" si="164"/>
        <v>0</v>
      </c>
      <c r="M5261">
        <f t="shared" si="165"/>
        <v>0</v>
      </c>
    </row>
    <row r="5262" spans="1:13" ht="21" customHeight="1">
      <c r="A5262">
        <v>46274</v>
      </c>
      <c r="B5262" t="s">
        <v>124</v>
      </c>
      <c r="C5262" t="s">
        <v>125</v>
      </c>
      <c r="D5262" t="s">
        <v>43</v>
      </c>
      <c r="E5262" t="s">
        <v>44</v>
      </c>
      <c r="F5262">
        <f>VLOOKUP(D5262,ProductPrices[#All],3,FALSE)</f>
        <v>2.2000000000000002</v>
      </c>
      <c r="G5262" t="s">
        <v>40</v>
      </c>
      <c r="H5262">
        <v>0</v>
      </c>
      <c r="I5262">
        <v>0</v>
      </c>
      <c r="J5262">
        <v>0</v>
      </c>
      <c r="K5262">
        <v>0</v>
      </c>
      <c r="L5262">
        <f t="shared" si="164"/>
        <v>0</v>
      </c>
      <c r="M5262">
        <f t="shared" si="165"/>
        <v>0</v>
      </c>
    </row>
    <row r="5263" spans="1:13" ht="21" customHeight="1">
      <c r="A5263">
        <v>46274</v>
      </c>
      <c r="B5263" t="s">
        <v>124</v>
      </c>
      <c r="C5263" t="s">
        <v>125</v>
      </c>
      <c r="D5263" t="s">
        <v>45</v>
      </c>
      <c r="E5263" t="s">
        <v>46</v>
      </c>
      <c r="F5263">
        <f>VLOOKUP(D5263,ProductPrices[#All],3,FALSE)</f>
        <v>2.25</v>
      </c>
      <c r="G5263" t="s">
        <v>40</v>
      </c>
      <c r="H5263">
        <v>0</v>
      </c>
      <c r="I5263">
        <v>0</v>
      </c>
      <c r="J5263">
        <v>0</v>
      </c>
      <c r="K5263">
        <v>0</v>
      </c>
      <c r="L5263">
        <f t="shared" si="164"/>
        <v>0</v>
      </c>
      <c r="M5263">
        <f t="shared" si="165"/>
        <v>0</v>
      </c>
    </row>
    <row r="5264" spans="1:13" ht="21" customHeight="1">
      <c r="A5264">
        <v>46274</v>
      </c>
      <c r="B5264" t="s">
        <v>124</v>
      </c>
      <c r="C5264" t="s">
        <v>125</v>
      </c>
      <c r="D5264" t="s">
        <v>47</v>
      </c>
      <c r="E5264" t="s">
        <v>48</v>
      </c>
      <c r="F5264">
        <f>VLOOKUP(D5264,ProductPrices[#All],3,FALSE)</f>
        <v>2.35</v>
      </c>
      <c r="G5264" t="s">
        <v>40</v>
      </c>
      <c r="H5264">
        <v>0</v>
      </c>
      <c r="I5264">
        <v>0</v>
      </c>
      <c r="J5264">
        <v>0</v>
      </c>
      <c r="K5264">
        <v>0</v>
      </c>
      <c r="L5264">
        <f t="shared" si="164"/>
        <v>0</v>
      </c>
      <c r="M5264">
        <f t="shared" si="165"/>
        <v>0</v>
      </c>
    </row>
    <row r="5265" spans="1:13" ht="21" customHeight="1">
      <c r="A5265">
        <v>46274</v>
      </c>
      <c r="B5265" t="s">
        <v>124</v>
      </c>
      <c r="C5265" t="s">
        <v>125</v>
      </c>
      <c r="D5265" t="s">
        <v>49</v>
      </c>
      <c r="E5265" t="s">
        <v>50</v>
      </c>
      <c r="F5265">
        <f>VLOOKUP(D5265,ProductPrices[#All],3,FALSE)</f>
        <v>2.75</v>
      </c>
      <c r="G5265" t="s">
        <v>40</v>
      </c>
      <c r="H5265">
        <v>0</v>
      </c>
      <c r="I5265">
        <v>0</v>
      </c>
      <c r="J5265">
        <v>0</v>
      </c>
      <c r="K5265">
        <v>0</v>
      </c>
      <c r="L5265">
        <f t="shared" si="164"/>
        <v>0</v>
      </c>
      <c r="M5265">
        <f t="shared" si="165"/>
        <v>0</v>
      </c>
    </row>
    <row r="5266" spans="1:13" ht="21" customHeight="1">
      <c r="A5266">
        <v>46274</v>
      </c>
      <c r="B5266" t="s">
        <v>124</v>
      </c>
      <c r="C5266" t="s">
        <v>125</v>
      </c>
      <c r="D5266" t="s">
        <v>51</v>
      </c>
      <c r="E5266" t="s">
        <v>52</v>
      </c>
      <c r="F5266">
        <f>VLOOKUP(D5266,ProductPrices[#All],3,FALSE)</f>
        <v>4.6500000000000004</v>
      </c>
      <c r="G5266" t="s">
        <v>40</v>
      </c>
      <c r="H5266">
        <v>0</v>
      </c>
      <c r="I5266">
        <v>0</v>
      </c>
      <c r="J5266">
        <v>0</v>
      </c>
      <c r="K5266">
        <v>0</v>
      </c>
      <c r="L5266">
        <f t="shared" si="164"/>
        <v>0</v>
      </c>
      <c r="M5266">
        <f t="shared" si="165"/>
        <v>0</v>
      </c>
    </row>
    <row r="5267" spans="1:13" ht="21" customHeight="1">
      <c r="A5267">
        <v>46274</v>
      </c>
      <c r="B5267" t="s">
        <v>124</v>
      </c>
      <c r="C5267" t="s">
        <v>125</v>
      </c>
      <c r="D5267" t="s">
        <v>53</v>
      </c>
      <c r="E5267" t="s">
        <v>54</v>
      </c>
      <c r="F5267">
        <f>VLOOKUP(D5267,ProductPrices[#All],3,FALSE)</f>
        <v>2.2000000000000002</v>
      </c>
      <c r="G5267" t="s">
        <v>55</v>
      </c>
      <c r="H5267">
        <v>0</v>
      </c>
      <c r="I5267">
        <v>0</v>
      </c>
      <c r="J5267">
        <v>0</v>
      </c>
      <c r="K5267">
        <v>0</v>
      </c>
      <c r="L5267">
        <f t="shared" si="164"/>
        <v>0</v>
      </c>
      <c r="M5267">
        <f t="shared" si="165"/>
        <v>0</v>
      </c>
    </row>
    <row r="5268" spans="1:13" ht="21" customHeight="1">
      <c r="A5268">
        <v>46274</v>
      </c>
      <c r="B5268" t="s">
        <v>124</v>
      </c>
      <c r="C5268" t="s">
        <v>125</v>
      </c>
      <c r="D5268" t="s">
        <v>56</v>
      </c>
      <c r="E5268" t="s">
        <v>57</v>
      </c>
      <c r="F5268">
        <f>VLOOKUP(D5268,ProductPrices[#All],3,FALSE)</f>
        <v>3.35</v>
      </c>
      <c r="G5268" t="s">
        <v>55</v>
      </c>
      <c r="H5268">
        <v>0</v>
      </c>
      <c r="I5268">
        <v>0</v>
      </c>
      <c r="J5268">
        <v>0</v>
      </c>
      <c r="K5268">
        <v>0</v>
      </c>
      <c r="L5268">
        <f t="shared" si="164"/>
        <v>0</v>
      </c>
      <c r="M5268">
        <f t="shared" si="165"/>
        <v>0</v>
      </c>
    </row>
    <row r="5269" spans="1:13" ht="21" customHeight="1">
      <c r="A5269">
        <v>46274</v>
      </c>
      <c r="B5269" t="s">
        <v>124</v>
      </c>
      <c r="C5269" t="s">
        <v>125</v>
      </c>
      <c r="D5269" t="s">
        <v>58</v>
      </c>
      <c r="E5269" t="s">
        <v>59</v>
      </c>
      <c r="F5269">
        <f>VLOOKUP(D5269,ProductPrices[#All],3,FALSE)</f>
        <v>2.25</v>
      </c>
      <c r="G5269" t="s">
        <v>55</v>
      </c>
      <c r="H5269">
        <v>0</v>
      </c>
      <c r="I5269">
        <v>0</v>
      </c>
      <c r="J5269">
        <v>0</v>
      </c>
      <c r="K5269">
        <v>0</v>
      </c>
      <c r="L5269">
        <f t="shared" si="164"/>
        <v>0</v>
      </c>
      <c r="M5269">
        <f t="shared" si="165"/>
        <v>0</v>
      </c>
    </row>
    <row r="5270" spans="1:13" ht="21" customHeight="1">
      <c r="A5270">
        <v>46274</v>
      </c>
      <c r="B5270" t="s">
        <v>124</v>
      </c>
      <c r="C5270" t="s">
        <v>125</v>
      </c>
      <c r="D5270" t="s">
        <v>60</v>
      </c>
      <c r="E5270" t="s">
        <v>61</v>
      </c>
      <c r="F5270">
        <f>VLOOKUP(D5270,ProductPrices[#All],3,FALSE)</f>
        <v>1.5</v>
      </c>
      <c r="G5270" t="s">
        <v>55</v>
      </c>
      <c r="H5270">
        <v>0</v>
      </c>
      <c r="I5270">
        <v>0</v>
      </c>
      <c r="J5270">
        <v>0</v>
      </c>
      <c r="K5270">
        <v>0</v>
      </c>
      <c r="L5270">
        <f t="shared" si="164"/>
        <v>0</v>
      </c>
      <c r="M5270">
        <f t="shared" si="165"/>
        <v>0</v>
      </c>
    </row>
    <row r="5271" spans="1:13" ht="21" customHeight="1">
      <c r="A5271">
        <v>46274</v>
      </c>
      <c r="B5271" t="s">
        <v>124</v>
      </c>
      <c r="C5271" t="s">
        <v>125</v>
      </c>
      <c r="D5271" t="s">
        <v>62</v>
      </c>
      <c r="E5271" t="s">
        <v>63</v>
      </c>
      <c r="F5271">
        <f>VLOOKUP(D5271,ProductPrices[#All],3,FALSE)</f>
        <v>3.3</v>
      </c>
      <c r="G5271" t="s">
        <v>55</v>
      </c>
      <c r="H5271">
        <v>0</v>
      </c>
      <c r="I5271">
        <v>0</v>
      </c>
      <c r="J5271">
        <v>0</v>
      </c>
      <c r="K5271">
        <v>0</v>
      </c>
      <c r="L5271">
        <f t="shared" si="164"/>
        <v>0</v>
      </c>
      <c r="M5271">
        <f t="shared" si="165"/>
        <v>0</v>
      </c>
    </row>
    <row r="5272" spans="1:13" ht="21" customHeight="1">
      <c r="A5272">
        <v>46274</v>
      </c>
      <c r="B5272" t="s">
        <v>124</v>
      </c>
      <c r="C5272" t="s">
        <v>125</v>
      </c>
      <c r="D5272" t="s">
        <v>64</v>
      </c>
      <c r="E5272" t="s">
        <v>65</v>
      </c>
      <c r="F5272">
        <f>VLOOKUP(D5272,ProductPrices[#All],3,FALSE)</f>
        <v>2.95</v>
      </c>
      <c r="G5272" t="s">
        <v>66</v>
      </c>
      <c r="H5272">
        <v>0</v>
      </c>
      <c r="I5272">
        <v>0</v>
      </c>
      <c r="J5272">
        <v>0</v>
      </c>
      <c r="K5272">
        <v>0</v>
      </c>
      <c r="L5272">
        <f t="shared" si="164"/>
        <v>0</v>
      </c>
      <c r="M5272">
        <f t="shared" si="165"/>
        <v>0</v>
      </c>
    </row>
    <row r="5273" spans="1:13" ht="21" customHeight="1">
      <c r="A5273">
        <v>46274</v>
      </c>
      <c r="B5273" t="s">
        <v>124</v>
      </c>
      <c r="C5273" t="s">
        <v>125</v>
      </c>
      <c r="D5273" t="s">
        <v>67</v>
      </c>
      <c r="E5273" t="s">
        <v>68</v>
      </c>
      <c r="F5273">
        <f>VLOOKUP(D5273,ProductPrices[#All],3,FALSE)</f>
        <v>2.6</v>
      </c>
      <c r="G5273" t="s">
        <v>66</v>
      </c>
      <c r="H5273">
        <v>0</v>
      </c>
      <c r="I5273">
        <v>0</v>
      </c>
      <c r="J5273">
        <v>0</v>
      </c>
      <c r="K5273">
        <v>0</v>
      </c>
      <c r="L5273">
        <f t="shared" si="164"/>
        <v>0</v>
      </c>
      <c r="M5273">
        <f t="shared" si="165"/>
        <v>0</v>
      </c>
    </row>
    <row r="5274" spans="1:13" ht="21" customHeight="1">
      <c r="A5274">
        <v>46274</v>
      </c>
      <c r="B5274" t="s">
        <v>124</v>
      </c>
      <c r="C5274" t="s">
        <v>125</v>
      </c>
      <c r="D5274" t="s">
        <v>69</v>
      </c>
      <c r="E5274" t="s">
        <v>70</v>
      </c>
      <c r="F5274">
        <f>VLOOKUP(D5274,ProductPrices[#All],3,FALSE)</f>
        <v>2.2000000000000002</v>
      </c>
      <c r="G5274" t="s">
        <v>66</v>
      </c>
      <c r="H5274">
        <v>0</v>
      </c>
      <c r="I5274">
        <v>0</v>
      </c>
      <c r="J5274">
        <v>0</v>
      </c>
      <c r="K5274">
        <v>0</v>
      </c>
      <c r="L5274">
        <f t="shared" si="164"/>
        <v>0</v>
      </c>
      <c r="M5274">
        <f t="shared" si="165"/>
        <v>0</v>
      </c>
    </row>
    <row r="5275" spans="1:13" ht="21" customHeight="1">
      <c r="A5275">
        <v>46274</v>
      </c>
      <c r="B5275" t="s">
        <v>124</v>
      </c>
      <c r="C5275" t="s">
        <v>125</v>
      </c>
      <c r="D5275" t="s">
        <v>71</v>
      </c>
      <c r="E5275" t="s">
        <v>72</v>
      </c>
      <c r="F5275">
        <f>VLOOKUP(D5275,ProductPrices[#All],3,FALSE)</f>
        <v>2.25</v>
      </c>
      <c r="G5275" t="s">
        <v>66</v>
      </c>
      <c r="H5275">
        <v>0</v>
      </c>
      <c r="I5275">
        <v>0</v>
      </c>
      <c r="J5275">
        <v>0</v>
      </c>
      <c r="K5275">
        <v>0</v>
      </c>
      <c r="L5275">
        <f t="shared" si="164"/>
        <v>0</v>
      </c>
      <c r="M5275">
        <f t="shared" si="165"/>
        <v>0</v>
      </c>
    </row>
    <row r="5276" spans="1:13" ht="21" customHeight="1">
      <c r="A5276">
        <v>46274</v>
      </c>
      <c r="B5276" t="s">
        <v>124</v>
      </c>
      <c r="C5276" t="s">
        <v>125</v>
      </c>
      <c r="D5276" t="s">
        <v>73</v>
      </c>
      <c r="E5276" t="s">
        <v>74</v>
      </c>
      <c r="F5276">
        <f>VLOOKUP(D5276,ProductPrices[#All],3,FALSE)</f>
        <v>2.25</v>
      </c>
      <c r="G5276" t="s">
        <v>66</v>
      </c>
      <c r="H5276">
        <v>0</v>
      </c>
      <c r="I5276">
        <v>0</v>
      </c>
      <c r="J5276">
        <v>0</v>
      </c>
      <c r="K5276">
        <v>0</v>
      </c>
      <c r="L5276">
        <f t="shared" si="164"/>
        <v>0</v>
      </c>
      <c r="M5276">
        <f t="shared" si="165"/>
        <v>0</v>
      </c>
    </row>
    <row r="5277" spans="1:13" ht="21" customHeight="1">
      <c r="A5277">
        <v>46274</v>
      </c>
      <c r="B5277" t="s">
        <v>124</v>
      </c>
      <c r="C5277" t="s">
        <v>125</v>
      </c>
      <c r="D5277" t="s">
        <v>75</v>
      </c>
      <c r="E5277" t="s">
        <v>76</v>
      </c>
      <c r="F5277">
        <f>VLOOKUP(D5277,ProductPrices[#All],3,FALSE)</f>
        <v>1.9</v>
      </c>
      <c r="G5277" t="s">
        <v>77</v>
      </c>
      <c r="H5277">
        <v>11</v>
      </c>
      <c r="I5277">
        <v>9</v>
      </c>
      <c r="J5277">
        <v>0</v>
      </c>
      <c r="K5277">
        <v>0</v>
      </c>
      <c r="L5277">
        <f t="shared" si="164"/>
        <v>17.099999999999998</v>
      </c>
      <c r="M5277">
        <f t="shared" si="165"/>
        <v>2</v>
      </c>
    </row>
    <row r="5278" spans="1:13" ht="21" customHeight="1">
      <c r="A5278">
        <v>46274</v>
      </c>
      <c r="B5278" t="s">
        <v>124</v>
      </c>
      <c r="C5278" t="s">
        <v>125</v>
      </c>
      <c r="D5278" t="s">
        <v>78</v>
      </c>
      <c r="E5278" t="s">
        <v>79</v>
      </c>
      <c r="F5278">
        <f>VLOOKUP(D5278,ProductPrices[#All],3,FALSE)</f>
        <v>1.9</v>
      </c>
      <c r="G5278" t="s">
        <v>77</v>
      </c>
      <c r="H5278">
        <v>9</v>
      </c>
      <c r="I5278">
        <v>3</v>
      </c>
      <c r="J5278">
        <v>0</v>
      </c>
      <c r="K5278">
        <v>0</v>
      </c>
      <c r="L5278">
        <f t="shared" si="164"/>
        <v>5.6999999999999993</v>
      </c>
      <c r="M5278">
        <f t="shared" si="165"/>
        <v>6</v>
      </c>
    </row>
    <row r="5279" spans="1:13" ht="21" customHeight="1">
      <c r="A5279">
        <v>46274</v>
      </c>
      <c r="B5279" t="s">
        <v>124</v>
      </c>
      <c r="C5279" t="s">
        <v>125</v>
      </c>
      <c r="D5279" t="s">
        <v>80</v>
      </c>
      <c r="E5279" t="s">
        <v>81</v>
      </c>
      <c r="F5279">
        <f>VLOOKUP(D5279,ProductPrices[#All],3,FALSE)</f>
        <v>2.0499999999999998</v>
      </c>
      <c r="G5279" t="s">
        <v>77</v>
      </c>
      <c r="H5279">
        <v>9</v>
      </c>
      <c r="I5279">
        <v>4</v>
      </c>
      <c r="J5279">
        <v>0</v>
      </c>
      <c r="K5279">
        <v>0</v>
      </c>
      <c r="L5279">
        <f t="shared" si="164"/>
        <v>8.1999999999999993</v>
      </c>
      <c r="M5279">
        <f t="shared" si="165"/>
        <v>5</v>
      </c>
    </row>
    <row r="5280" spans="1:13" ht="21" customHeight="1">
      <c r="A5280">
        <v>46274</v>
      </c>
      <c r="B5280" t="s">
        <v>124</v>
      </c>
      <c r="C5280" t="s">
        <v>125</v>
      </c>
      <c r="D5280" t="s">
        <v>82</v>
      </c>
      <c r="E5280" t="s">
        <v>83</v>
      </c>
      <c r="F5280">
        <f>VLOOKUP(D5280,ProductPrices[#All],3,FALSE)</f>
        <v>1.95</v>
      </c>
      <c r="G5280" t="s">
        <v>77</v>
      </c>
      <c r="H5280">
        <v>10</v>
      </c>
      <c r="I5280">
        <v>7</v>
      </c>
      <c r="J5280">
        <v>0</v>
      </c>
      <c r="K5280">
        <v>0</v>
      </c>
      <c r="L5280">
        <f t="shared" si="164"/>
        <v>13.65</v>
      </c>
      <c r="M5280">
        <f t="shared" si="165"/>
        <v>3</v>
      </c>
    </row>
    <row r="5281" spans="1:13" ht="21" customHeight="1">
      <c r="A5281">
        <v>46274</v>
      </c>
      <c r="B5281" t="s">
        <v>124</v>
      </c>
      <c r="C5281" t="s">
        <v>125</v>
      </c>
      <c r="D5281" t="s">
        <v>84</v>
      </c>
      <c r="E5281" t="s">
        <v>85</v>
      </c>
      <c r="F5281">
        <f>VLOOKUP(D5281,ProductPrices[#All],3,FALSE)</f>
        <v>1.55</v>
      </c>
      <c r="G5281" t="s">
        <v>77</v>
      </c>
      <c r="H5281">
        <v>11</v>
      </c>
      <c r="I5281">
        <v>9</v>
      </c>
      <c r="J5281">
        <v>0</v>
      </c>
      <c r="K5281">
        <v>0</v>
      </c>
      <c r="L5281">
        <f t="shared" si="164"/>
        <v>13.950000000000001</v>
      </c>
      <c r="M5281">
        <f t="shared" si="165"/>
        <v>2</v>
      </c>
    </row>
    <row r="5282" spans="1:13" ht="21" customHeight="1">
      <c r="A5282">
        <v>46274</v>
      </c>
      <c r="B5282" t="s">
        <v>124</v>
      </c>
      <c r="C5282" t="s">
        <v>125</v>
      </c>
      <c r="D5282" t="s">
        <v>86</v>
      </c>
      <c r="E5282" t="s">
        <v>87</v>
      </c>
      <c r="F5282">
        <f>VLOOKUP(D5282,ProductPrices[#All],3,FALSE)</f>
        <v>2</v>
      </c>
      <c r="G5282" t="s">
        <v>77</v>
      </c>
      <c r="H5282">
        <v>11</v>
      </c>
      <c r="I5282">
        <v>9</v>
      </c>
      <c r="J5282">
        <v>0</v>
      </c>
      <c r="K5282">
        <v>0</v>
      </c>
      <c r="L5282">
        <f t="shared" si="164"/>
        <v>18</v>
      </c>
      <c r="M5282">
        <f t="shared" si="165"/>
        <v>2</v>
      </c>
    </row>
    <row r="5283" spans="1:13" ht="21" customHeight="1">
      <c r="A5283">
        <v>46274</v>
      </c>
      <c r="B5283" t="s">
        <v>124</v>
      </c>
      <c r="C5283" t="s">
        <v>125</v>
      </c>
      <c r="D5283" t="s">
        <v>88</v>
      </c>
      <c r="E5283" t="s">
        <v>89</v>
      </c>
      <c r="F5283">
        <f>VLOOKUP(D5283,ProductPrices[#All],3,FALSE)</f>
        <v>2</v>
      </c>
      <c r="G5283" t="s">
        <v>77</v>
      </c>
      <c r="H5283">
        <v>9</v>
      </c>
      <c r="I5283">
        <v>3</v>
      </c>
      <c r="J5283">
        <v>0</v>
      </c>
      <c r="K5283">
        <v>0</v>
      </c>
      <c r="L5283">
        <f t="shared" si="164"/>
        <v>6</v>
      </c>
      <c r="M5283">
        <f t="shared" si="165"/>
        <v>6</v>
      </c>
    </row>
    <row r="5284" spans="1:13" ht="21" customHeight="1">
      <c r="A5284">
        <v>46274</v>
      </c>
      <c r="B5284" t="s">
        <v>124</v>
      </c>
      <c r="C5284" t="s">
        <v>125</v>
      </c>
      <c r="D5284" t="s">
        <v>90</v>
      </c>
      <c r="E5284" t="s">
        <v>91</v>
      </c>
      <c r="F5284">
        <f>VLOOKUP(D5284,ProductPrices[#All],3,FALSE)</f>
        <v>3.7</v>
      </c>
      <c r="G5284" t="s">
        <v>92</v>
      </c>
      <c r="H5284">
        <v>16</v>
      </c>
      <c r="I5284">
        <v>9</v>
      </c>
      <c r="J5284">
        <v>0</v>
      </c>
      <c r="K5284">
        <v>7</v>
      </c>
      <c r="L5284">
        <f t="shared" si="164"/>
        <v>33.300000000000004</v>
      </c>
      <c r="M5284">
        <f t="shared" si="165"/>
        <v>0</v>
      </c>
    </row>
    <row r="5285" spans="1:13" ht="21" customHeight="1">
      <c r="A5285">
        <v>46274</v>
      </c>
      <c r="B5285" t="s">
        <v>124</v>
      </c>
      <c r="C5285" t="s">
        <v>125</v>
      </c>
      <c r="D5285" t="s">
        <v>93</v>
      </c>
      <c r="E5285" t="s">
        <v>94</v>
      </c>
      <c r="F5285">
        <f>VLOOKUP(D5285,ProductPrices[#All],3,FALSE)</f>
        <v>3.7</v>
      </c>
      <c r="G5285" t="s">
        <v>92</v>
      </c>
      <c r="H5285">
        <v>5</v>
      </c>
      <c r="I5285">
        <v>4</v>
      </c>
      <c r="J5285">
        <v>0</v>
      </c>
      <c r="K5285">
        <v>1</v>
      </c>
      <c r="L5285">
        <f t="shared" si="164"/>
        <v>14.8</v>
      </c>
      <c r="M5285">
        <f t="shared" si="165"/>
        <v>0</v>
      </c>
    </row>
    <row r="5286" spans="1:13" ht="21" customHeight="1">
      <c r="A5286">
        <v>46274</v>
      </c>
      <c r="B5286" t="s">
        <v>124</v>
      </c>
      <c r="C5286" t="s">
        <v>125</v>
      </c>
      <c r="D5286" t="s">
        <v>95</v>
      </c>
      <c r="E5286" t="s">
        <v>96</v>
      </c>
      <c r="F5286">
        <f>VLOOKUP(D5286,ProductPrices[#All],3,FALSE)</f>
        <v>3.7</v>
      </c>
      <c r="G5286" t="s">
        <v>92</v>
      </c>
      <c r="H5286">
        <v>4</v>
      </c>
      <c r="I5286">
        <v>1</v>
      </c>
      <c r="J5286">
        <v>0</v>
      </c>
      <c r="K5286">
        <v>3</v>
      </c>
      <c r="L5286">
        <f t="shared" si="164"/>
        <v>3.7</v>
      </c>
      <c r="M5286">
        <f t="shared" si="165"/>
        <v>0</v>
      </c>
    </row>
    <row r="5287" spans="1:13" ht="21" customHeight="1">
      <c r="A5287">
        <v>46274</v>
      </c>
      <c r="B5287" t="s">
        <v>124</v>
      </c>
      <c r="C5287" t="s">
        <v>125</v>
      </c>
      <c r="D5287" t="s">
        <v>97</v>
      </c>
      <c r="E5287" t="s">
        <v>98</v>
      </c>
      <c r="F5287">
        <f>VLOOKUP(D5287,ProductPrices[#All],3,FALSE)</f>
        <v>3.6</v>
      </c>
      <c r="G5287" t="s">
        <v>92</v>
      </c>
      <c r="H5287">
        <v>14</v>
      </c>
      <c r="I5287">
        <v>9</v>
      </c>
      <c r="J5287">
        <v>0</v>
      </c>
      <c r="K5287">
        <v>5</v>
      </c>
      <c r="L5287">
        <f t="shared" si="164"/>
        <v>32.4</v>
      </c>
      <c r="M5287">
        <f t="shared" si="165"/>
        <v>0</v>
      </c>
    </row>
    <row r="5288" spans="1:13" ht="21" customHeight="1">
      <c r="A5288">
        <v>46274</v>
      </c>
      <c r="B5288" t="s">
        <v>124</v>
      </c>
      <c r="C5288" t="s">
        <v>125</v>
      </c>
      <c r="D5288" t="s">
        <v>99</v>
      </c>
      <c r="E5288" t="s">
        <v>100</v>
      </c>
      <c r="F5288">
        <f>VLOOKUP(D5288,ProductPrices[#All],3,FALSE)</f>
        <v>1.25</v>
      </c>
      <c r="G5288" t="s">
        <v>101</v>
      </c>
      <c r="H5288">
        <v>10</v>
      </c>
      <c r="I5288">
        <v>7</v>
      </c>
      <c r="J5288">
        <v>0</v>
      </c>
      <c r="K5288">
        <v>0</v>
      </c>
      <c r="L5288">
        <f t="shared" si="164"/>
        <v>8.75</v>
      </c>
      <c r="M5288">
        <f t="shared" si="165"/>
        <v>3</v>
      </c>
    </row>
    <row r="5289" spans="1:13" ht="21" customHeight="1">
      <c r="A5289">
        <v>46274</v>
      </c>
      <c r="B5289" t="s">
        <v>124</v>
      </c>
      <c r="C5289" t="s">
        <v>125</v>
      </c>
      <c r="D5289" t="s">
        <v>102</v>
      </c>
      <c r="E5289" t="s">
        <v>103</v>
      </c>
      <c r="F5289">
        <f>VLOOKUP(D5289,ProductPrices[#All],3,FALSE)</f>
        <v>1.25</v>
      </c>
      <c r="G5289" t="s">
        <v>101</v>
      </c>
      <c r="H5289">
        <v>10</v>
      </c>
      <c r="I5289">
        <v>7</v>
      </c>
      <c r="J5289">
        <v>0</v>
      </c>
      <c r="K5289">
        <v>0</v>
      </c>
      <c r="L5289">
        <f t="shared" si="164"/>
        <v>8.75</v>
      </c>
      <c r="M5289">
        <f t="shared" si="165"/>
        <v>3</v>
      </c>
    </row>
    <row r="5290" spans="1:13" ht="21" customHeight="1">
      <c r="A5290">
        <v>46274</v>
      </c>
      <c r="B5290" t="s">
        <v>124</v>
      </c>
      <c r="C5290" t="s">
        <v>125</v>
      </c>
      <c r="D5290" t="s">
        <v>104</v>
      </c>
      <c r="E5290" t="s">
        <v>105</v>
      </c>
      <c r="F5290">
        <f>VLOOKUP(D5290,ProductPrices[#All],3,FALSE)</f>
        <v>1.25</v>
      </c>
      <c r="G5290" t="s">
        <v>101</v>
      </c>
      <c r="H5290">
        <v>9</v>
      </c>
      <c r="I5290">
        <v>4</v>
      </c>
      <c r="J5290">
        <v>0</v>
      </c>
      <c r="K5290">
        <v>0</v>
      </c>
      <c r="L5290">
        <f t="shared" si="164"/>
        <v>5</v>
      </c>
      <c r="M5290">
        <f t="shared" si="165"/>
        <v>5</v>
      </c>
    </row>
    <row r="5291" spans="1:13" ht="21" customHeight="1">
      <c r="A5291">
        <v>46274</v>
      </c>
      <c r="B5291" t="s">
        <v>126</v>
      </c>
      <c r="C5291" t="s">
        <v>127</v>
      </c>
      <c r="D5291" t="s">
        <v>12</v>
      </c>
      <c r="E5291" t="s">
        <v>13</v>
      </c>
      <c r="F5291">
        <f>VLOOKUP(D5291,ProductPrices[#All],3,FALSE)</f>
        <v>1.35</v>
      </c>
      <c r="G5291" t="s">
        <v>14</v>
      </c>
      <c r="H5291">
        <v>54</v>
      </c>
      <c r="I5291">
        <v>54</v>
      </c>
      <c r="J5291">
        <v>0</v>
      </c>
      <c r="K5291">
        <v>0</v>
      </c>
      <c r="L5291">
        <f t="shared" si="164"/>
        <v>72.900000000000006</v>
      </c>
      <c r="M5291">
        <f t="shared" si="165"/>
        <v>0</v>
      </c>
    </row>
    <row r="5292" spans="1:13" ht="21" customHeight="1">
      <c r="A5292">
        <v>46274</v>
      </c>
      <c r="B5292" t="s">
        <v>126</v>
      </c>
      <c r="C5292" t="s">
        <v>127</v>
      </c>
      <c r="D5292" t="s">
        <v>15</v>
      </c>
      <c r="E5292" t="s">
        <v>16</v>
      </c>
      <c r="F5292">
        <f>VLOOKUP(D5292,ProductPrices[#All],3,FALSE)</f>
        <v>1.35</v>
      </c>
      <c r="G5292" t="s">
        <v>14</v>
      </c>
      <c r="H5292">
        <v>12</v>
      </c>
      <c r="I5292">
        <v>12</v>
      </c>
      <c r="J5292">
        <v>0</v>
      </c>
      <c r="K5292">
        <v>0</v>
      </c>
      <c r="L5292">
        <f t="shared" si="164"/>
        <v>16.200000000000003</v>
      </c>
      <c r="M5292">
        <f t="shared" si="165"/>
        <v>0</v>
      </c>
    </row>
    <row r="5293" spans="1:13" ht="21" customHeight="1">
      <c r="A5293">
        <v>46274</v>
      </c>
      <c r="B5293" t="s">
        <v>126</v>
      </c>
      <c r="C5293" t="s">
        <v>127</v>
      </c>
      <c r="D5293" t="s">
        <v>17</v>
      </c>
      <c r="E5293" t="s">
        <v>18</v>
      </c>
      <c r="F5293">
        <f>VLOOKUP(D5293,ProductPrices[#All],3,FALSE)</f>
        <v>2.5</v>
      </c>
      <c r="G5293" t="s">
        <v>14</v>
      </c>
      <c r="H5293">
        <v>11</v>
      </c>
      <c r="I5293">
        <v>10</v>
      </c>
      <c r="J5293">
        <v>0</v>
      </c>
      <c r="K5293">
        <v>1</v>
      </c>
      <c r="L5293">
        <f t="shared" si="164"/>
        <v>25</v>
      </c>
      <c r="M5293">
        <f t="shared" si="165"/>
        <v>0</v>
      </c>
    </row>
    <row r="5294" spans="1:13" ht="21" customHeight="1">
      <c r="A5294">
        <v>46274</v>
      </c>
      <c r="B5294" t="s">
        <v>126</v>
      </c>
      <c r="C5294" t="s">
        <v>127</v>
      </c>
      <c r="D5294" t="s">
        <v>19</v>
      </c>
      <c r="E5294" t="s">
        <v>20</v>
      </c>
      <c r="F5294">
        <f>VLOOKUP(D5294,ProductPrices[#All],3,FALSE)</f>
        <v>2.25</v>
      </c>
      <c r="G5294" t="s">
        <v>14</v>
      </c>
      <c r="H5294">
        <v>11</v>
      </c>
      <c r="I5294">
        <v>10</v>
      </c>
      <c r="J5294">
        <v>0</v>
      </c>
      <c r="K5294">
        <v>1</v>
      </c>
      <c r="L5294">
        <f t="shared" si="164"/>
        <v>22.5</v>
      </c>
      <c r="M5294">
        <f t="shared" si="165"/>
        <v>0</v>
      </c>
    </row>
    <row r="5295" spans="1:13" ht="21" customHeight="1">
      <c r="A5295">
        <v>46274</v>
      </c>
      <c r="B5295" t="s">
        <v>126</v>
      </c>
      <c r="C5295" t="s">
        <v>127</v>
      </c>
      <c r="D5295" t="s">
        <v>21</v>
      </c>
      <c r="E5295" t="s">
        <v>22</v>
      </c>
      <c r="F5295">
        <f>VLOOKUP(D5295,ProductPrices[#All],3,FALSE)</f>
        <v>2.5</v>
      </c>
      <c r="G5295" t="s">
        <v>14</v>
      </c>
      <c r="H5295">
        <v>12</v>
      </c>
      <c r="I5295">
        <v>12</v>
      </c>
      <c r="J5295">
        <v>0</v>
      </c>
      <c r="K5295">
        <v>0</v>
      </c>
      <c r="L5295">
        <f t="shared" si="164"/>
        <v>30</v>
      </c>
      <c r="M5295">
        <f t="shared" si="165"/>
        <v>0</v>
      </c>
    </row>
    <row r="5296" spans="1:13" ht="21" customHeight="1">
      <c r="A5296">
        <v>46274</v>
      </c>
      <c r="B5296" t="s">
        <v>126</v>
      </c>
      <c r="C5296" t="s">
        <v>127</v>
      </c>
      <c r="D5296" t="s">
        <v>23</v>
      </c>
      <c r="E5296" t="s">
        <v>24</v>
      </c>
      <c r="F5296">
        <f>VLOOKUP(D5296,ProductPrices[#All],3,FALSE)</f>
        <v>2.2000000000000002</v>
      </c>
      <c r="G5296" t="s">
        <v>14</v>
      </c>
      <c r="H5296">
        <v>11</v>
      </c>
      <c r="I5296">
        <v>10</v>
      </c>
      <c r="J5296">
        <v>0</v>
      </c>
      <c r="K5296">
        <v>1</v>
      </c>
      <c r="L5296">
        <f t="shared" si="164"/>
        <v>22</v>
      </c>
      <c r="M5296">
        <f t="shared" si="165"/>
        <v>0</v>
      </c>
    </row>
    <row r="5297" spans="1:13" ht="21" customHeight="1">
      <c r="A5297">
        <v>46274</v>
      </c>
      <c r="B5297" t="s">
        <v>126</v>
      </c>
      <c r="C5297" t="s">
        <v>127</v>
      </c>
      <c r="D5297" t="s">
        <v>25</v>
      </c>
      <c r="E5297" t="s">
        <v>26</v>
      </c>
      <c r="F5297">
        <f>VLOOKUP(D5297,ProductPrices[#All],3,FALSE)</f>
        <v>2.1</v>
      </c>
      <c r="G5297" t="s">
        <v>14</v>
      </c>
      <c r="H5297">
        <v>11</v>
      </c>
      <c r="I5297">
        <v>10</v>
      </c>
      <c r="J5297">
        <v>0</v>
      </c>
      <c r="K5297">
        <v>1</v>
      </c>
      <c r="L5297">
        <f t="shared" si="164"/>
        <v>21</v>
      </c>
      <c r="M5297">
        <f t="shared" si="165"/>
        <v>0</v>
      </c>
    </row>
    <row r="5298" spans="1:13" ht="21" customHeight="1">
      <c r="A5298">
        <v>46274</v>
      </c>
      <c r="B5298" t="s">
        <v>126</v>
      </c>
      <c r="C5298" t="s">
        <v>127</v>
      </c>
      <c r="D5298" t="s">
        <v>27</v>
      </c>
      <c r="E5298" t="s">
        <v>28</v>
      </c>
      <c r="F5298">
        <f>VLOOKUP(D5298,ProductPrices[#All],3,FALSE)</f>
        <v>1.5</v>
      </c>
      <c r="G5298" t="s">
        <v>29</v>
      </c>
      <c r="H5298">
        <v>3</v>
      </c>
      <c r="I5298">
        <v>3</v>
      </c>
      <c r="J5298">
        <v>0</v>
      </c>
      <c r="K5298">
        <v>0</v>
      </c>
      <c r="L5298">
        <f t="shared" si="164"/>
        <v>4.5</v>
      </c>
      <c r="M5298">
        <f t="shared" si="165"/>
        <v>0</v>
      </c>
    </row>
    <row r="5299" spans="1:13" ht="21" customHeight="1">
      <c r="A5299">
        <v>46274</v>
      </c>
      <c r="B5299" t="s">
        <v>126</v>
      </c>
      <c r="C5299" t="s">
        <v>127</v>
      </c>
      <c r="D5299" t="s">
        <v>30</v>
      </c>
      <c r="E5299" t="s">
        <v>31</v>
      </c>
      <c r="F5299">
        <f>VLOOKUP(D5299,ProductPrices[#All],3,FALSE)</f>
        <v>1.45</v>
      </c>
      <c r="G5299" t="s">
        <v>29</v>
      </c>
      <c r="H5299">
        <v>4</v>
      </c>
      <c r="I5299">
        <v>4</v>
      </c>
      <c r="J5299">
        <v>0</v>
      </c>
      <c r="K5299">
        <v>0</v>
      </c>
      <c r="L5299">
        <f t="shared" si="164"/>
        <v>5.8</v>
      </c>
      <c r="M5299">
        <f t="shared" si="165"/>
        <v>0</v>
      </c>
    </row>
    <row r="5300" spans="1:13" ht="21" customHeight="1">
      <c r="A5300">
        <v>46274</v>
      </c>
      <c r="B5300" t="s">
        <v>126</v>
      </c>
      <c r="C5300" t="s">
        <v>127</v>
      </c>
      <c r="D5300" t="s">
        <v>32</v>
      </c>
      <c r="E5300" t="s">
        <v>33</v>
      </c>
      <c r="F5300">
        <f>VLOOKUP(D5300,ProductPrices[#All],3,FALSE)</f>
        <v>1.3</v>
      </c>
      <c r="G5300" t="s">
        <v>29</v>
      </c>
      <c r="H5300">
        <v>3</v>
      </c>
      <c r="I5300">
        <v>3</v>
      </c>
      <c r="J5300">
        <v>0</v>
      </c>
      <c r="K5300">
        <v>0</v>
      </c>
      <c r="L5300">
        <f t="shared" si="164"/>
        <v>3.9000000000000004</v>
      </c>
      <c r="M5300">
        <f t="shared" si="165"/>
        <v>0</v>
      </c>
    </row>
    <row r="5301" spans="1:13" ht="21" customHeight="1">
      <c r="A5301">
        <v>46274</v>
      </c>
      <c r="B5301" t="s">
        <v>126</v>
      </c>
      <c r="C5301" t="s">
        <v>127</v>
      </c>
      <c r="D5301" t="s">
        <v>34</v>
      </c>
      <c r="E5301" t="s">
        <v>35</v>
      </c>
      <c r="F5301">
        <f>VLOOKUP(D5301,ProductPrices[#All],3,FALSE)</f>
        <v>1.4</v>
      </c>
      <c r="G5301" t="s">
        <v>29</v>
      </c>
      <c r="H5301">
        <v>3</v>
      </c>
      <c r="I5301">
        <v>3</v>
      </c>
      <c r="J5301">
        <v>0</v>
      </c>
      <c r="K5301">
        <v>0</v>
      </c>
      <c r="L5301">
        <f t="shared" si="164"/>
        <v>4.1999999999999993</v>
      </c>
      <c r="M5301">
        <f t="shared" si="165"/>
        <v>0</v>
      </c>
    </row>
    <row r="5302" spans="1:13" ht="21" customHeight="1">
      <c r="A5302">
        <v>46274</v>
      </c>
      <c r="B5302" t="s">
        <v>126</v>
      </c>
      <c r="C5302" t="s">
        <v>127</v>
      </c>
      <c r="D5302" t="s">
        <v>36</v>
      </c>
      <c r="E5302" t="s">
        <v>37</v>
      </c>
      <c r="F5302">
        <f>VLOOKUP(D5302,ProductPrices[#All],3,FALSE)</f>
        <v>1.6</v>
      </c>
      <c r="G5302" t="s">
        <v>29</v>
      </c>
      <c r="H5302">
        <v>4</v>
      </c>
      <c r="I5302">
        <v>4</v>
      </c>
      <c r="J5302">
        <v>0</v>
      </c>
      <c r="K5302">
        <v>0</v>
      </c>
      <c r="L5302">
        <f t="shared" si="164"/>
        <v>6.4</v>
      </c>
      <c r="M5302">
        <f t="shared" si="165"/>
        <v>0</v>
      </c>
    </row>
    <row r="5303" spans="1:13" ht="21" customHeight="1">
      <c r="A5303">
        <v>46274</v>
      </c>
      <c r="B5303" t="s">
        <v>126</v>
      </c>
      <c r="C5303" t="s">
        <v>127</v>
      </c>
      <c r="D5303" t="s">
        <v>38</v>
      </c>
      <c r="E5303" t="s">
        <v>39</v>
      </c>
      <c r="F5303">
        <f>VLOOKUP(D5303,ProductPrices[#All],3,FALSE)</f>
        <v>3.1</v>
      </c>
      <c r="G5303" t="s">
        <v>40</v>
      </c>
      <c r="H5303">
        <v>0</v>
      </c>
      <c r="I5303">
        <v>0</v>
      </c>
      <c r="J5303">
        <v>0</v>
      </c>
      <c r="K5303">
        <v>0</v>
      </c>
      <c r="L5303">
        <f t="shared" si="164"/>
        <v>0</v>
      </c>
      <c r="M5303">
        <f t="shared" si="165"/>
        <v>0</v>
      </c>
    </row>
    <row r="5304" spans="1:13" ht="21" customHeight="1">
      <c r="A5304">
        <v>46274</v>
      </c>
      <c r="B5304" t="s">
        <v>126</v>
      </c>
      <c r="C5304" t="s">
        <v>127</v>
      </c>
      <c r="D5304" t="s">
        <v>41</v>
      </c>
      <c r="E5304" t="s">
        <v>42</v>
      </c>
      <c r="F5304">
        <f>VLOOKUP(D5304,ProductPrices[#All],3,FALSE)</f>
        <v>3.4</v>
      </c>
      <c r="G5304" t="s">
        <v>40</v>
      </c>
      <c r="H5304">
        <v>0</v>
      </c>
      <c r="I5304">
        <v>0</v>
      </c>
      <c r="J5304">
        <v>0</v>
      </c>
      <c r="K5304">
        <v>0</v>
      </c>
      <c r="L5304">
        <f t="shared" si="164"/>
        <v>0</v>
      </c>
      <c r="M5304">
        <f t="shared" si="165"/>
        <v>0</v>
      </c>
    </row>
    <row r="5305" spans="1:13" ht="21" customHeight="1">
      <c r="A5305">
        <v>46274</v>
      </c>
      <c r="B5305" t="s">
        <v>126</v>
      </c>
      <c r="C5305" t="s">
        <v>127</v>
      </c>
      <c r="D5305" t="s">
        <v>43</v>
      </c>
      <c r="E5305" t="s">
        <v>44</v>
      </c>
      <c r="F5305">
        <f>VLOOKUP(D5305,ProductPrices[#All],3,FALSE)</f>
        <v>2.2000000000000002</v>
      </c>
      <c r="G5305" t="s">
        <v>40</v>
      </c>
      <c r="H5305">
        <v>0</v>
      </c>
      <c r="I5305">
        <v>0</v>
      </c>
      <c r="J5305">
        <v>0</v>
      </c>
      <c r="K5305">
        <v>0</v>
      </c>
      <c r="L5305">
        <f t="shared" si="164"/>
        <v>0</v>
      </c>
      <c r="M5305">
        <f t="shared" si="165"/>
        <v>0</v>
      </c>
    </row>
    <row r="5306" spans="1:13" ht="21" customHeight="1">
      <c r="A5306">
        <v>46274</v>
      </c>
      <c r="B5306" t="s">
        <v>126</v>
      </c>
      <c r="C5306" t="s">
        <v>127</v>
      </c>
      <c r="D5306" t="s">
        <v>45</v>
      </c>
      <c r="E5306" t="s">
        <v>46</v>
      </c>
      <c r="F5306">
        <f>VLOOKUP(D5306,ProductPrices[#All],3,FALSE)</f>
        <v>2.25</v>
      </c>
      <c r="G5306" t="s">
        <v>40</v>
      </c>
      <c r="H5306">
        <v>0</v>
      </c>
      <c r="I5306">
        <v>0</v>
      </c>
      <c r="J5306">
        <v>0</v>
      </c>
      <c r="K5306">
        <v>0</v>
      </c>
      <c r="L5306">
        <f t="shared" si="164"/>
        <v>0</v>
      </c>
      <c r="M5306">
        <f t="shared" si="165"/>
        <v>0</v>
      </c>
    </row>
    <row r="5307" spans="1:13" ht="21" customHeight="1">
      <c r="A5307">
        <v>46274</v>
      </c>
      <c r="B5307" t="s">
        <v>126</v>
      </c>
      <c r="C5307" t="s">
        <v>127</v>
      </c>
      <c r="D5307" t="s">
        <v>47</v>
      </c>
      <c r="E5307" t="s">
        <v>48</v>
      </c>
      <c r="F5307">
        <f>VLOOKUP(D5307,ProductPrices[#All],3,FALSE)</f>
        <v>2.35</v>
      </c>
      <c r="G5307" t="s">
        <v>40</v>
      </c>
      <c r="H5307">
        <v>0</v>
      </c>
      <c r="I5307">
        <v>0</v>
      </c>
      <c r="J5307">
        <v>0</v>
      </c>
      <c r="K5307">
        <v>0</v>
      </c>
      <c r="L5307">
        <f t="shared" si="164"/>
        <v>0</v>
      </c>
      <c r="M5307">
        <f t="shared" si="165"/>
        <v>0</v>
      </c>
    </row>
    <row r="5308" spans="1:13" ht="21" customHeight="1">
      <c r="A5308">
        <v>46274</v>
      </c>
      <c r="B5308" t="s">
        <v>126</v>
      </c>
      <c r="C5308" t="s">
        <v>127</v>
      </c>
      <c r="D5308" t="s">
        <v>49</v>
      </c>
      <c r="E5308" t="s">
        <v>50</v>
      </c>
      <c r="F5308">
        <f>VLOOKUP(D5308,ProductPrices[#All],3,FALSE)</f>
        <v>2.75</v>
      </c>
      <c r="G5308" t="s">
        <v>40</v>
      </c>
      <c r="H5308">
        <v>0</v>
      </c>
      <c r="I5308">
        <v>0</v>
      </c>
      <c r="J5308">
        <v>0</v>
      </c>
      <c r="K5308">
        <v>0</v>
      </c>
      <c r="L5308">
        <f t="shared" si="164"/>
        <v>0</v>
      </c>
      <c r="M5308">
        <f t="shared" si="165"/>
        <v>0</v>
      </c>
    </row>
    <row r="5309" spans="1:13" ht="21" customHeight="1">
      <c r="A5309">
        <v>46274</v>
      </c>
      <c r="B5309" t="s">
        <v>126</v>
      </c>
      <c r="C5309" t="s">
        <v>127</v>
      </c>
      <c r="D5309" t="s">
        <v>51</v>
      </c>
      <c r="E5309" t="s">
        <v>52</v>
      </c>
      <c r="F5309">
        <f>VLOOKUP(D5309,ProductPrices[#All],3,FALSE)</f>
        <v>4.6500000000000004</v>
      </c>
      <c r="G5309" t="s">
        <v>40</v>
      </c>
      <c r="H5309">
        <v>0</v>
      </c>
      <c r="I5309">
        <v>0</v>
      </c>
      <c r="J5309">
        <v>0</v>
      </c>
      <c r="K5309">
        <v>0</v>
      </c>
      <c r="L5309">
        <f t="shared" si="164"/>
        <v>0</v>
      </c>
      <c r="M5309">
        <f t="shared" si="165"/>
        <v>0</v>
      </c>
    </row>
    <row r="5310" spans="1:13" ht="21" customHeight="1">
      <c r="A5310">
        <v>46274</v>
      </c>
      <c r="B5310" t="s">
        <v>126</v>
      </c>
      <c r="C5310" t="s">
        <v>127</v>
      </c>
      <c r="D5310" t="s">
        <v>53</v>
      </c>
      <c r="E5310" t="s">
        <v>54</v>
      </c>
      <c r="F5310">
        <f>VLOOKUP(D5310,ProductPrices[#All],3,FALSE)</f>
        <v>2.2000000000000002</v>
      </c>
      <c r="G5310" t="s">
        <v>55</v>
      </c>
      <c r="H5310">
        <v>0</v>
      </c>
      <c r="I5310">
        <v>0</v>
      </c>
      <c r="J5310">
        <v>0</v>
      </c>
      <c r="K5310">
        <v>0</v>
      </c>
      <c r="L5310">
        <f t="shared" si="164"/>
        <v>0</v>
      </c>
      <c r="M5310">
        <f t="shared" si="165"/>
        <v>0</v>
      </c>
    </row>
    <row r="5311" spans="1:13" ht="21" customHeight="1">
      <c r="A5311">
        <v>46274</v>
      </c>
      <c r="B5311" t="s">
        <v>126</v>
      </c>
      <c r="C5311" t="s">
        <v>127</v>
      </c>
      <c r="D5311" t="s">
        <v>56</v>
      </c>
      <c r="E5311" t="s">
        <v>57</v>
      </c>
      <c r="F5311">
        <f>VLOOKUP(D5311,ProductPrices[#All],3,FALSE)</f>
        <v>3.35</v>
      </c>
      <c r="G5311" t="s">
        <v>55</v>
      </c>
      <c r="H5311">
        <v>0</v>
      </c>
      <c r="I5311">
        <v>0</v>
      </c>
      <c r="J5311">
        <v>0</v>
      </c>
      <c r="K5311">
        <v>0</v>
      </c>
      <c r="L5311">
        <f t="shared" si="164"/>
        <v>0</v>
      </c>
      <c r="M5311">
        <f t="shared" si="165"/>
        <v>0</v>
      </c>
    </row>
    <row r="5312" spans="1:13" ht="21" customHeight="1">
      <c r="A5312">
        <v>46274</v>
      </c>
      <c r="B5312" t="s">
        <v>126</v>
      </c>
      <c r="C5312" t="s">
        <v>127</v>
      </c>
      <c r="D5312" t="s">
        <v>58</v>
      </c>
      <c r="E5312" t="s">
        <v>59</v>
      </c>
      <c r="F5312">
        <f>VLOOKUP(D5312,ProductPrices[#All],3,FALSE)</f>
        <v>2.25</v>
      </c>
      <c r="G5312" t="s">
        <v>55</v>
      </c>
      <c r="H5312">
        <v>0</v>
      </c>
      <c r="I5312">
        <v>0</v>
      </c>
      <c r="J5312">
        <v>0</v>
      </c>
      <c r="K5312">
        <v>0</v>
      </c>
      <c r="L5312">
        <f t="shared" si="164"/>
        <v>0</v>
      </c>
      <c r="M5312">
        <f t="shared" si="165"/>
        <v>0</v>
      </c>
    </row>
    <row r="5313" spans="1:13" ht="21" customHeight="1">
      <c r="A5313">
        <v>46274</v>
      </c>
      <c r="B5313" t="s">
        <v>126</v>
      </c>
      <c r="C5313" t="s">
        <v>127</v>
      </c>
      <c r="D5313" t="s">
        <v>60</v>
      </c>
      <c r="E5313" t="s">
        <v>61</v>
      </c>
      <c r="F5313">
        <f>VLOOKUP(D5313,ProductPrices[#All],3,FALSE)</f>
        <v>1.5</v>
      </c>
      <c r="G5313" t="s">
        <v>55</v>
      </c>
      <c r="H5313">
        <v>0</v>
      </c>
      <c r="I5313">
        <v>0</v>
      </c>
      <c r="J5313">
        <v>0</v>
      </c>
      <c r="K5313">
        <v>0</v>
      </c>
      <c r="L5313">
        <f t="shared" si="164"/>
        <v>0</v>
      </c>
      <c r="M5313">
        <f t="shared" si="165"/>
        <v>0</v>
      </c>
    </row>
    <row r="5314" spans="1:13" ht="21" customHeight="1">
      <c r="A5314">
        <v>46274</v>
      </c>
      <c r="B5314" t="s">
        <v>126</v>
      </c>
      <c r="C5314" t="s">
        <v>127</v>
      </c>
      <c r="D5314" t="s">
        <v>62</v>
      </c>
      <c r="E5314" t="s">
        <v>63</v>
      </c>
      <c r="F5314">
        <f>VLOOKUP(D5314,ProductPrices[#All],3,FALSE)</f>
        <v>3.3</v>
      </c>
      <c r="G5314" t="s">
        <v>55</v>
      </c>
      <c r="H5314">
        <v>0</v>
      </c>
      <c r="I5314">
        <v>0</v>
      </c>
      <c r="J5314">
        <v>0</v>
      </c>
      <c r="K5314">
        <v>0</v>
      </c>
      <c r="L5314">
        <f t="shared" ref="L5314:L5377" si="166">F5314*I5314</f>
        <v>0</v>
      </c>
      <c r="M5314">
        <f t="shared" ref="M5314:M5377" si="167">H5314-I5314-J5314-K5314</f>
        <v>0</v>
      </c>
    </row>
    <row r="5315" spans="1:13" ht="21" customHeight="1">
      <c r="A5315">
        <v>46274</v>
      </c>
      <c r="B5315" t="s">
        <v>126</v>
      </c>
      <c r="C5315" t="s">
        <v>127</v>
      </c>
      <c r="D5315" t="s">
        <v>64</v>
      </c>
      <c r="E5315" t="s">
        <v>65</v>
      </c>
      <c r="F5315">
        <f>VLOOKUP(D5315,ProductPrices[#All],3,FALSE)</f>
        <v>2.95</v>
      </c>
      <c r="G5315" t="s">
        <v>66</v>
      </c>
      <c r="H5315">
        <v>0</v>
      </c>
      <c r="I5315">
        <v>0</v>
      </c>
      <c r="J5315">
        <v>0</v>
      </c>
      <c r="K5315">
        <v>0</v>
      </c>
      <c r="L5315">
        <f t="shared" si="166"/>
        <v>0</v>
      </c>
      <c r="M5315">
        <f t="shared" si="167"/>
        <v>0</v>
      </c>
    </row>
    <row r="5316" spans="1:13" ht="21" customHeight="1">
      <c r="A5316">
        <v>46274</v>
      </c>
      <c r="B5316" t="s">
        <v>126</v>
      </c>
      <c r="C5316" t="s">
        <v>127</v>
      </c>
      <c r="D5316" t="s">
        <v>67</v>
      </c>
      <c r="E5316" t="s">
        <v>68</v>
      </c>
      <c r="F5316">
        <f>VLOOKUP(D5316,ProductPrices[#All],3,FALSE)</f>
        <v>2.6</v>
      </c>
      <c r="G5316" t="s">
        <v>66</v>
      </c>
      <c r="H5316">
        <v>0</v>
      </c>
      <c r="I5316">
        <v>0</v>
      </c>
      <c r="J5316">
        <v>0</v>
      </c>
      <c r="K5316">
        <v>0</v>
      </c>
      <c r="L5316">
        <f t="shared" si="166"/>
        <v>0</v>
      </c>
      <c r="M5316">
        <f t="shared" si="167"/>
        <v>0</v>
      </c>
    </row>
    <row r="5317" spans="1:13" ht="21" customHeight="1">
      <c r="A5317">
        <v>46274</v>
      </c>
      <c r="B5317" t="s">
        <v>126</v>
      </c>
      <c r="C5317" t="s">
        <v>127</v>
      </c>
      <c r="D5317" t="s">
        <v>69</v>
      </c>
      <c r="E5317" t="s">
        <v>70</v>
      </c>
      <c r="F5317">
        <f>VLOOKUP(D5317,ProductPrices[#All],3,FALSE)</f>
        <v>2.2000000000000002</v>
      </c>
      <c r="G5317" t="s">
        <v>66</v>
      </c>
      <c r="H5317">
        <v>0</v>
      </c>
      <c r="I5317">
        <v>0</v>
      </c>
      <c r="J5317">
        <v>0</v>
      </c>
      <c r="K5317">
        <v>0</v>
      </c>
      <c r="L5317">
        <f t="shared" si="166"/>
        <v>0</v>
      </c>
      <c r="M5317">
        <f t="shared" si="167"/>
        <v>0</v>
      </c>
    </row>
    <row r="5318" spans="1:13" ht="21" customHeight="1">
      <c r="A5318">
        <v>46274</v>
      </c>
      <c r="B5318" t="s">
        <v>126</v>
      </c>
      <c r="C5318" t="s">
        <v>127</v>
      </c>
      <c r="D5318" t="s">
        <v>71</v>
      </c>
      <c r="E5318" t="s">
        <v>72</v>
      </c>
      <c r="F5318">
        <f>VLOOKUP(D5318,ProductPrices[#All],3,FALSE)</f>
        <v>2.25</v>
      </c>
      <c r="G5318" t="s">
        <v>66</v>
      </c>
      <c r="H5318">
        <v>0</v>
      </c>
      <c r="I5318">
        <v>0</v>
      </c>
      <c r="J5318">
        <v>0</v>
      </c>
      <c r="K5318">
        <v>0</v>
      </c>
      <c r="L5318">
        <f t="shared" si="166"/>
        <v>0</v>
      </c>
      <c r="M5318">
        <f t="shared" si="167"/>
        <v>0</v>
      </c>
    </row>
    <row r="5319" spans="1:13" ht="21" customHeight="1">
      <c r="A5319">
        <v>46274</v>
      </c>
      <c r="B5319" t="s">
        <v>126</v>
      </c>
      <c r="C5319" t="s">
        <v>127</v>
      </c>
      <c r="D5319" t="s">
        <v>73</v>
      </c>
      <c r="E5319" t="s">
        <v>74</v>
      </c>
      <c r="F5319">
        <f>VLOOKUP(D5319,ProductPrices[#All],3,FALSE)</f>
        <v>2.25</v>
      </c>
      <c r="G5319" t="s">
        <v>66</v>
      </c>
      <c r="H5319">
        <v>0</v>
      </c>
      <c r="I5319">
        <v>0</v>
      </c>
      <c r="J5319">
        <v>0</v>
      </c>
      <c r="K5319">
        <v>0</v>
      </c>
      <c r="L5319">
        <f t="shared" si="166"/>
        <v>0</v>
      </c>
      <c r="M5319">
        <f t="shared" si="167"/>
        <v>0</v>
      </c>
    </row>
    <row r="5320" spans="1:13" ht="21" customHeight="1">
      <c r="A5320">
        <v>46274</v>
      </c>
      <c r="B5320" t="s">
        <v>126</v>
      </c>
      <c r="C5320" t="s">
        <v>127</v>
      </c>
      <c r="D5320" t="s">
        <v>75</v>
      </c>
      <c r="E5320" t="s">
        <v>76</v>
      </c>
      <c r="F5320">
        <f>VLOOKUP(D5320,ProductPrices[#All],3,FALSE)</f>
        <v>1.9</v>
      </c>
      <c r="G5320" t="s">
        <v>77</v>
      </c>
      <c r="H5320">
        <v>11</v>
      </c>
      <c r="I5320">
        <v>9</v>
      </c>
      <c r="J5320">
        <v>0</v>
      </c>
      <c r="K5320">
        <v>0</v>
      </c>
      <c r="L5320">
        <f t="shared" si="166"/>
        <v>17.099999999999998</v>
      </c>
      <c r="M5320">
        <f t="shared" si="167"/>
        <v>2</v>
      </c>
    </row>
    <row r="5321" spans="1:13" ht="21" customHeight="1">
      <c r="A5321">
        <v>46274</v>
      </c>
      <c r="B5321" t="s">
        <v>126</v>
      </c>
      <c r="C5321" t="s">
        <v>127</v>
      </c>
      <c r="D5321" t="s">
        <v>78</v>
      </c>
      <c r="E5321" t="s">
        <v>79</v>
      </c>
      <c r="F5321">
        <f>VLOOKUP(D5321,ProductPrices[#All],3,FALSE)</f>
        <v>1.9</v>
      </c>
      <c r="G5321" t="s">
        <v>77</v>
      </c>
      <c r="H5321">
        <v>11</v>
      </c>
      <c r="I5321">
        <v>9</v>
      </c>
      <c r="J5321">
        <v>0</v>
      </c>
      <c r="K5321">
        <v>0</v>
      </c>
      <c r="L5321">
        <f t="shared" si="166"/>
        <v>17.099999999999998</v>
      </c>
      <c r="M5321">
        <f t="shared" si="167"/>
        <v>2</v>
      </c>
    </row>
    <row r="5322" spans="1:13" ht="21" customHeight="1">
      <c r="A5322">
        <v>46274</v>
      </c>
      <c r="B5322" t="s">
        <v>126</v>
      </c>
      <c r="C5322" t="s">
        <v>127</v>
      </c>
      <c r="D5322" t="s">
        <v>80</v>
      </c>
      <c r="E5322" t="s">
        <v>81</v>
      </c>
      <c r="F5322">
        <f>VLOOKUP(D5322,ProductPrices[#All],3,FALSE)</f>
        <v>2.0499999999999998</v>
      </c>
      <c r="G5322" t="s">
        <v>77</v>
      </c>
      <c r="H5322">
        <v>10</v>
      </c>
      <c r="I5322">
        <v>7</v>
      </c>
      <c r="J5322">
        <v>0</v>
      </c>
      <c r="K5322">
        <v>0</v>
      </c>
      <c r="L5322">
        <f t="shared" si="166"/>
        <v>14.349999999999998</v>
      </c>
      <c r="M5322">
        <f t="shared" si="167"/>
        <v>3</v>
      </c>
    </row>
    <row r="5323" spans="1:13" ht="21" customHeight="1">
      <c r="A5323">
        <v>46274</v>
      </c>
      <c r="B5323" t="s">
        <v>126</v>
      </c>
      <c r="C5323" t="s">
        <v>127</v>
      </c>
      <c r="D5323" t="s">
        <v>82</v>
      </c>
      <c r="E5323" t="s">
        <v>83</v>
      </c>
      <c r="F5323">
        <f>VLOOKUP(D5323,ProductPrices[#All],3,FALSE)</f>
        <v>1.95</v>
      </c>
      <c r="G5323" t="s">
        <v>77</v>
      </c>
      <c r="H5323">
        <v>10</v>
      </c>
      <c r="I5323">
        <v>6</v>
      </c>
      <c r="J5323">
        <v>0</v>
      </c>
      <c r="K5323">
        <v>0</v>
      </c>
      <c r="L5323">
        <f t="shared" si="166"/>
        <v>11.7</v>
      </c>
      <c r="M5323">
        <f t="shared" si="167"/>
        <v>4</v>
      </c>
    </row>
    <row r="5324" spans="1:13" ht="21" customHeight="1">
      <c r="A5324">
        <v>46274</v>
      </c>
      <c r="B5324" t="s">
        <v>126</v>
      </c>
      <c r="C5324" t="s">
        <v>127</v>
      </c>
      <c r="D5324" t="s">
        <v>84</v>
      </c>
      <c r="E5324" t="s">
        <v>85</v>
      </c>
      <c r="F5324">
        <f>VLOOKUP(D5324,ProductPrices[#All],3,FALSE)</f>
        <v>1.55</v>
      </c>
      <c r="G5324" t="s">
        <v>77</v>
      </c>
      <c r="H5324">
        <v>10</v>
      </c>
      <c r="I5324">
        <v>6</v>
      </c>
      <c r="J5324">
        <v>0</v>
      </c>
      <c r="K5324">
        <v>0</v>
      </c>
      <c r="L5324">
        <f t="shared" si="166"/>
        <v>9.3000000000000007</v>
      </c>
      <c r="M5324">
        <f t="shared" si="167"/>
        <v>4</v>
      </c>
    </row>
    <row r="5325" spans="1:13" ht="21" customHeight="1">
      <c r="A5325">
        <v>46274</v>
      </c>
      <c r="B5325" t="s">
        <v>126</v>
      </c>
      <c r="C5325" t="s">
        <v>127</v>
      </c>
      <c r="D5325" t="s">
        <v>86</v>
      </c>
      <c r="E5325" t="s">
        <v>87</v>
      </c>
      <c r="F5325">
        <f>VLOOKUP(D5325,ProductPrices[#All],3,FALSE)</f>
        <v>2</v>
      </c>
      <c r="G5325" t="s">
        <v>77</v>
      </c>
      <c r="H5325">
        <v>9</v>
      </c>
      <c r="I5325">
        <v>4</v>
      </c>
      <c r="J5325">
        <v>0</v>
      </c>
      <c r="K5325">
        <v>0</v>
      </c>
      <c r="L5325">
        <f t="shared" si="166"/>
        <v>8</v>
      </c>
      <c r="M5325">
        <f t="shared" si="167"/>
        <v>5</v>
      </c>
    </row>
    <row r="5326" spans="1:13" ht="21" customHeight="1">
      <c r="A5326">
        <v>46274</v>
      </c>
      <c r="B5326" t="s">
        <v>126</v>
      </c>
      <c r="C5326" t="s">
        <v>127</v>
      </c>
      <c r="D5326" t="s">
        <v>88</v>
      </c>
      <c r="E5326" t="s">
        <v>89</v>
      </c>
      <c r="F5326">
        <f>VLOOKUP(D5326,ProductPrices[#All],3,FALSE)</f>
        <v>2</v>
      </c>
      <c r="G5326" t="s">
        <v>77</v>
      </c>
      <c r="H5326">
        <v>11</v>
      </c>
      <c r="I5326">
        <v>9</v>
      </c>
      <c r="J5326">
        <v>0</v>
      </c>
      <c r="K5326">
        <v>0</v>
      </c>
      <c r="L5326">
        <f t="shared" si="166"/>
        <v>18</v>
      </c>
      <c r="M5326">
        <f t="shared" si="167"/>
        <v>2</v>
      </c>
    </row>
    <row r="5327" spans="1:13" ht="21" customHeight="1">
      <c r="A5327">
        <v>46274</v>
      </c>
      <c r="B5327" t="s">
        <v>126</v>
      </c>
      <c r="C5327" t="s">
        <v>127</v>
      </c>
      <c r="D5327" t="s">
        <v>90</v>
      </c>
      <c r="E5327" t="s">
        <v>91</v>
      </c>
      <c r="F5327">
        <f>VLOOKUP(D5327,ProductPrices[#All],3,FALSE)</f>
        <v>3.7</v>
      </c>
      <c r="G5327" t="s">
        <v>92</v>
      </c>
      <c r="H5327">
        <v>5</v>
      </c>
      <c r="I5327">
        <v>4</v>
      </c>
      <c r="J5327">
        <v>0</v>
      </c>
      <c r="K5327">
        <v>1</v>
      </c>
      <c r="L5327">
        <f t="shared" si="166"/>
        <v>14.8</v>
      </c>
      <c r="M5327">
        <f t="shared" si="167"/>
        <v>0</v>
      </c>
    </row>
    <row r="5328" spans="1:13" ht="21" customHeight="1">
      <c r="A5328">
        <v>46274</v>
      </c>
      <c r="B5328" t="s">
        <v>126</v>
      </c>
      <c r="C5328" t="s">
        <v>127</v>
      </c>
      <c r="D5328" t="s">
        <v>93</v>
      </c>
      <c r="E5328" t="s">
        <v>94</v>
      </c>
      <c r="F5328">
        <f>VLOOKUP(D5328,ProductPrices[#All],3,FALSE)</f>
        <v>3.7</v>
      </c>
      <c r="G5328" t="s">
        <v>92</v>
      </c>
      <c r="H5328">
        <v>4</v>
      </c>
      <c r="I5328">
        <v>1</v>
      </c>
      <c r="J5328">
        <v>0</v>
      </c>
      <c r="K5328">
        <v>3</v>
      </c>
      <c r="L5328">
        <f t="shared" si="166"/>
        <v>3.7</v>
      </c>
      <c r="M5328">
        <f t="shared" si="167"/>
        <v>0</v>
      </c>
    </row>
    <row r="5329" spans="1:13" ht="21" customHeight="1">
      <c r="A5329">
        <v>46274</v>
      </c>
      <c r="B5329" t="s">
        <v>126</v>
      </c>
      <c r="C5329" t="s">
        <v>127</v>
      </c>
      <c r="D5329" t="s">
        <v>95</v>
      </c>
      <c r="E5329" t="s">
        <v>96</v>
      </c>
      <c r="F5329">
        <f>VLOOKUP(D5329,ProductPrices[#All],3,FALSE)</f>
        <v>3.7</v>
      </c>
      <c r="G5329" t="s">
        <v>92</v>
      </c>
      <c r="H5329">
        <v>4</v>
      </c>
      <c r="I5329">
        <v>1</v>
      </c>
      <c r="J5329">
        <v>0</v>
      </c>
      <c r="K5329">
        <v>3</v>
      </c>
      <c r="L5329">
        <f t="shared" si="166"/>
        <v>3.7</v>
      </c>
      <c r="M5329">
        <f t="shared" si="167"/>
        <v>0</v>
      </c>
    </row>
    <row r="5330" spans="1:13" ht="21" customHeight="1">
      <c r="A5330">
        <v>46274</v>
      </c>
      <c r="B5330" t="s">
        <v>126</v>
      </c>
      <c r="C5330" t="s">
        <v>127</v>
      </c>
      <c r="D5330" t="s">
        <v>97</v>
      </c>
      <c r="E5330" t="s">
        <v>98</v>
      </c>
      <c r="F5330">
        <f>VLOOKUP(D5330,ProductPrices[#All],3,FALSE)</f>
        <v>3.6</v>
      </c>
      <c r="G5330" t="s">
        <v>92</v>
      </c>
      <c r="H5330">
        <v>5</v>
      </c>
      <c r="I5330">
        <v>3</v>
      </c>
      <c r="J5330">
        <v>0</v>
      </c>
      <c r="K5330">
        <v>2</v>
      </c>
      <c r="L5330">
        <f t="shared" si="166"/>
        <v>10.8</v>
      </c>
      <c r="M5330">
        <f t="shared" si="167"/>
        <v>0</v>
      </c>
    </row>
    <row r="5331" spans="1:13" ht="21" customHeight="1">
      <c r="A5331">
        <v>46274</v>
      </c>
      <c r="B5331" t="s">
        <v>126</v>
      </c>
      <c r="C5331" t="s">
        <v>127</v>
      </c>
      <c r="D5331" t="s">
        <v>99</v>
      </c>
      <c r="E5331" t="s">
        <v>100</v>
      </c>
      <c r="F5331">
        <f>VLOOKUP(D5331,ProductPrices[#All],3,FALSE)</f>
        <v>1.25</v>
      </c>
      <c r="G5331" t="s">
        <v>101</v>
      </c>
      <c r="H5331">
        <v>9</v>
      </c>
      <c r="I5331">
        <v>3</v>
      </c>
      <c r="J5331">
        <v>0</v>
      </c>
      <c r="K5331">
        <v>0</v>
      </c>
      <c r="L5331">
        <f t="shared" si="166"/>
        <v>3.75</v>
      </c>
      <c r="M5331">
        <f t="shared" si="167"/>
        <v>6</v>
      </c>
    </row>
    <row r="5332" spans="1:13" ht="21" customHeight="1">
      <c r="A5332">
        <v>46274</v>
      </c>
      <c r="B5332" t="s">
        <v>126</v>
      </c>
      <c r="C5332" t="s">
        <v>127</v>
      </c>
      <c r="D5332" t="s">
        <v>102</v>
      </c>
      <c r="E5332" t="s">
        <v>103</v>
      </c>
      <c r="F5332">
        <f>VLOOKUP(D5332,ProductPrices[#All],3,FALSE)</f>
        <v>1.25</v>
      </c>
      <c r="G5332" t="s">
        <v>101</v>
      </c>
      <c r="H5332">
        <v>9</v>
      </c>
      <c r="I5332">
        <v>3</v>
      </c>
      <c r="J5332">
        <v>0</v>
      </c>
      <c r="K5332">
        <v>0</v>
      </c>
      <c r="L5332">
        <f t="shared" si="166"/>
        <v>3.75</v>
      </c>
      <c r="M5332">
        <f t="shared" si="167"/>
        <v>6</v>
      </c>
    </row>
    <row r="5333" spans="1:13" ht="21" customHeight="1">
      <c r="A5333">
        <v>46274</v>
      </c>
      <c r="B5333" t="s">
        <v>126</v>
      </c>
      <c r="C5333" t="s">
        <v>127</v>
      </c>
      <c r="D5333" t="s">
        <v>104</v>
      </c>
      <c r="E5333" t="s">
        <v>105</v>
      </c>
      <c r="F5333">
        <f>VLOOKUP(D5333,ProductPrices[#All],3,FALSE)</f>
        <v>1.25</v>
      </c>
      <c r="G5333" t="s">
        <v>101</v>
      </c>
      <c r="H5333">
        <v>11</v>
      </c>
      <c r="I5333">
        <v>9</v>
      </c>
      <c r="J5333">
        <v>0</v>
      </c>
      <c r="K5333">
        <v>0</v>
      </c>
      <c r="L5333">
        <f t="shared" si="166"/>
        <v>11.25</v>
      </c>
      <c r="M5333">
        <f t="shared" si="167"/>
        <v>2</v>
      </c>
    </row>
    <row r="5334" spans="1:13" ht="21" customHeight="1">
      <c r="A5334">
        <v>46274</v>
      </c>
      <c r="B5334" t="s">
        <v>128</v>
      </c>
      <c r="C5334" t="s">
        <v>129</v>
      </c>
      <c r="D5334" t="s">
        <v>12</v>
      </c>
      <c r="E5334" t="s">
        <v>13</v>
      </c>
      <c r="F5334">
        <f>VLOOKUP(D5334,ProductPrices[#All],3,FALSE)</f>
        <v>1.35</v>
      </c>
      <c r="G5334" t="s">
        <v>14</v>
      </c>
      <c r="H5334">
        <v>161</v>
      </c>
      <c r="I5334">
        <v>152</v>
      </c>
      <c r="J5334">
        <v>9</v>
      </c>
      <c r="K5334">
        <v>0</v>
      </c>
      <c r="L5334">
        <f t="shared" si="166"/>
        <v>205.20000000000002</v>
      </c>
      <c r="M5334">
        <f t="shared" si="167"/>
        <v>0</v>
      </c>
    </row>
    <row r="5335" spans="1:13" ht="21" customHeight="1">
      <c r="A5335">
        <v>46274</v>
      </c>
      <c r="B5335" t="s">
        <v>128</v>
      </c>
      <c r="C5335" t="s">
        <v>129</v>
      </c>
      <c r="D5335" t="s">
        <v>15</v>
      </c>
      <c r="E5335" t="s">
        <v>16</v>
      </c>
      <c r="F5335">
        <f>VLOOKUP(D5335,ProductPrices[#All],3,FALSE)</f>
        <v>1.35</v>
      </c>
      <c r="G5335" t="s">
        <v>14</v>
      </c>
      <c r="H5335">
        <v>35</v>
      </c>
      <c r="I5335">
        <v>32</v>
      </c>
      <c r="J5335">
        <v>3</v>
      </c>
      <c r="K5335">
        <v>0</v>
      </c>
      <c r="L5335">
        <f t="shared" si="166"/>
        <v>43.2</v>
      </c>
      <c r="M5335">
        <f t="shared" si="167"/>
        <v>0</v>
      </c>
    </row>
    <row r="5336" spans="1:13" ht="21" customHeight="1">
      <c r="A5336">
        <v>46274</v>
      </c>
      <c r="B5336" t="s">
        <v>128</v>
      </c>
      <c r="C5336" t="s">
        <v>129</v>
      </c>
      <c r="D5336" t="s">
        <v>17</v>
      </c>
      <c r="E5336" t="s">
        <v>18</v>
      </c>
      <c r="F5336">
        <f>VLOOKUP(D5336,ProductPrices[#All],3,FALSE)</f>
        <v>2.5</v>
      </c>
      <c r="G5336" t="s">
        <v>14</v>
      </c>
      <c r="H5336">
        <v>35</v>
      </c>
      <c r="I5336">
        <v>33</v>
      </c>
      <c r="J5336">
        <v>1</v>
      </c>
      <c r="K5336">
        <v>1</v>
      </c>
      <c r="L5336">
        <f t="shared" si="166"/>
        <v>82.5</v>
      </c>
      <c r="M5336">
        <f t="shared" si="167"/>
        <v>0</v>
      </c>
    </row>
    <row r="5337" spans="1:13" ht="21" customHeight="1">
      <c r="A5337">
        <v>46274</v>
      </c>
      <c r="B5337" t="s">
        <v>128</v>
      </c>
      <c r="C5337" t="s">
        <v>129</v>
      </c>
      <c r="D5337" t="s">
        <v>19</v>
      </c>
      <c r="E5337" t="s">
        <v>20</v>
      </c>
      <c r="F5337">
        <f>VLOOKUP(D5337,ProductPrices[#All],3,FALSE)</f>
        <v>2.25</v>
      </c>
      <c r="G5337" t="s">
        <v>14</v>
      </c>
      <c r="H5337">
        <v>35</v>
      </c>
      <c r="I5337">
        <v>31</v>
      </c>
      <c r="J5337">
        <v>3</v>
      </c>
      <c r="K5337">
        <v>1</v>
      </c>
      <c r="L5337">
        <f t="shared" si="166"/>
        <v>69.75</v>
      </c>
      <c r="M5337">
        <f t="shared" si="167"/>
        <v>0</v>
      </c>
    </row>
    <row r="5338" spans="1:13" ht="21" customHeight="1">
      <c r="A5338">
        <v>46274</v>
      </c>
      <c r="B5338" t="s">
        <v>128</v>
      </c>
      <c r="C5338" t="s">
        <v>129</v>
      </c>
      <c r="D5338" t="s">
        <v>21</v>
      </c>
      <c r="E5338" t="s">
        <v>22</v>
      </c>
      <c r="F5338">
        <f>VLOOKUP(D5338,ProductPrices[#All],3,FALSE)</f>
        <v>2.5</v>
      </c>
      <c r="G5338" t="s">
        <v>14</v>
      </c>
      <c r="H5338">
        <v>35</v>
      </c>
      <c r="I5338">
        <v>32</v>
      </c>
      <c r="J5338">
        <v>2</v>
      </c>
      <c r="K5338">
        <v>1</v>
      </c>
      <c r="L5338">
        <f t="shared" si="166"/>
        <v>80</v>
      </c>
      <c r="M5338">
        <f t="shared" si="167"/>
        <v>0</v>
      </c>
    </row>
    <row r="5339" spans="1:13" ht="21" customHeight="1">
      <c r="A5339">
        <v>46274</v>
      </c>
      <c r="B5339" t="s">
        <v>128</v>
      </c>
      <c r="C5339" t="s">
        <v>129</v>
      </c>
      <c r="D5339" t="s">
        <v>23</v>
      </c>
      <c r="E5339" t="s">
        <v>24</v>
      </c>
      <c r="F5339">
        <f>VLOOKUP(D5339,ProductPrices[#All],3,FALSE)</f>
        <v>2.2000000000000002</v>
      </c>
      <c r="G5339" t="s">
        <v>14</v>
      </c>
      <c r="H5339">
        <v>35</v>
      </c>
      <c r="I5339">
        <v>32</v>
      </c>
      <c r="J5339">
        <v>2</v>
      </c>
      <c r="K5339">
        <v>1</v>
      </c>
      <c r="L5339">
        <f t="shared" si="166"/>
        <v>70.400000000000006</v>
      </c>
      <c r="M5339">
        <f t="shared" si="167"/>
        <v>0</v>
      </c>
    </row>
    <row r="5340" spans="1:13" ht="21" customHeight="1">
      <c r="A5340">
        <v>46274</v>
      </c>
      <c r="B5340" t="s">
        <v>128</v>
      </c>
      <c r="C5340" t="s">
        <v>129</v>
      </c>
      <c r="D5340" t="s">
        <v>25</v>
      </c>
      <c r="E5340" t="s">
        <v>26</v>
      </c>
      <c r="F5340">
        <f>VLOOKUP(D5340,ProductPrices[#All],3,FALSE)</f>
        <v>2.1</v>
      </c>
      <c r="G5340" t="s">
        <v>14</v>
      </c>
      <c r="H5340">
        <v>35</v>
      </c>
      <c r="I5340">
        <v>33</v>
      </c>
      <c r="J5340">
        <v>2</v>
      </c>
      <c r="K5340">
        <v>0</v>
      </c>
      <c r="L5340">
        <f t="shared" si="166"/>
        <v>69.3</v>
      </c>
      <c r="M5340">
        <f t="shared" si="167"/>
        <v>0</v>
      </c>
    </row>
    <row r="5341" spans="1:13" ht="21" customHeight="1">
      <c r="A5341">
        <v>46274</v>
      </c>
      <c r="B5341" t="s">
        <v>128</v>
      </c>
      <c r="C5341" t="s">
        <v>129</v>
      </c>
      <c r="D5341" t="s">
        <v>27</v>
      </c>
      <c r="E5341" t="s">
        <v>28</v>
      </c>
      <c r="F5341">
        <f>VLOOKUP(D5341,ProductPrices[#All],3,FALSE)</f>
        <v>1.5</v>
      </c>
      <c r="G5341" t="s">
        <v>29</v>
      </c>
      <c r="H5341">
        <v>8</v>
      </c>
      <c r="I5341">
        <v>7</v>
      </c>
      <c r="J5341">
        <v>1</v>
      </c>
      <c r="K5341">
        <v>0</v>
      </c>
      <c r="L5341">
        <f t="shared" si="166"/>
        <v>10.5</v>
      </c>
      <c r="M5341">
        <f t="shared" si="167"/>
        <v>0</v>
      </c>
    </row>
    <row r="5342" spans="1:13" ht="21" customHeight="1">
      <c r="A5342">
        <v>46274</v>
      </c>
      <c r="B5342" t="s">
        <v>128</v>
      </c>
      <c r="C5342" t="s">
        <v>129</v>
      </c>
      <c r="D5342" t="s">
        <v>30</v>
      </c>
      <c r="E5342" t="s">
        <v>31</v>
      </c>
      <c r="F5342">
        <f>VLOOKUP(D5342,ProductPrices[#All],3,FALSE)</f>
        <v>1.45</v>
      </c>
      <c r="G5342" t="s">
        <v>29</v>
      </c>
      <c r="H5342">
        <v>8</v>
      </c>
      <c r="I5342">
        <v>7</v>
      </c>
      <c r="J5342">
        <v>1</v>
      </c>
      <c r="K5342">
        <v>0</v>
      </c>
      <c r="L5342">
        <f t="shared" si="166"/>
        <v>10.15</v>
      </c>
      <c r="M5342">
        <f t="shared" si="167"/>
        <v>0</v>
      </c>
    </row>
    <row r="5343" spans="1:13" ht="21" customHeight="1">
      <c r="A5343">
        <v>46274</v>
      </c>
      <c r="B5343" t="s">
        <v>128</v>
      </c>
      <c r="C5343" t="s">
        <v>129</v>
      </c>
      <c r="D5343" t="s">
        <v>32</v>
      </c>
      <c r="E5343" t="s">
        <v>33</v>
      </c>
      <c r="F5343">
        <f>VLOOKUP(D5343,ProductPrices[#All],3,FALSE)</f>
        <v>1.3</v>
      </c>
      <c r="G5343" t="s">
        <v>29</v>
      </c>
      <c r="H5343">
        <v>11</v>
      </c>
      <c r="I5343">
        <v>11</v>
      </c>
      <c r="J5343">
        <v>0</v>
      </c>
      <c r="K5343">
        <v>0</v>
      </c>
      <c r="L5343">
        <f t="shared" si="166"/>
        <v>14.3</v>
      </c>
      <c r="M5343">
        <f t="shared" si="167"/>
        <v>0</v>
      </c>
    </row>
    <row r="5344" spans="1:13" ht="21" customHeight="1">
      <c r="A5344">
        <v>46274</v>
      </c>
      <c r="B5344" t="s">
        <v>128</v>
      </c>
      <c r="C5344" t="s">
        <v>129</v>
      </c>
      <c r="D5344" t="s">
        <v>34</v>
      </c>
      <c r="E5344" t="s">
        <v>35</v>
      </c>
      <c r="F5344">
        <f>VLOOKUP(D5344,ProductPrices[#All],3,FALSE)</f>
        <v>1.4</v>
      </c>
      <c r="G5344" t="s">
        <v>29</v>
      </c>
      <c r="H5344">
        <v>10</v>
      </c>
      <c r="I5344">
        <v>9</v>
      </c>
      <c r="J5344">
        <v>0</v>
      </c>
      <c r="K5344">
        <v>1</v>
      </c>
      <c r="L5344">
        <f t="shared" si="166"/>
        <v>12.6</v>
      </c>
      <c r="M5344">
        <f t="shared" si="167"/>
        <v>0</v>
      </c>
    </row>
    <row r="5345" spans="1:13" ht="21" customHeight="1">
      <c r="A5345">
        <v>46274</v>
      </c>
      <c r="B5345" t="s">
        <v>128</v>
      </c>
      <c r="C5345" t="s">
        <v>129</v>
      </c>
      <c r="D5345" t="s">
        <v>36</v>
      </c>
      <c r="E5345" t="s">
        <v>37</v>
      </c>
      <c r="F5345">
        <f>VLOOKUP(D5345,ProductPrices[#All],3,FALSE)</f>
        <v>1.6</v>
      </c>
      <c r="G5345" t="s">
        <v>29</v>
      </c>
      <c r="H5345">
        <v>10</v>
      </c>
      <c r="I5345">
        <v>8</v>
      </c>
      <c r="J5345">
        <v>2</v>
      </c>
      <c r="K5345">
        <v>0</v>
      </c>
      <c r="L5345">
        <f t="shared" si="166"/>
        <v>12.8</v>
      </c>
      <c r="M5345">
        <f t="shared" si="167"/>
        <v>0</v>
      </c>
    </row>
    <row r="5346" spans="1:13" ht="21" customHeight="1">
      <c r="A5346">
        <v>46274</v>
      </c>
      <c r="B5346" t="s">
        <v>128</v>
      </c>
      <c r="C5346" t="s">
        <v>129</v>
      </c>
      <c r="D5346" t="s">
        <v>38</v>
      </c>
      <c r="E5346" t="s">
        <v>39</v>
      </c>
      <c r="F5346">
        <f>VLOOKUP(D5346,ProductPrices[#All],3,FALSE)</f>
        <v>3.1</v>
      </c>
      <c r="G5346" t="s">
        <v>40</v>
      </c>
      <c r="H5346">
        <v>8</v>
      </c>
      <c r="I5346">
        <v>5</v>
      </c>
      <c r="J5346">
        <v>0</v>
      </c>
      <c r="K5346">
        <v>3</v>
      </c>
      <c r="L5346">
        <f t="shared" si="166"/>
        <v>15.5</v>
      </c>
      <c r="M5346">
        <f t="shared" si="167"/>
        <v>0</v>
      </c>
    </row>
    <row r="5347" spans="1:13" ht="21" customHeight="1">
      <c r="A5347">
        <v>46274</v>
      </c>
      <c r="B5347" t="s">
        <v>128</v>
      </c>
      <c r="C5347" t="s">
        <v>129</v>
      </c>
      <c r="D5347" t="s">
        <v>41</v>
      </c>
      <c r="E5347" t="s">
        <v>42</v>
      </c>
      <c r="F5347">
        <f>VLOOKUP(D5347,ProductPrices[#All],3,FALSE)</f>
        <v>3.4</v>
      </c>
      <c r="G5347" t="s">
        <v>40</v>
      </c>
      <c r="H5347">
        <v>13</v>
      </c>
      <c r="I5347">
        <v>13</v>
      </c>
      <c r="J5347">
        <v>0</v>
      </c>
      <c r="K5347">
        <v>0</v>
      </c>
      <c r="L5347">
        <f t="shared" si="166"/>
        <v>44.199999999999996</v>
      </c>
      <c r="M5347">
        <f t="shared" si="167"/>
        <v>0</v>
      </c>
    </row>
    <row r="5348" spans="1:13" ht="21" customHeight="1">
      <c r="A5348">
        <v>46274</v>
      </c>
      <c r="B5348" t="s">
        <v>128</v>
      </c>
      <c r="C5348" t="s">
        <v>129</v>
      </c>
      <c r="D5348" t="s">
        <v>43</v>
      </c>
      <c r="E5348" t="s">
        <v>44</v>
      </c>
      <c r="F5348">
        <f>VLOOKUP(D5348,ProductPrices[#All],3,FALSE)</f>
        <v>2.2000000000000002</v>
      </c>
      <c r="G5348" t="s">
        <v>40</v>
      </c>
      <c r="H5348">
        <v>9</v>
      </c>
      <c r="I5348">
        <v>7</v>
      </c>
      <c r="J5348">
        <v>0</v>
      </c>
      <c r="K5348">
        <v>2</v>
      </c>
      <c r="L5348">
        <f t="shared" si="166"/>
        <v>15.400000000000002</v>
      </c>
      <c r="M5348">
        <f t="shared" si="167"/>
        <v>0</v>
      </c>
    </row>
    <row r="5349" spans="1:13" ht="21" customHeight="1">
      <c r="A5349">
        <v>46274</v>
      </c>
      <c r="B5349" t="s">
        <v>128</v>
      </c>
      <c r="C5349" t="s">
        <v>129</v>
      </c>
      <c r="D5349" t="s">
        <v>45</v>
      </c>
      <c r="E5349" t="s">
        <v>46</v>
      </c>
      <c r="F5349">
        <f>VLOOKUP(D5349,ProductPrices[#All],3,FALSE)</f>
        <v>2.25</v>
      </c>
      <c r="G5349" t="s">
        <v>40</v>
      </c>
      <c r="H5349">
        <v>8</v>
      </c>
      <c r="I5349">
        <v>6</v>
      </c>
      <c r="J5349">
        <v>0</v>
      </c>
      <c r="K5349">
        <v>2</v>
      </c>
      <c r="L5349">
        <f t="shared" si="166"/>
        <v>13.5</v>
      </c>
      <c r="M5349">
        <f t="shared" si="167"/>
        <v>0</v>
      </c>
    </row>
    <row r="5350" spans="1:13" ht="21" customHeight="1">
      <c r="A5350">
        <v>46274</v>
      </c>
      <c r="B5350" t="s">
        <v>128</v>
      </c>
      <c r="C5350" t="s">
        <v>129</v>
      </c>
      <c r="D5350" t="s">
        <v>47</v>
      </c>
      <c r="E5350" t="s">
        <v>48</v>
      </c>
      <c r="F5350">
        <f>VLOOKUP(D5350,ProductPrices[#All],3,FALSE)</f>
        <v>2.35</v>
      </c>
      <c r="G5350" t="s">
        <v>40</v>
      </c>
      <c r="H5350">
        <v>12</v>
      </c>
      <c r="I5350">
        <v>9</v>
      </c>
      <c r="J5350">
        <v>0</v>
      </c>
      <c r="K5350">
        <v>3</v>
      </c>
      <c r="L5350">
        <f t="shared" si="166"/>
        <v>21.150000000000002</v>
      </c>
      <c r="M5350">
        <f t="shared" si="167"/>
        <v>0</v>
      </c>
    </row>
    <row r="5351" spans="1:13" ht="21" customHeight="1">
      <c r="A5351">
        <v>46274</v>
      </c>
      <c r="B5351" t="s">
        <v>128</v>
      </c>
      <c r="C5351" t="s">
        <v>129</v>
      </c>
      <c r="D5351" t="s">
        <v>49</v>
      </c>
      <c r="E5351" t="s">
        <v>50</v>
      </c>
      <c r="F5351">
        <f>VLOOKUP(D5351,ProductPrices[#All],3,FALSE)</f>
        <v>2.75</v>
      </c>
      <c r="G5351" t="s">
        <v>40</v>
      </c>
      <c r="H5351">
        <v>11</v>
      </c>
      <c r="I5351">
        <v>11</v>
      </c>
      <c r="J5351">
        <v>0</v>
      </c>
      <c r="K5351">
        <v>0</v>
      </c>
      <c r="L5351">
        <f t="shared" si="166"/>
        <v>30.25</v>
      </c>
      <c r="M5351">
        <f t="shared" si="167"/>
        <v>0</v>
      </c>
    </row>
    <row r="5352" spans="1:13" ht="21" customHeight="1">
      <c r="A5352">
        <v>46274</v>
      </c>
      <c r="B5352" t="s">
        <v>128</v>
      </c>
      <c r="C5352" t="s">
        <v>129</v>
      </c>
      <c r="D5352" t="s">
        <v>51</v>
      </c>
      <c r="E5352" t="s">
        <v>52</v>
      </c>
      <c r="F5352">
        <f>VLOOKUP(D5352,ProductPrices[#All],3,FALSE)</f>
        <v>4.6500000000000004</v>
      </c>
      <c r="G5352" t="s">
        <v>40</v>
      </c>
      <c r="H5352">
        <v>11</v>
      </c>
      <c r="I5352">
        <v>8</v>
      </c>
      <c r="J5352">
        <v>0</v>
      </c>
      <c r="K5352">
        <v>3</v>
      </c>
      <c r="L5352">
        <f t="shared" si="166"/>
        <v>37.200000000000003</v>
      </c>
      <c r="M5352">
        <f t="shared" si="167"/>
        <v>0</v>
      </c>
    </row>
    <row r="5353" spans="1:13" ht="21" customHeight="1">
      <c r="A5353">
        <v>46274</v>
      </c>
      <c r="B5353" t="s">
        <v>128</v>
      </c>
      <c r="C5353" t="s">
        <v>129</v>
      </c>
      <c r="D5353" t="s">
        <v>53</v>
      </c>
      <c r="E5353" t="s">
        <v>54</v>
      </c>
      <c r="F5353">
        <f>VLOOKUP(D5353,ProductPrices[#All],3,FALSE)</f>
        <v>2.2000000000000002</v>
      </c>
      <c r="G5353" t="s">
        <v>55</v>
      </c>
      <c r="H5353">
        <v>8</v>
      </c>
      <c r="I5353">
        <v>5</v>
      </c>
      <c r="J5353">
        <v>0</v>
      </c>
      <c r="K5353">
        <v>3</v>
      </c>
      <c r="L5353">
        <f t="shared" si="166"/>
        <v>11</v>
      </c>
      <c r="M5353">
        <f t="shared" si="167"/>
        <v>0</v>
      </c>
    </row>
    <row r="5354" spans="1:13" ht="21" customHeight="1">
      <c r="A5354">
        <v>46274</v>
      </c>
      <c r="B5354" t="s">
        <v>128</v>
      </c>
      <c r="C5354" t="s">
        <v>129</v>
      </c>
      <c r="D5354" t="s">
        <v>56</v>
      </c>
      <c r="E5354" t="s">
        <v>57</v>
      </c>
      <c r="F5354">
        <f>VLOOKUP(D5354,ProductPrices[#All],3,FALSE)</f>
        <v>3.35</v>
      </c>
      <c r="G5354" t="s">
        <v>55</v>
      </c>
      <c r="H5354">
        <v>11</v>
      </c>
      <c r="I5354">
        <v>8</v>
      </c>
      <c r="J5354">
        <v>0</v>
      </c>
      <c r="K5354">
        <v>3</v>
      </c>
      <c r="L5354">
        <f t="shared" si="166"/>
        <v>26.8</v>
      </c>
      <c r="M5354">
        <f t="shared" si="167"/>
        <v>0</v>
      </c>
    </row>
    <row r="5355" spans="1:13" ht="21" customHeight="1">
      <c r="A5355">
        <v>46274</v>
      </c>
      <c r="B5355" t="s">
        <v>128</v>
      </c>
      <c r="C5355" t="s">
        <v>129</v>
      </c>
      <c r="D5355" t="s">
        <v>58</v>
      </c>
      <c r="E5355" t="s">
        <v>59</v>
      </c>
      <c r="F5355">
        <f>VLOOKUP(D5355,ProductPrices[#All],3,FALSE)</f>
        <v>2.25</v>
      </c>
      <c r="G5355" t="s">
        <v>55</v>
      </c>
      <c r="H5355">
        <v>11</v>
      </c>
      <c r="I5355">
        <v>11</v>
      </c>
      <c r="J5355">
        <v>0</v>
      </c>
      <c r="K5355">
        <v>0</v>
      </c>
      <c r="L5355">
        <f t="shared" si="166"/>
        <v>24.75</v>
      </c>
      <c r="M5355">
        <f t="shared" si="167"/>
        <v>0</v>
      </c>
    </row>
    <row r="5356" spans="1:13" ht="21" customHeight="1">
      <c r="A5356">
        <v>46274</v>
      </c>
      <c r="B5356" t="s">
        <v>128</v>
      </c>
      <c r="C5356" t="s">
        <v>129</v>
      </c>
      <c r="D5356" t="s">
        <v>60</v>
      </c>
      <c r="E5356" t="s">
        <v>61</v>
      </c>
      <c r="F5356">
        <f>VLOOKUP(D5356,ProductPrices[#All],3,FALSE)</f>
        <v>1.5</v>
      </c>
      <c r="G5356" t="s">
        <v>55</v>
      </c>
      <c r="H5356">
        <v>13</v>
      </c>
      <c r="I5356">
        <v>13</v>
      </c>
      <c r="J5356">
        <v>0</v>
      </c>
      <c r="K5356">
        <v>0</v>
      </c>
      <c r="L5356">
        <f t="shared" si="166"/>
        <v>19.5</v>
      </c>
      <c r="M5356">
        <f t="shared" si="167"/>
        <v>0</v>
      </c>
    </row>
    <row r="5357" spans="1:13" ht="21" customHeight="1">
      <c r="A5357">
        <v>46274</v>
      </c>
      <c r="B5357" t="s">
        <v>128</v>
      </c>
      <c r="C5357" t="s">
        <v>129</v>
      </c>
      <c r="D5357" t="s">
        <v>62</v>
      </c>
      <c r="E5357" t="s">
        <v>63</v>
      </c>
      <c r="F5357">
        <f>VLOOKUP(D5357,ProductPrices[#All],3,FALSE)</f>
        <v>3.3</v>
      </c>
      <c r="G5357" t="s">
        <v>55</v>
      </c>
      <c r="H5357">
        <v>11</v>
      </c>
      <c r="I5357">
        <v>11</v>
      </c>
      <c r="J5357">
        <v>0</v>
      </c>
      <c r="K5357">
        <v>0</v>
      </c>
      <c r="L5357">
        <f t="shared" si="166"/>
        <v>36.299999999999997</v>
      </c>
      <c r="M5357">
        <f t="shared" si="167"/>
        <v>0</v>
      </c>
    </row>
    <row r="5358" spans="1:13" ht="21" customHeight="1">
      <c r="A5358">
        <v>46274</v>
      </c>
      <c r="B5358" t="s">
        <v>128</v>
      </c>
      <c r="C5358" t="s">
        <v>129</v>
      </c>
      <c r="D5358" t="s">
        <v>64</v>
      </c>
      <c r="E5358" t="s">
        <v>65</v>
      </c>
      <c r="F5358">
        <f>VLOOKUP(D5358,ProductPrices[#All],3,FALSE)</f>
        <v>2.95</v>
      </c>
      <c r="G5358" t="s">
        <v>66</v>
      </c>
      <c r="H5358">
        <v>26</v>
      </c>
      <c r="I5358">
        <v>26</v>
      </c>
      <c r="J5358">
        <v>0</v>
      </c>
      <c r="K5358">
        <v>0</v>
      </c>
      <c r="L5358">
        <f t="shared" si="166"/>
        <v>76.7</v>
      </c>
      <c r="M5358">
        <f t="shared" si="167"/>
        <v>0</v>
      </c>
    </row>
    <row r="5359" spans="1:13" ht="21" customHeight="1">
      <c r="A5359">
        <v>46274</v>
      </c>
      <c r="B5359" t="s">
        <v>128</v>
      </c>
      <c r="C5359" t="s">
        <v>129</v>
      </c>
      <c r="D5359" t="s">
        <v>67</v>
      </c>
      <c r="E5359" t="s">
        <v>68</v>
      </c>
      <c r="F5359">
        <f>VLOOKUP(D5359,ProductPrices[#All],3,FALSE)</f>
        <v>2.6</v>
      </c>
      <c r="G5359" t="s">
        <v>66</v>
      </c>
      <c r="H5359">
        <v>26</v>
      </c>
      <c r="I5359">
        <v>26</v>
      </c>
      <c r="J5359">
        <v>0</v>
      </c>
      <c r="K5359">
        <v>0</v>
      </c>
      <c r="L5359">
        <f t="shared" si="166"/>
        <v>67.600000000000009</v>
      </c>
      <c r="M5359">
        <f t="shared" si="167"/>
        <v>0</v>
      </c>
    </row>
    <row r="5360" spans="1:13" ht="21" customHeight="1">
      <c r="A5360">
        <v>46274</v>
      </c>
      <c r="B5360" t="s">
        <v>128</v>
      </c>
      <c r="C5360" t="s">
        <v>129</v>
      </c>
      <c r="D5360" t="s">
        <v>69</v>
      </c>
      <c r="E5360" t="s">
        <v>70</v>
      </c>
      <c r="F5360">
        <f>VLOOKUP(D5360,ProductPrices[#All],3,FALSE)</f>
        <v>2.2000000000000002</v>
      </c>
      <c r="G5360" t="s">
        <v>66</v>
      </c>
      <c r="H5360">
        <v>30</v>
      </c>
      <c r="I5360">
        <v>30</v>
      </c>
      <c r="J5360">
        <v>0</v>
      </c>
      <c r="K5360">
        <v>0</v>
      </c>
      <c r="L5360">
        <f t="shared" si="166"/>
        <v>66</v>
      </c>
      <c r="M5360">
        <f t="shared" si="167"/>
        <v>0</v>
      </c>
    </row>
    <row r="5361" spans="1:13" ht="21" customHeight="1">
      <c r="A5361">
        <v>46274</v>
      </c>
      <c r="B5361" t="s">
        <v>128</v>
      </c>
      <c r="C5361" t="s">
        <v>129</v>
      </c>
      <c r="D5361" t="s">
        <v>71</v>
      </c>
      <c r="E5361" t="s">
        <v>72</v>
      </c>
      <c r="F5361">
        <f>VLOOKUP(D5361,ProductPrices[#All],3,FALSE)</f>
        <v>2.25</v>
      </c>
      <c r="G5361" t="s">
        <v>66</v>
      </c>
      <c r="H5361">
        <v>16</v>
      </c>
      <c r="I5361">
        <v>16</v>
      </c>
      <c r="J5361">
        <v>0</v>
      </c>
      <c r="K5361">
        <v>0</v>
      </c>
      <c r="L5361">
        <f t="shared" si="166"/>
        <v>36</v>
      </c>
      <c r="M5361">
        <f t="shared" si="167"/>
        <v>0</v>
      </c>
    </row>
    <row r="5362" spans="1:13" ht="21" customHeight="1">
      <c r="A5362">
        <v>46274</v>
      </c>
      <c r="B5362" t="s">
        <v>128</v>
      </c>
      <c r="C5362" t="s">
        <v>129</v>
      </c>
      <c r="D5362" t="s">
        <v>73</v>
      </c>
      <c r="E5362" t="s">
        <v>74</v>
      </c>
      <c r="F5362">
        <f>VLOOKUP(D5362,ProductPrices[#All],3,FALSE)</f>
        <v>2.25</v>
      </c>
      <c r="G5362" t="s">
        <v>66</v>
      </c>
      <c r="H5362">
        <v>24</v>
      </c>
      <c r="I5362">
        <v>24</v>
      </c>
      <c r="J5362">
        <v>0</v>
      </c>
      <c r="K5362">
        <v>0</v>
      </c>
      <c r="L5362">
        <f t="shared" si="166"/>
        <v>54</v>
      </c>
      <c r="M5362">
        <f t="shared" si="167"/>
        <v>0</v>
      </c>
    </row>
    <row r="5363" spans="1:13" ht="21" customHeight="1">
      <c r="A5363">
        <v>46274</v>
      </c>
      <c r="B5363" t="s">
        <v>128</v>
      </c>
      <c r="C5363" t="s">
        <v>129</v>
      </c>
      <c r="D5363" t="s">
        <v>75</v>
      </c>
      <c r="E5363" t="s">
        <v>76</v>
      </c>
      <c r="F5363">
        <f>VLOOKUP(D5363,ProductPrices[#All],3,FALSE)</f>
        <v>1.9</v>
      </c>
      <c r="G5363" t="s">
        <v>77</v>
      </c>
      <c r="H5363">
        <v>28</v>
      </c>
      <c r="I5363">
        <v>14</v>
      </c>
      <c r="J5363">
        <v>0</v>
      </c>
      <c r="K5363">
        <v>0</v>
      </c>
      <c r="L5363">
        <f t="shared" si="166"/>
        <v>26.599999999999998</v>
      </c>
      <c r="M5363">
        <f t="shared" si="167"/>
        <v>14</v>
      </c>
    </row>
    <row r="5364" spans="1:13" ht="21" customHeight="1">
      <c r="A5364">
        <v>46274</v>
      </c>
      <c r="B5364" t="s">
        <v>128</v>
      </c>
      <c r="C5364" t="s">
        <v>129</v>
      </c>
      <c r="D5364" t="s">
        <v>78</v>
      </c>
      <c r="E5364" t="s">
        <v>79</v>
      </c>
      <c r="F5364">
        <f>VLOOKUP(D5364,ProductPrices[#All],3,FALSE)</f>
        <v>1.9</v>
      </c>
      <c r="G5364" t="s">
        <v>77</v>
      </c>
      <c r="H5364">
        <v>14</v>
      </c>
      <c r="I5364">
        <v>2</v>
      </c>
      <c r="J5364">
        <v>0</v>
      </c>
      <c r="K5364">
        <v>0</v>
      </c>
      <c r="L5364">
        <f t="shared" si="166"/>
        <v>3.8</v>
      </c>
      <c r="M5364">
        <f t="shared" si="167"/>
        <v>12</v>
      </c>
    </row>
    <row r="5365" spans="1:13" ht="21" customHeight="1">
      <c r="A5365">
        <v>46274</v>
      </c>
      <c r="B5365" t="s">
        <v>128</v>
      </c>
      <c r="C5365" t="s">
        <v>129</v>
      </c>
      <c r="D5365" t="s">
        <v>80</v>
      </c>
      <c r="E5365" t="s">
        <v>81</v>
      </c>
      <c r="F5365">
        <f>VLOOKUP(D5365,ProductPrices[#All],3,FALSE)</f>
        <v>2.0499999999999998</v>
      </c>
      <c r="G5365" t="s">
        <v>77</v>
      </c>
      <c r="H5365">
        <v>29</v>
      </c>
      <c r="I5365">
        <v>13</v>
      </c>
      <c r="J5365">
        <v>0</v>
      </c>
      <c r="K5365">
        <v>0</v>
      </c>
      <c r="L5365">
        <f t="shared" si="166"/>
        <v>26.65</v>
      </c>
      <c r="M5365">
        <f t="shared" si="167"/>
        <v>16</v>
      </c>
    </row>
    <row r="5366" spans="1:13" ht="21" customHeight="1">
      <c r="A5366">
        <v>46274</v>
      </c>
      <c r="B5366" t="s">
        <v>128</v>
      </c>
      <c r="C5366" t="s">
        <v>129</v>
      </c>
      <c r="D5366" t="s">
        <v>82</v>
      </c>
      <c r="E5366" t="s">
        <v>83</v>
      </c>
      <c r="F5366">
        <f>VLOOKUP(D5366,ProductPrices[#All],3,FALSE)</f>
        <v>1.95</v>
      </c>
      <c r="G5366" t="s">
        <v>77</v>
      </c>
      <c r="H5366">
        <v>35</v>
      </c>
      <c r="I5366">
        <v>26</v>
      </c>
      <c r="J5366">
        <v>0</v>
      </c>
      <c r="K5366">
        <v>0</v>
      </c>
      <c r="L5366">
        <f t="shared" si="166"/>
        <v>50.699999999999996</v>
      </c>
      <c r="M5366">
        <f t="shared" si="167"/>
        <v>9</v>
      </c>
    </row>
    <row r="5367" spans="1:13" ht="21" customHeight="1">
      <c r="A5367">
        <v>46274</v>
      </c>
      <c r="B5367" t="s">
        <v>128</v>
      </c>
      <c r="C5367" t="s">
        <v>129</v>
      </c>
      <c r="D5367" t="s">
        <v>84</v>
      </c>
      <c r="E5367" t="s">
        <v>85</v>
      </c>
      <c r="F5367">
        <f>VLOOKUP(D5367,ProductPrices[#All],3,FALSE)</f>
        <v>1.55</v>
      </c>
      <c r="G5367" t="s">
        <v>77</v>
      </c>
      <c r="H5367">
        <v>17</v>
      </c>
      <c r="I5367">
        <v>11</v>
      </c>
      <c r="J5367">
        <v>0</v>
      </c>
      <c r="K5367">
        <v>0</v>
      </c>
      <c r="L5367">
        <f t="shared" si="166"/>
        <v>17.05</v>
      </c>
      <c r="M5367">
        <f t="shared" si="167"/>
        <v>6</v>
      </c>
    </row>
    <row r="5368" spans="1:13" ht="21" customHeight="1">
      <c r="A5368">
        <v>46274</v>
      </c>
      <c r="B5368" t="s">
        <v>128</v>
      </c>
      <c r="C5368" t="s">
        <v>129</v>
      </c>
      <c r="D5368" t="s">
        <v>86</v>
      </c>
      <c r="E5368" t="s">
        <v>87</v>
      </c>
      <c r="F5368">
        <f>VLOOKUP(D5368,ProductPrices[#All],3,FALSE)</f>
        <v>2</v>
      </c>
      <c r="G5368" t="s">
        <v>77</v>
      </c>
      <c r="H5368">
        <v>25</v>
      </c>
      <c r="I5368">
        <v>8</v>
      </c>
      <c r="J5368">
        <v>0</v>
      </c>
      <c r="K5368">
        <v>0</v>
      </c>
      <c r="L5368">
        <f t="shared" si="166"/>
        <v>16</v>
      </c>
      <c r="M5368">
        <f t="shared" si="167"/>
        <v>17</v>
      </c>
    </row>
    <row r="5369" spans="1:13" ht="21" customHeight="1">
      <c r="A5369">
        <v>46274</v>
      </c>
      <c r="B5369" t="s">
        <v>128</v>
      </c>
      <c r="C5369" t="s">
        <v>129</v>
      </c>
      <c r="D5369" t="s">
        <v>88</v>
      </c>
      <c r="E5369" t="s">
        <v>89</v>
      </c>
      <c r="F5369">
        <f>VLOOKUP(D5369,ProductPrices[#All],3,FALSE)</f>
        <v>2</v>
      </c>
      <c r="G5369" t="s">
        <v>77</v>
      </c>
      <c r="H5369">
        <v>24</v>
      </c>
      <c r="I5369">
        <v>10</v>
      </c>
      <c r="J5369">
        <v>0</v>
      </c>
      <c r="K5369">
        <v>0</v>
      </c>
      <c r="L5369">
        <f t="shared" si="166"/>
        <v>20</v>
      </c>
      <c r="M5369">
        <f t="shared" si="167"/>
        <v>14</v>
      </c>
    </row>
    <row r="5370" spans="1:13" ht="21" customHeight="1">
      <c r="A5370">
        <v>46274</v>
      </c>
      <c r="B5370" t="s">
        <v>128</v>
      </c>
      <c r="C5370" t="s">
        <v>129</v>
      </c>
      <c r="D5370" t="s">
        <v>90</v>
      </c>
      <c r="E5370" t="s">
        <v>91</v>
      </c>
      <c r="F5370">
        <f>VLOOKUP(D5370,ProductPrices[#All],3,FALSE)</f>
        <v>3.7</v>
      </c>
      <c r="G5370" t="s">
        <v>92</v>
      </c>
      <c r="H5370">
        <v>12</v>
      </c>
      <c r="I5370">
        <v>4</v>
      </c>
      <c r="J5370">
        <v>0</v>
      </c>
      <c r="K5370">
        <v>8</v>
      </c>
      <c r="L5370">
        <f t="shared" si="166"/>
        <v>14.8</v>
      </c>
      <c r="M5370">
        <f t="shared" si="167"/>
        <v>0</v>
      </c>
    </row>
    <row r="5371" spans="1:13" ht="21" customHeight="1">
      <c r="A5371">
        <v>46274</v>
      </c>
      <c r="B5371" t="s">
        <v>128</v>
      </c>
      <c r="C5371" t="s">
        <v>129</v>
      </c>
      <c r="D5371" t="s">
        <v>93</v>
      </c>
      <c r="E5371" t="s">
        <v>94</v>
      </c>
      <c r="F5371">
        <f>VLOOKUP(D5371,ProductPrices[#All],3,FALSE)</f>
        <v>3.7</v>
      </c>
      <c r="G5371" t="s">
        <v>92</v>
      </c>
      <c r="H5371">
        <v>13</v>
      </c>
      <c r="I5371">
        <v>3</v>
      </c>
      <c r="J5371">
        <v>0</v>
      </c>
      <c r="K5371">
        <v>10</v>
      </c>
      <c r="L5371">
        <f t="shared" si="166"/>
        <v>11.100000000000001</v>
      </c>
      <c r="M5371">
        <f t="shared" si="167"/>
        <v>0</v>
      </c>
    </row>
    <row r="5372" spans="1:13" ht="21" customHeight="1">
      <c r="A5372">
        <v>46274</v>
      </c>
      <c r="B5372" t="s">
        <v>128</v>
      </c>
      <c r="C5372" t="s">
        <v>129</v>
      </c>
      <c r="D5372" t="s">
        <v>95</v>
      </c>
      <c r="E5372" t="s">
        <v>96</v>
      </c>
      <c r="F5372">
        <f>VLOOKUP(D5372,ProductPrices[#All],3,FALSE)</f>
        <v>3.7</v>
      </c>
      <c r="G5372" t="s">
        <v>92</v>
      </c>
      <c r="H5372">
        <v>11</v>
      </c>
      <c r="I5372">
        <v>7</v>
      </c>
      <c r="J5372">
        <v>0</v>
      </c>
      <c r="K5372">
        <v>4</v>
      </c>
      <c r="L5372">
        <f t="shared" si="166"/>
        <v>25.900000000000002</v>
      </c>
      <c r="M5372">
        <f t="shared" si="167"/>
        <v>0</v>
      </c>
    </row>
    <row r="5373" spans="1:13" ht="21" customHeight="1">
      <c r="A5373">
        <v>46274</v>
      </c>
      <c r="B5373" t="s">
        <v>128</v>
      </c>
      <c r="C5373" t="s">
        <v>129</v>
      </c>
      <c r="D5373" t="s">
        <v>97</v>
      </c>
      <c r="E5373" t="s">
        <v>98</v>
      </c>
      <c r="F5373">
        <f>VLOOKUP(D5373,ProductPrices[#All],3,FALSE)</f>
        <v>3.6</v>
      </c>
      <c r="G5373" t="s">
        <v>92</v>
      </c>
      <c r="H5373">
        <v>12</v>
      </c>
      <c r="I5373">
        <v>7</v>
      </c>
      <c r="J5373">
        <v>2</v>
      </c>
      <c r="K5373">
        <v>3</v>
      </c>
      <c r="L5373">
        <f t="shared" si="166"/>
        <v>25.2</v>
      </c>
      <c r="M5373">
        <f t="shared" si="167"/>
        <v>0</v>
      </c>
    </row>
    <row r="5374" spans="1:13" ht="21" customHeight="1">
      <c r="A5374">
        <v>46274</v>
      </c>
      <c r="B5374" t="s">
        <v>128</v>
      </c>
      <c r="C5374" t="s">
        <v>129</v>
      </c>
      <c r="D5374" t="s">
        <v>99</v>
      </c>
      <c r="E5374" t="s">
        <v>100</v>
      </c>
      <c r="F5374">
        <f>VLOOKUP(D5374,ProductPrices[#All],3,FALSE)</f>
        <v>1.25</v>
      </c>
      <c r="G5374" t="s">
        <v>101</v>
      </c>
      <c r="H5374">
        <v>28</v>
      </c>
      <c r="I5374">
        <v>20</v>
      </c>
      <c r="J5374">
        <v>0</v>
      </c>
      <c r="K5374">
        <v>0</v>
      </c>
      <c r="L5374">
        <f t="shared" si="166"/>
        <v>25</v>
      </c>
      <c r="M5374">
        <f t="shared" si="167"/>
        <v>8</v>
      </c>
    </row>
    <row r="5375" spans="1:13" ht="21" customHeight="1">
      <c r="A5375">
        <v>46274</v>
      </c>
      <c r="B5375" t="s">
        <v>128</v>
      </c>
      <c r="C5375" t="s">
        <v>129</v>
      </c>
      <c r="D5375" t="s">
        <v>102</v>
      </c>
      <c r="E5375" t="s">
        <v>103</v>
      </c>
      <c r="F5375">
        <f>VLOOKUP(D5375,ProductPrices[#All],3,FALSE)</f>
        <v>1.25</v>
      </c>
      <c r="G5375" t="s">
        <v>101</v>
      </c>
      <c r="H5375">
        <v>25</v>
      </c>
      <c r="I5375">
        <v>11</v>
      </c>
      <c r="J5375">
        <v>0</v>
      </c>
      <c r="K5375">
        <v>0</v>
      </c>
      <c r="L5375">
        <f t="shared" si="166"/>
        <v>13.75</v>
      </c>
      <c r="M5375">
        <f t="shared" si="167"/>
        <v>14</v>
      </c>
    </row>
    <row r="5376" spans="1:13" ht="21" customHeight="1">
      <c r="A5376">
        <v>46274</v>
      </c>
      <c r="B5376" t="s">
        <v>128</v>
      </c>
      <c r="C5376" t="s">
        <v>129</v>
      </c>
      <c r="D5376" t="s">
        <v>104</v>
      </c>
      <c r="E5376" t="s">
        <v>105</v>
      </c>
      <c r="F5376">
        <f>VLOOKUP(D5376,ProductPrices[#All],3,FALSE)</f>
        <v>1.25</v>
      </c>
      <c r="G5376" t="s">
        <v>101</v>
      </c>
      <c r="H5376">
        <v>29</v>
      </c>
      <c r="I5376">
        <v>2</v>
      </c>
      <c r="J5376">
        <v>0</v>
      </c>
      <c r="K5376">
        <v>0</v>
      </c>
      <c r="L5376">
        <f t="shared" si="166"/>
        <v>2.5</v>
      </c>
      <c r="M5376">
        <f t="shared" si="167"/>
        <v>27</v>
      </c>
    </row>
    <row r="5377" spans="1:13" ht="21" customHeight="1">
      <c r="A5377">
        <v>46274</v>
      </c>
      <c r="B5377" t="s">
        <v>130</v>
      </c>
      <c r="C5377" t="s">
        <v>131</v>
      </c>
      <c r="D5377" t="s">
        <v>12</v>
      </c>
      <c r="E5377" t="s">
        <v>13</v>
      </c>
      <c r="F5377">
        <f>VLOOKUP(D5377,ProductPrices[#All],3,FALSE)</f>
        <v>1.35</v>
      </c>
      <c r="G5377" t="s">
        <v>14</v>
      </c>
      <c r="H5377">
        <v>215</v>
      </c>
      <c r="I5377">
        <v>197</v>
      </c>
      <c r="J5377">
        <v>14</v>
      </c>
      <c r="K5377">
        <v>4</v>
      </c>
      <c r="L5377">
        <f t="shared" si="166"/>
        <v>265.95000000000005</v>
      </c>
      <c r="M5377">
        <f t="shared" si="167"/>
        <v>0</v>
      </c>
    </row>
    <row r="5378" spans="1:13" ht="21" customHeight="1">
      <c r="A5378">
        <v>46274</v>
      </c>
      <c r="B5378" t="s">
        <v>130</v>
      </c>
      <c r="C5378" t="s">
        <v>131</v>
      </c>
      <c r="D5378" t="s">
        <v>15</v>
      </c>
      <c r="E5378" t="s">
        <v>16</v>
      </c>
      <c r="F5378">
        <f>VLOOKUP(D5378,ProductPrices[#All],3,FALSE)</f>
        <v>1.35</v>
      </c>
      <c r="G5378" t="s">
        <v>14</v>
      </c>
      <c r="H5378">
        <v>47</v>
      </c>
      <c r="I5378">
        <v>47</v>
      </c>
      <c r="J5378">
        <v>0</v>
      </c>
      <c r="K5378">
        <v>0</v>
      </c>
      <c r="L5378">
        <f t="shared" ref="L5378:L5441" si="168">F5378*I5378</f>
        <v>63.45</v>
      </c>
      <c r="M5378">
        <f t="shared" ref="M5378:M5441" si="169">H5378-I5378-J5378-K5378</f>
        <v>0</v>
      </c>
    </row>
    <row r="5379" spans="1:13" ht="21" customHeight="1">
      <c r="A5379">
        <v>46274</v>
      </c>
      <c r="B5379" t="s">
        <v>130</v>
      </c>
      <c r="C5379" t="s">
        <v>131</v>
      </c>
      <c r="D5379" t="s">
        <v>17</v>
      </c>
      <c r="E5379" t="s">
        <v>18</v>
      </c>
      <c r="F5379">
        <f>VLOOKUP(D5379,ProductPrices[#All],3,FALSE)</f>
        <v>2.5</v>
      </c>
      <c r="G5379" t="s">
        <v>14</v>
      </c>
      <c r="H5379">
        <v>47</v>
      </c>
      <c r="I5379">
        <v>45</v>
      </c>
      <c r="J5379">
        <v>1</v>
      </c>
      <c r="K5379">
        <v>1</v>
      </c>
      <c r="L5379">
        <f t="shared" si="168"/>
        <v>112.5</v>
      </c>
      <c r="M5379">
        <f t="shared" si="169"/>
        <v>0</v>
      </c>
    </row>
    <row r="5380" spans="1:13" ht="21" customHeight="1">
      <c r="A5380">
        <v>46274</v>
      </c>
      <c r="B5380" t="s">
        <v>130</v>
      </c>
      <c r="C5380" t="s">
        <v>131</v>
      </c>
      <c r="D5380" t="s">
        <v>19</v>
      </c>
      <c r="E5380" t="s">
        <v>20</v>
      </c>
      <c r="F5380">
        <f>VLOOKUP(D5380,ProductPrices[#All],3,FALSE)</f>
        <v>2.25</v>
      </c>
      <c r="G5380" t="s">
        <v>14</v>
      </c>
      <c r="H5380">
        <v>47</v>
      </c>
      <c r="I5380">
        <v>43</v>
      </c>
      <c r="J5380">
        <v>4</v>
      </c>
      <c r="K5380">
        <v>0</v>
      </c>
      <c r="L5380">
        <f t="shared" si="168"/>
        <v>96.75</v>
      </c>
      <c r="M5380">
        <f t="shared" si="169"/>
        <v>0</v>
      </c>
    </row>
    <row r="5381" spans="1:13" ht="21" customHeight="1">
      <c r="A5381">
        <v>46274</v>
      </c>
      <c r="B5381" t="s">
        <v>130</v>
      </c>
      <c r="C5381" t="s">
        <v>131</v>
      </c>
      <c r="D5381" t="s">
        <v>21</v>
      </c>
      <c r="E5381" t="s">
        <v>22</v>
      </c>
      <c r="F5381">
        <f>VLOOKUP(D5381,ProductPrices[#All],3,FALSE)</f>
        <v>2.5</v>
      </c>
      <c r="G5381" t="s">
        <v>14</v>
      </c>
      <c r="H5381">
        <v>47</v>
      </c>
      <c r="I5381">
        <v>43</v>
      </c>
      <c r="J5381">
        <v>3</v>
      </c>
      <c r="K5381">
        <v>1</v>
      </c>
      <c r="L5381">
        <f t="shared" si="168"/>
        <v>107.5</v>
      </c>
      <c r="M5381">
        <f t="shared" si="169"/>
        <v>0</v>
      </c>
    </row>
    <row r="5382" spans="1:13" ht="21" customHeight="1">
      <c r="A5382">
        <v>46274</v>
      </c>
      <c r="B5382" t="s">
        <v>130</v>
      </c>
      <c r="C5382" t="s">
        <v>131</v>
      </c>
      <c r="D5382" t="s">
        <v>23</v>
      </c>
      <c r="E5382" t="s">
        <v>24</v>
      </c>
      <c r="F5382">
        <f>VLOOKUP(D5382,ProductPrices[#All],3,FALSE)</f>
        <v>2.2000000000000002</v>
      </c>
      <c r="G5382" t="s">
        <v>14</v>
      </c>
      <c r="H5382">
        <v>47</v>
      </c>
      <c r="I5382">
        <v>44</v>
      </c>
      <c r="J5382">
        <v>2</v>
      </c>
      <c r="K5382">
        <v>1</v>
      </c>
      <c r="L5382">
        <f t="shared" si="168"/>
        <v>96.800000000000011</v>
      </c>
      <c r="M5382">
        <f t="shared" si="169"/>
        <v>0</v>
      </c>
    </row>
    <row r="5383" spans="1:13" ht="21" customHeight="1">
      <c r="A5383">
        <v>46274</v>
      </c>
      <c r="B5383" t="s">
        <v>130</v>
      </c>
      <c r="C5383" t="s">
        <v>131</v>
      </c>
      <c r="D5383" t="s">
        <v>25</v>
      </c>
      <c r="E5383" t="s">
        <v>26</v>
      </c>
      <c r="F5383">
        <f>VLOOKUP(D5383,ProductPrices[#All],3,FALSE)</f>
        <v>2.1</v>
      </c>
      <c r="G5383" t="s">
        <v>14</v>
      </c>
      <c r="H5383">
        <v>47</v>
      </c>
      <c r="I5383">
        <v>43</v>
      </c>
      <c r="J5383">
        <v>3</v>
      </c>
      <c r="K5383">
        <v>1</v>
      </c>
      <c r="L5383">
        <f t="shared" si="168"/>
        <v>90.3</v>
      </c>
      <c r="M5383">
        <f t="shared" si="169"/>
        <v>0</v>
      </c>
    </row>
    <row r="5384" spans="1:13" ht="21" customHeight="1">
      <c r="A5384">
        <v>46274</v>
      </c>
      <c r="B5384" t="s">
        <v>130</v>
      </c>
      <c r="C5384" t="s">
        <v>131</v>
      </c>
      <c r="D5384" t="s">
        <v>27</v>
      </c>
      <c r="E5384" t="s">
        <v>28</v>
      </c>
      <c r="F5384">
        <f>VLOOKUP(D5384,ProductPrices[#All],3,FALSE)</f>
        <v>1.5</v>
      </c>
      <c r="G5384" t="s">
        <v>29</v>
      </c>
      <c r="H5384">
        <v>12</v>
      </c>
      <c r="I5384">
        <v>9</v>
      </c>
      <c r="J5384">
        <v>3</v>
      </c>
      <c r="K5384">
        <v>0</v>
      </c>
      <c r="L5384">
        <f t="shared" si="168"/>
        <v>13.5</v>
      </c>
      <c r="M5384">
        <f t="shared" si="169"/>
        <v>0</v>
      </c>
    </row>
    <row r="5385" spans="1:13" ht="21" customHeight="1">
      <c r="A5385">
        <v>46274</v>
      </c>
      <c r="B5385" t="s">
        <v>130</v>
      </c>
      <c r="C5385" t="s">
        <v>131</v>
      </c>
      <c r="D5385" t="s">
        <v>30</v>
      </c>
      <c r="E5385" t="s">
        <v>31</v>
      </c>
      <c r="F5385">
        <f>VLOOKUP(D5385,ProductPrices[#All],3,FALSE)</f>
        <v>1.45</v>
      </c>
      <c r="G5385" t="s">
        <v>29</v>
      </c>
      <c r="H5385">
        <v>13</v>
      </c>
      <c r="I5385">
        <v>13</v>
      </c>
      <c r="J5385">
        <v>0</v>
      </c>
      <c r="K5385">
        <v>0</v>
      </c>
      <c r="L5385">
        <f t="shared" si="168"/>
        <v>18.849999999999998</v>
      </c>
      <c r="M5385">
        <f t="shared" si="169"/>
        <v>0</v>
      </c>
    </row>
    <row r="5386" spans="1:13" ht="21" customHeight="1">
      <c r="A5386">
        <v>46274</v>
      </c>
      <c r="B5386" t="s">
        <v>130</v>
      </c>
      <c r="C5386" t="s">
        <v>131</v>
      </c>
      <c r="D5386" t="s">
        <v>32</v>
      </c>
      <c r="E5386" t="s">
        <v>33</v>
      </c>
      <c r="F5386">
        <f>VLOOKUP(D5386,ProductPrices[#All],3,FALSE)</f>
        <v>1.3</v>
      </c>
      <c r="G5386" t="s">
        <v>29</v>
      </c>
      <c r="H5386">
        <v>11</v>
      </c>
      <c r="I5386">
        <v>8</v>
      </c>
      <c r="J5386">
        <v>3</v>
      </c>
      <c r="K5386">
        <v>0</v>
      </c>
      <c r="L5386">
        <f t="shared" si="168"/>
        <v>10.4</v>
      </c>
      <c r="M5386">
        <f t="shared" si="169"/>
        <v>0</v>
      </c>
    </row>
    <row r="5387" spans="1:13" ht="21" customHeight="1">
      <c r="A5387">
        <v>46274</v>
      </c>
      <c r="B5387" t="s">
        <v>130</v>
      </c>
      <c r="C5387" t="s">
        <v>131</v>
      </c>
      <c r="D5387" t="s">
        <v>34</v>
      </c>
      <c r="E5387" t="s">
        <v>35</v>
      </c>
      <c r="F5387">
        <f>VLOOKUP(D5387,ProductPrices[#All],3,FALSE)</f>
        <v>1.4</v>
      </c>
      <c r="G5387" t="s">
        <v>29</v>
      </c>
      <c r="H5387">
        <v>12</v>
      </c>
      <c r="I5387">
        <v>9</v>
      </c>
      <c r="J5387">
        <v>3</v>
      </c>
      <c r="K5387">
        <v>0</v>
      </c>
      <c r="L5387">
        <f t="shared" si="168"/>
        <v>12.6</v>
      </c>
      <c r="M5387">
        <f t="shared" si="169"/>
        <v>0</v>
      </c>
    </row>
    <row r="5388" spans="1:13" ht="21" customHeight="1">
      <c r="A5388">
        <v>46274</v>
      </c>
      <c r="B5388" t="s">
        <v>130</v>
      </c>
      <c r="C5388" t="s">
        <v>131</v>
      </c>
      <c r="D5388" t="s">
        <v>36</v>
      </c>
      <c r="E5388" t="s">
        <v>37</v>
      </c>
      <c r="F5388">
        <f>VLOOKUP(D5388,ProductPrices[#All],3,FALSE)</f>
        <v>1.6</v>
      </c>
      <c r="G5388" t="s">
        <v>29</v>
      </c>
      <c r="H5388">
        <v>17</v>
      </c>
      <c r="I5388">
        <v>16</v>
      </c>
      <c r="J5388">
        <v>1</v>
      </c>
      <c r="K5388">
        <v>0</v>
      </c>
      <c r="L5388">
        <f t="shared" si="168"/>
        <v>25.6</v>
      </c>
      <c r="M5388">
        <f t="shared" si="169"/>
        <v>0</v>
      </c>
    </row>
    <row r="5389" spans="1:13" ht="21" customHeight="1">
      <c r="A5389">
        <v>46274</v>
      </c>
      <c r="B5389" t="s">
        <v>130</v>
      </c>
      <c r="C5389" t="s">
        <v>131</v>
      </c>
      <c r="D5389" t="s">
        <v>38</v>
      </c>
      <c r="E5389" t="s">
        <v>39</v>
      </c>
      <c r="F5389">
        <f>VLOOKUP(D5389,ProductPrices[#All],3,FALSE)</f>
        <v>3.1</v>
      </c>
      <c r="G5389" t="s">
        <v>40</v>
      </c>
      <c r="H5389">
        <v>16</v>
      </c>
      <c r="I5389">
        <v>16</v>
      </c>
      <c r="J5389">
        <v>0</v>
      </c>
      <c r="K5389">
        <v>0</v>
      </c>
      <c r="L5389">
        <f t="shared" si="168"/>
        <v>49.6</v>
      </c>
      <c r="M5389">
        <f t="shared" si="169"/>
        <v>0</v>
      </c>
    </row>
    <row r="5390" spans="1:13" ht="21" customHeight="1">
      <c r="A5390">
        <v>46274</v>
      </c>
      <c r="B5390" t="s">
        <v>130</v>
      </c>
      <c r="C5390" t="s">
        <v>131</v>
      </c>
      <c r="D5390" t="s">
        <v>41</v>
      </c>
      <c r="E5390" t="s">
        <v>42</v>
      </c>
      <c r="F5390">
        <f>VLOOKUP(D5390,ProductPrices[#All],3,FALSE)</f>
        <v>3.4</v>
      </c>
      <c r="G5390" t="s">
        <v>40</v>
      </c>
      <c r="H5390">
        <v>18</v>
      </c>
      <c r="I5390">
        <v>15</v>
      </c>
      <c r="J5390">
        <v>0</v>
      </c>
      <c r="K5390">
        <v>3</v>
      </c>
      <c r="L5390">
        <f t="shared" si="168"/>
        <v>51</v>
      </c>
      <c r="M5390">
        <f t="shared" si="169"/>
        <v>0</v>
      </c>
    </row>
    <row r="5391" spans="1:13" ht="21" customHeight="1">
      <c r="A5391">
        <v>46274</v>
      </c>
      <c r="B5391" t="s">
        <v>130</v>
      </c>
      <c r="C5391" t="s">
        <v>131</v>
      </c>
      <c r="D5391" t="s">
        <v>43</v>
      </c>
      <c r="E5391" t="s">
        <v>44</v>
      </c>
      <c r="F5391">
        <f>VLOOKUP(D5391,ProductPrices[#All],3,FALSE)</f>
        <v>2.2000000000000002</v>
      </c>
      <c r="G5391" t="s">
        <v>40</v>
      </c>
      <c r="H5391">
        <v>16</v>
      </c>
      <c r="I5391">
        <v>14</v>
      </c>
      <c r="J5391">
        <v>0</v>
      </c>
      <c r="K5391">
        <v>2</v>
      </c>
      <c r="L5391">
        <f t="shared" si="168"/>
        <v>30.800000000000004</v>
      </c>
      <c r="M5391">
        <f t="shared" si="169"/>
        <v>0</v>
      </c>
    </row>
    <row r="5392" spans="1:13" ht="21" customHeight="1">
      <c r="A5392">
        <v>46274</v>
      </c>
      <c r="B5392" t="s">
        <v>130</v>
      </c>
      <c r="C5392" t="s">
        <v>131</v>
      </c>
      <c r="D5392" t="s">
        <v>45</v>
      </c>
      <c r="E5392" t="s">
        <v>46</v>
      </c>
      <c r="F5392">
        <f>VLOOKUP(D5392,ProductPrices[#All],3,FALSE)</f>
        <v>2.25</v>
      </c>
      <c r="G5392" t="s">
        <v>40</v>
      </c>
      <c r="H5392">
        <v>14</v>
      </c>
      <c r="I5392">
        <v>14</v>
      </c>
      <c r="J5392">
        <v>0</v>
      </c>
      <c r="K5392">
        <v>0</v>
      </c>
      <c r="L5392">
        <f t="shared" si="168"/>
        <v>31.5</v>
      </c>
      <c r="M5392">
        <f t="shared" si="169"/>
        <v>0</v>
      </c>
    </row>
    <row r="5393" spans="1:13" ht="21" customHeight="1">
      <c r="A5393">
        <v>46274</v>
      </c>
      <c r="B5393" t="s">
        <v>130</v>
      </c>
      <c r="C5393" t="s">
        <v>131</v>
      </c>
      <c r="D5393" t="s">
        <v>47</v>
      </c>
      <c r="E5393" t="s">
        <v>48</v>
      </c>
      <c r="F5393">
        <f>VLOOKUP(D5393,ProductPrices[#All],3,FALSE)</f>
        <v>2.35</v>
      </c>
      <c r="G5393" t="s">
        <v>40</v>
      </c>
      <c r="H5393">
        <v>13</v>
      </c>
      <c r="I5393">
        <v>11</v>
      </c>
      <c r="J5393">
        <v>0</v>
      </c>
      <c r="K5393">
        <v>2</v>
      </c>
      <c r="L5393">
        <f t="shared" si="168"/>
        <v>25.85</v>
      </c>
      <c r="M5393">
        <f t="shared" si="169"/>
        <v>0</v>
      </c>
    </row>
    <row r="5394" spans="1:13" ht="21" customHeight="1">
      <c r="A5394">
        <v>46274</v>
      </c>
      <c r="B5394" t="s">
        <v>130</v>
      </c>
      <c r="C5394" t="s">
        <v>131</v>
      </c>
      <c r="D5394" t="s">
        <v>49</v>
      </c>
      <c r="E5394" t="s">
        <v>50</v>
      </c>
      <c r="F5394">
        <f>VLOOKUP(D5394,ProductPrices[#All],3,FALSE)</f>
        <v>2.75</v>
      </c>
      <c r="G5394" t="s">
        <v>40</v>
      </c>
      <c r="H5394">
        <v>16</v>
      </c>
      <c r="I5394">
        <v>14</v>
      </c>
      <c r="J5394">
        <v>0</v>
      </c>
      <c r="K5394">
        <v>2</v>
      </c>
      <c r="L5394">
        <f t="shared" si="168"/>
        <v>38.5</v>
      </c>
      <c r="M5394">
        <f t="shared" si="169"/>
        <v>0</v>
      </c>
    </row>
    <row r="5395" spans="1:13" ht="21" customHeight="1">
      <c r="A5395">
        <v>46274</v>
      </c>
      <c r="B5395" t="s">
        <v>130</v>
      </c>
      <c r="C5395" t="s">
        <v>131</v>
      </c>
      <c r="D5395" t="s">
        <v>51</v>
      </c>
      <c r="E5395" t="s">
        <v>52</v>
      </c>
      <c r="F5395">
        <f>VLOOKUP(D5395,ProductPrices[#All],3,FALSE)</f>
        <v>4.6500000000000004</v>
      </c>
      <c r="G5395" t="s">
        <v>40</v>
      </c>
      <c r="H5395">
        <v>15</v>
      </c>
      <c r="I5395">
        <v>14</v>
      </c>
      <c r="J5395">
        <v>0</v>
      </c>
      <c r="K5395">
        <v>1</v>
      </c>
      <c r="L5395">
        <f t="shared" si="168"/>
        <v>65.100000000000009</v>
      </c>
      <c r="M5395">
        <f t="shared" si="169"/>
        <v>0</v>
      </c>
    </row>
    <row r="5396" spans="1:13" ht="21" customHeight="1">
      <c r="A5396">
        <v>46274</v>
      </c>
      <c r="B5396" t="s">
        <v>130</v>
      </c>
      <c r="C5396" t="s">
        <v>131</v>
      </c>
      <c r="D5396" t="s">
        <v>53</v>
      </c>
      <c r="E5396" t="s">
        <v>54</v>
      </c>
      <c r="F5396">
        <f>VLOOKUP(D5396,ProductPrices[#All],3,FALSE)</f>
        <v>2.2000000000000002</v>
      </c>
      <c r="G5396" t="s">
        <v>55</v>
      </c>
      <c r="H5396">
        <v>17</v>
      </c>
      <c r="I5396">
        <v>17</v>
      </c>
      <c r="J5396">
        <v>0</v>
      </c>
      <c r="K5396">
        <v>0</v>
      </c>
      <c r="L5396">
        <f t="shared" si="168"/>
        <v>37.400000000000006</v>
      </c>
      <c r="M5396">
        <f t="shared" si="169"/>
        <v>0</v>
      </c>
    </row>
    <row r="5397" spans="1:13" ht="21" customHeight="1">
      <c r="A5397">
        <v>46274</v>
      </c>
      <c r="B5397" t="s">
        <v>130</v>
      </c>
      <c r="C5397" t="s">
        <v>131</v>
      </c>
      <c r="D5397" t="s">
        <v>56</v>
      </c>
      <c r="E5397" t="s">
        <v>57</v>
      </c>
      <c r="F5397">
        <f>VLOOKUP(D5397,ProductPrices[#All],3,FALSE)</f>
        <v>3.35</v>
      </c>
      <c r="G5397" t="s">
        <v>55</v>
      </c>
      <c r="H5397">
        <v>18</v>
      </c>
      <c r="I5397">
        <v>16</v>
      </c>
      <c r="J5397">
        <v>0</v>
      </c>
      <c r="K5397">
        <v>2</v>
      </c>
      <c r="L5397">
        <f t="shared" si="168"/>
        <v>53.6</v>
      </c>
      <c r="M5397">
        <f t="shared" si="169"/>
        <v>0</v>
      </c>
    </row>
    <row r="5398" spans="1:13" ht="21" customHeight="1">
      <c r="A5398">
        <v>46274</v>
      </c>
      <c r="B5398" t="s">
        <v>130</v>
      </c>
      <c r="C5398" t="s">
        <v>131</v>
      </c>
      <c r="D5398" t="s">
        <v>58</v>
      </c>
      <c r="E5398" t="s">
        <v>59</v>
      </c>
      <c r="F5398">
        <f>VLOOKUP(D5398,ProductPrices[#All],3,FALSE)</f>
        <v>2.25</v>
      </c>
      <c r="G5398" t="s">
        <v>55</v>
      </c>
      <c r="H5398">
        <v>16</v>
      </c>
      <c r="I5398">
        <v>14</v>
      </c>
      <c r="J5398">
        <v>0</v>
      </c>
      <c r="K5398">
        <v>2</v>
      </c>
      <c r="L5398">
        <f t="shared" si="168"/>
        <v>31.5</v>
      </c>
      <c r="M5398">
        <f t="shared" si="169"/>
        <v>0</v>
      </c>
    </row>
    <row r="5399" spans="1:13" ht="21" customHeight="1">
      <c r="A5399">
        <v>46274</v>
      </c>
      <c r="B5399" t="s">
        <v>130</v>
      </c>
      <c r="C5399" t="s">
        <v>131</v>
      </c>
      <c r="D5399" t="s">
        <v>60</v>
      </c>
      <c r="E5399" t="s">
        <v>61</v>
      </c>
      <c r="F5399">
        <f>VLOOKUP(D5399,ProductPrices[#All],3,FALSE)</f>
        <v>1.5</v>
      </c>
      <c r="G5399" t="s">
        <v>55</v>
      </c>
      <c r="H5399">
        <v>15</v>
      </c>
      <c r="I5399">
        <v>14</v>
      </c>
      <c r="J5399">
        <v>0</v>
      </c>
      <c r="K5399">
        <v>1</v>
      </c>
      <c r="L5399">
        <f t="shared" si="168"/>
        <v>21</v>
      </c>
      <c r="M5399">
        <f t="shared" si="169"/>
        <v>0</v>
      </c>
    </row>
    <row r="5400" spans="1:13" ht="21" customHeight="1">
      <c r="A5400">
        <v>46274</v>
      </c>
      <c r="B5400" t="s">
        <v>130</v>
      </c>
      <c r="C5400" t="s">
        <v>131</v>
      </c>
      <c r="D5400" t="s">
        <v>62</v>
      </c>
      <c r="E5400" t="s">
        <v>63</v>
      </c>
      <c r="F5400">
        <f>VLOOKUP(D5400,ProductPrices[#All],3,FALSE)</f>
        <v>3.3</v>
      </c>
      <c r="G5400" t="s">
        <v>55</v>
      </c>
      <c r="H5400">
        <v>10</v>
      </c>
      <c r="I5400">
        <v>10</v>
      </c>
      <c r="J5400">
        <v>0</v>
      </c>
      <c r="K5400">
        <v>0</v>
      </c>
      <c r="L5400">
        <f t="shared" si="168"/>
        <v>33</v>
      </c>
      <c r="M5400">
        <f t="shared" si="169"/>
        <v>0</v>
      </c>
    </row>
    <row r="5401" spans="1:13" ht="21" customHeight="1">
      <c r="A5401">
        <v>46274</v>
      </c>
      <c r="B5401" t="s">
        <v>130</v>
      </c>
      <c r="C5401" t="s">
        <v>131</v>
      </c>
      <c r="D5401" t="s">
        <v>64</v>
      </c>
      <c r="E5401" t="s">
        <v>65</v>
      </c>
      <c r="F5401">
        <f>VLOOKUP(D5401,ProductPrices[#All],3,FALSE)</f>
        <v>2.95</v>
      </c>
      <c r="G5401" t="s">
        <v>66</v>
      </c>
      <c r="H5401">
        <v>46</v>
      </c>
      <c r="I5401">
        <v>46</v>
      </c>
      <c r="J5401">
        <v>0</v>
      </c>
      <c r="K5401">
        <v>0</v>
      </c>
      <c r="L5401">
        <f t="shared" si="168"/>
        <v>135.70000000000002</v>
      </c>
      <c r="M5401">
        <f t="shared" si="169"/>
        <v>0</v>
      </c>
    </row>
    <row r="5402" spans="1:13" ht="21" customHeight="1">
      <c r="A5402">
        <v>46274</v>
      </c>
      <c r="B5402" t="s">
        <v>130</v>
      </c>
      <c r="C5402" t="s">
        <v>131</v>
      </c>
      <c r="D5402" t="s">
        <v>67</v>
      </c>
      <c r="E5402" t="s">
        <v>68</v>
      </c>
      <c r="F5402">
        <f>VLOOKUP(D5402,ProductPrices[#All],3,FALSE)</f>
        <v>2.6</v>
      </c>
      <c r="G5402" t="s">
        <v>66</v>
      </c>
      <c r="H5402">
        <v>39</v>
      </c>
      <c r="I5402">
        <v>39</v>
      </c>
      <c r="J5402">
        <v>0</v>
      </c>
      <c r="K5402">
        <v>0</v>
      </c>
      <c r="L5402">
        <f t="shared" si="168"/>
        <v>101.4</v>
      </c>
      <c r="M5402">
        <f t="shared" si="169"/>
        <v>0</v>
      </c>
    </row>
    <row r="5403" spans="1:13" ht="21" customHeight="1">
      <c r="A5403">
        <v>46274</v>
      </c>
      <c r="B5403" t="s">
        <v>130</v>
      </c>
      <c r="C5403" t="s">
        <v>131</v>
      </c>
      <c r="D5403" t="s">
        <v>69</v>
      </c>
      <c r="E5403" t="s">
        <v>70</v>
      </c>
      <c r="F5403">
        <f>VLOOKUP(D5403,ProductPrices[#All],3,FALSE)</f>
        <v>2.2000000000000002</v>
      </c>
      <c r="G5403" t="s">
        <v>66</v>
      </c>
      <c r="H5403">
        <v>24</v>
      </c>
      <c r="I5403">
        <v>23</v>
      </c>
      <c r="J5403">
        <v>0</v>
      </c>
      <c r="K5403">
        <v>1</v>
      </c>
      <c r="L5403">
        <f t="shared" si="168"/>
        <v>50.6</v>
      </c>
      <c r="M5403">
        <f t="shared" si="169"/>
        <v>0</v>
      </c>
    </row>
    <row r="5404" spans="1:13" ht="21" customHeight="1">
      <c r="A5404">
        <v>46274</v>
      </c>
      <c r="B5404" t="s">
        <v>130</v>
      </c>
      <c r="C5404" t="s">
        <v>131</v>
      </c>
      <c r="D5404" t="s">
        <v>71</v>
      </c>
      <c r="E5404" t="s">
        <v>72</v>
      </c>
      <c r="F5404">
        <f>VLOOKUP(D5404,ProductPrices[#All],3,FALSE)</f>
        <v>2.25</v>
      </c>
      <c r="G5404" t="s">
        <v>66</v>
      </c>
      <c r="H5404">
        <v>39</v>
      </c>
      <c r="I5404">
        <v>39</v>
      </c>
      <c r="J5404">
        <v>0</v>
      </c>
      <c r="K5404">
        <v>0</v>
      </c>
      <c r="L5404">
        <f t="shared" si="168"/>
        <v>87.75</v>
      </c>
      <c r="M5404">
        <f t="shared" si="169"/>
        <v>0</v>
      </c>
    </row>
    <row r="5405" spans="1:13" ht="21" customHeight="1">
      <c r="A5405">
        <v>46274</v>
      </c>
      <c r="B5405" t="s">
        <v>130</v>
      </c>
      <c r="C5405" t="s">
        <v>131</v>
      </c>
      <c r="D5405" t="s">
        <v>73</v>
      </c>
      <c r="E5405" t="s">
        <v>74</v>
      </c>
      <c r="F5405">
        <f>VLOOKUP(D5405,ProductPrices[#All],3,FALSE)</f>
        <v>2.25</v>
      </c>
      <c r="G5405" t="s">
        <v>66</v>
      </c>
      <c r="H5405">
        <v>26</v>
      </c>
      <c r="I5405">
        <v>26</v>
      </c>
      <c r="J5405">
        <v>0</v>
      </c>
      <c r="K5405">
        <v>0</v>
      </c>
      <c r="L5405">
        <f t="shared" si="168"/>
        <v>58.5</v>
      </c>
      <c r="M5405">
        <f t="shared" si="169"/>
        <v>0</v>
      </c>
    </row>
    <row r="5406" spans="1:13" ht="21" customHeight="1">
      <c r="A5406">
        <v>46274</v>
      </c>
      <c r="B5406" t="s">
        <v>130</v>
      </c>
      <c r="C5406" t="s">
        <v>131</v>
      </c>
      <c r="D5406" t="s">
        <v>75</v>
      </c>
      <c r="E5406" t="s">
        <v>76</v>
      </c>
      <c r="F5406">
        <f>VLOOKUP(D5406,ProductPrices[#All],3,FALSE)</f>
        <v>1.9</v>
      </c>
      <c r="G5406" t="s">
        <v>77</v>
      </c>
      <c r="H5406">
        <v>20</v>
      </c>
      <c r="I5406">
        <v>13</v>
      </c>
      <c r="J5406">
        <v>0</v>
      </c>
      <c r="K5406">
        <v>0</v>
      </c>
      <c r="L5406">
        <f t="shared" si="168"/>
        <v>24.7</v>
      </c>
      <c r="M5406">
        <f t="shared" si="169"/>
        <v>7</v>
      </c>
    </row>
    <row r="5407" spans="1:13" ht="21" customHeight="1">
      <c r="A5407">
        <v>46274</v>
      </c>
      <c r="B5407" t="s">
        <v>130</v>
      </c>
      <c r="C5407" t="s">
        <v>131</v>
      </c>
      <c r="D5407" t="s">
        <v>78</v>
      </c>
      <c r="E5407" t="s">
        <v>79</v>
      </c>
      <c r="F5407">
        <f>VLOOKUP(D5407,ProductPrices[#All],3,FALSE)</f>
        <v>1.9</v>
      </c>
      <c r="G5407" t="s">
        <v>77</v>
      </c>
      <c r="H5407">
        <v>23</v>
      </c>
      <c r="I5407">
        <v>6</v>
      </c>
      <c r="J5407">
        <v>0</v>
      </c>
      <c r="K5407">
        <v>0</v>
      </c>
      <c r="L5407">
        <f t="shared" si="168"/>
        <v>11.399999999999999</v>
      </c>
      <c r="M5407">
        <f t="shared" si="169"/>
        <v>17</v>
      </c>
    </row>
    <row r="5408" spans="1:13" ht="21" customHeight="1">
      <c r="A5408">
        <v>46274</v>
      </c>
      <c r="B5408" t="s">
        <v>130</v>
      </c>
      <c r="C5408" t="s">
        <v>131</v>
      </c>
      <c r="D5408" t="s">
        <v>80</v>
      </c>
      <c r="E5408" t="s">
        <v>81</v>
      </c>
      <c r="F5408">
        <f>VLOOKUP(D5408,ProductPrices[#All],3,FALSE)</f>
        <v>2.0499999999999998</v>
      </c>
      <c r="G5408" t="s">
        <v>77</v>
      </c>
      <c r="H5408">
        <v>26</v>
      </c>
      <c r="I5408">
        <v>20</v>
      </c>
      <c r="J5408">
        <v>0</v>
      </c>
      <c r="K5408">
        <v>0</v>
      </c>
      <c r="L5408">
        <f t="shared" si="168"/>
        <v>41</v>
      </c>
      <c r="M5408">
        <f t="shared" si="169"/>
        <v>6</v>
      </c>
    </row>
    <row r="5409" spans="1:13" ht="21" customHeight="1">
      <c r="A5409">
        <v>46274</v>
      </c>
      <c r="B5409" t="s">
        <v>130</v>
      </c>
      <c r="C5409" t="s">
        <v>131</v>
      </c>
      <c r="D5409" t="s">
        <v>82</v>
      </c>
      <c r="E5409" t="s">
        <v>83</v>
      </c>
      <c r="F5409">
        <f>VLOOKUP(D5409,ProductPrices[#All],3,FALSE)</f>
        <v>1.95</v>
      </c>
      <c r="G5409" t="s">
        <v>77</v>
      </c>
      <c r="H5409">
        <v>23</v>
      </c>
      <c r="I5409">
        <v>14</v>
      </c>
      <c r="J5409">
        <v>0</v>
      </c>
      <c r="K5409">
        <v>0</v>
      </c>
      <c r="L5409">
        <f t="shared" si="168"/>
        <v>27.3</v>
      </c>
      <c r="M5409">
        <f t="shared" si="169"/>
        <v>9</v>
      </c>
    </row>
    <row r="5410" spans="1:13" ht="21" customHeight="1">
      <c r="A5410">
        <v>46274</v>
      </c>
      <c r="B5410" t="s">
        <v>130</v>
      </c>
      <c r="C5410" t="s">
        <v>131</v>
      </c>
      <c r="D5410" t="s">
        <v>84</v>
      </c>
      <c r="E5410" t="s">
        <v>85</v>
      </c>
      <c r="F5410">
        <f>VLOOKUP(D5410,ProductPrices[#All],3,FALSE)</f>
        <v>1.55</v>
      </c>
      <c r="G5410" t="s">
        <v>77</v>
      </c>
      <c r="H5410">
        <v>18</v>
      </c>
      <c r="I5410">
        <v>10</v>
      </c>
      <c r="J5410">
        <v>0</v>
      </c>
      <c r="K5410">
        <v>0</v>
      </c>
      <c r="L5410">
        <f t="shared" si="168"/>
        <v>15.5</v>
      </c>
      <c r="M5410">
        <f t="shared" si="169"/>
        <v>8</v>
      </c>
    </row>
    <row r="5411" spans="1:13" ht="21" customHeight="1">
      <c r="A5411">
        <v>46274</v>
      </c>
      <c r="B5411" t="s">
        <v>130</v>
      </c>
      <c r="C5411" t="s">
        <v>131</v>
      </c>
      <c r="D5411" t="s">
        <v>86</v>
      </c>
      <c r="E5411" t="s">
        <v>87</v>
      </c>
      <c r="F5411">
        <f>VLOOKUP(D5411,ProductPrices[#All],3,FALSE)</f>
        <v>2</v>
      </c>
      <c r="G5411" t="s">
        <v>77</v>
      </c>
      <c r="H5411">
        <v>39</v>
      </c>
      <c r="I5411">
        <v>9</v>
      </c>
      <c r="J5411">
        <v>0</v>
      </c>
      <c r="K5411">
        <v>1</v>
      </c>
      <c r="L5411">
        <f t="shared" si="168"/>
        <v>18</v>
      </c>
      <c r="M5411">
        <f t="shared" si="169"/>
        <v>29</v>
      </c>
    </row>
    <row r="5412" spans="1:13" ht="21" customHeight="1">
      <c r="A5412">
        <v>46274</v>
      </c>
      <c r="B5412" t="s">
        <v>130</v>
      </c>
      <c r="C5412" t="s">
        <v>131</v>
      </c>
      <c r="D5412" t="s">
        <v>88</v>
      </c>
      <c r="E5412" t="s">
        <v>89</v>
      </c>
      <c r="F5412">
        <f>VLOOKUP(D5412,ProductPrices[#All],3,FALSE)</f>
        <v>2</v>
      </c>
      <c r="G5412" t="s">
        <v>77</v>
      </c>
      <c r="H5412">
        <v>23</v>
      </c>
      <c r="I5412">
        <v>2</v>
      </c>
      <c r="J5412">
        <v>0</v>
      </c>
      <c r="K5412">
        <v>0</v>
      </c>
      <c r="L5412">
        <f t="shared" si="168"/>
        <v>4</v>
      </c>
      <c r="M5412">
        <f t="shared" si="169"/>
        <v>21</v>
      </c>
    </row>
    <row r="5413" spans="1:13" ht="21" customHeight="1">
      <c r="A5413">
        <v>46274</v>
      </c>
      <c r="B5413" t="s">
        <v>130</v>
      </c>
      <c r="C5413" t="s">
        <v>131</v>
      </c>
      <c r="D5413" t="s">
        <v>90</v>
      </c>
      <c r="E5413" t="s">
        <v>91</v>
      </c>
      <c r="F5413">
        <f>VLOOKUP(D5413,ProductPrices[#All],3,FALSE)</f>
        <v>3.7</v>
      </c>
      <c r="G5413" t="s">
        <v>92</v>
      </c>
      <c r="H5413">
        <v>22</v>
      </c>
      <c r="I5413">
        <v>18</v>
      </c>
      <c r="J5413">
        <v>3</v>
      </c>
      <c r="K5413">
        <v>1</v>
      </c>
      <c r="L5413">
        <f t="shared" si="168"/>
        <v>66.600000000000009</v>
      </c>
      <c r="M5413">
        <f t="shared" si="169"/>
        <v>0</v>
      </c>
    </row>
    <row r="5414" spans="1:13" ht="21" customHeight="1">
      <c r="A5414">
        <v>46274</v>
      </c>
      <c r="B5414" t="s">
        <v>130</v>
      </c>
      <c r="C5414" t="s">
        <v>131</v>
      </c>
      <c r="D5414" t="s">
        <v>93</v>
      </c>
      <c r="E5414" t="s">
        <v>94</v>
      </c>
      <c r="F5414">
        <f>VLOOKUP(D5414,ProductPrices[#All],3,FALSE)</f>
        <v>3.7</v>
      </c>
      <c r="G5414" t="s">
        <v>92</v>
      </c>
      <c r="H5414">
        <v>21</v>
      </c>
      <c r="I5414">
        <v>16</v>
      </c>
      <c r="J5414">
        <v>2</v>
      </c>
      <c r="K5414">
        <v>3</v>
      </c>
      <c r="L5414">
        <f t="shared" si="168"/>
        <v>59.2</v>
      </c>
      <c r="M5414">
        <f t="shared" si="169"/>
        <v>0</v>
      </c>
    </row>
    <row r="5415" spans="1:13" ht="21" customHeight="1">
      <c r="A5415">
        <v>46274</v>
      </c>
      <c r="B5415" t="s">
        <v>130</v>
      </c>
      <c r="C5415" t="s">
        <v>131</v>
      </c>
      <c r="D5415" t="s">
        <v>95</v>
      </c>
      <c r="E5415" t="s">
        <v>96</v>
      </c>
      <c r="F5415">
        <f>VLOOKUP(D5415,ProductPrices[#All],3,FALSE)</f>
        <v>3.7</v>
      </c>
      <c r="G5415" t="s">
        <v>92</v>
      </c>
      <c r="H5415">
        <v>13</v>
      </c>
      <c r="I5415">
        <v>13</v>
      </c>
      <c r="J5415">
        <v>0</v>
      </c>
      <c r="K5415">
        <v>0</v>
      </c>
      <c r="L5415">
        <f t="shared" si="168"/>
        <v>48.1</v>
      </c>
      <c r="M5415">
        <f t="shared" si="169"/>
        <v>0</v>
      </c>
    </row>
    <row r="5416" spans="1:13" ht="21" customHeight="1">
      <c r="A5416">
        <v>46274</v>
      </c>
      <c r="B5416" t="s">
        <v>130</v>
      </c>
      <c r="C5416" t="s">
        <v>131</v>
      </c>
      <c r="D5416" t="s">
        <v>97</v>
      </c>
      <c r="E5416" t="s">
        <v>98</v>
      </c>
      <c r="F5416">
        <f>VLOOKUP(D5416,ProductPrices[#All],3,FALSE)</f>
        <v>3.6</v>
      </c>
      <c r="G5416" t="s">
        <v>92</v>
      </c>
      <c r="H5416">
        <v>13</v>
      </c>
      <c r="I5416">
        <v>11</v>
      </c>
      <c r="J5416">
        <v>0</v>
      </c>
      <c r="K5416">
        <v>2</v>
      </c>
      <c r="L5416">
        <f t="shared" si="168"/>
        <v>39.6</v>
      </c>
      <c r="M5416">
        <f t="shared" si="169"/>
        <v>0</v>
      </c>
    </row>
    <row r="5417" spans="1:13" ht="21" customHeight="1">
      <c r="A5417">
        <v>46274</v>
      </c>
      <c r="B5417" t="s">
        <v>130</v>
      </c>
      <c r="C5417" t="s">
        <v>131</v>
      </c>
      <c r="D5417" t="s">
        <v>99</v>
      </c>
      <c r="E5417" t="s">
        <v>100</v>
      </c>
      <c r="F5417">
        <f>VLOOKUP(D5417,ProductPrices[#All],3,FALSE)</f>
        <v>1.25</v>
      </c>
      <c r="G5417" t="s">
        <v>101</v>
      </c>
      <c r="H5417">
        <v>28</v>
      </c>
      <c r="I5417">
        <v>5</v>
      </c>
      <c r="J5417">
        <v>0</v>
      </c>
      <c r="K5417">
        <v>0</v>
      </c>
      <c r="L5417">
        <f t="shared" si="168"/>
        <v>6.25</v>
      </c>
      <c r="M5417">
        <f t="shared" si="169"/>
        <v>23</v>
      </c>
    </row>
    <row r="5418" spans="1:13" ht="21" customHeight="1">
      <c r="A5418">
        <v>46274</v>
      </c>
      <c r="B5418" t="s">
        <v>130</v>
      </c>
      <c r="C5418" t="s">
        <v>131</v>
      </c>
      <c r="D5418" t="s">
        <v>102</v>
      </c>
      <c r="E5418" t="s">
        <v>103</v>
      </c>
      <c r="F5418">
        <f>VLOOKUP(D5418,ProductPrices[#All],3,FALSE)</f>
        <v>1.25</v>
      </c>
      <c r="G5418" t="s">
        <v>101</v>
      </c>
      <c r="H5418">
        <v>38</v>
      </c>
      <c r="I5418">
        <v>13</v>
      </c>
      <c r="J5418">
        <v>0</v>
      </c>
      <c r="K5418">
        <v>0</v>
      </c>
      <c r="L5418">
        <f t="shared" si="168"/>
        <v>16.25</v>
      </c>
      <c r="M5418">
        <f t="shared" si="169"/>
        <v>25</v>
      </c>
    </row>
    <row r="5419" spans="1:13" ht="21" customHeight="1">
      <c r="A5419">
        <v>46274</v>
      </c>
      <c r="B5419" t="s">
        <v>130</v>
      </c>
      <c r="C5419" t="s">
        <v>131</v>
      </c>
      <c r="D5419" t="s">
        <v>104</v>
      </c>
      <c r="E5419" t="s">
        <v>105</v>
      </c>
      <c r="F5419">
        <f>VLOOKUP(D5419,ProductPrices[#All],3,FALSE)</f>
        <v>1.25</v>
      </c>
      <c r="G5419" t="s">
        <v>101</v>
      </c>
      <c r="H5419">
        <v>27</v>
      </c>
      <c r="I5419">
        <v>4</v>
      </c>
      <c r="J5419">
        <v>0</v>
      </c>
      <c r="K5419">
        <v>0</v>
      </c>
      <c r="L5419">
        <f t="shared" si="168"/>
        <v>5</v>
      </c>
      <c r="M5419">
        <f t="shared" si="169"/>
        <v>23</v>
      </c>
    </row>
    <row r="5420" spans="1:13" ht="21" customHeight="1">
      <c r="A5420">
        <v>46275</v>
      </c>
      <c r="B5420" t="s">
        <v>10</v>
      </c>
      <c r="C5420" t="s">
        <v>11</v>
      </c>
      <c r="D5420" t="s">
        <v>12</v>
      </c>
      <c r="E5420" t="s">
        <v>13</v>
      </c>
      <c r="F5420">
        <f>VLOOKUP(D5420,ProductPrices[#All],3,FALSE)</f>
        <v>1.35</v>
      </c>
      <c r="G5420" t="s">
        <v>14</v>
      </c>
      <c r="H5420">
        <v>134</v>
      </c>
      <c r="I5420">
        <v>129</v>
      </c>
      <c r="J5420">
        <v>2</v>
      </c>
      <c r="K5420">
        <v>3</v>
      </c>
      <c r="L5420">
        <f t="shared" si="168"/>
        <v>174.15</v>
      </c>
      <c r="M5420">
        <f t="shared" si="169"/>
        <v>0</v>
      </c>
    </row>
    <row r="5421" spans="1:13" ht="21" customHeight="1">
      <c r="A5421">
        <v>46275</v>
      </c>
      <c r="B5421" t="s">
        <v>10</v>
      </c>
      <c r="C5421" t="s">
        <v>11</v>
      </c>
      <c r="D5421" t="s">
        <v>15</v>
      </c>
      <c r="E5421" t="s">
        <v>16</v>
      </c>
      <c r="F5421">
        <f>VLOOKUP(D5421,ProductPrices[#All],3,FALSE)</f>
        <v>1.35</v>
      </c>
      <c r="G5421" t="s">
        <v>14</v>
      </c>
      <c r="H5421">
        <v>29</v>
      </c>
      <c r="I5421">
        <v>26</v>
      </c>
      <c r="J5421">
        <v>3</v>
      </c>
      <c r="K5421">
        <v>0</v>
      </c>
      <c r="L5421">
        <f t="shared" si="168"/>
        <v>35.1</v>
      </c>
      <c r="M5421">
        <f t="shared" si="169"/>
        <v>0</v>
      </c>
    </row>
    <row r="5422" spans="1:13" ht="21" customHeight="1">
      <c r="A5422">
        <v>46275</v>
      </c>
      <c r="B5422" t="s">
        <v>10</v>
      </c>
      <c r="C5422" t="s">
        <v>11</v>
      </c>
      <c r="D5422" t="s">
        <v>17</v>
      </c>
      <c r="E5422" t="s">
        <v>18</v>
      </c>
      <c r="F5422">
        <f>VLOOKUP(D5422,ProductPrices[#All],3,FALSE)</f>
        <v>2.5</v>
      </c>
      <c r="G5422" t="s">
        <v>14</v>
      </c>
      <c r="H5422">
        <v>29</v>
      </c>
      <c r="I5422">
        <v>26</v>
      </c>
      <c r="J5422">
        <v>2</v>
      </c>
      <c r="K5422">
        <v>1</v>
      </c>
      <c r="L5422">
        <f t="shared" si="168"/>
        <v>65</v>
      </c>
      <c r="M5422">
        <f t="shared" si="169"/>
        <v>0</v>
      </c>
    </row>
    <row r="5423" spans="1:13" ht="21" customHeight="1">
      <c r="A5423">
        <v>46275</v>
      </c>
      <c r="B5423" t="s">
        <v>10</v>
      </c>
      <c r="C5423" t="s">
        <v>11</v>
      </c>
      <c r="D5423" t="s">
        <v>19</v>
      </c>
      <c r="E5423" t="s">
        <v>20</v>
      </c>
      <c r="F5423">
        <f>VLOOKUP(D5423,ProductPrices[#All],3,FALSE)</f>
        <v>2.25</v>
      </c>
      <c r="G5423" t="s">
        <v>14</v>
      </c>
      <c r="H5423">
        <v>29</v>
      </c>
      <c r="I5423">
        <v>28</v>
      </c>
      <c r="J5423">
        <v>0</v>
      </c>
      <c r="K5423">
        <v>1</v>
      </c>
      <c r="L5423">
        <f t="shared" si="168"/>
        <v>63</v>
      </c>
      <c r="M5423">
        <f t="shared" si="169"/>
        <v>0</v>
      </c>
    </row>
    <row r="5424" spans="1:13" ht="21" customHeight="1">
      <c r="A5424">
        <v>46275</v>
      </c>
      <c r="B5424" t="s">
        <v>10</v>
      </c>
      <c r="C5424" t="s">
        <v>11</v>
      </c>
      <c r="D5424" t="s">
        <v>21</v>
      </c>
      <c r="E5424" t="s">
        <v>22</v>
      </c>
      <c r="F5424">
        <f>VLOOKUP(D5424,ProductPrices[#All],3,FALSE)</f>
        <v>2.5</v>
      </c>
      <c r="G5424" t="s">
        <v>14</v>
      </c>
      <c r="H5424">
        <v>29</v>
      </c>
      <c r="I5424">
        <v>27</v>
      </c>
      <c r="J5424">
        <v>2</v>
      </c>
      <c r="K5424">
        <v>0</v>
      </c>
      <c r="L5424">
        <f t="shared" si="168"/>
        <v>67.5</v>
      </c>
      <c r="M5424">
        <f t="shared" si="169"/>
        <v>0</v>
      </c>
    </row>
    <row r="5425" spans="1:13" ht="21" customHeight="1">
      <c r="A5425">
        <v>46275</v>
      </c>
      <c r="B5425" t="s">
        <v>10</v>
      </c>
      <c r="C5425" t="s">
        <v>11</v>
      </c>
      <c r="D5425" t="s">
        <v>23</v>
      </c>
      <c r="E5425" t="s">
        <v>24</v>
      </c>
      <c r="F5425">
        <f>VLOOKUP(D5425,ProductPrices[#All],3,FALSE)</f>
        <v>2.2000000000000002</v>
      </c>
      <c r="G5425" t="s">
        <v>14</v>
      </c>
      <c r="H5425">
        <v>29</v>
      </c>
      <c r="I5425">
        <v>28</v>
      </c>
      <c r="J5425">
        <v>0</v>
      </c>
      <c r="K5425">
        <v>1</v>
      </c>
      <c r="L5425">
        <f t="shared" si="168"/>
        <v>61.600000000000009</v>
      </c>
      <c r="M5425">
        <f t="shared" si="169"/>
        <v>0</v>
      </c>
    </row>
    <row r="5426" spans="1:13" ht="21" customHeight="1">
      <c r="A5426">
        <v>46275</v>
      </c>
      <c r="B5426" t="s">
        <v>10</v>
      </c>
      <c r="C5426" t="s">
        <v>11</v>
      </c>
      <c r="D5426" t="s">
        <v>25</v>
      </c>
      <c r="E5426" t="s">
        <v>26</v>
      </c>
      <c r="F5426">
        <f>VLOOKUP(D5426,ProductPrices[#All],3,FALSE)</f>
        <v>2.1</v>
      </c>
      <c r="G5426" t="s">
        <v>14</v>
      </c>
      <c r="H5426">
        <v>30</v>
      </c>
      <c r="I5426">
        <v>30</v>
      </c>
      <c r="J5426">
        <v>0</v>
      </c>
      <c r="K5426">
        <v>0</v>
      </c>
      <c r="L5426">
        <f t="shared" si="168"/>
        <v>63</v>
      </c>
      <c r="M5426">
        <f t="shared" si="169"/>
        <v>0</v>
      </c>
    </row>
    <row r="5427" spans="1:13" ht="21" customHeight="1">
      <c r="A5427">
        <v>46275</v>
      </c>
      <c r="B5427" t="s">
        <v>10</v>
      </c>
      <c r="C5427" t="s">
        <v>11</v>
      </c>
      <c r="D5427" t="s">
        <v>27</v>
      </c>
      <c r="E5427" t="s">
        <v>28</v>
      </c>
      <c r="F5427">
        <f>VLOOKUP(D5427,ProductPrices[#All],3,FALSE)</f>
        <v>1.5</v>
      </c>
      <c r="G5427" t="s">
        <v>29</v>
      </c>
      <c r="H5427">
        <v>5</v>
      </c>
      <c r="I5427">
        <v>5</v>
      </c>
      <c r="J5427">
        <v>0</v>
      </c>
      <c r="K5427">
        <v>0</v>
      </c>
      <c r="L5427">
        <f t="shared" si="168"/>
        <v>7.5</v>
      </c>
      <c r="M5427">
        <f t="shared" si="169"/>
        <v>0</v>
      </c>
    </row>
    <row r="5428" spans="1:13" ht="21" customHeight="1">
      <c r="A5428">
        <v>46275</v>
      </c>
      <c r="B5428" t="s">
        <v>10</v>
      </c>
      <c r="C5428" t="s">
        <v>11</v>
      </c>
      <c r="D5428" t="s">
        <v>30</v>
      </c>
      <c r="E5428" t="s">
        <v>31</v>
      </c>
      <c r="F5428">
        <f>VLOOKUP(D5428,ProductPrices[#All],3,FALSE)</f>
        <v>1.45</v>
      </c>
      <c r="G5428" t="s">
        <v>29</v>
      </c>
      <c r="H5428">
        <v>7</v>
      </c>
      <c r="I5428">
        <v>7</v>
      </c>
      <c r="J5428">
        <v>0</v>
      </c>
      <c r="K5428">
        <v>0</v>
      </c>
      <c r="L5428">
        <f t="shared" si="168"/>
        <v>10.15</v>
      </c>
      <c r="M5428">
        <f t="shared" si="169"/>
        <v>0</v>
      </c>
    </row>
    <row r="5429" spans="1:13" ht="21" customHeight="1">
      <c r="A5429">
        <v>46275</v>
      </c>
      <c r="B5429" t="s">
        <v>10</v>
      </c>
      <c r="C5429" t="s">
        <v>11</v>
      </c>
      <c r="D5429" t="s">
        <v>32</v>
      </c>
      <c r="E5429" t="s">
        <v>33</v>
      </c>
      <c r="F5429">
        <f>VLOOKUP(D5429,ProductPrices[#All],3,FALSE)</f>
        <v>1.3</v>
      </c>
      <c r="G5429" t="s">
        <v>29</v>
      </c>
      <c r="H5429">
        <v>6</v>
      </c>
      <c r="I5429">
        <v>6</v>
      </c>
      <c r="J5429">
        <v>0</v>
      </c>
      <c r="K5429">
        <v>0</v>
      </c>
      <c r="L5429">
        <f t="shared" si="168"/>
        <v>7.8000000000000007</v>
      </c>
      <c r="M5429">
        <f t="shared" si="169"/>
        <v>0</v>
      </c>
    </row>
    <row r="5430" spans="1:13" ht="21" customHeight="1">
      <c r="A5430">
        <v>46275</v>
      </c>
      <c r="B5430" t="s">
        <v>10</v>
      </c>
      <c r="C5430" t="s">
        <v>11</v>
      </c>
      <c r="D5430" t="s">
        <v>34</v>
      </c>
      <c r="E5430" t="s">
        <v>35</v>
      </c>
      <c r="F5430">
        <f>VLOOKUP(D5430,ProductPrices[#All],3,FALSE)</f>
        <v>1.4</v>
      </c>
      <c r="G5430" t="s">
        <v>29</v>
      </c>
      <c r="H5430">
        <v>10</v>
      </c>
      <c r="I5430">
        <v>9</v>
      </c>
      <c r="J5430">
        <v>1</v>
      </c>
      <c r="K5430">
        <v>0</v>
      </c>
      <c r="L5430">
        <f t="shared" si="168"/>
        <v>12.6</v>
      </c>
      <c r="M5430">
        <f t="shared" si="169"/>
        <v>0</v>
      </c>
    </row>
    <row r="5431" spans="1:13" ht="21" customHeight="1">
      <c r="A5431">
        <v>46275</v>
      </c>
      <c r="B5431" t="s">
        <v>10</v>
      </c>
      <c r="C5431" t="s">
        <v>11</v>
      </c>
      <c r="D5431" t="s">
        <v>36</v>
      </c>
      <c r="E5431" t="s">
        <v>37</v>
      </c>
      <c r="F5431">
        <f>VLOOKUP(D5431,ProductPrices[#All],3,FALSE)</f>
        <v>1.6</v>
      </c>
      <c r="G5431" t="s">
        <v>29</v>
      </c>
      <c r="H5431">
        <v>6</v>
      </c>
      <c r="I5431">
        <v>6</v>
      </c>
      <c r="J5431">
        <v>0</v>
      </c>
      <c r="K5431">
        <v>0</v>
      </c>
      <c r="L5431">
        <f t="shared" si="168"/>
        <v>9.6000000000000014</v>
      </c>
      <c r="M5431">
        <f t="shared" si="169"/>
        <v>0</v>
      </c>
    </row>
    <row r="5432" spans="1:13" ht="21" customHeight="1">
      <c r="A5432">
        <v>46275</v>
      </c>
      <c r="B5432" t="s">
        <v>10</v>
      </c>
      <c r="C5432" t="s">
        <v>11</v>
      </c>
      <c r="D5432" t="s">
        <v>38</v>
      </c>
      <c r="E5432" t="s">
        <v>39</v>
      </c>
      <c r="F5432">
        <f>VLOOKUP(D5432,ProductPrices[#All],3,FALSE)</f>
        <v>3.1</v>
      </c>
      <c r="G5432" t="s">
        <v>40</v>
      </c>
      <c r="H5432">
        <v>8</v>
      </c>
      <c r="I5432">
        <v>7</v>
      </c>
      <c r="J5432">
        <v>0</v>
      </c>
      <c r="K5432">
        <v>1</v>
      </c>
      <c r="L5432">
        <f t="shared" si="168"/>
        <v>21.7</v>
      </c>
      <c r="M5432">
        <f t="shared" si="169"/>
        <v>0</v>
      </c>
    </row>
    <row r="5433" spans="1:13" ht="21" customHeight="1">
      <c r="A5433">
        <v>46275</v>
      </c>
      <c r="B5433" t="s">
        <v>10</v>
      </c>
      <c r="C5433" t="s">
        <v>11</v>
      </c>
      <c r="D5433" t="s">
        <v>41</v>
      </c>
      <c r="E5433" t="s">
        <v>42</v>
      </c>
      <c r="F5433">
        <f>VLOOKUP(D5433,ProductPrices[#All],3,FALSE)</f>
        <v>3.4</v>
      </c>
      <c r="G5433" t="s">
        <v>40</v>
      </c>
      <c r="H5433">
        <v>9</v>
      </c>
      <c r="I5433">
        <v>8</v>
      </c>
      <c r="J5433">
        <v>0</v>
      </c>
      <c r="K5433">
        <v>1</v>
      </c>
      <c r="L5433">
        <f t="shared" si="168"/>
        <v>27.2</v>
      </c>
      <c r="M5433">
        <f t="shared" si="169"/>
        <v>0</v>
      </c>
    </row>
    <row r="5434" spans="1:13" ht="21" customHeight="1">
      <c r="A5434">
        <v>46275</v>
      </c>
      <c r="B5434" t="s">
        <v>10</v>
      </c>
      <c r="C5434" t="s">
        <v>11</v>
      </c>
      <c r="D5434" t="s">
        <v>43</v>
      </c>
      <c r="E5434" t="s">
        <v>44</v>
      </c>
      <c r="F5434">
        <f>VLOOKUP(D5434,ProductPrices[#All],3,FALSE)</f>
        <v>2.2000000000000002</v>
      </c>
      <c r="G5434" t="s">
        <v>40</v>
      </c>
      <c r="H5434">
        <v>6</v>
      </c>
      <c r="I5434">
        <v>3</v>
      </c>
      <c r="J5434">
        <v>0</v>
      </c>
      <c r="K5434">
        <v>3</v>
      </c>
      <c r="L5434">
        <f t="shared" si="168"/>
        <v>6.6000000000000005</v>
      </c>
      <c r="M5434">
        <f t="shared" si="169"/>
        <v>0</v>
      </c>
    </row>
    <row r="5435" spans="1:13" ht="21" customHeight="1">
      <c r="A5435">
        <v>46275</v>
      </c>
      <c r="B5435" t="s">
        <v>10</v>
      </c>
      <c r="C5435" t="s">
        <v>11</v>
      </c>
      <c r="D5435" t="s">
        <v>45</v>
      </c>
      <c r="E5435" t="s">
        <v>46</v>
      </c>
      <c r="F5435">
        <f>VLOOKUP(D5435,ProductPrices[#All],3,FALSE)</f>
        <v>2.25</v>
      </c>
      <c r="G5435" t="s">
        <v>40</v>
      </c>
      <c r="H5435">
        <v>9</v>
      </c>
      <c r="I5435">
        <v>7</v>
      </c>
      <c r="J5435">
        <v>0</v>
      </c>
      <c r="K5435">
        <v>2</v>
      </c>
      <c r="L5435">
        <f t="shared" si="168"/>
        <v>15.75</v>
      </c>
      <c r="M5435">
        <f t="shared" si="169"/>
        <v>0</v>
      </c>
    </row>
    <row r="5436" spans="1:13" ht="21" customHeight="1">
      <c r="A5436">
        <v>46275</v>
      </c>
      <c r="B5436" t="s">
        <v>10</v>
      </c>
      <c r="C5436" t="s">
        <v>11</v>
      </c>
      <c r="D5436" t="s">
        <v>47</v>
      </c>
      <c r="E5436" t="s">
        <v>48</v>
      </c>
      <c r="F5436">
        <f>VLOOKUP(D5436,ProductPrices[#All],3,FALSE)</f>
        <v>2.35</v>
      </c>
      <c r="G5436" t="s">
        <v>40</v>
      </c>
      <c r="H5436">
        <v>7</v>
      </c>
      <c r="I5436">
        <v>4</v>
      </c>
      <c r="J5436">
        <v>0</v>
      </c>
      <c r="K5436">
        <v>3</v>
      </c>
      <c r="L5436">
        <f t="shared" si="168"/>
        <v>9.4</v>
      </c>
      <c r="M5436">
        <f t="shared" si="169"/>
        <v>0</v>
      </c>
    </row>
    <row r="5437" spans="1:13" ht="21" customHeight="1">
      <c r="A5437">
        <v>46275</v>
      </c>
      <c r="B5437" t="s">
        <v>10</v>
      </c>
      <c r="C5437" t="s">
        <v>11</v>
      </c>
      <c r="D5437" t="s">
        <v>49</v>
      </c>
      <c r="E5437" t="s">
        <v>50</v>
      </c>
      <c r="F5437">
        <f>VLOOKUP(D5437,ProductPrices[#All],3,FALSE)</f>
        <v>2.75</v>
      </c>
      <c r="G5437" t="s">
        <v>40</v>
      </c>
      <c r="H5437">
        <v>9</v>
      </c>
      <c r="I5437">
        <v>6</v>
      </c>
      <c r="J5437">
        <v>0</v>
      </c>
      <c r="K5437">
        <v>3</v>
      </c>
      <c r="L5437">
        <f t="shared" si="168"/>
        <v>16.5</v>
      </c>
      <c r="M5437">
        <f t="shared" si="169"/>
        <v>0</v>
      </c>
    </row>
    <row r="5438" spans="1:13" ht="21" customHeight="1">
      <c r="A5438">
        <v>46275</v>
      </c>
      <c r="B5438" t="s">
        <v>10</v>
      </c>
      <c r="C5438" t="s">
        <v>11</v>
      </c>
      <c r="D5438" t="s">
        <v>51</v>
      </c>
      <c r="E5438" t="s">
        <v>52</v>
      </c>
      <c r="F5438">
        <f>VLOOKUP(D5438,ProductPrices[#All],3,FALSE)</f>
        <v>4.6500000000000004</v>
      </c>
      <c r="G5438" t="s">
        <v>40</v>
      </c>
      <c r="H5438">
        <v>11</v>
      </c>
      <c r="I5438">
        <v>11</v>
      </c>
      <c r="J5438">
        <v>0</v>
      </c>
      <c r="K5438">
        <v>0</v>
      </c>
      <c r="L5438">
        <f t="shared" si="168"/>
        <v>51.150000000000006</v>
      </c>
      <c r="M5438">
        <f t="shared" si="169"/>
        <v>0</v>
      </c>
    </row>
    <row r="5439" spans="1:13" ht="21" customHeight="1">
      <c r="A5439">
        <v>46275</v>
      </c>
      <c r="B5439" t="s">
        <v>10</v>
      </c>
      <c r="C5439" t="s">
        <v>11</v>
      </c>
      <c r="D5439" t="s">
        <v>53</v>
      </c>
      <c r="E5439" t="s">
        <v>54</v>
      </c>
      <c r="F5439">
        <f>VLOOKUP(D5439,ProductPrices[#All],3,FALSE)</f>
        <v>2.2000000000000002</v>
      </c>
      <c r="G5439" t="s">
        <v>55</v>
      </c>
      <c r="H5439">
        <v>8</v>
      </c>
      <c r="I5439">
        <v>6</v>
      </c>
      <c r="J5439">
        <v>0</v>
      </c>
      <c r="K5439">
        <v>2</v>
      </c>
      <c r="L5439">
        <f t="shared" si="168"/>
        <v>13.200000000000001</v>
      </c>
      <c r="M5439">
        <f t="shared" si="169"/>
        <v>0</v>
      </c>
    </row>
    <row r="5440" spans="1:13" ht="21" customHeight="1">
      <c r="A5440">
        <v>46275</v>
      </c>
      <c r="B5440" t="s">
        <v>10</v>
      </c>
      <c r="C5440" t="s">
        <v>11</v>
      </c>
      <c r="D5440" t="s">
        <v>56</v>
      </c>
      <c r="E5440" t="s">
        <v>57</v>
      </c>
      <c r="F5440">
        <f>VLOOKUP(D5440,ProductPrices[#All],3,FALSE)</f>
        <v>3.35</v>
      </c>
      <c r="G5440" t="s">
        <v>55</v>
      </c>
      <c r="H5440">
        <v>12</v>
      </c>
      <c r="I5440">
        <v>12</v>
      </c>
      <c r="J5440">
        <v>0</v>
      </c>
      <c r="K5440">
        <v>0</v>
      </c>
      <c r="L5440">
        <f t="shared" si="168"/>
        <v>40.200000000000003</v>
      </c>
      <c r="M5440">
        <f t="shared" si="169"/>
        <v>0</v>
      </c>
    </row>
    <row r="5441" spans="1:13" ht="21" customHeight="1">
      <c r="A5441">
        <v>46275</v>
      </c>
      <c r="B5441" t="s">
        <v>10</v>
      </c>
      <c r="C5441" t="s">
        <v>11</v>
      </c>
      <c r="D5441" t="s">
        <v>58</v>
      </c>
      <c r="E5441" t="s">
        <v>59</v>
      </c>
      <c r="F5441">
        <f>VLOOKUP(D5441,ProductPrices[#All],3,FALSE)</f>
        <v>2.25</v>
      </c>
      <c r="G5441" t="s">
        <v>55</v>
      </c>
      <c r="H5441">
        <v>9</v>
      </c>
      <c r="I5441">
        <v>7</v>
      </c>
      <c r="J5441">
        <v>0</v>
      </c>
      <c r="K5441">
        <v>2</v>
      </c>
      <c r="L5441">
        <f t="shared" si="168"/>
        <v>15.75</v>
      </c>
      <c r="M5441">
        <f t="shared" si="169"/>
        <v>0</v>
      </c>
    </row>
    <row r="5442" spans="1:13" ht="21" customHeight="1">
      <c r="A5442">
        <v>46275</v>
      </c>
      <c r="B5442" t="s">
        <v>10</v>
      </c>
      <c r="C5442" t="s">
        <v>11</v>
      </c>
      <c r="D5442" t="s">
        <v>60</v>
      </c>
      <c r="E5442" t="s">
        <v>61</v>
      </c>
      <c r="F5442">
        <f>VLOOKUP(D5442,ProductPrices[#All],3,FALSE)</f>
        <v>1.5</v>
      </c>
      <c r="G5442" t="s">
        <v>55</v>
      </c>
      <c r="H5442">
        <v>8</v>
      </c>
      <c r="I5442">
        <v>5</v>
      </c>
      <c r="J5442">
        <v>0</v>
      </c>
      <c r="K5442">
        <v>3</v>
      </c>
      <c r="L5442">
        <f t="shared" ref="L5442:L5505" si="170">F5442*I5442</f>
        <v>7.5</v>
      </c>
      <c r="M5442">
        <f t="shared" ref="M5442:M5505" si="171">H5442-I5442-J5442-K5442</f>
        <v>0</v>
      </c>
    </row>
    <row r="5443" spans="1:13" ht="21" customHeight="1">
      <c r="A5443">
        <v>46275</v>
      </c>
      <c r="B5443" t="s">
        <v>10</v>
      </c>
      <c r="C5443" t="s">
        <v>11</v>
      </c>
      <c r="D5443" t="s">
        <v>62</v>
      </c>
      <c r="E5443" t="s">
        <v>63</v>
      </c>
      <c r="F5443">
        <f>VLOOKUP(D5443,ProductPrices[#All],3,FALSE)</f>
        <v>3.3</v>
      </c>
      <c r="G5443" t="s">
        <v>55</v>
      </c>
      <c r="H5443">
        <v>8</v>
      </c>
      <c r="I5443">
        <v>8</v>
      </c>
      <c r="J5443">
        <v>0</v>
      </c>
      <c r="K5443">
        <v>0</v>
      </c>
      <c r="L5443">
        <f t="shared" si="170"/>
        <v>26.4</v>
      </c>
      <c r="M5443">
        <f t="shared" si="171"/>
        <v>0</v>
      </c>
    </row>
    <row r="5444" spans="1:13" ht="21" customHeight="1">
      <c r="A5444">
        <v>46275</v>
      </c>
      <c r="B5444" t="s">
        <v>10</v>
      </c>
      <c r="C5444" t="s">
        <v>11</v>
      </c>
      <c r="D5444" t="s">
        <v>64</v>
      </c>
      <c r="E5444" t="s">
        <v>65</v>
      </c>
      <c r="F5444">
        <f>VLOOKUP(D5444,ProductPrices[#All],3,FALSE)</f>
        <v>2.95</v>
      </c>
      <c r="G5444" t="s">
        <v>66</v>
      </c>
      <c r="H5444">
        <v>16</v>
      </c>
      <c r="I5444">
        <v>16</v>
      </c>
      <c r="J5444">
        <v>0</v>
      </c>
      <c r="K5444">
        <v>0</v>
      </c>
      <c r="L5444">
        <f t="shared" si="170"/>
        <v>47.2</v>
      </c>
      <c r="M5444">
        <f t="shared" si="171"/>
        <v>0</v>
      </c>
    </row>
    <row r="5445" spans="1:13" ht="21" customHeight="1">
      <c r="A5445">
        <v>46275</v>
      </c>
      <c r="B5445" t="s">
        <v>10</v>
      </c>
      <c r="C5445" t="s">
        <v>11</v>
      </c>
      <c r="D5445" t="s">
        <v>67</v>
      </c>
      <c r="E5445" t="s">
        <v>68</v>
      </c>
      <c r="F5445">
        <f>VLOOKUP(D5445,ProductPrices[#All],3,FALSE)</f>
        <v>2.6</v>
      </c>
      <c r="G5445" t="s">
        <v>66</v>
      </c>
      <c r="H5445">
        <v>23</v>
      </c>
      <c r="I5445">
        <v>23</v>
      </c>
      <c r="J5445">
        <v>0</v>
      </c>
      <c r="K5445">
        <v>0</v>
      </c>
      <c r="L5445">
        <f t="shared" si="170"/>
        <v>59.800000000000004</v>
      </c>
      <c r="M5445">
        <f t="shared" si="171"/>
        <v>0</v>
      </c>
    </row>
    <row r="5446" spans="1:13" ht="21" customHeight="1">
      <c r="A5446">
        <v>46275</v>
      </c>
      <c r="B5446" t="s">
        <v>10</v>
      </c>
      <c r="C5446" t="s">
        <v>11</v>
      </c>
      <c r="D5446" t="s">
        <v>69</v>
      </c>
      <c r="E5446" t="s">
        <v>70</v>
      </c>
      <c r="F5446">
        <f>VLOOKUP(D5446,ProductPrices[#All],3,FALSE)</f>
        <v>2.2000000000000002</v>
      </c>
      <c r="G5446" t="s">
        <v>66</v>
      </c>
      <c r="H5446">
        <v>28</v>
      </c>
      <c r="I5446">
        <v>28</v>
      </c>
      <c r="J5446">
        <v>0</v>
      </c>
      <c r="K5446">
        <v>0</v>
      </c>
      <c r="L5446">
        <f t="shared" si="170"/>
        <v>61.600000000000009</v>
      </c>
      <c r="M5446">
        <f t="shared" si="171"/>
        <v>0</v>
      </c>
    </row>
    <row r="5447" spans="1:13" ht="21" customHeight="1">
      <c r="A5447">
        <v>46275</v>
      </c>
      <c r="B5447" t="s">
        <v>10</v>
      </c>
      <c r="C5447" t="s">
        <v>11</v>
      </c>
      <c r="D5447" t="s">
        <v>71</v>
      </c>
      <c r="E5447" t="s">
        <v>72</v>
      </c>
      <c r="F5447">
        <f>VLOOKUP(D5447,ProductPrices[#All],3,FALSE)</f>
        <v>2.25</v>
      </c>
      <c r="G5447" t="s">
        <v>66</v>
      </c>
      <c r="H5447">
        <v>14</v>
      </c>
      <c r="I5447">
        <v>13</v>
      </c>
      <c r="J5447">
        <v>0</v>
      </c>
      <c r="K5447">
        <v>1</v>
      </c>
      <c r="L5447">
        <f t="shared" si="170"/>
        <v>29.25</v>
      </c>
      <c r="M5447">
        <f t="shared" si="171"/>
        <v>0</v>
      </c>
    </row>
    <row r="5448" spans="1:13" ht="21" customHeight="1">
      <c r="A5448">
        <v>46275</v>
      </c>
      <c r="B5448" t="s">
        <v>10</v>
      </c>
      <c r="C5448" t="s">
        <v>11</v>
      </c>
      <c r="D5448" t="s">
        <v>73</v>
      </c>
      <c r="E5448" t="s">
        <v>74</v>
      </c>
      <c r="F5448">
        <f>VLOOKUP(D5448,ProductPrices[#All],3,FALSE)</f>
        <v>2.25</v>
      </c>
      <c r="G5448" t="s">
        <v>66</v>
      </c>
      <c r="H5448">
        <v>12</v>
      </c>
      <c r="I5448">
        <v>12</v>
      </c>
      <c r="J5448">
        <v>0</v>
      </c>
      <c r="K5448">
        <v>0</v>
      </c>
      <c r="L5448">
        <f t="shared" si="170"/>
        <v>27</v>
      </c>
      <c r="M5448">
        <f t="shared" si="171"/>
        <v>0</v>
      </c>
    </row>
    <row r="5449" spans="1:13" ht="21" customHeight="1">
      <c r="A5449">
        <v>46275</v>
      </c>
      <c r="B5449" t="s">
        <v>10</v>
      </c>
      <c r="C5449" t="s">
        <v>11</v>
      </c>
      <c r="D5449" t="s">
        <v>75</v>
      </c>
      <c r="E5449" t="s">
        <v>76</v>
      </c>
      <c r="F5449">
        <f>VLOOKUP(D5449,ProductPrices[#All],3,FALSE)</f>
        <v>1.9</v>
      </c>
      <c r="G5449" t="s">
        <v>77</v>
      </c>
      <c r="H5449">
        <v>15</v>
      </c>
      <c r="I5449">
        <v>12</v>
      </c>
      <c r="J5449">
        <v>0</v>
      </c>
      <c r="K5449">
        <v>0</v>
      </c>
      <c r="L5449">
        <f t="shared" si="170"/>
        <v>22.799999999999997</v>
      </c>
      <c r="M5449">
        <f t="shared" si="171"/>
        <v>3</v>
      </c>
    </row>
    <row r="5450" spans="1:13" ht="21" customHeight="1">
      <c r="A5450">
        <v>46275</v>
      </c>
      <c r="B5450" t="s">
        <v>10</v>
      </c>
      <c r="C5450" t="s">
        <v>11</v>
      </c>
      <c r="D5450" t="s">
        <v>78</v>
      </c>
      <c r="E5450" t="s">
        <v>79</v>
      </c>
      <c r="F5450">
        <f>VLOOKUP(D5450,ProductPrices[#All],3,FALSE)</f>
        <v>1.9</v>
      </c>
      <c r="G5450" t="s">
        <v>77</v>
      </c>
      <c r="H5450">
        <v>25</v>
      </c>
      <c r="I5450">
        <v>12</v>
      </c>
      <c r="J5450">
        <v>0</v>
      </c>
      <c r="K5450">
        <v>0</v>
      </c>
      <c r="L5450">
        <f t="shared" si="170"/>
        <v>22.799999999999997</v>
      </c>
      <c r="M5450">
        <f t="shared" si="171"/>
        <v>13</v>
      </c>
    </row>
    <row r="5451" spans="1:13" ht="21" customHeight="1">
      <c r="A5451">
        <v>46275</v>
      </c>
      <c r="B5451" t="s">
        <v>10</v>
      </c>
      <c r="C5451" t="s">
        <v>11</v>
      </c>
      <c r="D5451" t="s">
        <v>80</v>
      </c>
      <c r="E5451" t="s">
        <v>81</v>
      </c>
      <c r="F5451">
        <f>VLOOKUP(D5451,ProductPrices[#All],3,FALSE)</f>
        <v>2.0499999999999998</v>
      </c>
      <c r="G5451" t="s">
        <v>77</v>
      </c>
      <c r="H5451">
        <v>15</v>
      </c>
      <c r="I5451">
        <v>2</v>
      </c>
      <c r="J5451">
        <v>0</v>
      </c>
      <c r="K5451">
        <v>0</v>
      </c>
      <c r="L5451">
        <f t="shared" si="170"/>
        <v>4.0999999999999996</v>
      </c>
      <c r="M5451">
        <f t="shared" si="171"/>
        <v>13</v>
      </c>
    </row>
    <row r="5452" spans="1:13" ht="21" customHeight="1">
      <c r="A5452">
        <v>46275</v>
      </c>
      <c r="B5452" t="s">
        <v>10</v>
      </c>
      <c r="C5452" t="s">
        <v>11</v>
      </c>
      <c r="D5452" t="s">
        <v>82</v>
      </c>
      <c r="E5452" t="s">
        <v>83</v>
      </c>
      <c r="F5452">
        <f>VLOOKUP(D5452,ProductPrices[#All],3,FALSE)</f>
        <v>1.95</v>
      </c>
      <c r="G5452" t="s">
        <v>77</v>
      </c>
      <c r="H5452">
        <v>23</v>
      </c>
      <c r="I5452">
        <v>7</v>
      </c>
      <c r="J5452">
        <v>0</v>
      </c>
      <c r="K5452">
        <v>0</v>
      </c>
      <c r="L5452">
        <f t="shared" si="170"/>
        <v>13.65</v>
      </c>
      <c r="M5452">
        <f t="shared" si="171"/>
        <v>16</v>
      </c>
    </row>
    <row r="5453" spans="1:13" ht="21" customHeight="1">
      <c r="A5453">
        <v>46275</v>
      </c>
      <c r="B5453" t="s">
        <v>10</v>
      </c>
      <c r="C5453" t="s">
        <v>11</v>
      </c>
      <c r="D5453" t="s">
        <v>84</v>
      </c>
      <c r="E5453" t="s">
        <v>85</v>
      </c>
      <c r="F5453">
        <f>VLOOKUP(D5453,ProductPrices[#All],3,FALSE)</f>
        <v>1.55</v>
      </c>
      <c r="G5453" t="s">
        <v>77</v>
      </c>
      <c r="H5453">
        <v>13</v>
      </c>
      <c r="I5453">
        <v>3</v>
      </c>
      <c r="J5453">
        <v>0</v>
      </c>
      <c r="K5453">
        <v>0</v>
      </c>
      <c r="L5453">
        <f t="shared" si="170"/>
        <v>4.6500000000000004</v>
      </c>
      <c r="M5453">
        <f t="shared" si="171"/>
        <v>10</v>
      </c>
    </row>
    <row r="5454" spans="1:13" ht="21" customHeight="1">
      <c r="A5454">
        <v>46275</v>
      </c>
      <c r="B5454" t="s">
        <v>10</v>
      </c>
      <c r="C5454" t="s">
        <v>11</v>
      </c>
      <c r="D5454" t="s">
        <v>86</v>
      </c>
      <c r="E5454" t="s">
        <v>87</v>
      </c>
      <c r="F5454">
        <f>VLOOKUP(D5454,ProductPrices[#All],3,FALSE)</f>
        <v>2</v>
      </c>
      <c r="G5454" t="s">
        <v>77</v>
      </c>
      <c r="H5454">
        <v>24</v>
      </c>
      <c r="I5454">
        <v>6</v>
      </c>
      <c r="J5454">
        <v>0</v>
      </c>
      <c r="K5454">
        <v>0</v>
      </c>
      <c r="L5454">
        <f t="shared" si="170"/>
        <v>12</v>
      </c>
      <c r="M5454">
        <f t="shared" si="171"/>
        <v>18</v>
      </c>
    </row>
    <row r="5455" spans="1:13" ht="21" customHeight="1">
      <c r="A5455">
        <v>46275</v>
      </c>
      <c r="B5455" t="s">
        <v>10</v>
      </c>
      <c r="C5455" t="s">
        <v>11</v>
      </c>
      <c r="D5455" t="s">
        <v>88</v>
      </c>
      <c r="E5455" t="s">
        <v>89</v>
      </c>
      <c r="F5455">
        <f>VLOOKUP(D5455,ProductPrices[#All],3,FALSE)</f>
        <v>2</v>
      </c>
      <c r="G5455" t="s">
        <v>77</v>
      </c>
      <c r="H5455">
        <v>29</v>
      </c>
      <c r="I5455">
        <v>23</v>
      </c>
      <c r="J5455">
        <v>0</v>
      </c>
      <c r="K5455">
        <v>0</v>
      </c>
      <c r="L5455">
        <f t="shared" si="170"/>
        <v>46</v>
      </c>
      <c r="M5455">
        <f t="shared" si="171"/>
        <v>6</v>
      </c>
    </row>
    <row r="5456" spans="1:13" ht="21" customHeight="1">
      <c r="A5456">
        <v>46275</v>
      </c>
      <c r="B5456" t="s">
        <v>10</v>
      </c>
      <c r="C5456" t="s">
        <v>11</v>
      </c>
      <c r="D5456" t="s">
        <v>90</v>
      </c>
      <c r="E5456" t="s">
        <v>91</v>
      </c>
      <c r="F5456">
        <f>VLOOKUP(D5456,ProductPrices[#All],3,FALSE)</f>
        <v>3.7</v>
      </c>
      <c r="G5456" t="s">
        <v>92</v>
      </c>
      <c r="H5456">
        <v>11</v>
      </c>
      <c r="I5456">
        <v>8</v>
      </c>
      <c r="J5456">
        <v>2</v>
      </c>
      <c r="K5456">
        <v>1</v>
      </c>
      <c r="L5456">
        <f t="shared" si="170"/>
        <v>29.6</v>
      </c>
      <c r="M5456">
        <f t="shared" si="171"/>
        <v>0</v>
      </c>
    </row>
    <row r="5457" spans="1:13" ht="21" customHeight="1">
      <c r="A5457">
        <v>46275</v>
      </c>
      <c r="B5457" t="s">
        <v>10</v>
      </c>
      <c r="C5457" t="s">
        <v>11</v>
      </c>
      <c r="D5457" t="s">
        <v>93</v>
      </c>
      <c r="E5457" t="s">
        <v>94</v>
      </c>
      <c r="F5457">
        <f>VLOOKUP(D5457,ProductPrices[#All],3,FALSE)</f>
        <v>3.7</v>
      </c>
      <c r="G5457" t="s">
        <v>92</v>
      </c>
      <c r="H5457">
        <v>12</v>
      </c>
      <c r="I5457">
        <v>7</v>
      </c>
      <c r="J5457">
        <v>0</v>
      </c>
      <c r="K5457">
        <v>5</v>
      </c>
      <c r="L5457">
        <f t="shared" si="170"/>
        <v>25.900000000000002</v>
      </c>
      <c r="M5457">
        <f t="shared" si="171"/>
        <v>0</v>
      </c>
    </row>
    <row r="5458" spans="1:13" ht="21" customHeight="1">
      <c r="A5458">
        <v>46275</v>
      </c>
      <c r="B5458" t="s">
        <v>10</v>
      </c>
      <c r="C5458" t="s">
        <v>11</v>
      </c>
      <c r="D5458" t="s">
        <v>95</v>
      </c>
      <c r="E5458" t="s">
        <v>96</v>
      </c>
      <c r="F5458">
        <f>VLOOKUP(D5458,ProductPrices[#All],3,FALSE)</f>
        <v>3.7</v>
      </c>
      <c r="G5458" t="s">
        <v>92</v>
      </c>
      <c r="H5458">
        <v>12</v>
      </c>
      <c r="I5458">
        <v>8</v>
      </c>
      <c r="J5458">
        <v>0</v>
      </c>
      <c r="K5458">
        <v>4</v>
      </c>
      <c r="L5458">
        <f t="shared" si="170"/>
        <v>29.6</v>
      </c>
      <c r="M5458">
        <f t="shared" si="171"/>
        <v>0</v>
      </c>
    </row>
    <row r="5459" spans="1:13" ht="21" customHeight="1">
      <c r="A5459">
        <v>46275</v>
      </c>
      <c r="B5459" t="s">
        <v>10</v>
      </c>
      <c r="C5459" t="s">
        <v>11</v>
      </c>
      <c r="D5459" t="s">
        <v>97</v>
      </c>
      <c r="E5459" t="s">
        <v>98</v>
      </c>
      <c r="F5459">
        <f>VLOOKUP(D5459,ProductPrices[#All],3,FALSE)</f>
        <v>3.6</v>
      </c>
      <c r="G5459" t="s">
        <v>92</v>
      </c>
      <c r="H5459">
        <v>12</v>
      </c>
      <c r="I5459">
        <v>6</v>
      </c>
      <c r="J5459">
        <v>0</v>
      </c>
      <c r="K5459">
        <v>6</v>
      </c>
      <c r="L5459">
        <f t="shared" si="170"/>
        <v>21.6</v>
      </c>
      <c r="M5459">
        <f t="shared" si="171"/>
        <v>0</v>
      </c>
    </row>
    <row r="5460" spans="1:13" ht="21" customHeight="1">
      <c r="A5460">
        <v>46275</v>
      </c>
      <c r="B5460" t="s">
        <v>10</v>
      </c>
      <c r="C5460" t="s">
        <v>11</v>
      </c>
      <c r="D5460" t="s">
        <v>99</v>
      </c>
      <c r="E5460" t="s">
        <v>100</v>
      </c>
      <c r="F5460">
        <f>VLOOKUP(D5460,ProductPrices[#All],3,FALSE)</f>
        <v>1.25</v>
      </c>
      <c r="G5460" t="s">
        <v>101</v>
      </c>
      <c r="H5460">
        <v>25</v>
      </c>
      <c r="I5460">
        <v>20</v>
      </c>
      <c r="J5460">
        <v>0</v>
      </c>
      <c r="K5460">
        <v>0</v>
      </c>
      <c r="L5460">
        <f t="shared" si="170"/>
        <v>25</v>
      </c>
      <c r="M5460">
        <f t="shared" si="171"/>
        <v>5</v>
      </c>
    </row>
    <row r="5461" spans="1:13" ht="21" customHeight="1">
      <c r="A5461">
        <v>46275</v>
      </c>
      <c r="B5461" t="s">
        <v>10</v>
      </c>
      <c r="C5461" t="s">
        <v>11</v>
      </c>
      <c r="D5461" t="s">
        <v>102</v>
      </c>
      <c r="E5461" t="s">
        <v>103</v>
      </c>
      <c r="F5461">
        <f>VLOOKUP(D5461,ProductPrices[#All],3,FALSE)</f>
        <v>1.25</v>
      </c>
      <c r="G5461" t="s">
        <v>101</v>
      </c>
      <c r="H5461">
        <v>21</v>
      </c>
      <c r="I5461">
        <v>4</v>
      </c>
      <c r="J5461">
        <v>0</v>
      </c>
      <c r="K5461">
        <v>0</v>
      </c>
      <c r="L5461">
        <f t="shared" si="170"/>
        <v>5</v>
      </c>
      <c r="M5461">
        <f t="shared" si="171"/>
        <v>17</v>
      </c>
    </row>
    <row r="5462" spans="1:13" ht="21" customHeight="1">
      <c r="A5462">
        <v>46275</v>
      </c>
      <c r="B5462" t="s">
        <v>10</v>
      </c>
      <c r="C5462" t="s">
        <v>11</v>
      </c>
      <c r="D5462" t="s">
        <v>104</v>
      </c>
      <c r="E5462" t="s">
        <v>105</v>
      </c>
      <c r="F5462">
        <f>VLOOKUP(D5462,ProductPrices[#All],3,FALSE)</f>
        <v>1.25</v>
      </c>
      <c r="G5462" t="s">
        <v>101</v>
      </c>
      <c r="H5462">
        <v>28</v>
      </c>
      <c r="I5462">
        <v>15</v>
      </c>
      <c r="J5462">
        <v>0</v>
      </c>
      <c r="K5462">
        <v>0</v>
      </c>
      <c r="L5462">
        <f t="shared" si="170"/>
        <v>18.75</v>
      </c>
      <c r="M5462">
        <f t="shared" si="171"/>
        <v>13</v>
      </c>
    </row>
    <row r="5463" spans="1:13" ht="21" customHeight="1">
      <c r="A5463">
        <v>46275</v>
      </c>
      <c r="B5463" t="s">
        <v>106</v>
      </c>
      <c r="C5463" t="s">
        <v>107</v>
      </c>
      <c r="D5463" t="s">
        <v>12</v>
      </c>
      <c r="E5463" t="s">
        <v>13</v>
      </c>
      <c r="F5463">
        <f>VLOOKUP(D5463,ProductPrices[#All],3,FALSE)</f>
        <v>1.35</v>
      </c>
      <c r="G5463" t="s">
        <v>14</v>
      </c>
      <c r="H5463">
        <v>161</v>
      </c>
      <c r="I5463">
        <v>157</v>
      </c>
      <c r="J5463">
        <v>1</v>
      </c>
      <c r="K5463">
        <v>3</v>
      </c>
      <c r="L5463">
        <f t="shared" si="170"/>
        <v>211.95000000000002</v>
      </c>
      <c r="M5463">
        <f t="shared" si="171"/>
        <v>0</v>
      </c>
    </row>
    <row r="5464" spans="1:13" ht="21" customHeight="1">
      <c r="A5464">
        <v>46275</v>
      </c>
      <c r="B5464" t="s">
        <v>106</v>
      </c>
      <c r="C5464" t="s">
        <v>107</v>
      </c>
      <c r="D5464" t="s">
        <v>15</v>
      </c>
      <c r="E5464" t="s">
        <v>16</v>
      </c>
      <c r="F5464">
        <f>VLOOKUP(D5464,ProductPrices[#All],3,FALSE)</f>
        <v>1.35</v>
      </c>
      <c r="G5464" t="s">
        <v>14</v>
      </c>
      <c r="H5464">
        <v>35</v>
      </c>
      <c r="I5464">
        <v>33</v>
      </c>
      <c r="J5464">
        <v>1</v>
      </c>
      <c r="K5464">
        <v>1</v>
      </c>
      <c r="L5464">
        <f t="shared" si="170"/>
        <v>44.550000000000004</v>
      </c>
      <c r="M5464">
        <f t="shared" si="171"/>
        <v>0</v>
      </c>
    </row>
    <row r="5465" spans="1:13" ht="21" customHeight="1">
      <c r="A5465">
        <v>46275</v>
      </c>
      <c r="B5465" t="s">
        <v>106</v>
      </c>
      <c r="C5465" t="s">
        <v>107</v>
      </c>
      <c r="D5465" t="s">
        <v>17</v>
      </c>
      <c r="E5465" t="s">
        <v>18</v>
      </c>
      <c r="F5465">
        <f>VLOOKUP(D5465,ProductPrices[#All],3,FALSE)</f>
        <v>2.5</v>
      </c>
      <c r="G5465" t="s">
        <v>14</v>
      </c>
      <c r="H5465">
        <v>35</v>
      </c>
      <c r="I5465">
        <v>31</v>
      </c>
      <c r="J5465">
        <v>3</v>
      </c>
      <c r="K5465">
        <v>1</v>
      </c>
      <c r="L5465">
        <f t="shared" si="170"/>
        <v>77.5</v>
      </c>
      <c r="M5465">
        <f t="shared" si="171"/>
        <v>0</v>
      </c>
    </row>
    <row r="5466" spans="1:13" ht="21" customHeight="1">
      <c r="A5466">
        <v>46275</v>
      </c>
      <c r="B5466" t="s">
        <v>106</v>
      </c>
      <c r="C5466" t="s">
        <v>107</v>
      </c>
      <c r="D5466" t="s">
        <v>19</v>
      </c>
      <c r="E5466" t="s">
        <v>20</v>
      </c>
      <c r="F5466">
        <f>VLOOKUP(D5466,ProductPrices[#All],3,FALSE)</f>
        <v>2.25</v>
      </c>
      <c r="G5466" t="s">
        <v>14</v>
      </c>
      <c r="H5466">
        <v>35</v>
      </c>
      <c r="I5466">
        <v>31</v>
      </c>
      <c r="J5466">
        <v>3</v>
      </c>
      <c r="K5466">
        <v>1</v>
      </c>
      <c r="L5466">
        <f t="shared" si="170"/>
        <v>69.75</v>
      </c>
      <c r="M5466">
        <f t="shared" si="171"/>
        <v>0</v>
      </c>
    </row>
    <row r="5467" spans="1:13" ht="21" customHeight="1">
      <c r="A5467">
        <v>46275</v>
      </c>
      <c r="B5467" t="s">
        <v>106</v>
      </c>
      <c r="C5467" t="s">
        <v>107</v>
      </c>
      <c r="D5467" t="s">
        <v>21</v>
      </c>
      <c r="E5467" t="s">
        <v>22</v>
      </c>
      <c r="F5467">
        <f>VLOOKUP(D5467,ProductPrices[#All],3,FALSE)</f>
        <v>2.5</v>
      </c>
      <c r="G5467" t="s">
        <v>14</v>
      </c>
      <c r="H5467">
        <v>35</v>
      </c>
      <c r="I5467">
        <v>32</v>
      </c>
      <c r="J5467">
        <v>3</v>
      </c>
      <c r="K5467">
        <v>0</v>
      </c>
      <c r="L5467">
        <f t="shared" si="170"/>
        <v>80</v>
      </c>
      <c r="M5467">
        <f t="shared" si="171"/>
        <v>0</v>
      </c>
    </row>
    <row r="5468" spans="1:13" ht="21" customHeight="1">
      <c r="A5468">
        <v>46275</v>
      </c>
      <c r="B5468" t="s">
        <v>106</v>
      </c>
      <c r="C5468" t="s">
        <v>107</v>
      </c>
      <c r="D5468" t="s">
        <v>23</v>
      </c>
      <c r="E5468" t="s">
        <v>24</v>
      </c>
      <c r="F5468">
        <f>VLOOKUP(D5468,ProductPrices[#All],3,FALSE)</f>
        <v>2.2000000000000002</v>
      </c>
      <c r="G5468" t="s">
        <v>14</v>
      </c>
      <c r="H5468">
        <v>35</v>
      </c>
      <c r="I5468">
        <v>34</v>
      </c>
      <c r="J5468">
        <v>1</v>
      </c>
      <c r="K5468">
        <v>0</v>
      </c>
      <c r="L5468">
        <f t="shared" si="170"/>
        <v>74.800000000000011</v>
      </c>
      <c r="M5468">
        <f t="shared" si="171"/>
        <v>0</v>
      </c>
    </row>
    <row r="5469" spans="1:13" ht="21" customHeight="1">
      <c r="A5469">
        <v>46275</v>
      </c>
      <c r="B5469" t="s">
        <v>106</v>
      </c>
      <c r="C5469" t="s">
        <v>107</v>
      </c>
      <c r="D5469" t="s">
        <v>25</v>
      </c>
      <c r="E5469" t="s">
        <v>26</v>
      </c>
      <c r="F5469">
        <f>VLOOKUP(D5469,ProductPrices[#All],3,FALSE)</f>
        <v>2.1</v>
      </c>
      <c r="G5469" t="s">
        <v>14</v>
      </c>
      <c r="H5469">
        <v>35</v>
      </c>
      <c r="I5469">
        <v>32</v>
      </c>
      <c r="J5469">
        <v>3</v>
      </c>
      <c r="K5469">
        <v>0</v>
      </c>
      <c r="L5469">
        <f t="shared" si="170"/>
        <v>67.2</v>
      </c>
      <c r="M5469">
        <f t="shared" si="171"/>
        <v>0</v>
      </c>
    </row>
    <row r="5470" spans="1:13" ht="21" customHeight="1">
      <c r="A5470">
        <v>46275</v>
      </c>
      <c r="B5470" t="s">
        <v>106</v>
      </c>
      <c r="C5470" t="s">
        <v>107</v>
      </c>
      <c r="D5470" t="s">
        <v>27</v>
      </c>
      <c r="E5470" t="s">
        <v>28</v>
      </c>
      <c r="F5470">
        <f>VLOOKUP(D5470,ProductPrices[#All],3,FALSE)</f>
        <v>1.5</v>
      </c>
      <c r="G5470" t="s">
        <v>29</v>
      </c>
      <c r="H5470">
        <v>11</v>
      </c>
      <c r="I5470">
        <v>9</v>
      </c>
      <c r="J5470">
        <v>2</v>
      </c>
      <c r="K5470">
        <v>0</v>
      </c>
      <c r="L5470">
        <f t="shared" si="170"/>
        <v>13.5</v>
      </c>
      <c r="M5470">
        <f t="shared" si="171"/>
        <v>0</v>
      </c>
    </row>
    <row r="5471" spans="1:13" ht="21" customHeight="1">
      <c r="A5471">
        <v>46275</v>
      </c>
      <c r="B5471" t="s">
        <v>106</v>
      </c>
      <c r="C5471" t="s">
        <v>107</v>
      </c>
      <c r="D5471" t="s">
        <v>30</v>
      </c>
      <c r="E5471" t="s">
        <v>31</v>
      </c>
      <c r="F5471">
        <f>VLOOKUP(D5471,ProductPrices[#All],3,FALSE)</f>
        <v>1.45</v>
      </c>
      <c r="G5471" t="s">
        <v>29</v>
      </c>
      <c r="H5471">
        <v>13</v>
      </c>
      <c r="I5471">
        <v>12</v>
      </c>
      <c r="J5471">
        <v>1</v>
      </c>
      <c r="K5471">
        <v>0</v>
      </c>
      <c r="L5471">
        <f t="shared" si="170"/>
        <v>17.399999999999999</v>
      </c>
      <c r="M5471">
        <f t="shared" si="171"/>
        <v>0</v>
      </c>
    </row>
    <row r="5472" spans="1:13" ht="21" customHeight="1">
      <c r="A5472">
        <v>46275</v>
      </c>
      <c r="B5472" t="s">
        <v>106</v>
      </c>
      <c r="C5472" t="s">
        <v>107</v>
      </c>
      <c r="D5472" t="s">
        <v>32</v>
      </c>
      <c r="E5472" t="s">
        <v>33</v>
      </c>
      <c r="F5472">
        <f>VLOOKUP(D5472,ProductPrices[#All],3,FALSE)</f>
        <v>1.3</v>
      </c>
      <c r="G5472" t="s">
        <v>29</v>
      </c>
      <c r="H5472">
        <v>13</v>
      </c>
      <c r="I5472">
        <v>13</v>
      </c>
      <c r="J5472">
        <v>0</v>
      </c>
      <c r="K5472">
        <v>0</v>
      </c>
      <c r="L5472">
        <f t="shared" si="170"/>
        <v>16.900000000000002</v>
      </c>
      <c r="M5472">
        <f t="shared" si="171"/>
        <v>0</v>
      </c>
    </row>
    <row r="5473" spans="1:13" ht="21" customHeight="1">
      <c r="A5473">
        <v>46275</v>
      </c>
      <c r="B5473" t="s">
        <v>106</v>
      </c>
      <c r="C5473" t="s">
        <v>107</v>
      </c>
      <c r="D5473" t="s">
        <v>34</v>
      </c>
      <c r="E5473" t="s">
        <v>35</v>
      </c>
      <c r="F5473">
        <f>VLOOKUP(D5473,ProductPrices[#All],3,FALSE)</f>
        <v>1.4</v>
      </c>
      <c r="G5473" t="s">
        <v>29</v>
      </c>
      <c r="H5473">
        <v>8</v>
      </c>
      <c r="I5473">
        <v>7</v>
      </c>
      <c r="J5473">
        <v>1</v>
      </c>
      <c r="K5473">
        <v>0</v>
      </c>
      <c r="L5473">
        <f t="shared" si="170"/>
        <v>9.7999999999999989</v>
      </c>
      <c r="M5473">
        <f t="shared" si="171"/>
        <v>0</v>
      </c>
    </row>
    <row r="5474" spans="1:13" ht="21" customHeight="1">
      <c r="A5474">
        <v>46275</v>
      </c>
      <c r="B5474" t="s">
        <v>106</v>
      </c>
      <c r="C5474" t="s">
        <v>107</v>
      </c>
      <c r="D5474" t="s">
        <v>36</v>
      </c>
      <c r="E5474" t="s">
        <v>37</v>
      </c>
      <c r="F5474">
        <f>VLOOKUP(D5474,ProductPrices[#All],3,FALSE)</f>
        <v>1.6</v>
      </c>
      <c r="G5474" t="s">
        <v>29</v>
      </c>
      <c r="H5474">
        <v>11</v>
      </c>
      <c r="I5474">
        <v>10</v>
      </c>
      <c r="J5474">
        <v>1</v>
      </c>
      <c r="K5474">
        <v>0</v>
      </c>
      <c r="L5474">
        <f t="shared" si="170"/>
        <v>16</v>
      </c>
      <c r="M5474">
        <f t="shared" si="171"/>
        <v>0</v>
      </c>
    </row>
    <row r="5475" spans="1:13" ht="21" customHeight="1">
      <c r="A5475">
        <v>46275</v>
      </c>
      <c r="B5475" t="s">
        <v>106</v>
      </c>
      <c r="C5475" t="s">
        <v>107</v>
      </c>
      <c r="D5475" t="s">
        <v>38</v>
      </c>
      <c r="E5475" t="s">
        <v>39</v>
      </c>
      <c r="F5475">
        <f>VLOOKUP(D5475,ProductPrices[#All],3,FALSE)</f>
        <v>3.1</v>
      </c>
      <c r="G5475" t="s">
        <v>40</v>
      </c>
      <c r="H5475">
        <v>9</v>
      </c>
      <c r="I5475">
        <v>7</v>
      </c>
      <c r="J5475">
        <v>0</v>
      </c>
      <c r="K5475">
        <v>2</v>
      </c>
      <c r="L5475">
        <f t="shared" si="170"/>
        <v>21.7</v>
      </c>
      <c r="M5475">
        <f t="shared" si="171"/>
        <v>0</v>
      </c>
    </row>
    <row r="5476" spans="1:13" ht="21" customHeight="1">
      <c r="A5476">
        <v>46275</v>
      </c>
      <c r="B5476" t="s">
        <v>106</v>
      </c>
      <c r="C5476" t="s">
        <v>107</v>
      </c>
      <c r="D5476" t="s">
        <v>41</v>
      </c>
      <c r="E5476" t="s">
        <v>42</v>
      </c>
      <c r="F5476">
        <f>VLOOKUP(D5476,ProductPrices[#All],3,FALSE)</f>
        <v>3.4</v>
      </c>
      <c r="G5476" t="s">
        <v>40</v>
      </c>
      <c r="H5476">
        <v>9</v>
      </c>
      <c r="I5476">
        <v>7</v>
      </c>
      <c r="J5476">
        <v>0</v>
      </c>
      <c r="K5476">
        <v>2</v>
      </c>
      <c r="L5476">
        <f t="shared" si="170"/>
        <v>23.8</v>
      </c>
      <c r="M5476">
        <f t="shared" si="171"/>
        <v>0</v>
      </c>
    </row>
    <row r="5477" spans="1:13" ht="21" customHeight="1">
      <c r="A5477">
        <v>46275</v>
      </c>
      <c r="B5477" t="s">
        <v>106</v>
      </c>
      <c r="C5477" t="s">
        <v>107</v>
      </c>
      <c r="D5477" t="s">
        <v>43</v>
      </c>
      <c r="E5477" t="s">
        <v>44</v>
      </c>
      <c r="F5477">
        <f>VLOOKUP(D5477,ProductPrices[#All],3,FALSE)</f>
        <v>2.2000000000000002</v>
      </c>
      <c r="G5477" t="s">
        <v>40</v>
      </c>
      <c r="H5477">
        <v>12</v>
      </c>
      <c r="I5477">
        <v>12</v>
      </c>
      <c r="J5477">
        <v>0</v>
      </c>
      <c r="K5477">
        <v>0</v>
      </c>
      <c r="L5477">
        <f t="shared" si="170"/>
        <v>26.400000000000002</v>
      </c>
      <c r="M5477">
        <f t="shared" si="171"/>
        <v>0</v>
      </c>
    </row>
    <row r="5478" spans="1:13" ht="21" customHeight="1">
      <c r="A5478">
        <v>46275</v>
      </c>
      <c r="B5478" t="s">
        <v>106</v>
      </c>
      <c r="C5478" t="s">
        <v>107</v>
      </c>
      <c r="D5478" t="s">
        <v>45</v>
      </c>
      <c r="E5478" t="s">
        <v>46</v>
      </c>
      <c r="F5478">
        <f>VLOOKUP(D5478,ProductPrices[#All],3,FALSE)</f>
        <v>2.25</v>
      </c>
      <c r="G5478" t="s">
        <v>40</v>
      </c>
      <c r="H5478">
        <v>10</v>
      </c>
      <c r="I5478">
        <v>9</v>
      </c>
      <c r="J5478">
        <v>0</v>
      </c>
      <c r="K5478">
        <v>1</v>
      </c>
      <c r="L5478">
        <f t="shared" si="170"/>
        <v>20.25</v>
      </c>
      <c r="M5478">
        <f t="shared" si="171"/>
        <v>0</v>
      </c>
    </row>
    <row r="5479" spans="1:13" ht="21" customHeight="1">
      <c r="A5479">
        <v>46275</v>
      </c>
      <c r="B5479" t="s">
        <v>106</v>
      </c>
      <c r="C5479" t="s">
        <v>107</v>
      </c>
      <c r="D5479" t="s">
        <v>47</v>
      </c>
      <c r="E5479" t="s">
        <v>48</v>
      </c>
      <c r="F5479">
        <f>VLOOKUP(D5479,ProductPrices[#All],3,FALSE)</f>
        <v>2.35</v>
      </c>
      <c r="G5479" t="s">
        <v>40</v>
      </c>
      <c r="H5479">
        <v>13</v>
      </c>
      <c r="I5479">
        <v>10</v>
      </c>
      <c r="J5479">
        <v>0</v>
      </c>
      <c r="K5479">
        <v>3</v>
      </c>
      <c r="L5479">
        <f t="shared" si="170"/>
        <v>23.5</v>
      </c>
      <c r="M5479">
        <f t="shared" si="171"/>
        <v>0</v>
      </c>
    </row>
    <row r="5480" spans="1:13" ht="21" customHeight="1">
      <c r="A5480">
        <v>46275</v>
      </c>
      <c r="B5480" t="s">
        <v>106</v>
      </c>
      <c r="C5480" t="s">
        <v>107</v>
      </c>
      <c r="D5480" t="s">
        <v>49</v>
      </c>
      <c r="E5480" t="s">
        <v>50</v>
      </c>
      <c r="F5480">
        <f>VLOOKUP(D5480,ProductPrices[#All],3,FALSE)</f>
        <v>2.75</v>
      </c>
      <c r="G5480" t="s">
        <v>40</v>
      </c>
      <c r="H5480">
        <v>10</v>
      </c>
      <c r="I5480">
        <v>7</v>
      </c>
      <c r="J5480">
        <v>0</v>
      </c>
      <c r="K5480">
        <v>3</v>
      </c>
      <c r="L5480">
        <f t="shared" si="170"/>
        <v>19.25</v>
      </c>
      <c r="M5480">
        <f t="shared" si="171"/>
        <v>0</v>
      </c>
    </row>
    <row r="5481" spans="1:13" ht="21" customHeight="1">
      <c r="A5481">
        <v>46275</v>
      </c>
      <c r="B5481" t="s">
        <v>106</v>
      </c>
      <c r="C5481" t="s">
        <v>107</v>
      </c>
      <c r="D5481" t="s">
        <v>51</v>
      </c>
      <c r="E5481" t="s">
        <v>52</v>
      </c>
      <c r="F5481">
        <f>VLOOKUP(D5481,ProductPrices[#All],3,FALSE)</f>
        <v>4.6500000000000004</v>
      </c>
      <c r="G5481" t="s">
        <v>40</v>
      </c>
      <c r="H5481">
        <v>9</v>
      </c>
      <c r="I5481">
        <v>9</v>
      </c>
      <c r="J5481">
        <v>0</v>
      </c>
      <c r="K5481">
        <v>0</v>
      </c>
      <c r="L5481">
        <f t="shared" si="170"/>
        <v>41.85</v>
      </c>
      <c r="M5481">
        <f t="shared" si="171"/>
        <v>0</v>
      </c>
    </row>
    <row r="5482" spans="1:13" ht="21" customHeight="1">
      <c r="A5482">
        <v>46275</v>
      </c>
      <c r="B5482" t="s">
        <v>106</v>
      </c>
      <c r="C5482" t="s">
        <v>107</v>
      </c>
      <c r="D5482" t="s">
        <v>53</v>
      </c>
      <c r="E5482" t="s">
        <v>54</v>
      </c>
      <c r="F5482">
        <f>VLOOKUP(D5482,ProductPrices[#All],3,FALSE)</f>
        <v>2.2000000000000002</v>
      </c>
      <c r="G5482" t="s">
        <v>55</v>
      </c>
      <c r="H5482">
        <v>9</v>
      </c>
      <c r="I5482">
        <v>9</v>
      </c>
      <c r="J5482">
        <v>0</v>
      </c>
      <c r="K5482">
        <v>0</v>
      </c>
      <c r="L5482">
        <f t="shared" si="170"/>
        <v>19.8</v>
      </c>
      <c r="M5482">
        <f t="shared" si="171"/>
        <v>0</v>
      </c>
    </row>
    <row r="5483" spans="1:13" ht="21" customHeight="1">
      <c r="A5483">
        <v>46275</v>
      </c>
      <c r="B5483" t="s">
        <v>106</v>
      </c>
      <c r="C5483" t="s">
        <v>107</v>
      </c>
      <c r="D5483" t="s">
        <v>56</v>
      </c>
      <c r="E5483" t="s">
        <v>57</v>
      </c>
      <c r="F5483">
        <f>VLOOKUP(D5483,ProductPrices[#All],3,FALSE)</f>
        <v>3.35</v>
      </c>
      <c r="G5483" t="s">
        <v>55</v>
      </c>
      <c r="H5483">
        <v>9</v>
      </c>
      <c r="I5483">
        <v>9</v>
      </c>
      <c r="J5483">
        <v>0</v>
      </c>
      <c r="K5483">
        <v>0</v>
      </c>
      <c r="L5483">
        <f t="shared" si="170"/>
        <v>30.150000000000002</v>
      </c>
      <c r="M5483">
        <f t="shared" si="171"/>
        <v>0</v>
      </c>
    </row>
    <row r="5484" spans="1:13" ht="21" customHeight="1">
      <c r="A5484">
        <v>46275</v>
      </c>
      <c r="B5484" t="s">
        <v>106</v>
      </c>
      <c r="C5484" t="s">
        <v>107</v>
      </c>
      <c r="D5484" t="s">
        <v>58</v>
      </c>
      <c r="E5484" t="s">
        <v>59</v>
      </c>
      <c r="F5484">
        <f>VLOOKUP(D5484,ProductPrices[#All],3,FALSE)</f>
        <v>2.25</v>
      </c>
      <c r="G5484" t="s">
        <v>55</v>
      </c>
      <c r="H5484">
        <v>10</v>
      </c>
      <c r="I5484">
        <v>9</v>
      </c>
      <c r="J5484">
        <v>0</v>
      </c>
      <c r="K5484">
        <v>1</v>
      </c>
      <c r="L5484">
        <f t="shared" si="170"/>
        <v>20.25</v>
      </c>
      <c r="M5484">
        <f t="shared" si="171"/>
        <v>0</v>
      </c>
    </row>
    <row r="5485" spans="1:13" ht="21" customHeight="1">
      <c r="A5485">
        <v>46275</v>
      </c>
      <c r="B5485" t="s">
        <v>106</v>
      </c>
      <c r="C5485" t="s">
        <v>107</v>
      </c>
      <c r="D5485" t="s">
        <v>60</v>
      </c>
      <c r="E5485" t="s">
        <v>61</v>
      </c>
      <c r="F5485">
        <f>VLOOKUP(D5485,ProductPrices[#All],3,FALSE)</f>
        <v>1.5</v>
      </c>
      <c r="G5485" t="s">
        <v>55</v>
      </c>
      <c r="H5485">
        <v>8</v>
      </c>
      <c r="I5485">
        <v>8</v>
      </c>
      <c r="J5485">
        <v>0</v>
      </c>
      <c r="K5485">
        <v>0</v>
      </c>
      <c r="L5485">
        <f t="shared" si="170"/>
        <v>12</v>
      </c>
      <c r="M5485">
        <f t="shared" si="171"/>
        <v>0</v>
      </c>
    </row>
    <row r="5486" spans="1:13" ht="21" customHeight="1">
      <c r="A5486">
        <v>46275</v>
      </c>
      <c r="B5486" t="s">
        <v>106</v>
      </c>
      <c r="C5486" t="s">
        <v>107</v>
      </c>
      <c r="D5486" t="s">
        <v>62</v>
      </c>
      <c r="E5486" t="s">
        <v>63</v>
      </c>
      <c r="F5486">
        <f>VLOOKUP(D5486,ProductPrices[#All],3,FALSE)</f>
        <v>3.3</v>
      </c>
      <c r="G5486" t="s">
        <v>55</v>
      </c>
      <c r="H5486">
        <v>10</v>
      </c>
      <c r="I5486">
        <v>9</v>
      </c>
      <c r="J5486">
        <v>0</v>
      </c>
      <c r="K5486">
        <v>1</v>
      </c>
      <c r="L5486">
        <f t="shared" si="170"/>
        <v>29.7</v>
      </c>
      <c r="M5486">
        <f t="shared" si="171"/>
        <v>0</v>
      </c>
    </row>
    <row r="5487" spans="1:13" ht="21" customHeight="1">
      <c r="A5487">
        <v>46275</v>
      </c>
      <c r="B5487" t="s">
        <v>106</v>
      </c>
      <c r="C5487" t="s">
        <v>107</v>
      </c>
      <c r="D5487" t="s">
        <v>64</v>
      </c>
      <c r="E5487" t="s">
        <v>65</v>
      </c>
      <c r="F5487">
        <f>VLOOKUP(D5487,ProductPrices[#All],3,FALSE)</f>
        <v>2.95</v>
      </c>
      <c r="G5487" t="s">
        <v>66</v>
      </c>
      <c r="H5487">
        <v>34</v>
      </c>
      <c r="I5487">
        <v>33</v>
      </c>
      <c r="J5487">
        <v>0</v>
      </c>
      <c r="K5487">
        <v>1</v>
      </c>
      <c r="L5487">
        <f t="shared" si="170"/>
        <v>97.350000000000009</v>
      </c>
      <c r="M5487">
        <f t="shared" si="171"/>
        <v>0</v>
      </c>
    </row>
    <row r="5488" spans="1:13" ht="21" customHeight="1">
      <c r="A5488">
        <v>46275</v>
      </c>
      <c r="B5488" t="s">
        <v>106</v>
      </c>
      <c r="C5488" t="s">
        <v>107</v>
      </c>
      <c r="D5488" t="s">
        <v>67</v>
      </c>
      <c r="E5488" t="s">
        <v>68</v>
      </c>
      <c r="F5488">
        <f>VLOOKUP(D5488,ProductPrices[#All],3,FALSE)</f>
        <v>2.6</v>
      </c>
      <c r="G5488" t="s">
        <v>66</v>
      </c>
      <c r="H5488">
        <v>27</v>
      </c>
      <c r="I5488">
        <v>27</v>
      </c>
      <c r="J5488">
        <v>0</v>
      </c>
      <c r="K5488">
        <v>0</v>
      </c>
      <c r="L5488">
        <f t="shared" si="170"/>
        <v>70.2</v>
      </c>
      <c r="M5488">
        <f t="shared" si="171"/>
        <v>0</v>
      </c>
    </row>
    <row r="5489" spans="1:13" ht="21" customHeight="1">
      <c r="A5489">
        <v>46275</v>
      </c>
      <c r="B5489" t="s">
        <v>106</v>
      </c>
      <c r="C5489" t="s">
        <v>107</v>
      </c>
      <c r="D5489" t="s">
        <v>69</v>
      </c>
      <c r="E5489" t="s">
        <v>70</v>
      </c>
      <c r="F5489">
        <f>VLOOKUP(D5489,ProductPrices[#All],3,FALSE)</f>
        <v>2.2000000000000002</v>
      </c>
      <c r="G5489" t="s">
        <v>66</v>
      </c>
      <c r="H5489">
        <v>31</v>
      </c>
      <c r="I5489">
        <v>31</v>
      </c>
      <c r="J5489">
        <v>0</v>
      </c>
      <c r="K5489">
        <v>0</v>
      </c>
      <c r="L5489">
        <f t="shared" si="170"/>
        <v>68.2</v>
      </c>
      <c r="M5489">
        <f t="shared" si="171"/>
        <v>0</v>
      </c>
    </row>
    <row r="5490" spans="1:13" ht="21" customHeight="1">
      <c r="A5490">
        <v>46275</v>
      </c>
      <c r="B5490" t="s">
        <v>106</v>
      </c>
      <c r="C5490" t="s">
        <v>107</v>
      </c>
      <c r="D5490" t="s">
        <v>71</v>
      </c>
      <c r="E5490" t="s">
        <v>72</v>
      </c>
      <c r="F5490">
        <f>VLOOKUP(D5490,ProductPrices[#All],3,FALSE)</f>
        <v>2.25</v>
      </c>
      <c r="G5490" t="s">
        <v>66</v>
      </c>
      <c r="H5490">
        <v>27</v>
      </c>
      <c r="I5490">
        <v>27</v>
      </c>
      <c r="J5490">
        <v>0</v>
      </c>
      <c r="K5490">
        <v>0</v>
      </c>
      <c r="L5490">
        <f t="shared" si="170"/>
        <v>60.75</v>
      </c>
      <c r="M5490">
        <f t="shared" si="171"/>
        <v>0</v>
      </c>
    </row>
    <row r="5491" spans="1:13" ht="21" customHeight="1">
      <c r="A5491">
        <v>46275</v>
      </c>
      <c r="B5491" t="s">
        <v>106</v>
      </c>
      <c r="C5491" t="s">
        <v>107</v>
      </c>
      <c r="D5491" t="s">
        <v>73</v>
      </c>
      <c r="E5491" t="s">
        <v>74</v>
      </c>
      <c r="F5491">
        <f>VLOOKUP(D5491,ProductPrices[#All],3,FALSE)</f>
        <v>2.25</v>
      </c>
      <c r="G5491" t="s">
        <v>66</v>
      </c>
      <c r="H5491">
        <v>16</v>
      </c>
      <c r="I5491">
        <v>16</v>
      </c>
      <c r="J5491">
        <v>0</v>
      </c>
      <c r="K5491">
        <v>0</v>
      </c>
      <c r="L5491">
        <f t="shared" si="170"/>
        <v>36</v>
      </c>
      <c r="M5491">
        <f t="shared" si="171"/>
        <v>0</v>
      </c>
    </row>
    <row r="5492" spans="1:13" ht="21" customHeight="1">
      <c r="A5492">
        <v>46275</v>
      </c>
      <c r="B5492" t="s">
        <v>106</v>
      </c>
      <c r="C5492" t="s">
        <v>107</v>
      </c>
      <c r="D5492" t="s">
        <v>75</v>
      </c>
      <c r="E5492" t="s">
        <v>76</v>
      </c>
      <c r="F5492">
        <f>VLOOKUP(D5492,ProductPrices[#All],3,FALSE)</f>
        <v>1.9</v>
      </c>
      <c r="G5492" t="s">
        <v>77</v>
      </c>
      <c r="H5492">
        <v>26</v>
      </c>
      <c r="I5492">
        <v>12</v>
      </c>
      <c r="J5492">
        <v>0</v>
      </c>
      <c r="K5492">
        <v>0</v>
      </c>
      <c r="L5492">
        <f t="shared" si="170"/>
        <v>22.799999999999997</v>
      </c>
      <c r="M5492">
        <f t="shared" si="171"/>
        <v>14</v>
      </c>
    </row>
    <row r="5493" spans="1:13" ht="21" customHeight="1">
      <c r="A5493">
        <v>46275</v>
      </c>
      <c r="B5493" t="s">
        <v>106</v>
      </c>
      <c r="C5493" t="s">
        <v>107</v>
      </c>
      <c r="D5493" t="s">
        <v>78</v>
      </c>
      <c r="E5493" t="s">
        <v>79</v>
      </c>
      <c r="F5493">
        <f>VLOOKUP(D5493,ProductPrices[#All],3,FALSE)</f>
        <v>1.9</v>
      </c>
      <c r="G5493" t="s">
        <v>77</v>
      </c>
      <c r="H5493">
        <v>15</v>
      </c>
      <c r="I5493">
        <v>11</v>
      </c>
      <c r="J5493">
        <v>0</v>
      </c>
      <c r="K5493">
        <v>0</v>
      </c>
      <c r="L5493">
        <f t="shared" si="170"/>
        <v>20.9</v>
      </c>
      <c r="M5493">
        <f t="shared" si="171"/>
        <v>4</v>
      </c>
    </row>
    <row r="5494" spans="1:13" ht="21" customHeight="1">
      <c r="A5494">
        <v>46275</v>
      </c>
      <c r="B5494" t="s">
        <v>106</v>
      </c>
      <c r="C5494" t="s">
        <v>107</v>
      </c>
      <c r="D5494" t="s">
        <v>80</v>
      </c>
      <c r="E5494" t="s">
        <v>81</v>
      </c>
      <c r="F5494">
        <f>VLOOKUP(D5494,ProductPrices[#All],3,FALSE)</f>
        <v>2.0499999999999998</v>
      </c>
      <c r="G5494" t="s">
        <v>77</v>
      </c>
      <c r="H5494">
        <v>28</v>
      </c>
      <c r="I5494">
        <v>5</v>
      </c>
      <c r="J5494">
        <v>0</v>
      </c>
      <c r="K5494">
        <v>0</v>
      </c>
      <c r="L5494">
        <f t="shared" si="170"/>
        <v>10.25</v>
      </c>
      <c r="M5494">
        <f t="shared" si="171"/>
        <v>23</v>
      </c>
    </row>
    <row r="5495" spans="1:13" ht="21" customHeight="1">
      <c r="A5495">
        <v>46275</v>
      </c>
      <c r="B5495" t="s">
        <v>106</v>
      </c>
      <c r="C5495" t="s">
        <v>107</v>
      </c>
      <c r="D5495" t="s">
        <v>82</v>
      </c>
      <c r="E5495" t="s">
        <v>83</v>
      </c>
      <c r="F5495">
        <f>VLOOKUP(D5495,ProductPrices[#All],3,FALSE)</f>
        <v>1.95</v>
      </c>
      <c r="G5495" t="s">
        <v>77</v>
      </c>
      <c r="H5495">
        <v>27</v>
      </c>
      <c r="I5495">
        <v>15</v>
      </c>
      <c r="J5495">
        <v>0</v>
      </c>
      <c r="K5495">
        <v>0</v>
      </c>
      <c r="L5495">
        <f t="shared" si="170"/>
        <v>29.25</v>
      </c>
      <c r="M5495">
        <f t="shared" si="171"/>
        <v>12</v>
      </c>
    </row>
    <row r="5496" spans="1:13" ht="21" customHeight="1">
      <c r="A5496">
        <v>46275</v>
      </c>
      <c r="B5496" t="s">
        <v>106</v>
      </c>
      <c r="C5496" t="s">
        <v>107</v>
      </c>
      <c r="D5496" t="s">
        <v>84</v>
      </c>
      <c r="E5496" t="s">
        <v>85</v>
      </c>
      <c r="F5496">
        <f>VLOOKUP(D5496,ProductPrices[#All],3,FALSE)</f>
        <v>1.55</v>
      </c>
      <c r="G5496" t="s">
        <v>77</v>
      </c>
      <c r="H5496">
        <v>27</v>
      </c>
      <c r="I5496">
        <v>16</v>
      </c>
      <c r="J5496">
        <v>0</v>
      </c>
      <c r="K5496">
        <v>0</v>
      </c>
      <c r="L5496">
        <f t="shared" si="170"/>
        <v>24.8</v>
      </c>
      <c r="M5496">
        <f t="shared" si="171"/>
        <v>11</v>
      </c>
    </row>
    <row r="5497" spans="1:13" ht="21" customHeight="1">
      <c r="A5497">
        <v>46275</v>
      </c>
      <c r="B5497" t="s">
        <v>106</v>
      </c>
      <c r="C5497" t="s">
        <v>107</v>
      </c>
      <c r="D5497" t="s">
        <v>86</v>
      </c>
      <c r="E5497" t="s">
        <v>87</v>
      </c>
      <c r="F5497">
        <f>VLOOKUP(D5497,ProductPrices[#All],3,FALSE)</f>
        <v>2</v>
      </c>
      <c r="G5497" t="s">
        <v>77</v>
      </c>
      <c r="H5497">
        <v>28</v>
      </c>
      <c r="I5497">
        <v>20</v>
      </c>
      <c r="J5497">
        <v>0</v>
      </c>
      <c r="K5497">
        <v>0</v>
      </c>
      <c r="L5497">
        <f t="shared" si="170"/>
        <v>40</v>
      </c>
      <c r="M5497">
        <f t="shared" si="171"/>
        <v>8</v>
      </c>
    </row>
    <row r="5498" spans="1:13" ht="21" customHeight="1">
      <c r="A5498">
        <v>46275</v>
      </c>
      <c r="B5498" t="s">
        <v>106</v>
      </c>
      <c r="C5498" t="s">
        <v>107</v>
      </c>
      <c r="D5498" t="s">
        <v>88</v>
      </c>
      <c r="E5498" t="s">
        <v>89</v>
      </c>
      <c r="F5498">
        <f>VLOOKUP(D5498,ProductPrices[#All],3,FALSE)</f>
        <v>2</v>
      </c>
      <c r="G5498" t="s">
        <v>77</v>
      </c>
      <c r="H5498">
        <v>24</v>
      </c>
      <c r="I5498">
        <v>15</v>
      </c>
      <c r="J5498">
        <v>0</v>
      </c>
      <c r="K5498">
        <v>1</v>
      </c>
      <c r="L5498">
        <f t="shared" si="170"/>
        <v>30</v>
      </c>
      <c r="M5498">
        <f t="shared" si="171"/>
        <v>8</v>
      </c>
    </row>
    <row r="5499" spans="1:13" ht="21" customHeight="1">
      <c r="A5499">
        <v>46275</v>
      </c>
      <c r="B5499" t="s">
        <v>106</v>
      </c>
      <c r="C5499" t="s">
        <v>107</v>
      </c>
      <c r="D5499" t="s">
        <v>90</v>
      </c>
      <c r="E5499" t="s">
        <v>91</v>
      </c>
      <c r="F5499">
        <f>VLOOKUP(D5499,ProductPrices[#All],3,FALSE)</f>
        <v>3.7</v>
      </c>
      <c r="G5499" t="s">
        <v>92</v>
      </c>
      <c r="H5499">
        <v>16</v>
      </c>
      <c r="I5499">
        <v>13</v>
      </c>
      <c r="J5499">
        <v>1</v>
      </c>
      <c r="K5499">
        <v>2</v>
      </c>
      <c r="L5499">
        <f t="shared" si="170"/>
        <v>48.1</v>
      </c>
      <c r="M5499">
        <f t="shared" si="171"/>
        <v>0</v>
      </c>
    </row>
    <row r="5500" spans="1:13" ht="21" customHeight="1">
      <c r="A5500">
        <v>46275</v>
      </c>
      <c r="B5500" t="s">
        <v>106</v>
      </c>
      <c r="C5500" t="s">
        <v>107</v>
      </c>
      <c r="D5500" t="s">
        <v>93</v>
      </c>
      <c r="E5500" t="s">
        <v>94</v>
      </c>
      <c r="F5500">
        <f>VLOOKUP(D5500,ProductPrices[#All],3,FALSE)</f>
        <v>3.7</v>
      </c>
      <c r="G5500" t="s">
        <v>92</v>
      </c>
      <c r="H5500">
        <v>13</v>
      </c>
      <c r="I5500">
        <v>8</v>
      </c>
      <c r="J5500">
        <v>0</v>
      </c>
      <c r="K5500">
        <v>5</v>
      </c>
      <c r="L5500">
        <f t="shared" si="170"/>
        <v>29.6</v>
      </c>
      <c r="M5500">
        <f t="shared" si="171"/>
        <v>0</v>
      </c>
    </row>
    <row r="5501" spans="1:13" ht="21" customHeight="1">
      <c r="A5501">
        <v>46275</v>
      </c>
      <c r="B5501" t="s">
        <v>106</v>
      </c>
      <c r="C5501" t="s">
        <v>107</v>
      </c>
      <c r="D5501" t="s">
        <v>95</v>
      </c>
      <c r="E5501" t="s">
        <v>96</v>
      </c>
      <c r="F5501">
        <f>VLOOKUP(D5501,ProductPrices[#All],3,FALSE)</f>
        <v>3.7</v>
      </c>
      <c r="G5501" t="s">
        <v>92</v>
      </c>
      <c r="H5501">
        <v>15</v>
      </c>
      <c r="I5501">
        <v>14</v>
      </c>
      <c r="J5501">
        <v>0</v>
      </c>
      <c r="K5501">
        <v>1</v>
      </c>
      <c r="L5501">
        <f t="shared" si="170"/>
        <v>51.800000000000004</v>
      </c>
      <c r="M5501">
        <f t="shared" si="171"/>
        <v>0</v>
      </c>
    </row>
    <row r="5502" spans="1:13" ht="21" customHeight="1">
      <c r="A5502">
        <v>46275</v>
      </c>
      <c r="B5502" t="s">
        <v>106</v>
      </c>
      <c r="C5502" t="s">
        <v>107</v>
      </c>
      <c r="D5502" t="s">
        <v>97</v>
      </c>
      <c r="E5502" t="s">
        <v>98</v>
      </c>
      <c r="F5502">
        <f>VLOOKUP(D5502,ProductPrices[#All],3,FALSE)</f>
        <v>3.6</v>
      </c>
      <c r="G5502" t="s">
        <v>92</v>
      </c>
      <c r="H5502">
        <v>11</v>
      </c>
      <c r="I5502">
        <v>8</v>
      </c>
      <c r="J5502">
        <v>1</v>
      </c>
      <c r="K5502">
        <v>2</v>
      </c>
      <c r="L5502">
        <f t="shared" si="170"/>
        <v>28.8</v>
      </c>
      <c r="M5502">
        <f t="shared" si="171"/>
        <v>0</v>
      </c>
    </row>
    <row r="5503" spans="1:13" ht="21" customHeight="1">
      <c r="A5503">
        <v>46275</v>
      </c>
      <c r="B5503" t="s">
        <v>106</v>
      </c>
      <c r="C5503" t="s">
        <v>107</v>
      </c>
      <c r="D5503" t="s">
        <v>99</v>
      </c>
      <c r="E5503" t="s">
        <v>100</v>
      </c>
      <c r="F5503">
        <f>VLOOKUP(D5503,ProductPrices[#All],3,FALSE)</f>
        <v>1.25</v>
      </c>
      <c r="G5503" t="s">
        <v>101</v>
      </c>
      <c r="H5503">
        <v>33</v>
      </c>
      <c r="I5503">
        <v>18</v>
      </c>
      <c r="J5503">
        <v>0</v>
      </c>
      <c r="K5503">
        <v>0</v>
      </c>
      <c r="L5503">
        <f t="shared" si="170"/>
        <v>22.5</v>
      </c>
      <c r="M5503">
        <f t="shared" si="171"/>
        <v>15</v>
      </c>
    </row>
    <row r="5504" spans="1:13" ht="21" customHeight="1">
      <c r="A5504">
        <v>46275</v>
      </c>
      <c r="B5504" t="s">
        <v>106</v>
      </c>
      <c r="C5504" t="s">
        <v>107</v>
      </c>
      <c r="D5504" t="s">
        <v>102</v>
      </c>
      <c r="E5504" t="s">
        <v>103</v>
      </c>
      <c r="F5504">
        <f>VLOOKUP(D5504,ProductPrices[#All],3,FALSE)</f>
        <v>1.25</v>
      </c>
      <c r="G5504" t="s">
        <v>101</v>
      </c>
      <c r="H5504">
        <v>20</v>
      </c>
      <c r="I5504">
        <v>5</v>
      </c>
      <c r="J5504">
        <v>0</v>
      </c>
      <c r="K5504">
        <v>0</v>
      </c>
      <c r="L5504">
        <f t="shared" si="170"/>
        <v>6.25</v>
      </c>
      <c r="M5504">
        <f t="shared" si="171"/>
        <v>15</v>
      </c>
    </row>
    <row r="5505" spans="1:13" ht="21" customHeight="1">
      <c r="A5505">
        <v>46275</v>
      </c>
      <c r="B5505" t="s">
        <v>106</v>
      </c>
      <c r="C5505" t="s">
        <v>107</v>
      </c>
      <c r="D5505" t="s">
        <v>104</v>
      </c>
      <c r="E5505" t="s">
        <v>105</v>
      </c>
      <c r="F5505">
        <f>VLOOKUP(D5505,ProductPrices[#All],3,FALSE)</f>
        <v>1.25</v>
      </c>
      <c r="G5505" t="s">
        <v>101</v>
      </c>
      <c r="H5505">
        <v>17</v>
      </c>
      <c r="I5505">
        <v>12</v>
      </c>
      <c r="J5505">
        <v>0</v>
      </c>
      <c r="K5505">
        <v>0</v>
      </c>
      <c r="L5505">
        <f t="shared" si="170"/>
        <v>15</v>
      </c>
      <c r="M5505">
        <f t="shared" si="171"/>
        <v>5</v>
      </c>
    </row>
    <row r="5506" spans="1:13" ht="21" customHeight="1">
      <c r="A5506">
        <v>46275</v>
      </c>
      <c r="B5506" t="s">
        <v>108</v>
      </c>
      <c r="C5506" t="s">
        <v>109</v>
      </c>
      <c r="D5506" t="s">
        <v>12</v>
      </c>
      <c r="E5506" t="s">
        <v>13</v>
      </c>
      <c r="F5506">
        <f>VLOOKUP(D5506,ProductPrices[#All],3,FALSE)</f>
        <v>1.35</v>
      </c>
      <c r="G5506" t="s">
        <v>14</v>
      </c>
      <c r="H5506">
        <v>113</v>
      </c>
      <c r="I5506">
        <v>106</v>
      </c>
      <c r="J5506">
        <v>6</v>
      </c>
      <c r="K5506">
        <v>1</v>
      </c>
      <c r="L5506">
        <f t="shared" ref="L5506:L5569" si="172">F5506*I5506</f>
        <v>143.10000000000002</v>
      </c>
      <c r="M5506">
        <f t="shared" ref="M5506:M5569" si="173">H5506-I5506-J5506-K5506</f>
        <v>0</v>
      </c>
    </row>
    <row r="5507" spans="1:13" ht="21" customHeight="1">
      <c r="A5507">
        <v>46275</v>
      </c>
      <c r="B5507" t="s">
        <v>108</v>
      </c>
      <c r="C5507" t="s">
        <v>109</v>
      </c>
      <c r="D5507" t="s">
        <v>15</v>
      </c>
      <c r="E5507" t="s">
        <v>16</v>
      </c>
      <c r="F5507">
        <f>VLOOKUP(D5507,ProductPrices[#All],3,FALSE)</f>
        <v>1.35</v>
      </c>
      <c r="G5507" t="s">
        <v>14</v>
      </c>
      <c r="H5507">
        <v>24</v>
      </c>
      <c r="I5507">
        <v>23</v>
      </c>
      <c r="J5507">
        <v>0</v>
      </c>
      <c r="K5507">
        <v>1</v>
      </c>
      <c r="L5507">
        <f t="shared" si="172"/>
        <v>31.05</v>
      </c>
      <c r="M5507">
        <f t="shared" si="173"/>
        <v>0</v>
      </c>
    </row>
    <row r="5508" spans="1:13" ht="21" customHeight="1">
      <c r="A5508">
        <v>46275</v>
      </c>
      <c r="B5508" t="s">
        <v>108</v>
      </c>
      <c r="C5508" t="s">
        <v>109</v>
      </c>
      <c r="D5508" t="s">
        <v>17</v>
      </c>
      <c r="E5508" t="s">
        <v>18</v>
      </c>
      <c r="F5508">
        <f>VLOOKUP(D5508,ProductPrices[#All],3,FALSE)</f>
        <v>2.5</v>
      </c>
      <c r="G5508" t="s">
        <v>14</v>
      </c>
      <c r="H5508">
        <v>24</v>
      </c>
      <c r="I5508">
        <v>21</v>
      </c>
      <c r="J5508">
        <v>2</v>
      </c>
      <c r="K5508">
        <v>1</v>
      </c>
      <c r="L5508">
        <f t="shared" si="172"/>
        <v>52.5</v>
      </c>
      <c r="M5508">
        <f t="shared" si="173"/>
        <v>0</v>
      </c>
    </row>
    <row r="5509" spans="1:13" ht="21" customHeight="1">
      <c r="A5509">
        <v>46275</v>
      </c>
      <c r="B5509" t="s">
        <v>108</v>
      </c>
      <c r="C5509" t="s">
        <v>109</v>
      </c>
      <c r="D5509" t="s">
        <v>19</v>
      </c>
      <c r="E5509" t="s">
        <v>20</v>
      </c>
      <c r="F5509">
        <f>VLOOKUP(D5509,ProductPrices[#All],3,FALSE)</f>
        <v>2.25</v>
      </c>
      <c r="G5509" t="s">
        <v>14</v>
      </c>
      <c r="H5509">
        <v>24</v>
      </c>
      <c r="I5509">
        <v>23</v>
      </c>
      <c r="J5509">
        <v>1</v>
      </c>
      <c r="K5509">
        <v>0</v>
      </c>
      <c r="L5509">
        <f t="shared" si="172"/>
        <v>51.75</v>
      </c>
      <c r="M5509">
        <f t="shared" si="173"/>
        <v>0</v>
      </c>
    </row>
    <row r="5510" spans="1:13" ht="21" customHeight="1">
      <c r="A5510">
        <v>46275</v>
      </c>
      <c r="B5510" t="s">
        <v>108</v>
      </c>
      <c r="C5510" t="s">
        <v>109</v>
      </c>
      <c r="D5510" t="s">
        <v>21</v>
      </c>
      <c r="E5510" t="s">
        <v>22</v>
      </c>
      <c r="F5510">
        <f>VLOOKUP(D5510,ProductPrices[#All],3,FALSE)</f>
        <v>2.5</v>
      </c>
      <c r="G5510" t="s">
        <v>14</v>
      </c>
      <c r="H5510">
        <v>24</v>
      </c>
      <c r="I5510">
        <v>23</v>
      </c>
      <c r="J5510">
        <v>1</v>
      </c>
      <c r="K5510">
        <v>0</v>
      </c>
      <c r="L5510">
        <f t="shared" si="172"/>
        <v>57.5</v>
      </c>
      <c r="M5510">
        <f t="shared" si="173"/>
        <v>0</v>
      </c>
    </row>
    <row r="5511" spans="1:13" ht="21" customHeight="1">
      <c r="A5511">
        <v>46275</v>
      </c>
      <c r="B5511" t="s">
        <v>108</v>
      </c>
      <c r="C5511" t="s">
        <v>109</v>
      </c>
      <c r="D5511" t="s">
        <v>23</v>
      </c>
      <c r="E5511" t="s">
        <v>24</v>
      </c>
      <c r="F5511">
        <f>VLOOKUP(D5511,ProductPrices[#All],3,FALSE)</f>
        <v>2.2000000000000002</v>
      </c>
      <c r="G5511" t="s">
        <v>14</v>
      </c>
      <c r="H5511">
        <v>24</v>
      </c>
      <c r="I5511">
        <v>23</v>
      </c>
      <c r="J5511">
        <v>0</v>
      </c>
      <c r="K5511">
        <v>1</v>
      </c>
      <c r="L5511">
        <f t="shared" si="172"/>
        <v>50.6</v>
      </c>
      <c r="M5511">
        <f t="shared" si="173"/>
        <v>0</v>
      </c>
    </row>
    <row r="5512" spans="1:13" ht="21" customHeight="1">
      <c r="A5512">
        <v>46275</v>
      </c>
      <c r="B5512" t="s">
        <v>108</v>
      </c>
      <c r="C5512" t="s">
        <v>109</v>
      </c>
      <c r="D5512" t="s">
        <v>25</v>
      </c>
      <c r="E5512" t="s">
        <v>26</v>
      </c>
      <c r="F5512">
        <f>VLOOKUP(D5512,ProductPrices[#All],3,FALSE)</f>
        <v>2.1</v>
      </c>
      <c r="G5512" t="s">
        <v>14</v>
      </c>
      <c r="H5512">
        <v>24</v>
      </c>
      <c r="I5512">
        <v>22</v>
      </c>
      <c r="J5512">
        <v>1</v>
      </c>
      <c r="K5512">
        <v>1</v>
      </c>
      <c r="L5512">
        <f t="shared" si="172"/>
        <v>46.2</v>
      </c>
      <c r="M5512">
        <f t="shared" si="173"/>
        <v>0</v>
      </c>
    </row>
    <row r="5513" spans="1:13" ht="21" customHeight="1">
      <c r="A5513">
        <v>46275</v>
      </c>
      <c r="B5513" t="s">
        <v>108</v>
      </c>
      <c r="C5513" t="s">
        <v>109</v>
      </c>
      <c r="D5513" t="s">
        <v>27</v>
      </c>
      <c r="E5513" t="s">
        <v>28</v>
      </c>
      <c r="F5513">
        <f>VLOOKUP(D5513,ProductPrices[#All],3,FALSE)</f>
        <v>1.5</v>
      </c>
      <c r="G5513" t="s">
        <v>29</v>
      </c>
      <c r="H5513">
        <v>5</v>
      </c>
      <c r="I5513">
        <v>4</v>
      </c>
      <c r="J5513">
        <v>0</v>
      </c>
      <c r="K5513">
        <v>1</v>
      </c>
      <c r="L5513">
        <f t="shared" si="172"/>
        <v>6</v>
      </c>
      <c r="M5513">
        <f t="shared" si="173"/>
        <v>0</v>
      </c>
    </row>
    <row r="5514" spans="1:13" ht="21" customHeight="1">
      <c r="A5514">
        <v>46275</v>
      </c>
      <c r="B5514" t="s">
        <v>108</v>
      </c>
      <c r="C5514" t="s">
        <v>109</v>
      </c>
      <c r="D5514" t="s">
        <v>30</v>
      </c>
      <c r="E5514" t="s">
        <v>31</v>
      </c>
      <c r="F5514">
        <f>VLOOKUP(D5514,ProductPrices[#All],3,FALSE)</f>
        <v>1.45</v>
      </c>
      <c r="G5514" t="s">
        <v>29</v>
      </c>
      <c r="H5514">
        <v>6</v>
      </c>
      <c r="I5514">
        <v>5</v>
      </c>
      <c r="J5514">
        <v>1</v>
      </c>
      <c r="K5514">
        <v>0</v>
      </c>
      <c r="L5514">
        <f t="shared" si="172"/>
        <v>7.25</v>
      </c>
      <c r="M5514">
        <f t="shared" si="173"/>
        <v>0</v>
      </c>
    </row>
    <row r="5515" spans="1:13" ht="21" customHeight="1">
      <c r="A5515">
        <v>46275</v>
      </c>
      <c r="B5515" t="s">
        <v>108</v>
      </c>
      <c r="C5515" t="s">
        <v>109</v>
      </c>
      <c r="D5515" t="s">
        <v>32</v>
      </c>
      <c r="E5515" t="s">
        <v>33</v>
      </c>
      <c r="F5515">
        <f>VLOOKUP(D5515,ProductPrices[#All],3,FALSE)</f>
        <v>1.3</v>
      </c>
      <c r="G5515" t="s">
        <v>29</v>
      </c>
      <c r="H5515">
        <v>4</v>
      </c>
      <c r="I5515">
        <v>4</v>
      </c>
      <c r="J5515">
        <v>0</v>
      </c>
      <c r="K5515">
        <v>0</v>
      </c>
      <c r="L5515">
        <f t="shared" si="172"/>
        <v>5.2</v>
      </c>
      <c r="M5515">
        <f t="shared" si="173"/>
        <v>0</v>
      </c>
    </row>
    <row r="5516" spans="1:13" ht="21" customHeight="1">
      <c r="A5516">
        <v>46275</v>
      </c>
      <c r="B5516" t="s">
        <v>108</v>
      </c>
      <c r="C5516" t="s">
        <v>109</v>
      </c>
      <c r="D5516" t="s">
        <v>34</v>
      </c>
      <c r="E5516" t="s">
        <v>35</v>
      </c>
      <c r="F5516">
        <f>VLOOKUP(D5516,ProductPrices[#All],3,FALSE)</f>
        <v>1.4</v>
      </c>
      <c r="G5516" t="s">
        <v>29</v>
      </c>
      <c r="H5516">
        <v>8</v>
      </c>
      <c r="I5516">
        <v>8</v>
      </c>
      <c r="J5516">
        <v>0</v>
      </c>
      <c r="K5516">
        <v>0</v>
      </c>
      <c r="L5516">
        <f t="shared" si="172"/>
        <v>11.2</v>
      </c>
      <c r="M5516">
        <f t="shared" si="173"/>
        <v>0</v>
      </c>
    </row>
    <row r="5517" spans="1:13" ht="21" customHeight="1">
      <c r="A5517">
        <v>46275</v>
      </c>
      <c r="B5517" t="s">
        <v>108</v>
      </c>
      <c r="C5517" t="s">
        <v>109</v>
      </c>
      <c r="D5517" t="s">
        <v>36</v>
      </c>
      <c r="E5517" t="s">
        <v>37</v>
      </c>
      <c r="F5517">
        <f>VLOOKUP(D5517,ProductPrices[#All],3,FALSE)</f>
        <v>1.6</v>
      </c>
      <c r="G5517" t="s">
        <v>29</v>
      </c>
      <c r="H5517">
        <v>6</v>
      </c>
      <c r="I5517">
        <v>5</v>
      </c>
      <c r="J5517">
        <v>0</v>
      </c>
      <c r="K5517">
        <v>1</v>
      </c>
      <c r="L5517">
        <f t="shared" si="172"/>
        <v>8</v>
      </c>
      <c r="M5517">
        <f t="shared" si="173"/>
        <v>0</v>
      </c>
    </row>
    <row r="5518" spans="1:13" ht="21" customHeight="1">
      <c r="A5518">
        <v>46275</v>
      </c>
      <c r="B5518" t="s">
        <v>108</v>
      </c>
      <c r="C5518" t="s">
        <v>109</v>
      </c>
      <c r="D5518" t="s">
        <v>38</v>
      </c>
      <c r="E5518" t="s">
        <v>39</v>
      </c>
      <c r="F5518">
        <f>VLOOKUP(D5518,ProductPrices[#All],3,FALSE)</f>
        <v>3.1</v>
      </c>
      <c r="G5518" t="s">
        <v>40</v>
      </c>
      <c r="H5518">
        <v>6</v>
      </c>
      <c r="I5518">
        <v>6</v>
      </c>
      <c r="J5518">
        <v>0</v>
      </c>
      <c r="K5518">
        <v>0</v>
      </c>
      <c r="L5518">
        <f t="shared" si="172"/>
        <v>18.600000000000001</v>
      </c>
      <c r="M5518">
        <f t="shared" si="173"/>
        <v>0</v>
      </c>
    </row>
    <row r="5519" spans="1:13" ht="21" customHeight="1">
      <c r="A5519">
        <v>46275</v>
      </c>
      <c r="B5519" t="s">
        <v>108</v>
      </c>
      <c r="C5519" t="s">
        <v>109</v>
      </c>
      <c r="D5519" t="s">
        <v>41</v>
      </c>
      <c r="E5519" t="s">
        <v>42</v>
      </c>
      <c r="F5519">
        <f>VLOOKUP(D5519,ProductPrices[#All],3,FALSE)</f>
        <v>3.4</v>
      </c>
      <c r="G5519" t="s">
        <v>40</v>
      </c>
      <c r="H5519">
        <v>6</v>
      </c>
      <c r="I5519">
        <v>6</v>
      </c>
      <c r="J5519">
        <v>0</v>
      </c>
      <c r="K5519">
        <v>0</v>
      </c>
      <c r="L5519">
        <f t="shared" si="172"/>
        <v>20.399999999999999</v>
      </c>
      <c r="M5519">
        <f t="shared" si="173"/>
        <v>0</v>
      </c>
    </row>
    <row r="5520" spans="1:13" ht="21" customHeight="1">
      <c r="A5520">
        <v>46275</v>
      </c>
      <c r="B5520" t="s">
        <v>108</v>
      </c>
      <c r="C5520" t="s">
        <v>109</v>
      </c>
      <c r="D5520" t="s">
        <v>43</v>
      </c>
      <c r="E5520" t="s">
        <v>44</v>
      </c>
      <c r="F5520">
        <f>VLOOKUP(D5520,ProductPrices[#All],3,FALSE)</f>
        <v>2.2000000000000002</v>
      </c>
      <c r="G5520" t="s">
        <v>40</v>
      </c>
      <c r="H5520">
        <v>8</v>
      </c>
      <c r="I5520">
        <v>7</v>
      </c>
      <c r="J5520">
        <v>0</v>
      </c>
      <c r="K5520">
        <v>1</v>
      </c>
      <c r="L5520">
        <f t="shared" si="172"/>
        <v>15.400000000000002</v>
      </c>
      <c r="M5520">
        <f t="shared" si="173"/>
        <v>0</v>
      </c>
    </row>
    <row r="5521" spans="1:13" ht="21" customHeight="1">
      <c r="A5521">
        <v>46275</v>
      </c>
      <c r="B5521" t="s">
        <v>108</v>
      </c>
      <c r="C5521" t="s">
        <v>109</v>
      </c>
      <c r="D5521" t="s">
        <v>45</v>
      </c>
      <c r="E5521" t="s">
        <v>46</v>
      </c>
      <c r="F5521">
        <f>VLOOKUP(D5521,ProductPrices[#All],3,FALSE)</f>
        <v>2.25</v>
      </c>
      <c r="G5521" t="s">
        <v>40</v>
      </c>
      <c r="H5521">
        <v>7</v>
      </c>
      <c r="I5521">
        <v>4</v>
      </c>
      <c r="J5521">
        <v>0</v>
      </c>
      <c r="K5521">
        <v>3</v>
      </c>
      <c r="L5521">
        <f t="shared" si="172"/>
        <v>9</v>
      </c>
      <c r="M5521">
        <f t="shared" si="173"/>
        <v>0</v>
      </c>
    </row>
    <row r="5522" spans="1:13" ht="21" customHeight="1">
      <c r="A5522">
        <v>46275</v>
      </c>
      <c r="B5522" t="s">
        <v>108</v>
      </c>
      <c r="C5522" t="s">
        <v>109</v>
      </c>
      <c r="D5522" t="s">
        <v>47</v>
      </c>
      <c r="E5522" t="s">
        <v>48</v>
      </c>
      <c r="F5522">
        <f>VLOOKUP(D5522,ProductPrices[#All],3,FALSE)</f>
        <v>2.35</v>
      </c>
      <c r="G5522" t="s">
        <v>40</v>
      </c>
      <c r="H5522">
        <v>7</v>
      </c>
      <c r="I5522">
        <v>4</v>
      </c>
      <c r="J5522">
        <v>0</v>
      </c>
      <c r="K5522">
        <v>3</v>
      </c>
      <c r="L5522">
        <f t="shared" si="172"/>
        <v>9.4</v>
      </c>
      <c r="M5522">
        <f t="shared" si="173"/>
        <v>0</v>
      </c>
    </row>
    <row r="5523" spans="1:13" ht="21" customHeight="1">
      <c r="A5523">
        <v>46275</v>
      </c>
      <c r="B5523" t="s">
        <v>108</v>
      </c>
      <c r="C5523" t="s">
        <v>109</v>
      </c>
      <c r="D5523" t="s">
        <v>49</v>
      </c>
      <c r="E5523" t="s">
        <v>50</v>
      </c>
      <c r="F5523">
        <f>VLOOKUP(D5523,ProductPrices[#All],3,FALSE)</f>
        <v>2.75</v>
      </c>
      <c r="G5523" t="s">
        <v>40</v>
      </c>
      <c r="H5523">
        <v>7</v>
      </c>
      <c r="I5523">
        <v>4</v>
      </c>
      <c r="J5523">
        <v>0</v>
      </c>
      <c r="K5523">
        <v>3</v>
      </c>
      <c r="L5523">
        <f t="shared" si="172"/>
        <v>11</v>
      </c>
      <c r="M5523">
        <f t="shared" si="173"/>
        <v>0</v>
      </c>
    </row>
    <row r="5524" spans="1:13" ht="21" customHeight="1">
      <c r="A5524">
        <v>46275</v>
      </c>
      <c r="B5524" t="s">
        <v>108</v>
      </c>
      <c r="C5524" t="s">
        <v>109</v>
      </c>
      <c r="D5524" t="s">
        <v>51</v>
      </c>
      <c r="E5524" t="s">
        <v>52</v>
      </c>
      <c r="F5524">
        <f>VLOOKUP(D5524,ProductPrices[#All],3,FALSE)</f>
        <v>4.6500000000000004</v>
      </c>
      <c r="G5524" t="s">
        <v>40</v>
      </c>
      <c r="H5524">
        <v>8</v>
      </c>
      <c r="I5524">
        <v>7</v>
      </c>
      <c r="J5524">
        <v>0</v>
      </c>
      <c r="K5524">
        <v>1</v>
      </c>
      <c r="L5524">
        <f t="shared" si="172"/>
        <v>32.550000000000004</v>
      </c>
      <c r="M5524">
        <f t="shared" si="173"/>
        <v>0</v>
      </c>
    </row>
    <row r="5525" spans="1:13" ht="21" customHeight="1">
      <c r="A5525">
        <v>46275</v>
      </c>
      <c r="B5525" t="s">
        <v>108</v>
      </c>
      <c r="C5525" t="s">
        <v>109</v>
      </c>
      <c r="D5525" t="s">
        <v>53</v>
      </c>
      <c r="E5525" t="s">
        <v>54</v>
      </c>
      <c r="F5525">
        <f>VLOOKUP(D5525,ProductPrices[#All],3,FALSE)</f>
        <v>2.2000000000000002</v>
      </c>
      <c r="G5525" t="s">
        <v>55</v>
      </c>
      <c r="H5525">
        <v>6</v>
      </c>
      <c r="I5525">
        <v>6</v>
      </c>
      <c r="J5525">
        <v>0</v>
      </c>
      <c r="K5525">
        <v>0</v>
      </c>
      <c r="L5525">
        <f t="shared" si="172"/>
        <v>13.200000000000001</v>
      </c>
      <c r="M5525">
        <f t="shared" si="173"/>
        <v>0</v>
      </c>
    </row>
    <row r="5526" spans="1:13" ht="21" customHeight="1">
      <c r="A5526">
        <v>46275</v>
      </c>
      <c r="B5526" t="s">
        <v>108</v>
      </c>
      <c r="C5526" t="s">
        <v>109</v>
      </c>
      <c r="D5526" t="s">
        <v>56</v>
      </c>
      <c r="E5526" t="s">
        <v>57</v>
      </c>
      <c r="F5526">
        <f>VLOOKUP(D5526,ProductPrices[#All],3,FALSE)</f>
        <v>3.35</v>
      </c>
      <c r="G5526" t="s">
        <v>55</v>
      </c>
      <c r="H5526">
        <v>6</v>
      </c>
      <c r="I5526">
        <v>6</v>
      </c>
      <c r="J5526">
        <v>0</v>
      </c>
      <c r="K5526">
        <v>0</v>
      </c>
      <c r="L5526">
        <f t="shared" si="172"/>
        <v>20.100000000000001</v>
      </c>
      <c r="M5526">
        <f t="shared" si="173"/>
        <v>0</v>
      </c>
    </row>
    <row r="5527" spans="1:13" ht="21" customHeight="1">
      <c r="A5527">
        <v>46275</v>
      </c>
      <c r="B5527" t="s">
        <v>108</v>
      </c>
      <c r="C5527" t="s">
        <v>109</v>
      </c>
      <c r="D5527" t="s">
        <v>58</v>
      </c>
      <c r="E5527" t="s">
        <v>59</v>
      </c>
      <c r="F5527">
        <f>VLOOKUP(D5527,ProductPrices[#All],3,FALSE)</f>
        <v>2.25</v>
      </c>
      <c r="G5527" t="s">
        <v>55</v>
      </c>
      <c r="H5527">
        <v>9</v>
      </c>
      <c r="I5527">
        <v>6</v>
      </c>
      <c r="J5527">
        <v>0</v>
      </c>
      <c r="K5527">
        <v>3</v>
      </c>
      <c r="L5527">
        <f t="shared" si="172"/>
        <v>13.5</v>
      </c>
      <c r="M5527">
        <f t="shared" si="173"/>
        <v>0</v>
      </c>
    </row>
    <row r="5528" spans="1:13" ht="21" customHeight="1">
      <c r="A5528">
        <v>46275</v>
      </c>
      <c r="B5528" t="s">
        <v>108</v>
      </c>
      <c r="C5528" t="s">
        <v>109</v>
      </c>
      <c r="D5528" t="s">
        <v>60</v>
      </c>
      <c r="E5528" t="s">
        <v>61</v>
      </c>
      <c r="F5528">
        <f>VLOOKUP(D5528,ProductPrices[#All],3,FALSE)</f>
        <v>1.5</v>
      </c>
      <c r="G5528" t="s">
        <v>55</v>
      </c>
      <c r="H5528">
        <v>9</v>
      </c>
      <c r="I5528">
        <v>8</v>
      </c>
      <c r="J5528">
        <v>0</v>
      </c>
      <c r="K5528">
        <v>1</v>
      </c>
      <c r="L5528">
        <f t="shared" si="172"/>
        <v>12</v>
      </c>
      <c r="M5528">
        <f t="shared" si="173"/>
        <v>0</v>
      </c>
    </row>
    <row r="5529" spans="1:13" ht="21" customHeight="1">
      <c r="A5529">
        <v>46275</v>
      </c>
      <c r="B5529" t="s">
        <v>108</v>
      </c>
      <c r="C5529" t="s">
        <v>109</v>
      </c>
      <c r="D5529" t="s">
        <v>62</v>
      </c>
      <c r="E5529" t="s">
        <v>63</v>
      </c>
      <c r="F5529">
        <f>VLOOKUP(D5529,ProductPrices[#All],3,FALSE)</f>
        <v>3.3</v>
      </c>
      <c r="G5529" t="s">
        <v>55</v>
      </c>
      <c r="H5529">
        <v>8</v>
      </c>
      <c r="I5529">
        <v>5</v>
      </c>
      <c r="J5529">
        <v>0</v>
      </c>
      <c r="K5529">
        <v>3</v>
      </c>
      <c r="L5529">
        <f t="shared" si="172"/>
        <v>16.5</v>
      </c>
      <c r="M5529">
        <f t="shared" si="173"/>
        <v>0</v>
      </c>
    </row>
    <row r="5530" spans="1:13" ht="21" customHeight="1">
      <c r="A5530">
        <v>46275</v>
      </c>
      <c r="B5530" t="s">
        <v>108</v>
      </c>
      <c r="C5530" t="s">
        <v>109</v>
      </c>
      <c r="D5530" t="s">
        <v>64</v>
      </c>
      <c r="E5530" t="s">
        <v>65</v>
      </c>
      <c r="F5530">
        <f>VLOOKUP(D5530,ProductPrices[#All],3,FALSE)</f>
        <v>2.95</v>
      </c>
      <c r="G5530" t="s">
        <v>66</v>
      </c>
      <c r="H5530">
        <v>12</v>
      </c>
      <c r="I5530">
        <v>12</v>
      </c>
      <c r="J5530">
        <v>0</v>
      </c>
      <c r="K5530">
        <v>0</v>
      </c>
      <c r="L5530">
        <f t="shared" si="172"/>
        <v>35.400000000000006</v>
      </c>
      <c r="M5530">
        <f t="shared" si="173"/>
        <v>0</v>
      </c>
    </row>
    <row r="5531" spans="1:13" ht="21" customHeight="1">
      <c r="A5531">
        <v>46275</v>
      </c>
      <c r="B5531" t="s">
        <v>108</v>
      </c>
      <c r="C5531" t="s">
        <v>109</v>
      </c>
      <c r="D5531" t="s">
        <v>67</v>
      </c>
      <c r="E5531" t="s">
        <v>68</v>
      </c>
      <c r="F5531">
        <f>VLOOKUP(D5531,ProductPrices[#All],3,FALSE)</f>
        <v>2.6</v>
      </c>
      <c r="G5531" t="s">
        <v>66</v>
      </c>
      <c r="H5531">
        <v>10</v>
      </c>
      <c r="I5531">
        <v>10</v>
      </c>
      <c r="J5531">
        <v>0</v>
      </c>
      <c r="K5531">
        <v>0</v>
      </c>
      <c r="L5531">
        <f t="shared" si="172"/>
        <v>26</v>
      </c>
      <c r="M5531">
        <f t="shared" si="173"/>
        <v>0</v>
      </c>
    </row>
    <row r="5532" spans="1:13" ht="21" customHeight="1">
      <c r="A5532">
        <v>46275</v>
      </c>
      <c r="B5532" t="s">
        <v>108</v>
      </c>
      <c r="C5532" t="s">
        <v>109</v>
      </c>
      <c r="D5532" t="s">
        <v>69</v>
      </c>
      <c r="E5532" t="s">
        <v>70</v>
      </c>
      <c r="F5532">
        <f>VLOOKUP(D5532,ProductPrices[#All],3,FALSE)</f>
        <v>2.2000000000000002</v>
      </c>
      <c r="G5532" t="s">
        <v>66</v>
      </c>
      <c r="H5532">
        <v>21</v>
      </c>
      <c r="I5532">
        <v>21</v>
      </c>
      <c r="J5532">
        <v>0</v>
      </c>
      <c r="K5532">
        <v>0</v>
      </c>
      <c r="L5532">
        <f t="shared" si="172"/>
        <v>46.2</v>
      </c>
      <c r="M5532">
        <f t="shared" si="173"/>
        <v>0</v>
      </c>
    </row>
    <row r="5533" spans="1:13" ht="21" customHeight="1">
      <c r="A5533">
        <v>46275</v>
      </c>
      <c r="B5533" t="s">
        <v>108</v>
      </c>
      <c r="C5533" t="s">
        <v>109</v>
      </c>
      <c r="D5533" t="s">
        <v>71</v>
      </c>
      <c r="E5533" t="s">
        <v>72</v>
      </c>
      <c r="F5533">
        <f>VLOOKUP(D5533,ProductPrices[#All],3,FALSE)</f>
        <v>2.25</v>
      </c>
      <c r="G5533" t="s">
        <v>66</v>
      </c>
      <c r="H5533">
        <v>14</v>
      </c>
      <c r="I5533">
        <v>14</v>
      </c>
      <c r="J5533">
        <v>0</v>
      </c>
      <c r="K5533">
        <v>0</v>
      </c>
      <c r="L5533">
        <f t="shared" si="172"/>
        <v>31.5</v>
      </c>
      <c r="M5533">
        <f t="shared" si="173"/>
        <v>0</v>
      </c>
    </row>
    <row r="5534" spans="1:13" ht="21" customHeight="1">
      <c r="A5534">
        <v>46275</v>
      </c>
      <c r="B5534" t="s">
        <v>108</v>
      </c>
      <c r="C5534" t="s">
        <v>109</v>
      </c>
      <c r="D5534" t="s">
        <v>73</v>
      </c>
      <c r="E5534" t="s">
        <v>74</v>
      </c>
      <c r="F5534">
        <f>VLOOKUP(D5534,ProductPrices[#All],3,FALSE)</f>
        <v>2.25</v>
      </c>
      <c r="G5534" t="s">
        <v>66</v>
      </c>
      <c r="H5534">
        <v>21</v>
      </c>
      <c r="I5534">
        <v>21</v>
      </c>
      <c r="J5534">
        <v>0</v>
      </c>
      <c r="K5534">
        <v>0</v>
      </c>
      <c r="L5534">
        <f t="shared" si="172"/>
        <v>47.25</v>
      </c>
      <c r="M5534">
        <f t="shared" si="173"/>
        <v>0</v>
      </c>
    </row>
    <row r="5535" spans="1:13" ht="21" customHeight="1">
      <c r="A5535">
        <v>46275</v>
      </c>
      <c r="B5535" t="s">
        <v>108</v>
      </c>
      <c r="C5535" t="s">
        <v>109</v>
      </c>
      <c r="D5535" t="s">
        <v>75</v>
      </c>
      <c r="E5535" t="s">
        <v>76</v>
      </c>
      <c r="F5535">
        <f>VLOOKUP(D5535,ProductPrices[#All],3,FALSE)</f>
        <v>1.9</v>
      </c>
      <c r="G5535" t="s">
        <v>77</v>
      </c>
      <c r="H5535">
        <v>15</v>
      </c>
      <c r="I5535">
        <v>3</v>
      </c>
      <c r="J5535">
        <v>0</v>
      </c>
      <c r="K5535">
        <v>0</v>
      </c>
      <c r="L5535">
        <f t="shared" si="172"/>
        <v>5.6999999999999993</v>
      </c>
      <c r="M5535">
        <f t="shared" si="173"/>
        <v>12</v>
      </c>
    </row>
    <row r="5536" spans="1:13" ht="21" customHeight="1">
      <c r="A5536">
        <v>46275</v>
      </c>
      <c r="B5536" t="s">
        <v>108</v>
      </c>
      <c r="C5536" t="s">
        <v>109</v>
      </c>
      <c r="D5536" t="s">
        <v>78</v>
      </c>
      <c r="E5536" t="s">
        <v>79</v>
      </c>
      <c r="F5536">
        <f>VLOOKUP(D5536,ProductPrices[#All],3,FALSE)</f>
        <v>1.9</v>
      </c>
      <c r="G5536" t="s">
        <v>77</v>
      </c>
      <c r="H5536">
        <v>17</v>
      </c>
      <c r="I5536">
        <v>10</v>
      </c>
      <c r="J5536">
        <v>0</v>
      </c>
      <c r="K5536">
        <v>1</v>
      </c>
      <c r="L5536">
        <f t="shared" si="172"/>
        <v>19</v>
      </c>
      <c r="M5536">
        <f t="shared" si="173"/>
        <v>6</v>
      </c>
    </row>
    <row r="5537" spans="1:13" ht="21" customHeight="1">
      <c r="A5537">
        <v>46275</v>
      </c>
      <c r="B5537" t="s">
        <v>108</v>
      </c>
      <c r="C5537" t="s">
        <v>109</v>
      </c>
      <c r="D5537" t="s">
        <v>80</v>
      </c>
      <c r="E5537" t="s">
        <v>81</v>
      </c>
      <c r="F5537">
        <f>VLOOKUP(D5537,ProductPrices[#All],3,FALSE)</f>
        <v>2.0499999999999998</v>
      </c>
      <c r="G5537" t="s">
        <v>77</v>
      </c>
      <c r="H5537">
        <v>15</v>
      </c>
      <c r="I5537">
        <v>7</v>
      </c>
      <c r="J5537">
        <v>0</v>
      </c>
      <c r="K5537">
        <v>0</v>
      </c>
      <c r="L5537">
        <f t="shared" si="172"/>
        <v>14.349999999999998</v>
      </c>
      <c r="M5537">
        <f t="shared" si="173"/>
        <v>8</v>
      </c>
    </row>
    <row r="5538" spans="1:13" ht="21" customHeight="1">
      <c r="A5538">
        <v>46275</v>
      </c>
      <c r="B5538" t="s">
        <v>108</v>
      </c>
      <c r="C5538" t="s">
        <v>109</v>
      </c>
      <c r="D5538" t="s">
        <v>82</v>
      </c>
      <c r="E5538" t="s">
        <v>83</v>
      </c>
      <c r="F5538">
        <f>VLOOKUP(D5538,ProductPrices[#All],3,FALSE)</f>
        <v>1.95</v>
      </c>
      <c r="G5538" t="s">
        <v>77</v>
      </c>
      <c r="H5538">
        <v>19</v>
      </c>
      <c r="I5538">
        <v>3</v>
      </c>
      <c r="J5538">
        <v>0</v>
      </c>
      <c r="K5538">
        <v>0</v>
      </c>
      <c r="L5538">
        <f t="shared" si="172"/>
        <v>5.85</v>
      </c>
      <c r="M5538">
        <f t="shared" si="173"/>
        <v>16</v>
      </c>
    </row>
    <row r="5539" spans="1:13" ht="21" customHeight="1">
      <c r="A5539">
        <v>46275</v>
      </c>
      <c r="B5539" t="s">
        <v>108</v>
      </c>
      <c r="C5539" t="s">
        <v>109</v>
      </c>
      <c r="D5539" t="s">
        <v>84</v>
      </c>
      <c r="E5539" t="s">
        <v>85</v>
      </c>
      <c r="F5539">
        <f>VLOOKUP(D5539,ProductPrices[#All],3,FALSE)</f>
        <v>1.55</v>
      </c>
      <c r="G5539" t="s">
        <v>77</v>
      </c>
      <c r="H5539">
        <v>9</v>
      </c>
      <c r="I5539">
        <v>7</v>
      </c>
      <c r="J5539">
        <v>0</v>
      </c>
      <c r="K5539">
        <v>0</v>
      </c>
      <c r="L5539">
        <f t="shared" si="172"/>
        <v>10.85</v>
      </c>
      <c r="M5539">
        <f t="shared" si="173"/>
        <v>2</v>
      </c>
    </row>
    <row r="5540" spans="1:13" ht="21" customHeight="1">
      <c r="A5540">
        <v>46275</v>
      </c>
      <c r="B5540" t="s">
        <v>108</v>
      </c>
      <c r="C5540" t="s">
        <v>109</v>
      </c>
      <c r="D5540" t="s">
        <v>86</v>
      </c>
      <c r="E5540" t="s">
        <v>87</v>
      </c>
      <c r="F5540">
        <f>VLOOKUP(D5540,ProductPrices[#All],3,FALSE)</f>
        <v>2</v>
      </c>
      <c r="G5540" t="s">
        <v>77</v>
      </c>
      <c r="H5540">
        <v>23</v>
      </c>
      <c r="I5540">
        <v>18</v>
      </c>
      <c r="J5540">
        <v>0</v>
      </c>
      <c r="K5540">
        <v>0</v>
      </c>
      <c r="L5540">
        <f t="shared" si="172"/>
        <v>36</v>
      </c>
      <c r="M5540">
        <f t="shared" si="173"/>
        <v>5</v>
      </c>
    </row>
    <row r="5541" spans="1:13" ht="21" customHeight="1">
      <c r="A5541">
        <v>46275</v>
      </c>
      <c r="B5541" t="s">
        <v>108</v>
      </c>
      <c r="C5541" t="s">
        <v>109</v>
      </c>
      <c r="D5541" t="s">
        <v>88</v>
      </c>
      <c r="E5541" t="s">
        <v>89</v>
      </c>
      <c r="F5541">
        <f>VLOOKUP(D5541,ProductPrices[#All],3,FALSE)</f>
        <v>2</v>
      </c>
      <c r="G5541" t="s">
        <v>77</v>
      </c>
      <c r="H5541">
        <v>24</v>
      </c>
      <c r="I5541">
        <v>18</v>
      </c>
      <c r="J5541">
        <v>0</v>
      </c>
      <c r="K5541">
        <v>0</v>
      </c>
      <c r="L5541">
        <f t="shared" si="172"/>
        <v>36</v>
      </c>
      <c r="M5541">
        <f t="shared" si="173"/>
        <v>6</v>
      </c>
    </row>
    <row r="5542" spans="1:13" ht="21" customHeight="1">
      <c r="A5542">
        <v>46275</v>
      </c>
      <c r="B5542" t="s">
        <v>108</v>
      </c>
      <c r="C5542" t="s">
        <v>109</v>
      </c>
      <c r="D5542" t="s">
        <v>90</v>
      </c>
      <c r="E5542" t="s">
        <v>91</v>
      </c>
      <c r="F5542">
        <f>VLOOKUP(D5542,ProductPrices[#All],3,FALSE)</f>
        <v>3.7</v>
      </c>
      <c r="G5542" t="s">
        <v>92</v>
      </c>
      <c r="H5542">
        <v>7</v>
      </c>
      <c r="I5542">
        <v>5</v>
      </c>
      <c r="J5542">
        <v>2</v>
      </c>
      <c r="K5542">
        <v>0</v>
      </c>
      <c r="L5542">
        <f t="shared" si="172"/>
        <v>18.5</v>
      </c>
      <c r="M5542">
        <f t="shared" si="173"/>
        <v>0</v>
      </c>
    </row>
    <row r="5543" spans="1:13" ht="21" customHeight="1">
      <c r="A5543">
        <v>46275</v>
      </c>
      <c r="B5543" t="s">
        <v>108</v>
      </c>
      <c r="C5543" t="s">
        <v>109</v>
      </c>
      <c r="D5543" t="s">
        <v>93</v>
      </c>
      <c r="E5543" t="s">
        <v>94</v>
      </c>
      <c r="F5543">
        <f>VLOOKUP(D5543,ProductPrices[#All],3,FALSE)</f>
        <v>3.7</v>
      </c>
      <c r="G5543" t="s">
        <v>92</v>
      </c>
      <c r="H5543">
        <v>7</v>
      </c>
      <c r="I5543">
        <v>6</v>
      </c>
      <c r="J5543">
        <v>1</v>
      </c>
      <c r="K5543">
        <v>0</v>
      </c>
      <c r="L5543">
        <f t="shared" si="172"/>
        <v>22.200000000000003</v>
      </c>
      <c r="M5543">
        <f t="shared" si="173"/>
        <v>0</v>
      </c>
    </row>
    <row r="5544" spans="1:13" ht="21" customHeight="1">
      <c r="A5544">
        <v>46275</v>
      </c>
      <c r="B5544" t="s">
        <v>108</v>
      </c>
      <c r="C5544" t="s">
        <v>109</v>
      </c>
      <c r="D5544" t="s">
        <v>95</v>
      </c>
      <c r="E5544" t="s">
        <v>96</v>
      </c>
      <c r="F5544">
        <f>VLOOKUP(D5544,ProductPrices[#All],3,FALSE)</f>
        <v>3.7</v>
      </c>
      <c r="G5544" t="s">
        <v>92</v>
      </c>
      <c r="H5544">
        <v>5</v>
      </c>
      <c r="I5544">
        <v>3</v>
      </c>
      <c r="J5544">
        <v>0</v>
      </c>
      <c r="K5544">
        <v>2</v>
      </c>
      <c r="L5544">
        <f t="shared" si="172"/>
        <v>11.100000000000001</v>
      </c>
      <c r="M5544">
        <f t="shared" si="173"/>
        <v>0</v>
      </c>
    </row>
    <row r="5545" spans="1:13" ht="21" customHeight="1">
      <c r="A5545">
        <v>46275</v>
      </c>
      <c r="B5545" t="s">
        <v>108</v>
      </c>
      <c r="C5545" t="s">
        <v>109</v>
      </c>
      <c r="D5545" t="s">
        <v>97</v>
      </c>
      <c r="E5545" t="s">
        <v>98</v>
      </c>
      <c r="F5545">
        <f>VLOOKUP(D5545,ProductPrices[#All],3,FALSE)</f>
        <v>3.6</v>
      </c>
      <c r="G5545" t="s">
        <v>92</v>
      </c>
      <c r="H5545">
        <v>13</v>
      </c>
      <c r="I5545">
        <v>4</v>
      </c>
      <c r="J5545">
        <v>0</v>
      </c>
      <c r="K5545">
        <v>9</v>
      </c>
      <c r="L5545">
        <f t="shared" si="172"/>
        <v>14.4</v>
      </c>
      <c r="M5545">
        <f t="shared" si="173"/>
        <v>0</v>
      </c>
    </row>
    <row r="5546" spans="1:13" ht="21" customHeight="1">
      <c r="A5546">
        <v>46275</v>
      </c>
      <c r="B5546" t="s">
        <v>108</v>
      </c>
      <c r="C5546" t="s">
        <v>109</v>
      </c>
      <c r="D5546" t="s">
        <v>99</v>
      </c>
      <c r="E5546" t="s">
        <v>100</v>
      </c>
      <c r="F5546">
        <f>VLOOKUP(D5546,ProductPrices[#All],3,FALSE)</f>
        <v>1.25</v>
      </c>
      <c r="G5546" t="s">
        <v>101</v>
      </c>
      <c r="H5546">
        <v>24</v>
      </c>
      <c r="I5546">
        <v>13</v>
      </c>
      <c r="J5546">
        <v>0</v>
      </c>
      <c r="K5546">
        <v>1</v>
      </c>
      <c r="L5546">
        <f t="shared" si="172"/>
        <v>16.25</v>
      </c>
      <c r="M5546">
        <f t="shared" si="173"/>
        <v>10</v>
      </c>
    </row>
    <row r="5547" spans="1:13" ht="21" customHeight="1">
      <c r="A5547">
        <v>46275</v>
      </c>
      <c r="B5547" t="s">
        <v>108</v>
      </c>
      <c r="C5547" t="s">
        <v>109</v>
      </c>
      <c r="D5547" t="s">
        <v>102</v>
      </c>
      <c r="E5547" t="s">
        <v>103</v>
      </c>
      <c r="F5547">
        <f>VLOOKUP(D5547,ProductPrices[#All],3,FALSE)</f>
        <v>1.25</v>
      </c>
      <c r="G5547" t="s">
        <v>101</v>
      </c>
      <c r="H5547">
        <v>21</v>
      </c>
      <c r="I5547">
        <v>11</v>
      </c>
      <c r="J5547">
        <v>0</v>
      </c>
      <c r="K5547">
        <v>0</v>
      </c>
      <c r="L5547">
        <f t="shared" si="172"/>
        <v>13.75</v>
      </c>
      <c r="M5547">
        <f t="shared" si="173"/>
        <v>10</v>
      </c>
    </row>
    <row r="5548" spans="1:13" ht="21" customHeight="1">
      <c r="A5548">
        <v>46275</v>
      </c>
      <c r="B5548" t="s">
        <v>108</v>
      </c>
      <c r="C5548" t="s">
        <v>109</v>
      </c>
      <c r="D5548" t="s">
        <v>104</v>
      </c>
      <c r="E5548" t="s">
        <v>105</v>
      </c>
      <c r="F5548">
        <f>VLOOKUP(D5548,ProductPrices[#All],3,FALSE)</f>
        <v>1.25</v>
      </c>
      <c r="G5548" t="s">
        <v>101</v>
      </c>
      <c r="H5548">
        <v>18</v>
      </c>
      <c r="I5548">
        <v>3</v>
      </c>
      <c r="J5548">
        <v>0</v>
      </c>
      <c r="K5548">
        <v>0</v>
      </c>
      <c r="L5548">
        <f t="shared" si="172"/>
        <v>3.75</v>
      </c>
      <c r="M5548">
        <f t="shared" si="173"/>
        <v>15</v>
      </c>
    </row>
    <row r="5549" spans="1:13" ht="21" customHeight="1">
      <c r="A5549">
        <v>46275</v>
      </c>
      <c r="B5549" t="s">
        <v>110</v>
      </c>
      <c r="C5549" t="s">
        <v>111</v>
      </c>
      <c r="D5549" t="s">
        <v>12</v>
      </c>
      <c r="E5549" t="s">
        <v>13</v>
      </c>
      <c r="F5549">
        <f>VLOOKUP(D5549,ProductPrices[#All],3,FALSE)</f>
        <v>1.35</v>
      </c>
      <c r="G5549" t="s">
        <v>14</v>
      </c>
      <c r="H5549">
        <v>84</v>
      </c>
      <c r="I5549">
        <v>71</v>
      </c>
      <c r="J5549">
        <v>12</v>
      </c>
      <c r="K5549">
        <v>1</v>
      </c>
      <c r="L5549">
        <f t="shared" si="172"/>
        <v>95.850000000000009</v>
      </c>
      <c r="M5549">
        <f t="shared" si="173"/>
        <v>0</v>
      </c>
    </row>
    <row r="5550" spans="1:13" ht="21" customHeight="1">
      <c r="A5550">
        <v>46275</v>
      </c>
      <c r="B5550" t="s">
        <v>110</v>
      </c>
      <c r="C5550" t="s">
        <v>111</v>
      </c>
      <c r="D5550" t="s">
        <v>15</v>
      </c>
      <c r="E5550" t="s">
        <v>16</v>
      </c>
      <c r="F5550">
        <f>VLOOKUP(D5550,ProductPrices[#All],3,FALSE)</f>
        <v>1.35</v>
      </c>
      <c r="G5550" t="s">
        <v>14</v>
      </c>
      <c r="H5550">
        <v>18</v>
      </c>
      <c r="I5550">
        <v>15</v>
      </c>
      <c r="J5550">
        <v>2</v>
      </c>
      <c r="K5550">
        <v>1</v>
      </c>
      <c r="L5550">
        <f t="shared" si="172"/>
        <v>20.25</v>
      </c>
      <c r="M5550">
        <f t="shared" si="173"/>
        <v>0</v>
      </c>
    </row>
    <row r="5551" spans="1:13" ht="21" customHeight="1">
      <c r="A5551">
        <v>46275</v>
      </c>
      <c r="B5551" t="s">
        <v>110</v>
      </c>
      <c r="C5551" t="s">
        <v>111</v>
      </c>
      <c r="D5551" t="s">
        <v>17</v>
      </c>
      <c r="E5551" t="s">
        <v>18</v>
      </c>
      <c r="F5551">
        <f>VLOOKUP(D5551,ProductPrices[#All],3,FALSE)</f>
        <v>2.5</v>
      </c>
      <c r="G5551" t="s">
        <v>14</v>
      </c>
      <c r="H5551">
        <v>19</v>
      </c>
      <c r="I5551">
        <v>15</v>
      </c>
      <c r="J5551">
        <v>4</v>
      </c>
      <c r="K5551">
        <v>0</v>
      </c>
      <c r="L5551">
        <f t="shared" si="172"/>
        <v>37.5</v>
      </c>
      <c r="M5551">
        <f t="shared" si="173"/>
        <v>0</v>
      </c>
    </row>
    <row r="5552" spans="1:13" ht="21" customHeight="1">
      <c r="A5552">
        <v>46275</v>
      </c>
      <c r="B5552" t="s">
        <v>110</v>
      </c>
      <c r="C5552" t="s">
        <v>111</v>
      </c>
      <c r="D5552" t="s">
        <v>19</v>
      </c>
      <c r="E5552" t="s">
        <v>20</v>
      </c>
      <c r="F5552">
        <f>VLOOKUP(D5552,ProductPrices[#All],3,FALSE)</f>
        <v>2.25</v>
      </c>
      <c r="G5552" t="s">
        <v>14</v>
      </c>
      <c r="H5552">
        <v>17</v>
      </c>
      <c r="I5552">
        <v>16</v>
      </c>
      <c r="J5552">
        <v>0</v>
      </c>
      <c r="K5552">
        <v>1</v>
      </c>
      <c r="L5552">
        <f t="shared" si="172"/>
        <v>36</v>
      </c>
      <c r="M5552">
        <f t="shared" si="173"/>
        <v>0</v>
      </c>
    </row>
    <row r="5553" spans="1:13" ht="21" customHeight="1">
      <c r="A5553">
        <v>46275</v>
      </c>
      <c r="B5553" t="s">
        <v>110</v>
      </c>
      <c r="C5553" t="s">
        <v>111</v>
      </c>
      <c r="D5553" t="s">
        <v>21</v>
      </c>
      <c r="E5553" t="s">
        <v>22</v>
      </c>
      <c r="F5553">
        <f>VLOOKUP(D5553,ProductPrices[#All],3,FALSE)</f>
        <v>2.5</v>
      </c>
      <c r="G5553" t="s">
        <v>14</v>
      </c>
      <c r="H5553">
        <v>19</v>
      </c>
      <c r="I5553">
        <v>15</v>
      </c>
      <c r="J5553">
        <v>4</v>
      </c>
      <c r="K5553">
        <v>0</v>
      </c>
      <c r="L5553">
        <f t="shared" si="172"/>
        <v>37.5</v>
      </c>
      <c r="M5553">
        <f t="shared" si="173"/>
        <v>0</v>
      </c>
    </row>
    <row r="5554" spans="1:13" ht="21" customHeight="1">
      <c r="A5554">
        <v>46275</v>
      </c>
      <c r="B5554" t="s">
        <v>110</v>
      </c>
      <c r="C5554" t="s">
        <v>111</v>
      </c>
      <c r="D5554" t="s">
        <v>23</v>
      </c>
      <c r="E5554" t="s">
        <v>24</v>
      </c>
      <c r="F5554">
        <f>VLOOKUP(D5554,ProductPrices[#All],3,FALSE)</f>
        <v>2.2000000000000002</v>
      </c>
      <c r="G5554" t="s">
        <v>14</v>
      </c>
      <c r="H5554">
        <v>18</v>
      </c>
      <c r="I5554">
        <v>16</v>
      </c>
      <c r="J5554">
        <v>2</v>
      </c>
      <c r="K5554">
        <v>0</v>
      </c>
      <c r="L5554">
        <f t="shared" si="172"/>
        <v>35.200000000000003</v>
      </c>
      <c r="M5554">
        <f t="shared" si="173"/>
        <v>0</v>
      </c>
    </row>
    <row r="5555" spans="1:13" ht="21" customHeight="1">
      <c r="A5555">
        <v>46275</v>
      </c>
      <c r="B5555" t="s">
        <v>110</v>
      </c>
      <c r="C5555" t="s">
        <v>111</v>
      </c>
      <c r="D5555" t="s">
        <v>25</v>
      </c>
      <c r="E5555" t="s">
        <v>26</v>
      </c>
      <c r="F5555">
        <f>VLOOKUP(D5555,ProductPrices[#All],3,FALSE)</f>
        <v>2.1</v>
      </c>
      <c r="G5555" t="s">
        <v>14</v>
      </c>
      <c r="H5555">
        <v>18</v>
      </c>
      <c r="I5555">
        <v>15</v>
      </c>
      <c r="J5555">
        <v>3</v>
      </c>
      <c r="K5555">
        <v>0</v>
      </c>
      <c r="L5555">
        <f t="shared" si="172"/>
        <v>31.5</v>
      </c>
      <c r="M5555">
        <f t="shared" si="173"/>
        <v>0</v>
      </c>
    </row>
    <row r="5556" spans="1:13" ht="21" customHeight="1">
      <c r="A5556">
        <v>46275</v>
      </c>
      <c r="B5556" t="s">
        <v>110</v>
      </c>
      <c r="C5556" t="s">
        <v>111</v>
      </c>
      <c r="D5556" t="s">
        <v>27</v>
      </c>
      <c r="E5556" t="s">
        <v>28</v>
      </c>
      <c r="F5556">
        <f>VLOOKUP(D5556,ProductPrices[#All],3,FALSE)</f>
        <v>1.5</v>
      </c>
      <c r="G5556" t="s">
        <v>29</v>
      </c>
      <c r="H5556">
        <v>7</v>
      </c>
      <c r="I5556">
        <v>4</v>
      </c>
      <c r="J5556">
        <v>3</v>
      </c>
      <c r="K5556">
        <v>0</v>
      </c>
      <c r="L5556">
        <f t="shared" si="172"/>
        <v>6</v>
      </c>
      <c r="M5556">
        <f t="shared" si="173"/>
        <v>0</v>
      </c>
    </row>
    <row r="5557" spans="1:13" ht="21" customHeight="1">
      <c r="A5557">
        <v>46275</v>
      </c>
      <c r="B5557" t="s">
        <v>110</v>
      </c>
      <c r="C5557" t="s">
        <v>111</v>
      </c>
      <c r="D5557" t="s">
        <v>30</v>
      </c>
      <c r="E5557" t="s">
        <v>31</v>
      </c>
      <c r="F5557">
        <f>VLOOKUP(D5557,ProductPrices[#All],3,FALSE)</f>
        <v>1.45</v>
      </c>
      <c r="G5557" t="s">
        <v>29</v>
      </c>
      <c r="H5557">
        <v>6</v>
      </c>
      <c r="I5557">
        <v>3</v>
      </c>
      <c r="J5557">
        <v>3</v>
      </c>
      <c r="K5557">
        <v>0</v>
      </c>
      <c r="L5557">
        <f t="shared" si="172"/>
        <v>4.3499999999999996</v>
      </c>
      <c r="M5557">
        <f t="shared" si="173"/>
        <v>0</v>
      </c>
    </row>
    <row r="5558" spans="1:13" ht="21" customHeight="1">
      <c r="A5558">
        <v>46275</v>
      </c>
      <c r="B5558" t="s">
        <v>110</v>
      </c>
      <c r="C5558" t="s">
        <v>111</v>
      </c>
      <c r="D5558" t="s">
        <v>32</v>
      </c>
      <c r="E5558" t="s">
        <v>33</v>
      </c>
      <c r="F5558">
        <f>VLOOKUP(D5558,ProductPrices[#All],3,FALSE)</f>
        <v>1.3</v>
      </c>
      <c r="G5558" t="s">
        <v>29</v>
      </c>
      <c r="H5558">
        <v>8</v>
      </c>
      <c r="I5558">
        <v>4</v>
      </c>
      <c r="J5558">
        <v>4</v>
      </c>
      <c r="K5558">
        <v>0</v>
      </c>
      <c r="L5558">
        <f t="shared" si="172"/>
        <v>5.2</v>
      </c>
      <c r="M5558">
        <f t="shared" si="173"/>
        <v>0</v>
      </c>
    </row>
    <row r="5559" spans="1:13" ht="21" customHeight="1">
      <c r="A5559">
        <v>46275</v>
      </c>
      <c r="B5559" t="s">
        <v>110</v>
      </c>
      <c r="C5559" t="s">
        <v>111</v>
      </c>
      <c r="D5559" t="s">
        <v>34</v>
      </c>
      <c r="E5559" t="s">
        <v>35</v>
      </c>
      <c r="F5559">
        <f>VLOOKUP(D5559,ProductPrices[#All],3,FALSE)</f>
        <v>1.4</v>
      </c>
      <c r="G5559" t="s">
        <v>29</v>
      </c>
      <c r="H5559">
        <v>5</v>
      </c>
      <c r="I5559">
        <v>3</v>
      </c>
      <c r="J5559">
        <v>2</v>
      </c>
      <c r="K5559">
        <v>0</v>
      </c>
      <c r="L5559">
        <f t="shared" si="172"/>
        <v>4.1999999999999993</v>
      </c>
      <c r="M5559">
        <f t="shared" si="173"/>
        <v>0</v>
      </c>
    </row>
    <row r="5560" spans="1:13" ht="21" customHeight="1">
      <c r="A5560">
        <v>46275</v>
      </c>
      <c r="B5560" t="s">
        <v>110</v>
      </c>
      <c r="C5560" t="s">
        <v>111</v>
      </c>
      <c r="D5560" t="s">
        <v>36</v>
      </c>
      <c r="E5560" t="s">
        <v>37</v>
      </c>
      <c r="F5560">
        <f>VLOOKUP(D5560,ProductPrices[#All],3,FALSE)</f>
        <v>1.6</v>
      </c>
      <c r="G5560" t="s">
        <v>29</v>
      </c>
      <c r="H5560">
        <v>6</v>
      </c>
      <c r="I5560">
        <v>3</v>
      </c>
      <c r="J5560">
        <v>2</v>
      </c>
      <c r="K5560">
        <v>1</v>
      </c>
      <c r="L5560">
        <f t="shared" si="172"/>
        <v>4.8000000000000007</v>
      </c>
      <c r="M5560">
        <f t="shared" si="173"/>
        <v>0</v>
      </c>
    </row>
    <row r="5561" spans="1:13" ht="21" customHeight="1">
      <c r="A5561">
        <v>46275</v>
      </c>
      <c r="B5561" t="s">
        <v>110</v>
      </c>
      <c r="C5561" t="s">
        <v>111</v>
      </c>
      <c r="D5561" t="s">
        <v>38</v>
      </c>
      <c r="E5561" t="s">
        <v>39</v>
      </c>
      <c r="F5561">
        <f>VLOOKUP(D5561,ProductPrices[#All],3,FALSE)</f>
        <v>3.1</v>
      </c>
      <c r="G5561" t="s">
        <v>40</v>
      </c>
      <c r="H5561">
        <v>6</v>
      </c>
      <c r="I5561">
        <v>6</v>
      </c>
      <c r="J5561">
        <v>0</v>
      </c>
      <c r="K5561">
        <v>0</v>
      </c>
      <c r="L5561">
        <f t="shared" si="172"/>
        <v>18.600000000000001</v>
      </c>
      <c r="M5561">
        <f t="shared" si="173"/>
        <v>0</v>
      </c>
    </row>
    <row r="5562" spans="1:13" ht="21" customHeight="1">
      <c r="A5562">
        <v>46275</v>
      </c>
      <c r="B5562" t="s">
        <v>110</v>
      </c>
      <c r="C5562" t="s">
        <v>111</v>
      </c>
      <c r="D5562" t="s">
        <v>41</v>
      </c>
      <c r="E5562" t="s">
        <v>42</v>
      </c>
      <c r="F5562">
        <f>VLOOKUP(D5562,ProductPrices[#All],3,FALSE)</f>
        <v>3.4</v>
      </c>
      <c r="G5562" t="s">
        <v>40</v>
      </c>
      <c r="H5562">
        <v>7</v>
      </c>
      <c r="I5562">
        <v>6</v>
      </c>
      <c r="J5562">
        <v>0</v>
      </c>
      <c r="K5562">
        <v>1</v>
      </c>
      <c r="L5562">
        <f t="shared" si="172"/>
        <v>20.399999999999999</v>
      </c>
      <c r="M5562">
        <f t="shared" si="173"/>
        <v>0</v>
      </c>
    </row>
    <row r="5563" spans="1:13" ht="21" customHeight="1">
      <c r="A5563">
        <v>46275</v>
      </c>
      <c r="B5563" t="s">
        <v>110</v>
      </c>
      <c r="C5563" t="s">
        <v>111</v>
      </c>
      <c r="D5563" t="s">
        <v>43</v>
      </c>
      <c r="E5563" t="s">
        <v>44</v>
      </c>
      <c r="F5563">
        <f>VLOOKUP(D5563,ProductPrices[#All],3,FALSE)</f>
        <v>2.2000000000000002</v>
      </c>
      <c r="G5563" t="s">
        <v>40</v>
      </c>
      <c r="H5563">
        <v>8</v>
      </c>
      <c r="I5563">
        <v>5</v>
      </c>
      <c r="J5563">
        <v>0</v>
      </c>
      <c r="K5563">
        <v>3</v>
      </c>
      <c r="L5563">
        <f t="shared" si="172"/>
        <v>11</v>
      </c>
      <c r="M5563">
        <f t="shared" si="173"/>
        <v>0</v>
      </c>
    </row>
    <row r="5564" spans="1:13" ht="21" customHeight="1">
      <c r="A5564">
        <v>46275</v>
      </c>
      <c r="B5564" t="s">
        <v>110</v>
      </c>
      <c r="C5564" t="s">
        <v>111</v>
      </c>
      <c r="D5564" t="s">
        <v>45</v>
      </c>
      <c r="E5564" t="s">
        <v>46</v>
      </c>
      <c r="F5564">
        <f>VLOOKUP(D5564,ProductPrices[#All],3,FALSE)</f>
        <v>2.25</v>
      </c>
      <c r="G5564" t="s">
        <v>40</v>
      </c>
      <c r="H5564">
        <v>6</v>
      </c>
      <c r="I5564">
        <v>5</v>
      </c>
      <c r="J5564">
        <v>0</v>
      </c>
      <c r="K5564">
        <v>1</v>
      </c>
      <c r="L5564">
        <f t="shared" si="172"/>
        <v>11.25</v>
      </c>
      <c r="M5564">
        <f t="shared" si="173"/>
        <v>0</v>
      </c>
    </row>
    <row r="5565" spans="1:13" ht="21" customHeight="1">
      <c r="A5565">
        <v>46275</v>
      </c>
      <c r="B5565" t="s">
        <v>110</v>
      </c>
      <c r="C5565" t="s">
        <v>111</v>
      </c>
      <c r="D5565" t="s">
        <v>47</v>
      </c>
      <c r="E5565" t="s">
        <v>48</v>
      </c>
      <c r="F5565">
        <f>VLOOKUP(D5565,ProductPrices[#All],3,FALSE)</f>
        <v>2.35</v>
      </c>
      <c r="G5565" t="s">
        <v>40</v>
      </c>
      <c r="H5565">
        <v>6</v>
      </c>
      <c r="I5565">
        <v>5</v>
      </c>
      <c r="J5565">
        <v>0</v>
      </c>
      <c r="K5565">
        <v>1</v>
      </c>
      <c r="L5565">
        <f t="shared" si="172"/>
        <v>11.75</v>
      </c>
      <c r="M5565">
        <f t="shared" si="173"/>
        <v>0</v>
      </c>
    </row>
    <row r="5566" spans="1:13" ht="21" customHeight="1">
      <c r="A5566">
        <v>46275</v>
      </c>
      <c r="B5566" t="s">
        <v>110</v>
      </c>
      <c r="C5566" t="s">
        <v>111</v>
      </c>
      <c r="D5566" t="s">
        <v>49</v>
      </c>
      <c r="E5566" t="s">
        <v>50</v>
      </c>
      <c r="F5566">
        <f>VLOOKUP(D5566,ProductPrices[#All],3,FALSE)</f>
        <v>2.75</v>
      </c>
      <c r="G5566" t="s">
        <v>40</v>
      </c>
      <c r="H5566">
        <v>6</v>
      </c>
      <c r="I5566">
        <v>3</v>
      </c>
      <c r="J5566">
        <v>0</v>
      </c>
      <c r="K5566">
        <v>3</v>
      </c>
      <c r="L5566">
        <f t="shared" si="172"/>
        <v>8.25</v>
      </c>
      <c r="M5566">
        <f t="shared" si="173"/>
        <v>0</v>
      </c>
    </row>
    <row r="5567" spans="1:13" ht="21" customHeight="1">
      <c r="A5567">
        <v>46275</v>
      </c>
      <c r="B5567" t="s">
        <v>110</v>
      </c>
      <c r="C5567" t="s">
        <v>111</v>
      </c>
      <c r="D5567" t="s">
        <v>51</v>
      </c>
      <c r="E5567" t="s">
        <v>52</v>
      </c>
      <c r="F5567">
        <f>VLOOKUP(D5567,ProductPrices[#All],3,FALSE)</f>
        <v>4.6500000000000004</v>
      </c>
      <c r="G5567" t="s">
        <v>40</v>
      </c>
      <c r="H5567">
        <v>8</v>
      </c>
      <c r="I5567">
        <v>5</v>
      </c>
      <c r="J5567">
        <v>0</v>
      </c>
      <c r="K5567">
        <v>3</v>
      </c>
      <c r="L5567">
        <f t="shared" si="172"/>
        <v>23.25</v>
      </c>
      <c r="M5567">
        <f t="shared" si="173"/>
        <v>0</v>
      </c>
    </row>
    <row r="5568" spans="1:13" ht="21" customHeight="1">
      <c r="A5568">
        <v>46275</v>
      </c>
      <c r="B5568" t="s">
        <v>110</v>
      </c>
      <c r="C5568" t="s">
        <v>111</v>
      </c>
      <c r="D5568" t="s">
        <v>53</v>
      </c>
      <c r="E5568" t="s">
        <v>54</v>
      </c>
      <c r="F5568">
        <f>VLOOKUP(D5568,ProductPrices[#All],3,FALSE)</f>
        <v>2.2000000000000002</v>
      </c>
      <c r="G5568" t="s">
        <v>55</v>
      </c>
      <c r="H5568">
        <v>5</v>
      </c>
      <c r="I5568">
        <v>4</v>
      </c>
      <c r="J5568">
        <v>0</v>
      </c>
      <c r="K5568">
        <v>1</v>
      </c>
      <c r="L5568">
        <f t="shared" si="172"/>
        <v>8.8000000000000007</v>
      </c>
      <c r="M5568">
        <f t="shared" si="173"/>
        <v>0</v>
      </c>
    </row>
    <row r="5569" spans="1:13" ht="21" customHeight="1">
      <c r="A5569">
        <v>46275</v>
      </c>
      <c r="B5569" t="s">
        <v>110</v>
      </c>
      <c r="C5569" t="s">
        <v>111</v>
      </c>
      <c r="D5569" t="s">
        <v>56</v>
      </c>
      <c r="E5569" t="s">
        <v>57</v>
      </c>
      <c r="F5569">
        <f>VLOOKUP(D5569,ProductPrices[#All],3,FALSE)</f>
        <v>3.35</v>
      </c>
      <c r="G5569" t="s">
        <v>55</v>
      </c>
      <c r="H5569">
        <v>6</v>
      </c>
      <c r="I5569">
        <v>6</v>
      </c>
      <c r="J5569">
        <v>0</v>
      </c>
      <c r="K5569">
        <v>0</v>
      </c>
      <c r="L5569">
        <f t="shared" si="172"/>
        <v>20.100000000000001</v>
      </c>
      <c r="M5569">
        <f t="shared" si="173"/>
        <v>0</v>
      </c>
    </row>
    <row r="5570" spans="1:13" ht="21" customHeight="1">
      <c r="A5570">
        <v>46275</v>
      </c>
      <c r="B5570" t="s">
        <v>110</v>
      </c>
      <c r="C5570" t="s">
        <v>111</v>
      </c>
      <c r="D5570" t="s">
        <v>58</v>
      </c>
      <c r="E5570" t="s">
        <v>59</v>
      </c>
      <c r="F5570">
        <f>VLOOKUP(D5570,ProductPrices[#All],3,FALSE)</f>
        <v>2.25</v>
      </c>
      <c r="G5570" t="s">
        <v>55</v>
      </c>
      <c r="H5570">
        <v>5</v>
      </c>
      <c r="I5570">
        <v>5</v>
      </c>
      <c r="J5570">
        <v>0</v>
      </c>
      <c r="K5570">
        <v>0</v>
      </c>
      <c r="L5570">
        <f t="shared" ref="L5570:L5633" si="174">F5570*I5570</f>
        <v>11.25</v>
      </c>
      <c r="M5570">
        <f t="shared" ref="M5570:M5633" si="175">H5570-I5570-J5570-K5570</f>
        <v>0</v>
      </c>
    </row>
    <row r="5571" spans="1:13" ht="21" customHeight="1">
      <c r="A5571">
        <v>46275</v>
      </c>
      <c r="B5571" t="s">
        <v>110</v>
      </c>
      <c r="C5571" t="s">
        <v>111</v>
      </c>
      <c r="D5571" t="s">
        <v>60</v>
      </c>
      <c r="E5571" t="s">
        <v>61</v>
      </c>
      <c r="F5571">
        <f>VLOOKUP(D5571,ProductPrices[#All],3,FALSE)</f>
        <v>1.5</v>
      </c>
      <c r="G5571" t="s">
        <v>55</v>
      </c>
      <c r="H5571">
        <v>5</v>
      </c>
      <c r="I5571">
        <v>4</v>
      </c>
      <c r="J5571">
        <v>0</v>
      </c>
      <c r="K5571">
        <v>1</v>
      </c>
      <c r="L5571">
        <f t="shared" si="174"/>
        <v>6</v>
      </c>
      <c r="M5571">
        <f t="shared" si="175"/>
        <v>0</v>
      </c>
    </row>
    <row r="5572" spans="1:13" ht="21" customHeight="1">
      <c r="A5572">
        <v>46275</v>
      </c>
      <c r="B5572" t="s">
        <v>110</v>
      </c>
      <c r="C5572" t="s">
        <v>111</v>
      </c>
      <c r="D5572" t="s">
        <v>62</v>
      </c>
      <c r="E5572" t="s">
        <v>63</v>
      </c>
      <c r="F5572">
        <f>VLOOKUP(D5572,ProductPrices[#All],3,FALSE)</f>
        <v>3.3</v>
      </c>
      <c r="G5572" t="s">
        <v>55</v>
      </c>
      <c r="H5572">
        <v>4</v>
      </c>
      <c r="I5572">
        <v>4</v>
      </c>
      <c r="J5572">
        <v>0</v>
      </c>
      <c r="K5572">
        <v>0</v>
      </c>
      <c r="L5572">
        <f t="shared" si="174"/>
        <v>13.2</v>
      </c>
      <c r="M5572">
        <f t="shared" si="175"/>
        <v>0</v>
      </c>
    </row>
    <row r="5573" spans="1:13" ht="21" customHeight="1">
      <c r="A5573">
        <v>46275</v>
      </c>
      <c r="B5573" t="s">
        <v>110</v>
      </c>
      <c r="C5573" t="s">
        <v>111</v>
      </c>
      <c r="D5573" t="s">
        <v>64</v>
      </c>
      <c r="E5573" t="s">
        <v>65</v>
      </c>
      <c r="F5573">
        <f>VLOOKUP(D5573,ProductPrices[#All],3,FALSE)</f>
        <v>2.95</v>
      </c>
      <c r="G5573" t="s">
        <v>66</v>
      </c>
      <c r="H5573">
        <v>9</v>
      </c>
      <c r="I5573">
        <v>9</v>
      </c>
      <c r="J5573">
        <v>0</v>
      </c>
      <c r="K5573">
        <v>0</v>
      </c>
      <c r="L5573">
        <f t="shared" si="174"/>
        <v>26.55</v>
      </c>
      <c r="M5573">
        <f t="shared" si="175"/>
        <v>0</v>
      </c>
    </row>
    <row r="5574" spans="1:13" ht="21" customHeight="1">
      <c r="A5574">
        <v>46275</v>
      </c>
      <c r="B5574" t="s">
        <v>110</v>
      </c>
      <c r="C5574" t="s">
        <v>111</v>
      </c>
      <c r="D5574" t="s">
        <v>67</v>
      </c>
      <c r="E5574" t="s">
        <v>68</v>
      </c>
      <c r="F5574">
        <f>VLOOKUP(D5574,ProductPrices[#All],3,FALSE)</f>
        <v>2.6</v>
      </c>
      <c r="G5574" t="s">
        <v>66</v>
      </c>
      <c r="H5574">
        <v>15</v>
      </c>
      <c r="I5574">
        <v>15</v>
      </c>
      <c r="J5574">
        <v>0</v>
      </c>
      <c r="K5574">
        <v>0</v>
      </c>
      <c r="L5574">
        <f t="shared" si="174"/>
        <v>39</v>
      </c>
      <c r="M5574">
        <f t="shared" si="175"/>
        <v>0</v>
      </c>
    </row>
    <row r="5575" spans="1:13" ht="21" customHeight="1">
      <c r="A5575">
        <v>46275</v>
      </c>
      <c r="B5575" t="s">
        <v>110</v>
      </c>
      <c r="C5575" t="s">
        <v>111</v>
      </c>
      <c r="D5575" t="s">
        <v>69</v>
      </c>
      <c r="E5575" t="s">
        <v>70</v>
      </c>
      <c r="F5575">
        <f>VLOOKUP(D5575,ProductPrices[#All],3,FALSE)</f>
        <v>2.2000000000000002</v>
      </c>
      <c r="G5575" t="s">
        <v>66</v>
      </c>
      <c r="H5575">
        <v>13</v>
      </c>
      <c r="I5575">
        <v>13</v>
      </c>
      <c r="J5575">
        <v>0</v>
      </c>
      <c r="K5575">
        <v>0</v>
      </c>
      <c r="L5575">
        <f t="shared" si="174"/>
        <v>28.6</v>
      </c>
      <c r="M5575">
        <f t="shared" si="175"/>
        <v>0</v>
      </c>
    </row>
    <row r="5576" spans="1:13" ht="21" customHeight="1">
      <c r="A5576">
        <v>46275</v>
      </c>
      <c r="B5576" t="s">
        <v>110</v>
      </c>
      <c r="C5576" t="s">
        <v>111</v>
      </c>
      <c r="D5576" t="s">
        <v>71</v>
      </c>
      <c r="E5576" t="s">
        <v>72</v>
      </c>
      <c r="F5576">
        <f>VLOOKUP(D5576,ProductPrices[#All],3,FALSE)</f>
        <v>2.25</v>
      </c>
      <c r="G5576" t="s">
        <v>66</v>
      </c>
      <c r="H5576">
        <v>10</v>
      </c>
      <c r="I5576">
        <v>9</v>
      </c>
      <c r="J5576">
        <v>0</v>
      </c>
      <c r="K5576">
        <v>1</v>
      </c>
      <c r="L5576">
        <f t="shared" si="174"/>
        <v>20.25</v>
      </c>
      <c r="M5576">
        <f t="shared" si="175"/>
        <v>0</v>
      </c>
    </row>
    <row r="5577" spans="1:13" ht="21" customHeight="1">
      <c r="A5577">
        <v>46275</v>
      </c>
      <c r="B5577" t="s">
        <v>110</v>
      </c>
      <c r="C5577" t="s">
        <v>111</v>
      </c>
      <c r="D5577" t="s">
        <v>73</v>
      </c>
      <c r="E5577" t="s">
        <v>74</v>
      </c>
      <c r="F5577">
        <f>VLOOKUP(D5577,ProductPrices[#All],3,FALSE)</f>
        <v>2.25</v>
      </c>
      <c r="G5577" t="s">
        <v>66</v>
      </c>
      <c r="H5577">
        <v>8</v>
      </c>
      <c r="I5577">
        <v>8</v>
      </c>
      <c r="J5577">
        <v>0</v>
      </c>
      <c r="K5577">
        <v>0</v>
      </c>
      <c r="L5577">
        <f t="shared" si="174"/>
        <v>18</v>
      </c>
      <c r="M5577">
        <f t="shared" si="175"/>
        <v>0</v>
      </c>
    </row>
    <row r="5578" spans="1:13" ht="21" customHeight="1">
      <c r="A5578">
        <v>46275</v>
      </c>
      <c r="B5578" t="s">
        <v>110</v>
      </c>
      <c r="C5578" t="s">
        <v>111</v>
      </c>
      <c r="D5578" t="s">
        <v>75</v>
      </c>
      <c r="E5578" t="s">
        <v>76</v>
      </c>
      <c r="F5578">
        <f>VLOOKUP(D5578,ProductPrices[#All],3,FALSE)</f>
        <v>1.9</v>
      </c>
      <c r="G5578" t="s">
        <v>77</v>
      </c>
      <c r="H5578">
        <v>24</v>
      </c>
      <c r="I5578">
        <v>12</v>
      </c>
      <c r="J5578">
        <v>0</v>
      </c>
      <c r="K5578">
        <v>0</v>
      </c>
      <c r="L5578">
        <f t="shared" si="174"/>
        <v>22.799999999999997</v>
      </c>
      <c r="M5578">
        <f t="shared" si="175"/>
        <v>12</v>
      </c>
    </row>
    <row r="5579" spans="1:13" ht="21" customHeight="1">
      <c r="A5579">
        <v>46275</v>
      </c>
      <c r="B5579" t="s">
        <v>110</v>
      </c>
      <c r="C5579" t="s">
        <v>111</v>
      </c>
      <c r="D5579" t="s">
        <v>78</v>
      </c>
      <c r="E5579" t="s">
        <v>79</v>
      </c>
      <c r="F5579">
        <f>VLOOKUP(D5579,ProductPrices[#All],3,FALSE)</f>
        <v>1.9</v>
      </c>
      <c r="G5579" t="s">
        <v>77</v>
      </c>
      <c r="H5579">
        <v>23</v>
      </c>
      <c r="I5579">
        <v>1</v>
      </c>
      <c r="J5579">
        <v>0</v>
      </c>
      <c r="K5579">
        <v>0</v>
      </c>
      <c r="L5579">
        <f t="shared" si="174"/>
        <v>1.9</v>
      </c>
      <c r="M5579">
        <f t="shared" si="175"/>
        <v>22</v>
      </c>
    </row>
    <row r="5580" spans="1:13" ht="21" customHeight="1">
      <c r="A5580">
        <v>46275</v>
      </c>
      <c r="B5580" t="s">
        <v>110</v>
      </c>
      <c r="C5580" t="s">
        <v>111</v>
      </c>
      <c r="D5580" t="s">
        <v>80</v>
      </c>
      <c r="E5580" t="s">
        <v>81</v>
      </c>
      <c r="F5580">
        <f>VLOOKUP(D5580,ProductPrices[#All],3,FALSE)</f>
        <v>2.0499999999999998</v>
      </c>
      <c r="G5580" t="s">
        <v>77</v>
      </c>
      <c r="H5580">
        <v>21</v>
      </c>
      <c r="I5580">
        <v>1</v>
      </c>
      <c r="J5580">
        <v>0</v>
      </c>
      <c r="K5580">
        <v>0</v>
      </c>
      <c r="L5580">
        <f t="shared" si="174"/>
        <v>2.0499999999999998</v>
      </c>
      <c r="M5580">
        <f t="shared" si="175"/>
        <v>20</v>
      </c>
    </row>
    <row r="5581" spans="1:13" ht="21" customHeight="1">
      <c r="A5581">
        <v>46275</v>
      </c>
      <c r="B5581" t="s">
        <v>110</v>
      </c>
      <c r="C5581" t="s">
        <v>111</v>
      </c>
      <c r="D5581" t="s">
        <v>82</v>
      </c>
      <c r="E5581" t="s">
        <v>83</v>
      </c>
      <c r="F5581">
        <f>VLOOKUP(D5581,ProductPrices[#All],3,FALSE)</f>
        <v>1.95</v>
      </c>
      <c r="G5581" t="s">
        <v>77</v>
      </c>
      <c r="H5581">
        <v>41</v>
      </c>
      <c r="I5581">
        <v>1</v>
      </c>
      <c r="J5581">
        <v>0</v>
      </c>
      <c r="K5581">
        <v>0</v>
      </c>
      <c r="L5581">
        <f t="shared" si="174"/>
        <v>1.95</v>
      </c>
      <c r="M5581">
        <f t="shared" si="175"/>
        <v>40</v>
      </c>
    </row>
    <row r="5582" spans="1:13" ht="21" customHeight="1">
      <c r="A5582">
        <v>46275</v>
      </c>
      <c r="B5582" t="s">
        <v>110</v>
      </c>
      <c r="C5582" t="s">
        <v>111</v>
      </c>
      <c r="D5582" t="s">
        <v>84</v>
      </c>
      <c r="E5582" t="s">
        <v>85</v>
      </c>
      <c r="F5582">
        <f>VLOOKUP(D5582,ProductPrices[#All],3,FALSE)</f>
        <v>1.55</v>
      </c>
      <c r="G5582" t="s">
        <v>77</v>
      </c>
      <c r="H5582">
        <v>22</v>
      </c>
      <c r="I5582">
        <v>3</v>
      </c>
      <c r="J5582">
        <v>0</v>
      </c>
      <c r="K5582">
        <v>1</v>
      </c>
      <c r="L5582">
        <f t="shared" si="174"/>
        <v>4.6500000000000004</v>
      </c>
      <c r="M5582">
        <f t="shared" si="175"/>
        <v>18</v>
      </c>
    </row>
    <row r="5583" spans="1:13" ht="21" customHeight="1">
      <c r="A5583">
        <v>46275</v>
      </c>
      <c r="B5583" t="s">
        <v>110</v>
      </c>
      <c r="C5583" t="s">
        <v>111</v>
      </c>
      <c r="D5583" t="s">
        <v>86</v>
      </c>
      <c r="E5583" t="s">
        <v>87</v>
      </c>
      <c r="F5583">
        <f>VLOOKUP(D5583,ProductPrices[#All],3,FALSE)</f>
        <v>2</v>
      </c>
      <c r="G5583" t="s">
        <v>77</v>
      </c>
      <c r="H5583">
        <v>30</v>
      </c>
      <c r="I5583">
        <v>8</v>
      </c>
      <c r="J5583">
        <v>0</v>
      </c>
      <c r="K5583">
        <v>0</v>
      </c>
      <c r="L5583">
        <f t="shared" si="174"/>
        <v>16</v>
      </c>
      <c r="M5583">
        <f t="shared" si="175"/>
        <v>22</v>
      </c>
    </row>
    <row r="5584" spans="1:13" ht="21" customHeight="1">
      <c r="A5584">
        <v>46275</v>
      </c>
      <c r="B5584" t="s">
        <v>110</v>
      </c>
      <c r="C5584" t="s">
        <v>111</v>
      </c>
      <c r="D5584" t="s">
        <v>88</v>
      </c>
      <c r="E5584" t="s">
        <v>89</v>
      </c>
      <c r="F5584">
        <f>VLOOKUP(D5584,ProductPrices[#All],3,FALSE)</f>
        <v>2</v>
      </c>
      <c r="G5584" t="s">
        <v>77</v>
      </c>
      <c r="H5584">
        <v>17</v>
      </c>
      <c r="I5584">
        <v>8</v>
      </c>
      <c r="J5584">
        <v>0</v>
      </c>
      <c r="K5584">
        <v>0</v>
      </c>
      <c r="L5584">
        <f t="shared" si="174"/>
        <v>16</v>
      </c>
      <c r="M5584">
        <f t="shared" si="175"/>
        <v>9</v>
      </c>
    </row>
    <row r="5585" spans="1:13" ht="21" customHeight="1">
      <c r="A5585">
        <v>46275</v>
      </c>
      <c r="B5585" t="s">
        <v>110</v>
      </c>
      <c r="C5585" t="s">
        <v>111</v>
      </c>
      <c r="D5585" t="s">
        <v>90</v>
      </c>
      <c r="E5585" t="s">
        <v>91</v>
      </c>
      <c r="F5585">
        <f>VLOOKUP(D5585,ProductPrices[#All],3,FALSE)</f>
        <v>3.7</v>
      </c>
      <c r="G5585" t="s">
        <v>92</v>
      </c>
      <c r="H5585">
        <v>8</v>
      </c>
      <c r="I5585">
        <v>6</v>
      </c>
      <c r="J5585">
        <v>2</v>
      </c>
      <c r="K5585">
        <v>0</v>
      </c>
      <c r="L5585">
        <f t="shared" si="174"/>
        <v>22.200000000000003</v>
      </c>
      <c r="M5585">
        <f t="shared" si="175"/>
        <v>0</v>
      </c>
    </row>
    <row r="5586" spans="1:13" ht="21" customHeight="1">
      <c r="A5586">
        <v>46275</v>
      </c>
      <c r="B5586" t="s">
        <v>110</v>
      </c>
      <c r="C5586" t="s">
        <v>111</v>
      </c>
      <c r="D5586" t="s">
        <v>93</v>
      </c>
      <c r="E5586" t="s">
        <v>94</v>
      </c>
      <c r="F5586">
        <f>VLOOKUP(D5586,ProductPrices[#All],3,FALSE)</f>
        <v>3.7</v>
      </c>
      <c r="G5586" t="s">
        <v>92</v>
      </c>
      <c r="H5586">
        <v>6</v>
      </c>
      <c r="I5586">
        <v>3</v>
      </c>
      <c r="J5586">
        <v>0</v>
      </c>
      <c r="K5586">
        <v>3</v>
      </c>
      <c r="L5586">
        <f t="shared" si="174"/>
        <v>11.100000000000001</v>
      </c>
      <c r="M5586">
        <f t="shared" si="175"/>
        <v>0</v>
      </c>
    </row>
    <row r="5587" spans="1:13" ht="21" customHeight="1">
      <c r="A5587">
        <v>46275</v>
      </c>
      <c r="B5587" t="s">
        <v>110</v>
      </c>
      <c r="C5587" t="s">
        <v>111</v>
      </c>
      <c r="D5587" t="s">
        <v>95</v>
      </c>
      <c r="E5587" t="s">
        <v>96</v>
      </c>
      <c r="F5587">
        <f>VLOOKUP(D5587,ProductPrices[#All],3,FALSE)</f>
        <v>3.7</v>
      </c>
      <c r="G5587" t="s">
        <v>92</v>
      </c>
      <c r="H5587">
        <v>11</v>
      </c>
      <c r="I5587">
        <v>5</v>
      </c>
      <c r="J5587">
        <v>6</v>
      </c>
      <c r="K5587">
        <v>0</v>
      </c>
      <c r="L5587">
        <f t="shared" si="174"/>
        <v>18.5</v>
      </c>
      <c r="M5587">
        <f t="shared" si="175"/>
        <v>0</v>
      </c>
    </row>
    <row r="5588" spans="1:13" ht="21" customHeight="1">
      <c r="A5588">
        <v>46275</v>
      </c>
      <c r="B5588" t="s">
        <v>110</v>
      </c>
      <c r="C5588" t="s">
        <v>111</v>
      </c>
      <c r="D5588" t="s">
        <v>97</v>
      </c>
      <c r="E5588" t="s">
        <v>98</v>
      </c>
      <c r="F5588">
        <f>VLOOKUP(D5588,ProductPrices[#All],3,FALSE)</f>
        <v>3.6</v>
      </c>
      <c r="G5588" t="s">
        <v>92</v>
      </c>
      <c r="H5588">
        <v>7</v>
      </c>
      <c r="I5588">
        <v>2</v>
      </c>
      <c r="J5588">
        <v>3</v>
      </c>
      <c r="K5588">
        <v>2</v>
      </c>
      <c r="L5588">
        <f t="shared" si="174"/>
        <v>7.2</v>
      </c>
      <c r="M5588">
        <f t="shared" si="175"/>
        <v>0</v>
      </c>
    </row>
    <row r="5589" spans="1:13" ht="21" customHeight="1">
      <c r="A5589">
        <v>46275</v>
      </c>
      <c r="B5589" t="s">
        <v>110</v>
      </c>
      <c r="C5589" t="s">
        <v>111</v>
      </c>
      <c r="D5589" t="s">
        <v>99</v>
      </c>
      <c r="E5589" t="s">
        <v>100</v>
      </c>
      <c r="F5589">
        <f>VLOOKUP(D5589,ProductPrices[#All],3,FALSE)</f>
        <v>1.25</v>
      </c>
      <c r="G5589" t="s">
        <v>101</v>
      </c>
      <c r="H5589">
        <v>35</v>
      </c>
      <c r="I5589">
        <v>1</v>
      </c>
      <c r="J5589">
        <v>0</v>
      </c>
      <c r="K5589">
        <v>0</v>
      </c>
      <c r="L5589">
        <f t="shared" si="174"/>
        <v>1.25</v>
      </c>
      <c r="M5589">
        <f t="shared" si="175"/>
        <v>34</v>
      </c>
    </row>
    <row r="5590" spans="1:13" ht="21" customHeight="1">
      <c r="A5590">
        <v>46275</v>
      </c>
      <c r="B5590" t="s">
        <v>110</v>
      </c>
      <c r="C5590" t="s">
        <v>111</v>
      </c>
      <c r="D5590" t="s">
        <v>102</v>
      </c>
      <c r="E5590" t="s">
        <v>103</v>
      </c>
      <c r="F5590">
        <f>VLOOKUP(D5590,ProductPrices[#All],3,FALSE)</f>
        <v>1.25</v>
      </c>
      <c r="G5590" t="s">
        <v>101</v>
      </c>
      <c r="H5590">
        <v>27</v>
      </c>
      <c r="I5590">
        <v>10</v>
      </c>
      <c r="J5590">
        <v>0</v>
      </c>
      <c r="K5590">
        <v>0</v>
      </c>
      <c r="L5590">
        <f t="shared" si="174"/>
        <v>12.5</v>
      </c>
      <c r="M5590">
        <f t="shared" si="175"/>
        <v>17</v>
      </c>
    </row>
    <row r="5591" spans="1:13" ht="21" customHeight="1">
      <c r="A5591">
        <v>46275</v>
      </c>
      <c r="B5591" t="s">
        <v>110</v>
      </c>
      <c r="C5591" t="s">
        <v>111</v>
      </c>
      <c r="D5591" t="s">
        <v>104</v>
      </c>
      <c r="E5591" t="s">
        <v>105</v>
      </c>
      <c r="F5591">
        <f>VLOOKUP(D5591,ProductPrices[#All],3,FALSE)</f>
        <v>1.25</v>
      </c>
      <c r="G5591" t="s">
        <v>101</v>
      </c>
      <c r="H5591">
        <v>35</v>
      </c>
      <c r="I5591">
        <v>3</v>
      </c>
      <c r="J5591">
        <v>0</v>
      </c>
      <c r="K5591">
        <v>0</v>
      </c>
      <c r="L5591">
        <f t="shared" si="174"/>
        <v>3.75</v>
      </c>
      <c r="M5591">
        <f t="shared" si="175"/>
        <v>32</v>
      </c>
    </row>
    <row r="5592" spans="1:13" ht="21" customHeight="1">
      <c r="A5592">
        <v>46275</v>
      </c>
      <c r="B5592" t="s">
        <v>112</v>
      </c>
      <c r="C5592" t="s">
        <v>113</v>
      </c>
      <c r="D5592" t="s">
        <v>12</v>
      </c>
      <c r="E5592" t="s">
        <v>13</v>
      </c>
      <c r="F5592">
        <f>VLOOKUP(D5592,ProductPrices[#All],3,FALSE)</f>
        <v>1.35</v>
      </c>
      <c r="G5592" t="s">
        <v>14</v>
      </c>
      <c r="H5592">
        <v>84</v>
      </c>
      <c r="I5592">
        <v>77</v>
      </c>
      <c r="J5592">
        <v>5</v>
      </c>
      <c r="K5592">
        <v>2</v>
      </c>
      <c r="L5592">
        <f t="shared" si="174"/>
        <v>103.95</v>
      </c>
      <c r="M5592">
        <f t="shared" si="175"/>
        <v>0</v>
      </c>
    </row>
    <row r="5593" spans="1:13" ht="21" customHeight="1">
      <c r="A5593">
        <v>46275</v>
      </c>
      <c r="B5593" t="s">
        <v>112</v>
      </c>
      <c r="C5593" t="s">
        <v>113</v>
      </c>
      <c r="D5593" t="s">
        <v>15</v>
      </c>
      <c r="E5593" t="s">
        <v>16</v>
      </c>
      <c r="F5593">
        <f>VLOOKUP(D5593,ProductPrices[#All],3,FALSE)</f>
        <v>1.35</v>
      </c>
      <c r="G5593" t="s">
        <v>14</v>
      </c>
      <c r="H5593">
        <v>19</v>
      </c>
      <c r="I5593">
        <v>19</v>
      </c>
      <c r="J5593">
        <v>0</v>
      </c>
      <c r="K5593">
        <v>0</v>
      </c>
      <c r="L5593">
        <f t="shared" si="174"/>
        <v>25.650000000000002</v>
      </c>
      <c r="M5593">
        <f t="shared" si="175"/>
        <v>0</v>
      </c>
    </row>
    <row r="5594" spans="1:13" ht="21" customHeight="1">
      <c r="A5594">
        <v>46275</v>
      </c>
      <c r="B5594" t="s">
        <v>112</v>
      </c>
      <c r="C5594" t="s">
        <v>113</v>
      </c>
      <c r="D5594" t="s">
        <v>17</v>
      </c>
      <c r="E5594" t="s">
        <v>18</v>
      </c>
      <c r="F5594">
        <f>VLOOKUP(D5594,ProductPrices[#All],3,FALSE)</f>
        <v>2.5</v>
      </c>
      <c r="G5594" t="s">
        <v>14</v>
      </c>
      <c r="H5594">
        <v>19</v>
      </c>
      <c r="I5594">
        <v>19</v>
      </c>
      <c r="J5594">
        <v>0</v>
      </c>
      <c r="K5594">
        <v>0</v>
      </c>
      <c r="L5594">
        <f t="shared" si="174"/>
        <v>47.5</v>
      </c>
      <c r="M5594">
        <f t="shared" si="175"/>
        <v>0</v>
      </c>
    </row>
    <row r="5595" spans="1:13" ht="21" customHeight="1">
      <c r="A5595">
        <v>46275</v>
      </c>
      <c r="B5595" t="s">
        <v>112</v>
      </c>
      <c r="C5595" t="s">
        <v>113</v>
      </c>
      <c r="D5595" t="s">
        <v>19</v>
      </c>
      <c r="E5595" t="s">
        <v>20</v>
      </c>
      <c r="F5595">
        <f>VLOOKUP(D5595,ProductPrices[#All],3,FALSE)</f>
        <v>2.25</v>
      </c>
      <c r="G5595" t="s">
        <v>14</v>
      </c>
      <c r="H5595">
        <v>19</v>
      </c>
      <c r="I5595">
        <v>18</v>
      </c>
      <c r="J5595">
        <v>1</v>
      </c>
      <c r="K5595">
        <v>0</v>
      </c>
      <c r="L5595">
        <f t="shared" si="174"/>
        <v>40.5</v>
      </c>
      <c r="M5595">
        <f t="shared" si="175"/>
        <v>0</v>
      </c>
    </row>
    <row r="5596" spans="1:13" ht="21" customHeight="1">
      <c r="A5596">
        <v>46275</v>
      </c>
      <c r="B5596" t="s">
        <v>112</v>
      </c>
      <c r="C5596" t="s">
        <v>113</v>
      </c>
      <c r="D5596" t="s">
        <v>21</v>
      </c>
      <c r="E5596" t="s">
        <v>22</v>
      </c>
      <c r="F5596">
        <f>VLOOKUP(D5596,ProductPrices[#All],3,FALSE)</f>
        <v>2.5</v>
      </c>
      <c r="G5596" t="s">
        <v>14</v>
      </c>
      <c r="H5596">
        <v>19</v>
      </c>
      <c r="I5596">
        <v>18</v>
      </c>
      <c r="J5596">
        <v>0</v>
      </c>
      <c r="K5596">
        <v>1</v>
      </c>
      <c r="L5596">
        <f t="shared" si="174"/>
        <v>45</v>
      </c>
      <c r="M5596">
        <f t="shared" si="175"/>
        <v>0</v>
      </c>
    </row>
    <row r="5597" spans="1:13" ht="21" customHeight="1">
      <c r="A5597">
        <v>46275</v>
      </c>
      <c r="B5597" t="s">
        <v>112</v>
      </c>
      <c r="C5597" t="s">
        <v>113</v>
      </c>
      <c r="D5597" t="s">
        <v>23</v>
      </c>
      <c r="E5597" t="s">
        <v>24</v>
      </c>
      <c r="F5597">
        <f>VLOOKUP(D5597,ProductPrices[#All],3,FALSE)</f>
        <v>2.2000000000000002</v>
      </c>
      <c r="G5597" t="s">
        <v>14</v>
      </c>
      <c r="H5597">
        <v>19</v>
      </c>
      <c r="I5597">
        <v>18</v>
      </c>
      <c r="J5597">
        <v>0</v>
      </c>
      <c r="K5597">
        <v>1</v>
      </c>
      <c r="L5597">
        <f t="shared" si="174"/>
        <v>39.6</v>
      </c>
      <c r="M5597">
        <f t="shared" si="175"/>
        <v>0</v>
      </c>
    </row>
    <row r="5598" spans="1:13" ht="21" customHeight="1">
      <c r="A5598">
        <v>46275</v>
      </c>
      <c r="B5598" t="s">
        <v>112</v>
      </c>
      <c r="C5598" t="s">
        <v>113</v>
      </c>
      <c r="D5598" t="s">
        <v>25</v>
      </c>
      <c r="E5598" t="s">
        <v>26</v>
      </c>
      <c r="F5598">
        <f>VLOOKUP(D5598,ProductPrices[#All],3,FALSE)</f>
        <v>2.1</v>
      </c>
      <c r="G5598" t="s">
        <v>14</v>
      </c>
      <c r="H5598">
        <v>19</v>
      </c>
      <c r="I5598">
        <v>17</v>
      </c>
      <c r="J5598">
        <v>2</v>
      </c>
      <c r="K5598">
        <v>0</v>
      </c>
      <c r="L5598">
        <f t="shared" si="174"/>
        <v>35.700000000000003</v>
      </c>
      <c r="M5598">
        <f t="shared" si="175"/>
        <v>0</v>
      </c>
    </row>
    <row r="5599" spans="1:13" ht="21" customHeight="1">
      <c r="A5599">
        <v>46275</v>
      </c>
      <c r="B5599" t="s">
        <v>112</v>
      </c>
      <c r="C5599" t="s">
        <v>113</v>
      </c>
      <c r="D5599" t="s">
        <v>27</v>
      </c>
      <c r="E5599" t="s">
        <v>28</v>
      </c>
      <c r="F5599">
        <f>VLOOKUP(D5599,ProductPrices[#All],3,FALSE)</f>
        <v>1.5</v>
      </c>
      <c r="G5599" t="s">
        <v>29</v>
      </c>
      <c r="H5599">
        <v>7</v>
      </c>
      <c r="I5599">
        <v>6</v>
      </c>
      <c r="J5599">
        <v>1</v>
      </c>
      <c r="K5599">
        <v>0</v>
      </c>
      <c r="L5599">
        <f t="shared" si="174"/>
        <v>9</v>
      </c>
      <c r="M5599">
        <f t="shared" si="175"/>
        <v>0</v>
      </c>
    </row>
    <row r="5600" spans="1:13" ht="21" customHeight="1">
      <c r="A5600">
        <v>46275</v>
      </c>
      <c r="B5600" t="s">
        <v>112</v>
      </c>
      <c r="C5600" t="s">
        <v>113</v>
      </c>
      <c r="D5600" t="s">
        <v>30</v>
      </c>
      <c r="E5600" t="s">
        <v>31</v>
      </c>
      <c r="F5600">
        <f>VLOOKUP(D5600,ProductPrices[#All],3,FALSE)</f>
        <v>1.45</v>
      </c>
      <c r="G5600" t="s">
        <v>29</v>
      </c>
      <c r="H5600">
        <v>6</v>
      </c>
      <c r="I5600">
        <v>6</v>
      </c>
      <c r="J5600">
        <v>0</v>
      </c>
      <c r="K5600">
        <v>0</v>
      </c>
      <c r="L5600">
        <f t="shared" si="174"/>
        <v>8.6999999999999993</v>
      </c>
      <c r="M5600">
        <f t="shared" si="175"/>
        <v>0</v>
      </c>
    </row>
    <row r="5601" spans="1:13" ht="21" customHeight="1">
      <c r="A5601">
        <v>46275</v>
      </c>
      <c r="B5601" t="s">
        <v>112</v>
      </c>
      <c r="C5601" t="s">
        <v>113</v>
      </c>
      <c r="D5601" t="s">
        <v>32</v>
      </c>
      <c r="E5601" t="s">
        <v>33</v>
      </c>
      <c r="F5601">
        <f>VLOOKUP(D5601,ProductPrices[#All],3,FALSE)</f>
        <v>1.3</v>
      </c>
      <c r="G5601" t="s">
        <v>29</v>
      </c>
      <c r="H5601">
        <v>4</v>
      </c>
      <c r="I5601">
        <v>3</v>
      </c>
      <c r="J5601">
        <v>1</v>
      </c>
      <c r="K5601">
        <v>0</v>
      </c>
      <c r="L5601">
        <f t="shared" si="174"/>
        <v>3.9000000000000004</v>
      </c>
      <c r="M5601">
        <f t="shared" si="175"/>
        <v>0</v>
      </c>
    </row>
    <row r="5602" spans="1:13" ht="21" customHeight="1">
      <c r="A5602">
        <v>46275</v>
      </c>
      <c r="B5602" t="s">
        <v>112</v>
      </c>
      <c r="C5602" t="s">
        <v>113</v>
      </c>
      <c r="D5602" t="s">
        <v>34</v>
      </c>
      <c r="E5602" t="s">
        <v>35</v>
      </c>
      <c r="F5602">
        <f>VLOOKUP(D5602,ProductPrices[#All],3,FALSE)</f>
        <v>1.4</v>
      </c>
      <c r="G5602" t="s">
        <v>29</v>
      </c>
      <c r="H5602">
        <v>6</v>
      </c>
      <c r="I5602">
        <v>5</v>
      </c>
      <c r="J5602">
        <v>1</v>
      </c>
      <c r="K5602">
        <v>0</v>
      </c>
      <c r="L5602">
        <f t="shared" si="174"/>
        <v>7</v>
      </c>
      <c r="M5602">
        <f t="shared" si="175"/>
        <v>0</v>
      </c>
    </row>
    <row r="5603" spans="1:13" ht="21" customHeight="1">
      <c r="A5603">
        <v>46275</v>
      </c>
      <c r="B5603" t="s">
        <v>112</v>
      </c>
      <c r="C5603" t="s">
        <v>113</v>
      </c>
      <c r="D5603" t="s">
        <v>36</v>
      </c>
      <c r="E5603" t="s">
        <v>37</v>
      </c>
      <c r="F5603">
        <f>VLOOKUP(D5603,ProductPrices[#All],3,FALSE)</f>
        <v>1.6</v>
      </c>
      <c r="G5603" t="s">
        <v>29</v>
      </c>
      <c r="H5603">
        <v>6</v>
      </c>
      <c r="I5603">
        <v>5</v>
      </c>
      <c r="J5603">
        <v>0</v>
      </c>
      <c r="K5603">
        <v>1</v>
      </c>
      <c r="L5603">
        <f t="shared" si="174"/>
        <v>8</v>
      </c>
      <c r="M5603">
        <f t="shared" si="175"/>
        <v>0</v>
      </c>
    </row>
    <row r="5604" spans="1:13" ht="21" customHeight="1">
      <c r="A5604">
        <v>46275</v>
      </c>
      <c r="B5604" t="s">
        <v>112</v>
      </c>
      <c r="C5604" t="s">
        <v>113</v>
      </c>
      <c r="D5604" t="s">
        <v>38</v>
      </c>
      <c r="E5604" t="s">
        <v>39</v>
      </c>
      <c r="F5604">
        <f>VLOOKUP(D5604,ProductPrices[#All],3,FALSE)</f>
        <v>3.1</v>
      </c>
      <c r="G5604" t="s">
        <v>40</v>
      </c>
      <c r="H5604">
        <v>5</v>
      </c>
      <c r="I5604">
        <v>4</v>
      </c>
      <c r="J5604">
        <v>0</v>
      </c>
      <c r="K5604">
        <v>1</v>
      </c>
      <c r="L5604">
        <f t="shared" si="174"/>
        <v>12.4</v>
      </c>
      <c r="M5604">
        <f t="shared" si="175"/>
        <v>0</v>
      </c>
    </row>
    <row r="5605" spans="1:13" ht="21" customHeight="1">
      <c r="A5605">
        <v>46275</v>
      </c>
      <c r="B5605" t="s">
        <v>112</v>
      </c>
      <c r="C5605" t="s">
        <v>113</v>
      </c>
      <c r="D5605" t="s">
        <v>41</v>
      </c>
      <c r="E5605" t="s">
        <v>42</v>
      </c>
      <c r="F5605">
        <f>VLOOKUP(D5605,ProductPrices[#All],3,FALSE)</f>
        <v>3.4</v>
      </c>
      <c r="G5605" t="s">
        <v>40</v>
      </c>
      <c r="H5605">
        <v>5</v>
      </c>
      <c r="I5605">
        <v>4</v>
      </c>
      <c r="J5605">
        <v>0</v>
      </c>
      <c r="K5605">
        <v>1</v>
      </c>
      <c r="L5605">
        <f t="shared" si="174"/>
        <v>13.6</v>
      </c>
      <c r="M5605">
        <f t="shared" si="175"/>
        <v>0</v>
      </c>
    </row>
    <row r="5606" spans="1:13" ht="21" customHeight="1">
      <c r="A5606">
        <v>46275</v>
      </c>
      <c r="B5606" t="s">
        <v>112</v>
      </c>
      <c r="C5606" t="s">
        <v>113</v>
      </c>
      <c r="D5606" t="s">
        <v>43</v>
      </c>
      <c r="E5606" t="s">
        <v>44</v>
      </c>
      <c r="F5606">
        <f>VLOOKUP(D5606,ProductPrices[#All],3,FALSE)</f>
        <v>2.2000000000000002</v>
      </c>
      <c r="G5606" t="s">
        <v>40</v>
      </c>
      <c r="H5606">
        <v>6</v>
      </c>
      <c r="I5606">
        <v>3</v>
      </c>
      <c r="J5606">
        <v>0</v>
      </c>
      <c r="K5606">
        <v>3</v>
      </c>
      <c r="L5606">
        <f t="shared" si="174"/>
        <v>6.6000000000000005</v>
      </c>
      <c r="M5606">
        <f t="shared" si="175"/>
        <v>0</v>
      </c>
    </row>
    <row r="5607" spans="1:13" ht="21" customHeight="1">
      <c r="A5607">
        <v>46275</v>
      </c>
      <c r="B5607" t="s">
        <v>112</v>
      </c>
      <c r="C5607" t="s">
        <v>113</v>
      </c>
      <c r="D5607" t="s">
        <v>45</v>
      </c>
      <c r="E5607" t="s">
        <v>46</v>
      </c>
      <c r="F5607">
        <f>VLOOKUP(D5607,ProductPrices[#All],3,FALSE)</f>
        <v>2.25</v>
      </c>
      <c r="G5607" t="s">
        <v>40</v>
      </c>
      <c r="H5607">
        <v>6</v>
      </c>
      <c r="I5607">
        <v>3</v>
      </c>
      <c r="J5607">
        <v>0</v>
      </c>
      <c r="K5607">
        <v>3</v>
      </c>
      <c r="L5607">
        <f t="shared" si="174"/>
        <v>6.75</v>
      </c>
      <c r="M5607">
        <f t="shared" si="175"/>
        <v>0</v>
      </c>
    </row>
    <row r="5608" spans="1:13" ht="21" customHeight="1">
      <c r="A5608">
        <v>46275</v>
      </c>
      <c r="B5608" t="s">
        <v>112</v>
      </c>
      <c r="C5608" t="s">
        <v>113</v>
      </c>
      <c r="D5608" t="s">
        <v>47</v>
      </c>
      <c r="E5608" t="s">
        <v>48</v>
      </c>
      <c r="F5608">
        <f>VLOOKUP(D5608,ProductPrices[#All],3,FALSE)</f>
        <v>2.35</v>
      </c>
      <c r="G5608" t="s">
        <v>40</v>
      </c>
      <c r="H5608">
        <v>5</v>
      </c>
      <c r="I5608">
        <v>2</v>
      </c>
      <c r="J5608">
        <v>0</v>
      </c>
      <c r="K5608">
        <v>3</v>
      </c>
      <c r="L5608">
        <f t="shared" si="174"/>
        <v>4.7</v>
      </c>
      <c r="M5608">
        <f t="shared" si="175"/>
        <v>0</v>
      </c>
    </row>
    <row r="5609" spans="1:13" ht="21" customHeight="1">
      <c r="A5609">
        <v>46275</v>
      </c>
      <c r="B5609" t="s">
        <v>112</v>
      </c>
      <c r="C5609" t="s">
        <v>113</v>
      </c>
      <c r="D5609" t="s">
        <v>49</v>
      </c>
      <c r="E5609" t="s">
        <v>50</v>
      </c>
      <c r="F5609">
        <f>VLOOKUP(D5609,ProductPrices[#All],3,FALSE)</f>
        <v>2.75</v>
      </c>
      <c r="G5609" t="s">
        <v>40</v>
      </c>
      <c r="H5609">
        <v>5</v>
      </c>
      <c r="I5609">
        <v>4</v>
      </c>
      <c r="J5609">
        <v>0</v>
      </c>
      <c r="K5609">
        <v>1</v>
      </c>
      <c r="L5609">
        <f t="shared" si="174"/>
        <v>11</v>
      </c>
      <c r="M5609">
        <f t="shared" si="175"/>
        <v>0</v>
      </c>
    </row>
    <row r="5610" spans="1:13" ht="21" customHeight="1">
      <c r="A5610">
        <v>46275</v>
      </c>
      <c r="B5610" t="s">
        <v>112</v>
      </c>
      <c r="C5610" t="s">
        <v>113</v>
      </c>
      <c r="D5610" t="s">
        <v>51</v>
      </c>
      <c r="E5610" t="s">
        <v>52</v>
      </c>
      <c r="F5610">
        <f>VLOOKUP(D5610,ProductPrices[#All],3,FALSE)</f>
        <v>4.6500000000000004</v>
      </c>
      <c r="G5610" t="s">
        <v>40</v>
      </c>
      <c r="H5610">
        <v>7</v>
      </c>
      <c r="I5610">
        <v>7</v>
      </c>
      <c r="J5610">
        <v>0</v>
      </c>
      <c r="K5610">
        <v>0</v>
      </c>
      <c r="L5610">
        <f t="shared" si="174"/>
        <v>32.550000000000004</v>
      </c>
      <c r="M5610">
        <f t="shared" si="175"/>
        <v>0</v>
      </c>
    </row>
    <row r="5611" spans="1:13" ht="21" customHeight="1">
      <c r="A5611">
        <v>46275</v>
      </c>
      <c r="B5611" t="s">
        <v>112</v>
      </c>
      <c r="C5611" t="s">
        <v>113</v>
      </c>
      <c r="D5611" t="s">
        <v>53</v>
      </c>
      <c r="E5611" t="s">
        <v>54</v>
      </c>
      <c r="F5611">
        <f>VLOOKUP(D5611,ProductPrices[#All],3,FALSE)</f>
        <v>2.2000000000000002</v>
      </c>
      <c r="G5611" t="s">
        <v>55</v>
      </c>
      <c r="H5611">
        <v>4</v>
      </c>
      <c r="I5611">
        <v>1</v>
      </c>
      <c r="J5611">
        <v>0</v>
      </c>
      <c r="K5611">
        <v>3</v>
      </c>
      <c r="L5611">
        <f t="shared" si="174"/>
        <v>2.2000000000000002</v>
      </c>
      <c r="M5611">
        <f t="shared" si="175"/>
        <v>0</v>
      </c>
    </row>
    <row r="5612" spans="1:13" ht="21" customHeight="1">
      <c r="A5612">
        <v>46275</v>
      </c>
      <c r="B5612" t="s">
        <v>112</v>
      </c>
      <c r="C5612" t="s">
        <v>113</v>
      </c>
      <c r="D5612" t="s">
        <v>56</v>
      </c>
      <c r="E5612" t="s">
        <v>57</v>
      </c>
      <c r="F5612">
        <f>VLOOKUP(D5612,ProductPrices[#All],3,FALSE)</f>
        <v>3.35</v>
      </c>
      <c r="G5612" t="s">
        <v>55</v>
      </c>
      <c r="H5612">
        <v>5</v>
      </c>
      <c r="I5612">
        <v>4</v>
      </c>
      <c r="J5612">
        <v>0</v>
      </c>
      <c r="K5612">
        <v>1</v>
      </c>
      <c r="L5612">
        <f t="shared" si="174"/>
        <v>13.4</v>
      </c>
      <c r="M5612">
        <f t="shared" si="175"/>
        <v>0</v>
      </c>
    </row>
    <row r="5613" spans="1:13" ht="21" customHeight="1">
      <c r="A5613">
        <v>46275</v>
      </c>
      <c r="B5613" t="s">
        <v>112</v>
      </c>
      <c r="C5613" t="s">
        <v>113</v>
      </c>
      <c r="D5613" t="s">
        <v>58</v>
      </c>
      <c r="E5613" t="s">
        <v>59</v>
      </c>
      <c r="F5613">
        <f>VLOOKUP(D5613,ProductPrices[#All],3,FALSE)</f>
        <v>2.25</v>
      </c>
      <c r="G5613" t="s">
        <v>55</v>
      </c>
      <c r="H5613">
        <v>6</v>
      </c>
      <c r="I5613">
        <v>5</v>
      </c>
      <c r="J5613">
        <v>0</v>
      </c>
      <c r="K5613">
        <v>1</v>
      </c>
      <c r="L5613">
        <f t="shared" si="174"/>
        <v>11.25</v>
      </c>
      <c r="M5613">
        <f t="shared" si="175"/>
        <v>0</v>
      </c>
    </row>
    <row r="5614" spans="1:13" ht="21" customHeight="1">
      <c r="A5614">
        <v>46275</v>
      </c>
      <c r="B5614" t="s">
        <v>112</v>
      </c>
      <c r="C5614" t="s">
        <v>113</v>
      </c>
      <c r="D5614" t="s">
        <v>60</v>
      </c>
      <c r="E5614" t="s">
        <v>61</v>
      </c>
      <c r="F5614">
        <f>VLOOKUP(D5614,ProductPrices[#All],3,FALSE)</f>
        <v>1.5</v>
      </c>
      <c r="G5614" t="s">
        <v>55</v>
      </c>
      <c r="H5614">
        <v>6</v>
      </c>
      <c r="I5614">
        <v>3</v>
      </c>
      <c r="J5614">
        <v>0</v>
      </c>
      <c r="K5614">
        <v>3</v>
      </c>
      <c r="L5614">
        <f t="shared" si="174"/>
        <v>4.5</v>
      </c>
      <c r="M5614">
        <f t="shared" si="175"/>
        <v>0</v>
      </c>
    </row>
    <row r="5615" spans="1:13" ht="21" customHeight="1">
      <c r="A5615">
        <v>46275</v>
      </c>
      <c r="B5615" t="s">
        <v>112</v>
      </c>
      <c r="C5615" t="s">
        <v>113</v>
      </c>
      <c r="D5615" t="s">
        <v>62</v>
      </c>
      <c r="E5615" t="s">
        <v>63</v>
      </c>
      <c r="F5615">
        <f>VLOOKUP(D5615,ProductPrices[#All],3,FALSE)</f>
        <v>3.3</v>
      </c>
      <c r="G5615" t="s">
        <v>55</v>
      </c>
      <c r="H5615">
        <v>7</v>
      </c>
      <c r="I5615">
        <v>6</v>
      </c>
      <c r="J5615">
        <v>0</v>
      </c>
      <c r="K5615">
        <v>1</v>
      </c>
      <c r="L5615">
        <f t="shared" si="174"/>
        <v>19.799999999999997</v>
      </c>
      <c r="M5615">
        <f t="shared" si="175"/>
        <v>0</v>
      </c>
    </row>
    <row r="5616" spans="1:13" ht="21" customHeight="1">
      <c r="A5616">
        <v>46275</v>
      </c>
      <c r="B5616" t="s">
        <v>112</v>
      </c>
      <c r="C5616" t="s">
        <v>113</v>
      </c>
      <c r="D5616" t="s">
        <v>64</v>
      </c>
      <c r="E5616" t="s">
        <v>65</v>
      </c>
      <c r="F5616">
        <f>VLOOKUP(D5616,ProductPrices[#All],3,FALSE)</f>
        <v>2.95</v>
      </c>
      <c r="G5616" t="s">
        <v>66</v>
      </c>
      <c r="H5616">
        <v>8</v>
      </c>
      <c r="I5616">
        <v>8</v>
      </c>
      <c r="J5616">
        <v>0</v>
      </c>
      <c r="K5616">
        <v>0</v>
      </c>
      <c r="L5616">
        <f t="shared" si="174"/>
        <v>23.6</v>
      </c>
      <c r="M5616">
        <f t="shared" si="175"/>
        <v>0</v>
      </c>
    </row>
    <row r="5617" spans="1:13" ht="21" customHeight="1">
      <c r="A5617">
        <v>46275</v>
      </c>
      <c r="B5617" t="s">
        <v>112</v>
      </c>
      <c r="C5617" t="s">
        <v>113</v>
      </c>
      <c r="D5617" t="s">
        <v>67</v>
      </c>
      <c r="E5617" t="s">
        <v>68</v>
      </c>
      <c r="F5617">
        <f>VLOOKUP(D5617,ProductPrices[#All],3,FALSE)</f>
        <v>2.6</v>
      </c>
      <c r="G5617" t="s">
        <v>66</v>
      </c>
      <c r="H5617">
        <v>14</v>
      </c>
      <c r="I5617">
        <v>14</v>
      </c>
      <c r="J5617">
        <v>0</v>
      </c>
      <c r="K5617">
        <v>0</v>
      </c>
      <c r="L5617">
        <f t="shared" si="174"/>
        <v>36.4</v>
      </c>
      <c r="M5617">
        <f t="shared" si="175"/>
        <v>0</v>
      </c>
    </row>
    <row r="5618" spans="1:13" ht="21" customHeight="1">
      <c r="A5618">
        <v>46275</v>
      </c>
      <c r="B5618" t="s">
        <v>112</v>
      </c>
      <c r="C5618" t="s">
        <v>113</v>
      </c>
      <c r="D5618" t="s">
        <v>69</v>
      </c>
      <c r="E5618" t="s">
        <v>70</v>
      </c>
      <c r="F5618">
        <f>VLOOKUP(D5618,ProductPrices[#All],3,FALSE)</f>
        <v>2.2000000000000002</v>
      </c>
      <c r="G5618" t="s">
        <v>66</v>
      </c>
      <c r="H5618">
        <v>10</v>
      </c>
      <c r="I5618">
        <v>10</v>
      </c>
      <c r="J5618">
        <v>0</v>
      </c>
      <c r="K5618">
        <v>0</v>
      </c>
      <c r="L5618">
        <f t="shared" si="174"/>
        <v>22</v>
      </c>
      <c r="M5618">
        <f t="shared" si="175"/>
        <v>0</v>
      </c>
    </row>
    <row r="5619" spans="1:13" ht="21" customHeight="1">
      <c r="A5619">
        <v>46275</v>
      </c>
      <c r="B5619" t="s">
        <v>112</v>
      </c>
      <c r="C5619" t="s">
        <v>113</v>
      </c>
      <c r="D5619" t="s">
        <v>71</v>
      </c>
      <c r="E5619" t="s">
        <v>72</v>
      </c>
      <c r="F5619">
        <f>VLOOKUP(D5619,ProductPrices[#All],3,FALSE)</f>
        <v>2.25</v>
      </c>
      <c r="G5619" t="s">
        <v>66</v>
      </c>
      <c r="H5619">
        <v>17</v>
      </c>
      <c r="I5619">
        <v>17</v>
      </c>
      <c r="J5619">
        <v>0</v>
      </c>
      <c r="K5619">
        <v>0</v>
      </c>
      <c r="L5619">
        <f t="shared" si="174"/>
        <v>38.25</v>
      </c>
      <c r="M5619">
        <f t="shared" si="175"/>
        <v>0</v>
      </c>
    </row>
    <row r="5620" spans="1:13" ht="21" customHeight="1">
      <c r="A5620">
        <v>46275</v>
      </c>
      <c r="B5620" t="s">
        <v>112</v>
      </c>
      <c r="C5620" t="s">
        <v>113</v>
      </c>
      <c r="D5620" t="s">
        <v>73</v>
      </c>
      <c r="E5620" t="s">
        <v>74</v>
      </c>
      <c r="F5620">
        <f>VLOOKUP(D5620,ProductPrices[#All],3,FALSE)</f>
        <v>2.25</v>
      </c>
      <c r="G5620" t="s">
        <v>66</v>
      </c>
      <c r="H5620">
        <v>14</v>
      </c>
      <c r="I5620">
        <v>14</v>
      </c>
      <c r="J5620">
        <v>0</v>
      </c>
      <c r="K5620">
        <v>0</v>
      </c>
      <c r="L5620">
        <f t="shared" si="174"/>
        <v>31.5</v>
      </c>
      <c r="M5620">
        <f t="shared" si="175"/>
        <v>0</v>
      </c>
    </row>
    <row r="5621" spans="1:13" ht="21" customHeight="1">
      <c r="A5621">
        <v>46275</v>
      </c>
      <c r="B5621" t="s">
        <v>112</v>
      </c>
      <c r="C5621" t="s">
        <v>113</v>
      </c>
      <c r="D5621" t="s">
        <v>75</v>
      </c>
      <c r="E5621" t="s">
        <v>76</v>
      </c>
      <c r="F5621">
        <f>VLOOKUP(D5621,ProductPrices[#All],3,FALSE)</f>
        <v>1.9</v>
      </c>
      <c r="G5621" t="s">
        <v>77</v>
      </c>
      <c r="H5621">
        <v>12</v>
      </c>
      <c r="I5621">
        <v>7</v>
      </c>
      <c r="J5621">
        <v>0</v>
      </c>
      <c r="K5621">
        <v>0</v>
      </c>
      <c r="L5621">
        <f t="shared" si="174"/>
        <v>13.299999999999999</v>
      </c>
      <c r="M5621">
        <f t="shared" si="175"/>
        <v>5</v>
      </c>
    </row>
    <row r="5622" spans="1:13" ht="21" customHeight="1">
      <c r="A5622">
        <v>46275</v>
      </c>
      <c r="B5622" t="s">
        <v>112</v>
      </c>
      <c r="C5622" t="s">
        <v>113</v>
      </c>
      <c r="D5622" t="s">
        <v>78</v>
      </c>
      <c r="E5622" t="s">
        <v>79</v>
      </c>
      <c r="F5622">
        <f>VLOOKUP(D5622,ProductPrices[#All],3,FALSE)</f>
        <v>1.9</v>
      </c>
      <c r="G5622" t="s">
        <v>77</v>
      </c>
      <c r="H5622">
        <v>17</v>
      </c>
      <c r="I5622">
        <v>2</v>
      </c>
      <c r="J5622">
        <v>0</v>
      </c>
      <c r="K5622">
        <v>0</v>
      </c>
      <c r="L5622">
        <f t="shared" si="174"/>
        <v>3.8</v>
      </c>
      <c r="M5622">
        <f t="shared" si="175"/>
        <v>15</v>
      </c>
    </row>
    <row r="5623" spans="1:13" ht="21" customHeight="1">
      <c r="A5623">
        <v>46275</v>
      </c>
      <c r="B5623" t="s">
        <v>112</v>
      </c>
      <c r="C5623" t="s">
        <v>113</v>
      </c>
      <c r="D5623" t="s">
        <v>80</v>
      </c>
      <c r="E5623" t="s">
        <v>81</v>
      </c>
      <c r="F5623">
        <f>VLOOKUP(D5623,ProductPrices[#All],3,FALSE)</f>
        <v>2.0499999999999998</v>
      </c>
      <c r="G5623" t="s">
        <v>77</v>
      </c>
      <c r="H5623">
        <v>12</v>
      </c>
      <c r="I5623">
        <v>5</v>
      </c>
      <c r="J5623">
        <v>0</v>
      </c>
      <c r="K5623">
        <v>0</v>
      </c>
      <c r="L5623">
        <f t="shared" si="174"/>
        <v>10.25</v>
      </c>
      <c r="M5623">
        <f t="shared" si="175"/>
        <v>7</v>
      </c>
    </row>
    <row r="5624" spans="1:13" ht="21" customHeight="1">
      <c r="A5624">
        <v>46275</v>
      </c>
      <c r="B5624" t="s">
        <v>112</v>
      </c>
      <c r="C5624" t="s">
        <v>113</v>
      </c>
      <c r="D5624" t="s">
        <v>82</v>
      </c>
      <c r="E5624" t="s">
        <v>83</v>
      </c>
      <c r="F5624">
        <f>VLOOKUP(D5624,ProductPrices[#All],3,FALSE)</f>
        <v>1.95</v>
      </c>
      <c r="G5624" t="s">
        <v>77</v>
      </c>
      <c r="H5624">
        <v>8</v>
      </c>
      <c r="I5624">
        <v>3</v>
      </c>
      <c r="J5624">
        <v>0</v>
      </c>
      <c r="K5624">
        <v>0</v>
      </c>
      <c r="L5624">
        <f t="shared" si="174"/>
        <v>5.85</v>
      </c>
      <c r="M5624">
        <f t="shared" si="175"/>
        <v>5</v>
      </c>
    </row>
    <row r="5625" spans="1:13" ht="21" customHeight="1">
      <c r="A5625">
        <v>46275</v>
      </c>
      <c r="B5625" t="s">
        <v>112</v>
      </c>
      <c r="C5625" t="s">
        <v>113</v>
      </c>
      <c r="D5625" t="s">
        <v>84</v>
      </c>
      <c r="E5625" t="s">
        <v>85</v>
      </c>
      <c r="F5625">
        <f>VLOOKUP(D5625,ProductPrices[#All],3,FALSE)</f>
        <v>1.55</v>
      </c>
      <c r="G5625" t="s">
        <v>77</v>
      </c>
      <c r="H5625">
        <v>10</v>
      </c>
      <c r="I5625">
        <v>4</v>
      </c>
      <c r="J5625">
        <v>0</v>
      </c>
      <c r="K5625">
        <v>0</v>
      </c>
      <c r="L5625">
        <f t="shared" si="174"/>
        <v>6.2</v>
      </c>
      <c r="M5625">
        <f t="shared" si="175"/>
        <v>6</v>
      </c>
    </row>
    <row r="5626" spans="1:13" ht="21" customHeight="1">
      <c r="A5626">
        <v>46275</v>
      </c>
      <c r="B5626" t="s">
        <v>112</v>
      </c>
      <c r="C5626" t="s">
        <v>113</v>
      </c>
      <c r="D5626" t="s">
        <v>86</v>
      </c>
      <c r="E5626" t="s">
        <v>87</v>
      </c>
      <c r="F5626">
        <f>VLOOKUP(D5626,ProductPrices[#All],3,FALSE)</f>
        <v>2</v>
      </c>
      <c r="G5626" t="s">
        <v>77</v>
      </c>
      <c r="H5626">
        <v>8</v>
      </c>
      <c r="I5626">
        <v>5</v>
      </c>
      <c r="J5626">
        <v>0</v>
      </c>
      <c r="K5626">
        <v>0</v>
      </c>
      <c r="L5626">
        <f t="shared" si="174"/>
        <v>10</v>
      </c>
      <c r="M5626">
        <f t="shared" si="175"/>
        <v>3</v>
      </c>
    </row>
    <row r="5627" spans="1:13" ht="21" customHeight="1">
      <c r="A5627">
        <v>46275</v>
      </c>
      <c r="B5627" t="s">
        <v>112</v>
      </c>
      <c r="C5627" t="s">
        <v>113</v>
      </c>
      <c r="D5627" t="s">
        <v>88</v>
      </c>
      <c r="E5627" t="s">
        <v>89</v>
      </c>
      <c r="F5627">
        <f>VLOOKUP(D5627,ProductPrices[#All],3,FALSE)</f>
        <v>2</v>
      </c>
      <c r="G5627" t="s">
        <v>77</v>
      </c>
      <c r="H5627">
        <v>9</v>
      </c>
      <c r="I5627">
        <v>5</v>
      </c>
      <c r="J5627">
        <v>0</v>
      </c>
      <c r="K5627">
        <v>0</v>
      </c>
      <c r="L5627">
        <f t="shared" si="174"/>
        <v>10</v>
      </c>
      <c r="M5627">
        <f t="shared" si="175"/>
        <v>4</v>
      </c>
    </row>
    <row r="5628" spans="1:13" ht="21" customHeight="1">
      <c r="A5628">
        <v>46275</v>
      </c>
      <c r="B5628" t="s">
        <v>112</v>
      </c>
      <c r="C5628" t="s">
        <v>113</v>
      </c>
      <c r="D5628" t="s">
        <v>90</v>
      </c>
      <c r="E5628" t="s">
        <v>91</v>
      </c>
      <c r="F5628">
        <f>VLOOKUP(D5628,ProductPrices[#All],3,FALSE)</f>
        <v>3.7</v>
      </c>
      <c r="G5628" t="s">
        <v>92</v>
      </c>
      <c r="H5628">
        <v>12</v>
      </c>
      <c r="I5628">
        <v>5</v>
      </c>
      <c r="J5628">
        <v>0</v>
      </c>
      <c r="K5628">
        <v>7</v>
      </c>
      <c r="L5628">
        <f t="shared" si="174"/>
        <v>18.5</v>
      </c>
      <c r="M5628">
        <f t="shared" si="175"/>
        <v>0</v>
      </c>
    </row>
    <row r="5629" spans="1:13" ht="21" customHeight="1">
      <c r="A5629">
        <v>46275</v>
      </c>
      <c r="B5629" t="s">
        <v>112</v>
      </c>
      <c r="C5629" t="s">
        <v>113</v>
      </c>
      <c r="D5629" t="s">
        <v>93</v>
      </c>
      <c r="E5629" t="s">
        <v>94</v>
      </c>
      <c r="F5629">
        <f>VLOOKUP(D5629,ProductPrices[#All],3,FALSE)</f>
        <v>3.7</v>
      </c>
      <c r="G5629" t="s">
        <v>92</v>
      </c>
      <c r="H5629">
        <v>12</v>
      </c>
      <c r="I5629">
        <v>3</v>
      </c>
      <c r="J5629">
        <v>0</v>
      </c>
      <c r="K5629">
        <v>9</v>
      </c>
      <c r="L5629">
        <f t="shared" si="174"/>
        <v>11.100000000000001</v>
      </c>
      <c r="M5629">
        <f t="shared" si="175"/>
        <v>0</v>
      </c>
    </row>
    <row r="5630" spans="1:13" ht="21" customHeight="1">
      <c r="A5630">
        <v>46275</v>
      </c>
      <c r="B5630" t="s">
        <v>112</v>
      </c>
      <c r="C5630" t="s">
        <v>113</v>
      </c>
      <c r="D5630" t="s">
        <v>95</v>
      </c>
      <c r="E5630" t="s">
        <v>96</v>
      </c>
      <c r="F5630">
        <f>VLOOKUP(D5630,ProductPrices[#All],3,FALSE)</f>
        <v>3.7</v>
      </c>
      <c r="G5630" t="s">
        <v>92</v>
      </c>
      <c r="H5630">
        <v>4</v>
      </c>
      <c r="I5630">
        <v>3</v>
      </c>
      <c r="J5630">
        <v>1</v>
      </c>
      <c r="K5630">
        <v>0</v>
      </c>
      <c r="L5630">
        <f t="shared" si="174"/>
        <v>11.100000000000001</v>
      </c>
      <c r="M5630">
        <f t="shared" si="175"/>
        <v>0</v>
      </c>
    </row>
    <row r="5631" spans="1:13" ht="21" customHeight="1">
      <c r="A5631">
        <v>46275</v>
      </c>
      <c r="B5631" t="s">
        <v>112</v>
      </c>
      <c r="C5631" t="s">
        <v>113</v>
      </c>
      <c r="D5631" t="s">
        <v>97</v>
      </c>
      <c r="E5631" t="s">
        <v>98</v>
      </c>
      <c r="F5631">
        <f>VLOOKUP(D5631,ProductPrices[#All],3,FALSE)</f>
        <v>3.6</v>
      </c>
      <c r="G5631" t="s">
        <v>92</v>
      </c>
      <c r="H5631">
        <v>8</v>
      </c>
      <c r="I5631">
        <v>6</v>
      </c>
      <c r="J5631">
        <v>2</v>
      </c>
      <c r="K5631">
        <v>0</v>
      </c>
      <c r="L5631">
        <f t="shared" si="174"/>
        <v>21.6</v>
      </c>
      <c r="M5631">
        <f t="shared" si="175"/>
        <v>0</v>
      </c>
    </row>
    <row r="5632" spans="1:13" ht="21" customHeight="1">
      <c r="A5632">
        <v>46275</v>
      </c>
      <c r="B5632" t="s">
        <v>112</v>
      </c>
      <c r="C5632" t="s">
        <v>113</v>
      </c>
      <c r="D5632" t="s">
        <v>99</v>
      </c>
      <c r="E5632" t="s">
        <v>100</v>
      </c>
      <c r="F5632">
        <f>VLOOKUP(D5632,ProductPrices[#All],3,FALSE)</f>
        <v>1.25</v>
      </c>
      <c r="G5632" t="s">
        <v>101</v>
      </c>
      <c r="H5632">
        <v>13</v>
      </c>
      <c r="I5632">
        <v>5</v>
      </c>
      <c r="J5632">
        <v>0</v>
      </c>
      <c r="K5632">
        <v>0</v>
      </c>
      <c r="L5632">
        <f t="shared" si="174"/>
        <v>6.25</v>
      </c>
      <c r="M5632">
        <f t="shared" si="175"/>
        <v>8</v>
      </c>
    </row>
    <row r="5633" spans="1:13" ht="21" customHeight="1">
      <c r="A5633">
        <v>46275</v>
      </c>
      <c r="B5633" t="s">
        <v>112</v>
      </c>
      <c r="C5633" t="s">
        <v>113</v>
      </c>
      <c r="D5633" t="s">
        <v>102</v>
      </c>
      <c r="E5633" t="s">
        <v>103</v>
      </c>
      <c r="F5633">
        <f>VLOOKUP(D5633,ProductPrices[#All],3,FALSE)</f>
        <v>1.25</v>
      </c>
      <c r="G5633" t="s">
        <v>101</v>
      </c>
      <c r="H5633">
        <v>12</v>
      </c>
      <c r="I5633">
        <v>2</v>
      </c>
      <c r="J5633">
        <v>0</v>
      </c>
      <c r="K5633">
        <v>0</v>
      </c>
      <c r="L5633">
        <f t="shared" si="174"/>
        <v>2.5</v>
      </c>
      <c r="M5633">
        <f t="shared" si="175"/>
        <v>10</v>
      </c>
    </row>
    <row r="5634" spans="1:13" ht="21" customHeight="1">
      <c r="A5634">
        <v>46275</v>
      </c>
      <c r="B5634" t="s">
        <v>112</v>
      </c>
      <c r="C5634" t="s">
        <v>113</v>
      </c>
      <c r="D5634" t="s">
        <v>104</v>
      </c>
      <c r="E5634" t="s">
        <v>105</v>
      </c>
      <c r="F5634">
        <f>VLOOKUP(D5634,ProductPrices[#All],3,FALSE)</f>
        <v>1.25</v>
      </c>
      <c r="G5634" t="s">
        <v>101</v>
      </c>
      <c r="H5634">
        <v>8</v>
      </c>
      <c r="I5634">
        <v>5</v>
      </c>
      <c r="J5634">
        <v>0</v>
      </c>
      <c r="K5634">
        <v>0</v>
      </c>
      <c r="L5634">
        <f t="shared" ref="L5634:L5697" si="176">F5634*I5634</f>
        <v>6.25</v>
      </c>
      <c r="M5634">
        <f t="shared" ref="M5634:M5697" si="177">H5634-I5634-J5634-K5634</f>
        <v>3</v>
      </c>
    </row>
    <row r="5635" spans="1:13" ht="21" customHeight="1">
      <c r="A5635">
        <v>46275</v>
      </c>
      <c r="B5635" t="s">
        <v>114</v>
      </c>
      <c r="C5635" t="s">
        <v>115</v>
      </c>
      <c r="D5635" t="s">
        <v>12</v>
      </c>
      <c r="E5635" t="s">
        <v>13</v>
      </c>
      <c r="F5635">
        <f>VLOOKUP(D5635,ProductPrices[#All],3,FALSE)</f>
        <v>1.35</v>
      </c>
      <c r="G5635" t="s">
        <v>14</v>
      </c>
      <c r="H5635">
        <v>223</v>
      </c>
      <c r="I5635">
        <v>216</v>
      </c>
      <c r="J5635">
        <v>3</v>
      </c>
      <c r="K5635">
        <v>4</v>
      </c>
      <c r="L5635">
        <f t="shared" si="176"/>
        <v>291.60000000000002</v>
      </c>
      <c r="M5635">
        <f t="shared" si="177"/>
        <v>0</v>
      </c>
    </row>
    <row r="5636" spans="1:13" ht="21" customHeight="1">
      <c r="A5636">
        <v>46275</v>
      </c>
      <c r="B5636" t="s">
        <v>114</v>
      </c>
      <c r="C5636" t="s">
        <v>115</v>
      </c>
      <c r="D5636" t="s">
        <v>15</v>
      </c>
      <c r="E5636" t="s">
        <v>16</v>
      </c>
      <c r="F5636">
        <f>VLOOKUP(D5636,ProductPrices[#All],3,FALSE)</f>
        <v>1.35</v>
      </c>
      <c r="G5636" t="s">
        <v>14</v>
      </c>
      <c r="H5636">
        <v>48</v>
      </c>
      <c r="I5636">
        <v>45</v>
      </c>
      <c r="J5636">
        <v>3</v>
      </c>
      <c r="K5636">
        <v>0</v>
      </c>
      <c r="L5636">
        <f t="shared" si="176"/>
        <v>60.750000000000007</v>
      </c>
      <c r="M5636">
        <f t="shared" si="177"/>
        <v>0</v>
      </c>
    </row>
    <row r="5637" spans="1:13" ht="21" customHeight="1">
      <c r="A5637">
        <v>46275</v>
      </c>
      <c r="B5637" t="s">
        <v>114</v>
      </c>
      <c r="C5637" t="s">
        <v>115</v>
      </c>
      <c r="D5637" t="s">
        <v>17</v>
      </c>
      <c r="E5637" t="s">
        <v>18</v>
      </c>
      <c r="F5637">
        <f>VLOOKUP(D5637,ProductPrices[#All],3,FALSE)</f>
        <v>2.5</v>
      </c>
      <c r="G5637" t="s">
        <v>14</v>
      </c>
      <c r="H5637">
        <v>48</v>
      </c>
      <c r="I5637">
        <v>46</v>
      </c>
      <c r="J5637">
        <v>1</v>
      </c>
      <c r="K5637">
        <v>1</v>
      </c>
      <c r="L5637">
        <f t="shared" si="176"/>
        <v>115</v>
      </c>
      <c r="M5637">
        <f t="shared" si="177"/>
        <v>0</v>
      </c>
    </row>
    <row r="5638" spans="1:13" ht="21" customHeight="1">
      <c r="A5638">
        <v>46275</v>
      </c>
      <c r="B5638" t="s">
        <v>114</v>
      </c>
      <c r="C5638" t="s">
        <v>115</v>
      </c>
      <c r="D5638" t="s">
        <v>19</v>
      </c>
      <c r="E5638" t="s">
        <v>20</v>
      </c>
      <c r="F5638">
        <f>VLOOKUP(D5638,ProductPrices[#All],3,FALSE)</f>
        <v>2.25</v>
      </c>
      <c r="G5638" t="s">
        <v>14</v>
      </c>
      <c r="H5638">
        <v>48</v>
      </c>
      <c r="I5638">
        <v>45</v>
      </c>
      <c r="J5638">
        <v>2</v>
      </c>
      <c r="K5638">
        <v>1</v>
      </c>
      <c r="L5638">
        <f t="shared" si="176"/>
        <v>101.25</v>
      </c>
      <c r="M5638">
        <f t="shared" si="177"/>
        <v>0</v>
      </c>
    </row>
    <row r="5639" spans="1:13" ht="21" customHeight="1">
      <c r="A5639">
        <v>46275</v>
      </c>
      <c r="B5639" t="s">
        <v>114</v>
      </c>
      <c r="C5639" t="s">
        <v>115</v>
      </c>
      <c r="D5639" t="s">
        <v>21</v>
      </c>
      <c r="E5639" t="s">
        <v>22</v>
      </c>
      <c r="F5639">
        <f>VLOOKUP(D5639,ProductPrices[#All],3,FALSE)</f>
        <v>2.5</v>
      </c>
      <c r="G5639" t="s">
        <v>14</v>
      </c>
      <c r="H5639">
        <v>48</v>
      </c>
      <c r="I5639">
        <v>44</v>
      </c>
      <c r="J5639">
        <v>4</v>
      </c>
      <c r="K5639">
        <v>0</v>
      </c>
      <c r="L5639">
        <f t="shared" si="176"/>
        <v>110</v>
      </c>
      <c r="M5639">
        <f t="shared" si="177"/>
        <v>0</v>
      </c>
    </row>
    <row r="5640" spans="1:13" ht="21" customHeight="1">
      <c r="A5640">
        <v>46275</v>
      </c>
      <c r="B5640" t="s">
        <v>114</v>
      </c>
      <c r="C5640" t="s">
        <v>115</v>
      </c>
      <c r="D5640" t="s">
        <v>23</v>
      </c>
      <c r="E5640" t="s">
        <v>24</v>
      </c>
      <c r="F5640">
        <f>VLOOKUP(D5640,ProductPrices[#All],3,FALSE)</f>
        <v>2.2000000000000002</v>
      </c>
      <c r="G5640" t="s">
        <v>14</v>
      </c>
      <c r="H5640">
        <v>48</v>
      </c>
      <c r="I5640">
        <v>44</v>
      </c>
      <c r="J5640">
        <v>3</v>
      </c>
      <c r="K5640">
        <v>1</v>
      </c>
      <c r="L5640">
        <f t="shared" si="176"/>
        <v>96.800000000000011</v>
      </c>
      <c r="M5640">
        <f t="shared" si="177"/>
        <v>0</v>
      </c>
    </row>
    <row r="5641" spans="1:13" ht="21" customHeight="1">
      <c r="A5641">
        <v>46275</v>
      </c>
      <c r="B5641" t="s">
        <v>114</v>
      </c>
      <c r="C5641" t="s">
        <v>115</v>
      </c>
      <c r="D5641" t="s">
        <v>25</v>
      </c>
      <c r="E5641" t="s">
        <v>26</v>
      </c>
      <c r="F5641">
        <f>VLOOKUP(D5641,ProductPrices[#All],3,FALSE)</f>
        <v>2.1</v>
      </c>
      <c r="G5641" t="s">
        <v>14</v>
      </c>
      <c r="H5641">
        <v>48</v>
      </c>
      <c r="I5641">
        <v>46</v>
      </c>
      <c r="J5641">
        <v>2</v>
      </c>
      <c r="K5641">
        <v>0</v>
      </c>
      <c r="L5641">
        <f t="shared" si="176"/>
        <v>96.600000000000009</v>
      </c>
      <c r="M5641">
        <f t="shared" si="177"/>
        <v>0</v>
      </c>
    </row>
    <row r="5642" spans="1:13" ht="21" customHeight="1">
      <c r="A5642">
        <v>46275</v>
      </c>
      <c r="B5642" t="s">
        <v>114</v>
      </c>
      <c r="C5642" t="s">
        <v>115</v>
      </c>
      <c r="D5642" t="s">
        <v>27</v>
      </c>
      <c r="E5642" t="s">
        <v>28</v>
      </c>
      <c r="F5642">
        <f>VLOOKUP(D5642,ProductPrices[#All],3,FALSE)</f>
        <v>1.5</v>
      </c>
      <c r="G5642" t="s">
        <v>29</v>
      </c>
      <c r="H5642">
        <v>7</v>
      </c>
      <c r="I5642">
        <v>6</v>
      </c>
      <c r="J5642">
        <v>0</v>
      </c>
      <c r="K5642">
        <v>1</v>
      </c>
      <c r="L5642">
        <f t="shared" si="176"/>
        <v>9</v>
      </c>
      <c r="M5642">
        <f t="shared" si="177"/>
        <v>0</v>
      </c>
    </row>
    <row r="5643" spans="1:13" ht="21" customHeight="1">
      <c r="A5643">
        <v>46275</v>
      </c>
      <c r="B5643" t="s">
        <v>114</v>
      </c>
      <c r="C5643" t="s">
        <v>115</v>
      </c>
      <c r="D5643" t="s">
        <v>30</v>
      </c>
      <c r="E5643" t="s">
        <v>31</v>
      </c>
      <c r="F5643">
        <f>VLOOKUP(D5643,ProductPrices[#All],3,FALSE)</f>
        <v>1.45</v>
      </c>
      <c r="G5643" t="s">
        <v>29</v>
      </c>
      <c r="H5643">
        <v>11</v>
      </c>
      <c r="I5643">
        <v>11</v>
      </c>
      <c r="J5643">
        <v>0</v>
      </c>
      <c r="K5643">
        <v>0</v>
      </c>
      <c r="L5643">
        <f t="shared" si="176"/>
        <v>15.95</v>
      </c>
      <c r="M5643">
        <f t="shared" si="177"/>
        <v>0</v>
      </c>
    </row>
    <row r="5644" spans="1:13" ht="21" customHeight="1">
      <c r="A5644">
        <v>46275</v>
      </c>
      <c r="B5644" t="s">
        <v>114</v>
      </c>
      <c r="C5644" t="s">
        <v>115</v>
      </c>
      <c r="D5644" t="s">
        <v>32</v>
      </c>
      <c r="E5644" t="s">
        <v>33</v>
      </c>
      <c r="F5644">
        <f>VLOOKUP(D5644,ProductPrices[#All],3,FALSE)</f>
        <v>1.3</v>
      </c>
      <c r="G5644" t="s">
        <v>29</v>
      </c>
      <c r="H5644">
        <v>12</v>
      </c>
      <c r="I5644">
        <v>12</v>
      </c>
      <c r="J5644">
        <v>0</v>
      </c>
      <c r="K5644">
        <v>0</v>
      </c>
      <c r="L5644">
        <f t="shared" si="176"/>
        <v>15.600000000000001</v>
      </c>
      <c r="M5644">
        <f t="shared" si="177"/>
        <v>0</v>
      </c>
    </row>
    <row r="5645" spans="1:13" ht="21" customHeight="1">
      <c r="A5645">
        <v>46275</v>
      </c>
      <c r="B5645" t="s">
        <v>114</v>
      </c>
      <c r="C5645" t="s">
        <v>115</v>
      </c>
      <c r="D5645" t="s">
        <v>34</v>
      </c>
      <c r="E5645" t="s">
        <v>35</v>
      </c>
      <c r="F5645">
        <f>VLOOKUP(D5645,ProductPrices[#All],3,FALSE)</f>
        <v>1.4</v>
      </c>
      <c r="G5645" t="s">
        <v>29</v>
      </c>
      <c r="H5645">
        <v>13</v>
      </c>
      <c r="I5645">
        <v>10</v>
      </c>
      <c r="J5645">
        <v>3</v>
      </c>
      <c r="K5645">
        <v>0</v>
      </c>
      <c r="L5645">
        <f t="shared" si="176"/>
        <v>14</v>
      </c>
      <c r="M5645">
        <f t="shared" si="177"/>
        <v>0</v>
      </c>
    </row>
    <row r="5646" spans="1:13" ht="21" customHeight="1">
      <c r="A5646">
        <v>46275</v>
      </c>
      <c r="B5646" t="s">
        <v>114</v>
      </c>
      <c r="C5646" t="s">
        <v>115</v>
      </c>
      <c r="D5646" t="s">
        <v>36</v>
      </c>
      <c r="E5646" t="s">
        <v>37</v>
      </c>
      <c r="F5646">
        <f>VLOOKUP(D5646,ProductPrices[#All],3,FALSE)</f>
        <v>1.6</v>
      </c>
      <c r="G5646" t="s">
        <v>29</v>
      </c>
      <c r="H5646">
        <v>6</v>
      </c>
      <c r="I5646">
        <v>4</v>
      </c>
      <c r="J5646">
        <v>1</v>
      </c>
      <c r="K5646">
        <v>1</v>
      </c>
      <c r="L5646">
        <f t="shared" si="176"/>
        <v>6.4</v>
      </c>
      <c r="M5646">
        <f t="shared" si="177"/>
        <v>0</v>
      </c>
    </row>
    <row r="5647" spans="1:13" ht="21" customHeight="1">
      <c r="A5647">
        <v>46275</v>
      </c>
      <c r="B5647" t="s">
        <v>114</v>
      </c>
      <c r="C5647" t="s">
        <v>115</v>
      </c>
      <c r="D5647" t="s">
        <v>38</v>
      </c>
      <c r="E5647" t="s">
        <v>39</v>
      </c>
      <c r="F5647">
        <f>VLOOKUP(D5647,ProductPrices[#All],3,FALSE)</f>
        <v>3.1</v>
      </c>
      <c r="G5647" t="s">
        <v>40</v>
      </c>
      <c r="H5647">
        <v>13</v>
      </c>
      <c r="I5647">
        <v>12</v>
      </c>
      <c r="J5647">
        <v>0</v>
      </c>
      <c r="K5647">
        <v>1</v>
      </c>
      <c r="L5647">
        <f t="shared" si="176"/>
        <v>37.200000000000003</v>
      </c>
      <c r="M5647">
        <f t="shared" si="177"/>
        <v>0</v>
      </c>
    </row>
    <row r="5648" spans="1:13" ht="21" customHeight="1">
      <c r="A5648">
        <v>46275</v>
      </c>
      <c r="B5648" t="s">
        <v>114</v>
      </c>
      <c r="C5648" t="s">
        <v>115</v>
      </c>
      <c r="D5648" t="s">
        <v>41</v>
      </c>
      <c r="E5648" t="s">
        <v>42</v>
      </c>
      <c r="F5648">
        <f>VLOOKUP(D5648,ProductPrices[#All],3,FALSE)</f>
        <v>3.4</v>
      </c>
      <c r="G5648" t="s">
        <v>40</v>
      </c>
      <c r="H5648">
        <v>18</v>
      </c>
      <c r="I5648">
        <v>17</v>
      </c>
      <c r="J5648">
        <v>0</v>
      </c>
      <c r="K5648">
        <v>1</v>
      </c>
      <c r="L5648">
        <f t="shared" si="176"/>
        <v>57.8</v>
      </c>
      <c r="M5648">
        <f t="shared" si="177"/>
        <v>0</v>
      </c>
    </row>
    <row r="5649" spans="1:13" ht="21" customHeight="1">
      <c r="A5649">
        <v>46275</v>
      </c>
      <c r="B5649" t="s">
        <v>114</v>
      </c>
      <c r="C5649" t="s">
        <v>115</v>
      </c>
      <c r="D5649" t="s">
        <v>43</v>
      </c>
      <c r="E5649" t="s">
        <v>44</v>
      </c>
      <c r="F5649">
        <f>VLOOKUP(D5649,ProductPrices[#All],3,FALSE)</f>
        <v>2.2000000000000002</v>
      </c>
      <c r="G5649" t="s">
        <v>40</v>
      </c>
      <c r="H5649">
        <v>17</v>
      </c>
      <c r="I5649">
        <v>17</v>
      </c>
      <c r="J5649">
        <v>0</v>
      </c>
      <c r="K5649">
        <v>0</v>
      </c>
      <c r="L5649">
        <f t="shared" si="176"/>
        <v>37.400000000000006</v>
      </c>
      <c r="M5649">
        <f t="shared" si="177"/>
        <v>0</v>
      </c>
    </row>
    <row r="5650" spans="1:13" ht="21" customHeight="1">
      <c r="A5650">
        <v>46275</v>
      </c>
      <c r="B5650" t="s">
        <v>114</v>
      </c>
      <c r="C5650" t="s">
        <v>115</v>
      </c>
      <c r="D5650" t="s">
        <v>45</v>
      </c>
      <c r="E5650" t="s">
        <v>46</v>
      </c>
      <c r="F5650">
        <f>VLOOKUP(D5650,ProductPrices[#All],3,FALSE)</f>
        <v>2.25</v>
      </c>
      <c r="G5650" t="s">
        <v>40</v>
      </c>
      <c r="H5650">
        <v>13</v>
      </c>
      <c r="I5650">
        <v>12</v>
      </c>
      <c r="J5650">
        <v>0</v>
      </c>
      <c r="K5650">
        <v>1</v>
      </c>
      <c r="L5650">
        <f t="shared" si="176"/>
        <v>27</v>
      </c>
      <c r="M5650">
        <f t="shared" si="177"/>
        <v>0</v>
      </c>
    </row>
    <row r="5651" spans="1:13" ht="21" customHeight="1">
      <c r="A5651">
        <v>46275</v>
      </c>
      <c r="B5651" t="s">
        <v>114</v>
      </c>
      <c r="C5651" t="s">
        <v>115</v>
      </c>
      <c r="D5651" t="s">
        <v>47</v>
      </c>
      <c r="E5651" t="s">
        <v>48</v>
      </c>
      <c r="F5651">
        <f>VLOOKUP(D5651,ProductPrices[#All],3,FALSE)</f>
        <v>2.35</v>
      </c>
      <c r="G5651" t="s">
        <v>40</v>
      </c>
      <c r="H5651">
        <v>12</v>
      </c>
      <c r="I5651">
        <v>10</v>
      </c>
      <c r="J5651">
        <v>0</v>
      </c>
      <c r="K5651">
        <v>2</v>
      </c>
      <c r="L5651">
        <f t="shared" si="176"/>
        <v>23.5</v>
      </c>
      <c r="M5651">
        <f t="shared" si="177"/>
        <v>0</v>
      </c>
    </row>
    <row r="5652" spans="1:13" ht="21" customHeight="1">
      <c r="A5652">
        <v>46275</v>
      </c>
      <c r="B5652" t="s">
        <v>114</v>
      </c>
      <c r="C5652" t="s">
        <v>115</v>
      </c>
      <c r="D5652" t="s">
        <v>49</v>
      </c>
      <c r="E5652" t="s">
        <v>50</v>
      </c>
      <c r="F5652">
        <f>VLOOKUP(D5652,ProductPrices[#All],3,FALSE)</f>
        <v>2.75</v>
      </c>
      <c r="G5652" t="s">
        <v>40</v>
      </c>
      <c r="H5652">
        <v>15</v>
      </c>
      <c r="I5652">
        <v>15</v>
      </c>
      <c r="J5652">
        <v>0</v>
      </c>
      <c r="K5652">
        <v>0</v>
      </c>
      <c r="L5652">
        <f t="shared" si="176"/>
        <v>41.25</v>
      </c>
      <c r="M5652">
        <f t="shared" si="177"/>
        <v>0</v>
      </c>
    </row>
    <row r="5653" spans="1:13" ht="21" customHeight="1">
      <c r="A5653">
        <v>46275</v>
      </c>
      <c r="B5653" t="s">
        <v>114</v>
      </c>
      <c r="C5653" t="s">
        <v>115</v>
      </c>
      <c r="D5653" t="s">
        <v>51</v>
      </c>
      <c r="E5653" t="s">
        <v>52</v>
      </c>
      <c r="F5653">
        <f>VLOOKUP(D5653,ProductPrices[#All],3,FALSE)</f>
        <v>4.6500000000000004</v>
      </c>
      <c r="G5653" t="s">
        <v>40</v>
      </c>
      <c r="H5653">
        <v>18</v>
      </c>
      <c r="I5653">
        <v>16</v>
      </c>
      <c r="J5653">
        <v>0</v>
      </c>
      <c r="K5653">
        <v>2</v>
      </c>
      <c r="L5653">
        <f t="shared" si="176"/>
        <v>74.400000000000006</v>
      </c>
      <c r="M5653">
        <f t="shared" si="177"/>
        <v>0</v>
      </c>
    </row>
    <row r="5654" spans="1:13" ht="21" customHeight="1">
      <c r="A5654">
        <v>46275</v>
      </c>
      <c r="B5654" t="s">
        <v>114</v>
      </c>
      <c r="C5654" t="s">
        <v>115</v>
      </c>
      <c r="D5654" t="s">
        <v>53</v>
      </c>
      <c r="E5654" t="s">
        <v>54</v>
      </c>
      <c r="F5654">
        <f>VLOOKUP(D5654,ProductPrices[#All],3,FALSE)</f>
        <v>2.2000000000000002</v>
      </c>
      <c r="G5654" t="s">
        <v>55</v>
      </c>
      <c r="H5654">
        <v>11</v>
      </c>
      <c r="I5654">
        <v>8</v>
      </c>
      <c r="J5654">
        <v>0</v>
      </c>
      <c r="K5654">
        <v>3</v>
      </c>
      <c r="L5654">
        <f t="shared" si="176"/>
        <v>17.600000000000001</v>
      </c>
      <c r="M5654">
        <f t="shared" si="177"/>
        <v>0</v>
      </c>
    </row>
    <row r="5655" spans="1:13" ht="21" customHeight="1">
      <c r="A5655">
        <v>46275</v>
      </c>
      <c r="B5655" t="s">
        <v>114</v>
      </c>
      <c r="C5655" t="s">
        <v>115</v>
      </c>
      <c r="D5655" t="s">
        <v>56</v>
      </c>
      <c r="E5655" t="s">
        <v>57</v>
      </c>
      <c r="F5655">
        <f>VLOOKUP(D5655,ProductPrices[#All],3,FALSE)</f>
        <v>3.35</v>
      </c>
      <c r="G5655" t="s">
        <v>55</v>
      </c>
      <c r="H5655">
        <v>14</v>
      </c>
      <c r="I5655">
        <v>13</v>
      </c>
      <c r="J5655">
        <v>0</v>
      </c>
      <c r="K5655">
        <v>1</v>
      </c>
      <c r="L5655">
        <f t="shared" si="176"/>
        <v>43.550000000000004</v>
      </c>
      <c r="M5655">
        <f t="shared" si="177"/>
        <v>0</v>
      </c>
    </row>
    <row r="5656" spans="1:13" ht="21" customHeight="1">
      <c r="A5656">
        <v>46275</v>
      </c>
      <c r="B5656" t="s">
        <v>114</v>
      </c>
      <c r="C5656" t="s">
        <v>115</v>
      </c>
      <c r="D5656" t="s">
        <v>58</v>
      </c>
      <c r="E5656" t="s">
        <v>59</v>
      </c>
      <c r="F5656">
        <f>VLOOKUP(D5656,ProductPrices[#All],3,FALSE)</f>
        <v>2.25</v>
      </c>
      <c r="G5656" t="s">
        <v>55</v>
      </c>
      <c r="H5656">
        <v>14</v>
      </c>
      <c r="I5656">
        <v>11</v>
      </c>
      <c r="J5656">
        <v>0</v>
      </c>
      <c r="K5656">
        <v>3</v>
      </c>
      <c r="L5656">
        <f t="shared" si="176"/>
        <v>24.75</v>
      </c>
      <c r="M5656">
        <f t="shared" si="177"/>
        <v>0</v>
      </c>
    </row>
    <row r="5657" spans="1:13" ht="21" customHeight="1">
      <c r="A5657">
        <v>46275</v>
      </c>
      <c r="B5657" t="s">
        <v>114</v>
      </c>
      <c r="C5657" t="s">
        <v>115</v>
      </c>
      <c r="D5657" t="s">
        <v>60</v>
      </c>
      <c r="E5657" t="s">
        <v>61</v>
      </c>
      <c r="F5657">
        <f>VLOOKUP(D5657,ProductPrices[#All],3,FALSE)</f>
        <v>1.5</v>
      </c>
      <c r="G5657" t="s">
        <v>55</v>
      </c>
      <c r="H5657">
        <v>12</v>
      </c>
      <c r="I5657">
        <v>12</v>
      </c>
      <c r="J5657">
        <v>0</v>
      </c>
      <c r="K5657">
        <v>0</v>
      </c>
      <c r="L5657">
        <f t="shared" si="176"/>
        <v>18</v>
      </c>
      <c r="M5657">
        <f t="shared" si="177"/>
        <v>0</v>
      </c>
    </row>
    <row r="5658" spans="1:13" ht="21" customHeight="1">
      <c r="A5658">
        <v>46275</v>
      </c>
      <c r="B5658" t="s">
        <v>114</v>
      </c>
      <c r="C5658" t="s">
        <v>115</v>
      </c>
      <c r="D5658" t="s">
        <v>62</v>
      </c>
      <c r="E5658" t="s">
        <v>63</v>
      </c>
      <c r="F5658">
        <f>VLOOKUP(D5658,ProductPrices[#All],3,FALSE)</f>
        <v>3.3</v>
      </c>
      <c r="G5658" t="s">
        <v>55</v>
      </c>
      <c r="H5658">
        <v>17</v>
      </c>
      <c r="I5658">
        <v>14</v>
      </c>
      <c r="J5658">
        <v>0</v>
      </c>
      <c r="K5658">
        <v>3</v>
      </c>
      <c r="L5658">
        <f t="shared" si="176"/>
        <v>46.199999999999996</v>
      </c>
      <c r="M5658">
        <f t="shared" si="177"/>
        <v>0</v>
      </c>
    </row>
    <row r="5659" spans="1:13" ht="21" customHeight="1">
      <c r="A5659">
        <v>46275</v>
      </c>
      <c r="B5659" t="s">
        <v>114</v>
      </c>
      <c r="C5659" t="s">
        <v>115</v>
      </c>
      <c r="D5659" t="s">
        <v>64</v>
      </c>
      <c r="E5659" t="s">
        <v>65</v>
      </c>
      <c r="F5659">
        <f>VLOOKUP(D5659,ProductPrices[#All],3,FALSE)</f>
        <v>2.95</v>
      </c>
      <c r="G5659" t="s">
        <v>66</v>
      </c>
      <c r="H5659">
        <v>23</v>
      </c>
      <c r="I5659">
        <v>22</v>
      </c>
      <c r="J5659">
        <v>0</v>
      </c>
      <c r="K5659">
        <v>1</v>
      </c>
      <c r="L5659">
        <f t="shared" si="176"/>
        <v>64.900000000000006</v>
      </c>
      <c r="M5659">
        <f t="shared" si="177"/>
        <v>0</v>
      </c>
    </row>
    <row r="5660" spans="1:13" ht="21" customHeight="1">
      <c r="A5660">
        <v>46275</v>
      </c>
      <c r="B5660" t="s">
        <v>114</v>
      </c>
      <c r="C5660" t="s">
        <v>115</v>
      </c>
      <c r="D5660" t="s">
        <v>67</v>
      </c>
      <c r="E5660" t="s">
        <v>68</v>
      </c>
      <c r="F5660">
        <f>VLOOKUP(D5660,ProductPrices[#All],3,FALSE)</f>
        <v>2.6</v>
      </c>
      <c r="G5660" t="s">
        <v>66</v>
      </c>
      <c r="H5660">
        <v>48</v>
      </c>
      <c r="I5660">
        <v>48</v>
      </c>
      <c r="J5660">
        <v>0</v>
      </c>
      <c r="K5660">
        <v>0</v>
      </c>
      <c r="L5660">
        <f t="shared" si="176"/>
        <v>124.80000000000001</v>
      </c>
      <c r="M5660">
        <f t="shared" si="177"/>
        <v>0</v>
      </c>
    </row>
    <row r="5661" spans="1:13" ht="21" customHeight="1">
      <c r="A5661">
        <v>46275</v>
      </c>
      <c r="B5661" t="s">
        <v>114</v>
      </c>
      <c r="C5661" t="s">
        <v>115</v>
      </c>
      <c r="D5661" t="s">
        <v>69</v>
      </c>
      <c r="E5661" t="s">
        <v>70</v>
      </c>
      <c r="F5661">
        <f>VLOOKUP(D5661,ProductPrices[#All],3,FALSE)</f>
        <v>2.2000000000000002</v>
      </c>
      <c r="G5661" t="s">
        <v>66</v>
      </c>
      <c r="H5661">
        <v>33</v>
      </c>
      <c r="I5661">
        <v>33</v>
      </c>
      <c r="J5661">
        <v>0</v>
      </c>
      <c r="K5661">
        <v>0</v>
      </c>
      <c r="L5661">
        <f t="shared" si="176"/>
        <v>72.600000000000009</v>
      </c>
      <c r="M5661">
        <f t="shared" si="177"/>
        <v>0</v>
      </c>
    </row>
    <row r="5662" spans="1:13" ht="21" customHeight="1">
      <c r="A5662">
        <v>46275</v>
      </c>
      <c r="B5662" t="s">
        <v>114</v>
      </c>
      <c r="C5662" t="s">
        <v>115</v>
      </c>
      <c r="D5662" t="s">
        <v>71</v>
      </c>
      <c r="E5662" t="s">
        <v>72</v>
      </c>
      <c r="F5662">
        <f>VLOOKUP(D5662,ProductPrices[#All],3,FALSE)</f>
        <v>2.25</v>
      </c>
      <c r="G5662" t="s">
        <v>66</v>
      </c>
      <c r="H5662">
        <v>26</v>
      </c>
      <c r="I5662">
        <v>26</v>
      </c>
      <c r="J5662">
        <v>0</v>
      </c>
      <c r="K5662">
        <v>0</v>
      </c>
      <c r="L5662">
        <f t="shared" si="176"/>
        <v>58.5</v>
      </c>
      <c r="M5662">
        <f t="shared" si="177"/>
        <v>0</v>
      </c>
    </row>
    <row r="5663" spans="1:13" ht="21" customHeight="1">
      <c r="A5663">
        <v>46275</v>
      </c>
      <c r="B5663" t="s">
        <v>114</v>
      </c>
      <c r="C5663" t="s">
        <v>115</v>
      </c>
      <c r="D5663" t="s">
        <v>73</v>
      </c>
      <c r="E5663" t="s">
        <v>74</v>
      </c>
      <c r="F5663">
        <f>VLOOKUP(D5663,ProductPrices[#All],3,FALSE)</f>
        <v>2.25</v>
      </c>
      <c r="G5663" t="s">
        <v>66</v>
      </c>
      <c r="H5663">
        <v>37</v>
      </c>
      <c r="I5663">
        <v>37</v>
      </c>
      <c r="J5663">
        <v>0</v>
      </c>
      <c r="K5663">
        <v>0</v>
      </c>
      <c r="L5663">
        <f t="shared" si="176"/>
        <v>83.25</v>
      </c>
      <c r="M5663">
        <f t="shared" si="177"/>
        <v>0</v>
      </c>
    </row>
    <row r="5664" spans="1:13" ht="21" customHeight="1">
      <c r="A5664">
        <v>46275</v>
      </c>
      <c r="B5664" t="s">
        <v>114</v>
      </c>
      <c r="C5664" t="s">
        <v>115</v>
      </c>
      <c r="D5664" t="s">
        <v>75</v>
      </c>
      <c r="E5664" t="s">
        <v>76</v>
      </c>
      <c r="F5664">
        <f>VLOOKUP(D5664,ProductPrices[#All],3,FALSE)</f>
        <v>1.9</v>
      </c>
      <c r="G5664" t="s">
        <v>77</v>
      </c>
      <c r="H5664">
        <v>22</v>
      </c>
      <c r="I5664">
        <v>3</v>
      </c>
      <c r="J5664">
        <v>0</v>
      </c>
      <c r="K5664">
        <v>0</v>
      </c>
      <c r="L5664">
        <f t="shared" si="176"/>
        <v>5.6999999999999993</v>
      </c>
      <c r="M5664">
        <f t="shared" si="177"/>
        <v>19</v>
      </c>
    </row>
    <row r="5665" spans="1:13" ht="21" customHeight="1">
      <c r="A5665">
        <v>46275</v>
      </c>
      <c r="B5665" t="s">
        <v>114</v>
      </c>
      <c r="C5665" t="s">
        <v>115</v>
      </c>
      <c r="D5665" t="s">
        <v>78</v>
      </c>
      <c r="E5665" t="s">
        <v>79</v>
      </c>
      <c r="F5665">
        <f>VLOOKUP(D5665,ProductPrices[#All],3,FALSE)</f>
        <v>1.9</v>
      </c>
      <c r="G5665" t="s">
        <v>77</v>
      </c>
      <c r="H5665">
        <v>36</v>
      </c>
      <c r="I5665">
        <v>22</v>
      </c>
      <c r="J5665">
        <v>0</v>
      </c>
      <c r="K5665">
        <v>0</v>
      </c>
      <c r="L5665">
        <f t="shared" si="176"/>
        <v>41.8</v>
      </c>
      <c r="M5665">
        <f t="shared" si="177"/>
        <v>14</v>
      </c>
    </row>
    <row r="5666" spans="1:13" ht="21" customHeight="1">
      <c r="A5666">
        <v>46275</v>
      </c>
      <c r="B5666" t="s">
        <v>114</v>
      </c>
      <c r="C5666" t="s">
        <v>115</v>
      </c>
      <c r="D5666" t="s">
        <v>80</v>
      </c>
      <c r="E5666" t="s">
        <v>81</v>
      </c>
      <c r="F5666">
        <f>VLOOKUP(D5666,ProductPrices[#All],3,FALSE)</f>
        <v>2.0499999999999998</v>
      </c>
      <c r="G5666" t="s">
        <v>77</v>
      </c>
      <c r="H5666">
        <v>31</v>
      </c>
      <c r="I5666">
        <v>25</v>
      </c>
      <c r="J5666">
        <v>0</v>
      </c>
      <c r="K5666">
        <v>0</v>
      </c>
      <c r="L5666">
        <f t="shared" si="176"/>
        <v>51.249999999999993</v>
      </c>
      <c r="M5666">
        <f t="shared" si="177"/>
        <v>6</v>
      </c>
    </row>
    <row r="5667" spans="1:13" ht="21" customHeight="1">
      <c r="A5667">
        <v>46275</v>
      </c>
      <c r="B5667" t="s">
        <v>114</v>
      </c>
      <c r="C5667" t="s">
        <v>115</v>
      </c>
      <c r="D5667" t="s">
        <v>82</v>
      </c>
      <c r="E5667" t="s">
        <v>83</v>
      </c>
      <c r="F5667">
        <f>VLOOKUP(D5667,ProductPrices[#All],3,FALSE)</f>
        <v>1.95</v>
      </c>
      <c r="G5667" t="s">
        <v>77</v>
      </c>
      <c r="H5667">
        <v>43</v>
      </c>
      <c r="I5667">
        <v>10</v>
      </c>
      <c r="J5667">
        <v>0</v>
      </c>
      <c r="K5667">
        <v>0</v>
      </c>
      <c r="L5667">
        <f t="shared" si="176"/>
        <v>19.5</v>
      </c>
      <c r="M5667">
        <f t="shared" si="177"/>
        <v>33</v>
      </c>
    </row>
    <row r="5668" spans="1:13" ht="21" customHeight="1">
      <c r="A5668">
        <v>46275</v>
      </c>
      <c r="B5668" t="s">
        <v>114</v>
      </c>
      <c r="C5668" t="s">
        <v>115</v>
      </c>
      <c r="D5668" t="s">
        <v>84</v>
      </c>
      <c r="E5668" t="s">
        <v>85</v>
      </c>
      <c r="F5668">
        <f>VLOOKUP(D5668,ProductPrices[#All],3,FALSE)</f>
        <v>1.55</v>
      </c>
      <c r="G5668" t="s">
        <v>77</v>
      </c>
      <c r="H5668">
        <v>46</v>
      </c>
      <c r="I5668">
        <v>13</v>
      </c>
      <c r="J5668">
        <v>0</v>
      </c>
      <c r="K5668">
        <v>0</v>
      </c>
      <c r="L5668">
        <f t="shared" si="176"/>
        <v>20.150000000000002</v>
      </c>
      <c r="M5668">
        <f t="shared" si="177"/>
        <v>33</v>
      </c>
    </row>
    <row r="5669" spans="1:13" ht="21" customHeight="1">
      <c r="A5669">
        <v>46275</v>
      </c>
      <c r="B5669" t="s">
        <v>114</v>
      </c>
      <c r="C5669" t="s">
        <v>115</v>
      </c>
      <c r="D5669" t="s">
        <v>86</v>
      </c>
      <c r="E5669" t="s">
        <v>87</v>
      </c>
      <c r="F5669">
        <f>VLOOKUP(D5669,ProductPrices[#All],3,FALSE)</f>
        <v>2</v>
      </c>
      <c r="G5669" t="s">
        <v>77</v>
      </c>
      <c r="H5669">
        <v>22</v>
      </c>
      <c r="I5669">
        <v>16</v>
      </c>
      <c r="J5669">
        <v>0</v>
      </c>
      <c r="K5669">
        <v>0</v>
      </c>
      <c r="L5669">
        <f t="shared" si="176"/>
        <v>32</v>
      </c>
      <c r="M5669">
        <f t="shared" si="177"/>
        <v>6</v>
      </c>
    </row>
    <row r="5670" spans="1:13" ht="21" customHeight="1">
      <c r="A5670">
        <v>46275</v>
      </c>
      <c r="B5670" t="s">
        <v>114</v>
      </c>
      <c r="C5670" t="s">
        <v>115</v>
      </c>
      <c r="D5670" t="s">
        <v>88</v>
      </c>
      <c r="E5670" t="s">
        <v>89</v>
      </c>
      <c r="F5670">
        <f>VLOOKUP(D5670,ProductPrices[#All],3,FALSE)</f>
        <v>2</v>
      </c>
      <c r="G5670" t="s">
        <v>77</v>
      </c>
      <c r="H5670">
        <v>26</v>
      </c>
      <c r="I5670">
        <v>18</v>
      </c>
      <c r="J5670">
        <v>0</v>
      </c>
      <c r="K5670">
        <v>0</v>
      </c>
      <c r="L5670">
        <f t="shared" si="176"/>
        <v>36</v>
      </c>
      <c r="M5670">
        <f t="shared" si="177"/>
        <v>8</v>
      </c>
    </row>
    <row r="5671" spans="1:13" ht="21" customHeight="1">
      <c r="A5671">
        <v>46275</v>
      </c>
      <c r="B5671" t="s">
        <v>114</v>
      </c>
      <c r="C5671" t="s">
        <v>115</v>
      </c>
      <c r="D5671" t="s">
        <v>90</v>
      </c>
      <c r="E5671" t="s">
        <v>91</v>
      </c>
      <c r="F5671">
        <f>VLOOKUP(D5671,ProductPrices[#All],3,FALSE)</f>
        <v>3.7</v>
      </c>
      <c r="G5671" t="s">
        <v>92</v>
      </c>
      <c r="H5671">
        <v>12</v>
      </c>
      <c r="I5671">
        <v>11</v>
      </c>
      <c r="J5671">
        <v>1</v>
      </c>
      <c r="K5671">
        <v>0</v>
      </c>
      <c r="L5671">
        <f t="shared" si="176"/>
        <v>40.700000000000003</v>
      </c>
      <c r="M5671">
        <f t="shared" si="177"/>
        <v>0</v>
      </c>
    </row>
    <row r="5672" spans="1:13" ht="21" customHeight="1">
      <c r="A5672">
        <v>46275</v>
      </c>
      <c r="B5672" t="s">
        <v>114</v>
      </c>
      <c r="C5672" t="s">
        <v>115</v>
      </c>
      <c r="D5672" t="s">
        <v>93</v>
      </c>
      <c r="E5672" t="s">
        <v>94</v>
      </c>
      <c r="F5672">
        <f>VLOOKUP(D5672,ProductPrices[#All],3,FALSE)</f>
        <v>3.7</v>
      </c>
      <c r="G5672" t="s">
        <v>92</v>
      </c>
      <c r="H5672">
        <v>19</v>
      </c>
      <c r="I5672">
        <v>15</v>
      </c>
      <c r="J5672">
        <v>2</v>
      </c>
      <c r="K5672">
        <v>2</v>
      </c>
      <c r="L5672">
        <f t="shared" si="176"/>
        <v>55.5</v>
      </c>
      <c r="M5672">
        <f t="shared" si="177"/>
        <v>0</v>
      </c>
    </row>
    <row r="5673" spans="1:13" ht="21" customHeight="1">
      <c r="A5673">
        <v>46275</v>
      </c>
      <c r="B5673" t="s">
        <v>114</v>
      </c>
      <c r="C5673" t="s">
        <v>115</v>
      </c>
      <c r="D5673" t="s">
        <v>95</v>
      </c>
      <c r="E5673" t="s">
        <v>96</v>
      </c>
      <c r="F5673">
        <f>VLOOKUP(D5673,ProductPrices[#All],3,FALSE)</f>
        <v>3.7</v>
      </c>
      <c r="G5673" t="s">
        <v>92</v>
      </c>
      <c r="H5673">
        <v>19</v>
      </c>
      <c r="I5673">
        <v>15</v>
      </c>
      <c r="J5673">
        <v>3</v>
      </c>
      <c r="K5673">
        <v>1</v>
      </c>
      <c r="L5673">
        <f t="shared" si="176"/>
        <v>55.5</v>
      </c>
      <c r="M5673">
        <f t="shared" si="177"/>
        <v>0</v>
      </c>
    </row>
    <row r="5674" spans="1:13" ht="21" customHeight="1">
      <c r="A5674">
        <v>46275</v>
      </c>
      <c r="B5674" t="s">
        <v>114</v>
      </c>
      <c r="C5674" t="s">
        <v>115</v>
      </c>
      <c r="D5674" t="s">
        <v>97</v>
      </c>
      <c r="E5674" t="s">
        <v>98</v>
      </c>
      <c r="F5674">
        <f>VLOOKUP(D5674,ProductPrices[#All],3,FALSE)</f>
        <v>3.6</v>
      </c>
      <c r="G5674" t="s">
        <v>92</v>
      </c>
      <c r="H5674">
        <v>22</v>
      </c>
      <c r="I5674">
        <v>15</v>
      </c>
      <c r="J5674">
        <v>5</v>
      </c>
      <c r="K5674">
        <v>2</v>
      </c>
      <c r="L5674">
        <f t="shared" si="176"/>
        <v>54</v>
      </c>
      <c r="M5674">
        <f t="shared" si="177"/>
        <v>0</v>
      </c>
    </row>
    <row r="5675" spans="1:13" ht="21" customHeight="1">
      <c r="A5675">
        <v>46275</v>
      </c>
      <c r="B5675" t="s">
        <v>114</v>
      </c>
      <c r="C5675" t="s">
        <v>115</v>
      </c>
      <c r="D5675" t="s">
        <v>99</v>
      </c>
      <c r="E5675" t="s">
        <v>100</v>
      </c>
      <c r="F5675">
        <f>VLOOKUP(D5675,ProductPrices[#All],3,FALSE)</f>
        <v>1.25</v>
      </c>
      <c r="G5675" t="s">
        <v>101</v>
      </c>
      <c r="H5675">
        <v>35</v>
      </c>
      <c r="I5675">
        <v>22</v>
      </c>
      <c r="J5675">
        <v>0</v>
      </c>
      <c r="K5675">
        <v>0</v>
      </c>
      <c r="L5675">
        <f t="shared" si="176"/>
        <v>27.5</v>
      </c>
      <c r="M5675">
        <f t="shared" si="177"/>
        <v>13</v>
      </c>
    </row>
    <row r="5676" spans="1:13" ht="21" customHeight="1">
      <c r="A5676">
        <v>46275</v>
      </c>
      <c r="B5676" t="s">
        <v>114</v>
      </c>
      <c r="C5676" t="s">
        <v>115</v>
      </c>
      <c r="D5676" t="s">
        <v>102</v>
      </c>
      <c r="E5676" t="s">
        <v>103</v>
      </c>
      <c r="F5676">
        <f>VLOOKUP(D5676,ProductPrices[#All],3,FALSE)</f>
        <v>1.25</v>
      </c>
      <c r="G5676" t="s">
        <v>101</v>
      </c>
      <c r="H5676">
        <v>31</v>
      </c>
      <c r="I5676">
        <v>11</v>
      </c>
      <c r="J5676">
        <v>0</v>
      </c>
      <c r="K5676">
        <v>0</v>
      </c>
      <c r="L5676">
        <f t="shared" si="176"/>
        <v>13.75</v>
      </c>
      <c r="M5676">
        <f t="shared" si="177"/>
        <v>20</v>
      </c>
    </row>
    <row r="5677" spans="1:13" ht="21" customHeight="1">
      <c r="A5677">
        <v>46275</v>
      </c>
      <c r="B5677" t="s">
        <v>114</v>
      </c>
      <c r="C5677" t="s">
        <v>115</v>
      </c>
      <c r="D5677" t="s">
        <v>104</v>
      </c>
      <c r="E5677" t="s">
        <v>105</v>
      </c>
      <c r="F5677">
        <f>VLOOKUP(D5677,ProductPrices[#All],3,FALSE)</f>
        <v>1.25</v>
      </c>
      <c r="G5677" t="s">
        <v>101</v>
      </c>
      <c r="H5677">
        <v>36</v>
      </c>
      <c r="I5677">
        <v>12</v>
      </c>
      <c r="J5677">
        <v>0</v>
      </c>
      <c r="K5677">
        <v>0</v>
      </c>
      <c r="L5677">
        <f t="shared" si="176"/>
        <v>15</v>
      </c>
      <c r="M5677">
        <f t="shared" si="177"/>
        <v>24</v>
      </c>
    </row>
    <row r="5678" spans="1:13" ht="21" customHeight="1">
      <c r="A5678">
        <v>46275</v>
      </c>
      <c r="B5678" t="s">
        <v>116</v>
      </c>
      <c r="C5678" t="s">
        <v>117</v>
      </c>
      <c r="D5678" t="s">
        <v>12</v>
      </c>
      <c r="E5678" t="s">
        <v>13</v>
      </c>
      <c r="F5678">
        <f>VLOOKUP(D5678,ProductPrices[#All],3,FALSE)</f>
        <v>1.35</v>
      </c>
      <c r="G5678" t="s">
        <v>14</v>
      </c>
      <c r="H5678">
        <v>77</v>
      </c>
      <c r="I5678">
        <v>71</v>
      </c>
      <c r="J5678">
        <v>6</v>
      </c>
      <c r="K5678">
        <v>0</v>
      </c>
      <c r="L5678">
        <f t="shared" si="176"/>
        <v>95.850000000000009</v>
      </c>
      <c r="M5678">
        <f t="shared" si="177"/>
        <v>0</v>
      </c>
    </row>
    <row r="5679" spans="1:13" ht="21" customHeight="1">
      <c r="A5679">
        <v>46275</v>
      </c>
      <c r="B5679" t="s">
        <v>116</v>
      </c>
      <c r="C5679" t="s">
        <v>117</v>
      </c>
      <c r="D5679" t="s">
        <v>15</v>
      </c>
      <c r="E5679" t="s">
        <v>16</v>
      </c>
      <c r="F5679">
        <f>VLOOKUP(D5679,ProductPrices[#All],3,FALSE)</f>
        <v>1.35</v>
      </c>
      <c r="G5679" t="s">
        <v>14</v>
      </c>
      <c r="H5679">
        <v>17</v>
      </c>
      <c r="I5679">
        <v>16</v>
      </c>
      <c r="J5679">
        <v>1</v>
      </c>
      <c r="K5679">
        <v>0</v>
      </c>
      <c r="L5679">
        <f t="shared" si="176"/>
        <v>21.6</v>
      </c>
      <c r="M5679">
        <f t="shared" si="177"/>
        <v>0</v>
      </c>
    </row>
    <row r="5680" spans="1:13" ht="21" customHeight="1">
      <c r="A5680">
        <v>46275</v>
      </c>
      <c r="B5680" t="s">
        <v>116</v>
      </c>
      <c r="C5680" t="s">
        <v>117</v>
      </c>
      <c r="D5680" t="s">
        <v>17</v>
      </c>
      <c r="E5680" t="s">
        <v>18</v>
      </c>
      <c r="F5680">
        <f>VLOOKUP(D5680,ProductPrices[#All],3,FALSE)</f>
        <v>2.5</v>
      </c>
      <c r="G5680" t="s">
        <v>14</v>
      </c>
      <c r="H5680">
        <v>17</v>
      </c>
      <c r="I5680">
        <v>16</v>
      </c>
      <c r="J5680">
        <v>1</v>
      </c>
      <c r="K5680">
        <v>0</v>
      </c>
      <c r="L5680">
        <f t="shared" si="176"/>
        <v>40</v>
      </c>
      <c r="M5680">
        <f t="shared" si="177"/>
        <v>0</v>
      </c>
    </row>
    <row r="5681" spans="1:13" ht="21" customHeight="1">
      <c r="A5681">
        <v>46275</v>
      </c>
      <c r="B5681" t="s">
        <v>116</v>
      </c>
      <c r="C5681" t="s">
        <v>117</v>
      </c>
      <c r="D5681" t="s">
        <v>19</v>
      </c>
      <c r="E5681" t="s">
        <v>20</v>
      </c>
      <c r="F5681">
        <f>VLOOKUP(D5681,ProductPrices[#All],3,FALSE)</f>
        <v>2.25</v>
      </c>
      <c r="G5681" t="s">
        <v>14</v>
      </c>
      <c r="H5681">
        <v>17</v>
      </c>
      <c r="I5681">
        <v>16</v>
      </c>
      <c r="J5681">
        <v>0</v>
      </c>
      <c r="K5681">
        <v>1</v>
      </c>
      <c r="L5681">
        <f t="shared" si="176"/>
        <v>36</v>
      </c>
      <c r="M5681">
        <f t="shared" si="177"/>
        <v>0</v>
      </c>
    </row>
    <row r="5682" spans="1:13" ht="21" customHeight="1">
      <c r="A5682">
        <v>46275</v>
      </c>
      <c r="B5682" t="s">
        <v>116</v>
      </c>
      <c r="C5682" t="s">
        <v>117</v>
      </c>
      <c r="D5682" t="s">
        <v>21</v>
      </c>
      <c r="E5682" t="s">
        <v>22</v>
      </c>
      <c r="F5682">
        <f>VLOOKUP(D5682,ProductPrices[#All],3,FALSE)</f>
        <v>2.5</v>
      </c>
      <c r="G5682" t="s">
        <v>14</v>
      </c>
      <c r="H5682">
        <v>17</v>
      </c>
      <c r="I5682">
        <v>15</v>
      </c>
      <c r="J5682">
        <v>1</v>
      </c>
      <c r="K5682">
        <v>1</v>
      </c>
      <c r="L5682">
        <f t="shared" si="176"/>
        <v>37.5</v>
      </c>
      <c r="M5682">
        <f t="shared" si="177"/>
        <v>0</v>
      </c>
    </row>
    <row r="5683" spans="1:13" ht="21" customHeight="1">
      <c r="A5683">
        <v>46275</v>
      </c>
      <c r="B5683" t="s">
        <v>116</v>
      </c>
      <c r="C5683" t="s">
        <v>117</v>
      </c>
      <c r="D5683" t="s">
        <v>23</v>
      </c>
      <c r="E5683" t="s">
        <v>24</v>
      </c>
      <c r="F5683">
        <f>VLOOKUP(D5683,ProductPrices[#All],3,FALSE)</f>
        <v>2.2000000000000002</v>
      </c>
      <c r="G5683" t="s">
        <v>14</v>
      </c>
      <c r="H5683">
        <v>17</v>
      </c>
      <c r="I5683">
        <v>17</v>
      </c>
      <c r="J5683">
        <v>0</v>
      </c>
      <c r="K5683">
        <v>0</v>
      </c>
      <c r="L5683">
        <f t="shared" si="176"/>
        <v>37.400000000000006</v>
      </c>
      <c r="M5683">
        <f t="shared" si="177"/>
        <v>0</v>
      </c>
    </row>
    <row r="5684" spans="1:13" ht="21" customHeight="1">
      <c r="A5684">
        <v>46275</v>
      </c>
      <c r="B5684" t="s">
        <v>116</v>
      </c>
      <c r="C5684" t="s">
        <v>117</v>
      </c>
      <c r="D5684" t="s">
        <v>25</v>
      </c>
      <c r="E5684" t="s">
        <v>26</v>
      </c>
      <c r="F5684">
        <f>VLOOKUP(D5684,ProductPrices[#All],3,FALSE)</f>
        <v>2.1</v>
      </c>
      <c r="G5684" t="s">
        <v>14</v>
      </c>
      <c r="H5684">
        <v>17</v>
      </c>
      <c r="I5684">
        <v>17</v>
      </c>
      <c r="J5684">
        <v>0</v>
      </c>
      <c r="K5684">
        <v>0</v>
      </c>
      <c r="L5684">
        <f t="shared" si="176"/>
        <v>35.700000000000003</v>
      </c>
      <c r="M5684">
        <f t="shared" si="177"/>
        <v>0</v>
      </c>
    </row>
    <row r="5685" spans="1:13" ht="21" customHeight="1">
      <c r="A5685">
        <v>46275</v>
      </c>
      <c r="B5685" t="s">
        <v>116</v>
      </c>
      <c r="C5685" t="s">
        <v>117</v>
      </c>
      <c r="D5685" t="s">
        <v>27</v>
      </c>
      <c r="E5685" t="s">
        <v>28</v>
      </c>
      <c r="F5685">
        <f>VLOOKUP(D5685,ProductPrices[#All],3,FALSE)</f>
        <v>1.5</v>
      </c>
      <c r="G5685" t="s">
        <v>29</v>
      </c>
      <c r="H5685">
        <v>6</v>
      </c>
      <c r="I5685">
        <v>6</v>
      </c>
      <c r="J5685">
        <v>0</v>
      </c>
      <c r="K5685">
        <v>0</v>
      </c>
      <c r="L5685">
        <f t="shared" si="176"/>
        <v>9</v>
      </c>
      <c r="M5685">
        <f t="shared" si="177"/>
        <v>0</v>
      </c>
    </row>
    <row r="5686" spans="1:13" ht="21" customHeight="1">
      <c r="A5686">
        <v>46275</v>
      </c>
      <c r="B5686" t="s">
        <v>116</v>
      </c>
      <c r="C5686" t="s">
        <v>117</v>
      </c>
      <c r="D5686" t="s">
        <v>30</v>
      </c>
      <c r="E5686" t="s">
        <v>31</v>
      </c>
      <c r="F5686">
        <f>VLOOKUP(D5686,ProductPrices[#All],3,FALSE)</f>
        <v>1.45</v>
      </c>
      <c r="G5686" t="s">
        <v>29</v>
      </c>
      <c r="H5686">
        <v>4</v>
      </c>
      <c r="I5686">
        <v>4</v>
      </c>
      <c r="J5686">
        <v>0</v>
      </c>
      <c r="K5686">
        <v>0</v>
      </c>
      <c r="L5686">
        <f t="shared" si="176"/>
        <v>5.8</v>
      </c>
      <c r="M5686">
        <f t="shared" si="177"/>
        <v>0</v>
      </c>
    </row>
    <row r="5687" spans="1:13" ht="21" customHeight="1">
      <c r="A5687">
        <v>46275</v>
      </c>
      <c r="B5687" t="s">
        <v>116</v>
      </c>
      <c r="C5687" t="s">
        <v>117</v>
      </c>
      <c r="D5687" t="s">
        <v>32</v>
      </c>
      <c r="E5687" t="s">
        <v>33</v>
      </c>
      <c r="F5687">
        <f>VLOOKUP(D5687,ProductPrices[#All],3,FALSE)</f>
        <v>1.3</v>
      </c>
      <c r="G5687" t="s">
        <v>29</v>
      </c>
      <c r="H5687">
        <v>5</v>
      </c>
      <c r="I5687">
        <v>4</v>
      </c>
      <c r="J5687">
        <v>0</v>
      </c>
      <c r="K5687">
        <v>1</v>
      </c>
      <c r="L5687">
        <f t="shared" si="176"/>
        <v>5.2</v>
      </c>
      <c r="M5687">
        <f t="shared" si="177"/>
        <v>0</v>
      </c>
    </row>
    <row r="5688" spans="1:13" ht="21" customHeight="1">
      <c r="A5688">
        <v>46275</v>
      </c>
      <c r="B5688" t="s">
        <v>116</v>
      </c>
      <c r="C5688" t="s">
        <v>117</v>
      </c>
      <c r="D5688" t="s">
        <v>34</v>
      </c>
      <c r="E5688" t="s">
        <v>35</v>
      </c>
      <c r="F5688">
        <f>VLOOKUP(D5688,ProductPrices[#All],3,FALSE)</f>
        <v>1.4</v>
      </c>
      <c r="G5688" t="s">
        <v>29</v>
      </c>
      <c r="H5688">
        <v>6</v>
      </c>
      <c r="I5688">
        <v>4</v>
      </c>
      <c r="J5688">
        <v>1</v>
      </c>
      <c r="K5688">
        <v>1</v>
      </c>
      <c r="L5688">
        <f t="shared" si="176"/>
        <v>5.6</v>
      </c>
      <c r="M5688">
        <f t="shared" si="177"/>
        <v>0</v>
      </c>
    </row>
    <row r="5689" spans="1:13" ht="21" customHeight="1">
      <c r="A5689">
        <v>46275</v>
      </c>
      <c r="B5689" t="s">
        <v>116</v>
      </c>
      <c r="C5689" t="s">
        <v>117</v>
      </c>
      <c r="D5689" t="s">
        <v>36</v>
      </c>
      <c r="E5689" t="s">
        <v>37</v>
      </c>
      <c r="F5689">
        <f>VLOOKUP(D5689,ProductPrices[#All],3,FALSE)</f>
        <v>1.6</v>
      </c>
      <c r="G5689" t="s">
        <v>29</v>
      </c>
      <c r="H5689">
        <v>5</v>
      </c>
      <c r="I5689">
        <v>4</v>
      </c>
      <c r="J5689">
        <v>1</v>
      </c>
      <c r="K5689">
        <v>0</v>
      </c>
      <c r="L5689">
        <f t="shared" si="176"/>
        <v>6.4</v>
      </c>
      <c r="M5689">
        <f t="shared" si="177"/>
        <v>0</v>
      </c>
    </row>
    <row r="5690" spans="1:13" ht="21" customHeight="1">
      <c r="A5690">
        <v>46275</v>
      </c>
      <c r="B5690" t="s">
        <v>116</v>
      </c>
      <c r="C5690" t="s">
        <v>117</v>
      </c>
      <c r="D5690" t="s">
        <v>38</v>
      </c>
      <c r="E5690" t="s">
        <v>39</v>
      </c>
      <c r="F5690">
        <f>VLOOKUP(D5690,ProductPrices[#All],3,FALSE)</f>
        <v>3.1</v>
      </c>
      <c r="G5690" t="s">
        <v>40</v>
      </c>
      <c r="H5690">
        <v>5</v>
      </c>
      <c r="I5690">
        <v>5</v>
      </c>
      <c r="J5690">
        <v>0</v>
      </c>
      <c r="K5690">
        <v>0</v>
      </c>
      <c r="L5690">
        <f t="shared" si="176"/>
        <v>15.5</v>
      </c>
      <c r="M5690">
        <f t="shared" si="177"/>
        <v>0</v>
      </c>
    </row>
    <row r="5691" spans="1:13" ht="21" customHeight="1">
      <c r="A5691">
        <v>46275</v>
      </c>
      <c r="B5691" t="s">
        <v>116</v>
      </c>
      <c r="C5691" t="s">
        <v>117</v>
      </c>
      <c r="D5691" t="s">
        <v>41</v>
      </c>
      <c r="E5691" t="s">
        <v>42</v>
      </c>
      <c r="F5691">
        <f>VLOOKUP(D5691,ProductPrices[#All],3,FALSE)</f>
        <v>3.4</v>
      </c>
      <c r="G5691" t="s">
        <v>40</v>
      </c>
      <c r="H5691">
        <v>5</v>
      </c>
      <c r="I5691">
        <v>4</v>
      </c>
      <c r="J5691">
        <v>0</v>
      </c>
      <c r="K5691">
        <v>1</v>
      </c>
      <c r="L5691">
        <f t="shared" si="176"/>
        <v>13.6</v>
      </c>
      <c r="M5691">
        <f t="shared" si="177"/>
        <v>0</v>
      </c>
    </row>
    <row r="5692" spans="1:13" ht="21" customHeight="1">
      <c r="A5692">
        <v>46275</v>
      </c>
      <c r="B5692" t="s">
        <v>116</v>
      </c>
      <c r="C5692" t="s">
        <v>117</v>
      </c>
      <c r="D5692" t="s">
        <v>43</v>
      </c>
      <c r="E5692" t="s">
        <v>44</v>
      </c>
      <c r="F5692">
        <f>VLOOKUP(D5692,ProductPrices[#All],3,FALSE)</f>
        <v>2.2000000000000002</v>
      </c>
      <c r="G5692" t="s">
        <v>40</v>
      </c>
      <c r="H5692">
        <v>4</v>
      </c>
      <c r="I5692">
        <v>1</v>
      </c>
      <c r="J5692">
        <v>0</v>
      </c>
      <c r="K5692">
        <v>3</v>
      </c>
      <c r="L5692">
        <f t="shared" si="176"/>
        <v>2.2000000000000002</v>
      </c>
      <c r="M5692">
        <f t="shared" si="177"/>
        <v>0</v>
      </c>
    </row>
    <row r="5693" spans="1:13" ht="21" customHeight="1">
      <c r="A5693">
        <v>46275</v>
      </c>
      <c r="B5693" t="s">
        <v>116</v>
      </c>
      <c r="C5693" t="s">
        <v>117</v>
      </c>
      <c r="D5693" t="s">
        <v>45</v>
      </c>
      <c r="E5693" t="s">
        <v>46</v>
      </c>
      <c r="F5693">
        <f>VLOOKUP(D5693,ProductPrices[#All],3,FALSE)</f>
        <v>2.25</v>
      </c>
      <c r="G5693" t="s">
        <v>40</v>
      </c>
      <c r="H5693">
        <v>4</v>
      </c>
      <c r="I5693">
        <v>3</v>
      </c>
      <c r="J5693">
        <v>0</v>
      </c>
      <c r="K5693">
        <v>1</v>
      </c>
      <c r="L5693">
        <f t="shared" si="176"/>
        <v>6.75</v>
      </c>
      <c r="M5693">
        <f t="shared" si="177"/>
        <v>0</v>
      </c>
    </row>
    <row r="5694" spans="1:13" ht="21" customHeight="1">
      <c r="A5694">
        <v>46275</v>
      </c>
      <c r="B5694" t="s">
        <v>116</v>
      </c>
      <c r="C5694" t="s">
        <v>117</v>
      </c>
      <c r="D5694" t="s">
        <v>47</v>
      </c>
      <c r="E5694" t="s">
        <v>48</v>
      </c>
      <c r="F5694">
        <f>VLOOKUP(D5694,ProductPrices[#All],3,FALSE)</f>
        <v>2.35</v>
      </c>
      <c r="G5694" t="s">
        <v>40</v>
      </c>
      <c r="H5694">
        <v>5</v>
      </c>
      <c r="I5694">
        <v>5</v>
      </c>
      <c r="J5694">
        <v>0</v>
      </c>
      <c r="K5694">
        <v>0</v>
      </c>
      <c r="L5694">
        <f t="shared" si="176"/>
        <v>11.75</v>
      </c>
      <c r="M5694">
        <f t="shared" si="177"/>
        <v>0</v>
      </c>
    </row>
    <row r="5695" spans="1:13" ht="21" customHeight="1">
      <c r="A5695">
        <v>46275</v>
      </c>
      <c r="B5695" t="s">
        <v>116</v>
      </c>
      <c r="C5695" t="s">
        <v>117</v>
      </c>
      <c r="D5695" t="s">
        <v>49</v>
      </c>
      <c r="E5695" t="s">
        <v>50</v>
      </c>
      <c r="F5695">
        <f>VLOOKUP(D5695,ProductPrices[#All],3,FALSE)</f>
        <v>2.75</v>
      </c>
      <c r="G5695" t="s">
        <v>40</v>
      </c>
      <c r="H5695">
        <v>6</v>
      </c>
      <c r="I5695">
        <v>3</v>
      </c>
      <c r="J5695">
        <v>0</v>
      </c>
      <c r="K5695">
        <v>3</v>
      </c>
      <c r="L5695">
        <f t="shared" si="176"/>
        <v>8.25</v>
      </c>
      <c r="M5695">
        <f t="shared" si="177"/>
        <v>0</v>
      </c>
    </row>
    <row r="5696" spans="1:13" ht="21" customHeight="1">
      <c r="A5696">
        <v>46275</v>
      </c>
      <c r="B5696" t="s">
        <v>116</v>
      </c>
      <c r="C5696" t="s">
        <v>117</v>
      </c>
      <c r="D5696" t="s">
        <v>51</v>
      </c>
      <c r="E5696" t="s">
        <v>52</v>
      </c>
      <c r="F5696">
        <f>VLOOKUP(D5696,ProductPrices[#All],3,FALSE)</f>
        <v>4.6500000000000004</v>
      </c>
      <c r="G5696" t="s">
        <v>40</v>
      </c>
      <c r="H5696">
        <v>4</v>
      </c>
      <c r="I5696">
        <v>4</v>
      </c>
      <c r="J5696">
        <v>0</v>
      </c>
      <c r="K5696">
        <v>0</v>
      </c>
      <c r="L5696">
        <f t="shared" si="176"/>
        <v>18.600000000000001</v>
      </c>
      <c r="M5696">
        <f t="shared" si="177"/>
        <v>0</v>
      </c>
    </row>
    <row r="5697" spans="1:13" ht="21" customHeight="1">
      <c r="A5697">
        <v>46275</v>
      </c>
      <c r="B5697" t="s">
        <v>116</v>
      </c>
      <c r="C5697" t="s">
        <v>117</v>
      </c>
      <c r="D5697" t="s">
        <v>53</v>
      </c>
      <c r="E5697" t="s">
        <v>54</v>
      </c>
      <c r="F5697">
        <f>VLOOKUP(D5697,ProductPrices[#All],3,FALSE)</f>
        <v>2.2000000000000002</v>
      </c>
      <c r="G5697" t="s">
        <v>55</v>
      </c>
      <c r="H5697">
        <v>5</v>
      </c>
      <c r="I5697">
        <v>5</v>
      </c>
      <c r="J5697">
        <v>0</v>
      </c>
      <c r="K5697">
        <v>0</v>
      </c>
      <c r="L5697">
        <f t="shared" si="176"/>
        <v>11</v>
      </c>
      <c r="M5697">
        <f t="shared" si="177"/>
        <v>0</v>
      </c>
    </row>
    <row r="5698" spans="1:13" ht="21" customHeight="1">
      <c r="A5698">
        <v>46275</v>
      </c>
      <c r="B5698" t="s">
        <v>116</v>
      </c>
      <c r="C5698" t="s">
        <v>117</v>
      </c>
      <c r="D5698" t="s">
        <v>56</v>
      </c>
      <c r="E5698" t="s">
        <v>57</v>
      </c>
      <c r="F5698">
        <f>VLOOKUP(D5698,ProductPrices[#All],3,FALSE)</f>
        <v>3.35</v>
      </c>
      <c r="G5698" t="s">
        <v>55</v>
      </c>
      <c r="H5698">
        <v>4</v>
      </c>
      <c r="I5698">
        <v>3</v>
      </c>
      <c r="J5698">
        <v>0</v>
      </c>
      <c r="K5698">
        <v>1</v>
      </c>
      <c r="L5698">
        <f t="shared" ref="L5698:L5761" si="178">F5698*I5698</f>
        <v>10.050000000000001</v>
      </c>
      <c r="M5698">
        <f t="shared" ref="M5698:M5761" si="179">H5698-I5698-J5698-K5698</f>
        <v>0</v>
      </c>
    </row>
    <row r="5699" spans="1:13" ht="21" customHeight="1">
      <c r="A5699">
        <v>46275</v>
      </c>
      <c r="B5699" t="s">
        <v>116</v>
      </c>
      <c r="C5699" t="s">
        <v>117</v>
      </c>
      <c r="D5699" t="s">
        <v>58</v>
      </c>
      <c r="E5699" t="s">
        <v>59</v>
      </c>
      <c r="F5699">
        <f>VLOOKUP(D5699,ProductPrices[#All],3,FALSE)</f>
        <v>2.25</v>
      </c>
      <c r="G5699" t="s">
        <v>55</v>
      </c>
      <c r="H5699">
        <v>4</v>
      </c>
      <c r="I5699">
        <v>1</v>
      </c>
      <c r="J5699">
        <v>0</v>
      </c>
      <c r="K5699">
        <v>3</v>
      </c>
      <c r="L5699">
        <f t="shared" si="178"/>
        <v>2.25</v>
      </c>
      <c r="M5699">
        <f t="shared" si="179"/>
        <v>0</v>
      </c>
    </row>
    <row r="5700" spans="1:13" ht="21" customHeight="1">
      <c r="A5700">
        <v>46275</v>
      </c>
      <c r="B5700" t="s">
        <v>116</v>
      </c>
      <c r="C5700" t="s">
        <v>117</v>
      </c>
      <c r="D5700" t="s">
        <v>60</v>
      </c>
      <c r="E5700" t="s">
        <v>61</v>
      </c>
      <c r="F5700">
        <f>VLOOKUP(D5700,ProductPrices[#All],3,FALSE)</f>
        <v>1.5</v>
      </c>
      <c r="G5700" t="s">
        <v>55</v>
      </c>
      <c r="H5700">
        <v>4</v>
      </c>
      <c r="I5700">
        <v>3</v>
      </c>
      <c r="J5700">
        <v>0</v>
      </c>
      <c r="K5700">
        <v>1</v>
      </c>
      <c r="L5700">
        <f t="shared" si="178"/>
        <v>4.5</v>
      </c>
      <c r="M5700">
        <f t="shared" si="179"/>
        <v>0</v>
      </c>
    </row>
    <row r="5701" spans="1:13" ht="21" customHeight="1">
      <c r="A5701">
        <v>46275</v>
      </c>
      <c r="B5701" t="s">
        <v>116</v>
      </c>
      <c r="C5701" t="s">
        <v>117</v>
      </c>
      <c r="D5701" t="s">
        <v>62</v>
      </c>
      <c r="E5701" t="s">
        <v>63</v>
      </c>
      <c r="F5701">
        <f>VLOOKUP(D5701,ProductPrices[#All],3,FALSE)</f>
        <v>3.3</v>
      </c>
      <c r="G5701" t="s">
        <v>55</v>
      </c>
      <c r="H5701">
        <v>4</v>
      </c>
      <c r="I5701">
        <v>3</v>
      </c>
      <c r="J5701">
        <v>0</v>
      </c>
      <c r="K5701">
        <v>1</v>
      </c>
      <c r="L5701">
        <f t="shared" si="178"/>
        <v>9.8999999999999986</v>
      </c>
      <c r="M5701">
        <f t="shared" si="179"/>
        <v>0</v>
      </c>
    </row>
    <row r="5702" spans="1:13" ht="21" customHeight="1">
      <c r="A5702">
        <v>46275</v>
      </c>
      <c r="B5702" t="s">
        <v>116</v>
      </c>
      <c r="C5702" t="s">
        <v>117</v>
      </c>
      <c r="D5702" t="s">
        <v>64</v>
      </c>
      <c r="E5702" t="s">
        <v>65</v>
      </c>
      <c r="F5702">
        <f>VLOOKUP(D5702,ProductPrices[#All],3,FALSE)</f>
        <v>2.95</v>
      </c>
      <c r="G5702" t="s">
        <v>66</v>
      </c>
      <c r="H5702">
        <v>13</v>
      </c>
      <c r="I5702">
        <v>13</v>
      </c>
      <c r="J5702">
        <v>0</v>
      </c>
      <c r="K5702">
        <v>0</v>
      </c>
      <c r="L5702">
        <f t="shared" si="178"/>
        <v>38.35</v>
      </c>
      <c r="M5702">
        <f t="shared" si="179"/>
        <v>0</v>
      </c>
    </row>
    <row r="5703" spans="1:13" ht="21" customHeight="1">
      <c r="A5703">
        <v>46275</v>
      </c>
      <c r="B5703" t="s">
        <v>116</v>
      </c>
      <c r="C5703" t="s">
        <v>117</v>
      </c>
      <c r="D5703" t="s">
        <v>67</v>
      </c>
      <c r="E5703" t="s">
        <v>68</v>
      </c>
      <c r="F5703">
        <f>VLOOKUP(D5703,ProductPrices[#All],3,FALSE)</f>
        <v>2.6</v>
      </c>
      <c r="G5703" t="s">
        <v>66</v>
      </c>
      <c r="H5703">
        <v>8</v>
      </c>
      <c r="I5703">
        <v>8</v>
      </c>
      <c r="J5703">
        <v>0</v>
      </c>
      <c r="K5703">
        <v>0</v>
      </c>
      <c r="L5703">
        <f t="shared" si="178"/>
        <v>20.8</v>
      </c>
      <c r="M5703">
        <f t="shared" si="179"/>
        <v>0</v>
      </c>
    </row>
    <row r="5704" spans="1:13" ht="21" customHeight="1">
      <c r="A5704">
        <v>46275</v>
      </c>
      <c r="B5704" t="s">
        <v>116</v>
      </c>
      <c r="C5704" t="s">
        <v>117</v>
      </c>
      <c r="D5704" t="s">
        <v>69</v>
      </c>
      <c r="E5704" t="s">
        <v>70</v>
      </c>
      <c r="F5704">
        <f>VLOOKUP(D5704,ProductPrices[#All],3,FALSE)</f>
        <v>2.2000000000000002</v>
      </c>
      <c r="G5704" t="s">
        <v>66</v>
      </c>
      <c r="H5704">
        <v>16</v>
      </c>
      <c r="I5704">
        <v>16</v>
      </c>
      <c r="J5704">
        <v>0</v>
      </c>
      <c r="K5704">
        <v>0</v>
      </c>
      <c r="L5704">
        <f t="shared" si="178"/>
        <v>35.200000000000003</v>
      </c>
      <c r="M5704">
        <f t="shared" si="179"/>
        <v>0</v>
      </c>
    </row>
    <row r="5705" spans="1:13" ht="21" customHeight="1">
      <c r="A5705">
        <v>46275</v>
      </c>
      <c r="B5705" t="s">
        <v>116</v>
      </c>
      <c r="C5705" t="s">
        <v>117</v>
      </c>
      <c r="D5705" t="s">
        <v>71</v>
      </c>
      <c r="E5705" t="s">
        <v>72</v>
      </c>
      <c r="F5705">
        <f>VLOOKUP(D5705,ProductPrices[#All],3,FALSE)</f>
        <v>2.25</v>
      </c>
      <c r="G5705" t="s">
        <v>66</v>
      </c>
      <c r="H5705">
        <v>9</v>
      </c>
      <c r="I5705">
        <v>8</v>
      </c>
      <c r="J5705">
        <v>0</v>
      </c>
      <c r="K5705">
        <v>1</v>
      </c>
      <c r="L5705">
        <f t="shared" si="178"/>
        <v>18</v>
      </c>
      <c r="M5705">
        <f t="shared" si="179"/>
        <v>0</v>
      </c>
    </row>
    <row r="5706" spans="1:13" ht="21" customHeight="1">
      <c r="A5706">
        <v>46275</v>
      </c>
      <c r="B5706" t="s">
        <v>116</v>
      </c>
      <c r="C5706" t="s">
        <v>117</v>
      </c>
      <c r="D5706" t="s">
        <v>73</v>
      </c>
      <c r="E5706" t="s">
        <v>74</v>
      </c>
      <c r="F5706">
        <f>VLOOKUP(D5706,ProductPrices[#All],3,FALSE)</f>
        <v>2.25</v>
      </c>
      <c r="G5706" t="s">
        <v>66</v>
      </c>
      <c r="H5706">
        <v>7</v>
      </c>
      <c r="I5706">
        <v>7</v>
      </c>
      <c r="J5706">
        <v>0</v>
      </c>
      <c r="K5706">
        <v>0</v>
      </c>
      <c r="L5706">
        <f t="shared" si="178"/>
        <v>15.75</v>
      </c>
      <c r="M5706">
        <f t="shared" si="179"/>
        <v>0</v>
      </c>
    </row>
    <row r="5707" spans="1:13" ht="21" customHeight="1">
      <c r="A5707">
        <v>46275</v>
      </c>
      <c r="B5707" t="s">
        <v>116</v>
      </c>
      <c r="C5707" t="s">
        <v>117</v>
      </c>
      <c r="D5707" t="s">
        <v>75</v>
      </c>
      <c r="E5707" t="s">
        <v>76</v>
      </c>
      <c r="F5707">
        <f>VLOOKUP(D5707,ProductPrices[#All],3,FALSE)</f>
        <v>1.9</v>
      </c>
      <c r="G5707" t="s">
        <v>77</v>
      </c>
      <c r="H5707">
        <v>10</v>
      </c>
      <c r="I5707">
        <v>7</v>
      </c>
      <c r="J5707">
        <v>0</v>
      </c>
      <c r="K5707">
        <v>0</v>
      </c>
      <c r="L5707">
        <f t="shared" si="178"/>
        <v>13.299999999999999</v>
      </c>
      <c r="M5707">
        <f t="shared" si="179"/>
        <v>3</v>
      </c>
    </row>
    <row r="5708" spans="1:13" ht="21" customHeight="1">
      <c r="A5708">
        <v>46275</v>
      </c>
      <c r="B5708" t="s">
        <v>116</v>
      </c>
      <c r="C5708" t="s">
        <v>117</v>
      </c>
      <c r="D5708" t="s">
        <v>78</v>
      </c>
      <c r="E5708" t="s">
        <v>79</v>
      </c>
      <c r="F5708">
        <f>VLOOKUP(D5708,ProductPrices[#All],3,FALSE)</f>
        <v>1.9</v>
      </c>
      <c r="G5708" t="s">
        <v>77</v>
      </c>
      <c r="H5708">
        <v>12</v>
      </c>
      <c r="I5708">
        <v>2</v>
      </c>
      <c r="J5708">
        <v>0</v>
      </c>
      <c r="K5708">
        <v>0</v>
      </c>
      <c r="L5708">
        <f t="shared" si="178"/>
        <v>3.8</v>
      </c>
      <c r="M5708">
        <f t="shared" si="179"/>
        <v>10</v>
      </c>
    </row>
    <row r="5709" spans="1:13" ht="21" customHeight="1">
      <c r="A5709">
        <v>46275</v>
      </c>
      <c r="B5709" t="s">
        <v>116</v>
      </c>
      <c r="C5709" t="s">
        <v>117</v>
      </c>
      <c r="D5709" t="s">
        <v>80</v>
      </c>
      <c r="E5709" t="s">
        <v>81</v>
      </c>
      <c r="F5709">
        <f>VLOOKUP(D5709,ProductPrices[#All],3,FALSE)</f>
        <v>2.0499999999999998</v>
      </c>
      <c r="G5709" t="s">
        <v>77</v>
      </c>
      <c r="H5709">
        <v>8</v>
      </c>
      <c r="I5709">
        <v>3</v>
      </c>
      <c r="J5709">
        <v>0</v>
      </c>
      <c r="K5709">
        <v>0</v>
      </c>
      <c r="L5709">
        <f t="shared" si="178"/>
        <v>6.1499999999999995</v>
      </c>
      <c r="M5709">
        <f t="shared" si="179"/>
        <v>5</v>
      </c>
    </row>
    <row r="5710" spans="1:13" ht="21" customHeight="1">
      <c r="A5710">
        <v>46275</v>
      </c>
      <c r="B5710" t="s">
        <v>116</v>
      </c>
      <c r="C5710" t="s">
        <v>117</v>
      </c>
      <c r="D5710" t="s">
        <v>82</v>
      </c>
      <c r="E5710" t="s">
        <v>83</v>
      </c>
      <c r="F5710">
        <f>VLOOKUP(D5710,ProductPrices[#All],3,FALSE)</f>
        <v>1.95</v>
      </c>
      <c r="G5710" t="s">
        <v>77</v>
      </c>
      <c r="H5710">
        <v>17</v>
      </c>
      <c r="I5710">
        <v>13</v>
      </c>
      <c r="J5710">
        <v>0</v>
      </c>
      <c r="K5710">
        <v>1</v>
      </c>
      <c r="L5710">
        <f t="shared" si="178"/>
        <v>25.349999999999998</v>
      </c>
      <c r="M5710">
        <f t="shared" si="179"/>
        <v>3</v>
      </c>
    </row>
    <row r="5711" spans="1:13" ht="21" customHeight="1">
      <c r="A5711">
        <v>46275</v>
      </c>
      <c r="B5711" t="s">
        <v>116</v>
      </c>
      <c r="C5711" t="s">
        <v>117</v>
      </c>
      <c r="D5711" t="s">
        <v>84</v>
      </c>
      <c r="E5711" t="s">
        <v>85</v>
      </c>
      <c r="F5711">
        <f>VLOOKUP(D5711,ProductPrices[#All],3,FALSE)</f>
        <v>1.55</v>
      </c>
      <c r="G5711" t="s">
        <v>77</v>
      </c>
      <c r="H5711">
        <v>13</v>
      </c>
      <c r="I5711">
        <v>7</v>
      </c>
      <c r="J5711">
        <v>0</v>
      </c>
      <c r="K5711">
        <v>0</v>
      </c>
      <c r="L5711">
        <f t="shared" si="178"/>
        <v>10.85</v>
      </c>
      <c r="M5711">
        <f t="shared" si="179"/>
        <v>6</v>
      </c>
    </row>
    <row r="5712" spans="1:13" ht="21" customHeight="1">
      <c r="A5712">
        <v>46275</v>
      </c>
      <c r="B5712" t="s">
        <v>116</v>
      </c>
      <c r="C5712" t="s">
        <v>117</v>
      </c>
      <c r="D5712" t="s">
        <v>86</v>
      </c>
      <c r="E5712" t="s">
        <v>87</v>
      </c>
      <c r="F5712">
        <f>VLOOKUP(D5712,ProductPrices[#All],3,FALSE)</f>
        <v>2</v>
      </c>
      <c r="G5712" t="s">
        <v>77</v>
      </c>
      <c r="H5712">
        <v>10</v>
      </c>
      <c r="I5712">
        <v>7</v>
      </c>
      <c r="J5712">
        <v>0</v>
      </c>
      <c r="K5712">
        <v>0</v>
      </c>
      <c r="L5712">
        <f t="shared" si="178"/>
        <v>14</v>
      </c>
      <c r="M5712">
        <f t="shared" si="179"/>
        <v>3</v>
      </c>
    </row>
    <row r="5713" spans="1:13" ht="21" customHeight="1">
      <c r="A5713">
        <v>46275</v>
      </c>
      <c r="B5713" t="s">
        <v>116</v>
      </c>
      <c r="C5713" t="s">
        <v>117</v>
      </c>
      <c r="D5713" t="s">
        <v>88</v>
      </c>
      <c r="E5713" t="s">
        <v>89</v>
      </c>
      <c r="F5713">
        <f>VLOOKUP(D5713,ProductPrices[#All],3,FALSE)</f>
        <v>2</v>
      </c>
      <c r="G5713" t="s">
        <v>77</v>
      </c>
      <c r="H5713">
        <v>15</v>
      </c>
      <c r="I5713">
        <v>12</v>
      </c>
      <c r="J5713">
        <v>0</v>
      </c>
      <c r="K5713">
        <v>0</v>
      </c>
      <c r="L5713">
        <f t="shared" si="178"/>
        <v>24</v>
      </c>
      <c r="M5713">
        <f t="shared" si="179"/>
        <v>3</v>
      </c>
    </row>
    <row r="5714" spans="1:13" ht="21" customHeight="1">
      <c r="A5714">
        <v>46275</v>
      </c>
      <c r="B5714" t="s">
        <v>116</v>
      </c>
      <c r="C5714" t="s">
        <v>117</v>
      </c>
      <c r="D5714" t="s">
        <v>90</v>
      </c>
      <c r="E5714" t="s">
        <v>91</v>
      </c>
      <c r="F5714">
        <f>VLOOKUP(D5714,ProductPrices[#All],3,FALSE)</f>
        <v>3.7</v>
      </c>
      <c r="G5714" t="s">
        <v>92</v>
      </c>
      <c r="H5714">
        <v>14</v>
      </c>
      <c r="I5714">
        <v>4</v>
      </c>
      <c r="J5714">
        <v>0</v>
      </c>
      <c r="K5714">
        <v>10</v>
      </c>
      <c r="L5714">
        <f t="shared" si="178"/>
        <v>14.8</v>
      </c>
      <c r="M5714">
        <f t="shared" si="179"/>
        <v>0</v>
      </c>
    </row>
    <row r="5715" spans="1:13" ht="21" customHeight="1">
      <c r="A5715">
        <v>46275</v>
      </c>
      <c r="B5715" t="s">
        <v>116</v>
      </c>
      <c r="C5715" t="s">
        <v>117</v>
      </c>
      <c r="D5715" t="s">
        <v>93</v>
      </c>
      <c r="E5715" t="s">
        <v>94</v>
      </c>
      <c r="F5715">
        <f>VLOOKUP(D5715,ProductPrices[#All],3,FALSE)</f>
        <v>3.7</v>
      </c>
      <c r="G5715" t="s">
        <v>92</v>
      </c>
      <c r="H5715">
        <v>12</v>
      </c>
      <c r="I5715">
        <v>5</v>
      </c>
      <c r="J5715">
        <v>0</v>
      </c>
      <c r="K5715">
        <v>7</v>
      </c>
      <c r="L5715">
        <f t="shared" si="178"/>
        <v>18.5</v>
      </c>
      <c r="M5715">
        <f t="shared" si="179"/>
        <v>0</v>
      </c>
    </row>
    <row r="5716" spans="1:13" ht="21" customHeight="1">
      <c r="A5716">
        <v>46275</v>
      </c>
      <c r="B5716" t="s">
        <v>116</v>
      </c>
      <c r="C5716" t="s">
        <v>117</v>
      </c>
      <c r="D5716" t="s">
        <v>95</v>
      </c>
      <c r="E5716" t="s">
        <v>96</v>
      </c>
      <c r="F5716">
        <f>VLOOKUP(D5716,ProductPrices[#All],3,FALSE)</f>
        <v>3.7</v>
      </c>
      <c r="G5716" t="s">
        <v>92</v>
      </c>
      <c r="H5716">
        <v>5</v>
      </c>
      <c r="I5716">
        <v>4</v>
      </c>
      <c r="J5716">
        <v>1</v>
      </c>
      <c r="K5716">
        <v>0</v>
      </c>
      <c r="L5716">
        <f t="shared" si="178"/>
        <v>14.8</v>
      </c>
      <c r="M5716">
        <f t="shared" si="179"/>
        <v>0</v>
      </c>
    </row>
    <row r="5717" spans="1:13" ht="21" customHeight="1">
      <c r="A5717">
        <v>46275</v>
      </c>
      <c r="B5717" t="s">
        <v>116</v>
      </c>
      <c r="C5717" t="s">
        <v>117</v>
      </c>
      <c r="D5717" t="s">
        <v>97</v>
      </c>
      <c r="E5717" t="s">
        <v>98</v>
      </c>
      <c r="F5717">
        <f>VLOOKUP(D5717,ProductPrices[#All],3,FALSE)</f>
        <v>3.6</v>
      </c>
      <c r="G5717" t="s">
        <v>92</v>
      </c>
      <c r="H5717">
        <v>4</v>
      </c>
      <c r="I5717">
        <v>3</v>
      </c>
      <c r="J5717">
        <v>0</v>
      </c>
      <c r="K5717">
        <v>1</v>
      </c>
      <c r="L5717">
        <f t="shared" si="178"/>
        <v>10.8</v>
      </c>
      <c r="M5717">
        <f t="shared" si="179"/>
        <v>0</v>
      </c>
    </row>
    <row r="5718" spans="1:13" ht="21" customHeight="1">
      <c r="A5718">
        <v>46275</v>
      </c>
      <c r="B5718" t="s">
        <v>116</v>
      </c>
      <c r="C5718" t="s">
        <v>117</v>
      </c>
      <c r="D5718" t="s">
        <v>99</v>
      </c>
      <c r="E5718" t="s">
        <v>100</v>
      </c>
      <c r="F5718">
        <f>VLOOKUP(D5718,ProductPrices[#All],3,FALSE)</f>
        <v>1.25</v>
      </c>
      <c r="G5718" t="s">
        <v>101</v>
      </c>
      <c r="H5718">
        <v>8</v>
      </c>
      <c r="I5718">
        <v>4</v>
      </c>
      <c r="J5718">
        <v>0</v>
      </c>
      <c r="K5718">
        <v>0</v>
      </c>
      <c r="L5718">
        <f t="shared" si="178"/>
        <v>5</v>
      </c>
      <c r="M5718">
        <f t="shared" si="179"/>
        <v>4</v>
      </c>
    </row>
    <row r="5719" spans="1:13" ht="21" customHeight="1">
      <c r="A5719">
        <v>46275</v>
      </c>
      <c r="B5719" t="s">
        <v>116</v>
      </c>
      <c r="C5719" t="s">
        <v>117</v>
      </c>
      <c r="D5719" t="s">
        <v>102</v>
      </c>
      <c r="E5719" t="s">
        <v>103</v>
      </c>
      <c r="F5719">
        <f>VLOOKUP(D5719,ProductPrices[#All],3,FALSE)</f>
        <v>1.25</v>
      </c>
      <c r="G5719" t="s">
        <v>101</v>
      </c>
      <c r="H5719">
        <v>13</v>
      </c>
      <c r="I5719">
        <v>8</v>
      </c>
      <c r="J5719">
        <v>0</v>
      </c>
      <c r="K5719">
        <v>0</v>
      </c>
      <c r="L5719">
        <f t="shared" si="178"/>
        <v>10</v>
      </c>
      <c r="M5719">
        <f t="shared" si="179"/>
        <v>5</v>
      </c>
    </row>
    <row r="5720" spans="1:13" ht="21" customHeight="1">
      <c r="A5720">
        <v>46275</v>
      </c>
      <c r="B5720" t="s">
        <v>116</v>
      </c>
      <c r="C5720" t="s">
        <v>117</v>
      </c>
      <c r="D5720" t="s">
        <v>104</v>
      </c>
      <c r="E5720" t="s">
        <v>105</v>
      </c>
      <c r="F5720">
        <f>VLOOKUP(D5720,ProductPrices[#All],3,FALSE)</f>
        <v>1.25</v>
      </c>
      <c r="G5720" t="s">
        <v>101</v>
      </c>
      <c r="H5720">
        <v>10</v>
      </c>
      <c r="I5720">
        <v>2</v>
      </c>
      <c r="J5720">
        <v>0</v>
      </c>
      <c r="K5720">
        <v>0</v>
      </c>
      <c r="L5720">
        <f t="shared" si="178"/>
        <v>2.5</v>
      </c>
      <c r="M5720">
        <f t="shared" si="179"/>
        <v>8</v>
      </c>
    </row>
    <row r="5721" spans="1:13" ht="21" customHeight="1">
      <c r="A5721">
        <v>46275</v>
      </c>
      <c r="B5721" t="s">
        <v>118</v>
      </c>
      <c r="C5721" t="s">
        <v>119</v>
      </c>
      <c r="D5721" t="s">
        <v>12</v>
      </c>
      <c r="E5721" t="s">
        <v>13</v>
      </c>
      <c r="F5721">
        <f>VLOOKUP(D5721,ProductPrices[#All],3,FALSE)</f>
        <v>1.35</v>
      </c>
      <c r="G5721" t="s">
        <v>14</v>
      </c>
      <c r="H5721">
        <v>118</v>
      </c>
      <c r="I5721">
        <v>113</v>
      </c>
      <c r="J5721">
        <v>2</v>
      </c>
      <c r="K5721">
        <v>3</v>
      </c>
      <c r="L5721">
        <f t="shared" si="178"/>
        <v>152.55000000000001</v>
      </c>
      <c r="M5721">
        <f t="shared" si="179"/>
        <v>0</v>
      </c>
    </row>
    <row r="5722" spans="1:13" ht="21" customHeight="1">
      <c r="A5722">
        <v>46275</v>
      </c>
      <c r="B5722" t="s">
        <v>118</v>
      </c>
      <c r="C5722" t="s">
        <v>119</v>
      </c>
      <c r="D5722" t="s">
        <v>15</v>
      </c>
      <c r="E5722" t="s">
        <v>16</v>
      </c>
      <c r="F5722">
        <f>VLOOKUP(D5722,ProductPrices[#All],3,FALSE)</f>
        <v>1.35</v>
      </c>
      <c r="G5722" t="s">
        <v>14</v>
      </c>
      <c r="H5722">
        <v>26</v>
      </c>
      <c r="I5722">
        <v>26</v>
      </c>
      <c r="J5722">
        <v>0</v>
      </c>
      <c r="K5722">
        <v>0</v>
      </c>
      <c r="L5722">
        <f t="shared" si="178"/>
        <v>35.1</v>
      </c>
      <c r="M5722">
        <f t="shared" si="179"/>
        <v>0</v>
      </c>
    </row>
    <row r="5723" spans="1:13" ht="21" customHeight="1">
      <c r="A5723">
        <v>46275</v>
      </c>
      <c r="B5723" t="s">
        <v>118</v>
      </c>
      <c r="C5723" t="s">
        <v>119</v>
      </c>
      <c r="D5723" t="s">
        <v>17</v>
      </c>
      <c r="E5723" t="s">
        <v>18</v>
      </c>
      <c r="F5723">
        <f>VLOOKUP(D5723,ProductPrices[#All],3,FALSE)</f>
        <v>2.5</v>
      </c>
      <c r="G5723" t="s">
        <v>14</v>
      </c>
      <c r="H5723">
        <v>26</v>
      </c>
      <c r="I5723">
        <v>24</v>
      </c>
      <c r="J5723">
        <v>1</v>
      </c>
      <c r="K5723">
        <v>1</v>
      </c>
      <c r="L5723">
        <f t="shared" si="178"/>
        <v>60</v>
      </c>
      <c r="M5723">
        <f t="shared" si="179"/>
        <v>0</v>
      </c>
    </row>
    <row r="5724" spans="1:13" ht="21" customHeight="1">
      <c r="A5724">
        <v>46275</v>
      </c>
      <c r="B5724" t="s">
        <v>118</v>
      </c>
      <c r="C5724" t="s">
        <v>119</v>
      </c>
      <c r="D5724" t="s">
        <v>19</v>
      </c>
      <c r="E5724" t="s">
        <v>20</v>
      </c>
      <c r="F5724">
        <f>VLOOKUP(D5724,ProductPrices[#All],3,FALSE)</f>
        <v>2.25</v>
      </c>
      <c r="G5724" t="s">
        <v>14</v>
      </c>
      <c r="H5724">
        <v>26</v>
      </c>
      <c r="I5724">
        <v>24</v>
      </c>
      <c r="J5724">
        <v>2</v>
      </c>
      <c r="K5724">
        <v>0</v>
      </c>
      <c r="L5724">
        <f t="shared" si="178"/>
        <v>54</v>
      </c>
      <c r="M5724">
        <f t="shared" si="179"/>
        <v>0</v>
      </c>
    </row>
    <row r="5725" spans="1:13" ht="21" customHeight="1">
      <c r="A5725">
        <v>46275</v>
      </c>
      <c r="B5725" t="s">
        <v>118</v>
      </c>
      <c r="C5725" t="s">
        <v>119</v>
      </c>
      <c r="D5725" t="s">
        <v>21</v>
      </c>
      <c r="E5725" t="s">
        <v>22</v>
      </c>
      <c r="F5725">
        <f>VLOOKUP(D5725,ProductPrices[#All],3,FALSE)</f>
        <v>2.5</v>
      </c>
      <c r="G5725" t="s">
        <v>14</v>
      </c>
      <c r="H5725">
        <v>26</v>
      </c>
      <c r="I5725">
        <v>24</v>
      </c>
      <c r="J5725">
        <v>1</v>
      </c>
      <c r="K5725">
        <v>1</v>
      </c>
      <c r="L5725">
        <f t="shared" si="178"/>
        <v>60</v>
      </c>
      <c r="M5725">
        <f t="shared" si="179"/>
        <v>0</v>
      </c>
    </row>
    <row r="5726" spans="1:13" ht="21" customHeight="1">
      <c r="A5726">
        <v>46275</v>
      </c>
      <c r="B5726" t="s">
        <v>118</v>
      </c>
      <c r="C5726" t="s">
        <v>119</v>
      </c>
      <c r="D5726" t="s">
        <v>23</v>
      </c>
      <c r="E5726" t="s">
        <v>24</v>
      </c>
      <c r="F5726">
        <f>VLOOKUP(D5726,ProductPrices[#All],3,FALSE)</f>
        <v>2.2000000000000002</v>
      </c>
      <c r="G5726" t="s">
        <v>14</v>
      </c>
      <c r="H5726">
        <v>26</v>
      </c>
      <c r="I5726">
        <v>24</v>
      </c>
      <c r="J5726">
        <v>2</v>
      </c>
      <c r="K5726">
        <v>0</v>
      </c>
      <c r="L5726">
        <f t="shared" si="178"/>
        <v>52.800000000000004</v>
      </c>
      <c r="M5726">
        <f t="shared" si="179"/>
        <v>0</v>
      </c>
    </row>
    <row r="5727" spans="1:13" ht="21" customHeight="1">
      <c r="A5727">
        <v>46275</v>
      </c>
      <c r="B5727" t="s">
        <v>118</v>
      </c>
      <c r="C5727" t="s">
        <v>119</v>
      </c>
      <c r="D5727" t="s">
        <v>25</v>
      </c>
      <c r="E5727" t="s">
        <v>26</v>
      </c>
      <c r="F5727">
        <f>VLOOKUP(D5727,ProductPrices[#All],3,FALSE)</f>
        <v>2.1</v>
      </c>
      <c r="G5727" t="s">
        <v>14</v>
      </c>
      <c r="H5727">
        <v>26</v>
      </c>
      <c r="I5727">
        <v>26</v>
      </c>
      <c r="J5727">
        <v>0</v>
      </c>
      <c r="K5727">
        <v>0</v>
      </c>
      <c r="L5727">
        <f t="shared" si="178"/>
        <v>54.6</v>
      </c>
      <c r="M5727">
        <f t="shared" si="179"/>
        <v>0</v>
      </c>
    </row>
    <row r="5728" spans="1:13" ht="21" customHeight="1">
      <c r="A5728">
        <v>46275</v>
      </c>
      <c r="B5728" t="s">
        <v>118</v>
      </c>
      <c r="C5728" t="s">
        <v>119</v>
      </c>
      <c r="D5728" t="s">
        <v>27</v>
      </c>
      <c r="E5728" t="s">
        <v>28</v>
      </c>
      <c r="F5728">
        <f>VLOOKUP(D5728,ProductPrices[#All],3,FALSE)</f>
        <v>1.5</v>
      </c>
      <c r="G5728" t="s">
        <v>29</v>
      </c>
      <c r="H5728">
        <v>6</v>
      </c>
      <c r="I5728">
        <v>5</v>
      </c>
      <c r="J5728">
        <v>0</v>
      </c>
      <c r="K5728">
        <v>1</v>
      </c>
      <c r="L5728">
        <f t="shared" si="178"/>
        <v>7.5</v>
      </c>
      <c r="M5728">
        <f t="shared" si="179"/>
        <v>0</v>
      </c>
    </row>
    <row r="5729" spans="1:13" ht="21" customHeight="1">
      <c r="A5729">
        <v>46275</v>
      </c>
      <c r="B5729" t="s">
        <v>118</v>
      </c>
      <c r="C5729" t="s">
        <v>119</v>
      </c>
      <c r="D5729" t="s">
        <v>30</v>
      </c>
      <c r="E5729" t="s">
        <v>31</v>
      </c>
      <c r="F5729">
        <f>VLOOKUP(D5729,ProductPrices[#All],3,FALSE)</f>
        <v>1.45</v>
      </c>
      <c r="G5729" t="s">
        <v>29</v>
      </c>
      <c r="H5729">
        <v>5</v>
      </c>
      <c r="I5729">
        <v>3</v>
      </c>
      <c r="J5729">
        <v>1</v>
      </c>
      <c r="K5729">
        <v>1</v>
      </c>
      <c r="L5729">
        <f t="shared" si="178"/>
        <v>4.3499999999999996</v>
      </c>
      <c r="M5729">
        <f t="shared" si="179"/>
        <v>0</v>
      </c>
    </row>
    <row r="5730" spans="1:13" ht="21" customHeight="1">
      <c r="A5730">
        <v>46275</v>
      </c>
      <c r="B5730" t="s">
        <v>118</v>
      </c>
      <c r="C5730" t="s">
        <v>119</v>
      </c>
      <c r="D5730" t="s">
        <v>32</v>
      </c>
      <c r="E5730" t="s">
        <v>33</v>
      </c>
      <c r="F5730">
        <f>VLOOKUP(D5730,ProductPrices[#All],3,FALSE)</f>
        <v>1.3</v>
      </c>
      <c r="G5730" t="s">
        <v>29</v>
      </c>
      <c r="H5730">
        <v>10</v>
      </c>
      <c r="I5730">
        <v>8</v>
      </c>
      <c r="J5730">
        <v>2</v>
      </c>
      <c r="K5730">
        <v>0</v>
      </c>
      <c r="L5730">
        <f t="shared" si="178"/>
        <v>10.4</v>
      </c>
      <c r="M5730">
        <f t="shared" si="179"/>
        <v>0</v>
      </c>
    </row>
    <row r="5731" spans="1:13" ht="21" customHeight="1">
      <c r="A5731">
        <v>46275</v>
      </c>
      <c r="B5731" t="s">
        <v>118</v>
      </c>
      <c r="C5731" t="s">
        <v>119</v>
      </c>
      <c r="D5731" t="s">
        <v>34</v>
      </c>
      <c r="E5731" t="s">
        <v>35</v>
      </c>
      <c r="F5731">
        <f>VLOOKUP(D5731,ProductPrices[#All],3,FALSE)</f>
        <v>1.4</v>
      </c>
      <c r="G5731" t="s">
        <v>29</v>
      </c>
      <c r="H5731">
        <v>5</v>
      </c>
      <c r="I5731">
        <v>5</v>
      </c>
      <c r="J5731">
        <v>0</v>
      </c>
      <c r="K5731">
        <v>0</v>
      </c>
      <c r="L5731">
        <f t="shared" si="178"/>
        <v>7</v>
      </c>
      <c r="M5731">
        <f t="shared" si="179"/>
        <v>0</v>
      </c>
    </row>
    <row r="5732" spans="1:13" ht="21" customHeight="1">
      <c r="A5732">
        <v>46275</v>
      </c>
      <c r="B5732" t="s">
        <v>118</v>
      </c>
      <c r="C5732" t="s">
        <v>119</v>
      </c>
      <c r="D5732" t="s">
        <v>36</v>
      </c>
      <c r="E5732" t="s">
        <v>37</v>
      </c>
      <c r="F5732">
        <f>VLOOKUP(D5732,ProductPrices[#All],3,FALSE)</f>
        <v>1.6</v>
      </c>
      <c r="G5732" t="s">
        <v>29</v>
      </c>
      <c r="H5732">
        <v>5</v>
      </c>
      <c r="I5732">
        <v>5</v>
      </c>
      <c r="J5732">
        <v>0</v>
      </c>
      <c r="K5732">
        <v>0</v>
      </c>
      <c r="L5732">
        <f t="shared" si="178"/>
        <v>8</v>
      </c>
      <c r="M5732">
        <f t="shared" si="179"/>
        <v>0</v>
      </c>
    </row>
    <row r="5733" spans="1:13" ht="21" customHeight="1">
      <c r="A5733">
        <v>46275</v>
      </c>
      <c r="B5733" t="s">
        <v>118</v>
      </c>
      <c r="C5733" t="s">
        <v>119</v>
      </c>
      <c r="D5733" t="s">
        <v>38</v>
      </c>
      <c r="E5733" t="s">
        <v>39</v>
      </c>
      <c r="F5733">
        <f>VLOOKUP(D5733,ProductPrices[#All],3,FALSE)</f>
        <v>3.1</v>
      </c>
      <c r="G5733" t="s">
        <v>40</v>
      </c>
      <c r="H5733">
        <v>5</v>
      </c>
      <c r="I5733">
        <v>3</v>
      </c>
      <c r="J5733">
        <v>0</v>
      </c>
      <c r="K5733">
        <v>2</v>
      </c>
      <c r="L5733">
        <f t="shared" si="178"/>
        <v>9.3000000000000007</v>
      </c>
      <c r="M5733">
        <f t="shared" si="179"/>
        <v>0</v>
      </c>
    </row>
    <row r="5734" spans="1:13" ht="21" customHeight="1">
      <c r="A5734">
        <v>46275</v>
      </c>
      <c r="B5734" t="s">
        <v>118</v>
      </c>
      <c r="C5734" t="s">
        <v>119</v>
      </c>
      <c r="D5734" t="s">
        <v>41</v>
      </c>
      <c r="E5734" t="s">
        <v>42</v>
      </c>
      <c r="F5734">
        <f>VLOOKUP(D5734,ProductPrices[#All],3,FALSE)</f>
        <v>3.4</v>
      </c>
      <c r="G5734" t="s">
        <v>40</v>
      </c>
      <c r="H5734">
        <v>9</v>
      </c>
      <c r="I5734">
        <v>7</v>
      </c>
      <c r="J5734">
        <v>0</v>
      </c>
      <c r="K5734">
        <v>2</v>
      </c>
      <c r="L5734">
        <f t="shared" si="178"/>
        <v>23.8</v>
      </c>
      <c r="M5734">
        <f t="shared" si="179"/>
        <v>0</v>
      </c>
    </row>
    <row r="5735" spans="1:13" ht="21" customHeight="1">
      <c r="A5735">
        <v>46275</v>
      </c>
      <c r="B5735" t="s">
        <v>118</v>
      </c>
      <c r="C5735" t="s">
        <v>119</v>
      </c>
      <c r="D5735" t="s">
        <v>43</v>
      </c>
      <c r="E5735" t="s">
        <v>44</v>
      </c>
      <c r="F5735">
        <f>VLOOKUP(D5735,ProductPrices[#All],3,FALSE)</f>
        <v>2.2000000000000002</v>
      </c>
      <c r="G5735" t="s">
        <v>40</v>
      </c>
      <c r="H5735">
        <v>9</v>
      </c>
      <c r="I5735">
        <v>9</v>
      </c>
      <c r="J5735">
        <v>0</v>
      </c>
      <c r="K5735">
        <v>0</v>
      </c>
      <c r="L5735">
        <f t="shared" si="178"/>
        <v>19.8</v>
      </c>
      <c r="M5735">
        <f t="shared" si="179"/>
        <v>0</v>
      </c>
    </row>
    <row r="5736" spans="1:13" ht="21" customHeight="1">
      <c r="A5736">
        <v>46275</v>
      </c>
      <c r="B5736" t="s">
        <v>118</v>
      </c>
      <c r="C5736" t="s">
        <v>119</v>
      </c>
      <c r="D5736" t="s">
        <v>45</v>
      </c>
      <c r="E5736" t="s">
        <v>46</v>
      </c>
      <c r="F5736">
        <f>VLOOKUP(D5736,ProductPrices[#All],3,FALSE)</f>
        <v>2.25</v>
      </c>
      <c r="G5736" t="s">
        <v>40</v>
      </c>
      <c r="H5736">
        <v>6</v>
      </c>
      <c r="I5736">
        <v>4</v>
      </c>
      <c r="J5736">
        <v>0</v>
      </c>
      <c r="K5736">
        <v>2</v>
      </c>
      <c r="L5736">
        <f t="shared" si="178"/>
        <v>9</v>
      </c>
      <c r="M5736">
        <f t="shared" si="179"/>
        <v>0</v>
      </c>
    </row>
    <row r="5737" spans="1:13" ht="21" customHeight="1">
      <c r="A5737">
        <v>46275</v>
      </c>
      <c r="B5737" t="s">
        <v>118</v>
      </c>
      <c r="C5737" t="s">
        <v>119</v>
      </c>
      <c r="D5737" t="s">
        <v>47</v>
      </c>
      <c r="E5737" t="s">
        <v>48</v>
      </c>
      <c r="F5737">
        <f>VLOOKUP(D5737,ProductPrices[#All],3,FALSE)</f>
        <v>2.35</v>
      </c>
      <c r="G5737" t="s">
        <v>40</v>
      </c>
      <c r="H5737">
        <v>8</v>
      </c>
      <c r="I5737">
        <v>7</v>
      </c>
      <c r="J5737">
        <v>0</v>
      </c>
      <c r="K5737">
        <v>1</v>
      </c>
      <c r="L5737">
        <f t="shared" si="178"/>
        <v>16.45</v>
      </c>
      <c r="M5737">
        <f t="shared" si="179"/>
        <v>0</v>
      </c>
    </row>
    <row r="5738" spans="1:13" ht="21" customHeight="1">
      <c r="A5738">
        <v>46275</v>
      </c>
      <c r="B5738" t="s">
        <v>118</v>
      </c>
      <c r="C5738" t="s">
        <v>119</v>
      </c>
      <c r="D5738" t="s">
        <v>49</v>
      </c>
      <c r="E5738" t="s">
        <v>50</v>
      </c>
      <c r="F5738">
        <f>VLOOKUP(D5738,ProductPrices[#All],3,FALSE)</f>
        <v>2.75</v>
      </c>
      <c r="G5738" t="s">
        <v>40</v>
      </c>
      <c r="H5738">
        <v>9</v>
      </c>
      <c r="I5738">
        <v>8</v>
      </c>
      <c r="J5738">
        <v>0</v>
      </c>
      <c r="K5738">
        <v>1</v>
      </c>
      <c r="L5738">
        <f t="shared" si="178"/>
        <v>22</v>
      </c>
      <c r="M5738">
        <f t="shared" si="179"/>
        <v>0</v>
      </c>
    </row>
    <row r="5739" spans="1:13" ht="21" customHeight="1">
      <c r="A5739">
        <v>46275</v>
      </c>
      <c r="B5739" t="s">
        <v>118</v>
      </c>
      <c r="C5739" t="s">
        <v>119</v>
      </c>
      <c r="D5739" t="s">
        <v>51</v>
      </c>
      <c r="E5739" t="s">
        <v>52</v>
      </c>
      <c r="F5739">
        <f>VLOOKUP(D5739,ProductPrices[#All],3,FALSE)</f>
        <v>4.6500000000000004</v>
      </c>
      <c r="G5739" t="s">
        <v>40</v>
      </c>
      <c r="H5739">
        <v>8</v>
      </c>
      <c r="I5739">
        <v>7</v>
      </c>
      <c r="J5739">
        <v>0</v>
      </c>
      <c r="K5739">
        <v>1</v>
      </c>
      <c r="L5739">
        <f t="shared" si="178"/>
        <v>32.550000000000004</v>
      </c>
      <c r="M5739">
        <f t="shared" si="179"/>
        <v>0</v>
      </c>
    </row>
    <row r="5740" spans="1:13" ht="21" customHeight="1">
      <c r="A5740">
        <v>46275</v>
      </c>
      <c r="B5740" t="s">
        <v>118</v>
      </c>
      <c r="C5740" t="s">
        <v>119</v>
      </c>
      <c r="D5740" t="s">
        <v>53</v>
      </c>
      <c r="E5740" t="s">
        <v>54</v>
      </c>
      <c r="F5740">
        <f>VLOOKUP(D5740,ProductPrices[#All],3,FALSE)</f>
        <v>2.2000000000000002</v>
      </c>
      <c r="G5740" t="s">
        <v>55</v>
      </c>
      <c r="H5740">
        <v>10</v>
      </c>
      <c r="I5740">
        <v>10</v>
      </c>
      <c r="J5740">
        <v>0</v>
      </c>
      <c r="K5740">
        <v>0</v>
      </c>
      <c r="L5740">
        <f t="shared" si="178"/>
        <v>22</v>
      </c>
      <c r="M5740">
        <f t="shared" si="179"/>
        <v>0</v>
      </c>
    </row>
    <row r="5741" spans="1:13" ht="21" customHeight="1">
      <c r="A5741">
        <v>46275</v>
      </c>
      <c r="B5741" t="s">
        <v>118</v>
      </c>
      <c r="C5741" t="s">
        <v>119</v>
      </c>
      <c r="D5741" t="s">
        <v>56</v>
      </c>
      <c r="E5741" t="s">
        <v>57</v>
      </c>
      <c r="F5741">
        <f>VLOOKUP(D5741,ProductPrices[#All],3,FALSE)</f>
        <v>3.35</v>
      </c>
      <c r="G5741" t="s">
        <v>55</v>
      </c>
      <c r="H5741">
        <v>8</v>
      </c>
      <c r="I5741">
        <v>7</v>
      </c>
      <c r="J5741">
        <v>0</v>
      </c>
      <c r="K5741">
        <v>1</v>
      </c>
      <c r="L5741">
        <f t="shared" si="178"/>
        <v>23.45</v>
      </c>
      <c r="M5741">
        <f t="shared" si="179"/>
        <v>0</v>
      </c>
    </row>
    <row r="5742" spans="1:13" ht="21" customHeight="1">
      <c r="A5742">
        <v>46275</v>
      </c>
      <c r="B5742" t="s">
        <v>118</v>
      </c>
      <c r="C5742" t="s">
        <v>119</v>
      </c>
      <c r="D5742" t="s">
        <v>58</v>
      </c>
      <c r="E5742" t="s">
        <v>59</v>
      </c>
      <c r="F5742">
        <f>VLOOKUP(D5742,ProductPrices[#All],3,FALSE)</f>
        <v>2.25</v>
      </c>
      <c r="G5742" t="s">
        <v>55</v>
      </c>
      <c r="H5742">
        <v>6</v>
      </c>
      <c r="I5742">
        <v>5</v>
      </c>
      <c r="J5742">
        <v>0</v>
      </c>
      <c r="K5742">
        <v>1</v>
      </c>
      <c r="L5742">
        <f t="shared" si="178"/>
        <v>11.25</v>
      </c>
      <c r="M5742">
        <f t="shared" si="179"/>
        <v>0</v>
      </c>
    </row>
    <row r="5743" spans="1:13" ht="21" customHeight="1">
      <c r="A5743">
        <v>46275</v>
      </c>
      <c r="B5743" t="s">
        <v>118</v>
      </c>
      <c r="C5743" t="s">
        <v>119</v>
      </c>
      <c r="D5743" t="s">
        <v>60</v>
      </c>
      <c r="E5743" t="s">
        <v>61</v>
      </c>
      <c r="F5743">
        <f>VLOOKUP(D5743,ProductPrices[#All],3,FALSE)</f>
        <v>1.5</v>
      </c>
      <c r="G5743" t="s">
        <v>55</v>
      </c>
      <c r="H5743">
        <v>10</v>
      </c>
      <c r="I5743">
        <v>7</v>
      </c>
      <c r="J5743">
        <v>0</v>
      </c>
      <c r="K5743">
        <v>3</v>
      </c>
      <c r="L5743">
        <f t="shared" si="178"/>
        <v>10.5</v>
      </c>
      <c r="M5743">
        <f t="shared" si="179"/>
        <v>0</v>
      </c>
    </row>
    <row r="5744" spans="1:13" ht="21" customHeight="1">
      <c r="A5744">
        <v>46275</v>
      </c>
      <c r="B5744" t="s">
        <v>118</v>
      </c>
      <c r="C5744" t="s">
        <v>119</v>
      </c>
      <c r="D5744" t="s">
        <v>62</v>
      </c>
      <c r="E5744" t="s">
        <v>63</v>
      </c>
      <c r="F5744">
        <f>VLOOKUP(D5744,ProductPrices[#All],3,FALSE)</f>
        <v>3.3</v>
      </c>
      <c r="G5744" t="s">
        <v>55</v>
      </c>
      <c r="H5744">
        <v>8</v>
      </c>
      <c r="I5744">
        <v>7</v>
      </c>
      <c r="J5744">
        <v>0</v>
      </c>
      <c r="K5744">
        <v>1</v>
      </c>
      <c r="L5744">
        <f t="shared" si="178"/>
        <v>23.099999999999998</v>
      </c>
      <c r="M5744">
        <f t="shared" si="179"/>
        <v>0</v>
      </c>
    </row>
    <row r="5745" spans="1:13" ht="21" customHeight="1">
      <c r="A5745">
        <v>46275</v>
      </c>
      <c r="B5745" t="s">
        <v>118</v>
      </c>
      <c r="C5745" t="s">
        <v>119</v>
      </c>
      <c r="D5745" t="s">
        <v>64</v>
      </c>
      <c r="E5745" t="s">
        <v>65</v>
      </c>
      <c r="F5745">
        <f>VLOOKUP(D5745,ProductPrices[#All],3,FALSE)</f>
        <v>2.95</v>
      </c>
      <c r="G5745" t="s">
        <v>66</v>
      </c>
      <c r="H5745">
        <v>14</v>
      </c>
      <c r="I5745">
        <v>13</v>
      </c>
      <c r="J5745">
        <v>0</v>
      </c>
      <c r="K5745">
        <v>1</v>
      </c>
      <c r="L5745">
        <f t="shared" si="178"/>
        <v>38.35</v>
      </c>
      <c r="M5745">
        <f t="shared" si="179"/>
        <v>0</v>
      </c>
    </row>
    <row r="5746" spans="1:13" ht="21" customHeight="1">
      <c r="A5746">
        <v>46275</v>
      </c>
      <c r="B5746" t="s">
        <v>118</v>
      </c>
      <c r="C5746" t="s">
        <v>119</v>
      </c>
      <c r="D5746" t="s">
        <v>67</v>
      </c>
      <c r="E5746" t="s">
        <v>68</v>
      </c>
      <c r="F5746">
        <f>VLOOKUP(D5746,ProductPrices[#All],3,FALSE)</f>
        <v>2.6</v>
      </c>
      <c r="G5746" t="s">
        <v>66</v>
      </c>
      <c r="H5746">
        <v>16</v>
      </c>
      <c r="I5746">
        <v>16</v>
      </c>
      <c r="J5746">
        <v>0</v>
      </c>
      <c r="K5746">
        <v>0</v>
      </c>
      <c r="L5746">
        <f t="shared" si="178"/>
        <v>41.6</v>
      </c>
      <c r="M5746">
        <f t="shared" si="179"/>
        <v>0</v>
      </c>
    </row>
    <row r="5747" spans="1:13" ht="21" customHeight="1">
      <c r="A5747">
        <v>46275</v>
      </c>
      <c r="B5747" t="s">
        <v>118</v>
      </c>
      <c r="C5747" t="s">
        <v>119</v>
      </c>
      <c r="D5747" t="s">
        <v>69</v>
      </c>
      <c r="E5747" t="s">
        <v>70</v>
      </c>
      <c r="F5747">
        <f>VLOOKUP(D5747,ProductPrices[#All],3,FALSE)</f>
        <v>2.2000000000000002</v>
      </c>
      <c r="G5747" t="s">
        <v>66</v>
      </c>
      <c r="H5747">
        <v>20</v>
      </c>
      <c r="I5747">
        <v>20</v>
      </c>
      <c r="J5747">
        <v>0</v>
      </c>
      <c r="K5747">
        <v>0</v>
      </c>
      <c r="L5747">
        <f t="shared" si="178"/>
        <v>44</v>
      </c>
      <c r="M5747">
        <f t="shared" si="179"/>
        <v>0</v>
      </c>
    </row>
    <row r="5748" spans="1:13" ht="21" customHeight="1">
      <c r="A5748">
        <v>46275</v>
      </c>
      <c r="B5748" t="s">
        <v>118</v>
      </c>
      <c r="C5748" t="s">
        <v>119</v>
      </c>
      <c r="D5748" t="s">
        <v>71</v>
      </c>
      <c r="E5748" t="s">
        <v>72</v>
      </c>
      <c r="F5748">
        <f>VLOOKUP(D5748,ProductPrices[#All],3,FALSE)</f>
        <v>2.25</v>
      </c>
      <c r="G5748" t="s">
        <v>66</v>
      </c>
      <c r="H5748">
        <v>12</v>
      </c>
      <c r="I5748">
        <v>11</v>
      </c>
      <c r="J5748">
        <v>0</v>
      </c>
      <c r="K5748">
        <v>1</v>
      </c>
      <c r="L5748">
        <f t="shared" si="178"/>
        <v>24.75</v>
      </c>
      <c r="M5748">
        <f t="shared" si="179"/>
        <v>0</v>
      </c>
    </row>
    <row r="5749" spans="1:13" ht="21" customHeight="1">
      <c r="A5749">
        <v>46275</v>
      </c>
      <c r="B5749" t="s">
        <v>118</v>
      </c>
      <c r="C5749" t="s">
        <v>119</v>
      </c>
      <c r="D5749" t="s">
        <v>73</v>
      </c>
      <c r="E5749" t="s">
        <v>74</v>
      </c>
      <c r="F5749">
        <f>VLOOKUP(D5749,ProductPrices[#All],3,FALSE)</f>
        <v>2.25</v>
      </c>
      <c r="G5749" t="s">
        <v>66</v>
      </c>
      <c r="H5749">
        <v>11</v>
      </c>
      <c r="I5749">
        <v>11</v>
      </c>
      <c r="J5749">
        <v>0</v>
      </c>
      <c r="K5749">
        <v>0</v>
      </c>
      <c r="L5749">
        <f t="shared" si="178"/>
        <v>24.75</v>
      </c>
      <c r="M5749">
        <f t="shared" si="179"/>
        <v>0</v>
      </c>
    </row>
    <row r="5750" spans="1:13" ht="21" customHeight="1">
      <c r="A5750">
        <v>46275</v>
      </c>
      <c r="B5750" t="s">
        <v>118</v>
      </c>
      <c r="C5750" t="s">
        <v>119</v>
      </c>
      <c r="D5750" t="s">
        <v>75</v>
      </c>
      <c r="E5750" t="s">
        <v>76</v>
      </c>
      <c r="F5750">
        <f>VLOOKUP(D5750,ProductPrices[#All],3,FALSE)</f>
        <v>1.9</v>
      </c>
      <c r="G5750" t="s">
        <v>77</v>
      </c>
      <c r="H5750">
        <v>14</v>
      </c>
      <c r="I5750">
        <v>2</v>
      </c>
      <c r="J5750">
        <v>0</v>
      </c>
      <c r="K5750">
        <v>0</v>
      </c>
      <c r="L5750">
        <f t="shared" si="178"/>
        <v>3.8</v>
      </c>
      <c r="M5750">
        <f t="shared" si="179"/>
        <v>12</v>
      </c>
    </row>
    <row r="5751" spans="1:13" ht="21" customHeight="1">
      <c r="A5751">
        <v>46275</v>
      </c>
      <c r="B5751" t="s">
        <v>118</v>
      </c>
      <c r="C5751" t="s">
        <v>119</v>
      </c>
      <c r="D5751" t="s">
        <v>78</v>
      </c>
      <c r="E5751" t="s">
        <v>79</v>
      </c>
      <c r="F5751">
        <f>VLOOKUP(D5751,ProductPrices[#All],3,FALSE)</f>
        <v>1.9</v>
      </c>
      <c r="G5751" t="s">
        <v>77</v>
      </c>
      <c r="H5751">
        <v>20</v>
      </c>
      <c r="I5751">
        <v>14</v>
      </c>
      <c r="J5751">
        <v>0</v>
      </c>
      <c r="K5751">
        <v>0</v>
      </c>
      <c r="L5751">
        <f t="shared" si="178"/>
        <v>26.599999999999998</v>
      </c>
      <c r="M5751">
        <f t="shared" si="179"/>
        <v>6</v>
      </c>
    </row>
    <row r="5752" spans="1:13" ht="21" customHeight="1">
      <c r="A5752">
        <v>46275</v>
      </c>
      <c r="B5752" t="s">
        <v>118</v>
      </c>
      <c r="C5752" t="s">
        <v>119</v>
      </c>
      <c r="D5752" t="s">
        <v>80</v>
      </c>
      <c r="E5752" t="s">
        <v>81</v>
      </c>
      <c r="F5752">
        <f>VLOOKUP(D5752,ProductPrices[#All],3,FALSE)</f>
        <v>2.0499999999999998</v>
      </c>
      <c r="G5752" t="s">
        <v>77</v>
      </c>
      <c r="H5752">
        <v>17</v>
      </c>
      <c r="I5752">
        <v>3</v>
      </c>
      <c r="J5752">
        <v>0</v>
      </c>
      <c r="K5752">
        <v>0</v>
      </c>
      <c r="L5752">
        <f t="shared" si="178"/>
        <v>6.1499999999999995</v>
      </c>
      <c r="M5752">
        <f t="shared" si="179"/>
        <v>14</v>
      </c>
    </row>
    <row r="5753" spans="1:13" ht="21" customHeight="1">
      <c r="A5753">
        <v>46275</v>
      </c>
      <c r="B5753" t="s">
        <v>118</v>
      </c>
      <c r="C5753" t="s">
        <v>119</v>
      </c>
      <c r="D5753" t="s">
        <v>82</v>
      </c>
      <c r="E5753" t="s">
        <v>83</v>
      </c>
      <c r="F5753">
        <f>VLOOKUP(D5753,ProductPrices[#All],3,FALSE)</f>
        <v>1.95</v>
      </c>
      <c r="G5753" t="s">
        <v>77</v>
      </c>
      <c r="H5753">
        <v>14</v>
      </c>
      <c r="I5753">
        <v>10</v>
      </c>
      <c r="J5753">
        <v>0</v>
      </c>
      <c r="K5753">
        <v>0</v>
      </c>
      <c r="L5753">
        <f t="shared" si="178"/>
        <v>19.5</v>
      </c>
      <c r="M5753">
        <f t="shared" si="179"/>
        <v>4</v>
      </c>
    </row>
    <row r="5754" spans="1:13" ht="21" customHeight="1">
      <c r="A5754">
        <v>46275</v>
      </c>
      <c r="B5754" t="s">
        <v>118</v>
      </c>
      <c r="C5754" t="s">
        <v>119</v>
      </c>
      <c r="D5754" t="s">
        <v>84</v>
      </c>
      <c r="E5754" t="s">
        <v>85</v>
      </c>
      <c r="F5754">
        <f>VLOOKUP(D5754,ProductPrices[#All],3,FALSE)</f>
        <v>1.55</v>
      </c>
      <c r="G5754" t="s">
        <v>77</v>
      </c>
      <c r="H5754">
        <v>11</v>
      </c>
      <c r="I5754">
        <v>3</v>
      </c>
      <c r="J5754">
        <v>0</v>
      </c>
      <c r="K5754">
        <v>0</v>
      </c>
      <c r="L5754">
        <f t="shared" si="178"/>
        <v>4.6500000000000004</v>
      </c>
      <c r="M5754">
        <f t="shared" si="179"/>
        <v>8</v>
      </c>
    </row>
    <row r="5755" spans="1:13" ht="21" customHeight="1">
      <c r="A5755">
        <v>46275</v>
      </c>
      <c r="B5755" t="s">
        <v>118</v>
      </c>
      <c r="C5755" t="s">
        <v>119</v>
      </c>
      <c r="D5755" t="s">
        <v>86</v>
      </c>
      <c r="E5755" t="s">
        <v>87</v>
      </c>
      <c r="F5755">
        <f>VLOOKUP(D5755,ProductPrices[#All],3,FALSE)</f>
        <v>2</v>
      </c>
      <c r="G5755" t="s">
        <v>77</v>
      </c>
      <c r="H5755">
        <v>18</v>
      </c>
      <c r="I5755">
        <v>3</v>
      </c>
      <c r="J5755">
        <v>0</v>
      </c>
      <c r="K5755">
        <v>0</v>
      </c>
      <c r="L5755">
        <f t="shared" si="178"/>
        <v>6</v>
      </c>
      <c r="M5755">
        <f t="shared" si="179"/>
        <v>15</v>
      </c>
    </row>
    <row r="5756" spans="1:13" ht="21" customHeight="1">
      <c r="A5756">
        <v>46275</v>
      </c>
      <c r="B5756" t="s">
        <v>118</v>
      </c>
      <c r="C5756" t="s">
        <v>119</v>
      </c>
      <c r="D5756" t="s">
        <v>88</v>
      </c>
      <c r="E5756" t="s">
        <v>89</v>
      </c>
      <c r="F5756">
        <f>VLOOKUP(D5756,ProductPrices[#All],3,FALSE)</f>
        <v>2</v>
      </c>
      <c r="G5756" t="s">
        <v>77</v>
      </c>
      <c r="H5756">
        <v>12</v>
      </c>
      <c r="I5756">
        <v>5</v>
      </c>
      <c r="J5756">
        <v>0</v>
      </c>
      <c r="K5756">
        <v>0</v>
      </c>
      <c r="L5756">
        <f t="shared" si="178"/>
        <v>10</v>
      </c>
      <c r="M5756">
        <f t="shared" si="179"/>
        <v>7</v>
      </c>
    </row>
    <row r="5757" spans="1:13" ht="21" customHeight="1">
      <c r="A5757">
        <v>46275</v>
      </c>
      <c r="B5757" t="s">
        <v>118</v>
      </c>
      <c r="C5757" t="s">
        <v>119</v>
      </c>
      <c r="D5757" t="s">
        <v>90</v>
      </c>
      <c r="E5757" t="s">
        <v>91</v>
      </c>
      <c r="F5757">
        <f>VLOOKUP(D5757,ProductPrices[#All],3,FALSE)</f>
        <v>3.7</v>
      </c>
      <c r="G5757" t="s">
        <v>92</v>
      </c>
      <c r="H5757">
        <v>7</v>
      </c>
      <c r="I5757">
        <v>4</v>
      </c>
      <c r="J5757">
        <v>1</v>
      </c>
      <c r="K5757">
        <v>2</v>
      </c>
      <c r="L5757">
        <f t="shared" si="178"/>
        <v>14.8</v>
      </c>
      <c r="M5757">
        <f t="shared" si="179"/>
        <v>0</v>
      </c>
    </row>
    <row r="5758" spans="1:13" ht="21" customHeight="1">
      <c r="A5758">
        <v>46275</v>
      </c>
      <c r="B5758" t="s">
        <v>118</v>
      </c>
      <c r="C5758" t="s">
        <v>119</v>
      </c>
      <c r="D5758" t="s">
        <v>93</v>
      </c>
      <c r="E5758" t="s">
        <v>94</v>
      </c>
      <c r="F5758">
        <f>VLOOKUP(D5758,ProductPrices[#All],3,FALSE)</f>
        <v>3.7</v>
      </c>
      <c r="G5758" t="s">
        <v>92</v>
      </c>
      <c r="H5758">
        <v>8</v>
      </c>
      <c r="I5758">
        <v>5</v>
      </c>
      <c r="J5758">
        <v>0</v>
      </c>
      <c r="K5758">
        <v>3</v>
      </c>
      <c r="L5758">
        <f t="shared" si="178"/>
        <v>18.5</v>
      </c>
      <c r="M5758">
        <f t="shared" si="179"/>
        <v>0</v>
      </c>
    </row>
    <row r="5759" spans="1:13" ht="21" customHeight="1">
      <c r="A5759">
        <v>46275</v>
      </c>
      <c r="B5759" t="s">
        <v>118</v>
      </c>
      <c r="C5759" t="s">
        <v>119</v>
      </c>
      <c r="D5759" t="s">
        <v>95</v>
      </c>
      <c r="E5759" t="s">
        <v>96</v>
      </c>
      <c r="F5759">
        <f>VLOOKUP(D5759,ProductPrices[#All],3,FALSE)</f>
        <v>3.7</v>
      </c>
      <c r="G5759" t="s">
        <v>92</v>
      </c>
      <c r="H5759">
        <v>16</v>
      </c>
      <c r="I5759">
        <v>7</v>
      </c>
      <c r="J5759">
        <v>0</v>
      </c>
      <c r="K5759">
        <v>9</v>
      </c>
      <c r="L5759">
        <f t="shared" si="178"/>
        <v>25.900000000000002</v>
      </c>
      <c r="M5759">
        <f t="shared" si="179"/>
        <v>0</v>
      </c>
    </row>
    <row r="5760" spans="1:13" ht="21" customHeight="1">
      <c r="A5760">
        <v>46275</v>
      </c>
      <c r="B5760" t="s">
        <v>118</v>
      </c>
      <c r="C5760" t="s">
        <v>119</v>
      </c>
      <c r="D5760" t="s">
        <v>97</v>
      </c>
      <c r="E5760" t="s">
        <v>98</v>
      </c>
      <c r="F5760">
        <f>VLOOKUP(D5760,ProductPrices[#All],3,FALSE)</f>
        <v>3.6</v>
      </c>
      <c r="G5760" t="s">
        <v>92</v>
      </c>
      <c r="H5760">
        <v>13</v>
      </c>
      <c r="I5760">
        <v>8</v>
      </c>
      <c r="J5760">
        <v>0</v>
      </c>
      <c r="K5760">
        <v>5</v>
      </c>
      <c r="L5760">
        <f t="shared" si="178"/>
        <v>28.8</v>
      </c>
      <c r="M5760">
        <f t="shared" si="179"/>
        <v>0</v>
      </c>
    </row>
    <row r="5761" spans="1:13" ht="21" customHeight="1">
      <c r="A5761">
        <v>46275</v>
      </c>
      <c r="B5761" t="s">
        <v>118</v>
      </c>
      <c r="C5761" t="s">
        <v>119</v>
      </c>
      <c r="D5761" t="s">
        <v>99</v>
      </c>
      <c r="E5761" t="s">
        <v>100</v>
      </c>
      <c r="F5761">
        <f>VLOOKUP(D5761,ProductPrices[#All],3,FALSE)</f>
        <v>1.25</v>
      </c>
      <c r="G5761" t="s">
        <v>101</v>
      </c>
      <c r="H5761">
        <v>13</v>
      </c>
      <c r="I5761">
        <v>9</v>
      </c>
      <c r="J5761">
        <v>0</v>
      </c>
      <c r="K5761">
        <v>0</v>
      </c>
      <c r="L5761">
        <f t="shared" si="178"/>
        <v>11.25</v>
      </c>
      <c r="M5761">
        <f t="shared" si="179"/>
        <v>4</v>
      </c>
    </row>
    <row r="5762" spans="1:13" ht="21" customHeight="1">
      <c r="A5762">
        <v>46275</v>
      </c>
      <c r="B5762" t="s">
        <v>118</v>
      </c>
      <c r="C5762" t="s">
        <v>119</v>
      </c>
      <c r="D5762" t="s">
        <v>102</v>
      </c>
      <c r="E5762" t="s">
        <v>103</v>
      </c>
      <c r="F5762">
        <f>VLOOKUP(D5762,ProductPrices[#All],3,FALSE)</f>
        <v>1.25</v>
      </c>
      <c r="G5762" t="s">
        <v>101</v>
      </c>
      <c r="H5762">
        <v>23</v>
      </c>
      <c r="I5762">
        <v>9</v>
      </c>
      <c r="J5762">
        <v>0</v>
      </c>
      <c r="K5762">
        <v>0</v>
      </c>
      <c r="L5762">
        <f t="shared" ref="L5762:L5825" si="180">F5762*I5762</f>
        <v>11.25</v>
      </c>
      <c r="M5762">
        <f t="shared" ref="M5762:M5825" si="181">H5762-I5762-J5762-K5762</f>
        <v>14</v>
      </c>
    </row>
    <row r="5763" spans="1:13" ht="21" customHeight="1">
      <c r="A5763">
        <v>46275</v>
      </c>
      <c r="B5763" t="s">
        <v>118</v>
      </c>
      <c r="C5763" t="s">
        <v>119</v>
      </c>
      <c r="D5763" t="s">
        <v>104</v>
      </c>
      <c r="E5763" t="s">
        <v>105</v>
      </c>
      <c r="F5763">
        <f>VLOOKUP(D5763,ProductPrices[#All],3,FALSE)</f>
        <v>1.25</v>
      </c>
      <c r="G5763" t="s">
        <v>101</v>
      </c>
      <c r="H5763">
        <v>21</v>
      </c>
      <c r="I5763">
        <v>17</v>
      </c>
      <c r="J5763">
        <v>0</v>
      </c>
      <c r="K5763">
        <v>0</v>
      </c>
      <c r="L5763">
        <f t="shared" si="180"/>
        <v>21.25</v>
      </c>
      <c r="M5763">
        <f t="shared" si="181"/>
        <v>4</v>
      </c>
    </row>
    <row r="5764" spans="1:13" ht="21" customHeight="1">
      <c r="A5764">
        <v>46275</v>
      </c>
      <c r="B5764" t="s">
        <v>120</v>
      </c>
      <c r="C5764" t="s">
        <v>121</v>
      </c>
      <c r="D5764" t="s">
        <v>12</v>
      </c>
      <c r="E5764" t="s">
        <v>13</v>
      </c>
      <c r="F5764">
        <f>VLOOKUP(D5764,ProductPrices[#All],3,FALSE)</f>
        <v>1.35</v>
      </c>
      <c r="G5764" t="s">
        <v>14</v>
      </c>
      <c r="H5764">
        <v>179</v>
      </c>
      <c r="I5764">
        <v>165</v>
      </c>
      <c r="J5764">
        <v>10</v>
      </c>
      <c r="K5764">
        <v>4</v>
      </c>
      <c r="L5764">
        <f t="shared" si="180"/>
        <v>222.75000000000003</v>
      </c>
      <c r="M5764">
        <f t="shared" si="181"/>
        <v>0</v>
      </c>
    </row>
    <row r="5765" spans="1:13" ht="21" customHeight="1">
      <c r="A5765">
        <v>46275</v>
      </c>
      <c r="B5765" t="s">
        <v>120</v>
      </c>
      <c r="C5765" t="s">
        <v>121</v>
      </c>
      <c r="D5765" t="s">
        <v>15</v>
      </c>
      <c r="E5765" t="s">
        <v>16</v>
      </c>
      <c r="F5765">
        <f>VLOOKUP(D5765,ProductPrices[#All],3,FALSE)</f>
        <v>1.35</v>
      </c>
      <c r="G5765" t="s">
        <v>14</v>
      </c>
      <c r="H5765">
        <v>39</v>
      </c>
      <c r="I5765">
        <v>39</v>
      </c>
      <c r="J5765">
        <v>0</v>
      </c>
      <c r="K5765">
        <v>0</v>
      </c>
      <c r="L5765">
        <f t="shared" si="180"/>
        <v>52.650000000000006</v>
      </c>
      <c r="M5765">
        <f t="shared" si="181"/>
        <v>0</v>
      </c>
    </row>
    <row r="5766" spans="1:13" ht="21" customHeight="1">
      <c r="A5766">
        <v>46275</v>
      </c>
      <c r="B5766" t="s">
        <v>120</v>
      </c>
      <c r="C5766" t="s">
        <v>121</v>
      </c>
      <c r="D5766" t="s">
        <v>17</v>
      </c>
      <c r="E5766" t="s">
        <v>18</v>
      </c>
      <c r="F5766">
        <f>VLOOKUP(D5766,ProductPrices[#All],3,FALSE)</f>
        <v>2.5</v>
      </c>
      <c r="G5766" t="s">
        <v>14</v>
      </c>
      <c r="H5766">
        <v>39</v>
      </c>
      <c r="I5766">
        <v>37</v>
      </c>
      <c r="J5766">
        <v>1</v>
      </c>
      <c r="K5766">
        <v>1</v>
      </c>
      <c r="L5766">
        <f t="shared" si="180"/>
        <v>92.5</v>
      </c>
      <c r="M5766">
        <f t="shared" si="181"/>
        <v>0</v>
      </c>
    </row>
    <row r="5767" spans="1:13" ht="21" customHeight="1">
      <c r="A5767">
        <v>46275</v>
      </c>
      <c r="B5767" t="s">
        <v>120</v>
      </c>
      <c r="C5767" t="s">
        <v>121</v>
      </c>
      <c r="D5767" t="s">
        <v>19</v>
      </c>
      <c r="E5767" t="s">
        <v>20</v>
      </c>
      <c r="F5767">
        <f>VLOOKUP(D5767,ProductPrices[#All],3,FALSE)</f>
        <v>2.25</v>
      </c>
      <c r="G5767" t="s">
        <v>14</v>
      </c>
      <c r="H5767">
        <v>39</v>
      </c>
      <c r="I5767">
        <v>38</v>
      </c>
      <c r="J5767">
        <v>0</v>
      </c>
      <c r="K5767">
        <v>1</v>
      </c>
      <c r="L5767">
        <f t="shared" si="180"/>
        <v>85.5</v>
      </c>
      <c r="M5767">
        <f t="shared" si="181"/>
        <v>0</v>
      </c>
    </row>
    <row r="5768" spans="1:13" ht="21" customHeight="1">
      <c r="A5768">
        <v>46275</v>
      </c>
      <c r="B5768" t="s">
        <v>120</v>
      </c>
      <c r="C5768" t="s">
        <v>121</v>
      </c>
      <c r="D5768" t="s">
        <v>21</v>
      </c>
      <c r="E5768" t="s">
        <v>22</v>
      </c>
      <c r="F5768">
        <f>VLOOKUP(D5768,ProductPrices[#All],3,FALSE)</f>
        <v>2.5</v>
      </c>
      <c r="G5768" t="s">
        <v>14</v>
      </c>
      <c r="H5768">
        <v>38</v>
      </c>
      <c r="I5768">
        <v>35</v>
      </c>
      <c r="J5768">
        <v>2</v>
      </c>
      <c r="K5768">
        <v>1</v>
      </c>
      <c r="L5768">
        <f t="shared" si="180"/>
        <v>87.5</v>
      </c>
      <c r="M5768">
        <f t="shared" si="181"/>
        <v>0</v>
      </c>
    </row>
    <row r="5769" spans="1:13" ht="21" customHeight="1">
      <c r="A5769">
        <v>46275</v>
      </c>
      <c r="B5769" t="s">
        <v>120</v>
      </c>
      <c r="C5769" t="s">
        <v>121</v>
      </c>
      <c r="D5769" t="s">
        <v>23</v>
      </c>
      <c r="E5769" t="s">
        <v>24</v>
      </c>
      <c r="F5769">
        <f>VLOOKUP(D5769,ProductPrices[#All],3,FALSE)</f>
        <v>2.2000000000000002</v>
      </c>
      <c r="G5769" t="s">
        <v>14</v>
      </c>
      <c r="H5769">
        <v>39</v>
      </c>
      <c r="I5769">
        <v>39</v>
      </c>
      <c r="J5769">
        <v>0</v>
      </c>
      <c r="K5769">
        <v>0</v>
      </c>
      <c r="L5769">
        <f t="shared" si="180"/>
        <v>85.800000000000011</v>
      </c>
      <c r="M5769">
        <f t="shared" si="181"/>
        <v>0</v>
      </c>
    </row>
    <row r="5770" spans="1:13" ht="21" customHeight="1">
      <c r="A5770">
        <v>46275</v>
      </c>
      <c r="B5770" t="s">
        <v>120</v>
      </c>
      <c r="C5770" t="s">
        <v>121</v>
      </c>
      <c r="D5770" t="s">
        <v>25</v>
      </c>
      <c r="E5770" t="s">
        <v>26</v>
      </c>
      <c r="F5770">
        <f>VLOOKUP(D5770,ProductPrices[#All],3,FALSE)</f>
        <v>2.1</v>
      </c>
      <c r="G5770" t="s">
        <v>14</v>
      </c>
      <c r="H5770">
        <v>39</v>
      </c>
      <c r="I5770">
        <v>38</v>
      </c>
      <c r="J5770">
        <v>0</v>
      </c>
      <c r="K5770">
        <v>1</v>
      </c>
      <c r="L5770">
        <f t="shared" si="180"/>
        <v>79.8</v>
      </c>
      <c r="M5770">
        <f t="shared" si="181"/>
        <v>0</v>
      </c>
    </row>
    <row r="5771" spans="1:13" ht="21" customHeight="1">
      <c r="A5771">
        <v>46275</v>
      </c>
      <c r="B5771" t="s">
        <v>120</v>
      </c>
      <c r="C5771" t="s">
        <v>121</v>
      </c>
      <c r="D5771" t="s">
        <v>27</v>
      </c>
      <c r="E5771" t="s">
        <v>28</v>
      </c>
      <c r="F5771">
        <f>VLOOKUP(D5771,ProductPrices[#All],3,FALSE)</f>
        <v>1.5</v>
      </c>
      <c r="G5771" t="s">
        <v>29</v>
      </c>
      <c r="H5771">
        <v>9</v>
      </c>
      <c r="I5771">
        <v>8</v>
      </c>
      <c r="J5771">
        <v>0</v>
      </c>
      <c r="K5771">
        <v>1</v>
      </c>
      <c r="L5771">
        <f t="shared" si="180"/>
        <v>12</v>
      </c>
      <c r="M5771">
        <f t="shared" si="181"/>
        <v>0</v>
      </c>
    </row>
    <row r="5772" spans="1:13" ht="21" customHeight="1">
      <c r="A5772">
        <v>46275</v>
      </c>
      <c r="B5772" t="s">
        <v>120</v>
      </c>
      <c r="C5772" t="s">
        <v>121</v>
      </c>
      <c r="D5772" t="s">
        <v>30</v>
      </c>
      <c r="E5772" t="s">
        <v>31</v>
      </c>
      <c r="F5772">
        <f>VLOOKUP(D5772,ProductPrices[#All],3,FALSE)</f>
        <v>1.45</v>
      </c>
      <c r="G5772" t="s">
        <v>29</v>
      </c>
      <c r="H5772">
        <v>14</v>
      </c>
      <c r="I5772">
        <v>14</v>
      </c>
      <c r="J5772">
        <v>0</v>
      </c>
      <c r="K5772">
        <v>0</v>
      </c>
      <c r="L5772">
        <f t="shared" si="180"/>
        <v>20.3</v>
      </c>
      <c r="M5772">
        <f t="shared" si="181"/>
        <v>0</v>
      </c>
    </row>
    <row r="5773" spans="1:13" ht="21" customHeight="1">
      <c r="A5773">
        <v>46275</v>
      </c>
      <c r="B5773" t="s">
        <v>120</v>
      </c>
      <c r="C5773" t="s">
        <v>121</v>
      </c>
      <c r="D5773" t="s">
        <v>32</v>
      </c>
      <c r="E5773" t="s">
        <v>33</v>
      </c>
      <c r="F5773">
        <f>VLOOKUP(D5773,ProductPrices[#All],3,FALSE)</f>
        <v>1.3</v>
      </c>
      <c r="G5773" t="s">
        <v>29</v>
      </c>
      <c r="H5773">
        <v>12</v>
      </c>
      <c r="I5773">
        <v>10</v>
      </c>
      <c r="J5773">
        <v>2</v>
      </c>
      <c r="K5773">
        <v>0</v>
      </c>
      <c r="L5773">
        <f t="shared" si="180"/>
        <v>13</v>
      </c>
      <c r="M5773">
        <f t="shared" si="181"/>
        <v>0</v>
      </c>
    </row>
    <row r="5774" spans="1:13" ht="21" customHeight="1">
      <c r="A5774">
        <v>46275</v>
      </c>
      <c r="B5774" t="s">
        <v>120</v>
      </c>
      <c r="C5774" t="s">
        <v>121</v>
      </c>
      <c r="D5774" t="s">
        <v>34</v>
      </c>
      <c r="E5774" t="s">
        <v>35</v>
      </c>
      <c r="F5774">
        <f>VLOOKUP(D5774,ProductPrices[#All],3,FALSE)</f>
        <v>1.4</v>
      </c>
      <c r="G5774" t="s">
        <v>29</v>
      </c>
      <c r="H5774">
        <v>9</v>
      </c>
      <c r="I5774">
        <v>9</v>
      </c>
      <c r="J5774">
        <v>0</v>
      </c>
      <c r="K5774">
        <v>0</v>
      </c>
      <c r="L5774">
        <f t="shared" si="180"/>
        <v>12.6</v>
      </c>
      <c r="M5774">
        <f t="shared" si="181"/>
        <v>0</v>
      </c>
    </row>
    <row r="5775" spans="1:13" ht="21" customHeight="1">
      <c r="A5775">
        <v>46275</v>
      </c>
      <c r="B5775" t="s">
        <v>120</v>
      </c>
      <c r="C5775" t="s">
        <v>121</v>
      </c>
      <c r="D5775" t="s">
        <v>36</v>
      </c>
      <c r="E5775" t="s">
        <v>37</v>
      </c>
      <c r="F5775">
        <f>VLOOKUP(D5775,ProductPrices[#All],3,FALSE)</f>
        <v>1.6</v>
      </c>
      <c r="G5775" t="s">
        <v>29</v>
      </c>
      <c r="H5775">
        <v>14</v>
      </c>
      <c r="I5775">
        <v>10</v>
      </c>
      <c r="J5775">
        <v>3</v>
      </c>
      <c r="K5775">
        <v>1</v>
      </c>
      <c r="L5775">
        <f t="shared" si="180"/>
        <v>16</v>
      </c>
      <c r="M5775">
        <f t="shared" si="181"/>
        <v>0</v>
      </c>
    </row>
    <row r="5776" spans="1:13" ht="21" customHeight="1">
      <c r="A5776">
        <v>46275</v>
      </c>
      <c r="B5776" t="s">
        <v>120</v>
      </c>
      <c r="C5776" t="s">
        <v>121</v>
      </c>
      <c r="D5776" t="s">
        <v>38</v>
      </c>
      <c r="E5776" t="s">
        <v>39</v>
      </c>
      <c r="F5776">
        <f>VLOOKUP(D5776,ProductPrices[#All],3,FALSE)</f>
        <v>3.1</v>
      </c>
      <c r="G5776" t="s">
        <v>40</v>
      </c>
      <c r="H5776">
        <v>10</v>
      </c>
      <c r="I5776">
        <v>8</v>
      </c>
      <c r="J5776">
        <v>0</v>
      </c>
      <c r="K5776">
        <v>2</v>
      </c>
      <c r="L5776">
        <f t="shared" si="180"/>
        <v>24.8</v>
      </c>
      <c r="M5776">
        <f t="shared" si="181"/>
        <v>0</v>
      </c>
    </row>
    <row r="5777" spans="1:13" ht="21" customHeight="1">
      <c r="A5777">
        <v>46275</v>
      </c>
      <c r="B5777" t="s">
        <v>120</v>
      </c>
      <c r="C5777" t="s">
        <v>121</v>
      </c>
      <c r="D5777" t="s">
        <v>41</v>
      </c>
      <c r="E5777" t="s">
        <v>42</v>
      </c>
      <c r="F5777">
        <f>VLOOKUP(D5777,ProductPrices[#All],3,FALSE)</f>
        <v>3.4</v>
      </c>
      <c r="G5777" t="s">
        <v>40</v>
      </c>
      <c r="H5777">
        <v>15</v>
      </c>
      <c r="I5777">
        <v>13</v>
      </c>
      <c r="J5777">
        <v>0</v>
      </c>
      <c r="K5777">
        <v>2</v>
      </c>
      <c r="L5777">
        <f t="shared" si="180"/>
        <v>44.199999999999996</v>
      </c>
      <c r="M5777">
        <f t="shared" si="181"/>
        <v>0</v>
      </c>
    </row>
    <row r="5778" spans="1:13" ht="21" customHeight="1">
      <c r="A5778">
        <v>46275</v>
      </c>
      <c r="B5778" t="s">
        <v>120</v>
      </c>
      <c r="C5778" t="s">
        <v>121</v>
      </c>
      <c r="D5778" t="s">
        <v>43</v>
      </c>
      <c r="E5778" t="s">
        <v>44</v>
      </c>
      <c r="F5778">
        <f>VLOOKUP(D5778,ProductPrices[#All],3,FALSE)</f>
        <v>2.2000000000000002</v>
      </c>
      <c r="G5778" t="s">
        <v>40</v>
      </c>
      <c r="H5778">
        <v>15</v>
      </c>
      <c r="I5778">
        <v>14</v>
      </c>
      <c r="J5778">
        <v>0</v>
      </c>
      <c r="K5778">
        <v>1</v>
      </c>
      <c r="L5778">
        <f t="shared" si="180"/>
        <v>30.800000000000004</v>
      </c>
      <c r="M5778">
        <f t="shared" si="181"/>
        <v>0</v>
      </c>
    </row>
    <row r="5779" spans="1:13" ht="21" customHeight="1">
      <c r="A5779">
        <v>46275</v>
      </c>
      <c r="B5779" t="s">
        <v>120</v>
      </c>
      <c r="C5779" t="s">
        <v>121</v>
      </c>
      <c r="D5779" t="s">
        <v>45</v>
      </c>
      <c r="E5779" t="s">
        <v>46</v>
      </c>
      <c r="F5779">
        <f>VLOOKUP(D5779,ProductPrices[#All],3,FALSE)</f>
        <v>2.25</v>
      </c>
      <c r="G5779" t="s">
        <v>40</v>
      </c>
      <c r="H5779">
        <v>10</v>
      </c>
      <c r="I5779">
        <v>9</v>
      </c>
      <c r="J5779">
        <v>0</v>
      </c>
      <c r="K5779">
        <v>1</v>
      </c>
      <c r="L5779">
        <f t="shared" si="180"/>
        <v>20.25</v>
      </c>
      <c r="M5779">
        <f t="shared" si="181"/>
        <v>0</v>
      </c>
    </row>
    <row r="5780" spans="1:13" ht="21" customHeight="1">
      <c r="A5780">
        <v>46275</v>
      </c>
      <c r="B5780" t="s">
        <v>120</v>
      </c>
      <c r="C5780" t="s">
        <v>121</v>
      </c>
      <c r="D5780" t="s">
        <v>47</v>
      </c>
      <c r="E5780" t="s">
        <v>48</v>
      </c>
      <c r="F5780">
        <f>VLOOKUP(D5780,ProductPrices[#All],3,FALSE)</f>
        <v>2.35</v>
      </c>
      <c r="G5780" t="s">
        <v>40</v>
      </c>
      <c r="H5780">
        <v>9</v>
      </c>
      <c r="I5780">
        <v>9</v>
      </c>
      <c r="J5780">
        <v>0</v>
      </c>
      <c r="K5780">
        <v>0</v>
      </c>
      <c r="L5780">
        <f t="shared" si="180"/>
        <v>21.150000000000002</v>
      </c>
      <c r="M5780">
        <f t="shared" si="181"/>
        <v>0</v>
      </c>
    </row>
    <row r="5781" spans="1:13" ht="21" customHeight="1">
      <c r="A5781">
        <v>46275</v>
      </c>
      <c r="B5781" t="s">
        <v>120</v>
      </c>
      <c r="C5781" t="s">
        <v>121</v>
      </c>
      <c r="D5781" t="s">
        <v>49</v>
      </c>
      <c r="E5781" t="s">
        <v>50</v>
      </c>
      <c r="F5781">
        <f>VLOOKUP(D5781,ProductPrices[#All],3,FALSE)</f>
        <v>2.75</v>
      </c>
      <c r="G5781" t="s">
        <v>40</v>
      </c>
      <c r="H5781">
        <v>12</v>
      </c>
      <c r="I5781">
        <v>9</v>
      </c>
      <c r="J5781">
        <v>0</v>
      </c>
      <c r="K5781">
        <v>3</v>
      </c>
      <c r="L5781">
        <f t="shared" si="180"/>
        <v>24.75</v>
      </c>
      <c r="M5781">
        <f t="shared" si="181"/>
        <v>0</v>
      </c>
    </row>
    <row r="5782" spans="1:13" ht="21" customHeight="1">
      <c r="A5782">
        <v>46275</v>
      </c>
      <c r="B5782" t="s">
        <v>120</v>
      </c>
      <c r="C5782" t="s">
        <v>121</v>
      </c>
      <c r="D5782" t="s">
        <v>51</v>
      </c>
      <c r="E5782" t="s">
        <v>52</v>
      </c>
      <c r="F5782">
        <f>VLOOKUP(D5782,ProductPrices[#All],3,FALSE)</f>
        <v>4.6500000000000004</v>
      </c>
      <c r="G5782" t="s">
        <v>40</v>
      </c>
      <c r="H5782">
        <v>9</v>
      </c>
      <c r="I5782">
        <v>8</v>
      </c>
      <c r="J5782">
        <v>0</v>
      </c>
      <c r="K5782">
        <v>1</v>
      </c>
      <c r="L5782">
        <f t="shared" si="180"/>
        <v>37.200000000000003</v>
      </c>
      <c r="M5782">
        <f t="shared" si="181"/>
        <v>0</v>
      </c>
    </row>
    <row r="5783" spans="1:13" ht="21" customHeight="1">
      <c r="A5783">
        <v>46275</v>
      </c>
      <c r="B5783" t="s">
        <v>120</v>
      </c>
      <c r="C5783" t="s">
        <v>121</v>
      </c>
      <c r="D5783" t="s">
        <v>53</v>
      </c>
      <c r="E5783" t="s">
        <v>54</v>
      </c>
      <c r="F5783">
        <f>VLOOKUP(D5783,ProductPrices[#All],3,FALSE)</f>
        <v>2.2000000000000002</v>
      </c>
      <c r="G5783" t="s">
        <v>55</v>
      </c>
      <c r="H5783">
        <v>12</v>
      </c>
      <c r="I5783">
        <v>10</v>
      </c>
      <c r="J5783">
        <v>0</v>
      </c>
      <c r="K5783">
        <v>2</v>
      </c>
      <c r="L5783">
        <f t="shared" si="180"/>
        <v>22</v>
      </c>
      <c r="M5783">
        <f t="shared" si="181"/>
        <v>0</v>
      </c>
    </row>
    <row r="5784" spans="1:13" ht="21" customHeight="1">
      <c r="A5784">
        <v>46275</v>
      </c>
      <c r="B5784" t="s">
        <v>120</v>
      </c>
      <c r="C5784" t="s">
        <v>121</v>
      </c>
      <c r="D5784" t="s">
        <v>56</v>
      </c>
      <c r="E5784" t="s">
        <v>57</v>
      </c>
      <c r="F5784">
        <f>VLOOKUP(D5784,ProductPrices[#All],3,FALSE)</f>
        <v>3.35</v>
      </c>
      <c r="G5784" t="s">
        <v>55</v>
      </c>
      <c r="H5784">
        <v>15</v>
      </c>
      <c r="I5784">
        <v>13</v>
      </c>
      <c r="J5784">
        <v>0</v>
      </c>
      <c r="K5784">
        <v>2</v>
      </c>
      <c r="L5784">
        <f t="shared" si="180"/>
        <v>43.550000000000004</v>
      </c>
      <c r="M5784">
        <f t="shared" si="181"/>
        <v>0</v>
      </c>
    </row>
    <row r="5785" spans="1:13" ht="21" customHeight="1">
      <c r="A5785">
        <v>46275</v>
      </c>
      <c r="B5785" t="s">
        <v>120</v>
      </c>
      <c r="C5785" t="s">
        <v>121</v>
      </c>
      <c r="D5785" t="s">
        <v>58</v>
      </c>
      <c r="E5785" t="s">
        <v>59</v>
      </c>
      <c r="F5785">
        <f>VLOOKUP(D5785,ProductPrices[#All],3,FALSE)</f>
        <v>2.25</v>
      </c>
      <c r="G5785" t="s">
        <v>55</v>
      </c>
      <c r="H5785">
        <v>15</v>
      </c>
      <c r="I5785">
        <v>15</v>
      </c>
      <c r="J5785">
        <v>0</v>
      </c>
      <c r="K5785">
        <v>0</v>
      </c>
      <c r="L5785">
        <f t="shared" si="180"/>
        <v>33.75</v>
      </c>
      <c r="M5785">
        <f t="shared" si="181"/>
        <v>0</v>
      </c>
    </row>
    <row r="5786" spans="1:13" ht="21" customHeight="1">
      <c r="A5786">
        <v>46275</v>
      </c>
      <c r="B5786" t="s">
        <v>120</v>
      </c>
      <c r="C5786" t="s">
        <v>121</v>
      </c>
      <c r="D5786" t="s">
        <v>60</v>
      </c>
      <c r="E5786" t="s">
        <v>61</v>
      </c>
      <c r="F5786">
        <f>VLOOKUP(D5786,ProductPrices[#All],3,FALSE)</f>
        <v>1.5</v>
      </c>
      <c r="G5786" t="s">
        <v>55</v>
      </c>
      <c r="H5786">
        <v>14</v>
      </c>
      <c r="I5786">
        <v>14</v>
      </c>
      <c r="J5786">
        <v>0</v>
      </c>
      <c r="K5786">
        <v>0</v>
      </c>
      <c r="L5786">
        <f t="shared" si="180"/>
        <v>21</v>
      </c>
      <c r="M5786">
        <f t="shared" si="181"/>
        <v>0</v>
      </c>
    </row>
    <row r="5787" spans="1:13" ht="21" customHeight="1">
      <c r="A5787">
        <v>46275</v>
      </c>
      <c r="B5787" t="s">
        <v>120</v>
      </c>
      <c r="C5787" t="s">
        <v>121</v>
      </c>
      <c r="D5787" t="s">
        <v>62</v>
      </c>
      <c r="E5787" t="s">
        <v>63</v>
      </c>
      <c r="F5787">
        <f>VLOOKUP(D5787,ProductPrices[#All],3,FALSE)</f>
        <v>3.3</v>
      </c>
      <c r="G5787" t="s">
        <v>55</v>
      </c>
      <c r="H5787">
        <v>10</v>
      </c>
      <c r="I5787">
        <v>10</v>
      </c>
      <c r="J5787">
        <v>0</v>
      </c>
      <c r="K5787">
        <v>0</v>
      </c>
      <c r="L5787">
        <f t="shared" si="180"/>
        <v>33</v>
      </c>
      <c r="M5787">
        <f t="shared" si="181"/>
        <v>0</v>
      </c>
    </row>
    <row r="5788" spans="1:13" ht="21" customHeight="1">
      <c r="A5788">
        <v>46275</v>
      </c>
      <c r="B5788" t="s">
        <v>120</v>
      </c>
      <c r="C5788" t="s">
        <v>121</v>
      </c>
      <c r="D5788" t="s">
        <v>64</v>
      </c>
      <c r="E5788" t="s">
        <v>65</v>
      </c>
      <c r="F5788">
        <f>VLOOKUP(D5788,ProductPrices[#All],3,FALSE)</f>
        <v>2.95</v>
      </c>
      <c r="G5788" t="s">
        <v>66</v>
      </c>
      <c r="H5788">
        <v>16</v>
      </c>
      <c r="I5788">
        <v>16</v>
      </c>
      <c r="J5788">
        <v>0</v>
      </c>
      <c r="K5788">
        <v>0</v>
      </c>
      <c r="L5788">
        <f t="shared" si="180"/>
        <v>47.2</v>
      </c>
      <c r="M5788">
        <f t="shared" si="181"/>
        <v>0</v>
      </c>
    </row>
    <row r="5789" spans="1:13" ht="21" customHeight="1">
      <c r="A5789">
        <v>46275</v>
      </c>
      <c r="B5789" t="s">
        <v>120</v>
      </c>
      <c r="C5789" t="s">
        <v>121</v>
      </c>
      <c r="D5789" t="s">
        <v>67</v>
      </c>
      <c r="E5789" t="s">
        <v>68</v>
      </c>
      <c r="F5789">
        <f>VLOOKUP(D5789,ProductPrices[#All],3,FALSE)</f>
        <v>2.6</v>
      </c>
      <c r="G5789" t="s">
        <v>66</v>
      </c>
      <c r="H5789">
        <v>21</v>
      </c>
      <c r="I5789">
        <v>21</v>
      </c>
      <c r="J5789">
        <v>0</v>
      </c>
      <c r="K5789">
        <v>0</v>
      </c>
      <c r="L5789">
        <f t="shared" si="180"/>
        <v>54.6</v>
      </c>
      <c r="M5789">
        <f t="shared" si="181"/>
        <v>0</v>
      </c>
    </row>
    <row r="5790" spans="1:13" ht="21" customHeight="1">
      <c r="A5790">
        <v>46275</v>
      </c>
      <c r="B5790" t="s">
        <v>120</v>
      </c>
      <c r="C5790" t="s">
        <v>121</v>
      </c>
      <c r="D5790" t="s">
        <v>69</v>
      </c>
      <c r="E5790" t="s">
        <v>70</v>
      </c>
      <c r="F5790">
        <f>VLOOKUP(D5790,ProductPrices[#All],3,FALSE)</f>
        <v>2.2000000000000002</v>
      </c>
      <c r="G5790" t="s">
        <v>66</v>
      </c>
      <c r="H5790">
        <v>37</v>
      </c>
      <c r="I5790">
        <v>37</v>
      </c>
      <c r="J5790">
        <v>0</v>
      </c>
      <c r="K5790">
        <v>0</v>
      </c>
      <c r="L5790">
        <f t="shared" si="180"/>
        <v>81.400000000000006</v>
      </c>
      <c r="M5790">
        <f t="shared" si="181"/>
        <v>0</v>
      </c>
    </row>
    <row r="5791" spans="1:13" ht="21" customHeight="1">
      <c r="A5791">
        <v>46275</v>
      </c>
      <c r="B5791" t="s">
        <v>120</v>
      </c>
      <c r="C5791" t="s">
        <v>121</v>
      </c>
      <c r="D5791" t="s">
        <v>71</v>
      </c>
      <c r="E5791" t="s">
        <v>72</v>
      </c>
      <c r="F5791">
        <f>VLOOKUP(D5791,ProductPrices[#All],3,FALSE)</f>
        <v>2.25</v>
      </c>
      <c r="G5791" t="s">
        <v>66</v>
      </c>
      <c r="H5791">
        <v>23</v>
      </c>
      <c r="I5791">
        <v>23</v>
      </c>
      <c r="J5791">
        <v>0</v>
      </c>
      <c r="K5791">
        <v>0</v>
      </c>
      <c r="L5791">
        <f t="shared" si="180"/>
        <v>51.75</v>
      </c>
      <c r="M5791">
        <f t="shared" si="181"/>
        <v>0</v>
      </c>
    </row>
    <row r="5792" spans="1:13" ht="21" customHeight="1">
      <c r="A5792">
        <v>46275</v>
      </c>
      <c r="B5792" t="s">
        <v>120</v>
      </c>
      <c r="C5792" t="s">
        <v>121</v>
      </c>
      <c r="D5792" t="s">
        <v>73</v>
      </c>
      <c r="E5792" t="s">
        <v>74</v>
      </c>
      <c r="F5792">
        <f>VLOOKUP(D5792,ProductPrices[#All],3,FALSE)</f>
        <v>2.25</v>
      </c>
      <c r="G5792" t="s">
        <v>66</v>
      </c>
      <c r="H5792">
        <v>39</v>
      </c>
      <c r="I5792">
        <v>39</v>
      </c>
      <c r="J5792">
        <v>0</v>
      </c>
      <c r="K5792">
        <v>0</v>
      </c>
      <c r="L5792">
        <f t="shared" si="180"/>
        <v>87.75</v>
      </c>
      <c r="M5792">
        <f t="shared" si="181"/>
        <v>0</v>
      </c>
    </row>
    <row r="5793" spans="1:13" ht="21" customHeight="1">
      <c r="A5793">
        <v>46275</v>
      </c>
      <c r="B5793" t="s">
        <v>120</v>
      </c>
      <c r="C5793" t="s">
        <v>121</v>
      </c>
      <c r="D5793" t="s">
        <v>75</v>
      </c>
      <c r="E5793" t="s">
        <v>76</v>
      </c>
      <c r="F5793">
        <f>VLOOKUP(D5793,ProductPrices[#All],3,FALSE)</f>
        <v>1.9</v>
      </c>
      <c r="G5793" t="s">
        <v>77</v>
      </c>
      <c r="H5793">
        <v>17</v>
      </c>
      <c r="I5793">
        <v>14</v>
      </c>
      <c r="J5793">
        <v>0</v>
      </c>
      <c r="K5793">
        <v>0</v>
      </c>
      <c r="L5793">
        <f t="shared" si="180"/>
        <v>26.599999999999998</v>
      </c>
      <c r="M5793">
        <f t="shared" si="181"/>
        <v>3</v>
      </c>
    </row>
    <row r="5794" spans="1:13" ht="21" customHeight="1">
      <c r="A5794">
        <v>46275</v>
      </c>
      <c r="B5794" t="s">
        <v>120</v>
      </c>
      <c r="C5794" t="s">
        <v>121</v>
      </c>
      <c r="D5794" t="s">
        <v>78</v>
      </c>
      <c r="E5794" t="s">
        <v>79</v>
      </c>
      <c r="F5794">
        <f>VLOOKUP(D5794,ProductPrices[#All],3,FALSE)</f>
        <v>1.9</v>
      </c>
      <c r="G5794" t="s">
        <v>77</v>
      </c>
      <c r="H5794">
        <v>33</v>
      </c>
      <c r="I5794">
        <v>6</v>
      </c>
      <c r="J5794">
        <v>0</v>
      </c>
      <c r="K5794">
        <v>0</v>
      </c>
      <c r="L5794">
        <f t="shared" si="180"/>
        <v>11.399999999999999</v>
      </c>
      <c r="M5794">
        <f t="shared" si="181"/>
        <v>27</v>
      </c>
    </row>
    <row r="5795" spans="1:13" ht="21" customHeight="1">
      <c r="A5795">
        <v>46275</v>
      </c>
      <c r="B5795" t="s">
        <v>120</v>
      </c>
      <c r="C5795" t="s">
        <v>121</v>
      </c>
      <c r="D5795" t="s">
        <v>80</v>
      </c>
      <c r="E5795" t="s">
        <v>81</v>
      </c>
      <c r="F5795">
        <f>VLOOKUP(D5795,ProductPrices[#All],3,FALSE)</f>
        <v>2.0499999999999998</v>
      </c>
      <c r="G5795" t="s">
        <v>77</v>
      </c>
      <c r="H5795">
        <v>30</v>
      </c>
      <c r="I5795">
        <v>19</v>
      </c>
      <c r="J5795">
        <v>0</v>
      </c>
      <c r="K5795">
        <v>0</v>
      </c>
      <c r="L5795">
        <f t="shared" si="180"/>
        <v>38.949999999999996</v>
      </c>
      <c r="M5795">
        <f t="shared" si="181"/>
        <v>11</v>
      </c>
    </row>
    <row r="5796" spans="1:13" ht="21" customHeight="1">
      <c r="A5796">
        <v>46275</v>
      </c>
      <c r="B5796" t="s">
        <v>120</v>
      </c>
      <c r="C5796" t="s">
        <v>121</v>
      </c>
      <c r="D5796" t="s">
        <v>82</v>
      </c>
      <c r="E5796" t="s">
        <v>83</v>
      </c>
      <c r="F5796">
        <f>VLOOKUP(D5796,ProductPrices[#All],3,FALSE)</f>
        <v>1.95</v>
      </c>
      <c r="G5796" t="s">
        <v>77</v>
      </c>
      <c r="H5796">
        <v>23</v>
      </c>
      <c r="I5796">
        <v>2</v>
      </c>
      <c r="J5796">
        <v>0</v>
      </c>
      <c r="K5796">
        <v>0</v>
      </c>
      <c r="L5796">
        <f t="shared" si="180"/>
        <v>3.9</v>
      </c>
      <c r="M5796">
        <f t="shared" si="181"/>
        <v>21</v>
      </c>
    </row>
    <row r="5797" spans="1:13" ht="21" customHeight="1">
      <c r="A5797">
        <v>46275</v>
      </c>
      <c r="B5797" t="s">
        <v>120</v>
      </c>
      <c r="C5797" t="s">
        <v>121</v>
      </c>
      <c r="D5797" t="s">
        <v>84</v>
      </c>
      <c r="E5797" t="s">
        <v>85</v>
      </c>
      <c r="F5797">
        <f>VLOOKUP(D5797,ProductPrices[#All],3,FALSE)</f>
        <v>1.55</v>
      </c>
      <c r="G5797" t="s">
        <v>77</v>
      </c>
      <c r="H5797">
        <v>17</v>
      </c>
      <c r="I5797">
        <v>2</v>
      </c>
      <c r="J5797">
        <v>0</v>
      </c>
      <c r="K5797">
        <v>0</v>
      </c>
      <c r="L5797">
        <f t="shared" si="180"/>
        <v>3.1</v>
      </c>
      <c r="M5797">
        <f t="shared" si="181"/>
        <v>15</v>
      </c>
    </row>
    <row r="5798" spans="1:13" ht="21" customHeight="1">
      <c r="A5798">
        <v>46275</v>
      </c>
      <c r="B5798" t="s">
        <v>120</v>
      </c>
      <c r="C5798" t="s">
        <v>121</v>
      </c>
      <c r="D5798" t="s">
        <v>86</v>
      </c>
      <c r="E5798" t="s">
        <v>87</v>
      </c>
      <c r="F5798">
        <f>VLOOKUP(D5798,ProductPrices[#All],3,FALSE)</f>
        <v>2</v>
      </c>
      <c r="G5798" t="s">
        <v>77</v>
      </c>
      <c r="H5798">
        <v>27</v>
      </c>
      <c r="I5798">
        <v>10</v>
      </c>
      <c r="J5798">
        <v>0</v>
      </c>
      <c r="K5798">
        <v>0</v>
      </c>
      <c r="L5798">
        <f t="shared" si="180"/>
        <v>20</v>
      </c>
      <c r="M5798">
        <f t="shared" si="181"/>
        <v>17</v>
      </c>
    </row>
    <row r="5799" spans="1:13" ht="21" customHeight="1">
      <c r="A5799">
        <v>46275</v>
      </c>
      <c r="B5799" t="s">
        <v>120</v>
      </c>
      <c r="C5799" t="s">
        <v>121</v>
      </c>
      <c r="D5799" t="s">
        <v>88</v>
      </c>
      <c r="E5799" t="s">
        <v>89</v>
      </c>
      <c r="F5799">
        <f>VLOOKUP(D5799,ProductPrices[#All],3,FALSE)</f>
        <v>2</v>
      </c>
      <c r="G5799" t="s">
        <v>77</v>
      </c>
      <c r="H5799">
        <v>25</v>
      </c>
      <c r="I5799">
        <v>16</v>
      </c>
      <c r="J5799">
        <v>0</v>
      </c>
      <c r="K5799">
        <v>0</v>
      </c>
      <c r="L5799">
        <f t="shared" si="180"/>
        <v>32</v>
      </c>
      <c r="M5799">
        <f t="shared" si="181"/>
        <v>9</v>
      </c>
    </row>
    <row r="5800" spans="1:13" ht="21" customHeight="1">
      <c r="A5800">
        <v>46275</v>
      </c>
      <c r="B5800" t="s">
        <v>120</v>
      </c>
      <c r="C5800" t="s">
        <v>121</v>
      </c>
      <c r="D5800" t="s">
        <v>90</v>
      </c>
      <c r="E5800" t="s">
        <v>91</v>
      </c>
      <c r="F5800">
        <f>VLOOKUP(D5800,ProductPrices[#All],3,FALSE)</f>
        <v>3.7</v>
      </c>
      <c r="G5800" t="s">
        <v>92</v>
      </c>
      <c r="H5800">
        <v>11</v>
      </c>
      <c r="I5800">
        <v>7</v>
      </c>
      <c r="J5800">
        <v>1</v>
      </c>
      <c r="K5800">
        <v>3</v>
      </c>
      <c r="L5800">
        <f t="shared" si="180"/>
        <v>25.900000000000002</v>
      </c>
      <c r="M5800">
        <f t="shared" si="181"/>
        <v>0</v>
      </c>
    </row>
    <row r="5801" spans="1:13" ht="21" customHeight="1">
      <c r="A5801">
        <v>46275</v>
      </c>
      <c r="B5801" t="s">
        <v>120</v>
      </c>
      <c r="C5801" t="s">
        <v>121</v>
      </c>
      <c r="D5801" t="s">
        <v>93</v>
      </c>
      <c r="E5801" t="s">
        <v>94</v>
      </c>
      <c r="F5801">
        <f>VLOOKUP(D5801,ProductPrices[#All],3,FALSE)</f>
        <v>3.7</v>
      </c>
      <c r="G5801" t="s">
        <v>92</v>
      </c>
      <c r="H5801">
        <v>17</v>
      </c>
      <c r="I5801">
        <v>13</v>
      </c>
      <c r="J5801">
        <v>3</v>
      </c>
      <c r="K5801">
        <v>1</v>
      </c>
      <c r="L5801">
        <f t="shared" si="180"/>
        <v>48.1</v>
      </c>
      <c r="M5801">
        <f t="shared" si="181"/>
        <v>0</v>
      </c>
    </row>
    <row r="5802" spans="1:13" ht="21" customHeight="1">
      <c r="A5802">
        <v>46275</v>
      </c>
      <c r="B5802" t="s">
        <v>120</v>
      </c>
      <c r="C5802" t="s">
        <v>121</v>
      </c>
      <c r="D5802" t="s">
        <v>95</v>
      </c>
      <c r="E5802" t="s">
        <v>96</v>
      </c>
      <c r="F5802">
        <f>VLOOKUP(D5802,ProductPrices[#All],3,FALSE)</f>
        <v>3.7</v>
      </c>
      <c r="G5802" t="s">
        <v>92</v>
      </c>
      <c r="H5802">
        <v>15</v>
      </c>
      <c r="I5802">
        <v>9</v>
      </c>
      <c r="J5802">
        <v>0</v>
      </c>
      <c r="K5802">
        <v>6</v>
      </c>
      <c r="L5802">
        <f t="shared" si="180"/>
        <v>33.300000000000004</v>
      </c>
      <c r="M5802">
        <f t="shared" si="181"/>
        <v>0</v>
      </c>
    </row>
    <row r="5803" spans="1:13" ht="21" customHeight="1">
      <c r="A5803">
        <v>46275</v>
      </c>
      <c r="B5803" t="s">
        <v>120</v>
      </c>
      <c r="C5803" t="s">
        <v>121</v>
      </c>
      <c r="D5803" t="s">
        <v>97</v>
      </c>
      <c r="E5803" t="s">
        <v>98</v>
      </c>
      <c r="F5803">
        <f>VLOOKUP(D5803,ProductPrices[#All],3,FALSE)</f>
        <v>3.6</v>
      </c>
      <c r="G5803" t="s">
        <v>92</v>
      </c>
      <c r="H5803">
        <v>12</v>
      </c>
      <c r="I5803">
        <v>9</v>
      </c>
      <c r="J5803">
        <v>1</v>
      </c>
      <c r="K5803">
        <v>2</v>
      </c>
      <c r="L5803">
        <f t="shared" si="180"/>
        <v>32.4</v>
      </c>
      <c r="M5803">
        <f t="shared" si="181"/>
        <v>0</v>
      </c>
    </row>
    <row r="5804" spans="1:13" ht="21" customHeight="1">
      <c r="A5804">
        <v>46275</v>
      </c>
      <c r="B5804" t="s">
        <v>120</v>
      </c>
      <c r="C5804" t="s">
        <v>121</v>
      </c>
      <c r="D5804" t="s">
        <v>99</v>
      </c>
      <c r="E5804" t="s">
        <v>100</v>
      </c>
      <c r="F5804">
        <f>VLOOKUP(D5804,ProductPrices[#All],3,FALSE)</f>
        <v>1.25</v>
      </c>
      <c r="G5804" t="s">
        <v>101</v>
      </c>
      <c r="H5804">
        <v>29</v>
      </c>
      <c r="I5804">
        <v>9</v>
      </c>
      <c r="J5804">
        <v>0</v>
      </c>
      <c r="K5804">
        <v>0</v>
      </c>
      <c r="L5804">
        <f t="shared" si="180"/>
        <v>11.25</v>
      </c>
      <c r="M5804">
        <f t="shared" si="181"/>
        <v>20</v>
      </c>
    </row>
    <row r="5805" spans="1:13" ht="21" customHeight="1">
      <c r="A5805">
        <v>46275</v>
      </c>
      <c r="B5805" t="s">
        <v>120</v>
      </c>
      <c r="C5805" t="s">
        <v>121</v>
      </c>
      <c r="D5805" t="s">
        <v>102</v>
      </c>
      <c r="E5805" t="s">
        <v>103</v>
      </c>
      <c r="F5805">
        <f>VLOOKUP(D5805,ProductPrices[#All],3,FALSE)</f>
        <v>1.25</v>
      </c>
      <c r="G5805" t="s">
        <v>101</v>
      </c>
      <c r="H5805">
        <v>15</v>
      </c>
      <c r="I5805">
        <v>10</v>
      </c>
      <c r="J5805">
        <v>0</v>
      </c>
      <c r="K5805">
        <v>0</v>
      </c>
      <c r="L5805">
        <f t="shared" si="180"/>
        <v>12.5</v>
      </c>
      <c r="M5805">
        <f t="shared" si="181"/>
        <v>5</v>
      </c>
    </row>
    <row r="5806" spans="1:13" ht="21" customHeight="1">
      <c r="A5806">
        <v>46275</v>
      </c>
      <c r="B5806" t="s">
        <v>120</v>
      </c>
      <c r="C5806" t="s">
        <v>121</v>
      </c>
      <c r="D5806" t="s">
        <v>104</v>
      </c>
      <c r="E5806" t="s">
        <v>105</v>
      </c>
      <c r="F5806">
        <f>VLOOKUP(D5806,ProductPrices[#All],3,FALSE)</f>
        <v>1.25</v>
      </c>
      <c r="G5806" t="s">
        <v>101</v>
      </c>
      <c r="H5806">
        <v>15</v>
      </c>
      <c r="I5806">
        <v>11</v>
      </c>
      <c r="J5806">
        <v>0</v>
      </c>
      <c r="K5806">
        <v>0</v>
      </c>
      <c r="L5806">
        <f t="shared" si="180"/>
        <v>13.75</v>
      </c>
      <c r="M5806">
        <f t="shared" si="181"/>
        <v>4</v>
      </c>
    </row>
    <row r="5807" spans="1:13" ht="21" customHeight="1">
      <c r="A5807">
        <v>46275</v>
      </c>
      <c r="B5807" t="s">
        <v>122</v>
      </c>
      <c r="C5807" t="s">
        <v>123</v>
      </c>
      <c r="D5807" t="s">
        <v>12</v>
      </c>
      <c r="E5807" t="s">
        <v>13</v>
      </c>
      <c r="F5807">
        <f>VLOOKUP(D5807,ProductPrices[#All],3,FALSE)</f>
        <v>1.35</v>
      </c>
      <c r="G5807" t="s">
        <v>14</v>
      </c>
      <c r="H5807">
        <v>274</v>
      </c>
      <c r="I5807">
        <v>250</v>
      </c>
      <c r="J5807">
        <v>24</v>
      </c>
      <c r="K5807">
        <v>0</v>
      </c>
      <c r="L5807">
        <f t="shared" si="180"/>
        <v>337.5</v>
      </c>
      <c r="M5807">
        <f t="shared" si="181"/>
        <v>0</v>
      </c>
    </row>
    <row r="5808" spans="1:13" ht="21" customHeight="1">
      <c r="A5808">
        <v>46275</v>
      </c>
      <c r="B5808" t="s">
        <v>122</v>
      </c>
      <c r="C5808" t="s">
        <v>123</v>
      </c>
      <c r="D5808" t="s">
        <v>15</v>
      </c>
      <c r="E5808" t="s">
        <v>16</v>
      </c>
      <c r="F5808">
        <f>VLOOKUP(D5808,ProductPrices[#All],3,FALSE)</f>
        <v>1.35</v>
      </c>
      <c r="G5808" t="s">
        <v>14</v>
      </c>
      <c r="H5808">
        <v>59</v>
      </c>
      <c r="I5808">
        <v>56</v>
      </c>
      <c r="J5808">
        <v>3</v>
      </c>
      <c r="K5808">
        <v>0</v>
      </c>
      <c r="L5808">
        <f t="shared" si="180"/>
        <v>75.600000000000009</v>
      </c>
      <c r="M5808">
        <f t="shared" si="181"/>
        <v>0</v>
      </c>
    </row>
    <row r="5809" spans="1:13" ht="21" customHeight="1">
      <c r="A5809">
        <v>46275</v>
      </c>
      <c r="B5809" t="s">
        <v>122</v>
      </c>
      <c r="C5809" t="s">
        <v>123</v>
      </c>
      <c r="D5809" t="s">
        <v>17</v>
      </c>
      <c r="E5809" t="s">
        <v>18</v>
      </c>
      <c r="F5809">
        <f>VLOOKUP(D5809,ProductPrices[#All],3,FALSE)</f>
        <v>2.5</v>
      </c>
      <c r="G5809" t="s">
        <v>14</v>
      </c>
      <c r="H5809">
        <v>59</v>
      </c>
      <c r="I5809">
        <v>54</v>
      </c>
      <c r="J5809">
        <v>4</v>
      </c>
      <c r="K5809">
        <v>1</v>
      </c>
      <c r="L5809">
        <f t="shared" si="180"/>
        <v>135</v>
      </c>
      <c r="M5809">
        <f t="shared" si="181"/>
        <v>0</v>
      </c>
    </row>
    <row r="5810" spans="1:13" ht="21" customHeight="1">
      <c r="A5810">
        <v>46275</v>
      </c>
      <c r="B5810" t="s">
        <v>122</v>
      </c>
      <c r="C5810" t="s">
        <v>123</v>
      </c>
      <c r="D5810" t="s">
        <v>19</v>
      </c>
      <c r="E5810" t="s">
        <v>20</v>
      </c>
      <c r="F5810">
        <f>VLOOKUP(D5810,ProductPrices[#All],3,FALSE)</f>
        <v>2.25</v>
      </c>
      <c r="G5810" t="s">
        <v>14</v>
      </c>
      <c r="H5810">
        <v>59</v>
      </c>
      <c r="I5810">
        <v>57</v>
      </c>
      <c r="J5810">
        <v>0</v>
      </c>
      <c r="K5810">
        <v>2</v>
      </c>
      <c r="L5810">
        <f t="shared" si="180"/>
        <v>128.25</v>
      </c>
      <c r="M5810">
        <f t="shared" si="181"/>
        <v>0</v>
      </c>
    </row>
    <row r="5811" spans="1:13" ht="21" customHeight="1">
      <c r="A5811">
        <v>46275</v>
      </c>
      <c r="B5811" t="s">
        <v>122</v>
      </c>
      <c r="C5811" t="s">
        <v>123</v>
      </c>
      <c r="D5811" t="s">
        <v>21</v>
      </c>
      <c r="E5811" t="s">
        <v>22</v>
      </c>
      <c r="F5811">
        <f>VLOOKUP(D5811,ProductPrices[#All],3,FALSE)</f>
        <v>2.5</v>
      </c>
      <c r="G5811" t="s">
        <v>14</v>
      </c>
      <c r="H5811">
        <v>59</v>
      </c>
      <c r="I5811">
        <v>53</v>
      </c>
      <c r="J5811">
        <v>6</v>
      </c>
      <c r="K5811">
        <v>0</v>
      </c>
      <c r="L5811">
        <f t="shared" si="180"/>
        <v>132.5</v>
      </c>
      <c r="M5811">
        <f t="shared" si="181"/>
        <v>0</v>
      </c>
    </row>
    <row r="5812" spans="1:13" ht="21" customHeight="1">
      <c r="A5812">
        <v>46275</v>
      </c>
      <c r="B5812" t="s">
        <v>122</v>
      </c>
      <c r="C5812" t="s">
        <v>123</v>
      </c>
      <c r="D5812" t="s">
        <v>23</v>
      </c>
      <c r="E5812" t="s">
        <v>24</v>
      </c>
      <c r="F5812">
        <f>VLOOKUP(D5812,ProductPrices[#All],3,FALSE)</f>
        <v>2.2000000000000002</v>
      </c>
      <c r="G5812" t="s">
        <v>14</v>
      </c>
      <c r="H5812">
        <v>58</v>
      </c>
      <c r="I5812">
        <v>58</v>
      </c>
      <c r="J5812">
        <v>0</v>
      </c>
      <c r="K5812">
        <v>0</v>
      </c>
      <c r="L5812">
        <f t="shared" si="180"/>
        <v>127.60000000000001</v>
      </c>
      <c r="M5812">
        <f t="shared" si="181"/>
        <v>0</v>
      </c>
    </row>
    <row r="5813" spans="1:13" ht="21" customHeight="1">
      <c r="A5813">
        <v>46275</v>
      </c>
      <c r="B5813" t="s">
        <v>122</v>
      </c>
      <c r="C5813" t="s">
        <v>123</v>
      </c>
      <c r="D5813" t="s">
        <v>25</v>
      </c>
      <c r="E5813" t="s">
        <v>26</v>
      </c>
      <c r="F5813">
        <f>VLOOKUP(D5813,ProductPrices[#All],3,FALSE)</f>
        <v>2.1</v>
      </c>
      <c r="G5813" t="s">
        <v>14</v>
      </c>
      <c r="H5813">
        <v>59</v>
      </c>
      <c r="I5813">
        <v>56</v>
      </c>
      <c r="J5813">
        <v>1</v>
      </c>
      <c r="K5813">
        <v>2</v>
      </c>
      <c r="L5813">
        <f t="shared" si="180"/>
        <v>117.60000000000001</v>
      </c>
      <c r="M5813">
        <f t="shared" si="181"/>
        <v>0</v>
      </c>
    </row>
    <row r="5814" spans="1:13" ht="21" customHeight="1">
      <c r="A5814">
        <v>46275</v>
      </c>
      <c r="B5814" t="s">
        <v>122</v>
      </c>
      <c r="C5814" t="s">
        <v>123</v>
      </c>
      <c r="D5814" t="s">
        <v>27</v>
      </c>
      <c r="E5814" t="s">
        <v>28</v>
      </c>
      <c r="F5814">
        <f>VLOOKUP(D5814,ProductPrices[#All],3,FALSE)</f>
        <v>1.5</v>
      </c>
      <c r="G5814" t="s">
        <v>29</v>
      </c>
      <c r="H5814">
        <v>12</v>
      </c>
      <c r="I5814">
        <v>12</v>
      </c>
      <c r="J5814">
        <v>0</v>
      </c>
      <c r="K5814">
        <v>0</v>
      </c>
      <c r="L5814">
        <f t="shared" si="180"/>
        <v>18</v>
      </c>
      <c r="M5814">
        <f t="shared" si="181"/>
        <v>0</v>
      </c>
    </row>
    <row r="5815" spans="1:13" ht="21" customHeight="1">
      <c r="A5815">
        <v>46275</v>
      </c>
      <c r="B5815" t="s">
        <v>122</v>
      </c>
      <c r="C5815" t="s">
        <v>123</v>
      </c>
      <c r="D5815" t="s">
        <v>30</v>
      </c>
      <c r="E5815" t="s">
        <v>31</v>
      </c>
      <c r="F5815">
        <f>VLOOKUP(D5815,ProductPrices[#All],3,FALSE)</f>
        <v>1.45</v>
      </c>
      <c r="G5815" t="s">
        <v>29</v>
      </c>
      <c r="H5815">
        <v>14</v>
      </c>
      <c r="I5815">
        <v>14</v>
      </c>
      <c r="J5815">
        <v>0</v>
      </c>
      <c r="K5815">
        <v>0</v>
      </c>
      <c r="L5815">
        <f t="shared" si="180"/>
        <v>20.3</v>
      </c>
      <c r="M5815">
        <f t="shared" si="181"/>
        <v>0</v>
      </c>
    </row>
    <row r="5816" spans="1:13" ht="21" customHeight="1">
      <c r="A5816">
        <v>46275</v>
      </c>
      <c r="B5816" t="s">
        <v>122</v>
      </c>
      <c r="C5816" t="s">
        <v>123</v>
      </c>
      <c r="D5816" t="s">
        <v>32</v>
      </c>
      <c r="E5816" t="s">
        <v>33</v>
      </c>
      <c r="F5816">
        <f>VLOOKUP(D5816,ProductPrices[#All],3,FALSE)</f>
        <v>1.3</v>
      </c>
      <c r="G5816" t="s">
        <v>29</v>
      </c>
      <c r="H5816">
        <v>17</v>
      </c>
      <c r="I5816">
        <v>17</v>
      </c>
      <c r="J5816">
        <v>0</v>
      </c>
      <c r="K5816">
        <v>0</v>
      </c>
      <c r="L5816">
        <f t="shared" si="180"/>
        <v>22.1</v>
      </c>
      <c r="M5816">
        <f t="shared" si="181"/>
        <v>0</v>
      </c>
    </row>
    <row r="5817" spans="1:13" ht="21" customHeight="1">
      <c r="A5817">
        <v>46275</v>
      </c>
      <c r="B5817" t="s">
        <v>122</v>
      </c>
      <c r="C5817" t="s">
        <v>123</v>
      </c>
      <c r="D5817" t="s">
        <v>34</v>
      </c>
      <c r="E5817" t="s">
        <v>35</v>
      </c>
      <c r="F5817">
        <f>VLOOKUP(D5817,ProductPrices[#All],3,FALSE)</f>
        <v>1.4</v>
      </c>
      <c r="G5817" t="s">
        <v>29</v>
      </c>
      <c r="H5817">
        <v>13</v>
      </c>
      <c r="I5817">
        <v>13</v>
      </c>
      <c r="J5817">
        <v>0</v>
      </c>
      <c r="K5817">
        <v>0</v>
      </c>
      <c r="L5817">
        <f t="shared" si="180"/>
        <v>18.2</v>
      </c>
      <c r="M5817">
        <f t="shared" si="181"/>
        <v>0</v>
      </c>
    </row>
    <row r="5818" spans="1:13" ht="21" customHeight="1">
      <c r="A5818">
        <v>46275</v>
      </c>
      <c r="B5818" t="s">
        <v>122</v>
      </c>
      <c r="C5818" t="s">
        <v>123</v>
      </c>
      <c r="D5818" t="s">
        <v>36</v>
      </c>
      <c r="E5818" t="s">
        <v>37</v>
      </c>
      <c r="F5818">
        <f>VLOOKUP(D5818,ProductPrices[#All],3,FALSE)</f>
        <v>1.6</v>
      </c>
      <c r="G5818" t="s">
        <v>29</v>
      </c>
      <c r="H5818">
        <v>18</v>
      </c>
      <c r="I5818">
        <v>13</v>
      </c>
      <c r="J5818">
        <v>5</v>
      </c>
      <c r="K5818">
        <v>0</v>
      </c>
      <c r="L5818">
        <f t="shared" si="180"/>
        <v>20.8</v>
      </c>
      <c r="M5818">
        <f t="shared" si="181"/>
        <v>0</v>
      </c>
    </row>
    <row r="5819" spans="1:13" ht="21" customHeight="1">
      <c r="A5819">
        <v>46275</v>
      </c>
      <c r="B5819" t="s">
        <v>122</v>
      </c>
      <c r="C5819" t="s">
        <v>123</v>
      </c>
      <c r="D5819" t="s">
        <v>38</v>
      </c>
      <c r="E5819" t="s">
        <v>39</v>
      </c>
      <c r="F5819">
        <f>VLOOKUP(D5819,ProductPrices[#All],3,FALSE)</f>
        <v>3.1</v>
      </c>
      <c r="G5819" t="s">
        <v>40</v>
      </c>
      <c r="H5819">
        <v>19</v>
      </c>
      <c r="I5819">
        <v>19</v>
      </c>
      <c r="J5819">
        <v>0</v>
      </c>
      <c r="K5819">
        <v>0</v>
      </c>
      <c r="L5819">
        <f t="shared" si="180"/>
        <v>58.9</v>
      </c>
      <c r="M5819">
        <f t="shared" si="181"/>
        <v>0</v>
      </c>
    </row>
    <row r="5820" spans="1:13" ht="21" customHeight="1">
      <c r="A5820">
        <v>46275</v>
      </c>
      <c r="B5820" t="s">
        <v>122</v>
      </c>
      <c r="C5820" t="s">
        <v>123</v>
      </c>
      <c r="D5820" t="s">
        <v>41</v>
      </c>
      <c r="E5820" t="s">
        <v>42</v>
      </c>
      <c r="F5820">
        <f>VLOOKUP(D5820,ProductPrices[#All],3,FALSE)</f>
        <v>3.4</v>
      </c>
      <c r="G5820" t="s">
        <v>40</v>
      </c>
      <c r="H5820">
        <v>18</v>
      </c>
      <c r="I5820">
        <v>17</v>
      </c>
      <c r="J5820">
        <v>0</v>
      </c>
      <c r="K5820">
        <v>1</v>
      </c>
      <c r="L5820">
        <f t="shared" si="180"/>
        <v>57.8</v>
      </c>
      <c r="M5820">
        <f t="shared" si="181"/>
        <v>0</v>
      </c>
    </row>
    <row r="5821" spans="1:13" ht="21" customHeight="1">
      <c r="A5821">
        <v>46275</v>
      </c>
      <c r="B5821" t="s">
        <v>122</v>
      </c>
      <c r="C5821" t="s">
        <v>123</v>
      </c>
      <c r="D5821" t="s">
        <v>43</v>
      </c>
      <c r="E5821" t="s">
        <v>44</v>
      </c>
      <c r="F5821">
        <f>VLOOKUP(D5821,ProductPrices[#All],3,FALSE)</f>
        <v>2.2000000000000002</v>
      </c>
      <c r="G5821" t="s">
        <v>40</v>
      </c>
      <c r="H5821">
        <v>22</v>
      </c>
      <c r="I5821">
        <v>19</v>
      </c>
      <c r="J5821">
        <v>0</v>
      </c>
      <c r="K5821">
        <v>3</v>
      </c>
      <c r="L5821">
        <f t="shared" si="180"/>
        <v>41.800000000000004</v>
      </c>
      <c r="M5821">
        <f t="shared" si="181"/>
        <v>0</v>
      </c>
    </row>
    <row r="5822" spans="1:13" ht="21" customHeight="1">
      <c r="A5822">
        <v>46275</v>
      </c>
      <c r="B5822" t="s">
        <v>122</v>
      </c>
      <c r="C5822" t="s">
        <v>123</v>
      </c>
      <c r="D5822" t="s">
        <v>45</v>
      </c>
      <c r="E5822" t="s">
        <v>46</v>
      </c>
      <c r="F5822">
        <f>VLOOKUP(D5822,ProductPrices[#All],3,FALSE)</f>
        <v>2.25</v>
      </c>
      <c r="G5822" t="s">
        <v>40</v>
      </c>
      <c r="H5822">
        <v>16</v>
      </c>
      <c r="I5822">
        <v>14</v>
      </c>
      <c r="J5822">
        <v>0</v>
      </c>
      <c r="K5822">
        <v>2</v>
      </c>
      <c r="L5822">
        <f t="shared" si="180"/>
        <v>31.5</v>
      </c>
      <c r="M5822">
        <f t="shared" si="181"/>
        <v>0</v>
      </c>
    </row>
    <row r="5823" spans="1:13" ht="21" customHeight="1">
      <c r="A5823">
        <v>46275</v>
      </c>
      <c r="B5823" t="s">
        <v>122</v>
      </c>
      <c r="C5823" t="s">
        <v>123</v>
      </c>
      <c r="D5823" t="s">
        <v>47</v>
      </c>
      <c r="E5823" t="s">
        <v>48</v>
      </c>
      <c r="F5823">
        <f>VLOOKUP(D5823,ProductPrices[#All],3,FALSE)</f>
        <v>2.35</v>
      </c>
      <c r="G5823" t="s">
        <v>40</v>
      </c>
      <c r="H5823">
        <v>15</v>
      </c>
      <c r="I5823">
        <v>12</v>
      </c>
      <c r="J5823">
        <v>0</v>
      </c>
      <c r="K5823">
        <v>3</v>
      </c>
      <c r="L5823">
        <f t="shared" si="180"/>
        <v>28.200000000000003</v>
      </c>
      <c r="M5823">
        <f t="shared" si="181"/>
        <v>0</v>
      </c>
    </row>
    <row r="5824" spans="1:13" ht="21" customHeight="1">
      <c r="A5824">
        <v>46275</v>
      </c>
      <c r="B5824" t="s">
        <v>122</v>
      </c>
      <c r="C5824" t="s">
        <v>123</v>
      </c>
      <c r="D5824" t="s">
        <v>49</v>
      </c>
      <c r="E5824" t="s">
        <v>50</v>
      </c>
      <c r="F5824">
        <f>VLOOKUP(D5824,ProductPrices[#All],3,FALSE)</f>
        <v>2.75</v>
      </c>
      <c r="G5824" t="s">
        <v>40</v>
      </c>
      <c r="H5824">
        <v>21</v>
      </c>
      <c r="I5824">
        <v>21</v>
      </c>
      <c r="J5824">
        <v>0</v>
      </c>
      <c r="K5824">
        <v>0</v>
      </c>
      <c r="L5824">
        <f t="shared" si="180"/>
        <v>57.75</v>
      </c>
      <c r="M5824">
        <f t="shared" si="181"/>
        <v>0</v>
      </c>
    </row>
    <row r="5825" spans="1:13" ht="21" customHeight="1">
      <c r="A5825">
        <v>46275</v>
      </c>
      <c r="B5825" t="s">
        <v>122</v>
      </c>
      <c r="C5825" t="s">
        <v>123</v>
      </c>
      <c r="D5825" t="s">
        <v>51</v>
      </c>
      <c r="E5825" t="s">
        <v>52</v>
      </c>
      <c r="F5825">
        <f>VLOOKUP(D5825,ProductPrices[#All],3,FALSE)</f>
        <v>4.6500000000000004</v>
      </c>
      <c r="G5825" t="s">
        <v>40</v>
      </c>
      <c r="H5825">
        <v>13</v>
      </c>
      <c r="I5825">
        <v>13</v>
      </c>
      <c r="J5825">
        <v>0</v>
      </c>
      <c r="K5825">
        <v>0</v>
      </c>
      <c r="L5825">
        <f t="shared" si="180"/>
        <v>60.45</v>
      </c>
      <c r="M5825">
        <f t="shared" si="181"/>
        <v>0</v>
      </c>
    </row>
    <row r="5826" spans="1:13" ht="21" customHeight="1">
      <c r="A5826">
        <v>46275</v>
      </c>
      <c r="B5826" t="s">
        <v>122</v>
      </c>
      <c r="C5826" t="s">
        <v>123</v>
      </c>
      <c r="D5826" t="s">
        <v>53</v>
      </c>
      <c r="E5826" t="s">
        <v>54</v>
      </c>
      <c r="F5826">
        <f>VLOOKUP(D5826,ProductPrices[#All],3,FALSE)</f>
        <v>2.2000000000000002</v>
      </c>
      <c r="G5826" t="s">
        <v>55</v>
      </c>
      <c r="H5826">
        <v>13</v>
      </c>
      <c r="I5826">
        <v>12</v>
      </c>
      <c r="J5826">
        <v>0</v>
      </c>
      <c r="K5826">
        <v>1</v>
      </c>
      <c r="L5826">
        <f t="shared" ref="L5826:L5889" si="182">F5826*I5826</f>
        <v>26.400000000000002</v>
      </c>
      <c r="M5826">
        <f t="shared" ref="M5826:M5889" si="183">H5826-I5826-J5826-K5826</f>
        <v>0</v>
      </c>
    </row>
    <row r="5827" spans="1:13" ht="21" customHeight="1">
      <c r="A5827">
        <v>46275</v>
      </c>
      <c r="B5827" t="s">
        <v>122</v>
      </c>
      <c r="C5827" t="s">
        <v>123</v>
      </c>
      <c r="D5827" t="s">
        <v>56</v>
      </c>
      <c r="E5827" t="s">
        <v>57</v>
      </c>
      <c r="F5827">
        <f>VLOOKUP(D5827,ProductPrices[#All],3,FALSE)</f>
        <v>3.35</v>
      </c>
      <c r="G5827" t="s">
        <v>55</v>
      </c>
      <c r="H5827">
        <v>18</v>
      </c>
      <c r="I5827">
        <v>16</v>
      </c>
      <c r="J5827">
        <v>0</v>
      </c>
      <c r="K5827">
        <v>2</v>
      </c>
      <c r="L5827">
        <f t="shared" si="182"/>
        <v>53.6</v>
      </c>
      <c r="M5827">
        <f t="shared" si="183"/>
        <v>0</v>
      </c>
    </row>
    <row r="5828" spans="1:13" ht="21" customHeight="1">
      <c r="A5828">
        <v>46275</v>
      </c>
      <c r="B5828" t="s">
        <v>122</v>
      </c>
      <c r="C5828" t="s">
        <v>123</v>
      </c>
      <c r="D5828" t="s">
        <v>58</v>
      </c>
      <c r="E5828" t="s">
        <v>59</v>
      </c>
      <c r="F5828">
        <f>VLOOKUP(D5828,ProductPrices[#All],3,FALSE)</f>
        <v>2.25</v>
      </c>
      <c r="G5828" t="s">
        <v>55</v>
      </c>
      <c r="H5828">
        <v>19</v>
      </c>
      <c r="I5828">
        <v>18</v>
      </c>
      <c r="J5828">
        <v>0</v>
      </c>
      <c r="K5828">
        <v>1</v>
      </c>
      <c r="L5828">
        <f t="shared" si="182"/>
        <v>40.5</v>
      </c>
      <c r="M5828">
        <f t="shared" si="183"/>
        <v>0</v>
      </c>
    </row>
    <row r="5829" spans="1:13" ht="21" customHeight="1">
      <c r="A5829">
        <v>46275</v>
      </c>
      <c r="B5829" t="s">
        <v>122</v>
      </c>
      <c r="C5829" t="s">
        <v>123</v>
      </c>
      <c r="D5829" t="s">
        <v>60</v>
      </c>
      <c r="E5829" t="s">
        <v>61</v>
      </c>
      <c r="F5829">
        <f>VLOOKUP(D5829,ProductPrices[#All],3,FALSE)</f>
        <v>1.5</v>
      </c>
      <c r="G5829" t="s">
        <v>55</v>
      </c>
      <c r="H5829">
        <v>16</v>
      </c>
      <c r="I5829">
        <v>14</v>
      </c>
      <c r="J5829">
        <v>0</v>
      </c>
      <c r="K5829">
        <v>2</v>
      </c>
      <c r="L5829">
        <f t="shared" si="182"/>
        <v>21</v>
      </c>
      <c r="M5829">
        <f t="shared" si="183"/>
        <v>0</v>
      </c>
    </row>
    <row r="5830" spans="1:13" ht="21" customHeight="1">
      <c r="A5830">
        <v>46275</v>
      </c>
      <c r="B5830" t="s">
        <v>122</v>
      </c>
      <c r="C5830" t="s">
        <v>123</v>
      </c>
      <c r="D5830" t="s">
        <v>62</v>
      </c>
      <c r="E5830" t="s">
        <v>63</v>
      </c>
      <c r="F5830">
        <f>VLOOKUP(D5830,ProductPrices[#All],3,FALSE)</f>
        <v>3.3</v>
      </c>
      <c r="G5830" t="s">
        <v>55</v>
      </c>
      <c r="H5830">
        <v>15</v>
      </c>
      <c r="I5830">
        <v>15</v>
      </c>
      <c r="J5830">
        <v>0</v>
      </c>
      <c r="K5830">
        <v>0</v>
      </c>
      <c r="L5830">
        <f t="shared" si="182"/>
        <v>49.5</v>
      </c>
      <c r="M5830">
        <f t="shared" si="183"/>
        <v>0</v>
      </c>
    </row>
    <row r="5831" spans="1:13" ht="21" customHeight="1">
      <c r="A5831">
        <v>46275</v>
      </c>
      <c r="B5831" t="s">
        <v>122</v>
      </c>
      <c r="C5831" t="s">
        <v>123</v>
      </c>
      <c r="D5831" t="s">
        <v>64</v>
      </c>
      <c r="E5831" t="s">
        <v>65</v>
      </c>
      <c r="F5831">
        <f>VLOOKUP(D5831,ProductPrices[#All],3,FALSE)</f>
        <v>2.95</v>
      </c>
      <c r="G5831" t="s">
        <v>66</v>
      </c>
      <c r="H5831">
        <v>26</v>
      </c>
      <c r="I5831">
        <v>26</v>
      </c>
      <c r="J5831">
        <v>0</v>
      </c>
      <c r="K5831">
        <v>0</v>
      </c>
      <c r="L5831">
        <f t="shared" si="182"/>
        <v>76.7</v>
      </c>
      <c r="M5831">
        <f t="shared" si="183"/>
        <v>0</v>
      </c>
    </row>
    <row r="5832" spans="1:13" ht="21" customHeight="1">
      <c r="A5832">
        <v>46275</v>
      </c>
      <c r="B5832" t="s">
        <v>122</v>
      </c>
      <c r="C5832" t="s">
        <v>123</v>
      </c>
      <c r="D5832" t="s">
        <v>67</v>
      </c>
      <c r="E5832" t="s">
        <v>68</v>
      </c>
      <c r="F5832">
        <f>VLOOKUP(D5832,ProductPrices[#All],3,FALSE)</f>
        <v>2.6</v>
      </c>
      <c r="G5832" t="s">
        <v>66</v>
      </c>
      <c r="H5832">
        <v>29</v>
      </c>
      <c r="I5832">
        <v>29</v>
      </c>
      <c r="J5832">
        <v>0</v>
      </c>
      <c r="K5832">
        <v>0</v>
      </c>
      <c r="L5832">
        <f t="shared" si="182"/>
        <v>75.400000000000006</v>
      </c>
      <c r="M5832">
        <f t="shared" si="183"/>
        <v>0</v>
      </c>
    </row>
    <row r="5833" spans="1:13" ht="21" customHeight="1">
      <c r="A5833">
        <v>46275</v>
      </c>
      <c r="B5833" t="s">
        <v>122</v>
      </c>
      <c r="C5833" t="s">
        <v>123</v>
      </c>
      <c r="D5833" t="s">
        <v>69</v>
      </c>
      <c r="E5833" t="s">
        <v>70</v>
      </c>
      <c r="F5833">
        <f>VLOOKUP(D5833,ProductPrices[#All],3,FALSE)</f>
        <v>2.2000000000000002</v>
      </c>
      <c r="G5833" t="s">
        <v>66</v>
      </c>
      <c r="H5833">
        <v>32</v>
      </c>
      <c r="I5833">
        <v>32</v>
      </c>
      <c r="J5833">
        <v>0</v>
      </c>
      <c r="K5833">
        <v>0</v>
      </c>
      <c r="L5833">
        <f t="shared" si="182"/>
        <v>70.400000000000006</v>
      </c>
      <c r="M5833">
        <f t="shared" si="183"/>
        <v>0</v>
      </c>
    </row>
    <row r="5834" spans="1:13" ht="21" customHeight="1">
      <c r="A5834">
        <v>46275</v>
      </c>
      <c r="B5834" t="s">
        <v>122</v>
      </c>
      <c r="C5834" t="s">
        <v>123</v>
      </c>
      <c r="D5834" t="s">
        <v>71</v>
      </c>
      <c r="E5834" t="s">
        <v>72</v>
      </c>
      <c r="F5834">
        <f>VLOOKUP(D5834,ProductPrices[#All],3,FALSE)</f>
        <v>2.25</v>
      </c>
      <c r="G5834" t="s">
        <v>66</v>
      </c>
      <c r="H5834">
        <v>30</v>
      </c>
      <c r="I5834">
        <v>30</v>
      </c>
      <c r="J5834">
        <v>0</v>
      </c>
      <c r="K5834">
        <v>0</v>
      </c>
      <c r="L5834">
        <f t="shared" si="182"/>
        <v>67.5</v>
      </c>
      <c r="M5834">
        <f t="shared" si="183"/>
        <v>0</v>
      </c>
    </row>
    <row r="5835" spans="1:13" ht="21" customHeight="1">
      <c r="A5835">
        <v>46275</v>
      </c>
      <c r="B5835" t="s">
        <v>122</v>
      </c>
      <c r="C5835" t="s">
        <v>123</v>
      </c>
      <c r="D5835" t="s">
        <v>73</v>
      </c>
      <c r="E5835" t="s">
        <v>74</v>
      </c>
      <c r="F5835">
        <f>VLOOKUP(D5835,ProductPrices[#All],3,FALSE)</f>
        <v>2.25</v>
      </c>
      <c r="G5835" t="s">
        <v>66</v>
      </c>
      <c r="H5835">
        <v>45</v>
      </c>
      <c r="I5835">
        <v>45</v>
      </c>
      <c r="J5835">
        <v>0</v>
      </c>
      <c r="K5835">
        <v>0</v>
      </c>
      <c r="L5835">
        <f t="shared" si="182"/>
        <v>101.25</v>
      </c>
      <c r="M5835">
        <f t="shared" si="183"/>
        <v>0</v>
      </c>
    </row>
    <row r="5836" spans="1:13" ht="21" customHeight="1">
      <c r="A5836">
        <v>46275</v>
      </c>
      <c r="B5836" t="s">
        <v>122</v>
      </c>
      <c r="C5836" t="s">
        <v>123</v>
      </c>
      <c r="D5836" t="s">
        <v>75</v>
      </c>
      <c r="E5836" t="s">
        <v>76</v>
      </c>
      <c r="F5836">
        <f>VLOOKUP(D5836,ProductPrices[#All],3,FALSE)</f>
        <v>1.9</v>
      </c>
      <c r="G5836" t="s">
        <v>77</v>
      </c>
      <c r="H5836">
        <v>31</v>
      </c>
      <c r="I5836">
        <v>3</v>
      </c>
      <c r="J5836">
        <v>0</v>
      </c>
      <c r="K5836">
        <v>0</v>
      </c>
      <c r="L5836">
        <f t="shared" si="182"/>
        <v>5.6999999999999993</v>
      </c>
      <c r="M5836">
        <f t="shared" si="183"/>
        <v>28</v>
      </c>
    </row>
    <row r="5837" spans="1:13" ht="21" customHeight="1">
      <c r="A5837">
        <v>46275</v>
      </c>
      <c r="B5837" t="s">
        <v>122</v>
      </c>
      <c r="C5837" t="s">
        <v>123</v>
      </c>
      <c r="D5837" t="s">
        <v>78</v>
      </c>
      <c r="E5837" t="s">
        <v>79</v>
      </c>
      <c r="F5837">
        <f>VLOOKUP(D5837,ProductPrices[#All],3,FALSE)</f>
        <v>1.9</v>
      </c>
      <c r="G5837" t="s">
        <v>77</v>
      </c>
      <c r="H5837">
        <v>37</v>
      </c>
      <c r="I5837">
        <v>26</v>
      </c>
      <c r="J5837">
        <v>0</v>
      </c>
      <c r="K5837">
        <v>0</v>
      </c>
      <c r="L5837">
        <f t="shared" si="182"/>
        <v>49.4</v>
      </c>
      <c r="M5837">
        <f t="shared" si="183"/>
        <v>11</v>
      </c>
    </row>
    <row r="5838" spans="1:13" ht="21" customHeight="1">
      <c r="A5838">
        <v>46275</v>
      </c>
      <c r="B5838" t="s">
        <v>122</v>
      </c>
      <c r="C5838" t="s">
        <v>123</v>
      </c>
      <c r="D5838" t="s">
        <v>80</v>
      </c>
      <c r="E5838" t="s">
        <v>81</v>
      </c>
      <c r="F5838">
        <f>VLOOKUP(D5838,ProductPrices[#All],3,FALSE)</f>
        <v>2.0499999999999998</v>
      </c>
      <c r="G5838" t="s">
        <v>77</v>
      </c>
      <c r="H5838">
        <v>30</v>
      </c>
      <c r="I5838">
        <v>22</v>
      </c>
      <c r="J5838">
        <v>0</v>
      </c>
      <c r="K5838">
        <v>0</v>
      </c>
      <c r="L5838">
        <f t="shared" si="182"/>
        <v>45.099999999999994</v>
      </c>
      <c r="M5838">
        <f t="shared" si="183"/>
        <v>8</v>
      </c>
    </row>
    <row r="5839" spans="1:13" ht="21" customHeight="1">
      <c r="A5839">
        <v>46275</v>
      </c>
      <c r="B5839" t="s">
        <v>122</v>
      </c>
      <c r="C5839" t="s">
        <v>123</v>
      </c>
      <c r="D5839" t="s">
        <v>82</v>
      </c>
      <c r="E5839" t="s">
        <v>83</v>
      </c>
      <c r="F5839">
        <f>VLOOKUP(D5839,ProductPrices[#All],3,FALSE)</f>
        <v>1.95</v>
      </c>
      <c r="G5839" t="s">
        <v>77</v>
      </c>
      <c r="H5839">
        <v>56</v>
      </c>
      <c r="I5839">
        <v>31</v>
      </c>
      <c r="J5839">
        <v>0</v>
      </c>
      <c r="K5839">
        <v>0</v>
      </c>
      <c r="L5839">
        <f t="shared" si="182"/>
        <v>60.449999999999996</v>
      </c>
      <c r="M5839">
        <f t="shared" si="183"/>
        <v>25</v>
      </c>
    </row>
    <row r="5840" spans="1:13" ht="21" customHeight="1">
      <c r="A5840">
        <v>46275</v>
      </c>
      <c r="B5840" t="s">
        <v>122</v>
      </c>
      <c r="C5840" t="s">
        <v>123</v>
      </c>
      <c r="D5840" t="s">
        <v>84</v>
      </c>
      <c r="E5840" t="s">
        <v>85</v>
      </c>
      <c r="F5840">
        <f>VLOOKUP(D5840,ProductPrices[#All],3,FALSE)</f>
        <v>1.55</v>
      </c>
      <c r="G5840" t="s">
        <v>77</v>
      </c>
      <c r="H5840">
        <v>24</v>
      </c>
      <c r="I5840">
        <v>15</v>
      </c>
      <c r="J5840">
        <v>0</v>
      </c>
      <c r="K5840">
        <v>0</v>
      </c>
      <c r="L5840">
        <f t="shared" si="182"/>
        <v>23.25</v>
      </c>
      <c r="M5840">
        <f t="shared" si="183"/>
        <v>9</v>
      </c>
    </row>
    <row r="5841" spans="1:13" ht="21" customHeight="1">
      <c r="A5841">
        <v>46275</v>
      </c>
      <c r="B5841" t="s">
        <v>122</v>
      </c>
      <c r="C5841" t="s">
        <v>123</v>
      </c>
      <c r="D5841" t="s">
        <v>86</v>
      </c>
      <c r="E5841" t="s">
        <v>87</v>
      </c>
      <c r="F5841">
        <f>VLOOKUP(D5841,ProductPrices[#All],3,FALSE)</f>
        <v>2</v>
      </c>
      <c r="G5841" t="s">
        <v>77</v>
      </c>
      <c r="H5841">
        <v>61</v>
      </c>
      <c r="I5841">
        <v>23</v>
      </c>
      <c r="J5841">
        <v>0</v>
      </c>
      <c r="K5841">
        <v>0</v>
      </c>
      <c r="L5841">
        <f t="shared" si="182"/>
        <v>46</v>
      </c>
      <c r="M5841">
        <f t="shared" si="183"/>
        <v>38</v>
      </c>
    </row>
    <row r="5842" spans="1:13" ht="21" customHeight="1">
      <c r="A5842">
        <v>46275</v>
      </c>
      <c r="B5842" t="s">
        <v>122</v>
      </c>
      <c r="C5842" t="s">
        <v>123</v>
      </c>
      <c r="D5842" t="s">
        <v>88</v>
      </c>
      <c r="E5842" t="s">
        <v>89</v>
      </c>
      <c r="F5842">
        <f>VLOOKUP(D5842,ProductPrices[#All],3,FALSE)</f>
        <v>2</v>
      </c>
      <c r="G5842" t="s">
        <v>77</v>
      </c>
      <c r="H5842">
        <v>43</v>
      </c>
      <c r="I5842">
        <v>19</v>
      </c>
      <c r="J5842">
        <v>0</v>
      </c>
      <c r="K5842">
        <v>0</v>
      </c>
      <c r="L5842">
        <f t="shared" si="182"/>
        <v>38</v>
      </c>
      <c r="M5842">
        <f t="shared" si="183"/>
        <v>24</v>
      </c>
    </row>
    <row r="5843" spans="1:13" ht="21" customHeight="1">
      <c r="A5843">
        <v>46275</v>
      </c>
      <c r="B5843" t="s">
        <v>122</v>
      </c>
      <c r="C5843" t="s">
        <v>123</v>
      </c>
      <c r="D5843" t="s">
        <v>90</v>
      </c>
      <c r="E5843" t="s">
        <v>91</v>
      </c>
      <c r="F5843">
        <f>VLOOKUP(D5843,ProductPrices[#All],3,FALSE)</f>
        <v>3.7</v>
      </c>
      <c r="G5843" t="s">
        <v>92</v>
      </c>
      <c r="H5843">
        <v>27</v>
      </c>
      <c r="I5843">
        <v>23</v>
      </c>
      <c r="J5843">
        <v>2</v>
      </c>
      <c r="K5843">
        <v>2</v>
      </c>
      <c r="L5843">
        <f t="shared" si="182"/>
        <v>85.100000000000009</v>
      </c>
      <c r="M5843">
        <f t="shared" si="183"/>
        <v>0</v>
      </c>
    </row>
    <row r="5844" spans="1:13" ht="21" customHeight="1">
      <c r="A5844">
        <v>46275</v>
      </c>
      <c r="B5844" t="s">
        <v>122</v>
      </c>
      <c r="C5844" t="s">
        <v>123</v>
      </c>
      <c r="D5844" t="s">
        <v>93</v>
      </c>
      <c r="E5844" t="s">
        <v>94</v>
      </c>
      <c r="F5844">
        <f>VLOOKUP(D5844,ProductPrices[#All],3,FALSE)</f>
        <v>3.7</v>
      </c>
      <c r="G5844" t="s">
        <v>92</v>
      </c>
      <c r="H5844">
        <v>22</v>
      </c>
      <c r="I5844">
        <v>14</v>
      </c>
      <c r="J5844">
        <v>6</v>
      </c>
      <c r="K5844">
        <v>2</v>
      </c>
      <c r="L5844">
        <f t="shared" si="182"/>
        <v>51.800000000000004</v>
      </c>
      <c r="M5844">
        <f t="shared" si="183"/>
        <v>0</v>
      </c>
    </row>
    <row r="5845" spans="1:13" ht="21" customHeight="1">
      <c r="A5845">
        <v>46275</v>
      </c>
      <c r="B5845" t="s">
        <v>122</v>
      </c>
      <c r="C5845" t="s">
        <v>123</v>
      </c>
      <c r="D5845" t="s">
        <v>95</v>
      </c>
      <c r="E5845" t="s">
        <v>96</v>
      </c>
      <c r="F5845">
        <f>VLOOKUP(D5845,ProductPrices[#All],3,FALSE)</f>
        <v>3.7</v>
      </c>
      <c r="G5845" t="s">
        <v>92</v>
      </c>
      <c r="H5845">
        <v>18</v>
      </c>
      <c r="I5845">
        <v>13</v>
      </c>
      <c r="J5845">
        <v>4</v>
      </c>
      <c r="K5845">
        <v>1</v>
      </c>
      <c r="L5845">
        <f t="shared" si="182"/>
        <v>48.1</v>
      </c>
      <c r="M5845">
        <f t="shared" si="183"/>
        <v>0</v>
      </c>
    </row>
    <row r="5846" spans="1:13" ht="21" customHeight="1">
      <c r="A5846">
        <v>46275</v>
      </c>
      <c r="B5846" t="s">
        <v>122</v>
      </c>
      <c r="C5846" t="s">
        <v>123</v>
      </c>
      <c r="D5846" t="s">
        <v>97</v>
      </c>
      <c r="E5846" t="s">
        <v>98</v>
      </c>
      <c r="F5846">
        <f>VLOOKUP(D5846,ProductPrices[#All],3,FALSE)</f>
        <v>3.6</v>
      </c>
      <c r="G5846" t="s">
        <v>92</v>
      </c>
      <c r="H5846">
        <v>28</v>
      </c>
      <c r="I5846">
        <v>17</v>
      </c>
      <c r="J5846">
        <v>9</v>
      </c>
      <c r="K5846">
        <v>2</v>
      </c>
      <c r="L5846">
        <f t="shared" si="182"/>
        <v>61.2</v>
      </c>
      <c r="M5846">
        <f t="shared" si="183"/>
        <v>0</v>
      </c>
    </row>
    <row r="5847" spans="1:13" ht="21" customHeight="1">
      <c r="A5847">
        <v>46275</v>
      </c>
      <c r="B5847" t="s">
        <v>122</v>
      </c>
      <c r="C5847" t="s">
        <v>123</v>
      </c>
      <c r="D5847" t="s">
        <v>99</v>
      </c>
      <c r="E5847" t="s">
        <v>100</v>
      </c>
      <c r="F5847">
        <f>VLOOKUP(D5847,ProductPrices[#All],3,FALSE)</f>
        <v>1.25</v>
      </c>
      <c r="G5847" t="s">
        <v>101</v>
      </c>
      <c r="H5847">
        <v>39</v>
      </c>
      <c r="I5847">
        <v>24</v>
      </c>
      <c r="J5847">
        <v>0</v>
      </c>
      <c r="K5847">
        <v>0</v>
      </c>
      <c r="L5847">
        <f t="shared" si="182"/>
        <v>30</v>
      </c>
      <c r="M5847">
        <f t="shared" si="183"/>
        <v>15</v>
      </c>
    </row>
    <row r="5848" spans="1:13" ht="21" customHeight="1">
      <c r="A5848">
        <v>46275</v>
      </c>
      <c r="B5848" t="s">
        <v>122</v>
      </c>
      <c r="C5848" t="s">
        <v>123</v>
      </c>
      <c r="D5848" t="s">
        <v>102</v>
      </c>
      <c r="E5848" t="s">
        <v>103</v>
      </c>
      <c r="F5848">
        <f>VLOOKUP(D5848,ProductPrices[#All],3,FALSE)</f>
        <v>1.25</v>
      </c>
      <c r="G5848" t="s">
        <v>101</v>
      </c>
      <c r="H5848">
        <v>27</v>
      </c>
      <c r="I5848">
        <v>8</v>
      </c>
      <c r="J5848">
        <v>0</v>
      </c>
      <c r="K5848">
        <v>0</v>
      </c>
      <c r="L5848">
        <f t="shared" si="182"/>
        <v>10</v>
      </c>
      <c r="M5848">
        <f t="shared" si="183"/>
        <v>19</v>
      </c>
    </row>
    <row r="5849" spans="1:13" ht="21" customHeight="1">
      <c r="A5849">
        <v>46275</v>
      </c>
      <c r="B5849" t="s">
        <v>122</v>
      </c>
      <c r="C5849" t="s">
        <v>123</v>
      </c>
      <c r="D5849" t="s">
        <v>104</v>
      </c>
      <c r="E5849" t="s">
        <v>105</v>
      </c>
      <c r="F5849">
        <f>VLOOKUP(D5849,ProductPrices[#All],3,FALSE)</f>
        <v>1.25</v>
      </c>
      <c r="G5849" t="s">
        <v>101</v>
      </c>
      <c r="H5849">
        <v>42</v>
      </c>
      <c r="I5849">
        <v>2</v>
      </c>
      <c r="J5849">
        <v>0</v>
      </c>
      <c r="K5849">
        <v>0</v>
      </c>
      <c r="L5849">
        <f t="shared" si="182"/>
        <v>2.5</v>
      </c>
      <c r="M5849">
        <f t="shared" si="183"/>
        <v>40</v>
      </c>
    </row>
    <row r="5850" spans="1:13" ht="21" customHeight="1">
      <c r="A5850">
        <v>46275</v>
      </c>
      <c r="B5850" t="s">
        <v>124</v>
      </c>
      <c r="C5850" t="s">
        <v>125</v>
      </c>
      <c r="D5850" t="s">
        <v>12</v>
      </c>
      <c r="E5850" t="s">
        <v>13</v>
      </c>
      <c r="F5850">
        <f>VLOOKUP(D5850,ProductPrices[#All],3,FALSE)</f>
        <v>1.35</v>
      </c>
      <c r="G5850" t="s">
        <v>14</v>
      </c>
      <c r="H5850">
        <v>48</v>
      </c>
      <c r="I5850">
        <v>48</v>
      </c>
      <c r="J5850">
        <v>0</v>
      </c>
      <c r="K5850">
        <v>0</v>
      </c>
      <c r="L5850">
        <f t="shared" si="182"/>
        <v>64.800000000000011</v>
      </c>
      <c r="M5850">
        <f t="shared" si="183"/>
        <v>0</v>
      </c>
    </row>
    <row r="5851" spans="1:13" ht="21" customHeight="1">
      <c r="A5851">
        <v>46275</v>
      </c>
      <c r="B5851" t="s">
        <v>124</v>
      </c>
      <c r="C5851" t="s">
        <v>125</v>
      </c>
      <c r="D5851" t="s">
        <v>15</v>
      </c>
      <c r="E5851" t="s">
        <v>16</v>
      </c>
      <c r="F5851">
        <f>VLOOKUP(D5851,ProductPrices[#All],3,FALSE)</f>
        <v>1.35</v>
      </c>
      <c r="G5851" t="s">
        <v>14</v>
      </c>
      <c r="H5851">
        <v>10</v>
      </c>
      <c r="I5851">
        <v>10</v>
      </c>
      <c r="J5851">
        <v>0</v>
      </c>
      <c r="K5851">
        <v>0</v>
      </c>
      <c r="L5851">
        <f t="shared" si="182"/>
        <v>13.5</v>
      </c>
      <c r="M5851">
        <f t="shared" si="183"/>
        <v>0</v>
      </c>
    </row>
    <row r="5852" spans="1:13" ht="21" customHeight="1">
      <c r="A5852">
        <v>46275</v>
      </c>
      <c r="B5852" t="s">
        <v>124</v>
      </c>
      <c r="C5852" t="s">
        <v>125</v>
      </c>
      <c r="D5852" t="s">
        <v>17</v>
      </c>
      <c r="E5852" t="s">
        <v>18</v>
      </c>
      <c r="F5852">
        <f>VLOOKUP(D5852,ProductPrices[#All],3,FALSE)</f>
        <v>2.5</v>
      </c>
      <c r="G5852" t="s">
        <v>14</v>
      </c>
      <c r="H5852">
        <v>10</v>
      </c>
      <c r="I5852">
        <v>9</v>
      </c>
      <c r="J5852">
        <v>0</v>
      </c>
      <c r="K5852">
        <v>1</v>
      </c>
      <c r="L5852">
        <f t="shared" si="182"/>
        <v>22.5</v>
      </c>
      <c r="M5852">
        <f t="shared" si="183"/>
        <v>0</v>
      </c>
    </row>
    <row r="5853" spans="1:13" ht="21" customHeight="1">
      <c r="A5853">
        <v>46275</v>
      </c>
      <c r="B5853" t="s">
        <v>124</v>
      </c>
      <c r="C5853" t="s">
        <v>125</v>
      </c>
      <c r="D5853" t="s">
        <v>19</v>
      </c>
      <c r="E5853" t="s">
        <v>20</v>
      </c>
      <c r="F5853">
        <f>VLOOKUP(D5853,ProductPrices[#All],3,FALSE)</f>
        <v>2.25</v>
      </c>
      <c r="G5853" t="s">
        <v>14</v>
      </c>
      <c r="H5853">
        <v>10</v>
      </c>
      <c r="I5853">
        <v>10</v>
      </c>
      <c r="J5853">
        <v>0</v>
      </c>
      <c r="K5853">
        <v>0</v>
      </c>
      <c r="L5853">
        <f t="shared" si="182"/>
        <v>22.5</v>
      </c>
      <c r="M5853">
        <f t="shared" si="183"/>
        <v>0</v>
      </c>
    </row>
    <row r="5854" spans="1:13" ht="21" customHeight="1">
      <c r="A5854">
        <v>46275</v>
      </c>
      <c r="B5854" t="s">
        <v>124</v>
      </c>
      <c r="C5854" t="s">
        <v>125</v>
      </c>
      <c r="D5854" t="s">
        <v>21</v>
      </c>
      <c r="E5854" t="s">
        <v>22</v>
      </c>
      <c r="F5854">
        <f>VLOOKUP(D5854,ProductPrices[#All],3,FALSE)</f>
        <v>2.5</v>
      </c>
      <c r="G5854" t="s">
        <v>14</v>
      </c>
      <c r="H5854">
        <v>10</v>
      </c>
      <c r="I5854">
        <v>9</v>
      </c>
      <c r="J5854">
        <v>0</v>
      </c>
      <c r="K5854">
        <v>1</v>
      </c>
      <c r="L5854">
        <f t="shared" si="182"/>
        <v>22.5</v>
      </c>
      <c r="M5854">
        <f t="shared" si="183"/>
        <v>0</v>
      </c>
    </row>
    <row r="5855" spans="1:13" ht="21" customHeight="1">
      <c r="A5855">
        <v>46275</v>
      </c>
      <c r="B5855" t="s">
        <v>124</v>
      </c>
      <c r="C5855" t="s">
        <v>125</v>
      </c>
      <c r="D5855" t="s">
        <v>23</v>
      </c>
      <c r="E5855" t="s">
        <v>24</v>
      </c>
      <c r="F5855">
        <f>VLOOKUP(D5855,ProductPrices[#All],3,FALSE)</f>
        <v>2.2000000000000002</v>
      </c>
      <c r="G5855" t="s">
        <v>14</v>
      </c>
      <c r="H5855">
        <v>10</v>
      </c>
      <c r="I5855">
        <v>10</v>
      </c>
      <c r="J5855">
        <v>0</v>
      </c>
      <c r="K5855">
        <v>0</v>
      </c>
      <c r="L5855">
        <f t="shared" si="182"/>
        <v>22</v>
      </c>
      <c r="M5855">
        <f t="shared" si="183"/>
        <v>0</v>
      </c>
    </row>
    <row r="5856" spans="1:13" ht="21" customHeight="1">
      <c r="A5856">
        <v>46275</v>
      </c>
      <c r="B5856" t="s">
        <v>124</v>
      </c>
      <c r="C5856" t="s">
        <v>125</v>
      </c>
      <c r="D5856" t="s">
        <v>25</v>
      </c>
      <c r="E5856" t="s">
        <v>26</v>
      </c>
      <c r="F5856">
        <f>VLOOKUP(D5856,ProductPrices[#All],3,FALSE)</f>
        <v>2.1</v>
      </c>
      <c r="G5856" t="s">
        <v>14</v>
      </c>
      <c r="H5856">
        <v>10</v>
      </c>
      <c r="I5856">
        <v>9</v>
      </c>
      <c r="J5856">
        <v>0</v>
      </c>
      <c r="K5856">
        <v>1</v>
      </c>
      <c r="L5856">
        <f t="shared" si="182"/>
        <v>18.900000000000002</v>
      </c>
      <c r="M5856">
        <f t="shared" si="183"/>
        <v>0</v>
      </c>
    </row>
    <row r="5857" spans="1:13" ht="21" customHeight="1">
      <c r="A5857">
        <v>46275</v>
      </c>
      <c r="B5857" t="s">
        <v>124</v>
      </c>
      <c r="C5857" t="s">
        <v>125</v>
      </c>
      <c r="D5857" t="s">
        <v>27</v>
      </c>
      <c r="E5857" t="s">
        <v>28</v>
      </c>
      <c r="F5857">
        <f>VLOOKUP(D5857,ProductPrices[#All],3,FALSE)</f>
        <v>1.5</v>
      </c>
      <c r="G5857" t="s">
        <v>29</v>
      </c>
      <c r="H5857">
        <v>3</v>
      </c>
      <c r="I5857">
        <v>3</v>
      </c>
      <c r="J5857">
        <v>0</v>
      </c>
      <c r="K5857">
        <v>0</v>
      </c>
      <c r="L5857">
        <f t="shared" si="182"/>
        <v>4.5</v>
      </c>
      <c r="M5857">
        <f t="shared" si="183"/>
        <v>0</v>
      </c>
    </row>
    <row r="5858" spans="1:13" ht="21" customHeight="1">
      <c r="A5858">
        <v>46275</v>
      </c>
      <c r="B5858" t="s">
        <v>124</v>
      </c>
      <c r="C5858" t="s">
        <v>125</v>
      </c>
      <c r="D5858" t="s">
        <v>30</v>
      </c>
      <c r="E5858" t="s">
        <v>31</v>
      </c>
      <c r="F5858">
        <f>VLOOKUP(D5858,ProductPrices[#All],3,FALSE)</f>
        <v>1.45</v>
      </c>
      <c r="G5858" t="s">
        <v>29</v>
      </c>
      <c r="H5858">
        <v>3</v>
      </c>
      <c r="I5858">
        <v>3</v>
      </c>
      <c r="J5858">
        <v>0</v>
      </c>
      <c r="K5858">
        <v>0</v>
      </c>
      <c r="L5858">
        <f t="shared" si="182"/>
        <v>4.3499999999999996</v>
      </c>
      <c r="M5858">
        <f t="shared" si="183"/>
        <v>0</v>
      </c>
    </row>
    <row r="5859" spans="1:13" ht="21" customHeight="1">
      <c r="A5859">
        <v>46275</v>
      </c>
      <c r="B5859" t="s">
        <v>124</v>
      </c>
      <c r="C5859" t="s">
        <v>125</v>
      </c>
      <c r="D5859" t="s">
        <v>32</v>
      </c>
      <c r="E5859" t="s">
        <v>33</v>
      </c>
      <c r="F5859">
        <f>VLOOKUP(D5859,ProductPrices[#All],3,FALSE)</f>
        <v>1.3</v>
      </c>
      <c r="G5859" t="s">
        <v>29</v>
      </c>
      <c r="H5859">
        <v>3</v>
      </c>
      <c r="I5859">
        <v>3</v>
      </c>
      <c r="J5859">
        <v>0</v>
      </c>
      <c r="K5859">
        <v>0</v>
      </c>
      <c r="L5859">
        <f t="shared" si="182"/>
        <v>3.9000000000000004</v>
      </c>
      <c r="M5859">
        <f t="shared" si="183"/>
        <v>0</v>
      </c>
    </row>
    <row r="5860" spans="1:13" ht="21" customHeight="1">
      <c r="A5860">
        <v>46275</v>
      </c>
      <c r="B5860" t="s">
        <v>124</v>
      </c>
      <c r="C5860" t="s">
        <v>125</v>
      </c>
      <c r="D5860" t="s">
        <v>34</v>
      </c>
      <c r="E5860" t="s">
        <v>35</v>
      </c>
      <c r="F5860">
        <f>VLOOKUP(D5860,ProductPrices[#All],3,FALSE)</f>
        <v>1.4</v>
      </c>
      <c r="G5860" t="s">
        <v>29</v>
      </c>
      <c r="H5860">
        <v>3</v>
      </c>
      <c r="I5860">
        <v>3</v>
      </c>
      <c r="J5860">
        <v>0</v>
      </c>
      <c r="K5860">
        <v>0</v>
      </c>
      <c r="L5860">
        <f t="shared" si="182"/>
        <v>4.1999999999999993</v>
      </c>
      <c r="M5860">
        <f t="shared" si="183"/>
        <v>0</v>
      </c>
    </row>
    <row r="5861" spans="1:13" ht="21" customHeight="1">
      <c r="A5861">
        <v>46275</v>
      </c>
      <c r="B5861" t="s">
        <v>124</v>
      </c>
      <c r="C5861" t="s">
        <v>125</v>
      </c>
      <c r="D5861" t="s">
        <v>36</v>
      </c>
      <c r="E5861" t="s">
        <v>37</v>
      </c>
      <c r="F5861">
        <f>VLOOKUP(D5861,ProductPrices[#All],3,FALSE)</f>
        <v>1.6</v>
      </c>
      <c r="G5861" t="s">
        <v>29</v>
      </c>
      <c r="H5861">
        <v>3</v>
      </c>
      <c r="I5861">
        <v>3</v>
      </c>
      <c r="J5861">
        <v>0</v>
      </c>
      <c r="K5861">
        <v>0</v>
      </c>
      <c r="L5861">
        <f t="shared" si="182"/>
        <v>4.8000000000000007</v>
      </c>
      <c r="M5861">
        <f t="shared" si="183"/>
        <v>0</v>
      </c>
    </row>
    <row r="5862" spans="1:13" ht="21" customHeight="1">
      <c r="A5862">
        <v>46275</v>
      </c>
      <c r="B5862" t="s">
        <v>124</v>
      </c>
      <c r="C5862" t="s">
        <v>125</v>
      </c>
      <c r="D5862" t="s">
        <v>38</v>
      </c>
      <c r="E5862" t="s">
        <v>39</v>
      </c>
      <c r="F5862">
        <f>VLOOKUP(D5862,ProductPrices[#All],3,FALSE)</f>
        <v>3.1</v>
      </c>
      <c r="G5862" t="s">
        <v>40</v>
      </c>
      <c r="H5862">
        <v>0</v>
      </c>
      <c r="I5862">
        <v>0</v>
      </c>
      <c r="J5862">
        <v>0</v>
      </c>
      <c r="K5862">
        <v>0</v>
      </c>
      <c r="L5862">
        <f t="shared" si="182"/>
        <v>0</v>
      </c>
      <c r="M5862">
        <f t="shared" si="183"/>
        <v>0</v>
      </c>
    </row>
    <row r="5863" spans="1:13" ht="21" customHeight="1">
      <c r="A5863">
        <v>46275</v>
      </c>
      <c r="B5863" t="s">
        <v>124</v>
      </c>
      <c r="C5863" t="s">
        <v>125</v>
      </c>
      <c r="D5863" t="s">
        <v>41</v>
      </c>
      <c r="E5863" t="s">
        <v>42</v>
      </c>
      <c r="F5863">
        <f>VLOOKUP(D5863,ProductPrices[#All],3,FALSE)</f>
        <v>3.4</v>
      </c>
      <c r="G5863" t="s">
        <v>40</v>
      </c>
      <c r="H5863">
        <v>0</v>
      </c>
      <c r="I5863">
        <v>0</v>
      </c>
      <c r="J5863">
        <v>0</v>
      </c>
      <c r="K5863">
        <v>0</v>
      </c>
      <c r="L5863">
        <f t="shared" si="182"/>
        <v>0</v>
      </c>
      <c r="M5863">
        <f t="shared" si="183"/>
        <v>0</v>
      </c>
    </row>
    <row r="5864" spans="1:13" ht="21" customHeight="1">
      <c r="A5864">
        <v>46275</v>
      </c>
      <c r="B5864" t="s">
        <v>124</v>
      </c>
      <c r="C5864" t="s">
        <v>125</v>
      </c>
      <c r="D5864" t="s">
        <v>43</v>
      </c>
      <c r="E5864" t="s">
        <v>44</v>
      </c>
      <c r="F5864">
        <f>VLOOKUP(D5864,ProductPrices[#All],3,FALSE)</f>
        <v>2.2000000000000002</v>
      </c>
      <c r="G5864" t="s">
        <v>40</v>
      </c>
      <c r="H5864">
        <v>0</v>
      </c>
      <c r="I5864">
        <v>0</v>
      </c>
      <c r="J5864">
        <v>0</v>
      </c>
      <c r="K5864">
        <v>0</v>
      </c>
      <c r="L5864">
        <f t="shared" si="182"/>
        <v>0</v>
      </c>
      <c r="M5864">
        <f t="shared" si="183"/>
        <v>0</v>
      </c>
    </row>
    <row r="5865" spans="1:13" ht="21" customHeight="1">
      <c r="A5865">
        <v>46275</v>
      </c>
      <c r="B5865" t="s">
        <v>124</v>
      </c>
      <c r="C5865" t="s">
        <v>125</v>
      </c>
      <c r="D5865" t="s">
        <v>45</v>
      </c>
      <c r="E5865" t="s">
        <v>46</v>
      </c>
      <c r="F5865">
        <f>VLOOKUP(D5865,ProductPrices[#All],3,FALSE)</f>
        <v>2.25</v>
      </c>
      <c r="G5865" t="s">
        <v>40</v>
      </c>
      <c r="H5865">
        <v>0</v>
      </c>
      <c r="I5865">
        <v>0</v>
      </c>
      <c r="J5865">
        <v>0</v>
      </c>
      <c r="K5865">
        <v>0</v>
      </c>
      <c r="L5865">
        <f t="shared" si="182"/>
        <v>0</v>
      </c>
      <c r="M5865">
        <f t="shared" si="183"/>
        <v>0</v>
      </c>
    </row>
    <row r="5866" spans="1:13" ht="21" customHeight="1">
      <c r="A5866">
        <v>46275</v>
      </c>
      <c r="B5866" t="s">
        <v>124</v>
      </c>
      <c r="C5866" t="s">
        <v>125</v>
      </c>
      <c r="D5866" t="s">
        <v>47</v>
      </c>
      <c r="E5866" t="s">
        <v>48</v>
      </c>
      <c r="F5866">
        <f>VLOOKUP(D5866,ProductPrices[#All],3,FALSE)</f>
        <v>2.35</v>
      </c>
      <c r="G5866" t="s">
        <v>40</v>
      </c>
      <c r="H5866">
        <v>0</v>
      </c>
      <c r="I5866">
        <v>0</v>
      </c>
      <c r="J5866">
        <v>0</v>
      </c>
      <c r="K5866">
        <v>0</v>
      </c>
      <c r="L5866">
        <f t="shared" si="182"/>
        <v>0</v>
      </c>
      <c r="M5866">
        <f t="shared" si="183"/>
        <v>0</v>
      </c>
    </row>
    <row r="5867" spans="1:13" ht="21" customHeight="1">
      <c r="A5867">
        <v>46275</v>
      </c>
      <c r="B5867" t="s">
        <v>124</v>
      </c>
      <c r="C5867" t="s">
        <v>125</v>
      </c>
      <c r="D5867" t="s">
        <v>49</v>
      </c>
      <c r="E5867" t="s">
        <v>50</v>
      </c>
      <c r="F5867">
        <f>VLOOKUP(D5867,ProductPrices[#All],3,FALSE)</f>
        <v>2.75</v>
      </c>
      <c r="G5867" t="s">
        <v>40</v>
      </c>
      <c r="H5867">
        <v>0</v>
      </c>
      <c r="I5867">
        <v>0</v>
      </c>
      <c r="J5867">
        <v>0</v>
      </c>
      <c r="K5867">
        <v>0</v>
      </c>
      <c r="L5867">
        <f t="shared" si="182"/>
        <v>0</v>
      </c>
      <c r="M5867">
        <f t="shared" si="183"/>
        <v>0</v>
      </c>
    </row>
    <row r="5868" spans="1:13" ht="21" customHeight="1">
      <c r="A5868">
        <v>46275</v>
      </c>
      <c r="B5868" t="s">
        <v>124</v>
      </c>
      <c r="C5868" t="s">
        <v>125</v>
      </c>
      <c r="D5868" t="s">
        <v>51</v>
      </c>
      <c r="E5868" t="s">
        <v>52</v>
      </c>
      <c r="F5868">
        <f>VLOOKUP(D5868,ProductPrices[#All],3,FALSE)</f>
        <v>4.6500000000000004</v>
      </c>
      <c r="G5868" t="s">
        <v>40</v>
      </c>
      <c r="H5868">
        <v>0</v>
      </c>
      <c r="I5868">
        <v>0</v>
      </c>
      <c r="J5868">
        <v>0</v>
      </c>
      <c r="K5868">
        <v>0</v>
      </c>
      <c r="L5868">
        <f t="shared" si="182"/>
        <v>0</v>
      </c>
      <c r="M5868">
        <f t="shared" si="183"/>
        <v>0</v>
      </c>
    </row>
    <row r="5869" spans="1:13" ht="21" customHeight="1">
      <c r="A5869">
        <v>46275</v>
      </c>
      <c r="B5869" t="s">
        <v>124</v>
      </c>
      <c r="C5869" t="s">
        <v>125</v>
      </c>
      <c r="D5869" t="s">
        <v>53</v>
      </c>
      <c r="E5869" t="s">
        <v>54</v>
      </c>
      <c r="F5869">
        <f>VLOOKUP(D5869,ProductPrices[#All],3,FALSE)</f>
        <v>2.2000000000000002</v>
      </c>
      <c r="G5869" t="s">
        <v>55</v>
      </c>
      <c r="H5869">
        <v>0</v>
      </c>
      <c r="I5869">
        <v>0</v>
      </c>
      <c r="J5869">
        <v>0</v>
      </c>
      <c r="K5869">
        <v>0</v>
      </c>
      <c r="L5869">
        <f t="shared" si="182"/>
        <v>0</v>
      </c>
      <c r="M5869">
        <f t="shared" si="183"/>
        <v>0</v>
      </c>
    </row>
    <row r="5870" spans="1:13" ht="21" customHeight="1">
      <c r="A5870">
        <v>46275</v>
      </c>
      <c r="B5870" t="s">
        <v>124</v>
      </c>
      <c r="C5870" t="s">
        <v>125</v>
      </c>
      <c r="D5870" t="s">
        <v>56</v>
      </c>
      <c r="E5870" t="s">
        <v>57</v>
      </c>
      <c r="F5870">
        <f>VLOOKUP(D5870,ProductPrices[#All],3,FALSE)</f>
        <v>3.35</v>
      </c>
      <c r="G5870" t="s">
        <v>55</v>
      </c>
      <c r="H5870">
        <v>0</v>
      </c>
      <c r="I5870">
        <v>0</v>
      </c>
      <c r="J5870">
        <v>0</v>
      </c>
      <c r="K5870">
        <v>0</v>
      </c>
      <c r="L5870">
        <f t="shared" si="182"/>
        <v>0</v>
      </c>
      <c r="M5870">
        <f t="shared" si="183"/>
        <v>0</v>
      </c>
    </row>
    <row r="5871" spans="1:13" ht="21" customHeight="1">
      <c r="A5871">
        <v>46275</v>
      </c>
      <c r="B5871" t="s">
        <v>124</v>
      </c>
      <c r="C5871" t="s">
        <v>125</v>
      </c>
      <c r="D5871" t="s">
        <v>58</v>
      </c>
      <c r="E5871" t="s">
        <v>59</v>
      </c>
      <c r="F5871">
        <f>VLOOKUP(D5871,ProductPrices[#All],3,FALSE)</f>
        <v>2.25</v>
      </c>
      <c r="G5871" t="s">
        <v>55</v>
      </c>
      <c r="H5871">
        <v>0</v>
      </c>
      <c r="I5871">
        <v>0</v>
      </c>
      <c r="J5871">
        <v>0</v>
      </c>
      <c r="K5871">
        <v>0</v>
      </c>
      <c r="L5871">
        <f t="shared" si="182"/>
        <v>0</v>
      </c>
      <c r="M5871">
        <f t="shared" si="183"/>
        <v>0</v>
      </c>
    </row>
    <row r="5872" spans="1:13" ht="21" customHeight="1">
      <c r="A5872">
        <v>46275</v>
      </c>
      <c r="B5872" t="s">
        <v>124</v>
      </c>
      <c r="C5872" t="s">
        <v>125</v>
      </c>
      <c r="D5872" t="s">
        <v>60</v>
      </c>
      <c r="E5872" t="s">
        <v>61</v>
      </c>
      <c r="F5872">
        <f>VLOOKUP(D5872,ProductPrices[#All],3,FALSE)</f>
        <v>1.5</v>
      </c>
      <c r="G5872" t="s">
        <v>55</v>
      </c>
      <c r="H5872">
        <v>0</v>
      </c>
      <c r="I5872">
        <v>0</v>
      </c>
      <c r="J5872">
        <v>0</v>
      </c>
      <c r="K5872">
        <v>0</v>
      </c>
      <c r="L5872">
        <f t="shared" si="182"/>
        <v>0</v>
      </c>
      <c r="M5872">
        <f t="shared" si="183"/>
        <v>0</v>
      </c>
    </row>
    <row r="5873" spans="1:13" ht="21" customHeight="1">
      <c r="A5873">
        <v>46275</v>
      </c>
      <c r="B5873" t="s">
        <v>124</v>
      </c>
      <c r="C5873" t="s">
        <v>125</v>
      </c>
      <c r="D5873" t="s">
        <v>62</v>
      </c>
      <c r="E5873" t="s">
        <v>63</v>
      </c>
      <c r="F5873">
        <f>VLOOKUP(D5873,ProductPrices[#All],3,FALSE)</f>
        <v>3.3</v>
      </c>
      <c r="G5873" t="s">
        <v>55</v>
      </c>
      <c r="H5873">
        <v>0</v>
      </c>
      <c r="I5873">
        <v>0</v>
      </c>
      <c r="J5873">
        <v>0</v>
      </c>
      <c r="K5873">
        <v>0</v>
      </c>
      <c r="L5873">
        <f t="shared" si="182"/>
        <v>0</v>
      </c>
      <c r="M5873">
        <f t="shared" si="183"/>
        <v>0</v>
      </c>
    </row>
    <row r="5874" spans="1:13" ht="21" customHeight="1">
      <c r="A5874">
        <v>46275</v>
      </c>
      <c r="B5874" t="s">
        <v>124</v>
      </c>
      <c r="C5874" t="s">
        <v>125</v>
      </c>
      <c r="D5874" t="s">
        <v>64</v>
      </c>
      <c r="E5874" t="s">
        <v>65</v>
      </c>
      <c r="F5874">
        <f>VLOOKUP(D5874,ProductPrices[#All],3,FALSE)</f>
        <v>2.95</v>
      </c>
      <c r="G5874" t="s">
        <v>66</v>
      </c>
      <c r="H5874">
        <v>0</v>
      </c>
      <c r="I5874">
        <v>0</v>
      </c>
      <c r="J5874">
        <v>0</v>
      </c>
      <c r="K5874">
        <v>0</v>
      </c>
      <c r="L5874">
        <f t="shared" si="182"/>
        <v>0</v>
      </c>
      <c r="M5874">
        <f t="shared" si="183"/>
        <v>0</v>
      </c>
    </row>
    <row r="5875" spans="1:13" ht="21" customHeight="1">
      <c r="A5875">
        <v>46275</v>
      </c>
      <c r="B5875" t="s">
        <v>124</v>
      </c>
      <c r="C5875" t="s">
        <v>125</v>
      </c>
      <c r="D5875" t="s">
        <v>67</v>
      </c>
      <c r="E5875" t="s">
        <v>68</v>
      </c>
      <c r="F5875">
        <f>VLOOKUP(D5875,ProductPrices[#All],3,FALSE)</f>
        <v>2.6</v>
      </c>
      <c r="G5875" t="s">
        <v>66</v>
      </c>
      <c r="H5875">
        <v>0</v>
      </c>
      <c r="I5875">
        <v>0</v>
      </c>
      <c r="J5875">
        <v>0</v>
      </c>
      <c r="K5875">
        <v>0</v>
      </c>
      <c r="L5875">
        <f t="shared" si="182"/>
        <v>0</v>
      </c>
      <c r="M5875">
        <f t="shared" si="183"/>
        <v>0</v>
      </c>
    </row>
    <row r="5876" spans="1:13" ht="21" customHeight="1">
      <c r="A5876">
        <v>46275</v>
      </c>
      <c r="B5876" t="s">
        <v>124</v>
      </c>
      <c r="C5876" t="s">
        <v>125</v>
      </c>
      <c r="D5876" t="s">
        <v>69</v>
      </c>
      <c r="E5876" t="s">
        <v>70</v>
      </c>
      <c r="F5876">
        <f>VLOOKUP(D5876,ProductPrices[#All],3,FALSE)</f>
        <v>2.2000000000000002</v>
      </c>
      <c r="G5876" t="s">
        <v>66</v>
      </c>
      <c r="H5876">
        <v>0</v>
      </c>
      <c r="I5876">
        <v>0</v>
      </c>
      <c r="J5876">
        <v>0</v>
      </c>
      <c r="K5876">
        <v>0</v>
      </c>
      <c r="L5876">
        <f t="shared" si="182"/>
        <v>0</v>
      </c>
      <c r="M5876">
        <f t="shared" si="183"/>
        <v>0</v>
      </c>
    </row>
    <row r="5877" spans="1:13" ht="21" customHeight="1">
      <c r="A5877">
        <v>46275</v>
      </c>
      <c r="B5877" t="s">
        <v>124</v>
      </c>
      <c r="C5877" t="s">
        <v>125</v>
      </c>
      <c r="D5877" t="s">
        <v>71</v>
      </c>
      <c r="E5877" t="s">
        <v>72</v>
      </c>
      <c r="F5877">
        <f>VLOOKUP(D5877,ProductPrices[#All],3,FALSE)</f>
        <v>2.25</v>
      </c>
      <c r="G5877" t="s">
        <v>66</v>
      </c>
      <c r="H5877">
        <v>0</v>
      </c>
      <c r="I5877">
        <v>0</v>
      </c>
      <c r="J5877">
        <v>0</v>
      </c>
      <c r="K5877">
        <v>0</v>
      </c>
      <c r="L5877">
        <f t="shared" si="182"/>
        <v>0</v>
      </c>
      <c r="M5877">
        <f t="shared" si="183"/>
        <v>0</v>
      </c>
    </row>
    <row r="5878" spans="1:13" ht="21" customHeight="1">
      <c r="A5878">
        <v>46275</v>
      </c>
      <c r="B5878" t="s">
        <v>124</v>
      </c>
      <c r="C5878" t="s">
        <v>125</v>
      </c>
      <c r="D5878" t="s">
        <v>73</v>
      </c>
      <c r="E5878" t="s">
        <v>74</v>
      </c>
      <c r="F5878">
        <f>VLOOKUP(D5878,ProductPrices[#All],3,FALSE)</f>
        <v>2.25</v>
      </c>
      <c r="G5878" t="s">
        <v>66</v>
      </c>
      <c r="H5878">
        <v>0</v>
      </c>
      <c r="I5878">
        <v>0</v>
      </c>
      <c r="J5878">
        <v>0</v>
      </c>
      <c r="K5878">
        <v>0</v>
      </c>
      <c r="L5878">
        <f t="shared" si="182"/>
        <v>0</v>
      </c>
      <c r="M5878">
        <f t="shared" si="183"/>
        <v>0</v>
      </c>
    </row>
    <row r="5879" spans="1:13" ht="21" customHeight="1">
      <c r="A5879">
        <v>46275</v>
      </c>
      <c r="B5879" t="s">
        <v>124</v>
      </c>
      <c r="C5879" t="s">
        <v>125</v>
      </c>
      <c r="D5879" t="s">
        <v>75</v>
      </c>
      <c r="E5879" t="s">
        <v>76</v>
      </c>
      <c r="F5879">
        <f>VLOOKUP(D5879,ProductPrices[#All],3,FALSE)</f>
        <v>1.9</v>
      </c>
      <c r="G5879" t="s">
        <v>77</v>
      </c>
      <c r="H5879">
        <v>9</v>
      </c>
      <c r="I5879">
        <v>3</v>
      </c>
      <c r="J5879">
        <v>0</v>
      </c>
      <c r="K5879">
        <v>0</v>
      </c>
      <c r="L5879">
        <f t="shared" si="182"/>
        <v>5.6999999999999993</v>
      </c>
      <c r="M5879">
        <f t="shared" si="183"/>
        <v>6</v>
      </c>
    </row>
    <row r="5880" spans="1:13" ht="21" customHeight="1">
      <c r="A5880">
        <v>46275</v>
      </c>
      <c r="B5880" t="s">
        <v>124</v>
      </c>
      <c r="C5880" t="s">
        <v>125</v>
      </c>
      <c r="D5880" t="s">
        <v>78</v>
      </c>
      <c r="E5880" t="s">
        <v>79</v>
      </c>
      <c r="F5880">
        <f>VLOOKUP(D5880,ProductPrices[#All],3,FALSE)</f>
        <v>1.9</v>
      </c>
      <c r="G5880" t="s">
        <v>77</v>
      </c>
      <c r="H5880">
        <v>11</v>
      </c>
      <c r="I5880">
        <v>9</v>
      </c>
      <c r="J5880">
        <v>0</v>
      </c>
      <c r="K5880">
        <v>0</v>
      </c>
      <c r="L5880">
        <f t="shared" si="182"/>
        <v>17.099999999999998</v>
      </c>
      <c r="M5880">
        <f t="shared" si="183"/>
        <v>2</v>
      </c>
    </row>
    <row r="5881" spans="1:13" ht="21" customHeight="1">
      <c r="A5881">
        <v>46275</v>
      </c>
      <c r="B5881" t="s">
        <v>124</v>
      </c>
      <c r="C5881" t="s">
        <v>125</v>
      </c>
      <c r="D5881" t="s">
        <v>80</v>
      </c>
      <c r="E5881" t="s">
        <v>81</v>
      </c>
      <c r="F5881">
        <f>VLOOKUP(D5881,ProductPrices[#All],3,FALSE)</f>
        <v>2.0499999999999998</v>
      </c>
      <c r="G5881" t="s">
        <v>77</v>
      </c>
      <c r="H5881">
        <v>10</v>
      </c>
      <c r="I5881">
        <v>7</v>
      </c>
      <c r="J5881">
        <v>0</v>
      </c>
      <c r="K5881">
        <v>0</v>
      </c>
      <c r="L5881">
        <f t="shared" si="182"/>
        <v>14.349999999999998</v>
      </c>
      <c r="M5881">
        <f t="shared" si="183"/>
        <v>3</v>
      </c>
    </row>
    <row r="5882" spans="1:13" ht="21" customHeight="1">
      <c r="A5882">
        <v>46275</v>
      </c>
      <c r="B5882" t="s">
        <v>124</v>
      </c>
      <c r="C5882" t="s">
        <v>125</v>
      </c>
      <c r="D5882" t="s">
        <v>82</v>
      </c>
      <c r="E5882" t="s">
        <v>83</v>
      </c>
      <c r="F5882">
        <f>VLOOKUP(D5882,ProductPrices[#All],3,FALSE)</f>
        <v>1.95</v>
      </c>
      <c r="G5882" t="s">
        <v>77</v>
      </c>
      <c r="H5882">
        <v>10</v>
      </c>
      <c r="I5882">
        <v>7</v>
      </c>
      <c r="J5882">
        <v>0</v>
      </c>
      <c r="K5882">
        <v>0</v>
      </c>
      <c r="L5882">
        <f t="shared" si="182"/>
        <v>13.65</v>
      </c>
      <c r="M5882">
        <f t="shared" si="183"/>
        <v>3</v>
      </c>
    </row>
    <row r="5883" spans="1:13" ht="21" customHeight="1">
      <c r="A5883">
        <v>46275</v>
      </c>
      <c r="B5883" t="s">
        <v>124</v>
      </c>
      <c r="C5883" t="s">
        <v>125</v>
      </c>
      <c r="D5883" t="s">
        <v>84</v>
      </c>
      <c r="E5883" t="s">
        <v>85</v>
      </c>
      <c r="F5883">
        <f>VLOOKUP(D5883,ProductPrices[#All],3,FALSE)</f>
        <v>1.55</v>
      </c>
      <c r="G5883" t="s">
        <v>77</v>
      </c>
      <c r="H5883">
        <v>10</v>
      </c>
      <c r="I5883">
        <v>6</v>
      </c>
      <c r="J5883">
        <v>0</v>
      </c>
      <c r="K5883">
        <v>0</v>
      </c>
      <c r="L5883">
        <f t="shared" si="182"/>
        <v>9.3000000000000007</v>
      </c>
      <c r="M5883">
        <f t="shared" si="183"/>
        <v>4</v>
      </c>
    </row>
    <row r="5884" spans="1:13" ht="21" customHeight="1">
      <c r="A5884">
        <v>46275</v>
      </c>
      <c r="B5884" t="s">
        <v>124</v>
      </c>
      <c r="C5884" t="s">
        <v>125</v>
      </c>
      <c r="D5884" t="s">
        <v>86</v>
      </c>
      <c r="E5884" t="s">
        <v>87</v>
      </c>
      <c r="F5884">
        <f>VLOOKUP(D5884,ProductPrices[#All],3,FALSE)</f>
        <v>2</v>
      </c>
      <c r="G5884" t="s">
        <v>77</v>
      </c>
      <c r="H5884">
        <v>10</v>
      </c>
      <c r="I5884">
        <v>7</v>
      </c>
      <c r="J5884">
        <v>0</v>
      </c>
      <c r="K5884">
        <v>0</v>
      </c>
      <c r="L5884">
        <f t="shared" si="182"/>
        <v>14</v>
      </c>
      <c r="M5884">
        <f t="shared" si="183"/>
        <v>3</v>
      </c>
    </row>
    <row r="5885" spans="1:13" ht="21" customHeight="1">
      <c r="A5885">
        <v>46275</v>
      </c>
      <c r="B5885" t="s">
        <v>124</v>
      </c>
      <c r="C5885" t="s">
        <v>125</v>
      </c>
      <c r="D5885" t="s">
        <v>88</v>
      </c>
      <c r="E5885" t="s">
        <v>89</v>
      </c>
      <c r="F5885">
        <f>VLOOKUP(D5885,ProductPrices[#All],3,FALSE)</f>
        <v>2</v>
      </c>
      <c r="G5885" t="s">
        <v>77</v>
      </c>
      <c r="H5885">
        <v>9</v>
      </c>
      <c r="I5885">
        <v>3</v>
      </c>
      <c r="J5885">
        <v>0</v>
      </c>
      <c r="K5885">
        <v>0</v>
      </c>
      <c r="L5885">
        <f t="shared" si="182"/>
        <v>6</v>
      </c>
      <c r="M5885">
        <f t="shared" si="183"/>
        <v>6</v>
      </c>
    </row>
    <row r="5886" spans="1:13" ht="21" customHeight="1">
      <c r="A5886">
        <v>46275</v>
      </c>
      <c r="B5886" t="s">
        <v>124</v>
      </c>
      <c r="C5886" t="s">
        <v>125</v>
      </c>
      <c r="D5886" t="s">
        <v>90</v>
      </c>
      <c r="E5886" t="s">
        <v>91</v>
      </c>
      <c r="F5886">
        <f>VLOOKUP(D5886,ProductPrices[#All],3,FALSE)</f>
        <v>3.7</v>
      </c>
      <c r="G5886" t="s">
        <v>92</v>
      </c>
      <c r="H5886">
        <v>14</v>
      </c>
      <c r="I5886">
        <v>10</v>
      </c>
      <c r="J5886">
        <v>0</v>
      </c>
      <c r="K5886">
        <v>4</v>
      </c>
      <c r="L5886">
        <f t="shared" si="182"/>
        <v>37</v>
      </c>
      <c r="M5886">
        <f t="shared" si="183"/>
        <v>0</v>
      </c>
    </row>
    <row r="5887" spans="1:13" ht="21" customHeight="1">
      <c r="A5887">
        <v>46275</v>
      </c>
      <c r="B5887" t="s">
        <v>124</v>
      </c>
      <c r="C5887" t="s">
        <v>125</v>
      </c>
      <c r="D5887" t="s">
        <v>93</v>
      </c>
      <c r="E5887" t="s">
        <v>94</v>
      </c>
      <c r="F5887">
        <f>VLOOKUP(D5887,ProductPrices[#All],3,FALSE)</f>
        <v>3.7</v>
      </c>
      <c r="G5887" t="s">
        <v>92</v>
      </c>
      <c r="H5887">
        <v>15</v>
      </c>
      <c r="I5887">
        <v>9</v>
      </c>
      <c r="J5887">
        <v>0</v>
      </c>
      <c r="K5887">
        <v>6</v>
      </c>
      <c r="L5887">
        <f t="shared" si="182"/>
        <v>33.300000000000004</v>
      </c>
      <c r="M5887">
        <f t="shared" si="183"/>
        <v>0</v>
      </c>
    </row>
    <row r="5888" spans="1:13" ht="21" customHeight="1">
      <c r="A5888">
        <v>46275</v>
      </c>
      <c r="B5888" t="s">
        <v>124</v>
      </c>
      <c r="C5888" t="s">
        <v>125</v>
      </c>
      <c r="D5888" t="s">
        <v>95</v>
      </c>
      <c r="E5888" t="s">
        <v>96</v>
      </c>
      <c r="F5888">
        <f>VLOOKUP(D5888,ProductPrices[#All],3,FALSE)</f>
        <v>3.7</v>
      </c>
      <c r="G5888" t="s">
        <v>92</v>
      </c>
      <c r="H5888">
        <v>14</v>
      </c>
      <c r="I5888">
        <v>7</v>
      </c>
      <c r="J5888">
        <v>0</v>
      </c>
      <c r="K5888">
        <v>7</v>
      </c>
      <c r="L5888">
        <f t="shared" si="182"/>
        <v>25.900000000000002</v>
      </c>
      <c r="M5888">
        <f t="shared" si="183"/>
        <v>0</v>
      </c>
    </row>
    <row r="5889" spans="1:13" ht="21" customHeight="1">
      <c r="A5889">
        <v>46275</v>
      </c>
      <c r="B5889" t="s">
        <v>124</v>
      </c>
      <c r="C5889" t="s">
        <v>125</v>
      </c>
      <c r="D5889" t="s">
        <v>97</v>
      </c>
      <c r="E5889" t="s">
        <v>98</v>
      </c>
      <c r="F5889">
        <f>VLOOKUP(D5889,ProductPrices[#All],3,FALSE)</f>
        <v>3.6</v>
      </c>
      <c r="G5889" t="s">
        <v>92</v>
      </c>
      <c r="H5889">
        <v>14</v>
      </c>
      <c r="I5889">
        <v>6</v>
      </c>
      <c r="J5889">
        <v>0</v>
      </c>
      <c r="K5889">
        <v>8</v>
      </c>
      <c r="L5889">
        <f t="shared" si="182"/>
        <v>21.6</v>
      </c>
      <c r="M5889">
        <f t="shared" si="183"/>
        <v>0</v>
      </c>
    </row>
    <row r="5890" spans="1:13" ht="21" customHeight="1">
      <c r="A5890">
        <v>46275</v>
      </c>
      <c r="B5890" t="s">
        <v>124</v>
      </c>
      <c r="C5890" t="s">
        <v>125</v>
      </c>
      <c r="D5890" t="s">
        <v>99</v>
      </c>
      <c r="E5890" t="s">
        <v>100</v>
      </c>
      <c r="F5890">
        <f>VLOOKUP(D5890,ProductPrices[#All],3,FALSE)</f>
        <v>1.25</v>
      </c>
      <c r="G5890" t="s">
        <v>101</v>
      </c>
      <c r="H5890">
        <v>9</v>
      </c>
      <c r="I5890">
        <v>4</v>
      </c>
      <c r="J5890">
        <v>0</v>
      </c>
      <c r="K5890">
        <v>0</v>
      </c>
      <c r="L5890">
        <f t="shared" ref="L5890:L5953" si="184">F5890*I5890</f>
        <v>5</v>
      </c>
      <c r="M5890">
        <f t="shared" ref="M5890:M5953" si="185">H5890-I5890-J5890-K5890</f>
        <v>5</v>
      </c>
    </row>
    <row r="5891" spans="1:13" ht="21" customHeight="1">
      <c r="A5891">
        <v>46275</v>
      </c>
      <c r="B5891" t="s">
        <v>124</v>
      </c>
      <c r="C5891" t="s">
        <v>125</v>
      </c>
      <c r="D5891" t="s">
        <v>102</v>
      </c>
      <c r="E5891" t="s">
        <v>103</v>
      </c>
      <c r="F5891">
        <f>VLOOKUP(D5891,ProductPrices[#All],3,FALSE)</f>
        <v>1.25</v>
      </c>
      <c r="G5891" t="s">
        <v>101</v>
      </c>
      <c r="H5891">
        <v>11</v>
      </c>
      <c r="I5891">
        <v>9</v>
      </c>
      <c r="J5891">
        <v>0</v>
      </c>
      <c r="K5891">
        <v>0</v>
      </c>
      <c r="L5891">
        <f t="shared" si="184"/>
        <v>11.25</v>
      </c>
      <c r="M5891">
        <f t="shared" si="185"/>
        <v>2</v>
      </c>
    </row>
    <row r="5892" spans="1:13" ht="21" customHeight="1">
      <c r="A5892">
        <v>46275</v>
      </c>
      <c r="B5892" t="s">
        <v>124</v>
      </c>
      <c r="C5892" t="s">
        <v>125</v>
      </c>
      <c r="D5892" t="s">
        <v>104</v>
      </c>
      <c r="E5892" t="s">
        <v>105</v>
      </c>
      <c r="F5892">
        <f>VLOOKUP(D5892,ProductPrices[#All],3,FALSE)</f>
        <v>1.25</v>
      </c>
      <c r="G5892" t="s">
        <v>101</v>
      </c>
      <c r="H5892">
        <v>10</v>
      </c>
      <c r="I5892">
        <v>6</v>
      </c>
      <c r="J5892">
        <v>0</v>
      </c>
      <c r="K5892">
        <v>0</v>
      </c>
      <c r="L5892">
        <f t="shared" si="184"/>
        <v>7.5</v>
      </c>
      <c r="M5892">
        <f t="shared" si="185"/>
        <v>4</v>
      </c>
    </row>
    <row r="5893" spans="1:13" ht="21" customHeight="1">
      <c r="A5893">
        <v>46275</v>
      </c>
      <c r="B5893" t="s">
        <v>126</v>
      </c>
      <c r="C5893" t="s">
        <v>127</v>
      </c>
      <c r="D5893" t="s">
        <v>12</v>
      </c>
      <c r="E5893" t="s">
        <v>13</v>
      </c>
      <c r="F5893">
        <f>VLOOKUP(D5893,ProductPrices[#All],3,FALSE)</f>
        <v>1.35</v>
      </c>
      <c r="G5893" t="s">
        <v>14</v>
      </c>
      <c r="H5893">
        <v>65</v>
      </c>
      <c r="I5893">
        <v>64</v>
      </c>
      <c r="J5893">
        <v>0</v>
      </c>
      <c r="K5893">
        <v>1</v>
      </c>
      <c r="L5893">
        <f t="shared" si="184"/>
        <v>86.4</v>
      </c>
      <c r="M5893">
        <f t="shared" si="185"/>
        <v>0</v>
      </c>
    </row>
    <row r="5894" spans="1:13" ht="21" customHeight="1">
      <c r="A5894">
        <v>46275</v>
      </c>
      <c r="B5894" t="s">
        <v>126</v>
      </c>
      <c r="C5894" t="s">
        <v>127</v>
      </c>
      <c r="D5894" t="s">
        <v>15</v>
      </c>
      <c r="E5894" t="s">
        <v>16</v>
      </c>
      <c r="F5894">
        <f>VLOOKUP(D5894,ProductPrices[#All],3,FALSE)</f>
        <v>1.35</v>
      </c>
      <c r="G5894" t="s">
        <v>14</v>
      </c>
      <c r="H5894">
        <v>14</v>
      </c>
      <c r="I5894">
        <v>13</v>
      </c>
      <c r="J5894">
        <v>0</v>
      </c>
      <c r="K5894">
        <v>1</v>
      </c>
      <c r="L5894">
        <f t="shared" si="184"/>
        <v>17.55</v>
      </c>
      <c r="M5894">
        <f t="shared" si="185"/>
        <v>0</v>
      </c>
    </row>
    <row r="5895" spans="1:13" ht="21" customHeight="1">
      <c r="A5895">
        <v>46275</v>
      </c>
      <c r="B5895" t="s">
        <v>126</v>
      </c>
      <c r="C5895" t="s">
        <v>127</v>
      </c>
      <c r="D5895" t="s">
        <v>17</v>
      </c>
      <c r="E5895" t="s">
        <v>18</v>
      </c>
      <c r="F5895">
        <f>VLOOKUP(D5895,ProductPrices[#All],3,FALSE)</f>
        <v>2.5</v>
      </c>
      <c r="G5895" t="s">
        <v>14</v>
      </c>
      <c r="H5895">
        <v>15</v>
      </c>
      <c r="I5895">
        <v>15</v>
      </c>
      <c r="J5895">
        <v>0</v>
      </c>
      <c r="K5895">
        <v>0</v>
      </c>
      <c r="L5895">
        <f t="shared" si="184"/>
        <v>37.5</v>
      </c>
      <c r="M5895">
        <f t="shared" si="185"/>
        <v>0</v>
      </c>
    </row>
    <row r="5896" spans="1:13" ht="21" customHeight="1">
      <c r="A5896">
        <v>46275</v>
      </c>
      <c r="B5896" t="s">
        <v>126</v>
      </c>
      <c r="C5896" t="s">
        <v>127</v>
      </c>
      <c r="D5896" t="s">
        <v>19</v>
      </c>
      <c r="E5896" t="s">
        <v>20</v>
      </c>
      <c r="F5896">
        <f>VLOOKUP(D5896,ProductPrices[#All],3,FALSE)</f>
        <v>2.25</v>
      </c>
      <c r="G5896" t="s">
        <v>14</v>
      </c>
      <c r="H5896">
        <v>15</v>
      </c>
      <c r="I5896">
        <v>15</v>
      </c>
      <c r="J5896">
        <v>0</v>
      </c>
      <c r="K5896">
        <v>0</v>
      </c>
      <c r="L5896">
        <f t="shared" si="184"/>
        <v>33.75</v>
      </c>
      <c r="M5896">
        <f t="shared" si="185"/>
        <v>0</v>
      </c>
    </row>
    <row r="5897" spans="1:13" ht="21" customHeight="1">
      <c r="A5897">
        <v>46275</v>
      </c>
      <c r="B5897" t="s">
        <v>126</v>
      </c>
      <c r="C5897" t="s">
        <v>127</v>
      </c>
      <c r="D5897" t="s">
        <v>21</v>
      </c>
      <c r="E5897" t="s">
        <v>22</v>
      </c>
      <c r="F5897">
        <f>VLOOKUP(D5897,ProductPrices[#All],3,FALSE)</f>
        <v>2.5</v>
      </c>
      <c r="G5897" t="s">
        <v>14</v>
      </c>
      <c r="H5897">
        <v>14</v>
      </c>
      <c r="I5897">
        <v>13</v>
      </c>
      <c r="J5897">
        <v>0</v>
      </c>
      <c r="K5897">
        <v>1</v>
      </c>
      <c r="L5897">
        <f t="shared" si="184"/>
        <v>32.5</v>
      </c>
      <c r="M5897">
        <f t="shared" si="185"/>
        <v>0</v>
      </c>
    </row>
    <row r="5898" spans="1:13" ht="21" customHeight="1">
      <c r="A5898">
        <v>46275</v>
      </c>
      <c r="B5898" t="s">
        <v>126</v>
      </c>
      <c r="C5898" t="s">
        <v>127</v>
      </c>
      <c r="D5898" t="s">
        <v>23</v>
      </c>
      <c r="E5898" t="s">
        <v>24</v>
      </c>
      <c r="F5898">
        <f>VLOOKUP(D5898,ProductPrices[#All],3,FALSE)</f>
        <v>2.2000000000000002</v>
      </c>
      <c r="G5898" t="s">
        <v>14</v>
      </c>
      <c r="H5898">
        <v>15</v>
      </c>
      <c r="I5898">
        <v>15</v>
      </c>
      <c r="J5898">
        <v>0</v>
      </c>
      <c r="K5898">
        <v>0</v>
      </c>
      <c r="L5898">
        <f t="shared" si="184"/>
        <v>33</v>
      </c>
      <c r="M5898">
        <f t="shared" si="185"/>
        <v>0</v>
      </c>
    </row>
    <row r="5899" spans="1:13" ht="21" customHeight="1">
      <c r="A5899">
        <v>46275</v>
      </c>
      <c r="B5899" t="s">
        <v>126</v>
      </c>
      <c r="C5899" t="s">
        <v>127</v>
      </c>
      <c r="D5899" t="s">
        <v>25</v>
      </c>
      <c r="E5899" t="s">
        <v>26</v>
      </c>
      <c r="F5899">
        <f>VLOOKUP(D5899,ProductPrices[#All],3,FALSE)</f>
        <v>2.1</v>
      </c>
      <c r="G5899" t="s">
        <v>14</v>
      </c>
      <c r="H5899">
        <v>15</v>
      </c>
      <c r="I5899">
        <v>15</v>
      </c>
      <c r="J5899">
        <v>0</v>
      </c>
      <c r="K5899">
        <v>0</v>
      </c>
      <c r="L5899">
        <f t="shared" si="184"/>
        <v>31.5</v>
      </c>
      <c r="M5899">
        <f t="shared" si="185"/>
        <v>0</v>
      </c>
    </row>
    <row r="5900" spans="1:13" ht="21" customHeight="1">
      <c r="A5900">
        <v>46275</v>
      </c>
      <c r="B5900" t="s">
        <v>126</v>
      </c>
      <c r="C5900" t="s">
        <v>127</v>
      </c>
      <c r="D5900" t="s">
        <v>27</v>
      </c>
      <c r="E5900" t="s">
        <v>28</v>
      </c>
      <c r="F5900">
        <f>VLOOKUP(D5900,ProductPrices[#All],3,FALSE)</f>
        <v>1.5</v>
      </c>
      <c r="G5900" t="s">
        <v>29</v>
      </c>
      <c r="H5900">
        <v>3</v>
      </c>
      <c r="I5900">
        <v>3</v>
      </c>
      <c r="J5900">
        <v>0</v>
      </c>
      <c r="K5900">
        <v>0</v>
      </c>
      <c r="L5900">
        <f t="shared" si="184"/>
        <v>4.5</v>
      </c>
      <c r="M5900">
        <f t="shared" si="185"/>
        <v>0</v>
      </c>
    </row>
    <row r="5901" spans="1:13" ht="21" customHeight="1">
      <c r="A5901">
        <v>46275</v>
      </c>
      <c r="B5901" t="s">
        <v>126</v>
      </c>
      <c r="C5901" t="s">
        <v>127</v>
      </c>
      <c r="D5901" t="s">
        <v>30</v>
      </c>
      <c r="E5901" t="s">
        <v>31</v>
      </c>
      <c r="F5901">
        <f>VLOOKUP(D5901,ProductPrices[#All],3,FALSE)</f>
        <v>1.45</v>
      </c>
      <c r="G5901" t="s">
        <v>29</v>
      </c>
      <c r="H5901">
        <v>4</v>
      </c>
      <c r="I5901">
        <v>4</v>
      </c>
      <c r="J5901">
        <v>0</v>
      </c>
      <c r="K5901">
        <v>0</v>
      </c>
      <c r="L5901">
        <f t="shared" si="184"/>
        <v>5.8</v>
      </c>
      <c r="M5901">
        <f t="shared" si="185"/>
        <v>0</v>
      </c>
    </row>
    <row r="5902" spans="1:13" ht="21" customHeight="1">
      <c r="A5902">
        <v>46275</v>
      </c>
      <c r="B5902" t="s">
        <v>126</v>
      </c>
      <c r="C5902" t="s">
        <v>127</v>
      </c>
      <c r="D5902" t="s">
        <v>32</v>
      </c>
      <c r="E5902" t="s">
        <v>33</v>
      </c>
      <c r="F5902">
        <f>VLOOKUP(D5902,ProductPrices[#All],3,FALSE)</f>
        <v>1.3</v>
      </c>
      <c r="G5902" t="s">
        <v>29</v>
      </c>
      <c r="H5902">
        <v>3</v>
      </c>
      <c r="I5902">
        <v>3</v>
      </c>
      <c r="J5902">
        <v>0</v>
      </c>
      <c r="K5902">
        <v>0</v>
      </c>
      <c r="L5902">
        <f t="shared" si="184"/>
        <v>3.9000000000000004</v>
      </c>
      <c r="M5902">
        <f t="shared" si="185"/>
        <v>0</v>
      </c>
    </row>
    <row r="5903" spans="1:13" ht="21" customHeight="1">
      <c r="A5903">
        <v>46275</v>
      </c>
      <c r="B5903" t="s">
        <v>126</v>
      </c>
      <c r="C5903" t="s">
        <v>127</v>
      </c>
      <c r="D5903" t="s">
        <v>34</v>
      </c>
      <c r="E5903" t="s">
        <v>35</v>
      </c>
      <c r="F5903">
        <f>VLOOKUP(D5903,ProductPrices[#All],3,FALSE)</f>
        <v>1.4</v>
      </c>
      <c r="G5903" t="s">
        <v>29</v>
      </c>
      <c r="H5903">
        <v>4</v>
      </c>
      <c r="I5903">
        <v>4</v>
      </c>
      <c r="J5903">
        <v>0</v>
      </c>
      <c r="K5903">
        <v>0</v>
      </c>
      <c r="L5903">
        <f t="shared" si="184"/>
        <v>5.6</v>
      </c>
      <c r="M5903">
        <f t="shared" si="185"/>
        <v>0</v>
      </c>
    </row>
    <row r="5904" spans="1:13" ht="21" customHeight="1">
      <c r="A5904">
        <v>46275</v>
      </c>
      <c r="B5904" t="s">
        <v>126</v>
      </c>
      <c r="C5904" t="s">
        <v>127</v>
      </c>
      <c r="D5904" t="s">
        <v>36</v>
      </c>
      <c r="E5904" t="s">
        <v>37</v>
      </c>
      <c r="F5904">
        <f>VLOOKUP(D5904,ProductPrices[#All],3,FALSE)</f>
        <v>1.6</v>
      </c>
      <c r="G5904" t="s">
        <v>29</v>
      </c>
      <c r="H5904">
        <v>7</v>
      </c>
      <c r="I5904">
        <v>7</v>
      </c>
      <c r="J5904">
        <v>0</v>
      </c>
      <c r="K5904">
        <v>0</v>
      </c>
      <c r="L5904">
        <f t="shared" si="184"/>
        <v>11.200000000000001</v>
      </c>
      <c r="M5904">
        <f t="shared" si="185"/>
        <v>0</v>
      </c>
    </row>
    <row r="5905" spans="1:13" ht="21" customHeight="1">
      <c r="A5905">
        <v>46275</v>
      </c>
      <c r="B5905" t="s">
        <v>126</v>
      </c>
      <c r="C5905" t="s">
        <v>127</v>
      </c>
      <c r="D5905" t="s">
        <v>38</v>
      </c>
      <c r="E5905" t="s">
        <v>39</v>
      </c>
      <c r="F5905">
        <f>VLOOKUP(D5905,ProductPrices[#All],3,FALSE)</f>
        <v>3.1</v>
      </c>
      <c r="G5905" t="s">
        <v>40</v>
      </c>
      <c r="H5905">
        <v>0</v>
      </c>
      <c r="I5905">
        <v>0</v>
      </c>
      <c r="J5905">
        <v>0</v>
      </c>
      <c r="K5905">
        <v>0</v>
      </c>
      <c r="L5905">
        <f t="shared" si="184"/>
        <v>0</v>
      </c>
      <c r="M5905">
        <f t="shared" si="185"/>
        <v>0</v>
      </c>
    </row>
    <row r="5906" spans="1:13" ht="21" customHeight="1">
      <c r="A5906">
        <v>46275</v>
      </c>
      <c r="B5906" t="s">
        <v>126</v>
      </c>
      <c r="C5906" t="s">
        <v>127</v>
      </c>
      <c r="D5906" t="s">
        <v>41</v>
      </c>
      <c r="E5906" t="s">
        <v>42</v>
      </c>
      <c r="F5906">
        <f>VLOOKUP(D5906,ProductPrices[#All],3,FALSE)</f>
        <v>3.4</v>
      </c>
      <c r="G5906" t="s">
        <v>40</v>
      </c>
      <c r="H5906">
        <v>0</v>
      </c>
      <c r="I5906">
        <v>0</v>
      </c>
      <c r="J5906">
        <v>0</v>
      </c>
      <c r="K5906">
        <v>0</v>
      </c>
      <c r="L5906">
        <f t="shared" si="184"/>
        <v>0</v>
      </c>
      <c r="M5906">
        <f t="shared" si="185"/>
        <v>0</v>
      </c>
    </row>
    <row r="5907" spans="1:13" ht="21" customHeight="1">
      <c r="A5907">
        <v>46275</v>
      </c>
      <c r="B5907" t="s">
        <v>126</v>
      </c>
      <c r="C5907" t="s">
        <v>127</v>
      </c>
      <c r="D5907" t="s">
        <v>43</v>
      </c>
      <c r="E5907" t="s">
        <v>44</v>
      </c>
      <c r="F5907">
        <f>VLOOKUP(D5907,ProductPrices[#All],3,FALSE)</f>
        <v>2.2000000000000002</v>
      </c>
      <c r="G5907" t="s">
        <v>40</v>
      </c>
      <c r="H5907">
        <v>0</v>
      </c>
      <c r="I5907">
        <v>0</v>
      </c>
      <c r="J5907">
        <v>0</v>
      </c>
      <c r="K5907">
        <v>0</v>
      </c>
      <c r="L5907">
        <f t="shared" si="184"/>
        <v>0</v>
      </c>
      <c r="M5907">
        <f t="shared" si="185"/>
        <v>0</v>
      </c>
    </row>
    <row r="5908" spans="1:13" ht="21" customHeight="1">
      <c r="A5908">
        <v>46275</v>
      </c>
      <c r="B5908" t="s">
        <v>126</v>
      </c>
      <c r="C5908" t="s">
        <v>127</v>
      </c>
      <c r="D5908" t="s">
        <v>45</v>
      </c>
      <c r="E5908" t="s">
        <v>46</v>
      </c>
      <c r="F5908">
        <f>VLOOKUP(D5908,ProductPrices[#All],3,FALSE)</f>
        <v>2.25</v>
      </c>
      <c r="G5908" t="s">
        <v>40</v>
      </c>
      <c r="H5908">
        <v>0</v>
      </c>
      <c r="I5908">
        <v>0</v>
      </c>
      <c r="J5908">
        <v>0</v>
      </c>
      <c r="K5908">
        <v>0</v>
      </c>
      <c r="L5908">
        <f t="shared" si="184"/>
        <v>0</v>
      </c>
      <c r="M5908">
        <f t="shared" si="185"/>
        <v>0</v>
      </c>
    </row>
    <row r="5909" spans="1:13" ht="21" customHeight="1">
      <c r="A5909">
        <v>46275</v>
      </c>
      <c r="B5909" t="s">
        <v>126</v>
      </c>
      <c r="C5909" t="s">
        <v>127</v>
      </c>
      <c r="D5909" t="s">
        <v>47</v>
      </c>
      <c r="E5909" t="s">
        <v>48</v>
      </c>
      <c r="F5909">
        <f>VLOOKUP(D5909,ProductPrices[#All],3,FALSE)</f>
        <v>2.35</v>
      </c>
      <c r="G5909" t="s">
        <v>40</v>
      </c>
      <c r="H5909">
        <v>0</v>
      </c>
      <c r="I5909">
        <v>0</v>
      </c>
      <c r="J5909">
        <v>0</v>
      </c>
      <c r="K5909">
        <v>0</v>
      </c>
      <c r="L5909">
        <f t="shared" si="184"/>
        <v>0</v>
      </c>
      <c r="M5909">
        <f t="shared" si="185"/>
        <v>0</v>
      </c>
    </row>
    <row r="5910" spans="1:13" ht="21" customHeight="1">
      <c r="A5910">
        <v>46275</v>
      </c>
      <c r="B5910" t="s">
        <v>126</v>
      </c>
      <c r="C5910" t="s">
        <v>127</v>
      </c>
      <c r="D5910" t="s">
        <v>49</v>
      </c>
      <c r="E5910" t="s">
        <v>50</v>
      </c>
      <c r="F5910">
        <f>VLOOKUP(D5910,ProductPrices[#All],3,FALSE)</f>
        <v>2.75</v>
      </c>
      <c r="G5910" t="s">
        <v>40</v>
      </c>
      <c r="H5910">
        <v>0</v>
      </c>
      <c r="I5910">
        <v>0</v>
      </c>
      <c r="J5910">
        <v>0</v>
      </c>
      <c r="K5910">
        <v>0</v>
      </c>
      <c r="L5910">
        <f t="shared" si="184"/>
        <v>0</v>
      </c>
      <c r="M5910">
        <f t="shared" si="185"/>
        <v>0</v>
      </c>
    </row>
    <row r="5911" spans="1:13" ht="21" customHeight="1">
      <c r="A5911">
        <v>46275</v>
      </c>
      <c r="B5911" t="s">
        <v>126</v>
      </c>
      <c r="C5911" t="s">
        <v>127</v>
      </c>
      <c r="D5911" t="s">
        <v>51</v>
      </c>
      <c r="E5911" t="s">
        <v>52</v>
      </c>
      <c r="F5911">
        <f>VLOOKUP(D5911,ProductPrices[#All],3,FALSE)</f>
        <v>4.6500000000000004</v>
      </c>
      <c r="G5911" t="s">
        <v>40</v>
      </c>
      <c r="H5911">
        <v>0</v>
      </c>
      <c r="I5911">
        <v>0</v>
      </c>
      <c r="J5911">
        <v>0</v>
      </c>
      <c r="K5911">
        <v>0</v>
      </c>
      <c r="L5911">
        <f t="shared" si="184"/>
        <v>0</v>
      </c>
      <c r="M5911">
        <f t="shared" si="185"/>
        <v>0</v>
      </c>
    </row>
    <row r="5912" spans="1:13" ht="21" customHeight="1">
      <c r="A5912">
        <v>46275</v>
      </c>
      <c r="B5912" t="s">
        <v>126</v>
      </c>
      <c r="C5912" t="s">
        <v>127</v>
      </c>
      <c r="D5912" t="s">
        <v>53</v>
      </c>
      <c r="E5912" t="s">
        <v>54</v>
      </c>
      <c r="F5912">
        <f>VLOOKUP(D5912,ProductPrices[#All],3,FALSE)</f>
        <v>2.2000000000000002</v>
      </c>
      <c r="G5912" t="s">
        <v>55</v>
      </c>
      <c r="H5912">
        <v>0</v>
      </c>
      <c r="I5912">
        <v>0</v>
      </c>
      <c r="J5912">
        <v>0</v>
      </c>
      <c r="K5912">
        <v>0</v>
      </c>
      <c r="L5912">
        <f t="shared" si="184"/>
        <v>0</v>
      </c>
      <c r="M5912">
        <f t="shared" si="185"/>
        <v>0</v>
      </c>
    </row>
    <row r="5913" spans="1:13" ht="21" customHeight="1">
      <c r="A5913">
        <v>46275</v>
      </c>
      <c r="B5913" t="s">
        <v>126</v>
      </c>
      <c r="C5913" t="s">
        <v>127</v>
      </c>
      <c r="D5913" t="s">
        <v>56</v>
      </c>
      <c r="E5913" t="s">
        <v>57</v>
      </c>
      <c r="F5913">
        <f>VLOOKUP(D5913,ProductPrices[#All],3,FALSE)</f>
        <v>3.35</v>
      </c>
      <c r="G5913" t="s">
        <v>55</v>
      </c>
      <c r="H5913">
        <v>0</v>
      </c>
      <c r="I5913">
        <v>0</v>
      </c>
      <c r="J5913">
        <v>0</v>
      </c>
      <c r="K5913">
        <v>0</v>
      </c>
      <c r="L5913">
        <f t="shared" si="184"/>
        <v>0</v>
      </c>
      <c r="M5913">
        <f t="shared" si="185"/>
        <v>0</v>
      </c>
    </row>
    <row r="5914" spans="1:13" ht="21" customHeight="1">
      <c r="A5914">
        <v>46275</v>
      </c>
      <c r="B5914" t="s">
        <v>126</v>
      </c>
      <c r="C5914" t="s">
        <v>127</v>
      </c>
      <c r="D5914" t="s">
        <v>58</v>
      </c>
      <c r="E5914" t="s">
        <v>59</v>
      </c>
      <c r="F5914">
        <f>VLOOKUP(D5914,ProductPrices[#All],3,FALSE)</f>
        <v>2.25</v>
      </c>
      <c r="G5914" t="s">
        <v>55</v>
      </c>
      <c r="H5914">
        <v>0</v>
      </c>
      <c r="I5914">
        <v>0</v>
      </c>
      <c r="J5914">
        <v>0</v>
      </c>
      <c r="K5914">
        <v>0</v>
      </c>
      <c r="L5914">
        <f t="shared" si="184"/>
        <v>0</v>
      </c>
      <c r="M5914">
        <f t="shared" si="185"/>
        <v>0</v>
      </c>
    </row>
    <row r="5915" spans="1:13" ht="21" customHeight="1">
      <c r="A5915">
        <v>46275</v>
      </c>
      <c r="B5915" t="s">
        <v>126</v>
      </c>
      <c r="C5915" t="s">
        <v>127</v>
      </c>
      <c r="D5915" t="s">
        <v>60</v>
      </c>
      <c r="E5915" t="s">
        <v>61</v>
      </c>
      <c r="F5915">
        <f>VLOOKUP(D5915,ProductPrices[#All],3,FALSE)</f>
        <v>1.5</v>
      </c>
      <c r="G5915" t="s">
        <v>55</v>
      </c>
      <c r="H5915">
        <v>0</v>
      </c>
      <c r="I5915">
        <v>0</v>
      </c>
      <c r="J5915">
        <v>0</v>
      </c>
      <c r="K5915">
        <v>0</v>
      </c>
      <c r="L5915">
        <f t="shared" si="184"/>
        <v>0</v>
      </c>
      <c r="M5915">
        <f t="shared" si="185"/>
        <v>0</v>
      </c>
    </row>
    <row r="5916" spans="1:13" ht="21" customHeight="1">
      <c r="A5916">
        <v>46275</v>
      </c>
      <c r="B5916" t="s">
        <v>126</v>
      </c>
      <c r="C5916" t="s">
        <v>127</v>
      </c>
      <c r="D5916" t="s">
        <v>62</v>
      </c>
      <c r="E5916" t="s">
        <v>63</v>
      </c>
      <c r="F5916">
        <f>VLOOKUP(D5916,ProductPrices[#All],3,FALSE)</f>
        <v>3.3</v>
      </c>
      <c r="G5916" t="s">
        <v>55</v>
      </c>
      <c r="H5916">
        <v>0</v>
      </c>
      <c r="I5916">
        <v>0</v>
      </c>
      <c r="J5916">
        <v>0</v>
      </c>
      <c r="K5916">
        <v>0</v>
      </c>
      <c r="L5916">
        <f t="shared" si="184"/>
        <v>0</v>
      </c>
      <c r="M5916">
        <f t="shared" si="185"/>
        <v>0</v>
      </c>
    </row>
    <row r="5917" spans="1:13" ht="21" customHeight="1">
      <c r="A5917">
        <v>46275</v>
      </c>
      <c r="B5917" t="s">
        <v>126</v>
      </c>
      <c r="C5917" t="s">
        <v>127</v>
      </c>
      <c r="D5917" t="s">
        <v>64</v>
      </c>
      <c r="E5917" t="s">
        <v>65</v>
      </c>
      <c r="F5917">
        <f>VLOOKUP(D5917,ProductPrices[#All],3,FALSE)</f>
        <v>2.95</v>
      </c>
      <c r="G5917" t="s">
        <v>66</v>
      </c>
      <c r="H5917">
        <v>0</v>
      </c>
      <c r="I5917">
        <v>0</v>
      </c>
      <c r="J5917">
        <v>0</v>
      </c>
      <c r="K5917">
        <v>0</v>
      </c>
      <c r="L5917">
        <f t="shared" si="184"/>
        <v>0</v>
      </c>
      <c r="M5917">
        <f t="shared" si="185"/>
        <v>0</v>
      </c>
    </row>
    <row r="5918" spans="1:13" ht="21" customHeight="1">
      <c r="A5918">
        <v>46275</v>
      </c>
      <c r="B5918" t="s">
        <v>126</v>
      </c>
      <c r="C5918" t="s">
        <v>127</v>
      </c>
      <c r="D5918" t="s">
        <v>67</v>
      </c>
      <c r="E5918" t="s">
        <v>68</v>
      </c>
      <c r="F5918">
        <f>VLOOKUP(D5918,ProductPrices[#All],3,FALSE)</f>
        <v>2.6</v>
      </c>
      <c r="G5918" t="s">
        <v>66</v>
      </c>
      <c r="H5918">
        <v>0</v>
      </c>
      <c r="I5918">
        <v>0</v>
      </c>
      <c r="J5918">
        <v>0</v>
      </c>
      <c r="K5918">
        <v>0</v>
      </c>
      <c r="L5918">
        <f t="shared" si="184"/>
        <v>0</v>
      </c>
      <c r="M5918">
        <f t="shared" si="185"/>
        <v>0</v>
      </c>
    </row>
    <row r="5919" spans="1:13" ht="21" customHeight="1">
      <c r="A5919">
        <v>46275</v>
      </c>
      <c r="B5919" t="s">
        <v>126</v>
      </c>
      <c r="C5919" t="s">
        <v>127</v>
      </c>
      <c r="D5919" t="s">
        <v>69</v>
      </c>
      <c r="E5919" t="s">
        <v>70</v>
      </c>
      <c r="F5919">
        <f>VLOOKUP(D5919,ProductPrices[#All],3,FALSE)</f>
        <v>2.2000000000000002</v>
      </c>
      <c r="G5919" t="s">
        <v>66</v>
      </c>
      <c r="H5919">
        <v>0</v>
      </c>
      <c r="I5919">
        <v>0</v>
      </c>
      <c r="J5919">
        <v>0</v>
      </c>
      <c r="K5919">
        <v>0</v>
      </c>
      <c r="L5919">
        <f t="shared" si="184"/>
        <v>0</v>
      </c>
      <c r="M5919">
        <f t="shared" si="185"/>
        <v>0</v>
      </c>
    </row>
    <row r="5920" spans="1:13" ht="21" customHeight="1">
      <c r="A5920">
        <v>46275</v>
      </c>
      <c r="B5920" t="s">
        <v>126</v>
      </c>
      <c r="C5920" t="s">
        <v>127</v>
      </c>
      <c r="D5920" t="s">
        <v>71</v>
      </c>
      <c r="E5920" t="s">
        <v>72</v>
      </c>
      <c r="F5920">
        <f>VLOOKUP(D5920,ProductPrices[#All],3,FALSE)</f>
        <v>2.25</v>
      </c>
      <c r="G5920" t="s">
        <v>66</v>
      </c>
      <c r="H5920">
        <v>0</v>
      </c>
      <c r="I5920">
        <v>0</v>
      </c>
      <c r="J5920">
        <v>0</v>
      </c>
      <c r="K5920">
        <v>0</v>
      </c>
      <c r="L5920">
        <f t="shared" si="184"/>
        <v>0</v>
      </c>
      <c r="M5920">
        <f t="shared" si="185"/>
        <v>0</v>
      </c>
    </row>
    <row r="5921" spans="1:13" ht="21" customHeight="1">
      <c r="A5921">
        <v>46275</v>
      </c>
      <c r="B5921" t="s">
        <v>126</v>
      </c>
      <c r="C5921" t="s">
        <v>127</v>
      </c>
      <c r="D5921" t="s">
        <v>73</v>
      </c>
      <c r="E5921" t="s">
        <v>74</v>
      </c>
      <c r="F5921">
        <f>VLOOKUP(D5921,ProductPrices[#All],3,FALSE)</f>
        <v>2.25</v>
      </c>
      <c r="G5921" t="s">
        <v>66</v>
      </c>
      <c r="H5921">
        <v>0</v>
      </c>
      <c r="I5921">
        <v>0</v>
      </c>
      <c r="J5921">
        <v>0</v>
      </c>
      <c r="K5921">
        <v>0</v>
      </c>
      <c r="L5921">
        <f t="shared" si="184"/>
        <v>0</v>
      </c>
      <c r="M5921">
        <f t="shared" si="185"/>
        <v>0</v>
      </c>
    </row>
    <row r="5922" spans="1:13" ht="21" customHeight="1">
      <c r="A5922">
        <v>46275</v>
      </c>
      <c r="B5922" t="s">
        <v>126</v>
      </c>
      <c r="C5922" t="s">
        <v>127</v>
      </c>
      <c r="D5922" t="s">
        <v>75</v>
      </c>
      <c r="E5922" t="s">
        <v>76</v>
      </c>
      <c r="F5922">
        <f>VLOOKUP(D5922,ProductPrices[#All],3,FALSE)</f>
        <v>1.9</v>
      </c>
      <c r="G5922" t="s">
        <v>77</v>
      </c>
      <c r="H5922">
        <v>9</v>
      </c>
      <c r="I5922">
        <v>3</v>
      </c>
      <c r="J5922">
        <v>0</v>
      </c>
      <c r="K5922">
        <v>0</v>
      </c>
      <c r="L5922">
        <f t="shared" si="184"/>
        <v>5.6999999999999993</v>
      </c>
      <c r="M5922">
        <f t="shared" si="185"/>
        <v>6</v>
      </c>
    </row>
    <row r="5923" spans="1:13" ht="21" customHeight="1">
      <c r="A5923">
        <v>46275</v>
      </c>
      <c r="B5923" t="s">
        <v>126</v>
      </c>
      <c r="C5923" t="s">
        <v>127</v>
      </c>
      <c r="D5923" t="s">
        <v>78</v>
      </c>
      <c r="E5923" t="s">
        <v>79</v>
      </c>
      <c r="F5923">
        <f>VLOOKUP(D5923,ProductPrices[#All],3,FALSE)</f>
        <v>1.9</v>
      </c>
      <c r="G5923" t="s">
        <v>77</v>
      </c>
      <c r="H5923">
        <v>11</v>
      </c>
      <c r="I5923">
        <v>9</v>
      </c>
      <c r="J5923">
        <v>0</v>
      </c>
      <c r="K5923">
        <v>0</v>
      </c>
      <c r="L5923">
        <f t="shared" si="184"/>
        <v>17.099999999999998</v>
      </c>
      <c r="M5923">
        <f t="shared" si="185"/>
        <v>2</v>
      </c>
    </row>
    <row r="5924" spans="1:13" ht="21" customHeight="1">
      <c r="A5924">
        <v>46275</v>
      </c>
      <c r="B5924" t="s">
        <v>126</v>
      </c>
      <c r="C5924" t="s">
        <v>127</v>
      </c>
      <c r="D5924" t="s">
        <v>80</v>
      </c>
      <c r="E5924" t="s">
        <v>81</v>
      </c>
      <c r="F5924">
        <f>VLOOKUP(D5924,ProductPrices[#All],3,FALSE)</f>
        <v>2.0499999999999998</v>
      </c>
      <c r="G5924" t="s">
        <v>77</v>
      </c>
      <c r="H5924">
        <v>11</v>
      </c>
      <c r="I5924">
        <v>9</v>
      </c>
      <c r="J5924">
        <v>0</v>
      </c>
      <c r="K5924">
        <v>0</v>
      </c>
      <c r="L5924">
        <f t="shared" si="184"/>
        <v>18.45</v>
      </c>
      <c r="M5924">
        <f t="shared" si="185"/>
        <v>2</v>
      </c>
    </row>
    <row r="5925" spans="1:13" ht="21" customHeight="1">
      <c r="A5925">
        <v>46275</v>
      </c>
      <c r="B5925" t="s">
        <v>126</v>
      </c>
      <c r="C5925" t="s">
        <v>127</v>
      </c>
      <c r="D5925" t="s">
        <v>82</v>
      </c>
      <c r="E5925" t="s">
        <v>83</v>
      </c>
      <c r="F5925">
        <f>VLOOKUP(D5925,ProductPrices[#All],3,FALSE)</f>
        <v>1.95</v>
      </c>
      <c r="G5925" t="s">
        <v>77</v>
      </c>
      <c r="H5925">
        <v>10</v>
      </c>
      <c r="I5925">
        <v>7</v>
      </c>
      <c r="J5925">
        <v>0</v>
      </c>
      <c r="K5925">
        <v>0</v>
      </c>
      <c r="L5925">
        <f t="shared" si="184"/>
        <v>13.65</v>
      </c>
      <c r="M5925">
        <f t="shared" si="185"/>
        <v>3</v>
      </c>
    </row>
    <row r="5926" spans="1:13" ht="21" customHeight="1">
      <c r="A5926">
        <v>46275</v>
      </c>
      <c r="B5926" t="s">
        <v>126</v>
      </c>
      <c r="C5926" t="s">
        <v>127</v>
      </c>
      <c r="D5926" t="s">
        <v>84</v>
      </c>
      <c r="E5926" t="s">
        <v>85</v>
      </c>
      <c r="F5926">
        <f>VLOOKUP(D5926,ProductPrices[#All],3,FALSE)</f>
        <v>1.55</v>
      </c>
      <c r="G5926" t="s">
        <v>77</v>
      </c>
      <c r="H5926">
        <v>11</v>
      </c>
      <c r="I5926">
        <v>9</v>
      </c>
      <c r="J5926">
        <v>0</v>
      </c>
      <c r="K5926">
        <v>0</v>
      </c>
      <c r="L5926">
        <f t="shared" si="184"/>
        <v>13.950000000000001</v>
      </c>
      <c r="M5926">
        <f t="shared" si="185"/>
        <v>2</v>
      </c>
    </row>
    <row r="5927" spans="1:13" ht="21" customHeight="1">
      <c r="A5927">
        <v>46275</v>
      </c>
      <c r="B5927" t="s">
        <v>126</v>
      </c>
      <c r="C5927" t="s">
        <v>127</v>
      </c>
      <c r="D5927" t="s">
        <v>86</v>
      </c>
      <c r="E5927" t="s">
        <v>87</v>
      </c>
      <c r="F5927">
        <f>VLOOKUP(D5927,ProductPrices[#All],3,FALSE)</f>
        <v>2</v>
      </c>
      <c r="G5927" t="s">
        <v>77</v>
      </c>
      <c r="H5927">
        <v>10</v>
      </c>
      <c r="I5927">
        <v>7</v>
      </c>
      <c r="J5927">
        <v>0</v>
      </c>
      <c r="K5927">
        <v>0</v>
      </c>
      <c r="L5927">
        <f t="shared" si="184"/>
        <v>14</v>
      </c>
      <c r="M5927">
        <f t="shared" si="185"/>
        <v>3</v>
      </c>
    </row>
    <row r="5928" spans="1:13" ht="21" customHeight="1">
      <c r="A5928">
        <v>46275</v>
      </c>
      <c r="B5928" t="s">
        <v>126</v>
      </c>
      <c r="C5928" t="s">
        <v>127</v>
      </c>
      <c r="D5928" t="s">
        <v>88</v>
      </c>
      <c r="E5928" t="s">
        <v>89</v>
      </c>
      <c r="F5928">
        <f>VLOOKUP(D5928,ProductPrices[#All],3,FALSE)</f>
        <v>2</v>
      </c>
      <c r="G5928" t="s">
        <v>77</v>
      </c>
      <c r="H5928">
        <v>13</v>
      </c>
      <c r="I5928">
        <v>9</v>
      </c>
      <c r="J5928">
        <v>0</v>
      </c>
      <c r="K5928">
        <v>0</v>
      </c>
      <c r="L5928">
        <f t="shared" si="184"/>
        <v>18</v>
      </c>
      <c r="M5928">
        <f t="shared" si="185"/>
        <v>4</v>
      </c>
    </row>
    <row r="5929" spans="1:13" ht="21" customHeight="1">
      <c r="A5929">
        <v>46275</v>
      </c>
      <c r="B5929" t="s">
        <v>126</v>
      </c>
      <c r="C5929" t="s">
        <v>127</v>
      </c>
      <c r="D5929" t="s">
        <v>90</v>
      </c>
      <c r="E5929" t="s">
        <v>91</v>
      </c>
      <c r="F5929">
        <f>VLOOKUP(D5929,ProductPrices[#All],3,FALSE)</f>
        <v>3.7</v>
      </c>
      <c r="G5929" t="s">
        <v>92</v>
      </c>
      <c r="H5929">
        <v>15</v>
      </c>
      <c r="I5929">
        <v>7</v>
      </c>
      <c r="J5929">
        <v>0</v>
      </c>
      <c r="K5929">
        <v>8</v>
      </c>
      <c r="L5929">
        <f t="shared" si="184"/>
        <v>25.900000000000002</v>
      </c>
      <c r="M5929">
        <f t="shared" si="185"/>
        <v>0</v>
      </c>
    </row>
    <row r="5930" spans="1:13" ht="21" customHeight="1">
      <c r="A5930">
        <v>46275</v>
      </c>
      <c r="B5930" t="s">
        <v>126</v>
      </c>
      <c r="C5930" t="s">
        <v>127</v>
      </c>
      <c r="D5930" t="s">
        <v>93</v>
      </c>
      <c r="E5930" t="s">
        <v>94</v>
      </c>
      <c r="F5930">
        <f>VLOOKUP(D5930,ProductPrices[#All],3,FALSE)</f>
        <v>3.7</v>
      </c>
      <c r="G5930" t="s">
        <v>92</v>
      </c>
      <c r="H5930">
        <v>5</v>
      </c>
      <c r="I5930">
        <v>3</v>
      </c>
      <c r="J5930">
        <v>0</v>
      </c>
      <c r="K5930">
        <v>2</v>
      </c>
      <c r="L5930">
        <f t="shared" si="184"/>
        <v>11.100000000000001</v>
      </c>
      <c r="M5930">
        <f t="shared" si="185"/>
        <v>0</v>
      </c>
    </row>
    <row r="5931" spans="1:13" ht="21" customHeight="1">
      <c r="A5931">
        <v>46275</v>
      </c>
      <c r="B5931" t="s">
        <v>126</v>
      </c>
      <c r="C5931" t="s">
        <v>127</v>
      </c>
      <c r="D5931" t="s">
        <v>95</v>
      </c>
      <c r="E5931" t="s">
        <v>96</v>
      </c>
      <c r="F5931">
        <f>VLOOKUP(D5931,ProductPrices[#All],3,FALSE)</f>
        <v>3.7</v>
      </c>
      <c r="G5931" t="s">
        <v>92</v>
      </c>
      <c r="H5931">
        <v>4</v>
      </c>
      <c r="I5931">
        <v>1</v>
      </c>
      <c r="J5931">
        <v>0</v>
      </c>
      <c r="K5931">
        <v>3</v>
      </c>
      <c r="L5931">
        <f t="shared" si="184"/>
        <v>3.7</v>
      </c>
      <c r="M5931">
        <f t="shared" si="185"/>
        <v>0</v>
      </c>
    </row>
    <row r="5932" spans="1:13" ht="21" customHeight="1">
      <c r="A5932">
        <v>46275</v>
      </c>
      <c r="B5932" t="s">
        <v>126</v>
      </c>
      <c r="C5932" t="s">
        <v>127</v>
      </c>
      <c r="D5932" t="s">
        <v>97</v>
      </c>
      <c r="E5932" t="s">
        <v>98</v>
      </c>
      <c r="F5932">
        <f>VLOOKUP(D5932,ProductPrices[#All],3,FALSE)</f>
        <v>3.6</v>
      </c>
      <c r="G5932" t="s">
        <v>92</v>
      </c>
      <c r="H5932">
        <v>4</v>
      </c>
      <c r="I5932">
        <v>1</v>
      </c>
      <c r="J5932">
        <v>0</v>
      </c>
      <c r="K5932">
        <v>3</v>
      </c>
      <c r="L5932">
        <f t="shared" si="184"/>
        <v>3.6</v>
      </c>
      <c r="M5932">
        <f t="shared" si="185"/>
        <v>0</v>
      </c>
    </row>
    <row r="5933" spans="1:13" ht="21" customHeight="1">
      <c r="A5933">
        <v>46275</v>
      </c>
      <c r="B5933" t="s">
        <v>126</v>
      </c>
      <c r="C5933" t="s">
        <v>127</v>
      </c>
      <c r="D5933" t="s">
        <v>99</v>
      </c>
      <c r="E5933" t="s">
        <v>100</v>
      </c>
      <c r="F5933">
        <f>VLOOKUP(D5933,ProductPrices[#All],3,FALSE)</f>
        <v>1.25</v>
      </c>
      <c r="G5933" t="s">
        <v>101</v>
      </c>
      <c r="H5933">
        <v>10</v>
      </c>
      <c r="I5933">
        <v>7</v>
      </c>
      <c r="J5933">
        <v>0</v>
      </c>
      <c r="K5933">
        <v>0</v>
      </c>
      <c r="L5933">
        <f t="shared" si="184"/>
        <v>8.75</v>
      </c>
      <c r="M5933">
        <f t="shared" si="185"/>
        <v>3</v>
      </c>
    </row>
    <row r="5934" spans="1:13" ht="21" customHeight="1">
      <c r="A5934">
        <v>46275</v>
      </c>
      <c r="B5934" t="s">
        <v>126</v>
      </c>
      <c r="C5934" t="s">
        <v>127</v>
      </c>
      <c r="D5934" t="s">
        <v>102</v>
      </c>
      <c r="E5934" t="s">
        <v>103</v>
      </c>
      <c r="F5934">
        <f>VLOOKUP(D5934,ProductPrices[#All],3,FALSE)</f>
        <v>1.25</v>
      </c>
      <c r="G5934" t="s">
        <v>101</v>
      </c>
      <c r="H5934">
        <v>12</v>
      </c>
      <c r="I5934">
        <v>9</v>
      </c>
      <c r="J5934">
        <v>0</v>
      </c>
      <c r="K5934">
        <v>0</v>
      </c>
      <c r="L5934">
        <f t="shared" si="184"/>
        <v>11.25</v>
      </c>
      <c r="M5934">
        <f t="shared" si="185"/>
        <v>3</v>
      </c>
    </row>
    <row r="5935" spans="1:13" ht="21" customHeight="1">
      <c r="A5935">
        <v>46275</v>
      </c>
      <c r="B5935" t="s">
        <v>126</v>
      </c>
      <c r="C5935" t="s">
        <v>127</v>
      </c>
      <c r="D5935" t="s">
        <v>104</v>
      </c>
      <c r="E5935" t="s">
        <v>105</v>
      </c>
      <c r="F5935">
        <f>VLOOKUP(D5935,ProductPrices[#All],3,FALSE)</f>
        <v>1.25</v>
      </c>
      <c r="G5935" t="s">
        <v>101</v>
      </c>
      <c r="H5935">
        <v>11</v>
      </c>
      <c r="I5935">
        <v>9</v>
      </c>
      <c r="J5935">
        <v>0</v>
      </c>
      <c r="K5935">
        <v>0</v>
      </c>
      <c r="L5935">
        <f t="shared" si="184"/>
        <v>11.25</v>
      </c>
      <c r="M5935">
        <f t="shared" si="185"/>
        <v>2</v>
      </c>
    </row>
    <row r="5936" spans="1:13" ht="21" customHeight="1">
      <c r="A5936">
        <v>46275</v>
      </c>
      <c r="B5936" t="s">
        <v>128</v>
      </c>
      <c r="C5936" t="s">
        <v>129</v>
      </c>
      <c r="D5936" t="s">
        <v>12</v>
      </c>
      <c r="E5936" t="s">
        <v>13</v>
      </c>
      <c r="F5936">
        <f>VLOOKUP(D5936,ProductPrices[#All],3,FALSE)</f>
        <v>1.35</v>
      </c>
      <c r="G5936" t="s">
        <v>14</v>
      </c>
      <c r="H5936">
        <v>161</v>
      </c>
      <c r="I5936">
        <v>155</v>
      </c>
      <c r="J5936">
        <v>2</v>
      </c>
      <c r="K5936">
        <v>4</v>
      </c>
      <c r="L5936">
        <f t="shared" si="184"/>
        <v>209.25</v>
      </c>
      <c r="M5936">
        <f t="shared" si="185"/>
        <v>0</v>
      </c>
    </row>
    <row r="5937" spans="1:13" ht="21" customHeight="1">
      <c r="A5937">
        <v>46275</v>
      </c>
      <c r="B5937" t="s">
        <v>128</v>
      </c>
      <c r="C5937" t="s">
        <v>129</v>
      </c>
      <c r="D5937" t="s">
        <v>15</v>
      </c>
      <c r="E5937" t="s">
        <v>16</v>
      </c>
      <c r="F5937">
        <f>VLOOKUP(D5937,ProductPrices[#All],3,FALSE)</f>
        <v>1.35</v>
      </c>
      <c r="G5937" t="s">
        <v>14</v>
      </c>
      <c r="H5937">
        <v>35</v>
      </c>
      <c r="I5937">
        <v>34</v>
      </c>
      <c r="J5937">
        <v>1</v>
      </c>
      <c r="K5937">
        <v>0</v>
      </c>
      <c r="L5937">
        <f t="shared" si="184"/>
        <v>45.900000000000006</v>
      </c>
      <c r="M5937">
        <f t="shared" si="185"/>
        <v>0</v>
      </c>
    </row>
    <row r="5938" spans="1:13" ht="21" customHeight="1">
      <c r="A5938">
        <v>46275</v>
      </c>
      <c r="B5938" t="s">
        <v>128</v>
      </c>
      <c r="C5938" t="s">
        <v>129</v>
      </c>
      <c r="D5938" t="s">
        <v>17</v>
      </c>
      <c r="E5938" t="s">
        <v>18</v>
      </c>
      <c r="F5938">
        <f>VLOOKUP(D5938,ProductPrices[#All],3,FALSE)</f>
        <v>2.5</v>
      </c>
      <c r="G5938" t="s">
        <v>14</v>
      </c>
      <c r="H5938">
        <v>35</v>
      </c>
      <c r="I5938">
        <v>32</v>
      </c>
      <c r="J5938">
        <v>3</v>
      </c>
      <c r="K5938">
        <v>0</v>
      </c>
      <c r="L5938">
        <f t="shared" si="184"/>
        <v>80</v>
      </c>
      <c r="M5938">
        <f t="shared" si="185"/>
        <v>0</v>
      </c>
    </row>
    <row r="5939" spans="1:13" ht="21" customHeight="1">
      <c r="A5939">
        <v>46275</v>
      </c>
      <c r="B5939" t="s">
        <v>128</v>
      </c>
      <c r="C5939" t="s">
        <v>129</v>
      </c>
      <c r="D5939" t="s">
        <v>19</v>
      </c>
      <c r="E5939" t="s">
        <v>20</v>
      </c>
      <c r="F5939">
        <f>VLOOKUP(D5939,ProductPrices[#All],3,FALSE)</f>
        <v>2.25</v>
      </c>
      <c r="G5939" t="s">
        <v>14</v>
      </c>
      <c r="H5939">
        <v>35</v>
      </c>
      <c r="I5939">
        <v>34</v>
      </c>
      <c r="J5939">
        <v>1</v>
      </c>
      <c r="K5939">
        <v>0</v>
      </c>
      <c r="L5939">
        <f t="shared" si="184"/>
        <v>76.5</v>
      </c>
      <c r="M5939">
        <f t="shared" si="185"/>
        <v>0</v>
      </c>
    </row>
    <row r="5940" spans="1:13" ht="21" customHeight="1">
      <c r="A5940">
        <v>46275</v>
      </c>
      <c r="B5940" t="s">
        <v>128</v>
      </c>
      <c r="C5940" t="s">
        <v>129</v>
      </c>
      <c r="D5940" t="s">
        <v>21</v>
      </c>
      <c r="E5940" t="s">
        <v>22</v>
      </c>
      <c r="F5940">
        <f>VLOOKUP(D5940,ProductPrices[#All],3,FALSE)</f>
        <v>2.5</v>
      </c>
      <c r="G5940" t="s">
        <v>14</v>
      </c>
      <c r="H5940">
        <v>35</v>
      </c>
      <c r="I5940">
        <v>34</v>
      </c>
      <c r="J5940">
        <v>1</v>
      </c>
      <c r="K5940">
        <v>0</v>
      </c>
      <c r="L5940">
        <f t="shared" si="184"/>
        <v>85</v>
      </c>
      <c r="M5940">
        <f t="shared" si="185"/>
        <v>0</v>
      </c>
    </row>
    <row r="5941" spans="1:13" ht="21" customHeight="1">
      <c r="A5941">
        <v>46275</v>
      </c>
      <c r="B5941" t="s">
        <v>128</v>
      </c>
      <c r="C5941" t="s">
        <v>129</v>
      </c>
      <c r="D5941" t="s">
        <v>23</v>
      </c>
      <c r="E5941" t="s">
        <v>24</v>
      </c>
      <c r="F5941">
        <f>VLOOKUP(D5941,ProductPrices[#All],3,FALSE)</f>
        <v>2.2000000000000002</v>
      </c>
      <c r="G5941" t="s">
        <v>14</v>
      </c>
      <c r="H5941">
        <v>35</v>
      </c>
      <c r="I5941">
        <v>31</v>
      </c>
      <c r="J5941">
        <v>3</v>
      </c>
      <c r="K5941">
        <v>1</v>
      </c>
      <c r="L5941">
        <f t="shared" si="184"/>
        <v>68.2</v>
      </c>
      <c r="M5941">
        <f t="shared" si="185"/>
        <v>0</v>
      </c>
    </row>
    <row r="5942" spans="1:13" ht="21" customHeight="1">
      <c r="A5942">
        <v>46275</v>
      </c>
      <c r="B5942" t="s">
        <v>128</v>
      </c>
      <c r="C5942" t="s">
        <v>129</v>
      </c>
      <c r="D5942" t="s">
        <v>25</v>
      </c>
      <c r="E5942" t="s">
        <v>26</v>
      </c>
      <c r="F5942">
        <f>VLOOKUP(D5942,ProductPrices[#All],3,FALSE)</f>
        <v>2.1</v>
      </c>
      <c r="G5942" t="s">
        <v>14</v>
      </c>
      <c r="H5942">
        <v>35</v>
      </c>
      <c r="I5942">
        <v>34</v>
      </c>
      <c r="J5942">
        <v>1</v>
      </c>
      <c r="K5942">
        <v>0</v>
      </c>
      <c r="L5942">
        <f t="shared" si="184"/>
        <v>71.400000000000006</v>
      </c>
      <c r="M5942">
        <f t="shared" si="185"/>
        <v>0</v>
      </c>
    </row>
    <row r="5943" spans="1:13" ht="21" customHeight="1">
      <c r="A5943">
        <v>46275</v>
      </c>
      <c r="B5943" t="s">
        <v>128</v>
      </c>
      <c r="C5943" t="s">
        <v>129</v>
      </c>
      <c r="D5943" t="s">
        <v>27</v>
      </c>
      <c r="E5943" t="s">
        <v>28</v>
      </c>
      <c r="F5943">
        <f>VLOOKUP(D5943,ProductPrices[#All],3,FALSE)</f>
        <v>1.5</v>
      </c>
      <c r="G5943" t="s">
        <v>29</v>
      </c>
      <c r="H5943">
        <v>9</v>
      </c>
      <c r="I5943">
        <v>7</v>
      </c>
      <c r="J5943">
        <v>2</v>
      </c>
      <c r="K5943">
        <v>0</v>
      </c>
      <c r="L5943">
        <f t="shared" si="184"/>
        <v>10.5</v>
      </c>
      <c r="M5943">
        <f t="shared" si="185"/>
        <v>0</v>
      </c>
    </row>
    <row r="5944" spans="1:13" ht="21" customHeight="1">
      <c r="A5944">
        <v>46275</v>
      </c>
      <c r="B5944" t="s">
        <v>128</v>
      </c>
      <c r="C5944" t="s">
        <v>129</v>
      </c>
      <c r="D5944" t="s">
        <v>30</v>
      </c>
      <c r="E5944" t="s">
        <v>31</v>
      </c>
      <c r="F5944">
        <f>VLOOKUP(D5944,ProductPrices[#All],3,FALSE)</f>
        <v>1.45</v>
      </c>
      <c r="G5944" t="s">
        <v>29</v>
      </c>
      <c r="H5944">
        <v>10</v>
      </c>
      <c r="I5944">
        <v>8</v>
      </c>
      <c r="J5944">
        <v>2</v>
      </c>
      <c r="K5944">
        <v>0</v>
      </c>
      <c r="L5944">
        <f t="shared" si="184"/>
        <v>11.6</v>
      </c>
      <c r="M5944">
        <f t="shared" si="185"/>
        <v>0</v>
      </c>
    </row>
    <row r="5945" spans="1:13" ht="21" customHeight="1">
      <c r="A5945">
        <v>46275</v>
      </c>
      <c r="B5945" t="s">
        <v>128</v>
      </c>
      <c r="C5945" t="s">
        <v>129</v>
      </c>
      <c r="D5945" t="s">
        <v>32</v>
      </c>
      <c r="E5945" t="s">
        <v>33</v>
      </c>
      <c r="F5945">
        <f>VLOOKUP(D5945,ProductPrices[#All],3,FALSE)</f>
        <v>1.3</v>
      </c>
      <c r="G5945" t="s">
        <v>29</v>
      </c>
      <c r="H5945">
        <v>3</v>
      </c>
      <c r="I5945">
        <v>3</v>
      </c>
      <c r="J5945">
        <v>0</v>
      </c>
      <c r="K5945">
        <v>0</v>
      </c>
      <c r="L5945">
        <f t="shared" si="184"/>
        <v>3.9000000000000004</v>
      </c>
      <c r="M5945">
        <f t="shared" si="185"/>
        <v>0</v>
      </c>
    </row>
    <row r="5946" spans="1:13" ht="21" customHeight="1">
      <c r="A5946">
        <v>46275</v>
      </c>
      <c r="B5946" t="s">
        <v>128</v>
      </c>
      <c r="C5946" t="s">
        <v>129</v>
      </c>
      <c r="D5946" t="s">
        <v>34</v>
      </c>
      <c r="E5946" t="s">
        <v>35</v>
      </c>
      <c r="F5946">
        <f>VLOOKUP(D5946,ProductPrices[#All],3,FALSE)</f>
        <v>1.4</v>
      </c>
      <c r="G5946" t="s">
        <v>29</v>
      </c>
      <c r="H5946">
        <v>8</v>
      </c>
      <c r="I5946">
        <v>7</v>
      </c>
      <c r="J5946">
        <v>1</v>
      </c>
      <c r="K5946">
        <v>0</v>
      </c>
      <c r="L5946">
        <f t="shared" si="184"/>
        <v>9.7999999999999989</v>
      </c>
      <c r="M5946">
        <f t="shared" si="185"/>
        <v>0</v>
      </c>
    </row>
    <row r="5947" spans="1:13" ht="21" customHeight="1">
      <c r="A5947">
        <v>46275</v>
      </c>
      <c r="B5947" t="s">
        <v>128</v>
      </c>
      <c r="C5947" t="s">
        <v>129</v>
      </c>
      <c r="D5947" t="s">
        <v>36</v>
      </c>
      <c r="E5947" t="s">
        <v>37</v>
      </c>
      <c r="F5947">
        <f>VLOOKUP(D5947,ProductPrices[#All],3,FALSE)</f>
        <v>1.6</v>
      </c>
      <c r="G5947" t="s">
        <v>29</v>
      </c>
      <c r="H5947">
        <v>9</v>
      </c>
      <c r="I5947">
        <v>8</v>
      </c>
      <c r="J5947">
        <v>1</v>
      </c>
      <c r="K5947">
        <v>0</v>
      </c>
      <c r="L5947">
        <f t="shared" si="184"/>
        <v>12.8</v>
      </c>
      <c r="M5947">
        <f t="shared" si="185"/>
        <v>0</v>
      </c>
    </row>
    <row r="5948" spans="1:13" ht="21" customHeight="1">
      <c r="A5948">
        <v>46275</v>
      </c>
      <c r="B5948" t="s">
        <v>128</v>
      </c>
      <c r="C5948" t="s">
        <v>129</v>
      </c>
      <c r="D5948" t="s">
        <v>38</v>
      </c>
      <c r="E5948" t="s">
        <v>39</v>
      </c>
      <c r="F5948">
        <f>VLOOKUP(D5948,ProductPrices[#All],3,FALSE)</f>
        <v>3.1</v>
      </c>
      <c r="G5948" t="s">
        <v>40</v>
      </c>
      <c r="H5948">
        <v>12</v>
      </c>
      <c r="I5948">
        <v>9</v>
      </c>
      <c r="J5948">
        <v>0</v>
      </c>
      <c r="K5948">
        <v>3</v>
      </c>
      <c r="L5948">
        <f t="shared" si="184"/>
        <v>27.900000000000002</v>
      </c>
      <c r="M5948">
        <f t="shared" si="185"/>
        <v>0</v>
      </c>
    </row>
    <row r="5949" spans="1:13" ht="21" customHeight="1">
      <c r="A5949">
        <v>46275</v>
      </c>
      <c r="B5949" t="s">
        <v>128</v>
      </c>
      <c r="C5949" t="s">
        <v>129</v>
      </c>
      <c r="D5949" t="s">
        <v>41</v>
      </c>
      <c r="E5949" t="s">
        <v>42</v>
      </c>
      <c r="F5949">
        <f>VLOOKUP(D5949,ProductPrices[#All],3,FALSE)</f>
        <v>3.4</v>
      </c>
      <c r="G5949" t="s">
        <v>40</v>
      </c>
      <c r="H5949">
        <v>8</v>
      </c>
      <c r="I5949">
        <v>8</v>
      </c>
      <c r="J5949">
        <v>0</v>
      </c>
      <c r="K5949">
        <v>0</v>
      </c>
      <c r="L5949">
        <f t="shared" si="184"/>
        <v>27.2</v>
      </c>
      <c r="M5949">
        <f t="shared" si="185"/>
        <v>0</v>
      </c>
    </row>
    <row r="5950" spans="1:13" ht="21" customHeight="1">
      <c r="A5950">
        <v>46275</v>
      </c>
      <c r="B5950" t="s">
        <v>128</v>
      </c>
      <c r="C5950" t="s">
        <v>129</v>
      </c>
      <c r="D5950" t="s">
        <v>43</v>
      </c>
      <c r="E5950" t="s">
        <v>44</v>
      </c>
      <c r="F5950">
        <f>VLOOKUP(D5950,ProductPrices[#All],3,FALSE)</f>
        <v>2.2000000000000002</v>
      </c>
      <c r="G5950" t="s">
        <v>40</v>
      </c>
      <c r="H5950">
        <v>13</v>
      </c>
      <c r="I5950">
        <v>13</v>
      </c>
      <c r="J5950">
        <v>0</v>
      </c>
      <c r="K5950">
        <v>0</v>
      </c>
      <c r="L5950">
        <f t="shared" si="184"/>
        <v>28.6</v>
      </c>
      <c r="M5950">
        <f t="shared" si="185"/>
        <v>0</v>
      </c>
    </row>
    <row r="5951" spans="1:13" ht="21" customHeight="1">
      <c r="A5951">
        <v>46275</v>
      </c>
      <c r="B5951" t="s">
        <v>128</v>
      </c>
      <c r="C5951" t="s">
        <v>129</v>
      </c>
      <c r="D5951" t="s">
        <v>45</v>
      </c>
      <c r="E5951" t="s">
        <v>46</v>
      </c>
      <c r="F5951">
        <f>VLOOKUP(D5951,ProductPrices[#All],3,FALSE)</f>
        <v>2.25</v>
      </c>
      <c r="G5951" t="s">
        <v>40</v>
      </c>
      <c r="H5951">
        <v>10</v>
      </c>
      <c r="I5951">
        <v>8</v>
      </c>
      <c r="J5951">
        <v>0</v>
      </c>
      <c r="K5951">
        <v>2</v>
      </c>
      <c r="L5951">
        <f t="shared" si="184"/>
        <v>18</v>
      </c>
      <c r="M5951">
        <f t="shared" si="185"/>
        <v>0</v>
      </c>
    </row>
    <row r="5952" spans="1:13" ht="21" customHeight="1">
      <c r="A5952">
        <v>46275</v>
      </c>
      <c r="B5952" t="s">
        <v>128</v>
      </c>
      <c r="C5952" t="s">
        <v>129</v>
      </c>
      <c r="D5952" t="s">
        <v>47</v>
      </c>
      <c r="E5952" t="s">
        <v>48</v>
      </c>
      <c r="F5952">
        <f>VLOOKUP(D5952,ProductPrices[#All],3,FALSE)</f>
        <v>2.35</v>
      </c>
      <c r="G5952" t="s">
        <v>40</v>
      </c>
      <c r="H5952">
        <v>9</v>
      </c>
      <c r="I5952">
        <v>8</v>
      </c>
      <c r="J5952">
        <v>0</v>
      </c>
      <c r="K5952">
        <v>1</v>
      </c>
      <c r="L5952">
        <f t="shared" si="184"/>
        <v>18.8</v>
      </c>
      <c r="M5952">
        <f t="shared" si="185"/>
        <v>0</v>
      </c>
    </row>
    <row r="5953" spans="1:13" ht="21" customHeight="1">
      <c r="A5953">
        <v>46275</v>
      </c>
      <c r="B5953" t="s">
        <v>128</v>
      </c>
      <c r="C5953" t="s">
        <v>129</v>
      </c>
      <c r="D5953" t="s">
        <v>49</v>
      </c>
      <c r="E5953" t="s">
        <v>50</v>
      </c>
      <c r="F5953">
        <f>VLOOKUP(D5953,ProductPrices[#All],3,FALSE)</f>
        <v>2.75</v>
      </c>
      <c r="G5953" t="s">
        <v>40</v>
      </c>
      <c r="H5953">
        <v>8</v>
      </c>
      <c r="I5953">
        <v>5</v>
      </c>
      <c r="J5953">
        <v>0</v>
      </c>
      <c r="K5953">
        <v>3</v>
      </c>
      <c r="L5953">
        <f t="shared" si="184"/>
        <v>13.75</v>
      </c>
      <c r="M5953">
        <f t="shared" si="185"/>
        <v>0</v>
      </c>
    </row>
    <row r="5954" spans="1:13" ht="21" customHeight="1">
      <c r="A5954">
        <v>46275</v>
      </c>
      <c r="B5954" t="s">
        <v>128</v>
      </c>
      <c r="C5954" t="s">
        <v>129</v>
      </c>
      <c r="D5954" t="s">
        <v>51</v>
      </c>
      <c r="E5954" t="s">
        <v>52</v>
      </c>
      <c r="F5954">
        <f>VLOOKUP(D5954,ProductPrices[#All],3,FALSE)</f>
        <v>4.6500000000000004</v>
      </c>
      <c r="G5954" t="s">
        <v>40</v>
      </c>
      <c r="H5954">
        <v>13</v>
      </c>
      <c r="I5954">
        <v>13</v>
      </c>
      <c r="J5954">
        <v>0</v>
      </c>
      <c r="K5954">
        <v>0</v>
      </c>
      <c r="L5954">
        <f t="shared" ref="L5954:L6017" si="186">F5954*I5954</f>
        <v>60.45</v>
      </c>
      <c r="M5954">
        <f t="shared" ref="M5954:M6017" si="187">H5954-I5954-J5954-K5954</f>
        <v>0</v>
      </c>
    </row>
    <row r="5955" spans="1:13" ht="21" customHeight="1">
      <c r="A5955">
        <v>46275</v>
      </c>
      <c r="B5955" t="s">
        <v>128</v>
      </c>
      <c r="C5955" t="s">
        <v>129</v>
      </c>
      <c r="D5955" t="s">
        <v>53</v>
      </c>
      <c r="E5955" t="s">
        <v>54</v>
      </c>
      <c r="F5955">
        <f>VLOOKUP(D5955,ProductPrices[#All],3,FALSE)</f>
        <v>2.2000000000000002</v>
      </c>
      <c r="G5955" t="s">
        <v>55</v>
      </c>
      <c r="H5955">
        <v>11</v>
      </c>
      <c r="I5955">
        <v>11</v>
      </c>
      <c r="J5955">
        <v>0</v>
      </c>
      <c r="K5955">
        <v>0</v>
      </c>
      <c r="L5955">
        <f t="shared" si="186"/>
        <v>24.200000000000003</v>
      </c>
      <c r="M5955">
        <f t="shared" si="187"/>
        <v>0</v>
      </c>
    </row>
    <row r="5956" spans="1:13" ht="21" customHeight="1">
      <c r="A5956">
        <v>46275</v>
      </c>
      <c r="B5956" t="s">
        <v>128</v>
      </c>
      <c r="C5956" t="s">
        <v>129</v>
      </c>
      <c r="D5956" t="s">
        <v>56</v>
      </c>
      <c r="E5956" t="s">
        <v>57</v>
      </c>
      <c r="F5956">
        <f>VLOOKUP(D5956,ProductPrices[#All],3,FALSE)</f>
        <v>3.35</v>
      </c>
      <c r="G5956" t="s">
        <v>55</v>
      </c>
      <c r="H5956">
        <v>8</v>
      </c>
      <c r="I5956">
        <v>7</v>
      </c>
      <c r="J5956">
        <v>0</v>
      </c>
      <c r="K5956">
        <v>1</v>
      </c>
      <c r="L5956">
        <f t="shared" si="186"/>
        <v>23.45</v>
      </c>
      <c r="M5956">
        <f t="shared" si="187"/>
        <v>0</v>
      </c>
    </row>
    <row r="5957" spans="1:13" ht="21" customHeight="1">
      <c r="A5957">
        <v>46275</v>
      </c>
      <c r="B5957" t="s">
        <v>128</v>
      </c>
      <c r="C5957" t="s">
        <v>129</v>
      </c>
      <c r="D5957" t="s">
        <v>58</v>
      </c>
      <c r="E5957" t="s">
        <v>59</v>
      </c>
      <c r="F5957">
        <f>VLOOKUP(D5957,ProductPrices[#All],3,FALSE)</f>
        <v>2.25</v>
      </c>
      <c r="G5957" t="s">
        <v>55</v>
      </c>
      <c r="H5957">
        <v>11</v>
      </c>
      <c r="I5957">
        <v>8</v>
      </c>
      <c r="J5957">
        <v>0</v>
      </c>
      <c r="K5957">
        <v>3</v>
      </c>
      <c r="L5957">
        <f t="shared" si="186"/>
        <v>18</v>
      </c>
      <c r="M5957">
        <f t="shared" si="187"/>
        <v>0</v>
      </c>
    </row>
    <row r="5958" spans="1:13" ht="21" customHeight="1">
      <c r="A5958">
        <v>46275</v>
      </c>
      <c r="B5958" t="s">
        <v>128</v>
      </c>
      <c r="C5958" t="s">
        <v>129</v>
      </c>
      <c r="D5958" t="s">
        <v>60</v>
      </c>
      <c r="E5958" t="s">
        <v>61</v>
      </c>
      <c r="F5958">
        <f>VLOOKUP(D5958,ProductPrices[#All],3,FALSE)</f>
        <v>1.5</v>
      </c>
      <c r="G5958" t="s">
        <v>55</v>
      </c>
      <c r="H5958">
        <v>9</v>
      </c>
      <c r="I5958">
        <v>6</v>
      </c>
      <c r="J5958">
        <v>0</v>
      </c>
      <c r="K5958">
        <v>3</v>
      </c>
      <c r="L5958">
        <f t="shared" si="186"/>
        <v>9</v>
      </c>
      <c r="M5958">
        <f t="shared" si="187"/>
        <v>0</v>
      </c>
    </row>
    <row r="5959" spans="1:13" ht="21" customHeight="1">
      <c r="A5959">
        <v>46275</v>
      </c>
      <c r="B5959" t="s">
        <v>128</v>
      </c>
      <c r="C5959" t="s">
        <v>129</v>
      </c>
      <c r="D5959" t="s">
        <v>62</v>
      </c>
      <c r="E5959" t="s">
        <v>63</v>
      </c>
      <c r="F5959">
        <f>VLOOKUP(D5959,ProductPrices[#All],3,FALSE)</f>
        <v>3.3</v>
      </c>
      <c r="G5959" t="s">
        <v>55</v>
      </c>
      <c r="H5959">
        <v>10</v>
      </c>
      <c r="I5959">
        <v>10</v>
      </c>
      <c r="J5959">
        <v>0</v>
      </c>
      <c r="K5959">
        <v>0</v>
      </c>
      <c r="L5959">
        <f t="shared" si="186"/>
        <v>33</v>
      </c>
      <c r="M5959">
        <f t="shared" si="187"/>
        <v>0</v>
      </c>
    </row>
    <row r="5960" spans="1:13" ht="21" customHeight="1">
      <c r="A5960">
        <v>46275</v>
      </c>
      <c r="B5960" t="s">
        <v>128</v>
      </c>
      <c r="C5960" t="s">
        <v>129</v>
      </c>
      <c r="D5960" t="s">
        <v>64</v>
      </c>
      <c r="E5960" t="s">
        <v>65</v>
      </c>
      <c r="F5960">
        <f>VLOOKUP(D5960,ProductPrices[#All],3,FALSE)</f>
        <v>2.95</v>
      </c>
      <c r="G5960" t="s">
        <v>66</v>
      </c>
      <c r="H5960">
        <v>13</v>
      </c>
      <c r="I5960">
        <v>13</v>
      </c>
      <c r="J5960">
        <v>0</v>
      </c>
      <c r="K5960">
        <v>0</v>
      </c>
      <c r="L5960">
        <f t="shared" si="186"/>
        <v>38.35</v>
      </c>
      <c r="M5960">
        <f t="shared" si="187"/>
        <v>0</v>
      </c>
    </row>
    <row r="5961" spans="1:13" ht="21" customHeight="1">
      <c r="A5961">
        <v>46275</v>
      </c>
      <c r="B5961" t="s">
        <v>128</v>
      </c>
      <c r="C5961" t="s">
        <v>129</v>
      </c>
      <c r="D5961" t="s">
        <v>67</v>
      </c>
      <c r="E5961" t="s">
        <v>68</v>
      </c>
      <c r="F5961">
        <f>VLOOKUP(D5961,ProductPrices[#All],3,FALSE)</f>
        <v>2.6</v>
      </c>
      <c r="G5961" t="s">
        <v>66</v>
      </c>
      <c r="H5961">
        <v>16</v>
      </c>
      <c r="I5961">
        <v>16</v>
      </c>
      <c r="J5961">
        <v>0</v>
      </c>
      <c r="K5961">
        <v>0</v>
      </c>
      <c r="L5961">
        <f t="shared" si="186"/>
        <v>41.6</v>
      </c>
      <c r="M5961">
        <f t="shared" si="187"/>
        <v>0</v>
      </c>
    </row>
    <row r="5962" spans="1:13" ht="21" customHeight="1">
      <c r="A5962">
        <v>46275</v>
      </c>
      <c r="B5962" t="s">
        <v>128</v>
      </c>
      <c r="C5962" t="s">
        <v>129</v>
      </c>
      <c r="D5962" t="s">
        <v>69</v>
      </c>
      <c r="E5962" t="s">
        <v>70</v>
      </c>
      <c r="F5962">
        <f>VLOOKUP(D5962,ProductPrices[#All],3,FALSE)</f>
        <v>2.2000000000000002</v>
      </c>
      <c r="G5962" t="s">
        <v>66</v>
      </c>
      <c r="H5962">
        <v>23</v>
      </c>
      <c r="I5962">
        <v>23</v>
      </c>
      <c r="J5962">
        <v>0</v>
      </c>
      <c r="K5962">
        <v>0</v>
      </c>
      <c r="L5962">
        <f t="shared" si="186"/>
        <v>50.6</v>
      </c>
      <c r="M5962">
        <f t="shared" si="187"/>
        <v>0</v>
      </c>
    </row>
    <row r="5963" spans="1:13" ht="21" customHeight="1">
      <c r="A5963">
        <v>46275</v>
      </c>
      <c r="B5963" t="s">
        <v>128</v>
      </c>
      <c r="C5963" t="s">
        <v>129</v>
      </c>
      <c r="D5963" t="s">
        <v>71</v>
      </c>
      <c r="E5963" t="s">
        <v>72</v>
      </c>
      <c r="F5963">
        <f>VLOOKUP(D5963,ProductPrices[#All],3,FALSE)</f>
        <v>2.25</v>
      </c>
      <c r="G5963" t="s">
        <v>66</v>
      </c>
      <c r="H5963">
        <v>28</v>
      </c>
      <c r="I5963">
        <v>27</v>
      </c>
      <c r="J5963">
        <v>0</v>
      </c>
      <c r="K5963">
        <v>1</v>
      </c>
      <c r="L5963">
        <f t="shared" si="186"/>
        <v>60.75</v>
      </c>
      <c r="M5963">
        <f t="shared" si="187"/>
        <v>0</v>
      </c>
    </row>
    <row r="5964" spans="1:13" ht="21" customHeight="1">
      <c r="A5964">
        <v>46275</v>
      </c>
      <c r="B5964" t="s">
        <v>128</v>
      </c>
      <c r="C5964" t="s">
        <v>129</v>
      </c>
      <c r="D5964" t="s">
        <v>73</v>
      </c>
      <c r="E5964" t="s">
        <v>74</v>
      </c>
      <c r="F5964">
        <f>VLOOKUP(D5964,ProductPrices[#All],3,FALSE)</f>
        <v>2.25</v>
      </c>
      <c r="G5964" t="s">
        <v>66</v>
      </c>
      <c r="H5964">
        <v>27</v>
      </c>
      <c r="I5964">
        <v>27</v>
      </c>
      <c r="J5964">
        <v>0</v>
      </c>
      <c r="K5964">
        <v>0</v>
      </c>
      <c r="L5964">
        <f t="shared" si="186"/>
        <v>60.75</v>
      </c>
      <c r="M5964">
        <f t="shared" si="187"/>
        <v>0</v>
      </c>
    </row>
    <row r="5965" spans="1:13" ht="21" customHeight="1">
      <c r="A5965">
        <v>46275</v>
      </c>
      <c r="B5965" t="s">
        <v>128</v>
      </c>
      <c r="C5965" t="s">
        <v>129</v>
      </c>
      <c r="D5965" t="s">
        <v>75</v>
      </c>
      <c r="E5965" t="s">
        <v>76</v>
      </c>
      <c r="F5965">
        <f>VLOOKUP(D5965,ProductPrices[#All],3,FALSE)</f>
        <v>1.9</v>
      </c>
      <c r="G5965" t="s">
        <v>77</v>
      </c>
      <c r="H5965">
        <v>31</v>
      </c>
      <c r="I5965">
        <v>6</v>
      </c>
      <c r="J5965">
        <v>0</v>
      </c>
      <c r="K5965">
        <v>0</v>
      </c>
      <c r="L5965">
        <f t="shared" si="186"/>
        <v>11.399999999999999</v>
      </c>
      <c r="M5965">
        <f t="shared" si="187"/>
        <v>25</v>
      </c>
    </row>
    <row r="5966" spans="1:13" ht="21" customHeight="1">
      <c r="A5966">
        <v>46275</v>
      </c>
      <c r="B5966" t="s">
        <v>128</v>
      </c>
      <c r="C5966" t="s">
        <v>129</v>
      </c>
      <c r="D5966" t="s">
        <v>78</v>
      </c>
      <c r="E5966" t="s">
        <v>79</v>
      </c>
      <c r="F5966">
        <f>VLOOKUP(D5966,ProductPrices[#All],3,FALSE)</f>
        <v>1.9</v>
      </c>
      <c r="G5966" t="s">
        <v>77</v>
      </c>
      <c r="H5966">
        <v>18</v>
      </c>
      <c r="I5966">
        <v>13</v>
      </c>
      <c r="J5966">
        <v>0</v>
      </c>
      <c r="K5966">
        <v>0</v>
      </c>
      <c r="L5966">
        <f t="shared" si="186"/>
        <v>24.7</v>
      </c>
      <c r="M5966">
        <f t="shared" si="187"/>
        <v>5</v>
      </c>
    </row>
    <row r="5967" spans="1:13" ht="21" customHeight="1">
      <c r="A5967">
        <v>46275</v>
      </c>
      <c r="B5967" t="s">
        <v>128</v>
      </c>
      <c r="C5967" t="s">
        <v>129</v>
      </c>
      <c r="D5967" t="s">
        <v>80</v>
      </c>
      <c r="E5967" t="s">
        <v>81</v>
      </c>
      <c r="F5967">
        <f>VLOOKUP(D5967,ProductPrices[#All],3,FALSE)</f>
        <v>2.0499999999999998</v>
      </c>
      <c r="G5967" t="s">
        <v>77</v>
      </c>
      <c r="H5967">
        <v>29</v>
      </c>
      <c r="I5967">
        <v>12</v>
      </c>
      <c r="J5967">
        <v>0</v>
      </c>
      <c r="K5967">
        <v>0</v>
      </c>
      <c r="L5967">
        <f t="shared" si="186"/>
        <v>24.599999999999998</v>
      </c>
      <c r="M5967">
        <f t="shared" si="187"/>
        <v>17</v>
      </c>
    </row>
    <row r="5968" spans="1:13" ht="21" customHeight="1">
      <c r="A5968">
        <v>46275</v>
      </c>
      <c r="B5968" t="s">
        <v>128</v>
      </c>
      <c r="C5968" t="s">
        <v>129</v>
      </c>
      <c r="D5968" t="s">
        <v>82</v>
      </c>
      <c r="E5968" t="s">
        <v>83</v>
      </c>
      <c r="F5968">
        <f>VLOOKUP(D5968,ProductPrices[#All],3,FALSE)</f>
        <v>1.95</v>
      </c>
      <c r="G5968" t="s">
        <v>77</v>
      </c>
      <c r="H5968">
        <v>13</v>
      </c>
      <c r="I5968">
        <v>9</v>
      </c>
      <c r="J5968">
        <v>0</v>
      </c>
      <c r="K5968">
        <v>0</v>
      </c>
      <c r="L5968">
        <f t="shared" si="186"/>
        <v>17.55</v>
      </c>
      <c r="M5968">
        <f t="shared" si="187"/>
        <v>4</v>
      </c>
    </row>
    <row r="5969" spans="1:13" ht="21" customHeight="1">
      <c r="A5969">
        <v>46275</v>
      </c>
      <c r="B5969" t="s">
        <v>128</v>
      </c>
      <c r="C5969" t="s">
        <v>129</v>
      </c>
      <c r="D5969" t="s">
        <v>84</v>
      </c>
      <c r="E5969" t="s">
        <v>85</v>
      </c>
      <c r="F5969">
        <f>VLOOKUP(D5969,ProductPrices[#All],3,FALSE)</f>
        <v>1.55</v>
      </c>
      <c r="G5969" t="s">
        <v>77</v>
      </c>
      <c r="H5969">
        <v>19</v>
      </c>
      <c r="I5969">
        <v>2</v>
      </c>
      <c r="J5969">
        <v>0</v>
      </c>
      <c r="K5969">
        <v>0</v>
      </c>
      <c r="L5969">
        <f t="shared" si="186"/>
        <v>3.1</v>
      </c>
      <c r="M5969">
        <f t="shared" si="187"/>
        <v>17</v>
      </c>
    </row>
    <row r="5970" spans="1:13" ht="21" customHeight="1">
      <c r="A5970">
        <v>46275</v>
      </c>
      <c r="B5970" t="s">
        <v>128</v>
      </c>
      <c r="C5970" t="s">
        <v>129</v>
      </c>
      <c r="D5970" t="s">
        <v>86</v>
      </c>
      <c r="E5970" t="s">
        <v>87</v>
      </c>
      <c r="F5970">
        <f>VLOOKUP(D5970,ProductPrices[#All],3,FALSE)</f>
        <v>2</v>
      </c>
      <c r="G5970" t="s">
        <v>77</v>
      </c>
      <c r="H5970">
        <v>33</v>
      </c>
      <c r="I5970">
        <v>16</v>
      </c>
      <c r="J5970">
        <v>0</v>
      </c>
      <c r="K5970">
        <v>0</v>
      </c>
      <c r="L5970">
        <f t="shared" si="186"/>
        <v>32</v>
      </c>
      <c r="M5970">
        <f t="shared" si="187"/>
        <v>17</v>
      </c>
    </row>
    <row r="5971" spans="1:13" ht="21" customHeight="1">
      <c r="A5971">
        <v>46275</v>
      </c>
      <c r="B5971" t="s">
        <v>128</v>
      </c>
      <c r="C5971" t="s">
        <v>129</v>
      </c>
      <c r="D5971" t="s">
        <v>88</v>
      </c>
      <c r="E5971" t="s">
        <v>89</v>
      </c>
      <c r="F5971">
        <f>VLOOKUP(D5971,ProductPrices[#All],3,FALSE)</f>
        <v>2</v>
      </c>
      <c r="G5971" t="s">
        <v>77</v>
      </c>
      <c r="H5971">
        <v>23</v>
      </c>
      <c r="I5971">
        <v>16</v>
      </c>
      <c r="J5971">
        <v>0</v>
      </c>
      <c r="K5971">
        <v>0</v>
      </c>
      <c r="L5971">
        <f t="shared" si="186"/>
        <v>32</v>
      </c>
      <c r="M5971">
        <f t="shared" si="187"/>
        <v>7</v>
      </c>
    </row>
    <row r="5972" spans="1:13" ht="21" customHeight="1">
      <c r="A5972">
        <v>46275</v>
      </c>
      <c r="B5972" t="s">
        <v>128</v>
      </c>
      <c r="C5972" t="s">
        <v>129</v>
      </c>
      <c r="D5972" t="s">
        <v>90</v>
      </c>
      <c r="E5972" t="s">
        <v>91</v>
      </c>
      <c r="F5972">
        <f>VLOOKUP(D5972,ProductPrices[#All],3,FALSE)</f>
        <v>3.7</v>
      </c>
      <c r="G5972" t="s">
        <v>92</v>
      </c>
      <c r="H5972">
        <v>8</v>
      </c>
      <c r="I5972">
        <v>5</v>
      </c>
      <c r="J5972">
        <v>2</v>
      </c>
      <c r="K5972">
        <v>1</v>
      </c>
      <c r="L5972">
        <f t="shared" si="186"/>
        <v>18.5</v>
      </c>
      <c r="M5972">
        <f t="shared" si="187"/>
        <v>0</v>
      </c>
    </row>
    <row r="5973" spans="1:13" ht="21" customHeight="1">
      <c r="A5973">
        <v>46275</v>
      </c>
      <c r="B5973" t="s">
        <v>128</v>
      </c>
      <c r="C5973" t="s">
        <v>129</v>
      </c>
      <c r="D5973" t="s">
        <v>93</v>
      </c>
      <c r="E5973" t="s">
        <v>94</v>
      </c>
      <c r="F5973">
        <f>VLOOKUP(D5973,ProductPrices[#All],3,FALSE)</f>
        <v>3.7</v>
      </c>
      <c r="G5973" t="s">
        <v>92</v>
      </c>
      <c r="H5973">
        <v>10</v>
      </c>
      <c r="I5973">
        <v>7</v>
      </c>
      <c r="J5973">
        <v>0</v>
      </c>
      <c r="K5973">
        <v>3</v>
      </c>
      <c r="L5973">
        <f t="shared" si="186"/>
        <v>25.900000000000002</v>
      </c>
      <c r="M5973">
        <f t="shared" si="187"/>
        <v>0</v>
      </c>
    </row>
    <row r="5974" spans="1:13" ht="21" customHeight="1">
      <c r="A5974">
        <v>46275</v>
      </c>
      <c r="B5974" t="s">
        <v>128</v>
      </c>
      <c r="C5974" t="s">
        <v>129</v>
      </c>
      <c r="D5974" t="s">
        <v>95</v>
      </c>
      <c r="E5974" t="s">
        <v>96</v>
      </c>
      <c r="F5974">
        <f>VLOOKUP(D5974,ProductPrices[#All],3,FALSE)</f>
        <v>3.7</v>
      </c>
      <c r="G5974" t="s">
        <v>92</v>
      </c>
      <c r="H5974">
        <v>11</v>
      </c>
      <c r="I5974">
        <v>8</v>
      </c>
      <c r="J5974">
        <v>0</v>
      </c>
      <c r="K5974">
        <v>3</v>
      </c>
      <c r="L5974">
        <f t="shared" si="186"/>
        <v>29.6</v>
      </c>
      <c r="M5974">
        <f t="shared" si="187"/>
        <v>0</v>
      </c>
    </row>
    <row r="5975" spans="1:13" ht="21" customHeight="1">
      <c r="A5975">
        <v>46275</v>
      </c>
      <c r="B5975" t="s">
        <v>128</v>
      </c>
      <c r="C5975" t="s">
        <v>129</v>
      </c>
      <c r="D5975" t="s">
        <v>97</v>
      </c>
      <c r="E5975" t="s">
        <v>98</v>
      </c>
      <c r="F5975">
        <f>VLOOKUP(D5975,ProductPrices[#All],3,FALSE)</f>
        <v>3.6</v>
      </c>
      <c r="G5975" t="s">
        <v>92</v>
      </c>
      <c r="H5975">
        <v>14</v>
      </c>
      <c r="I5975">
        <v>9</v>
      </c>
      <c r="J5975">
        <v>2</v>
      </c>
      <c r="K5975">
        <v>3</v>
      </c>
      <c r="L5975">
        <f t="shared" si="186"/>
        <v>32.4</v>
      </c>
      <c r="M5975">
        <f t="shared" si="187"/>
        <v>0</v>
      </c>
    </row>
    <row r="5976" spans="1:13" ht="21" customHeight="1">
      <c r="A5976">
        <v>46275</v>
      </c>
      <c r="B5976" t="s">
        <v>128</v>
      </c>
      <c r="C5976" t="s">
        <v>129</v>
      </c>
      <c r="D5976" t="s">
        <v>99</v>
      </c>
      <c r="E5976" t="s">
        <v>100</v>
      </c>
      <c r="F5976">
        <f>VLOOKUP(D5976,ProductPrices[#All],3,FALSE)</f>
        <v>1.25</v>
      </c>
      <c r="G5976" t="s">
        <v>101</v>
      </c>
      <c r="H5976">
        <v>27</v>
      </c>
      <c r="I5976">
        <v>19</v>
      </c>
      <c r="J5976">
        <v>0</v>
      </c>
      <c r="K5976">
        <v>0</v>
      </c>
      <c r="L5976">
        <f t="shared" si="186"/>
        <v>23.75</v>
      </c>
      <c r="M5976">
        <f t="shared" si="187"/>
        <v>8</v>
      </c>
    </row>
    <row r="5977" spans="1:13" ht="21" customHeight="1">
      <c r="A5977">
        <v>46275</v>
      </c>
      <c r="B5977" t="s">
        <v>128</v>
      </c>
      <c r="C5977" t="s">
        <v>129</v>
      </c>
      <c r="D5977" t="s">
        <v>102</v>
      </c>
      <c r="E5977" t="s">
        <v>103</v>
      </c>
      <c r="F5977">
        <f>VLOOKUP(D5977,ProductPrices[#All],3,FALSE)</f>
        <v>1.25</v>
      </c>
      <c r="G5977" t="s">
        <v>101</v>
      </c>
      <c r="H5977">
        <v>26</v>
      </c>
      <c r="I5977">
        <v>17</v>
      </c>
      <c r="J5977">
        <v>0</v>
      </c>
      <c r="K5977">
        <v>0</v>
      </c>
      <c r="L5977">
        <f t="shared" si="186"/>
        <v>21.25</v>
      </c>
      <c r="M5977">
        <f t="shared" si="187"/>
        <v>9</v>
      </c>
    </row>
    <row r="5978" spans="1:13" ht="21" customHeight="1">
      <c r="A5978">
        <v>46275</v>
      </c>
      <c r="B5978" t="s">
        <v>128</v>
      </c>
      <c r="C5978" t="s">
        <v>129</v>
      </c>
      <c r="D5978" t="s">
        <v>104</v>
      </c>
      <c r="E5978" t="s">
        <v>105</v>
      </c>
      <c r="F5978">
        <f>VLOOKUP(D5978,ProductPrices[#All],3,FALSE)</f>
        <v>1.25</v>
      </c>
      <c r="G5978" t="s">
        <v>101</v>
      </c>
      <c r="H5978">
        <v>29</v>
      </c>
      <c r="I5978">
        <v>2</v>
      </c>
      <c r="J5978">
        <v>0</v>
      </c>
      <c r="K5978">
        <v>0</v>
      </c>
      <c r="L5978">
        <f t="shared" si="186"/>
        <v>2.5</v>
      </c>
      <c r="M5978">
        <f t="shared" si="187"/>
        <v>27</v>
      </c>
    </row>
    <row r="5979" spans="1:13" ht="21" customHeight="1">
      <c r="A5979">
        <v>46275</v>
      </c>
      <c r="B5979" t="s">
        <v>130</v>
      </c>
      <c r="C5979" t="s">
        <v>131</v>
      </c>
      <c r="D5979" t="s">
        <v>12</v>
      </c>
      <c r="E5979" t="s">
        <v>13</v>
      </c>
      <c r="F5979">
        <f>VLOOKUP(D5979,ProductPrices[#All],3,FALSE)</f>
        <v>1.35</v>
      </c>
      <c r="G5979" t="s">
        <v>14</v>
      </c>
      <c r="H5979">
        <v>268</v>
      </c>
      <c r="I5979">
        <v>254</v>
      </c>
      <c r="J5979">
        <v>12</v>
      </c>
      <c r="K5979">
        <v>2</v>
      </c>
      <c r="L5979">
        <f t="shared" si="186"/>
        <v>342.90000000000003</v>
      </c>
      <c r="M5979">
        <f t="shared" si="187"/>
        <v>0</v>
      </c>
    </row>
    <row r="5980" spans="1:13" ht="21" customHeight="1">
      <c r="A5980">
        <v>46275</v>
      </c>
      <c r="B5980" t="s">
        <v>130</v>
      </c>
      <c r="C5980" t="s">
        <v>131</v>
      </c>
      <c r="D5980" t="s">
        <v>15</v>
      </c>
      <c r="E5980" t="s">
        <v>16</v>
      </c>
      <c r="F5980">
        <f>VLOOKUP(D5980,ProductPrices[#All],3,FALSE)</f>
        <v>1.35</v>
      </c>
      <c r="G5980" t="s">
        <v>14</v>
      </c>
      <c r="H5980">
        <v>58</v>
      </c>
      <c r="I5980">
        <v>57</v>
      </c>
      <c r="J5980">
        <v>0</v>
      </c>
      <c r="K5980">
        <v>1</v>
      </c>
      <c r="L5980">
        <f t="shared" si="186"/>
        <v>76.95</v>
      </c>
      <c r="M5980">
        <f t="shared" si="187"/>
        <v>0</v>
      </c>
    </row>
    <row r="5981" spans="1:13" ht="21" customHeight="1">
      <c r="A5981">
        <v>46275</v>
      </c>
      <c r="B5981" t="s">
        <v>130</v>
      </c>
      <c r="C5981" t="s">
        <v>131</v>
      </c>
      <c r="D5981" t="s">
        <v>17</v>
      </c>
      <c r="E5981" t="s">
        <v>18</v>
      </c>
      <c r="F5981">
        <f>VLOOKUP(D5981,ProductPrices[#All],3,FALSE)</f>
        <v>2.5</v>
      </c>
      <c r="G5981" t="s">
        <v>14</v>
      </c>
      <c r="H5981">
        <v>58</v>
      </c>
      <c r="I5981">
        <v>54</v>
      </c>
      <c r="J5981">
        <v>4</v>
      </c>
      <c r="K5981">
        <v>0</v>
      </c>
      <c r="L5981">
        <f t="shared" si="186"/>
        <v>135</v>
      </c>
      <c r="M5981">
        <f t="shared" si="187"/>
        <v>0</v>
      </c>
    </row>
    <row r="5982" spans="1:13" ht="21" customHeight="1">
      <c r="A5982">
        <v>46275</v>
      </c>
      <c r="B5982" t="s">
        <v>130</v>
      </c>
      <c r="C5982" t="s">
        <v>131</v>
      </c>
      <c r="D5982" t="s">
        <v>19</v>
      </c>
      <c r="E5982" t="s">
        <v>20</v>
      </c>
      <c r="F5982">
        <f>VLOOKUP(D5982,ProductPrices[#All],3,FALSE)</f>
        <v>2.25</v>
      </c>
      <c r="G5982" t="s">
        <v>14</v>
      </c>
      <c r="H5982">
        <v>58</v>
      </c>
      <c r="I5982">
        <v>54</v>
      </c>
      <c r="J5982">
        <v>4</v>
      </c>
      <c r="K5982">
        <v>0</v>
      </c>
      <c r="L5982">
        <f t="shared" si="186"/>
        <v>121.5</v>
      </c>
      <c r="M5982">
        <f t="shared" si="187"/>
        <v>0</v>
      </c>
    </row>
    <row r="5983" spans="1:13" ht="21" customHeight="1">
      <c r="A5983">
        <v>46275</v>
      </c>
      <c r="B5983" t="s">
        <v>130</v>
      </c>
      <c r="C5983" t="s">
        <v>131</v>
      </c>
      <c r="D5983" t="s">
        <v>21</v>
      </c>
      <c r="E5983" t="s">
        <v>22</v>
      </c>
      <c r="F5983">
        <f>VLOOKUP(D5983,ProductPrices[#All],3,FALSE)</f>
        <v>2.5</v>
      </c>
      <c r="G5983" t="s">
        <v>14</v>
      </c>
      <c r="H5983">
        <v>58</v>
      </c>
      <c r="I5983">
        <v>53</v>
      </c>
      <c r="J5983">
        <v>5</v>
      </c>
      <c r="K5983">
        <v>0</v>
      </c>
      <c r="L5983">
        <f t="shared" si="186"/>
        <v>132.5</v>
      </c>
      <c r="M5983">
        <f t="shared" si="187"/>
        <v>0</v>
      </c>
    </row>
    <row r="5984" spans="1:13" ht="21" customHeight="1">
      <c r="A5984">
        <v>46275</v>
      </c>
      <c r="B5984" t="s">
        <v>130</v>
      </c>
      <c r="C5984" t="s">
        <v>131</v>
      </c>
      <c r="D5984" t="s">
        <v>23</v>
      </c>
      <c r="E5984" t="s">
        <v>24</v>
      </c>
      <c r="F5984">
        <f>VLOOKUP(D5984,ProductPrices[#All],3,FALSE)</f>
        <v>2.2000000000000002</v>
      </c>
      <c r="G5984" t="s">
        <v>14</v>
      </c>
      <c r="H5984">
        <v>58</v>
      </c>
      <c r="I5984">
        <v>54</v>
      </c>
      <c r="J5984">
        <v>3</v>
      </c>
      <c r="K5984">
        <v>1</v>
      </c>
      <c r="L5984">
        <f t="shared" si="186"/>
        <v>118.80000000000001</v>
      </c>
      <c r="M5984">
        <f t="shared" si="187"/>
        <v>0</v>
      </c>
    </row>
    <row r="5985" spans="1:13" ht="21" customHeight="1">
      <c r="A5985">
        <v>46275</v>
      </c>
      <c r="B5985" t="s">
        <v>130</v>
      </c>
      <c r="C5985" t="s">
        <v>131</v>
      </c>
      <c r="D5985" t="s">
        <v>25</v>
      </c>
      <c r="E5985" t="s">
        <v>26</v>
      </c>
      <c r="F5985">
        <f>VLOOKUP(D5985,ProductPrices[#All],3,FALSE)</f>
        <v>2.1</v>
      </c>
      <c r="G5985" t="s">
        <v>14</v>
      </c>
      <c r="H5985">
        <v>58</v>
      </c>
      <c r="I5985">
        <v>57</v>
      </c>
      <c r="J5985">
        <v>0</v>
      </c>
      <c r="K5985">
        <v>1</v>
      </c>
      <c r="L5985">
        <f t="shared" si="186"/>
        <v>119.7</v>
      </c>
      <c r="M5985">
        <f t="shared" si="187"/>
        <v>0</v>
      </c>
    </row>
    <row r="5986" spans="1:13" ht="21" customHeight="1">
      <c r="A5986">
        <v>46275</v>
      </c>
      <c r="B5986" t="s">
        <v>130</v>
      </c>
      <c r="C5986" t="s">
        <v>131</v>
      </c>
      <c r="D5986" t="s">
        <v>27</v>
      </c>
      <c r="E5986" t="s">
        <v>28</v>
      </c>
      <c r="F5986">
        <f>VLOOKUP(D5986,ProductPrices[#All],3,FALSE)</f>
        <v>1.5</v>
      </c>
      <c r="G5986" t="s">
        <v>29</v>
      </c>
      <c r="H5986">
        <v>19</v>
      </c>
      <c r="I5986">
        <v>15</v>
      </c>
      <c r="J5986">
        <v>3</v>
      </c>
      <c r="K5986">
        <v>1</v>
      </c>
      <c r="L5986">
        <f t="shared" si="186"/>
        <v>22.5</v>
      </c>
      <c r="M5986">
        <f t="shared" si="187"/>
        <v>0</v>
      </c>
    </row>
    <row r="5987" spans="1:13" ht="21" customHeight="1">
      <c r="A5987">
        <v>46275</v>
      </c>
      <c r="B5987" t="s">
        <v>130</v>
      </c>
      <c r="C5987" t="s">
        <v>131</v>
      </c>
      <c r="D5987" t="s">
        <v>30</v>
      </c>
      <c r="E5987" t="s">
        <v>31</v>
      </c>
      <c r="F5987">
        <f>VLOOKUP(D5987,ProductPrices[#All],3,FALSE)</f>
        <v>1.45</v>
      </c>
      <c r="G5987" t="s">
        <v>29</v>
      </c>
      <c r="H5987">
        <v>13</v>
      </c>
      <c r="I5987">
        <v>11</v>
      </c>
      <c r="J5987">
        <v>2</v>
      </c>
      <c r="K5987">
        <v>0</v>
      </c>
      <c r="L5987">
        <f t="shared" si="186"/>
        <v>15.95</v>
      </c>
      <c r="M5987">
        <f t="shared" si="187"/>
        <v>0</v>
      </c>
    </row>
    <row r="5988" spans="1:13" ht="21" customHeight="1">
      <c r="A5988">
        <v>46275</v>
      </c>
      <c r="B5988" t="s">
        <v>130</v>
      </c>
      <c r="C5988" t="s">
        <v>131</v>
      </c>
      <c r="D5988" t="s">
        <v>32</v>
      </c>
      <c r="E5988" t="s">
        <v>33</v>
      </c>
      <c r="F5988">
        <f>VLOOKUP(D5988,ProductPrices[#All],3,FALSE)</f>
        <v>1.3</v>
      </c>
      <c r="G5988" t="s">
        <v>29</v>
      </c>
      <c r="H5988">
        <v>17</v>
      </c>
      <c r="I5988">
        <v>15</v>
      </c>
      <c r="J5988">
        <v>2</v>
      </c>
      <c r="K5988">
        <v>0</v>
      </c>
      <c r="L5988">
        <f t="shared" si="186"/>
        <v>19.5</v>
      </c>
      <c r="M5988">
        <f t="shared" si="187"/>
        <v>0</v>
      </c>
    </row>
    <row r="5989" spans="1:13" ht="21" customHeight="1">
      <c r="A5989">
        <v>46275</v>
      </c>
      <c r="B5989" t="s">
        <v>130</v>
      </c>
      <c r="C5989" t="s">
        <v>131</v>
      </c>
      <c r="D5989" t="s">
        <v>34</v>
      </c>
      <c r="E5989" t="s">
        <v>35</v>
      </c>
      <c r="F5989">
        <f>VLOOKUP(D5989,ProductPrices[#All],3,FALSE)</f>
        <v>1.4</v>
      </c>
      <c r="G5989" t="s">
        <v>29</v>
      </c>
      <c r="H5989">
        <v>3</v>
      </c>
      <c r="I5989">
        <v>3</v>
      </c>
      <c r="J5989">
        <v>0</v>
      </c>
      <c r="K5989">
        <v>0</v>
      </c>
      <c r="L5989">
        <f t="shared" si="186"/>
        <v>4.1999999999999993</v>
      </c>
      <c r="M5989">
        <f t="shared" si="187"/>
        <v>0</v>
      </c>
    </row>
    <row r="5990" spans="1:13" ht="21" customHeight="1">
      <c r="A5990">
        <v>46275</v>
      </c>
      <c r="B5990" t="s">
        <v>130</v>
      </c>
      <c r="C5990" t="s">
        <v>131</v>
      </c>
      <c r="D5990" t="s">
        <v>36</v>
      </c>
      <c r="E5990" t="s">
        <v>37</v>
      </c>
      <c r="F5990">
        <f>VLOOKUP(D5990,ProductPrices[#All],3,FALSE)</f>
        <v>1.6</v>
      </c>
      <c r="G5990" t="s">
        <v>29</v>
      </c>
      <c r="H5990">
        <v>20</v>
      </c>
      <c r="I5990">
        <v>19</v>
      </c>
      <c r="J5990">
        <v>0</v>
      </c>
      <c r="K5990">
        <v>1</v>
      </c>
      <c r="L5990">
        <f t="shared" si="186"/>
        <v>30.400000000000002</v>
      </c>
      <c r="M5990">
        <f t="shared" si="187"/>
        <v>0</v>
      </c>
    </row>
    <row r="5991" spans="1:13" ht="21" customHeight="1">
      <c r="A5991">
        <v>46275</v>
      </c>
      <c r="B5991" t="s">
        <v>130</v>
      </c>
      <c r="C5991" t="s">
        <v>131</v>
      </c>
      <c r="D5991" t="s">
        <v>38</v>
      </c>
      <c r="E5991" t="s">
        <v>39</v>
      </c>
      <c r="F5991">
        <f>VLOOKUP(D5991,ProductPrices[#All],3,FALSE)</f>
        <v>3.1</v>
      </c>
      <c r="G5991" t="s">
        <v>40</v>
      </c>
      <c r="H5991">
        <v>22</v>
      </c>
      <c r="I5991">
        <v>22</v>
      </c>
      <c r="J5991">
        <v>0</v>
      </c>
      <c r="K5991">
        <v>0</v>
      </c>
      <c r="L5991">
        <f t="shared" si="186"/>
        <v>68.2</v>
      </c>
      <c r="M5991">
        <f t="shared" si="187"/>
        <v>0</v>
      </c>
    </row>
    <row r="5992" spans="1:13" ht="21" customHeight="1">
      <c r="A5992">
        <v>46275</v>
      </c>
      <c r="B5992" t="s">
        <v>130</v>
      </c>
      <c r="C5992" t="s">
        <v>131</v>
      </c>
      <c r="D5992" t="s">
        <v>41</v>
      </c>
      <c r="E5992" t="s">
        <v>42</v>
      </c>
      <c r="F5992">
        <f>VLOOKUP(D5992,ProductPrices[#All],3,FALSE)</f>
        <v>3.4</v>
      </c>
      <c r="G5992" t="s">
        <v>40</v>
      </c>
      <c r="H5992">
        <v>19</v>
      </c>
      <c r="I5992">
        <v>16</v>
      </c>
      <c r="J5992">
        <v>0</v>
      </c>
      <c r="K5992">
        <v>3</v>
      </c>
      <c r="L5992">
        <f t="shared" si="186"/>
        <v>54.4</v>
      </c>
      <c r="M5992">
        <f t="shared" si="187"/>
        <v>0</v>
      </c>
    </row>
    <row r="5993" spans="1:13" ht="21" customHeight="1">
      <c r="A5993">
        <v>46275</v>
      </c>
      <c r="B5993" t="s">
        <v>130</v>
      </c>
      <c r="C5993" t="s">
        <v>131</v>
      </c>
      <c r="D5993" t="s">
        <v>43</v>
      </c>
      <c r="E5993" t="s">
        <v>44</v>
      </c>
      <c r="F5993">
        <f>VLOOKUP(D5993,ProductPrices[#All],3,FALSE)</f>
        <v>2.2000000000000002</v>
      </c>
      <c r="G5993" t="s">
        <v>40</v>
      </c>
      <c r="H5993">
        <v>15</v>
      </c>
      <c r="I5993">
        <v>13</v>
      </c>
      <c r="J5993">
        <v>0</v>
      </c>
      <c r="K5993">
        <v>2</v>
      </c>
      <c r="L5993">
        <f t="shared" si="186"/>
        <v>28.6</v>
      </c>
      <c r="M5993">
        <f t="shared" si="187"/>
        <v>0</v>
      </c>
    </row>
    <row r="5994" spans="1:13" ht="21" customHeight="1">
      <c r="A5994">
        <v>46275</v>
      </c>
      <c r="B5994" t="s">
        <v>130</v>
      </c>
      <c r="C5994" t="s">
        <v>131</v>
      </c>
      <c r="D5994" t="s">
        <v>45</v>
      </c>
      <c r="E5994" t="s">
        <v>46</v>
      </c>
      <c r="F5994">
        <f>VLOOKUP(D5994,ProductPrices[#All],3,FALSE)</f>
        <v>2.25</v>
      </c>
      <c r="G5994" t="s">
        <v>40</v>
      </c>
      <c r="H5994">
        <v>16</v>
      </c>
      <c r="I5994">
        <v>14</v>
      </c>
      <c r="J5994">
        <v>0</v>
      </c>
      <c r="K5994">
        <v>2</v>
      </c>
      <c r="L5994">
        <f t="shared" si="186"/>
        <v>31.5</v>
      </c>
      <c r="M5994">
        <f t="shared" si="187"/>
        <v>0</v>
      </c>
    </row>
    <row r="5995" spans="1:13" ht="21" customHeight="1">
      <c r="A5995">
        <v>46275</v>
      </c>
      <c r="B5995" t="s">
        <v>130</v>
      </c>
      <c r="C5995" t="s">
        <v>131</v>
      </c>
      <c r="D5995" t="s">
        <v>47</v>
      </c>
      <c r="E5995" t="s">
        <v>48</v>
      </c>
      <c r="F5995">
        <f>VLOOKUP(D5995,ProductPrices[#All],3,FALSE)</f>
        <v>2.35</v>
      </c>
      <c r="G5995" t="s">
        <v>40</v>
      </c>
      <c r="H5995">
        <v>22</v>
      </c>
      <c r="I5995">
        <v>21</v>
      </c>
      <c r="J5995">
        <v>0</v>
      </c>
      <c r="K5995">
        <v>1</v>
      </c>
      <c r="L5995">
        <f t="shared" si="186"/>
        <v>49.35</v>
      </c>
      <c r="M5995">
        <f t="shared" si="187"/>
        <v>0</v>
      </c>
    </row>
    <row r="5996" spans="1:13" ht="21" customHeight="1">
      <c r="A5996">
        <v>46275</v>
      </c>
      <c r="B5996" t="s">
        <v>130</v>
      </c>
      <c r="C5996" t="s">
        <v>131</v>
      </c>
      <c r="D5996" t="s">
        <v>49</v>
      </c>
      <c r="E5996" t="s">
        <v>50</v>
      </c>
      <c r="F5996">
        <f>VLOOKUP(D5996,ProductPrices[#All],3,FALSE)</f>
        <v>2.75</v>
      </c>
      <c r="G5996" t="s">
        <v>40</v>
      </c>
      <c r="H5996">
        <v>22</v>
      </c>
      <c r="I5996">
        <v>20</v>
      </c>
      <c r="J5996">
        <v>0</v>
      </c>
      <c r="K5996">
        <v>2</v>
      </c>
      <c r="L5996">
        <f t="shared" si="186"/>
        <v>55</v>
      </c>
      <c r="M5996">
        <f t="shared" si="187"/>
        <v>0</v>
      </c>
    </row>
    <row r="5997" spans="1:13" ht="21" customHeight="1">
      <c r="A5997">
        <v>46275</v>
      </c>
      <c r="B5997" t="s">
        <v>130</v>
      </c>
      <c r="C5997" t="s">
        <v>131</v>
      </c>
      <c r="D5997" t="s">
        <v>51</v>
      </c>
      <c r="E5997" t="s">
        <v>52</v>
      </c>
      <c r="F5997">
        <f>VLOOKUP(D5997,ProductPrices[#All],3,FALSE)</f>
        <v>4.6500000000000004</v>
      </c>
      <c r="G5997" t="s">
        <v>40</v>
      </c>
      <c r="H5997">
        <v>17</v>
      </c>
      <c r="I5997">
        <v>17</v>
      </c>
      <c r="J5997">
        <v>0</v>
      </c>
      <c r="K5997">
        <v>0</v>
      </c>
      <c r="L5997">
        <f t="shared" si="186"/>
        <v>79.050000000000011</v>
      </c>
      <c r="M5997">
        <f t="shared" si="187"/>
        <v>0</v>
      </c>
    </row>
    <row r="5998" spans="1:13" ht="21" customHeight="1">
      <c r="A5998">
        <v>46275</v>
      </c>
      <c r="B5998" t="s">
        <v>130</v>
      </c>
      <c r="C5998" t="s">
        <v>131</v>
      </c>
      <c r="D5998" t="s">
        <v>53</v>
      </c>
      <c r="E5998" t="s">
        <v>54</v>
      </c>
      <c r="F5998">
        <f>VLOOKUP(D5998,ProductPrices[#All],3,FALSE)</f>
        <v>2.2000000000000002</v>
      </c>
      <c r="G5998" t="s">
        <v>55</v>
      </c>
      <c r="H5998">
        <v>21</v>
      </c>
      <c r="I5998">
        <v>21</v>
      </c>
      <c r="J5998">
        <v>0</v>
      </c>
      <c r="K5998">
        <v>0</v>
      </c>
      <c r="L5998">
        <f t="shared" si="186"/>
        <v>46.2</v>
      </c>
      <c r="M5998">
        <f t="shared" si="187"/>
        <v>0</v>
      </c>
    </row>
    <row r="5999" spans="1:13" ht="21" customHeight="1">
      <c r="A5999">
        <v>46275</v>
      </c>
      <c r="B5999" t="s">
        <v>130</v>
      </c>
      <c r="C5999" t="s">
        <v>131</v>
      </c>
      <c r="D5999" t="s">
        <v>56</v>
      </c>
      <c r="E5999" t="s">
        <v>57</v>
      </c>
      <c r="F5999">
        <f>VLOOKUP(D5999,ProductPrices[#All],3,FALSE)</f>
        <v>3.35</v>
      </c>
      <c r="G5999" t="s">
        <v>55</v>
      </c>
      <c r="H5999">
        <v>21</v>
      </c>
      <c r="I5999">
        <v>20</v>
      </c>
      <c r="J5999">
        <v>0</v>
      </c>
      <c r="K5999">
        <v>1</v>
      </c>
      <c r="L5999">
        <f t="shared" si="186"/>
        <v>67</v>
      </c>
      <c r="M5999">
        <f t="shared" si="187"/>
        <v>0</v>
      </c>
    </row>
    <row r="6000" spans="1:13" ht="21" customHeight="1">
      <c r="A6000">
        <v>46275</v>
      </c>
      <c r="B6000" t="s">
        <v>130</v>
      </c>
      <c r="C6000" t="s">
        <v>131</v>
      </c>
      <c r="D6000" t="s">
        <v>58</v>
      </c>
      <c r="E6000" t="s">
        <v>59</v>
      </c>
      <c r="F6000">
        <f>VLOOKUP(D6000,ProductPrices[#All],3,FALSE)</f>
        <v>2.25</v>
      </c>
      <c r="G6000" t="s">
        <v>55</v>
      </c>
      <c r="H6000">
        <v>22</v>
      </c>
      <c r="I6000">
        <v>20</v>
      </c>
      <c r="J6000">
        <v>0</v>
      </c>
      <c r="K6000">
        <v>2</v>
      </c>
      <c r="L6000">
        <f t="shared" si="186"/>
        <v>45</v>
      </c>
      <c r="M6000">
        <f t="shared" si="187"/>
        <v>0</v>
      </c>
    </row>
    <row r="6001" spans="1:13" ht="21" customHeight="1">
      <c r="A6001">
        <v>46275</v>
      </c>
      <c r="B6001" t="s">
        <v>130</v>
      </c>
      <c r="C6001" t="s">
        <v>131</v>
      </c>
      <c r="D6001" t="s">
        <v>60</v>
      </c>
      <c r="E6001" t="s">
        <v>61</v>
      </c>
      <c r="F6001">
        <f>VLOOKUP(D6001,ProductPrices[#All],3,FALSE)</f>
        <v>1.5</v>
      </c>
      <c r="G6001" t="s">
        <v>55</v>
      </c>
      <c r="H6001">
        <v>16</v>
      </c>
      <c r="I6001">
        <v>15</v>
      </c>
      <c r="J6001">
        <v>0</v>
      </c>
      <c r="K6001">
        <v>1</v>
      </c>
      <c r="L6001">
        <f t="shared" si="186"/>
        <v>22.5</v>
      </c>
      <c r="M6001">
        <f t="shared" si="187"/>
        <v>0</v>
      </c>
    </row>
    <row r="6002" spans="1:13" ht="21" customHeight="1">
      <c r="A6002">
        <v>46275</v>
      </c>
      <c r="B6002" t="s">
        <v>130</v>
      </c>
      <c r="C6002" t="s">
        <v>131</v>
      </c>
      <c r="D6002" t="s">
        <v>62</v>
      </c>
      <c r="E6002" t="s">
        <v>63</v>
      </c>
      <c r="F6002">
        <f>VLOOKUP(D6002,ProductPrices[#All],3,FALSE)</f>
        <v>3.3</v>
      </c>
      <c r="G6002" t="s">
        <v>55</v>
      </c>
      <c r="H6002">
        <v>15</v>
      </c>
      <c r="I6002">
        <v>15</v>
      </c>
      <c r="J6002">
        <v>0</v>
      </c>
      <c r="K6002">
        <v>0</v>
      </c>
      <c r="L6002">
        <f t="shared" si="186"/>
        <v>49.5</v>
      </c>
      <c r="M6002">
        <f t="shared" si="187"/>
        <v>0</v>
      </c>
    </row>
    <row r="6003" spans="1:13" ht="21" customHeight="1">
      <c r="A6003">
        <v>46275</v>
      </c>
      <c r="B6003" t="s">
        <v>130</v>
      </c>
      <c r="C6003" t="s">
        <v>131</v>
      </c>
      <c r="D6003" t="s">
        <v>64</v>
      </c>
      <c r="E6003" t="s">
        <v>65</v>
      </c>
      <c r="F6003">
        <f>VLOOKUP(D6003,ProductPrices[#All],3,FALSE)</f>
        <v>2.95</v>
      </c>
      <c r="G6003" t="s">
        <v>66</v>
      </c>
      <c r="H6003">
        <v>23</v>
      </c>
      <c r="I6003">
        <v>23</v>
      </c>
      <c r="J6003">
        <v>0</v>
      </c>
      <c r="K6003">
        <v>0</v>
      </c>
      <c r="L6003">
        <f t="shared" si="186"/>
        <v>67.850000000000009</v>
      </c>
      <c r="M6003">
        <f t="shared" si="187"/>
        <v>0</v>
      </c>
    </row>
    <row r="6004" spans="1:13" ht="21" customHeight="1">
      <c r="A6004">
        <v>46275</v>
      </c>
      <c r="B6004" t="s">
        <v>130</v>
      </c>
      <c r="C6004" t="s">
        <v>131</v>
      </c>
      <c r="D6004" t="s">
        <v>67</v>
      </c>
      <c r="E6004" t="s">
        <v>68</v>
      </c>
      <c r="F6004">
        <f>VLOOKUP(D6004,ProductPrices[#All],3,FALSE)</f>
        <v>2.6</v>
      </c>
      <c r="G6004" t="s">
        <v>66</v>
      </c>
      <c r="H6004">
        <v>26</v>
      </c>
      <c r="I6004">
        <v>26</v>
      </c>
      <c r="J6004">
        <v>0</v>
      </c>
      <c r="K6004">
        <v>0</v>
      </c>
      <c r="L6004">
        <f t="shared" si="186"/>
        <v>67.600000000000009</v>
      </c>
      <c r="M6004">
        <f t="shared" si="187"/>
        <v>0</v>
      </c>
    </row>
    <row r="6005" spans="1:13" ht="21" customHeight="1">
      <c r="A6005">
        <v>46275</v>
      </c>
      <c r="B6005" t="s">
        <v>130</v>
      </c>
      <c r="C6005" t="s">
        <v>131</v>
      </c>
      <c r="D6005" t="s">
        <v>69</v>
      </c>
      <c r="E6005" t="s">
        <v>70</v>
      </c>
      <c r="F6005">
        <f>VLOOKUP(D6005,ProductPrices[#All],3,FALSE)</f>
        <v>2.2000000000000002</v>
      </c>
      <c r="G6005" t="s">
        <v>66</v>
      </c>
      <c r="H6005">
        <v>49</v>
      </c>
      <c r="I6005">
        <v>49</v>
      </c>
      <c r="J6005">
        <v>0</v>
      </c>
      <c r="K6005">
        <v>0</v>
      </c>
      <c r="L6005">
        <f t="shared" si="186"/>
        <v>107.80000000000001</v>
      </c>
      <c r="M6005">
        <f t="shared" si="187"/>
        <v>0</v>
      </c>
    </row>
    <row r="6006" spans="1:13" ht="21" customHeight="1">
      <c r="A6006">
        <v>46275</v>
      </c>
      <c r="B6006" t="s">
        <v>130</v>
      </c>
      <c r="C6006" t="s">
        <v>131</v>
      </c>
      <c r="D6006" t="s">
        <v>71</v>
      </c>
      <c r="E6006" t="s">
        <v>72</v>
      </c>
      <c r="F6006">
        <f>VLOOKUP(D6006,ProductPrices[#All],3,FALSE)</f>
        <v>2.25</v>
      </c>
      <c r="G6006" t="s">
        <v>66</v>
      </c>
      <c r="H6006">
        <v>27</v>
      </c>
      <c r="I6006">
        <v>27</v>
      </c>
      <c r="J6006">
        <v>0</v>
      </c>
      <c r="K6006">
        <v>0</v>
      </c>
      <c r="L6006">
        <f t="shared" si="186"/>
        <v>60.75</v>
      </c>
      <c r="M6006">
        <f t="shared" si="187"/>
        <v>0</v>
      </c>
    </row>
    <row r="6007" spans="1:13" ht="21" customHeight="1">
      <c r="A6007">
        <v>46275</v>
      </c>
      <c r="B6007" t="s">
        <v>130</v>
      </c>
      <c r="C6007" t="s">
        <v>131</v>
      </c>
      <c r="D6007" t="s">
        <v>73</v>
      </c>
      <c r="E6007" t="s">
        <v>74</v>
      </c>
      <c r="F6007">
        <f>VLOOKUP(D6007,ProductPrices[#All],3,FALSE)</f>
        <v>2.25</v>
      </c>
      <c r="G6007" t="s">
        <v>66</v>
      </c>
      <c r="H6007">
        <v>48</v>
      </c>
      <c r="I6007">
        <v>48</v>
      </c>
      <c r="J6007">
        <v>0</v>
      </c>
      <c r="K6007">
        <v>0</v>
      </c>
      <c r="L6007">
        <f t="shared" si="186"/>
        <v>108</v>
      </c>
      <c r="M6007">
        <f t="shared" si="187"/>
        <v>0</v>
      </c>
    </row>
    <row r="6008" spans="1:13" ht="21" customHeight="1">
      <c r="A6008">
        <v>46275</v>
      </c>
      <c r="B6008" t="s">
        <v>130</v>
      </c>
      <c r="C6008" t="s">
        <v>131</v>
      </c>
      <c r="D6008" t="s">
        <v>75</v>
      </c>
      <c r="E6008" t="s">
        <v>76</v>
      </c>
      <c r="F6008">
        <f>VLOOKUP(D6008,ProductPrices[#All],3,FALSE)</f>
        <v>1.9</v>
      </c>
      <c r="G6008" t="s">
        <v>77</v>
      </c>
      <c r="H6008">
        <v>54</v>
      </c>
      <c r="I6008">
        <v>19</v>
      </c>
      <c r="J6008">
        <v>0</v>
      </c>
      <c r="K6008">
        <v>0</v>
      </c>
      <c r="L6008">
        <f t="shared" si="186"/>
        <v>36.1</v>
      </c>
      <c r="M6008">
        <f t="shared" si="187"/>
        <v>35</v>
      </c>
    </row>
    <row r="6009" spans="1:13" ht="21" customHeight="1">
      <c r="A6009">
        <v>46275</v>
      </c>
      <c r="B6009" t="s">
        <v>130</v>
      </c>
      <c r="C6009" t="s">
        <v>131</v>
      </c>
      <c r="D6009" t="s">
        <v>78</v>
      </c>
      <c r="E6009" t="s">
        <v>79</v>
      </c>
      <c r="F6009">
        <f>VLOOKUP(D6009,ProductPrices[#All],3,FALSE)</f>
        <v>1.9</v>
      </c>
      <c r="G6009" t="s">
        <v>77</v>
      </c>
      <c r="H6009">
        <v>45</v>
      </c>
      <c r="I6009">
        <v>3</v>
      </c>
      <c r="J6009">
        <v>0</v>
      </c>
      <c r="K6009">
        <v>0</v>
      </c>
      <c r="L6009">
        <f t="shared" si="186"/>
        <v>5.6999999999999993</v>
      </c>
      <c r="M6009">
        <f t="shared" si="187"/>
        <v>42</v>
      </c>
    </row>
    <row r="6010" spans="1:13" ht="21" customHeight="1">
      <c r="A6010">
        <v>46275</v>
      </c>
      <c r="B6010" t="s">
        <v>130</v>
      </c>
      <c r="C6010" t="s">
        <v>131</v>
      </c>
      <c r="D6010" t="s">
        <v>80</v>
      </c>
      <c r="E6010" t="s">
        <v>81</v>
      </c>
      <c r="F6010">
        <f>VLOOKUP(D6010,ProductPrices[#All],3,FALSE)</f>
        <v>2.0499999999999998</v>
      </c>
      <c r="G6010" t="s">
        <v>77</v>
      </c>
      <c r="H6010">
        <v>33</v>
      </c>
      <c r="I6010">
        <v>14</v>
      </c>
      <c r="J6010">
        <v>0</v>
      </c>
      <c r="K6010">
        <v>0</v>
      </c>
      <c r="L6010">
        <f t="shared" si="186"/>
        <v>28.699999999999996</v>
      </c>
      <c r="M6010">
        <f t="shared" si="187"/>
        <v>19</v>
      </c>
    </row>
    <row r="6011" spans="1:13" ht="21" customHeight="1">
      <c r="A6011">
        <v>46275</v>
      </c>
      <c r="B6011" t="s">
        <v>130</v>
      </c>
      <c r="C6011" t="s">
        <v>131</v>
      </c>
      <c r="D6011" t="s">
        <v>82</v>
      </c>
      <c r="E6011" t="s">
        <v>83</v>
      </c>
      <c r="F6011">
        <f>VLOOKUP(D6011,ProductPrices[#All],3,FALSE)</f>
        <v>1.95</v>
      </c>
      <c r="G6011" t="s">
        <v>77</v>
      </c>
      <c r="H6011">
        <v>39</v>
      </c>
      <c r="I6011">
        <v>19</v>
      </c>
      <c r="J6011">
        <v>0</v>
      </c>
      <c r="K6011">
        <v>0</v>
      </c>
      <c r="L6011">
        <f t="shared" si="186"/>
        <v>37.049999999999997</v>
      </c>
      <c r="M6011">
        <f t="shared" si="187"/>
        <v>20</v>
      </c>
    </row>
    <row r="6012" spans="1:13" ht="21" customHeight="1">
      <c r="A6012">
        <v>46275</v>
      </c>
      <c r="B6012" t="s">
        <v>130</v>
      </c>
      <c r="C6012" t="s">
        <v>131</v>
      </c>
      <c r="D6012" t="s">
        <v>84</v>
      </c>
      <c r="E6012" t="s">
        <v>85</v>
      </c>
      <c r="F6012">
        <f>VLOOKUP(D6012,ProductPrices[#All],3,FALSE)</f>
        <v>1.55</v>
      </c>
      <c r="G6012" t="s">
        <v>77</v>
      </c>
      <c r="H6012">
        <v>52</v>
      </c>
      <c r="I6012">
        <v>7</v>
      </c>
      <c r="J6012">
        <v>0</v>
      </c>
      <c r="K6012">
        <v>0</v>
      </c>
      <c r="L6012">
        <f t="shared" si="186"/>
        <v>10.85</v>
      </c>
      <c r="M6012">
        <f t="shared" si="187"/>
        <v>45</v>
      </c>
    </row>
    <row r="6013" spans="1:13" ht="21" customHeight="1">
      <c r="A6013">
        <v>46275</v>
      </c>
      <c r="B6013" t="s">
        <v>130</v>
      </c>
      <c r="C6013" t="s">
        <v>131</v>
      </c>
      <c r="D6013" t="s">
        <v>86</v>
      </c>
      <c r="E6013" t="s">
        <v>87</v>
      </c>
      <c r="F6013">
        <f>VLOOKUP(D6013,ProductPrices[#All],3,FALSE)</f>
        <v>2</v>
      </c>
      <c r="G6013" t="s">
        <v>77</v>
      </c>
      <c r="H6013">
        <v>46</v>
      </c>
      <c r="I6013">
        <v>35</v>
      </c>
      <c r="J6013">
        <v>0</v>
      </c>
      <c r="K6013">
        <v>0</v>
      </c>
      <c r="L6013">
        <f t="shared" si="186"/>
        <v>70</v>
      </c>
      <c r="M6013">
        <f t="shared" si="187"/>
        <v>11</v>
      </c>
    </row>
    <row r="6014" spans="1:13" ht="21" customHeight="1">
      <c r="A6014">
        <v>46275</v>
      </c>
      <c r="B6014" t="s">
        <v>130</v>
      </c>
      <c r="C6014" t="s">
        <v>131</v>
      </c>
      <c r="D6014" t="s">
        <v>88</v>
      </c>
      <c r="E6014" t="s">
        <v>89</v>
      </c>
      <c r="F6014">
        <f>VLOOKUP(D6014,ProductPrices[#All],3,FALSE)</f>
        <v>2</v>
      </c>
      <c r="G6014" t="s">
        <v>77</v>
      </c>
      <c r="H6014">
        <v>56</v>
      </c>
      <c r="I6014">
        <v>36</v>
      </c>
      <c r="J6014">
        <v>0</v>
      </c>
      <c r="K6014">
        <v>0</v>
      </c>
      <c r="L6014">
        <f t="shared" si="186"/>
        <v>72</v>
      </c>
      <c r="M6014">
        <f t="shared" si="187"/>
        <v>20</v>
      </c>
    </row>
    <row r="6015" spans="1:13" ht="21" customHeight="1">
      <c r="A6015">
        <v>46275</v>
      </c>
      <c r="B6015" t="s">
        <v>130</v>
      </c>
      <c r="C6015" t="s">
        <v>131</v>
      </c>
      <c r="D6015" t="s">
        <v>90</v>
      </c>
      <c r="E6015" t="s">
        <v>91</v>
      </c>
      <c r="F6015">
        <f>VLOOKUP(D6015,ProductPrices[#All],3,FALSE)</f>
        <v>3.7</v>
      </c>
      <c r="G6015" t="s">
        <v>92</v>
      </c>
      <c r="H6015">
        <v>23</v>
      </c>
      <c r="I6015">
        <v>21</v>
      </c>
      <c r="J6015">
        <v>0</v>
      </c>
      <c r="K6015">
        <v>2</v>
      </c>
      <c r="L6015">
        <f t="shared" si="186"/>
        <v>77.7</v>
      </c>
      <c r="M6015">
        <f t="shared" si="187"/>
        <v>0</v>
      </c>
    </row>
    <row r="6016" spans="1:13" ht="21" customHeight="1">
      <c r="A6016">
        <v>46275</v>
      </c>
      <c r="B6016" t="s">
        <v>130</v>
      </c>
      <c r="C6016" t="s">
        <v>131</v>
      </c>
      <c r="D6016" t="s">
        <v>93</v>
      </c>
      <c r="E6016" t="s">
        <v>94</v>
      </c>
      <c r="F6016">
        <f>VLOOKUP(D6016,ProductPrices[#All],3,FALSE)</f>
        <v>3.7</v>
      </c>
      <c r="G6016" t="s">
        <v>92</v>
      </c>
      <c r="H6016">
        <v>15</v>
      </c>
      <c r="I6016">
        <v>11</v>
      </c>
      <c r="J6016">
        <v>4</v>
      </c>
      <c r="K6016">
        <v>0</v>
      </c>
      <c r="L6016">
        <f t="shared" si="186"/>
        <v>40.700000000000003</v>
      </c>
      <c r="M6016">
        <f t="shared" si="187"/>
        <v>0</v>
      </c>
    </row>
    <row r="6017" spans="1:13" ht="21" customHeight="1">
      <c r="A6017">
        <v>46275</v>
      </c>
      <c r="B6017" t="s">
        <v>130</v>
      </c>
      <c r="C6017" t="s">
        <v>131</v>
      </c>
      <c r="D6017" t="s">
        <v>95</v>
      </c>
      <c r="E6017" t="s">
        <v>96</v>
      </c>
      <c r="F6017">
        <f>VLOOKUP(D6017,ProductPrices[#All],3,FALSE)</f>
        <v>3.7</v>
      </c>
      <c r="G6017" t="s">
        <v>92</v>
      </c>
      <c r="H6017">
        <v>19</v>
      </c>
      <c r="I6017">
        <v>15</v>
      </c>
      <c r="J6017">
        <v>2</v>
      </c>
      <c r="K6017">
        <v>2</v>
      </c>
      <c r="L6017">
        <f t="shared" si="186"/>
        <v>55.5</v>
      </c>
      <c r="M6017">
        <f t="shared" si="187"/>
        <v>0</v>
      </c>
    </row>
    <row r="6018" spans="1:13" ht="21" customHeight="1">
      <c r="A6018">
        <v>46275</v>
      </c>
      <c r="B6018" t="s">
        <v>130</v>
      </c>
      <c r="C6018" t="s">
        <v>131</v>
      </c>
      <c r="D6018" t="s">
        <v>97</v>
      </c>
      <c r="E6018" t="s">
        <v>98</v>
      </c>
      <c r="F6018">
        <f>VLOOKUP(D6018,ProductPrices[#All],3,FALSE)</f>
        <v>3.6</v>
      </c>
      <c r="G6018" t="s">
        <v>92</v>
      </c>
      <c r="H6018">
        <v>12</v>
      </c>
      <c r="I6018">
        <v>6</v>
      </c>
      <c r="J6018">
        <v>0</v>
      </c>
      <c r="K6018">
        <v>6</v>
      </c>
      <c r="L6018">
        <f t="shared" ref="L6018:L6081" si="188">F6018*I6018</f>
        <v>21.6</v>
      </c>
      <c r="M6018">
        <f t="shared" ref="M6018:M6081" si="189">H6018-I6018-J6018-K6018</f>
        <v>0</v>
      </c>
    </row>
    <row r="6019" spans="1:13" ht="21" customHeight="1">
      <c r="A6019">
        <v>46275</v>
      </c>
      <c r="B6019" t="s">
        <v>130</v>
      </c>
      <c r="C6019" t="s">
        <v>131</v>
      </c>
      <c r="D6019" t="s">
        <v>99</v>
      </c>
      <c r="E6019" t="s">
        <v>100</v>
      </c>
      <c r="F6019">
        <f>VLOOKUP(D6019,ProductPrices[#All],3,FALSE)</f>
        <v>1.25</v>
      </c>
      <c r="G6019" t="s">
        <v>101</v>
      </c>
      <c r="H6019">
        <v>33</v>
      </c>
      <c r="I6019">
        <v>20</v>
      </c>
      <c r="J6019">
        <v>0</v>
      </c>
      <c r="K6019">
        <v>0</v>
      </c>
      <c r="L6019">
        <f t="shared" si="188"/>
        <v>25</v>
      </c>
      <c r="M6019">
        <f t="shared" si="189"/>
        <v>13</v>
      </c>
    </row>
    <row r="6020" spans="1:13" ht="21" customHeight="1">
      <c r="A6020">
        <v>46275</v>
      </c>
      <c r="B6020" t="s">
        <v>130</v>
      </c>
      <c r="C6020" t="s">
        <v>131</v>
      </c>
      <c r="D6020" t="s">
        <v>102</v>
      </c>
      <c r="E6020" t="s">
        <v>103</v>
      </c>
      <c r="F6020">
        <f>VLOOKUP(D6020,ProductPrices[#All],3,FALSE)</f>
        <v>1.25</v>
      </c>
      <c r="G6020" t="s">
        <v>101</v>
      </c>
      <c r="H6020">
        <v>24</v>
      </c>
      <c r="I6020">
        <v>10</v>
      </c>
      <c r="J6020">
        <v>0</v>
      </c>
      <c r="K6020">
        <v>0</v>
      </c>
      <c r="L6020">
        <f t="shared" si="188"/>
        <v>12.5</v>
      </c>
      <c r="M6020">
        <f t="shared" si="189"/>
        <v>14</v>
      </c>
    </row>
    <row r="6021" spans="1:13" ht="21" customHeight="1">
      <c r="A6021">
        <v>46275</v>
      </c>
      <c r="B6021" t="s">
        <v>130</v>
      </c>
      <c r="C6021" t="s">
        <v>131</v>
      </c>
      <c r="D6021" t="s">
        <v>104</v>
      </c>
      <c r="E6021" t="s">
        <v>105</v>
      </c>
      <c r="F6021">
        <f>VLOOKUP(D6021,ProductPrices[#All],3,FALSE)</f>
        <v>1.25</v>
      </c>
      <c r="G6021" t="s">
        <v>101</v>
      </c>
      <c r="H6021">
        <v>52</v>
      </c>
      <c r="I6021">
        <v>5</v>
      </c>
      <c r="J6021">
        <v>0</v>
      </c>
      <c r="K6021">
        <v>0</v>
      </c>
      <c r="L6021">
        <f t="shared" si="188"/>
        <v>6.25</v>
      </c>
      <c r="M6021">
        <f t="shared" si="189"/>
        <v>47</v>
      </c>
    </row>
    <row r="6022" spans="1:13" ht="21" customHeight="1">
      <c r="A6022">
        <v>46276</v>
      </c>
      <c r="B6022" t="s">
        <v>10</v>
      </c>
      <c r="C6022" t="s">
        <v>11</v>
      </c>
      <c r="D6022" t="s">
        <v>12</v>
      </c>
      <c r="E6022" t="s">
        <v>13</v>
      </c>
      <c r="F6022">
        <f>VLOOKUP(D6022,ProductPrices[#All],3,FALSE)</f>
        <v>1.35</v>
      </c>
      <c r="G6022" t="s">
        <v>14</v>
      </c>
      <c r="H6022">
        <v>136</v>
      </c>
      <c r="I6022">
        <v>124</v>
      </c>
      <c r="J6022">
        <v>9</v>
      </c>
      <c r="K6022">
        <v>3</v>
      </c>
      <c r="L6022">
        <f t="shared" si="188"/>
        <v>167.4</v>
      </c>
      <c r="M6022">
        <f t="shared" si="189"/>
        <v>0</v>
      </c>
    </row>
    <row r="6023" spans="1:13" ht="21" customHeight="1">
      <c r="A6023">
        <v>46276</v>
      </c>
      <c r="B6023" t="s">
        <v>10</v>
      </c>
      <c r="C6023" t="s">
        <v>11</v>
      </c>
      <c r="D6023" t="s">
        <v>15</v>
      </c>
      <c r="E6023" t="s">
        <v>16</v>
      </c>
      <c r="F6023">
        <f>VLOOKUP(D6023,ProductPrices[#All],3,FALSE)</f>
        <v>1.35</v>
      </c>
      <c r="G6023" t="s">
        <v>14</v>
      </c>
      <c r="H6023">
        <v>29</v>
      </c>
      <c r="I6023">
        <v>25</v>
      </c>
      <c r="J6023">
        <v>3</v>
      </c>
      <c r="K6023">
        <v>1</v>
      </c>
      <c r="L6023">
        <f t="shared" si="188"/>
        <v>33.75</v>
      </c>
      <c r="M6023">
        <f t="shared" si="189"/>
        <v>0</v>
      </c>
    </row>
    <row r="6024" spans="1:13" ht="21" customHeight="1">
      <c r="A6024">
        <v>46276</v>
      </c>
      <c r="B6024" t="s">
        <v>10</v>
      </c>
      <c r="C6024" t="s">
        <v>11</v>
      </c>
      <c r="D6024" t="s">
        <v>17</v>
      </c>
      <c r="E6024" t="s">
        <v>18</v>
      </c>
      <c r="F6024">
        <f>VLOOKUP(D6024,ProductPrices[#All],3,FALSE)</f>
        <v>2.5</v>
      </c>
      <c r="G6024" t="s">
        <v>14</v>
      </c>
      <c r="H6024">
        <v>29</v>
      </c>
      <c r="I6024">
        <v>28</v>
      </c>
      <c r="J6024">
        <v>1</v>
      </c>
      <c r="K6024">
        <v>0</v>
      </c>
      <c r="L6024">
        <f t="shared" si="188"/>
        <v>70</v>
      </c>
      <c r="M6024">
        <f t="shared" si="189"/>
        <v>0</v>
      </c>
    </row>
    <row r="6025" spans="1:13" ht="21" customHeight="1">
      <c r="A6025">
        <v>46276</v>
      </c>
      <c r="B6025" t="s">
        <v>10</v>
      </c>
      <c r="C6025" t="s">
        <v>11</v>
      </c>
      <c r="D6025" t="s">
        <v>19</v>
      </c>
      <c r="E6025" t="s">
        <v>20</v>
      </c>
      <c r="F6025">
        <f>VLOOKUP(D6025,ProductPrices[#All],3,FALSE)</f>
        <v>2.25</v>
      </c>
      <c r="G6025" t="s">
        <v>14</v>
      </c>
      <c r="H6025">
        <v>30</v>
      </c>
      <c r="I6025">
        <v>30</v>
      </c>
      <c r="J6025">
        <v>0</v>
      </c>
      <c r="K6025">
        <v>0</v>
      </c>
      <c r="L6025">
        <f t="shared" si="188"/>
        <v>67.5</v>
      </c>
      <c r="M6025">
        <f t="shared" si="189"/>
        <v>0</v>
      </c>
    </row>
    <row r="6026" spans="1:13" ht="21" customHeight="1">
      <c r="A6026">
        <v>46276</v>
      </c>
      <c r="B6026" t="s">
        <v>10</v>
      </c>
      <c r="C6026" t="s">
        <v>11</v>
      </c>
      <c r="D6026" t="s">
        <v>21</v>
      </c>
      <c r="E6026" t="s">
        <v>22</v>
      </c>
      <c r="F6026">
        <f>VLOOKUP(D6026,ProductPrices[#All],3,FALSE)</f>
        <v>2.5</v>
      </c>
      <c r="G6026" t="s">
        <v>14</v>
      </c>
      <c r="H6026">
        <v>29</v>
      </c>
      <c r="I6026">
        <v>27</v>
      </c>
      <c r="J6026">
        <v>1</v>
      </c>
      <c r="K6026">
        <v>1</v>
      </c>
      <c r="L6026">
        <f t="shared" si="188"/>
        <v>67.5</v>
      </c>
      <c r="M6026">
        <f t="shared" si="189"/>
        <v>0</v>
      </c>
    </row>
    <row r="6027" spans="1:13" ht="21" customHeight="1">
      <c r="A6027">
        <v>46276</v>
      </c>
      <c r="B6027" t="s">
        <v>10</v>
      </c>
      <c r="C6027" t="s">
        <v>11</v>
      </c>
      <c r="D6027" t="s">
        <v>23</v>
      </c>
      <c r="E6027" t="s">
        <v>24</v>
      </c>
      <c r="F6027">
        <f>VLOOKUP(D6027,ProductPrices[#All],3,FALSE)</f>
        <v>2.2000000000000002</v>
      </c>
      <c r="G6027" t="s">
        <v>14</v>
      </c>
      <c r="H6027">
        <v>29</v>
      </c>
      <c r="I6027">
        <v>28</v>
      </c>
      <c r="J6027">
        <v>0</v>
      </c>
      <c r="K6027">
        <v>1</v>
      </c>
      <c r="L6027">
        <f t="shared" si="188"/>
        <v>61.600000000000009</v>
      </c>
      <c r="M6027">
        <f t="shared" si="189"/>
        <v>0</v>
      </c>
    </row>
    <row r="6028" spans="1:13" ht="21" customHeight="1">
      <c r="A6028">
        <v>46276</v>
      </c>
      <c r="B6028" t="s">
        <v>10</v>
      </c>
      <c r="C6028" t="s">
        <v>11</v>
      </c>
      <c r="D6028" t="s">
        <v>25</v>
      </c>
      <c r="E6028" t="s">
        <v>26</v>
      </c>
      <c r="F6028">
        <f>VLOOKUP(D6028,ProductPrices[#All],3,FALSE)</f>
        <v>2.1</v>
      </c>
      <c r="G6028" t="s">
        <v>14</v>
      </c>
      <c r="H6028">
        <v>29</v>
      </c>
      <c r="I6028">
        <v>28</v>
      </c>
      <c r="J6028">
        <v>0</v>
      </c>
      <c r="K6028">
        <v>1</v>
      </c>
      <c r="L6028">
        <f t="shared" si="188"/>
        <v>58.800000000000004</v>
      </c>
      <c r="M6028">
        <f t="shared" si="189"/>
        <v>0</v>
      </c>
    </row>
    <row r="6029" spans="1:13" ht="21" customHeight="1">
      <c r="A6029">
        <v>46276</v>
      </c>
      <c r="B6029" t="s">
        <v>10</v>
      </c>
      <c r="C6029" t="s">
        <v>11</v>
      </c>
      <c r="D6029" t="s">
        <v>27</v>
      </c>
      <c r="E6029" t="s">
        <v>28</v>
      </c>
      <c r="F6029">
        <f>VLOOKUP(D6029,ProductPrices[#All],3,FALSE)</f>
        <v>1.5</v>
      </c>
      <c r="G6029" t="s">
        <v>29</v>
      </c>
      <c r="H6029">
        <v>9</v>
      </c>
      <c r="I6029">
        <v>8</v>
      </c>
      <c r="J6029">
        <v>1</v>
      </c>
      <c r="K6029">
        <v>0</v>
      </c>
      <c r="L6029">
        <f t="shared" si="188"/>
        <v>12</v>
      </c>
      <c r="M6029">
        <f t="shared" si="189"/>
        <v>0</v>
      </c>
    </row>
    <row r="6030" spans="1:13" ht="21" customHeight="1">
      <c r="A6030">
        <v>46276</v>
      </c>
      <c r="B6030" t="s">
        <v>10</v>
      </c>
      <c r="C6030" t="s">
        <v>11</v>
      </c>
      <c r="D6030" t="s">
        <v>30</v>
      </c>
      <c r="E6030" t="s">
        <v>31</v>
      </c>
      <c r="F6030">
        <f>VLOOKUP(D6030,ProductPrices[#All],3,FALSE)</f>
        <v>1.45</v>
      </c>
      <c r="G6030" t="s">
        <v>29</v>
      </c>
      <c r="H6030">
        <v>4</v>
      </c>
      <c r="I6030">
        <v>4</v>
      </c>
      <c r="J6030">
        <v>0</v>
      </c>
      <c r="K6030">
        <v>0</v>
      </c>
      <c r="L6030">
        <f t="shared" si="188"/>
        <v>5.8</v>
      </c>
      <c r="M6030">
        <f t="shared" si="189"/>
        <v>0</v>
      </c>
    </row>
    <row r="6031" spans="1:13" ht="21" customHeight="1">
      <c r="A6031">
        <v>46276</v>
      </c>
      <c r="B6031" t="s">
        <v>10</v>
      </c>
      <c r="C6031" t="s">
        <v>11</v>
      </c>
      <c r="D6031" t="s">
        <v>32</v>
      </c>
      <c r="E6031" t="s">
        <v>33</v>
      </c>
      <c r="F6031">
        <f>VLOOKUP(D6031,ProductPrices[#All],3,FALSE)</f>
        <v>1.3</v>
      </c>
      <c r="G6031" t="s">
        <v>29</v>
      </c>
      <c r="H6031">
        <v>6</v>
      </c>
      <c r="I6031">
        <v>5</v>
      </c>
      <c r="J6031">
        <v>1</v>
      </c>
      <c r="K6031">
        <v>0</v>
      </c>
      <c r="L6031">
        <f t="shared" si="188"/>
        <v>6.5</v>
      </c>
      <c r="M6031">
        <f t="shared" si="189"/>
        <v>0</v>
      </c>
    </row>
    <row r="6032" spans="1:13" ht="21" customHeight="1">
      <c r="A6032">
        <v>46276</v>
      </c>
      <c r="B6032" t="s">
        <v>10</v>
      </c>
      <c r="C6032" t="s">
        <v>11</v>
      </c>
      <c r="D6032" t="s">
        <v>34</v>
      </c>
      <c r="E6032" t="s">
        <v>35</v>
      </c>
      <c r="F6032">
        <f>VLOOKUP(D6032,ProductPrices[#All],3,FALSE)</f>
        <v>1.4</v>
      </c>
      <c r="G6032" t="s">
        <v>29</v>
      </c>
      <c r="H6032">
        <v>8</v>
      </c>
      <c r="I6032">
        <v>7</v>
      </c>
      <c r="J6032">
        <v>1</v>
      </c>
      <c r="K6032">
        <v>0</v>
      </c>
      <c r="L6032">
        <f t="shared" si="188"/>
        <v>9.7999999999999989</v>
      </c>
      <c r="M6032">
        <f t="shared" si="189"/>
        <v>0</v>
      </c>
    </row>
    <row r="6033" spans="1:13" ht="21" customHeight="1">
      <c r="A6033">
        <v>46276</v>
      </c>
      <c r="B6033" t="s">
        <v>10</v>
      </c>
      <c r="C6033" t="s">
        <v>11</v>
      </c>
      <c r="D6033" t="s">
        <v>36</v>
      </c>
      <c r="E6033" t="s">
        <v>37</v>
      </c>
      <c r="F6033">
        <f>VLOOKUP(D6033,ProductPrices[#All],3,FALSE)</f>
        <v>1.6</v>
      </c>
      <c r="G6033" t="s">
        <v>29</v>
      </c>
      <c r="H6033">
        <v>6</v>
      </c>
      <c r="I6033">
        <v>6</v>
      </c>
      <c r="J6033">
        <v>0</v>
      </c>
      <c r="K6033">
        <v>0</v>
      </c>
      <c r="L6033">
        <f t="shared" si="188"/>
        <v>9.6000000000000014</v>
      </c>
      <c r="M6033">
        <f t="shared" si="189"/>
        <v>0</v>
      </c>
    </row>
    <row r="6034" spans="1:13" ht="21" customHeight="1">
      <c r="A6034">
        <v>46276</v>
      </c>
      <c r="B6034" t="s">
        <v>10</v>
      </c>
      <c r="C6034" t="s">
        <v>11</v>
      </c>
      <c r="D6034" t="s">
        <v>38</v>
      </c>
      <c r="E6034" t="s">
        <v>39</v>
      </c>
      <c r="F6034">
        <f>VLOOKUP(D6034,ProductPrices[#All],3,FALSE)</f>
        <v>3.1</v>
      </c>
      <c r="G6034" t="s">
        <v>40</v>
      </c>
      <c r="H6034">
        <v>6</v>
      </c>
      <c r="I6034">
        <v>4</v>
      </c>
      <c r="J6034">
        <v>0</v>
      </c>
      <c r="K6034">
        <v>2</v>
      </c>
      <c r="L6034">
        <f t="shared" si="188"/>
        <v>12.4</v>
      </c>
      <c r="M6034">
        <f t="shared" si="189"/>
        <v>0</v>
      </c>
    </row>
    <row r="6035" spans="1:13" ht="21" customHeight="1">
      <c r="A6035">
        <v>46276</v>
      </c>
      <c r="B6035" t="s">
        <v>10</v>
      </c>
      <c r="C6035" t="s">
        <v>11</v>
      </c>
      <c r="D6035" t="s">
        <v>41</v>
      </c>
      <c r="E6035" t="s">
        <v>42</v>
      </c>
      <c r="F6035">
        <f>VLOOKUP(D6035,ProductPrices[#All],3,FALSE)</f>
        <v>3.4</v>
      </c>
      <c r="G6035" t="s">
        <v>40</v>
      </c>
      <c r="H6035">
        <v>11</v>
      </c>
      <c r="I6035">
        <v>8</v>
      </c>
      <c r="J6035">
        <v>0</v>
      </c>
      <c r="K6035">
        <v>3</v>
      </c>
      <c r="L6035">
        <f t="shared" si="188"/>
        <v>27.2</v>
      </c>
      <c r="M6035">
        <f t="shared" si="189"/>
        <v>0</v>
      </c>
    </row>
    <row r="6036" spans="1:13" ht="21" customHeight="1">
      <c r="A6036">
        <v>46276</v>
      </c>
      <c r="B6036" t="s">
        <v>10</v>
      </c>
      <c r="C6036" t="s">
        <v>11</v>
      </c>
      <c r="D6036" t="s">
        <v>43</v>
      </c>
      <c r="E6036" t="s">
        <v>44</v>
      </c>
      <c r="F6036">
        <f>VLOOKUP(D6036,ProductPrices[#All],3,FALSE)</f>
        <v>2.2000000000000002</v>
      </c>
      <c r="G6036" t="s">
        <v>40</v>
      </c>
      <c r="H6036">
        <v>10</v>
      </c>
      <c r="I6036">
        <v>8</v>
      </c>
      <c r="J6036">
        <v>0</v>
      </c>
      <c r="K6036">
        <v>2</v>
      </c>
      <c r="L6036">
        <f t="shared" si="188"/>
        <v>17.600000000000001</v>
      </c>
      <c r="M6036">
        <f t="shared" si="189"/>
        <v>0</v>
      </c>
    </row>
    <row r="6037" spans="1:13" ht="21" customHeight="1">
      <c r="A6037">
        <v>46276</v>
      </c>
      <c r="B6037" t="s">
        <v>10</v>
      </c>
      <c r="C6037" t="s">
        <v>11</v>
      </c>
      <c r="D6037" t="s">
        <v>45</v>
      </c>
      <c r="E6037" t="s">
        <v>46</v>
      </c>
      <c r="F6037">
        <f>VLOOKUP(D6037,ProductPrices[#All],3,FALSE)</f>
        <v>2.25</v>
      </c>
      <c r="G6037" t="s">
        <v>40</v>
      </c>
      <c r="H6037">
        <v>11</v>
      </c>
      <c r="I6037">
        <v>9</v>
      </c>
      <c r="J6037">
        <v>0</v>
      </c>
      <c r="K6037">
        <v>2</v>
      </c>
      <c r="L6037">
        <f t="shared" si="188"/>
        <v>20.25</v>
      </c>
      <c r="M6037">
        <f t="shared" si="189"/>
        <v>0</v>
      </c>
    </row>
    <row r="6038" spans="1:13" ht="21" customHeight="1">
      <c r="A6038">
        <v>46276</v>
      </c>
      <c r="B6038" t="s">
        <v>10</v>
      </c>
      <c r="C6038" t="s">
        <v>11</v>
      </c>
      <c r="D6038" t="s">
        <v>47</v>
      </c>
      <c r="E6038" t="s">
        <v>48</v>
      </c>
      <c r="F6038">
        <f>VLOOKUP(D6038,ProductPrices[#All],3,FALSE)</f>
        <v>2.35</v>
      </c>
      <c r="G6038" t="s">
        <v>40</v>
      </c>
      <c r="H6038">
        <v>8</v>
      </c>
      <c r="I6038">
        <v>8</v>
      </c>
      <c r="J6038">
        <v>0</v>
      </c>
      <c r="K6038">
        <v>0</v>
      </c>
      <c r="L6038">
        <f t="shared" si="188"/>
        <v>18.8</v>
      </c>
      <c r="M6038">
        <f t="shared" si="189"/>
        <v>0</v>
      </c>
    </row>
    <row r="6039" spans="1:13" ht="21" customHeight="1">
      <c r="A6039">
        <v>46276</v>
      </c>
      <c r="B6039" t="s">
        <v>10</v>
      </c>
      <c r="C6039" t="s">
        <v>11</v>
      </c>
      <c r="D6039" t="s">
        <v>49</v>
      </c>
      <c r="E6039" t="s">
        <v>50</v>
      </c>
      <c r="F6039">
        <f>VLOOKUP(D6039,ProductPrices[#All],3,FALSE)</f>
        <v>2.75</v>
      </c>
      <c r="G6039" t="s">
        <v>40</v>
      </c>
      <c r="H6039">
        <v>7</v>
      </c>
      <c r="I6039">
        <v>4</v>
      </c>
      <c r="J6039">
        <v>0</v>
      </c>
      <c r="K6039">
        <v>3</v>
      </c>
      <c r="L6039">
        <f t="shared" si="188"/>
        <v>11</v>
      </c>
      <c r="M6039">
        <f t="shared" si="189"/>
        <v>0</v>
      </c>
    </row>
    <row r="6040" spans="1:13" ht="21" customHeight="1">
      <c r="A6040">
        <v>46276</v>
      </c>
      <c r="B6040" t="s">
        <v>10</v>
      </c>
      <c r="C6040" t="s">
        <v>11</v>
      </c>
      <c r="D6040" t="s">
        <v>51</v>
      </c>
      <c r="E6040" t="s">
        <v>52</v>
      </c>
      <c r="F6040">
        <f>VLOOKUP(D6040,ProductPrices[#All],3,FALSE)</f>
        <v>4.6500000000000004</v>
      </c>
      <c r="G6040" t="s">
        <v>40</v>
      </c>
      <c r="H6040">
        <v>12</v>
      </c>
      <c r="I6040">
        <v>11</v>
      </c>
      <c r="J6040">
        <v>0</v>
      </c>
      <c r="K6040">
        <v>1</v>
      </c>
      <c r="L6040">
        <f t="shared" si="188"/>
        <v>51.150000000000006</v>
      </c>
      <c r="M6040">
        <f t="shared" si="189"/>
        <v>0</v>
      </c>
    </row>
    <row r="6041" spans="1:13" ht="21" customHeight="1">
      <c r="A6041">
        <v>46276</v>
      </c>
      <c r="B6041" t="s">
        <v>10</v>
      </c>
      <c r="C6041" t="s">
        <v>11</v>
      </c>
      <c r="D6041" t="s">
        <v>53</v>
      </c>
      <c r="E6041" t="s">
        <v>54</v>
      </c>
      <c r="F6041">
        <f>VLOOKUP(D6041,ProductPrices[#All],3,FALSE)</f>
        <v>2.2000000000000002</v>
      </c>
      <c r="G6041" t="s">
        <v>55</v>
      </c>
      <c r="H6041">
        <v>11</v>
      </c>
      <c r="I6041">
        <v>11</v>
      </c>
      <c r="J6041">
        <v>0</v>
      </c>
      <c r="K6041">
        <v>0</v>
      </c>
      <c r="L6041">
        <f t="shared" si="188"/>
        <v>24.200000000000003</v>
      </c>
      <c r="M6041">
        <f t="shared" si="189"/>
        <v>0</v>
      </c>
    </row>
    <row r="6042" spans="1:13" ht="21" customHeight="1">
      <c r="A6042">
        <v>46276</v>
      </c>
      <c r="B6042" t="s">
        <v>10</v>
      </c>
      <c r="C6042" t="s">
        <v>11</v>
      </c>
      <c r="D6042" t="s">
        <v>56</v>
      </c>
      <c r="E6042" t="s">
        <v>57</v>
      </c>
      <c r="F6042">
        <f>VLOOKUP(D6042,ProductPrices[#All],3,FALSE)</f>
        <v>3.35</v>
      </c>
      <c r="G6042" t="s">
        <v>55</v>
      </c>
      <c r="H6042">
        <v>8</v>
      </c>
      <c r="I6042">
        <v>8</v>
      </c>
      <c r="J6042">
        <v>0</v>
      </c>
      <c r="K6042">
        <v>0</v>
      </c>
      <c r="L6042">
        <f t="shared" si="188"/>
        <v>26.8</v>
      </c>
      <c r="M6042">
        <f t="shared" si="189"/>
        <v>0</v>
      </c>
    </row>
    <row r="6043" spans="1:13" ht="21" customHeight="1">
      <c r="A6043">
        <v>46276</v>
      </c>
      <c r="B6043" t="s">
        <v>10</v>
      </c>
      <c r="C6043" t="s">
        <v>11</v>
      </c>
      <c r="D6043" t="s">
        <v>58</v>
      </c>
      <c r="E6043" t="s">
        <v>59</v>
      </c>
      <c r="F6043">
        <f>VLOOKUP(D6043,ProductPrices[#All],3,FALSE)</f>
        <v>2.25</v>
      </c>
      <c r="G6043" t="s">
        <v>55</v>
      </c>
      <c r="H6043">
        <v>7</v>
      </c>
      <c r="I6043">
        <v>7</v>
      </c>
      <c r="J6043">
        <v>0</v>
      </c>
      <c r="K6043">
        <v>0</v>
      </c>
      <c r="L6043">
        <f t="shared" si="188"/>
        <v>15.75</v>
      </c>
      <c r="M6043">
        <f t="shared" si="189"/>
        <v>0</v>
      </c>
    </row>
    <row r="6044" spans="1:13" ht="21" customHeight="1">
      <c r="A6044">
        <v>46276</v>
      </c>
      <c r="B6044" t="s">
        <v>10</v>
      </c>
      <c r="C6044" t="s">
        <v>11</v>
      </c>
      <c r="D6044" t="s">
        <v>60</v>
      </c>
      <c r="E6044" t="s">
        <v>61</v>
      </c>
      <c r="F6044">
        <f>VLOOKUP(D6044,ProductPrices[#All],3,FALSE)</f>
        <v>1.5</v>
      </c>
      <c r="G6044" t="s">
        <v>55</v>
      </c>
      <c r="H6044">
        <v>7</v>
      </c>
      <c r="I6044">
        <v>5</v>
      </c>
      <c r="J6044">
        <v>0</v>
      </c>
      <c r="K6044">
        <v>2</v>
      </c>
      <c r="L6044">
        <f t="shared" si="188"/>
        <v>7.5</v>
      </c>
      <c r="M6044">
        <f t="shared" si="189"/>
        <v>0</v>
      </c>
    </row>
    <row r="6045" spans="1:13" ht="21" customHeight="1">
      <c r="A6045">
        <v>46276</v>
      </c>
      <c r="B6045" t="s">
        <v>10</v>
      </c>
      <c r="C6045" t="s">
        <v>11</v>
      </c>
      <c r="D6045" t="s">
        <v>62</v>
      </c>
      <c r="E6045" t="s">
        <v>63</v>
      </c>
      <c r="F6045">
        <f>VLOOKUP(D6045,ProductPrices[#All],3,FALSE)</f>
        <v>3.3</v>
      </c>
      <c r="G6045" t="s">
        <v>55</v>
      </c>
      <c r="H6045">
        <v>6</v>
      </c>
      <c r="I6045">
        <v>4</v>
      </c>
      <c r="J6045">
        <v>0</v>
      </c>
      <c r="K6045">
        <v>2</v>
      </c>
      <c r="L6045">
        <f t="shared" si="188"/>
        <v>13.2</v>
      </c>
      <c r="M6045">
        <f t="shared" si="189"/>
        <v>0</v>
      </c>
    </row>
    <row r="6046" spans="1:13" ht="21" customHeight="1">
      <c r="A6046">
        <v>46276</v>
      </c>
      <c r="B6046" t="s">
        <v>10</v>
      </c>
      <c r="C6046" t="s">
        <v>11</v>
      </c>
      <c r="D6046" t="s">
        <v>64</v>
      </c>
      <c r="E6046" t="s">
        <v>65</v>
      </c>
      <c r="F6046">
        <f>VLOOKUP(D6046,ProductPrices[#All],3,FALSE)</f>
        <v>2.95</v>
      </c>
      <c r="G6046" t="s">
        <v>66</v>
      </c>
      <c r="H6046">
        <v>31</v>
      </c>
      <c r="I6046">
        <v>30</v>
      </c>
      <c r="J6046">
        <v>0</v>
      </c>
      <c r="K6046">
        <v>1</v>
      </c>
      <c r="L6046">
        <f t="shared" si="188"/>
        <v>88.5</v>
      </c>
      <c r="M6046">
        <f t="shared" si="189"/>
        <v>0</v>
      </c>
    </row>
    <row r="6047" spans="1:13" ht="21" customHeight="1">
      <c r="A6047">
        <v>46276</v>
      </c>
      <c r="B6047" t="s">
        <v>10</v>
      </c>
      <c r="C6047" t="s">
        <v>11</v>
      </c>
      <c r="D6047" t="s">
        <v>67</v>
      </c>
      <c r="E6047" t="s">
        <v>68</v>
      </c>
      <c r="F6047">
        <f>VLOOKUP(D6047,ProductPrices[#All],3,FALSE)</f>
        <v>2.6</v>
      </c>
      <c r="G6047" t="s">
        <v>66</v>
      </c>
      <c r="H6047">
        <v>25</v>
      </c>
      <c r="I6047">
        <v>25</v>
      </c>
      <c r="J6047">
        <v>0</v>
      </c>
      <c r="K6047">
        <v>0</v>
      </c>
      <c r="L6047">
        <f t="shared" si="188"/>
        <v>65</v>
      </c>
      <c r="M6047">
        <f t="shared" si="189"/>
        <v>0</v>
      </c>
    </row>
    <row r="6048" spans="1:13" ht="21" customHeight="1">
      <c r="A6048">
        <v>46276</v>
      </c>
      <c r="B6048" t="s">
        <v>10</v>
      </c>
      <c r="C6048" t="s">
        <v>11</v>
      </c>
      <c r="D6048" t="s">
        <v>69</v>
      </c>
      <c r="E6048" t="s">
        <v>70</v>
      </c>
      <c r="F6048">
        <f>VLOOKUP(D6048,ProductPrices[#All],3,FALSE)</f>
        <v>2.2000000000000002</v>
      </c>
      <c r="G6048" t="s">
        <v>66</v>
      </c>
      <c r="H6048">
        <v>17</v>
      </c>
      <c r="I6048">
        <v>17</v>
      </c>
      <c r="J6048">
        <v>0</v>
      </c>
      <c r="K6048">
        <v>0</v>
      </c>
      <c r="L6048">
        <f t="shared" si="188"/>
        <v>37.400000000000006</v>
      </c>
      <c r="M6048">
        <f t="shared" si="189"/>
        <v>0</v>
      </c>
    </row>
    <row r="6049" spans="1:13" ht="21" customHeight="1">
      <c r="A6049">
        <v>46276</v>
      </c>
      <c r="B6049" t="s">
        <v>10</v>
      </c>
      <c r="C6049" t="s">
        <v>11</v>
      </c>
      <c r="D6049" t="s">
        <v>71</v>
      </c>
      <c r="E6049" t="s">
        <v>72</v>
      </c>
      <c r="F6049">
        <f>VLOOKUP(D6049,ProductPrices[#All],3,FALSE)</f>
        <v>2.25</v>
      </c>
      <c r="G6049" t="s">
        <v>66</v>
      </c>
      <c r="H6049">
        <v>20</v>
      </c>
      <c r="I6049">
        <v>20</v>
      </c>
      <c r="J6049">
        <v>0</v>
      </c>
      <c r="K6049">
        <v>0</v>
      </c>
      <c r="L6049">
        <f t="shared" si="188"/>
        <v>45</v>
      </c>
      <c r="M6049">
        <f t="shared" si="189"/>
        <v>0</v>
      </c>
    </row>
    <row r="6050" spans="1:13" ht="21" customHeight="1">
      <c r="A6050">
        <v>46276</v>
      </c>
      <c r="B6050" t="s">
        <v>10</v>
      </c>
      <c r="C6050" t="s">
        <v>11</v>
      </c>
      <c r="D6050" t="s">
        <v>73</v>
      </c>
      <c r="E6050" t="s">
        <v>74</v>
      </c>
      <c r="F6050">
        <f>VLOOKUP(D6050,ProductPrices[#All],3,FALSE)</f>
        <v>2.25</v>
      </c>
      <c r="G6050" t="s">
        <v>66</v>
      </c>
      <c r="H6050">
        <v>15</v>
      </c>
      <c r="I6050">
        <v>15</v>
      </c>
      <c r="J6050">
        <v>0</v>
      </c>
      <c r="K6050">
        <v>0</v>
      </c>
      <c r="L6050">
        <f t="shared" si="188"/>
        <v>33.75</v>
      </c>
      <c r="M6050">
        <f t="shared" si="189"/>
        <v>0</v>
      </c>
    </row>
    <row r="6051" spans="1:13" ht="21" customHeight="1">
      <c r="A6051">
        <v>46276</v>
      </c>
      <c r="B6051" t="s">
        <v>10</v>
      </c>
      <c r="C6051" t="s">
        <v>11</v>
      </c>
      <c r="D6051" t="s">
        <v>75</v>
      </c>
      <c r="E6051" t="s">
        <v>76</v>
      </c>
      <c r="F6051">
        <f>VLOOKUP(D6051,ProductPrices[#All],3,FALSE)</f>
        <v>1.9</v>
      </c>
      <c r="G6051" t="s">
        <v>77</v>
      </c>
      <c r="H6051">
        <v>17</v>
      </c>
      <c r="I6051">
        <v>2</v>
      </c>
      <c r="J6051">
        <v>0</v>
      </c>
      <c r="K6051">
        <v>0</v>
      </c>
      <c r="L6051">
        <f t="shared" si="188"/>
        <v>3.8</v>
      </c>
      <c r="M6051">
        <f t="shared" si="189"/>
        <v>15</v>
      </c>
    </row>
    <row r="6052" spans="1:13" ht="21" customHeight="1">
      <c r="A6052">
        <v>46276</v>
      </c>
      <c r="B6052" t="s">
        <v>10</v>
      </c>
      <c r="C6052" t="s">
        <v>11</v>
      </c>
      <c r="D6052" t="s">
        <v>78</v>
      </c>
      <c r="E6052" t="s">
        <v>79</v>
      </c>
      <c r="F6052">
        <f>VLOOKUP(D6052,ProductPrices[#All],3,FALSE)</f>
        <v>1.9</v>
      </c>
      <c r="G6052" t="s">
        <v>77</v>
      </c>
      <c r="H6052">
        <v>13</v>
      </c>
      <c r="I6052">
        <v>9</v>
      </c>
      <c r="J6052">
        <v>0</v>
      </c>
      <c r="K6052">
        <v>0</v>
      </c>
      <c r="L6052">
        <f t="shared" si="188"/>
        <v>17.099999999999998</v>
      </c>
      <c r="M6052">
        <f t="shared" si="189"/>
        <v>4</v>
      </c>
    </row>
    <row r="6053" spans="1:13" ht="21" customHeight="1">
      <c r="A6053">
        <v>46276</v>
      </c>
      <c r="B6053" t="s">
        <v>10</v>
      </c>
      <c r="C6053" t="s">
        <v>11</v>
      </c>
      <c r="D6053" t="s">
        <v>80</v>
      </c>
      <c r="E6053" t="s">
        <v>81</v>
      </c>
      <c r="F6053">
        <f>VLOOKUP(D6053,ProductPrices[#All],3,FALSE)</f>
        <v>2.0499999999999998</v>
      </c>
      <c r="G6053" t="s">
        <v>77</v>
      </c>
      <c r="H6053">
        <v>28</v>
      </c>
      <c r="I6053">
        <v>19</v>
      </c>
      <c r="J6053">
        <v>0</v>
      </c>
      <c r="K6053">
        <v>0</v>
      </c>
      <c r="L6053">
        <f t="shared" si="188"/>
        <v>38.949999999999996</v>
      </c>
      <c r="M6053">
        <f t="shared" si="189"/>
        <v>9</v>
      </c>
    </row>
    <row r="6054" spans="1:13" ht="21" customHeight="1">
      <c r="A6054">
        <v>46276</v>
      </c>
      <c r="B6054" t="s">
        <v>10</v>
      </c>
      <c r="C6054" t="s">
        <v>11</v>
      </c>
      <c r="D6054" t="s">
        <v>82</v>
      </c>
      <c r="E6054" t="s">
        <v>83</v>
      </c>
      <c r="F6054">
        <f>VLOOKUP(D6054,ProductPrices[#All],3,FALSE)</f>
        <v>1.95</v>
      </c>
      <c r="G6054" t="s">
        <v>77</v>
      </c>
      <c r="H6054">
        <v>22</v>
      </c>
      <c r="I6054">
        <v>4</v>
      </c>
      <c r="J6054">
        <v>0</v>
      </c>
      <c r="K6054">
        <v>0</v>
      </c>
      <c r="L6054">
        <f t="shared" si="188"/>
        <v>7.8</v>
      </c>
      <c r="M6054">
        <f t="shared" si="189"/>
        <v>18</v>
      </c>
    </row>
    <row r="6055" spans="1:13" ht="21" customHeight="1">
      <c r="A6055">
        <v>46276</v>
      </c>
      <c r="B6055" t="s">
        <v>10</v>
      </c>
      <c r="C6055" t="s">
        <v>11</v>
      </c>
      <c r="D6055" t="s">
        <v>84</v>
      </c>
      <c r="E6055" t="s">
        <v>85</v>
      </c>
      <c r="F6055">
        <f>VLOOKUP(D6055,ProductPrices[#All],3,FALSE)</f>
        <v>1.55</v>
      </c>
      <c r="G6055" t="s">
        <v>77</v>
      </c>
      <c r="H6055">
        <v>26</v>
      </c>
      <c r="I6055">
        <v>7</v>
      </c>
      <c r="J6055">
        <v>0</v>
      </c>
      <c r="K6055">
        <v>0</v>
      </c>
      <c r="L6055">
        <f t="shared" si="188"/>
        <v>10.85</v>
      </c>
      <c r="M6055">
        <f t="shared" si="189"/>
        <v>19</v>
      </c>
    </row>
    <row r="6056" spans="1:13" ht="21" customHeight="1">
      <c r="A6056">
        <v>46276</v>
      </c>
      <c r="B6056" t="s">
        <v>10</v>
      </c>
      <c r="C6056" t="s">
        <v>11</v>
      </c>
      <c r="D6056" t="s">
        <v>86</v>
      </c>
      <c r="E6056" t="s">
        <v>87</v>
      </c>
      <c r="F6056">
        <f>VLOOKUP(D6056,ProductPrices[#All],3,FALSE)</f>
        <v>2</v>
      </c>
      <c r="G6056" t="s">
        <v>77</v>
      </c>
      <c r="H6056">
        <v>23</v>
      </c>
      <c r="I6056">
        <v>12</v>
      </c>
      <c r="J6056">
        <v>0</v>
      </c>
      <c r="K6056">
        <v>0</v>
      </c>
      <c r="L6056">
        <f t="shared" si="188"/>
        <v>24</v>
      </c>
      <c r="M6056">
        <f t="shared" si="189"/>
        <v>11</v>
      </c>
    </row>
    <row r="6057" spans="1:13" ht="21" customHeight="1">
      <c r="A6057">
        <v>46276</v>
      </c>
      <c r="B6057" t="s">
        <v>10</v>
      </c>
      <c r="C6057" t="s">
        <v>11</v>
      </c>
      <c r="D6057" t="s">
        <v>88</v>
      </c>
      <c r="E6057" t="s">
        <v>89</v>
      </c>
      <c r="F6057">
        <f>VLOOKUP(D6057,ProductPrices[#All],3,FALSE)</f>
        <v>2</v>
      </c>
      <c r="G6057" t="s">
        <v>77</v>
      </c>
      <c r="H6057">
        <v>16</v>
      </c>
      <c r="I6057">
        <v>5</v>
      </c>
      <c r="J6057">
        <v>0</v>
      </c>
      <c r="K6057">
        <v>0</v>
      </c>
      <c r="L6057">
        <f t="shared" si="188"/>
        <v>10</v>
      </c>
      <c r="M6057">
        <f t="shared" si="189"/>
        <v>11</v>
      </c>
    </row>
    <row r="6058" spans="1:13" ht="21" customHeight="1">
      <c r="A6058">
        <v>46276</v>
      </c>
      <c r="B6058" t="s">
        <v>10</v>
      </c>
      <c r="C6058" t="s">
        <v>11</v>
      </c>
      <c r="D6058" t="s">
        <v>90</v>
      </c>
      <c r="E6058" t="s">
        <v>91</v>
      </c>
      <c r="F6058">
        <f>VLOOKUP(D6058,ProductPrices[#All],3,FALSE)</f>
        <v>3.7</v>
      </c>
      <c r="G6058" t="s">
        <v>92</v>
      </c>
      <c r="H6058">
        <v>10</v>
      </c>
      <c r="I6058">
        <v>8</v>
      </c>
      <c r="J6058">
        <v>1</v>
      </c>
      <c r="K6058">
        <v>1</v>
      </c>
      <c r="L6058">
        <f t="shared" si="188"/>
        <v>29.6</v>
      </c>
      <c r="M6058">
        <f t="shared" si="189"/>
        <v>0</v>
      </c>
    </row>
    <row r="6059" spans="1:13" ht="21" customHeight="1">
      <c r="A6059">
        <v>46276</v>
      </c>
      <c r="B6059" t="s">
        <v>10</v>
      </c>
      <c r="C6059" t="s">
        <v>11</v>
      </c>
      <c r="D6059" t="s">
        <v>93</v>
      </c>
      <c r="E6059" t="s">
        <v>94</v>
      </c>
      <c r="F6059">
        <f>VLOOKUP(D6059,ProductPrices[#All],3,FALSE)</f>
        <v>3.7</v>
      </c>
      <c r="G6059" t="s">
        <v>92</v>
      </c>
      <c r="H6059">
        <v>6</v>
      </c>
      <c r="I6059">
        <v>3</v>
      </c>
      <c r="J6059">
        <v>0</v>
      </c>
      <c r="K6059">
        <v>3</v>
      </c>
      <c r="L6059">
        <f t="shared" si="188"/>
        <v>11.100000000000001</v>
      </c>
      <c r="M6059">
        <f t="shared" si="189"/>
        <v>0</v>
      </c>
    </row>
    <row r="6060" spans="1:13" ht="21" customHeight="1">
      <c r="A6060">
        <v>46276</v>
      </c>
      <c r="B6060" t="s">
        <v>10</v>
      </c>
      <c r="C6060" t="s">
        <v>11</v>
      </c>
      <c r="D6060" t="s">
        <v>95</v>
      </c>
      <c r="E6060" t="s">
        <v>96</v>
      </c>
      <c r="F6060">
        <f>VLOOKUP(D6060,ProductPrices[#All],3,FALSE)</f>
        <v>3.7</v>
      </c>
      <c r="G6060" t="s">
        <v>92</v>
      </c>
      <c r="H6060">
        <v>13</v>
      </c>
      <c r="I6060">
        <v>11</v>
      </c>
      <c r="J6060">
        <v>1</v>
      </c>
      <c r="K6060">
        <v>1</v>
      </c>
      <c r="L6060">
        <f t="shared" si="188"/>
        <v>40.700000000000003</v>
      </c>
      <c r="M6060">
        <f t="shared" si="189"/>
        <v>0</v>
      </c>
    </row>
    <row r="6061" spans="1:13" ht="21" customHeight="1">
      <c r="A6061">
        <v>46276</v>
      </c>
      <c r="B6061" t="s">
        <v>10</v>
      </c>
      <c r="C6061" t="s">
        <v>11</v>
      </c>
      <c r="D6061" t="s">
        <v>97</v>
      </c>
      <c r="E6061" t="s">
        <v>98</v>
      </c>
      <c r="F6061">
        <f>VLOOKUP(D6061,ProductPrices[#All],3,FALSE)</f>
        <v>3.6</v>
      </c>
      <c r="G6061" t="s">
        <v>92</v>
      </c>
      <c r="H6061">
        <v>10</v>
      </c>
      <c r="I6061">
        <v>6</v>
      </c>
      <c r="J6061">
        <v>1</v>
      </c>
      <c r="K6061">
        <v>3</v>
      </c>
      <c r="L6061">
        <f t="shared" si="188"/>
        <v>21.6</v>
      </c>
      <c r="M6061">
        <f t="shared" si="189"/>
        <v>0</v>
      </c>
    </row>
    <row r="6062" spans="1:13" ht="21" customHeight="1">
      <c r="A6062">
        <v>46276</v>
      </c>
      <c r="B6062" t="s">
        <v>10</v>
      </c>
      <c r="C6062" t="s">
        <v>11</v>
      </c>
      <c r="D6062" t="s">
        <v>99</v>
      </c>
      <c r="E6062" t="s">
        <v>100</v>
      </c>
      <c r="F6062">
        <f>VLOOKUP(D6062,ProductPrices[#All],3,FALSE)</f>
        <v>1.25</v>
      </c>
      <c r="G6062" t="s">
        <v>101</v>
      </c>
      <c r="H6062">
        <v>28</v>
      </c>
      <c r="I6062">
        <v>5</v>
      </c>
      <c r="J6062">
        <v>0</v>
      </c>
      <c r="K6062">
        <v>0</v>
      </c>
      <c r="L6062">
        <f t="shared" si="188"/>
        <v>6.25</v>
      </c>
      <c r="M6062">
        <f t="shared" si="189"/>
        <v>23</v>
      </c>
    </row>
    <row r="6063" spans="1:13" ht="21" customHeight="1">
      <c r="A6063">
        <v>46276</v>
      </c>
      <c r="B6063" t="s">
        <v>10</v>
      </c>
      <c r="C6063" t="s">
        <v>11</v>
      </c>
      <c r="D6063" t="s">
        <v>102</v>
      </c>
      <c r="E6063" t="s">
        <v>103</v>
      </c>
      <c r="F6063">
        <f>VLOOKUP(D6063,ProductPrices[#All],3,FALSE)</f>
        <v>1.25</v>
      </c>
      <c r="G6063" t="s">
        <v>101</v>
      </c>
      <c r="H6063">
        <v>22</v>
      </c>
      <c r="I6063">
        <v>13</v>
      </c>
      <c r="J6063">
        <v>0</v>
      </c>
      <c r="K6063">
        <v>0</v>
      </c>
      <c r="L6063">
        <f t="shared" si="188"/>
        <v>16.25</v>
      </c>
      <c r="M6063">
        <f t="shared" si="189"/>
        <v>9</v>
      </c>
    </row>
    <row r="6064" spans="1:13" ht="21" customHeight="1">
      <c r="A6064">
        <v>46276</v>
      </c>
      <c r="B6064" t="s">
        <v>10</v>
      </c>
      <c r="C6064" t="s">
        <v>11</v>
      </c>
      <c r="D6064" t="s">
        <v>104</v>
      </c>
      <c r="E6064" t="s">
        <v>105</v>
      </c>
      <c r="F6064">
        <f>VLOOKUP(D6064,ProductPrices[#All],3,FALSE)</f>
        <v>1.25</v>
      </c>
      <c r="G6064" t="s">
        <v>101</v>
      </c>
      <c r="H6064">
        <v>27</v>
      </c>
      <c r="I6064">
        <v>11</v>
      </c>
      <c r="J6064">
        <v>0</v>
      </c>
      <c r="K6064">
        <v>0</v>
      </c>
      <c r="L6064">
        <f t="shared" si="188"/>
        <v>13.75</v>
      </c>
      <c r="M6064">
        <f t="shared" si="189"/>
        <v>16</v>
      </c>
    </row>
    <row r="6065" spans="1:13" ht="21" customHeight="1">
      <c r="A6065">
        <v>46276</v>
      </c>
      <c r="B6065" t="s">
        <v>106</v>
      </c>
      <c r="C6065" t="s">
        <v>107</v>
      </c>
      <c r="D6065" t="s">
        <v>12</v>
      </c>
      <c r="E6065" t="s">
        <v>13</v>
      </c>
      <c r="F6065">
        <f>VLOOKUP(D6065,ProductPrices[#All],3,FALSE)</f>
        <v>1.35</v>
      </c>
      <c r="G6065" t="s">
        <v>14</v>
      </c>
      <c r="H6065">
        <v>140</v>
      </c>
      <c r="I6065">
        <v>132</v>
      </c>
      <c r="J6065">
        <v>8</v>
      </c>
      <c r="K6065">
        <v>0</v>
      </c>
      <c r="L6065">
        <f t="shared" si="188"/>
        <v>178.20000000000002</v>
      </c>
      <c r="M6065">
        <f t="shared" si="189"/>
        <v>0</v>
      </c>
    </row>
    <row r="6066" spans="1:13" ht="21" customHeight="1">
      <c r="A6066">
        <v>46276</v>
      </c>
      <c r="B6066" t="s">
        <v>106</v>
      </c>
      <c r="C6066" t="s">
        <v>107</v>
      </c>
      <c r="D6066" t="s">
        <v>15</v>
      </c>
      <c r="E6066" t="s">
        <v>16</v>
      </c>
      <c r="F6066">
        <f>VLOOKUP(D6066,ProductPrices[#All],3,FALSE)</f>
        <v>1.35</v>
      </c>
      <c r="G6066" t="s">
        <v>14</v>
      </c>
      <c r="H6066">
        <v>30</v>
      </c>
      <c r="I6066">
        <v>29</v>
      </c>
      <c r="J6066">
        <v>0</v>
      </c>
      <c r="K6066">
        <v>1</v>
      </c>
      <c r="L6066">
        <f t="shared" si="188"/>
        <v>39.150000000000006</v>
      </c>
      <c r="M6066">
        <f t="shared" si="189"/>
        <v>0</v>
      </c>
    </row>
    <row r="6067" spans="1:13" ht="21" customHeight="1">
      <c r="A6067">
        <v>46276</v>
      </c>
      <c r="B6067" t="s">
        <v>106</v>
      </c>
      <c r="C6067" t="s">
        <v>107</v>
      </c>
      <c r="D6067" t="s">
        <v>17</v>
      </c>
      <c r="E6067" t="s">
        <v>18</v>
      </c>
      <c r="F6067">
        <f>VLOOKUP(D6067,ProductPrices[#All],3,FALSE)</f>
        <v>2.5</v>
      </c>
      <c r="G6067" t="s">
        <v>14</v>
      </c>
      <c r="H6067">
        <v>30</v>
      </c>
      <c r="I6067">
        <v>29</v>
      </c>
      <c r="J6067">
        <v>0</v>
      </c>
      <c r="K6067">
        <v>1</v>
      </c>
      <c r="L6067">
        <f t="shared" si="188"/>
        <v>72.5</v>
      </c>
      <c r="M6067">
        <f t="shared" si="189"/>
        <v>0</v>
      </c>
    </row>
    <row r="6068" spans="1:13" ht="21" customHeight="1">
      <c r="A6068">
        <v>46276</v>
      </c>
      <c r="B6068" t="s">
        <v>106</v>
      </c>
      <c r="C6068" t="s">
        <v>107</v>
      </c>
      <c r="D6068" t="s">
        <v>19</v>
      </c>
      <c r="E6068" t="s">
        <v>20</v>
      </c>
      <c r="F6068">
        <f>VLOOKUP(D6068,ProductPrices[#All],3,FALSE)</f>
        <v>2.25</v>
      </c>
      <c r="G6068" t="s">
        <v>14</v>
      </c>
      <c r="H6068">
        <v>30</v>
      </c>
      <c r="I6068">
        <v>29</v>
      </c>
      <c r="J6068">
        <v>1</v>
      </c>
      <c r="K6068">
        <v>0</v>
      </c>
      <c r="L6068">
        <f t="shared" si="188"/>
        <v>65.25</v>
      </c>
      <c r="M6068">
        <f t="shared" si="189"/>
        <v>0</v>
      </c>
    </row>
    <row r="6069" spans="1:13" ht="21" customHeight="1">
      <c r="A6069">
        <v>46276</v>
      </c>
      <c r="B6069" t="s">
        <v>106</v>
      </c>
      <c r="C6069" t="s">
        <v>107</v>
      </c>
      <c r="D6069" t="s">
        <v>21</v>
      </c>
      <c r="E6069" t="s">
        <v>22</v>
      </c>
      <c r="F6069">
        <f>VLOOKUP(D6069,ProductPrices[#All],3,FALSE)</f>
        <v>2.5</v>
      </c>
      <c r="G6069" t="s">
        <v>14</v>
      </c>
      <c r="H6069">
        <v>30</v>
      </c>
      <c r="I6069">
        <v>30</v>
      </c>
      <c r="J6069">
        <v>0</v>
      </c>
      <c r="K6069">
        <v>0</v>
      </c>
      <c r="L6069">
        <f t="shared" si="188"/>
        <v>75</v>
      </c>
      <c r="M6069">
        <f t="shared" si="189"/>
        <v>0</v>
      </c>
    </row>
    <row r="6070" spans="1:13" ht="21" customHeight="1">
      <c r="A6070">
        <v>46276</v>
      </c>
      <c r="B6070" t="s">
        <v>106</v>
      </c>
      <c r="C6070" t="s">
        <v>107</v>
      </c>
      <c r="D6070" t="s">
        <v>23</v>
      </c>
      <c r="E6070" t="s">
        <v>24</v>
      </c>
      <c r="F6070">
        <f>VLOOKUP(D6070,ProductPrices[#All],3,FALSE)</f>
        <v>2.2000000000000002</v>
      </c>
      <c r="G6070" t="s">
        <v>14</v>
      </c>
      <c r="H6070">
        <v>30</v>
      </c>
      <c r="I6070">
        <v>28</v>
      </c>
      <c r="J6070">
        <v>1</v>
      </c>
      <c r="K6070">
        <v>1</v>
      </c>
      <c r="L6070">
        <f t="shared" si="188"/>
        <v>61.600000000000009</v>
      </c>
      <c r="M6070">
        <f t="shared" si="189"/>
        <v>0</v>
      </c>
    </row>
    <row r="6071" spans="1:13" ht="21" customHeight="1">
      <c r="A6071">
        <v>46276</v>
      </c>
      <c r="B6071" t="s">
        <v>106</v>
      </c>
      <c r="C6071" t="s">
        <v>107</v>
      </c>
      <c r="D6071" t="s">
        <v>25</v>
      </c>
      <c r="E6071" t="s">
        <v>26</v>
      </c>
      <c r="F6071">
        <f>VLOOKUP(D6071,ProductPrices[#All],3,FALSE)</f>
        <v>2.1</v>
      </c>
      <c r="G6071" t="s">
        <v>14</v>
      </c>
      <c r="H6071">
        <v>30</v>
      </c>
      <c r="I6071">
        <v>26</v>
      </c>
      <c r="J6071">
        <v>3</v>
      </c>
      <c r="K6071">
        <v>1</v>
      </c>
      <c r="L6071">
        <f t="shared" si="188"/>
        <v>54.6</v>
      </c>
      <c r="M6071">
        <f t="shared" si="189"/>
        <v>0</v>
      </c>
    </row>
    <row r="6072" spans="1:13" ht="21" customHeight="1">
      <c r="A6072">
        <v>46276</v>
      </c>
      <c r="B6072" t="s">
        <v>106</v>
      </c>
      <c r="C6072" t="s">
        <v>107</v>
      </c>
      <c r="D6072" t="s">
        <v>27</v>
      </c>
      <c r="E6072" t="s">
        <v>28</v>
      </c>
      <c r="F6072">
        <f>VLOOKUP(D6072,ProductPrices[#All],3,FALSE)</f>
        <v>1.5</v>
      </c>
      <c r="G6072" t="s">
        <v>29</v>
      </c>
      <c r="H6072">
        <v>10</v>
      </c>
      <c r="I6072">
        <v>10</v>
      </c>
      <c r="J6072">
        <v>0</v>
      </c>
      <c r="K6072">
        <v>0</v>
      </c>
      <c r="L6072">
        <f t="shared" si="188"/>
        <v>15</v>
      </c>
      <c r="M6072">
        <f t="shared" si="189"/>
        <v>0</v>
      </c>
    </row>
    <row r="6073" spans="1:13" ht="21" customHeight="1">
      <c r="A6073">
        <v>46276</v>
      </c>
      <c r="B6073" t="s">
        <v>106</v>
      </c>
      <c r="C6073" t="s">
        <v>107</v>
      </c>
      <c r="D6073" t="s">
        <v>30</v>
      </c>
      <c r="E6073" t="s">
        <v>31</v>
      </c>
      <c r="F6073">
        <f>VLOOKUP(D6073,ProductPrices[#All],3,FALSE)</f>
        <v>1.45</v>
      </c>
      <c r="G6073" t="s">
        <v>29</v>
      </c>
      <c r="H6073">
        <v>7</v>
      </c>
      <c r="I6073">
        <v>6</v>
      </c>
      <c r="J6073">
        <v>1</v>
      </c>
      <c r="K6073">
        <v>0</v>
      </c>
      <c r="L6073">
        <f t="shared" si="188"/>
        <v>8.6999999999999993</v>
      </c>
      <c r="M6073">
        <f t="shared" si="189"/>
        <v>0</v>
      </c>
    </row>
    <row r="6074" spans="1:13" ht="21" customHeight="1">
      <c r="A6074">
        <v>46276</v>
      </c>
      <c r="B6074" t="s">
        <v>106</v>
      </c>
      <c r="C6074" t="s">
        <v>107</v>
      </c>
      <c r="D6074" t="s">
        <v>32</v>
      </c>
      <c r="E6074" t="s">
        <v>33</v>
      </c>
      <c r="F6074">
        <f>VLOOKUP(D6074,ProductPrices[#All],3,FALSE)</f>
        <v>1.3</v>
      </c>
      <c r="G6074" t="s">
        <v>29</v>
      </c>
      <c r="H6074">
        <v>9</v>
      </c>
      <c r="I6074">
        <v>7</v>
      </c>
      <c r="J6074">
        <v>2</v>
      </c>
      <c r="K6074">
        <v>0</v>
      </c>
      <c r="L6074">
        <f t="shared" si="188"/>
        <v>9.1</v>
      </c>
      <c r="M6074">
        <f t="shared" si="189"/>
        <v>0</v>
      </c>
    </row>
    <row r="6075" spans="1:13" ht="21" customHeight="1">
      <c r="A6075">
        <v>46276</v>
      </c>
      <c r="B6075" t="s">
        <v>106</v>
      </c>
      <c r="C6075" t="s">
        <v>107</v>
      </c>
      <c r="D6075" t="s">
        <v>34</v>
      </c>
      <c r="E6075" t="s">
        <v>35</v>
      </c>
      <c r="F6075">
        <f>VLOOKUP(D6075,ProductPrices[#All],3,FALSE)</f>
        <v>1.4</v>
      </c>
      <c r="G6075" t="s">
        <v>29</v>
      </c>
      <c r="H6075">
        <v>10</v>
      </c>
      <c r="I6075">
        <v>9</v>
      </c>
      <c r="J6075">
        <v>1</v>
      </c>
      <c r="K6075">
        <v>0</v>
      </c>
      <c r="L6075">
        <f t="shared" si="188"/>
        <v>12.6</v>
      </c>
      <c r="M6075">
        <f t="shared" si="189"/>
        <v>0</v>
      </c>
    </row>
    <row r="6076" spans="1:13" ht="21" customHeight="1">
      <c r="A6076">
        <v>46276</v>
      </c>
      <c r="B6076" t="s">
        <v>106</v>
      </c>
      <c r="C6076" t="s">
        <v>107</v>
      </c>
      <c r="D6076" t="s">
        <v>36</v>
      </c>
      <c r="E6076" t="s">
        <v>37</v>
      </c>
      <c r="F6076">
        <f>VLOOKUP(D6076,ProductPrices[#All],3,FALSE)</f>
        <v>1.6</v>
      </c>
      <c r="G6076" t="s">
        <v>29</v>
      </c>
      <c r="H6076">
        <v>9</v>
      </c>
      <c r="I6076">
        <v>8</v>
      </c>
      <c r="J6076">
        <v>1</v>
      </c>
      <c r="K6076">
        <v>0</v>
      </c>
      <c r="L6076">
        <f t="shared" si="188"/>
        <v>12.8</v>
      </c>
      <c r="M6076">
        <f t="shared" si="189"/>
        <v>0</v>
      </c>
    </row>
    <row r="6077" spans="1:13" ht="21" customHeight="1">
      <c r="A6077">
        <v>46276</v>
      </c>
      <c r="B6077" t="s">
        <v>106</v>
      </c>
      <c r="C6077" t="s">
        <v>107</v>
      </c>
      <c r="D6077" t="s">
        <v>38</v>
      </c>
      <c r="E6077" t="s">
        <v>39</v>
      </c>
      <c r="F6077">
        <f>VLOOKUP(D6077,ProductPrices[#All],3,FALSE)</f>
        <v>3.1</v>
      </c>
      <c r="G6077" t="s">
        <v>40</v>
      </c>
      <c r="H6077">
        <v>8</v>
      </c>
      <c r="I6077">
        <v>8</v>
      </c>
      <c r="J6077">
        <v>0</v>
      </c>
      <c r="K6077">
        <v>0</v>
      </c>
      <c r="L6077">
        <f t="shared" si="188"/>
        <v>24.8</v>
      </c>
      <c r="M6077">
        <f t="shared" si="189"/>
        <v>0</v>
      </c>
    </row>
    <row r="6078" spans="1:13" ht="21" customHeight="1">
      <c r="A6078">
        <v>46276</v>
      </c>
      <c r="B6078" t="s">
        <v>106</v>
      </c>
      <c r="C6078" t="s">
        <v>107</v>
      </c>
      <c r="D6078" t="s">
        <v>41</v>
      </c>
      <c r="E6078" t="s">
        <v>42</v>
      </c>
      <c r="F6078">
        <f>VLOOKUP(D6078,ProductPrices[#All],3,FALSE)</f>
        <v>3.4</v>
      </c>
      <c r="G6078" t="s">
        <v>40</v>
      </c>
      <c r="H6078">
        <v>11</v>
      </c>
      <c r="I6078">
        <v>8</v>
      </c>
      <c r="J6078">
        <v>0</v>
      </c>
      <c r="K6078">
        <v>3</v>
      </c>
      <c r="L6078">
        <f t="shared" si="188"/>
        <v>27.2</v>
      </c>
      <c r="M6078">
        <f t="shared" si="189"/>
        <v>0</v>
      </c>
    </row>
    <row r="6079" spans="1:13" ht="21" customHeight="1">
      <c r="A6079">
        <v>46276</v>
      </c>
      <c r="B6079" t="s">
        <v>106</v>
      </c>
      <c r="C6079" t="s">
        <v>107</v>
      </c>
      <c r="D6079" t="s">
        <v>43</v>
      </c>
      <c r="E6079" t="s">
        <v>44</v>
      </c>
      <c r="F6079">
        <f>VLOOKUP(D6079,ProductPrices[#All],3,FALSE)</f>
        <v>2.2000000000000002</v>
      </c>
      <c r="G6079" t="s">
        <v>40</v>
      </c>
      <c r="H6079">
        <v>9</v>
      </c>
      <c r="I6079">
        <v>9</v>
      </c>
      <c r="J6079">
        <v>0</v>
      </c>
      <c r="K6079">
        <v>0</v>
      </c>
      <c r="L6079">
        <f t="shared" si="188"/>
        <v>19.8</v>
      </c>
      <c r="M6079">
        <f t="shared" si="189"/>
        <v>0</v>
      </c>
    </row>
    <row r="6080" spans="1:13" ht="21" customHeight="1">
      <c r="A6080">
        <v>46276</v>
      </c>
      <c r="B6080" t="s">
        <v>106</v>
      </c>
      <c r="C6080" t="s">
        <v>107</v>
      </c>
      <c r="D6080" t="s">
        <v>45</v>
      </c>
      <c r="E6080" t="s">
        <v>46</v>
      </c>
      <c r="F6080">
        <f>VLOOKUP(D6080,ProductPrices[#All],3,FALSE)</f>
        <v>2.25</v>
      </c>
      <c r="G6080" t="s">
        <v>40</v>
      </c>
      <c r="H6080">
        <v>10</v>
      </c>
      <c r="I6080">
        <v>10</v>
      </c>
      <c r="J6080">
        <v>0</v>
      </c>
      <c r="K6080">
        <v>0</v>
      </c>
      <c r="L6080">
        <f t="shared" si="188"/>
        <v>22.5</v>
      </c>
      <c r="M6080">
        <f t="shared" si="189"/>
        <v>0</v>
      </c>
    </row>
    <row r="6081" spans="1:13" ht="21" customHeight="1">
      <c r="A6081">
        <v>46276</v>
      </c>
      <c r="B6081" t="s">
        <v>106</v>
      </c>
      <c r="C6081" t="s">
        <v>107</v>
      </c>
      <c r="D6081" t="s">
        <v>47</v>
      </c>
      <c r="E6081" t="s">
        <v>48</v>
      </c>
      <c r="F6081">
        <f>VLOOKUP(D6081,ProductPrices[#All],3,FALSE)</f>
        <v>2.35</v>
      </c>
      <c r="G6081" t="s">
        <v>40</v>
      </c>
      <c r="H6081">
        <v>11</v>
      </c>
      <c r="I6081">
        <v>11</v>
      </c>
      <c r="J6081">
        <v>0</v>
      </c>
      <c r="K6081">
        <v>0</v>
      </c>
      <c r="L6081">
        <f t="shared" si="188"/>
        <v>25.85</v>
      </c>
      <c r="M6081">
        <f t="shared" si="189"/>
        <v>0</v>
      </c>
    </row>
    <row r="6082" spans="1:13" ht="21" customHeight="1">
      <c r="A6082">
        <v>46276</v>
      </c>
      <c r="B6082" t="s">
        <v>106</v>
      </c>
      <c r="C6082" t="s">
        <v>107</v>
      </c>
      <c r="D6082" t="s">
        <v>49</v>
      </c>
      <c r="E6082" t="s">
        <v>50</v>
      </c>
      <c r="F6082">
        <f>VLOOKUP(D6082,ProductPrices[#All],3,FALSE)</f>
        <v>2.75</v>
      </c>
      <c r="G6082" t="s">
        <v>40</v>
      </c>
      <c r="H6082">
        <v>9</v>
      </c>
      <c r="I6082">
        <v>9</v>
      </c>
      <c r="J6082">
        <v>0</v>
      </c>
      <c r="K6082">
        <v>0</v>
      </c>
      <c r="L6082">
        <f t="shared" ref="L6082:L6145" si="190">F6082*I6082</f>
        <v>24.75</v>
      </c>
      <c r="M6082">
        <f t="shared" ref="M6082:M6145" si="191">H6082-I6082-J6082-K6082</f>
        <v>0</v>
      </c>
    </row>
    <row r="6083" spans="1:13" ht="21" customHeight="1">
      <c r="A6083">
        <v>46276</v>
      </c>
      <c r="B6083" t="s">
        <v>106</v>
      </c>
      <c r="C6083" t="s">
        <v>107</v>
      </c>
      <c r="D6083" t="s">
        <v>51</v>
      </c>
      <c r="E6083" t="s">
        <v>52</v>
      </c>
      <c r="F6083">
        <f>VLOOKUP(D6083,ProductPrices[#All],3,FALSE)</f>
        <v>4.6500000000000004</v>
      </c>
      <c r="G6083" t="s">
        <v>40</v>
      </c>
      <c r="H6083">
        <v>8</v>
      </c>
      <c r="I6083">
        <v>6</v>
      </c>
      <c r="J6083">
        <v>0</v>
      </c>
      <c r="K6083">
        <v>2</v>
      </c>
      <c r="L6083">
        <f t="shared" si="190"/>
        <v>27.900000000000002</v>
      </c>
      <c r="M6083">
        <f t="shared" si="191"/>
        <v>0</v>
      </c>
    </row>
    <row r="6084" spans="1:13" ht="21" customHeight="1">
      <c r="A6084">
        <v>46276</v>
      </c>
      <c r="B6084" t="s">
        <v>106</v>
      </c>
      <c r="C6084" t="s">
        <v>107</v>
      </c>
      <c r="D6084" t="s">
        <v>53</v>
      </c>
      <c r="E6084" t="s">
        <v>54</v>
      </c>
      <c r="F6084">
        <f>VLOOKUP(D6084,ProductPrices[#All],3,FALSE)</f>
        <v>2.2000000000000002</v>
      </c>
      <c r="G6084" t="s">
        <v>55</v>
      </c>
      <c r="H6084">
        <v>10</v>
      </c>
      <c r="I6084">
        <v>9</v>
      </c>
      <c r="J6084">
        <v>0</v>
      </c>
      <c r="K6084">
        <v>1</v>
      </c>
      <c r="L6084">
        <f t="shared" si="190"/>
        <v>19.8</v>
      </c>
      <c r="M6084">
        <f t="shared" si="191"/>
        <v>0</v>
      </c>
    </row>
    <row r="6085" spans="1:13" ht="21" customHeight="1">
      <c r="A6085">
        <v>46276</v>
      </c>
      <c r="B6085" t="s">
        <v>106</v>
      </c>
      <c r="C6085" t="s">
        <v>107</v>
      </c>
      <c r="D6085" t="s">
        <v>56</v>
      </c>
      <c r="E6085" t="s">
        <v>57</v>
      </c>
      <c r="F6085">
        <f>VLOOKUP(D6085,ProductPrices[#All],3,FALSE)</f>
        <v>3.35</v>
      </c>
      <c r="G6085" t="s">
        <v>55</v>
      </c>
      <c r="H6085">
        <v>10</v>
      </c>
      <c r="I6085">
        <v>10</v>
      </c>
      <c r="J6085">
        <v>0</v>
      </c>
      <c r="K6085">
        <v>0</v>
      </c>
      <c r="L6085">
        <f t="shared" si="190"/>
        <v>33.5</v>
      </c>
      <c r="M6085">
        <f t="shared" si="191"/>
        <v>0</v>
      </c>
    </row>
    <row r="6086" spans="1:13" ht="21" customHeight="1">
      <c r="A6086">
        <v>46276</v>
      </c>
      <c r="B6086" t="s">
        <v>106</v>
      </c>
      <c r="C6086" t="s">
        <v>107</v>
      </c>
      <c r="D6086" t="s">
        <v>58</v>
      </c>
      <c r="E6086" t="s">
        <v>59</v>
      </c>
      <c r="F6086">
        <f>VLOOKUP(D6086,ProductPrices[#All],3,FALSE)</f>
        <v>2.25</v>
      </c>
      <c r="G6086" t="s">
        <v>55</v>
      </c>
      <c r="H6086">
        <v>11</v>
      </c>
      <c r="I6086">
        <v>8</v>
      </c>
      <c r="J6086">
        <v>0</v>
      </c>
      <c r="K6086">
        <v>3</v>
      </c>
      <c r="L6086">
        <f t="shared" si="190"/>
        <v>18</v>
      </c>
      <c r="M6086">
        <f t="shared" si="191"/>
        <v>0</v>
      </c>
    </row>
    <row r="6087" spans="1:13" ht="21" customHeight="1">
      <c r="A6087">
        <v>46276</v>
      </c>
      <c r="B6087" t="s">
        <v>106</v>
      </c>
      <c r="C6087" t="s">
        <v>107</v>
      </c>
      <c r="D6087" t="s">
        <v>60</v>
      </c>
      <c r="E6087" t="s">
        <v>61</v>
      </c>
      <c r="F6087">
        <f>VLOOKUP(D6087,ProductPrices[#All],3,FALSE)</f>
        <v>1.5</v>
      </c>
      <c r="G6087" t="s">
        <v>55</v>
      </c>
      <c r="H6087">
        <v>10</v>
      </c>
      <c r="I6087">
        <v>9</v>
      </c>
      <c r="J6087">
        <v>0</v>
      </c>
      <c r="K6087">
        <v>1</v>
      </c>
      <c r="L6087">
        <f t="shared" si="190"/>
        <v>13.5</v>
      </c>
      <c r="M6087">
        <f t="shared" si="191"/>
        <v>0</v>
      </c>
    </row>
    <row r="6088" spans="1:13" ht="21" customHeight="1">
      <c r="A6088">
        <v>46276</v>
      </c>
      <c r="B6088" t="s">
        <v>106</v>
      </c>
      <c r="C6088" t="s">
        <v>107</v>
      </c>
      <c r="D6088" t="s">
        <v>62</v>
      </c>
      <c r="E6088" t="s">
        <v>63</v>
      </c>
      <c r="F6088">
        <f>VLOOKUP(D6088,ProductPrices[#All],3,FALSE)</f>
        <v>3.3</v>
      </c>
      <c r="G6088" t="s">
        <v>55</v>
      </c>
      <c r="H6088">
        <v>8</v>
      </c>
      <c r="I6088">
        <v>5</v>
      </c>
      <c r="J6088">
        <v>0</v>
      </c>
      <c r="K6088">
        <v>3</v>
      </c>
      <c r="L6088">
        <f t="shared" si="190"/>
        <v>16.5</v>
      </c>
      <c r="M6088">
        <f t="shared" si="191"/>
        <v>0</v>
      </c>
    </row>
    <row r="6089" spans="1:13" ht="21" customHeight="1">
      <c r="A6089">
        <v>46276</v>
      </c>
      <c r="B6089" t="s">
        <v>106</v>
      </c>
      <c r="C6089" t="s">
        <v>107</v>
      </c>
      <c r="D6089" t="s">
        <v>64</v>
      </c>
      <c r="E6089" t="s">
        <v>65</v>
      </c>
      <c r="F6089">
        <f>VLOOKUP(D6089,ProductPrices[#All],3,FALSE)</f>
        <v>2.95</v>
      </c>
      <c r="G6089" t="s">
        <v>66</v>
      </c>
      <c r="H6089">
        <v>23</v>
      </c>
      <c r="I6089">
        <v>23</v>
      </c>
      <c r="J6089">
        <v>0</v>
      </c>
      <c r="K6089">
        <v>0</v>
      </c>
      <c r="L6089">
        <f t="shared" si="190"/>
        <v>67.850000000000009</v>
      </c>
      <c r="M6089">
        <f t="shared" si="191"/>
        <v>0</v>
      </c>
    </row>
    <row r="6090" spans="1:13" ht="21" customHeight="1">
      <c r="A6090">
        <v>46276</v>
      </c>
      <c r="B6090" t="s">
        <v>106</v>
      </c>
      <c r="C6090" t="s">
        <v>107</v>
      </c>
      <c r="D6090" t="s">
        <v>67</v>
      </c>
      <c r="E6090" t="s">
        <v>68</v>
      </c>
      <c r="F6090">
        <f>VLOOKUP(D6090,ProductPrices[#All],3,FALSE)</f>
        <v>2.6</v>
      </c>
      <c r="G6090" t="s">
        <v>66</v>
      </c>
      <c r="H6090">
        <v>19</v>
      </c>
      <c r="I6090">
        <v>19</v>
      </c>
      <c r="J6090">
        <v>0</v>
      </c>
      <c r="K6090">
        <v>0</v>
      </c>
      <c r="L6090">
        <f t="shared" si="190"/>
        <v>49.4</v>
      </c>
      <c r="M6090">
        <f t="shared" si="191"/>
        <v>0</v>
      </c>
    </row>
    <row r="6091" spans="1:13" ht="21" customHeight="1">
      <c r="A6091">
        <v>46276</v>
      </c>
      <c r="B6091" t="s">
        <v>106</v>
      </c>
      <c r="C6091" t="s">
        <v>107</v>
      </c>
      <c r="D6091" t="s">
        <v>69</v>
      </c>
      <c r="E6091" t="s">
        <v>70</v>
      </c>
      <c r="F6091">
        <f>VLOOKUP(D6091,ProductPrices[#All],3,FALSE)</f>
        <v>2.2000000000000002</v>
      </c>
      <c r="G6091" t="s">
        <v>66</v>
      </c>
      <c r="H6091">
        <v>30</v>
      </c>
      <c r="I6091">
        <v>30</v>
      </c>
      <c r="J6091">
        <v>0</v>
      </c>
      <c r="K6091">
        <v>0</v>
      </c>
      <c r="L6091">
        <f t="shared" si="190"/>
        <v>66</v>
      </c>
      <c r="M6091">
        <f t="shared" si="191"/>
        <v>0</v>
      </c>
    </row>
    <row r="6092" spans="1:13" ht="21" customHeight="1">
      <c r="A6092">
        <v>46276</v>
      </c>
      <c r="B6092" t="s">
        <v>106</v>
      </c>
      <c r="C6092" t="s">
        <v>107</v>
      </c>
      <c r="D6092" t="s">
        <v>71</v>
      </c>
      <c r="E6092" t="s">
        <v>72</v>
      </c>
      <c r="F6092">
        <f>VLOOKUP(D6092,ProductPrices[#All],3,FALSE)</f>
        <v>2.25</v>
      </c>
      <c r="G6092" t="s">
        <v>66</v>
      </c>
      <c r="H6092">
        <v>23</v>
      </c>
      <c r="I6092">
        <v>23</v>
      </c>
      <c r="J6092">
        <v>0</v>
      </c>
      <c r="K6092">
        <v>0</v>
      </c>
      <c r="L6092">
        <f t="shared" si="190"/>
        <v>51.75</v>
      </c>
      <c r="M6092">
        <f t="shared" si="191"/>
        <v>0</v>
      </c>
    </row>
    <row r="6093" spans="1:13" ht="21" customHeight="1">
      <c r="A6093">
        <v>46276</v>
      </c>
      <c r="B6093" t="s">
        <v>106</v>
      </c>
      <c r="C6093" t="s">
        <v>107</v>
      </c>
      <c r="D6093" t="s">
        <v>73</v>
      </c>
      <c r="E6093" t="s">
        <v>74</v>
      </c>
      <c r="F6093">
        <f>VLOOKUP(D6093,ProductPrices[#All],3,FALSE)</f>
        <v>2.25</v>
      </c>
      <c r="G6093" t="s">
        <v>66</v>
      </c>
      <c r="H6093">
        <v>22</v>
      </c>
      <c r="I6093">
        <v>21</v>
      </c>
      <c r="J6093">
        <v>0</v>
      </c>
      <c r="K6093">
        <v>1</v>
      </c>
      <c r="L6093">
        <f t="shared" si="190"/>
        <v>47.25</v>
      </c>
      <c r="M6093">
        <f t="shared" si="191"/>
        <v>0</v>
      </c>
    </row>
    <row r="6094" spans="1:13" ht="21" customHeight="1">
      <c r="A6094">
        <v>46276</v>
      </c>
      <c r="B6094" t="s">
        <v>106</v>
      </c>
      <c r="C6094" t="s">
        <v>107</v>
      </c>
      <c r="D6094" t="s">
        <v>75</v>
      </c>
      <c r="E6094" t="s">
        <v>76</v>
      </c>
      <c r="F6094">
        <f>VLOOKUP(D6094,ProductPrices[#All],3,FALSE)</f>
        <v>1.9</v>
      </c>
      <c r="G6094" t="s">
        <v>77</v>
      </c>
      <c r="H6094">
        <v>18</v>
      </c>
      <c r="I6094">
        <v>5</v>
      </c>
      <c r="J6094">
        <v>0</v>
      </c>
      <c r="K6094">
        <v>0</v>
      </c>
      <c r="L6094">
        <f t="shared" si="190"/>
        <v>9.5</v>
      </c>
      <c r="M6094">
        <f t="shared" si="191"/>
        <v>13</v>
      </c>
    </row>
    <row r="6095" spans="1:13" ht="21" customHeight="1">
      <c r="A6095">
        <v>46276</v>
      </c>
      <c r="B6095" t="s">
        <v>106</v>
      </c>
      <c r="C6095" t="s">
        <v>107</v>
      </c>
      <c r="D6095" t="s">
        <v>78</v>
      </c>
      <c r="E6095" t="s">
        <v>79</v>
      </c>
      <c r="F6095">
        <f>VLOOKUP(D6095,ProductPrices[#All],3,FALSE)</f>
        <v>1.9</v>
      </c>
      <c r="G6095" t="s">
        <v>77</v>
      </c>
      <c r="H6095">
        <v>27</v>
      </c>
      <c r="I6095">
        <v>13</v>
      </c>
      <c r="J6095">
        <v>0</v>
      </c>
      <c r="K6095">
        <v>0</v>
      </c>
      <c r="L6095">
        <f t="shared" si="190"/>
        <v>24.7</v>
      </c>
      <c r="M6095">
        <f t="shared" si="191"/>
        <v>14</v>
      </c>
    </row>
    <row r="6096" spans="1:13" ht="21" customHeight="1">
      <c r="A6096">
        <v>46276</v>
      </c>
      <c r="B6096" t="s">
        <v>106</v>
      </c>
      <c r="C6096" t="s">
        <v>107</v>
      </c>
      <c r="D6096" t="s">
        <v>80</v>
      </c>
      <c r="E6096" t="s">
        <v>81</v>
      </c>
      <c r="F6096">
        <f>VLOOKUP(D6096,ProductPrices[#All],3,FALSE)</f>
        <v>2.0499999999999998</v>
      </c>
      <c r="G6096" t="s">
        <v>77</v>
      </c>
      <c r="H6096">
        <v>24</v>
      </c>
      <c r="I6096">
        <v>15</v>
      </c>
      <c r="J6096">
        <v>0</v>
      </c>
      <c r="K6096">
        <v>0</v>
      </c>
      <c r="L6096">
        <f t="shared" si="190"/>
        <v>30.749999999999996</v>
      </c>
      <c r="M6096">
        <f t="shared" si="191"/>
        <v>9</v>
      </c>
    </row>
    <row r="6097" spans="1:13" ht="21" customHeight="1">
      <c r="A6097">
        <v>46276</v>
      </c>
      <c r="B6097" t="s">
        <v>106</v>
      </c>
      <c r="C6097" t="s">
        <v>107</v>
      </c>
      <c r="D6097" t="s">
        <v>82</v>
      </c>
      <c r="E6097" t="s">
        <v>83</v>
      </c>
      <c r="F6097">
        <f>VLOOKUP(D6097,ProductPrices[#All],3,FALSE)</f>
        <v>1.95</v>
      </c>
      <c r="G6097" t="s">
        <v>77</v>
      </c>
      <c r="H6097">
        <v>14</v>
      </c>
      <c r="I6097">
        <v>2</v>
      </c>
      <c r="J6097">
        <v>0</v>
      </c>
      <c r="K6097">
        <v>0</v>
      </c>
      <c r="L6097">
        <f t="shared" si="190"/>
        <v>3.9</v>
      </c>
      <c r="M6097">
        <f t="shared" si="191"/>
        <v>12</v>
      </c>
    </row>
    <row r="6098" spans="1:13" ht="21" customHeight="1">
      <c r="A6098">
        <v>46276</v>
      </c>
      <c r="B6098" t="s">
        <v>106</v>
      </c>
      <c r="C6098" t="s">
        <v>107</v>
      </c>
      <c r="D6098" t="s">
        <v>84</v>
      </c>
      <c r="E6098" t="s">
        <v>85</v>
      </c>
      <c r="F6098">
        <f>VLOOKUP(D6098,ProductPrices[#All],3,FALSE)</f>
        <v>1.55</v>
      </c>
      <c r="G6098" t="s">
        <v>77</v>
      </c>
      <c r="H6098">
        <v>14</v>
      </c>
      <c r="I6098">
        <v>3</v>
      </c>
      <c r="J6098">
        <v>0</v>
      </c>
      <c r="K6098">
        <v>0</v>
      </c>
      <c r="L6098">
        <f t="shared" si="190"/>
        <v>4.6500000000000004</v>
      </c>
      <c r="M6098">
        <f t="shared" si="191"/>
        <v>11</v>
      </c>
    </row>
    <row r="6099" spans="1:13" ht="21" customHeight="1">
      <c r="A6099">
        <v>46276</v>
      </c>
      <c r="B6099" t="s">
        <v>106</v>
      </c>
      <c r="C6099" t="s">
        <v>107</v>
      </c>
      <c r="D6099" t="s">
        <v>86</v>
      </c>
      <c r="E6099" t="s">
        <v>87</v>
      </c>
      <c r="F6099">
        <f>VLOOKUP(D6099,ProductPrices[#All],3,FALSE)</f>
        <v>2</v>
      </c>
      <c r="G6099" t="s">
        <v>77</v>
      </c>
      <c r="H6099">
        <v>16</v>
      </c>
      <c r="I6099">
        <v>10</v>
      </c>
      <c r="J6099">
        <v>0</v>
      </c>
      <c r="K6099">
        <v>0</v>
      </c>
      <c r="L6099">
        <f t="shared" si="190"/>
        <v>20</v>
      </c>
      <c r="M6099">
        <f t="shared" si="191"/>
        <v>6</v>
      </c>
    </row>
    <row r="6100" spans="1:13" ht="21" customHeight="1">
      <c r="A6100">
        <v>46276</v>
      </c>
      <c r="B6100" t="s">
        <v>106</v>
      </c>
      <c r="C6100" t="s">
        <v>107</v>
      </c>
      <c r="D6100" t="s">
        <v>88</v>
      </c>
      <c r="E6100" t="s">
        <v>89</v>
      </c>
      <c r="F6100">
        <f>VLOOKUP(D6100,ProductPrices[#All],3,FALSE)</f>
        <v>2</v>
      </c>
      <c r="G6100" t="s">
        <v>77</v>
      </c>
      <c r="H6100">
        <v>25</v>
      </c>
      <c r="I6100">
        <v>13</v>
      </c>
      <c r="J6100">
        <v>0</v>
      </c>
      <c r="K6100">
        <v>1</v>
      </c>
      <c r="L6100">
        <f t="shared" si="190"/>
        <v>26</v>
      </c>
      <c r="M6100">
        <f t="shared" si="191"/>
        <v>11</v>
      </c>
    </row>
    <row r="6101" spans="1:13" ht="21" customHeight="1">
      <c r="A6101">
        <v>46276</v>
      </c>
      <c r="B6101" t="s">
        <v>106</v>
      </c>
      <c r="C6101" t="s">
        <v>107</v>
      </c>
      <c r="D6101" t="s">
        <v>90</v>
      </c>
      <c r="E6101" t="s">
        <v>91</v>
      </c>
      <c r="F6101">
        <f>VLOOKUP(D6101,ProductPrices[#All],3,FALSE)</f>
        <v>3.7</v>
      </c>
      <c r="G6101" t="s">
        <v>92</v>
      </c>
      <c r="H6101">
        <v>10</v>
      </c>
      <c r="I6101">
        <v>9</v>
      </c>
      <c r="J6101">
        <v>1</v>
      </c>
      <c r="K6101">
        <v>0</v>
      </c>
      <c r="L6101">
        <f t="shared" si="190"/>
        <v>33.300000000000004</v>
      </c>
      <c r="M6101">
        <f t="shared" si="191"/>
        <v>0</v>
      </c>
    </row>
    <row r="6102" spans="1:13" ht="21" customHeight="1">
      <c r="A6102">
        <v>46276</v>
      </c>
      <c r="B6102" t="s">
        <v>106</v>
      </c>
      <c r="C6102" t="s">
        <v>107</v>
      </c>
      <c r="D6102" t="s">
        <v>93</v>
      </c>
      <c r="E6102" t="s">
        <v>94</v>
      </c>
      <c r="F6102">
        <f>VLOOKUP(D6102,ProductPrices[#All],3,FALSE)</f>
        <v>3.7</v>
      </c>
      <c r="G6102" t="s">
        <v>92</v>
      </c>
      <c r="H6102">
        <v>13</v>
      </c>
      <c r="I6102">
        <v>8</v>
      </c>
      <c r="J6102">
        <v>0</v>
      </c>
      <c r="K6102">
        <v>5</v>
      </c>
      <c r="L6102">
        <f t="shared" si="190"/>
        <v>29.6</v>
      </c>
      <c r="M6102">
        <f t="shared" si="191"/>
        <v>0</v>
      </c>
    </row>
    <row r="6103" spans="1:13" ht="21" customHeight="1">
      <c r="A6103">
        <v>46276</v>
      </c>
      <c r="B6103" t="s">
        <v>106</v>
      </c>
      <c r="C6103" t="s">
        <v>107</v>
      </c>
      <c r="D6103" t="s">
        <v>95</v>
      </c>
      <c r="E6103" t="s">
        <v>96</v>
      </c>
      <c r="F6103">
        <f>VLOOKUP(D6103,ProductPrices[#All],3,FALSE)</f>
        <v>3.7</v>
      </c>
      <c r="G6103" t="s">
        <v>92</v>
      </c>
      <c r="H6103">
        <v>13</v>
      </c>
      <c r="I6103">
        <v>6</v>
      </c>
      <c r="J6103">
        <v>0</v>
      </c>
      <c r="K6103">
        <v>7</v>
      </c>
      <c r="L6103">
        <f t="shared" si="190"/>
        <v>22.200000000000003</v>
      </c>
      <c r="M6103">
        <f t="shared" si="191"/>
        <v>0</v>
      </c>
    </row>
    <row r="6104" spans="1:13" ht="21" customHeight="1">
      <c r="A6104">
        <v>46276</v>
      </c>
      <c r="B6104" t="s">
        <v>106</v>
      </c>
      <c r="C6104" t="s">
        <v>107</v>
      </c>
      <c r="D6104" t="s">
        <v>97</v>
      </c>
      <c r="E6104" t="s">
        <v>98</v>
      </c>
      <c r="F6104">
        <f>VLOOKUP(D6104,ProductPrices[#All],3,FALSE)</f>
        <v>3.6</v>
      </c>
      <c r="G6104" t="s">
        <v>92</v>
      </c>
      <c r="H6104">
        <v>10</v>
      </c>
      <c r="I6104">
        <v>6</v>
      </c>
      <c r="J6104">
        <v>1</v>
      </c>
      <c r="K6104">
        <v>3</v>
      </c>
      <c r="L6104">
        <f t="shared" si="190"/>
        <v>21.6</v>
      </c>
      <c r="M6104">
        <f t="shared" si="191"/>
        <v>0</v>
      </c>
    </row>
    <row r="6105" spans="1:13" ht="21" customHeight="1">
      <c r="A6105">
        <v>46276</v>
      </c>
      <c r="B6105" t="s">
        <v>106</v>
      </c>
      <c r="C6105" t="s">
        <v>107</v>
      </c>
      <c r="D6105" t="s">
        <v>99</v>
      </c>
      <c r="E6105" t="s">
        <v>100</v>
      </c>
      <c r="F6105">
        <f>VLOOKUP(D6105,ProductPrices[#All],3,FALSE)</f>
        <v>1.25</v>
      </c>
      <c r="G6105" t="s">
        <v>101</v>
      </c>
      <c r="H6105">
        <v>17</v>
      </c>
      <c r="I6105">
        <v>3</v>
      </c>
      <c r="J6105">
        <v>0</v>
      </c>
      <c r="K6105">
        <v>0</v>
      </c>
      <c r="L6105">
        <f t="shared" si="190"/>
        <v>3.75</v>
      </c>
      <c r="M6105">
        <f t="shared" si="191"/>
        <v>14</v>
      </c>
    </row>
    <row r="6106" spans="1:13" ht="21" customHeight="1">
      <c r="A6106">
        <v>46276</v>
      </c>
      <c r="B6106" t="s">
        <v>106</v>
      </c>
      <c r="C6106" t="s">
        <v>107</v>
      </c>
      <c r="D6106" t="s">
        <v>102</v>
      </c>
      <c r="E6106" t="s">
        <v>103</v>
      </c>
      <c r="F6106">
        <f>VLOOKUP(D6106,ProductPrices[#All],3,FALSE)</f>
        <v>1.25</v>
      </c>
      <c r="G6106" t="s">
        <v>101</v>
      </c>
      <c r="H6106">
        <v>24</v>
      </c>
      <c r="I6106">
        <v>13</v>
      </c>
      <c r="J6106">
        <v>0</v>
      </c>
      <c r="K6106">
        <v>0</v>
      </c>
      <c r="L6106">
        <f t="shared" si="190"/>
        <v>16.25</v>
      </c>
      <c r="M6106">
        <f t="shared" si="191"/>
        <v>11</v>
      </c>
    </row>
    <row r="6107" spans="1:13" ht="21" customHeight="1">
      <c r="A6107">
        <v>46276</v>
      </c>
      <c r="B6107" t="s">
        <v>106</v>
      </c>
      <c r="C6107" t="s">
        <v>107</v>
      </c>
      <c r="D6107" t="s">
        <v>104</v>
      </c>
      <c r="E6107" t="s">
        <v>105</v>
      </c>
      <c r="F6107">
        <f>VLOOKUP(D6107,ProductPrices[#All],3,FALSE)</f>
        <v>1.25</v>
      </c>
      <c r="G6107" t="s">
        <v>101</v>
      </c>
      <c r="H6107">
        <v>29</v>
      </c>
      <c r="I6107">
        <v>3</v>
      </c>
      <c r="J6107">
        <v>0</v>
      </c>
      <c r="K6107">
        <v>0</v>
      </c>
      <c r="L6107">
        <f t="shared" si="190"/>
        <v>3.75</v>
      </c>
      <c r="M6107">
        <f t="shared" si="191"/>
        <v>26</v>
      </c>
    </row>
    <row r="6108" spans="1:13" ht="21" customHeight="1">
      <c r="A6108">
        <v>46276</v>
      </c>
      <c r="B6108" t="s">
        <v>108</v>
      </c>
      <c r="C6108" t="s">
        <v>109</v>
      </c>
      <c r="D6108" t="s">
        <v>12</v>
      </c>
      <c r="E6108" t="s">
        <v>13</v>
      </c>
      <c r="F6108">
        <f>VLOOKUP(D6108,ProductPrices[#All],3,FALSE)</f>
        <v>1.35</v>
      </c>
      <c r="G6108" t="s">
        <v>14</v>
      </c>
      <c r="H6108">
        <v>134</v>
      </c>
      <c r="I6108">
        <v>127</v>
      </c>
      <c r="J6108">
        <v>7</v>
      </c>
      <c r="K6108">
        <v>0</v>
      </c>
      <c r="L6108">
        <f t="shared" si="190"/>
        <v>171.45000000000002</v>
      </c>
      <c r="M6108">
        <f t="shared" si="191"/>
        <v>0</v>
      </c>
    </row>
    <row r="6109" spans="1:13" ht="21" customHeight="1">
      <c r="A6109">
        <v>46276</v>
      </c>
      <c r="B6109" t="s">
        <v>108</v>
      </c>
      <c r="C6109" t="s">
        <v>109</v>
      </c>
      <c r="D6109" t="s">
        <v>15</v>
      </c>
      <c r="E6109" t="s">
        <v>16</v>
      </c>
      <c r="F6109">
        <f>VLOOKUP(D6109,ProductPrices[#All],3,FALSE)</f>
        <v>1.35</v>
      </c>
      <c r="G6109" t="s">
        <v>14</v>
      </c>
      <c r="H6109">
        <v>30</v>
      </c>
      <c r="I6109">
        <v>28</v>
      </c>
      <c r="J6109">
        <v>2</v>
      </c>
      <c r="K6109">
        <v>0</v>
      </c>
      <c r="L6109">
        <f t="shared" si="190"/>
        <v>37.800000000000004</v>
      </c>
      <c r="M6109">
        <f t="shared" si="191"/>
        <v>0</v>
      </c>
    </row>
    <row r="6110" spans="1:13" ht="21" customHeight="1">
      <c r="A6110">
        <v>46276</v>
      </c>
      <c r="B6110" t="s">
        <v>108</v>
      </c>
      <c r="C6110" t="s">
        <v>109</v>
      </c>
      <c r="D6110" t="s">
        <v>17</v>
      </c>
      <c r="E6110" t="s">
        <v>18</v>
      </c>
      <c r="F6110">
        <f>VLOOKUP(D6110,ProductPrices[#All],3,FALSE)</f>
        <v>2.5</v>
      </c>
      <c r="G6110" t="s">
        <v>14</v>
      </c>
      <c r="H6110">
        <v>30</v>
      </c>
      <c r="I6110">
        <v>30</v>
      </c>
      <c r="J6110">
        <v>0</v>
      </c>
      <c r="K6110">
        <v>0</v>
      </c>
      <c r="L6110">
        <f t="shared" si="190"/>
        <v>75</v>
      </c>
      <c r="M6110">
        <f t="shared" si="191"/>
        <v>0</v>
      </c>
    </row>
    <row r="6111" spans="1:13" ht="21" customHeight="1">
      <c r="A6111">
        <v>46276</v>
      </c>
      <c r="B6111" t="s">
        <v>108</v>
      </c>
      <c r="C6111" t="s">
        <v>109</v>
      </c>
      <c r="D6111" t="s">
        <v>19</v>
      </c>
      <c r="E6111" t="s">
        <v>20</v>
      </c>
      <c r="F6111">
        <f>VLOOKUP(D6111,ProductPrices[#All],3,FALSE)</f>
        <v>2.25</v>
      </c>
      <c r="G6111" t="s">
        <v>14</v>
      </c>
      <c r="H6111">
        <v>30</v>
      </c>
      <c r="I6111">
        <v>28</v>
      </c>
      <c r="J6111">
        <v>2</v>
      </c>
      <c r="K6111">
        <v>0</v>
      </c>
      <c r="L6111">
        <f t="shared" si="190"/>
        <v>63</v>
      </c>
      <c r="M6111">
        <f t="shared" si="191"/>
        <v>0</v>
      </c>
    </row>
    <row r="6112" spans="1:13" ht="21" customHeight="1">
      <c r="A6112">
        <v>46276</v>
      </c>
      <c r="B6112" t="s">
        <v>108</v>
      </c>
      <c r="C6112" t="s">
        <v>109</v>
      </c>
      <c r="D6112" t="s">
        <v>21</v>
      </c>
      <c r="E6112" t="s">
        <v>22</v>
      </c>
      <c r="F6112">
        <f>VLOOKUP(D6112,ProductPrices[#All],3,FALSE)</f>
        <v>2.5</v>
      </c>
      <c r="G6112" t="s">
        <v>14</v>
      </c>
      <c r="H6112">
        <v>30</v>
      </c>
      <c r="I6112">
        <v>29</v>
      </c>
      <c r="J6112">
        <v>0</v>
      </c>
      <c r="K6112">
        <v>1</v>
      </c>
      <c r="L6112">
        <f t="shared" si="190"/>
        <v>72.5</v>
      </c>
      <c r="M6112">
        <f t="shared" si="191"/>
        <v>0</v>
      </c>
    </row>
    <row r="6113" spans="1:13" ht="21" customHeight="1">
      <c r="A6113">
        <v>46276</v>
      </c>
      <c r="B6113" t="s">
        <v>108</v>
      </c>
      <c r="C6113" t="s">
        <v>109</v>
      </c>
      <c r="D6113" t="s">
        <v>23</v>
      </c>
      <c r="E6113" t="s">
        <v>24</v>
      </c>
      <c r="F6113">
        <f>VLOOKUP(D6113,ProductPrices[#All],3,FALSE)</f>
        <v>2.2000000000000002</v>
      </c>
      <c r="G6113" t="s">
        <v>14</v>
      </c>
      <c r="H6113">
        <v>30</v>
      </c>
      <c r="I6113">
        <v>28</v>
      </c>
      <c r="J6113">
        <v>1</v>
      </c>
      <c r="K6113">
        <v>1</v>
      </c>
      <c r="L6113">
        <f t="shared" si="190"/>
        <v>61.600000000000009</v>
      </c>
      <c r="M6113">
        <f t="shared" si="191"/>
        <v>0</v>
      </c>
    </row>
    <row r="6114" spans="1:13" ht="21" customHeight="1">
      <c r="A6114">
        <v>46276</v>
      </c>
      <c r="B6114" t="s">
        <v>108</v>
      </c>
      <c r="C6114" t="s">
        <v>109</v>
      </c>
      <c r="D6114" t="s">
        <v>25</v>
      </c>
      <c r="E6114" t="s">
        <v>26</v>
      </c>
      <c r="F6114">
        <f>VLOOKUP(D6114,ProductPrices[#All],3,FALSE)</f>
        <v>2.1</v>
      </c>
      <c r="G6114" t="s">
        <v>14</v>
      </c>
      <c r="H6114">
        <v>30</v>
      </c>
      <c r="I6114">
        <v>28</v>
      </c>
      <c r="J6114">
        <v>1</v>
      </c>
      <c r="K6114">
        <v>1</v>
      </c>
      <c r="L6114">
        <f t="shared" si="190"/>
        <v>58.800000000000004</v>
      </c>
      <c r="M6114">
        <f t="shared" si="191"/>
        <v>0</v>
      </c>
    </row>
    <row r="6115" spans="1:13" ht="21" customHeight="1">
      <c r="A6115">
        <v>46276</v>
      </c>
      <c r="B6115" t="s">
        <v>108</v>
      </c>
      <c r="C6115" t="s">
        <v>109</v>
      </c>
      <c r="D6115" t="s">
        <v>27</v>
      </c>
      <c r="E6115" t="s">
        <v>28</v>
      </c>
      <c r="F6115">
        <f>VLOOKUP(D6115,ProductPrices[#All],3,FALSE)</f>
        <v>1.5</v>
      </c>
      <c r="G6115" t="s">
        <v>29</v>
      </c>
      <c r="H6115">
        <v>8</v>
      </c>
      <c r="I6115">
        <v>8</v>
      </c>
      <c r="J6115">
        <v>0</v>
      </c>
      <c r="K6115">
        <v>0</v>
      </c>
      <c r="L6115">
        <f t="shared" si="190"/>
        <v>12</v>
      </c>
      <c r="M6115">
        <f t="shared" si="191"/>
        <v>0</v>
      </c>
    </row>
    <row r="6116" spans="1:13" ht="21" customHeight="1">
      <c r="A6116">
        <v>46276</v>
      </c>
      <c r="B6116" t="s">
        <v>108</v>
      </c>
      <c r="C6116" t="s">
        <v>109</v>
      </c>
      <c r="D6116" t="s">
        <v>30</v>
      </c>
      <c r="E6116" t="s">
        <v>31</v>
      </c>
      <c r="F6116">
        <f>VLOOKUP(D6116,ProductPrices[#All],3,FALSE)</f>
        <v>1.45</v>
      </c>
      <c r="G6116" t="s">
        <v>29</v>
      </c>
      <c r="H6116">
        <v>7</v>
      </c>
      <c r="I6116">
        <v>5</v>
      </c>
      <c r="J6116">
        <v>1</v>
      </c>
      <c r="K6116">
        <v>1</v>
      </c>
      <c r="L6116">
        <f t="shared" si="190"/>
        <v>7.25</v>
      </c>
      <c r="M6116">
        <f t="shared" si="191"/>
        <v>0</v>
      </c>
    </row>
    <row r="6117" spans="1:13" ht="21" customHeight="1">
      <c r="A6117">
        <v>46276</v>
      </c>
      <c r="B6117" t="s">
        <v>108</v>
      </c>
      <c r="C6117" t="s">
        <v>109</v>
      </c>
      <c r="D6117" t="s">
        <v>32</v>
      </c>
      <c r="E6117" t="s">
        <v>33</v>
      </c>
      <c r="F6117">
        <f>VLOOKUP(D6117,ProductPrices[#All],3,FALSE)</f>
        <v>1.3</v>
      </c>
      <c r="G6117" t="s">
        <v>29</v>
      </c>
      <c r="H6117">
        <v>3</v>
      </c>
      <c r="I6117">
        <v>3</v>
      </c>
      <c r="J6117">
        <v>0</v>
      </c>
      <c r="K6117">
        <v>0</v>
      </c>
      <c r="L6117">
        <f t="shared" si="190"/>
        <v>3.9000000000000004</v>
      </c>
      <c r="M6117">
        <f t="shared" si="191"/>
        <v>0</v>
      </c>
    </row>
    <row r="6118" spans="1:13" ht="21" customHeight="1">
      <c r="A6118">
        <v>46276</v>
      </c>
      <c r="B6118" t="s">
        <v>108</v>
      </c>
      <c r="C6118" t="s">
        <v>109</v>
      </c>
      <c r="D6118" t="s">
        <v>34</v>
      </c>
      <c r="E6118" t="s">
        <v>35</v>
      </c>
      <c r="F6118">
        <f>VLOOKUP(D6118,ProductPrices[#All],3,FALSE)</f>
        <v>1.4</v>
      </c>
      <c r="G6118" t="s">
        <v>29</v>
      </c>
      <c r="H6118">
        <v>8</v>
      </c>
      <c r="I6118">
        <v>7</v>
      </c>
      <c r="J6118">
        <v>1</v>
      </c>
      <c r="K6118">
        <v>0</v>
      </c>
      <c r="L6118">
        <f t="shared" si="190"/>
        <v>9.7999999999999989</v>
      </c>
      <c r="M6118">
        <f t="shared" si="191"/>
        <v>0</v>
      </c>
    </row>
    <row r="6119" spans="1:13" ht="21" customHeight="1">
      <c r="A6119">
        <v>46276</v>
      </c>
      <c r="B6119" t="s">
        <v>108</v>
      </c>
      <c r="C6119" t="s">
        <v>109</v>
      </c>
      <c r="D6119" t="s">
        <v>36</v>
      </c>
      <c r="E6119" t="s">
        <v>37</v>
      </c>
      <c r="F6119">
        <f>VLOOKUP(D6119,ProductPrices[#All],3,FALSE)</f>
        <v>1.6</v>
      </c>
      <c r="G6119" t="s">
        <v>29</v>
      </c>
      <c r="H6119">
        <v>6</v>
      </c>
      <c r="I6119">
        <v>6</v>
      </c>
      <c r="J6119">
        <v>0</v>
      </c>
      <c r="K6119">
        <v>0</v>
      </c>
      <c r="L6119">
        <f t="shared" si="190"/>
        <v>9.6000000000000014</v>
      </c>
      <c r="M6119">
        <f t="shared" si="191"/>
        <v>0</v>
      </c>
    </row>
    <row r="6120" spans="1:13" ht="21" customHeight="1">
      <c r="A6120">
        <v>46276</v>
      </c>
      <c r="B6120" t="s">
        <v>108</v>
      </c>
      <c r="C6120" t="s">
        <v>109</v>
      </c>
      <c r="D6120" t="s">
        <v>38</v>
      </c>
      <c r="E6120" t="s">
        <v>39</v>
      </c>
      <c r="F6120">
        <f>VLOOKUP(D6120,ProductPrices[#All],3,FALSE)</f>
        <v>3.1</v>
      </c>
      <c r="G6120" t="s">
        <v>40</v>
      </c>
      <c r="H6120">
        <v>8</v>
      </c>
      <c r="I6120">
        <v>6</v>
      </c>
      <c r="J6120">
        <v>0</v>
      </c>
      <c r="K6120">
        <v>2</v>
      </c>
      <c r="L6120">
        <f t="shared" si="190"/>
        <v>18.600000000000001</v>
      </c>
      <c r="M6120">
        <f t="shared" si="191"/>
        <v>0</v>
      </c>
    </row>
    <row r="6121" spans="1:13" ht="21" customHeight="1">
      <c r="A6121">
        <v>46276</v>
      </c>
      <c r="B6121" t="s">
        <v>108</v>
      </c>
      <c r="C6121" t="s">
        <v>109</v>
      </c>
      <c r="D6121" t="s">
        <v>41</v>
      </c>
      <c r="E6121" t="s">
        <v>42</v>
      </c>
      <c r="F6121">
        <f>VLOOKUP(D6121,ProductPrices[#All],3,FALSE)</f>
        <v>3.4</v>
      </c>
      <c r="G6121" t="s">
        <v>40</v>
      </c>
      <c r="H6121">
        <v>10</v>
      </c>
      <c r="I6121">
        <v>7</v>
      </c>
      <c r="J6121">
        <v>0</v>
      </c>
      <c r="K6121">
        <v>3</v>
      </c>
      <c r="L6121">
        <f t="shared" si="190"/>
        <v>23.8</v>
      </c>
      <c r="M6121">
        <f t="shared" si="191"/>
        <v>0</v>
      </c>
    </row>
    <row r="6122" spans="1:13" ht="21" customHeight="1">
      <c r="A6122">
        <v>46276</v>
      </c>
      <c r="B6122" t="s">
        <v>108</v>
      </c>
      <c r="C6122" t="s">
        <v>109</v>
      </c>
      <c r="D6122" t="s">
        <v>43</v>
      </c>
      <c r="E6122" t="s">
        <v>44</v>
      </c>
      <c r="F6122">
        <f>VLOOKUP(D6122,ProductPrices[#All],3,FALSE)</f>
        <v>2.2000000000000002</v>
      </c>
      <c r="G6122" t="s">
        <v>40</v>
      </c>
      <c r="H6122">
        <v>6</v>
      </c>
      <c r="I6122">
        <v>4</v>
      </c>
      <c r="J6122">
        <v>0</v>
      </c>
      <c r="K6122">
        <v>2</v>
      </c>
      <c r="L6122">
        <f t="shared" si="190"/>
        <v>8.8000000000000007</v>
      </c>
      <c r="M6122">
        <f t="shared" si="191"/>
        <v>0</v>
      </c>
    </row>
    <row r="6123" spans="1:13" ht="21" customHeight="1">
      <c r="A6123">
        <v>46276</v>
      </c>
      <c r="B6123" t="s">
        <v>108</v>
      </c>
      <c r="C6123" t="s">
        <v>109</v>
      </c>
      <c r="D6123" t="s">
        <v>45</v>
      </c>
      <c r="E6123" t="s">
        <v>46</v>
      </c>
      <c r="F6123">
        <f>VLOOKUP(D6123,ProductPrices[#All],3,FALSE)</f>
        <v>2.25</v>
      </c>
      <c r="G6123" t="s">
        <v>40</v>
      </c>
      <c r="H6123">
        <v>11</v>
      </c>
      <c r="I6123">
        <v>10</v>
      </c>
      <c r="J6123">
        <v>0</v>
      </c>
      <c r="K6123">
        <v>1</v>
      </c>
      <c r="L6123">
        <f t="shared" si="190"/>
        <v>22.5</v>
      </c>
      <c r="M6123">
        <f t="shared" si="191"/>
        <v>0</v>
      </c>
    </row>
    <row r="6124" spans="1:13" ht="21" customHeight="1">
      <c r="A6124">
        <v>46276</v>
      </c>
      <c r="B6124" t="s">
        <v>108</v>
      </c>
      <c r="C6124" t="s">
        <v>109</v>
      </c>
      <c r="D6124" t="s">
        <v>47</v>
      </c>
      <c r="E6124" t="s">
        <v>48</v>
      </c>
      <c r="F6124">
        <f>VLOOKUP(D6124,ProductPrices[#All],3,FALSE)</f>
        <v>2.35</v>
      </c>
      <c r="G6124" t="s">
        <v>40</v>
      </c>
      <c r="H6124">
        <v>6</v>
      </c>
      <c r="I6124">
        <v>4</v>
      </c>
      <c r="J6124">
        <v>0</v>
      </c>
      <c r="K6124">
        <v>2</v>
      </c>
      <c r="L6124">
        <f t="shared" si="190"/>
        <v>9.4</v>
      </c>
      <c r="M6124">
        <f t="shared" si="191"/>
        <v>0</v>
      </c>
    </row>
    <row r="6125" spans="1:13" ht="21" customHeight="1">
      <c r="A6125">
        <v>46276</v>
      </c>
      <c r="B6125" t="s">
        <v>108</v>
      </c>
      <c r="C6125" t="s">
        <v>109</v>
      </c>
      <c r="D6125" t="s">
        <v>49</v>
      </c>
      <c r="E6125" t="s">
        <v>50</v>
      </c>
      <c r="F6125">
        <f>VLOOKUP(D6125,ProductPrices[#All],3,FALSE)</f>
        <v>2.75</v>
      </c>
      <c r="G6125" t="s">
        <v>40</v>
      </c>
      <c r="H6125">
        <v>10</v>
      </c>
      <c r="I6125">
        <v>7</v>
      </c>
      <c r="J6125">
        <v>0</v>
      </c>
      <c r="K6125">
        <v>3</v>
      </c>
      <c r="L6125">
        <f t="shared" si="190"/>
        <v>19.25</v>
      </c>
      <c r="M6125">
        <f t="shared" si="191"/>
        <v>0</v>
      </c>
    </row>
    <row r="6126" spans="1:13" ht="21" customHeight="1">
      <c r="A6126">
        <v>46276</v>
      </c>
      <c r="B6126" t="s">
        <v>108</v>
      </c>
      <c r="C6126" t="s">
        <v>109</v>
      </c>
      <c r="D6126" t="s">
        <v>51</v>
      </c>
      <c r="E6126" t="s">
        <v>52</v>
      </c>
      <c r="F6126">
        <f>VLOOKUP(D6126,ProductPrices[#All],3,FALSE)</f>
        <v>4.6500000000000004</v>
      </c>
      <c r="G6126" t="s">
        <v>40</v>
      </c>
      <c r="H6126">
        <v>7</v>
      </c>
      <c r="I6126">
        <v>5</v>
      </c>
      <c r="J6126">
        <v>0</v>
      </c>
      <c r="K6126">
        <v>2</v>
      </c>
      <c r="L6126">
        <f t="shared" si="190"/>
        <v>23.25</v>
      </c>
      <c r="M6126">
        <f t="shared" si="191"/>
        <v>0</v>
      </c>
    </row>
    <row r="6127" spans="1:13" ht="21" customHeight="1">
      <c r="A6127">
        <v>46276</v>
      </c>
      <c r="B6127" t="s">
        <v>108</v>
      </c>
      <c r="C6127" t="s">
        <v>109</v>
      </c>
      <c r="D6127" t="s">
        <v>53</v>
      </c>
      <c r="E6127" t="s">
        <v>54</v>
      </c>
      <c r="F6127">
        <f>VLOOKUP(D6127,ProductPrices[#All],3,FALSE)</f>
        <v>2.2000000000000002</v>
      </c>
      <c r="G6127" t="s">
        <v>55</v>
      </c>
      <c r="H6127">
        <v>11</v>
      </c>
      <c r="I6127">
        <v>10</v>
      </c>
      <c r="J6127">
        <v>0</v>
      </c>
      <c r="K6127">
        <v>1</v>
      </c>
      <c r="L6127">
        <f t="shared" si="190"/>
        <v>22</v>
      </c>
      <c r="M6127">
        <f t="shared" si="191"/>
        <v>0</v>
      </c>
    </row>
    <row r="6128" spans="1:13" ht="21" customHeight="1">
      <c r="A6128">
        <v>46276</v>
      </c>
      <c r="B6128" t="s">
        <v>108</v>
      </c>
      <c r="C6128" t="s">
        <v>109</v>
      </c>
      <c r="D6128" t="s">
        <v>56</v>
      </c>
      <c r="E6128" t="s">
        <v>57</v>
      </c>
      <c r="F6128">
        <f>VLOOKUP(D6128,ProductPrices[#All],3,FALSE)</f>
        <v>3.35</v>
      </c>
      <c r="G6128" t="s">
        <v>55</v>
      </c>
      <c r="H6128">
        <v>7</v>
      </c>
      <c r="I6128">
        <v>4</v>
      </c>
      <c r="J6128">
        <v>0</v>
      </c>
      <c r="K6128">
        <v>3</v>
      </c>
      <c r="L6128">
        <f t="shared" si="190"/>
        <v>13.4</v>
      </c>
      <c r="M6128">
        <f t="shared" si="191"/>
        <v>0</v>
      </c>
    </row>
    <row r="6129" spans="1:13" ht="21" customHeight="1">
      <c r="A6129">
        <v>46276</v>
      </c>
      <c r="B6129" t="s">
        <v>108</v>
      </c>
      <c r="C6129" t="s">
        <v>109</v>
      </c>
      <c r="D6129" t="s">
        <v>58</v>
      </c>
      <c r="E6129" t="s">
        <v>59</v>
      </c>
      <c r="F6129">
        <f>VLOOKUP(D6129,ProductPrices[#All],3,FALSE)</f>
        <v>2.25</v>
      </c>
      <c r="G6129" t="s">
        <v>55</v>
      </c>
      <c r="H6129">
        <v>10</v>
      </c>
      <c r="I6129">
        <v>8</v>
      </c>
      <c r="J6129">
        <v>0</v>
      </c>
      <c r="K6129">
        <v>2</v>
      </c>
      <c r="L6129">
        <f t="shared" si="190"/>
        <v>18</v>
      </c>
      <c r="M6129">
        <f t="shared" si="191"/>
        <v>0</v>
      </c>
    </row>
    <row r="6130" spans="1:13" ht="21" customHeight="1">
      <c r="A6130">
        <v>46276</v>
      </c>
      <c r="B6130" t="s">
        <v>108</v>
      </c>
      <c r="C6130" t="s">
        <v>109</v>
      </c>
      <c r="D6130" t="s">
        <v>60</v>
      </c>
      <c r="E6130" t="s">
        <v>61</v>
      </c>
      <c r="F6130">
        <f>VLOOKUP(D6130,ProductPrices[#All],3,FALSE)</f>
        <v>1.5</v>
      </c>
      <c r="G6130" t="s">
        <v>55</v>
      </c>
      <c r="H6130">
        <v>10</v>
      </c>
      <c r="I6130">
        <v>8</v>
      </c>
      <c r="J6130">
        <v>0</v>
      </c>
      <c r="K6130">
        <v>2</v>
      </c>
      <c r="L6130">
        <f t="shared" si="190"/>
        <v>12</v>
      </c>
      <c r="M6130">
        <f t="shared" si="191"/>
        <v>0</v>
      </c>
    </row>
    <row r="6131" spans="1:13" ht="21" customHeight="1">
      <c r="A6131">
        <v>46276</v>
      </c>
      <c r="B6131" t="s">
        <v>108</v>
      </c>
      <c r="C6131" t="s">
        <v>109</v>
      </c>
      <c r="D6131" t="s">
        <v>62</v>
      </c>
      <c r="E6131" t="s">
        <v>63</v>
      </c>
      <c r="F6131">
        <f>VLOOKUP(D6131,ProductPrices[#All],3,FALSE)</f>
        <v>3.3</v>
      </c>
      <c r="G6131" t="s">
        <v>55</v>
      </c>
      <c r="H6131">
        <v>9</v>
      </c>
      <c r="I6131">
        <v>7</v>
      </c>
      <c r="J6131">
        <v>0</v>
      </c>
      <c r="K6131">
        <v>2</v>
      </c>
      <c r="L6131">
        <f t="shared" si="190"/>
        <v>23.099999999999998</v>
      </c>
      <c r="M6131">
        <f t="shared" si="191"/>
        <v>0</v>
      </c>
    </row>
    <row r="6132" spans="1:13" ht="21" customHeight="1">
      <c r="A6132">
        <v>46276</v>
      </c>
      <c r="B6132" t="s">
        <v>108</v>
      </c>
      <c r="C6132" t="s">
        <v>109</v>
      </c>
      <c r="D6132" t="s">
        <v>64</v>
      </c>
      <c r="E6132" t="s">
        <v>65</v>
      </c>
      <c r="F6132">
        <f>VLOOKUP(D6132,ProductPrices[#All],3,FALSE)</f>
        <v>2.95</v>
      </c>
      <c r="G6132" t="s">
        <v>66</v>
      </c>
      <c r="H6132">
        <v>26</v>
      </c>
      <c r="I6132">
        <v>26</v>
      </c>
      <c r="J6132">
        <v>0</v>
      </c>
      <c r="K6132">
        <v>0</v>
      </c>
      <c r="L6132">
        <f t="shared" si="190"/>
        <v>76.7</v>
      </c>
      <c r="M6132">
        <f t="shared" si="191"/>
        <v>0</v>
      </c>
    </row>
    <row r="6133" spans="1:13" ht="21" customHeight="1">
      <c r="A6133">
        <v>46276</v>
      </c>
      <c r="B6133" t="s">
        <v>108</v>
      </c>
      <c r="C6133" t="s">
        <v>109</v>
      </c>
      <c r="D6133" t="s">
        <v>67</v>
      </c>
      <c r="E6133" t="s">
        <v>68</v>
      </c>
      <c r="F6133">
        <f>VLOOKUP(D6133,ProductPrices[#All],3,FALSE)</f>
        <v>2.6</v>
      </c>
      <c r="G6133" t="s">
        <v>66</v>
      </c>
      <c r="H6133">
        <v>21</v>
      </c>
      <c r="I6133">
        <v>21</v>
      </c>
      <c r="J6133">
        <v>0</v>
      </c>
      <c r="K6133">
        <v>0</v>
      </c>
      <c r="L6133">
        <f t="shared" si="190"/>
        <v>54.6</v>
      </c>
      <c r="M6133">
        <f t="shared" si="191"/>
        <v>0</v>
      </c>
    </row>
    <row r="6134" spans="1:13" ht="21" customHeight="1">
      <c r="A6134">
        <v>46276</v>
      </c>
      <c r="B6134" t="s">
        <v>108</v>
      </c>
      <c r="C6134" t="s">
        <v>109</v>
      </c>
      <c r="D6134" t="s">
        <v>69</v>
      </c>
      <c r="E6134" t="s">
        <v>70</v>
      </c>
      <c r="F6134">
        <f>VLOOKUP(D6134,ProductPrices[#All],3,FALSE)</f>
        <v>2.2000000000000002</v>
      </c>
      <c r="G6134" t="s">
        <v>66</v>
      </c>
      <c r="H6134">
        <v>21</v>
      </c>
      <c r="I6134">
        <v>21</v>
      </c>
      <c r="J6134">
        <v>0</v>
      </c>
      <c r="K6134">
        <v>0</v>
      </c>
      <c r="L6134">
        <f t="shared" si="190"/>
        <v>46.2</v>
      </c>
      <c r="M6134">
        <f t="shared" si="191"/>
        <v>0</v>
      </c>
    </row>
    <row r="6135" spans="1:13" ht="21" customHeight="1">
      <c r="A6135">
        <v>46276</v>
      </c>
      <c r="B6135" t="s">
        <v>108</v>
      </c>
      <c r="C6135" t="s">
        <v>109</v>
      </c>
      <c r="D6135" t="s">
        <v>71</v>
      </c>
      <c r="E6135" t="s">
        <v>72</v>
      </c>
      <c r="F6135">
        <f>VLOOKUP(D6135,ProductPrices[#All],3,FALSE)</f>
        <v>2.25</v>
      </c>
      <c r="G6135" t="s">
        <v>66</v>
      </c>
      <c r="H6135">
        <v>19</v>
      </c>
      <c r="I6135">
        <v>19</v>
      </c>
      <c r="J6135">
        <v>0</v>
      </c>
      <c r="K6135">
        <v>0</v>
      </c>
      <c r="L6135">
        <f t="shared" si="190"/>
        <v>42.75</v>
      </c>
      <c r="M6135">
        <f t="shared" si="191"/>
        <v>0</v>
      </c>
    </row>
    <row r="6136" spans="1:13" ht="21" customHeight="1">
      <c r="A6136">
        <v>46276</v>
      </c>
      <c r="B6136" t="s">
        <v>108</v>
      </c>
      <c r="C6136" t="s">
        <v>109</v>
      </c>
      <c r="D6136" t="s">
        <v>73</v>
      </c>
      <c r="E6136" t="s">
        <v>74</v>
      </c>
      <c r="F6136">
        <f>VLOOKUP(D6136,ProductPrices[#All],3,FALSE)</f>
        <v>2.25</v>
      </c>
      <c r="G6136" t="s">
        <v>66</v>
      </c>
      <c r="H6136">
        <v>17</v>
      </c>
      <c r="I6136">
        <v>17</v>
      </c>
      <c r="J6136">
        <v>0</v>
      </c>
      <c r="K6136">
        <v>0</v>
      </c>
      <c r="L6136">
        <f t="shared" si="190"/>
        <v>38.25</v>
      </c>
      <c r="M6136">
        <f t="shared" si="191"/>
        <v>0</v>
      </c>
    </row>
    <row r="6137" spans="1:13" ht="21" customHeight="1">
      <c r="A6137">
        <v>46276</v>
      </c>
      <c r="B6137" t="s">
        <v>108</v>
      </c>
      <c r="C6137" t="s">
        <v>109</v>
      </c>
      <c r="D6137" t="s">
        <v>75</v>
      </c>
      <c r="E6137" t="s">
        <v>76</v>
      </c>
      <c r="F6137">
        <f>VLOOKUP(D6137,ProductPrices[#All],3,FALSE)</f>
        <v>1.9</v>
      </c>
      <c r="G6137" t="s">
        <v>77</v>
      </c>
      <c r="H6137">
        <v>17</v>
      </c>
      <c r="I6137">
        <v>7</v>
      </c>
      <c r="J6137">
        <v>0</v>
      </c>
      <c r="K6137">
        <v>0</v>
      </c>
      <c r="L6137">
        <f t="shared" si="190"/>
        <v>13.299999999999999</v>
      </c>
      <c r="M6137">
        <f t="shared" si="191"/>
        <v>10</v>
      </c>
    </row>
    <row r="6138" spans="1:13" ht="21" customHeight="1">
      <c r="A6138">
        <v>46276</v>
      </c>
      <c r="B6138" t="s">
        <v>108</v>
      </c>
      <c r="C6138" t="s">
        <v>109</v>
      </c>
      <c r="D6138" t="s">
        <v>78</v>
      </c>
      <c r="E6138" t="s">
        <v>79</v>
      </c>
      <c r="F6138">
        <f>VLOOKUP(D6138,ProductPrices[#All],3,FALSE)</f>
        <v>1.9</v>
      </c>
      <c r="G6138" t="s">
        <v>77</v>
      </c>
      <c r="H6138">
        <v>23</v>
      </c>
      <c r="I6138">
        <v>18</v>
      </c>
      <c r="J6138">
        <v>0</v>
      </c>
      <c r="K6138">
        <v>0</v>
      </c>
      <c r="L6138">
        <f t="shared" si="190"/>
        <v>34.199999999999996</v>
      </c>
      <c r="M6138">
        <f t="shared" si="191"/>
        <v>5</v>
      </c>
    </row>
    <row r="6139" spans="1:13" ht="21" customHeight="1">
      <c r="A6139">
        <v>46276</v>
      </c>
      <c r="B6139" t="s">
        <v>108</v>
      </c>
      <c r="C6139" t="s">
        <v>109</v>
      </c>
      <c r="D6139" t="s">
        <v>80</v>
      </c>
      <c r="E6139" t="s">
        <v>81</v>
      </c>
      <c r="F6139">
        <f>VLOOKUP(D6139,ProductPrices[#All],3,FALSE)</f>
        <v>2.0499999999999998</v>
      </c>
      <c r="G6139" t="s">
        <v>77</v>
      </c>
      <c r="H6139">
        <v>23</v>
      </c>
      <c r="I6139">
        <v>12</v>
      </c>
      <c r="J6139">
        <v>0</v>
      </c>
      <c r="K6139">
        <v>0</v>
      </c>
      <c r="L6139">
        <f t="shared" si="190"/>
        <v>24.599999999999998</v>
      </c>
      <c r="M6139">
        <f t="shared" si="191"/>
        <v>11</v>
      </c>
    </row>
    <row r="6140" spans="1:13" ht="21" customHeight="1">
      <c r="A6140">
        <v>46276</v>
      </c>
      <c r="B6140" t="s">
        <v>108</v>
      </c>
      <c r="C6140" t="s">
        <v>109</v>
      </c>
      <c r="D6140" t="s">
        <v>82</v>
      </c>
      <c r="E6140" t="s">
        <v>83</v>
      </c>
      <c r="F6140">
        <f>VLOOKUP(D6140,ProductPrices[#All],3,FALSE)</f>
        <v>1.95</v>
      </c>
      <c r="G6140" t="s">
        <v>77</v>
      </c>
      <c r="H6140">
        <v>16</v>
      </c>
      <c r="I6140">
        <v>12</v>
      </c>
      <c r="J6140">
        <v>0</v>
      </c>
      <c r="K6140">
        <v>0</v>
      </c>
      <c r="L6140">
        <f t="shared" si="190"/>
        <v>23.4</v>
      </c>
      <c r="M6140">
        <f t="shared" si="191"/>
        <v>4</v>
      </c>
    </row>
    <row r="6141" spans="1:13" ht="21" customHeight="1">
      <c r="A6141">
        <v>46276</v>
      </c>
      <c r="B6141" t="s">
        <v>108</v>
      </c>
      <c r="C6141" t="s">
        <v>109</v>
      </c>
      <c r="D6141" t="s">
        <v>84</v>
      </c>
      <c r="E6141" t="s">
        <v>85</v>
      </c>
      <c r="F6141">
        <f>VLOOKUP(D6141,ProductPrices[#All],3,FALSE)</f>
        <v>1.55</v>
      </c>
      <c r="G6141" t="s">
        <v>77</v>
      </c>
      <c r="H6141">
        <v>27</v>
      </c>
      <c r="I6141">
        <v>3</v>
      </c>
      <c r="J6141">
        <v>0</v>
      </c>
      <c r="K6141">
        <v>0</v>
      </c>
      <c r="L6141">
        <f t="shared" si="190"/>
        <v>4.6500000000000004</v>
      </c>
      <c r="M6141">
        <f t="shared" si="191"/>
        <v>24</v>
      </c>
    </row>
    <row r="6142" spans="1:13" ht="21" customHeight="1">
      <c r="A6142">
        <v>46276</v>
      </c>
      <c r="B6142" t="s">
        <v>108</v>
      </c>
      <c r="C6142" t="s">
        <v>109</v>
      </c>
      <c r="D6142" t="s">
        <v>86</v>
      </c>
      <c r="E6142" t="s">
        <v>87</v>
      </c>
      <c r="F6142">
        <f>VLOOKUP(D6142,ProductPrices[#All],3,FALSE)</f>
        <v>2</v>
      </c>
      <c r="G6142" t="s">
        <v>77</v>
      </c>
      <c r="H6142">
        <v>12</v>
      </c>
      <c r="I6142">
        <v>7</v>
      </c>
      <c r="J6142">
        <v>0</v>
      </c>
      <c r="K6142">
        <v>0</v>
      </c>
      <c r="L6142">
        <f t="shared" si="190"/>
        <v>14</v>
      </c>
      <c r="M6142">
        <f t="shared" si="191"/>
        <v>5</v>
      </c>
    </row>
    <row r="6143" spans="1:13" ht="21" customHeight="1">
      <c r="A6143">
        <v>46276</v>
      </c>
      <c r="B6143" t="s">
        <v>108</v>
      </c>
      <c r="C6143" t="s">
        <v>109</v>
      </c>
      <c r="D6143" t="s">
        <v>88</v>
      </c>
      <c r="E6143" t="s">
        <v>89</v>
      </c>
      <c r="F6143">
        <f>VLOOKUP(D6143,ProductPrices[#All],3,FALSE)</f>
        <v>2</v>
      </c>
      <c r="G6143" t="s">
        <v>77</v>
      </c>
      <c r="H6143">
        <v>28</v>
      </c>
      <c r="I6143">
        <v>21</v>
      </c>
      <c r="J6143">
        <v>0</v>
      </c>
      <c r="K6143">
        <v>0</v>
      </c>
      <c r="L6143">
        <f t="shared" si="190"/>
        <v>42</v>
      </c>
      <c r="M6143">
        <f t="shared" si="191"/>
        <v>7</v>
      </c>
    </row>
    <row r="6144" spans="1:13" ht="21" customHeight="1">
      <c r="A6144">
        <v>46276</v>
      </c>
      <c r="B6144" t="s">
        <v>108</v>
      </c>
      <c r="C6144" t="s">
        <v>109</v>
      </c>
      <c r="D6144" t="s">
        <v>90</v>
      </c>
      <c r="E6144" t="s">
        <v>91</v>
      </c>
      <c r="F6144">
        <f>VLOOKUP(D6144,ProductPrices[#All],3,FALSE)</f>
        <v>3.7</v>
      </c>
      <c r="G6144" t="s">
        <v>92</v>
      </c>
      <c r="H6144">
        <v>14</v>
      </c>
      <c r="I6144">
        <v>12</v>
      </c>
      <c r="J6144">
        <v>0</v>
      </c>
      <c r="K6144">
        <v>2</v>
      </c>
      <c r="L6144">
        <f t="shared" si="190"/>
        <v>44.400000000000006</v>
      </c>
      <c r="M6144">
        <f t="shared" si="191"/>
        <v>0</v>
      </c>
    </row>
    <row r="6145" spans="1:13" ht="21" customHeight="1">
      <c r="A6145">
        <v>46276</v>
      </c>
      <c r="B6145" t="s">
        <v>108</v>
      </c>
      <c r="C6145" t="s">
        <v>109</v>
      </c>
      <c r="D6145" t="s">
        <v>93</v>
      </c>
      <c r="E6145" t="s">
        <v>94</v>
      </c>
      <c r="F6145">
        <f>VLOOKUP(D6145,ProductPrices[#All],3,FALSE)</f>
        <v>3.7</v>
      </c>
      <c r="G6145" t="s">
        <v>92</v>
      </c>
      <c r="H6145">
        <v>9</v>
      </c>
      <c r="I6145">
        <v>7</v>
      </c>
      <c r="J6145">
        <v>1</v>
      </c>
      <c r="K6145">
        <v>1</v>
      </c>
      <c r="L6145">
        <f t="shared" si="190"/>
        <v>25.900000000000002</v>
      </c>
      <c r="M6145">
        <f t="shared" si="191"/>
        <v>0</v>
      </c>
    </row>
    <row r="6146" spans="1:13" ht="21" customHeight="1">
      <c r="A6146">
        <v>46276</v>
      </c>
      <c r="B6146" t="s">
        <v>108</v>
      </c>
      <c r="C6146" t="s">
        <v>109</v>
      </c>
      <c r="D6146" t="s">
        <v>95</v>
      </c>
      <c r="E6146" t="s">
        <v>96</v>
      </c>
      <c r="F6146">
        <f>VLOOKUP(D6146,ProductPrices[#All],3,FALSE)</f>
        <v>3.7</v>
      </c>
      <c r="G6146" t="s">
        <v>92</v>
      </c>
      <c r="H6146">
        <v>12</v>
      </c>
      <c r="I6146">
        <v>10</v>
      </c>
      <c r="J6146">
        <v>2</v>
      </c>
      <c r="K6146">
        <v>0</v>
      </c>
      <c r="L6146">
        <f t="shared" ref="L6146:L6209" si="192">F6146*I6146</f>
        <v>37</v>
      </c>
      <c r="M6146">
        <f t="shared" ref="M6146:M6209" si="193">H6146-I6146-J6146-K6146</f>
        <v>0</v>
      </c>
    </row>
    <row r="6147" spans="1:13" ht="21" customHeight="1">
      <c r="A6147">
        <v>46276</v>
      </c>
      <c r="B6147" t="s">
        <v>108</v>
      </c>
      <c r="C6147" t="s">
        <v>109</v>
      </c>
      <c r="D6147" t="s">
        <v>97</v>
      </c>
      <c r="E6147" t="s">
        <v>98</v>
      </c>
      <c r="F6147">
        <f>VLOOKUP(D6147,ProductPrices[#All],3,FALSE)</f>
        <v>3.6</v>
      </c>
      <c r="G6147" t="s">
        <v>92</v>
      </c>
      <c r="H6147">
        <v>13</v>
      </c>
      <c r="I6147">
        <v>10</v>
      </c>
      <c r="J6147">
        <v>1</v>
      </c>
      <c r="K6147">
        <v>2</v>
      </c>
      <c r="L6147">
        <f t="shared" si="192"/>
        <v>36</v>
      </c>
      <c r="M6147">
        <f t="shared" si="193"/>
        <v>0</v>
      </c>
    </row>
    <row r="6148" spans="1:13" ht="21" customHeight="1">
      <c r="A6148">
        <v>46276</v>
      </c>
      <c r="B6148" t="s">
        <v>108</v>
      </c>
      <c r="C6148" t="s">
        <v>109</v>
      </c>
      <c r="D6148" t="s">
        <v>99</v>
      </c>
      <c r="E6148" t="s">
        <v>100</v>
      </c>
      <c r="F6148">
        <f>VLOOKUP(D6148,ProductPrices[#All],3,FALSE)</f>
        <v>1.25</v>
      </c>
      <c r="G6148" t="s">
        <v>101</v>
      </c>
      <c r="H6148">
        <v>25</v>
      </c>
      <c r="I6148">
        <v>12</v>
      </c>
      <c r="J6148">
        <v>0</v>
      </c>
      <c r="K6148">
        <v>0</v>
      </c>
      <c r="L6148">
        <f t="shared" si="192"/>
        <v>15</v>
      </c>
      <c r="M6148">
        <f t="shared" si="193"/>
        <v>13</v>
      </c>
    </row>
    <row r="6149" spans="1:13" ht="21" customHeight="1">
      <c r="A6149">
        <v>46276</v>
      </c>
      <c r="B6149" t="s">
        <v>108</v>
      </c>
      <c r="C6149" t="s">
        <v>109</v>
      </c>
      <c r="D6149" t="s">
        <v>102</v>
      </c>
      <c r="E6149" t="s">
        <v>103</v>
      </c>
      <c r="F6149">
        <f>VLOOKUP(D6149,ProductPrices[#All],3,FALSE)</f>
        <v>1.25</v>
      </c>
      <c r="G6149" t="s">
        <v>101</v>
      </c>
      <c r="H6149">
        <v>15</v>
      </c>
      <c r="I6149">
        <v>2</v>
      </c>
      <c r="J6149">
        <v>0</v>
      </c>
      <c r="K6149">
        <v>0</v>
      </c>
      <c r="L6149">
        <f t="shared" si="192"/>
        <v>2.5</v>
      </c>
      <c r="M6149">
        <f t="shared" si="193"/>
        <v>13</v>
      </c>
    </row>
    <row r="6150" spans="1:13" ht="21" customHeight="1">
      <c r="A6150">
        <v>46276</v>
      </c>
      <c r="B6150" t="s">
        <v>108</v>
      </c>
      <c r="C6150" t="s">
        <v>109</v>
      </c>
      <c r="D6150" t="s">
        <v>104</v>
      </c>
      <c r="E6150" t="s">
        <v>105</v>
      </c>
      <c r="F6150">
        <f>VLOOKUP(D6150,ProductPrices[#All],3,FALSE)</f>
        <v>1.25</v>
      </c>
      <c r="G6150" t="s">
        <v>101</v>
      </c>
      <c r="H6150">
        <v>25</v>
      </c>
      <c r="I6150">
        <v>15</v>
      </c>
      <c r="J6150">
        <v>0</v>
      </c>
      <c r="K6150">
        <v>0</v>
      </c>
      <c r="L6150">
        <f t="shared" si="192"/>
        <v>18.75</v>
      </c>
      <c r="M6150">
        <f t="shared" si="193"/>
        <v>10</v>
      </c>
    </row>
    <row r="6151" spans="1:13" ht="21" customHeight="1">
      <c r="A6151">
        <v>46276</v>
      </c>
      <c r="B6151" t="s">
        <v>110</v>
      </c>
      <c r="C6151" t="s">
        <v>111</v>
      </c>
      <c r="D6151" t="s">
        <v>12</v>
      </c>
      <c r="E6151" t="s">
        <v>13</v>
      </c>
      <c r="F6151">
        <f>VLOOKUP(D6151,ProductPrices[#All],3,FALSE)</f>
        <v>1.35</v>
      </c>
      <c r="G6151" t="s">
        <v>14</v>
      </c>
      <c r="H6151">
        <v>94</v>
      </c>
      <c r="I6151">
        <v>85</v>
      </c>
      <c r="J6151">
        <v>2</v>
      </c>
      <c r="K6151">
        <v>7</v>
      </c>
      <c r="L6151">
        <f t="shared" si="192"/>
        <v>114.75000000000001</v>
      </c>
      <c r="M6151">
        <f t="shared" si="193"/>
        <v>0</v>
      </c>
    </row>
    <row r="6152" spans="1:13" ht="21" customHeight="1">
      <c r="A6152">
        <v>46276</v>
      </c>
      <c r="B6152" t="s">
        <v>110</v>
      </c>
      <c r="C6152" t="s">
        <v>111</v>
      </c>
      <c r="D6152" t="s">
        <v>15</v>
      </c>
      <c r="E6152" t="s">
        <v>16</v>
      </c>
      <c r="F6152">
        <f>VLOOKUP(D6152,ProductPrices[#All],3,FALSE)</f>
        <v>1.35</v>
      </c>
      <c r="G6152" t="s">
        <v>14</v>
      </c>
      <c r="H6152">
        <v>22</v>
      </c>
      <c r="I6152">
        <v>18</v>
      </c>
      <c r="J6152">
        <v>3</v>
      </c>
      <c r="K6152">
        <v>1</v>
      </c>
      <c r="L6152">
        <f t="shared" si="192"/>
        <v>24.3</v>
      </c>
      <c r="M6152">
        <f t="shared" si="193"/>
        <v>0</v>
      </c>
    </row>
    <row r="6153" spans="1:13" ht="21" customHeight="1">
      <c r="A6153">
        <v>46276</v>
      </c>
      <c r="B6153" t="s">
        <v>110</v>
      </c>
      <c r="C6153" t="s">
        <v>111</v>
      </c>
      <c r="D6153" t="s">
        <v>17</v>
      </c>
      <c r="E6153" t="s">
        <v>18</v>
      </c>
      <c r="F6153">
        <f>VLOOKUP(D6153,ProductPrices[#All],3,FALSE)</f>
        <v>2.5</v>
      </c>
      <c r="G6153" t="s">
        <v>14</v>
      </c>
      <c r="H6153">
        <v>20</v>
      </c>
      <c r="I6153">
        <v>18</v>
      </c>
      <c r="J6153">
        <v>1</v>
      </c>
      <c r="K6153">
        <v>1</v>
      </c>
      <c r="L6153">
        <f t="shared" si="192"/>
        <v>45</v>
      </c>
      <c r="M6153">
        <f t="shared" si="193"/>
        <v>0</v>
      </c>
    </row>
    <row r="6154" spans="1:13" ht="21" customHeight="1">
      <c r="A6154">
        <v>46276</v>
      </c>
      <c r="B6154" t="s">
        <v>110</v>
      </c>
      <c r="C6154" t="s">
        <v>111</v>
      </c>
      <c r="D6154" t="s">
        <v>19</v>
      </c>
      <c r="E6154" t="s">
        <v>20</v>
      </c>
      <c r="F6154">
        <f>VLOOKUP(D6154,ProductPrices[#All],3,FALSE)</f>
        <v>2.25</v>
      </c>
      <c r="G6154" t="s">
        <v>14</v>
      </c>
      <c r="H6154">
        <v>22</v>
      </c>
      <c r="I6154">
        <v>17</v>
      </c>
      <c r="J6154">
        <v>4</v>
      </c>
      <c r="K6154">
        <v>1</v>
      </c>
      <c r="L6154">
        <f t="shared" si="192"/>
        <v>38.25</v>
      </c>
      <c r="M6154">
        <f t="shared" si="193"/>
        <v>0</v>
      </c>
    </row>
    <row r="6155" spans="1:13" ht="21" customHeight="1">
      <c r="A6155">
        <v>46276</v>
      </c>
      <c r="B6155" t="s">
        <v>110</v>
      </c>
      <c r="C6155" t="s">
        <v>111</v>
      </c>
      <c r="D6155" t="s">
        <v>21</v>
      </c>
      <c r="E6155" t="s">
        <v>22</v>
      </c>
      <c r="F6155">
        <f>VLOOKUP(D6155,ProductPrices[#All],3,FALSE)</f>
        <v>2.5</v>
      </c>
      <c r="G6155" t="s">
        <v>14</v>
      </c>
      <c r="H6155">
        <v>22</v>
      </c>
      <c r="I6155">
        <v>17</v>
      </c>
      <c r="J6155">
        <v>4</v>
      </c>
      <c r="K6155">
        <v>1</v>
      </c>
      <c r="L6155">
        <f t="shared" si="192"/>
        <v>42.5</v>
      </c>
      <c r="M6155">
        <f t="shared" si="193"/>
        <v>0</v>
      </c>
    </row>
    <row r="6156" spans="1:13" ht="21" customHeight="1">
      <c r="A6156">
        <v>46276</v>
      </c>
      <c r="B6156" t="s">
        <v>110</v>
      </c>
      <c r="C6156" t="s">
        <v>111</v>
      </c>
      <c r="D6156" t="s">
        <v>23</v>
      </c>
      <c r="E6156" t="s">
        <v>24</v>
      </c>
      <c r="F6156">
        <f>VLOOKUP(D6156,ProductPrices[#All],3,FALSE)</f>
        <v>2.2000000000000002</v>
      </c>
      <c r="G6156" t="s">
        <v>14</v>
      </c>
      <c r="H6156">
        <v>23</v>
      </c>
      <c r="I6156">
        <v>17</v>
      </c>
      <c r="J6156">
        <v>5</v>
      </c>
      <c r="K6156">
        <v>1</v>
      </c>
      <c r="L6156">
        <f t="shared" si="192"/>
        <v>37.400000000000006</v>
      </c>
      <c r="M6156">
        <f t="shared" si="193"/>
        <v>0</v>
      </c>
    </row>
    <row r="6157" spans="1:13" ht="21" customHeight="1">
      <c r="A6157">
        <v>46276</v>
      </c>
      <c r="B6157" t="s">
        <v>110</v>
      </c>
      <c r="C6157" t="s">
        <v>111</v>
      </c>
      <c r="D6157" t="s">
        <v>25</v>
      </c>
      <c r="E6157" t="s">
        <v>26</v>
      </c>
      <c r="F6157">
        <f>VLOOKUP(D6157,ProductPrices[#All],3,FALSE)</f>
        <v>2.1</v>
      </c>
      <c r="G6157" t="s">
        <v>14</v>
      </c>
      <c r="H6157">
        <v>21</v>
      </c>
      <c r="I6157">
        <v>18</v>
      </c>
      <c r="J6157">
        <v>2</v>
      </c>
      <c r="K6157">
        <v>1</v>
      </c>
      <c r="L6157">
        <f t="shared" si="192"/>
        <v>37.800000000000004</v>
      </c>
      <c r="M6157">
        <f t="shared" si="193"/>
        <v>0</v>
      </c>
    </row>
    <row r="6158" spans="1:13" ht="21" customHeight="1">
      <c r="A6158">
        <v>46276</v>
      </c>
      <c r="B6158" t="s">
        <v>110</v>
      </c>
      <c r="C6158" t="s">
        <v>111</v>
      </c>
      <c r="D6158" t="s">
        <v>27</v>
      </c>
      <c r="E6158" t="s">
        <v>28</v>
      </c>
      <c r="F6158">
        <f>VLOOKUP(D6158,ProductPrices[#All],3,FALSE)</f>
        <v>1.5</v>
      </c>
      <c r="G6158" t="s">
        <v>29</v>
      </c>
      <c r="H6158">
        <v>4</v>
      </c>
      <c r="I6158">
        <v>4</v>
      </c>
      <c r="J6158">
        <v>0</v>
      </c>
      <c r="K6158">
        <v>0</v>
      </c>
      <c r="L6158">
        <f t="shared" si="192"/>
        <v>6</v>
      </c>
      <c r="M6158">
        <f t="shared" si="193"/>
        <v>0</v>
      </c>
    </row>
    <row r="6159" spans="1:13" ht="21" customHeight="1">
      <c r="A6159">
        <v>46276</v>
      </c>
      <c r="B6159" t="s">
        <v>110</v>
      </c>
      <c r="C6159" t="s">
        <v>111</v>
      </c>
      <c r="D6159" t="s">
        <v>30</v>
      </c>
      <c r="E6159" t="s">
        <v>31</v>
      </c>
      <c r="F6159">
        <f>VLOOKUP(D6159,ProductPrices[#All],3,FALSE)</f>
        <v>1.45</v>
      </c>
      <c r="G6159" t="s">
        <v>29</v>
      </c>
      <c r="H6159">
        <v>6</v>
      </c>
      <c r="I6159">
        <v>6</v>
      </c>
      <c r="J6159">
        <v>0</v>
      </c>
      <c r="K6159">
        <v>0</v>
      </c>
      <c r="L6159">
        <f t="shared" si="192"/>
        <v>8.6999999999999993</v>
      </c>
      <c r="M6159">
        <f t="shared" si="193"/>
        <v>0</v>
      </c>
    </row>
    <row r="6160" spans="1:13" ht="21" customHeight="1">
      <c r="A6160">
        <v>46276</v>
      </c>
      <c r="B6160" t="s">
        <v>110</v>
      </c>
      <c r="C6160" t="s">
        <v>111</v>
      </c>
      <c r="D6160" t="s">
        <v>32</v>
      </c>
      <c r="E6160" t="s">
        <v>33</v>
      </c>
      <c r="F6160">
        <f>VLOOKUP(D6160,ProductPrices[#All],3,FALSE)</f>
        <v>1.3</v>
      </c>
      <c r="G6160" t="s">
        <v>29</v>
      </c>
      <c r="H6160">
        <v>4</v>
      </c>
      <c r="I6160">
        <v>4</v>
      </c>
      <c r="J6160">
        <v>0</v>
      </c>
      <c r="K6160">
        <v>0</v>
      </c>
      <c r="L6160">
        <f t="shared" si="192"/>
        <v>5.2</v>
      </c>
      <c r="M6160">
        <f t="shared" si="193"/>
        <v>0</v>
      </c>
    </row>
    <row r="6161" spans="1:13" ht="21" customHeight="1">
      <c r="A6161">
        <v>46276</v>
      </c>
      <c r="B6161" t="s">
        <v>110</v>
      </c>
      <c r="C6161" t="s">
        <v>111</v>
      </c>
      <c r="D6161" t="s">
        <v>34</v>
      </c>
      <c r="E6161" t="s">
        <v>35</v>
      </c>
      <c r="F6161">
        <f>VLOOKUP(D6161,ProductPrices[#All],3,FALSE)</f>
        <v>1.4</v>
      </c>
      <c r="G6161" t="s">
        <v>29</v>
      </c>
      <c r="H6161">
        <v>7</v>
      </c>
      <c r="I6161">
        <v>5</v>
      </c>
      <c r="J6161">
        <v>2</v>
      </c>
      <c r="K6161">
        <v>0</v>
      </c>
      <c r="L6161">
        <f t="shared" si="192"/>
        <v>7</v>
      </c>
      <c r="M6161">
        <f t="shared" si="193"/>
        <v>0</v>
      </c>
    </row>
    <row r="6162" spans="1:13" ht="21" customHeight="1">
      <c r="A6162">
        <v>46276</v>
      </c>
      <c r="B6162" t="s">
        <v>110</v>
      </c>
      <c r="C6162" t="s">
        <v>111</v>
      </c>
      <c r="D6162" t="s">
        <v>36</v>
      </c>
      <c r="E6162" t="s">
        <v>37</v>
      </c>
      <c r="F6162">
        <f>VLOOKUP(D6162,ProductPrices[#All],3,FALSE)</f>
        <v>1.6</v>
      </c>
      <c r="G6162" t="s">
        <v>29</v>
      </c>
      <c r="H6162">
        <v>8</v>
      </c>
      <c r="I6162">
        <v>5</v>
      </c>
      <c r="J6162">
        <v>3</v>
      </c>
      <c r="K6162">
        <v>0</v>
      </c>
      <c r="L6162">
        <f t="shared" si="192"/>
        <v>8</v>
      </c>
      <c r="M6162">
        <f t="shared" si="193"/>
        <v>0</v>
      </c>
    </row>
    <row r="6163" spans="1:13" ht="21" customHeight="1">
      <c r="A6163">
        <v>46276</v>
      </c>
      <c r="B6163" t="s">
        <v>110</v>
      </c>
      <c r="C6163" t="s">
        <v>111</v>
      </c>
      <c r="D6163" t="s">
        <v>38</v>
      </c>
      <c r="E6163" t="s">
        <v>39</v>
      </c>
      <c r="F6163">
        <f>VLOOKUP(D6163,ProductPrices[#All],3,FALSE)</f>
        <v>3.1</v>
      </c>
      <c r="G6163" t="s">
        <v>40</v>
      </c>
      <c r="H6163">
        <v>6</v>
      </c>
      <c r="I6163">
        <v>6</v>
      </c>
      <c r="J6163">
        <v>0</v>
      </c>
      <c r="K6163">
        <v>0</v>
      </c>
      <c r="L6163">
        <f t="shared" si="192"/>
        <v>18.600000000000001</v>
      </c>
      <c r="M6163">
        <f t="shared" si="193"/>
        <v>0</v>
      </c>
    </row>
    <row r="6164" spans="1:13" ht="21" customHeight="1">
      <c r="A6164">
        <v>46276</v>
      </c>
      <c r="B6164" t="s">
        <v>110</v>
      </c>
      <c r="C6164" t="s">
        <v>111</v>
      </c>
      <c r="D6164" t="s">
        <v>41</v>
      </c>
      <c r="E6164" t="s">
        <v>42</v>
      </c>
      <c r="F6164">
        <f>VLOOKUP(D6164,ProductPrices[#All],3,FALSE)</f>
        <v>3.4</v>
      </c>
      <c r="G6164" t="s">
        <v>40</v>
      </c>
      <c r="H6164">
        <v>6</v>
      </c>
      <c r="I6164">
        <v>5</v>
      </c>
      <c r="J6164">
        <v>0</v>
      </c>
      <c r="K6164">
        <v>1</v>
      </c>
      <c r="L6164">
        <f t="shared" si="192"/>
        <v>17</v>
      </c>
      <c r="M6164">
        <f t="shared" si="193"/>
        <v>0</v>
      </c>
    </row>
    <row r="6165" spans="1:13" ht="21" customHeight="1">
      <c r="A6165">
        <v>46276</v>
      </c>
      <c r="B6165" t="s">
        <v>110</v>
      </c>
      <c r="C6165" t="s">
        <v>111</v>
      </c>
      <c r="D6165" t="s">
        <v>43</v>
      </c>
      <c r="E6165" t="s">
        <v>44</v>
      </c>
      <c r="F6165">
        <f>VLOOKUP(D6165,ProductPrices[#All],3,FALSE)</f>
        <v>2.2000000000000002</v>
      </c>
      <c r="G6165" t="s">
        <v>40</v>
      </c>
      <c r="H6165">
        <v>7</v>
      </c>
      <c r="I6165">
        <v>6</v>
      </c>
      <c r="J6165">
        <v>0</v>
      </c>
      <c r="K6165">
        <v>1</v>
      </c>
      <c r="L6165">
        <f t="shared" si="192"/>
        <v>13.200000000000001</v>
      </c>
      <c r="M6165">
        <f t="shared" si="193"/>
        <v>0</v>
      </c>
    </row>
    <row r="6166" spans="1:13" ht="21" customHeight="1">
      <c r="A6166">
        <v>46276</v>
      </c>
      <c r="B6166" t="s">
        <v>110</v>
      </c>
      <c r="C6166" t="s">
        <v>111</v>
      </c>
      <c r="D6166" t="s">
        <v>45</v>
      </c>
      <c r="E6166" t="s">
        <v>46</v>
      </c>
      <c r="F6166">
        <f>VLOOKUP(D6166,ProductPrices[#All],3,FALSE)</f>
        <v>2.25</v>
      </c>
      <c r="G6166" t="s">
        <v>40</v>
      </c>
      <c r="H6166">
        <v>7</v>
      </c>
      <c r="I6166">
        <v>6</v>
      </c>
      <c r="J6166">
        <v>0</v>
      </c>
      <c r="K6166">
        <v>1</v>
      </c>
      <c r="L6166">
        <f t="shared" si="192"/>
        <v>13.5</v>
      </c>
      <c r="M6166">
        <f t="shared" si="193"/>
        <v>0</v>
      </c>
    </row>
    <row r="6167" spans="1:13" ht="21" customHeight="1">
      <c r="A6167">
        <v>46276</v>
      </c>
      <c r="B6167" t="s">
        <v>110</v>
      </c>
      <c r="C6167" t="s">
        <v>111</v>
      </c>
      <c r="D6167" t="s">
        <v>47</v>
      </c>
      <c r="E6167" t="s">
        <v>48</v>
      </c>
      <c r="F6167">
        <f>VLOOKUP(D6167,ProductPrices[#All],3,FALSE)</f>
        <v>2.35</v>
      </c>
      <c r="G6167" t="s">
        <v>40</v>
      </c>
      <c r="H6167">
        <v>8</v>
      </c>
      <c r="I6167">
        <v>6</v>
      </c>
      <c r="J6167">
        <v>0</v>
      </c>
      <c r="K6167">
        <v>2</v>
      </c>
      <c r="L6167">
        <f t="shared" si="192"/>
        <v>14.100000000000001</v>
      </c>
      <c r="M6167">
        <f t="shared" si="193"/>
        <v>0</v>
      </c>
    </row>
    <row r="6168" spans="1:13" ht="21" customHeight="1">
      <c r="A6168">
        <v>46276</v>
      </c>
      <c r="B6168" t="s">
        <v>110</v>
      </c>
      <c r="C6168" t="s">
        <v>111</v>
      </c>
      <c r="D6168" t="s">
        <v>49</v>
      </c>
      <c r="E6168" t="s">
        <v>50</v>
      </c>
      <c r="F6168">
        <f>VLOOKUP(D6168,ProductPrices[#All],3,FALSE)</f>
        <v>2.75</v>
      </c>
      <c r="G6168" t="s">
        <v>40</v>
      </c>
      <c r="H6168">
        <v>5</v>
      </c>
      <c r="I6168">
        <v>5</v>
      </c>
      <c r="J6168">
        <v>0</v>
      </c>
      <c r="K6168">
        <v>0</v>
      </c>
      <c r="L6168">
        <f t="shared" si="192"/>
        <v>13.75</v>
      </c>
      <c r="M6168">
        <f t="shared" si="193"/>
        <v>0</v>
      </c>
    </row>
    <row r="6169" spans="1:13" ht="21" customHeight="1">
      <c r="A6169">
        <v>46276</v>
      </c>
      <c r="B6169" t="s">
        <v>110</v>
      </c>
      <c r="C6169" t="s">
        <v>111</v>
      </c>
      <c r="D6169" t="s">
        <v>51</v>
      </c>
      <c r="E6169" t="s">
        <v>52</v>
      </c>
      <c r="F6169">
        <f>VLOOKUP(D6169,ProductPrices[#All],3,FALSE)</f>
        <v>4.6500000000000004</v>
      </c>
      <c r="G6169" t="s">
        <v>40</v>
      </c>
      <c r="H6169">
        <v>7</v>
      </c>
      <c r="I6169">
        <v>7</v>
      </c>
      <c r="J6169">
        <v>0</v>
      </c>
      <c r="K6169">
        <v>0</v>
      </c>
      <c r="L6169">
        <f t="shared" si="192"/>
        <v>32.550000000000004</v>
      </c>
      <c r="M6169">
        <f t="shared" si="193"/>
        <v>0</v>
      </c>
    </row>
    <row r="6170" spans="1:13" ht="21" customHeight="1">
      <c r="A6170">
        <v>46276</v>
      </c>
      <c r="B6170" t="s">
        <v>110</v>
      </c>
      <c r="C6170" t="s">
        <v>111</v>
      </c>
      <c r="D6170" t="s">
        <v>53</v>
      </c>
      <c r="E6170" t="s">
        <v>54</v>
      </c>
      <c r="F6170">
        <f>VLOOKUP(D6170,ProductPrices[#All],3,FALSE)</f>
        <v>2.2000000000000002</v>
      </c>
      <c r="G6170" t="s">
        <v>55</v>
      </c>
      <c r="H6170">
        <v>7</v>
      </c>
      <c r="I6170">
        <v>6</v>
      </c>
      <c r="J6170">
        <v>0</v>
      </c>
      <c r="K6170">
        <v>1</v>
      </c>
      <c r="L6170">
        <f t="shared" si="192"/>
        <v>13.200000000000001</v>
      </c>
      <c r="M6170">
        <f t="shared" si="193"/>
        <v>0</v>
      </c>
    </row>
    <row r="6171" spans="1:13" ht="21" customHeight="1">
      <c r="A6171">
        <v>46276</v>
      </c>
      <c r="B6171" t="s">
        <v>110</v>
      </c>
      <c r="C6171" t="s">
        <v>111</v>
      </c>
      <c r="D6171" t="s">
        <v>56</v>
      </c>
      <c r="E6171" t="s">
        <v>57</v>
      </c>
      <c r="F6171">
        <f>VLOOKUP(D6171,ProductPrices[#All],3,FALSE)</f>
        <v>3.35</v>
      </c>
      <c r="G6171" t="s">
        <v>55</v>
      </c>
      <c r="H6171">
        <v>7</v>
      </c>
      <c r="I6171">
        <v>5</v>
      </c>
      <c r="J6171">
        <v>0</v>
      </c>
      <c r="K6171">
        <v>2</v>
      </c>
      <c r="L6171">
        <f t="shared" si="192"/>
        <v>16.75</v>
      </c>
      <c r="M6171">
        <f t="shared" si="193"/>
        <v>0</v>
      </c>
    </row>
    <row r="6172" spans="1:13" ht="21" customHeight="1">
      <c r="A6172">
        <v>46276</v>
      </c>
      <c r="B6172" t="s">
        <v>110</v>
      </c>
      <c r="C6172" t="s">
        <v>111</v>
      </c>
      <c r="D6172" t="s">
        <v>58</v>
      </c>
      <c r="E6172" t="s">
        <v>59</v>
      </c>
      <c r="F6172">
        <f>VLOOKUP(D6172,ProductPrices[#All],3,FALSE)</f>
        <v>2.25</v>
      </c>
      <c r="G6172" t="s">
        <v>55</v>
      </c>
      <c r="H6172">
        <v>7</v>
      </c>
      <c r="I6172">
        <v>7</v>
      </c>
      <c r="J6172">
        <v>0</v>
      </c>
      <c r="K6172">
        <v>0</v>
      </c>
      <c r="L6172">
        <f t="shared" si="192"/>
        <v>15.75</v>
      </c>
      <c r="M6172">
        <f t="shared" si="193"/>
        <v>0</v>
      </c>
    </row>
    <row r="6173" spans="1:13" ht="21" customHeight="1">
      <c r="A6173">
        <v>46276</v>
      </c>
      <c r="B6173" t="s">
        <v>110</v>
      </c>
      <c r="C6173" t="s">
        <v>111</v>
      </c>
      <c r="D6173" t="s">
        <v>60</v>
      </c>
      <c r="E6173" t="s">
        <v>61</v>
      </c>
      <c r="F6173">
        <f>VLOOKUP(D6173,ProductPrices[#All],3,FALSE)</f>
        <v>1.5</v>
      </c>
      <c r="G6173" t="s">
        <v>55</v>
      </c>
      <c r="H6173">
        <v>6</v>
      </c>
      <c r="I6173">
        <v>6</v>
      </c>
      <c r="J6173">
        <v>0</v>
      </c>
      <c r="K6173">
        <v>0</v>
      </c>
      <c r="L6173">
        <f t="shared" si="192"/>
        <v>9</v>
      </c>
      <c r="M6173">
        <f t="shared" si="193"/>
        <v>0</v>
      </c>
    </row>
    <row r="6174" spans="1:13" ht="21" customHeight="1">
      <c r="A6174">
        <v>46276</v>
      </c>
      <c r="B6174" t="s">
        <v>110</v>
      </c>
      <c r="C6174" t="s">
        <v>111</v>
      </c>
      <c r="D6174" t="s">
        <v>62</v>
      </c>
      <c r="E6174" t="s">
        <v>63</v>
      </c>
      <c r="F6174">
        <f>VLOOKUP(D6174,ProductPrices[#All],3,FALSE)</f>
        <v>3.3</v>
      </c>
      <c r="G6174" t="s">
        <v>55</v>
      </c>
      <c r="H6174">
        <v>6</v>
      </c>
      <c r="I6174">
        <v>6</v>
      </c>
      <c r="J6174">
        <v>0</v>
      </c>
      <c r="K6174">
        <v>0</v>
      </c>
      <c r="L6174">
        <f t="shared" si="192"/>
        <v>19.799999999999997</v>
      </c>
      <c r="M6174">
        <f t="shared" si="193"/>
        <v>0</v>
      </c>
    </row>
    <row r="6175" spans="1:13" ht="21" customHeight="1">
      <c r="A6175">
        <v>46276</v>
      </c>
      <c r="B6175" t="s">
        <v>110</v>
      </c>
      <c r="C6175" t="s">
        <v>111</v>
      </c>
      <c r="D6175" t="s">
        <v>64</v>
      </c>
      <c r="E6175" t="s">
        <v>65</v>
      </c>
      <c r="F6175">
        <f>VLOOKUP(D6175,ProductPrices[#All],3,FALSE)</f>
        <v>2.95</v>
      </c>
      <c r="G6175" t="s">
        <v>66</v>
      </c>
      <c r="H6175">
        <v>9</v>
      </c>
      <c r="I6175">
        <v>9</v>
      </c>
      <c r="J6175">
        <v>0</v>
      </c>
      <c r="K6175">
        <v>0</v>
      </c>
      <c r="L6175">
        <f t="shared" si="192"/>
        <v>26.55</v>
      </c>
      <c r="M6175">
        <f t="shared" si="193"/>
        <v>0</v>
      </c>
    </row>
    <row r="6176" spans="1:13" ht="21" customHeight="1">
      <c r="A6176">
        <v>46276</v>
      </c>
      <c r="B6176" t="s">
        <v>110</v>
      </c>
      <c r="C6176" t="s">
        <v>111</v>
      </c>
      <c r="D6176" t="s">
        <v>67</v>
      </c>
      <c r="E6176" t="s">
        <v>68</v>
      </c>
      <c r="F6176">
        <f>VLOOKUP(D6176,ProductPrices[#All],3,FALSE)</f>
        <v>2.6</v>
      </c>
      <c r="G6176" t="s">
        <v>66</v>
      </c>
      <c r="H6176">
        <v>15</v>
      </c>
      <c r="I6176">
        <v>15</v>
      </c>
      <c r="J6176">
        <v>0</v>
      </c>
      <c r="K6176">
        <v>0</v>
      </c>
      <c r="L6176">
        <f t="shared" si="192"/>
        <v>39</v>
      </c>
      <c r="M6176">
        <f t="shared" si="193"/>
        <v>0</v>
      </c>
    </row>
    <row r="6177" spans="1:13" ht="21" customHeight="1">
      <c r="A6177">
        <v>46276</v>
      </c>
      <c r="B6177" t="s">
        <v>110</v>
      </c>
      <c r="C6177" t="s">
        <v>111</v>
      </c>
      <c r="D6177" t="s">
        <v>69</v>
      </c>
      <c r="E6177" t="s">
        <v>70</v>
      </c>
      <c r="F6177">
        <f>VLOOKUP(D6177,ProductPrices[#All],3,FALSE)</f>
        <v>2.2000000000000002</v>
      </c>
      <c r="G6177" t="s">
        <v>66</v>
      </c>
      <c r="H6177">
        <v>11</v>
      </c>
      <c r="I6177">
        <v>11</v>
      </c>
      <c r="J6177">
        <v>0</v>
      </c>
      <c r="K6177">
        <v>0</v>
      </c>
      <c r="L6177">
        <f t="shared" si="192"/>
        <v>24.200000000000003</v>
      </c>
      <c r="M6177">
        <f t="shared" si="193"/>
        <v>0</v>
      </c>
    </row>
    <row r="6178" spans="1:13" ht="21" customHeight="1">
      <c r="A6178">
        <v>46276</v>
      </c>
      <c r="B6178" t="s">
        <v>110</v>
      </c>
      <c r="C6178" t="s">
        <v>111</v>
      </c>
      <c r="D6178" t="s">
        <v>71</v>
      </c>
      <c r="E6178" t="s">
        <v>72</v>
      </c>
      <c r="F6178">
        <f>VLOOKUP(D6178,ProductPrices[#All],3,FALSE)</f>
        <v>2.25</v>
      </c>
      <c r="G6178" t="s">
        <v>66</v>
      </c>
      <c r="H6178">
        <v>14</v>
      </c>
      <c r="I6178">
        <v>14</v>
      </c>
      <c r="J6178">
        <v>0</v>
      </c>
      <c r="K6178">
        <v>0</v>
      </c>
      <c r="L6178">
        <f t="shared" si="192"/>
        <v>31.5</v>
      </c>
      <c r="M6178">
        <f t="shared" si="193"/>
        <v>0</v>
      </c>
    </row>
    <row r="6179" spans="1:13" ht="21" customHeight="1">
      <c r="A6179">
        <v>46276</v>
      </c>
      <c r="B6179" t="s">
        <v>110</v>
      </c>
      <c r="C6179" t="s">
        <v>111</v>
      </c>
      <c r="D6179" t="s">
        <v>73</v>
      </c>
      <c r="E6179" t="s">
        <v>74</v>
      </c>
      <c r="F6179">
        <f>VLOOKUP(D6179,ProductPrices[#All],3,FALSE)</f>
        <v>2.25</v>
      </c>
      <c r="G6179" t="s">
        <v>66</v>
      </c>
      <c r="H6179">
        <v>19</v>
      </c>
      <c r="I6179">
        <v>19</v>
      </c>
      <c r="J6179">
        <v>0</v>
      </c>
      <c r="K6179">
        <v>0</v>
      </c>
      <c r="L6179">
        <f t="shared" si="192"/>
        <v>42.75</v>
      </c>
      <c r="M6179">
        <f t="shared" si="193"/>
        <v>0</v>
      </c>
    </row>
    <row r="6180" spans="1:13" ht="21" customHeight="1">
      <c r="A6180">
        <v>46276</v>
      </c>
      <c r="B6180" t="s">
        <v>110</v>
      </c>
      <c r="C6180" t="s">
        <v>111</v>
      </c>
      <c r="D6180" t="s">
        <v>75</v>
      </c>
      <c r="E6180" t="s">
        <v>76</v>
      </c>
      <c r="F6180">
        <f>VLOOKUP(D6180,ProductPrices[#All],3,FALSE)</f>
        <v>1.9</v>
      </c>
      <c r="G6180" t="s">
        <v>77</v>
      </c>
      <c r="H6180">
        <v>29</v>
      </c>
      <c r="I6180">
        <v>12</v>
      </c>
      <c r="J6180">
        <v>0</v>
      </c>
      <c r="K6180">
        <v>0</v>
      </c>
      <c r="L6180">
        <f t="shared" si="192"/>
        <v>22.799999999999997</v>
      </c>
      <c r="M6180">
        <f t="shared" si="193"/>
        <v>17</v>
      </c>
    </row>
    <row r="6181" spans="1:13" ht="21" customHeight="1">
      <c r="A6181">
        <v>46276</v>
      </c>
      <c r="B6181" t="s">
        <v>110</v>
      </c>
      <c r="C6181" t="s">
        <v>111</v>
      </c>
      <c r="D6181" t="s">
        <v>78</v>
      </c>
      <c r="E6181" t="s">
        <v>79</v>
      </c>
      <c r="F6181">
        <f>VLOOKUP(D6181,ProductPrices[#All],3,FALSE)</f>
        <v>1.9</v>
      </c>
      <c r="G6181" t="s">
        <v>77</v>
      </c>
      <c r="H6181">
        <v>38</v>
      </c>
      <c r="I6181">
        <v>3</v>
      </c>
      <c r="J6181">
        <v>0</v>
      </c>
      <c r="K6181">
        <v>0</v>
      </c>
      <c r="L6181">
        <f t="shared" si="192"/>
        <v>5.6999999999999993</v>
      </c>
      <c r="M6181">
        <f t="shared" si="193"/>
        <v>35</v>
      </c>
    </row>
    <row r="6182" spans="1:13" ht="21" customHeight="1">
      <c r="A6182">
        <v>46276</v>
      </c>
      <c r="B6182" t="s">
        <v>110</v>
      </c>
      <c r="C6182" t="s">
        <v>111</v>
      </c>
      <c r="D6182" t="s">
        <v>80</v>
      </c>
      <c r="E6182" t="s">
        <v>81</v>
      </c>
      <c r="F6182">
        <f>VLOOKUP(D6182,ProductPrices[#All],3,FALSE)</f>
        <v>2.0499999999999998</v>
      </c>
      <c r="G6182" t="s">
        <v>77</v>
      </c>
      <c r="H6182">
        <v>15</v>
      </c>
      <c r="I6182">
        <v>5</v>
      </c>
      <c r="J6182">
        <v>0</v>
      </c>
      <c r="K6182">
        <v>0</v>
      </c>
      <c r="L6182">
        <f t="shared" si="192"/>
        <v>10.25</v>
      </c>
      <c r="M6182">
        <f t="shared" si="193"/>
        <v>10</v>
      </c>
    </row>
    <row r="6183" spans="1:13" ht="21" customHeight="1">
      <c r="A6183">
        <v>46276</v>
      </c>
      <c r="B6183" t="s">
        <v>110</v>
      </c>
      <c r="C6183" t="s">
        <v>111</v>
      </c>
      <c r="D6183" t="s">
        <v>82</v>
      </c>
      <c r="E6183" t="s">
        <v>83</v>
      </c>
      <c r="F6183">
        <f>VLOOKUP(D6183,ProductPrices[#All],3,FALSE)</f>
        <v>1.95</v>
      </c>
      <c r="G6183" t="s">
        <v>77</v>
      </c>
      <c r="H6183">
        <v>41</v>
      </c>
      <c r="I6183">
        <v>6</v>
      </c>
      <c r="J6183">
        <v>0</v>
      </c>
      <c r="K6183">
        <v>0</v>
      </c>
      <c r="L6183">
        <f t="shared" si="192"/>
        <v>11.7</v>
      </c>
      <c r="M6183">
        <f t="shared" si="193"/>
        <v>35</v>
      </c>
    </row>
    <row r="6184" spans="1:13" ht="21" customHeight="1">
      <c r="A6184">
        <v>46276</v>
      </c>
      <c r="B6184" t="s">
        <v>110</v>
      </c>
      <c r="C6184" t="s">
        <v>111</v>
      </c>
      <c r="D6184" t="s">
        <v>84</v>
      </c>
      <c r="E6184" t="s">
        <v>85</v>
      </c>
      <c r="F6184">
        <f>VLOOKUP(D6184,ProductPrices[#All],3,FALSE)</f>
        <v>1.55</v>
      </c>
      <c r="G6184" t="s">
        <v>77</v>
      </c>
      <c r="H6184">
        <v>15</v>
      </c>
      <c r="I6184">
        <v>8</v>
      </c>
      <c r="J6184">
        <v>0</v>
      </c>
      <c r="K6184">
        <v>0</v>
      </c>
      <c r="L6184">
        <f t="shared" si="192"/>
        <v>12.4</v>
      </c>
      <c r="M6184">
        <f t="shared" si="193"/>
        <v>7</v>
      </c>
    </row>
    <row r="6185" spans="1:13" ht="21" customHeight="1">
      <c r="A6185">
        <v>46276</v>
      </c>
      <c r="B6185" t="s">
        <v>110</v>
      </c>
      <c r="C6185" t="s">
        <v>111</v>
      </c>
      <c r="D6185" t="s">
        <v>86</v>
      </c>
      <c r="E6185" t="s">
        <v>87</v>
      </c>
      <c r="F6185">
        <f>VLOOKUP(D6185,ProductPrices[#All],3,FALSE)</f>
        <v>2</v>
      </c>
      <c r="G6185" t="s">
        <v>77</v>
      </c>
      <c r="H6185">
        <v>16</v>
      </c>
      <c r="I6185">
        <v>7</v>
      </c>
      <c r="J6185">
        <v>0</v>
      </c>
      <c r="K6185">
        <v>1</v>
      </c>
      <c r="L6185">
        <f t="shared" si="192"/>
        <v>14</v>
      </c>
      <c r="M6185">
        <f t="shared" si="193"/>
        <v>8</v>
      </c>
    </row>
    <row r="6186" spans="1:13" ht="21" customHeight="1">
      <c r="A6186">
        <v>46276</v>
      </c>
      <c r="B6186" t="s">
        <v>110</v>
      </c>
      <c r="C6186" t="s">
        <v>111</v>
      </c>
      <c r="D6186" t="s">
        <v>88</v>
      </c>
      <c r="E6186" t="s">
        <v>89</v>
      </c>
      <c r="F6186">
        <f>VLOOKUP(D6186,ProductPrices[#All],3,FALSE)</f>
        <v>2</v>
      </c>
      <c r="G6186" t="s">
        <v>77</v>
      </c>
      <c r="H6186">
        <v>25</v>
      </c>
      <c r="I6186">
        <v>6</v>
      </c>
      <c r="J6186">
        <v>0</v>
      </c>
      <c r="K6186">
        <v>0</v>
      </c>
      <c r="L6186">
        <f t="shared" si="192"/>
        <v>12</v>
      </c>
      <c r="M6186">
        <f t="shared" si="193"/>
        <v>19</v>
      </c>
    </row>
    <row r="6187" spans="1:13" ht="21" customHeight="1">
      <c r="A6187">
        <v>46276</v>
      </c>
      <c r="B6187" t="s">
        <v>110</v>
      </c>
      <c r="C6187" t="s">
        <v>111</v>
      </c>
      <c r="D6187" t="s">
        <v>90</v>
      </c>
      <c r="E6187" t="s">
        <v>91</v>
      </c>
      <c r="F6187">
        <f>VLOOKUP(D6187,ProductPrices[#All],3,FALSE)</f>
        <v>3.7</v>
      </c>
      <c r="G6187" t="s">
        <v>92</v>
      </c>
      <c r="H6187">
        <v>5</v>
      </c>
      <c r="I6187">
        <v>5</v>
      </c>
      <c r="J6187">
        <v>0</v>
      </c>
      <c r="K6187">
        <v>0</v>
      </c>
      <c r="L6187">
        <f t="shared" si="192"/>
        <v>18.5</v>
      </c>
      <c r="M6187">
        <f t="shared" si="193"/>
        <v>0</v>
      </c>
    </row>
    <row r="6188" spans="1:13" ht="21" customHeight="1">
      <c r="A6188">
        <v>46276</v>
      </c>
      <c r="B6188" t="s">
        <v>110</v>
      </c>
      <c r="C6188" t="s">
        <v>111</v>
      </c>
      <c r="D6188" t="s">
        <v>93</v>
      </c>
      <c r="E6188" t="s">
        <v>94</v>
      </c>
      <c r="F6188">
        <f>VLOOKUP(D6188,ProductPrices[#All],3,FALSE)</f>
        <v>3.7</v>
      </c>
      <c r="G6188" t="s">
        <v>92</v>
      </c>
      <c r="H6188">
        <v>15</v>
      </c>
      <c r="I6188">
        <v>6</v>
      </c>
      <c r="J6188">
        <v>6</v>
      </c>
      <c r="K6188">
        <v>3</v>
      </c>
      <c r="L6188">
        <f t="shared" si="192"/>
        <v>22.200000000000003</v>
      </c>
      <c r="M6188">
        <f t="shared" si="193"/>
        <v>0</v>
      </c>
    </row>
    <row r="6189" spans="1:13" ht="21" customHeight="1">
      <c r="A6189">
        <v>46276</v>
      </c>
      <c r="B6189" t="s">
        <v>110</v>
      </c>
      <c r="C6189" t="s">
        <v>111</v>
      </c>
      <c r="D6189" t="s">
        <v>95</v>
      </c>
      <c r="E6189" t="s">
        <v>96</v>
      </c>
      <c r="F6189">
        <f>VLOOKUP(D6189,ProductPrices[#All],3,FALSE)</f>
        <v>3.7</v>
      </c>
      <c r="G6189" t="s">
        <v>92</v>
      </c>
      <c r="H6189">
        <v>10</v>
      </c>
      <c r="I6189">
        <v>7</v>
      </c>
      <c r="J6189">
        <v>0</v>
      </c>
      <c r="K6189">
        <v>3</v>
      </c>
      <c r="L6189">
        <f t="shared" si="192"/>
        <v>25.900000000000002</v>
      </c>
      <c r="M6189">
        <f t="shared" si="193"/>
        <v>0</v>
      </c>
    </row>
    <row r="6190" spans="1:13" ht="21" customHeight="1">
      <c r="A6190">
        <v>46276</v>
      </c>
      <c r="B6190" t="s">
        <v>110</v>
      </c>
      <c r="C6190" t="s">
        <v>111</v>
      </c>
      <c r="D6190" t="s">
        <v>97</v>
      </c>
      <c r="E6190" t="s">
        <v>98</v>
      </c>
      <c r="F6190">
        <f>VLOOKUP(D6190,ProductPrices[#All],3,FALSE)</f>
        <v>3.6</v>
      </c>
      <c r="G6190" t="s">
        <v>92</v>
      </c>
      <c r="H6190">
        <v>8</v>
      </c>
      <c r="I6190">
        <v>4</v>
      </c>
      <c r="J6190">
        <v>4</v>
      </c>
      <c r="K6190">
        <v>0</v>
      </c>
      <c r="L6190">
        <f t="shared" si="192"/>
        <v>14.4</v>
      </c>
      <c r="M6190">
        <f t="shared" si="193"/>
        <v>0</v>
      </c>
    </row>
    <row r="6191" spans="1:13" ht="21" customHeight="1">
      <c r="A6191">
        <v>46276</v>
      </c>
      <c r="B6191" t="s">
        <v>110</v>
      </c>
      <c r="C6191" t="s">
        <v>111</v>
      </c>
      <c r="D6191" t="s">
        <v>99</v>
      </c>
      <c r="E6191" t="s">
        <v>100</v>
      </c>
      <c r="F6191">
        <f>VLOOKUP(D6191,ProductPrices[#All],3,FALSE)</f>
        <v>1.25</v>
      </c>
      <c r="G6191" t="s">
        <v>101</v>
      </c>
      <c r="H6191">
        <v>30</v>
      </c>
      <c r="I6191">
        <v>8</v>
      </c>
      <c r="J6191">
        <v>0</v>
      </c>
      <c r="K6191">
        <v>0</v>
      </c>
      <c r="L6191">
        <f t="shared" si="192"/>
        <v>10</v>
      </c>
      <c r="M6191">
        <f t="shared" si="193"/>
        <v>22</v>
      </c>
    </row>
    <row r="6192" spans="1:13" ht="21" customHeight="1">
      <c r="A6192">
        <v>46276</v>
      </c>
      <c r="B6192" t="s">
        <v>110</v>
      </c>
      <c r="C6192" t="s">
        <v>111</v>
      </c>
      <c r="D6192" t="s">
        <v>102</v>
      </c>
      <c r="E6192" t="s">
        <v>103</v>
      </c>
      <c r="F6192">
        <f>VLOOKUP(D6192,ProductPrices[#All],3,FALSE)</f>
        <v>1.25</v>
      </c>
      <c r="G6192" t="s">
        <v>101</v>
      </c>
      <c r="H6192">
        <v>27</v>
      </c>
      <c r="I6192">
        <v>2</v>
      </c>
      <c r="J6192">
        <v>0</v>
      </c>
      <c r="K6192">
        <v>0</v>
      </c>
      <c r="L6192">
        <f t="shared" si="192"/>
        <v>2.5</v>
      </c>
      <c r="M6192">
        <f t="shared" si="193"/>
        <v>25</v>
      </c>
    </row>
    <row r="6193" spans="1:13" ht="21" customHeight="1">
      <c r="A6193">
        <v>46276</v>
      </c>
      <c r="B6193" t="s">
        <v>110</v>
      </c>
      <c r="C6193" t="s">
        <v>111</v>
      </c>
      <c r="D6193" t="s">
        <v>104</v>
      </c>
      <c r="E6193" t="s">
        <v>105</v>
      </c>
      <c r="F6193">
        <f>VLOOKUP(D6193,ProductPrices[#All],3,FALSE)</f>
        <v>1.25</v>
      </c>
      <c r="G6193" t="s">
        <v>101</v>
      </c>
      <c r="H6193">
        <v>28</v>
      </c>
      <c r="I6193">
        <v>5</v>
      </c>
      <c r="J6193">
        <v>0</v>
      </c>
      <c r="K6193">
        <v>0</v>
      </c>
      <c r="L6193">
        <f t="shared" si="192"/>
        <v>6.25</v>
      </c>
      <c r="M6193">
        <f t="shared" si="193"/>
        <v>23</v>
      </c>
    </row>
    <row r="6194" spans="1:13" ht="21" customHeight="1">
      <c r="A6194">
        <v>46276</v>
      </c>
      <c r="B6194" t="s">
        <v>112</v>
      </c>
      <c r="C6194" t="s">
        <v>113</v>
      </c>
      <c r="D6194" t="s">
        <v>12</v>
      </c>
      <c r="E6194" t="s">
        <v>13</v>
      </c>
      <c r="F6194">
        <f>VLOOKUP(D6194,ProductPrices[#All],3,FALSE)</f>
        <v>1.35</v>
      </c>
      <c r="G6194" t="s">
        <v>14</v>
      </c>
      <c r="H6194">
        <v>89</v>
      </c>
      <c r="I6194">
        <v>82</v>
      </c>
      <c r="J6194">
        <v>6</v>
      </c>
      <c r="K6194">
        <v>1</v>
      </c>
      <c r="L6194">
        <f t="shared" si="192"/>
        <v>110.7</v>
      </c>
      <c r="M6194">
        <f t="shared" si="193"/>
        <v>0</v>
      </c>
    </row>
    <row r="6195" spans="1:13" ht="21" customHeight="1">
      <c r="A6195">
        <v>46276</v>
      </c>
      <c r="B6195" t="s">
        <v>112</v>
      </c>
      <c r="C6195" t="s">
        <v>113</v>
      </c>
      <c r="D6195" t="s">
        <v>15</v>
      </c>
      <c r="E6195" t="s">
        <v>16</v>
      </c>
      <c r="F6195">
        <f>VLOOKUP(D6195,ProductPrices[#All],3,FALSE)</f>
        <v>1.35</v>
      </c>
      <c r="G6195" t="s">
        <v>14</v>
      </c>
      <c r="H6195">
        <v>20</v>
      </c>
      <c r="I6195">
        <v>18</v>
      </c>
      <c r="J6195">
        <v>1</v>
      </c>
      <c r="K6195">
        <v>1</v>
      </c>
      <c r="L6195">
        <f t="shared" si="192"/>
        <v>24.3</v>
      </c>
      <c r="M6195">
        <f t="shared" si="193"/>
        <v>0</v>
      </c>
    </row>
    <row r="6196" spans="1:13" ht="21" customHeight="1">
      <c r="A6196">
        <v>46276</v>
      </c>
      <c r="B6196" t="s">
        <v>112</v>
      </c>
      <c r="C6196" t="s">
        <v>113</v>
      </c>
      <c r="D6196" t="s">
        <v>17</v>
      </c>
      <c r="E6196" t="s">
        <v>18</v>
      </c>
      <c r="F6196">
        <f>VLOOKUP(D6196,ProductPrices[#All],3,FALSE)</f>
        <v>2.5</v>
      </c>
      <c r="G6196" t="s">
        <v>14</v>
      </c>
      <c r="H6196">
        <v>20</v>
      </c>
      <c r="I6196">
        <v>18</v>
      </c>
      <c r="J6196">
        <v>1</v>
      </c>
      <c r="K6196">
        <v>1</v>
      </c>
      <c r="L6196">
        <f t="shared" si="192"/>
        <v>45</v>
      </c>
      <c r="M6196">
        <f t="shared" si="193"/>
        <v>0</v>
      </c>
    </row>
    <row r="6197" spans="1:13" ht="21" customHeight="1">
      <c r="A6197">
        <v>46276</v>
      </c>
      <c r="B6197" t="s">
        <v>112</v>
      </c>
      <c r="C6197" t="s">
        <v>113</v>
      </c>
      <c r="D6197" t="s">
        <v>19</v>
      </c>
      <c r="E6197" t="s">
        <v>20</v>
      </c>
      <c r="F6197">
        <f>VLOOKUP(D6197,ProductPrices[#All],3,FALSE)</f>
        <v>2.25</v>
      </c>
      <c r="G6197" t="s">
        <v>14</v>
      </c>
      <c r="H6197">
        <v>20</v>
      </c>
      <c r="I6197">
        <v>19</v>
      </c>
      <c r="J6197">
        <v>1</v>
      </c>
      <c r="K6197">
        <v>0</v>
      </c>
      <c r="L6197">
        <f t="shared" si="192"/>
        <v>42.75</v>
      </c>
      <c r="M6197">
        <f t="shared" si="193"/>
        <v>0</v>
      </c>
    </row>
    <row r="6198" spans="1:13" ht="21" customHeight="1">
      <c r="A6198">
        <v>46276</v>
      </c>
      <c r="B6198" t="s">
        <v>112</v>
      </c>
      <c r="C6198" t="s">
        <v>113</v>
      </c>
      <c r="D6198" t="s">
        <v>21</v>
      </c>
      <c r="E6198" t="s">
        <v>22</v>
      </c>
      <c r="F6198">
        <f>VLOOKUP(D6198,ProductPrices[#All],3,FALSE)</f>
        <v>2.5</v>
      </c>
      <c r="G6198" t="s">
        <v>14</v>
      </c>
      <c r="H6198">
        <v>20</v>
      </c>
      <c r="I6198">
        <v>20</v>
      </c>
      <c r="J6198">
        <v>0</v>
      </c>
      <c r="K6198">
        <v>0</v>
      </c>
      <c r="L6198">
        <f t="shared" si="192"/>
        <v>50</v>
      </c>
      <c r="M6198">
        <f t="shared" si="193"/>
        <v>0</v>
      </c>
    </row>
    <row r="6199" spans="1:13" ht="21" customHeight="1">
      <c r="A6199">
        <v>46276</v>
      </c>
      <c r="B6199" t="s">
        <v>112</v>
      </c>
      <c r="C6199" t="s">
        <v>113</v>
      </c>
      <c r="D6199" t="s">
        <v>23</v>
      </c>
      <c r="E6199" t="s">
        <v>24</v>
      </c>
      <c r="F6199">
        <f>VLOOKUP(D6199,ProductPrices[#All],3,FALSE)</f>
        <v>2.2000000000000002</v>
      </c>
      <c r="G6199" t="s">
        <v>14</v>
      </c>
      <c r="H6199">
        <v>20</v>
      </c>
      <c r="I6199">
        <v>17</v>
      </c>
      <c r="J6199">
        <v>2</v>
      </c>
      <c r="K6199">
        <v>1</v>
      </c>
      <c r="L6199">
        <f t="shared" si="192"/>
        <v>37.400000000000006</v>
      </c>
      <c r="M6199">
        <f t="shared" si="193"/>
        <v>0</v>
      </c>
    </row>
    <row r="6200" spans="1:13" ht="21" customHeight="1">
      <c r="A6200">
        <v>46276</v>
      </c>
      <c r="B6200" t="s">
        <v>112</v>
      </c>
      <c r="C6200" t="s">
        <v>113</v>
      </c>
      <c r="D6200" t="s">
        <v>25</v>
      </c>
      <c r="E6200" t="s">
        <v>26</v>
      </c>
      <c r="F6200">
        <f>VLOOKUP(D6200,ProductPrices[#All],3,FALSE)</f>
        <v>2.1</v>
      </c>
      <c r="G6200" t="s">
        <v>14</v>
      </c>
      <c r="H6200">
        <v>20</v>
      </c>
      <c r="I6200">
        <v>19</v>
      </c>
      <c r="J6200">
        <v>1</v>
      </c>
      <c r="K6200">
        <v>0</v>
      </c>
      <c r="L6200">
        <f t="shared" si="192"/>
        <v>39.9</v>
      </c>
      <c r="M6200">
        <f t="shared" si="193"/>
        <v>0</v>
      </c>
    </row>
    <row r="6201" spans="1:13" ht="21" customHeight="1">
      <c r="A6201">
        <v>46276</v>
      </c>
      <c r="B6201" t="s">
        <v>112</v>
      </c>
      <c r="C6201" t="s">
        <v>113</v>
      </c>
      <c r="D6201" t="s">
        <v>27</v>
      </c>
      <c r="E6201" t="s">
        <v>28</v>
      </c>
      <c r="F6201">
        <f>VLOOKUP(D6201,ProductPrices[#All],3,FALSE)</f>
        <v>1.5</v>
      </c>
      <c r="G6201" t="s">
        <v>29</v>
      </c>
      <c r="H6201">
        <v>7</v>
      </c>
      <c r="I6201">
        <v>6</v>
      </c>
      <c r="J6201">
        <v>1</v>
      </c>
      <c r="K6201">
        <v>0</v>
      </c>
      <c r="L6201">
        <f t="shared" si="192"/>
        <v>9</v>
      </c>
      <c r="M6201">
        <f t="shared" si="193"/>
        <v>0</v>
      </c>
    </row>
    <row r="6202" spans="1:13" ht="21" customHeight="1">
      <c r="A6202">
        <v>46276</v>
      </c>
      <c r="B6202" t="s">
        <v>112</v>
      </c>
      <c r="C6202" t="s">
        <v>113</v>
      </c>
      <c r="D6202" t="s">
        <v>30</v>
      </c>
      <c r="E6202" t="s">
        <v>31</v>
      </c>
      <c r="F6202">
        <f>VLOOKUP(D6202,ProductPrices[#All],3,FALSE)</f>
        <v>1.45</v>
      </c>
      <c r="G6202" t="s">
        <v>29</v>
      </c>
      <c r="H6202">
        <v>5</v>
      </c>
      <c r="I6202">
        <v>5</v>
      </c>
      <c r="J6202">
        <v>0</v>
      </c>
      <c r="K6202">
        <v>0</v>
      </c>
      <c r="L6202">
        <f t="shared" si="192"/>
        <v>7.25</v>
      </c>
      <c r="M6202">
        <f t="shared" si="193"/>
        <v>0</v>
      </c>
    </row>
    <row r="6203" spans="1:13" ht="21" customHeight="1">
      <c r="A6203">
        <v>46276</v>
      </c>
      <c r="B6203" t="s">
        <v>112</v>
      </c>
      <c r="C6203" t="s">
        <v>113</v>
      </c>
      <c r="D6203" t="s">
        <v>32</v>
      </c>
      <c r="E6203" t="s">
        <v>33</v>
      </c>
      <c r="F6203">
        <f>VLOOKUP(D6203,ProductPrices[#All],3,FALSE)</f>
        <v>1.3</v>
      </c>
      <c r="G6203" t="s">
        <v>29</v>
      </c>
      <c r="H6203">
        <v>5</v>
      </c>
      <c r="I6203">
        <v>4</v>
      </c>
      <c r="J6203">
        <v>1</v>
      </c>
      <c r="K6203">
        <v>0</v>
      </c>
      <c r="L6203">
        <f t="shared" si="192"/>
        <v>5.2</v>
      </c>
      <c r="M6203">
        <f t="shared" si="193"/>
        <v>0</v>
      </c>
    </row>
    <row r="6204" spans="1:13" ht="21" customHeight="1">
      <c r="A6204">
        <v>46276</v>
      </c>
      <c r="B6204" t="s">
        <v>112</v>
      </c>
      <c r="C6204" t="s">
        <v>113</v>
      </c>
      <c r="D6204" t="s">
        <v>34</v>
      </c>
      <c r="E6204" t="s">
        <v>35</v>
      </c>
      <c r="F6204">
        <f>VLOOKUP(D6204,ProductPrices[#All],3,FALSE)</f>
        <v>1.4</v>
      </c>
      <c r="G6204" t="s">
        <v>29</v>
      </c>
      <c r="H6204">
        <v>5</v>
      </c>
      <c r="I6204">
        <v>5</v>
      </c>
      <c r="J6204">
        <v>0</v>
      </c>
      <c r="K6204">
        <v>0</v>
      </c>
      <c r="L6204">
        <f t="shared" si="192"/>
        <v>7</v>
      </c>
      <c r="M6204">
        <f t="shared" si="193"/>
        <v>0</v>
      </c>
    </row>
    <row r="6205" spans="1:13" ht="21" customHeight="1">
      <c r="A6205">
        <v>46276</v>
      </c>
      <c r="B6205" t="s">
        <v>112</v>
      </c>
      <c r="C6205" t="s">
        <v>113</v>
      </c>
      <c r="D6205" t="s">
        <v>36</v>
      </c>
      <c r="E6205" t="s">
        <v>37</v>
      </c>
      <c r="F6205">
        <f>VLOOKUP(D6205,ProductPrices[#All],3,FALSE)</f>
        <v>1.6</v>
      </c>
      <c r="G6205" t="s">
        <v>29</v>
      </c>
      <c r="H6205">
        <v>6</v>
      </c>
      <c r="I6205">
        <v>6</v>
      </c>
      <c r="J6205">
        <v>0</v>
      </c>
      <c r="K6205">
        <v>0</v>
      </c>
      <c r="L6205">
        <f t="shared" si="192"/>
        <v>9.6000000000000014</v>
      </c>
      <c r="M6205">
        <f t="shared" si="193"/>
        <v>0</v>
      </c>
    </row>
    <row r="6206" spans="1:13" ht="21" customHeight="1">
      <c r="A6206">
        <v>46276</v>
      </c>
      <c r="B6206" t="s">
        <v>112</v>
      </c>
      <c r="C6206" t="s">
        <v>113</v>
      </c>
      <c r="D6206" t="s">
        <v>38</v>
      </c>
      <c r="E6206" t="s">
        <v>39</v>
      </c>
      <c r="F6206">
        <f>VLOOKUP(D6206,ProductPrices[#All],3,FALSE)</f>
        <v>3.1</v>
      </c>
      <c r="G6206" t="s">
        <v>40</v>
      </c>
      <c r="H6206">
        <v>6</v>
      </c>
      <c r="I6206">
        <v>6</v>
      </c>
      <c r="J6206">
        <v>0</v>
      </c>
      <c r="K6206">
        <v>0</v>
      </c>
      <c r="L6206">
        <f t="shared" si="192"/>
        <v>18.600000000000001</v>
      </c>
      <c r="M6206">
        <f t="shared" si="193"/>
        <v>0</v>
      </c>
    </row>
    <row r="6207" spans="1:13" ht="21" customHeight="1">
      <c r="A6207">
        <v>46276</v>
      </c>
      <c r="B6207" t="s">
        <v>112</v>
      </c>
      <c r="C6207" t="s">
        <v>113</v>
      </c>
      <c r="D6207" t="s">
        <v>41</v>
      </c>
      <c r="E6207" t="s">
        <v>42</v>
      </c>
      <c r="F6207">
        <f>VLOOKUP(D6207,ProductPrices[#All],3,FALSE)</f>
        <v>3.4</v>
      </c>
      <c r="G6207" t="s">
        <v>40</v>
      </c>
      <c r="H6207">
        <v>4</v>
      </c>
      <c r="I6207">
        <v>4</v>
      </c>
      <c r="J6207">
        <v>0</v>
      </c>
      <c r="K6207">
        <v>0</v>
      </c>
      <c r="L6207">
        <f t="shared" si="192"/>
        <v>13.6</v>
      </c>
      <c r="M6207">
        <f t="shared" si="193"/>
        <v>0</v>
      </c>
    </row>
    <row r="6208" spans="1:13" ht="21" customHeight="1">
      <c r="A6208">
        <v>46276</v>
      </c>
      <c r="B6208" t="s">
        <v>112</v>
      </c>
      <c r="C6208" t="s">
        <v>113</v>
      </c>
      <c r="D6208" t="s">
        <v>43</v>
      </c>
      <c r="E6208" t="s">
        <v>44</v>
      </c>
      <c r="F6208">
        <f>VLOOKUP(D6208,ProductPrices[#All],3,FALSE)</f>
        <v>2.2000000000000002</v>
      </c>
      <c r="G6208" t="s">
        <v>40</v>
      </c>
      <c r="H6208">
        <v>5</v>
      </c>
      <c r="I6208">
        <v>3</v>
      </c>
      <c r="J6208">
        <v>0</v>
      </c>
      <c r="K6208">
        <v>2</v>
      </c>
      <c r="L6208">
        <f t="shared" si="192"/>
        <v>6.6000000000000005</v>
      </c>
      <c r="M6208">
        <f t="shared" si="193"/>
        <v>0</v>
      </c>
    </row>
    <row r="6209" spans="1:13" ht="21" customHeight="1">
      <c r="A6209">
        <v>46276</v>
      </c>
      <c r="B6209" t="s">
        <v>112</v>
      </c>
      <c r="C6209" t="s">
        <v>113</v>
      </c>
      <c r="D6209" t="s">
        <v>45</v>
      </c>
      <c r="E6209" t="s">
        <v>46</v>
      </c>
      <c r="F6209">
        <f>VLOOKUP(D6209,ProductPrices[#All],3,FALSE)</f>
        <v>2.25</v>
      </c>
      <c r="G6209" t="s">
        <v>40</v>
      </c>
      <c r="H6209">
        <v>7</v>
      </c>
      <c r="I6209">
        <v>5</v>
      </c>
      <c r="J6209">
        <v>0</v>
      </c>
      <c r="K6209">
        <v>2</v>
      </c>
      <c r="L6209">
        <f t="shared" si="192"/>
        <v>11.25</v>
      </c>
      <c r="M6209">
        <f t="shared" si="193"/>
        <v>0</v>
      </c>
    </row>
    <row r="6210" spans="1:13" ht="21" customHeight="1">
      <c r="A6210">
        <v>46276</v>
      </c>
      <c r="B6210" t="s">
        <v>112</v>
      </c>
      <c r="C6210" t="s">
        <v>113</v>
      </c>
      <c r="D6210" t="s">
        <v>47</v>
      </c>
      <c r="E6210" t="s">
        <v>48</v>
      </c>
      <c r="F6210">
        <f>VLOOKUP(D6210,ProductPrices[#All],3,FALSE)</f>
        <v>2.35</v>
      </c>
      <c r="G6210" t="s">
        <v>40</v>
      </c>
      <c r="H6210">
        <v>5</v>
      </c>
      <c r="I6210">
        <v>2</v>
      </c>
      <c r="J6210">
        <v>0</v>
      </c>
      <c r="K6210">
        <v>3</v>
      </c>
      <c r="L6210">
        <f t="shared" ref="L6210:L6273" si="194">F6210*I6210</f>
        <v>4.7</v>
      </c>
      <c r="M6210">
        <f t="shared" ref="M6210:M6273" si="195">H6210-I6210-J6210-K6210</f>
        <v>0</v>
      </c>
    </row>
    <row r="6211" spans="1:13" ht="21" customHeight="1">
      <c r="A6211">
        <v>46276</v>
      </c>
      <c r="B6211" t="s">
        <v>112</v>
      </c>
      <c r="C6211" t="s">
        <v>113</v>
      </c>
      <c r="D6211" t="s">
        <v>49</v>
      </c>
      <c r="E6211" t="s">
        <v>50</v>
      </c>
      <c r="F6211">
        <f>VLOOKUP(D6211,ProductPrices[#All],3,FALSE)</f>
        <v>2.75</v>
      </c>
      <c r="G6211" t="s">
        <v>40</v>
      </c>
      <c r="H6211">
        <v>6</v>
      </c>
      <c r="I6211">
        <v>3</v>
      </c>
      <c r="J6211">
        <v>0</v>
      </c>
      <c r="K6211">
        <v>3</v>
      </c>
      <c r="L6211">
        <f t="shared" si="194"/>
        <v>8.25</v>
      </c>
      <c r="M6211">
        <f t="shared" si="195"/>
        <v>0</v>
      </c>
    </row>
    <row r="6212" spans="1:13" ht="21" customHeight="1">
      <c r="A6212">
        <v>46276</v>
      </c>
      <c r="B6212" t="s">
        <v>112</v>
      </c>
      <c r="C6212" t="s">
        <v>113</v>
      </c>
      <c r="D6212" t="s">
        <v>51</v>
      </c>
      <c r="E6212" t="s">
        <v>52</v>
      </c>
      <c r="F6212">
        <f>VLOOKUP(D6212,ProductPrices[#All],3,FALSE)</f>
        <v>4.6500000000000004</v>
      </c>
      <c r="G6212" t="s">
        <v>40</v>
      </c>
      <c r="H6212">
        <v>5</v>
      </c>
      <c r="I6212">
        <v>5</v>
      </c>
      <c r="J6212">
        <v>0</v>
      </c>
      <c r="K6212">
        <v>0</v>
      </c>
      <c r="L6212">
        <f t="shared" si="194"/>
        <v>23.25</v>
      </c>
      <c r="M6212">
        <f t="shared" si="195"/>
        <v>0</v>
      </c>
    </row>
    <row r="6213" spans="1:13" ht="21" customHeight="1">
      <c r="A6213">
        <v>46276</v>
      </c>
      <c r="B6213" t="s">
        <v>112</v>
      </c>
      <c r="C6213" t="s">
        <v>113</v>
      </c>
      <c r="D6213" t="s">
        <v>53</v>
      </c>
      <c r="E6213" t="s">
        <v>54</v>
      </c>
      <c r="F6213">
        <f>VLOOKUP(D6213,ProductPrices[#All],3,FALSE)</f>
        <v>2.2000000000000002</v>
      </c>
      <c r="G6213" t="s">
        <v>55</v>
      </c>
      <c r="H6213">
        <v>4</v>
      </c>
      <c r="I6213">
        <v>4</v>
      </c>
      <c r="J6213">
        <v>0</v>
      </c>
      <c r="K6213">
        <v>0</v>
      </c>
      <c r="L6213">
        <f t="shared" si="194"/>
        <v>8.8000000000000007</v>
      </c>
      <c r="M6213">
        <f t="shared" si="195"/>
        <v>0</v>
      </c>
    </row>
    <row r="6214" spans="1:13" ht="21" customHeight="1">
      <c r="A6214">
        <v>46276</v>
      </c>
      <c r="B6214" t="s">
        <v>112</v>
      </c>
      <c r="C6214" t="s">
        <v>113</v>
      </c>
      <c r="D6214" t="s">
        <v>56</v>
      </c>
      <c r="E6214" t="s">
        <v>57</v>
      </c>
      <c r="F6214">
        <f>VLOOKUP(D6214,ProductPrices[#All],3,FALSE)</f>
        <v>3.35</v>
      </c>
      <c r="G6214" t="s">
        <v>55</v>
      </c>
      <c r="H6214">
        <v>7</v>
      </c>
      <c r="I6214">
        <v>6</v>
      </c>
      <c r="J6214">
        <v>0</v>
      </c>
      <c r="K6214">
        <v>1</v>
      </c>
      <c r="L6214">
        <f t="shared" si="194"/>
        <v>20.100000000000001</v>
      </c>
      <c r="M6214">
        <f t="shared" si="195"/>
        <v>0</v>
      </c>
    </row>
    <row r="6215" spans="1:13" ht="21" customHeight="1">
      <c r="A6215">
        <v>46276</v>
      </c>
      <c r="B6215" t="s">
        <v>112</v>
      </c>
      <c r="C6215" t="s">
        <v>113</v>
      </c>
      <c r="D6215" t="s">
        <v>58</v>
      </c>
      <c r="E6215" t="s">
        <v>59</v>
      </c>
      <c r="F6215">
        <f>VLOOKUP(D6215,ProductPrices[#All],3,FALSE)</f>
        <v>2.25</v>
      </c>
      <c r="G6215" t="s">
        <v>55</v>
      </c>
      <c r="H6215">
        <v>5</v>
      </c>
      <c r="I6215">
        <v>2</v>
      </c>
      <c r="J6215">
        <v>0</v>
      </c>
      <c r="K6215">
        <v>3</v>
      </c>
      <c r="L6215">
        <f t="shared" si="194"/>
        <v>4.5</v>
      </c>
      <c r="M6215">
        <f t="shared" si="195"/>
        <v>0</v>
      </c>
    </row>
    <row r="6216" spans="1:13" ht="21" customHeight="1">
      <c r="A6216">
        <v>46276</v>
      </c>
      <c r="B6216" t="s">
        <v>112</v>
      </c>
      <c r="C6216" t="s">
        <v>113</v>
      </c>
      <c r="D6216" t="s">
        <v>60</v>
      </c>
      <c r="E6216" t="s">
        <v>61</v>
      </c>
      <c r="F6216">
        <f>VLOOKUP(D6216,ProductPrices[#All],3,FALSE)</f>
        <v>1.5</v>
      </c>
      <c r="G6216" t="s">
        <v>55</v>
      </c>
      <c r="H6216">
        <v>5</v>
      </c>
      <c r="I6216">
        <v>5</v>
      </c>
      <c r="J6216">
        <v>0</v>
      </c>
      <c r="K6216">
        <v>0</v>
      </c>
      <c r="L6216">
        <f t="shared" si="194"/>
        <v>7.5</v>
      </c>
      <c r="M6216">
        <f t="shared" si="195"/>
        <v>0</v>
      </c>
    </row>
    <row r="6217" spans="1:13" ht="21" customHeight="1">
      <c r="A6217">
        <v>46276</v>
      </c>
      <c r="B6217" t="s">
        <v>112</v>
      </c>
      <c r="C6217" t="s">
        <v>113</v>
      </c>
      <c r="D6217" t="s">
        <v>62</v>
      </c>
      <c r="E6217" t="s">
        <v>63</v>
      </c>
      <c r="F6217">
        <f>VLOOKUP(D6217,ProductPrices[#All],3,FALSE)</f>
        <v>3.3</v>
      </c>
      <c r="G6217" t="s">
        <v>55</v>
      </c>
      <c r="H6217">
        <v>6</v>
      </c>
      <c r="I6217">
        <v>5</v>
      </c>
      <c r="J6217">
        <v>0</v>
      </c>
      <c r="K6217">
        <v>1</v>
      </c>
      <c r="L6217">
        <f t="shared" si="194"/>
        <v>16.5</v>
      </c>
      <c r="M6217">
        <f t="shared" si="195"/>
        <v>0</v>
      </c>
    </row>
    <row r="6218" spans="1:13" ht="21" customHeight="1">
      <c r="A6218">
        <v>46276</v>
      </c>
      <c r="B6218" t="s">
        <v>112</v>
      </c>
      <c r="C6218" t="s">
        <v>113</v>
      </c>
      <c r="D6218" t="s">
        <v>64</v>
      </c>
      <c r="E6218" t="s">
        <v>65</v>
      </c>
      <c r="F6218">
        <f>VLOOKUP(D6218,ProductPrices[#All],3,FALSE)</f>
        <v>2.95</v>
      </c>
      <c r="G6218" t="s">
        <v>66</v>
      </c>
      <c r="H6218">
        <v>14</v>
      </c>
      <c r="I6218">
        <v>14</v>
      </c>
      <c r="J6218">
        <v>0</v>
      </c>
      <c r="K6218">
        <v>0</v>
      </c>
      <c r="L6218">
        <f t="shared" si="194"/>
        <v>41.300000000000004</v>
      </c>
      <c r="M6218">
        <f t="shared" si="195"/>
        <v>0</v>
      </c>
    </row>
    <row r="6219" spans="1:13" ht="21" customHeight="1">
      <c r="A6219">
        <v>46276</v>
      </c>
      <c r="B6219" t="s">
        <v>112</v>
      </c>
      <c r="C6219" t="s">
        <v>113</v>
      </c>
      <c r="D6219" t="s">
        <v>67</v>
      </c>
      <c r="E6219" t="s">
        <v>68</v>
      </c>
      <c r="F6219">
        <f>VLOOKUP(D6219,ProductPrices[#All],3,FALSE)</f>
        <v>2.6</v>
      </c>
      <c r="G6219" t="s">
        <v>66</v>
      </c>
      <c r="H6219">
        <v>19</v>
      </c>
      <c r="I6219">
        <v>18</v>
      </c>
      <c r="J6219">
        <v>0</v>
      </c>
      <c r="K6219">
        <v>1</v>
      </c>
      <c r="L6219">
        <f t="shared" si="194"/>
        <v>46.800000000000004</v>
      </c>
      <c r="M6219">
        <f t="shared" si="195"/>
        <v>0</v>
      </c>
    </row>
    <row r="6220" spans="1:13" ht="21" customHeight="1">
      <c r="A6220">
        <v>46276</v>
      </c>
      <c r="B6220" t="s">
        <v>112</v>
      </c>
      <c r="C6220" t="s">
        <v>113</v>
      </c>
      <c r="D6220" t="s">
        <v>69</v>
      </c>
      <c r="E6220" t="s">
        <v>70</v>
      </c>
      <c r="F6220">
        <f>VLOOKUP(D6220,ProductPrices[#All],3,FALSE)</f>
        <v>2.2000000000000002</v>
      </c>
      <c r="G6220" t="s">
        <v>66</v>
      </c>
      <c r="H6220">
        <v>8</v>
      </c>
      <c r="I6220">
        <v>8</v>
      </c>
      <c r="J6220">
        <v>0</v>
      </c>
      <c r="K6220">
        <v>0</v>
      </c>
      <c r="L6220">
        <f t="shared" si="194"/>
        <v>17.600000000000001</v>
      </c>
      <c r="M6220">
        <f t="shared" si="195"/>
        <v>0</v>
      </c>
    </row>
    <row r="6221" spans="1:13" ht="21" customHeight="1">
      <c r="A6221">
        <v>46276</v>
      </c>
      <c r="B6221" t="s">
        <v>112</v>
      </c>
      <c r="C6221" t="s">
        <v>113</v>
      </c>
      <c r="D6221" t="s">
        <v>71</v>
      </c>
      <c r="E6221" t="s">
        <v>72</v>
      </c>
      <c r="F6221">
        <f>VLOOKUP(D6221,ProductPrices[#All],3,FALSE)</f>
        <v>2.25</v>
      </c>
      <c r="G6221" t="s">
        <v>66</v>
      </c>
      <c r="H6221">
        <v>20</v>
      </c>
      <c r="I6221">
        <v>20</v>
      </c>
      <c r="J6221">
        <v>0</v>
      </c>
      <c r="K6221">
        <v>0</v>
      </c>
      <c r="L6221">
        <f t="shared" si="194"/>
        <v>45</v>
      </c>
      <c r="M6221">
        <f t="shared" si="195"/>
        <v>0</v>
      </c>
    </row>
    <row r="6222" spans="1:13" ht="21" customHeight="1">
      <c r="A6222">
        <v>46276</v>
      </c>
      <c r="B6222" t="s">
        <v>112</v>
      </c>
      <c r="C6222" t="s">
        <v>113</v>
      </c>
      <c r="D6222" t="s">
        <v>73</v>
      </c>
      <c r="E6222" t="s">
        <v>74</v>
      </c>
      <c r="F6222">
        <f>VLOOKUP(D6222,ProductPrices[#All],3,FALSE)</f>
        <v>2.25</v>
      </c>
      <c r="G6222" t="s">
        <v>66</v>
      </c>
      <c r="H6222">
        <v>18</v>
      </c>
      <c r="I6222">
        <v>18</v>
      </c>
      <c r="J6222">
        <v>0</v>
      </c>
      <c r="K6222">
        <v>0</v>
      </c>
      <c r="L6222">
        <f t="shared" si="194"/>
        <v>40.5</v>
      </c>
      <c r="M6222">
        <f t="shared" si="195"/>
        <v>0</v>
      </c>
    </row>
    <row r="6223" spans="1:13" ht="21" customHeight="1">
      <c r="A6223">
        <v>46276</v>
      </c>
      <c r="B6223" t="s">
        <v>112</v>
      </c>
      <c r="C6223" t="s">
        <v>113</v>
      </c>
      <c r="D6223" t="s">
        <v>75</v>
      </c>
      <c r="E6223" t="s">
        <v>76</v>
      </c>
      <c r="F6223">
        <f>VLOOKUP(D6223,ProductPrices[#All],3,FALSE)</f>
        <v>1.9</v>
      </c>
      <c r="G6223" t="s">
        <v>77</v>
      </c>
      <c r="H6223">
        <v>18</v>
      </c>
      <c r="I6223">
        <v>11</v>
      </c>
      <c r="J6223">
        <v>0</v>
      </c>
      <c r="K6223">
        <v>0</v>
      </c>
      <c r="L6223">
        <f t="shared" si="194"/>
        <v>20.9</v>
      </c>
      <c r="M6223">
        <f t="shared" si="195"/>
        <v>7</v>
      </c>
    </row>
    <row r="6224" spans="1:13" ht="21" customHeight="1">
      <c r="A6224">
        <v>46276</v>
      </c>
      <c r="B6224" t="s">
        <v>112</v>
      </c>
      <c r="C6224" t="s">
        <v>113</v>
      </c>
      <c r="D6224" t="s">
        <v>78</v>
      </c>
      <c r="E6224" t="s">
        <v>79</v>
      </c>
      <c r="F6224">
        <f>VLOOKUP(D6224,ProductPrices[#All],3,FALSE)</f>
        <v>1.9</v>
      </c>
      <c r="G6224" t="s">
        <v>77</v>
      </c>
      <c r="H6224">
        <v>11</v>
      </c>
      <c r="I6224">
        <v>7</v>
      </c>
      <c r="J6224">
        <v>0</v>
      </c>
      <c r="K6224">
        <v>0</v>
      </c>
      <c r="L6224">
        <f t="shared" si="194"/>
        <v>13.299999999999999</v>
      </c>
      <c r="M6224">
        <f t="shared" si="195"/>
        <v>4</v>
      </c>
    </row>
    <row r="6225" spans="1:13" ht="21" customHeight="1">
      <c r="A6225">
        <v>46276</v>
      </c>
      <c r="B6225" t="s">
        <v>112</v>
      </c>
      <c r="C6225" t="s">
        <v>113</v>
      </c>
      <c r="D6225" t="s">
        <v>80</v>
      </c>
      <c r="E6225" t="s">
        <v>81</v>
      </c>
      <c r="F6225">
        <f>VLOOKUP(D6225,ProductPrices[#All],3,FALSE)</f>
        <v>2.0499999999999998</v>
      </c>
      <c r="G6225" t="s">
        <v>77</v>
      </c>
      <c r="H6225">
        <v>10</v>
      </c>
      <c r="I6225">
        <v>4</v>
      </c>
      <c r="J6225">
        <v>0</v>
      </c>
      <c r="K6225">
        <v>0</v>
      </c>
      <c r="L6225">
        <f t="shared" si="194"/>
        <v>8.1999999999999993</v>
      </c>
      <c r="M6225">
        <f t="shared" si="195"/>
        <v>6</v>
      </c>
    </row>
    <row r="6226" spans="1:13" ht="21" customHeight="1">
      <c r="A6226">
        <v>46276</v>
      </c>
      <c r="B6226" t="s">
        <v>112</v>
      </c>
      <c r="C6226" t="s">
        <v>113</v>
      </c>
      <c r="D6226" t="s">
        <v>82</v>
      </c>
      <c r="E6226" t="s">
        <v>83</v>
      </c>
      <c r="F6226">
        <f>VLOOKUP(D6226,ProductPrices[#All],3,FALSE)</f>
        <v>1.95</v>
      </c>
      <c r="G6226" t="s">
        <v>77</v>
      </c>
      <c r="H6226">
        <v>10</v>
      </c>
      <c r="I6226">
        <v>3</v>
      </c>
      <c r="J6226">
        <v>0</v>
      </c>
      <c r="K6226">
        <v>0</v>
      </c>
      <c r="L6226">
        <f t="shared" si="194"/>
        <v>5.85</v>
      </c>
      <c r="M6226">
        <f t="shared" si="195"/>
        <v>7</v>
      </c>
    </row>
    <row r="6227" spans="1:13" ht="21" customHeight="1">
      <c r="A6227">
        <v>46276</v>
      </c>
      <c r="B6227" t="s">
        <v>112</v>
      </c>
      <c r="C6227" t="s">
        <v>113</v>
      </c>
      <c r="D6227" t="s">
        <v>84</v>
      </c>
      <c r="E6227" t="s">
        <v>85</v>
      </c>
      <c r="F6227">
        <f>VLOOKUP(D6227,ProductPrices[#All],3,FALSE)</f>
        <v>1.55</v>
      </c>
      <c r="G6227" t="s">
        <v>77</v>
      </c>
      <c r="H6227">
        <v>12</v>
      </c>
      <c r="I6227">
        <v>9</v>
      </c>
      <c r="J6227">
        <v>0</v>
      </c>
      <c r="K6227">
        <v>0</v>
      </c>
      <c r="L6227">
        <f t="shared" si="194"/>
        <v>13.950000000000001</v>
      </c>
      <c r="M6227">
        <f t="shared" si="195"/>
        <v>3</v>
      </c>
    </row>
    <row r="6228" spans="1:13" ht="21" customHeight="1">
      <c r="A6228">
        <v>46276</v>
      </c>
      <c r="B6228" t="s">
        <v>112</v>
      </c>
      <c r="C6228" t="s">
        <v>113</v>
      </c>
      <c r="D6228" t="s">
        <v>86</v>
      </c>
      <c r="E6228" t="s">
        <v>87</v>
      </c>
      <c r="F6228">
        <f>VLOOKUP(D6228,ProductPrices[#All],3,FALSE)</f>
        <v>2</v>
      </c>
      <c r="G6228" t="s">
        <v>77</v>
      </c>
      <c r="H6228">
        <v>13</v>
      </c>
      <c r="I6228">
        <v>4</v>
      </c>
      <c r="J6228">
        <v>0</v>
      </c>
      <c r="K6228">
        <v>0</v>
      </c>
      <c r="L6228">
        <f t="shared" si="194"/>
        <v>8</v>
      </c>
      <c r="M6228">
        <f t="shared" si="195"/>
        <v>9</v>
      </c>
    </row>
    <row r="6229" spans="1:13" ht="21" customHeight="1">
      <c r="A6229">
        <v>46276</v>
      </c>
      <c r="B6229" t="s">
        <v>112</v>
      </c>
      <c r="C6229" t="s">
        <v>113</v>
      </c>
      <c r="D6229" t="s">
        <v>88</v>
      </c>
      <c r="E6229" t="s">
        <v>89</v>
      </c>
      <c r="F6229">
        <f>VLOOKUP(D6229,ProductPrices[#All],3,FALSE)</f>
        <v>2</v>
      </c>
      <c r="G6229" t="s">
        <v>77</v>
      </c>
      <c r="H6229">
        <v>8</v>
      </c>
      <c r="I6229">
        <v>3</v>
      </c>
      <c r="J6229">
        <v>0</v>
      </c>
      <c r="K6229">
        <v>0</v>
      </c>
      <c r="L6229">
        <f t="shared" si="194"/>
        <v>6</v>
      </c>
      <c r="M6229">
        <f t="shared" si="195"/>
        <v>5</v>
      </c>
    </row>
    <row r="6230" spans="1:13" ht="21" customHeight="1">
      <c r="A6230">
        <v>46276</v>
      </c>
      <c r="B6230" t="s">
        <v>112</v>
      </c>
      <c r="C6230" t="s">
        <v>113</v>
      </c>
      <c r="D6230" t="s">
        <v>90</v>
      </c>
      <c r="E6230" t="s">
        <v>91</v>
      </c>
      <c r="F6230">
        <f>VLOOKUP(D6230,ProductPrices[#All],3,FALSE)</f>
        <v>3.7</v>
      </c>
      <c r="G6230" t="s">
        <v>92</v>
      </c>
      <c r="H6230">
        <v>9</v>
      </c>
      <c r="I6230">
        <v>9</v>
      </c>
      <c r="J6230">
        <v>0</v>
      </c>
      <c r="K6230">
        <v>0</v>
      </c>
      <c r="L6230">
        <f t="shared" si="194"/>
        <v>33.300000000000004</v>
      </c>
      <c r="M6230">
        <f t="shared" si="195"/>
        <v>0</v>
      </c>
    </row>
    <row r="6231" spans="1:13" ht="21" customHeight="1">
      <c r="A6231">
        <v>46276</v>
      </c>
      <c r="B6231" t="s">
        <v>112</v>
      </c>
      <c r="C6231" t="s">
        <v>113</v>
      </c>
      <c r="D6231" t="s">
        <v>93</v>
      </c>
      <c r="E6231" t="s">
        <v>94</v>
      </c>
      <c r="F6231">
        <f>VLOOKUP(D6231,ProductPrices[#All],3,FALSE)</f>
        <v>3.7</v>
      </c>
      <c r="G6231" t="s">
        <v>92</v>
      </c>
      <c r="H6231">
        <v>14</v>
      </c>
      <c r="I6231">
        <v>5</v>
      </c>
      <c r="J6231">
        <v>0</v>
      </c>
      <c r="K6231">
        <v>9</v>
      </c>
      <c r="L6231">
        <f t="shared" si="194"/>
        <v>18.5</v>
      </c>
      <c r="M6231">
        <f t="shared" si="195"/>
        <v>0</v>
      </c>
    </row>
    <row r="6232" spans="1:13" ht="21" customHeight="1">
      <c r="A6232">
        <v>46276</v>
      </c>
      <c r="B6232" t="s">
        <v>112</v>
      </c>
      <c r="C6232" t="s">
        <v>113</v>
      </c>
      <c r="D6232" t="s">
        <v>95</v>
      </c>
      <c r="E6232" t="s">
        <v>96</v>
      </c>
      <c r="F6232">
        <f>VLOOKUP(D6232,ProductPrices[#All],3,FALSE)</f>
        <v>3.7</v>
      </c>
      <c r="G6232" t="s">
        <v>92</v>
      </c>
      <c r="H6232">
        <v>5</v>
      </c>
      <c r="I6232">
        <v>5</v>
      </c>
      <c r="J6232">
        <v>0</v>
      </c>
      <c r="K6232">
        <v>0</v>
      </c>
      <c r="L6232">
        <f t="shared" si="194"/>
        <v>18.5</v>
      </c>
      <c r="M6232">
        <f t="shared" si="195"/>
        <v>0</v>
      </c>
    </row>
    <row r="6233" spans="1:13" ht="21" customHeight="1">
      <c r="A6233">
        <v>46276</v>
      </c>
      <c r="B6233" t="s">
        <v>112</v>
      </c>
      <c r="C6233" t="s">
        <v>113</v>
      </c>
      <c r="D6233" t="s">
        <v>97</v>
      </c>
      <c r="E6233" t="s">
        <v>98</v>
      </c>
      <c r="F6233">
        <f>VLOOKUP(D6233,ProductPrices[#All],3,FALSE)</f>
        <v>3.6</v>
      </c>
      <c r="G6233" t="s">
        <v>92</v>
      </c>
      <c r="H6233">
        <v>13</v>
      </c>
      <c r="I6233">
        <v>3</v>
      </c>
      <c r="J6233">
        <v>0</v>
      </c>
      <c r="K6233">
        <v>10</v>
      </c>
      <c r="L6233">
        <f t="shared" si="194"/>
        <v>10.8</v>
      </c>
      <c r="M6233">
        <f t="shared" si="195"/>
        <v>0</v>
      </c>
    </row>
    <row r="6234" spans="1:13" ht="21" customHeight="1">
      <c r="A6234">
        <v>46276</v>
      </c>
      <c r="B6234" t="s">
        <v>112</v>
      </c>
      <c r="C6234" t="s">
        <v>113</v>
      </c>
      <c r="D6234" t="s">
        <v>99</v>
      </c>
      <c r="E6234" t="s">
        <v>100</v>
      </c>
      <c r="F6234">
        <f>VLOOKUP(D6234,ProductPrices[#All],3,FALSE)</f>
        <v>1.25</v>
      </c>
      <c r="G6234" t="s">
        <v>101</v>
      </c>
      <c r="H6234">
        <v>11</v>
      </c>
      <c r="I6234">
        <v>5</v>
      </c>
      <c r="J6234">
        <v>0</v>
      </c>
      <c r="K6234">
        <v>0</v>
      </c>
      <c r="L6234">
        <f t="shared" si="194"/>
        <v>6.25</v>
      </c>
      <c r="M6234">
        <f t="shared" si="195"/>
        <v>6</v>
      </c>
    </row>
    <row r="6235" spans="1:13" ht="21" customHeight="1">
      <c r="A6235">
        <v>46276</v>
      </c>
      <c r="B6235" t="s">
        <v>112</v>
      </c>
      <c r="C6235" t="s">
        <v>113</v>
      </c>
      <c r="D6235" t="s">
        <v>102</v>
      </c>
      <c r="E6235" t="s">
        <v>103</v>
      </c>
      <c r="F6235">
        <f>VLOOKUP(D6235,ProductPrices[#All],3,FALSE)</f>
        <v>1.25</v>
      </c>
      <c r="G6235" t="s">
        <v>101</v>
      </c>
      <c r="H6235">
        <v>17</v>
      </c>
      <c r="I6235">
        <v>6</v>
      </c>
      <c r="J6235">
        <v>0</v>
      </c>
      <c r="K6235">
        <v>0</v>
      </c>
      <c r="L6235">
        <f t="shared" si="194"/>
        <v>7.5</v>
      </c>
      <c r="M6235">
        <f t="shared" si="195"/>
        <v>11</v>
      </c>
    </row>
    <row r="6236" spans="1:13" ht="21" customHeight="1">
      <c r="A6236">
        <v>46276</v>
      </c>
      <c r="B6236" t="s">
        <v>112</v>
      </c>
      <c r="C6236" t="s">
        <v>113</v>
      </c>
      <c r="D6236" t="s">
        <v>104</v>
      </c>
      <c r="E6236" t="s">
        <v>105</v>
      </c>
      <c r="F6236">
        <f>VLOOKUP(D6236,ProductPrices[#All],3,FALSE)</f>
        <v>1.25</v>
      </c>
      <c r="G6236" t="s">
        <v>101</v>
      </c>
      <c r="H6236">
        <v>9</v>
      </c>
      <c r="I6236">
        <v>6</v>
      </c>
      <c r="J6236">
        <v>0</v>
      </c>
      <c r="K6236">
        <v>0</v>
      </c>
      <c r="L6236">
        <f t="shared" si="194"/>
        <v>7.5</v>
      </c>
      <c r="M6236">
        <f t="shared" si="195"/>
        <v>3</v>
      </c>
    </row>
    <row r="6237" spans="1:13" ht="21" customHeight="1">
      <c r="A6237">
        <v>46276</v>
      </c>
      <c r="B6237" t="s">
        <v>114</v>
      </c>
      <c r="C6237" t="s">
        <v>115</v>
      </c>
      <c r="D6237" t="s">
        <v>12</v>
      </c>
      <c r="E6237" t="s">
        <v>13</v>
      </c>
      <c r="F6237">
        <f>VLOOKUP(D6237,ProductPrices[#All],3,FALSE)</f>
        <v>1.35</v>
      </c>
      <c r="G6237" t="s">
        <v>14</v>
      </c>
      <c r="H6237">
        <v>189</v>
      </c>
      <c r="I6237">
        <v>174</v>
      </c>
      <c r="J6237">
        <v>11</v>
      </c>
      <c r="K6237">
        <v>4</v>
      </c>
      <c r="L6237">
        <f t="shared" si="194"/>
        <v>234.9</v>
      </c>
      <c r="M6237">
        <f t="shared" si="195"/>
        <v>0</v>
      </c>
    </row>
    <row r="6238" spans="1:13" ht="21" customHeight="1">
      <c r="A6238">
        <v>46276</v>
      </c>
      <c r="B6238" t="s">
        <v>114</v>
      </c>
      <c r="C6238" t="s">
        <v>115</v>
      </c>
      <c r="D6238" t="s">
        <v>15</v>
      </c>
      <c r="E6238" t="s">
        <v>16</v>
      </c>
      <c r="F6238">
        <f>VLOOKUP(D6238,ProductPrices[#All],3,FALSE)</f>
        <v>1.35</v>
      </c>
      <c r="G6238" t="s">
        <v>14</v>
      </c>
      <c r="H6238">
        <v>41</v>
      </c>
      <c r="I6238">
        <v>37</v>
      </c>
      <c r="J6238">
        <v>3</v>
      </c>
      <c r="K6238">
        <v>1</v>
      </c>
      <c r="L6238">
        <f t="shared" si="194"/>
        <v>49.95</v>
      </c>
      <c r="M6238">
        <f t="shared" si="195"/>
        <v>0</v>
      </c>
    </row>
    <row r="6239" spans="1:13" ht="21" customHeight="1">
      <c r="A6239">
        <v>46276</v>
      </c>
      <c r="B6239" t="s">
        <v>114</v>
      </c>
      <c r="C6239" t="s">
        <v>115</v>
      </c>
      <c r="D6239" t="s">
        <v>17</v>
      </c>
      <c r="E6239" t="s">
        <v>18</v>
      </c>
      <c r="F6239">
        <f>VLOOKUP(D6239,ProductPrices[#All],3,FALSE)</f>
        <v>2.5</v>
      </c>
      <c r="G6239" t="s">
        <v>14</v>
      </c>
      <c r="H6239">
        <v>41</v>
      </c>
      <c r="I6239">
        <v>37</v>
      </c>
      <c r="J6239">
        <v>3</v>
      </c>
      <c r="K6239">
        <v>1</v>
      </c>
      <c r="L6239">
        <f t="shared" si="194"/>
        <v>92.5</v>
      </c>
      <c r="M6239">
        <f t="shared" si="195"/>
        <v>0</v>
      </c>
    </row>
    <row r="6240" spans="1:13" ht="21" customHeight="1">
      <c r="A6240">
        <v>46276</v>
      </c>
      <c r="B6240" t="s">
        <v>114</v>
      </c>
      <c r="C6240" t="s">
        <v>115</v>
      </c>
      <c r="D6240" t="s">
        <v>19</v>
      </c>
      <c r="E6240" t="s">
        <v>20</v>
      </c>
      <c r="F6240">
        <f>VLOOKUP(D6240,ProductPrices[#All],3,FALSE)</f>
        <v>2.25</v>
      </c>
      <c r="G6240" t="s">
        <v>14</v>
      </c>
      <c r="H6240">
        <v>41</v>
      </c>
      <c r="I6240">
        <v>37</v>
      </c>
      <c r="J6240">
        <v>4</v>
      </c>
      <c r="K6240">
        <v>0</v>
      </c>
      <c r="L6240">
        <f t="shared" si="194"/>
        <v>83.25</v>
      </c>
      <c r="M6240">
        <f t="shared" si="195"/>
        <v>0</v>
      </c>
    </row>
    <row r="6241" spans="1:13" ht="21" customHeight="1">
      <c r="A6241">
        <v>46276</v>
      </c>
      <c r="B6241" t="s">
        <v>114</v>
      </c>
      <c r="C6241" t="s">
        <v>115</v>
      </c>
      <c r="D6241" t="s">
        <v>21</v>
      </c>
      <c r="E6241" t="s">
        <v>22</v>
      </c>
      <c r="F6241">
        <f>VLOOKUP(D6241,ProductPrices[#All],3,FALSE)</f>
        <v>2.5</v>
      </c>
      <c r="G6241" t="s">
        <v>14</v>
      </c>
      <c r="H6241">
        <v>41</v>
      </c>
      <c r="I6241">
        <v>39</v>
      </c>
      <c r="J6241">
        <v>1</v>
      </c>
      <c r="K6241">
        <v>1</v>
      </c>
      <c r="L6241">
        <f t="shared" si="194"/>
        <v>97.5</v>
      </c>
      <c r="M6241">
        <f t="shared" si="195"/>
        <v>0</v>
      </c>
    </row>
    <row r="6242" spans="1:13" ht="21" customHeight="1">
      <c r="A6242">
        <v>46276</v>
      </c>
      <c r="B6242" t="s">
        <v>114</v>
      </c>
      <c r="C6242" t="s">
        <v>115</v>
      </c>
      <c r="D6242" t="s">
        <v>23</v>
      </c>
      <c r="E6242" t="s">
        <v>24</v>
      </c>
      <c r="F6242">
        <f>VLOOKUP(D6242,ProductPrices[#All],3,FALSE)</f>
        <v>2.2000000000000002</v>
      </c>
      <c r="G6242" t="s">
        <v>14</v>
      </c>
      <c r="H6242">
        <v>41</v>
      </c>
      <c r="I6242">
        <v>39</v>
      </c>
      <c r="J6242">
        <v>2</v>
      </c>
      <c r="K6242">
        <v>0</v>
      </c>
      <c r="L6242">
        <f t="shared" si="194"/>
        <v>85.800000000000011</v>
      </c>
      <c r="M6242">
        <f t="shared" si="195"/>
        <v>0</v>
      </c>
    </row>
    <row r="6243" spans="1:13" ht="21" customHeight="1">
      <c r="A6243">
        <v>46276</v>
      </c>
      <c r="B6243" t="s">
        <v>114</v>
      </c>
      <c r="C6243" t="s">
        <v>115</v>
      </c>
      <c r="D6243" t="s">
        <v>25</v>
      </c>
      <c r="E6243" t="s">
        <v>26</v>
      </c>
      <c r="F6243">
        <f>VLOOKUP(D6243,ProductPrices[#All],3,FALSE)</f>
        <v>2.1</v>
      </c>
      <c r="G6243" t="s">
        <v>14</v>
      </c>
      <c r="H6243">
        <v>41</v>
      </c>
      <c r="I6243">
        <v>36</v>
      </c>
      <c r="J6243">
        <v>4</v>
      </c>
      <c r="K6243">
        <v>1</v>
      </c>
      <c r="L6243">
        <f t="shared" si="194"/>
        <v>75.600000000000009</v>
      </c>
      <c r="M6243">
        <f t="shared" si="195"/>
        <v>0</v>
      </c>
    </row>
    <row r="6244" spans="1:13" ht="21" customHeight="1">
      <c r="A6244">
        <v>46276</v>
      </c>
      <c r="B6244" t="s">
        <v>114</v>
      </c>
      <c r="C6244" t="s">
        <v>115</v>
      </c>
      <c r="D6244" t="s">
        <v>27</v>
      </c>
      <c r="E6244" t="s">
        <v>28</v>
      </c>
      <c r="F6244">
        <f>VLOOKUP(D6244,ProductPrices[#All],3,FALSE)</f>
        <v>1.5</v>
      </c>
      <c r="G6244" t="s">
        <v>29</v>
      </c>
      <c r="H6244">
        <v>13</v>
      </c>
      <c r="I6244">
        <v>13</v>
      </c>
      <c r="J6244">
        <v>0</v>
      </c>
      <c r="K6244">
        <v>0</v>
      </c>
      <c r="L6244">
        <f t="shared" si="194"/>
        <v>19.5</v>
      </c>
      <c r="M6244">
        <f t="shared" si="195"/>
        <v>0</v>
      </c>
    </row>
    <row r="6245" spans="1:13" ht="21" customHeight="1">
      <c r="A6245">
        <v>46276</v>
      </c>
      <c r="B6245" t="s">
        <v>114</v>
      </c>
      <c r="C6245" t="s">
        <v>115</v>
      </c>
      <c r="D6245" t="s">
        <v>30</v>
      </c>
      <c r="E6245" t="s">
        <v>31</v>
      </c>
      <c r="F6245">
        <f>VLOOKUP(D6245,ProductPrices[#All],3,FALSE)</f>
        <v>1.45</v>
      </c>
      <c r="G6245" t="s">
        <v>29</v>
      </c>
      <c r="H6245">
        <v>14</v>
      </c>
      <c r="I6245">
        <v>12</v>
      </c>
      <c r="J6245">
        <v>2</v>
      </c>
      <c r="K6245">
        <v>0</v>
      </c>
      <c r="L6245">
        <f t="shared" si="194"/>
        <v>17.399999999999999</v>
      </c>
      <c r="M6245">
        <f t="shared" si="195"/>
        <v>0</v>
      </c>
    </row>
    <row r="6246" spans="1:13" ht="21" customHeight="1">
      <c r="A6246">
        <v>46276</v>
      </c>
      <c r="B6246" t="s">
        <v>114</v>
      </c>
      <c r="C6246" t="s">
        <v>115</v>
      </c>
      <c r="D6246" t="s">
        <v>32</v>
      </c>
      <c r="E6246" t="s">
        <v>33</v>
      </c>
      <c r="F6246">
        <f>VLOOKUP(D6246,ProductPrices[#All],3,FALSE)</f>
        <v>1.3</v>
      </c>
      <c r="G6246" t="s">
        <v>29</v>
      </c>
      <c r="H6246">
        <v>14</v>
      </c>
      <c r="I6246">
        <v>11</v>
      </c>
      <c r="J6246">
        <v>3</v>
      </c>
      <c r="K6246">
        <v>0</v>
      </c>
      <c r="L6246">
        <f t="shared" si="194"/>
        <v>14.3</v>
      </c>
      <c r="M6246">
        <f t="shared" si="195"/>
        <v>0</v>
      </c>
    </row>
    <row r="6247" spans="1:13" ht="21" customHeight="1">
      <c r="A6247">
        <v>46276</v>
      </c>
      <c r="B6247" t="s">
        <v>114</v>
      </c>
      <c r="C6247" t="s">
        <v>115</v>
      </c>
      <c r="D6247" t="s">
        <v>34</v>
      </c>
      <c r="E6247" t="s">
        <v>35</v>
      </c>
      <c r="F6247">
        <f>VLOOKUP(D6247,ProductPrices[#All],3,FALSE)</f>
        <v>1.4</v>
      </c>
      <c r="G6247" t="s">
        <v>29</v>
      </c>
      <c r="H6247">
        <v>5</v>
      </c>
      <c r="I6247">
        <v>5</v>
      </c>
      <c r="J6247">
        <v>0</v>
      </c>
      <c r="K6247">
        <v>0</v>
      </c>
      <c r="L6247">
        <f t="shared" si="194"/>
        <v>7</v>
      </c>
      <c r="M6247">
        <f t="shared" si="195"/>
        <v>0</v>
      </c>
    </row>
    <row r="6248" spans="1:13" ht="21" customHeight="1">
      <c r="A6248">
        <v>46276</v>
      </c>
      <c r="B6248" t="s">
        <v>114</v>
      </c>
      <c r="C6248" t="s">
        <v>115</v>
      </c>
      <c r="D6248" t="s">
        <v>36</v>
      </c>
      <c r="E6248" t="s">
        <v>37</v>
      </c>
      <c r="F6248">
        <f>VLOOKUP(D6248,ProductPrices[#All],3,FALSE)</f>
        <v>1.6</v>
      </c>
      <c r="G6248" t="s">
        <v>29</v>
      </c>
      <c r="H6248">
        <v>12</v>
      </c>
      <c r="I6248">
        <v>10</v>
      </c>
      <c r="J6248">
        <v>1</v>
      </c>
      <c r="K6248">
        <v>1</v>
      </c>
      <c r="L6248">
        <f t="shared" si="194"/>
        <v>16</v>
      </c>
      <c r="M6248">
        <f t="shared" si="195"/>
        <v>0</v>
      </c>
    </row>
    <row r="6249" spans="1:13" ht="21" customHeight="1">
      <c r="A6249">
        <v>46276</v>
      </c>
      <c r="B6249" t="s">
        <v>114</v>
      </c>
      <c r="C6249" t="s">
        <v>115</v>
      </c>
      <c r="D6249" t="s">
        <v>38</v>
      </c>
      <c r="E6249" t="s">
        <v>39</v>
      </c>
      <c r="F6249">
        <f>VLOOKUP(D6249,ProductPrices[#All],3,FALSE)</f>
        <v>3.1</v>
      </c>
      <c r="G6249" t="s">
        <v>40</v>
      </c>
      <c r="H6249">
        <v>15</v>
      </c>
      <c r="I6249">
        <v>12</v>
      </c>
      <c r="J6249">
        <v>0</v>
      </c>
      <c r="K6249">
        <v>3</v>
      </c>
      <c r="L6249">
        <f t="shared" si="194"/>
        <v>37.200000000000003</v>
      </c>
      <c r="M6249">
        <f t="shared" si="195"/>
        <v>0</v>
      </c>
    </row>
    <row r="6250" spans="1:13" ht="21" customHeight="1">
      <c r="A6250">
        <v>46276</v>
      </c>
      <c r="B6250" t="s">
        <v>114</v>
      </c>
      <c r="C6250" t="s">
        <v>115</v>
      </c>
      <c r="D6250" t="s">
        <v>41</v>
      </c>
      <c r="E6250" t="s">
        <v>42</v>
      </c>
      <c r="F6250">
        <f>VLOOKUP(D6250,ProductPrices[#All],3,FALSE)</f>
        <v>3.4</v>
      </c>
      <c r="G6250" t="s">
        <v>40</v>
      </c>
      <c r="H6250">
        <v>12</v>
      </c>
      <c r="I6250">
        <v>12</v>
      </c>
      <c r="J6250">
        <v>0</v>
      </c>
      <c r="K6250">
        <v>0</v>
      </c>
      <c r="L6250">
        <f t="shared" si="194"/>
        <v>40.799999999999997</v>
      </c>
      <c r="M6250">
        <f t="shared" si="195"/>
        <v>0</v>
      </c>
    </row>
    <row r="6251" spans="1:13" ht="21" customHeight="1">
      <c r="A6251">
        <v>46276</v>
      </c>
      <c r="B6251" t="s">
        <v>114</v>
      </c>
      <c r="C6251" t="s">
        <v>115</v>
      </c>
      <c r="D6251" t="s">
        <v>43</v>
      </c>
      <c r="E6251" t="s">
        <v>44</v>
      </c>
      <c r="F6251">
        <f>VLOOKUP(D6251,ProductPrices[#All],3,FALSE)</f>
        <v>2.2000000000000002</v>
      </c>
      <c r="G6251" t="s">
        <v>40</v>
      </c>
      <c r="H6251">
        <v>11</v>
      </c>
      <c r="I6251">
        <v>11</v>
      </c>
      <c r="J6251">
        <v>0</v>
      </c>
      <c r="K6251">
        <v>0</v>
      </c>
      <c r="L6251">
        <f t="shared" si="194"/>
        <v>24.200000000000003</v>
      </c>
      <c r="M6251">
        <f t="shared" si="195"/>
        <v>0</v>
      </c>
    </row>
    <row r="6252" spans="1:13" ht="21" customHeight="1">
      <c r="A6252">
        <v>46276</v>
      </c>
      <c r="B6252" t="s">
        <v>114</v>
      </c>
      <c r="C6252" t="s">
        <v>115</v>
      </c>
      <c r="D6252" t="s">
        <v>45</v>
      </c>
      <c r="E6252" t="s">
        <v>46</v>
      </c>
      <c r="F6252">
        <f>VLOOKUP(D6252,ProductPrices[#All],3,FALSE)</f>
        <v>2.25</v>
      </c>
      <c r="G6252" t="s">
        <v>40</v>
      </c>
      <c r="H6252">
        <v>10</v>
      </c>
      <c r="I6252">
        <v>8</v>
      </c>
      <c r="J6252">
        <v>0</v>
      </c>
      <c r="K6252">
        <v>2</v>
      </c>
      <c r="L6252">
        <f t="shared" si="194"/>
        <v>18</v>
      </c>
      <c r="M6252">
        <f t="shared" si="195"/>
        <v>0</v>
      </c>
    </row>
    <row r="6253" spans="1:13" ht="21" customHeight="1">
      <c r="A6253">
        <v>46276</v>
      </c>
      <c r="B6253" t="s">
        <v>114</v>
      </c>
      <c r="C6253" t="s">
        <v>115</v>
      </c>
      <c r="D6253" t="s">
        <v>47</v>
      </c>
      <c r="E6253" t="s">
        <v>48</v>
      </c>
      <c r="F6253">
        <f>VLOOKUP(D6253,ProductPrices[#All],3,FALSE)</f>
        <v>2.35</v>
      </c>
      <c r="G6253" t="s">
        <v>40</v>
      </c>
      <c r="H6253">
        <v>11</v>
      </c>
      <c r="I6253">
        <v>8</v>
      </c>
      <c r="J6253">
        <v>0</v>
      </c>
      <c r="K6253">
        <v>3</v>
      </c>
      <c r="L6253">
        <f t="shared" si="194"/>
        <v>18.8</v>
      </c>
      <c r="M6253">
        <f t="shared" si="195"/>
        <v>0</v>
      </c>
    </row>
    <row r="6254" spans="1:13" ht="21" customHeight="1">
      <c r="A6254">
        <v>46276</v>
      </c>
      <c r="B6254" t="s">
        <v>114</v>
      </c>
      <c r="C6254" t="s">
        <v>115</v>
      </c>
      <c r="D6254" t="s">
        <v>49</v>
      </c>
      <c r="E6254" t="s">
        <v>50</v>
      </c>
      <c r="F6254">
        <f>VLOOKUP(D6254,ProductPrices[#All],3,FALSE)</f>
        <v>2.75</v>
      </c>
      <c r="G6254" t="s">
        <v>40</v>
      </c>
      <c r="H6254">
        <v>10</v>
      </c>
      <c r="I6254">
        <v>8</v>
      </c>
      <c r="J6254">
        <v>0</v>
      </c>
      <c r="K6254">
        <v>2</v>
      </c>
      <c r="L6254">
        <f t="shared" si="194"/>
        <v>22</v>
      </c>
      <c r="M6254">
        <f t="shared" si="195"/>
        <v>0</v>
      </c>
    </row>
    <row r="6255" spans="1:13" ht="21" customHeight="1">
      <c r="A6255">
        <v>46276</v>
      </c>
      <c r="B6255" t="s">
        <v>114</v>
      </c>
      <c r="C6255" t="s">
        <v>115</v>
      </c>
      <c r="D6255" t="s">
        <v>51</v>
      </c>
      <c r="E6255" t="s">
        <v>52</v>
      </c>
      <c r="F6255">
        <f>VLOOKUP(D6255,ProductPrices[#All],3,FALSE)</f>
        <v>4.6500000000000004</v>
      </c>
      <c r="G6255" t="s">
        <v>40</v>
      </c>
      <c r="H6255">
        <v>10</v>
      </c>
      <c r="I6255">
        <v>10</v>
      </c>
      <c r="J6255">
        <v>0</v>
      </c>
      <c r="K6255">
        <v>0</v>
      </c>
      <c r="L6255">
        <f t="shared" si="194"/>
        <v>46.5</v>
      </c>
      <c r="M6255">
        <f t="shared" si="195"/>
        <v>0</v>
      </c>
    </row>
    <row r="6256" spans="1:13" ht="21" customHeight="1">
      <c r="A6256">
        <v>46276</v>
      </c>
      <c r="B6256" t="s">
        <v>114</v>
      </c>
      <c r="C6256" t="s">
        <v>115</v>
      </c>
      <c r="D6256" t="s">
        <v>53</v>
      </c>
      <c r="E6256" t="s">
        <v>54</v>
      </c>
      <c r="F6256">
        <f>VLOOKUP(D6256,ProductPrices[#All],3,FALSE)</f>
        <v>2.2000000000000002</v>
      </c>
      <c r="G6256" t="s">
        <v>55</v>
      </c>
      <c r="H6256">
        <v>12</v>
      </c>
      <c r="I6256">
        <v>11</v>
      </c>
      <c r="J6256">
        <v>0</v>
      </c>
      <c r="K6256">
        <v>1</v>
      </c>
      <c r="L6256">
        <f t="shared" si="194"/>
        <v>24.200000000000003</v>
      </c>
      <c r="M6256">
        <f t="shared" si="195"/>
        <v>0</v>
      </c>
    </row>
    <row r="6257" spans="1:13" ht="21" customHeight="1">
      <c r="A6257">
        <v>46276</v>
      </c>
      <c r="B6257" t="s">
        <v>114</v>
      </c>
      <c r="C6257" t="s">
        <v>115</v>
      </c>
      <c r="D6257" t="s">
        <v>56</v>
      </c>
      <c r="E6257" t="s">
        <v>57</v>
      </c>
      <c r="F6257">
        <f>VLOOKUP(D6257,ProductPrices[#All],3,FALSE)</f>
        <v>3.35</v>
      </c>
      <c r="G6257" t="s">
        <v>55</v>
      </c>
      <c r="H6257">
        <v>12</v>
      </c>
      <c r="I6257">
        <v>12</v>
      </c>
      <c r="J6257">
        <v>0</v>
      </c>
      <c r="K6257">
        <v>0</v>
      </c>
      <c r="L6257">
        <f t="shared" si="194"/>
        <v>40.200000000000003</v>
      </c>
      <c r="M6257">
        <f t="shared" si="195"/>
        <v>0</v>
      </c>
    </row>
    <row r="6258" spans="1:13" ht="21" customHeight="1">
      <c r="A6258">
        <v>46276</v>
      </c>
      <c r="B6258" t="s">
        <v>114</v>
      </c>
      <c r="C6258" t="s">
        <v>115</v>
      </c>
      <c r="D6258" t="s">
        <v>58</v>
      </c>
      <c r="E6258" t="s">
        <v>59</v>
      </c>
      <c r="F6258">
        <f>VLOOKUP(D6258,ProductPrices[#All],3,FALSE)</f>
        <v>2.25</v>
      </c>
      <c r="G6258" t="s">
        <v>55</v>
      </c>
      <c r="H6258">
        <v>12</v>
      </c>
      <c r="I6258">
        <v>11</v>
      </c>
      <c r="J6258">
        <v>0</v>
      </c>
      <c r="K6258">
        <v>1</v>
      </c>
      <c r="L6258">
        <f t="shared" si="194"/>
        <v>24.75</v>
      </c>
      <c r="M6258">
        <f t="shared" si="195"/>
        <v>0</v>
      </c>
    </row>
    <row r="6259" spans="1:13" ht="21" customHeight="1">
      <c r="A6259">
        <v>46276</v>
      </c>
      <c r="B6259" t="s">
        <v>114</v>
      </c>
      <c r="C6259" t="s">
        <v>115</v>
      </c>
      <c r="D6259" t="s">
        <v>60</v>
      </c>
      <c r="E6259" t="s">
        <v>61</v>
      </c>
      <c r="F6259">
        <f>VLOOKUP(D6259,ProductPrices[#All],3,FALSE)</f>
        <v>1.5</v>
      </c>
      <c r="G6259" t="s">
        <v>55</v>
      </c>
      <c r="H6259">
        <v>16</v>
      </c>
      <c r="I6259">
        <v>13</v>
      </c>
      <c r="J6259">
        <v>0</v>
      </c>
      <c r="K6259">
        <v>3</v>
      </c>
      <c r="L6259">
        <f t="shared" si="194"/>
        <v>19.5</v>
      </c>
      <c r="M6259">
        <f t="shared" si="195"/>
        <v>0</v>
      </c>
    </row>
    <row r="6260" spans="1:13" ht="21" customHeight="1">
      <c r="A6260">
        <v>46276</v>
      </c>
      <c r="B6260" t="s">
        <v>114</v>
      </c>
      <c r="C6260" t="s">
        <v>115</v>
      </c>
      <c r="D6260" t="s">
        <v>62</v>
      </c>
      <c r="E6260" t="s">
        <v>63</v>
      </c>
      <c r="F6260">
        <f>VLOOKUP(D6260,ProductPrices[#All],3,FALSE)</f>
        <v>3.3</v>
      </c>
      <c r="G6260" t="s">
        <v>55</v>
      </c>
      <c r="H6260">
        <v>10</v>
      </c>
      <c r="I6260">
        <v>8</v>
      </c>
      <c r="J6260">
        <v>0</v>
      </c>
      <c r="K6260">
        <v>2</v>
      </c>
      <c r="L6260">
        <f t="shared" si="194"/>
        <v>26.4</v>
      </c>
      <c r="M6260">
        <f t="shared" si="195"/>
        <v>0</v>
      </c>
    </row>
    <row r="6261" spans="1:13" ht="21" customHeight="1">
      <c r="A6261">
        <v>46276</v>
      </c>
      <c r="B6261" t="s">
        <v>114</v>
      </c>
      <c r="C6261" t="s">
        <v>115</v>
      </c>
      <c r="D6261" t="s">
        <v>64</v>
      </c>
      <c r="E6261" t="s">
        <v>65</v>
      </c>
      <c r="F6261">
        <f>VLOOKUP(D6261,ProductPrices[#All],3,FALSE)</f>
        <v>2.95</v>
      </c>
      <c r="G6261" t="s">
        <v>66</v>
      </c>
      <c r="H6261">
        <v>32</v>
      </c>
      <c r="I6261">
        <v>32</v>
      </c>
      <c r="J6261">
        <v>0</v>
      </c>
      <c r="K6261">
        <v>0</v>
      </c>
      <c r="L6261">
        <f t="shared" si="194"/>
        <v>94.4</v>
      </c>
      <c r="M6261">
        <f t="shared" si="195"/>
        <v>0</v>
      </c>
    </row>
    <row r="6262" spans="1:13" ht="21" customHeight="1">
      <c r="A6262">
        <v>46276</v>
      </c>
      <c r="B6262" t="s">
        <v>114</v>
      </c>
      <c r="C6262" t="s">
        <v>115</v>
      </c>
      <c r="D6262" t="s">
        <v>67</v>
      </c>
      <c r="E6262" t="s">
        <v>68</v>
      </c>
      <c r="F6262">
        <f>VLOOKUP(D6262,ProductPrices[#All],3,FALSE)</f>
        <v>2.6</v>
      </c>
      <c r="G6262" t="s">
        <v>66</v>
      </c>
      <c r="H6262">
        <v>34</v>
      </c>
      <c r="I6262">
        <v>34</v>
      </c>
      <c r="J6262">
        <v>0</v>
      </c>
      <c r="K6262">
        <v>0</v>
      </c>
      <c r="L6262">
        <f t="shared" si="194"/>
        <v>88.4</v>
      </c>
      <c r="M6262">
        <f t="shared" si="195"/>
        <v>0</v>
      </c>
    </row>
    <row r="6263" spans="1:13" ht="21" customHeight="1">
      <c r="A6263">
        <v>46276</v>
      </c>
      <c r="B6263" t="s">
        <v>114</v>
      </c>
      <c r="C6263" t="s">
        <v>115</v>
      </c>
      <c r="D6263" t="s">
        <v>69</v>
      </c>
      <c r="E6263" t="s">
        <v>70</v>
      </c>
      <c r="F6263">
        <f>VLOOKUP(D6263,ProductPrices[#All],3,FALSE)</f>
        <v>2.2000000000000002</v>
      </c>
      <c r="G6263" t="s">
        <v>66</v>
      </c>
      <c r="H6263">
        <v>34</v>
      </c>
      <c r="I6263">
        <v>34</v>
      </c>
      <c r="J6263">
        <v>0</v>
      </c>
      <c r="K6263">
        <v>0</v>
      </c>
      <c r="L6263">
        <f t="shared" si="194"/>
        <v>74.800000000000011</v>
      </c>
      <c r="M6263">
        <f t="shared" si="195"/>
        <v>0</v>
      </c>
    </row>
    <row r="6264" spans="1:13" ht="21" customHeight="1">
      <c r="A6264">
        <v>46276</v>
      </c>
      <c r="B6264" t="s">
        <v>114</v>
      </c>
      <c r="C6264" t="s">
        <v>115</v>
      </c>
      <c r="D6264" t="s">
        <v>71</v>
      </c>
      <c r="E6264" t="s">
        <v>72</v>
      </c>
      <c r="F6264">
        <f>VLOOKUP(D6264,ProductPrices[#All],3,FALSE)</f>
        <v>2.25</v>
      </c>
      <c r="G6264" t="s">
        <v>66</v>
      </c>
      <c r="H6264">
        <v>21</v>
      </c>
      <c r="I6264">
        <v>21</v>
      </c>
      <c r="J6264">
        <v>0</v>
      </c>
      <c r="K6264">
        <v>0</v>
      </c>
      <c r="L6264">
        <f t="shared" si="194"/>
        <v>47.25</v>
      </c>
      <c r="M6264">
        <f t="shared" si="195"/>
        <v>0</v>
      </c>
    </row>
    <row r="6265" spans="1:13" ht="21" customHeight="1">
      <c r="A6265">
        <v>46276</v>
      </c>
      <c r="B6265" t="s">
        <v>114</v>
      </c>
      <c r="C6265" t="s">
        <v>115</v>
      </c>
      <c r="D6265" t="s">
        <v>73</v>
      </c>
      <c r="E6265" t="s">
        <v>74</v>
      </c>
      <c r="F6265">
        <f>VLOOKUP(D6265,ProductPrices[#All],3,FALSE)</f>
        <v>2.25</v>
      </c>
      <c r="G6265" t="s">
        <v>66</v>
      </c>
      <c r="H6265">
        <v>18</v>
      </c>
      <c r="I6265">
        <v>18</v>
      </c>
      <c r="J6265">
        <v>0</v>
      </c>
      <c r="K6265">
        <v>0</v>
      </c>
      <c r="L6265">
        <f t="shared" si="194"/>
        <v>40.5</v>
      </c>
      <c r="M6265">
        <f t="shared" si="195"/>
        <v>0</v>
      </c>
    </row>
    <row r="6266" spans="1:13" ht="21" customHeight="1">
      <c r="A6266">
        <v>46276</v>
      </c>
      <c r="B6266" t="s">
        <v>114</v>
      </c>
      <c r="C6266" t="s">
        <v>115</v>
      </c>
      <c r="D6266" t="s">
        <v>75</v>
      </c>
      <c r="E6266" t="s">
        <v>76</v>
      </c>
      <c r="F6266">
        <f>VLOOKUP(D6266,ProductPrices[#All],3,FALSE)</f>
        <v>1.9</v>
      </c>
      <c r="G6266" t="s">
        <v>77</v>
      </c>
      <c r="H6266">
        <v>30</v>
      </c>
      <c r="I6266">
        <v>21</v>
      </c>
      <c r="J6266">
        <v>0</v>
      </c>
      <c r="K6266">
        <v>0</v>
      </c>
      <c r="L6266">
        <f t="shared" si="194"/>
        <v>39.9</v>
      </c>
      <c r="M6266">
        <f t="shared" si="195"/>
        <v>9</v>
      </c>
    </row>
    <row r="6267" spans="1:13" ht="21" customHeight="1">
      <c r="A6267">
        <v>46276</v>
      </c>
      <c r="B6267" t="s">
        <v>114</v>
      </c>
      <c r="C6267" t="s">
        <v>115</v>
      </c>
      <c r="D6267" t="s">
        <v>78</v>
      </c>
      <c r="E6267" t="s">
        <v>79</v>
      </c>
      <c r="F6267">
        <f>VLOOKUP(D6267,ProductPrices[#All],3,FALSE)</f>
        <v>1.9</v>
      </c>
      <c r="G6267" t="s">
        <v>77</v>
      </c>
      <c r="H6267">
        <v>21</v>
      </c>
      <c r="I6267">
        <v>13</v>
      </c>
      <c r="J6267">
        <v>0</v>
      </c>
      <c r="K6267">
        <v>0</v>
      </c>
      <c r="L6267">
        <f t="shared" si="194"/>
        <v>24.7</v>
      </c>
      <c r="M6267">
        <f t="shared" si="195"/>
        <v>8</v>
      </c>
    </row>
    <row r="6268" spans="1:13" ht="21" customHeight="1">
      <c r="A6268">
        <v>46276</v>
      </c>
      <c r="B6268" t="s">
        <v>114</v>
      </c>
      <c r="C6268" t="s">
        <v>115</v>
      </c>
      <c r="D6268" t="s">
        <v>80</v>
      </c>
      <c r="E6268" t="s">
        <v>81</v>
      </c>
      <c r="F6268">
        <f>VLOOKUP(D6268,ProductPrices[#All],3,FALSE)</f>
        <v>2.0499999999999998</v>
      </c>
      <c r="G6268" t="s">
        <v>77</v>
      </c>
      <c r="H6268">
        <v>32</v>
      </c>
      <c r="I6268">
        <v>16</v>
      </c>
      <c r="J6268">
        <v>0</v>
      </c>
      <c r="K6268">
        <v>0</v>
      </c>
      <c r="L6268">
        <f t="shared" si="194"/>
        <v>32.799999999999997</v>
      </c>
      <c r="M6268">
        <f t="shared" si="195"/>
        <v>16</v>
      </c>
    </row>
    <row r="6269" spans="1:13" ht="21" customHeight="1">
      <c r="A6269">
        <v>46276</v>
      </c>
      <c r="B6269" t="s">
        <v>114</v>
      </c>
      <c r="C6269" t="s">
        <v>115</v>
      </c>
      <c r="D6269" t="s">
        <v>82</v>
      </c>
      <c r="E6269" t="s">
        <v>83</v>
      </c>
      <c r="F6269">
        <f>VLOOKUP(D6269,ProductPrices[#All],3,FALSE)</f>
        <v>1.95</v>
      </c>
      <c r="G6269" t="s">
        <v>77</v>
      </c>
      <c r="H6269">
        <v>33</v>
      </c>
      <c r="I6269">
        <v>19</v>
      </c>
      <c r="J6269">
        <v>0</v>
      </c>
      <c r="K6269">
        <v>0</v>
      </c>
      <c r="L6269">
        <f t="shared" si="194"/>
        <v>37.049999999999997</v>
      </c>
      <c r="M6269">
        <f t="shared" si="195"/>
        <v>14</v>
      </c>
    </row>
    <row r="6270" spans="1:13" ht="21" customHeight="1">
      <c r="A6270">
        <v>46276</v>
      </c>
      <c r="B6270" t="s">
        <v>114</v>
      </c>
      <c r="C6270" t="s">
        <v>115</v>
      </c>
      <c r="D6270" t="s">
        <v>84</v>
      </c>
      <c r="E6270" t="s">
        <v>85</v>
      </c>
      <c r="F6270">
        <f>VLOOKUP(D6270,ProductPrices[#All],3,FALSE)</f>
        <v>1.55</v>
      </c>
      <c r="G6270" t="s">
        <v>77</v>
      </c>
      <c r="H6270">
        <v>22</v>
      </c>
      <c r="I6270">
        <v>2</v>
      </c>
      <c r="J6270">
        <v>0</v>
      </c>
      <c r="K6270">
        <v>0</v>
      </c>
      <c r="L6270">
        <f t="shared" si="194"/>
        <v>3.1</v>
      </c>
      <c r="M6270">
        <f t="shared" si="195"/>
        <v>20</v>
      </c>
    </row>
    <row r="6271" spans="1:13" ht="21" customHeight="1">
      <c r="A6271">
        <v>46276</v>
      </c>
      <c r="B6271" t="s">
        <v>114</v>
      </c>
      <c r="C6271" t="s">
        <v>115</v>
      </c>
      <c r="D6271" t="s">
        <v>86</v>
      </c>
      <c r="E6271" t="s">
        <v>87</v>
      </c>
      <c r="F6271">
        <f>VLOOKUP(D6271,ProductPrices[#All],3,FALSE)</f>
        <v>2</v>
      </c>
      <c r="G6271" t="s">
        <v>77</v>
      </c>
      <c r="H6271">
        <v>32</v>
      </c>
      <c r="I6271">
        <v>5</v>
      </c>
      <c r="J6271">
        <v>0</v>
      </c>
      <c r="K6271">
        <v>0</v>
      </c>
      <c r="L6271">
        <f t="shared" si="194"/>
        <v>10</v>
      </c>
      <c r="M6271">
        <f t="shared" si="195"/>
        <v>27</v>
      </c>
    </row>
    <row r="6272" spans="1:13" ht="21" customHeight="1">
      <c r="A6272">
        <v>46276</v>
      </c>
      <c r="B6272" t="s">
        <v>114</v>
      </c>
      <c r="C6272" t="s">
        <v>115</v>
      </c>
      <c r="D6272" t="s">
        <v>88</v>
      </c>
      <c r="E6272" t="s">
        <v>89</v>
      </c>
      <c r="F6272">
        <f>VLOOKUP(D6272,ProductPrices[#All],3,FALSE)</f>
        <v>2</v>
      </c>
      <c r="G6272" t="s">
        <v>77</v>
      </c>
      <c r="H6272">
        <v>34</v>
      </c>
      <c r="I6272">
        <v>11</v>
      </c>
      <c r="J6272">
        <v>0</v>
      </c>
      <c r="K6272">
        <v>0</v>
      </c>
      <c r="L6272">
        <f t="shared" si="194"/>
        <v>22</v>
      </c>
      <c r="M6272">
        <f t="shared" si="195"/>
        <v>23</v>
      </c>
    </row>
    <row r="6273" spans="1:13" ht="21" customHeight="1">
      <c r="A6273">
        <v>46276</v>
      </c>
      <c r="B6273" t="s">
        <v>114</v>
      </c>
      <c r="C6273" t="s">
        <v>115</v>
      </c>
      <c r="D6273" t="s">
        <v>90</v>
      </c>
      <c r="E6273" t="s">
        <v>91</v>
      </c>
      <c r="F6273">
        <f>VLOOKUP(D6273,ProductPrices[#All],3,FALSE)</f>
        <v>3.7</v>
      </c>
      <c r="G6273" t="s">
        <v>92</v>
      </c>
      <c r="H6273">
        <v>15</v>
      </c>
      <c r="I6273">
        <v>11</v>
      </c>
      <c r="J6273">
        <v>4</v>
      </c>
      <c r="K6273">
        <v>0</v>
      </c>
      <c r="L6273">
        <f t="shared" si="194"/>
        <v>40.700000000000003</v>
      </c>
      <c r="M6273">
        <f t="shared" si="195"/>
        <v>0</v>
      </c>
    </row>
    <row r="6274" spans="1:13" ht="21" customHeight="1">
      <c r="A6274">
        <v>46276</v>
      </c>
      <c r="B6274" t="s">
        <v>114</v>
      </c>
      <c r="C6274" t="s">
        <v>115</v>
      </c>
      <c r="D6274" t="s">
        <v>93</v>
      </c>
      <c r="E6274" t="s">
        <v>94</v>
      </c>
      <c r="F6274">
        <f>VLOOKUP(D6274,ProductPrices[#All],3,FALSE)</f>
        <v>3.7</v>
      </c>
      <c r="G6274" t="s">
        <v>92</v>
      </c>
      <c r="H6274">
        <v>19</v>
      </c>
      <c r="I6274">
        <v>13</v>
      </c>
      <c r="J6274">
        <v>3</v>
      </c>
      <c r="K6274">
        <v>3</v>
      </c>
      <c r="L6274">
        <f t="shared" ref="L6274:L6337" si="196">F6274*I6274</f>
        <v>48.1</v>
      </c>
      <c r="M6274">
        <f t="shared" ref="M6274:M6337" si="197">H6274-I6274-J6274-K6274</f>
        <v>0</v>
      </c>
    </row>
    <row r="6275" spans="1:13" ht="21" customHeight="1">
      <c r="A6275">
        <v>46276</v>
      </c>
      <c r="B6275" t="s">
        <v>114</v>
      </c>
      <c r="C6275" t="s">
        <v>115</v>
      </c>
      <c r="D6275" t="s">
        <v>95</v>
      </c>
      <c r="E6275" t="s">
        <v>96</v>
      </c>
      <c r="F6275">
        <f>VLOOKUP(D6275,ProductPrices[#All],3,FALSE)</f>
        <v>3.7</v>
      </c>
      <c r="G6275" t="s">
        <v>92</v>
      </c>
      <c r="H6275">
        <v>15</v>
      </c>
      <c r="I6275">
        <v>12</v>
      </c>
      <c r="J6275">
        <v>0</v>
      </c>
      <c r="K6275">
        <v>3</v>
      </c>
      <c r="L6275">
        <f t="shared" si="196"/>
        <v>44.400000000000006</v>
      </c>
      <c r="M6275">
        <f t="shared" si="197"/>
        <v>0</v>
      </c>
    </row>
    <row r="6276" spans="1:13" ht="21" customHeight="1">
      <c r="A6276">
        <v>46276</v>
      </c>
      <c r="B6276" t="s">
        <v>114</v>
      </c>
      <c r="C6276" t="s">
        <v>115</v>
      </c>
      <c r="D6276" t="s">
        <v>97</v>
      </c>
      <c r="E6276" t="s">
        <v>98</v>
      </c>
      <c r="F6276">
        <f>VLOOKUP(D6276,ProductPrices[#All],3,FALSE)</f>
        <v>3.6</v>
      </c>
      <c r="G6276" t="s">
        <v>92</v>
      </c>
      <c r="H6276">
        <v>14</v>
      </c>
      <c r="I6276">
        <v>10</v>
      </c>
      <c r="J6276">
        <v>1</v>
      </c>
      <c r="K6276">
        <v>3</v>
      </c>
      <c r="L6276">
        <f t="shared" si="196"/>
        <v>36</v>
      </c>
      <c r="M6276">
        <f t="shared" si="197"/>
        <v>0</v>
      </c>
    </row>
    <row r="6277" spans="1:13" ht="21" customHeight="1">
      <c r="A6277">
        <v>46276</v>
      </c>
      <c r="B6277" t="s">
        <v>114</v>
      </c>
      <c r="C6277" t="s">
        <v>115</v>
      </c>
      <c r="D6277" t="s">
        <v>99</v>
      </c>
      <c r="E6277" t="s">
        <v>100</v>
      </c>
      <c r="F6277">
        <f>VLOOKUP(D6277,ProductPrices[#All],3,FALSE)</f>
        <v>1.25</v>
      </c>
      <c r="G6277" t="s">
        <v>101</v>
      </c>
      <c r="H6277">
        <v>32</v>
      </c>
      <c r="I6277">
        <v>11</v>
      </c>
      <c r="J6277">
        <v>0</v>
      </c>
      <c r="K6277">
        <v>0</v>
      </c>
      <c r="L6277">
        <f t="shared" si="196"/>
        <v>13.75</v>
      </c>
      <c r="M6277">
        <f t="shared" si="197"/>
        <v>21</v>
      </c>
    </row>
    <row r="6278" spans="1:13" ht="21" customHeight="1">
      <c r="A6278">
        <v>46276</v>
      </c>
      <c r="B6278" t="s">
        <v>114</v>
      </c>
      <c r="C6278" t="s">
        <v>115</v>
      </c>
      <c r="D6278" t="s">
        <v>102</v>
      </c>
      <c r="E6278" t="s">
        <v>103</v>
      </c>
      <c r="F6278">
        <f>VLOOKUP(D6278,ProductPrices[#All],3,FALSE)</f>
        <v>1.25</v>
      </c>
      <c r="G6278" t="s">
        <v>101</v>
      </c>
      <c r="H6278">
        <v>38</v>
      </c>
      <c r="I6278">
        <v>2</v>
      </c>
      <c r="J6278">
        <v>0</v>
      </c>
      <c r="K6278">
        <v>0</v>
      </c>
      <c r="L6278">
        <f t="shared" si="196"/>
        <v>2.5</v>
      </c>
      <c r="M6278">
        <f t="shared" si="197"/>
        <v>36</v>
      </c>
    </row>
    <row r="6279" spans="1:13" ht="21" customHeight="1">
      <c r="A6279">
        <v>46276</v>
      </c>
      <c r="B6279" t="s">
        <v>114</v>
      </c>
      <c r="C6279" t="s">
        <v>115</v>
      </c>
      <c r="D6279" t="s">
        <v>104</v>
      </c>
      <c r="E6279" t="s">
        <v>105</v>
      </c>
      <c r="F6279">
        <f>VLOOKUP(D6279,ProductPrices[#All],3,FALSE)</f>
        <v>1.25</v>
      </c>
      <c r="G6279" t="s">
        <v>101</v>
      </c>
      <c r="H6279">
        <v>19</v>
      </c>
      <c r="I6279">
        <v>6</v>
      </c>
      <c r="J6279">
        <v>0</v>
      </c>
      <c r="K6279">
        <v>0</v>
      </c>
      <c r="L6279">
        <f t="shared" si="196"/>
        <v>7.5</v>
      </c>
      <c r="M6279">
        <f t="shared" si="197"/>
        <v>13</v>
      </c>
    </row>
    <row r="6280" spans="1:13" ht="21" customHeight="1">
      <c r="A6280">
        <v>46276</v>
      </c>
      <c r="B6280" t="s">
        <v>116</v>
      </c>
      <c r="C6280" t="s">
        <v>117</v>
      </c>
      <c r="D6280" t="s">
        <v>12</v>
      </c>
      <c r="E6280" t="s">
        <v>13</v>
      </c>
      <c r="F6280">
        <f>VLOOKUP(D6280,ProductPrices[#All],3,FALSE)</f>
        <v>1.35</v>
      </c>
      <c r="G6280" t="s">
        <v>14</v>
      </c>
      <c r="H6280">
        <v>99</v>
      </c>
      <c r="I6280">
        <v>96</v>
      </c>
      <c r="J6280">
        <v>3</v>
      </c>
      <c r="K6280">
        <v>0</v>
      </c>
      <c r="L6280">
        <f t="shared" si="196"/>
        <v>129.60000000000002</v>
      </c>
      <c r="M6280">
        <f t="shared" si="197"/>
        <v>0</v>
      </c>
    </row>
    <row r="6281" spans="1:13" ht="21" customHeight="1">
      <c r="A6281">
        <v>46276</v>
      </c>
      <c r="B6281" t="s">
        <v>116</v>
      </c>
      <c r="C6281" t="s">
        <v>117</v>
      </c>
      <c r="D6281" t="s">
        <v>15</v>
      </c>
      <c r="E6281" t="s">
        <v>16</v>
      </c>
      <c r="F6281">
        <f>VLOOKUP(D6281,ProductPrices[#All],3,FALSE)</f>
        <v>1.35</v>
      </c>
      <c r="G6281" t="s">
        <v>14</v>
      </c>
      <c r="H6281">
        <v>21</v>
      </c>
      <c r="I6281">
        <v>20</v>
      </c>
      <c r="J6281">
        <v>1</v>
      </c>
      <c r="K6281">
        <v>0</v>
      </c>
      <c r="L6281">
        <f t="shared" si="196"/>
        <v>27</v>
      </c>
      <c r="M6281">
        <f t="shared" si="197"/>
        <v>0</v>
      </c>
    </row>
    <row r="6282" spans="1:13" ht="21" customHeight="1">
      <c r="A6282">
        <v>46276</v>
      </c>
      <c r="B6282" t="s">
        <v>116</v>
      </c>
      <c r="C6282" t="s">
        <v>117</v>
      </c>
      <c r="D6282" t="s">
        <v>17</v>
      </c>
      <c r="E6282" t="s">
        <v>18</v>
      </c>
      <c r="F6282">
        <f>VLOOKUP(D6282,ProductPrices[#All],3,FALSE)</f>
        <v>2.5</v>
      </c>
      <c r="G6282" t="s">
        <v>14</v>
      </c>
      <c r="H6282">
        <v>21</v>
      </c>
      <c r="I6282">
        <v>18</v>
      </c>
      <c r="J6282">
        <v>2</v>
      </c>
      <c r="K6282">
        <v>1</v>
      </c>
      <c r="L6282">
        <f t="shared" si="196"/>
        <v>45</v>
      </c>
      <c r="M6282">
        <f t="shared" si="197"/>
        <v>0</v>
      </c>
    </row>
    <row r="6283" spans="1:13" ht="21" customHeight="1">
      <c r="A6283">
        <v>46276</v>
      </c>
      <c r="B6283" t="s">
        <v>116</v>
      </c>
      <c r="C6283" t="s">
        <v>117</v>
      </c>
      <c r="D6283" t="s">
        <v>19</v>
      </c>
      <c r="E6283" t="s">
        <v>20</v>
      </c>
      <c r="F6283">
        <f>VLOOKUP(D6283,ProductPrices[#All],3,FALSE)</f>
        <v>2.25</v>
      </c>
      <c r="G6283" t="s">
        <v>14</v>
      </c>
      <c r="H6283">
        <v>21</v>
      </c>
      <c r="I6283">
        <v>20</v>
      </c>
      <c r="J6283">
        <v>0</v>
      </c>
      <c r="K6283">
        <v>1</v>
      </c>
      <c r="L6283">
        <f t="shared" si="196"/>
        <v>45</v>
      </c>
      <c r="M6283">
        <f t="shared" si="197"/>
        <v>0</v>
      </c>
    </row>
    <row r="6284" spans="1:13" ht="21" customHeight="1">
      <c r="A6284">
        <v>46276</v>
      </c>
      <c r="B6284" t="s">
        <v>116</v>
      </c>
      <c r="C6284" t="s">
        <v>117</v>
      </c>
      <c r="D6284" t="s">
        <v>21</v>
      </c>
      <c r="E6284" t="s">
        <v>22</v>
      </c>
      <c r="F6284">
        <f>VLOOKUP(D6284,ProductPrices[#All],3,FALSE)</f>
        <v>2.5</v>
      </c>
      <c r="G6284" t="s">
        <v>14</v>
      </c>
      <c r="H6284">
        <v>21</v>
      </c>
      <c r="I6284">
        <v>21</v>
      </c>
      <c r="J6284">
        <v>0</v>
      </c>
      <c r="K6284">
        <v>0</v>
      </c>
      <c r="L6284">
        <f t="shared" si="196"/>
        <v>52.5</v>
      </c>
      <c r="M6284">
        <f t="shared" si="197"/>
        <v>0</v>
      </c>
    </row>
    <row r="6285" spans="1:13" ht="21" customHeight="1">
      <c r="A6285">
        <v>46276</v>
      </c>
      <c r="B6285" t="s">
        <v>116</v>
      </c>
      <c r="C6285" t="s">
        <v>117</v>
      </c>
      <c r="D6285" t="s">
        <v>23</v>
      </c>
      <c r="E6285" t="s">
        <v>24</v>
      </c>
      <c r="F6285">
        <f>VLOOKUP(D6285,ProductPrices[#All],3,FALSE)</f>
        <v>2.2000000000000002</v>
      </c>
      <c r="G6285" t="s">
        <v>14</v>
      </c>
      <c r="H6285">
        <v>21</v>
      </c>
      <c r="I6285">
        <v>19</v>
      </c>
      <c r="J6285">
        <v>1</v>
      </c>
      <c r="K6285">
        <v>1</v>
      </c>
      <c r="L6285">
        <f t="shared" si="196"/>
        <v>41.800000000000004</v>
      </c>
      <c r="M6285">
        <f t="shared" si="197"/>
        <v>0</v>
      </c>
    </row>
    <row r="6286" spans="1:13" ht="21" customHeight="1">
      <c r="A6286">
        <v>46276</v>
      </c>
      <c r="B6286" t="s">
        <v>116</v>
      </c>
      <c r="C6286" t="s">
        <v>117</v>
      </c>
      <c r="D6286" t="s">
        <v>25</v>
      </c>
      <c r="E6286" t="s">
        <v>26</v>
      </c>
      <c r="F6286">
        <f>VLOOKUP(D6286,ProductPrices[#All],3,FALSE)</f>
        <v>2.1</v>
      </c>
      <c r="G6286" t="s">
        <v>14</v>
      </c>
      <c r="H6286">
        <v>21</v>
      </c>
      <c r="I6286">
        <v>19</v>
      </c>
      <c r="J6286">
        <v>2</v>
      </c>
      <c r="K6286">
        <v>0</v>
      </c>
      <c r="L6286">
        <f t="shared" si="196"/>
        <v>39.9</v>
      </c>
      <c r="M6286">
        <f t="shared" si="197"/>
        <v>0</v>
      </c>
    </row>
    <row r="6287" spans="1:13" ht="21" customHeight="1">
      <c r="A6287">
        <v>46276</v>
      </c>
      <c r="B6287" t="s">
        <v>116</v>
      </c>
      <c r="C6287" t="s">
        <v>117</v>
      </c>
      <c r="D6287" t="s">
        <v>27</v>
      </c>
      <c r="E6287" t="s">
        <v>28</v>
      </c>
      <c r="F6287">
        <f>VLOOKUP(D6287,ProductPrices[#All],3,FALSE)</f>
        <v>1.5</v>
      </c>
      <c r="G6287" t="s">
        <v>29</v>
      </c>
      <c r="H6287">
        <v>7</v>
      </c>
      <c r="I6287">
        <v>7</v>
      </c>
      <c r="J6287">
        <v>0</v>
      </c>
      <c r="K6287">
        <v>0</v>
      </c>
      <c r="L6287">
        <f t="shared" si="196"/>
        <v>10.5</v>
      </c>
      <c r="M6287">
        <f t="shared" si="197"/>
        <v>0</v>
      </c>
    </row>
    <row r="6288" spans="1:13" ht="21" customHeight="1">
      <c r="A6288">
        <v>46276</v>
      </c>
      <c r="B6288" t="s">
        <v>116</v>
      </c>
      <c r="C6288" t="s">
        <v>117</v>
      </c>
      <c r="D6288" t="s">
        <v>30</v>
      </c>
      <c r="E6288" t="s">
        <v>31</v>
      </c>
      <c r="F6288">
        <f>VLOOKUP(D6288,ProductPrices[#All],3,FALSE)</f>
        <v>1.45</v>
      </c>
      <c r="G6288" t="s">
        <v>29</v>
      </c>
      <c r="H6288">
        <v>7</v>
      </c>
      <c r="I6288">
        <v>5</v>
      </c>
      <c r="J6288">
        <v>1</v>
      </c>
      <c r="K6288">
        <v>1</v>
      </c>
      <c r="L6288">
        <f t="shared" si="196"/>
        <v>7.25</v>
      </c>
      <c r="M6288">
        <f t="shared" si="197"/>
        <v>0</v>
      </c>
    </row>
    <row r="6289" spans="1:13" ht="21" customHeight="1">
      <c r="A6289">
        <v>46276</v>
      </c>
      <c r="B6289" t="s">
        <v>116</v>
      </c>
      <c r="C6289" t="s">
        <v>117</v>
      </c>
      <c r="D6289" t="s">
        <v>32</v>
      </c>
      <c r="E6289" t="s">
        <v>33</v>
      </c>
      <c r="F6289">
        <f>VLOOKUP(D6289,ProductPrices[#All],3,FALSE)</f>
        <v>1.3</v>
      </c>
      <c r="G6289" t="s">
        <v>29</v>
      </c>
      <c r="H6289">
        <v>7</v>
      </c>
      <c r="I6289">
        <v>6</v>
      </c>
      <c r="J6289">
        <v>1</v>
      </c>
      <c r="K6289">
        <v>0</v>
      </c>
      <c r="L6289">
        <f t="shared" si="196"/>
        <v>7.8000000000000007</v>
      </c>
      <c r="M6289">
        <f t="shared" si="197"/>
        <v>0</v>
      </c>
    </row>
    <row r="6290" spans="1:13" ht="21" customHeight="1">
      <c r="A6290">
        <v>46276</v>
      </c>
      <c r="B6290" t="s">
        <v>116</v>
      </c>
      <c r="C6290" t="s">
        <v>117</v>
      </c>
      <c r="D6290" t="s">
        <v>34</v>
      </c>
      <c r="E6290" t="s">
        <v>35</v>
      </c>
      <c r="F6290">
        <f>VLOOKUP(D6290,ProductPrices[#All],3,FALSE)</f>
        <v>1.4</v>
      </c>
      <c r="G6290" t="s">
        <v>29</v>
      </c>
      <c r="H6290">
        <v>2</v>
      </c>
      <c r="I6290">
        <v>2</v>
      </c>
      <c r="J6290">
        <v>0</v>
      </c>
      <c r="K6290">
        <v>0</v>
      </c>
      <c r="L6290">
        <f t="shared" si="196"/>
        <v>2.8</v>
      </c>
      <c r="M6290">
        <f t="shared" si="197"/>
        <v>0</v>
      </c>
    </row>
    <row r="6291" spans="1:13" ht="21" customHeight="1">
      <c r="A6291">
        <v>46276</v>
      </c>
      <c r="B6291" t="s">
        <v>116</v>
      </c>
      <c r="C6291" t="s">
        <v>117</v>
      </c>
      <c r="D6291" t="s">
        <v>36</v>
      </c>
      <c r="E6291" t="s">
        <v>37</v>
      </c>
      <c r="F6291">
        <f>VLOOKUP(D6291,ProductPrices[#All],3,FALSE)</f>
        <v>1.6</v>
      </c>
      <c r="G6291" t="s">
        <v>29</v>
      </c>
      <c r="H6291">
        <v>6</v>
      </c>
      <c r="I6291">
        <v>6</v>
      </c>
      <c r="J6291">
        <v>0</v>
      </c>
      <c r="K6291">
        <v>0</v>
      </c>
      <c r="L6291">
        <f t="shared" si="196"/>
        <v>9.6000000000000014</v>
      </c>
      <c r="M6291">
        <f t="shared" si="197"/>
        <v>0</v>
      </c>
    </row>
    <row r="6292" spans="1:13" ht="21" customHeight="1">
      <c r="A6292">
        <v>46276</v>
      </c>
      <c r="B6292" t="s">
        <v>116</v>
      </c>
      <c r="C6292" t="s">
        <v>117</v>
      </c>
      <c r="D6292" t="s">
        <v>38</v>
      </c>
      <c r="E6292" t="s">
        <v>39</v>
      </c>
      <c r="F6292">
        <f>VLOOKUP(D6292,ProductPrices[#All],3,FALSE)</f>
        <v>3.1</v>
      </c>
      <c r="G6292" t="s">
        <v>40</v>
      </c>
      <c r="H6292">
        <v>7</v>
      </c>
      <c r="I6292">
        <v>4</v>
      </c>
      <c r="J6292">
        <v>0</v>
      </c>
      <c r="K6292">
        <v>3</v>
      </c>
      <c r="L6292">
        <f t="shared" si="196"/>
        <v>12.4</v>
      </c>
      <c r="M6292">
        <f t="shared" si="197"/>
        <v>0</v>
      </c>
    </row>
    <row r="6293" spans="1:13" ht="21" customHeight="1">
      <c r="A6293">
        <v>46276</v>
      </c>
      <c r="B6293" t="s">
        <v>116</v>
      </c>
      <c r="C6293" t="s">
        <v>117</v>
      </c>
      <c r="D6293" t="s">
        <v>41</v>
      </c>
      <c r="E6293" t="s">
        <v>42</v>
      </c>
      <c r="F6293">
        <f>VLOOKUP(D6293,ProductPrices[#All],3,FALSE)</f>
        <v>3.4</v>
      </c>
      <c r="G6293" t="s">
        <v>40</v>
      </c>
      <c r="H6293">
        <v>7</v>
      </c>
      <c r="I6293">
        <v>5</v>
      </c>
      <c r="J6293">
        <v>0</v>
      </c>
      <c r="K6293">
        <v>2</v>
      </c>
      <c r="L6293">
        <f t="shared" si="196"/>
        <v>17</v>
      </c>
      <c r="M6293">
        <f t="shared" si="197"/>
        <v>0</v>
      </c>
    </row>
    <row r="6294" spans="1:13" ht="21" customHeight="1">
      <c r="A6294">
        <v>46276</v>
      </c>
      <c r="B6294" t="s">
        <v>116</v>
      </c>
      <c r="C6294" t="s">
        <v>117</v>
      </c>
      <c r="D6294" t="s">
        <v>43</v>
      </c>
      <c r="E6294" t="s">
        <v>44</v>
      </c>
      <c r="F6294">
        <f>VLOOKUP(D6294,ProductPrices[#All],3,FALSE)</f>
        <v>2.2000000000000002</v>
      </c>
      <c r="G6294" t="s">
        <v>40</v>
      </c>
      <c r="H6294">
        <v>6</v>
      </c>
      <c r="I6294">
        <v>6</v>
      </c>
      <c r="J6294">
        <v>0</v>
      </c>
      <c r="K6294">
        <v>0</v>
      </c>
      <c r="L6294">
        <f t="shared" si="196"/>
        <v>13.200000000000001</v>
      </c>
      <c r="M6294">
        <f t="shared" si="197"/>
        <v>0</v>
      </c>
    </row>
    <row r="6295" spans="1:13" ht="21" customHeight="1">
      <c r="A6295">
        <v>46276</v>
      </c>
      <c r="B6295" t="s">
        <v>116</v>
      </c>
      <c r="C6295" t="s">
        <v>117</v>
      </c>
      <c r="D6295" t="s">
        <v>45</v>
      </c>
      <c r="E6295" t="s">
        <v>46</v>
      </c>
      <c r="F6295">
        <f>VLOOKUP(D6295,ProductPrices[#All],3,FALSE)</f>
        <v>2.25</v>
      </c>
      <c r="G6295" t="s">
        <v>40</v>
      </c>
      <c r="H6295">
        <v>6</v>
      </c>
      <c r="I6295">
        <v>3</v>
      </c>
      <c r="J6295">
        <v>0</v>
      </c>
      <c r="K6295">
        <v>3</v>
      </c>
      <c r="L6295">
        <f t="shared" si="196"/>
        <v>6.75</v>
      </c>
      <c r="M6295">
        <f t="shared" si="197"/>
        <v>0</v>
      </c>
    </row>
    <row r="6296" spans="1:13" ht="21" customHeight="1">
      <c r="A6296">
        <v>46276</v>
      </c>
      <c r="B6296" t="s">
        <v>116</v>
      </c>
      <c r="C6296" t="s">
        <v>117</v>
      </c>
      <c r="D6296" t="s">
        <v>47</v>
      </c>
      <c r="E6296" t="s">
        <v>48</v>
      </c>
      <c r="F6296">
        <f>VLOOKUP(D6296,ProductPrices[#All],3,FALSE)</f>
        <v>2.35</v>
      </c>
      <c r="G6296" t="s">
        <v>40</v>
      </c>
      <c r="H6296">
        <v>6</v>
      </c>
      <c r="I6296">
        <v>3</v>
      </c>
      <c r="J6296">
        <v>0</v>
      </c>
      <c r="K6296">
        <v>3</v>
      </c>
      <c r="L6296">
        <f t="shared" si="196"/>
        <v>7.0500000000000007</v>
      </c>
      <c r="M6296">
        <f t="shared" si="197"/>
        <v>0</v>
      </c>
    </row>
    <row r="6297" spans="1:13" ht="21" customHeight="1">
      <c r="A6297">
        <v>46276</v>
      </c>
      <c r="B6297" t="s">
        <v>116</v>
      </c>
      <c r="C6297" t="s">
        <v>117</v>
      </c>
      <c r="D6297" t="s">
        <v>49</v>
      </c>
      <c r="E6297" t="s">
        <v>50</v>
      </c>
      <c r="F6297">
        <f>VLOOKUP(D6297,ProductPrices[#All],3,FALSE)</f>
        <v>2.75</v>
      </c>
      <c r="G6297" t="s">
        <v>40</v>
      </c>
      <c r="H6297">
        <v>6</v>
      </c>
      <c r="I6297">
        <v>6</v>
      </c>
      <c r="J6297">
        <v>0</v>
      </c>
      <c r="K6297">
        <v>0</v>
      </c>
      <c r="L6297">
        <f t="shared" si="196"/>
        <v>16.5</v>
      </c>
      <c r="M6297">
        <f t="shared" si="197"/>
        <v>0</v>
      </c>
    </row>
    <row r="6298" spans="1:13" ht="21" customHeight="1">
      <c r="A6298">
        <v>46276</v>
      </c>
      <c r="B6298" t="s">
        <v>116</v>
      </c>
      <c r="C6298" t="s">
        <v>117</v>
      </c>
      <c r="D6298" t="s">
        <v>51</v>
      </c>
      <c r="E6298" t="s">
        <v>52</v>
      </c>
      <c r="F6298">
        <f>VLOOKUP(D6298,ProductPrices[#All],3,FALSE)</f>
        <v>4.6500000000000004</v>
      </c>
      <c r="G6298" t="s">
        <v>40</v>
      </c>
      <c r="H6298">
        <v>6</v>
      </c>
      <c r="I6298">
        <v>5</v>
      </c>
      <c r="J6298">
        <v>0</v>
      </c>
      <c r="K6298">
        <v>1</v>
      </c>
      <c r="L6298">
        <f t="shared" si="196"/>
        <v>23.25</v>
      </c>
      <c r="M6298">
        <f t="shared" si="197"/>
        <v>0</v>
      </c>
    </row>
    <row r="6299" spans="1:13" ht="21" customHeight="1">
      <c r="A6299">
        <v>46276</v>
      </c>
      <c r="B6299" t="s">
        <v>116</v>
      </c>
      <c r="C6299" t="s">
        <v>117</v>
      </c>
      <c r="D6299" t="s">
        <v>53</v>
      </c>
      <c r="E6299" t="s">
        <v>54</v>
      </c>
      <c r="F6299">
        <f>VLOOKUP(D6299,ProductPrices[#All],3,FALSE)</f>
        <v>2.2000000000000002</v>
      </c>
      <c r="G6299" t="s">
        <v>55</v>
      </c>
      <c r="H6299">
        <v>5</v>
      </c>
      <c r="I6299">
        <v>4</v>
      </c>
      <c r="J6299">
        <v>0</v>
      </c>
      <c r="K6299">
        <v>1</v>
      </c>
      <c r="L6299">
        <f t="shared" si="196"/>
        <v>8.8000000000000007</v>
      </c>
      <c r="M6299">
        <f t="shared" si="197"/>
        <v>0</v>
      </c>
    </row>
    <row r="6300" spans="1:13" ht="21" customHeight="1">
      <c r="A6300">
        <v>46276</v>
      </c>
      <c r="B6300" t="s">
        <v>116</v>
      </c>
      <c r="C6300" t="s">
        <v>117</v>
      </c>
      <c r="D6300" t="s">
        <v>56</v>
      </c>
      <c r="E6300" t="s">
        <v>57</v>
      </c>
      <c r="F6300">
        <f>VLOOKUP(D6300,ProductPrices[#All],3,FALSE)</f>
        <v>3.35</v>
      </c>
      <c r="G6300" t="s">
        <v>55</v>
      </c>
      <c r="H6300">
        <v>5</v>
      </c>
      <c r="I6300">
        <v>2</v>
      </c>
      <c r="J6300">
        <v>0</v>
      </c>
      <c r="K6300">
        <v>3</v>
      </c>
      <c r="L6300">
        <f t="shared" si="196"/>
        <v>6.7</v>
      </c>
      <c r="M6300">
        <f t="shared" si="197"/>
        <v>0</v>
      </c>
    </row>
    <row r="6301" spans="1:13" ht="21" customHeight="1">
      <c r="A6301">
        <v>46276</v>
      </c>
      <c r="B6301" t="s">
        <v>116</v>
      </c>
      <c r="C6301" t="s">
        <v>117</v>
      </c>
      <c r="D6301" t="s">
        <v>58</v>
      </c>
      <c r="E6301" t="s">
        <v>59</v>
      </c>
      <c r="F6301">
        <f>VLOOKUP(D6301,ProductPrices[#All],3,FALSE)</f>
        <v>2.25</v>
      </c>
      <c r="G6301" t="s">
        <v>55</v>
      </c>
      <c r="H6301">
        <v>7</v>
      </c>
      <c r="I6301">
        <v>7</v>
      </c>
      <c r="J6301">
        <v>0</v>
      </c>
      <c r="K6301">
        <v>0</v>
      </c>
      <c r="L6301">
        <f t="shared" si="196"/>
        <v>15.75</v>
      </c>
      <c r="M6301">
        <f t="shared" si="197"/>
        <v>0</v>
      </c>
    </row>
    <row r="6302" spans="1:13" ht="21" customHeight="1">
      <c r="A6302">
        <v>46276</v>
      </c>
      <c r="B6302" t="s">
        <v>116</v>
      </c>
      <c r="C6302" t="s">
        <v>117</v>
      </c>
      <c r="D6302" t="s">
        <v>60</v>
      </c>
      <c r="E6302" t="s">
        <v>61</v>
      </c>
      <c r="F6302">
        <f>VLOOKUP(D6302,ProductPrices[#All],3,FALSE)</f>
        <v>1.5</v>
      </c>
      <c r="G6302" t="s">
        <v>55</v>
      </c>
      <c r="H6302">
        <v>7</v>
      </c>
      <c r="I6302">
        <v>5</v>
      </c>
      <c r="J6302">
        <v>0</v>
      </c>
      <c r="K6302">
        <v>2</v>
      </c>
      <c r="L6302">
        <f t="shared" si="196"/>
        <v>7.5</v>
      </c>
      <c r="M6302">
        <f t="shared" si="197"/>
        <v>0</v>
      </c>
    </row>
    <row r="6303" spans="1:13" ht="21" customHeight="1">
      <c r="A6303">
        <v>46276</v>
      </c>
      <c r="B6303" t="s">
        <v>116</v>
      </c>
      <c r="C6303" t="s">
        <v>117</v>
      </c>
      <c r="D6303" t="s">
        <v>62</v>
      </c>
      <c r="E6303" t="s">
        <v>63</v>
      </c>
      <c r="F6303">
        <f>VLOOKUP(D6303,ProductPrices[#All],3,FALSE)</f>
        <v>3.3</v>
      </c>
      <c r="G6303" t="s">
        <v>55</v>
      </c>
      <c r="H6303">
        <v>7</v>
      </c>
      <c r="I6303">
        <v>7</v>
      </c>
      <c r="J6303">
        <v>0</v>
      </c>
      <c r="K6303">
        <v>0</v>
      </c>
      <c r="L6303">
        <f t="shared" si="196"/>
        <v>23.099999999999998</v>
      </c>
      <c r="M6303">
        <f t="shared" si="197"/>
        <v>0</v>
      </c>
    </row>
    <row r="6304" spans="1:13" ht="21" customHeight="1">
      <c r="A6304">
        <v>46276</v>
      </c>
      <c r="B6304" t="s">
        <v>116</v>
      </c>
      <c r="C6304" t="s">
        <v>117</v>
      </c>
      <c r="D6304" t="s">
        <v>64</v>
      </c>
      <c r="E6304" t="s">
        <v>65</v>
      </c>
      <c r="F6304">
        <f>VLOOKUP(D6304,ProductPrices[#All],3,FALSE)</f>
        <v>2.95</v>
      </c>
      <c r="G6304" t="s">
        <v>66</v>
      </c>
      <c r="H6304">
        <v>12</v>
      </c>
      <c r="I6304">
        <v>12</v>
      </c>
      <c r="J6304">
        <v>0</v>
      </c>
      <c r="K6304">
        <v>0</v>
      </c>
      <c r="L6304">
        <f t="shared" si="196"/>
        <v>35.400000000000006</v>
      </c>
      <c r="M6304">
        <f t="shared" si="197"/>
        <v>0</v>
      </c>
    </row>
    <row r="6305" spans="1:13" ht="21" customHeight="1">
      <c r="A6305">
        <v>46276</v>
      </c>
      <c r="B6305" t="s">
        <v>116</v>
      </c>
      <c r="C6305" t="s">
        <v>117</v>
      </c>
      <c r="D6305" t="s">
        <v>67</v>
      </c>
      <c r="E6305" t="s">
        <v>68</v>
      </c>
      <c r="F6305">
        <f>VLOOKUP(D6305,ProductPrices[#All],3,FALSE)</f>
        <v>2.6</v>
      </c>
      <c r="G6305" t="s">
        <v>66</v>
      </c>
      <c r="H6305">
        <v>10</v>
      </c>
      <c r="I6305">
        <v>10</v>
      </c>
      <c r="J6305">
        <v>0</v>
      </c>
      <c r="K6305">
        <v>0</v>
      </c>
      <c r="L6305">
        <f t="shared" si="196"/>
        <v>26</v>
      </c>
      <c r="M6305">
        <f t="shared" si="197"/>
        <v>0</v>
      </c>
    </row>
    <row r="6306" spans="1:13" ht="21" customHeight="1">
      <c r="A6306">
        <v>46276</v>
      </c>
      <c r="B6306" t="s">
        <v>116</v>
      </c>
      <c r="C6306" t="s">
        <v>117</v>
      </c>
      <c r="D6306" t="s">
        <v>69</v>
      </c>
      <c r="E6306" t="s">
        <v>70</v>
      </c>
      <c r="F6306">
        <f>VLOOKUP(D6306,ProductPrices[#All],3,FALSE)</f>
        <v>2.2000000000000002</v>
      </c>
      <c r="G6306" t="s">
        <v>66</v>
      </c>
      <c r="H6306">
        <v>16</v>
      </c>
      <c r="I6306">
        <v>16</v>
      </c>
      <c r="J6306">
        <v>0</v>
      </c>
      <c r="K6306">
        <v>0</v>
      </c>
      <c r="L6306">
        <f t="shared" si="196"/>
        <v>35.200000000000003</v>
      </c>
      <c r="M6306">
        <f t="shared" si="197"/>
        <v>0</v>
      </c>
    </row>
    <row r="6307" spans="1:13" ht="21" customHeight="1">
      <c r="A6307">
        <v>46276</v>
      </c>
      <c r="B6307" t="s">
        <v>116</v>
      </c>
      <c r="C6307" t="s">
        <v>117</v>
      </c>
      <c r="D6307" t="s">
        <v>71</v>
      </c>
      <c r="E6307" t="s">
        <v>72</v>
      </c>
      <c r="F6307">
        <f>VLOOKUP(D6307,ProductPrices[#All],3,FALSE)</f>
        <v>2.25</v>
      </c>
      <c r="G6307" t="s">
        <v>66</v>
      </c>
      <c r="H6307">
        <v>15</v>
      </c>
      <c r="I6307">
        <v>15</v>
      </c>
      <c r="J6307">
        <v>0</v>
      </c>
      <c r="K6307">
        <v>0</v>
      </c>
      <c r="L6307">
        <f t="shared" si="196"/>
        <v>33.75</v>
      </c>
      <c r="M6307">
        <f t="shared" si="197"/>
        <v>0</v>
      </c>
    </row>
    <row r="6308" spans="1:13" ht="21" customHeight="1">
      <c r="A6308">
        <v>46276</v>
      </c>
      <c r="B6308" t="s">
        <v>116</v>
      </c>
      <c r="C6308" t="s">
        <v>117</v>
      </c>
      <c r="D6308" t="s">
        <v>73</v>
      </c>
      <c r="E6308" t="s">
        <v>74</v>
      </c>
      <c r="F6308">
        <f>VLOOKUP(D6308,ProductPrices[#All],3,FALSE)</f>
        <v>2.25</v>
      </c>
      <c r="G6308" t="s">
        <v>66</v>
      </c>
      <c r="H6308">
        <v>19</v>
      </c>
      <c r="I6308">
        <v>19</v>
      </c>
      <c r="J6308">
        <v>0</v>
      </c>
      <c r="K6308">
        <v>0</v>
      </c>
      <c r="L6308">
        <f t="shared" si="196"/>
        <v>42.75</v>
      </c>
      <c r="M6308">
        <f t="shared" si="197"/>
        <v>0</v>
      </c>
    </row>
    <row r="6309" spans="1:13" ht="21" customHeight="1">
      <c r="A6309">
        <v>46276</v>
      </c>
      <c r="B6309" t="s">
        <v>116</v>
      </c>
      <c r="C6309" t="s">
        <v>117</v>
      </c>
      <c r="D6309" t="s">
        <v>75</v>
      </c>
      <c r="E6309" t="s">
        <v>76</v>
      </c>
      <c r="F6309">
        <f>VLOOKUP(D6309,ProductPrices[#All],3,FALSE)</f>
        <v>1.9</v>
      </c>
      <c r="G6309" t="s">
        <v>77</v>
      </c>
      <c r="H6309">
        <v>16</v>
      </c>
      <c r="I6309">
        <v>11</v>
      </c>
      <c r="J6309">
        <v>0</v>
      </c>
      <c r="K6309">
        <v>0</v>
      </c>
      <c r="L6309">
        <f t="shared" si="196"/>
        <v>20.9</v>
      </c>
      <c r="M6309">
        <f t="shared" si="197"/>
        <v>5</v>
      </c>
    </row>
    <row r="6310" spans="1:13" ht="21" customHeight="1">
      <c r="A6310">
        <v>46276</v>
      </c>
      <c r="B6310" t="s">
        <v>116</v>
      </c>
      <c r="C6310" t="s">
        <v>117</v>
      </c>
      <c r="D6310" t="s">
        <v>78</v>
      </c>
      <c r="E6310" t="s">
        <v>79</v>
      </c>
      <c r="F6310">
        <f>VLOOKUP(D6310,ProductPrices[#All],3,FALSE)</f>
        <v>1.9</v>
      </c>
      <c r="G6310" t="s">
        <v>77</v>
      </c>
      <c r="H6310">
        <v>20</v>
      </c>
      <c r="I6310">
        <v>14</v>
      </c>
      <c r="J6310">
        <v>0</v>
      </c>
      <c r="K6310">
        <v>1</v>
      </c>
      <c r="L6310">
        <f t="shared" si="196"/>
        <v>26.599999999999998</v>
      </c>
      <c r="M6310">
        <f t="shared" si="197"/>
        <v>5</v>
      </c>
    </row>
    <row r="6311" spans="1:13" ht="21" customHeight="1">
      <c r="A6311">
        <v>46276</v>
      </c>
      <c r="B6311" t="s">
        <v>116</v>
      </c>
      <c r="C6311" t="s">
        <v>117</v>
      </c>
      <c r="D6311" t="s">
        <v>80</v>
      </c>
      <c r="E6311" t="s">
        <v>81</v>
      </c>
      <c r="F6311">
        <f>VLOOKUP(D6311,ProductPrices[#All],3,FALSE)</f>
        <v>2.0499999999999998</v>
      </c>
      <c r="G6311" t="s">
        <v>77</v>
      </c>
      <c r="H6311">
        <v>9</v>
      </c>
      <c r="I6311">
        <v>6</v>
      </c>
      <c r="J6311">
        <v>0</v>
      </c>
      <c r="K6311">
        <v>0</v>
      </c>
      <c r="L6311">
        <f t="shared" si="196"/>
        <v>12.299999999999999</v>
      </c>
      <c r="M6311">
        <f t="shared" si="197"/>
        <v>3</v>
      </c>
    </row>
    <row r="6312" spans="1:13" ht="21" customHeight="1">
      <c r="A6312">
        <v>46276</v>
      </c>
      <c r="B6312" t="s">
        <v>116</v>
      </c>
      <c r="C6312" t="s">
        <v>117</v>
      </c>
      <c r="D6312" t="s">
        <v>82</v>
      </c>
      <c r="E6312" t="s">
        <v>83</v>
      </c>
      <c r="F6312">
        <f>VLOOKUP(D6312,ProductPrices[#All],3,FALSE)</f>
        <v>1.95</v>
      </c>
      <c r="G6312" t="s">
        <v>77</v>
      </c>
      <c r="H6312">
        <v>13</v>
      </c>
      <c r="I6312">
        <v>2</v>
      </c>
      <c r="J6312">
        <v>0</v>
      </c>
      <c r="K6312">
        <v>0</v>
      </c>
      <c r="L6312">
        <f t="shared" si="196"/>
        <v>3.9</v>
      </c>
      <c r="M6312">
        <f t="shared" si="197"/>
        <v>11</v>
      </c>
    </row>
    <row r="6313" spans="1:13" ht="21" customHeight="1">
      <c r="A6313">
        <v>46276</v>
      </c>
      <c r="B6313" t="s">
        <v>116</v>
      </c>
      <c r="C6313" t="s">
        <v>117</v>
      </c>
      <c r="D6313" t="s">
        <v>84</v>
      </c>
      <c r="E6313" t="s">
        <v>85</v>
      </c>
      <c r="F6313">
        <f>VLOOKUP(D6313,ProductPrices[#All],3,FALSE)</f>
        <v>1.55</v>
      </c>
      <c r="G6313" t="s">
        <v>77</v>
      </c>
      <c r="H6313">
        <v>8</v>
      </c>
      <c r="I6313">
        <v>6</v>
      </c>
      <c r="J6313">
        <v>0</v>
      </c>
      <c r="K6313">
        <v>0</v>
      </c>
      <c r="L6313">
        <f t="shared" si="196"/>
        <v>9.3000000000000007</v>
      </c>
      <c r="M6313">
        <f t="shared" si="197"/>
        <v>2</v>
      </c>
    </row>
    <row r="6314" spans="1:13" ht="21" customHeight="1">
      <c r="A6314">
        <v>46276</v>
      </c>
      <c r="B6314" t="s">
        <v>116</v>
      </c>
      <c r="C6314" t="s">
        <v>117</v>
      </c>
      <c r="D6314" t="s">
        <v>86</v>
      </c>
      <c r="E6314" t="s">
        <v>87</v>
      </c>
      <c r="F6314">
        <f>VLOOKUP(D6314,ProductPrices[#All],3,FALSE)</f>
        <v>2</v>
      </c>
      <c r="G6314" t="s">
        <v>77</v>
      </c>
      <c r="H6314">
        <v>10</v>
      </c>
      <c r="I6314">
        <v>5</v>
      </c>
      <c r="J6314">
        <v>0</v>
      </c>
      <c r="K6314">
        <v>0</v>
      </c>
      <c r="L6314">
        <f t="shared" si="196"/>
        <v>10</v>
      </c>
      <c r="M6314">
        <f t="shared" si="197"/>
        <v>5</v>
      </c>
    </row>
    <row r="6315" spans="1:13" ht="21" customHeight="1">
      <c r="A6315">
        <v>46276</v>
      </c>
      <c r="B6315" t="s">
        <v>116</v>
      </c>
      <c r="C6315" t="s">
        <v>117</v>
      </c>
      <c r="D6315" t="s">
        <v>88</v>
      </c>
      <c r="E6315" t="s">
        <v>89</v>
      </c>
      <c r="F6315">
        <f>VLOOKUP(D6315,ProductPrices[#All],3,FALSE)</f>
        <v>2</v>
      </c>
      <c r="G6315" t="s">
        <v>77</v>
      </c>
      <c r="H6315">
        <v>11</v>
      </c>
      <c r="I6315">
        <v>7</v>
      </c>
      <c r="J6315">
        <v>0</v>
      </c>
      <c r="K6315">
        <v>0</v>
      </c>
      <c r="L6315">
        <f t="shared" si="196"/>
        <v>14</v>
      </c>
      <c r="M6315">
        <f t="shared" si="197"/>
        <v>4</v>
      </c>
    </row>
    <row r="6316" spans="1:13" ht="21" customHeight="1">
      <c r="A6316">
        <v>46276</v>
      </c>
      <c r="B6316" t="s">
        <v>116</v>
      </c>
      <c r="C6316" t="s">
        <v>117</v>
      </c>
      <c r="D6316" t="s">
        <v>90</v>
      </c>
      <c r="E6316" t="s">
        <v>91</v>
      </c>
      <c r="F6316">
        <f>VLOOKUP(D6316,ProductPrices[#All],3,FALSE)</f>
        <v>3.7</v>
      </c>
      <c r="G6316" t="s">
        <v>92</v>
      </c>
      <c r="H6316">
        <v>10</v>
      </c>
      <c r="I6316">
        <v>4</v>
      </c>
      <c r="J6316">
        <v>0</v>
      </c>
      <c r="K6316">
        <v>6</v>
      </c>
      <c r="L6316">
        <f t="shared" si="196"/>
        <v>14.8</v>
      </c>
      <c r="M6316">
        <f t="shared" si="197"/>
        <v>0</v>
      </c>
    </row>
    <row r="6317" spans="1:13" ht="21" customHeight="1">
      <c r="A6317">
        <v>46276</v>
      </c>
      <c r="B6317" t="s">
        <v>116</v>
      </c>
      <c r="C6317" t="s">
        <v>117</v>
      </c>
      <c r="D6317" t="s">
        <v>93</v>
      </c>
      <c r="E6317" t="s">
        <v>94</v>
      </c>
      <c r="F6317">
        <f>VLOOKUP(D6317,ProductPrices[#All],3,FALSE)</f>
        <v>3.7</v>
      </c>
      <c r="G6317" t="s">
        <v>92</v>
      </c>
      <c r="H6317">
        <v>5</v>
      </c>
      <c r="I6317">
        <v>2</v>
      </c>
      <c r="J6317">
        <v>0</v>
      </c>
      <c r="K6317">
        <v>3</v>
      </c>
      <c r="L6317">
        <f t="shared" si="196"/>
        <v>7.4</v>
      </c>
      <c r="M6317">
        <f t="shared" si="197"/>
        <v>0</v>
      </c>
    </row>
    <row r="6318" spans="1:13" ht="21" customHeight="1">
      <c r="A6318">
        <v>46276</v>
      </c>
      <c r="B6318" t="s">
        <v>116</v>
      </c>
      <c r="C6318" t="s">
        <v>117</v>
      </c>
      <c r="D6318" t="s">
        <v>95</v>
      </c>
      <c r="E6318" t="s">
        <v>96</v>
      </c>
      <c r="F6318">
        <f>VLOOKUP(D6318,ProductPrices[#All],3,FALSE)</f>
        <v>3.7</v>
      </c>
      <c r="G6318" t="s">
        <v>92</v>
      </c>
      <c r="H6318">
        <v>5</v>
      </c>
      <c r="I6318">
        <v>2</v>
      </c>
      <c r="J6318">
        <v>0</v>
      </c>
      <c r="K6318">
        <v>3</v>
      </c>
      <c r="L6318">
        <f t="shared" si="196"/>
        <v>7.4</v>
      </c>
      <c r="M6318">
        <f t="shared" si="197"/>
        <v>0</v>
      </c>
    </row>
    <row r="6319" spans="1:13" ht="21" customHeight="1">
      <c r="A6319">
        <v>46276</v>
      </c>
      <c r="B6319" t="s">
        <v>116</v>
      </c>
      <c r="C6319" t="s">
        <v>117</v>
      </c>
      <c r="D6319" t="s">
        <v>97</v>
      </c>
      <c r="E6319" t="s">
        <v>98</v>
      </c>
      <c r="F6319">
        <f>VLOOKUP(D6319,ProductPrices[#All],3,FALSE)</f>
        <v>3.6</v>
      </c>
      <c r="G6319" t="s">
        <v>92</v>
      </c>
      <c r="H6319">
        <v>8</v>
      </c>
      <c r="I6319">
        <v>7</v>
      </c>
      <c r="J6319">
        <v>1</v>
      </c>
      <c r="K6319">
        <v>0</v>
      </c>
      <c r="L6319">
        <f t="shared" si="196"/>
        <v>25.2</v>
      </c>
      <c r="M6319">
        <f t="shared" si="197"/>
        <v>0</v>
      </c>
    </row>
    <row r="6320" spans="1:13" ht="21" customHeight="1">
      <c r="A6320">
        <v>46276</v>
      </c>
      <c r="B6320" t="s">
        <v>116</v>
      </c>
      <c r="C6320" t="s">
        <v>117</v>
      </c>
      <c r="D6320" t="s">
        <v>99</v>
      </c>
      <c r="E6320" t="s">
        <v>100</v>
      </c>
      <c r="F6320">
        <f>VLOOKUP(D6320,ProductPrices[#All],3,FALSE)</f>
        <v>1.25</v>
      </c>
      <c r="G6320" t="s">
        <v>101</v>
      </c>
      <c r="H6320">
        <v>17</v>
      </c>
      <c r="I6320">
        <v>8</v>
      </c>
      <c r="J6320">
        <v>0</v>
      </c>
      <c r="K6320">
        <v>0</v>
      </c>
      <c r="L6320">
        <f t="shared" si="196"/>
        <v>10</v>
      </c>
      <c r="M6320">
        <f t="shared" si="197"/>
        <v>9</v>
      </c>
    </row>
    <row r="6321" spans="1:13" ht="21" customHeight="1">
      <c r="A6321">
        <v>46276</v>
      </c>
      <c r="B6321" t="s">
        <v>116</v>
      </c>
      <c r="C6321" t="s">
        <v>117</v>
      </c>
      <c r="D6321" t="s">
        <v>102</v>
      </c>
      <c r="E6321" t="s">
        <v>103</v>
      </c>
      <c r="F6321">
        <f>VLOOKUP(D6321,ProductPrices[#All],3,FALSE)</f>
        <v>1.25</v>
      </c>
      <c r="G6321" t="s">
        <v>101</v>
      </c>
      <c r="H6321">
        <v>8</v>
      </c>
      <c r="I6321">
        <v>4</v>
      </c>
      <c r="J6321">
        <v>0</v>
      </c>
      <c r="K6321">
        <v>0</v>
      </c>
      <c r="L6321">
        <f t="shared" si="196"/>
        <v>5</v>
      </c>
      <c r="M6321">
        <f t="shared" si="197"/>
        <v>4</v>
      </c>
    </row>
    <row r="6322" spans="1:13" ht="21" customHeight="1">
      <c r="A6322">
        <v>46276</v>
      </c>
      <c r="B6322" t="s">
        <v>116</v>
      </c>
      <c r="C6322" t="s">
        <v>117</v>
      </c>
      <c r="D6322" t="s">
        <v>104</v>
      </c>
      <c r="E6322" t="s">
        <v>105</v>
      </c>
      <c r="F6322">
        <f>VLOOKUP(D6322,ProductPrices[#All],3,FALSE)</f>
        <v>1.25</v>
      </c>
      <c r="G6322" t="s">
        <v>101</v>
      </c>
      <c r="H6322">
        <v>19</v>
      </c>
      <c r="I6322">
        <v>12</v>
      </c>
      <c r="J6322">
        <v>0</v>
      </c>
      <c r="K6322">
        <v>0</v>
      </c>
      <c r="L6322">
        <f t="shared" si="196"/>
        <v>15</v>
      </c>
      <c r="M6322">
        <f t="shared" si="197"/>
        <v>7</v>
      </c>
    </row>
    <row r="6323" spans="1:13" ht="21" customHeight="1">
      <c r="A6323">
        <v>46276</v>
      </c>
      <c r="B6323" t="s">
        <v>118</v>
      </c>
      <c r="C6323" t="s">
        <v>119</v>
      </c>
      <c r="D6323" t="s">
        <v>12</v>
      </c>
      <c r="E6323" t="s">
        <v>13</v>
      </c>
      <c r="F6323">
        <f>VLOOKUP(D6323,ProductPrices[#All],3,FALSE)</f>
        <v>1.35</v>
      </c>
      <c r="G6323" t="s">
        <v>14</v>
      </c>
      <c r="H6323">
        <v>117</v>
      </c>
      <c r="I6323">
        <v>112</v>
      </c>
      <c r="J6323">
        <v>5</v>
      </c>
      <c r="K6323">
        <v>0</v>
      </c>
      <c r="L6323">
        <f t="shared" si="196"/>
        <v>151.20000000000002</v>
      </c>
      <c r="M6323">
        <f t="shared" si="197"/>
        <v>0</v>
      </c>
    </row>
    <row r="6324" spans="1:13" ht="21" customHeight="1">
      <c r="A6324">
        <v>46276</v>
      </c>
      <c r="B6324" t="s">
        <v>118</v>
      </c>
      <c r="C6324" t="s">
        <v>119</v>
      </c>
      <c r="D6324" t="s">
        <v>15</v>
      </c>
      <c r="E6324" t="s">
        <v>16</v>
      </c>
      <c r="F6324">
        <f>VLOOKUP(D6324,ProductPrices[#All],3,FALSE)</f>
        <v>1.35</v>
      </c>
      <c r="G6324" t="s">
        <v>14</v>
      </c>
      <c r="H6324">
        <v>25</v>
      </c>
      <c r="I6324">
        <v>23</v>
      </c>
      <c r="J6324">
        <v>2</v>
      </c>
      <c r="K6324">
        <v>0</v>
      </c>
      <c r="L6324">
        <f t="shared" si="196"/>
        <v>31.05</v>
      </c>
      <c r="M6324">
        <f t="shared" si="197"/>
        <v>0</v>
      </c>
    </row>
    <row r="6325" spans="1:13" ht="21" customHeight="1">
      <c r="A6325">
        <v>46276</v>
      </c>
      <c r="B6325" t="s">
        <v>118</v>
      </c>
      <c r="C6325" t="s">
        <v>119</v>
      </c>
      <c r="D6325" t="s">
        <v>17</v>
      </c>
      <c r="E6325" t="s">
        <v>18</v>
      </c>
      <c r="F6325">
        <f>VLOOKUP(D6325,ProductPrices[#All],3,FALSE)</f>
        <v>2.5</v>
      </c>
      <c r="G6325" t="s">
        <v>14</v>
      </c>
      <c r="H6325">
        <v>25</v>
      </c>
      <c r="I6325">
        <v>25</v>
      </c>
      <c r="J6325">
        <v>0</v>
      </c>
      <c r="K6325">
        <v>0</v>
      </c>
      <c r="L6325">
        <f t="shared" si="196"/>
        <v>62.5</v>
      </c>
      <c r="M6325">
        <f t="shared" si="197"/>
        <v>0</v>
      </c>
    </row>
    <row r="6326" spans="1:13" ht="21" customHeight="1">
      <c r="A6326">
        <v>46276</v>
      </c>
      <c r="B6326" t="s">
        <v>118</v>
      </c>
      <c r="C6326" t="s">
        <v>119</v>
      </c>
      <c r="D6326" t="s">
        <v>19</v>
      </c>
      <c r="E6326" t="s">
        <v>20</v>
      </c>
      <c r="F6326">
        <f>VLOOKUP(D6326,ProductPrices[#All],3,FALSE)</f>
        <v>2.25</v>
      </c>
      <c r="G6326" t="s">
        <v>14</v>
      </c>
      <c r="H6326">
        <v>25</v>
      </c>
      <c r="I6326">
        <v>22</v>
      </c>
      <c r="J6326">
        <v>2</v>
      </c>
      <c r="K6326">
        <v>1</v>
      </c>
      <c r="L6326">
        <f t="shared" si="196"/>
        <v>49.5</v>
      </c>
      <c r="M6326">
        <f t="shared" si="197"/>
        <v>0</v>
      </c>
    </row>
    <row r="6327" spans="1:13" ht="21" customHeight="1">
      <c r="A6327">
        <v>46276</v>
      </c>
      <c r="B6327" t="s">
        <v>118</v>
      </c>
      <c r="C6327" t="s">
        <v>119</v>
      </c>
      <c r="D6327" t="s">
        <v>21</v>
      </c>
      <c r="E6327" t="s">
        <v>22</v>
      </c>
      <c r="F6327">
        <f>VLOOKUP(D6327,ProductPrices[#All],3,FALSE)</f>
        <v>2.5</v>
      </c>
      <c r="G6327" t="s">
        <v>14</v>
      </c>
      <c r="H6327">
        <v>25</v>
      </c>
      <c r="I6327">
        <v>25</v>
      </c>
      <c r="J6327">
        <v>0</v>
      </c>
      <c r="K6327">
        <v>0</v>
      </c>
      <c r="L6327">
        <f t="shared" si="196"/>
        <v>62.5</v>
      </c>
      <c r="M6327">
        <f t="shared" si="197"/>
        <v>0</v>
      </c>
    </row>
    <row r="6328" spans="1:13" ht="21" customHeight="1">
      <c r="A6328">
        <v>46276</v>
      </c>
      <c r="B6328" t="s">
        <v>118</v>
      </c>
      <c r="C6328" t="s">
        <v>119</v>
      </c>
      <c r="D6328" t="s">
        <v>23</v>
      </c>
      <c r="E6328" t="s">
        <v>24</v>
      </c>
      <c r="F6328">
        <f>VLOOKUP(D6328,ProductPrices[#All],3,FALSE)</f>
        <v>2.2000000000000002</v>
      </c>
      <c r="G6328" t="s">
        <v>14</v>
      </c>
      <c r="H6328">
        <v>25</v>
      </c>
      <c r="I6328">
        <v>24</v>
      </c>
      <c r="J6328">
        <v>0</v>
      </c>
      <c r="K6328">
        <v>1</v>
      </c>
      <c r="L6328">
        <f t="shared" si="196"/>
        <v>52.800000000000004</v>
      </c>
      <c r="M6328">
        <f t="shared" si="197"/>
        <v>0</v>
      </c>
    </row>
    <row r="6329" spans="1:13" ht="21" customHeight="1">
      <c r="A6329">
        <v>46276</v>
      </c>
      <c r="B6329" t="s">
        <v>118</v>
      </c>
      <c r="C6329" t="s">
        <v>119</v>
      </c>
      <c r="D6329" t="s">
        <v>25</v>
      </c>
      <c r="E6329" t="s">
        <v>26</v>
      </c>
      <c r="F6329">
        <f>VLOOKUP(D6329,ProductPrices[#All],3,FALSE)</f>
        <v>2.1</v>
      </c>
      <c r="G6329" t="s">
        <v>14</v>
      </c>
      <c r="H6329">
        <v>25</v>
      </c>
      <c r="I6329">
        <v>25</v>
      </c>
      <c r="J6329">
        <v>0</v>
      </c>
      <c r="K6329">
        <v>0</v>
      </c>
      <c r="L6329">
        <f t="shared" si="196"/>
        <v>52.5</v>
      </c>
      <c r="M6329">
        <f t="shared" si="197"/>
        <v>0</v>
      </c>
    </row>
    <row r="6330" spans="1:13" ht="21" customHeight="1">
      <c r="A6330">
        <v>46276</v>
      </c>
      <c r="B6330" t="s">
        <v>118</v>
      </c>
      <c r="C6330" t="s">
        <v>119</v>
      </c>
      <c r="D6330" t="s">
        <v>27</v>
      </c>
      <c r="E6330" t="s">
        <v>28</v>
      </c>
      <c r="F6330">
        <f>VLOOKUP(D6330,ProductPrices[#All],3,FALSE)</f>
        <v>1.5</v>
      </c>
      <c r="G6330" t="s">
        <v>29</v>
      </c>
      <c r="H6330">
        <v>9</v>
      </c>
      <c r="I6330">
        <v>7</v>
      </c>
      <c r="J6330">
        <v>2</v>
      </c>
      <c r="K6330">
        <v>0</v>
      </c>
      <c r="L6330">
        <f t="shared" si="196"/>
        <v>10.5</v>
      </c>
      <c r="M6330">
        <f t="shared" si="197"/>
        <v>0</v>
      </c>
    </row>
    <row r="6331" spans="1:13" ht="21" customHeight="1">
      <c r="A6331">
        <v>46276</v>
      </c>
      <c r="B6331" t="s">
        <v>118</v>
      </c>
      <c r="C6331" t="s">
        <v>119</v>
      </c>
      <c r="D6331" t="s">
        <v>30</v>
      </c>
      <c r="E6331" t="s">
        <v>31</v>
      </c>
      <c r="F6331">
        <f>VLOOKUP(D6331,ProductPrices[#All],3,FALSE)</f>
        <v>1.45</v>
      </c>
      <c r="G6331" t="s">
        <v>29</v>
      </c>
      <c r="H6331">
        <v>9</v>
      </c>
      <c r="I6331">
        <v>7</v>
      </c>
      <c r="J6331">
        <v>2</v>
      </c>
      <c r="K6331">
        <v>0</v>
      </c>
      <c r="L6331">
        <f t="shared" si="196"/>
        <v>10.15</v>
      </c>
      <c r="M6331">
        <f t="shared" si="197"/>
        <v>0</v>
      </c>
    </row>
    <row r="6332" spans="1:13" ht="21" customHeight="1">
      <c r="A6332">
        <v>46276</v>
      </c>
      <c r="B6332" t="s">
        <v>118</v>
      </c>
      <c r="C6332" t="s">
        <v>119</v>
      </c>
      <c r="D6332" t="s">
        <v>32</v>
      </c>
      <c r="E6332" t="s">
        <v>33</v>
      </c>
      <c r="F6332">
        <f>VLOOKUP(D6332,ProductPrices[#All],3,FALSE)</f>
        <v>1.3</v>
      </c>
      <c r="G6332" t="s">
        <v>29</v>
      </c>
      <c r="H6332">
        <v>3</v>
      </c>
      <c r="I6332">
        <v>2</v>
      </c>
      <c r="J6332">
        <v>0</v>
      </c>
      <c r="K6332">
        <v>1</v>
      </c>
      <c r="L6332">
        <f t="shared" si="196"/>
        <v>2.6</v>
      </c>
      <c r="M6332">
        <f t="shared" si="197"/>
        <v>0</v>
      </c>
    </row>
    <row r="6333" spans="1:13" ht="21" customHeight="1">
      <c r="A6333">
        <v>46276</v>
      </c>
      <c r="B6333" t="s">
        <v>118</v>
      </c>
      <c r="C6333" t="s">
        <v>119</v>
      </c>
      <c r="D6333" t="s">
        <v>34</v>
      </c>
      <c r="E6333" t="s">
        <v>35</v>
      </c>
      <c r="F6333">
        <f>VLOOKUP(D6333,ProductPrices[#All],3,FALSE)</f>
        <v>1.4</v>
      </c>
      <c r="G6333" t="s">
        <v>29</v>
      </c>
      <c r="H6333">
        <v>6</v>
      </c>
      <c r="I6333">
        <v>5</v>
      </c>
      <c r="J6333">
        <v>0</v>
      </c>
      <c r="K6333">
        <v>1</v>
      </c>
      <c r="L6333">
        <f t="shared" si="196"/>
        <v>7</v>
      </c>
      <c r="M6333">
        <f t="shared" si="197"/>
        <v>0</v>
      </c>
    </row>
    <row r="6334" spans="1:13" ht="21" customHeight="1">
      <c r="A6334">
        <v>46276</v>
      </c>
      <c r="B6334" t="s">
        <v>118</v>
      </c>
      <c r="C6334" t="s">
        <v>119</v>
      </c>
      <c r="D6334" t="s">
        <v>36</v>
      </c>
      <c r="E6334" t="s">
        <v>37</v>
      </c>
      <c r="F6334">
        <f>VLOOKUP(D6334,ProductPrices[#All],3,FALSE)</f>
        <v>1.6</v>
      </c>
      <c r="G6334" t="s">
        <v>29</v>
      </c>
      <c r="H6334">
        <v>8</v>
      </c>
      <c r="I6334">
        <v>5</v>
      </c>
      <c r="J6334">
        <v>2</v>
      </c>
      <c r="K6334">
        <v>1</v>
      </c>
      <c r="L6334">
        <f t="shared" si="196"/>
        <v>8</v>
      </c>
      <c r="M6334">
        <f t="shared" si="197"/>
        <v>0</v>
      </c>
    </row>
    <row r="6335" spans="1:13" ht="21" customHeight="1">
      <c r="A6335">
        <v>46276</v>
      </c>
      <c r="B6335" t="s">
        <v>118</v>
      </c>
      <c r="C6335" t="s">
        <v>119</v>
      </c>
      <c r="D6335" t="s">
        <v>38</v>
      </c>
      <c r="E6335" t="s">
        <v>39</v>
      </c>
      <c r="F6335">
        <f>VLOOKUP(D6335,ProductPrices[#All],3,FALSE)</f>
        <v>3.1</v>
      </c>
      <c r="G6335" t="s">
        <v>40</v>
      </c>
      <c r="H6335">
        <v>9</v>
      </c>
      <c r="I6335">
        <v>9</v>
      </c>
      <c r="J6335">
        <v>0</v>
      </c>
      <c r="K6335">
        <v>0</v>
      </c>
      <c r="L6335">
        <f t="shared" si="196"/>
        <v>27.900000000000002</v>
      </c>
      <c r="M6335">
        <f t="shared" si="197"/>
        <v>0</v>
      </c>
    </row>
    <row r="6336" spans="1:13" ht="21" customHeight="1">
      <c r="A6336">
        <v>46276</v>
      </c>
      <c r="B6336" t="s">
        <v>118</v>
      </c>
      <c r="C6336" t="s">
        <v>119</v>
      </c>
      <c r="D6336" t="s">
        <v>41</v>
      </c>
      <c r="E6336" t="s">
        <v>42</v>
      </c>
      <c r="F6336">
        <f>VLOOKUP(D6336,ProductPrices[#All],3,FALSE)</f>
        <v>3.4</v>
      </c>
      <c r="G6336" t="s">
        <v>40</v>
      </c>
      <c r="H6336">
        <v>7</v>
      </c>
      <c r="I6336">
        <v>7</v>
      </c>
      <c r="J6336">
        <v>0</v>
      </c>
      <c r="K6336">
        <v>0</v>
      </c>
      <c r="L6336">
        <f t="shared" si="196"/>
        <v>23.8</v>
      </c>
      <c r="M6336">
        <f t="shared" si="197"/>
        <v>0</v>
      </c>
    </row>
    <row r="6337" spans="1:13" ht="21" customHeight="1">
      <c r="A6337">
        <v>46276</v>
      </c>
      <c r="B6337" t="s">
        <v>118</v>
      </c>
      <c r="C6337" t="s">
        <v>119</v>
      </c>
      <c r="D6337" t="s">
        <v>43</v>
      </c>
      <c r="E6337" t="s">
        <v>44</v>
      </c>
      <c r="F6337">
        <f>VLOOKUP(D6337,ProductPrices[#All],3,FALSE)</f>
        <v>2.2000000000000002</v>
      </c>
      <c r="G6337" t="s">
        <v>40</v>
      </c>
      <c r="H6337">
        <v>8</v>
      </c>
      <c r="I6337">
        <v>5</v>
      </c>
      <c r="J6337">
        <v>0</v>
      </c>
      <c r="K6337">
        <v>3</v>
      </c>
      <c r="L6337">
        <f t="shared" si="196"/>
        <v>11</v>
      </c>
      <c r="M6337">
        <f t="shared" si="197"/>
        <v>0</v>
      </c>
    </row>
    <row r="6338" spans="1:13" ht="21" customHeight="1">
      <c r="A6338">
        <v>46276</v>
      </c>
      <c r="B6338" t="s">
        <v>118</v>
      </c>
      <c r="C6338" t="s">
        <v>119</v>
      </c>
      <c r="D6338" t="s">
        <v>45</v>
      </c>
      <c r="E6338" t="s">
        <v>46</v>
      </c>
      <c r="F6338">
        <f>VLOOKUP(D6338,ProductPrices[#All],3,FALSE)</f>
        <v>2.25</v>
      </c>
      <c r="G6338" t="s">
        <v>40</v>
      </c>
      <c r="H6338">
        <v>7</v>
      </c>
      <c r="I6338">
        <v>7</v>
      </c>
      <c r="J6338">
        <v>0</v>
      </c>
      <c r="K6338">
        <v>0</v>
      </c>
      <c r="L6338">
        <f t="shared" ref="L6338:L6401" si="198">F6338*I6338</f>
        <v>15.75</v>
      </c>
      <c r="M6338">
        <f t="shared" ref="M6338:M6401" si="199">H6338-I6338-J6338-K6338</f>
        <v>0</v>
      </c>
    </row>
    <row r="6339" spans="1:13" ht="21" customHeight="1">
      <c r="A6339">
        <v>46276</v>
      </c>
      <c r="B6339" t="s">
        <v>118</v>
      </c>
      <c r="C6339" t="s">
        <v>119</v>
      </c>
      <c r="D6339" t="s">
        <v>47</v>
      </c>
      <c r="E6339" t="s">
        <v>48</v>
      </c>
      <c r="F6339">
        <f>VLOOKUP(D6339,ProductPrices[#All],3,FALSE)</f>
        <v>2.35</v>
      </c>
      <c r="G6339" t="s">
        <v>40</v>
      </c>
      <c r="H6339">
        <v>10</v>
      </c>
      <c r="I6339">
        <v>8</v>
      </c>
      <c r="J6339">
        <v>0</v>
      </c>
      <c r="K6339">
        <v>2</v>
      </c>
      <c r="L6339">
        <f t="shared" si="198"/>
        <v>18.8</v>
      </c>
      <c r="M6339">
        <f t="shared" si="199"/>
        <v>0</v>
      </c>
    </row>
    <row r="6340" spans="1:13" ht="21" customHeight="1">
      <c r="A6340">
        <v>46276</v>
      </c>
      <c r="B6340" t="s">
        <v>118</v>
      </c>
      <c r="C6340" t="s">
        <v>119</v>
      </c>
      <c r="D6340" t="s">
        <v>49</v>
      </c>
      <c r="E6340" t="s">
        <v>50</v>
      </c>
      <c r="F6340">
        <f>VLOOKUP(D6340,ProductPrices[#All],3,FALSE)</f>
        <v>2.75</v>
      </c>
      <c r="G6340" t="s">
        <v>40</v>
      </c>
      <c r="H6340">
        <v>6</v>
      </c>
      <c r="I6340">
        <v>3</v>
      </c>
      <c r="J6340">
        <v>0</v>
      </c>
      <c r="K6340">
        <v>3</v>
      </c>
      <c r="L6340">
        <f t="shared" si="198"/>
        <v>8.25</v>
      </c>
      <c r="M6340">
        <f t="shared" si="199"/>
        <v>0</v>
      </c>
    </row>
    <row r="6341" spans="1:13" ht="21" customHeight="1">
      <c r="A6341">
        <v>46276</v>
      </c>
      <c r="B6341" t="s">
        <v>118</v>
      </c>
      <c r="C6341" t="s">
        <v>119</v>
      </c>
      <c r="D6341" t="s">
        <v>51</v>
      </c>
      <c r="E6341" t="s">
        <v>52</v>
      </c>
      <c r="F6341">
        <f>VLOOKUP(D6341,ProductPrices[#All],3,FALSE)</f>
        <v>4.6500000000000004</v>
      </c>
      <c r="G6341" t="s">
        <v>40</v>
      </c>
      <c r="H6341">
        <v>9</v>
      </c>
      <c r="I6341">
        <v>9</v>
      </c>
      <c r="J6341">
        <v>0</v>
      </c>
      <c r="K6341">
        <v>0</v>
      </c>
      <c r="L6341">
        <f t="shared" si="198"/>
        <v>41.85</v>
      </c>
      <c r="M6341">
        <f t="shared" si="199"/>
        <v>0</v>
      </c>
    </row>
    <row r="6342" spans="1:13" ht="21" customHeight="1">
      <c r="A6342">
        <v>46276</v>
      </c>
      <c r="B6342" t="s">
        <v>118</v>
      </c>
      <c r="C6342" t="s">
        <v>119</v>
      </c>
      <c r="D6342" t="s">
        <v>53</v>
      </c>
      <c r="E6342" t="s">
        <v>54</v>
      </c>
      <c r="F6342">
        <f>VLOOKUP(D6342,ProductPrices[#All],3,FALSE)</f>
        <v>2.2000000000000002</v>
      </c>
      <c r="G6342" t="s">
        <v>55</v>
      </c>
      <c r="H6342">
        <v>10</v>
      </c>
      <c r="I6342">
        <v>10</v>
      </c>
      <c r="J6342">
        <v>0</v>
      </c>
      <c r="K6342">
        <v>0</v>
      </c>
      <c r="L6342">
        <f t="shared" si="198"/>
        <v>22</v>
      </c>
      <c r="M6342">
        <f t="shared" si="199"/>
        <v>0</v>
      </c>
    </row>
    <row r="6343" spans="1:13" ht="21" customHeight="1">
      <c r="A6343">
        <v>46276</v>
      </c>
      <c r="B6343" t="s">
        <v>118</v>
      </c>
      <c r="C6343" t="s">
        <v>119</v>
      </c>
      <c r="D6343" t="s">
        <v>56</v>
      </c>
      <c r="E6343" t="s">
        <v>57</v>
      </c>
      <c r="F6343">
        <f>VLOOKUP(D6343,ProductPrices[#All],3,FALSE)</f>
        <v>3.35</v>
      </c>
      <c r="G6343" t="s">
        <v>55</v>
      </c>
      <c r="H6343">
        <v>8</v>
      </c>
      <c r="I6343">
        <v>8</v>
      </c>
      <c r="J6343">
        <v>0</v>
      </c>
      <c r="K6343">
        <v>0</v>
      </c>
      <c r="L6343">
        <f t="shared" si="198"/>
        <v>26.8</v>
      </c>
      <c r="M6343">
        <f t="shared" si="199"/>
        <v>0</v>
      </c>
    </row>
    <row r="6344" spans="1:13" ht="21" customHeight="1">
      <c r="A6344">
        <v>46276</v>
      </c>
      <c r="B6344" t="s">
        <v>118</v>
      </c>
      <c r="C6344" t="s">
        <v>119</v>
      </c>
      <c r="D6344" t="s">
        <v>58</v>
      </c>
      <c r="E6344" t="s">
        <v>59</v>
      </c>
      <c r="F6344">
        <f>VLOOKUP(D6344,ProductPrices[#All],3,FALSE)</f>
        <v>2.25</v>
      </c>
      <c r="G6344" t="s">
        <v>55</v>
      </c>
      <c r="H6344">
        <v>7</v>
      </c>
      <c r="I6344">
        <v>4</v>
      </c>
      <c r="J6344">
        <v>0</v>
      </c>
      <c r="K6344">
        <v>3</v>
      </c>
      <c r="L6344">
        <f t="shared" si="198"/>
        <v>9</v>
      </c>
      <c r="M6344">
        <f t="shared" si="199"/>
        <v>0</v>
      </c>
    </row>
    <row r="6345" spans="1:13" ht="21" customHeight="1">
      <c r="A6345">
        <v>46276</v>
      </c>
      <c r="B6345" t="s">
        <v>118</v>
      </c>
      <c r="C6345" t="s">
        <v>119</v>
      </c>
      <c r="D6345" t="s">
        <v>60</v>
      </c>
      <c r="E6345" t="s">
        <v>61</v>
      </c>
      <c r="F6345">
        <f>VLOOKUP(D6345,ProductPrices[#All],3,FALSE)</f>
        <v>1.5</v>
      </c>
      <c r="G6345" t="s">
        <v>55</v>
      </c>
      <c r="H6345">
        <v>5</v>
      </c>
      <c r="I6345">
        <v>4</v>
      </c>
      <c r="J6345">
        <v>0</v>
      </c>
      <c r="K6345">
        <v>1</v>
      </c>
      <c r="L6345">
        <f t="shared" si="198"/>
        <v>6</v>
      </c>
      <c r="M6345">
        <f t="shared" si="199"/>
        <v>0</v>
      </c>
    </row>
    <row r="6346" spans="1:13" ht="21" customHeight="1">
      <c r="A6346">
        <v>46276</v>
      </c>
      <c r="B6346" t="s">
        <v>118</v>
      </c>
      <c r="C6346" t="s">
        <v>119</v>
      </c>
      <c r="D6346" t="s">
        <v>62</v>
      </c>
      <c r="E6346" t="s">
        <v>63</v>
      </c>
      <c r="F6346">
        <f>VLOOKUP(D6346,ProductPrices[#All],3,FALSE)</f>
        <v>3.3</v>
      </c>
      <c r="G6346" t="s">
        <v>55</v>
      </c>
      <c r="H6346">
        <v>8</v>
      </c>
      <c r="I6346">
        <v>8</v>
      </c>
      <c r="J6346">
        <v>0</v>
      </c>
      <c r="K6346">
        <v>0</v>
      </c>
      <c r="L6346">
        <f t="shared" si="198"/>
        <v>26.4</v>
      </c>
      <c r="M6346">
        <f t="shared" si="199"/>
        <v>0</v>
      </c>
    </row>
    <row r="6347" spans="1:13" ht="21" customHeight="1">
      <c r="A6347">
        <v>46276</v>
      </c>
      <c r="B6347" t="s">
        <v>118</v>
      </c>
      <c r="C6347" t="s">
        <v>119</v>
      </c>
      <c r="D6347" t="s">
        <v>64</v>
      </c>
      <c r="E6347" t="s">
        <v>65</v>
      </c>
      <c r="F6347">
        <f>VLOOKUP(D6347,ProductPrices[#All],3,FALSE)</f>
        <v>2.95</v>
      </c>
      <c r="G6347" t="s">
        <v>66</v>
      </c>
      <c r="H6347">
        <v>17</v>
      </c>
      <c r="I6347">
        <v>17</v>
      </c>
      <c r="J6347">
        <v>0</v>
      </c>
      <c r="K6347">
        <v>0</v>
      </c>
      <c r="L6347">
        <f t="shared" si="198"/>
        <v>50.150000000000006</v>
      </c>
      <c r="M6347">
        <f t="shared" si="199"/>
        <v>0</v>
      </c>
    </row>
    <row r="6348" spans="1:13" ht="21" customHeight="1">
      <c r="A6348">
        <v>46276</v>
      </c>
      <c r="B6348" t="s">
        <v>118</v>
      </c>
      <c r="C6348" t="s">
        <v>119</v>
      </c>
      <c r="D6348" t="s">
        <v>67</v>
      </c>
      <c r="E6348" t="s">
        <v>68</v>
      </c>
      <c r="F6348">
        <f>VLOOKUP(D6348,ProductPrices[#All],3,FALSE)</f>
        <v>2.6</v>
      </c>
      <c r="G6348" t="s">
        <v>66</v>
      </c>
      <c r="H6348">
        <v>16</v>
      </c>
      <c r="I6348">
        <v>16</v>
      </c>
      <c r="J6348">
        <v>0</v>
      </c>
      <c r="K6348">
        <v>0</v>
      </c>
      <c r="L6348">
        <f t="shared" si="198"/>
        <v>41.6</v>
      </c>
      <c r="M6348">
        <f t="shared" si="199"/>
        <v>0</v>
      </c>
    </row>
    <row r="6349" spans="1:13" ht="21" customHeight="1">
      <c r="A6349">
        <v>46276</v>
      </c>
      <c r="B6349" t="s">
        <v>118</v>
      </c>
      <c r="C6349" t="s">
        <v>119</v>
      </c>
      <c r="D6349" t="s">
        <v>69</v>
      </c>
      <c r="E6349" t="s">
        <v>70</v>
      </c>
      <c r="F6349">
        <f>VLOOKUP(D6349,ProductPrices[#All],3,FALSE)</f>
        <v>2.2000000000000002</v>
      </c>
      <c r="G6349" t="s">
        <v>66</v>
      </c>
      <c r="H6349">
        <v>21</v>
      </c>
      <c r="I6349">
        <v>20</v>
      </c>
      <c r="J6349">
        <v>0</v>
      </c>
      <c r="K6349">
        <v>1</v>
      </c>
      <c r="L6349">
        <f t="shared" si="198"/>
        <v>44</v>
      </c>
      <c r="M6349">
        <f t="shared" si="199"/>
        <v>0</v>
      </c>
    </row>
    <row r="6350" spans="1:13" ht="21" customHeight="1">
      <c r="A6350">
        <v>46276</v>
      </c>
      <c r="B6350" t="s">
        <v>118</v>
      </c>
      <c r="C6350" t="s">
        <v>119</v>
      </c>
      <c r="D6350" t="s">
        <v>71</v>
      </c>
      <c r="E6350" t="s">
        <v>72</v>
      </c>
      <c r="F6350">
        <f>VLOOKUP(D6350,ProductPrices[#All],3,FALSE)</f>
        <v>2.25</v>
      </c>
      <c r="G6350" t="s">
        <v>66</v>
      </c>
      <c r="H6350">
        <v>18</v>
      </c>
      <c r="I6350">
        <v>17</v>
      </c>
      <c r="J6350">
        <v>0</v>
      </c>
      <c r="K6350">
        <v>1</v>
      </c>
      <c r="L6350">
        <f t="shared" si="198"/>
        <v>38.25</v>
      </c>
      <c r="M6350">
        <f t="shared" si="199"/>
        <v>0</v>
      </c>
    </row>
    <row r="6351" spans="1:13" ht="21" customHeight="1">
      <c r="A6351">
        <v>46276</v>
      </c>
      <c r="B6351" t="s">
        <v>118</v>
      </c>
      <c r="C6351" t="s">
        <v>119</v>
      </c>
      <c r="D6351" t="s">
        <v>73</v>
      </c>
      <c r="E6351" t="s">
        <v>74</v>
      </c>
      <c r="F6351">
        <f>VLOOKUP(D6351,ProductPrices[#All],3,FALSE)</f>
        <v>2.25</v>
      </c>
      <c r="G6351" t="s">
        <v>66</v>
      </c>
      <c r="H6351">
        <v>21</v>
      </c>
      <c r="I6351">
        <v>21</v>
      </c>
      <c r="J6351">
        <v>0</v>
      </c>
      <c r="K6351">
        <v>0</v>
      </c>
      <c r="L6351">
        <f t="shared" si="198"/>
        <v>47.25</v>
      </c>
      <c r="M6351">
        <f t="shared" si="199"/>
        <v>0</v>
      </c>
    </row>
    <row r="6352" spans="1:13" ht="21" customHeight="1">
      <c r="A6352">
        <v>46276</v>
      </c>
      <c r="B6352" t="s">
        <v>118</v>
      </c>
      <c r="C6352" t="s">
        <v>119</v>
      </c>
      <c r="D6352" t="s">
        <v>75</v>
      </c>
      <c r="E6352" t="s">
        <v>76</v>
      </c>
      <c r="F6352">
        <f>VLOOKUP(D6352,ProductPrices[#All],3,FALSE)</f>
        <v>1.9</v>
      </c>
      <c r="G6352" t="s">
        <v>77</v>
      </c>
      <c r="H6352">
        <v>22</v>
      </c>
      <c r="I6352">
        <v>15</v>
      </c>
      <c r="J6352">
        <v>0</v>
      </c>
      <c r="K6352">
        <v>0</v>
      </c>
      <c r="L6352">
        <f t="shared" si="198"/>
        <v>28.5</v>
      </c>
      <c r="M6352">
        <f t="shared" si="199"/>
        <v>7</v>
      </c>
    </row>
    <row r="6353" spans="1:13" ht="21" customHeight="1">
      <c r="A6353">
        <v>46276</v>
      </c>
      <c r="B6353" t="s">
        <v>118</v>
      </c>
      <c r="C6353" t="s">
        <v>119</v>
      </c>
      <c r="D6353" t="s">
        <v>78</v>
      </c>
      <c r="E6353" t="s">
        <v>79</v>
      </c>
      <c r="F6353">
        <f>VLOOKUP(D6353,ProductPrices[#All],3,FALSE)</f>
        <v>1.9</v>
      </c>
      <c r="G6353" t="s">
        <v>77</v>
      </c>
      <c r="H6353">
        <v>16</v>
      </c>
      <c r="I6353">
        <v>13</v>
      </c>
      <c r="J6353">
        <v>0</v>
      </c>
      <c r="K6353">
        <v>0</v>
      </c>
      <c r="L6353">
        <f t="shared" si="198"/>
        <v>24.7</v>
      </c>
      <c r="M6353">
        <f t="shared" si="199"/>
        <v>3</v>
      </c>
    </row>
    <row r="6354" spans="1:13" ht="21" customHeight="1">
      <c r="A6354">
        <v>46276</v>
      </c>
      <c r="B6354" t="s">
        <v>118</v>
      </c>
      <c r="C6354" t="s">
        <v>119</v>
      </c>
      <c r="D6354" t="s">
        <v>80</v>
      </c>
      <c r="E6354" t="s">
        <v>81</v>
      </c>
      <c r="F6354">
        <f>VLOOKUP(D6354,ProductPrices[#All],3,FALSE)</f>
        <v>2.0499999999999998</v>
      </c>
      <c r="G6354" t="s">
        <v>77</v>
      </c>
      <c r="H6354">
        <v>17</v>
      </c>
      <c r="I6354">
        <v>5</v>
      </c>
      <c r="J6354">
        <v>0</v>
      </c>
      <c r="K6354">
        <v>0</v>
      </c>
      <c r="L6354">
        <f t="shared" si="198"/>
        <v>10.25</v>
      </c>
      <c r="M6354">
        <f t="shared" si="199"/>
        <v>12</v>
      </c>
    </row>
    <row r="6355" spans="1:13" ht="21" customHeight="1">
      <c r="A6355">
        <v>46276</v>
      </c>
      <c r="B6355" t="s">
        <v>118</v>
      </c>
      <c r="C6355" t="s">
        <v>119</v>
      </c>
      <c r="D6355" t="s">
        <v>82</v>
      </c>
      <c r="E6355" t="s">
        <v>83</v>
      </c>
      <c r="F6355">
        <f>VLOOKUP(D6355,ProductPrices[#All],3,FALSE)</f>
        <v>1.95</v>
      </c>
      <c r="G6355" t="s">
        <v>77</v>
      </c>
      <c r="H6355">
        <v>13</v>
      </c>
      <c r="I6355">
        <v>5</v>
      </c>
      <c r="J6355">
        <v>0</v>
      </c>
      <c r="K6355">
        <v>0</v>
      </c>
      <c r="L6355">
        <f t="shared" si="198"/>
        <v>9.75</v>
      </c>
      <c r="M6355">
        <f t="shared" si="199"/>
        <v>8</v>
      </c>
    </row>
    <row r="6356" spans="1:13" ht="21" customHeight="1">
      <c r="A6356">
        <v>46276</v>
      </c>
      <c r="B6356" t="s">
        <v>118</v>
      </c>
      <c r="C6356" t="s">
        <v>119</v>
      </c>
      <c r="D6356" t="s">
        <v>84</v>
      </c>
      <c r="E6356" t="s">
        <v>85</v>
      </c>
      <c r="F6356">
        <f>VLOOKUP(D6356,ProductPrices[#All],3,FALSE)</f>
        <v>1.55</v>
      </c>
      <c r="G6356" t="s">
        <v>77</v>
      </c>
      <c r="H6356">
        <v>19</v>
      </c>
      <c r="I6356">
        <v>7</v>
      </c>
      <c r="J6356">
        <v>0</v>
      </c>
      <c r="K6356">
        <v>0</v>
      </c>
      <c r="L6356">
        <f t="shared" si="198"/>
        <v>10.85</v>
      </c>
      <c r="M6356">
        <f t="shared" si="199"/>
        <v>12</v>
      </c>
    </row>
    <row r="6357" spans="1:13" ht="21" customHeight="1">
      <c r="A6357">
        <v>46276</v>
      </c>
      <c r="B6357" t="s">
        <v>118</v>
      </c>
      <c r="C6357" t="s">
        <v>119</v>
      </c>
      <c r="D6357" t="s">
        <v>86</v>
      </c>
      <c r="E6357" t="s">
        <v>87</v>
      </c>
      <c r="F6357">
        <f>VLOOKUP(D6357,ProductPrices[#All],3,FALSE)</f>
        <v>2</v>
      </c>
      <c r="G6357" t="s">
        <v>77</v>
      </c>
      <c r="H6357">
        <v>10</v>
      </c>
      <c r="I6357">
        <v>3</v>
      </c>
      <c r="J6357">
        <v>0</v>
      </c>
      <c r="K6357">
        <v>0</v>
      </c>
      <c r="L6357">
        <f t="shared" si="198"/>
        <v>6</v>
      </c>
      <c r="M6357">
        <f t="shared" si="199"/>
        <v>7</v>
      </c>
    </row>
    <row r="6358" spans="1:13" ht="21" customHeight="1">
      <c r="A6358">
        <v>46276</v>
      </c>
      <c r="B6358" t="s">
        <v>118</v>
      </c>
      <c r="C6358" t="s">
        <v>119</v>
      </c>
      <c r="D6358" t="s">
        <v>88</v>
      </c>
      <c r="E6358" t="s">
        <v>89</v>
      </c>
      <c r="F6358">
        <f>VLOOKUP(D6358,ProductPrices[#All],3,FALSE)</f>
        <v>2</v>
      </c>
      <c r="G6358" t="s">
        <v>77</v>
      </c>
      <c r="H6358">
        <v>18</v>
      </c>
      <c r="I6358">
        <v>3</v>
      </c>
      <c r="J6358">
        <v>0</v>
      </c>
      <c r="K6358">
        <v>0</v>
      </c>
      <c r="L6358">
        <f t="shared" si="198"/>
        <v>6</v>
      </c>
      <c r="M6358">
        <f t="shared" si="199"/>
        <v>15</v>
      </c>
    </row>
    <row r="6359" spans="1:13" ht="21" customHeight="1">
      <c r="A6359">
        <v>46276</v>
      </c>
      <c r="B6359" t="s">
        <v>118</v>
      </c>
      <c r="C6359" t="s">
        <v>119</v>
      </c>
      <c r="D6359" t="s">
        <v>90</v>
      </c>
      <c r="E6359" t="s">
        <v>91</v>
      </c>
      <c r="F6359">
        <f>VLOOKUP(D6359,ProductPrices[#All],3,FALSE)</f>
        <v>3.7</v>
      </c>
      <c r="G6359" t="s">
        <v>92</v>
      </c>
      <c r="H6359">
        <v>13</v>
      </c>
      <c r="I6359">
        <v>3</v>
      </c>
      <c r="J6359">
        <v>0</v>
      </c>
      <c r="K6359">
        <v>10</v>
      </c>
      <c r="L6359">
        <f t="shared" si="198"/>
        <v>11.100000000000001</v>
      </c>
      <c r="M6359">
        <f t="shared" si="199"/>
        <v>0</v>
      </c>
    </row>
    <row r="6360" spans="1:13" ht="21" customHeight="1">
      <c r="A6360">
        <v>46276</v>
      </c>
      <c r="B6360" t="s">
        <v>118</v>
      </c>
      <c r="C6360" t="s">
        <v>119</v>
      </c>
      <c r="D6360" t="s">
        <v>93</v>
      </c>
      <c r="E6360" t="s">
        <v>94</v>
      </c>
      <c r="F6360">
        <f>VLOOKUP(D6360,ProductPrices[#All],3,FALSE)</f>
        <v>3.7</v>
      </c>
      <c r="G6360" t="s">
        <v>92</v>
      </c>
      <c r="H6360">
        <v>10</v>
      </c>
      <c r="I6360">
        <v>7</v>
      </c>
      <c r="J6360">
        <v>0</v>
      </c>
      <c r="K6360">
        <v>3</v>
      </c>
      <c r="L6360">
        <f t="shared" si="198"/>
        <v>25.900000000000002</v>
      </c>
      <c r="M6360">
        <f t="shared" si="199"/>
        <v>0</v>
      </c>
    </row>
    <row r="6361" spans="1:13" ht="21" customHeight="1">
      <c r="A6361">
        <v>46276</v>
      </c>
      <c r="B6361" t="s">
        <v>118</v>
      </c>
      <c r="C6361" t="s">
        <v>119</v>
      </c>
      <c r="D6361" t="s">
        <v>95</v>
      </c>
      <c r="E6361" t="s">
        <v>96</v>
      </c>
      <c r="F6361">
        <f>VLOOKUP(D6361,ProductPrices[#All],3,FALSE)</f>
        <v>3.7</v>
      </c>
      <c r="G6361" t="s">
        <v>92</v>
      </c>
      <c r="H6361">
        <v>8</v>
      </c>
      <c r="I6361">
        <v>4</v>
      </c>
      <c r="J6361">
        <v>1</v>
      </c>
      <c r="K6361">
        <v>3</v>
      </c>
      <c r="L6361">
        <f t="shared" si="198"/>
        <v>14.8</v>
      </c>
      <c r="M6361">
        <f t="shared" si="199"/>
        <v>0</v>
      </c>
    </row>
    <row r="6362" spans="1:13" ht="21" customHeight="1">
      <c r="A6362">
        <v>46276</v>
      </c>
      <c r="B6362" t="s">
        <v>118</v>
      </c>
      <c r="C6362" t="s">
        <v>119</v>
      </c>
      <c r="D6362" t="s">
        <v>97</v>
      </c>
      <c r="E6362" t="s">
        <v>98</v>
      </c>
      <c r="F6362">
        <f>VLOOKUP(D6362,ProductPrices[#All],3,FALSE)</f>
        <v>3.6</v>
      </c>
      <c r="G6362" t="s">
        <v>92</v>
      </c>
      <c r="H6362">
        <v>11</v>
      </c>
      <c r="I6362">
        <v>7</v>
      </c>
      <c r="J6362">
        <v>1</v>
      </c>
      <c r="K6362">
        <v>3</v>
      </c>
      <c r="L6362">
        <f t="shared" si="198"/>
        <v>25.2</v>
      </c>
      <c r="M6362">
        <f t="shared" si="199"/>
        <v>0</v>
      </c>
    </row>
    <row r="6363" spans="1:13" ht="21" customHeight="1">
      <c r="A6363">
        <v>46276</v>
      </c>
      <c r="B6363" t="s">
        <v>118</v>
      </c>
      <c r="C6363" t="s">
        <v>119</v>
      </c>
      <c r="D6363" t="s">
        <v>99</v>
      </c>
      <c r="E6363" t="s">
        <v>100</v>
      </c>
      <c r="F6363">
        <f>VLOOKUP(D6363,ProductPrices[#All],3,FALSE)</f>
        <v>1.25</v>
      </c>
      <c r="G6363" t="s">
        <v>101</v>
      </c>
      <c r="H6363">
        <v>20</v>
      </c>
      <c r="I6363">
        <v>15</v>
      </c>
      <c r="J6363">
        <v>0</v>
      </c>
      <c r="K6363">
        <v>0</v>
      </c>
      <c r="L6363">
        <f t="shared" si="198"/>
        <v>18.75</v>
      </c>
      <c r="M6363">
        <f t="shared" si="199"/>
        <v>5</v>
      </c>
    </row>
    <row r="6364" spans="1:13" ht="21" customHeight="1">
      <c r="A6364">
        <v>46276</v>
      </c>
      <c r="B6364" t="s">
        <v>118</v>
      </c>
      <c r="C6364" t="s">
        <v>119</v>
      </c>
      <c r="D6364" t="s">
        <v>102</v>
      </c>
      <c r="E6364" t="s">
        <v>103</v>
      </c>
      <c r="F6364">
        <f>VLOOKUP(D6364,ProductPrices[#All],3,FALSE)</f>
        <v>1.25</v>
      </c>
      <c r="G6364" t="s">
        <v>101</v>
      </c>
      <c r="H6364">
        <v>14</v>
      </c>
      <c r="I6364">
        <v>2</v>
      </c>
      <c r="J6364">
        <v>0</v>
      </c>
      <c r="K6364">
        <v>0</v>
      </c>
      <c r="L6364">
        <f t="shared" si="198"/>
        <v>2.5</v>
      </c>
      <c r="M6364">
        <f t="shared" si="199"/>
        <v>12</v>
      </c>
    </row>
    <row r="6365" spans="1:13" ht="21" customHeight="1">
      <c r="A6365">
        <v>46276</v>
      </c>
      <c r="B6365" t="s">
        <v>118</v>
      </c>
      <c r="C6365" t="s">
        <v>119</v>
      </c>
      <c r="D6365" t="s">
        <v>104</v>
      </c>
      <c r="E6365" t="s">
        <v>105</v>
      </c>
      <c r="F6365">
        <f>VLOOKUP(D6365,ProductPrices[#All],3,FALSE)</f>
        <v>1.25</v>
      </c>
      <c r="G6365" t="s">
        <v>101</v>
      </c>
      <c r="H6365">
        <v>23</v>
      </c>
      <c r="I6365">
        <v>13</v>
      </c>
      <c r="J6365">
        <v>0</v>
      </c>
      <c r="K6365">
        <v>0</v>
      </c>
      <c r="L6365">
        <f t="shared" si="198"/>
        <v>16.25</v>
      </c>
      <c r="M6365">
        <f t="shared" si="199"/>
        <v>10</v>
      </c>
    </row>
    <row r="6366" spans="1:13" ht="21" customHeight="1">
      <c r="A6366">
        <v>46276</v>
      </c>
      <c r="B6366" t="s">
        <v>120</v>
      </c>
      <c r="C6366" t="s">
        <v>121</v>
      </c>
      <c r="D6366" t="s">
        <v>12</v>
      </c>
      <c r="E6366" t="s">
        <v>13</v>
      </c>
      <c r="F6366">
        <f>VLOOKUP(D6366,ProductPrices[#All],3,FALSE)</f>
        <v>1.35</v>
      </c>
      <c r="G6366" t="s">
        <v>14</v>
      </c>
      <c r="H6366">
        <v>148</v>
      </c>
      <c r="I6366">
        <v>135</v>
      </c>
      <c r="J6366">
        <v>12</v>
      </c>
      <c r="K6366">
        <v>1</v>
      </c>
      <c r="L6366">
        <f t="shared" si="198"/>
        <v>182.25</v>
      </c>
      <c r="M6366">
        <f t="shared" si="199"/>
        <v>0</v>
      </c>
    </row>
    <row r="6367" spans="1:13" ht="21" customHeight="1">
      <c r="A6367">
        <v>46276</v>
      </c>
      <c r="B6367" t="s">
        <v>120</v>
      </c>
      <c r="C6367" t="s">
        <v>121</v>
      </c>
      <c r="D6367" t="s">
        <v>15</v>
      </c>
      <c r="E6367" t="s">
        <v>16</v>
      </c>
      <c r="F6367">
        <f>VLOOKUP(D6367,ProductPrices[#All],3,FALSE)</f>
        <v>1.35</v>
      </c>
      <c r="G6367" t="s">
        <v>14</v>
      </c>
      <c r="H6367">
        <v>32</v>
      </c>
      <c r="I6367">
        <v>29</v>
      </c>
      <c r="J6367">
        <v>2</v>
      </c>
      <c r="K6367">
        <v>1</v>
      </c>
      <c r="L6367">
        <f t="shared" si="198"/>
        <v>39.150000000000006</v>
      </c>
      <c r="M6367">
        <f t="shared" si="199"/>
        <v>0</v>
      </c>
    </row>
    <row r="6368" spans="1:13" ht="21" customHeight="1">
      <c r="A6368">
        <v>46276</v>
      </c>
      <c r="B6368" t="s">
        <v>120</v>
      </c>
      <c r="C6368" t="s">
        <v>121</v>
      </c>
      <c r="D6368" t="s">
        <v>17</v>
      </c>
      <c r="E6368" t="s">
        <v>18</v>
      </c>
      <c r="F6368">
        <f>VLOOKUP(D6368,ProductPrices[#All],3,FALSE)</f>
        <v>2.5</v>
      </c>
      <c r="G6368" t="s">
        <v>14</v>
      </c>
      <c r="H6368">
        <v>32</v>
      </c>
      <c r="I6368">
        <v>31</v>
      </c>
      <c r="J6368">
        <v>0</v>
      </c>
      <c r="K6368">
        <v>1</v>
      </c>
      <c r="L6368">
        <f t="shared" si="198"/>
        <v>77.5</v>
      </c>
      <c r="M6368">
        <f t="shared" si="199"/>
        <v>0</v>
      </c>
    </row>
    <row r="6369" spans="1:13" ht="21" customHeight="1">
      <c r="A6369">
        <v>46276</v>
      </c>
      <c r="B6369" t="s">
        <v>120</v>
      </c>
      <c r="C6369" t="s">
        <v>121</v>
      </c>
      <c r="D6369" t="s">
        <v>19</v>
      </c>
      <c r="E6369" t="s">
        <v>20</v>
      </c>
      <c r="F6369">
        <f>VLOOKUP(D6369,ProductPrices[#All],3,FALSE)</f>
        <v>2.25</v>
      </c>
      <c r="G6369" t="s">
        <v>14</v>
      </c>
      <c r="H6369">
        <v>32</v>
      </c>
      <c r="I6369">
        <v>31</v>
      </c>
      <c r="J6369">
        <v>1</v>
      </c>
      <c r="K6369">
        <v>0</v>
      </c>
      <c r="L6369">
        <f t="shared" si="198"/>
        <v>69.75</v>
      </c>
      <c r="M6369">
        <f t="shared" si="199"/>
        <v>0</v>
      </c>
    </row>
    <row r="6370" spans="1:13" ht="21" customHeight="1">
      <c r="A6370">
        <v>46276</v>
      </c>
      <c r="B6370" t="s">
        <v>120</v>
      </c>
      <c r="C6370" t="s">
        <v>121</v>
      </c>
      <c r="D6370" t="s">
        <v>21</v>
      </c>
      <c r="E6370" t="s">
        <v>22</v>
      </c>
      <c r="F6370">
        <f>VLOOKUP(D6370,ProductPrices[#All],3,FALSE)</f>
        <v>2.5</v>
      </c>
      <c r="G6370" t="s">
        <v>14</v>
      </c>
      <c r="H6370">
        <v>32</v>
      </c>
      <c r="I6370">
        <v>30</v>
      </c>
      <c r="J6370">
        <v>1</v>
      </c>
      <c r="K6370">
        <v>1</v>
      </c>
      <c r="L6370">
        <f t="shared" si="198"/>
        <v>75</v>
      </c>
      <c r="M6370">
        <f t="shared" si="199"/>
        <v>0</v>
      </c>
    </row>
    <row r="6371" spans="1:13" ht="21" customHeight="1">
      <c r="A6371">
        <v>46276</v>
      </c>
      <c r="B6371" t="s">
        <v>120</v>
      </c>
      <c r="C6371" t="s">
        <v>121</v>
      </c>
      <c r="D6371" t="s">
        <v>23</v>
      </c>
      <c r="E6371" t="s">
        <v>24</v>
      </c>
      <c r="F6371">
        <f>VLOOKUP(D6371,ProductPrices[#All],3,FALSE)</f>
        <v>2.2000000000000002</v>
      </c>
      <c r="G6371" t="s">
        <v>14</v>
      </c>
      <c r="H6371">
        <v>31</v>
      </c>
      <c r="I6371">
        <v>27</v>
      </c>
      <c r="J6371">
        <v>3</v>
      </c>
      <c r="K6371">
        <v>1</v>
      </c>
      <c r="L6371">
        <f t="shared" si="198"/>
        <v>59.400000000000006</v>
      </c>
      <c r="M6371">
        <f t="shared" si="199"/>
        <v>0</v>
      </c>
    </row>
    <row r="6372" spans="1:13" ht="21" customHeight="1">
      <c r="A6372">
        <v>46276</v>
      </c>
      <c r="B6372" t="s">
        <v>120</v>
      </c>
      <c r="C6372" t="s">
        <v>121</v>
      </c>
      <c r="D6372" t="s">
        <v>25</v>
      </c>
      <c r="E6372" t="s">
        <v>26</v>
      </c>
      <c r="F6372">
        <f>VLOOKUP(D6372,ProductPrices[#All],3,FALSE)</f>
        <v>2.1</v>
      </c>
      <c r="G6372" t="s">
        <v>14</v>
      </c>
      <c r="H6372">
        <v>31</v>
      </c>
      <c r="I6372">
        <v>27</v>
      </c>
      <c r="J6372">
        <v>3</v>
      </c>
      <c r="K6372">
        <v>1</v>
      </c>
      <c r="L6372">
        <f t="shared" si="198"/>
        <v>56.7</v>
      </c>
      <c r="M6372">
        <f t="shared" si="199"/>
        <v>0</v>
      </c>
    </row>
    <row r="6373" spans="1:13" ht="21" customHeight="1">
      <c r="A6373">
        <v>46276</v>
      </c>
      <c r="B6373" t="s">
        <v>120</v>
      </c>
      <c r="C6373" t="s">
        <v>121</v>
      </c>
      <c r="D6373" t="s">
        <v>27</v>
      </c>
      <c r="E6373" t="s">
        <v>28</v>
      </c>
      <c r="F6373">
        <f>VLOOKUP(D6373,ProductPrices[#All],3,FALSE)</f>
        <v>1.5</v>
      </c>
      <c r="G6373" t="s">
        <v>29</v>
      </c>
      <c r="H6373">
        <v>3</v>
      </c>
      <c r="I6373">
        <v>3</v>
      </c>
      <c r="J6373">
        <v>0</v>
      </c>
      <c r="K6373">
        <v>0</v>
      </c>
      <c r="L6373">
        <f t="shared" si="198"/>
        <v>4.5</v>
      </c>
      <c r="M6373">
        <f t="shared" si="199"/>
        <v>0</v>
      </c>
    </row>
    <row r="6374" spans="1:13" ht="21" customHeight="1">
      <c r="A6374">
        <v>46276</v>
      </c>
      <c r="B6374" t="s">
        <v>120</v>
      </c>
      <c r="C6374" t="s">
        <v>121</v>
      </c>
      <c r="D6374" t="s">
        <v>30</v>
      </c>
      <c r="E6374" t="s">
        <v>31</v>
      </c>
      <c r="F6374">
        <f>VLOOKUP(D6374,ProductPrices[#All],3,FALSE)</f>
        <v>1.45</v>
      </c>
      <c r="G6374" t="s">
        <v>29</v>
      </c>
      <c r="H6374">
        <v>8</v>
      </c>
      <c r="I6374">
        <v>8</v>
      </c>
      <c r="J6374">
        <v>0</v>
      </c>
      <c r="K6374">
        <v>0</v>
      </c>
      <c r="L6374">
        <f t="shared" si="198"/>
        <v>11.6</v>
      </c>
      <c r="M6374">
        <f t="shared" si="199"/>
        <v>0</v>
      </c>
    </row>
    <row r="6375" spans="1:13" ht="21" customHeight="1">
      <c r="A6375">
        <v>46276</v>
      </c>
      <c r="B6375" t="s">
        <v>120</v>
      </c>
      <c r="C6375" t="s">
        <v>121</v>
      </c>
      <c r="D6375" t="s">
        <v>32</v>
      </c>
      <c r="E6375" t="s">
        <v>33</v>
      </c>
      <c r="F6375">
        <f>VLOOKUP(D6375,ProductPrices[#All],3,FALSE)</f>
        <v>1.3</v>
      </c>
      <c r="G6375" t="s">
        <v>29</v>
      </c>
      <c r="H6375">
        <v>10</v>
      </c>
      <c r="I6375">
        <v>9</v>
      </c>
      <c r="J6375">
        <v>1</v>
      </c>
      <c r="K6375">
        <v>0</v>
      </c>
      <c r="L6375">
        <f t="shared" si="198"/>
        <v>11.700000000000001</v>
      </c>
      <c r="M6375">
        <f t="shared" si="199"/>
        <v>0</v>
      </c>
    </row>
    <row r="6376" spans="1:13" ht="21" customHeight="1">
      <c r="A6376">
        <v>46276</v>
      </c>
      <c r="B6376" t="s">
        <v>120</v>
      </c>
      <c r="C6376" t="s">
        <v>121</v>
      </c>
      <c r="D6376" t="s">
        <v>34</v>
      </c>
      <c r="E6376" t="s">
        <v>35</v>
      </c>
      <c r="F6376">
        <f>VLOOKUP(D6376,ProductPrices[#All],3,FALSE)</f>
        <v>1.4</v>
      </c>
      <c r="G6376" t="s">
        <v>29</v>
      </c>
      <c r="H6376">
        <v>10</v>
      </c>
      <c r="I6376">
        <v>8</v>
      </c>
      <c r="J6376">
        <v>1</v>
      </c>
      <c r="K6376">
        <v>1</v>
      </c>
      <c r="L6376">
        <f t="shared" si="198"/>
        <v>11.2</v>
      </c>
      <c r="M6376">
        <f t="shared" si="199"/>
        <v>0</v>
      </c>
    </row>
    <row r="6377" spans="1:13" ht="21" customHeight="1">
      <c r="A6377">
        <v>46276</v>
      </c>
      <c r="B6377" t="s">
        <v>120</v>
      </c>
      <c r="C6377" t="s">
        <v>121</v>
      </c>
      <c r="D6377" t="s">
        <v>36</v>
      </c>
      <c r="E6377" t="s">
        <v>37</v>
      </c>
      <c r="F6377">
        <f>VLOOKUP(D6377,ProductPrices[#All],3,FALSE)</f>
        <v>1.6</v>
      </c>
      <c r="G6377" t="s">
        <v>29</v>
      </c>
      <c r="H6377">
        <v>7</v>
      </c>
      <c r="I6377">
        <v>5</v>
      </c>
      <c r="J6377">
        <v>1</v>
      </c>
      <c r="K6377">
        <v>1</v>
      </c>
      <c r="L6377">
        <f t="shared" si="198"/>
        <v>8</v>
      </c>
      <c r="M6377">
        <f t="shared" si="199"/>
        <v>0</v>
      </c>
    </row>
    <row r="6378" spans="1:13" ht="21" customHeight="1">
      <c r="A6378">
        <v>46276</v>
      </c>
      <c r="B6378" t="s">
        <v>120</v>
      </c>
      <c r="C6378" t="s">
        <v>121</v>
      </c>
      <c r="D6378" t="s">
        <v>38</v>
      </c>
      <c r="E6378" t="s">
        <v>39</v>
      </c>
      <c r="F6378">
        <f>VLOOKUP(D6378,ProductPrices[#All],3,FALSE)</f>
        <v>3.1</v>
      </c>
      <c r="G6378" t="s">
        <v>40</v>
      </c>
      <c r="H6378">
        <v>8</v>
      </c>
      <c r="I6378">
        <v>5</v>
      </c>
      <c r="J6378">
        <v>0</v>
      </c>
      <c r="K6378">
        <v>3</v>
      </c>
      <c r="L6378">
        <f t="shared" si="198"/>
        <v>15.5</v>
      </c>
      <c r="M6378">
        <f t="shared" si="199"/>
        <v>0</v>
      </c>
    </row>
    <row r="6379" spans="1:13" ht="21" customHeight="1">
      <c r="A6379">
        <v>46276</v>
      </c>
      <c r="B6379" t="s">
        <v>120</v>
      </c>
      <c r="C6379" t="s">
        <v>121</v>
      </c>
      <c r="D6379" t="s">
        <v>41</v>
      </c>
      <c r="E6379" t="s">
        <v>42</v>
      </c>
      <c r="F6379">
        <f>VLOOKUP(D6379,ProductPrices[#All],3,FALSE)</f>
        <v>3.4</v>
      </c>
      <c r="G6379" t="s">
        <v>40</v>
      </c>
      <c r="H6379">
        <v>11</v>
      </c>
      <c r="I6379">
        <v>11</v>
      </c>
      <c r="J6379">
        <v>0</v>
      </c>
      <c r="K6379">
        <v>0</v>
      </c>
      <c r="L6379">
        <f t="shared" si="198"/>
        <v>37.4</v>
      </c>
      <c r="M6379">
        <f t="shared" si="199"/>
        <v>0</v>
      </c>
    </row>
    <row r="6380" spans="1:13" ht="21" customHeight="1">
      <c r="A6380">
        <v>46276</v>
      </c>
      <c r="B6380" t="s">
        <v>120</v>
      </c>
      <c r="C6380" t="s">
        <v>121</v>
      </c>
      <c r="D6380" t="s">
        <v>43</v>
      </c>
      <c r="E6380" t="s">
        <v>44</v>
      </c>
      <c r="F6380">
        <f>VLOOKUP(D6380,ProductPrices[#All],3,FALSE)</f>
        <v>2.2000000000000002</v>
      </c>
      <c r="G6380" t="s">
        <v>40</v>
      </c>
      <c r="H6380">
        <v>11</v>
      </c>
      <c r="I6380">
        <v>11</v>
      </c>
      <c r="J6380">
        <v>0</v>
      </c>
      <c r="K6380">
        <v>0</v>
      </c>
      <c r="L6380">
        <f t="shared" si="198"/>
        <v>24.200000000000003</v>
      </c>
      <c r="M6380">
        <f t="shared" si="199"/>
        <v>0</v>
      </c>
    </row>
    <row r="6381" spans="1:13" ht="21" customHeight="1">
      <c r="A6381">
        <v>46276</v>
      </c>
      <c r="B6381" t="s">
        <v>120</v>
      </c>
      <c r="C6381" t="s">
        <v>121</v>
      </c>
      <c r="D6381" t="s">
        <v>45</v>
      </c>
      <c r="E6381" t="s">
        <v>46</v>
      </c>
      <c r="F6381">
        <f>VLOOKUP(D6381,ProductPrices[#All],3,FALSE)</f>
        <v>2.25</v>
      </c>
      <c r="G6381" t="s">
        <v>40</v>
      </c>
      <c r="H6381">
        <v>11</v>
      </c>
      <c r="I6381">
        <v>11</v>
      </c>
      <c r="J6381">
        <v>0</v>
      </c>
      <c r="K6381">
        <v>0</v>
      </c>
      <c r="L6381">
        <f t="shared" si="198"/>
        <v>24.75</v>
      </c>
      <c r="M6381">
        <f t="shared" si="199"/>
        <v>0</v>
      </c>
    </row>
    <row r="6382" spans="1:13" ht="21" customHeight="1">
      <c r="A6382">
        <v>46276</v>
      </c>
      <c r="B6382" t="s">
        <v>120</v>
      </c>
      <c r="C6382" t="s">
        <v>121</v>
      </c>
      <c r="D6382" t="s">
        <v>47</v>
      </c>
      <c r="E6382" t="s">
        <v>48</v>
      </c>
      <c r="F6382">
        <f>VLOOKUP(D6382,ProductPrices[#All],3,FALSE)</f>
        <v>2.35</v>
      </c>
      <c r="G6382" t="s">
        <v>40</v>
      </c>
      <c r="H6382">
        <v>8</v>
      </c>
      <c r="I6382">
        <v>6</v>
      </c>
      <c r="J6382">
        <v>0</v>
      </c>
      <c r="K6382">
        <v>2</v>
      </c>
      <c r="L6382">
        <f t="shared" si="198"/>
        <v>14.100000000000001</v>
      </c>
      <c r="M6382">
        <f t="shared" si="199"/>
        <v>0</v>
      </c>
    </row>
    <row r="6383" spans="1:13" ht="21" customHeight="1">
      <c r="A6383">
        <v>46276</v>
      </c>
      <c r="B6383" t="s">
        <v>120</v>
      </c>
      <c r="C6383" t="s">
        <v>121</v>
      </c>
      <c r="D6383" t="s">
        <v>49</v>
      </c>
      <c r="E6383" t="s">
        <v>50</v>
      </c>
      <c r="F6383">
        <f>VLOOKUP(D6383,ProductPrices[#All],3,FALSE)</f>
        <v>2.75</v>
      </c>
      <c r="G6383" t="s">
        <v>40</v>
      </c>
      <c r="H6383">
        <v>8</v>
      </c>
      <c r="I6383">
        <v>6</v>
      </c>
      <c r="J6383">
        <v>0</v>
      </c>
      <c r="K6383">
        <v>2</v>
      </c>
      <c r="L6383">
        <f t="shared" si="198"/>
        <v>16.5</v>
      </c>
      <c r="M6383">
        <f t="shared" si="199"/>
        <v>0</v>
      </c>
    </row>
    <row r="6384" spans="1:13" ht="21" customHeight="1">
      <c r="A6384">
        <v>46276</v>
      </c>
      <c r="B6384" t="s">
        <v>120</v>
      </c>
      <c r="C6384" t="s">
        <v>121</v>
      </c>
      <c r="D6384" t="s">
        <v>51</v>
      </c>
      <c r="E6384" t="s">
        <v>52</v>
      </c>
      <c r="F6384">
        <f>VLOOKUP(D6384,ProductPrices[#All],3,FALSE)</f>
        <v>4.6500000000000004</v>
      </c>
      <c r="G6384" t="s">
        <v>40</v>
      </c>
      <c r="H6384">
        <v>11</v>
      </c>
      <c r="I6384">
        <v>9</v>
      </c>
      <c r="J6384">
        <v>0</v>
      </c>
      <c r="K6384">
        <v>2</v>
      </c>
      <c r="L6384">
        <f t="shared" si="198"/>
        <v>41.85</v>
      </c>
      <c r="M6384">
        <f t="shared" si="199"/>
        <v>0</v>
      </c>
    </row>
    <row r="6385" spans="1:13" ht="21" customHeight="1">
      <c r="A6385">
        <v>46276</v>
      </c>
      <c r="B6385" t="s">
        <v>120</v>
      </c>
      <c r="C6385" t="s">
        <v>121</v>
      </c>
      <c r="D6385" t="s">
        <v>53</v>
      </c>
      <c r="E6385" t="s">
        <v>54</v>
      </c>
      <c r="F6385">
        <f>VLOOKUP(D6385,ProductPrices[#All],3,FALSE)</f>
        <v>2.2000000000000002</v>
      </c>
      <c r="G6385" t="s">
        <v>55</v>
      </c>
      <c r="H6385">
        <v>9</v>
      </c>
      <c r="I6385">
        <v>7</v>
      </c>
      <c r="J6385">
        <v>0</v>
      </c>
      <c r="K6385">
        <v>2</v>
      </c>
      <c r="L6385">
        <f t="shared" si="198"/>
        <v>15.400000000000002</v>
      </c>
      <c r="M6385">
        <f t="shared" si="199"/>
        <v>0</v>
      </c>
    </row>
    <row r="6386" spans="1:13" ht="21" customHeight="1">
      <c r="A6386">
        <v>46276</v>
      </c>
      <c r="B6386" t="s">
        <v>120</v>
      </c>
      <c r="C6386" t="s">
        <v>121</v>
      </c>
      <c r="D6386" t="s">
        <v>56</v>
      </c>
      <c r="E6386" t="s">
        <v>57</v>
      </c>
      <c r="F6386">
        <f>VLOOKUP(D6386,ProductPrices[#All],3,FALSE)</f>
        <v>3.35</v>
      </c>
      <c r="G6386" t="s">
        <v>55</v>
      </c>
      <c r="H6386">
        <v>9</v>
      </c>
      <c r="I6386">
        <v>9</v>
      </c>
      <c r="J6386">
        <v>0</v>
      </c>
      <c r="K6386">
        <v>0</v>
      </c>
      <c r="L6386">
        <f t="shared" si="198"/>
        <v>30.150000000000002</v>
      </c>
      <c r="M6386">
        <f t="shared" si="199"/>
        <v>0</v>
      </c>
    </row>
    <row r="6387" spans="1:13" ht="21" customHeight="1">
      <c r="A6387">
        <v>46276</v>
      </c>
      <c r="B6387" t="s">
        <v>120</v>
      </c>
      <c r="C6387" t="s">
        <v>121</v>
      </c>
      <c r="D6387" t="s">
        <v>58</v>
      </c>
      <c r="E6387" t="s">
        <v>59</v>
      </c>
      <c r="F6387">
        <f>VLOOKUP(D6387,ProductPrices[#All],3,FALSE)</f>
        <v>2.25</v>
      </c>
      <c r="G6387" t="s">
        <v>55</v>
      </c>
      <c r="H6387">
        <v>11</v>
      </c>
      <c r="I6387">
        <v>8</v>
      </c>
      <c r="J6387">
        <v>0</v>
      </c>
      <c r="K6387">
        <v>3</v>
      </c>
      <c r="L6387">
        <f t="shared" si="198"/>
        <v>18</v>
      </c>
      <c r="M6387">
        <f t="shared" si="199"/>
        <v>0</v>
      </c>
    </row>
    <row r="6388" spans="1:13" ht="21" customHeight="1">
      <c r="A6388">
        <v>46276</v>
      </c>
      <c r="B6388" t="s">
        <v>120</v>
      </c>
      <c r="C6388" t="s">
        <v>121</v>
      </c>
      <c r="D6388" t="s">
        <v>60</v>
      </c>
      <c r="E6388" t="s">
        <v>61</v>
      </c>
      <c r="F6388">
        <f>VLOOKUP(D6388,ProductPrices[#All],3,FALSE)</f>
        <v>1.5</v>
      </c>
      <c r="G6388" t="s">
        <v>55</v>
      </c>
      <c r="H6388">
        <v>9</v>
      </c>
      <c r="I6388">
        <v>7</v>
      </c>
      <c r="J6388">
        <v>0</v>
      </c>
      <c r="K6388">
        <v>2</v>
      </c>
      <c r="L6388">
        <f t="shared" si="198"/>
        <v>10.5</v>
      </c>
      <c r="M6388">
        <f t="shared" si="199"/>
        <v>0</v>
      </c>
    </row>
    <row r="6389" spans="1:13" ht="21" customHeight="1">
      <c r="A6389">
        <v>46276</v>
      </c>
      <c r="B6389" t="s">
        <v>120</v>
      </c>
      <c r="C6389" t="s">
        <v>121</v>
      </c>
      <c r="D6389" t="s">
        <v>62</v>
      </c>
      <c r="E6389" t="s">
        <v>63</v>
      </c>
      <c r="F6389">
        <f>VLOOKUP(D6389,ProductPrices[#All],3,FALSE)</f>
        <v>3.3</v>
      </c>
      <c r="G6389" t="s">
        <v>55</v>
      </c>
      <c r="H6389">
        <v>8</v>
      </c>
      <c r="I6389">
        <v>8</v>
      </c>
      <c r="J6389">
        <v>0</v>
      </c>
      <c r="K6389">
        <v>0</v>
      </c>
      <c r="L6389">
        <f t="shared" si="198"/>
        <v>26.4</v>
      </c>
      <c r="M6389">
        <f t="shared" si="199"/>
        <v>0</v>
      </c>
    </row>
    <row r="6390" spans="1:13" ht="21" customHeight="1">
      <c r="A6390">
        <v>46276</v>
      </c>
      <c r="B6390" t="s">
        <v>120</v>
      </c>
      <c r="C6390" t="s">
        <v>121</v>
      </c>
      <c r="D6390" t="s">
        <v>64</v>
      </c>
      <c r="E6390" t="s">
        <v>65</v>
      </c>
      <c r="F6390">
        <f>VLOOKUP(D6390,ProductPrices[#All],3,FALSE)</f>
        <v>2.95</v>
      </c>
      <c r="G6390" t="s">
        <v>66</v>
      </c>
      <c r="H6390">
        <v>27</v>
      </c>
      <c r="I6390">
        <v>27</v>
      </c>
      <c r="J6390">
        <v>0</v>
      </c>
      <c r="K6390">
        <v>0</v>
      </c>
      <c r="L6390">
        <f t="shared" si="198"/>
        <v>79.650000000000006</v>
      </c>
      <c r="M6390">
        <f t="shared" si="199"/>
        <v>0</v>
      </c>
    </row>
    <row r="6391" spans="1:13" ht="21" customHeight="1">
      <c r="A6391">
        <v>46276</v>
      </c>
      <c r="B6391" t="s">
        <v>120</v>
      </c>
      <c r="C6391" t="s">
        <v>121</v>
      </c>
      <c r="D6391" t="s">
        <v>67</v>
      </c>
      <c r="E6391" t="s">
        <v>68</v>
      </c>
      <c r="F6391">
        <f>VLOOKUP(D6391,ProductPrices[#All],3,FALSE)</f>
        <v>2.6</v>
      </c>
      <c r="G6391" t="s">
        <v>66</v>
      </c>
      <c r="H6391">
        <v>14</v>
      </c>
      <c r="I6391">
        <v>14</v>
      </c>
      <c r="J6391">
        <v>0</v>
      </c>
      <c r="K6391">
        <v>0</v>
      </c>
      <c r="L6391">
        <f t="shared" si="198"/>
        <v>36.4</v>
      </c>
      <c r="M6391">
        <f t="shared" si="199"/>
        <v>0</v>
      </c>
    </row>
    <row r="6392" spans="1:13" ht="21" customHeight="1">
      <c r="A6392">
        <v>46276</v>
      </c>
      <c r="B6392" t="s">
        <v>120</v>
      </c>
      <c r="C6392" t="s">
        <v>121</v>
      </c>
      <c r="D6392" t="s">
        <v>69</v>
      </c>
      <c r="E6392" t="s">
        <v>70</v>
      </c>
      <c r="F6392">
        <f>VLOOKUP(D6392,ProductPrices[#All],3,FALSE)</f>
        <v>2.2000000000000002</v>
      </c>
      <c r="G6392" t="s">
        <v>66</v>
      </c>
      <c r="H6392">
        <v>19</v>
      </c>
      <c r="I6392">
        <v>19</v>
      </c>
      <c r="J6392">
        <v>0</v>
      </c>
      <c r="K6392">
        <v>0</v>
      </c>
      <c r="L6392">
        <f t="shared" si="198"/>
        <v>41.800000000000004</v>
      </c>
      <c r="M6392">
        <f t="shared" si="199"/>
        <v>0</v>
      </c>
    </row>
    <row r="6393" spans="1:13" ht="21" customHeight="1">
      <c r="A6393">
        <v>46276</v>
      </c>
      <c r="B6393" t="s">
        <v>120</v>
      </c>
      <c r="C6393" t="s">
        <v>121</v>
      </c>
      <c r="D6393" t="s">
        <v>71</v>
      </c>
      <c r="E6393" t="s">
        <v>72</v>
      </c>
      <c r="F6393">
        <f>VLOOKUP(D6393,ProductPrices[#All],3,FALSE)</f>
        <v>2.25</v>
      </c>
      <c r="G6393" t="s">
        <v>66</v>
      </c>
      <c r="H6393">
        <v>15</v>
      </c>
      <c r="I6393">
        <v>15</v>
      </c>
      <c r="J6393">
        <v>0</v>
      </c>
      <c r="K6393">
        <v>0</v>
      </c>
      <c r="L6393">
        <f t="shared" si="198"/>
        <v>33.75</v>
      </c>
      <c r="M6393">
        <f t="shared" si="199"/>
        <v>0</v>
      </c>
    </row>
    <row r="6394" spans="1:13" ht="21" customHeight="1">
      <c r="A6394">
        <v>46276</v>
      </c>
      <c r="B6394" t="s">
        <v>120</v>
      </c>
      <c r="C6394" t="s">
        <v>121</v>
      </c>
      <c r="D6394" t="s">
        <v>73</v>
      </c>
      <c r="E6394" t="s">
        <v>74</v>
      </c>
      <c r="F6394">
        <f>VLOOKUP(D6394,ProductPrices[#All],3,FALSE)</f>
        <v>2.25</v>
      </c>
      <c r="G6394" t="s">
        <v>66</v>
      </c>
      <c r="H6394">
        <v>17</v>
      </c>
      <c r="I6394">
        <v>17</v>
      </c>
      <c r="J6394">
        <v>0</v>
      </c>
      <c r="K6394">
        <v>0</v>
      </c>
      <c r="L6394">
        <f t="shared" si="198"/>
        <v>38.25</v>
      </c>
      <c r="M6394">
        <f t="shared" si="199"/>
        <v>0</v>
      </c>
    </row>
    <row r="6395" spans="1:13" ht="21" customHeight="1">
      <c r="A6395">
        <v>46276</v>
      </c>
      <c r="B6395" t="s">
        <v>120</v>
      </c>
      <c r="C6395" t="s">
        <v>121</v>
      </c>
      <c r="D6395" t="s">
        <v>75</v>
      </c>
      <c r="E6395" t="s">
        <v>76</v>
      </c>
      <c r="F6395">
        <f>VLOOKUP(D6395,ProductPrices[#All],3,FALSE)</f>
        <v>1.9</v>
      </c>
      <c r="G6395" t="s">
        <v>77</v>
      </c>
      <c r="H6395">
        <v>18</v>
      </c>
      <c r="I6395">
        <v>9</v>
      </c>
      <c r="J6395">
        <v>0</v>
      </c>
      <c r="K6395">
        <v>0</v>
      </c>
      <c r="L6395">
        <f t="shared" si="198"/>
        <v>17.099999999999998</v>
      </c>
      <c r="M6395">
        <f t="shared" si="199"/>
        <v>9</v>
      </c>
    </row>
    <row r="6396" spans="1:13" ht="21" customHeight="1">
      <c r="A6396">
        <v>46276</v>
      </c>
      <c r="B6396" t="s">
        <v>120</v>
      </c>
      <c r="C6396" t="s">
        <v>121</v>
      </c>
      <c r="D6396" t="s">
        <v>78</v>
      </c>
      <c r="E6396" t="s">
        <v>79</v>
      </c>
      <c r="F6396">
        <f>VLOOKUP(D6396,ProductPrices[#All],3,FALSE)</f>
        <v>1.9</v>
      </c>
      <c r="G6396" t="s">
        <v>77</v>
      </c>
      <c r="H6396">
        <v>19</v>
      </c>
      <c r="I6396">
        <v>8</v>
      </c>
      <c r="J6396">
        <v>0</v>
      </c>
      <c r="K6396">
        <v>0</v>
      </c>
      <c r="L6396">
        <f t="shared" si="198"/>
        <v>15.2</v>
      </c>
      <c r="M6396">
        <f t="shared" si="199"/>
        <v>11</v>
      </c>
    </row>
    <row r="6397" spans="1:13" ht="21" customHeight="1">
      <c r="A6397">
        <v>46276</v>
      </c>
      <c r="B6397" t="s">
        <v>120</v>
      </c>
      <c r="C6397" t="s">
        <v>121</v>
      </c>
      <c r="D6397" t="s">
        <v>80</v>
      </c>
      <c r="E6397" t="s">
        <v>81</v>
      </c>
      <c r="F6397">
        <f>VLOOKUP(D6397,ProductPrices[#All],3,FALSE)</f>
        <v>2.0499999999999998</v>
      </c>
      <c r="G6397" t="s">
        <v>77</v>
      </c>
      <c r="H6397">
        <v>21</v>
      </c>
      <c r="I6397">
        <v>3</v>
      </c>
      <c r="J6397">
        <v>0</v>
      </c>
      <c r="K6397">
        <v>0</v>
      </c>
      <c r="L6397">
        <f t="shared" si="198"/>
        <v>6.1499999999999995</v>
      </c>
      <c r="M6397">
        <f t="shared" si="199"/>
        <v>18</v>
      </c>
    </row>
    <row r="6398" spans="1:13" ht="21" customHeight="1">
      <c r="A6398">
        <v>46276</v>
      </c>
      <c r="B6398" t="s">
        <v>120</v>
      </c>
      <c r="C6398" t="s">
        <v>121</v>
      </c>
      <c r="D6398" t="s">
        <v>82</v>
      </c>
      <c r="E6398" t="s">
        <v>83</v>
      </c>
      <c r="F6398">
        <f>VLOOKUP(D6398,ProductPrices[#All],3,FALSE)</f>
        <v>1.95</v>
      </c>
      <c r="G6398" t="s">
        <v>77</v>
      </c>
      <c r="H6398">
        <v>20</v>
      </c>
      <c r="I6398">
        <v>3</v>
      </c>
      <c r="J6398">
        <v>0</v>
      </c>
      <c r="K6398">
        <v>0</v>
      </c>
      <c r="L6398">
        <f t="shared" si="198"/>
        <v>5.85</v>
      </c>
      <c r="M6398">
        <f t="shared" si="199"/>
        <v>17</v>
      </c>
    </row>
    <row r="6399" spans="1:13" ht="21" customHeight="1">
      <c r="A6399">
        <v>46276</v>
      </c>
      <c r="B6399" t="s">
        <v>120</v>
      </c>
      <c r="C6399" t="s">
        <v>121</v>
      </c>
      <c r="D6399" t="s">
        <v>84</v>
      </c>
      <c r="E6399" t="s">
        <v>85</v>
      </c>
      <c r="F6399">
        <f>VLOOKUP(D6399,ProductPrices[#All],3,FALSE)</f>
        <v>1.55</v>
      </c>
      <c r="G6399" t="s">
        <v>77</v>
      </c>
      <c r="H6399">
        <v>25</v>
      </c>
      <c r="I6399">
        <v>13</v>
      </c>
      <c r="J6399">
        <v>0</v>
      </c>
      <c r="K6399">
        <v>0</v>
      </c>
      <c r="L6399">
        <f t="shared" si="198"/>
        <v>20.150000000000002</v>
      </c>
      <c r="M6399">
        <f t="shared" si="199"/>
        <v>12</v>
      </c>
    </row>
    <row r="6400" spans="1:13" ht="21" customHeight="1">
      <c r="A6400">
        <v>46276</v>
      </c>
      <c r="B6400" t="s">
        <v>120</v>
      </c>
      <c r="C6400" t="s">
        <v>121</v>
      </c>
      <c r="D6400" t="s">
        <v>86</v>
      </c>
      <c r="E6400" t="s">
        <v>87</v>
      </c>
      <c r="F6400">
        <f>VLOOKUP(D6400,ProductPrices[#All],3,FALSE)</f>
        <v>2</v>
      </c>
      <c r="G6400" t="s">
        <v>77</v>
      </c>
      <c r="H6400">
        <v>22</v>
      </c>
      <c r="I6400">
        <v>15</v>
      </c>
      <c r="J6400">
        <v>0</v>
      </c>
      <c r="K6400">
        <v>0</v>
      </c>
      <c r="L6400">
        <f t="shared" si="198"/>
        <v>30</v>
      </c>
      <c r="M6400">
        <f t="shared" si="199"/>
        <v>7</v>
      </c>
    </row>
    <row r="6401" spans="1:13" ht="21" customHeight="1">
      <c r="A6401">
        <v>46276</v>
      </c>
      <c r="B6401" t="s">
        <v>120</v>
      </c>
      <c r="C6401" t="s">
        <v>121</v>
      </c>
      <c r="D6401" t="s">
        <v>88</v>
      </c>
      <c r="E6401" t="s">
        <v>89</v>
      </c>
      <c r="F6401">
        <f>VLOOKUP(D6401,ProductPrices[#All],3,FALSE)</f>
        <v>2</v>
      </c>
      <c r="G6401" t="s">
        <v>77</v>
      </c>
      <c r="H6401">
        <v>27</v>
      </c>
      <c r="I6401">
        <v>17</v>
      </c>
      <c r="J6401">
        <v>0</v>
      </c>
      <c r="K6401">
        <v>1</v>
      </c>
      <c r="L6401">
        <f t="shared" si="198"/>
        <v>34</v>
      </c>
      <c r="M6401">
        <f t="shared" si="199"/>
        <v>9</v>
      </c>
    </row>
    <row r="6402" spans="1:13" ht="21" customHeight="1">
      <c r="A6402">
        <v>46276</v>
      </c>
      <c r="B6402" t="s">
        <v>120</v>
      </c>
      <c r="C6402" t="s">
        <v>121</v>
      </c>
      <c r="D6402" t="s">
        <v>90</v>
      </c>
      <c r="E6402" t="s">
        <v>91</v>
      </c>
      <c r="F6402">
        <f>VLOOKUP(D6402,ProductPrices[#All],3,FALSE)</f>
        <v>3.7</v>
      </c>
      <c r="G6402" t="s">
        <v>92</v>
      </c>
      <c r="H6402">
        <v>14</v>
      </c>
      <c r="I6402">
        <v>9</v>
      </c>
      <c r="J6402">
        <v>3</v>
      </c>
      <c r="K6402">
        <v>2</v>
      </c>
      <c r="L6402">
        <f t="shared" ref="L6402:L6465" si="200">F6402*I6402</f>
        <v>33.300000000000004</v>
      </c>
      <c r="M6402">
        <f t="shared" ref="M6402:M6465" si="201">H6402-I6402-J6402-K6402</f>
        <v>0</v>
      </c>
    </row>
    <row r="6403" spans="1:13" ht="21" customHeight="1">
      <c r="A6403">
        <v>46276</v>
      </c>
      <c r="B6403" t="s">
        <v>120</v>
      </c>
      <c r="C6403" t="s">
        <v>121</v>
      </c>
      <c r="D6403" t="s">
        <v>93</v>
      </c>
      <c r="E6403" t="s">
        <v>94</v>
      </c>
      <c r="F6403">
        <f>VLOOKUP(D6403,ProductPrices[#All],3,FALSE)</f>
        <v>3.7</v>
      </c>
      <c r="G6403" t="s">
        <v>92</v>
      </c>
      <c r="H6403">
        <v>8</v>
      </c>
      <c r="I6403">
        <v>5</v>
      </c>
      <c r="J6403">
        <v>0</v>
      </c>
      <c r="K6403">
        <v>3</v>
      </c>
      <c r="L6403">
        <f t="shared" si="200"/>
        <v>18.5</v>
      </c>
      <c r="M6403">
        <f t="shared" si="201"/>
        <v>0</v>
      </c>
    </row>
    <row r="6404" spans="1:13" ht="21" customHeight="1">
      <c r="A6404">
        <v>46276</v>
      </c>
      <c r="B6404" t="s">
        <v>120</v>
      </c>
      <c r="C6404" t="s">
        <v>121</v>
      </c>
      <c r="D6404" t="s">
        <v>95</v>
      </c>
      <c r="E6404" t="s">
        <v>96</v>
      </c>
      <c r="F6404">
        <f>VLOOKUP(D6404,ProductPrices[#All],3,FALSE)</f>
        <v>3.7</v>
      </c>
      <c r="G6404" t="s">
        <v>92</v>
      </c>
      <c r="H6404">
        <v>15</v>
      </c>
      <c r="I6404">
        <v>14</v>
      </c>
      <c r="J6404">
        <v>0</v>
      </c>
      <c r="K6404">
        <v>1</v>
      </c>
      <c r="L6404">
        <f t="shared" si="200"/>
        <v>51.800000000000004</v>
      </c>
      <c r="M6404">
        <f t="shared" si="201"/>
        <v>0</v>
      </c>
    </row>
    <row r="6405" spans="1:13" ht="21" customHeight="1">
      <c r="A6405">
        <v>46276</v>
      </c>
      <c r="B6405" t="s">
        <v>120</v>
      </c>
      <c r="C6405" t="s">
        <v>121</v>
      </c>
      <c r="D6405" t="s">
        <v>97</v>
      </c>
      <c r="E6405" t="s">
        <v>98</v>
      </c>
      <c r="F6405">
        <f>VLOOKUP(D6405,ProductPrices[#All],3,FALSE)</f>
        <v>3.6</v>
      </c>
      <c r="G6405" t="s">
        <v>92</v>
      </c>
      <c r="H6405">
        <v>12</v>
      </c>
      <c r="I6405">
        <v>6</v>
      </c>
      <c r="J6405">
        <v>0</v>
      </c>
      <c r="K6405">
        <v>6</v>
      </c>
      <c r="L6405">
        <f t="shared" si="200"/>
        <v>21.6</v>
      </c>
      <c r="M6405">
        <f t="shared" si="201"/>
        <v>0</v>
      </c>
    </row>
    <row r="6406" spans="1:13" ht="21" customHeight="1">
      <c r="A6406">
        <v>46276</v>
      </c>
      <c r="B6406" t="s">
        <v>120</v>
      </c>
      <c r="C6406" t="s">
        <v>121</v>
      </c>
      <c r="D6406" t="s">
        <v>99</v>
      </c>
      <c r="E6406" t="s">
        <v>100</v>
      </c>
      <c r="F6406">
        <f>VLOOKUP(D6406,ProductPrices[#All],3,FALSE)</f>
        <v>1.25</v>
      </c>
      <c r="G6406" t="s">
        <v>101</v>
      </c>
      <c r="H6406">
        <v>13</v>
      </c>
      <c r="I6406">
        <v>9</v>
      </c>
      <c r="J6406">
        <v>0</v>
      </c>
      <c r="K6406">
        <v>0</v>
      </c>
      <c r="L6406">
        <f t="shared" si="200"/>
        <v>11.25</v>
      </c>
      <c r="M6406">
        <f t="shared" si="201"/>
        <v>4</v>
      </c>
    </row>
    <row r="6407" spans="1:13" ht="21" customHeight="1">
      <c r="A6407">
        <v>46276</v>
      </c>
      <c r="B6407" t="s">
        <v>120</v>
      </c>
      <c r="C6407" t="s">
        <v>121</v>
      </c>
      <c r="D6407" t="s">
        <v>102</v>
      </c>
      <c r="E6407" t="s">
        <v>103</v>
      </c>
      <c r="F6407">
        <f>VLOOKUP(D6407,ProductPrices[#All],3,FALSE)</f>
        <v>1.25</v>
      </c>
      <c r="G6407" t="s">
        <v>101</v>
      </c>
      <c r="H6407">
        <v>26</v>
      </c>
      <c r="I6407">
        <v>11</v>
      </c>
      <c r="J6407">
        <v>0</v>
      </c>
      <c r="K6407">
        <v>0</v>
      </c>
      <c r="L6407">
        <f t="shared" si="200"/>
        <v>13.75</v>
      </c>
      <c r="M6407">
        <f t="shared" si="201"/>
        <v>15</v>
      </c>
    </row>
    <row r="6408" spans="1:13" ht="21" customHeight="1">
      <c r="A6408">
        <v>46276</v>
      </c>
      <c r="B6408" t="s">
        <v>120</v>
      </c>
      <c r="C6408" t="s">
        <v>121</v>
      </c>
      <c r="D6408" t="s">
        <v>104</v>
      </c>
      <c r="E6408" t="s">
        <v>105</v>
      </c>
      <c r="F6408">
        <f>VLOOKUP(D6408,ProductPrices[#All],3,FALSE)</f>
        <v>1.25</v>
      </c>
      <c r="G6408" t="s">
        <v>101</v>
      </c>
      <c r="H6408">
        <v>12</v>
      </c>
      <c r="I6408">
        <v>9</v>
      </c>
      <c r="J6408">
        <v>0</v>
      </c>
      <c r="K6408">
        <v>0</v>
      </c>
      <c r="L6408">
        <f t="shared" si="200"/>
        <v>11.25</v>
      </c>
      <c r="M6408">
        <f t="shared" si="201"/>
        <v>3</v>
      </c>
    </row>
    <row r="6409" spans="1:13" ht="21" customHeight="1">
      <c r="A6409">
        <v>46276</v>
      </c>
      <c r="B6409" t="s">
        <v>122</v>
      </c>
      <c r="C6409" t="s">
        <v>123</v>
      </c>
      <c r="D6409" t="s">
        <v>12</v>
      </c>
      <c r="E6409" t="s">
        <v>13</v>
      </c>
      <c r="F6409">
        <f>VLOOKUP(D6409,ProductPrices[#All],3,FALSE)</f>
        <v>1.35</v>
      </c>
      <c r="G6409" t="s">
        <v>14</v>
      </c>
      <c r="H6409">
        <v>294</v>
      </c>
      <c r="I6409">
        <v>282</v>
      </c>
      <c r="J6409">
        <v>10</v>
      </c>
      <c r="K6409">
        <v>2</v>
      </c>
      <c r="L6409">
        <f t="shared" si="200"/>
        <v>380.70000000000005</v>
      </c>
      <c r="M6409">
        <f t="shared" si="201"/>
        <v>0</v>
      </c>
    </row>
    <row r="6410" spans="1:13" ht="21" customHeight="1">
      <c r="A6410">
        <v>46276</v>
      </c>
      <c r="B6410" t="s">
        <v>122</v>
      </c>
      <c r="C6410" t="s">
        <v>123</v>
      </c>
      <c r="D6410" t="s">
        <v>15</v>
      </c>
      <c r="E6410" t="s">
        <v>16</v>
      </c>
      <c r="F6410">
        <f>VLOOKUP(D6410,ProductPrices[#All],3,FALSE)</f>
        <v>1.35</v>
      </c>
      <c r="G6410" t="s">
        <v>14</v>
      </c>
      <c r="H6410">
        <v>65</v>
      </c>
      <c r="I6410">
        <v>56</v>
      </c>
      <c r="J6410">
        <v>7</v>
      </c>
      <c r="K6410">
        <v>2</v>
      </c>
      <c r="L6410">
        <f t="shared" si="200"/>
        <v>75.600000000000009</v>
      </c>
      <c r="M6410">
        <f t="shared" si="201"/>
        <v>0</v>
      </c>
    </row>
    <row r="6411" spans="1:13" ht="21" customHeight="1">
      <c r="A6411">
        <v>46276</v>
      </c>
      <c r="B6411" t="s">
        <v>122</v>
      </c>
      <c r="C6411" t="s">
        <v>123</v>
      </c>
      <c r="D6411" t="s">
        <v>17</v>
      </c>
      <c r="E6411" t="s">
        <v>18</v>
      </c>
      <c r="F6411">
        <f>VLOOKUP(D6411,ProductPrices[#All],3,FALSE)</f>
        <v>2.5</v>
      </c>
      <c r="G6411" t="s">
        <v>14</v>
      </c>
      <c r="H6411">
        <v>64</v>
      </c>
      <c r="I6411">
        <v>61</v>
      </c>
      <c r="J6411">
        <v>1</v>
      </c>
      <c r="K6411">
        <v>2</v>
      </c>
      <c r="L6411">
        <f t="shared" si="200"/>
        <v>152.5</v>
      </c>
      <c r="M6411">
        <f t="shared" si="201"/>
        <v>0</v>
      </c>
    </row>
    <row r="6412" spans="1:13" ht="21" customHeight="1">
      <c r="A6412">
        <v>46276</v>
      </c>
      <c r="B6412" t="s">
        <v>122</v>
      </c>
      <c r="C6412" t="s">
        <v>123</v>
      </c>
      <c r="D6412" t="s">
        <v>19</v>
      </c>
      <c r="E6412" t="s">
        <v>20</v>
      </c>
      <c r="F6412">
        <f>VLOOKUP(D6412,ProductPrices[#All],3,FALSE)</f>
        <v>2.25</v>
      </c>
      <c r="G6412" t="s">
        <v>14</v>
      </c>
      <c r="H6412">
        <v>65</v>
      </c>
      <c r="I6412">
        <v>56</v>
      </c>
      <c r="J6412">
        <v>7</v>
      </c>
      <c r="K6412">
        <v>2</v>
      </c>
      <c r="L6412">
        <f t="shared" si="200"/>
        <v>126</v>
      </c>
      <c r="M6412">
        <f t="shared" si="201"/>
        <v>0</v>
      </c>
    </row>
    <row r="6413" spans="1:13" ht="21" customHeight="1">
      <c r="A6413">
        <v>46276</v>
      </c>
      <c r="B6413" t="s">
        <v>122</v>
      </c>
      <c r="C6413" t="s">
        <v>123</v>
      </c>
      <c r="D6413" t="s">
        <v>21</v>
      </c>
      <c r="E6413" t="s">
        <v>22</v>
      </c>
      <c r="F6413">
        <f>VLOOKUP(D6413,ProductPrices[#All],3,FALSE)</f>
        <v>2.5</v>
      </c>
      <c r="G6413" t="s">
        <v>14</v>
      </c>
      <c r="H6413">
        <v>64</v>
      </c>
      <c r="I6413">
        <v>58</v>
      </c>
      <c r="J6413">
        <v>6</v>
      </c>
      <c r="K6413">
        <v>0</v>
      </c>
      <c r="L6413">
        <f t="shared" si="200"/>
        <v>145</v>
      </c>
      <c r="M6413">
        <f t="shared" si="201"/>
        <v>0</v>
      </c>
    </row>
    <row r="6414" spans="1:13" ht="21" customHeight="1">
      <c r="A6414">
        <v>46276</v>
      </c>
      <c r="B6414" t="s">
        <v>122</v>
      </c>
      <c r="C6414" t="s">
        <v>123</v>
      </c>
      <c r="D6414" t="s">
        <v>23</v>
      </c>
      <c r="E6414" t="s">
        <v>24</v>
      </c>
      <c r="F6414">
        <f>VLOOKUP(D6414,ProductPrices[#All],3,FALSE)</f>
        <v>2.2000000000000002</v>
      </c>
      <c r="G6414" t="s">
        <v>14</v>
      </c>
      <c r="H6414">
        <v>64</v>
      </c>
      <c r="I6414">
        <v>57</v>
      </c>
      <c r="J6414">
        <v>7</v>
      </c>
      <c r="K6414">
        <v>0</v>
      </c>
      <c r="L6414">
        <f t="shared" si="200"/>
        <v>125.4</v>
      </c>
      <c r="M6414">
        <f t="shared" si="201"/>
        <v>0</v>
      </c>
    </row>
    <row r="6415" spans="1:13" ht="21" customHeight="1">
      <c r="A6415">
        <v>46276</v>
      </c>
      <c r="B6415" t="s">
        <v>122</v>
      </c>
      <c r="C6415" t="s">
        <v>123</v>
      </c>
      <c r="D6415" t="s">
        <v>25</v>
      </c>
      <c r="E6415" t="s">
        <v>26</v>
      </c>
      <c r="F6415">
        <f>VLOOKUP(D6415,ProductPrices[#All],3,FALSE)</f>
        <v>2.1</v>
      </c>
      <c r="G6415" t="s">
        <v>14</v>
      </c>
      <c r="H6415">
        <v>64</v>
      </c>
      <c r="I6415">
        <v>58</v>
      </c>
      <c r="J6415">
        <v>4</v>
      </c>
      <c r="K6415">
        <v>2</v>
      </c>
      <c r="L6415">
        <f t="shared" si="200"/>
        <v>121.80000000000001</v>
      </c>
      <c r="M6415">
        <f t="shared" si="201"/>
        <v>0</v>
      </c>
    </row>
    <row r="6416" spans="1:13" ht="21" customHeight="1">
      <c r="A6416">
        <v>46276</v>
      </c>
      <c r="B6416" t="s">
        <v>122</v>
      </c>
      <c r="C6416" t="s">
        <v>123</v>
      </c>
      <c r="D6416" t="s">
        <v>27</v>
      </c>
      <c r="E6416" t="s">
        <v>28</v>
      </c>
      <c r="F6416">
        <f>VLOOKUP(D6416,ProductPrices[#All],3,FALSE)</f>
        <v>1.5</v>
      </c>
      <c r="G6416" t="s">
        <v>29</v>
      </c>
      <c r="H6416">
        <v>23</v>
      </c>
      <c r="I6416">
        <v>17</v>
      </c>
      <c r="J6416">
        <v>6</v>
      </c>
      <c r="K6416">
        <v>0</v>
      </c>
      <c r="L6416">
        <f t="shared" si="200"/>
        <v>25.5</v>
      </c>
      <c r="M6416">
        <f t="shared" si="201"/>
        <v>0</v>
      </c>
    </row>
    <row r="6417" spans="1:13" ht="21" customHeight="1">
      <c r="A6417">
        <v>46276</v>
      </c>
      <c r="B6417" t="s">
        <v>122</v>
      </c>
      <c r="C6417" t="s">
        <v>123</v>
      </c>
      <c r="D6417" t="s">
        <v>30</v>
      </c>
      <c r="E6417" t="s">
        <v>31</v>
      </c>
      <c r="F6417">
        <f>VLOOKUP(D6417,ProductPrices[#All],3,FALSE)</f>
        <v>1.45</v>
      </c>
      <c r="G6417" t="s">
        <v>29</v>
      </c>
      <c r="H6417">
        <v>17</v>
      </c>
      <c r="I6417">
        <v>17</v>
      </c>
      <c r="J6417">
        <v>0</v>
      </c>
      <c r="K6417">
        <v>0</v>
      </c>
      <c r="L6417">
        <f t="shared" si="200"/>
        <v>24.65</v>
      </c>
      <c r="M6417">
        <f t="shared" si="201"/>
        <v>0</v>
      </c>
    </row>
    <row r="6418" spans="1:13" ht="21" customHeight="1">
      <c r="A6418">
        <v>46276</v>
      </c>
      <c r="B6418" t="s">
        <v>122</v>
      </c>
      <c r="C6418" t="s">
        <v>123</v>
      </c>
      <c r="D6418" t="s">
        <v>32</v>
      </c>
      <c r="E6418" t="s">
        <v>33</v>
      </c>
      <c r="F6418">
        <f>VLOOKUP(D6418,ProductPrices[#All],3,FALSE)</f>
        <v>1.3</v>
      </c>
      <c r="G6418" t="s">
        <v>29</v>
      </c>
      <c r="H6418">
        <v>19</v>
      </c>
      <c r="I6418">
        <v>18</v>
      </c>
      <c r="J6418">
        <v>0</v>
      </c>
      <c r="K6418">
        <v>1</v>
      </c>
      <c r="L6418">
        <f t="shared" si="200"/>
        <v>23.400000000000002</v>
      </c>
      <c r="M6418">
        <f t="shared" si="201"/>
        <v>0</v>
      </c>
    </row>
    <row r="6419" spans="1:13" ht="21" customHeight="1">
      <c r="A6419">
        <v>46276</v>
      </c>
      <c r="B6419" t="s">
        <v>122</v>
      </c>
      <c r="C6419" t="s">
        <v>123</v>
      </c>
      <c r="D6419" t="s">
        <v>34</v>
      </c>
      <c r="E6419" t="s">
        <v>35</v>
      </c>
      <c r="F6419">
        <f>VLOOKUP(D6419,ProductPrices[#All],3,FALSE)</f>
        <v>1.4</v>
      </c>
      <c r="G6419" t="s">
        <v>29</v>
      </c>
      <c r="H6419">
        <v>22</v>
      </c>
      <c r="I6419">
        <v>22</v>
      </c>
      <c r="J6419">
        <v>0</v>
      </c>
      <c r="K6419">
        <v>0</v>
      </c>
      <c r="L6419">
        <f t="shared" si="200"/>
        <v>30.799999999999997</v>
      </c>
      <c r="M6419">
        <f t="shared" si="201"/>
        <v>0</v>
      </c>
    </row>
    <row r="6420" spans="1:13" ht="21" customHeight="1">
      <c r="A6420">
        <v>46276</v>
      </c>
      <c r="B6420" t="s">
        <v>122</v>
      </c>
      <c r="C6420" t="s">
        <v>123</v>
      </c>
      <c r="D6420" t="s">
        <v>36</v>
      </c>
      <c r="E6420" t="s">
        <v>37</v>
      </c>
      <c r="F6420">
        <f>VLOOKUP(D6420,ProductPrices[#All],3,FALSE)</f>
        <v>1.6</v>
      </c>
      <c r="G6420" t="s">
        <v>29</v>
      </c>
      <c r="H6420">
        <v>3</v>
      </c>
      <c r="I6420">
        <v>2</v>
      </c>
      <c r="J6420">
        <v>0</v>
      </c>
      <c r="K6420">
        <v>1</v>
      </c>
      <c r="L6420">
        <f t="shared" si="200"/>
        <v>3.2</v>
      </c>
      <c r="M6420">
        <f t="shared" si="201"/>
        <v>0</v>
      </c>
    </row>
    <row r="6421" spans="1:13" ht="21" customHeight="1">
      <c r="A6421">
        <v>46276</v>
      </c>
      <c r="B6421" t="s">
        <v>122</v>
      </c>
      <c r="C6421" t="s">
        <v>123</v>
      </c>
      <c r="D6421" t="s">
        <v>38</v>
      </c>
      <c r="E6421" t="s">
        <v>39</v>
      </c>
      <c r="F6421">
        <f>VLOOKUP(D6421,ProductPrices[#All],3,FALSE)</f>
        <v>3.1</v>
      </c>
      <c r="G6421" t="s">
        <v>40</v>
      </c>
      <c r="H6421">
        <v>15</v>
      </c>
      <c r="I6421">
        <v>14</v>
      </c>
      <c r="J6421">
        <v>0</v>
      </c>
      <c r="K6421">
        <v>1</v>
      </c>
      <c r="L6421">
        <f t="shared" si="200"/>
        <v>43.4</v>
      </c>
      <c r="M6421">
        <f t="shared" si="201"/>
        <v>0</v>
      </c>
    </row>
    <row r="6422" spans="1:13" ht="21" customHeight="1">
      <c r="A6422">
        <v>46276</v>
      </c>
      <c r="B6422" t="s">
        <v>122</v>
      </c>
      <c r="C6422" t="s">
        <v>123</v>
      </c>
      <c r="D6422" t="s">
        <v>41</v>
      </c>
      <c r="E6422" t="s">
        <v>42</v>
      </c>
      <c r="F6422">
        <f>VLOOKUP(D6422,ProductPrices[#All],3,FALSE)</f>
        <v>3.4</v>
      </c>
      <c r="G6422" t="s">
        <v>40</v>
      </c>
      <c r="H6422">
        <v>17</v>
      </c>
      <c r="I6422">
        <v>14</v>
      </c>
      <c r="J6422">
        <v>0</v>
      </c>
      <c r="K6422">
        <v>3</v>
      </c>
      <c r="L6422">
        <f t="shared" si="200"/>
        <v>47.6</v>
      </c>
      <c r="M6422">
        <f t="shared" si="201"/>
        <v>0</v>
      </c>
    </row>
    <row r="6423" spans="1:13" ht="21" customHeight="1">
      <c r="A6423">
        <v>46276</v>
      </c>
      <c r="B6423" t="s">
        <v>122</v>
      </c>
      <c r="C6423" t="s">
        <v>123</v>
      </c>
      <c r="D6423" t="s">
        <v>43</v>
      </c>
      <c r="E6423" t="s">
        <v>44</v>
      </c>
      <c r="F6423">
        <f>VLOOKUP(D6423,ProductPrices[#All],3,FALSE)</f>
        <v>2.2000000000000002</v>
      </c>
      <c r="G6423" t="s">
        <v>40</v>
      </c>
      <c r="H6423">
        <v>17</v>
      </c>
      <c r="I6423">
        <v>17</v>
      </c>
      <c r="J6423">
        <v>0</v>
      </c>
      <c r="K6423">
        <v>0</v>
      </c>
      <c r="L6423">
        <f t="shared" si="200"/>
        <v>37.400000000000006</v>
      </c>
      <c r="M6423">
        <f t="shared" si="201"/>
        <v>0</v>
      </c>
    </row>
    <row r="6424" spans="1:13" ht="21" customHeight="1">
      <c r="A6424">
        <v>46276</v>
      </c>
      <c r="B6424" t="s">
        <v>122</v>
      </c>
      <c r="C6424" t="s">
        <v>123</v>
      </c>
      <c r="D6424" t="s">
        <v>45</v>
      </c>
      <c r="E6424" t="s">
        <v>46</v>
      </c>
      <c r="F6424">
        <f>VLOOKUP(D6424,ProductPrices[#All],3,FALSE)</f>
        <v>2.25</v>
      </c>
      <c r="G6424" t="s">
        <v>40</v>
      </c>
      <c r="H6424">
        <v>15</v>
      </c>
      <c r="I6424">
        <v>14</v>
      </c>
      <c r="J6424">
        <v>0</v>
      </c>
      <c r="K6424">
        <v>1</v>
      </c>
      <c r="L6424">
        <f t="shared" si="200"/>
        <v>31.5</v>
      </c>
      <c r="M6424">
        <f t="shared" si="201"/>
        <v>0</v>
      </c>
    </row>
    <row r="6425" spans="1:13" ht="21" customHeight="1">
      <c r="A6425">
        <v>46276</v>
      </c>
      <c r="B6425" t="s">
        <v>122</v>
      </c>
      <c r="C6425" t="s">
        <v>123</v>
      </c>
      <c r="D6425" t="s">
        <v>47</v>
      </c>
      <c r="E6425" t="s">
        <v>48</v>
      </c>
      <c r="F6425">
        <f>VLOOKUP(D6425,ProductPrices[#All],3,FALSE)</f>
        <v>2.35</v>
      </c>
      <c r="G6425" t="s">
        <v>40</v>
      </c>
      <c r="H6425">
        <v>23</v>
      </c>
      <c r="I6425">
        <v>21</v>
      </c>
      <c r="J6425">
        <v>0</v>
      </c>
      <c r="K6425">
        <v>2</v>
      </c>
      <c r="L6425">
        <f t="shared" si="200"/>
        <v>49.35</v>
      </c>
      <c r="M6425">
        <f t="shared" si="201"/>
        <v>0</v>
      </c>
    </row>
    <row r="6426" spans="1:13" ht="21" customHeight="1">
      <c r="A6426">
        <v>46276</v>
      </c>
      <c r="B6426" t="s">
        <v>122</v>
      </c>
      <c r="C6426" t="s">
        <v>123</v>
      </c>
      <c r="D6426" t="s">
        <v>49</v>
      </c>
      <c r="E6426" t="s">
        <v>50</v>
      </c>
      <c r="F6426">
        <f>VLOOKUP(D6426,ProductPrices[#All],3,FALSE)</f>
        <v>2.75</v>
      </c>
      <c r="G6426" t="s">
        <v>40</v>
      </c>
      <c r="H6426">
        <v>18</v>
      </c>
      <c r="I6426">
        <v>18</v>
      </c>
      <c r="J6426">
        <v>0</v>
      </c>
      <c r="K6426">
        <v>0</v>
      </c>
      <c r="L6426">
        <f t="shared" si="200"/>
        <v>49.5</v>
      </c>
      <c r="M6426">
        <f t="shared" si="201"/>
        <v>0</v>
      </c>
    </row>
    <row r="6427" spans="1:13" ht="21" customHeight="1">
      <c r="A6427">
        <v>46276</v>
      </c>
      <c r="B6427" t="s">
        <v>122</v>
      </c>
      <c r="C6427" t="s">
        <v>123</v>
      </c>
      <c r="D6427" t="s">
        <v>51</v>
      </c>
      <c r="E6427" t="s">
        <v>52</v>
      </c>
      <c r="F6427">
        <f>VLOOKUP(D6427,ProductPrices[#All],3,FALSE)</f>
        <v>4.6500000000000004</v>
      </c>
      <c r="G6427" t="s">
        <v>40</v>
      </c>
      <c r="H6427">
        <v>22</v>
      </c>
      <c r="I6427">
        <v>22</v>
      </c>
      <c r="J6427">
        <v>0</v>
      </c>
      <c r="K6427">
        <v>0</v>
      </c>
      <c r="L6427">
        <f t="shared" si="200"/>
        <v>102.30000000000001</v>
      </c>
      <c r="M6427">
        <f t="shared" si="201"/>
        <v>0</v>
      </c>
    </row>
    <row r="6428" spans="1:13" ht="21" customHeight="1">
      <c r="A6428">
        <v>46276</v>
      </c>
      <c r="B6428" t="s">
        <v>122</v>
      </c>
      <c r="C6428" t="s">
        <v>123</v>
      </c>
      <c r="D6428" t="s">
        <v>53</v>
      </c>
      <c r="E6428" t="s">
        <v>54</v>
      </c>
      <c r="F6428">
        <f>VLOOKUP(D6428,ProductPrices[#All],3,FALSE)</f>
        <v>2.2000000000000002</v>
      </c>
      <c r="G6428" t="s">
        <v>55</v>
      </c>
      <c r="H6428">
        <v>25</v>
      </c>
      <c r="I6428">
        <v>22</v>
      </c>
      <c r="J6428">
        <v>0</v>
      </c>
      <c r="K6428">
        <v>3</v>
      </c>
      <c r="L6428">
        <f t="shared" si="200"/>
        <v>48.400000000000006</v>
      </c>
      <c r="M6428">
        <f t="shared" si="201"/>
        <v>0</v>
      </c>
    </row>
    <row r="6429" spans="1:13" ht="21" customHeight="1">
      <c r="A6429">
        <v>46276</v>
      </c>
      <c r="B6429" t="s">
        <v>122</v>
      </c>
      <c r="C6429" t="s">
        <v>123</v>
      </c>
      <c r="D6429" t="s">
        <v>56</v>
      </c>
      <c r="E6429" t="s">
        <v>57</v>
      </c>
      <c r="F6429">
        <f>VLOOKUP(D6429,ProductPrices[#All],3,FALSE)</f>
        <v>3.35</v>
      </c>
      <c r="G6429" t="s">
        <v>55</v>
      </c>
      <c r="H6429">
        <v>22</v>
      </c>
      <c r="I6429">
        <v>21</v>
      </c>
      <c r="J6429">
        <v>0</v>
      </c>
      <c r="K6429">
        <v>1</v>
      </c>
      <c r="L6429">
        <f t="shared" si="200"/>
        <v>70.350000000000009</v>
      </c>
      <c r="M6429">
        <f t="shared" si="201"/>
        <v>0</v>
      </c>
    </row>
    <row r="6430" spans="1:13" ht="21" customHeight="1">
      <c r="A6430">
        <v>46276</v>
      </c>
      <c r="B6430" t="s">
        <v>122</v>
      </c>
      <c r="C6430" t="s">
        <v>123</v>
      </c>
      <c r="D6430" t="s">
        <v>58</v>
      </c>
      <c r="E6430" t="s">
        <v>59</v>
      </c>
      <c r="F6430">
        <f>VLOOKUP(D6430,ProductPrices[#All],3,FALSE)</f>
        <v>2.25</v>
      </c>
      <c r="G6430" t="s">
        <v>55</v>
      </c>
      <c r="H6430">
        <v>22</v>
      </c>
      <c r="I6430">
        <v>19</v>
      </c>
      <c r="J6430">
        <v>0</v>
      </c>
      <c r="K6430">
        <v>3</v>
      </c>
      <c r="L6430">
        <f t="shared" si="200"/>
        <v>42.75</v>
      </c>
      <c r="M6430">
        <f t="shared" si="201"/>
        <v>0</v>
      </c>
    </row>
    <row r="6431" spans="1:13" ht="21" customHeight="1">
      <c r="A6431">
        <v>46276</v>
      </c>
      <c r="B6431" t="s">
        <v>122</v>
      </c>
      <c r="C6431" t="s">
        <v>123</v>
      </c>
      <c r="D6431" t="s">
        <v>60</v>
      </c>
      <c r="E6431" t="s">
        <v>61</v>
      </c>
      <c r="F6431">
        <f>VLOOKUP(D6431,ProductPrices[#All],3,FALSE)</f>
        <v>1.5</v>
      </c>
      <c r="G6431" t="s">
        <v>55</v>
      </c>
      <c r="H6431">
        <v>23</v>
      </c>
      <c r="I6431">
        <v>20</v>
      </c>
      <c r="J6431">
        <v>0</v>
      </c>
      <c r="K6431">
        <v>3</v>
      </c>
      <c r="L6431">
        <f t="shared" si="200"/>
        <v>30</v>
      </c>
      <c r="M6431">
        <f t="shared" si="201"/>
        <v>0</v>
      </c>
    </row>
    <row r="6432" spans="1:13" ht="21" customHeight="1">
      <c r="A6432">
        <v>46276</v>
      </c>
      <c r="B6432" t="s">
        <v>122</v>
      </c>
      <c r="C6432" t="s">
        <v>123</v>
      </c>
      <c r="D6432" t="s">
        <v>62</v>
      </c>
      <c r="E6432" t="s">
        <v>63</v>
      </c>
      <c r="F6432">
        <f>VLOOKUP(D6432,ProductPrices[#All],3,FALSE)</f>
        <v>3.3</v>
      </c>
      <c r="G6432" t="s">
        <v>55</v>
      </c>
      <c r="H6432">
        <v>17</v>
      </c>
      <c r="I6432">
        <v>17</v>
      </c>
      <c r="J6432">
        <v>0</v>
      </c>
      <c r="K6432">
        <v>0</v>
      </c>
      <c r="L6432">
        <f t="shared" si="200"/>
        <v>56.099999999999994</v>
      </c>
      <c r="M6432">
        <f t="shared" si="201"/>
        <v>0</v>
      </c>
    </row>
    <row r="6433" spans="1:13" ht="21" customHeight="1">
      <c r="A6433">
        <v>46276</v>
      </c>
      <c r="B6433" t="s">
        <v>122</v>
      </c>
      <c r="C6433" t="s">
        <v>123</v>
      </c>
      <c r="D6433" t="s">
        <v>64</v>
      </c>
      <c r="E6433" t="s">
        <v>65</v>
      </c>
      <c r="F6433">
        <f>VLOOKUP(D6433,ProductPrices[#All],3,FALSE)</f>
        <v>2.95</v>
      </c>
      <c r="G6433" t="s">
        <v>66</v>
      </c>
      <c r="H6433">
        <v>36</v>
      </c>
      <c r="I6433">
        <v>36</v>
      </c>
      <c r="J6433">
        <v>0</v>
      </c>
      <c r="K6433">
        <v>0</v>
      </c>
      <c r="L6433">
        <f t="shared" si="200"/>
        <v>106.2</v>
      </c>
      <c r="M6433">
        <f t="shared" si="201"/>
        <v>0</v>
      </c>
    </row>
    <row r="6434" spans="1:13" ht="21" customHeight="1">
      <c r="A6434">
        <v>46276</v>
      </c>
      <c r="B6434" t="s">
        <v>122</v>
      </c>
      <c r="C6434" t="s">
        <v>123</v>
      </c>
      <c r="D6434" t="s">
        <v>67</v>
      </c>
      <c r="E6434" t="s">
        <v>68</v>
      </c>
      <c r="F6434">
        <f>VLOOKUP(D6434,ProductPrices[#All],3,FALSE)</f>
        <v>2.6</v>
      </c>
      <c r="G6434" t="s">
        <v>66</v>
      </c>
      <c r="H6434">
        <v>35</v>
      </c>
      <c r="I6434">
        <v>35</v>
      </c>
      <c r="J6434">
        <v>0</v>
      </c>
      <c r="K6434">
        <v>0</v>
      </c>
      <c r="L6434">
        <f t="shared" si="200"/>
        <v>91</v>
      </c>
      <c r="M6434">
        <f t="shared" si="201"/>
        <v>0</v>
      </c>
    </row>
    <row r="6435" spans="1:13" ht="21" customHeight="1">
      <c r="A6435">
        <v>46276</v>
      </c>
      <c r="B6435" t="s">
        <v>122</v>
      </c>
      <c r="C6435" t="s">
        <v>123</v>
      </c>
      <c r="D6435" t="s">
        <v>69</v>
      </c>
      <c r="E6435" t="s">
        <v>70</v>
      </c>
      <c r="F6435">
        <f>VLOOKUP(D6435,ProductPrices[#All],3,FALSE)</f>
        <v>2.2000000000000002</v>
      </c>
      <c r="G6435" t="s">
        <v>66</v>
      </c>
      <c r="H6435">
        <v>53</v>
      </c>
      <c r="I6435">
        <v>53</v>
      </c>
      <c r="J6435">
        <v>0</v>
      </c>
      <c r="K6435">
        <v>0</v>
      </c>
      <c r="L6435">
        <f t="shared" si="200"/>
        <v>116.60000000000001</v>
      </c>
      <c r="M6435">
        <f t="shared" si="201"/>
        <v>0</v>
      </c>
    </row>
    <row r="6436" spans="1:13" ht="21" customHeight="1">
      <c r="A6436">
        <v>46276</v>
      </c>
      <c r="B6436" t="s">
        <v>122</v>
      </c>
      <c r="C6436" t="s">
        <v>123</v>
      </c>
      <c r="D6436" t="s">
        <v>71</v>
      </c>
      <c r="E6436" t="s">
        <v>72</v>
      </c>
      <c r="F6436">
        <f>VLOOKUP(D6436,ProductPrices[#All],3,FALSE)</f>
        <v>2.25</v>
      </c>
      <c r="G6436" t="s">
        <v>66</v>
      </c>
      <c r="H6436">
        <v>59</v>
      </c>
      <c r="I6436">
        <v>59</v>
      </c>
      <c r="J6436">
        <v>0</v>
      </c>
      <c r="K6436">
        <v>0</v>
      </c>
      <c r="L6436">
        <f t="shared" si="200"/>
        <v>132.75</v>
      </c>
      <c r="M6436">
        <f t="shared" si="201"/>
        <v>0</v>
      </c>
    </row>
    <row r="6437" spans="1:13" ht="21" customHeight="1">
      <c r="A6437">
        <v>46276</v>
      </c>
      <c r="B6437" t="s">
        <v>122</v>
      </c>
      <c r="C6437" t="s">
        <v>123</v>
      </c>
      <c r="D6437" t="s">
        <v>73</v>
      </c>
      <c r="E6437" t="s">
        <v>74</v>
      </c>
      <c r="F6437">
        <f>VLOOKUP(D6437,ProductPrices[#All],3,FALSE)</f>
        <v>2.25</v>
      </c>
      <c r="G6437" t="s">
        <v>66</v>
      </c>
      <c r="H6437">
        <v>47</v>
      </c>
      <c r="I6437">
        <v>47</v>
      </c>
      <c r="J6437">
        <v>0</v>
      </c>
      <c r="K6437">
        <v>0</v>
      </c>
      <c r="L6437">
        <f t="shared" si="200"/>
        <v>105.75</v>
      </c>
      <c r="M6437">
        <f t="shared" si="201"/>
        <v>0</v>
      </c>
    </row>
    <row r="6438" spans="1:13" ht="21" customHeight="1">
      <c r="A6438">
        <v>46276</v>
      </c>
      <c r="B6438" t="s">
        <v>122</v>
      </c>
      <c r="C6438" t="s">
        <v>123</v>
      </c>
      <c r="D6438" t="s">
        <v>75</v>
      </c>
      <c r="E6438" t="s">
        <v>76</v>
      </c>
      <c r="F6438">
        <f>VLOOKUP(D6438,ProductPrices[#All],3,FALSE)</f>
        <v>1.9</v>
      </c>
      <c r="G6438" t="s">
        <v>77</v>
      </c>
      <c r="H6438">
        <v>38</v>
      </c>
      <c r="I6438">
        <v>21</v>
      </c>
      <c r="J6438">
        <v>0</v>
      </c>
      <c r="K6438">
        <v>0</v>
      </c>
      <c r="L6438">
        <f t="shared" si="200"/>
        <v>39.9</v>
      </c>
      <c r="M6438">
        <f t="shared" si="201"/>
        <v>17</v>
      </c>
    </row>
    <row r="6439" spans="1:13" ht="21" customHeight="1">
      <c r="A6439">
        <v>46276</v>
      </c>
      <c r="B6439" t="s">
        <v>122</v>
      </c>
      <c r="C6439" t="s">
        <v>123</v>
      </c>
      <c r="D6439" t="s">
        <v>78</v>
      </c>
      <c r="E6439" t="s">
        <v>79</v>
      </c>
      <c r="F6439">
        <f>VLOOKUP(D6439,ProductPrices[#All],3,FALSE)</f>
        <v>1.9</v>
      </c>
      <c r="G6439" t="s">
        <v>77</v>
      </c>
      <c r="H6439">
        <v>65</v>
      </c>
      <c r="I6439">
        <v>11</v>
      </c>
      <c r="J6439">
        <v>0</v>
      </c>
      <c r="K6439">
        <v>0</v>
      </c>
      <c r="L6439">
        <f t="shared" si="200"/>
        <v>20.9</v>
      </c>
      <c r="M6439">
        <f t="shared" si="201"/>
        <v>54</v>
      </c>
    </row>
    <row r="6440" spans="1:13" ht="21" customHeight="1">
      <c r="A6440">
        <v>46276</v>
      </c>
      <c r="B6440" t="s">
        <v>122</v>
      </c>
      <c r="C6440" t="s">
        <v>123</v>
      </c>
      <c r="D6440" t="s">
        <v>80</v>
      </c>
      <c r="E6440" t="s">
        <v>81</v>
      </c>
      <c r="F6440">
        <f>VLOOKUP(D6440,ProductPrices[#All],3,FALSE)</f>
        <v>2.0499999999999998</v>
      </c>
      <c r="G6440" t="s">
        <v>77</v>
      </c>
      <c r="H6440">
        <v>41</v>
      </c>
      <c r="I6440">
        <v>22</v>
      </c>
      <c r="J6440">
        <v>0</v>
      </c>
      <c r="K6440">
        <v>0</v>
      </c>
      <c r="L6440">
        <f t="shared" si="200"/>
        <v>45.099999999999994</v>
      </c>
      <c r="M6440">
        <f t="shared" si="201"/>
        <v>19</v>
      </c>
    </row>
    <row r="6441" spans="1:13" ht="21" customHeight="1">
      <c r="A6441">
        <v>46276</v>
      </c>
      <c r="B6441" t="s">
        <v>122</v>
      </c>
      <c r="C6441" t="s">
        <v>123</v>
      </c>
      <c r="D6441" t="s">
        <v>82</v>
      </c>
      <c r="E6441" t="s">
        <v>83</v>
      </c>
      <c r="F6441">
        <f>VLOOKUP(D6441,ProductPrices[#All],3,FALSE)</f>
        <v>1.95</v>
      </c>
      <c r="G6441" t="s">
        <v>77</v>
      </c>
      <c r="H6441">
        <v>71</v>
      </c>
      <c r="I6441">
        <v>15</v>
      </c>
      <c r="J6441">
        <v>0</v>
      </c>
      <c r="K6441">
        <v>0</v>
      </c>
      <c r="L6441">
        <f t="shared" si="200"/>
        <v>29.25</v>
      </c>
      <c r="M6441">
        <f t="shared" si="201"/>
        <v>56</v>
      </c>
    </row>
    <row r="6442" spans="1:13" ht="21" customHeight="1">
      <c r="A6442">
        <v>46276</v>
      </c>
      <c r="B6442" t="s">
        <v>122</v>
      </c>
      <c r="C6442" t="s">
        <v>123</v>
      </c>
      <c r="D6442" t="s">
        <v>84</v>
      </c>
      <c r="E6442" t="s">
        <v>85</v>
      </c>
      <c r="F6442">
        <f>VLOOKUP(D6442,ProductPrices[#All],3,FALSE)</f>
        <v>1.55</v>
      </c>
      <c r="G6442" t="s">
        <v>77</v>
      </c>
      <c r="H6442">
        <v>46</v>
      </c>
      <c r="I6442">
        <v>9</v>
      </c>
      <c r="J6442">
        <v>0</v>
      </c>
      <c r="K6442">
        <v>0</v>
      </c>
      <c r="L6442">
        <f t="shared" si="200"/>
        <v>13.950000000000001</v>
      </c>
      <c r="M6442">
        <f t="shared" si="201"/>
        <v>37</v>
      </c>
    </row>
    <row r="6443" spans="1:13" ht="21" customHeight="1">
      <c r="A6443">
        <v>46276</v>
      </c>
      <c r="B6443" t="s">
        <v>122</v>
      </c>
      <c r="C6443" t="s">
        <v>123</v>
      </c>
      <c r="D6443" t="s">
        <v>86</v>
      </c>
      <c r="E6443" t="s">
        <v>87</v>
      </c>
      <c r="F6443">
        <f>VLOOKUP(D6443,ProductPrices[#All],3,FALSE)</f>
        <v>2</v>
      </c>
      <c r="G6443" t="s">
        <v>77</v>
      </c>
      <c r="H6443">
        <v>54</v>
      </c>
      <c r="I6443">
        <v>9</v>
      </c>
      <c r="J6443">
        <v>0</v>
      </c>
      <c r="K6443">
        <v>0</v>
      </c>
      <c r="L6443">
        <f t="shared" si="200"/>
        <v>18</v>
      </c>
      <c r="M6443">
        <f t="shared" si="201"/>
        <v>45</v>
      </c>
    </row>
    <row r="6444" spans="1:13" ht="21" customHeight="1">
      <c r="A6444">
        <v>46276</v>
      </c>
      <c r="B6444" t="s">
        <v>122</v>
      </c>
      <c r="C6444" t="s">
        <v>123</v>
      </c>
      <c r="D6444" t="s">
        <v>88</v>
      </c>
      <c r="E6444" t="s">
        <v>89</v>
      </c>
      <c r="F6444">
        <f>VLOOKUP(D6444,ProductPrices[#All],3,FALSE)</f>
        <v>2</v>
      </c>
      <c r="G6444" t="s">
        <v>77</v>
      </c>
      <c r="H6444">
        <v>67</v>
      </c>
      <c r="I6444">
        <v>23</v>
      </c>
      <c r="J6444">
        <v>0</v>
      </c>
      <c r="K6444">
        <v>0</v>
      </c>
      <c r="L6444">
        <f t="shared" si="200"/>
        <v>46</v>
      </c>
      <c r="M6444">
        <f t="shared" si="201"/>
        <v>44</v>
      </c>
    </row>
    <row r="6445" spans="1:13" ht="21" customHeight="1">
      <c r="A6445">
        <v>46276</v>
      </c>
      <c r="B6445" t="s">
        <v>122</v>
      </c>
      <c r="C6445" t="s">
        <v>123</v>
      </c>
      <c r="D6445" t="s">
        <v>90</v>
      </c>
      <c r="E6445" t="s">
        <v>91</v>
      </c>
      <c r="F6445">
        <f>VLOOKUP(D6445,ProductPrices[#All],3,FALSE)</f>
        <v>3.7</v>
      </c>
      <c r="G6445" t="s">
        <v>92</v>
      </c>
      <c r="H6445">
        <v>16</v>
      </c>
      <c r="I6445">
        <v>10</v>
      </c>
      <c r="J6445">
        <v>4</v>
      </c>
      <c r="K6445">
        <v>2</v>
      </c>
      <c r="L6445">
        <f t="shared" si="200"/>
        <v>37</v>
      </c>
      <c r="M6445">
        <f t="shared" si="201"/>
        <v>0</v>
      </c>
    </row>
    <row r="6446" spans="1:13" ht="21" customHeight="1">
      <c r="A6446">
        <v>46276</v>
      </c>
      <c r="B6446" t="s">
        <v>122</v>
      </c>
      <c r="C6446" t="s">
        <v>123</v>
      </c>
      <c r="D6446" t="s">
        <v>93</v>
      </c>
      <c r="E6446" t="s">
        <v>94</v>
      </c>
      <c r="F6446">
        <f>VLOOKUP(D6446,ProductPrices[#All],3,FALSE)</f>
        <v>3.7</v>
      </c>
      <c r="G6446" t="s">
        <v>92</v>
      </c>
      <c r="H6446">
        <v>12</v>
      </c>
      <c r="I6446">
        <v>3</v>
      </c>
      <c r="J6446">
        <v>0</v>
      </c>
      <c r="K6446">
        <v>9</v>
      </c>
      <c r="L6446">
        <f t="shared" si="200"/>
        <v>11.100000000000001</v>
      </c>
      <c r="M6446">
        <f t="shared" si="201"/>
        <v>0</v>
      </c>
    </row>
    <row r="6447" spans="1:13" ht="21" customHeight="1">
      <c r="A6447">
        <v>46276</v>
      </c>
      <c r="B6447" t="s">
        <v>122</v>
      </c>
      <c r="C6447" t="s">
        <v>123</v>
      </c>
      <c r="D6447" t="s">
        <v>95</v>
      </c>
      <c r="E6447" t="s">
        <v>96</v>
      </c>
      <c r="F6447">
        <f>VLOOKUP(D6447,ProductPrices[#All],3,FALSE)</f>
        <v>3.7</v>
      </c>
      <c r="G6447" t="s">
        <v>92</v>
      </c>
      <c r="H6447">
        <v>10</v>
      </c>
      <c r="I6447">
        <v>2</v>
      </c>
      <c r="J6447">
        <v>0</v>
      </c>
      <c r="K6447">
        <v>8</v>
      </c>
      <c r="L6447">
        <f t="shared" si="200"/>
        <v>7.4</v>
      </c>
      <c r="M6447">
        <f t="shared" si="201"/>
        <v>0</v>
      </c>
    </row>
    <row r="6448" spans="1:13" ht="21" customHeight="1">
      <c r="A6448">
        <v>46276</v>
      </c>
      <c r="B6448" t="s">
        <v>122</v>
      </c>
      <c r="C6448" t="s">
        <v>123</v>
      </c>
      <c r="D6448" t="s">
        <v>97</v>
      </c>
      <c r="E6448" t="s">
        <v>98</v>
      </c>
      <c r="F6448">
        <f>VLOOKUP(D6448,ProductPrices[#All],3,FALSE)</f>
        <v>3.6</v>
      </c>
      <c r="G6448" t="s">
        <v>92</v>
      </c>
      <c r="H6448">
        <v>29</v>
      </c>
      <c r="I6448">
        <v>18</v>
      </c>
      <c r="J6448">
        <v>9</v>
      </c>
      <c r="K6448">
        <v>2</v>
      </c>
      <c r="L6448">
        <f t="shared" si="200"/>
        <v>64.8</v>
      </c>
      <c r="M6448">
        <f t="shared" si="201"/>
        <v>0</v>
      </c>
    </row>
    <row r="6449" spans="1:13" ht="21" customHeight="1">
      <c r="A6449">
        <v>46276</v>
      </c>
      <c r="B6449" t="s">
        <v>122</v>
      </c>
      <c r="C6449" t="s">
        <v>123</v>
      </c>
      <c r="D6449" t="s">
        <v>99</v>
      </c>
      <c r="E6449" t="s">
        <v>100</v>
      </c>
      <c r="F6449">
        <f>VLOOKUP(D6449,ProductPrices[#All],3,FALSE)</f>
        <v>1.25</v>
      </c>
      <c r="G6449" t="s">
        <v>101</v>
      </c>
      <c r="H6449">
        <v>67</v>
      </c>
      <c r="I6449">
        <v>11</v>
      </c>
      <c r="J6449">
        <v>0</v>
      </c>
      <c r="K6449">
        <v>0</v>
      </c>
      <c r="L6449">
        <f t="shared" si="200"/>
        <v>13.75</v>
      </c>
      <c r="M6449">
        <f t="shared" si="201"/>
        <v>56</v>
      </c>
    </row>
    <row r="6450" spans="1:13" ht="21" customHeight="1">
      <c r="A6450">
        <v>46276</v>
      </c>
      <c r="B6450" t="s">
        <v>122</v>
      </c>
      <c r="C6450" t="s">
        <v>123</v>
      </c>
      <c r="D6450" t="s">
        <v>102</v>
      </c>
      <c r="E6450" t="s">
        <v>103</v>
      </c>
      <c r="F6450">
        <f>VLOOKUP(D6450,ProductPrices[#All],3,FALSE)</f>
        <v>1.25</v>
      </c>
      <c r="G6450" t="s">
        <v>101</v>
      </c>
      <c r="H6450">
        <v>42</v>
      </c>
      <c r="I6450">
        <v>7</v>
      </c>
      <c r="J6450">
        <v>0</v>
      </c>
      <c r="K6450">
        <v>0</v>
      </c>
      <c r="L6450">
        <f t="shared" si="200"/>
        <v>8.75</v>
      </c>
      <c r="M6450">
        <f t="shared" si="201"/>
        <v>35</v>
      </c>
    </row>
    <row r="6451" spans="1:13" ht="21" customHeight="1">
      <c r="A6451">
        <v>46276</v>
      </c>
      <c r="B6451" t="s">
        <v>122</v>
      </c>
      <c r="C6451" t="s">
        <v>123</v>
      </c>
      <c r="D6451" t="s">
        <v>104</v>
      </c>
      <c r="E6451" t="s">
        <v>105</v>
      </c>
      <c r="F6451">
        <f>VLOOKUP(D6451,ProductPrices[#All],3,FALSE)</f>
        <v>1.25</v>
      </c>
      <c r="G6451" t="s">
        <v>101</v>
      </c>
      <c r="H6451">
        <v>75</v>
      </c>
      <c r="I6451">
        <v>5</v>
      </c>
      <c r="J6451">
        <v>0</v>
      </c>
      <c r="K6451">
        <v>0</v>
      </c>
      <c r="L6451">
        <f t="shared" si="200"/>
        <v>6.25</v>
      </c>
      <c r="M6451">
        <f t="shared" si="201"/>
        <v>70</v>
      </c>
    </row>
    <row r="6452" spans="1:13" ht="21" customHeight="1">
      <c r="A6452">
        <v>46276</v>
      </c>
      <c r="B6452" t="s">
        <v>124</v>
      </c>
      <c r="C6452" t="s">
        <v>125</v>
      </c>
      <c r="D6452" t="s">
        <v>12</v>
      </c>
      <c r="E6452" t="s">
        <v>13</v>
      </c>
      <c r="F6452">
        <f>VLOOKUP(D6452,ProductPrices[#All],3,FALSE)</f>
        <v>1.35</v>
      </c>
      <c r="G6452" t="s">
        <v>14</v>
      </c>
      <c r="H6452">
        <v>53</v>
      </c>
      <c r="I6452">
        <v>52</v>
      </c>
      <c r="J6452">
        <v>0</v>
      </c>
      <c r="K6452">
        <v>1</v>
      </c>
      <c r="L6452">
        <f t="shared" si="200"/>
        <v>70.2</v>
      </c>
      <c r="M6452">
        <f t="shared" si="201"/>
        <v>0</v>
      </c>
    </row>
    <row r="6453" spans="1:13" ht="21" customHeight="1">
      <c r="A6453">
        <v>46276</v>
      </c>
      <c r="B6453" t="s">
        <v>124</v>
      </c>
      <c r="C6453" t="s">
        <v>125</v>
      </c>
      <c r="D6453" t="s">
        <v>15</v>
      </c>
      <c r="E6453" t="s">
        <v>16</v>
      </c>
      <c r="F6453">
        <f>VLOOKUP(D6453,ProductPrices[#All],3,FALSE)</f>
        <v>1.35</v>
      </c>
      <c r="G6453" t="s">
        <v>14</v>
      </c>
      <c r="H6453">
        <v>11</v>
      </c>
      <c r="I6453">
        <v>10</v>
      </c>
      <c r="J6453">
        <v>0</v>
      </c>
      <c r="K6453">
        <v>1</v>
      </c>
      <c r="L6453">
        <f t="shared" si="200"/>
        <v>13.5</v>
      </c>
      <c r="M6453">
        <f t="shared" si="201"/>
        <v>0</v>
      </c>
    </row>
    <row r="6454" spans="1:13" ht="21" customHeight="1">
      <c r="A6454">
        <v>46276</v>
      </c>
      <c r="B6454" t="s">
        <v>124</v>
      </c>
      <c r="C6454" t="s">
        <v>125</v>
      </c>
      <c r="D6454" t="s">
        <v>17</v>
      </c>
      <c r="E6454" t="s">
        <v>18</v>
      </c>
      <c r="F6454">
        <f>VLOOKUP(D6454,ProductPrices[#All],3,FALSE)</f>
        <v>2.5</v>
      </c>
      <c r="G6454" t="s">
        <v>14</v>
      </c>
      <c r="H6454">
        <v>12</v>
      </c>
      <c r="I6454">
        <v>12</v>
      </c>
      <c r="J6454">
        <v>0</v>
      </c>
      <c r="K6454">
        <v>0</v>
      </c>
      <c r="L6454">
        <f t="shared" si="200"/>
        <v>30</v>
      </c>
      <c r="M6454">
        <f t="shared" si="201"/>
        <v>0</v>
      </c>
    </row>
    <row r="6455" spans="1:13" ht="21" customHeight="1">
      <c r="A6455">
        <v>46276</v>
      </c>
      <c r="B6455" t="s">
        <v>124</v>
      </c>
      <c r="C6455" t="s">
        <v>125</v>
      </c>
      <c r="D6455" t="s">
        <v>19</v>
      </c>
      <c r="E6455" t="s">
        <v>20</v>
      </c>
      <c r="F6455">
        <f>VLOOKUP(D6455,ProductPrices[#All],3,FALSE)</f>
        <v>2.25</v>
      </c>
      <c r="G6455" t="s">
        <v>14</v>
      </c>
      <c r="H6455">
        <v>11</v>
      </c>
      <c r="I6455">
        <v>10</v>
      </c>
      <c r="J6455">
        <v>0</v>
      </c>
      <c r="K6455">
        <v>1</v>
      </c>
      <c r="L6455">
        <f t="shared" si="200"/>
        <v>22.5</v>
      </c>
      <c r="M6455">
        <f t="shared" si="201"/>
        <v>0</v>
      </c>
    </row>
    <row r="6456" spans="1:13" ht="21" customHeight="1">
      <c r="A6456">
        <v>46276</v>
      </c>
      <c r="B6456" t="s">
        <v>124</v>
      </c>
      <c r="C6456" t="s">
        <v>125</v>
      </c>
      <c r="D6456" t="s">
        <v>21</v>
      </c>
      <c r="E6456" t="s">
        <v>22</v>
      </c>
      <c r="F6456">
        <f>VLOOKUP(D6456,ProductPrices[#All],3,FALSE)</f>
        <v>2.5</v>
      </c>
      <c r="G6456" t="s">
        <v>14</v>
      </c>
      <c r="H6456">
        <v>12</v>
      </c>
      <c r="I6456">
        <v>12</v>
      </c>
      <c r="J6456">
        <v>0</v>
      </c>
      <c r="K6456">
        <v>0</v>
      </c>
      <c r="L6456">
        <f t="shared" si="200"/>
        <v>30</v>
      </c>
      <c r="M6456">
        <f t="shared" si="201"/>
        <v>0</v>
      </c>
    </row>
    <row r="6457" spans="1:13" ht="21" customHeight="1">
      <c r="A6457">
        <v>46276</v>
      </c>
      <c r="B6457" t="s">
        <v>124</v>
      </c>
      <c r="C6457" t="s">
        <v>125</v>
      </c>
      <c r="D6457" t="s">
        <v>23</v>
      </c>
      <c r="E6457" t="s">
        <v>24</v>
      </c>
      <c r="F6457">
        <f>VLOOKUP(D6457,ProductPrices[#All],3,FALSE)</f>
        <v>2.2000000000000002</v>
      </c>
      <c r="G6457" t="s">
        <v>14</v>
      </c>
      <c r="H6457">
        <v>11</v>
      </c>
      <c r="I6457">
        <v>10</v>
      </c>
      <c r="J6457">
        <v>0</v>
      </c>
      <c r="K6457">
        <v>1</v>
      </c>
      <c r="L6457">
        <f t="shared" si="200"/>
        <v>22</v>
      </c>
      <c r="M6457">
        <f t="shared" si="201"/>
        <v>0</v>
      </c>
    </row>
    <row r="6458" spans="1:13" ht="21" customHeight="1">
      <c r="A6458">
        <v>46276</v>
      </c>
      <c r="B6458" t="s">
        <v>124</v>
      </c>
      <c r="C6458" t="s">
        <v>125</v>
      </c>
      <c r="D6458" t="s">
        <v>25</v>
      </c>
      <c r="E6458" t="s">
        <v>26</v>
      </c>
      <c r="F6458">
        <f>VLOOKUP(D6458,ProductPrices[#All],3,FALSE)</f>
        <v>2.1</v>
      </c>
      <c r="G6458" t="s">
        <v>14</v>
      </c>
      <c r="H6458">
        <v>12</v>
      </c>
      <c r="I6458">
        <v>12</v>
      </c>
      <c r="J6458">
        <v>0</v>
      </c>
      <c r="K6458">
        <v>0</v>
      </c>
      <c r="L6458">
        <f t="shared" si="200"/>
        <v>25.200000000000003</v>
      </c>
      <c r="M6458">
        <f t="shared" si="201"/>
        <v>0</v>
      </c>
    </row>
    <row r="6459" spans="1:13" ht="21" customHeight="1">
      <c r="A6459">
        <v>46276</v>
      </c>
      <c r="B6459" t="s">
        <v>124</v>
      </c>
      <c r="C6459" t="s">
        <v>125</v>
      </c>
      <c r="D6459" t="s">
        <v>27</v>
      </c>
      <c r="E6459" t="s">
        <v>28</v>
      </c>
      <c r="F6459">
        <f>VLOOKUP(D6459,ProductPrices[#All],3,FALSE)</f>
        <v>1.5</v>
      </c>
      <c r="G6459" t="s">
        <v>29</v>
      </c>
      <c r="H6459">
        <v>4</v>
      </c>
      <c r="I6459">
        <v>4</v>
      </c>
      <c r="J6459">
        <v>0</v>
      </c>
      <c r="K6459">
        <v>0</v>
      </c>
      <c r="L6459">
        <f t="shared" si="200"/>
        <v>6</v>
      </c>
      <c r="M6459">
        <f t="shared" si="201"/>
        <v>0</v>
      </c>
    </row>
    <row r="6460" spans="1:13" ht="21" customHeight="1">
      <c r="A6460">
        <v>46276</v>
      </c>
      <c r="B6460" t="s">
        <v>124</v>
      </c>
      <c r="C6460" t="s">
        <v>125</v>
      </c>
      <c r="D6460" t="s">
        <v>30</v>
      </c>
      <c r="E6460" t="s">
        <v>31</v>
      </c>
      <c r="F6460">
        <f>VLOOKUP(D6460,ProductPrices[#All],3,FALSE)</f>
        <v>1.45</v>
      </c>
      <c r="G6460" t="s">
        <v>29</v>
      </c>
      <c r="H6460">
        <v>3</v>
      </c>
      <c r="I6460">
        <v>3</v>
      </c>
      <c r="J6460">
        <v>0</v>
      </c>
      <c r="K6460">
        <v>0</v>
      </c>
      <c r="L6460">
        <f t="shared" si="200"/>
        <v>4.3499999999999996</v>
      </c>
      <c r="M6460">
        <f t="shared" si="201"/>
        <v>0</v>
      </c>
    </row>
    <row r="6461" spans="1:13" ht="21" customHeight="1">
      <c r="A6461">
        <v>46276</v>
      </c>
      <c r="B6461" t="s">
        <v>124</v>
      </c>
      <c r="C6461" t="s">
        <v>125</v>
      </c>
      <c r="D6461" t="s">
        <v>32</v>
      </c>
      <c r="E6461" t="s">
        <v>33</v>
      </c>
      <c r="F6461">
        <f>VLOOKUP(D6461,ProductPrices[#All],3,FALSE)</f>
        <v>1.3</v>
      </c>
      <c r="G6461" t="s">
        <v>29</v>
      </c>
      <c r="H6461">
        <v>3</v>
      </c>
      <c r="I6461">
        <v>3</v>
      </c>
      <c r="J6461">
        <v>0</v>
      </c>
      <c r="K6461">
        <v>0</v>
      </c>
      <c r="L6461">
        <f t="shared" si="200"/>
        <v>3.9000000000000004</v>
      </c>
      <c r="M6461">
        <f t="shared" si="201"/>
        <v>0</v>
      </c>
    </row>
    <row r="6462" spans="1:13" ht="21" customHeight="1">
      <c r="A6462">
        <v>46276</v>
      </c>
      <c r="B6462" t="s">
        <v>124</v>
      </c>
      <c r="C6462" t="s">
        <v>125</v>
      </c>
      <c r="D6462" t="s">
        <v>34</v>
      </c>
      <c r="E6462" t="s">
        <v>35</v>
      </c>
      <c r="F6462">
        <f>VLOOKUP(D6462,ProductPrices[#All],3,FALSE)</f>
        <v>1.4</v>
      </c>
      <c r="G6462" t="s">
        <v>29</v>
      </c>
      <c r="H6462">
        <v>3</v>
      </c>
      <c r="I6462">
        <v>3</v>
      </c>
      <c r="J6462">
        <v>0</v>
      </c>
      <c r="K6462">
        <v>0</v>
      </c>
      <c r="L6462">
        <f t="shared" si="200"/>
        <v>4.1999999999999993</v>
      </c>
      <c r="M6462">
        <f t="shared" si="201"/>
        <v>0</v>
      </c>
    </row>
    <row r="6463" spans="1:13" ht="21" customHeight="1">
      <c r="A6463">
        <v>46276</v>
      </c>
      <c r="B6463" t="s">
        <v>124</v>
      </c>
      <c r="C6463" t="s">
        <v>125</v>
      </c>
      <c r="D6463" t="s">
        <v>36</v>
      </c>
      <c r="E6463" t="s">
        <v>37</v>
      </c>
      <c r="F6463">
        <f>VLOOKUP(D6463,ProductPrices[#All],3,FALSE)</f>
        <v>1.6</v>
      </c>
      <c r="G6463" t="s">
        <v>29</v>
      </c>
      <c r="H6463">
        <v>2</v>
      </c>
      <c r="I6463">
        <v>1</v>
      </c>
      <c r="J6463">
        <v>0</v>
      </c>
      <c r="K6463">
        <v>1</v>
      </c>
      <c r="L6463">
        <f t="shared" si="200"/>
        <v>1.6</v>
      </c>
      <c r="M6463">
        <f t="shared" si="201"/>
        <v>0</v>
      </c>
    </row>
    <row r="6464" spans="1:13" ht="21" customHeight="1">
      <c r="A6464">
        <v>46276</v>
      </c>
      <c r="B6464" t="s">
        <v>124</v>
      </c>
      <c r="C6464" t="s">
        <v>125</v>
      </c>
      <c r="D6464" t="s">
        <v>38</v>
      </c>
      <c r="E6464" t="s">
        <v>39</v>
      </c>
      <c r="F6464">
        <f>VLOOKUP(D6464,ProductPrices[#All],3,FALSE)</f>
        <v>3.1</v>
      </c>
      <c r="G6464" t="s">
        <v>40</v>
      </c>
      <c r="H6464">
        <v>0</v>
      </c>
      <c r="I6464">
        <v>0</v>
      </c>
      <c r="J6464">
        <v>0</v>
      </c>
      <c r="K6464">
        <v>0</v>
      </c>
      <c r="L6464">
        <f t="shared" si="200"/>
        <v>0</v>
      </c>
      <c r="M6464">
        <f t="shared" si="201"/>
        <v>0</v>
      </c>
    </row>
    <row r="6465" spans="1:13" ht="21" customHeight="1">
      <c r="A6465">
        <v>46276</v>
      </c>
      <c r="B6465" t="s">
        <v>124</v>
      </c>
      <c r="C6465" t="s">
        <v>125</v>
      </c>
      <c r="D6465" t="s">
        <v>41</v>
      </c>
      <c r="E6465" t="s">
        <v>42</v>
      </c>
      <c r="F6465">
        <f>VLOOKUP(D6465,ProductPrices[#All],3,FALSE)</f>
        <v>3.4</v>
      </c>
      <c r="G6465" t="s">
        <v>40</v>
      </c>
      <c r="H6465">
        <v>0</v>
      </c>
      <c r="I6465">
        <v>0</v>
      </c>
      <c r="J6465">
        <v>0</v>
      </c>
      <c r="K6465">
        <v>0</v>
      </c>
      <c r="L6465">
        <f t="shared" si="200"/>
        <v>0</v>
      </c>
      <c r="M6465">
        <f t="shared" si="201"/>
        <v>0</v>
      </c>
    </row>
    <row r="6466" spans="1:13" ht="21" customHeight="1">
      <c r="A6466">
        <v>46276</v>
      </c>
      <c r="B6466" t="s">
        <v>124</v>
      </c>
      <c r="C6466" t="s">
        <v>125</v>
      </c>
      <c r="D6466" t="s">
        <v>43</v>
      </c>
      <c r="E6466" t="s">
        <v>44</v>
      </c>
      <c r="F6466">
        <f>VLOOKUP(D6466,ProductPrices[#All],3,FALSE)</f>
        <v>2.2000000000000002</v>
      </c>
      <c r="G6466" t="s">
        <v>40</v>
      </c>
      <c r="H6466">
        <v>0</v>
      </c>
      <c r="I6466">
        <v>0</v>
      </c>
      <c r="J6466">
        <v>0</v>
      </c>
      <c r="K6466">
        <v>0</v>
      </c>
      <c r="L6466">
        <f t="shared" ref="L6466:L6529" si="202">F6466*I6466</f>
        <v>0</v>
      </c>
      <c r="M6466">
        <f t="shared" ref="M6466:M6529" si="203">H6466-I6466-J6466-K6466</f>
        <v>0</v>
      </c>
    </row>
    <row r="6467" spans="1:13" ht="21" customHeight="1">
      <c r="A6467">
        <v>46276</v>
      </c>
      <c r="B6467" t="s">
        <v>124</v>
      </c>
      <c r="C6467" t="s">
        <v>125</v>
      </c>
      <c r="D6467" t="s">
        <v>45</v>
      </c>
      <c r="E6467" t="s">
        <v>46</v>
      </c>
      <c r="F6467">
        <f>VLOOKUP(D6467,ProductPrices[#All],3,FALSE)</f>
        <v>2.25</v>
      </c>
      <c r="G6467" t="s">
        <v>40</v>
      </c>
      <c r="H6467">
        <v>0</v>
      </c>
      <c r="I6467">
        <v>0</v>
      </c>
      <c r="J6467">
        <v>0</v>
      </c>
      <c r="K6467">
        <v>0</v>
      </c>
      <c r="L6467">
        <f t="shared" si="202"/>
        <v>0</v>
      </c>
      <c r="M6467">
        <f t="shared" si="203"/>
        <v>0</v>
      </c>
    </row>
    <row r="6468" spans="1:13" ht="21" customHeight="1">
      <c r="A6468">
        <v>46276</v>
      </c>
      <c r="B6468" t="s">
        <v>124</v>
      </c>
      <c r="C6468" t="s">
        <v>125</v>
      </c>
      <c r="D6468" t="s">
        <v>47</v>
      </c>
      <c r="E6468" t="s">
        <v>48</v>
      </c>
      <c r="F6468">
        <f>VLOOKUP(D6468,ProductPrices[#All],3,FALSE)</f>
        <v>2.35</v>
      </c>
      <c r="G6468" t="s">
        <v>40</v>
      </c>
      <c r="H6468">
        <v>0</v>
      </c>
      <c r="I6468">
        <v>0</v>
      </c>
      <c r="J6468">
        <v>0</v>
      </c>
      <c r="K6468">
        <v>0</v>
      </c>
      <c r="L6468">
        <f t="shared" si="202"/>
        <v>0</v>
      </c>
      <c r="M6468">
        <f t="shared" si="203"/>
        <v>0</v>
      </c>
    </row>
    <row r="6469" spans="1:13" ht="21" customHeight="1">
      <c r="A6469">
        <v>46276</v>
      </c>
      <c r="B6469" t="s">
        <v>124</v>
      </c>
      <c r="C6469" t="s">
        <v>125</v>
      </c>
      <c r="D6469" t="s">
        <v>49</v>
      </c>
      <c r="E6469" t="s">
        <v>50</v>
      </c>
      <c r="F6469">
        <f>VLOOKUP(D6469,ProductPrices[#All],3,FALSE)</f>
        <v>2.75</v>
      </c>
      <c r="G6469" t="s">
        <v>40</v>
      </c>
      <c r="H6469">
        <v>0</v>
      </c>
      <c r="I6469">
        <v>0</v>
      </c>
      <c r="J6469">
        <v>0</v>
      </c>
      <c r="K6469">
        <v>0</v>
      </c>
      <c r="L6469">
        <f t="shared" si="202"/>
        <v>0</v>
      </c>
      <c r="M6469">
        <f t="shared" si="203"/>
        <v>0</v>
      </c>
    </row>
    <row r="6470" spans="1:13" ht="21" customHeight="1">
      <c r="A6470">
        <v>46276</v>
      </c>
      <c r="B6470" t="s">
        <v>124</v>
      </c>
      <c r="C6470" t="s">
        <v>125</v>
      </c>
      <c r="D6470" t="s">
        <v>51</v>
      </c>
      <c r="E6470" t="s">
        <v>52</v>
      </c>
      <c r="F6470">
        <f>VLOOKUP(D6470,ProductPrices[#All],3,FALSE)</f>
        <v>4.6500000000000004</v>
      </c>
      <c r="G6470" t="s">
        <v>40</v>
      </c>
      <c r="H6470">
        <v>0</v>
      </c>
      <c r="I6470">
        <v>0</v>
      </c>
      <c r="J6470">
        <v>0</v>
      </c>
      <c r="K6470">
        <v>0</v>
      </c>
      <c r="L6470">
        <f t="shared" si="202"/>
        <v>0</v>
      </c>
      <c r="M6470">
        <f t="shared" si="203"/>
        <v>0</v>
      </c>
    </row>
    <row r="6471" spans="1:13" ht="21" customHeight="1">
      <c r="A6471">
        <v>46276</v>
      </c>
      <c r="B6471" t="s">
        <v>124</v>
      </c>
      <c r="C6471" t="s">
        <v>125</v>
      </c>
      <c r="D6471" t="s">
        <v>53</v>
      </c>
      <c r="E6471" t="s">
        <v>54</v>
      </c>
      <c r="F6471">
        <f>VLOOKUP(D6471,ProductPrices[#All],3,FALSE)</f>
        <v>2.2000000000000002</v>
      </c>
      <c r="G6471" t="s">
        <v>55</v>
      </c>
      <c r="H6471">
        <v>0</v>
      </c>
      <c r="I6471">
        <v>0</v>
      </c>
      <c r="J6471">
        <v>0</v>
      </c>
      <c r="K6471">
        <v>0</v>
      </c>
      <c r="L6471">
        <f t="shared" si="202"/>
        <v>0</v>
      </c>
      <c r="M6471">
        <f t="shared" si="203"/>
        <v>0</v>
      </c>
    </row>
    <row r="6472" spans="1:13" ht="21" customHeight="1">
      <c r="A6472">
        <v>46276</v>
      </c>
      <c r="B6472" t="s">
        <v>124</v>
      </c>
      <c r="C6472" t="s">
        <v>125</v>
      </c>
      <c r="D6472" t="s">
        <v>56</v>
      </c>
      <c r="E6472" t="s">
        <v>57</v>
      </c>
      <c r="F6472">
        <f>VLOOKUP(D6472,ProductPrices[#All],3,FALSE)</f>
        <v>3.35</v>
      </c>
      <c r="G6472" t="s">
        <v>55</v>
      </c>
      <c r="H6472">
        <v>0</v>
      </c>
      <c r="I6472">
        <v>0</v>
      </c>
      <c r="J6472">
        <v>0</v>
      </c>
      <c r="K6472">
        <v>0</v>
      </c>
      <c r="L6472">
        <f t="shared" si="202"/>
        <v>0</v>
      </c>
      <c r="M6472">
        <f t="shared" si="203"/>
        <v>0</v>
      </c>
    </row>
    <row r="6473" spans="1:13" ht="21" customHeight="1">
      <c r="A6473">
        <v>46276</v>
      </c>
      <c r="B6473" t="s">
        <v>124</v>
      </c>
      <c r="C6473" t="s">
        <v>125</v>
      </c>
      <c r="D6473" t="s">
        <v>58</v>
      </c>
      <c r="E6473" t="s">
        <v>59</v>
      </c>
      <c r="F6473">
        <f>VLOOKUP(D6473,ProductPrices[#All],3,FALSE)</f>
        <v>2.25</v>
      </c>
      <c r="G6473" t="s">
        <v>55</v>
      </c>
      <c r="H6473">
        <v>0</v>
      </c>
      <c r="I6473">
        <v>0</v>
      </c>
      <c r="J6473">
        <v>0</v>
      </c>
      <c r="K6473">
        <v>0</v>
      </c>
      <c r="L6473">
        <f t="shared" si="202"/>
        <v>0</v>
      </c>
      <c r="M6473">
        <f t="shared" si="203"/>
        <v>0</v>
      </c>
    </row>
    <row r="6474" spans="1:13" ht="21" customHeight="1">
      <c r="A6474">
        <v>46276</v>
      </c>
      <c r="B6474" t="s">
        <v>124</v>
      </c>
      <c r="C6474" t="s">
        <v>125</v>
      </c>
      <c r="D6474" t="s">
        <v>60</v>
      </c>
      <c r="E6474" t="s">
        <v>61</v>
      </c>
      <c r="F6474">
        <f>VLOOKUP(D6474,ProductPrices[#All],3,FALSE)</f>
        <v>1.5</v>
      </c>
      <c r="G6474" t="s">
        <v>55</v>
      </c>
      <c r="H6474">
        <v>0</v>
      </c>
      <c r="I6474">
        <v>0</v>
      </c>
      <c r="J6474">
        <v>0</v>
      </c>
      <c r="K6474">
        <v>0</v>
      </c>
      <c r="L6474">
        <f t="shared" si="202"/>
        <v>0</v>
      </c>
      <c r="M6474">
        <f t="shared" si="203"/>
        <v>0</v>
      </c>
    </row>
    <row r="6475" spans="1:13" ht="21" customHeight="1">
      <c r="A6475">
        <v>46276</v>
      </c>
      <c r="B6475" t="s">
        <v>124</v>
      </c>
      <c r="C6475" t="s">
        <v>125</v>
      </c>
      <c r="D6475" t="s">
        <v>62</v>
      </c>
      <c r="E6475" t="s">
        <v>63</v>
      </c>
      <c r="F6475">
        <f>VLOOKUP(D6475,ProductPrices[#All],3,FALSE)</f>
        <v>3.3</v>
      </c>
      <c r="G6475" t="s">
        <v>55</v>
      </c>
      <c r="H6475">
        <v>0</v>
      </c>
      <c r="I6475">
        <v>0</v>
      </c>
      <c r="J6475">
        <v>0</v>
      </c>
      <c r="K6475">
        <v>0</v>
      </c>
      <c r="L6475">
        <f t="shared" si="202"/>
        <v>0</v>
      </c>
      <c r="M6475">
        <f t="shared" si="203"/>
        <v>0</v>
      </c>
    </row>
    <row r="6476" spans="1:13" ht="21" customHeight="1">
      <c r="A6476">
        <v>46276</v>
      </c>
      <c r="B6476" t="s">
        <v>124</v>
      </c>
      <c r="C6476" t="s">
        <v>125</v>
      </c>
      <c r="D6476" t="s">
        <v>64</v>
      </c>
      <c r="E6476" t="s">
        <v>65</v>
      </c>
      <c r="F6476">
        <f>VLOOKUP(D6476,ProductPrices[#All],3,FALSE)</f>
        <v>2.95</v>
      </c>
      <c r="G6476" t="s">
        <v>66</v>
      </c>
      <c r="H6476">
        <v>0</v>
      </c>
      <c r="I6476">
        <v>0</v>
      </c>
      <c r="J6476">
        <v>0</v>
      </c>
      <c r="K6476">
        <v>0</v>
      </c>
      <c r="L6476">
        <f t="shared" si="202"/>
        <v>0</v>
      </c>
      <c r="M6476">
        <f t="shared" si="203"/>
        <v>0</v>
      </c>
    </row>
    <row r="6477" spans="1:13" ht="21" customHeight="1">
      <c r="A6477">
        <v>46276</v>
      </c>
      <c r="B6477" t="s">
        <v>124</v>
      </c>
      <c r="C6477" t="s">
        <v>125</v>
      </c>
      <c r="D6477" t="s">
        <v>67</v>
      </c>
      <c r="E6477" t="s">
        <v>68</v>
      </c>
      <c r="F6477">
        <f>VLOOKUP(D6477,ProductPrices[#All],3,FALSE)</f>
        <v>2.6</v>
      </c>
      <c r="G6477" t="s">
        <v>66</v>
      </c>
      <c r="H6477">
        <v>0</v>
      </c>
      <c r="I6477">
        <v>0</v>
      </c>
      <c r="J6477">
        <v>0</v>
      </c>
      <c r="K6477">
        <v>0</v>
      </c>
      <c r="L6477">
        <f t="shared" si="202"/>
        <v>0</v>
      </c>
      <c r="M6477">
        <f t="shared" si="203"/>
        <v>0</v>
      </c>
    </row>
    <row r="6478" spans="1:13" ht="21" customHeight="1">
      <c r="A6478">
        <v>46276</v>
      </c>
      <c r="B6478" t="s">
        <v>124</v>
      </c>
      <c r="C6478" t="s">
        <v>125</v>
      </c>
      <c r="D6478" t="s">
        <v>69</v>
      </c>
      <c r="E6478" t="s">
        <v>70</v>
      </c>
      <c r="F6478">
        <f>VLOOKUP(D6478,ProductPrices[#All],3,FALSE)</f>
        <v>2.2000000000000002</v>
      </c>
      <c r="G6478" t="s">
        <v>66</v>
      </c>
      <c r="H6478">
        <v>0</v>
      </c>
      <c r="I6478">
        <v>0</v>
      </c>
      <c r="J6478">
        <v>0</v>
      </c>
      <c r="K6478">
        <v>0</v>
      </c>
      <c r="L6478">
        <f t="shared" si="202"/>
        <v>0</v>
      </c>
      <c r="M6478">
        <f t="shared" si="203"/>
        <v>0</v>
      </c>
    </row>
    <row r="6479" spans="1:13" ht="21" customHeight="1">
      <c r="A6479">
        <v>46276</v>
      </c>
      <c r="B6479" t="s">
        <v>124</v>
      </c>
      <c r="C6479" t="s">
        <v>125</v>
      </c>
      <c r="D6479" t="s">
        <v>71</v>
      </c>
      <c r="E6479" t="s">
        <v>72</v>
      </c>
      <c r="F6479">
        <f>VLOOKUP(D6479,ProductPrices[#All],3,FALSE)</f>
        <v>2.25</v>
      </c>
      <c r="G6479" t="s">
        <v>66</v>
      </c>
      <c r="H6479">
        <v>0</v>
      </c>
      <c r="I6479">
        <v>0</v>
      </c>
      <c r="J6479">
        <v>0</v>
      </c>
      <c r="K6479">
        <v>0</v>
      </c>
      <c r="L6479">
        <f t="shared" si="202"/>
        <v>0</v>
      </c>
      <c r="M6479">
        <f t="shared" si="203"/>
        <v>0</v>
      </c>
    </row>
    <row r="6480" spans="1:13" ht="21" customHeight="1">
      <c r="A6480">
        <v>46276</v>
      </c>
      <c r="B6480" t="s">
        <v>124</v>
      </c>
      <c r="C6480" t="s">
        <v>125</v>
      </c>
      <c r="D6480" t="s">
        <v>73</v>
      </c>
      <c r="E6480" t="s">
        <v>74</v>
      </c>
      <c r="F6480">
        <f>VLOOKUP(D6480,ProductPrices[#All],3,FALSE)</f>
        <v>2.25</v>
      </c>
      <c r="G6480" t="s">
        <v>66</v>
      </c>
      <c r="H6480">
        <v>0</v>
      </c>
      <c r="I6480">
        <v>0</v>
      </c>
      <c r="J6480">
        <v>0</v>
      </c>
      <c r="K6480">
        <v>0</v>
      </c>
      <c r="L6480">
        <f t="shared" si="202"/>
        <v>0</v>
      </c>
      <c r="M6480">
        <f t="shared" si="203"/>
        <v>0</v>
      </c>
    </row>
    <row r="6481" spans="1:13" ht="21" customHeight="1">
      <c r="A6481">
        <v>46276</v>
      </c>
      <c r="B6481" t="s">
        <v>124</v>
      </c>
      <c r="C6481" t="s">
        <v>125</v>
      </c>
      <c r="D6481" t="s">
        <v>75</v>
      </c>
      <c r="E6481" t="s">
        <v>76</v>
      </c>
      <c r="F6481">
        <f>VLOOKUP(D6481,ProductPrices[#All],3,FALSE)</f>
        <v>1.9</v>
      </c>
      <c r="G6481" t="s">
        <v>77</v>
      </c>
      <c r="H6481">
        <v>9</v>
      </c>
      <c r="I6481">
        <v>3</v>
      </c>
      <c r="J6481">
        <v>0</v>
      </c>
      <c r="K6481">
        <v>0</v>
      </c>
      <c r="L6481">
        <f t="shared" si="202"/>
        <v>5.6999999999999993</v>
      </c>
      <c r="M6481">
        <f t="shared" si="203"/>
        <v>6</v>
      </c>
    </row>
    <row r="6482" spans="1:13" ht="21" customHeight="1">
      <c r="A6482">
        <v>46276</v>
      </c>
      <c r="B6482" t="s">
        <v>124</v>
      </c>
      <c r="C6482" t="s">
        <v>125</v>
      </c>
      <c r="D6482" t="s">
        <v>78</v>
      </c>
      <c r="E6482" t="s">
        <v>79</v>
      </c>
      <c r="F6482">
        <f>VLOOKUP(D6482,ProductPrices[#All],3,FALSE)</f>
        <v>1.9</v>
      </c>
      <c r="G6482" t="s">
        <v>77</v>
      </c>
      <c r="H6482">
        <v>9</v>
      </c>
      <c r="I6482">
        <v>4</v>
      </c>
      <c r="J6482">
        <v>0</v>
      </c>
      <c r="K6482">
        <v>0</v>
      </c>
      <c r="L6482">
        <f t="shared" si="202"/>
        <v>7.6</v>
      </c>
      <c r="M6482">
        <f t="shared" si="203"/>
        <v>5</v>
      </c>
    </row>
    <row r="6483" spans="1:13" ht="21" customHeight="1">
      <c r="A6483">
        <v>46276</v>
      </c>
      <c r="B6483" t="s">
        <v>124</v>
      </c>
      <c r="C6483" t="s">
        <v>125</v>
      </c>
      <c r="D6483" t="s">
        <v>80</v>
      </c>
      <c r="E6483" t="s">
        <v>81</v>
      </c>
      <c r="F6483">
        <f>VLOOKUP(D6483,ProductPrices[#All],3,FALSE)</f>
        <v>2.0499999999999998</v>
      </c>
      <c r="G6483" t="s">
        <v>77</v>
      </c>
      <c r="H6483">
        <v>10</v>
      </c>
      <c r="I6483">
        <v>7</v>
      </c>
      <c r="J6483">
        <v>0</v>
      </c>
      <c r="K6483">
        <v>0</v>
      </c>
      <c r="L6483">
        <f t="shared" si="202"/>
        <v>14.349999999999998</v>
      </c>
      <c r="M6483">
        <f t="shared" si="203"/>
        <v>3</v>
      </c>
    </row>
    <row r="6484" spans="1:13" ht="21" customHeight="1">
      <c r="A6484">
        <v>46276</v>
      </c>
      <c r="B6484" t="s">
        <v>124</v>
      </c>
      <c r="C6484" t="s">
        <v>125</v>
      </c>
      <c r="D6484" t="s">
        <v>82</v>
      </c>
      <c r="E6484" t="s">
        <v>83</v>
      </c>
      <c r="F6484">
        <f>VLOOKUP(D6484,ProductPrices[#All],3,FALSE)</f>
        <v>1.95</v>
      </c>
      <c r="G6484" t="s">
        <v>77</v>
      </c>
      <c r="H6484">
        <v>10</v>
      </c>
      <c r="I6484">
        <v>6</v>
      </c>
      <c r="J6484">
        <v>0</v>
      </c>
      <c r="K6484">
        <v>0</v>
      </c>
      <c r="L6484">
        <f t="shared" si="202"/>
        <v>11.7</v>
      </c>
      <c r="M6484">
        <f t="shared" si="203"/>
        <v>4</v>
      </c>
    </row>
    <row r="6485" spans="1:13" ht="21" customHeight="1">
      <c r="A6485">
        <v>46276</v>
      </c>
      <c r="B6485" t="s">
        <v>124</v>
      </c>
      <c r="C6485" t="s">
        <v>125</v>
      </c>
      <c r="D6485" t="s">
        <v>84</v>
      </c>
      <c r="E6485" t="s">
        <v>85</v>
      </c>
      <c r="F6485">
        <f>VLOOKUP(D6485,ProductPrices[#All],3,FALSE)</f>
        <v>1.55</v>
      </c>
      <c r="G6485" t="s">
        <v>77</v>
      </c>
      <c r="H6485">
        <v>11</v>
      </c>
      <c r="I6485">
        <v>9</v>
      </c>
      <c r="J6485">
        <v>0</v>
      </c>
      <c r="K6485">
        <v>0</v>
      </c>
      <c r="L6485">
        <f t="shared" si="202"/>
        <v>13.950000000000001</v>
      </c>
      <c r="M6485">
        <f t="shared" si="203"/>
        <v>2</v>
      </c>
    </row>
    <row r="6486" spans="1:13" ht="21" customHeight="1">
      <c r="A6486">
        <v>46276</v>
      </c>
      <c r="B6486" t="s">
        <v>124</v>
      </c>
      <c r="C6486" t="s">
        <v>125</v>
      </c>
      <c r="D6486" t="s">
        <v>86</v>
      </c>
      <c r="E6486" t="s">
        <v>87</v>
      </c>
      <c r="F6486">
        <f>VLOOKUP(D6486,ProductPrices[#All],3,FALSE)</f>
        <v>2</v>
      </c>
      <c r="G6486" t="s">
        <v>77</v>
      </c>
      <c r="H6486">
        <v>10</v>
      </c>
      <c r="I6486">
        <v>7</v>
      </c>
      <c r="J6486">
        <v>0</v>
      </c>
      <c r="K6486">
        <v>0</v>
      </c>
      <c r="L6486">
        <f t="shared" si="202"/>
        <v>14</v>
      </c>
      <c r="M6486">
        <f t="shared" si="203"/>
        <v>3</v>
      </c>
    </row>
    <row r="6487" spans="1:13" ht="21" customHeight="1">
      <c r="A6487">
        <v>46276</v>
      </c>
      <c r="B6487" t="s">
        <v>124</v>
      </c>
      <c r="C6487" t="s">
        <v>125</v>
      </c>
      <c r="D6487" t="s">
        <v>88</v>
      </c>
      <c r="E6487" t="s">
        <v>89</v>
      </c>
      <c r="F6487">
        <f>VLOOKUP(D6487,ProductPrices[#All],3,FALSE)</f>
        <v>2</v>
      </c>
      <c r="G6487" t="s">
        <v>77</v>
      </c>
      <c r="H6487">
        <v>10</v>
      </c>
      <c r="I6487">
        <v>6</v>
      </c>
      <c r="J6487">
        <v>0</v>
      </c>
      <c r="K6487">
        <v>0</v>
      </c>
      <c r="L6487">
        <f t="shared" si="202"/>
        <v>12</v>
      </c>
      <c r="M6487">
        <f t="shared" si="203"/>
        <v>4</v>
      </c>
    </row>
    <row r="6488" spans="1:13" ht="21" customHeight="1">
      <c r="A6488">
        <v>46276</v>
      </c>
      <c r="B6488" t="s">
        <v>124</v>
      </c>
      <c r="C6488" t="s">
        <v>125</v>
      </c>
      <c r="D6488" t="s">
        <v>90</v>
      </c>
      <c r="E6488" t="s">
        <v>91</v>
      </c>
      <c r="F6488">
        <f>VLOOKUP(D6488,ProductPrices[#All],3,FALSE)</f>
        <v>3.7</v>
      </c>
      <c r="G6488" t="s">
        <v>92</v>
      </c>
      <c r="H6488">
        <v>4</v>
      </c>
      <c r="I6488">
        <v>1</v>
      </c>
      <c r="J6488">
        <v>0</v>
      </c>
      <c r="K6488">
        <v>3</v>
      </c>
      <c r="L6488">
        <f t="shared" si="202"/>
        <v>3.7</v>
      </c>
      <c r="M6488">
        <f t="shared" si="203"/>
        <v>0</v>
      </c>
    </row>
    <row r="6489" spans="1:13" ht="21" customHeight="1">
      <c r="A6489">
        <v>46276</v>
      </c>
      <c r="B6489" t="s">
        <v>124</v>
      </c>
      <c r="C6489" t="s">
        <v>125</v>
      </c>
      <c r="D6489" t="s">
        <v>93</v>
      </c>
      <c r="E6489" t="s">
        <v>94</v>
      </c>
      <c r="F6489">
        <f>VLOOKUP(D6489,ProductPrices[#All],3,FALSE)</f>
        <v>3.7</v>
      </c>
      <c r="G6489" t="s">
        <v>92</v>
      </c>
      <c r="H6489">
        <v>12</v>
      </c>
      <c r="I6489">
        <v>6</v>
      </c>
      <c r="J6489">
        <v>0</v>
      </c>
      <c r="K6489">
        <v>6</v>
      </c>
      <c r="L6489">
        <f t="shared" si="202"/>
        <v>22.200000000000003</v>
      </c>
      <c r="M6489">
        <f t="shared" si="203"/>
        <v>0</v>
      </c>
    </row>
    <row r="6490" spans="1:13" ht="21" customHeight="1">
      <c r="A6490">
        <v>46276</v>
      </c>
      <c r="B6490" t="s">
        <v>124</v>
      </c>
      <c r="C6490" t="s">
        <v>125</v>
      </c>
      <c r="D6490" t="s">
        <v>95</v>
      </c>
      <c r="E6490" t="s">
        <v>96</v>
      </c>
      <c r="F6490">
        <f>VLOOKUP(D6490,ProductPrices[#All],3,FALSE)</f>
        <v>3.7</v>
      </c>
      <c r="G6490" t="s">
        <v>92</v>
      </c>
      <c r="H6490">
        <v>6</v>
      </c>
      <c r="I6490">
        <v>6</v>
      </c>
      <c r="J6490">
        <v>0</v>
      </c>
      <c r="K6490">
        <v>0</v>
      </c>
      <c r="L6490">
        <f t="shared" si="202"/>
        <v>22.200000000000003</v>
      </c>
      <c r="M6490">
        <f t="shared" si="203"/>
        <v>0</v>
      </c>
    </row>
    <row r="6491" spans="1:13" ht="21" customHeight="1">
      <c r="A6491">
        <v>46276</v>
      </c>
      <c r="B6491" t="s">
        <v>124</v>
      </c>
      <c r="C6491" t="s">
        <v>125</v>
      </c>
      <c r="D6491" t="s">
        <v>97</v>
      </c>
      <c r="E6491" t="s">
        <v>98</v>
      </c>
      <c r="F6491">
        <f>VLOOKUP(D6491,ProductPrices[#All],3,FALSE)</f>
        <v>3.6</v>
      </c>
      <c r="G6491" t="s">
        <v>92</v>
      </c>
      <c r="H6491">
        <v>5</v>
      </c>
      <c r="I6491">
        <v>3</v>
      </c>
      <c r="J6491">
        <v>0</v>
      </c>
      <c r="K6491">
        <v>2</v>
      </c>
      <c r="L6491">
        <f t="shared" si="202"/>
        <v>10.8</v>
      </c>
      <c r="M6491">
        <f t="shared" si="203"/>
        <v>0</v>
      </c>
    </row>
    <row r="6492" spans="1:13" ht="21" customHeight="1">
      <c r="A6492">
        <v>46276</v>
      </c>
      <c r="B6492" t="s">
        <v>124</v>
      </c>
      <c r="C6492" t="s">
        <v>125</v>
      </c>
      <c r="D6492" t="s">
        <v>99</v>
      </c>
      <c r="E6492" t="s">
        <v>100</v>
      </c>
      <c r="F6492">
        <f>VLOOKUP(D6492,ProductPrices[#All],3,FALSE)</f>
        <v>1.25</v>
      </c>
      <c r="G6492" t="s">
        <v>101</v>
      </c>
      <c r="H6492">
        <v>9</v>
      </c>
      <c r="I6492">
        <v>3</v>
      </c>
      <c r="J6492">
        <v>0</v>
      </c>
      <c r="K6492">
        <v>0</v>
      </c>
      <c r="L6492">
        <f t="shared" si="202"/>
        <v>3.75</v>
      </c>
      <c r="M6492">
        <f t="shared" si="203"/>
        <v>6</v>
      </c>
    </row>
    <row r="6493" spans="1:13" ht="21" customHeight="1">
      <c r="A6493">
        <v>46276</v>
      </c>
      <c r="B6493" t="s">
        <v>124</v>
      </c>
      <c r="C6493" t="s">
        <v>125</v>
      </c>
      <c r="D6493" t="s">
        <v>102</v>
      </c>
      <c r="E6493" t="s">
        <v>103</v>
      </c>
      <c r="F6493">
        <f>VLOOKUP(D6493,ProductPrices[#All],3,FALSE)</f>
        <v>1.25</v>
      </c>
      <c r="G6493" t="s">
        <v>101</v>
      </c>
      <c r="H6493">
        <v>9</v>
      </c>
      <c r="I6493">
        <v>4</v>
      </c>
      <c r="J6493">
        <v>0</v>
      </c>
      <c r="K6493">
        <v>1</v>
      </c>
      <c r="L6493">
        <f t="shared" si="202"/>
        <v>5</v>
      </c>
      <c r="M6493">
        <f t="shared" si="203"/>
        <v>4</v>
      </c>
    </row>
    <row r="6494" spans="1:13" ht="21" customHeight="1">
      <c r="A6494">
        <v>46276</v>
      </c>
      <c r="B6494" t="s">
        <v>124</v>
      </c>
      <c r="C6494" t="s">
        <v>125</v>
      </c>
      <c r="D6494" t="s">
        <v>104</v>
      </c>
      <c r="E6494" t="s">
        <v>105</v>
      </c>
      <c r="F6494">
        <f>VLOOKUP(D6494,ProductPrices[#All],3,FALSE)</f>
        <v>1.25</v>
      </c>
      <c r="G6494" t="s">
        <v>101</v>
      </c>
      <c r="H6494">
        <v>10</v>
      </c>
      <c r="I6494">
        <v>6</v>
      </c>
      <c r="J6494">
        <v>0</v>
      </c>
      <c r="K6494">
        <v>0</v>
      </c>
      <c r="L6494">
        <f t="shared" si="202"/>
        <v>7.5</v>
      </c>
      <c r="M6494">
        <f t="shared" si="203"/>
        <v>4</v>
      </c>
    </row>
    <row r="6495" spans="1:13" ht="21" customHeight="1">
      <c r="A6495">
        <v>46276</v>
      </c>
      <c r="B6495" t="s">
        <v>126</v>
      </c>
      <c r="C6495" t="s">
        <v>127</v>
      </c>
      <c r="D6495" t="s">
        <v>12</v>
      </c>
      <c r="E6495" t="s">
        <v>13</v>
      </c>
      <c r="F6495">
        <f>VLOOKUP(D6495,ProductPrices[#All],3,FALSE)</f>
        <v>1.35</v>
      </c>
      <c r="G6495" t="s">
        <v>14</v>
      </c>
      <c r="H6495">
        <v>64</v>
      </c>
      <c r="I6495">
        <v>63</v>
      </c>
      <c r="J6495">
        <v>0</v>
      </c>
      <c r="K6495">
        <v>1</v>
      </c>
      <c r="L6495">
        <f t="shared" si="202"/>
        <v>85.050000000000011</v>
      </c>
      <c r="M6495">
        <f t="shared" si="203"/>
        <v>0</v>
      </c>
    </row>
    <row r="6496" spans="1:13" ht="21" customHeight="1">
      <c r="A6496">
        <v>46276</v>
      </c>
      <c r="B6496" t="s">
        <v>126</v>
      </c>
      <c r="C6496" t="s">
        <v>127</v>
      </c>
      <c r="D6496" t="s">
        <v>15</v>
      </c>
      <c r="E6496" t="s">
        <v>16</v>
      </c>
      <c r="F6496">
        <f>VLOOKUP(D6496,ProductPrices[#All],3,FALSE)</f>
        <v>1.35</v>
      </c>
      <c r="G6496" t="s">
        <v>14</v>
      </c>
      <c r="H6496">
        <v>13</v>
      </c>
      <c r="I6496">
        <v>12</v>
      </c>
      <c r="J6496">
        <v>0</v>
      </c>
      <c r="K6496">
        <v>1</v>
      </c>
      <c r="L6496">
        <f t="shared" si="202"/>
        <v>16.200000000000003</v>
      </c>
      <c r="M6496">
        <f t="shared" si="203"/>
        <v>0</v>
      </c>
    </row>
    <row r="6497" spans="1:13" ht="21" customHeight="1">
      <c r="A6497">
        <v>46276</v>
      </c>
      <c r="B6497" t="s">
        <v>126</v>
      </c>
      <c r="C6497" t="s">
        <v>127</v>
      </c>
      <c r="D6497" t="s">
        <v>17</v>
      </c>
      <c r="E6497" t="s">
        <v>18</v>
      </c>
      <c r="F6497">
        <f>VLOOKUP(D6497,ProductPrices[#All],3,FALSE)</f>
        <v>2.5</v>
      </c>
      <c r="G6497" t="s">
        <v>14</v>
      </c>
      <c r="H6497">
        <v>13</v>
      </c>
      <c r="I6497">
        <v>12</v>
      </c>
      <c r="J6497">
        <v>0</v>
      </c>
      <c r="K6497">
        <v>1</v>
      </c>
      <c r="L6497">
        <f t="shared" si="202"/>
        <v>30</v>
      </c>
      <c r="M6497">
        <f t="shared" si="203"/>
        <v>0</v>
      </c>
    </row>
    <row r="6498" spans="1:13" ht="21" customHeight="1">
      <c r="A6498">
        <v>46276</v>
      </c>
      <c r="B6498" t="s">
        <v>126</v>
      </c>
      <c r="C6498" t="s">
        <v>127</v>
      </c>
      <c r="D6498" t="s">
        <v>19</v>
      </c>
      <c r="E6498" t="s">
        <v>20</v>
      </c>
      <c r="F6498">
        <f>VLOOKUP(D6498,ProductPrices[#All],3,FALSE)</f>
        <v>2.25</v>
      </c>
      <c r="G6498" t="s">
        <v>14</v>
      </c>
      <c r="H6498">
        <v>13</v>
      </c>
      <c r="I6498">
        <v>13</v>
      </c>
      <c r="J6498">
        <v>0</v>
      </c>
      <c r="K6498">
        <v>0</v>
      </c>
      <c r="L6498">
        <f t="shared" si="202"/>
        <v>29.25</v>
      </c>
      <c r="M6498">
        <f t="shared" si="203"/>
        <v>0</v>
      </c>
    </row>
    <row r="6499" spans="1:13" ht="21" customHeight="1">
      <c r="A6499">
        <v>46276</v>
      </c>
      <c r="B6499" t="s">
        <v>126</v>
      </c>
      <c r="C6499" t="s">
        <v>127</v>
      </c>
      <c r="D6499" t="s">
        <v>21</v>
      </c>
      <c r="E6499" t="s">
        <v>22</v>
      </c>
      <c r="F6499">
        <f>VLOOKUP(D6499,ProductPrices[#All],3,FALSE)</f>
        <v>2.5</v>
      </c>
      <c r="G6499" t="s">
        <v>14</v>
      </c>
      <c r="H6499">
        <v>13</v>
      </c>
      <c r="I6499">
        <v>13</v>
      </c>
      <c r="J6499">
        <v>0</v>
      </c>
      <c r="K6499">
        <v>0</v>
      </c>
      <c r="L6499">
        <f t="shared" si="202"/>
        <v>32.5</v>
      </c>
      <c r="M6499">
        <f t="shared" si="203"/>
        <v>0</v>
      </c>
    </row>
    <row r="6500" spans="1:13" ht="21" customHeight="1">
      <c r="A6500">
        <v>46276</v>
      </c>
      <c r="B6500" t="s">
        <v>126</v>
      </c>
      <c r="C6500" t="s">
        <v>127</v>
      </c>
      <c r="D6500" t="s">
        <v>23</v>
      </c>
      <c r="E6500" t="s">
        <v>24</v>
      </c>
      <c r="F6500">
        <f>VLOOKUP(D6500,ProductPrices[#All],3,FALSE)</f>
        <v>2.2000000000000002</v>
      </c>
      <c r="G6500" t="s">
        <v>14</v>
      </c>
      <c r="H6500">
        <v>13</v>
      </c>
      <c r="I6500">
        <v>12</v>
      </c>
      <c r="J6500">
        <v>0</v>
      </c>
      <c r="K6500">
        <v>1</v>
      </c>
      <c r="L6500">
        <f t="shared" si="202"/>
        <v>26.400000000000002</v>
      </c>
      <c r="M6500">
        <f t="shared" si="203"/>
        <v>0</v>
      </c>
    </row>
    <row r="6501" spans="1:13" ht="21" customHeight="1">
      <c r="A6501">
        <v>46276</v>
      </c>
      <c r="B6501" t="s">
        <v>126</v>
      </c>
      <c r="C6501" t="s">
        <v>127</v>
      </c>
      <c r="D6501" t="s">
        <v>25</v>
      </c>
      <c r="E6501" t="s">
        <v>26</v>
      </c>
      <c r="F6501">
        <f>VLOOKUP(D6501,ProductPrices[#All],3,FALSE)</f>
        <v>2.1</v>
      </c>
      <c r="G6501" t="s">
        <v>14</v>
      </c>
      <c r="H6501">
        <v>13</v>
      </c>
      <c r="I6501">
        <v>12</v>
      </c>
      <c r="J6501">
        <v>0</v>
      </c>
      <c r="K6501">
        <v>1</v>
      </c>
      <c r="L6501">
        <f t="shared" si="202"/>
        <v>25.200000000000003</v>
      </c>
      <c r="M6501">
        <f t="shared" si="203"/>
        <v>0</v>
      </c>
    </row>
    <row r="6502" spans="1:13" ht="21" customHeight="1">
      <c r="A6502">
        <v>46276</v>
      </c>
      <c r="B6502" t="s">
        <v>126</v>
      </c>
      <c r="C6502" t="s">
        <v>127</v>
      </c>
      <c r="D6502" t="s">
        <v>27</v>
      </c>
      <c r="E6502" t="s">
        <v>28</v>
      </c>
      <c r="F6502">
        <f>VLOOKUP(D6502,ProductPrices[#All],3,FALSE)</f>
        <v>1.5</v>
      </c>
      <c r="G6502" t="s">
        <v>29</v>
      </c>
      <c r="H6502">
        <v>3</v>
      </c>
      <c r="I6502">
        <v>3</v>
      </c>
      <c r="J6502">
        <v>0</v>
      </c>
      <c r="K6502">
        <v>0</v>
      </c>
      <c r="L6502">
        <f t="shared" si="202"/>
        <v>4.5</v>
      </c>
      <c r="M6502">
        <f t="shared" si="203"/>
        <v>0</v>
      </c>
    </row>
    <row r="6503" spans="1:13" ht="21" customHeight="1">
      <c r="A6503">
        <v>46276</v>
      </c>
      <c r="B6503" t="s">
        <v>126</v>
      </c>
      <c r="C6503" t="s">
        <v>127</v>
      </c>
      <c r="D6503" t="s">
        <v>30</v>
      </c>
      <c r="E6503" t="s">
        <v>31</v>
      </c>
      <c r="F6503">
        <f>VLOOKUP(D6503,ProductPrices[#All],3,FALSE)</f>
        <v>1.45</v>
      </c>
      <c r="G6503" t="s">
        <v>29</v>
      </c>
      <c r="H6503">
        <v>3</v>
      </c>
      <c r="I6503">
        <v>3</v>
      </c>
      <c r="J6503">
        <v>0</v>
      </c>
      <c r="K6503">
        <v>0</v>
      </c>
      <c r="L6503">
        <f t="shared" si="202"/>
        <v>4.3499999999999996</v>
      </c>
      <c r="M6503">
        <f t="shared" si="203"/>
        <v>0</v>
      </c>
    </row>
    <row r="6504" spans="1:13" ht="21" customHeight="1">
      <c r="A6504">
        <v>46276</v>
      </c>
      <c r="B6504" t="s">
        <v>126</v>
      </c>
      <c r="C6504" t="s">
        <v>127</v>
      </c>
      <c r="D6504" t="s">
        <v>32</v>
      </c>
      <c r="E6504" t="s">
        <v>33</v>
      </c>
      <c r="F6504">
        <f>VLOOKUP(D6504,ProductPrices[#All],3,FALSE)</f>
        <v>1.3</v>
      </c>
      <c r="G6504" t="s">
        <v>29</v>
      </c>
      <c r="H6504">
        <v>4</v>
      </c>
      <c r="I6504">
        <v>3</v>
      </c>
      <c r="J6504">
        <v>0</v>
      </c>
      <c r="K6504">
        <v>1</v>
      </c>
      <c r="L6504">
        <f t="shared" si="202"/>
        <v>3.9000000000000004</v>
      </c>
      <c r="M6504">
        <f t="shared" si="203"/>
        <v>0</v>
      </c>
    </row>
    <row r="6505" spans="1:13" ht="21" customHeight="1">
      <c r="A6505">
        <v>46276</v>
      </c>
      <c r="B6505" t="s">
        <v>126</v>
      </c>
      <c r="C6505" t="s">
        <v>127</v>
      </c>
      <c r="D6505" t="s">
        <v>34</v>
      </c>
      <c r="E6505" t="s">
        <v>35</v>
      </c>
      <c r="F6505">
        <f>VLOOKUP(D6505,ProductPrices[#All],3,FALSE)</f>
        <v>1.4</v>
      </c>
      <c r="G6505" t="s">
        <v>29</v>
      </c>
      <c r="H6505">
        <v>4</v>
      </c>
      <c r="I6505">
        <v>4</v>
      </c>
      <c r="J6505">
        <v>0</v>
      </c>
      <c r="K6505">
        <v>0</v>
      </c>
      <c r="L6505">
        <f t="shared" si="202"/>
        <v>5.6</v>
      </c>
      <c r="M6505">
        <f t="shared" si="203"/>
        <v>0</v>
      </c>
    </row>
    <row r="6506" spans="1:13" ht="21" customHeight="1">
      <c r="A6506">
        <v>46276</v>
      </c>
      <c r="B6506" t="s">
        <v>126</v>
      </c>
      <c r="C6506" t="s">
        <v>127</v>
      </c>
      <c r="D6506" t="s">
        <v>36</v>
      </c>
      <c r="E6506" t="s">
        <v>37</v>
      </c>
      <c r="F6506">
        <f>VLOOKUP(D6506,ProductPrices[#All],3,FALSE)</f>
        <v>1.6</v>
      </c>
      <c r="G6506" t="s">
        <v>29</v>
      </c>
      <c r="H6506">
        <v>4</v>
      </c>
      <c r="I6506">
        <v>4</v>
      </c>
      <c r="J6506">
        <v>0</v>
      </c>
      <c r="K6506">
        <v>0</v>
      </c>
      <c r="L6506">
        <f t="shared" si="202"/>
        <v>6.4</v>
      </c>
      <c r="M6506">
        <f t="shared" si="203"/>
        <v>0</v>
      </c>
    </row>
    <row r="6507" spans="1:13" ht="21" customHeight="1">
      <c r="A6507">
        <v>46276</v>
      </c>
      <c r="B6507" t="s">
        <v>126</v>
      </c>
      <c r="C6507" t="s">
        <v>127</v>
      </c>
      <c r="D6507" t="s">
        <v>38</v>
      </c>
      <c r="E6507" t="s">
        <v>39</v>
      </c>
      <c r="F6507">
        <f>VLOOKUP(D6507,ProductPrices[#All],3,FALSE)</f>
        <v>3.1</v>
      </c>
      <c r="G6507" t="s">
        <v>40</v>
      </c>
      <c r="H6507">
        <v>0</v>
      </c>
      <c r="I6507">
        <v>0</v>
      </c>
      <c r="J6507">
        <v>0</v>
      </c>
      <c r="K6507">
        <v>0</v>
      </c>
      <c r="L6507">
        <f t="shared" si="202"/>
        <v>0</v>
      </c>
      <c r="M6507">
        <f t="shared" si="203"/>
        <v>0</v>
      </c>
    </row>
    <row r="6508" spans="1:13" ht="21" customHeight="1">
      <c r="A6508">
        <v>46276</v>
      </c>
      <c r="B6508" t="s">
        <v>126</v>
      </c>
      <c r="C6508" t="s">
        <v>127</v>
      </c>
      <c r="D6508" t="s">
        <v>41</v>
      </c>
      <c r="E6508" t="s">
        <v>42</v>
      </c>
      <c r="F6508">
        <f>VLOOKUP(D6508,ProductPrices[#All],3,FALSE)</f>
        <v>3.4</v>
      </c>
      <c r="G6508" t="s">
        <v>40</v>
      </c>
      <c r="H6508">
        <v>0</v>
      </c>
      <c r="I6508">
        <v>0</v>
      </c>
      <c r="J6508">
        <v>0</v>
      </c>
      <c r="K6508">
        <v>0</v>
      </c>
      <c r="L6508">
        <f t="shared" si="202"/>
        <v>0</v>
      </c>
      <c r="M6508">
        <f t="shared" si="203"/>
        <v>0</v>
      </c>
    </row>
    <row r="6509" spans="1:13" ht="21" customHeight="1">
      <c r="A6509">
        <v>46276</v>
      </c>
      <c r="B6509" t="s">
        <v>126</v>
      </c>
      <c r="C6509" t="s">
        <v>127</v>
      </c>
      <c r="D6509" t="s">
        <v>43</v>
      </c>
      <c r="E6509" t="s">
        <v>44</v>
      </c>
      <c r="F6509">
        <f>VLOOKUP(D6509,ProductPrices[#All],3,FALSE)</f>
        <v>2.2000000000000002</v>
      </c>
      <c r="G6509" t="s">
        <v>40</v>
      </c>
      <c r="H6509">
        <v>0</v>
      </c>
      <c r="I6509">
        <v>0</v>
      </c>
      <c r="J6509">
        <v>0</v>
      </c>
      <c r="K6509">
        <v>0</v>
      </c>
      <c r="L6509">
        <f t="shared" si="202"/>
        <v>0</v>
      </c>
      <c r="M6509">
        <f t="shared" si="203"/>
        <v>0</v>
      </c>
    </row>
    <row r="6510" spans="1:13" ht="21" customHeight="1">
      <c r="A6510">
        <v>46276</v>
      </c>
      <c r="B6510" t="s">
        <v>126</v>
      </c>
      <c r="C6510" t="s">
        <v>127</v>
      </c>
      <c r="D6510" t="s">
        <v>45</v>
      </c>
      <c r="E6510" t="s">
        <v>46</v>
      </c>
      <c r="F6510">
        <f>VLOOKUP(D6510,ProductPrices[#All],3,FALSE)</f>
        <v>2.25</v>
      </c>
      <c r="G6510" t="s">
        <v>40</v>
      </c>
      <c r="H6510">
        <v>0</v>
      </c>
      <c r="I6510">
        <v>0</v>
      </c>
      <c r="J6510">
        <v>0</v>
      </c>
      <c r="K6510">
        <v>0</v>
      </c>
      <c r="L6510">
        <f t="shared" si="202"/>
        <v>0</v>
      </c>
      <c r="M6510">
        <f t="shared" si="203"/>
        <v>0</v>
      </c>
    </row>
    <row r="6511" spans="1:13" ht="21" customHeight="1">
      <c r="A6511">
        <v>46276</v>
      </c>
      <c r="B6511" t="s">
        <v>126</v>
      </c>
      <c r="C6511" t="s">
        <v>127</v>
      </c>
      <c r="D6511" t="s">
        <v>47</v>
      </c>
      <c r="E6511" t="s">
        <v>48</v>
      </c>
      <c r="F6511">
        <f>VLOOKUP(D6511,ProductPrices[#All],3,FALSE)</f>
        <v>2.35</v>
      </c>
      <c r="G6511" t="s">
        <v>40</v>
      </c>
      <c r="H6511">
        <v>0</v>
      </c>
      <c r="I6511">
        <v>0</v>
      </c>
      <c r="J6511">
        <v>0</v>
      </c>
      <c r="K6511">
        <v>0</v>
      </c>
      <c r="L6511">
        <f t="shared" si="202"/>
        <v>0</v>
      </c>
      <c r="M6511">
        <f t="shared" si="203"/>
        <v>0</v>
      </c>
    </row>
    <row r="6512" spans="1:13" ht="21" customHeight="1">
      <c r="A6512">
        <v>46276</v>
      </c>
      <c r="B6512" t="s">
        <v>126</v>
      </c>
      <c r="C6512" t="s">
        <v>127</v>
      </c>
      <c r="D6512" t="s">
        <v>49</v>
      </c>
      <c r="E6512" t="s">
        <v>50</v>
      </c>
      <c r="F6512">
        <f>VLOOKUP(D6512,ProductPrices[#All],3,FALSE)</f>
        <v>2.75</v>
      </c>
      <c r="G6512" t="s">
        <v>40</v>
      </c>
      <c r="H6512">
        <v>0</v>
      </c>
      <c r="I6512">
        <v>0</v>
      </c>
      <c r="J6512">
        <v>0</v>
      </c>
      <c r="K6512">
        <v>0</v>
      </c>
      <c r="L6512">
        <f t="shared" si="202"/>
        <v>0</v>
      </c>
      <c r="M6512">
        <f t="shared" si="203"/>
        <v>0</v>
      </c>
    </row>
    <row r="6513" spans="1:13" ht="21" customHeight="1">
      <c r="A6513">
        <v>46276</v>
      </c>
      <c r="B6513" t="s">
        <v>126</v>
      </c>
      <c r="C6513" t="s">
        <v>127</v>
      </c>
      <c r="D6513" t="s">
        <v>51</v>
      </c>
      <c r="E6513" t="s">
        <v>52</v>
      </c>
      <c r="F6513">
        <f>VLOOKUP(D6513,ProductPrices[#All],3,FALSE)</f>
        <v>4.6500000000000004</v>
      </c>
      <c r="G6513" t="s">
        <v>40</v>
      </c>
      <c r="H6513">
        <v>0</v>
      </c>
      <c r="I6513">
        <v>0</v>
      </c>
      <c r="J6513">
        <v>0</v>
      </c>
      <c r="K6513">
        <v>0</v>
      </c>
      <c r="L6513">
        <f t="shared" si="202"/>
        <v>0</v>
      </c>
      <c r="M6513">
        <f t="shared" si="203"/>
        <v>0</v>
      </c>
    </row>
    <row r="6514" spans="1:13" ht="21" customHeight="1">
      <c r="A6514">
        <v>46276</v>
      </c>
      <c r="B6514" t="s">
        <v>126</v>
      </c>
      <c r="C6514" t="s">
        <v>127</v>
      </c>
      <c r="D6514" t="s">
        <v>53</v>
      </c>
      <c r="E6514" t="s">
        <v>54</v>
      </c>
      <c r="F6514">
        <f>VLOOKUP(D6514,ProductPrices[#All],3,FALSE)</f>
        <v>2.2000000000000002</v>
      </c>
      <c r="G6514" t="s">
        <v>55</v>
      </c>
      <c r="H6514">
        <v>0</v>
      </c>
      <c r="I6514">
        <v>0</v>
      </c>
      <c r="J6514">
        <v>0</v>
      </c>
      <c r="K6514">
        <v>0</v>
      </c>
      <c r="L6514">
        <f t="shared" si="202"/>
        <v>0</v>
      </c>
      <c r="M6514">
        <f t="shared" si="203"/>
        <v>0</v>
      </c>
    </row>
    <row r="6515" spans="1:13" ht="21" customHeight="1">
      <c r="A6515">
        <v>46276</v>
      </c>
      <c r="B6515" t="s">
        <v>126</v>
      </c>
      <c r="C6515" t="s">
        <v>127</v>
      </c>
      <c r="D6515" t="s">
        <v>56</v>
      </c>
      <c r="E6515" t="s">
        <v>57</v>
      </c>
      <c r="F6515">
        <f>VLOOKUP(D6515,ProductPrices[#All],3,FALSE)</f>
        <v>3.35</v>
      </c>
      <c r="G6515" t="s">
        <v>55</v>
      </c>
      <c r="H6515">
        <v>0</v>
      </c>
      <c r="I6515">
        <v>0</v>
      </c>
      <c r="J6515">
        <v>0</v>
      </c>
      <c r="K6515">
        <v>0</v>
      </c>
      <c r="L6515">
        <f t="shared" si="202"/>
        <v>0</v>
      </c>
      <c r="M6515">
        <f t="shared" si="203"/>
        <v>0</v>
      </c>
    </row>
    <row r="6516" spans="1:13" ht="21" customHeight="1">
      <c r="A6516">
        <v>46276</v>
      </c>
      <c r="B6516" t="s">
        <v>126</v>
      </c>
      <c r="C6516" t="s">
        <v>127</v>
      </c>
      <c r="D6516" t="s">
        <v>58</v>
      </c>
      <c r="E6516" t="s">
        <v>59</v>
      </c>
      <c r="F6516">
        <f>VLOOKUP(D6516,ProductPrices[#All],3,FALSE)</f>
        <v>2.25</v>
      </c>
      <c r="G6516" t="s">
        <v>55</v>
      </c>
      <c r="H6516">
        <v>0</v>
      </c>
      <c r="I6516">
        <v>0</v>
      </c>
      <c r="J6516">
        <v>0</v>
      </c>
      <c r="K6516">
        <v>0</v>
      </c>
      <c r="L6516">
        <f t="shared" si="202"/>
        <v>0</v>
      </c>
      <c r="M6516">
        <f t="shared" si="203"/>
        <v>0</v>
      </c>
    </row>
    <row r="6517" spans="1:13" ht="21" customHeight="1">
      <c r="A6517">
        <v>46276</v>
      </c>
      <c r="B6517" t="s">
        <v>126</v>
      </c>
      <c r="C6517" t="s">
        <v>127</v>
      </c>
      <c r="D6517" t="s">
        <v>60</v>
      </c>
      <c r="E6517" t="s">
        <v>61</v>
      </c>
      <c r="F6517">
        <f>VLOOKUP(D6517,ProductPrices[#All],3,FALSE)</f>
        <v>1.5</v>
      </c>
      <c r="G6517" t="s">
        <v>55</v>
      </c>
      <c r="H6517">
        <v>0</v>
      </c>
      <c r="I6517">
        <v>0</v>
      </c>
      <c r="J6517">
        <v>0</v>
      </c>
      <c r="K6517">
        <v>0</v>
      </c>
      <c r="L6517">
        <f t="shared" si="202"/>
        <v>0</v>
      </c>
      <c r="M6517">
        <f t="shared" si="203"/>
        <v>0</v>
      </c>
    </row>
    <row r="6518" spans="1:13" ht="21" customHeight="1">
      <c r="A6518">
        <v>46276</v>
      </c>
      <c r="B6518" t="s">
        <v>126</v>
      </c>
      <c r="C6518" t="s">
        <v>127</v>
      </c>
      <c r="D6518" t="s">
        <v>62</v>
      </c>
      <c r="E6518" t="s">
        <v>63</v>
      </c>
      <c r="F6518">
        <f>VLOOKUP(D6518,ProductPrices[#All],3,FALSE)</f>
        <v>3.3</v>
      </c>
      <c r="G6518" t="s">
        <v>55</v>
      </c>
      <c r="H6518">
        <v>0</v>
      </c>
      <c r="I6518">
        <v>0</v>
      </c>
      <c r="J6518">
        <v>0</v>
      </c>
      <c r="K6518">
        <v>0</v>
      </c>
      <c r="L6518">
        <f t="shared" si="202"/>
        <v>0</v>
      </c>
      <c r="M6518">
        <f t="shared" si="203"/>
        <v>0</v>
      </c>
    </row>
    <row r="6519" spans="1:13" ht="21" customHeight="1">
      <c r="A6519">
        <v>46276</v>
      </c>
      <c r="B6519" t="s">
        <v>126</v>
      </c>
      <c r="C6519" t="s">
        <v>127</v>
      </c>
      <c r="D6519" t="s">
        <v>64</v>
      </c>
      <c r="E6519" t="s">
        <v>65</v>
      </c>
      <c r="F6519">
        <f>VLOOKUP(D6519,ProductPrices[#All],3,FALSE)</f>
        <v>2.95</v>
      </c>
      <c r="G6519" t="s">
        <v>66</v>
      </c>
      <c r="H6519">
        <v>0</v>
      </c>
      <c r="I6519">
        <v>0</v>
      </c>
      <c r="J6519">
        <v>0</v>
      </c>
      <c r="K6519">
        <v>0</v>
      </c>
      <c r="L6519">
        <f t="shared" si="202"/>
        <v>0</v>
      </c>
      <c r="M6519">
        <f t="shared" si="203"/>
        <v>0</v>
      </c>
    </row>
    <row r="6520" spans="1:13" ht="21" customHeight="1">
      <c r="A6520">
        <v>46276</v>
      </c>
      <c r="B6520" t="s">
        <v>126</v>
      </c>
      <c r="C6520" t="s">
        <v>127</v>
      </c>
      <c r="D6520" t="s">
        <v>67</v>
      </c>
      <c r="E6520" t="s">
        <v>68</v>
      </c>
      <c r="F6520">
        <f>VLOOKUP(D6520,ProductPrices[#All],3,FALSE)</f>
        <v>2.6</v>
      </c>
      <c r="G6520" t="s">
        <v>66</v>
      </c>
      <c r="H6520">
        <v>0</v>
      </c>
      <c r="I6520">
        <v>0</v>
      </c>
      <c r="J6520">
        <v>0</v>
      </c>
      <c r="K6520">
        <v>0</v>
      </c>
      <c r="L6520">
        <f t="shared" si="202"/>
        <v>0</v>
      </c>
      <c r="M6520">
        <f t="shared" si="203"/>
        <v>0</v>
      </c>
    </row>
    <row r="6521" spans="1:13" ht="21" customHeight="1">
      <c r="A6521">
        <v>46276</v>
      </c>
      <c r="B6521" t="s">
        <v>126</v>
      </c>
      <c r="C6521" t="s">
        <v>127</v>
      </c>
      <c r="D6521" t="s">
        <v>69</v>
      </c>
      <c r="E6521" t="s">
        <v>70</v>
      </c>
      <c r="F6521">
        <f>VLOOKUP(D6521,ProductPrices[#All],3,FALSE)</f>
        <v>2.2000000000000002</v>
      </c>
      <c r="G6521" t="s">
        <v>66</v>
      </c>
      <c r="H6521">
        <v>0</v>
      </c>
      <c r="I6521">
        <v>0</v>
      </c>
      <c r="J6521">
        <v>0</v>
      </c>
      <c r="K6521">
        <v>0</v>
      </c>
      <c r="L6521">
        <f t="shared" si="202"/>
        <v>0</v>
      </c>
      <c r="M6521">
        <f t="shared" si="203"/>
        <v>0</v>
      </c>
    </row>
    <row r="6522" spans="1:13" ht="21" customHeight="1">
      <c r="A6522">
        <v>46276</v>
      </c>
      <c r="B6522" t="s">
        <v>126</v>
      </c>
      <c r="C6522" t="s">
        <v>127</v>
      </c>
      <c r="D6522" t="s">
        <v>71</v>
      </c>
      <c r="E6522" t="s">
        <v>72</v>
      </c>
      <c r="F6522">
        <f>VLOOKUP(D6522,ProductPrices[#All],3,FALSE)</f>
        <v>2.25</v>
      </c>
      <c r="G6522" t="s">
        <v>66</v>
      </c>
      <c r="H6522">
        <v>0</v>
      </c>
      <c r="I6522">
        <v>0</v>
      </c>
      <c r="J6522">
        <v>0</v>
      </c>
      <c r="K6522">
        <v>0</v>
      </c>
      <c r="L6522">
        <f t="shared" si="202"/>
        <v>0</v>
      </c>
      <c r="M6522">
        <f t="shared" si="203"/>
        <v>0</v>
      </c>
    </row>
    <row r="6523" spans="1:13" ht="21" customHeight="1">
      <c r="A6523">
        <v>46276</v>
      </c>
      <c r="B6523" t="s">
        <v>126</v>
      </c>
      <c r="C6523" t="s">
        <v>127</v>
      </c>
      <c r="D6523" t="s">
        <v>73</v>
      </c>
      <c r="E6523" t="s">
        <v>74</v>
      </c>
      <c r="F6523">
        <f>VLOOKUP(D6523,ProductPrices[#All],3,FALSE)</f>
        <v>2.25</v>
      </c>
      <c r="G6523" t="s">
        <v>66</v>
      </c>
      <c r="H6523">
        <v>0</v>
      </c>
      <c r="I6523">
        <v>0</v>
      </c>
      <c r="J6523">
        <v>0</v>
      </c>
      <c r="K6523">
        <v>0</v>
      </c>
      <c r="L6523">
        <f t="shared" si="202"/>
        <v>0</v>
      </c>
      <c r="M6523">
        <f t="shared" si="203"/>
        <v>0</v>
      </c>
    </row>
    <row r="6524" spans="1:13" ht="21" customHeight="1">
      <c r="A6524">
        <v>46276</v>
      </c>
      <c r="B6524" t="s">
        <v>126</v>
      </c>
      <c r="C6524" t="s">
        <v>127</v>
      </c>
      <c r="D6524" t="s">
        <v>75</v>
      </c>
      <c r="E6524" t="s">
        <v>76</v>
      </c>
      <c r="F6524">
        <f>VLOOKUP(D6524,ProductPrices[#All],3,FALSE)</f>
        <v>1.9</v>
      </c>
      <c r="G6524" t="s">
        <v>77</v>
      </c>
      <c r="H6524">
        <v>10</v>
      </c>
      <c r="I6524">
        <v>7</v>
      </c>
      <c r="J6524">
        <v>0</v>
      </c>
      <c r="K6524">
        <v>0</v>
      </c>
      <c r="L6524">
        <f t="shared" si="202"/>
        <v>13.299999999999999</v>
      </c>
      <c r="M6524">
        <f t="shared" si="203"/>
        <v>3</v>
      </c>
    </row>
    <row r="6525" spans="1:13" ht="21" customHeight="1">
      <c r="A6525">
        <v>46276</v>
      </c>
      <c r="B6525" t="s">
        <v>126</v>
      </c>
      <c r="C6525" t="s">
        <v>127</v>
      </c>
      <c r="D6525" t="s">
        <v>78</v>
      </c>
      <c r="E6525" t="s">
        <v>79</v>
      </c>
      <c r="F6525">
        <f>VLOOKUP(D6525,ProductPrices[#All],3,FALSE)</f>
        <v>1.9</v>
      </c>
      <c r="G6525" t="s">
        <v>77</v>
      </c>
      <c r="H6525">
        <v>10</v>
      </c>
      <c r="I6525">
        <v>7</v>
      </c>
      <c r="J6525">
        <v>0</v>
      </c>
      <c r="K6525">
        <v>0</v>
      </c>
      <c r="L6525">
        <f t="shared" si="202"/>
        <v>13.299999999999999</v>
      </c>
      <c r="M6525">
        <f t="shared" si="203"/>
        <v>3</v>
      </c>
    </row>
    <row r="6526" spans="1:13" ht="21" customHeight="1">
      <c r="A6526">
        <v>46276</v>
      </c>
      <c r="B6526" t="s">
        <v>126</v>
      </c>
      <c r="C6526" t="s">
        <v>127</v>
      </c>
      <c r="D6526" t="s">
        <v>80</v>
      </c>
      <c r="E6526" t="s">
        <v>81</v>
      </c>
      <c r="F6526">
        <f>VLOOKUP(D6526,ProductPrices[#All],3,FALSE)</f>
        <v>2.0499999999999998</v>
      </c>
      <c r="G6526" t="s">
        <v>77</v>
      </c>
      <c r="H6526">
        <v>11</v>
      </c>
      <c r="I6526">
        <v>9</v>
      </c>
      <c r="J6526">
        <v>0</v>
      </c>
      <c r="K6526">
        <v>0</v>
      </c>
      <c r="L6526">
        <f t="shared" si="202"/>
        <v>18.45</v>
      </c>
      <c r="M6526">
        <f t="shared" si="203"/>
        <v>2</v>
      </c>
    </row>
    <row r="6527" spans="1:13" ht="21" customHeight="1">
      <c r="A6527">
        <v>46276</v>
      </c>
      <c r="B6527" t="s">
        <v>126</v>
      </c>
      <c r="C6527" t="s">
        <v>127</v>
      </c>
      <c r="D6527" t="s">
        <v>82</v>
      </c>
      <c r="E6527" t="s">
        <v>83</v>
      </c>
      <c r="F6527">
        <f>VLOOKUP(D6527,ProductPrices[#All],3,FALSE)</f>
        <v>1.95</v>
      </c>
      <c r="G6527" t="s">
        <v>77</v>
      </c>
      <c r="H6527">
        <v>11</v>
      </c>
      <c r="I6527">
        <v>9</v>
      </c>
      <c r="J6527">
        <v>0</v>
      </c>
      <c r="K6527">
        <v>0</v>
      </c>
      <c r="L6527">
        <f t="shared" si="202"/>
        <v>17.55</v>
      </c>
      <c r="M6527">
        <f t="shared" si="203"/>
        <v>2</v>
      </c>
    </row>
    <row r="6528" spans="1:13" ht="21" customHeight="1">
      <c r="A6528">
        <v>46276</v>
      </c>
      <c r="B6528" t="s">
        <v>126</v>
      </c>
      <c r="C6528" t="s">
        <v>127</v>
      </c>
      <c r="D6528" t="s">
        <v>84</v>
      </c>
      <c r="E6528" t="s">
        <v>85</v>
      </c>
      <c r="F6528">
        <f>VLOOKUP(D6528,ProductPrices[#All],3,FALSE)</f>
        <v>1.55</v>
      </c>
      <c r="G6528" t="s">
        <v>77</v>
      </c>
      <c r="H6528">
        <v>10</v>
      </c>
      <c r="I6528">
        <v>7</v>
      </c>
      <c r="J6528">
        <v>0</v>
      </c>
      <c r="K6528">
        <v>0</v>
      </c>
      <c r="L6528">
        <f t="shared" si="202"/>
        <v>10.85</v>
      </c>
      <c r="M6528">
        <f t="shared" si="203"/>
        <v>3</v>
      </c>
    </row>
    <row r="6529" spans="1:13" ht="21" customHeight="1">
      <c r="A6529">
        <v>46276</v>
      </c>
      <c r="B6529" t="s">
        <v>126</v>
      </c>
      <c r="C6529" t="s">
        <v>127</v>
      </c>
      <c r="D6529" t="s">
        <v>86</v>
      </c>
      <c r="E6529" t="s">
        <v>87</v>
      </c>
      <c r="F6529">
        <f>VLOOKUP(D6529,ProductPrices[#All],3,FALSE)</f>
        <v>2</v>
      </c>
      <c r="G6529" t="s">
        <v>77</v>
      </c>
      <c r="H6529">
        <v>12</v>
      </c>
      <c r="I6529">
        <v>9</v>
      </c>
      <c r="J6529">
        <v>0</v>
      </c>
      <c r="K6529">
        <v>0</v>
      </c>
      <c r="L6529">
        <f t="shared" si="202"/>
        <v>18</v>
      </c>
      <c r="M6529">
        <f t="shared" si="203"/>
        <v>3</v>
      </c>
    </row>
    <row r="6530" spans="1:13" ht="21" customHeight="1">
      <c r="A6530">
        <v>46276</v>
      </c>
      <c r="B6530" t="s">
        <v>126</v>
      </c>
      <c r="C6530" t="s">
        <v>127</v>
      </c>
      <c r="D6530" t="s">
        <v>88</v>
      </c>
      <c r="E6530" t="s">
        <v>89</v>
      </c>
      <c r="F6530">
        <f>VLOOKUP(D6530,ProductPrices[#All],3,FALSE)</f>
        <v>2</v>
      </c>
      <c r="G6530" t="s">
        <v>77</v>
      </c>
      <c r="H6530">
        <v>10</v>
      </c>
      <c r="I6530">
        <v>6</v>
      </c>
      <c r="J6530">
        <v>0</v>
      </c>
      <c r="K6530">
        <v>0</v>
      </c>
      <c r="L6530">
        <f t="shared" ref="L6530:L6593" si="204">F6530*I6530</f>
        <v>12</v>
      </c>
      <c r="M6530">
        <f t="shared" ref="M6530:M6593" si="205">H6530-I6530-J6530-K6530</f>
        <v>4</v>
      </c>
    </row>
    <row r="6531" spans="1:13" ht="21" customHeight="1">
      <c r="A6531">
        <v>46276</v>
      </c>
      <c r="B6531" t="s">
        <v>126</v>
      </c>
      <c r="C6531" t="s">
        <v>127</v>
      </c>
      <c r="D6531" t="s">
        <v>90</v>
      </c>
      <c r="E6531" t="s">
        <v>91</v>
      </c>
      <c r="F6531">
        <f>VLOOKUP(D6531,ProductPrices[#All],3,FALSE)</f>
        <v>3.7</v>
      </c>
      <c r="G6531" t="s">
        <v>92</v>
      </c>
      <c r="H6531">
        <v>5</v>
      </c>
      <c r="I6531">
        <v>3</v>
      </c>
      <c r="J6531">
        <v>0</v>
      </c>
      <c r="K6531">
        <v>2</v>
      </c>
      <c r="L6531">
        <f t="shared" si="204"/>
        <v>11.100000000000001</v>
      </c>
      <c r="M6531">
        <f t="shared" si="205"/>
        <v>0</v>
      </c>
    </row>
    <row r="6532" spans="1:13" ht="21" customHeight="1">
      <c r="A6532">
        <v>46276</v>
      </c>
      <c r="B6532" t="s">
        <v>126</v>
      </c>
      <c r="C6532" t="s">
        <v>127</v>
      </c>
      <c r="D6532" t="s">
        <v>93</v>
      </c>
      <c r="E6532" t="s">
        <v>94</v>
      </c>
      <c r="F6532">
        <f>VLOOKUP(D6532,ProductPrices[#All],3,FALSE)</f>
        <v>3.7</v>
      </c>
      <c r="G6532" t="s">
        <v>92</v>
      </c>
      <c r="H6532">
        <v>6</v>
      </c>
      <c r="I6532">
        <v>6</v>
      </c>
      <c r="J6532">
        <v>0</v>
      </c>
      <c r="K6532">
        <v>0</v>
      </c>
      <c r="L6532">
        <f t="shared" si="204"/>
        <v>22.200000000000003</v>
      </c>
      <c r="M6532">
        <f t="shared" si="205"/>
        <v>0</v>
      </c>
    </row>
    <row r="6533" spans="1:13" ht="21" customHeight="1">
      <c r="A6533">
        <v>46276</v>
      </c>
      <c r="B6533" t="s">
        <v>126</v>
      </c>
      <c r="C6533" t="s">
        <v>127</v>
      </c>
      <c r="D6533" t="s">
        <v>95</v>
      </c>
      <c r="E6533" t="s">
        <v>96</v>
      </c>
      <c r="F6533">
        <f>VLOOKUP(D6533,ProductPrices[#All],3,FALSE)</f>
        <v>3.7</v>
      </c>
      <c r="G6533" t="s">
        <v>92</v>
      </c>
      <c r="H6533">
        <v>6</v>
      </c>
      <c r="I6533">
        <v>6</v>
      </c>
      <c r="J6533">
        <v>0</v>
      </c>
      <c r="K6533">
        <v>0</v>
      </c>
      <c r="L6533">
        <f t="shared" si="204"/>
        <v>22.200000000000003</v>
      </c>
      <c r="M6533">
        <f t="shared" si="205"/>
        <v>0</v>
      </c>
    </row>
    <row r="6534" spans="1:13" ht="21" customHeight="1">
      <c r="A6534">
        <v>46276</v>
      </c>
      <c r="B6534" t="s">
        <v>126</v>
      </c>
      <c r="C6534" t="s">
        <v>127</v>
      </c>
      <c r="D6534" t="s">
        <v>97</v>
      </c>
      <c r="E6534" t="s">
        <v>98</v>
      </c>
      <c r="F6534">
        <f>VLOOKUP(D6534,ProductPrices[#All],3,FALSE)</f>
        <v>3.6</v>
      </c>
      <c r="G6534" t="s">
        <v>92</v>
      </c>
      <c r="H6534">
        <v>6</v>
      </c>
      <c r="I6534">
        <v>6</v>
      </c>
      <c r="J6534">
        <v>0</v>
      </c>
      <c r="K6534">
        <v>0</v>
      </c>
      <c r="L6534">
        <f t="shared" si="204"/>
        <v>21.6</v>
      </c>
      <c r="M6534">
        <f t="shared" si="205"/>
        <v>0</v>
      </c>
    </row>
    <row r="6535" spans="1:13" ht="21" customHeight="1">
      <c r="A6535">
        <v>46276</v>
      </c>
      <c r="B6535" t="s">
        <v>126</v>
      </c>
      <c r="C6535" t="s">
        <v>127</v>
      </c>
      <c r="D6535" t="s">
        <v>99</v>
      </c>
      <c r="E6535" t="s">
        <v>100</v>
      </c>
      <c r="F6535">
        <f>VLOOKUP(D6535,ProductPrices[#All],3,FALSE)</f>
        <v>1.25</v>
      </c>
      <c r="G6535" t="s">
        <v>101</v>
      </c>
      <c r="H6535">
        <v>10</v>
      </c>
      <c r="I6535">
        <v>4</v>
      </c>
      <c r="J6535">
        <v>0</v>
      </c>
      <c r="K6535">
        <v>0</v>
      </c>
      <c r="L6535">
        <f t="shared" si="204"/>
        <v>5</v>
      </c>
      <c r="M6535">
        <f t="shared" si="205"/>
        <v>6</v>
      </c>
    </row>
    <row r="6536" spans="1:13" ht="21" customHeight="1">
      <c r="A6536">
        <v>46276</v>
      </c>
      <c r="B6536" t="s">
        <v>126</v>
      </c>
      <c r="C6536" t="s">
        <v>127</v>
      </c>
      <c r="D6536" t="s">
        <v>102</v>
      </c>
      <c r="E6536" t="s">
        <v>103</v>
      </c>
      <c r="F6536">
        <f>VLOOKUP(D6536,ProductPrices[#All],3,FALSE)</f>
        <v>1.25</v>
      </c>
      <c r="G6536" t="s">
        <v>101</v>
      </c>
      <c r="H6536">
        <v>11</v>
      </c>
      <c r="I6536">
        <v>9</v>
      </c>
      <c r="J6536">
        <v>0</v>
      </c>
      <c r="K6536">
        <v>0</v>
      </c>
      <c r="L6536">
        <f t="shared" si="204"/>
        <v>11.25</v>
      </c>
      <c r="M6536">
        <f t="shared" si="205"/>
        <v>2</v>
      </c>
    </row>
    <row r="6537" spans="1:13" ht="21" customHeight="1">
      <c r="A6537">
        <v>46276</v>
      </c>
      <c r="B6537" t="s">
        <v>126</v>
      </c>
      <c r="C6537" t="s">
        <v>127</v>
      </c>
      <c r="D6537" t="s">
        <v>104</v>
      </c>
      <c r="E6537" t="s">
        <v>105</v>
      </c>
      <c r="F6537">
        <f>VLOOKUP(D6537,ProductPrices[#All],3,FALSE)</f>
        <v>1.25</v>
      </c>
      <c r="G6537" t="s">
        <v>101</v>
      </c>
      <c r="H6537">
        <v>10</v>
      </c>
      <c r="I6537">
        <v>6</v>
      </c>
      <c r="J6537">
        <v>0</v>
      </c>
      <c r="K6537">
        <v>0</v>
      </c>
      <c r="L6537">
        <f t="shared" si="204"/>
        <v>7.5</v>
      </c>
      <c r="M6537">
        <f t="shared" si="205"/>
        <v>4</v>
      </c>
    </row>
    <row r="6538" spans="1:13" ht="21" customHeight="1">
      <c r="A6538">
        <v>46276</v>
      </c>
      <c r="B6538" t="s">
        <v>128</v>
      </c>
      <c r="C6538" t="s">
        <v>129</v>
      </c>
      <c r="D6538" t="s">
        <v>12</v>
      </c>
      <c r="E6538" t="s">
        <v>13</v>
      </c>
      <c r="F6538">
        <f>VLOOKUP(D6538,ProductPrices[#All],3,FALSE)</f>
        <v>1.35</v>
      </c>
      <c r="G6538" t="s">
        <v>14</v>
      </c>
      <c r="H6538">
        <v>130</v>
      </c>
      <c r="I6538">
        <v>126</v>
      </c>
      <c r="J6538">
        <v>1</v>
      </c>
      <c r="K6538">
        <v>3</v>
      </c>
      <c r="L6538">
        <f t="shared" si="204"/>
        <v>170.10000000000002</v>
      </c>
      <c r="M6538">
        <f t="shared" si="205"/>
        <v>0</v>
      </c>
    </row>
    <row r="6539" spans="1:13" ht="21" customHeight="1">
      <c r="A6539">
        <v>46276</v>
      </c>
      <c r="B6539" t="s">
        <v>128</v>
      </c>
      <c r="C6539" t="s">
        <v>129</v>
      </c>
      <c r="D6539" t="s">
        <v>15</v>
      </c>
      <c r="E6539" t="s">
        <v>16</v>
      </c>
      <c r="F6539">
        <f>VLOOKUP(D6539,ProductPrices[#All],3,FALSE)</f>
        <v>1.35</v>
      </c>
      <c r="G6539" t="s">
        <v>14</v>
      </c>
      <c r="H6539">
        <v>28</v>
      </c>
      <c r="I6539">
        <v>26</v>
      </c>
      <c r="J6539">
        <v>2</v>
      </c>
      <c r="K6539">
        <v>0</v>
      </c>
      <c r="L6539">
        <f t="shared" si="204"/>
        <v>35.1</v>
      </c>
      <c r="M6539">
        <f t="shared" si="205"/>
        <v>0</v>
      </c>
    </row>
    <row r="6540" spans="1:13" ht="21" customHeight="1">
      <c r="A6540">
        <v>46276</v>
      </c>
      <c r="B6540" t="s">
        <v>128</v>
      </c>
      <c r="C6540" t="s">
        <v>129</v>
      </c>
      <c r="D6540" t="s">
        <v>17</v>
      </c>
      <c r="E6540" t="s">
        <v>18</v>
      </c>
      <c r="F6540">
        <f>VLOOKUP(D6540,ProductPrices[#All],3,FALSE)</f>
        <v>2.5</v>
      </c>
      <c r="G6540" t="s">
        <v>14</v>
      </c>
      <c r="H6540">
        <v>28</v>
      </c>
      <c r="I6540">
        <v>26</v>
      </c>
      <c r="J6540">
        <v>2</v>
      </c>
      <c r="K6540">
        <v>0</v>
      </c>
      <c r="L6540">
        <f t="shared" si="204"/>
        <v>65</v>
      </c>
      <c r="M6540">
        <f t="shared" si="205"/>
        <v>0</v>
      </c>
    </row>
    <row r="6541" spans="1:13" ht="21" customHeight="1">
      <c r="A6541">
        <v>46276</v>
      </c>
      <c r="B6541" t="s">
        <v>128</v>
      </c>
      <c r="C6541" t="s">
        <v>129</v>
      </c>
      <c r="D6541" t="s">
        <v>19</v>
      </c>
      <c r="E6541" t="s">
        <v>20</v>
      </c>
      <c r="F6541">
        <f>VLOOKUP(D6541,ProductPrices[#All],3,FALSE)</f>
        <v>2.25</v>
      </c>
      <c r="G6541" t="s">
        <v>14</v>
      </c>
      <c r="H6541">
        <v>28</v>
      </c>
      <c r="I6541">
        <v>26</v>
      </c>
      <c r="J6541">
        <v>1</v>
      </c>
      <c r="K6541">
        <v>1</v>
      </c>
      <c r="L6541">
        <f t="shared" si="204"/>
        <v>58.5</v>
      </c>
      <c r="M6541">
        <f t="shared" si="205"/>
        <v>0</v>
      </c>
    </row>
    <row r="6542" spans="1:13" ht="21" customHeight="1">
      <c r="A6542">
        <v>46276</v>
      </c>
      <c r="B6542" t="s">
        <v>128</v>
      </c>
      <c r="C6542" t="s">
        <v>129</v>
      </c>
      <c r="D6542" t="s">
        <v>21</v>
      </c>
      <c r="E6542" t="s">
        <v>22</v>
      </c>
      <c r="F6542">
        <f>VLOOKUP(D6542,ProductPrices[#All],3,FALSE)</f>
        <v>2.5</v>
      </c>
      <c r="G6542" t="s">
        <v>14</v>
      </c>
      <c r="H6542">
        <v>28</v>
      </c>
      <c r="I6542">
        <v>27</v>
      </c>
      <c r="J6542">
        <v>1</v>
      </c>
      <c r="K6542">
        <v>0</v>
      </c>
      <c r="L6542">
        <f t="shared" si="204"/>
        <v>67.5</v>
      </c>
      <c r="M6542">
        <f t="shared" si="205"/>
        <v>0</v>
      </c>
    </row>
    <row r="6543" spans="1:13" ht="21" customHeight="1">
      <c r="A6543">
        <v>46276</v>
      </c>
      <c r="B6543" t="s">
        <v>128</v>
      </c>
      <c r="C6543" t="s">
        <v>129</v>
      </c>
      <c r="D6543" t="s">
        <v>23</v>
      </c>
      <c r="E6543" t="s">
        <v>24</v>
      </c>
      <c r="F6543">
        <f>VLOOKUP(D6543,ProductPrices[#All],3,FALSE)</f>
        <v>2.2000000000000002</v>
      </c>
      <c r="G6543" t="s">
        <v>14</v>
      </c>
      <c r="H6543">
        <v>28</v>
      </c>
      <c r="I6543">
        <v>26</v>
      </c>
      <c r="J6543">
        <v>2</v>
      </c>
      <c r="K6543">
        <v>0</v>
      </c>
      <c r="L6543">
        <f t="shared" si="204"/>
        <v>57.2</v>
      </c>
      <c r="M6543">
        <f t="shared" si="205"/>
        <v>0</v>
      </c>
    </row>
    <row r="6544" spans="1:13" ht="21" customHeight="1">
      <c r="A6544">
        <v>46276</v>
      </c>
      <c r="B6544" t="s">
        <v>128</v>
      </c>
      <c r="C6544" t="s">
        <v>129</v>
      </c>
      <c r="D6544" t="s">
        <v>25</v>
      </c>
      <c r="E6544" t="s">
        <v>26</v>
      </c>
      <c r="F6544">
        <f>VLOOKUP(D6544,ProductPrices[#All],3,FALSE)</f>
        <v>2.1</v>
      </c>
      <c r="G6544" t="s">
        <v>14</v>
      </c>
      <c r="H6544">
        <v>28</v>
      </c>
      <c r="I6544">
        <v>25</v>
      </c>
      <c r="J6544">
        <v>2</v>
      </c>
      <c r="K6544">
        <v>1</v>
      </c>
      <c r="L6544">
        <f t="shared" si="204"/>
        <v>52.5</v>
      </c>
      <c r="M6544">
        <f t="shared" si="205"/>
        <v>0</v>
      </c>
    </row>
    <row r="6545" spans="1:13" ht="21" customHeight="1">
      <c r="A6545">
        <v>46276</v>
      </c>
      <c r="B6545" t="s">
        <v>128</v>
      </c>
      <c r="C6545" t="s">
        <v>129</v>
      </c>
      <c r="D6545" t="s">
        <v>27</v>
      </c>
      <c r="E6545" t="s">
        <v>28</v>
      </c>
      <c r="F6545">
        <f>VLOOKUP(D6545,ProductPrices[#All],3,FALSE)</f>
        <v>1.5</v>
      </c>
      <c r="G6545" t="s">
        <v>29</v>
      </c>
      <c r="H6545">
        <v>10</v>
      </c>
      <c r="I6545">
        <v>9</v>
      </c>
      <c r="J6545">
        <v>1</v>
      </c>
      <c r="K6545">
        <v>0</v>
      </c>
      <c r="L6545">
        <f t="shared" si="204"/>
        <v>13.5</v>
      </c>
      <c r="M6545">
        <f t="shared" si="205"/>
        <v>0</v>
      </c>
    </row>
    <row r="6546" spans="1:13" ht="21" customHeight="1">
      <c r="A6546">
        <v>46276</v>
      </c>
      <c r="B6546" t="s">
        <v>128</v>
      </c>
      <c r="C6546" t="s">
        <v>129</v>
      </c>
      <c r="D6546" t="s">
        <v>30</v>
      </c>
      <c r="E6546" t="s">
        <v>31</v>
      </c>
      <c r="F6546">
        <f>VLOOKUP(D6546,ProductPrices[#All],3,FALSE)</f>
        <v>1.45</v>
      </c>
      <c r="G6546" t="s">
        <v>29</v>
      </c>
      <c r="H6546">
        <v>7</v>
      </c>
      <c r="I6546">
        <v>7</v>
      </c>
      <c r="J6546">
        <v>0</v>
      </c>
      <c r="K6546">
        <v>0</v>
      </c>
      <c r="L6546">
        <f t="shared" si="204"/>
        <v>10.15</v>
      </c>
      <c r="M6546">
        <f t="shared" si="205"/>
        <v>0</v>
      </c>
    </row>
    <row r="6547" spans="1:13" ht="21" customHeight="1">
      <c r="A6547">
        <v>46276</v>
      </c>
      <c r="B6547" t="s">
        <v>128</v>
      </c>
      <c r="C6547" t="s">
        <v>129</v>
      </c>
      <c r="D6547" t="s">
        <v>32</v>
      </c>
      <c r="E6547" t="s">
        <v>33</v>
      </c>
      <c r="F6547">
        <f>VLOOKUP(D6547,ProductPrices[#All],3,FALSE)</f>
        <v>1.3</v>
      </c>
      <c r="G6547" t="s">
        <v>29</v>
      </c>
      <c r="H6547">
        <v>7</v>
      </c>
      <c r="I6547">
        <v>6</v>
      </c>
      <c r="J6547">
        <v>1</v>
      </c>
      <c r="K6547">
        <v>0</v>
      </c>
      <c r="L6547">
        <f t="shared" si="204"/>
        <v>7.8000000000000007</v>
      </c>
      <c r="M6547">
        <f t="shared" si="205"/>
        <v>0</v>
      </c>
    </row>
    <row r="6548" spans="1:13" ht="21" customHeight="1">
      <c r="A6548">
        <v>46276</v>
      </c>
      <c r="B6548" t="s">
        <v>128</v>
      </c>
      <c r="C6548" t="s">
        <v>129</v>
      </c>
      <c r="D6548" t="s">
        <v>34</v>
      </c>
      <c r="E6548" t="s">
        <v>35</v>
      </c>
      <c r="F6548">
        <f>VLOOKUP(D6548,ProductPrices[#All],3,FALSE)</f>
        <v>1.4</v>
      </c>
      <c r="G6548" t="s">
        <v>29</v>
      </c>
      <c r="H6548">
        <v>7</v>
      </c>
      <c r="I6548">
        <v>6</v>
      </c>
      <c r="J6548">
        <v>1</v>
      </c>
      <c r="K6548">
        <v>0</v>
      </c>
      <c r="L6548">
        <f t="shared" si="204"/>
        <v>8.3999999999999986</v>
      </c>
      <c r="M6548">
        <f t="shared" si="205"/>
        <v>0</v>
      </c>
    </row>
    <row r="6549" spans="1:13" ht="21" customHeight="1">
      <c r="A6549">
        <v>46276</v>
      </c>
      <c r="B6549" t="s">
        <v>128</v>
      </c>
      <c r="C6549" t="s">
        <v>129</v>
      </c>
      <c r="D6549" t="s">
        <v>36</v>
      </c>
      <c r="E6549" t="s">
        <v>37</v>
      </c>
      <c r="F6549">
        <f>VLOOKUP(D6549,ProductPrices[#All],3,FALSE)</f>
        <v>1.6</v>
      </c>
      <c r="G6549" t="s">
        <v>29</v>
      </c>
      <c r="H6549">
        <v>3</v>
      </c>
      <c r="I6549">
        <v>3</v>
      </c>
      <c r="J6549">
        <v>0</v>
      </c>
      <c r="K6549">
        <v>0</v>
      </c>
      <c r="L6549">
        <f t="shared" si="204"/>
        <v>4.8000000000000007</v>
      </c>
      <c r="M6549">
        <f t="shared" si="205"/>
        <v>0</v>
      </c>
    </row>
    <row r="6550" spans="1:13" ht="21" customHeight="1">
      <c r="A6550">
        <v>46276</v>
      </c>
      <c r="B6550" t="s">
        <v>128</v>
      </c>
      <c r="C6550" t="s">
        <v>129</v>
      </c>
      <c r="D6550" t="s">
        <v>38</v>
      </c>
      <c r="E6550" t="s">
        <v>39</v>
      </c>
      <c r="F6550">
        <f>VLOOKUP(D6550,ProductPrices[#All],3,FALSE)</f>
        <v>3.1</v>
      </c>
      <c r="G6550" t="s">
        <v>40</v>
      </c>
      <c r="H6550">
        <v>10</v>
      </c>
      <c r="I6550">
        <v>10</v>
      </c>
      <c r="J6550">
        <v>0</v>
      </c>
      <c r="K6550">
        <v>0</v>
      </c>
      <c r="L6550">
        <f t="shared" si="204"/>
        <v>31</v>
      </c>
      <c r="M6550">
        <f t="shared" si="205"/>
        <v>0</v>
      </c>
    </row>
    <row r="6551" spans="1:13" ht="21" customHeight="1">
      <c r="A6551">
        <v>46276</v>
      </c>
      <c r="B6551" t="s">
        <v>128</v>
      </c>
      <c r="C6551" t="s">
        <v>129</v>
      </c>
      <c r="D6551" t="s">
        <v>41</v>
      </c>
      <c r="E6551" t="s">
        <v>42</v>
      </c>
      <c r="F6551">
        <f>VLOOKUP(D6551,ProductPrices[#All],3,FALSE)</f>
        <v>3.4</v>
      </c>
      <c r="G6551" t="s">
        <v>40</v>
      </c>
      <c r="H6551">
        <v>8</v>
      </c>
      <c r="I6551">
        <v>5</v>
      </c>
      <c r="J6551">
        <v>0</v>
      </c>
      <c r="K6551">
        <v>3</v>
      </c>
      <c r="L6551">
        <f t="shared" si="204"/>
        <v>17</v>
      </c>
      <c r="M6551">
        <f t="shared" si="205"/>
        <v>0</v>
      </c>
    </row>
    <row r="6552" spans="1:13" ht="21" customHeight="1">
      <c r="A6552">
        <v>46276</v>
      </c>
      <c r="B6552" t="s">
        <v>128</v>
      </c>
      <c r="C6552" t="s">
        <v>129</v>
      </c>
      <c r="D6552" t="s">
        <v>43</v>
      </c>
      <c r="E6552" t="s">
        <v>44</v>
      </c>
      <c r="F6552">
        <f>VLOOKUP(D6552,ProductPrices[#All],3,FALSE)</f>
        <v>2.2000000000000002</v>
      </c>
      <c r="G6552" t="s">
        <v>40</v>
      </c>
      <c r="H6552">
        <v>10</v>
      </c>
      <c r="I6552">
        <v>8</v>
      </c>
      <c r="J6552">
        <v>0</v>
      </c>
      <c r="K6552">
        <v>2</v>
      </c>
      <c r="L6552">
        <f t="shared" si="204"/>
        <v>17.600000000000001</v>
      </c>
      <c r="M6552">
        <f t="shared" si="205"/>
        <v>0</v>
      </c>
    </row>
    <row r="6553" spans="1:13" ht="21" customHeight="1">
      <c r="A6553">
        <v>46276</v>
      </c>
      <c r="B6553" t="s">
        <v>128</v>
      </c>
      <c r="C6553" t="s">
        <v>129</v>
      </c>
      <c r="D6553" t="s">
        <v>45</v>
      </c>
      <c r="E6553" t="s">
        <v>46</v>
      </c>
      <c r="F6553">
        <f>VLOOKUP(D6553,ProductPrices[#All],3,FALSE)</f>
        <v>2.25</v>
      </c>
      <c r="G6553" t="s">
        <v>40</v>
      </c>
      <c r="H6553">
        <v>10</v>
      </c>
      <c r="I6553">
        <v>9</v>
      </c>
      <c r="J6553">
        <v>0</v>
      </c>
      <c r="K6553">
        <v>1</v>
      </c>
      <c r="L6553">
        <f t="shared" si="204"/>
        <v>20.25</v>
      </c>
      <c r="M6553">
        <f t="shared" si="205"/>
        <v>0</v>
      </c>
    </row>
    <row r="6554" spans="1:13" ht="21" customHeight="1">
      <c r="A6554">
        <v>46276</v>
      </c>
      <c r="B6554" t="s">
        <v>128</v>
      </c>
      <c r="C6554" t="s">
        <v>129</v>
      </c>
      <c r="D6554" t="s">
        <v>47</v>
      </c>
      <c r="E6554" t="s">
        <v>48</v>
      </c>
      <c r="F6554">
        <f>VLOOKUP(D6554,ProductPrices[#All],3,FALSE)</f>
        <v>2.35</v>
      </c>
      <c r="G6554" t="s">
        <v>40</v>
      </c>
      <c r="H6554">
        <v>8</v>
      </c>
      <c r="I6554">
        <v>6</v>
      </c>
      <c r="J6554">
        <v>0</v>
      </c>
      <c r="K6554">
        <v>2</v>
      </c>
      <c r="L6554">
        <f t="shared" si="204"/>
        <v>14.100000000000001</v>
      </c>
      <c r="M6554">
        <f t="shared" si="205"/>
        <v>0</v>
      </c>
    </row>
    <row r="6555" spans="1:13" ht="21" customHeight="1">
      <c r="A6555">
        <v>46276</v>
      </c>
      <c r="B6555" t="s">
        <v>128</v>
      </c>
      <c r="C6555" t="s">
        <v>129</v>
      </c>
      <c r="D6555" t="s">
        <v>49</v>
      </c>
      <c r="E6555" t="s">
        <v>50</v>
      </c>
      <c r="F6555">
        <f>VLOOKUP(D6555,ProductPrices[#All],3,FALSE)</f>
        <v>2.75</v>
      </c>
      <c r="G6555" t="s">
        <v>40</v>
      </c>
      <c r="H6555">
        <v>7</v>
      </c>
      <c r="I6555">
        <v>6</v>
      </c>
      <c r="J6555">
        <v>0</v>
      </c>
      <c r="K6555">
        <v>1</v>
      </c>
      <c r="L6555">
        <f t="shared" si="204"/>
        <v>16.5</v>
      </c>
      <c r="M6555">
        <f t="shared" si="205"/>
        <v>0</v>
      </c>
    </row>
    <row r="6556" spans="1:13" ht="21" customHeight="1">
      <c r="A6556">
        <v>46276</v>
      </c>
      <c r="B6556" t="s">
        <v>128</v>
      </c>
      <c r="C6556" t="s">
        <v>129</v>
      </c>
      <c r="D6556" t="s">
        <v>51</v>
      </c>
      <c r="E6556" t="s">
        <v>52</v>
      </c>
      <c r="F6556">
        <f>VLOOKUP(D6556,ProductPrices[#All],3,FALSE)</f>
        <v>4.6500000000000004</v>
      </c>
      <c r="G6556" t="s">
        <v>40</v>
      </c>
      <c r="H6556">
        <v>10</v>
      </c>
      <c r="I6556">
        <v>9</v>
      </c>
      <c r="J6556">
        <v>0</v>
      </c>
      <c r="K6556">
        <v>1</v>
      </c>
      <c r="L6556">
        <f t="shared" si="204"/>
        <v>41.85</v>
      </c>
      <c r="M6556">
        <f t="shared" si="205"/>
        <v>0</v>
      </c>
    </row>
    <row r="6557" spans="1:13" ht="21" customHeight="1">
      <c r="A6557">
        <v>46276</v>
      </c>
      <c r="B6557" t="s">
        <v>128</v>
      </c>
      <c r="C6557" t="s">
        <v>129</v>
      </c>
      <c r="D6557" t="s">
        <v>53</v>
      </c>
      <c r="E6557" t="s">
        <v>54</v>
      </c>
      <c r="F6557">
        <f>VLOOKUP(D6557,ProductPrices[#All],3,FALSE)</f>
        <v>2.2000000000000002</v>
      </c>
      <c r="G6557" t="s">
        <v>55</v>
      </c>
      <c r="H6557">
        <v>8</v>
      </c>
      <c r="I6557">
        <v>6</v>
      </c>
      <c r="J6557">
        <v>0</v>
      </c>
      <c r="K6557">
        <v>2</v>
      </c>
      <c r="L6557">
        <f t="shared" si="204"/>
        <v>13.200000000000001</v>
      </c>
      <c r="M6557">
        <f t="shared" si="205"/>
        <v>0</v>
      </c>
    </row>
    <row r="6558" spans="1:13" ht="21" customHeight="1">
      <c r="A6558">
        <v>46276</v>
      </c>
      <c r="B6558" t="s">
        <v>128</v>
      </c>
      <c r="C6558" t="s">
        <v>129</v>
      </c>
      <c r="D6558" t="s">
        <v>56</v>
      </c>
      <c r="E6558" t="s">
        <v>57</v>
      </c>
      <c r="F6558">
        <f>VLOOKUP(D6558,ProductPrices[#All],3,FALSE)</f>
        <v>3.35</v>
      </c>
      <c r="G6558" t="s">
        <v>55</v>
      </c>
      <c r="H6558">
        <v>8</v>
      </c>
      <c r="I6558">
        <v>5</v>
      </c>
      <c r="J6558">
        <v>0</v>
      </c>
      <c r="K6558">
        <v>3</v>
      </c>
      <c r="L6558">
        <f t="shared" si="204"/>
        <v>16.75</v>
      </c>
      <c r="M6558">
        <f t="shared" si="205"/>
        <v>0</v>
      </c>
    </row>
    <row r="6559" spans="1:13" ht="21" customHeight="1">
      <c r="A6559">
        <v>46276</v>
      </c>
      <c r="B6559" t="s">
        <v>128</v>
      </c>
      <c r="C6559" t="s">
        <v>129</v>
      </c>
      <c r="D6559" t="s">
        <v>58</v>
      </c>
      <c r="E6559" t="s">
        <v>59</v>
      </c>
      <c r="F6559">
        <f>VLOOKUP(D6559,ProductPrices[#All],3,FALSE)</f>
        <v>2.25</v>
      </c>
      <c r="G6559" t="s">
        <v>55</v>
      </c>
      <c r="H6559">
        <v>10</v>
      </c>
      <c r="I6559">
        <v>9</v>
      </c>
      <c r="J6559">
        <v>0</v>
      </c>
      <c r="K6559">
        <v>1</v>
      </c>
      <c r="L6559">
        <f t="shared" si="204"/>
        <v>20.25</v>
      </c>
      <c r="M6559">
        <f t="shared" si="205"/>
        <v>0</v>
      </c>
    </row>
    <row r="6560" spans="1:13" ht="21" customHeight="1">
      <c r="A6560">
        <v>46276</v>
      </c>
      <c r="B6560" t="s">
        <v>128</v>
      </c>
      <c r="C6560" t="s">
        <v>129</v>
      </c>
      <c r="D6560" t="s">
        <v>60</v>
      </c>
      <c r="E6560" t="s">
        <v>61</v>
      </c>
      <c r="F6560">
        <f>VLOOKUP(D6560,ProductPrices[#All],3,FALSE)</f>
        <v>1.5</v>
      </c>
      <c r="G6560" t="s">
        <v>55</v>
      </c>
      <c r="H6560">
        <v>9</v>
      </c>
      <c r="I6560">
        <v>8</v>
      </c>
      <c r="J6560">
        <v>0</v>
      </c>
      <c r="K6560">
        <v>1</v>
      </c>
      <c r="L6560">
        <f t="shared" si="204"/>
        <v>12</v>
      </c>
      <c r="M6560">
        <f t="shared" si="205"/>
        <v>0</v>
      </c>
    </row>
    <row r="6561" spans="1:13" ht="21" customHeight="1">
      <c r="A6561">
        <v>46276</v>
      </c>
      <c r="B6561" t="s">
        <v>128</v>
      </c>
      <c r="C6561" t="s">
        <v>129</v>
      </c>
      <c r="D6561" t="s">
        <v>62</v>
      </c>
      <c r="E6561" t="s">
        <v>63</v>
      </c>
      <c r="F6561">
        <f>VLOOKUP(D6561,ProductPrices[#All],3,FALSE)</f>
        <v>3.3</v>
      </c>
      <c r="G6561" t="s">
        <v>55</v>
      </c>
      <c r="H6561">
        <v>8</v>
      </c>
      <c r="I6561">
        <v>8</v>
      </c>
      <c r="J6561">
        <v>0</v>
      </c>
      <c r="K6561">
        <v>0</v>
      </c>
      <c r="L6561">
        <f t="shared" si="204"/>
        <v>26.4</v>
      </c>
      <c r="M6561">
        <f t="shared" si="205"/>
        <v>0</v>
      </c>
    </row>
    <row r="6562" spans="1:13" ht="21" customHeight="1">
      <c r="A6562">
        <v>46276</v>
      </c>
      <c r="B6562" t="s">
        <v>128</v>
      </c>
      <c r="C6562" t="s">
        <v>129</v>
      </c>
      <c r="D6562" t="s">
        <v>64</v>
      </c>
      <c r="E6562" t="s">
        <v>65</v>
      </c>
      <c r="F6562">
        <f>VLOOKUP(D6562,ProductPrices[#All],3,FALSE)</f>
        <v>2.95</v>
      </c>
      <c r="G6562" t="s">
        <v>66</v>
      </c>
      <c r="H6562">
        <v>10</v>
      </c>
      <c r="I6562">
        <v>10</v>
      </c>
      <c r="J6562">
        <v>0</v>
      </c>
      <c r="K6562">
        <v>0</v>
      </c>
      <c r="L6562">
        <f t="shared" si="204"/>
        <v>29.5</v>
      </c>
      <c r="M6562">
        <f t="shared" si="205"/>
        <v>0</v>
      </c>
    </row>
    <row r="6563" spans="1:13" ht="21" customHeight="1">
      <c r="A6563">
        <v>46276</v>
      </c>
      <c r="B6563" t="s">
        <v>128</v>
      </c>
      <c r="C6563" t="s">
        <v>129</v>
      </c>
      <c r="D6563" t="s">
        <v>67</v>
      </c>
      <c r="E6563" t="s">
        <v>68</v>
      </c>
      <c r="F6563">
        <f>VLOOKUP(D6563,ProductPrices[#All],3,FALSE)</f>
        <v>2.6</v>
      </c>
      <c r="G6563" t="s">
        <v>66</v>
      </c>
      <c r="H6563">
        <v>28</v>
      </c>
      <c r="I6563">
        <v>27</v>
      </c>
      <c r="J6563">
        <v>0</v>
      </c>
      <c r="K6563">
        <v>1</v>
      </c>
      <c r="L6563">
        <f t="shared" si="204"/>
        <v>70.2</v>
      </c>
      <c r="M6563">
        <f t="shared" si="205"/>
        <v>0</v>
      </c>
    </row>
    <row r="6564" spans="1:13" ht="21" customHeight="1">
      <c r="A6564">
        <v>46276</v>
      </c>
      <c r="B6564" t="s">
        <v>128</v>
      </c>
      <c r="C6564" t="s">
        <v>129</v>
      </c>
      <c r="D6564" t="s">
        <v>69</v>
      </c>
      <c r="E6564" t="s">
        <v>70</v>
      </c>
      <c r="F6564">
        <f>VLOOKUP(D6564,ProductPrices[#All],3,FALSE)</f>
        <v>2.2000000000000002</v>
      </c>
      <c r="G6564" t="s">
        <v>66</v>
      </c>
      <c r="H6564">
        <v>24</v>
      </c>
      <c r="I6564">
        <v>24</v>
      </c>
      <c r="J6564">
        <v>0</v>
      </c>
      <c r="K6564">
        <v>0</v>
      </c>
      <c r="L6564">
        <f t="shared" si="204"/>
        <v>52.800000000000004</v>
      </c>
      <c r="M6564">
        <f t="shared" si="205"/>
        <v>0</v>
      </c>
    </row>
    <row r="6565" spans="1:13" ht="21" customHeight="1">
      <c r="A6565">
        <v>46276</v>
      </c>
      <c r="B6565" t="s">
        <v>128</v>
      </c>
      <c r="C6565" t="s">
        <v>129</v>
      </c>
      <c r="D6565" t="s">
        <v>71</v>
      </c>
      <c r="E6565" t="s">
        <v>72</v>
      </c>
      <c r="F6565">
        <f>VLOOKUP(D6565,ProductPrices[#All],3,FALSE)</f>
        <v>2.25</v>
      </c>
      <c r="G6565" t="s">
        <v>66</v>
      </c>
      <c r="H6565">
        <v>28</v>
      </c>
      <c r="I6565">
        <v>27</v>
      </c>
      <c r="J6565">
        <v>0</v>
      </c>
      <c r="K6565">
        <v>1</v>
      </c>
      <c r="L6565">
        <f t="shared" si="204"/>
        <v>60.75</v>
      </c>
      <c r="M6565">
        <f t="shared" si="205"/>
        <v>0</v>
      </c>
    </row>
    <row r="6566" spans="1:13" ht="21" customHeight="1">
      <c r="A6566">
        <v>46276</v>
      </c>
      <c r="B6566" t="s">
        <v>128</v>
      </c>
      <c r="C6566" t="s">
        <v>129</v>
      </c>
      <c r="D6566" t="s">
        <v>73</v>
      </c>
      <c r="E6566" t="s">
        <v>74</v>
      </c>
      <c r="F6566">
        <f>VLOOKUP(D6566,ProductPrices[#All],3,FALSE)</f>
        <v>2.25</v>
      </c>
      <c r="G6566" t="s">
        <v>66</v>
      </c>
      <c r="H6566">
        <v>24</v>
      </c>
      <c r="I6566">
        <v>24</v>
      </c>
      <c r="J6566">
        <v>0</v>
      </c>
      <c r="K6566">
        <v>0</v>
      </c>
      <c r="L6566">
        <f t="shared" si="204"/>
        <v>54</v>
      </c>
      <c r="M6566">
        <f t="shared" si="205"/>
        <v>0</v>
      </c>
    </row>
    <row r="6567" spans="1:13" ht="21" customHeight="1">
      <c r="A6567">
        <v>46276</v>
      </c>
      <c r="B6567" t="s">
        <v>128</v>
      </c>
      <c r="C6567" t="s">
        <v>129</v>
      </c>
      <c r="D6567" t="s">
        <v>75</v>
      </c>
      <c r="E6567" t="s">
        <v>76</v>
      </c>
      <c r="F6567">
        <f>VLOOKUP(D6567,ProductPrices[#All],3,FALSE)</f>
        <v>1.9</v>
      </c>
      <c r="G6567" t="s">
        <v>77</v>
      </c>
      <c r="H6567">
        <v>18</v>
      </c>
      <c r="I6567">
        <v>4</v>
      </c>
      <c r="J6567">
        <v>0</v>
      </c>
      <c r="K6567">
        <v>0</v>
      </c>
      <c r="L6567">
        <f t="shared" si="204"/>
        <v>7.6</v>
      </c>
      <c r="M6567">
        <f t="shared" si="205"/>
        <v>14</v>
      </c>
    </row>
    <row r="6568" spans="1:13" ht="21" customHeight="1">
      <c r="A6568">
        <v>46276</v>
      </c>
      <c r="B6568" t="s">
        <v>128</v>
      </c>
      <c r="C6568" t="s">
        <v>129</v>
      </c>
      <c r="D6568" t="s">
        <v>78</v>
      </c>
      <c r="E6568" t="s">
        <v>79</v>
      </c>
      <c r="F6568">
        <f>VLOOKUP(D6568,ProductPrices[#All],3,FALSE)</f>
        <v>1.9</v>
      </c>
      <c r="G6568" t="s">
        <v>77</v>
      </c>
      <c r="H6568">
        <v>21</v>
      </c>
      <c r="I6568">
        <v>16</v>
      </c>
      <c r="J6568">
        <v>0</v>
      </c>
      <c r="K6568">
        <v>0</v>
      </c>
      <c r="L6568">
        <f t="shared" si="204"/>
        <v>30.4</v>
      </c>
      <c r="M6568">
        <f t="shared" si="205"/>
        <v>5</v>
      </c>
    </row>
    <row r="6569" spans="1:13" ht="21" customHeight="1">
      <c r="A6569">
        <v>46276</v>
      </c>
      <c r="B6569" t="s">
        <v>128</v>
      </c>
      <c r="C6569" t="s">
        <v>129</v>
      </c>
      <c r="D6569" t="s">
        <v>80</v>
      </c>
      <c r="E6569" t="s">
        <v>81</v>
      </c>
      <c r="F6569">
        <f>VLOOKUP(D6569,ProductPrices[#All],3,FALSE)</f>
        <v>2.0499999999999998</v>
      </c>
      <c r="G6569" t="s">
        <v>77</v>
      </c>
      <c r="H6569">
        <v>18</v>
      </c>
      <c r="I6569">
        <v>2</v>
      </c>
      <c r="J6569">
        <v>0</v>
      </c>
      <c r="K6569">
        <v>1</v>
      </c>
      <c r="L6569">
        <f t="shared" si="204"/>
        <v>4.0999999999999996</v>
      </c>
      <c r="M6569">
        <f t="shared" si="205"/>
        <v>15</v>
      </c>
    </row>
    <row r="6570" spans="1:13" ht="21" customHeight="1">
      <c r="A6570">
        <v>46276</v>
      </c>
      <c r="B6570" t="s">
        <v>128</v>
      </c>
      <c r="C6570" t="s">
        <v>129</v>
      </c>
      <c r="D6570" t="s">
        <v>82</v>
      </c>
      <c r="E6570" t="s">
        <v>83</v>
      </c>
      <c r="F6570">
        <f>VLOOKUP(D6570,ProductPrices[#All],3,FALSE)</f>
        <v>1.95</v>
      </c>
      <c r="G6570" t="s">
        <v>77</v>
      </c>
      <c r="H6570">
        <v>22</v>
      </c>
      <c r="I6570">
        <v>3</v>
      </c>
      <c r="J6570">
        <v>0</v>
      </c>
      <c r="K6570">
        <v>0</v>
      </c>
      <c r="L6570">
        <f t="shared" si="204"/>
        <v>5.85</v>
      </c>
      <c r="M6570">
        <f t="shared" si="205"/>
        <v>19</v>
      </c>
    </row>
    <row r="6571" spans="1:13" ht="21" customHeight="1">
      <c r="A6571">
        <v>46276</v>
      </c>
      <c r="B6571" t="s">
        <v>128</v>
      </c>
      <c r="C6571" t="s">
        <v>129</v>
      </c>
      <c r="D6571" t="s">
        <v>84</v>
      </c>
      <c r="E6571" t="s">
        <v>85</v>
      </c>
      <c r="F6571">
        <f>VLOOKUP(D6571,ProductPrices[#All],3,FALSE)</f>
        <v>1.55</v>
      </c>
      <c r="G6571" t="s">
        <v>77</v>
      </c>
      <c r="H6571">
        <v>24</v>
      </c>
      <c r="I6571">
        <v>6</v>
      </c>
      <c r="J6571">
        <v>0</v>
      </c>
      <c r="K6571">
        <v>0</v>
      </c>
      <c r="L6571">
        <f t="shared" si="204"/>
        <v>9.3000000000000007</v>
      </c>
      <c r="M6571">
        <f t="shared" si="205"/>
        <v>18</v>
      </c>
    </row>
    <row r="6572" spans="1:13" ht="21" customHeight="1">
      <c r="A6572">
        <v>46276</v>
      </c>
      <c r="B6572" t="s">
        <v>128</v>
      </c>
      <c r="C6572" t="s">
        <v>129</v>
      </c>
      <c r="D6572" t="s">
        <v>86</v>
      </c>
      <c r="E6572" t="s">
        <v>87</v>
      </c>
      <c r="F6572">
        <f>VLOOKUP(D6572,ProductPrices[#All],3,FALSE)</f>
        <v>2</v>
      </c>
      <c r="G6572" t="s">
        <v>77</v>
      </c>
      <c r="H6572">
        <v>12</v>
      </c>
      <c r="I6572">
        <v>5</v>
      </c>
      <c r="J6572">
        <v>0</v>
      </c>
      <c r="K6572">
        <v>0</v>
      </c>
      <c r="L6572">
        <f t="shared" si="204"/>
        <v>10</v>
      </c>
      <c r="M6572">
        <f t="shared" si="205"/>
        <v>7</v>
      </c>
    </row>
    <row r="6573" spans="1:13" ht="21" customHeight="1">
      <c r="A6573">
        <v>46276</v>
      </c>
      <c r="B6573" t="s">
        <v>128</v>
      </c>
      <c r="C6573" t="s">
        <v>129</v>
      </c>
      <c r="D6573" t="s">
        <v>88</v>
      </c>
      <c r="E6573" t="s">
        <v>89</v>
      </c>
      <c r="F6573">
        <f>VLOOKUP(D6573,ProductPrices[#All],3,FALSE)</f>
        <v>2</v>
      </c>
      <c r="G6573" t="s">
        <v>77</v>
      </c>
      <c r="H6573">
        <v>21</v>
      </c>
      <c r="I6573">
        <v>4</v>
      </c>
      <c r="J6573">
        <v>0</v>
      </c>
      <c r="K6573">
        <v>0</v>
      </c>
      <c r="L6573">
        <f t="shared" si="204"/>
        <v>8</v>
      </c>
      <c r="M6573">
        <f t="shared" si="205"/>
        <v>17</v>
      </c>
    </row>
    <row r="6574" spans="1:13" ht="21" customHeight="1">
      <c r="A6574">
        <v>46276</v>
      </c>
      <c r="B6574" t="s">
        <v>128</v>
      </c>
      <c r="C6574" t="s">
        <v>129</v>
      </c>
      <c r="D6574" t="s">
        <v>90</v>
      </c>
      <c r="E6574" t="s">
        <v>91</v>
      </c>
      <c r="F6574">
        <f>VLOOKUP(D6574,ProductPrices[#All],3,FALSE)</f>
        <v>3.7</v>
      </c>
      <c r="G6574" t="s">
        <v>92</v>
      </c>
      <c r="H6574">
        <v>11</v>
      </c>
      <c r="I6574">
        <v>9</v>
      </c>
      <c r="J6574">
        <v>0</v>
      </c>
      <c r="K6574">
        <v>2</v>
      </c>
      <c r="L6574">
        <f t="shared" si="204"/>
        <v>33.300000000000004</v>
      </c>
      <c r="M6574">
        <f t="shared" si="205"/>
        <v>0</v>
      </c>
    </row>
    <row r="6575" spans="1:13" ht="21" customHeight="1">
      <c r="A6575">
        <v>46276</v>
      </c>
      <c r="B6575" t="s">
        <v>128</v>
      </c>
      <c r="C6575" t="s">
        <v>129</v>
      </c>
      <c r="D6575" t="s">
        <v>93</v>
      </c>
      <c r="E6575" t="s">
        <v>94</v>
      </c>
      <c r="F6575">
        <f>VLOOKUP(D6575,ProductPrices[#All],3,FALSE)</f>
        <v>3.7</v>
      </c>
      <c r="G6575" t="s">
        <v>92</v>
      </c>
      <c r="H6575">
        <v>11</v>
      </c>
      <c r="I6575">
        <v>7</v>
      </c>
      <c r="J6575">
        <v>2</v>
      </c>
      <c r="K6575">
        <v>2</v>
      </c>
      <c r="L6575">
        <f t="shared" si="204"/>
        <v>25.900000000000002</v>
      </c>
      <c r="M6575">
        <f t="shared" si="205"/>
        <v>0</v>
      </c>
    </row>
    <row r="6576" spans="1:13" ht="21" customHeight="1">
      <c r="A6576">
        <v>46276</v>
      </c>
      <c r="B6576" t="s">
        <v>128</v>
      </c>
      <c r="C6576" t="s">
        <v>129</v>
      </c>
      <c r="D6576" t="s">
        <v>95</v>
      </c>
      <c r="E6576" t="s">
        <v>96</v>
      </c>
      <c r="F6576">
        <f>VLOOKUP(D6576,ProductPrices[#All],3,FALSE)</f>
        <v>3.7</v>
      </c>
      <c r="G6576" t="s">
        <v>92</v>
      </c>
      <c r="H6576">
        <v>8</v>
      </c>
      <c r="I6576">
        <v>7</v>
      </c>
      <c r="J6576">
        <v>0</v>
      </c>
      <c r="K6576">
        <v>1</v>
      </c>
      <c r="L6576">
        <f t="shared" si="204"/>
        <v>25.900000000000002</v>
      </c>
      <c r="M6576">
        <f t="shared" si="205"/>
        <v>0</v>
      </c>
    </row>
    <row r="6577" spans="1:13" ht="21" customHeight="1">
      <c r="A6577">
        <v>46276</v>
      </c>
      <c r="B6577" t="s">
        <v>128</v>
      </c>
      <c r="C6577" t="s">
        <v>129</v>
      </c>
      <c r="D6577" t="s">
        <v>97</v>
      </c>
      <c r="E6577" t="s">
        <v>98</v>
      </c>
      <c r="F6577">
        <f>VLOOKUP(D6577,ProductPrices[#All],3,FALSE)</f>
        <v>3.6</v>
      </c>
      <c r="G6577" t="s">
        <v>92</v>
      </c>
      <c r="H6577">
        <v>15</v>
      </c>
      <c r="I6577">
        <v>5</v>
      </c>
      <c r="J6577">
        <v>0</v>
      </c>
      <c r="K6577">
        <v>10</v>
      </c>
      <c r="L6577">
        <f t="shared" si="204"/>
        <v>18</v>
      </c>
      <c r="M6577">
        <f t="shared" si="205"/>
        <v>0</v>
      </c>
    </row>
    <row r="6578" spans="1:13" ht="21" customHeight="1">
      <c r="A6578">
        <v>46276</v>
      </c>
      <c r="B6578" t="s">
        <v>128</v>
      </c>
      <c r="C6578" t="s">
        <v>129</v>
      </c>
      <c r="D6578" t="s">
        <v>99</v>
      </c>
      <c r="E6578" t="s">
        <v>100</v>
      </c>
      <c r="F6578">
        <f>VLOOKUP(D6578,ProductPrices[#All],3,FALSE)</f>
        <v>1.25</v>
      </c>
      <c r="G6578" t="s">
        <v>101</v>
      </c>
      <c r="H6578">
        <v>12</v>
      </c>
      <c r="I6578">
        <v>9</v>
      </c>
      <c r="J6578">
        <v>0</v>
      </c>
      <c r="K6578">
        <v>0</v>
      </c>
      <c r="L6578">
        <f t="shared" si="204"/>
        <v>11.25</v>
      </c>
      <c r="M6578">
        <f t="shared" si="205"/>
        <v>3</v>
      </c>
    </row>
    <row r="6579" spans="1:13" ht="21" customHeight="1">
      <c r="A6579">
        <v>46276</v>
      </c>
      <c r="B6579" t="s">
        <v>128</v>
      </c>
      <c r="C6579" t="s">
        <v>129</v>
      </c>
      <c r="D6579" t="s">
        <v>102</v>
      </c>
      <c r="E6579" t="s">
        <v>103</v>
      </c>
      <c r="F6579">
        <f>VLOOKUP(D6579,ProductPrices[#All],3,FALSE)</f>
        <v>1.25</v>
      </c>
      <c r="G6579" t="s">
        <v>101</v>
      </c>
      <c r="H6579">
        <v>28</v>
      </c>
      <c r="I6579">
        <v>17</v>
      </c>
      <c r="J6579">
        <v>0</v>
      </c>
      <c r="K6579">
        <v>0</v>
      </c>
      <c r="L6579">
        <f t="shared" si="204"/>
        <v>21.25</v>
      </c>
      <c r="M6579">
        <f t="shared" si="205"/>
        <v>11</v>
      </c>
    </row>
    <row r="6580" spans="1:13" ht="21" customHeight="1">
      <c r="A6580">
        <v>46276</v>
      </c>
      <c r="B6580" t="s">
        <v>128</v>
      </c>
      <c r="C6580" t="s">
        <v>129</v>
      </c>
      <c r="D6580" t="s">
        <v>104</v>
      </c>
      <c r="E6580" t="s">
        <v>105</v>
      </c>
      <c r="F6580">
        <f>VLOOKUP(D6580,ProductPrices[#All],3,FALSE)</f>
        <v>1.25</v>
      </c>
      <c r="G6580" t="s">
        <v>101</v>
      </c>
      <c r="H6580">
        <v>23</v>
      </c>
      <c r="I6580">
        <v>2</v>
      </c>
      <c r="J6580">
        <v>0</v>
      </c>
      <c r="K6580">
        <v>0</v>
      </c>
      <c r="L6580">
        <f t="shared" si="204"/>
        <v>2.5</v>
      </c>
      <c r="M6580">
        <f t="shared" si="205"/>
        <v>21</v>
      </c>
    </row>
    <row r="6581" spans="1:13" ht="21" customHeight="1">
      <c r="A6581">
        <v>46276</v>
      </c>
      <c r="B6581" t="s">
        <v>130</v>
      </c>
      <c r="C6581" t="s">
        <v>131</v>
      </c>
      <c r="D6581" t="s">
        <v>12</v>
      </c>
      <c r="E6581" t="s">
        <v>13</v>
      </c>
      <c r="F6581">
        <f>VLOOKUP(D6581,ProductPrices[#All],3,FALSE)</f>
        <v>1.35</v>
      </c>
      <c r="G6581" t="s">
        <v>14</v>
      </c>
      <c r="H6581">
        <v>273</v>
      </c>
      <c r="I6581">
        <v>264</v>
      </c>
      <c r="J6581">
        <v>7</v>
      </c>
      <c r="K6581">
        <v>2</v>
      </c>
      <c r="L6581">
        <f t="shared" si="204"/>
        <v>356.40000000000003</v>
      </c>
      <c r="M6581">
        <f t="shared" si="205"/>
        <v>0</v>
      </c>
    </row>
    <row r="6582" spans="1:13" ht="21" customHeight="1">
      <c r="A6582">
        <v>46276</v>
      </c>
      <c r="B6582" t="s">
        <v>130</v>
      </c>
      <c r="C6582" t="s">
        <v>131</v>
      </c>
      <c r="D6582" t="s">
        <v>15</v>
      </c>
      <c r="E6582" t="s">
        <v>16</v>
      </c>
      <c r="F6582">
        <f>VLOOKUP(D6582,ProductPrices[#All],3,FALSE)</f>
        <v>1.35</v>
      </c>
      <c r="G6582" t="s">
        <v>14</v>
      </c>
      <c r="H6582">
        <v>59</v>
      </c>
      <c r="I6582">
        <v>54</v>
      </c>
      <c r="J6582">
        <v>5</v>
      </c>
      <c r="K6582">
        <v>0</v>
      </c>
      <c r="L6582">
        <f t="shared" si="204"/>
        <v>72.900000000000006</v>
      </c>
      <c r="M6582">
        <f t="shared" si="205"/>
        <v>0</v>
      </c>
    </row>
    <row r="6583" spans="1:13" ht="21" customHeight="1">
      <c r="A6583">
        <v>46276</v>
      </c>
      <c r="B6583" t="s">
        <v>130</v>
      </c>
      <c r="C6583" t="s">
        <v>131</v>
      </c>
      <c r="D6583" t="s">
        <v>17</v>
      </c>
      <c r="E6583" t="s">
        <v>18</v>
      </c>
      <c r="F6583">
        <f>VLOOKUP(D6583,ProductPrices[#All],3,FALSE)</f>
        <v>2.5</v>
      </c>
      <c r="G6583" t="s">
        <v>14</v>
      </c>
      <c r="H6583">
        <v>59</v>
      </c>
      <c r="I6583">
        <v>58</v>
      </c>
      <c r="J6583">
        <v>1</v>
      </c>
      <c r="K6583">
        <v>0</v>
      </c>
      <c r="L6583">
        <f t="shared" si="204"/>
        <v>145</v>
      </c>
      <c r="M6583">
        <f t="shared" si="205"/>
        <v>0</v>
      </c>
    </row>
    <row r="6584" spans="1:13" ht="21" customHeight="1">
      <c r="A6584">
        <v>46276</v>
      </c>
      <c r="B6584" t="s">
        <v>130</v>
      </c>
      <c r="C6584" t="s">
        <v>131</v>
      </c>
      <c r="D6584" t="s">
        <v>19</v>
      </c>
      <c r="E6584" t="s">
        <v>20</v>
      </c>
      <c r="F6584">
        <f>VLOOKUP(D6584,ProductPrices[#All],3,FALSE)</f>
        <v>2.25</v>
      </c>
      <c r="G6584" t="s">
        <v>14</v>
      </c>
      <c r="H6584">
        <v>59</v>
      </c>
      <c r="I6584">
        <v>54</v>
      </c>
      <c r="J6584">
        <v>5</v>
      </c>
      <c r="K6584">
        <v>0</v>
      </c>
      <c r="L6584">
        <f t="shared" si="204"/>
        <v>121.5</v>
      </c>
      <c r="M6584">
        <f t="shared" si="205"/>
        <v>0</v>
      </c>
    </row>
    <row r="6585" spans="1:13" ht="21" customHeight="1">
      <c r="A6585">
        <v>46276</v>
      </c>
      <c r="B6585" t="s">
        <v>130</v>
      </c>
      <c r="C6585" t="s">
        <v>131</v>
      </c>
      <c r="D6585" t="s">
        <v>21</v>
      </c>
      <c r="E6585" t="s">
        <v>22</v>
      </c>
      <c r="F6585">
        <f>VLOOKUP(D6585,ProductPrices[#All],3,FALSE)</f>
        <v>2.5</v>
      </c>
      <c r="G6585" t="s">
        <v>14</v>
      </c>
      <c r="H6585">
        <v>59</v>
      </c>
      <c r="I6585">
        <v>53</v>
      </c>
      <c r="J6585">
        <v>5</v>
      </c>
      <c r="K6585">
        <v>1</v>
      </c>
      <c r="L6585">
        <f t="shared" si="204"/>
        <v>132.5</v>
      </c>
      <c r="M6585">
        <f t="shared" si="205"/>
        <v>0</v>
      </c>
    </row>
    <row r="6586" spans="1:13" ht="21" customHeight="1">
      <c r="A6586">
        <v>46276</v>
      </c>
      <c r="B6586" t="s">
        <v>130</v>
      </c>
      <c r="C6586" t="s">
        <v>131</v>
      </c>
      <c r="D6586" t="s">
        <v>23</v>
      </c>
      <c r="E6586" t="s">
        <v>24</v>
      </c>
      <c r="F6586">
        <f>VLOOKUP(D6586,ProductPrices[#All],3,FALSE)</f>
        <v>2.2000000000000002</v>
      </c>
      <c r="G6586" t="s">
        <v>14</v>
      </c>
      <c r="H6586">
        <v>59</v>
      </c>
      <c r="I6586">
        <v>54</v>
      </c>
      <c r="J6586">
        <v>4</v>
      </c>
      <c r="K6586">
        <v>1</v>
      </c>
      <c r="L6586">
        <f t="shared" si="204"/>
        <v>118.80000000000001</v>
      </c>
      <c r="M6586">
        <f t="shared" si="205"/>
        <v>0</v>
      </c>
    </row>
    <row r="6587" spans="1:13" ht="21" customHeight="1">
      <c r="A6587">
        <v>46276</v>
      </c>
      <c r="B6587" t="s">
        <v>130</v>
      </c>
      <c r="C6587" t="s">
        <v>131</v>
      </c>
      <c r="D6587" t="s">
        <v>25</v>
      </c>
      <c r="E6587" t="s">
        <v>26</v>
      </c>
      <c r="F6587">
        <f>VLOOKUP(D6587,ProductPrices[#All],3,FALSE)</f>
        <v>2.1</v>
      </c>
      <c r="G6587" t="s">
        <v>14</v>
      </c>
      <c r="H6587">
        <v>59</v>
      </c>
      <c r="I6587">
        <v>53</v>
      </c>
      <c r="J6587">
        <v>5</v>
      </c>
      <c r="K6587">
        <v>1</v>
      </c>
      <c r="L6587">
        <f t="shared" si="204"/>
        <v>111.30000000000001</v>
      </c>
      <c r="M6587">
        <f t="shared" si="205"/>
        <v>0</v>
      </c>
    </row>
    <row r="6588" spans="1:13" ht="21" customHeight="1">
      <c r="A6588">
        <v>46276</v>
      </c>
      <c r="B6588" t="s">
        <v>130</v>
      </c>
      <c r="C6588" t="s">
        <v>131</v>
      </c>
      <c r="D6588" t="s">
        <v>27</v>
      </c>
      <c r="E6588" t="s">
        <v>28</v>
      </c>
      <c r="F6588">
        <f>VLOOKUP(D6588,ProductPrices[#All],3,FALSE)</f>
        <v>1.5</v>
      </c>
      <c r="G6588" t="s">
        <v>29</v>
      </c>
      <c r="H6588">
        <v>18</v>
      </c>
      <c r="I6588">
        <v>18</v>
      </c>
      <c r="J6588">
        <v>0</v>
      </c>
      <c r="K6588">
        <v>0</v>
      </c>
      <c r="L6588">
        <f t="shared" si="204"/>
        <v>27</v>
      </c>
      <c r="M6588">
        <f t="shared" si="205"/>
        <v>0</v>
      </c>
    </row>
    <row r="6589" spans="1:13" ht="21" customHeight="1">
      <c r="A6589">
        <v>46276</v>
      </c>
      <c r="B6589" t="s">
        <v>130</v>
      </c>
      <c r="C6589" t="s">
        <v>131</v>
      </c>
      <c r="D6589" t="s">
        <v>30</v>
      </c>
      <c r="E6589" t="s">
        <v>31</v>
      </c>
      <c r="F6589">
        <f>VLOOKUP(D6589,ProductPrices[#All],3,FALSE)</f>
        <v>1.45</v>
      </c>
      <c r="G6589" t="s">
        <v>29</v>
      </c>
      <c r="H6589">
        <v>3</v>
      </c>
      <c r="I6589">
        <v>3</v>
      </c>
      <c r="J6589">
        <v>0</v>
      </c>
      <c r="K6589">
        <v>0</v>
      </c>
      <c r="L6589">
        <f t="shared" si="204"/>
        <v>4.3499999999999996</v>
      </c>
      <c r="M6589">
        <f t="shared" si="205"/>
        <v>0</v>
      </c>
    </row>
    <row r="6590" spans="1:13" ht="21" customHeight="1">
      <c r="A6590">
        <v>46276</v>
      </c>
      <c r="B6590" t="s">
        <v>130</v>
      </c>
      <c r="C6590" t="s">
        <v>131</v>
      </c>
      <c r="D6590" t="s">
        <v>32</v>
      </c>
      <c r="E6590" t="s">
        <v>33</v>
      </c>
      <c r="F6590">
        <f>VLOOKUP(D6590,ProductPrices[#All],3,FALSE)</f>
        <v>1.3</v>
      </c>
      <c r="G6590" t="s">
        <v>29</v>
      </c>
      <c r="H6590">
        <v>18</v>
      </c>
      <c r="I6590">
        <v>15</v>
      </c>
      <c r="J6590">
        <v>3</v>
      </c>
      <c r="K6590">
        <v>0</v>
      </c>
      <c r="L6590">
        <f t="shared" si="204"/>
        <v>19.5</v>
      </c>
      <c r="M6590">
        <f t="shared" si="205"/>
        <v>0</v>
      </c>
    </row>
    <row r="6591" spans="1:13" ht="21" customHeight="1">
      <c r="A6591">
        <v>46276</v>
      </c>
      <c r="B6591" t="s">
        <v>130</v>
      </c>
      <c r="C6591" t="s">
        <v>131</v>
      </c>
      <c r="D6591" t="s">
        <v>34</v>
      </c>
      <c r="E6591" t="s">
        <v>35</v>
      </c>
      <c r="F6591">
        <f>VLOOKUP(D6591,ProductPrices[#All],3,FALSE)</f>
        <v>1.4</v>
      </c>
      <c r="G6591" t="s">
        <v>29</v>
      </c>
      <c r="H6591">
        <v>16</v>
      </c>
      <c r="I6591">
        <v>16</v>
      </c>
      <c r="J6591">
        <v>0</v>
      </c>
      <c r="K6591">
        <v>0</v>
      </c>
      <c r="L6591">
        <f t="shared" si="204"/>
        <v>22.4</v>
      </c>
      <c r="M6591">
        <f t="shared" si="205"/>
        <v>0</v>
      </c>
    </row>
    <row r="6592" spans="1:13" ht="21" customHeight="1">
      <c r="A6592">
        <v>46276</v>
      </c>
      <c r="B6592" t="s">
        <v>130</v>
      </c>
      <c r="C6592" t="s">
        <v>131</v>
      </c>
      <c r="D6592" t="s">
        <v>36</v>
      </c>
      <c r="E6592" t="s">
        <v>37</v>
      </c>
      <c r="F6592">
        <f>VLOOKUP(D6592,ProductPrices[#All],3,FALSE)</f>
        <v>1.6</v>
      </c>
      <c r="G6592" t="s">
        <v>29</v>
      </c>
      <c r="H6592">
        <v>19</v>
      </c>
      <c r="I6592">
        <v>14</v>
      </c>
      <c r="J6592">
        <v>5</v>
      </c>
      <c r="K6592">
        <v>0</v>
      </c>
      <c r="L6592">
        <f t="shared" si="204"/>
        <v>22.400000000000002</v>
      </c>
      <c r="M6592">
        <f t="shared" si="205"/>
        <v>0</v>
      </c>
    </row>
    <row r="6593" spans="1:13" ht="21" customHeight="1">
      <c r="A6593">
        <v>46276</v>
      </c>
      <c r="B6593" t="s">
        <v>130</v>
      </c>
      <c r="C6593" t="s">
        <v>131</v>
      </c>
      <c r="D6593" t="s">
        <v>38</v>
      </c>
      <c r="E6593" t="s">
        <v>39</v>
      </c>
      <c r="F6593">
        <f>VLOOKUP(D6593,ProductPrices[#All],3,FALSE)</f>
        <v>3.1</v>
      </c>
      <c r="G6593" t="s">
        <v>40</v>
      </c>
      <c r="H6593">
        <v>21</v>
      </c>
      <c r="I6593">
        <v>19</v>
      </c>
      <c r="J6593">
        <v>0</v>
      </c>
      <c r="K6593">
        <v>2</v>
      </c>
      <c r="L6593">
        <f t="shared" si="204"/>
        <v>58.9</v>
      </c>
      <c r="M6593">
        <f t="shared" si="205"/>
        <v>0</v>
      </c>
    </row>
    <row r="6594" spans="1:13" ht="21" customHeight="1">
      <c r="A6594">
        <v>46276</v>
      </c>
      <c r="B6594" t="s">
        <v>130</v>
      </c>
      <c r="C6594" t="s">
        <v>131</v>
      </c>
      <c r="D6594" t="s">
        <v>41</v>
      </c>
      <c r="E6594" t="s">
        <v>42</v>
      </c>
      <c r="F6594">
        <f>VLOOKUP(D6594,ProductPrices[#All],3,FALSE)</f>
        <v>3.4</v>
      </c>
      <c r="G6594" t="s">
        <v>40</v>
      </c>
      <c r="H6594">
        <v>14</v>
      </c>
      <c r="I6594">
        <v>13</v>
      </c>
      <c r="J6594">
        <v>0</v>
      </c>
      <c r="K6594">
        <v>1</v>
      </c>
      <c r="L6594">
        <f t="shared" ref="L6594:L6657" si="206">F6594*I6594</f>
        <v>44.199999999999996</v>
      </c>
      <c r="M6594">
        <f t="shared" ref="M6594:M6657" si="207">H6594-I6594-J6594-K6594</f>
        <v>0</v>
      </c>
    </row>
    <row r="6595" spans="1:13" ht="21" customHeight="1">
      <c r="A6595">
        <v>46276</v>
      </c>
      <c r="B6595" t="s">
        <v>130</v>
      </c>
      <c r="C6595" t="s">
        <v>131</v>
      </c>
      <c r="D6595" t="s">
        <v>43</v>
      </c>
      <c r="E6595" t="s">
        <v>44</v>
      </c>
      <c r="F6595">
        <f>VLOOKUP(D6595,ProductPrices[#All],3,FALSE)</f>
        <v>2.2000000000000002</v>
      </c>
      <c r="G6595" t="s">
        <v>40</v>
      </c>
      <c r="H6595">
        <v>18</v>
      </c>
      <c r="I6595">
        <v>16</v>
      </c>
      <c r="J6595">
        <v>0</v>
      </c>
      <c r="K6595">
        <v>2</v>
      </c>
      <c r="L6595">
        <f t="shared" si="206"/>
        <v>35.200000000000003</v>
      </c>
      <c r="M6595">
        <f t="shared" si="207"/>
        <v>0</v>
      </c>
    </row>
    <row r="6596" spans="1:13" ht="21" customHeight="1">
      <c r="A6596">
        <v>46276</v>
      </c>
      <c r="B6596" t="s">
        <v>130</v>
      </c>
      <c r="C6596" t="s">
        <v>131</v>
      </c>
      <c r="D6596" t="s">
        <v>45</v>
      </c>
      <c r="E6596" t="s">
        <v>46</v>
      </c>
      <c r="F6596">
        <f>VLOOKUP(D6596,ProductPrices[#All],3,FALSE)</f>
        <v>2.25</v>
      </c>
      <c r="G6596" t="s">
        <v>40</v>
      </c>
      <c r="H6596">
        <v>14</v>
      </c>
      <c r="I6596">
        <v>13</v>
      </c>
      <c r="J6596">
        <v>0</v>
      </c>
      <c r="K6596">
        <v>1</v>
      </c>
      <c r="L6596">
        <f t="shared" si="206"/>
        <v>29.25</v>
      </c>
      <c r="M6596">
        <f t="shared" si="207"/>
        <v>0</v>
      </c>
    </row>
    <row r="6597" spans="1:13" ht="21" customHeight="1">
      <c r="A6597">
        <v>46276</v>
      </c>
      <c r="B6597" t="s">
        <v>130</v>
      </c>
      <c r="C6597" t="s">
        <v>131</v>
      </c>
      <c r="D6597" t="s">
        <v>47</v>
      </c>
      <c r="E6597" t="s">
        <v>48</v>
      </c>
      <c r="F6597">
        <f>VLOOKUP(D6597,ProductPrices[#All],3,FALSE)</f>
        <v>2.35</v>
      </c>
      <c r="G6597" t="s">
        <v>40</v>
      </c>
      <c r="H6597">
        <v>14</v>
      </c>
      <c r="I6597">
        <v>14</v>
      </c>
      <c r="J6597">
        <v>0</v>
      </c>
      <c r="K6597">
        <v>0</v>
      </c>
      <c r="L6597">
        <f t="shared" si="206"/>
        <v>32.9</v>
      </c>
      <c r="M6597">
        <f t="shared" si="207"/>
        <v>0</v>
      </c>
    </row>
    <row r="6598" spans="1:13" ht="21" customHeight="1">
      <c r="A6598">
        <v>46276</v>
      </c>
      <c r="B6598" t="s">
        <v>130</v>
      </c>
      <c r="C6598" t="s">
        <v>131</v>
      </c>
      <c r="D6598" t="s">
        <v>49</v>
      </c>
      <c r="E6598" t="s">
        <v>50</v>
      </c>
      <c r="F6598">
        <f>VLOOKUP(D6598,ProductPrices[#All],3,FALSE)</f>
        <v>2.75</v>
      </c>
      <c r="G6598" t="s">
        <v>40</v>
      </c>
      <c r="H6598">
        <v>16</v>
      </c>
      <c r="I6598">
        <v>15</v>
      </c>
      <c r="J6598">
        <v>0</v>
      </c>
      <c r="K6598">
        <v>1</v>
      </c>
      <c r="L6598">
        <f t="shared" si="206"/>
        <v>41.25</v>
      </c>
      <c r="M6598">
        <f t="shared" si="207"/>
        <v>0</v>
      </c>
    </row>
    <row r="6599" spans="1:13" ht="21" customHeight="1">
      <c r="A6599">
        <v>46276</v>
      </c>
      <c r="B6599" t="s">
        <v>130</v>
      </c>
      <c r="C6599" t="s">
        <v>131</v>
      </c>
      <c r="D6599" t="s">
        <v>51</v>
      </c>
      <c r="E6599" t="s">
        <v>52</v>
      </c>
      <c r="F6599">
        <f>VLOOKUP(D6599,ProductPrices[#All],3,FALSE)</f>
        <v>4.6500000000000004</v>
      </c>
      <c r="G6599" t="s">
        <v>40</v>
      </c>
      <c r="H6599">
        <v>15</v>
      </c>
      <c r="I6599">
        <v>13</v>
      </c>
      <c r="J6599">
        <v>0</v>
      </c>
      <c r="K6599">
        <v>2</v>
      </c>
      <c r="L6599">
        <f t="shared" si="206"/>
        <v>60.45</v>
      </c>
      <c r="M6599">
        <f t="shared" si="207"/>
        <v>0</v>
      </c>
    </row>
    <row r="6600" spans="1:13" ht="21" customHeight="1">
      <c r="A6600">
        <v>46276</v>
      </c>
      <c r="B6600" t="s">
        <v>130</v>
      </c>
      <c r="C6600" t="s">
        <v>131</v>
      </c>
      <c r="D6600" t="s">
        <v>53</v>
      </c>
      <c r="E6600" t="s">
        <v>54</v>
      </c>
      <c r="F6600">
        <f>VLOOKUP(D6600,ProductPrices[#All],3,FALSE)</f>
        <v>2.2000000000000002</v>
      </c>
      <c r="G6600" t="s">
        <v>55</v>
      </c>
      <c r="H6600">
        <v>14</v>
      </c>
      <c r="I6600">
        <v>13</v>
      </c>
      <c r="J6600">
        <v>0</v>
      </c>
      <c r="K6600">
        <v>1</v>
      </c>
      <c r="L6600">
        <f t="shared" si="206"/>
        <v>28.6</v>
      </c>
      <c r="M6600">
        <f t="shared" si="207"/>
        <v>0</v>
      </c>
    </row>
    <row r="6601" spans="1:13" ht="21" customHeight="1">
      <c r="A6601">
        <v>46276</v>
      </c>
      <c r="B6601" t="s">
        <v>130</v>
      </c>
      <c r="C6601" t="s">
        <v>131</v>
      </c>
      <c r="D6601" t="s">
        <v>56</v>
      </c>
      <c r="E6601" t="s">
        <v>57</v>
      </c>
      <c r="F6601">
        <f>VLOOKUP(D6601,ProductPrices[#All],3,FALSE)</f>
        <v>3.35</v>
      </c>
      <c r="G6601" t="s">
        <v>55</v>
      </c>
      <c r="H6601">
        <v>22</v>
      </c>
      <c r="I6601">
        <v>19</v>
      </c>
      <c r="J6601">
        <v>0</v>
      </c>
      <c r="K6601">
        <v>3</v>
      </c>
      <c r="L6601">
        <f t="shared" si="206"/>
        <v>63.65</v>
      </c>
      <c r="M6601">
        <f t="shared" si="207"/>
        <v>0</v>
      </c>
    </row>
    <row r="6602" spans="1:13" ht="21" customHeight="1">
      <c r="A6602">
        <v>46276</v>
      </c>
      <c r="B6602" t="s">
        <v>130</v>
      </c>
      <c r="C6602" t="s">
        <v>131</v>
      </c>
      <c r="D6602" t="s">
        <v>58</v>
      </c>
      <c r="E6602" t="s">
        <v>59</v>
      </c>
      <c r="F6602">
        <f>VLOOKUP(D6602,ProductPrices[#All],3,FALSE)</f>
        <v>2.25</v>
      </c>
      <c r="G6602" t="s">
        <v>55</v>
      </c>
      <c r="H6602">
        <v>16</v>
      </c>
      <c r="I6602">
        <v>16</v>
      </c>
      <c r="J6602">
        <v>0</v>
      </c>
      <c r="K6602">
        <v>0</v>
      </c>
      <c r="L6602">
        <f t="shared" si="206"/>
        <v>36</v>
      </c>
      <c r="M6602">
        <f t="shared" si="207"/>
        <v>0</v>
      </c>
    </row>
    <row r="6603" spans="1:13" ht="21" customHeight="1">
      <c r="A6603">
        <v>46276</v>
      </c>
      <c r="B6603" t="s">
        <v>130</v>
      </c>
      <c r="C6603" t="s">
        <v>131</v>
      </c>
      <c r="D6603" t="s">
        <v>60</v>
      </c>
      <c r="E6603" t="s">
        <v>61</v>
      </c>
      <c r="F6603">
        <f>VLOOKUP(D6603,ProductPrices[#All],3,FALSE)</f>
        <v>1.5</v>
      </c>
      <c r="G6603" t="s">
        <v>55</v>
      </c>
      <c r="H6603">
        <v>15</v>
      </c>
      <c r="I6603">
        <v>13</v>
      </c>
      <c r="J6603">
        <v>0</v>
      </c>
      <c r="K6603">
        <v>2</v>
      </c>
      <c r="L6603">
        <f t="shared" si="206"/>
        <v>19.5</v>
      </c>
      <c r="M6603">
        <f t="shared" si="207"/>
        <v>0</v>
      </c>
    </row>
    <row r="6604" spans="1:13" ht="21" customHeight="1">
      <c r="A6604">
        <v>46276</v>
      </c>
      <c r="B6604" t="s">
        <v>130</v>
      </c>
      <c r="C6604" t="s">
        <v>131</v>
      </c>
      <c r="D6604" t="s">
        <v>62</v>
      </c>
      <c r="E6604" t="s">
        <v>63</v>
      </c>
      <c r="F6604">
        <f>VLOOKUP(D6604,ProductPrices[#All],3,FALSE)</f>
        <v>3.3</v>
      </c>
      <c r="G6604" t="s">
        <v>55</v>
      </c>
      <c r="H6604">
        <v>17</v>
      </c>
      <c r="I6604">
        <v>14</v>
      </c>
      <c r="J6604">
        <v>0</v>
      </c>
      <c r="K6604">
        <v>3</v>
      </c>
      <c r="L6604">
        <f t="shared" si="206"/>
        <v>46.199999999999996</v>
      </c>
      <c r="M6604">
        <f t="shared" si="207"/>
        <v>0</v>
      </c>
    </row>
    <row r="6605" spans="1:13" ht="21" customHeight="1">
      <c r="A6605">
        <v>46276</v>
      </c>
      <c r="B6605" t="s">
        <v>130</v>
      </c>
      <c r="C6605" t="s">
        <v>131</v>
      </c>
      <c r="D6605" t="s">
        <v>64</v>
      </c>
      <c r="E6605" t="s">
        <v>65</v>
      </c>
      <c r="F6605">
        <f>VLOOKUP(D6605,ProductPrices[#All],3,FALSE)</f>
        <v>2.95</v>
      </c>
      <c r="G6605" t="s">
        <v>66</v>
      </c>
      <c r="H6605">
        <v>25</v>
      </c>
      <c r="I6605">
        <v>25</v>
      </c>
      <c r="J6605">
        <v>0</v>
      </c>
      <c r="K6605">
        <v>0</v>
      </c>
      <c r="L6605">
        <f t="shared" si="206"/>
        <v>73.75</v>
      </c>
      <c r="M6605">
        <f t="shared" si="207"/>
        <v>0</v>
      </c>
    </row>
    <row r="6606" spans="1:13" ht="21" customHeight="1">
      <c r="A6606">
        <v>46276</v>
      </c>
      <c r="B6606" t="s">
        <v>130</v>
      </c>
      <c r="C6606" t="s">
        <v>131</v>
      </c>
      <c r="D6606" t="s">
        <v>67</v>
      </c>
      <c r="E6606" t="s">
        <v>68</v>
      </c>
      <c r="F6606">
        <f>VLOOKUP(D6606,ProductPrices[#All],3,FALSE)</f>
        <v>2.6</v>
      </c>
      <c r="G6606" t="s">
        <v>66</v>
      </c>
      <c r="H6606">
        <v>40</v>
      </c>
      <c r="I6606">
        <v>40</v>
      </c>
      <c r="J6606">
        <v>0</v>
      </c>
      <c r="K6606">
        <v>0</v>
      </c>
      <c r="L6606">
        <f t="shared" si="206"/>
        <v>104</v>
      </c>
      <c r="M6606">
        <f t="shared" si="207"/>
        <v>0</v>
      </c>
    </row>
    <row r="6607" spans="1:13" ht="21" customHeight="1">
      <c r="A6607">
        <v>46276</v>
      </c>
      <c r="B6607" t="s">
        <v>130</v>
      </c>
      <c r="C6607" t="s">
        <v>131</v>
      </c>
      <c r="D6607" t="s">
        <v>69</v>
      </c>
      <c r="E6607" t="s">
        <v>70</v>
      </c>
      <c r="F6607">
        <f>VLOOKUP(D6607,ProductPrices[#All],3,FALSE)</f>
        <v>2.2000000000000002</v>
      </c>
      <c r="G6607" t="s">
        <v>66</v>
      </c>
      <c r="H6607">
        <v>54</v>
      </c>
      <c r="I6607">
        <v>54</v>
      </c>
      <c r="J6607">
        <v>0</v>
      </c>
      <c r="K6607">
        <v>0</v>
      </c>
      <c r="L6607">
        <f t="shared" si="206"/>
        <v>118.80000000000001</v>
      </c>
      <c r="M6607">
        <f t="shared" si="207"/>
        <v>0</v>
      </c>
    </row>
    <row r="6608" spans="1:13" ht="21" customHeight="1">
      <c r="A6608">
        <v>46276</v>
      </c>
      <c r="B6608" t="s">
        <v>130</v>
      </c>
      <c r="C6608" t="s">
        <v>131</v>
      </c>
      <c r="D6608" t="s">
        <v>71</v>
      </c>
      <c r="E6608" t="s">
        <v>72</v>
      </c>
      <c r="F6608">
        <f>VLOOKUP(D6608,ProductPrices[#All],3,FALSE)</f>
        <v>2.25</v>
      </c>
      <c r="G6608" t="s">
        <v>66</v>
      </c>
      <c r="H6608">
        <v>45</v>
      </c>
      <c r="I6608">
        <v>45</v>
      </c>
      <c r="J6608">
        <v>0</v>
      </c>
      <c r="K6608">
        <v>0</v>
      </c>
      <c r="L6608">
        <f t="shared" si="206"/>
        <v>101.25</v>
      </c>
      <c r="M6608">
        <f t="shared" si="207"/>
        <v>0</v>
      </c>
    </row>
    <row r="6609" spans="1:13" ht="21" customHeight="1">
      <c r="A6609">
        <v>46276</v>
      </c>
      <c r="B6609" t="s">
        <v>130</v>
      </c>
      <c r="C6609" t="s">
        <v>131</v>
      </c>
      <c r="D6609" t="s">
        <v>73</v>
      </c>
      <c r="E6609" t="s">
        <v>74</v>
      </c>
      <c r="F6609">
        <f>VLOOKUP(D6609,ProductPrices[#All],3,FALSE)</f>
        <v>2.25</v>
      </c>
      <c r="G6609" t="s">
        <v>66</v>
      </c>
      <c r="H6609">
        <v>45</v>
      </c>
      <c r="I6609">
        <v>45</v>
      </c>
      <c r="J6609">
        <v>0</v>
      </c>
      <c r="K6609">
        <v>0</v>
      </c>
      <c r="L6609">
        <f t="shared" si="206"/>
        <v>101.25</v>
      </c>
      <c r="M6609">
        <f t="shared" si="207"/>
        <v>0</v>
      </c>
    </row>
    <row r="6610" spans="1:13" ht="21" customHeight="1">
      <c r="A6610">
        <v>46276</v>
      </c>
      <c r="B6610" t="s">
        <v>130</v>
      </c>
      <c r="C6610" t="s">
        <v>131</v>
      </c>
      <c r="D6610" t="s">
        <v>75</v>
      </c>
      <c r="E6610" t="s">
        <v>76</v>
      </c>
      <c r="F6610">
        <f>VLOOKUP(D6610,ProductPrices[#All],3,FALSE)</f>
        <v>1.9</v>
      </c>
      <c r="G6610" t="s">
        <v>77</v>
      </c>
      <c r="H6610">
        <v>37</v>
      </c>
      <c r="I6610">
        <v>10</v>
      </c>
      <c r="J6610">
        <v>0</v>
      </c>
      <c r="K6610">
        <v>0</v>
      </c>
      <c r="L6610">
        <f t="shared" si="206"/>
        <v>19</v>
      </c>
      <c r="M6610">
        <f t="shared" si="207"/>
        <v>27</v>
      </c>
    </row>
    <row r="6611" spans="1:13" ht="21" customHeight="1">
      <c r="A6611">
        <v>46276</v>
      </c>
      <c r="B6611" t="s">
        <v>130</v>
      </c>
      <c r="C6611" t="s">
        <v>131</v>
      </c>
      <c r="D6611" t="s">
        <v>78</v>
      </c>
      <c r="E6611" t="s">
        <v>79</v>
      </c>
      <c r="F6611">
        <f>VLOOKUP(D6611,ProductPrices[#All],3,FALSE)</f>
        <v>1.9</v>
      </c>
      <c r="G6611" t="s">
        <v>77</v>
      </c>
      <c r="H6611">
        <v>46</v>
      </c>
      <c r="I6611">
        <v>23</v>
      </c>
      <c r="J6611">
        <v>0</v>
      </c>
      <c r="K6611">
        <v>1</v>
      </c>
      <c r="L6611">
        <f t="shared" si="206"/>
        <v>43.699999999999996</v>
      </c>
      <c r="M6611">
        <f t="shared" si="207"/>
        <v>22</v>
      </c>
    </row>
    <row r="6612" spans="1:13" ht="21" customHeight="1">
      <c r="A6612">
        <v>46276</v>
      </c>
      <c r="B6612" t="s">
        <v>130</v>
      </c>
      <c r="C6612" t="s">
        <v>131</v>
      </c>
      <c r="D6612" t="s">
        <v>80</v>
      </c>
      <c r="E6612" t="s">
        <v>81</v>
      </c>
      <c r="F6612">
        <f>VLOOKUP(D6612,ProductPrices[#All],3,FALSE)</f>
        <v>2.0499999999999998</v>
      </c>
      <c r="G6612" t="s">
        <v>77</v>
      </c>
      <c r="H6612">
        <v>44</v>
      </c>
      <c r="I6612">
        <v>19</v>
      </c>
      <c r="J6612">
        <v>0</v>
      </c>
      <c r="K6612">
        <v>0</v>
      </c>
      <c r="L6612">
        <f t="shared" si="206"/>
        <v>38.949999999999996</v>
      </c>
      <c r="M6612">
        <f t="shared" si="207"/>
        <v>25</v>
      </c>
    </row>
    <row r="6613" spans="1:13" ht="21" customHeight="1">
      <c r="A6613">
        <v>46276</v>
      </c>
      <c r="B6613" t="s">
        <v>130</v>
      </c>
      <c r="C6613" t="s">
        <v>131</v>
      </c>
      <c r="D6613" t="s">
        <v>82</v>
      </c>
      <c r="E6613" t="s">
        <v>83</v>
      </c>
      <c r="F6613">
        <f>VLOOKUP(D6613,ProductPrices[#All],3,FALSE)</f>
        <v>1.95</v>
      </c>
      <c r="G6613" t="s">
        <v>77</v>
      </c>
      <c r="H6613">
        <v>56</v>
      </c>
      <c r="I6613">
        <v>27</v>
      </c>
      <c r="J6613">
        <v>0</v>
      </c>
      <c r="K6613">
        <v>0</v>
      </c>
      <c r="L6613">
        <f t="shared" si="206"/>
        <v>52.65</v>
      </c>
      <c r="M6613">
        <f t="shared" si="207"/>
        <v>29</v>
      </c>
    </row>
    <row r="6614" spans="1:13" ht="21" customHeight="1">
      <c r="A6614">
        <v>46276</v>
      </c>
      <c r="B6614" t="s">
        <v>130</v>
      </c>
      <c r="C6614" t="s">
        <v>131</v>
      </c>
      <c r="D6614" t="s">
        <v>84</v>
      </c>
      <c r="E6614" t="s">
        <v>85</v>
      </c>
      <c r="F6614">
        <f>VLOOKUP(D6614,ProductPrices[#All],3,FALSE)</f>
        <v>1.55</v>
      </c>
      <c r="G6614" t="s">
        <v>77</v>
      </c>
      <c r="H6614">
        <v>33</v>
      </c>
      <c r="I6614">
        <v>13</v>
      </c>
      <c r="J6614">
        <v>0</v>
      </c>
      <c r="K6614">
        <v>0</v>
      </c>
      <c r="L6614">
        <f t="shared" si="206"/>
        <v>20.150000000000002</v>
      </c>
      <c r="M6614">
        <f t="shared" si="207"/>
        <v>20</v>
      </c>
    </row>
    <row r="6615" spans="1:13" ht="21" customHeight="1">
      <c r="A6615">
        <v>46276</v>
      </c>
      <c r="B6615" t="s">
        <v>130</v>
      </c>
      <c r="C6615" t="s">
        <v>131</v>
      </c>
      <c r="D6615" t="s">
        <v>86</v>
      </c>
      <c r="E6615" t="s">
        <v>87</v>
      </c>
      <c r="F6615">
        <f>VLOOKUP(D6615,ProductPrices[#All],3,FALSE)</f>
        <v>2</v>
      </c>
      <c r="G6615" t="s">
        <v>77</v>
      </c>
      <c r="H6615">
        <v>39</v>
      </c>
      <c r="I6615">
        <v>23</v>
      </c>
      <c r="J6615">
        <v>0</v>
      </c>
      <c r="K6615">
        <v>0</v>
      </c>
      <c r="L6615">
        <f t="shared" si="206"/>
        <v>46</v>
      </c>
      <c r="M6615">
        <f t="shared" si="207"/>
        <v>16</v>
      </c>
    </row>
    <row r="6616" spans="1:13" ht="21" customHeight="1">
      <c r="A6616">
        <v>46276</v>
      </c>
      <c r="B6616" t="s">
        <v>130</v>
      </c>
      <c r="C6616" t="s">
        <v>131</v>
      </c>
      <c r="D6616" t="s">
        <v>88</v>
      </c>
      <c r="E6616" t="s">
        <v>89</v>
      </c>
      <c r="F6616">
        <f>VLOOKUP(D6616,ProductPrices[#All],3,FALSE)</f>
        <v>2</v>
      </c>
      <c r="G6616" t="s">
        <v>77</v>
      </c>
      <c r="H6616">
        <v>38</v>
      </c>
      <c r="I6616">
        <v>30</v>
      </c>
      <c r="J6616">
        <v>0</v>
      </c>
      <c r="K6616">
        <v>0</v>
      </c>
      <c r="L6616">
        <f t="shared" si="206"/>
        <v>60</v>
      </c>
      <c r="M6616">
        <f t="shared" si="207"/>
        <v>8</v>
      </c>
    </row>
    <row r="6617" spans="1:13" ht="21" customHeight="1">
      <c r="A6617">
        <v>46276</v>
      </c>
      <c r="B6617" t="s">
        <v>130</v>
      </c>
      <c r="C6617" t="s">
        <v>131</v>
      </c>
      <c r="D6617" t="s">
        <v>90</v>
      </c>
      <c r="E6617" t="s">
        <v>91</v>
      </c>
      <c r="F6617">
        <f>VLOOKUP(D6617,ProductPrices[#All],3,FALSE)</f>
        <v>3.7</v>
      </c>
      <c r="G6617" t="s">
        <v>92</v>
      </c>
      <c r="H6617">
        <v>23</v>
      </c>
      <c r="I6617">
        <v>19</v>
      </c>
      <c r="J6617">
        <v>3</v>
      </c>
      <c r="K6617">
        <v>1</v>
      </c>
      <c r="L6617">
        <f t="shared" si="206"/>
        <v>70.3</v>
      </c>
      <c r="M6617">
        <f t="shared" si="207"/>
        <v>0</v>
      </c>
    </row>
    <row r="6618" spans="1:13" ht="21" customHeight="1">
      <c r="A6618">
        <v>46276</v>
      </c>
      <c r="B6618" t="s">
        <v>130</v>
      </c>
      <c r="C6618" t="s">
        <v>131</v>
      </c>
      <c r="D6618" t="s">
        <v>93</v>
      </c>
      <c r="E6618" t="s">
        <v>94</v>
      </c>
      <c r="F6618">
        <f>VLOOKUP(D6618,ProductPrices[#All],3,FALSE)</f>
        <v>3.7</v>
      </c>
      <c r="G6618" t="s">
        <v>92</v>
      </c>
      <c r="H6618">
        <v>11</v>
      </c>
      <c r="I6618">
        <v>5</v>
      </c>
      <c r="J6618">
        <v>0</v>
      </c>
      <c r="K6618">
        <v>6</v>
      </c>
      <c r="L6618">
        <f t="shared" si="206"/>
        <v>18.5</v>
      </c>
      <c r="M6618">
        <f t="shared" si="207"/>
        <v>0</v>
      </c>
    </row>
    <row r="6619" spans="1:13" ht="21" customHeight="1">
      <c r="A6619">
        <v>46276</v>
      </c>
      <c r="B6619" t="s">
        <v>130</v>
      </c>
      <c r="C6619" t="s">
        <v>131</v>
      </c>
      <c r="D6619" t="s">
        <v>95</v>
      </c>
      <c r="E6619" t="s">
        <v>96</v>
      </c>
      <c r="F6619">
        <f>VLOOKUP(D6619,ProductPrices[#All],3,FALSE)</f>
        <v>3.7</v>
      </c>
      <c r="G6619" t="s">
        <v>92</v>
      </c>
      <c r="H6619">
        <v>27</v>
      </c>
      <c r="I6619">
        <v>18</v>
      </c>
      <c r="J6619">
        <v>7</v>
      </c>
      <c r="K6619">
        <v>2</v>
      </c>
      <c r="L6619">
        <f t="shared" si="206"/>
        <v>66.600000000000009</v>
      </c>
      <c r="M6619">
        <f t="shared" si="207"/>
        <v>0</v>
      </c>
    </row>
    <row r="6620" spans="1:13" ht="21" customHeight="1">
      <c r="A6620">
        <v>46276</v>
      </c>
      <c r="B6620" t="s">
        <v>130</v>
      </c>
      <c r="C6620" t="s">
        <v>131</v>
      </c>
      <c r="D6620" t="s">
        <v>97</v>
      </c>
      <c r="E6620" t="s">
        <v>98</v>
      </c>
      <c r="F6620">
        <f>VLOOKUP(D6620,ProductPrices[#All],3,FALSE)</f>
        <v>3.6</v>
      </c>
      <c r="G6620" t="s">
        <v>92</v>
      </c>
      <c r="H6620">
        <v>20</v>
      </c>
      <c r="I6620">
        <v>15</v>
      </c>
      <c r="J6620">
        <v>2</v>
      </c>
      <c r="K6620">
        <v>3</v>
      </c>
      <c r="L6620">
        <f t="shared" si="206"/>
        <v>54</v>
      </c>
      <c r="M6620">
        <f t="shared" si="207"/>
        <v>0</v>
      </c>
    </row>
    <row r="6621" spans="1:13" ht="21" customHeight="1">
      <c r="A6621">
        <v>46276</v>
      </c>
      <c r="B6621" t="s">
        <v>130</v>
      </c>
      <c r="C6621" t="s">
        <v>131</v>
      </c>
      <c r="D6621" t="s">
        <v>99</v>
      </c>
      <c r="E6621" t="s">
        <v>100</v>
      </c>
      <c r="F6621">
        <f>VLOOKUP(D6621,ProductPrices[#All],3,FALSE)</f>
        <v>1.25</v>
      </c>
      <c r="G6621" t="s">
        <v>101</v>
      </c>
      <c r="H6621">
        <v>45</v>
      </c>
      <c r="I6621">
        <v>4</v>
      </c>
      <c r="J6621">
        <v>0</v>
      </c>
      <c r="K6621">
        <v>0</v>
      </c>
      <c r="L6621">
        <f t="shared" si="206"/>
        <v>5</v>
      </c>
      <c r="M6621">
        <f t="shared" si="207"/>
        <v>41</v>
      </c>
    </row>
    <row r="6622" spans="1:13" ht="21" customHeight="1">
      <c r="A6622">
        <v>46276</v>
      </c>
      <c r="B6622" t="s">
        <v>130</v>
      </c>
      <c r="C6622" t="s">
        <v>131</v>
      </c>
      <c r="D6622" t="s">
        <v>102</v>
      </c>
      <c r="E6622" t="s">
        <v>103</v>
      </c>
      <c r="F6622">
        <f>VLOOKUP(D6622,ProductPrices[#All],3,FALSE)</f>
        <v>1.25</v>
      </c>
      <c r="G6622" t="s">
        <v>101</v>
      </c>
      <c r="H6622">
        <v>27</v>
      </c>
      <c r="I6622">
        <v>2</v>
      </c>
      <c r="J6622">
        <v>0</v>
      </c>
      <c r="K6622">
        <v>0</v>
      </c>
      <c r="L6622">
        <f t="shared" si="206"/>
        <v>2.5</v>
      </c>
      <c r="M6622">
        <f t="shared" si="207"/>
        <v>25</v>
      </c>
    </row>
    <row r="6623" spans="1:13" ht="21" customHeight="1">
      <c r="A6623">
        <v>46276</v>
      </c>
      <c r="B6623" t="s">
        <v>130</v>
      </c>
      <c r="C6623" t="s">
        <v>131</v>
      </c>
      <c r="D6623" t="s">
        <v>104</v>
      </c>
      <c r="E6623" t="s">
        <v>105</v>
      </c>
      <c r="F6623">
        <f>VLOOKUP(D6623,ProductPrices[#All],3,FALSE)</f>
        <v>1.25</v>
      </c>
      <c r="G6623" t="s">
        <v>101</v>
      </c>
      <c r="H6623">
        <v>25</v>
      </c>
      <c r="I6623">
        <v>11</v>
      </c>
      <c r="J6623">
        <v>0</v>
      </c>
      <c r="K6623">
        <v>0</v>
      </c>
      <c r="L6623">
        <f t="shared" si="206"/>
        <v>13.75</v>
      </c>
      <c r="M6623">
        <f t="shared" si="207"/>
        <v>14</v>
      </c>
    </row>
    <row r="6624" spans="1:13" ht="21" customHeight="1">
      <c r="A6624">
        <v>46277</v>
      </c>
      <c r="B6624" t="s">
        <v>10</v>
      </c>
      <c r="C6624" t="s">
        <v>11</v>
      </c>
      <c r="D6624" t="s">
        <v>12</v>
      </c>
      <c r="E6624" t="s">
        <v>13</v>
      </c>
      <c r="F6624">
        <f>VLOOKUP(D6624,ProductPrices[#All],3,FALSE)</f>
        <v>1.35</v>
      </c>
      <c r="G6624" t="s">
        <v>14</v>
      </c>
      <c r="H6624">
        <v>107</v>
      </c>
      <c r="I6624">
        <v>106</v>
      </c>
      <c r="J6624">
        <v>1</v>
      </c>
      <c r="K6624">
        <v>0</v>
      </c>
      <c r="L6624">
        <f t="shared" si="206"/>
        <v>143.10000000000002</v>
      </c>
      <c r="M6624">
        <f t="shared" si="207"/>
        <v>0</v>
      </c>
    </row>
    <row r="6625" spans="1:13" ht="21" customHeight="1">
      <c r="A6625">
        <v>46277</v>
      </c>
      <c r="B6625" t="s">
        <v>10</v>
      </c>
      <c r="C6625" t="s">
        <v>11</v>
      </c>
      <c r="D6625" t="s">
        <v>15</v>
      </c>
      <c r="E6625" t="s">
        <v>16</v>
      </c>
      <c r="F6625">
        <f>VLOOKUP(D6625,ProductPrices[#All],3,FALSE)</f>
        <v>1.35</v>
      </c>
      <c r="G6625" t="s">
        <v>14</v>
      </c>
      <c r="H6625">
        <v>23</v>
      </c>
      <c r="I6625">
        <v>22</v>
      </c>
      <c r="J6625">
        <v>1</v>
      </c>
      <c r="K6625">
        <v>0</v>
      </c>
      <c r="L6625">
        <f t="shared" si="206"/>
        <v>29.700000000000003</v>
      </c>
      <c r="M6625">
        <f t="shared" si="207"/>
        <v>0</v>
      </c>
    </row>
    <row r="6626" spans="1:13" ht="21" customHeight="1">
      <c r="A6626">
        <v>46277</v>
      </c>
      <c r="B6626" t="s">
        <v>10</v>
      </c>
      <c r="C6626" t="s">
        <v>11</v>
      </c>
      <c r="D6626" t="s">
        <v>17</v>
      </c>
      <c r="E6626" t="s">
        <v>18</v>
      </c>
      <c r="F6626">
        <f>VLOOKUP(D6626,ProductPrices[#All],3,FALSE)</f>
        <v>2.5</v>
      </c>
      <c r="G6626" t="s">
        <v>14</v>
      </c>
      <c r="H6626">
        <v>23</v>
      </c>
      <c r="I6626">
        <v>20</v>
      </c>
      <c r="J6626">
        <v>2</v>
      </c>
      <c r="K6626">
        <v>1</v>
      </c>
      <c r="L6626">
        <f t="shared" si="206"/>
        <v>50</v>
      </c>
      <c r="M6626">
        <f t="shared" si="207"/>
        <v>0</v>
      </c>
    </row>
    <row r="6627" spans="1:13" ht="21" customHeight="1">
      <c r="A6627">
        <v>46277</v>
      </c>
      <c r="B6627" t="s">
        <v>10</v>
      </c>
      <c r="C6627" t="s">
        <v>11</v>
      </c>
      <c r="D6627" t="s">
        <v>19</v>
      </c>
      <c r="E6627" t="s">
        <v>20</v>
      </c>
      <c r="F6627">
        <f>VLOOKUP(D6627,ProductPrices[#All],3,FALSE)</f>
        <v>2.25</v>
      </c>
      <c r="G6627" t="s">
        <v>14</v>
      </c>
      <c r="H6627">
        <v>23</v>
      </c>
      <c r="I6627">
        <v>21</v>
      </c>
      <c r="J6627">
        <v>1</v>
      </c>
      <c r="K6627">
        <v>1</v>
      </c>
      <c r="L6627">
        <f t="shared" si="206"/>
        <v>47.25</v>
      </c>
      <c r="M6627">
        <f t="shared" si="207"/>
        <v>0</v>
      </c>
    </row>
    <row r="6628" spans="1:13" ht="21" customHeight="1">
      <c r="A6628">
        <v>46277</v>
      </c>
      <c r="B6628" t="s">
        <v>10</v>
      </c>
      <c r="C6628" t="s">
        <v>11</v>
      </c>
      <c r="D6628" t="s">
        <v>21</v>
      </c>
      <c r="E6628" t="s">
        <v>22</v>
      </c>
      <c r="F6628">
        <f>VLOOKUP(D6628,ProductPrices[#All],3,FALSE)</f>
        <v>2.5</v>
      </c>
      <c r="G6628" t="s">
        <v>14</v>
      </c>
      <c r="H6628">
        <v>23</v>
      </c>
      <c r="I6628">
        <v>20</v>
      </c>
      <c r="J6628">
        <v>2</v>
      </c>
      <c r="K6628">
        <v>1</v>
      </c>
      <c r="L6628">
        <f t="shared" si="206"/>
        <v>50</v>
      </c>
      <c r="M6628">
        <f t="shared" si="207"/>
        <v>0</v>
      </c>
    </row>
    <row r="6629" spans="1:13" ht="21" customHeight="1">
      <c r="A6629">
        <v>46277</v>
      </c>
      <c r="B6629" t="s">
        <v>10</v>
      </c>
      <c r="C6629" t="s">
        <v>11</v>
      </c>
      <c r="D6629" t="s">
        <v>23</v>
      </c>
      <c r="E6629" t="s">
        <v>24</v>
      </c>
      <c r="F6629">
        <f>VLOOKUP(D6629,ProductPrices[#All],3,FALSE)</f>
        <v>2.2000000000000002</v>
      </c>
      <c r="G6629" t="s">
        <v>14</v>
      </c>
      <c r="H6629">
        <v>23</v>
      </c>
      <c r="I6629">
        <v>23</v>
      </c>
      <c r="J6629">
        <v>0</v>
      </c>
      <c r="K6629">
        <v>0</v>
      </c>
      <c r="L6629">
        <f t="shared" si="206"/>
        <v>50.6</v>
      </c>
      <c r="M6629">
        <f t="shared" si="207"/>
        <v>0</v>
      </c>
    </row>
    <row r="6630" spans="1:13" ht="21" customHeight="1">
      <c r="A6630">
        <v>46277</v>
      </c>
      <c r="B6630" t="s">
        <v>10</v>
      </c>
      <c r="C6630" t="s">
        <v>11</v>
      </c>
      <c r="D6630" t="s">
        <v>25</v>
      </c>
      <c r="E6630" t="s">
        <v>26</v>
      </c>
      <c r="F6630">
        <f>VLOOKUP(D6630,ProductPrices[#All],3,FALSE)</f>
        <v>2.1</v>
      </c>
      <c r="G6630" t="s">
        <v>14</v>
      </c>
      <c r="H6630">
        <v>23</v>
      </c>
      <c r="I6630">
        <v>23</v>
      </c>
      <c r="J6630">
        <v>0</v>
      </c>
      <c r="K6630">
        <v>0</v>
      </c>
      <c r="L6630">
        <f t="shared" si="206"/>
        <v>48.300000000000004</v>
      </c>
      <c r="M6630">
        <f t="shared" si="207"/>
        <v>0</v>
      </c>
    </row>
    <row r="6631" spans="1:13" ht="21" customHeight="1">
      <c r="A6631">
        <v>46277</v>
      </c>
      <c r="B6631" t="s">
        <v>10</v>
      </c>
      <c r="C6631" t="s">
        <v>11</v>
      </c>
      <c r="D6631" t="s">
        <v>27</v>
      </c>
      <c r="E6631" t="s">
        <v>28</v>
      </c>
      <c r="F6631">
        <f>VLOOKUP(D6631,ProductPrices[#All],3,FALSE)</f>
        <v>1.5</v>
      </c>
      <c r="G6631" t="s">
        <v>29</v>
      </c>
      <c r="H6631">
        <v>4</v>
      </c>
      <c r="I6631">
        <v>4</v>
      </c>
      <c r="J6631">
        <v>0</v>
      </c>
      <c r="K6631">
        <v>0</v>
      </c>
      <c r="L6631">
        <f t="shared" si="206"/>
        <v>6</v>
      </c>
      <c r="M6631">
        <f t="shared" si="207"/>
        <v>0</v>
      </c>
    </row>
    <row r="6632" spans="1:13" ht="21" customHeight="1">
      <c r="A6632">
        <v>46277</v>
      </c>
      <c r="B6632" t="s">
        <v>10</v>
      </c>
      <c r="C6632" t="s">
        <v>11</v>
      </c>
      <c r="D6632" t="s">
        <v>30</v>
      </c>
      <c r="E6632" t="s">
        <v>31</v>
      </c>
      <c r="F6632">
        <f>VLOOKUP(D6632,ProductPrices[#All],3,FALSE)</f>
        <v>1.45</v>
      </c>
      <c r="G6632" t="s">
        <v>29</v>
      </c>
      <c r="H6632">
        <v>2</v>
      </c>
      <c r="I6632">
        <v>2</v>
      </c>
      <c r="J6632">
        <v>0</v>
      </c>
      <c r="K6632">
        <v>0</v>
      </c>
      <c r="L6632">
        <f t="shared" si="206"/>
        <v>2.9</v>
      </c>
      <c r="M6632">
        <f t="shared" si="207"/>
        <v>0</v>
      </c>
    </row>
    <row r="6633" spans="1:13" ht="21" customHeight="1">
      <c r="A6633">
        <v>46277</v>
      </c>
      <c r="B6633" t="s">
        <v>10</v>
      </c>
      <c r="C6633" t="s">
        <v>11</v>
      </c>
      <c r="D6633" t="s">
        <v>32</v>
      </c>
      <c r="E6633" t="s">
        <v>33</v>
      </c>
      <c r="F6633">
        <f>VLOOKUP(D6633,ProductPrices[#All],3,FALSE)</f>
        <v>1.3</v>
      </c>
      <c r="G6633" t="s">
        <v>29</v>
      </c>
      <c r="H6633">
        <v>6</v>
      </c>
      <c r="I6633">
        <v>6</v>
      </c>
      <c r="J6633">
        <v>0</v>
      </c>
      <c r="K6633">
        <v>0</v>
      </c>
      <c r="L6633">
        <f t="shared" si="206"/>
        <v>7.8000000000000007</v>
      </c>
      <c r="M6633">
        <f t="shared" si="207"/>
        <v>0</v>
      </c>
    </row>
    <row r="6634" spans="1:13" ht="21" customHeight="1">
      <c r="A6634">
        <v>46277</v>
      </c>
      <c r="B6634" t="s">
        <v>10</v>
      </c>
      <c r="C6634" t="s">
        <v>11</v>
      </c>
      <c r="D6634" t="s">
        <v>34</v>
      </c>
      <c r="E6634" t="s">
        <v>35</v>
      </c>
      <c r="F6634">
        <f>VLOOKUP(D6634,ProductPrices[#All],3,FALSE)</f>
        <v>1.4</v>
      </c>
      <c r="G6634" t="s">
        <v>29</v>
      </c>
      <c r="H6634">
        <v>5</v>
      </c>
      <c r="I6634">
        <v>4</v>
      </c>
      <c r="J6634">
        <v>1</v>
      </c>
      <c r="K6634">
        <v>0</v>
      </c>
      <c r="L6634">
        <f t="shared" si="206"/>
        <v>5.6</v>
      </c>
      <c r="M6634">
        <f t="shared" si="207"/>
        <v>0</v>
      </c>
    </row>
    <row r="6635" spans="1:13" ht="21" customHeight="1">
      <c r="A6635">
        <v>46277</v>
      </c>
      <c r="B6635" t="s">
        <v>10</v>
      </c>
      <c r="C6635" t="s">
        <v>11</v>
      </c>
      <c r="D6635" t="s">
        <v>36</v>
      </c>
      <c r="E6635" t="s">
        <v>37</v>
      </c>
      <c r="F6635">
        <f>VLOOKUP(D6635,ProductPrices[#All],3,FALSE)</f>
        <v>1.6</v>
      </c>
      <c r="G6635" t="s">
        <v>29</v>
      </c>
      <c r="H6635">
        <v>8</v>
      </c>
      <c r="I6635">
        <v>6</v>
      </c>
      <c r="J6635">
        <v>2</v>
      </c>
      <c r="K6635">
        <v>0</v>
      </c>
      <c r="L6635">
        <f t="shared" si="206"/>
        <v>9.6000000000000014</v>
      </c>
      <c r="M6635">
        <f t="shared" si="207"/>
        <v>0</v>
      </c>
    </row>
    <row r="6636" spans="1:13" ht="21" customHeight="1">
      <c r="A6636">
        <v>46277</v>
      </c>
      <c r="B6636" t="s">
        <v>10</v>
      </c>
      <c r="C6636" t="s">
        <v>11</v>
      </c>
      <c r="D6636" t="s">
        <v>38</v>
      </c>
      <c r="E6636" t="s">
        <v>39</v>
      </c>
      <c r="F6636">
        <f>VLOOKUP(D6636,ProductPrices[#All],3,FALSE)</f>
        <v>3.1</v>
      </c>
      <c r="G6636" t="s">
        <v>40</v>
      </c>
      <c r="H6636">
        <v>8</v>
      </c>
      <c r="I6636">
        <v>6</v>
      </c>
      <c r="J6636">
        <v>0</v>
      </c>
      <c r="K6636">
        <v>2</v>
      </c>
      <c r="L6636">
        <f t="shared" si="206"/>
        <v>18.600000000000001</v>
      </c>
      <c r="M6636">
        <f t="shared" si="207"/>
        <v>0</v>
      </c>
    </row>
    <row r="6637" spans="1:13" ht="21" customHeight="1">
      <c r="A6637">
        <v>46277</v>
      </c>
      <c r="B6637" t="s">
        <v>10</v>
      </c>
      <c r="C6637" t="s">
        <v>11</v>
      </c>
      <c r="D6637" t="s">
        <v>41</v>
      </c>
      <c r="E6637" t="s">
        <v>42</v>
      </c>
      <c r="F6637">
        <f>VLOOKUP(D6637,ProductPrices[#All],3,FALSE)</f>
        <v>3.4</v>
      </c>
      <c r="G6637" t="s">
        <v>40</v>
      </c>
      <c r="H6637">
        <v>6</v>
      </c>
      <c r="I6637">
        <v>6</v>
      </c>
      <c r="J6637">
        <v>0</v>
      </c>
      <c r="K6637">
        <v>0</v>
      </c>
      <c r="L6637">
        <f t="shared" si="206"/>
        <v>20.399999999999999</v>
      </c>
      <c r="M6637">
        <f t="shared" si="207"/>
        <v>0</v>
      </c>
    </row>
    <row r="6638" spans="1:13" ht="21" customHeight="1">
      <c r="A6638">
        <v>46277</v>
      </c>
      <c r="B6638" t="s">
        <v>10</v>
      </c>
      <c r="C6638" t="s">
        <v>11</v>
      </c>
      <c r="D6638" t="s">
        <v>43</v>
      </c>
      <c r="E6638" t="s">
        <v>44</v>
      </c>
      <c r="F6638">
        <f>VLOOKUP(D6638,ProductPrices[#All],3,FALSE)</f>
        <v>2.2000000000000002</v>
      </c>
      <c r="G6638" t="s">
        <v>40</v>
      </c>
      <c r="H6638">
        <v>5</v>
      </c>
      <c r="I6638">
        <v>5</v>
      </c>
      <c r="J6638">
        <v>0</v>
      </c>
      <c r="K6638">
        <v>0</v>
      </c>
      <c r="L6638">
        <f t="shared" si="206"/>
        <v>11</v>
      </c>
      <c r="M6638">
        <f t="shared" si="207"/>
        <v>0</v>
      </c>
    </row>
    <row r="6639" spans="1:13" ht="21" customHeight="1">
      <c r="A6639">
        <v>46277</v>
      </c>
      <c r="B6639" t="s">
        <v>10</v>
      </c>
      <c r="C6639" t="s">
        <v>11</v>
      </c>
      <c r="D6639" t="s">
        <v>45</v>
      </c>
      <c r="E6639" t="s">
        <v>46</v>
      </c>
      <c r="F6639">
        <f>VLOOKUP(D6639,ProductPrices[#All],3,FALSE)</f>
        <v>2.25</v>
      </c>
      <c r="G6639" t="s">
        <v>40</v>
      </c>
      <c r="H6639">
        <v>5</v>
      </c>
      <c r="I6639">
        <v>3</v>
      </c>
      <c r="J6639">
        <v>0</v>
      </c>
      <c r="K6639">
        <v>2</v>
      </c>
      <c r="L6639">
        <f t="shared" si="206"/>
        <v>6.75</v>
      </c>
      <c r="M6639">
        <f t="shared" si="207"/>
        <v>0</v>
      </c>
    </row>
    <row r="6640" spans="1:13" ht="21" customHeight="1">
      <c r="A6640">
        <v>46277</v>
      </c>
      <c r="B6640" t="s">
        <v>10</v>
      </c>
      <c r="C6640" t="s">
        <v>11</v>
      </c>
      <c r="D6640" t="s">
        <v>47</v>
      </c>
      <c r="E6640" t="s">
        <v>48</v>
      </c>
      <c r="F6640">
        <f>VLOOKUP(D6640,ProductPrices[#All],3,FALSE)</f>
        <v>2.35</v>
      </c>
      <c r="G6640" t="s">
        <v>40</v>
      </c>
      <c r="H6640">
        <v>7</v>
      </c>
      <c r="I6640">
        <v>7</v>
      </c>
      <c r="J6640">
        <v>0</v>
      </c>
      <c r="K6640">
        <v>0</v>
      </c>
      <c r="L6640">
        <f t="shared" si="206"/>
        <v>16.45</v>
      </c>
      <c r="M6640">
        <f t="shared" si="207"/>
        <v>0</v>
      </c>
    </row>
    <row r="6641" spans="1:13" ht="21" customHeight="1">
      <c r="A6641">
        <v>46277</v>
      </c>
      <c r="B6641" t="s">
        <v>10</v>
      </c>
      <c r="C6641" t="s">
        <v>11</v>
      </c>
      <c r="D6641" t="s">
        <v>49</v>
      </c>
      <c r="E6641" t="s">
        <v>50</v>
      </c>
      <c r="F6641">
        <f>VLOOKUP(D6641,ProductPrices[#All],3,FALSE)</f>
        <v>2.75</v>
      </c>
      <c r="G6641" t="s">
        <v>40</v>
      </c>
      <c r="H6641">
        <v>9</v>
      </c>
      <c r="I6641">
        <v>7</v>
      </c>
      <c r="J6641">
        <v>0</v>
      </c>
      <c r="K6641">
        <v>2</v>
      </c>
      <c r="L6641">
        <f t="shared" si="206"/>
        <v>19.25</v>
      </c>
      <c r="M6641">
        <f t="shared" si="207"/>
        <v>0</v>
      </c>
    </row>
    <row r="6642" spans="1:13" ht="21" customHeight="1">
      <c r="A6642">
        <v>46277</v>
      </c>
      <c r="B6642" t="s">
        <v>10</v>
      </c>
      <c r="C6642" t="s">
        <v>11</v>
      </c>
      <c r="D6642" t="s">
        <v>51</v>
      </c>
      <c r="E6642" t="s">
        <v>52</v>
      </c>
      <c r="F6642">
        <f>VLOOKUP(D6642,ProductPrices[#All],3,FALSE)</f>
        <v>4.6500000000000004</v>
      </c>
      <c r="G6642" t="s">
        <v>40</v>
      </c>
      <c r="H6642">
        <v>6</v>
      </c>
      <c r="I6642">
        <v>5</v>
      </c>
      <c r="J6642">
        <v>0</v>
      </c>
      <c r="K6642">
        <v>1</v>
      </c>
      <c r="L6642">
        <f t="shared" si="206"/>
        <v>23.25</v>
      </c>
      <c r="M6642">
        <f t="shared" si="207"/>
        <v>0</v>
      </c>
    </row>
    <row r="6643" spans="1:13" ht="21" customHeight="1">
      <c r="A6643">
        <v>46277</v>
      </c>
      <c r="B6643" t="s">
        <v>10</v>
      </c>
      <c r="C6643" t="s">
        <v>11</v>
      </c>
      <c r="D6643" t="s">
        <v>53</v>
      </c>
      <c r="E6643" t="s">
        <v>54</v>
      </c>
      <c r="F6643">
        <f>VLOOKUP(D6643,ProductPrices[#All],3,FALSE)</f>
        <v>2.2000000000000002</v>
      </c>
      <c r="G6643" t="s">
        <v>55</v>
      </c>
      <c r="H6643">
        <v>5</v>
      </c>
      <c r="I6643">
        <v>2</v>
      </c>
      <c r="J6643">
        <v>0</v>
      </c>
      <c r="K6643">
        <v>3</v>
      </c>
      <c r="L6643">
        <f t="shared" si="206"/>
        <v>4.4000000000000004</v>
      </c>
      <c r="M6643">
        <f t="shared" si="207"/>
        <v>0</v>
      </c>
    </row>
    <row r="6644" spans="1:13" ht="21" customHeight="1">
      <c r="A6644">
        <v>46277</v>
      </c>
      <c r="B6644" t="s">
        <v>10</v>
      </c>
      <c r="C6644" t="s">
        <v>11</v>
      </c>
      <c r="D6644" t="s">
        <v>56</v>
      </c>
      <c r="E6644" t="s">
        <v>57</v>
      </c>
      <c r="F6644">
        <f>VLOOKUP(D6644,ProductPrices[#All],3,FALSE)</f>
        <v>3.35</v>
      </c>
      <c r="G6644" t="s">
        <v>55</v>
      </c>
      <c r="H6644">
        <v>7</v>
      </c>
      <c r="I6644">
        <v>4</v>
      </c>
      <c r="J6644">
        <v>0</v>
      </c>
      <c r="K6644">
        <v>3</v>
      </c>
      <c r="L6644">
        <f t="shared" si="206"/>
        <v>13.4</v>
      </c>
      <c r="M6644">
        <f t="shared" si="207"/>
        <v>0</v>
      </c>
    </row>
    <row r="6645" spans="1:13" ht="21" customHeight="1">
      <c r="A6645">
        <v>46277</v>
      </c>
      <c r="B6645" t="s">
        <v>10</v>
      </c>
      <c r="C6645" t="s">
        <v>11</v>
      </c>
      <c r="D6645" t="s">
        <v>58</v>
      </c>
      <c r="E6645" t="s">
        <v>59</v>
      </c>
      <c r="F6645">
        <f>VLOOKUP(D6645,ProductPrices[#All],3,FALSE)</f>
        <v>2.25</v>
      </c>
      <c r="G6645" t="s">
        <v>55</v>
      </c>
      <c r="H6645">
        <v>6</v>
      </c>
      <c r="I6645">
        <v>4</v>
      </c>
      <c r="J6645">
        <v>0</v>
      </c>
      <c r="K6645">
        <v>2</v>
      </c>
      <c r="L6645">
        <f t="shared" si="206"/>
        <v>9</v>
      </c>
      <c r="M6645">
        <f t="shared" si="207"/>
        <v>0</v>
      </c>
    </row>
    <row r="6646" spans="1:13" ht="21" customHeight="1">
      <c r="A6646">
        <v>46277</v>
      </c>
      <c r="B6646" t="s">
        <v>10</v>
      </c>
      <c r="C6646" t="s">
        <v>11</v>
      </c>
      <c r="D6646" t="s">
        <v>60</v>
      </c>
      <c r="E6646" t="s">
        <v>61</v>
      </c>
      <c r="F6646">
        <f>VLOOKUP(D6646,ProductPrices[#All],3,FALSE)</f>
        <v>1.5</v>
      </c>
      <c r="G6646" t="s">
        <v>55</v>
      </c>
      <c r="H6646">
        <v>8</v>
      </c>
      <c r="I6646">
        <v>8</v>
      </c>
      <c r="J6646">
        <v>0</v>
      </c>
      <c r="K6646">
        <v>0</v>
      </c>
      <c r="L6646">
        <f t="shared" si="206"/>
        <v>12</v>
      </c>
      <c r="M6646">
        <f t="shared" si="207"/>
        <v>0</v>
      </c>
    </row>
    <row r="6647" spans="1:13" ht="21" customHeight="1">
      <c r="A6647">
        <v>46277</v>
      </c>
      <c r="B6647" t="s">
        <v>10</v>
      </c>
      <c r="C6647" t="s">
        <v>11</v>
      </c>
      <c r="D6647" t="s">
        <v>62</v>
      </c>
      <c r="E6647" t="s">
        <v>63</v>
      </c>
      <c r="F6647">
        <f>VLOOKUP(D6647,ProductPrices[#All],3,FALSE)</f>
        <v>3.3</v>
      </c>
      <c r="G6647" t="s">
        <v>55</v>
      </c>
      <c r="H6647">
        <v>6</v>
      </c>
      <c r="I6647">
        <v>5</v>
      </c>
      <c r="J6647">
        <v>0</v>
      </c>
      <c r="K6647">
        <v>1</v>
      </c>
      <c r="L6647">
        <f t="shared" si="206"/>
        <v>16.5</v>
      </c>
      <c r="M6647">
        <f t="shared" si="207"/>
        <v>0</v>
      </c>
    </row>
    <row r="6648" spans="1:13" ht="21" customHeight="1">
      <c r="A6648">
        <v>46277</v>
      </c>
      <c r="B6648" t="s">
        <v>10</v>
      </c>
      <c r="C6648" t="s">
        <v>11</v>
      </c>
      <c r="D6648" t="s">
        <v>64</v>
      </c>
      <c r="E6648" t="s">
        <v>65</v>
      </c>
      <c r="F6648">
        <f>VLOOKUP(D6648,ProductPrices[#All],3,FALSE)</f>
        <v>2.95</v>
      </c>
      <c r="G6648" t="s">
        <v>66</v>
      </c>
      <c r="H6648">
        <v>23</v>
      </c>
      <c r="I6648">
        <v>23</v>
      </c>
      <c r="J6648">
        <v>0</v>
      </c>
      <c r="K6648">
        <v>0</v>
      </c>
      <c r="L6648">
        <f t="shared" si="206"/>
        <v>67.850000000000009</v>
      </c>
      <c r="M6648">
        <f t="shared" si="207"/>
        <v>0</v>
      </c>
    </row>
    <row r="6649" spans="1:13" ht="21" customHeight="1">
      <c r="A6649">
        <v>46277</v>
      </c>
      <c r="B6649" t="s">
        <v>10</v>
      </c>
      <c r="C6649" t="s">
        <v>11</v>
      </c>
      <c r="D6649" t="s">
        <v>67</v>
      </c>
      <c r="E6649" t="s">
        <v>68</v>
      </c>
      <c r="F6649">
        <f>VLOOKUP(D6649,ProductPrices[#All],3,FALSE)</f>
        <v>2.6</v>
      </c>
      <c r="G6649" t="s">
        <v>66</v>
      </c>
      <c r="H6649">
        <v>17</v>
      </c>
      <c r="I6649">
        <v>17</v>
      </c>
      <c r="J6649">
        <v>0</v>
      </c>
      <c r="K6649">
        <v>0</v>
      </c>
      <c r="L6649">
        <f t="shared" si="206"/>
        <v>44.2</v>
      </c>
      <c r="M6649">
        <f t="shared" si="207"/>
        <v>0</v>
      </c>
    </row>
    <row r="6650" spans="1:13" ht="21" customHeight="1">
      <c r="A6650">
        <v>46277</v>
      </c>
      <c r="B6650" t="s">
        <v>10</v>
      </c>
      <c r="C6650" t="s">
        <v>11</v>
      </c>
      <c r="D6650" t="s">
        <v>69</v>
      </c>
      <c r="E6650" t="s">
        <v>70</v>
      </c>
      <c r="F6650">
        <f>VLOOKUP(D6650,ProductPrices[#All],3,FALSE)</f>
        <v>2.2000000000000002</v>
      </c>
      <c r="G6650" t="s">
        <v>66</v>
      </c>
      <c r="H6650">
        <v>12</v>
      </c>
      <c r="I6650">
        <v>12</v>
      </c>
      <c r="J6650">
        <v>0</v>
      </c>
      <c r="K6650">
        <v>0</v>
      </c>
      <c r="L6650">
        <f t="shared" si="206"/>
        <v>26.400000000000002</v>
      </c>
      <c r="M6650">
        <f t="shared" si="207"/>
        <v>0</v>
      </c>
    </row>
    <row r="6651" spans="1:13" ht="21" customHeight="1">
      <c r="A6651">
        <v>46277</v>
      </c>
      <c r="B6651" t="s">
        <v>10</v>
      </c>
      <c r="C6651" t="s">
        <v>11</v>
      </c>
      <c r="D6651" t="s">
        <v>71</v>
      </c>
      <c r="E6651" t="s">
        <v>72</v>
      </c>
      <c r="F6651">
        <f>VLOOKUP(D6651,ProductPrices[#All],3,FALSE)</f>
        <v>2.25</v>
      </c>
      <c r="G6651" t="s">
        <v>66</v>
      </c>
      <c r="H6651">
        <v>12</v>
      </c>
      <c r="I6651">
        <v>12</v>
      </c>
      <c r="J6651">
        <v>0</v>
      </c>
      <c r="K6651">
        <v>0</v>
      </c>
      <c r="L6651">
        <f t="shared" si="206"/>
        <v>27</v>
      </c>
      <c r="M6651">
        <f t="shared" si="207"/>
        <v>0</v>
      </c>
    </row>
    <row r="6652" spans="1:13" ht="21" customHeight="1">
      <c r="A6652">
        <v>46277</v>
      </c>
      <c r="B6652" t="s">
        <v>10</v>
      </c>
      <c r="C6652" t="s">
        <v>11</v>
      </c>
      <c r="D6652" t="s">
        <v>73</v>
      </c>
      <c r="E6652" t="s">
        <v>74</v>
      </c>
      <c r="F6652">
        <f>VLOOKUP(D6652,ProductPrices[#All],3,FALSE)</f>
        <v>2.25</v>
      </c>
      <c r="G6652" t="s">
        <v>66</v>
      </c>
      <c r="H6652">
        <v>16</v>
      </c>
      <c r="I6652">
        <v>15</v>
      </c>
      <c r="J6652">
        <v>0</v>
      </c>
      <c r="K6652">
        <v>1</v>
      </c>
      <c r="L6652">
        <f t="shared" si="206"/>
        <v>33.75</v>
      </c>
      <c r="M6652">
        <f t="shared" si="207"/>
        <v>0</v>
      </c>
    </row>
    <row r="6653" spans="1:13" ht="21" customHeight="1">
      <c r="A6653">
        <v>46277</v>
      </c>
      <c r="B6653" t="s">
        <v>10</v>
      </c>
      <c r="C6653" t="s">
        <v>11</v>
      </c>
      <c r="D6653" t="s">
        <v>75</v>
      </c>
      <c r="E6653" t="s">
        <v>76</v>
      </c>
      <c r="F6653">
        <f>VLOOKUP(D6653,ProductPrices[#All],3,FALSE)</f>
        <v>1.9</v>
      </c>
      <c r="G6653" t="s">
        <v>77</v>
      </c>
      <c r="H6653">
        <v>13</v>
      </c>
      <c r="I6653">
        <v>6</v>
      </c>
      <c r="J6653">
        <v>0</v>
      </c>
      <c r="K6653">
        <v>0</v>
      </c>
      <c r="L6653">
        <f t="shared" si="206"/>
        <v>11.399999999999999</v>
      </c>
      <c r="M6653">
        <f t="shared" si="207"/>
        <v>7</v>
      </c>
    </row>
    <row r="6654" spans="1:13" ht="21" customHeight="1">
      <c r="A6654">
        <v>46277</v>
      </c>
      <c r="B6654" t="s">
        <v>10</v>
      </c>
      <c r="C6654" t="s">
        <v>11</v>
      </c>
      <c r="D6654" t="s">
        <v>78</v>
      </c>
      <c r="E6654" t="s">
        <v>79</v>
      </c>
      <c r="F6654">
        <f>VLOOKUP(D6654,ProductPrices[#All],3,FALSE)</f>
        <v>1.9</v>
      </c>
      <c r="G6654" t="s">
        <v>77</v>
      </c>
      <c r="H6654">
        <v>18</v>
      </c>
      <c r="I6654">
        <v>13</v>
      </c>
      <c r="J6654">
        <v>0</v>
      </c>
      <c r="K6654">
        <v>0</v>
      </c>
      <c r="L6654">
        <f t="shared" si="206"/>
        <v>24.7</v>
      </c>
      <c r="M6654">
        <f t="shared" si="207"/>
        <v>5</v>
      </c>
    </row>
    <row r="6655" spans="1:13" ht="21" customHeight="1">
      <c r="A6655">
        <v>46277</v>
      </c>
      <c r="B6655" t="s">
        <v>10</v>
      </c>
      <c r="C6655" t="s">
        <v>11</v>
      </c>
      <c r="D6655" t="s">
        <v>80</v>
      </c>
      <c r="E6655" t="s">
        <v>81</v>
      </c>
      <c r="F6655">
        <f>VLOOKUP(D6655,ProductPrices[#All],3,FALSE)</f>
        <v>2.0499999999999998</v>
      </c>
      <c r="G6655" t="s">
        <v>77</v>
      </c>
      <c r="H6655">
        <v>23</v>
      </c>
      <c r="I6655">
        <v>15</v>
      </c>
      <c r="J6655">
        <v>0</v>
      </c>
      <c r="K6655">
        <v>0</v>
      </c>
      <c r="L6655">
        <f t="shared" si="206"/>
        <v>30.749999999999996</v>
      </c>
      <c r="M6655">
        <f t="shared" si="207"/>
        <v>8</v>
      </c>
    </row>
    <row r="6656" spans="1:13" ht="21" customHeight="1">
      <c r="A6656">
        <v>46277</v>
      </c>
      <c r="B6656" t="s">
        <v>10</v>
      </c>
      <c r="C6656" t="s">
        <v>11</v>
      </c>
      <c r="D6656" t="s">
        <v>82</v>
      </c>
      <c r="E6656" t="s">
        <v>83</v>
      </c>
      <c r="F6656">
        <f>VLOOKUP(D6656,ProductPrices[#All],3,FALSE)</f>
        <v>1.95</v>
      </c>
      <c r="G6656" t="s">
        <v>77</v>
      </c>
      <c r="H6656">
        <v>14</v>
      </c>
      <c r="I6656">
        <v>4</v>
      </c>
      <c r="J6656">
        <v>0</v>
      </c>
      <c r="K6656">
        <v>0</v>
      </c>
      <c r="L6656">
        <f t="shared" si="206"/>
        <v>7.8</v>
      </c>
      <c r="M6656">
        <f t="shared" si="207"/>
        <v>10</v>
      </c>
    </row>
    <row r="6657" spans="1:13" ht="21" customHeight="1">
      <c r="A6657">
        <v>46277</v>
      </c>
      <c r="B6657" t="s">
        <v>10</v>
      </c>
      <c r="C6657" t="s">
        <v>11</v>
      </c>
      <c r="D6657" t="s">
        <v>84</v>
      </c>
      <c r="E6657" t="s">
        <v>85</v>
      </c>
      <c r="F6657">
        <f>VLOOKUP(D6657,ProductPrices[#All],3,FALSE)</f>
        <v>1.55</v>
      </c>
      <c r="G6657" t="s">
        <v>77</v>
      </c>
      <c r="H6657">
        <v>19</v>
      </c>
      <c r="I6657">
        <v>7</v>
      </c>
      <c r="J6657">
        <v>0</v>
      </c>
      <c r="K6657">
        <v>0</v>
      </c>
      <c r="L6657">
        <f t="shared" si="206"/>
        <v>10.85</v>
      </c>
      <c r="M6657">
        <f t="shared" si="207"/>
        <v>12</v>
      </c>
    </row>
    <row r="6658" spans="1:13" ht="21" customHeight="1">
      <c r="A6658">
        <v>46277</v>
      </c>
      <c r="B6658" t="s">
        <v>10</v>
      </c>
      <c r="C6658" t="s">
        <v>11</v>
      </c>
      <c r="D6658" t="s">
        <v>86</v>
      </c>
      <c r="E6658" t="s">
        <v>87</v>
      </c>
      <c r="F6658">
        <f>VLOOKUP(D6658,ProductPrices[#All],3,FALSE)</f>
        <v>2</v>
      </c>
      <c r="G6658" t="s">
        <v>77</v>
      </c>
      <c r="H6658">
        <v>14</v>
      </c>
      <c r="I6658">
        <v>7</v>
      </c>
      <c r="J6658">
        <v>0</v>
      </c>
      <c r="K6658">
        <v>0</v>
      </c>
      <c r="L6658">
        <f t="shared" ref="L6658:L6721" si="208">F6658*I6658</f>
        <v>14</v>
      </c>
      <c r="M6658">
        <f t="shared" ref="M6658:M6721" si="209">H6658-I6658-J6658-K6658</f>
        <v>7</v>
      </c>
    </row>
    <row r="6659" spans="1:13" ht="21" customHeight="1">
      <c r="A6659">
        <v>46277</v>
      </c>
      <c r="B6659" t="s">
        <v>10</v>
      </c>
      <c r="C6659" t="s">
        <v>11</v>
      </c>
      <c r="D6659" t="s">
        <v>88</v>
      </c>
      <c r="E6659" t="s">
        <v>89</v>
      </c>
      <c r="F6659">
        <f>VLOOKUP(D6659,ProductPrices[#All],3,FALSE)</f>
        <v>2</v>
      </c>
      <c r="G6659" t="s">
        <v>77</v>
      </c>
      <c r="H6659">
        <v>21</v>
      </c>
      <c r="I6659">
        <v>4</v>
      </c>
      <c r="J6659">
        <v>0</v>
      </c>
      <c r="K6659">
        <v>0</v>
      </c>
      <c r="L6659">
        <f t="shared" si="208"/>
        <v>8</v>
      </c>
      <c r="M6659">
        <f t="shared" si="209"/>
        <v>17</v>
      </c>
    </row>
    <row r="6660" spans="1:13" ht="21" customHeight="1">
      <c r="A6660">
        <v>46277</v>
      </c>
      <c r="B6660" t="s">
        <v>10</v>
      </c>
      <c r="C6660" t="s">
        <v>11</v>
      </c>
      <c r="D6660" t="s">
        <v>90</v>
      </c>
      <c r="E6660" t="s">
        <v>91</v>
      </c>
      <c r="F6660">
        <f>VLOOKUP(D6660,ProductPrices[#All],3,FALSE)</f>
        <v>3.7</v>
      </c>
      <c r="G6660" t="s">
        <v>92</v>
      </c>
      <c r="H6660">
        <v>15</v>
      </c>
      <c r="I6660">
        <v>4</v>
      </c>
      <c r="J6660">
        <v>0</v>
      </c>
      <c r="K6660">
        <v>11</v>
      </c>
      <c r="L6660">
        <f t="shared" si="208"/>
        <v>14.8</v>
      </c>
      <c r="M6660">
        <f t="shared" si="209"/>
        <v>0</v>
      </c>
    </row>
    <row r="6661" spans="1:13" ht="21" customHeight="1">
      <c r="A6661">
        <v>46277</v>
      </c>
      <c r="B6661" t="s">
        <v>10</v>
      </c>
      <c r="C6661" t="s">
        <v>11</v>
      </c>
      <c r="D6661" t="s">
        <v>93</v>
      </c>
      <c r="E6661" t="s">
        <v>94</v>
      </c>
      <c r="F6661">
        <f>VLOOKUP(D6661,ProductPrices[#All],3,FALSE)</f>
        <v>3.7</v>
      </c>
      <c r="G6661" t="s">
        <v>92</v>
      </c>
      <c r="H6661">
        <v>14</v>
      </c>
      <c r="I6661">
        <v>5</v>
      </c>
      <c r="J6661">
        <v>0</v>
      </c>
      <c r="K6661">
        <v>9</v>
      </c>
      <c r="L6661">
        <f t="shared" si="208"/>
        <v>18.5</v>
      </c>
      <c r="M6661">
        <f t="shared" si="209"/>
        <v>0</v>
      </c>
    </row>
    <row r="6662" spans="1:13" ht="21" customHeight="1">
      <c r="A6662">
        <v>46277</v>
      </c>
      <c r="B6662" t="s">
        <v>10</v>
      </c>
      <c r="C6662" t="s">
        <v>11</v>
      </c>
      <c r="D6662" t="s">
        <v>95</v>
      </c>
      <c r="E6662" t="s">
        <v>96</v>
      </c>
      <c r="F6662">
        <f>VLOOKUP(D6662,ProductPrices[#All],3,FALSE)</f>
        <v>3.7</v>
      </c>
      <c r="G6662" t="s">
        <v>92</v>
      </c>
      <c r="H6662">
        <v>12</v>
      </c>
      <c r="I6662">
        <v>3</v>
      </c>
      <c r="J6662">
        <v>0</v>
      </c>
      <c r="K6662">
        <v>9</v>
      </c>
      <c r="L6662">
        <f t="shared" si="208"/>
        <v>11.100000000000001</v>
      </c>
      <c r="M6662">
        <f t="shared" si="209"/>
        <v>0</v>
      </c>
    </row>
    <row r="6663" spans="1:13" ht="21" customHeight="1">
      <c r="A6663">
        <v>46277</v>
      </c>
      <c r="B6663" t="s">
        <v>10</v>
      </c>
      <c r="C6663" t="s">
        <v>11</v>
      </c>
      <c r="D6663" t="s">
        <v>97</v>
      </c>
      <c r="E6663" t="s">
        <v>98</v>
      </c>
      <c r="F6663">
        <f>VLOOKUP(D6663,ProductPrices[#All],3,FALSE)</f>
        <v>3.6</v>
      </c>
      <c r="G6663" t="s">
        <v>92</v>
      </c>
      <c r="H6663">
        <v>8</v>
      </c>
      <c r="I6663">
        <v>6</v>
      </c>
      <c r="J6663">
        <v>0</v>
      </c>
      <c r="K6663">
        <v>2</v>
      </c>
      <c r="L6663">
        <f t="shared" si="208"/>
        <v>21.6</v>
      </c>
      <c r="M6663">
        <f t="shared" si="209"/>
        <v>0</v>
      </c>
    </row>
    <row r="6664" spans="1:13" ht="21" customHeight="1">
      <c r="A6664">
        <v>46277</v>
      </c>
      <c r="B6664" t="s">
        <v>10</v>
      </c>
      <c r="C6664" t="s">
        <v>11</v>
      </c>
      <c r="D6664" t="s">
        <v>99</v>
      </c>
      <c r="E6664" t="s">
        <v>100</v>
      </c>
      <c r="F6664">
        <f>VLOOKUP(D6664,ProductPrices[#All],3,FALSE)</f>
        <v>1.25</v>
      </c>
      <c r="G6664" t="s">
        <v>101</v>
      </c>
      <c r="H6664">
        <v>18</v>
      </c>
      <c r="I6664">
        <v>5</v>
      </c>
      <c r="J6664">
        <v>0</v>
      </c>
      <c r="K6664">
        <v>0</v>
      </c>
      <c r="L6664">
        <f t="shared" si="208"/>
        <v>6.25</v>
      </c>
      <c r="M6664">
        <f t="shared" si="209"/>
        <v>13</v>
      </c>
    </row>
    <row r="6665" spans="1:13" ht="21" customHeight="1">
      <c r="A6665">
        <v>46277</v>
      </c>
      <c r="B6665" t="s">
        <v>10</v>
      </c>
      <c r="C6665" t="s">
        <v>11</v>
      </c>
      <c r="D6665" t="s">
        <v>102</v>
      </c>
      <c r="E6665" t="s">
        <v>103</v>
      </c>
      <c r="F6665">
        <f>VLOOKUP(D6665,ProductPrices[#All],3,FALSE)</f>
        <v>1.25</v>
      </c>
      <c r="G6665" t="s">
        <v>101</v>
      </c>
      <c r="H6665">
        <v>14</v>
      </c>
      <c r="I6665">
        <v>6</v>
      </c>
      <c r="J6665">
        <v>0</v>
      </c>
      <c r="K6665">
        <v>0</v>
      </c>
      <c r="L6665">
        <f t="shared" si="208"/>
        <v>7.5</v>
      </c>
      <c r="M6665">
        <f t="shared" si="209"/>
        <v>8</v>
      </c>
    </row>
    <row r="6666" spans="1:13" ht="21" customHeight="1">
      <c r="A6666">
        <v>46277</v>
      </c>
      <c r="B6666" t="s">
        <v>10</v>
      </c>
      <c r="C6666" t="s">
        <v>11</v>
      </c>
      <c r="D6666" t="s">
        <v>104</v>
      </c>
      <c r="E6666" t="s">
        <v>105</v>
      </c>
      <c r="F6666">
        <f>VLOOKUP(D6666,ProductPrices[#All],3,FALSE)</f>
        <v>1.25</v>
      </c>
      <c r="G6666" t="s">
        <v>101</v>
      </c>
      <c r="H6666">
        <v>14</v>
      </c>
      <c r="I6666">
        <v>6</v>
      </c>
      <c r="J6666">
        <v>0</v>
      </c>
      <c r="K6666">
        <v>0</v>
      </c>
      <c r="L6666">
        <f t="shared" si="208"/>
        <v>7.5</v>
      </c>
      <c r="M6666">
        <f t="shared" si="209"/>
        <v>8</v>
      </c>
    </row>
    <row r="6667" spans="1:13" ht="21" customHeight="1">
      <c r="A6667">
        <v>46277</v>
      </c>
      <c r="B6667" t="s">
        <v>106</v>
      </c>
      <c r="C6667" t="s">
        <v>107</v>
      </c>
      <c r="D6667" t="s">
        <v>12</v>
      </c>
      <c r="E6667" t="s">
        <v>13</v>
      </c>
      <c r="F6667">
        <f>VLOOKUP(D6667,ProductPrices[#All],3,FALSE)</f>
        <v>1.35</v>
      </c>
      <c r="G6667" t="s">
        <v>14</v>
      </c>
      <c r="H6667">
        <v>168</v>
      </c>
      <c r="I6667">
        <v>149</v>
      </c>
      <c r="J6667">
        <v>15</v>
      </c>
      <c r="K6667">
        <v>4</v>
      </c>
      <c r="L6667">
        <f t="shared" si="208"/>
        <v>201.15</v>
      </c>
      <c r="M6667">
        <f t="shared" si="209"/>
        <v>0</v>
      </c>
    </row>
    <row r="6668" spans="1:13" ht="21" customHeight="1">
      <c r="A6668">
        <v>46277</v>
      </c>
      <c r="B6668" t="s">
        <v>106</v>
      </c>
      <c r="C6668" t="s">
        <v>107</v>
      </c>
      <c r="D6668" t="s">
        <v>15</v>
      </c>
      <c r="E6668" t="s">
        <v>16</v>
      </c>
      <c r="F6668">
        <f>VLOOKUP(D6668,ProductPrices[#All],3,FALSE)</f>
        <v>1.35</v>
      </c>
      <c r="G6668" t="s">
        <v>14</v>
      </c>
      <c r="H6668">
        <v>36</v>
      </c>
      <c r="I6668">
        <v>33</v>
      </c>
      <c r="J6668">
        <v>3</v>
      </c>
      <c r="K6668">
        <v>0</v>
      </c>
      <c r="L6668">
        <f t="shared" si="208"/>
        <v>44.550000000000004</v>
      </c>
      <c r="M6668">
        <f t="shared" si="209"/>
        <v>0</v>
      </c>
    </row>
    <row r="6669" spans="1:13" ht="21" customHeight="1">
      <c r="A6669">
        <v>46277</v>
      </c>
      <c r="B6669" t="s">
        <v>106</v>
      </c>
      <c r="C6669" t="s">
        <v>107</v>
      </c>
      <c r="D6669" t="s">
        <v>17</v>
      </c>
      <c r="E6669" t="s">
        <v>18</v>
      </c>
      <c r="F6669">
        <f>VLOOKUP(D6669,ProductPrices[#All],3,FALSE)</f>
        <v>2.5</v>
      </c>
      <c r="G6669" t="s">
        <v>14</v>
      </c>
      <c r="H6669">
        <v>36</v>
      </c>
      <c r="I6669">
        <v>36</v>
      </c>
      <c r="J6669">
        <v>0</v>
      </c>
      <c r="K6669">
        <v>0</v>
      </c>
      <c r="L6669">
        <f t="shared" si="208"/>
        <v>90</v>
      </c>
      <c r="M6669">
        <f t="shared" si="209"/>
        <v>0</v>
      </c>
    </row>
    <row r="6670" spans="1:13" ht="21" customHeight="1">
      <c r="A6670">
        <v>46277</v>
      </c>
      <c r="B6670" t="s">
        <v>106</v>
      </c>
      <c r="C6670" t="s">
        <v>107</v>
      </c>
      <c r="D6670" t="s">
        <v>19</v>
      </c>
      <c r="E6670" t="s">
        <v>20</v>
      </c>
      <c r="F6670">
        <f>VLOOKUP(D6670,ProductPrices[#All],3,FALSE)</f>
        <v>2.25</v>
      </c>
      <c r="G6670" t="s">
        <v>14</v>
      </c>
      <c r="H6670">
        <v>36</v>
      </c>
      <c r="I6670">
        <v>34</v>
      </c>
      <c r="J6670">
        <v>1</v>
      </c>
      <c r="K6670">
        <v>1</v>
      </c>
      <c r="L6670">
        <f t="shared" si="208"/>
        <v>76.5</v>
      </c>
      <c r="M6670">
        <f t="shared" si="209"/>
        <v>0</v>
      </c>
    </row>
    <row r="6671" spans="1:13" ht="21" customHeight="1">
      <c r="A6671">
        <v>46277</v>
      </c>
      <c r="B6671" t="s">
        <v>106</v>
      </c>
      <c r="C6671" t="s">
        <v>107</v>
      </c>
      <c r="D6671" t="s">
        <v>21</v>
      </c>
      <c r="E6671" t="s">
        <v>22</v>
      </c>
      <c r="F6671">
        <f>VLOOKUP(D6671,ProductPrices[#All],3,FALSE)</f>
        <v>2.5</v>
      </c>
      <c r="G6671" t="s">
        <v>14</v>
      </c>
      <c r="H6671">
        <v>36</v>
      </c>
      <c r="I6671">
        <v>35</v>
      </c>
      <c r="J6671">
        <v>1</v>
      </c>
      <c r="K6671">
        <v>0</v>
      </c>
      <c r="L6671">
        <f t="shared" si="208"/>
        <v>87.5</v>
      </c>
      <c r="M6671">
        <f t="shared" si="209"/>
        <v>0</v>
      </c>
    </row>
    <row r="6672" spans="1:13" ht="21" customHeight="1">
      <c r="A6672">
        <v>46277</v>
      </c>
      <c r="B6672" t="s">
        <v>106</v>
      </c>
      <c r="C6672" t="s">
        <v>107</v>
      </c>
      <c r="D6672" t="s">
        <v>23</v>
      </c>
      <c r="E6672" t="s">
        <v>24</v>
      </c>
      <c r="F6672">
        <f>VLOOKUP(D6672,ProductPrices[#All],3,FALSE)</f>
        <v>2.2000000000000002</v>
      </c>
      <c r="G6672" t="s">
        <v>14</v>
      </c>
      <c r="H6672">
        <v>36</v>
      </c>
      <c r="I6672">
        <v>34</v>
      </c>
      <c r="J6672">
        <v>1</v>
      </c>
      <c r="K6672">
        <v>1</v>
      </c>
      <c r="L6672">
        <f t="shared" si="208"/>
        <v>74.800000000000011</v>
      </c>
      <c r="M6672">
        <f t="shared" si="209"/>
        <v>0</v>
      </c>
    </row>
    <row r="6673" spans="1:13" ht="21" customHeight="1">
      <c r="A6673">
        <v>46277</v>
      </c>
      <c r="B6673" t="s">
        <v>106</v>
      </c>
      <c r="C6673" t="s">
        <v>107</v>
      </c>
      <c r="D6673" t="s">
        <v>25</v>
      </c>
      <c r="E6673" t="s">
        <v>26</v>
      </c>
      <c r="F6673">
        <f>VLOOKUP(D6673,ProductPrices[#All],3,FALSE)</f>
        <v>2.1</v>
      </c>
      <c r="G6673" t="s">
        <v>14</v>
      </c>
      <c r="H6673">
        <v>36</v>
      </c>
      <c r="I6673">
        <v>35</v>
      </c>
      <c r="J6673">
        <v>0</v>
      </c>
      <c r="K6673">
        <v>1</v>
      </c>
      <c r="L6673">
        <f t="shared" si="208"/>
        <v>73.5</v>
      </c>
      <c r="M6673">
        <f t="shared" si="209"/>
        <v>0</v>
      </c>
    </row>
    <row r="6674" spans="1:13" ht="21" customHeight="1">
      <c r="A6674">
        <v>46277</v>
      </c>
      <c r="B6674" t="s">
        <v>106</v>
      </c>
      <c r="C6674" t="s">
        <v>107</v>
      </c>
      <c r="D6674" t="s">
        <v>27</v>
      </c>
      <c r="E6674" t="s">
        <v>28</v>
      </c>
      <c r="F6674">
        <f>VLOOKUP(D6674,ProductPrices[#All],3,FALSE)</f>
        <v>1.5</v>
      </c>
      <c r="G6674" t="s">
        <v>29</v>
      </c>
      <c r="H6674">
        <v>13</v>
      </c>
      <c r="I6674">
        <v>11</v>
      </c>
      <c r="J6674">
        <v>2</v>
      </c>
      <c r="K6674">
        <v>0</v>
      </c>
      <c r="L6674">
        <f t="shared" si="208"/>
        <v>16.5</v>
      </c>
      <c r="M6674">
        <f t="shared" si="209"/>
        <v>0</v>
      </c>
    </row>
    <row r="6675" spans="1:13" ht="21" customHeight="1">
      <c r="A6675">
        <v>46277</v>
      </c>
      <c r="B6675" t="s">
        <v>106</v>
      </c>
      <c r="C6675" t="s">
        <v>107</v>
      </c>
      <c r="D6675" t="s">
        <v>30</v>
      </c>
      <c r="E6675" t="s">
        <v>31</v>
      </c>
      <c r="F6675">
        <f>VLOOKUP(D6675,ProductPrices[#All],3,FALSE)</f>
        <v>1.45</v>
      </c>
      <c r="G6675" t="s">
        <v>29</v>
      </c>
      <c r="H6675">
        <v>2</v>
      </c>
      <c r="I6675">
        <v>2</v>
      </c>
      <c r="J6675">
        <v>0</v>
      </c>
      <c r="K6675">
        <v>0</v>
      </c>
      <c r="L6675">
        <f t="shared" si="208"/>
        <v>2.9</v>
      </c>
      <c r="M6675">
        <f t="shared" si="209"/>
        <v>0</v>
      </c>
    </row>
    <row r="6676" spans="1:13" ht="21" customHeight="1">
      <c r="A6676">
        <v>46277</v>
      </c>
      <c r="B6676" t="s">
        <v>106</v>
      </c>
      <c r="C6676" t="s">
        <v>107</v>
      </c>
      <c r="D6676" t="s">
        <v>32</v>
      </c>
      <c r="E6676" t="s">
        <v>33</v>
      </c>
      <c r="F6676">
        <f>VLOOKUP(D6676,ProductPrices[#All],3,FALSE)</f>
        <v>1.3</v>
      </c>
      <c r="G6676" t="s">
        <v>29</v>
      </c>
      <c r="H6676">
        <v>4</v>
      </c>
      <c r="I6676">
        <v>3</v>
      </c>
      <c r="J6676">
        <v>0</v>
      </c>
      <c r="K6676">
        <v>1</v>
      </c>
      <c r="L6676">
        <f t="shared" si="208"/>
        <v>3.9000000000000004</v>
      </c>
      <c r="M6676">
        <f t="shared" si="209"/>
        <v>0</v>
      </c>
    </row>
    <row r="6677" spans="1:13" ht="21" customHeight="1">
      <c r="A6677">
        <v>46277</v>
      </c>
      <c r="B6677" t="s">
        <v>106</v>
      </c>
      <c r="C6677" t="s">
        <v>107</v>
      </c>
      <c r="D6677" t="s">
        <v>34</v>
      </c>
      <c r="E6677" t="s">
        <v>35</v>
      </c>
      <c r="F6677">
        <f>VLOOKUP(D6677,ProductPrices[#All],3,FALSE)</f>
        <v>1.4</v>
      </c>
      <c r="G6677" t="s">
        <v>29</v>
      </c>
      <c r="H6677">
        <v>13</v>
      </c>
      <c r="I6677">
        <v>10</v>
      </c>
      <c r="J6677">
        <v>3</v>
      </c>
      <c r="K6677">
        <v>0</v>
      </c>
      <c r="L6677">
        <f t="shared" si="208"/>
        <v>14</v>
      </c>
      <c r="M6677">
        <f t="shared" si="209"/>
        <v>0</v>
      </c>
    </row>
    <row r="6678" spans="1:13" ht="21" customHeight="1">
      <c r="A6678">
        <v>46277</v>
      </c>
      <c r="B6678" t="s">
        <v>106</v>
      </c>
      <c r="C6678" t="s">
        <v>107</v>
      </c>
      <c r="D6678" t="s">
        <v>36</v>
      </c>
      <c r="E6678" t="s">
        <v>37</v>
      </c>
      <c r="F6678">
        <f>VLOOKUP(D6678,ProductPrices[#All],3,FALSE)</f>
        <v>1.6</v>
      </c>
      <c r="G6678" t="s">
        <v>29</v>
      </c>
      <c r="H6678">
        <v>5</v>
      </c>
      <c r="I6678">
        <v>4</v>
      </c>
      <c r="J6678">
        <v>1</v>
      </c>
      <c r="K6678">
        <v>0</v>
      </c>
      <c r="L6678">
        <f t="shared" si="208"/>
        <v>6.4</v>
      </c>
      <c r="M6678">
        <f t="shared" si="209"/>
        <v>0</v>
      </c>
    </row>
    <row r="6679" spans="1:13" ht="21" customHeight="1">
      <c r="A6679">
        <v>46277</v>
      </c>
      <c r="B6679" t="s">
        <v>106</v>
      </c>
      <c r="C6679" t="s">
        <v>107</v>
      </c>
      <c r="D6679" t="s">
        <v>38</v>
      </c>
      <c r="E6679" t="s">
        <v>39</v>
      </c>
      <c r="F6679">
        <f>VLOOKUP(D6679,ProductPrices[#All],3,FALSE)</f>
        <v>3.1</v>
      </c>
      <c r="G6679" t="s">
        <v>40</v>
      </c>
      <c r="H6679">
        <v>13</v>
      </c>
      <c r="I6679">
        <v>12</v>
      </c>
      <c r="J6679">
        <v>0</v>
      </c>
      <c r="K6679">
        <v>1</v>
      </c>
      <c r="L6679">
        <f t="shared" si="208"/>
        <v>37.200000000000003</v>
      </c>
      <c r="M6679">
        <f t="shared" si="209"/>
        <v>0</v>
      </c>
    </row>
    <row r="6680" spans="1:13" ht="21" customHeight="1">
      <c r="A6680">
        <v>46277</v>
      </c>
      <c r="B6680" t="s">
        <v>106</v>
      </c>
      <c r="C6680" t="s">
        <v>107</v>
      </c>
      <c r="D6680" t="s">
        <v>41</v>
      </c>
      <c r="E6680" t="s">
        <v>42</v>
      </c>
      <c r="F6680">
        <f>VLOOKUP(D6680,ProductPrices[#All],3,FALSE)</f>
        <v>3.4</v>
      </c>
      <c r="G6680" t="s">
        <v>40</v>
      </c>
      <c r="H6680">
        <v>8</v>
      </c>
      <c r="I6680">
        <v>8</v>
      </c>
      <c r="J6680">
        <v>0</v>
      </c>
      <c r="K6680">
        <v>0</v>
      </c>
      <c r="L6680">
        <f t="shared" si="208"/>
        <v>27.2</v>
      </c>
      <c r="M6680">
        <f t="shared" si="209"/>
        <v>0</v>
      </c>
    </row>
    <row r="6681" spans="1:13" ht="21" customHeight="1">
      <c r="A6681">
        <v>46277</v>
      </c>
      <c r="B6681" t="s">
        <v>106</v>
      </c>
      <c r="C6681" t="s">
        <v>107</v>
      </c>
      <c r="D6681" t="s">
        <v>43</v>
      </c>
      <c r="E6681" t="s">
        <v>44</v>
      </c>
      <c r="F6681">
        <f>VLOOKUP(D6681,ProductPrices[#All],3,FALSE)</f>
        <v>2.2000000000000002</v>
      </c>
      <c r="G6681" t="s">
        <v>40</v>
      </c>
      <c r="H6681">
        <v>8</v>
      </c>
      <c r="I6681">
        <v>6</v>
      </c>
      <c r="J6681">
        <v>0</v>
      </c>
      <c r="K6681">
        <v>2</v>
      </c>
      <c r="L6681">
        <f t="shared" si="208"/>
        <v>13.200000000000001</v>
      </c>
      <c r="M6681">
        <f t="shared" si="209"/>
        <v>0</v>
      </c>
    </row>
    <row r="6682" spans="1:13" ht="21" customHeight="1">
      <c r="A6682">
        <v>46277</v>
      </c>
      <c r="B6682" t="s">
        <v>106</v>
      </c>
      <c r="C6682" t="s">
        <v>107</v>
      </c>
      <c r="D6682" t="s">
        <v>45</v>
      </c>
      <c r="E6682" t="s">
        <v>46</v>
      </c>
      <c r="F6682">
        <f>VLOOKUP(D6682,ProductPrices[#All],3,FALSE)</f>
        <v>2.25</v>
      </c>
      <c r="G6682" t="s">
        <v>40</v>
      </c>
      <c r="H6682">
        <v>13</v>
      </c>
      <c r="I6682">
        <v>12</v>
      </c>
      <c r="J6682">
        <v>0</v>
      </c>
      <c r="K6682">
        <v>1</v>
      </c>
      <c r="L6682">
        <f t="shared" si="208"/>
        <v>27</v>
      </c>
      <c r="M6682">
        <f t="shared" si="209"/>
        <v>0</v>
      </c>
    </row>
    <row r="6683" spans="1:13" ht="21" customHeight="1">
      <c r="A6683">
        <v>46277</v>
      </c>
      <c r="B6683" t="s">
        <v>106</v>
      </c>
      <c r="C6683" t="s">
        <v>107</v>
      </c>
      <c r="D6683" t="s">
        <v>47</v>
      </c>
      <c r="E6683" t="s">
        <v>48</v>
      </c>
      <c r="F6683">
        <f>VLOOKUP(D6683,ProductPrices[#All],3,FALSE)</f>
        <v>2.35</v>
      </c>
      <c r="G6683" t="s">
        <v>40</v>
      </c>
      <c r="H6683">
        <v>9</v>
      </c>
      <c r="I6683">
        <v>8</v>
      </c>
      <c r="J6683">
        <v>0</v>
      </c>
      <c r="K6683">
        <v>1</v>
      </c>
      <c r="L6683">
        <f t="shared" si="208"/>
        <v>18.8</v>
      </c>
      <c r="M6683">
        <f t="shared" si="209"/>
        <v>0</v>
      </c>
    </row>
    <row r="6684" spans="1:13" ht="21" customHeight="1">
      <c r="A6684">
        <v>46277</v>
      </c>
      <c r="B6684" t="s">
        <v>106</v>
      </c>
      <c r="C6684" t="s">
        <v>107</v>
      </c>
      <c r="D6684" t="s">
        <v>49</v>
      </c>
      <c r="E6684" t="s">
        <v>50</v>
      </c>
      <c r="F6684">
        <f>VLOOKUP(D6684,ProductPrices[#All],3,FALSE)</f>
        <v>2.75</v>
      </c>
      <c r="G6684" t="s">
        <v>40</v>
      </c>
      <c r="H6684">
        <v>9</v>
      </c>
      <c r="I6684">
        <v>6</v>
      </c>
      <c r="J6684">
        <v>0</v>
      </c>
      <c r="K6684">
        <v>3</v>
      </c>
      <c r="L6684">
        <f t="shared" si="208"/>
        <v>16.5</v>
      </c>
      <c r="M6684">
        <f t="shared" si="209"/>
        <v>0</v>
      </c>
    </row>
    <row r="6685" spans="1:13" ht="21" customHeight="1">
      <c r="A6685">
        <v>46277</v>
      </c>
      <c r="B6685" t="s">
        <v>106</v>
      </c>
      <c r="C6685" t="s">
        <v>107</v>
      </c>
      <c r="D6685" t="s">
        <v>51</v>
      </c>
      <c r="E6685" t="s">
        <v>52</v>
      </c>
      <c r="F6685">
        <f>VLOOKUP(D6685,ProductPrices[#All],3,FALSE)</f>
        <v>4.6500000000000004</v>
      </c>
      <c r="G6685" t="s">
        <v>40</v>
      </c>
      <c r="H6685">
        <v>9</v>
      </c>
      <c r="I6685">
        <v>9</v>
      </c>
      <c r="J6685">
        <v>0</v>
      </c>
      <c r="K6685">
        <v>0</v>
      </c>
      <c r="L6685">
        <f t="shared" si="208"/>
        <v>41.85</v>
      </c>
      <c r="M6685">
        <f t="shared" si="209"/>
        <v>0</v>
      </c>
    </row>
    <row r="6686" spans="1:13" ht="21" customHeight="1">
      <c r="A6686">
        <v>46277</v>
      </c>
      <c r="B6686" t="s">
        <v>106</v>
      </c>
      <c r="C6686" t="s">
        <v>107</v>
      </c>
      <c r="D6686" t="s">
        <v>53</v>
      </c>
      <c r="E6686" t="s">
        <v>54</v>
      </c>
      <c r="F6686">
        <f>VLOOKUP(D6686,ProductPrices[#All],3,FALSE)</f>
        <v>2.2000000000000002</v>
      </c>
      <c r="G6686" t="s">
        <v>55</v>
      </c>
      <c r="H6686">
        <v>11</v>
      </c>
      <c r="I6686">
        <v>11</v>
      </c>
      <c r="J6686">
        <v>0</v>
      </c>
      <c r="K6686">
        <v>0</v>
      </c>
      <c r="L6686">
        <f t="shared" si="208"/>
        <v>24.200000000000003</v>
      </c>
      <c r="M6686">
        <f t="shared" si="209"/>
        <v>0</v>
      </c>
    </row>
    <row r="6687" spans="1:13" ht="21" customHeight="1">
      <c r="A6687">
        <v>46277</v>
      </c>
      <c r="B6687" t="s">
        <v>106</v>
      </c>
      <c r="C6687" t="s">
        <v>107</v>
      </c>
      <c r="D6687" t="s">
        <v>56</v>
      </c>
      <c r="E6687" t="s">
        <v>57</v>
      </c>
      <c r="F6687">
        <f>VLOOKUP(D6687,ProductPrices[#All],3,FALSE)</f>
        <v>3.35</v>
      </c>
      <c r="G6687" t="s">
        <v>55</v>
      </c>
      <c r="H6687">
        <v>10</v>
      </c>
      <c r="I6687">
        <v>7</v>
      </c>
      <c r="J6687">
        <v>0</v>
      </c>
      <c r="K6687">
        <v>3</v>
      </c>
      <c r="L6687">
        <f t="shared" si="208"/>
        <v>23.45</v>
      </c>
      <c r="M6687">
        <f t="shared" si="209"/>
        <v>0</v>
      </c>
    </row>
    <row r="6688" spans="1:13" ht="21" customHeight="1">
      <c r="A6688">
        <v>46277</v>
      </c>
      <c r="B6688" t="s">
        <v>106</v>
      </c>
      <c r="C6688" t="s">
        <v>107</v>
      </c>
      <c r="D6688" t="s">
        <v>58</v>
      </c>
      <c r="E6688" t="s">
        <v>59</v>
      </c>
      <c r="F6688">
        <f>VLOOKUP(D6688,ProductPrices[#All],3,FALSE)</f>
        <v>2.25</v>
      </c>
      <c r="G6688" t="s">
        <v>55</v>
      </c>
      <c r="H6688">
        <v>14</v>
      </c>
      <c r="I6688">
        <v>12</v>
      </c>
      <c r="J6688">
        <v>0</v>
      </c>
      <c r="K6688">
        <v>2</v>
      </c>
      <c r="L6688">
        <f t="shared" si="208"/>
        <v>27</v>
      </c>
      <c r="M6688">
        <f t="shared" si="209"/>
        <v>0</v>
      </c>
    </row>
    <row r="6689" spans="1:13" ht="21" customHeight="1">
      <c r="A6689">
        <v>46277</v>
      </c>
      <c r="B6689" t="s">
        <v>106</v>
      </c>
      <c r="C6689" t="s">
        <v>107</v>
      </c>
      <c r="D6689" t="s">
        <v>60</v>
      </c>
      <c r="E6689" t="s">
        <v>61</v>
      </c>
      <c r="F6689">
        <f>VLOOKUP(D6689,ProductPrices[#All],3,FALSE)</f>
        <v>1.5</v>
      </c>
      <c r="G6689" t="s">
        <v>55</v>
      </c>
      <c r="H6689">
        <v>14</v>
      </c>
      <c r="I6689">
        <v>13</v>
      </c>
      <c r="J6689">
        <v>0</v>
      </c>
      <c r="K6689">
        <v>1</v>
      </c>
      <c r="L6689">
        <f t="shared" si="208"/>
        <v>19.5</v>
      </c>
      <c r="M6689">
        <f t="shared" si="209"/>
        <v>0</v>
      </c>
    </row>
    <row r="6690" spans="1:13" ht="21" customHeight="1">
      <c r="A6690">
        <v>46277</v>
      </c>
      <c r="B6690" t="s">
        <v>106</v>
      </c>
      <c r="C6690" t="s">
        <v>107</v>
      </c>
      <c r="D6690" t="s">
        <v>62</v>
      </c>
      <c r="E6690" t="s">
        <v>63</v>
      </c>
      <c r="F6690">
        <f>VLOOKUP(D6690,ProductPrices[#All],3,FALSE)</f>
        <v>3.3</v>
      </c>
      <c r="G6690" t="s">
        <v>55</v>
      </c>
      <c r="H6690">
        <v>9</v>
      </c>
      <c r="I6690">
        <v>9</v>
      </c>
      <c r="J6690">
        <v>0</v>
      </c>
      <c r="K6690">
        <v>0</v>
      </c>
      <c r="L6690">
        <f t="shared" si="208"/>
        <v>29.7</v>
      </c>
      <c r="M6690">
        <f t="shared" si="209"/>
        <v>0</v>
      </c>
    </row>
    <row r="6691" spans="1:13" ht="21" customHeight="1">
      <c r="A6691">
        <v>46277</v>
      </c>
      <c r="B6691" t="s">
        <v>106</v>
      </c>
      <c r="C6691" t="s">
        <v>107</v>
      </c>
      <c r="D6691" t="s">
        <v>64</v>
      </c>
      <c r="E6691" t="s">
        <v>65</v>
      </c>
      <c r="F6691">
        <f>VLOOKUP(D6691,ProductPrices[#All],3,FALSE)</f>
        <v>2.95</v>
      </c>
      <c r="G6691" t="s">
        <v>66</v>
      </c>
      <c r="H6691">
        <v>35</v>
      </c>
      <c r="I6691">
        <v>35</v>
      </c>
      <c r="J6691">
        <v>0</v>
      </c>
      <c r="K6691">
        <v>0</v>
      </c>
      <c r="L6691">
        <f t="shared" si="208"/>
        <v>103.25</v>
      </c>
      <c r="M6691">
        <f t="shared" si="209"/>
        <v>0</v>
      </c>
    </row>
    <row r="6692" spans="1:13" ht="21" customHeight="1">
      <c r="A6692">
        <v>46277</v>
      </c>
      <c r="B6692" t="s">
        <v>106</v>
      </c>
      <c r="C6692" t="s">
        <v>107</v>
      </c>
      <c r="D6692" t="s">
        <v>67</v>
      </c>
      <c r="E6692" t="s">
        <v>68</v>
      </c>
      <c r="F6692">
        <f>VLOOKUP(D6692,ProductPrices[#All],3,FALSE)</f>
        <v>2.6</v>
      </c>
      <c r="G6692" t="s">
        <v>66</v>
      </c>
      <c r="H6692">
        <v>28</v>
      </c>
      <c r="I6692">
        <v>27</v>
      </c>
      <c r="J6692">
        <v>0</v>
      </c>
      <c r="K6692">
        <v>1</v>
      </c>
      <c r="L6692">
        <f t="shared" si="208"/>
        <v>70.2</v>
      </c>
      <c r="M6692">
        <f t="shared" si="209"/>
        <v>0</v>
      </c>
    </row>
    <row r="6693" spans="1:13" ht="21" customHeight="1">
      <c r="A6693">
        <v>46277</v>
      </c>
      <c r="B6693" t="s">
        <v>106</v>
      </c>
      <c r="C6693" t="s">
        <v>107</v>
      </c>
      <c r="D6693" t="s">
        <v>69</v>
      </c>
      <c r="E6693" t="s">
        <v>70</v>
      </c>
      <c r="F6693">
        <f>VLOOKUP(D6693,ProductPrices[#All],3,FALSE)</f>
        <v>2.2000000000000002</v>
      </c>
      <c r="G6693" t="s">
        <v>66</v>
      </c>
      <c r="H6693">
        <v>19</v>
      </c>
      <c r="I6693">
        <v>19</v>
      </c>
      <c r="J6693">
        <v>0</v>
      </c>
      <c r="K6693">
        <v>0</v>
      </c>
      <c r="L6693">
        <f t="shared" si="208"/>
        <v>41.800000000000004</v>
      </c>
      <c r="M6693">
        <f t="shared" si="209"/>
        <v>0</v>
      </c>
    </row>
    <row r="6694" spans="1:13" ht="21" customHeight="1">
      <c r="A6694">
        <v>46277</v>
      </c>
      <c r="B6694" t="s">
        <v>106</v>
      </c>
      <c r="C6694" t="s">
        <v>107</v>
      </c>
      <c r="D6694" t="s">
        <v>71</v>
      </c>
      <c r="E6694" t="s">
        <v>72</v>
      </c>
      <c r="F6694">
        <f>VLOOKUP(D6694,ProductPrices[#All],3,FALSE)</f>
        <v>2.25</v>
      </c>
      <c r="G6694" t="s">
        <v>66</v>
      </c>
      <c r="H6694">
        <v>27</v>
      </c>
      <c r="I6694">
        <v>27</v>
      </c>
      <c r="J6694">
        <v>0</v>
      </c>
      <c r="K6694">
        <v>0</v>
      </c>
      <c r="L6694">
        <f t="shared" si="208"/>
        <v>60.75</v>
      </c>
      <c r="M6694">
        <f t="shared" si="209"/>
        <v>0</v>
      </c>
    </row>
    <row r="6695" spans="1:13" ht="21" customHeight="1">
      <c r="A6695">
        <v>46277</v>
      </c>
      <c r="B6695" t="s">
        <v>106</v>
      </c>
      <c r="C6695" t="s">
        <v>107</v>
      </c>
      <c r="D6695" t="s">
        <v>73</v>
      </c>
      <c r="E6695" t="s">
        <v>74</v>
      </c>
      <c r="F6695">
        <f>VLOOKUP(D6695,ProductPrices[#All],3,FALSE)</f>
        <v>2.25</v>
      </c>
      <c r="G6695" t="s">
        <v>66</v>
      </c>
      <c r="H6695">
        <v>22</v>
      </c>
      <c r="I6695">
        <v>22</v>
      </c>
      <c r="J6695">
        <v>0</v>
      </c>
      <c r="K6695">
        <v>0</v>
      </c>
      <c r="L6695">
        <f t="shared" si="208"/>
        <v>49.5</v>
      </c>
      <c r="M6695">
        <f t="shared" si="209"/>
        <v>0</v>
      </c>
    </row>
    <row r="6696" spans="1:13" ht="21" customHeight="1">
      <c r="A6696">
        <v>46277</v>
      </c>
      <c r="B6696" t="s">
        <v>106</v>
      </c>
      <c r="C6696" t="s">
        <v>107</v>
      </c>
      <c r="D6696" t="s">
        <v>75</v>
      </c>
      <c r="E6696" t="s">
        <v>76</v>
      </c>
      <c r="F6696">
        <f>VLOOKUP(D6696,ProductPrices[#All],3,FALSE)</f>
        <v>1.9</v>
      </c>
      <c r="G6696" t="s">
        <v>77</v>
      </c>
      <c r="H6696">
        <v>33</v>
      </c>
      <c r="I6696">
        <v>18</v>
      </c>
      <c r="J6696">
        <v>0</v>
      </c>
      <c r="K6696">
        <v>0</v>
      </c>
      <c r="L6696">
        <f t="shared" si="208"/>
        <v>34.199999999999996</v>
      </c>
      <c r="M6696">
        <f t="shared" si="209"/>
        <v>15</v>
      </c>
    </row>
    <row r="6697" spans="1:13" ht="21" customHeight="1">
      <c r="A6697">
        <v>46277</v>
      </c>
      <c r="B6697" t="s">
        <v>106</v>
      </c>
      <c r="C6697" t="s">
        <v>107</v>
      </c>
      <c r="D6697" t="s">
        <v>78</v>
      </c>
      <c r="E6697" t="s">
        <v>79</v>
      </c>
      <c r="F6697">
        <f>VLOOKUP(D6697,ProductPrices[#All],3,FALSE)</f>
        <v>1.9</v>
      </c>
      <c r="G6697" t="s">
        <v>77</v>
      </c>
      <c r="H6697">
        <v>15</v>
      </c>
      <c r="I6697">
        <v>10</v>
      </c>
      <c r="J6697">
        <v>0</v>
      </c>
      <c r="K6697">
        <v>1</v>
      </c>
      <c r="L6697">
        <f t="shared" si="208"/>
        <v>19</v>
      </c>
      <c r="M6697">
        <f t="shared" si="209"/>
        <v>4</v>
      </c>
    </row>
    <row r="6698" spans="1:13" ht="21" customHeight="1">
      <c r="A6698">
        <v>46277</v>
      </c>
      <c r="B6698" t="s">
        <v>106</v>
      </c>
      <c r="C6698" t="s">
        <v>107</v>
      </c>
      <c r="D6698" t="s">
        <v>80</v>
      </c>
      <c r="E6698" t="s">
        <v>81</v>
      </c>
      <c r="F6698">
        <f>VLOOKUP(D6698,ProductPrices[#All],3,FALSE)</f>
        <v>2.0499999999999998</v>
      </c>
      <c r="G6698" t="s">
        <v>77</v>
      </c>
      <c r="H6698">
        <v>16</v>
      </c>
      <c r="I6698">
        <v>5</v>
      </c>
      <c r="J6698">
        <v>0</v>
      </c>
      <c r="K6698">
        <v>0</v>
      </c>
      <c r="L6698">
        <f t="shared" si="208"/>
        <v>10.25</v>
      </c>
      <c r="M6698">
        <f t="shared" si="209"/>
        <v>11</v>
      </c>
    </row>
    <row r="6699" spans="1:13" ht="21" customHeight="1">
      <c r="A6699">
        <v>46277</v>
      </c>
      <c r="B6699" t="s">
        <v>106</v>
      </c>
      <c r="C6699" t="s">
        <v>107</v>
      </c>
      <c r="D6699" t="s">
        <v>82</v>
      </c>
      <c r="E6699" t="s">
        <v>83</v>
      </c>
      <c r="F6699">
        <f>VLOOKUP(D6699,ProductPrices[#All],3,FALSE)</f>
        <v>1.95</v>
      </c>
      <c r="G6699" t="s">
        <v>77</v>
      </c>
      <c r="H6699">
        <v>28</v>
      </c>
      <c r="I6699">
        <v>2</v>
      </c>
      <c r="J6699">
        <v>0</v>
      </c>
      <c r="K6699">
        <v>0</v>
      </c>
      <c r="L6699">
        <f t="shared" si="208"/>
        <v>3.9</v>
      </c>
      <c r="M6699">
        <f t="shared" si="209"/>
        <v>26</v>
      </c>
    </row>
    <row r="6700" spans="1:13" ht="21" customHeight="1">
      <c r="A6700">
        <v>46277</v>
      </c>
      <c r="B6700" t="s">
        <v>106</v>
      </c>
      <c r="C6700" t="s">
        <v>107</v>
      </c>
      <c r="D6700" t="s">
        <v>84</v>
      </c>
      <c r="E6700" t="s">
        <v>85</v>
      </c>
      <c r="F6700">
        <f>VLOOKUP(D6700,ProductPrices[#All],3,FALSE)</f>
        <v>1.55</v>
      </c>
      <c r="G6700" t="s">
        <v>77</v>
      </c>
      <c r="H6700">
        <v>32</v>
      </c>
      <c r="I6700">
        <v>18</v>
      </c>
      <c r="J6700">
        <v>0</v>
      </c>
      <c r="K6700">
        <v>0</v>
      </c>
      <c r="L6700">
        <f t="shared" si="208"/>
        <v>27.900000000000002</v>
      </c>
      <c r="M6700">
        <f t="shared" si="209"/>
        <v>14</v>
      </c>
    </row>
    <row r="6701" spans="1:13" ht="21" customHeight="1">
      <c r="A6701">
        <v>46277</v>
      </c>
      <c r="B6701" t="s">
        <v>106</v>
      </c>
      <c r="C6701" t="s">
        <v>107</v>
      </c>
      <c r="D6701" t="s">
        <v>86</v>
      </c>
      <c r="E6701" t="s">
        <v>87</v>
      </c>
      <c r="F6701">
        <f>VLOOKUP(D6701,ProductPrices[#All],3,FALSE)</f>
        <v>2</v>
      </c>
      <c r="G6701" t="s">
        <v>77</v>
      </c>
      <c r="H6701">
        <v>21</v>
      </c>
      <c r="I6701">
        <v>13</v>
      </c>
      <c r="J6701">
        <v>0</v>
      </c>
      <c r="K6701">
        <v>1</v>
      </c>
      <c r="L6701">
        <f t="shared" si="208"/>
        <v>26</v>
      </c>
      <c r="M6701">
        <f t="shared" si="209"/>
        <v>7</v>
      </c>
    </row>
    <row r="6702" spans="1:13" ht="21" customHeight="1">
      <c r="A6702">
        <v>46277</v>
      </c>
      <c r="B6702" t="s">
        <v>106</v>
      </c>
      <c r="C6702" t="s">
        <v>107</v>
      </c>
      <c r="D6702" t="s">
        <v>88</v>
      </c>
      <c r="E6702" t="s">
        <v>89</v>
      </c>
      <c r="F6702">
        <f>VLOOKUP(D6702,ProductPrices[#All],3,FALSE)</f>
        <v>2</v>
      </c>
      <c r="G6702" t="s">
        <v>77</v>
      </c>
      <c r="H6702">
        <v>17</v>
      </c>
      <c r="I6702">
        <v>5</v>
      </c>
      <c r="J6702">
        <v>0</v>
      </c>
      <c r="K6702">
        <v>0</v>
      </c>
      <c r="L6702">
        <f t="shared" si="208"/>
        <v>10</v>
      </c>
      <c r="M6702">
        <f t="shared" si="209"/>
        <v>12</v>
      </c>
    </row>
    <row r="6703" spans="1:13" ht="21" customHeight="1">
      <c r="A6703">
        <v>46277</v>
      </c>
      <c r="B6703" t="s">
        <v>106</v>
      </c>
      <c r="C6703" t="s">
        <v>107</v>
      </c>
      <c r="D6703" t="s">
        <v>90</v>
      </c>
      <c r="E6703" t="s">
        <v>91</v>
      </c>
      <c r="F6703">
        <f>VLOOKUP(D6703,ProductPrices[#All],3,FALSE)</f>
        <v>3.7</v>
      </c>
      <c r="G6703" t="s">
        <v>92</v>
      </c>
      <c r="H6703">
        <v>14</v>
      </c>
      <c r="I6703">
        <v>4</v>
      </c>
      <c r="J6703">
        <v>0</v>
      </c>
      <c r="K6703">
        <v>10</v>
      </c>
      <c r="L6703">
        <f t="shared" si="208"/>
        <v>14.8</v>
      </c>
      <c r="M6703">
        <f t="shared" si="209"/>
        <v>0</v>
      </c>
    </row>
    <row r="6704" spans="1:13" ht="21" customHeight="1">
      <c r="A6704">
        <v>46277</v>
      </c>
      <c r="B6704" t="s">
        <v>106</v>
      </c>
      <c r="C6704" t="s">
        <v>107</v>
      </c>
      <c r="D6704" t="s">
        <v>93</v>
      </c>
      <c r="E6704" t="s">
        <v>94</v>
      </c>
      <c r="F6704">
        <f>VLOOKUP(D6704,ProductPrices[#All],3,FALSE)</f>
        <v>3.7</v>
      </c>
      <c r="G6704" t="s">
        <v>92</v>
      </c>
      <c r="H6704">
        <v>14</v>
      </c>
      <c r="I6704">
        <v>7</v>
      </c>
      <c r="J6704">
        <v>0</v>
      </c>
      <c r="K6704">
        <v>7</v>
      </c>
      <c r="L6704">
        <f t="shared" si="208"/>
        <v>25.900000000000002</v>
      </c>
      <c r="M6704">
        <f t="shared" si="209"/>
        <v>0</v>
      </c>
    </row>
    <row r="6705" spans="1:13" ht="21" customHeight="1">
      <c r="A6705">
        <v>46277</v>
      </c>
      <c r="B6705" t="s">
        <v>106</v>
      </c>
      <c r="C6705" t="s">
        <v>107</v>
      </c>
      <c r="D6705" t="s">
        <v>95</v>
      </c>
      <c r="E6705" t="s">
        <v>96</v>
      </c>
      <c r="F6705">
        <f>VLOOKUP(D6705,ProductPrices[#All],3,FALSE)</f>
        <v>3.7</v>
      </c>
      <c r="G6705" t="s">
        <v>92</v>
      </c>
      <c r="H6705">
        <v>12</v>
      </c>
      <c r="I6705">
        <v>5</v>
      </c>
      <c r="J6705">
        <v>0</v>
      </c>
      <c r="K6705">
        <v>7</v>
      </c>
      <c r="L6705">
        <f t="shared" si="208"/>
        <v>18.5</v>
      </c>
      <c r="M6705">
        <f t="shared" si="209"/>
        <v>0</v>
      </c>
    </row>
    <row r="6706" spans="1:13" ht="21" customHeight="1">
      <c r="A6706">
        <v>46277</v>
      </c>
      <c r="B6706" t="s">
        <v>106</v>
      </c>
      <c r="C6706" t="s">
        <v>107</v>
      </c>
      <c r="D6706" t="s">
        <v>97</v>
      </c>
      <c r="E6706" t="s">
        <v>98</v>
      </c>
      <c r="F6706">
        <f>VLOOKUP(D6706,ProductPrices[#All],3,FALSE)</f>
        <v>3.6</v>
      </c>
      <c r="G6706" t="s">
        <v>92</v>
      </c>
      <c r="H6706">
        <v>11</v>
      </c>
      <c r="I6706">
        <v>6</v>
      </c>
      <c r="J6706">
        <v>2</v>
      </c>
      <c r="K6706">
        <v>3</v>
      </c>
      <c r="L6706">
        <f t="shared" si="208"/>
        <v>21.6</v>
      </c>
      <c r="M6706">
        <f t="shared" si="209"/>
        <v>0</v>
      </c>
    </row>
    <row r="6707" spans="1:13" ht="21" customHeight="1">
      <c r="A6707">
        <v>46277</v>
      </c>
      <c r="B6707" t="s">
        <v>106</v>
      </c>
      <c r="C6707" t="s">
        <v>107</v>
      </c>
      <c r="D6707" t="s">
        <v>99</v>
      </c>
      <c r="E6707" t="s">
        <v>100</v>
      </c>
      <c r="F6707">
        <f>VLOOKUP(D6707,ProductPrices[#All],3,FALSE)</f>
        <v>1.25</v>
      </c>
      <c r="G6707" t="s">
        <v>101</v>
      </c>
      <c r="H6707">
        <v>20</v>
      </c>
      <c r="I6707">
        <v>15</v>
      </c>
      <c r="J6707">
        <v>0</v>
      </c>
      <c r="K6707">
        <v>0</v>
      </c>
      <c r="L6707">
        <f t="shared" si="208"/>
        <v>18.75</v>
      </c>
      <c r="M6707">
        <f t="shared" si="209"/>
        <v>5</v>
      </c>
    </row>
    <row r="6708" spans="1:13" ht="21" customHeight="1">
      <c r="A6708">
        <v>46277</v>
      </c>
      <c r="B6708" t="s">
        <v>106</v>
      </c>
      <c r="C6708" t="s">
        <v>107</v>
      </c>
      <c r="D6708" t="s">
        <v>102</v>
      </c>
      <c r="E6708" t="s">
        <v>103</v>
      </c>
      <c r="F6708">
        <f>VLOOKUP(D6708,ProductPrices[#All],3,FALSE)</f>
        <v>1.25</v>
      </c>
      <c r="G6708" t="s">
        <v>101</v>
      </c>
      <c r="H6708">
        <v>32</v>
      </c>
      <c r="I6708">
        <v>12</v>
      </c>
      <c r="J6708">
        <v>0</v>
      </c>
      <c r="K6708">
        <v>0</v>
      </c>
      <c r="L6708">
        <f t="shared" si="208"/>
        <v>15</v>
      </c>
      <c r="M6708">
        <f t="shared" si="209"/>
        <v>20</v>
      </c>
    </row>
    <row r="6709" spans="1:13" ht="21" customHeight="1">
      <c r="A6709">
        <v>46277</v>
      </c>
      <c r="B6709" t="s">
        <v>106</v>
      </c>
      <c r="C6709" t="s">
        <v>107</v>
      </c>
      <c r="D6709" t="s">
        <v>104</v>
      </c>
      <c r="E6709" t="s">
        <v>105</v>
      </c>
      <c r="F6709">
        <f>VLOOKUP(D6709,ProductPrices[#All],3,FALSE)</f>
        <v>1.25</v>
      </c>
      <c r="G6709" t="s">
        <v>101</v>
      </c>
      <c r="H6709">
        <v>31</v>
      </c>
      <c r="I6709">
        <v>13</v>
      </c>
      <c r="J6709">
        <v>0</v>
      </c>
      <c r="K6709">
        <v>0</v>
      </c>
      <c r="L6709">
        <f t="shared" si="208"/>
        <v>16.25</v>
      </c>
      <c r="M6709">
        <f t="shared" si="209"/>
        <v>18</v>
      </c>
    </row>
    <row r="6710" spans="1:13" ht="21" customHeight="1">
      <c r="A6710">
        <v>46277</v>
      </c>
      <c r="B6710" t="s">
        <v>108</v>
      </c>
      <c r="C6710" t="s">
        <v>109</v>
      </c>
      <c r="D6710" t="s">
        <v>12</v>
      </c>
      <c r="E6710" t="s">
        <v>13</v>
      </c>
      <c r="F6710">
        <f>VLOOKUP(D6710,ProductPrices[#All],3,FALSE)</f>
        <v>1.35</v>
      </c>
      <c r="G6710" t="s">
        <v>14</v>
      </c>
      <c r="H6710">
        <v>134</v>
      </c>
      <c r="I6710">
        <v>122</v>
      </c>
      <c r="J6710">
        <v>11</v>
      </c>
      <c r="K6710">
        <v>1</v>
      </c>
      <c r="L6710">
        <f t="shared" si="208"/>
        <v>164.70000000000002</v>
      </c>
      <c r="M6710">
        <f t="shared" si="209"/>
        <v>0</v>
      </c>
    </row>
    <row r="6711" spans="1:13" ht="21" customHeight="1">
      <c r="A6711">
        <v>46277</v>
      </c>
      <c r="B6711" t="s">
        <v>108</v>
      </c>
      <c r="C6711" t="s">
        <v>109</v>
      </c>
      <c r="D6711" t="s">
        <v>15</v>
      </c>
      <c r="E6711" t="s">
        <v>16</v>
      </c>
      <c r="F6711">
        <f>VLOOKUP(D6711,ProductPrices[#All],3,FALSE)</f>
        <v>1.35</v>
      </c>
      <c r="G6711" t="s">
        <v>14</v>
      </c>
      <c r="H6711">
        <v>30</v>
      </c>
      <c r="I6711">
        <v>28</v>
      </c>
      <c r="J6711">
        <v>2</v>
      </c>
      <c r="K6711">
        <v>0</v>
      </c>
      <c r="L6711">
        <f t="shared" si="208"/>
        <v>37.800000000000004</v>
      </c>
      <c r="M6711">
        <f t="shared" si="209"/>
        <v>0</v>
      </c>
    </row>
    <row r="6712" spans="1:13" ht="21" customHeight="1">
      <c r="A6712">
        <v>46277</v>
      </c>
      <c r="B6712" t="s">
        <v>108</v>
      </c>
      <c r="C6712" t="s">
        <v>109</v>
      </c>
      <c r="D6712" t="s">
        <v>17</v>
      </c>
      <c r="E6712" t="s">
        <v>18</v>
      </c>
      <c r="F6712">
        <f>VLOOKUP(D6712,ProductPrices[#All],3,FALSE)</f>
        <v>2.5</v>
      </c>
      <c r="G6712" t="s">
        <v>14</v>
      </c>
      <c r="H6712">
        <v>29</v>
      </c>
      <c r="I6712">
        <v>25</v>
      </c>
      <c r="J6712">
        <v>3</v>
      </c>
      <c r="K6712">
        <v>1</v>
      </c>
      <c r="L6712">
        <f t="shared" si="208"/>
        <v>62.5</v>
      </c>
      <c r="M6712">
        <f t="shared" si="209"/>
        <v>0</v>
      </c>
    </row>
    <row r="6713" spans="1:13" ht="21" customHeight="1">
      <c r="A6713">
        <v>46277</v>
      </c>
      <c r="B6713" t="s">
        <v>108</v>
      </c>
      <c r="C6713" t="s">
        <v>109</v>
      </c>
      <c r="D6713" t="s">
        <v>19</v>
      </c>
      <c r="E6713" t="s">
        <v>20</v>
      </c>
      <c r="F6713">
        <f>VLOOKUP(D6713,ProductPrices[#All],3,FALSE)</f>
        <v>2.25</v>
      </c>
      <c r="G6713" t="s">
        <v>14</v>
      </c>
      <c r="H6713">
        <v>30</v>
      </c>
      <c r="I6713">
        <v>28</v>
      </c>
      <c r="J6713">
        <v>1</v>
      </c>
      <c r="K6713">
        <v>1</v>
      </c>
      <c r="L6713">
        <f t="shared" si="208"/>
        <v>63</v>
      </c>
      <c r="M6713">
        <f t="shared" si="209"/>
        <v>0</v>
      </c>
    </row>
    <row r="6714" spans="1:13" ht="21" customHeight="1">
      <c r="A6714">
        <v>46277</v>
      </c>
      <c r="B6714" t="s">
        <v>108</v>
      </c>
      <c r="C6714" t="s">
        <v>109</v>
      </c>
      <c r="D6714" t="s">
        <v>21</v>
      </c>
      <c r="E6714" t="s">
        <v>22</v>
      </c>
      <c r="F6714">
        <f>VLOOKUP(D6714,ProductPrices[#All],3,FALSE)</f>
        <v>2.5</v>
      </c>
      <c r="G6714" t="s">
        <v>14</v>
      </c>
      <c r="H6714">
        <v>29</v>
      </c>
      <c r="I6714">
        <v>26</v>
      </c>
      <c r="J6714">
        <v>3</v>
      </c>
      <c r="K6714">
        <v>0</v>
      </c>
      <c r="L6714">
        <f t="shared" si="208"/>
        <v>65</v>
      </c>
      <c r="M6714">
        <f t="shared" si="209"/>
        <v>0</v>
      </c>
    </row>
    <row r="6715" spans="1:13" ht="21" customHeight="1">
      <c r="A6715">
        <v>46277</v>
      </c>
      <c r="B6715" t="s">
        <v>108</v>
      </c>
      <c r="C6715" t="s">
        <v>109</v>
      </c>
      <c r="D6715" t="s">
        <v>23</v>
      </c>
      <c r="E6715" t="s">
        <v>24</v>
      </c>
      <c r="F6715">
        <f>VLOOKUP(D6715,ProductPrices[#All],3,FALSE)</f>
        <v>2.2000000000000002</v>
      </c>
      <c r="G6715" t="s">
        <v>14</v>
      </c>
      <c r="H6715">
        <v>30</v>
      </c>
      <c r="I6715">
        <v>30</v>
      </c>
      <c r="J6715">
        <v>0</v>
      </c>
      <c r="K6715">
        <v>0</v>
      </c>
      <c r="L6715">
        <f t="shared" si="208"/>
        <v>66</v>
      </c>
      <c r="M6715">
        <f t="shared" si="209"/>
        <v>0</v>
      </c>
    </row>
    <row r="6716" spans="1:13" ht="21" customHeight="1">
      <c r="A6716">
        <v>46277</v>
      </c>
      <c r="B6716" t="s">
        <v>108</v>
      </c>
      <c r="C6716" t="s">
        <v>109</v>
      </c>
      <c r="D6716" t="s">
        <v>25</v>
      </c>
      <c r="E6716" t="s">
        <v>26</v>
      </c>
      <c r="F6716">
        <f>VLOOKUP(D6716,ProductPrices[#All],3,FALSE)</f>
        <v>2.1</v>
      </c>
      <c r="G6716" t="s">
        <v>14</v>
      </c>
      <c r="H6716">
        <v>30</v>
      </c>
      <c r="I6716">
        <v>28</v>
      </c>
      <c r="J6716">
        <v>1</v>
      </c>
      <c r="K6716">
        <v>1</v>
      </c>
      <c r="L6716">
        <f t="shared" si="208"/>
        <v>58.800000000000004</v>
      </c>
      <c r="M6716">
        <f t="shared" si="209"/>
        <v>0</v>
      </c>
    </row>
    <row r="6717" spans="1:13" ht="21" customHeight="1">
      <c r="A6717">
        <v>46277</v>
      </c>
      <c r="B6717" t="s">
        <v>108</v>
      </c>
      <c r="C6717" t="s">
        <v>109</v>
      </c>
      <c r="D6717" t="s">
        <v>27</v>
      </c>
      <c r="E6717" t="s">
        <v>28</v>
      </c>
      <c r="F6717">
        <f>VLOOKUP(D6717,ProductPrices[#All],3,FALSE)</f>
        <v>1.5</v>
      </c>
      <c r="G6717" t="s">
        <v>29</v>
      </c>
      <c r="H6717">
        <v>6</v>
      </c>
      <c r="I6717">
        <v>6</v>
      </c>
      <c r="J6717">
        <v>0</v>
      </c>
      <c r="K6717">
        <v>0</v>
      </c>
      <c r="L6717">
        <f t="shared" si="208"/>
        <v>9</v>
      </c>
      <c r="M6717">
        <f t="shared" si="209"/>
        <v>0</v>
      </c>
    </row>
    <row r="6718" spans="1:13" ht="21" customHeight="1">
      <c r="A6718">
        <v>46277</v>
      </c>
      <c r="B6718" t="s">
        <v>108</v>
      </c>
      <c r="C6718" t="s">
        <v>109</v>
      </c>
      <c r="D6718" t="s">
        <v>30</v>
      </c>
      <c r="E6718" t="s">
        <v>31</v>
      </c>
      <c r="F6718">
        <f>VLOOKUP(D6718,ProductPrices[#All],3,FALSE)</f>
        <v>1.45</v>
      </c>
      <c r="G6718" t="s">
        <v>29</v>
      </c>
      <c r="H6718">
        <v>9</v>
      </c>
      <c r="I6718">
        <v>7</v>
      </c>
      <c r="J6718">
        <v>2</v>
      </c>
      <c r="K6718">
        <v>0</v>
      </c>
      <c r="L6718">
        <f t="shared" si="208"/>
        <v>10.15</v>
      </c>
      <c r="M6718">
        <f t="shared" si="209"/>
        <v>0</v>
      </c>
    </row>
    <row r="6719" spans="1:13" ht="21" customHeight="1">
      <c r="A6719">
        <v>46277</v>
      </c>
      <c r="B6719" t="s">
        <v>108</v>
      </c>
      <c r="C6719" t="s">
        <v>109</v>
      </c>
      <c r="D6719" t="s">
        <v>32</v>
      </c>
      <c r="E6719" t="s">
        <v>33</v>
      </c>
      <c r="F6719">
        <f>VLOOKUP(D6719,ProductPrices[#All],3,FALSE)</f>
        <v>1.3</v>
      </c>
      <c r="G6719" t="s">
        <v>29</v>
      </c>
      <c r="H6719">
        <v>6</v>
      </c>
      <c r="I6719">
        <v>5</v>
      </c>
      <c r="J6719">
        <v>1</v>
      </c>
      <c r="K6719">
        <v>0</v>
      </c>
      <c r="L6719">
        <f t="shared" si="208"/>
        <v>6.5</v>
      </c>
      <c r="M6719">
        <f t="shared" si="209"/>
        <v>0</v>
      </c>
    </row>
    <row r="6720" spans="1:13" ht="21" customHeight="1">
      <c r="A6720">
        <v>46277</v>
      </c>
      <c r="B6720" t="s">
        <v>108</v>
      </c>
      <c r="C6720" t="s">
        <v>109</v>
      </c>
      <c r="D6720" t="s">
        <v>34</v>
      </c>
      <c r="E6720" t="s">
        <v>35</v>
      </c>
      <c r="F6720">
        <f>VLOOKUP(D6720,ProductPrices[#All],3,FALSE)</f>
        <v>1.4</v>
      </c>
      <c r="G6720" t="s">
        <v>29</v>
      </c>
      <c r="H6720">
        <v>7</v>
      </c>
      <c r="I6720">
        <v>5</v>
      </c>
      <c r="J6720">
        <v>1</v>
      </c>
      <c r="K6720">
        <v>1</v>
      </c>
      <c r="L6720">
        <f t="shared" si="208"/>
        <v>7</v>
      </c>
      <c r="M6720">
        <f t="shared" si="209"/>
        <v>0</v>
      </c>
    </row>
    <row r="6721" spans="1:13" ht="21" customHeight="1">
      <c r="A6721">
        <v>46277</v>
      </c>
      <c r="B6721" t="s">
        <v>108</v>
      </c>
      <c r="C6721" t="s">
        <v>109</v>
      </c>
      <c r="D6721" t="s">
        <v>36</v>
      </c>
      <c r="E6721" t="s">
        <v>37</v>
      </c>
      <c r="F6721">
        <f>VLOOKUP(D6721,ProductPrices[#All],3,FALSE)</f>
        <v>1.6</v>
      </c>
      <c r="G6721" t="s">
        <v>29</v>
      </c>
      <c r="H6721">
        <v>8</v>
      </c>
      <c r="I6721">
        <v>7</v>
      </c>
      <c r="J6721">
        <v>1</v>
      </c>
      <c r="K6721">
        <v>0</v>
      </c>
      <c r="L6721">
        <f t="shared" si="208"/>
        <v>11.200000000000001</v>
      </c>
      <c r="M6721">
        <f t="shared" si="209"/>
        <v>0</v>
      </c>
    </row>
    <row r="6722" spans="1:13" ht="21" customHeight="1">
      <c r="A6722">
        <v>46277</v>
      </c>
      <c r="B6722" t="s">
        <v>108</v>
      </c>
      <c r="C6722" t="s">
        <v>109</v>
      </c>
      <c r="D6722" t="s">
        <v>38</v>
      </c>
      <c r="E6722" t="s">
        <v>39</v>
      </c>
      <c r="F6722">
        <f>VLOOKUP(D6722,ProductPrices[#All],3,FALSE)</f>
        <v>3.1</v>
      </c>
      <c r="G6722" t="s">
        <v>40</v>
      </c>
      <c r="H6722">
        <v>8</v>
      </c>
      <c r="I6722">
        <v>5</v>
      </c>
      <c r="J6722">
        <v>0</v>
      </c>
      <c r="K6722">
        <v>3</v>
      </c>
      <c r="L6722">
        <f t="shared" ref="L6722:L6785" si="210">F6722*I6722</f>
        <v>15.5</v>
      </c>
      <c r="M6722">
        <f t="shared" ref="M6722:M6785" si="211">H6722-I6722-J6722-K6722</f>
        <v>0</v>
      </c>
    </row>
    <row r="6723" spans="1:13" ht="21" customHeight="1">
      <c r="A6723">
        <v>46277</v>
      </c>
      <c r="B6723" t="s">
        <v>108</v>
      </c>
      <c r="C6723" t="s">
        <v>109</v>
      </c>
      <c r="D6723" t="s">
        <v>41</v>
      </c>
      <c r="E6723" t="s">
        <v>42</v>
      </c>
      <c r="F6723">
        <f>VLOOKUP(D6723,ProductPrices[#All],3,FALSE)</f>
        <v>3.4</v>
      </c>
      <c r="G6723" t="s">
        <v>40</v>
      </c>
      <c r="H6723">
        <v>10</v>
      </c>
      <c r="I6723">
        <v>8</v>
      </c>
      <c r="J6723">
        <v>0</v>
      </c>
      <c r="K6723">
        <v>2</v>
      </c>
      <c r="L6723">
        <f t="shared" si="210"/>
        <v>27.2</v>
      </c>
      <c r="M6723">
        <f t="shared" si="211"/>
        <v>0</v>
      </c>
    </row>
    <row r="6724" spans="1:13" ht="21" customHeight="1">
      <c r="A6724">
        <v>46277</v>
      </c>
      <c r="B6724" t="s">
        <v>108</v>
      </c>
      <c r="C6724" t="s">
        <v>109</v>
      </c>
      <c r="D6724" t="s">
        <v>43</v>
      </c>
      <c r="E6724" t="s">
        <v>44</v>
      </c>
      <c r="F6724">
        <f>VLOOKUP(D6724,ProductPrices[#All],3,FALSE)</f>
        <v>2.2000000000000002</v>
      </c>
      <c r="G6724" t="s">
        <v>40</v>
      </c>
      <c r="H6724">
        <v>10</v>
      </c>
      <c r="I6724">
        <v>10</v>
      </c>
      <c r="J6724">
        <v>0</v>
      </c>
      <c r="K6724">
        <v>0</v>
      </c>
      <c r="L6724">
        <f t="shared" si="210"/>
        <v>22</v>
      </c>
      <c r="M6724">
        <f t="shared" si="211"/>
        <v>0</v>
      </c>
    </row>
    <row r="6725" spans="1:13" ht="21" customHeight="1">
      <c r="A6725">
        <v>46277</v>
      </c>
      <c r="B6725" t="s">
        <v>108</v>
      </c>
      <c r="C6725" t="s">
        <v>109</v>
      </c>
      <c r="D6725" t="s">
        <v>45</v>
      </c>
      <c r="E6725" t="s">
        <v>46</v>
      </c>
      <c r="F6725">
        <f>VLOOKUP(D6725,ProductPrices[#All],3,FALSE)</f>
        <v>2.25</v>
      </c>
      <c r="G6725" t="s">
        <v>40</v>
      </c>
      <c r="H6725">
        <v>12</v>
      </c>
      <c r="I6725">
        <v>12</v>
      </c>
      <c r="J6725">
        <v>0</v>
      </c>
      <c r="K6725">
        <v>0</v>
      </c>
      <c r="L6725">
        <f t="shared" si="210"/>
        <v>27</v>
      </c>
      <c r="M6725">
        <f t="shared" si="211"/>
        <v>0</v>
      </c>
    </row>
    <row r="6726" spans="1:13" ht="21" customHeight="1">
      <c r="A6726">
        <v>46277</v>
      </c>
      <c r="B6726" t="s">
        <v>108</v>
      </c>
      <c r="C6726" t="s">
        <v>109</v>
      </c>
      <c r="D6726" t="s">
        <v>47</v>
      </c>
      <c r="E6726" t="s">
        <v>48</v>
      </c>
      <c r="F6726">
        <f>VLOOKUP(D6726,ProductPrices[#All],3,FALSE)</f>
        <v>2.35</v>
      </c>
      <c r="G6726" t="s">
        <v>40</v>
      </c>
      <c r="H6726">
        <v>10</v>
      </c>
      <c r="I6726">
        <v>8</v>
      </c>
      <c r="J6726">
        <v>0</v>
      </c>
      <c r="K6726">
        <v>2</v>
      </c>
      <c r="L6726">
        <f t="shared" si="210"/>
        <v>18.8</v>
      </c>
      <c r="M6726">
        <f t="shared" si="211"/>
        <v>0</v>
      </c>
    </row>
    <row r="6727" spans="1:13" ht="21" customHeight="1">
      <c r="A6727">
        <v>46277</v>
      </c>
      <c r="B6727" t="s">
        <v>108</v>
      </c>
      <c r="C6727" t="s">
        <v>109</v>
      </c>
      <c r="D6727" t="s">
        <v>49</v>
      </c>
      <c r="E6727" t="s">
        <v>50</v>
      </c>
      <c r="F6727">
        <f>VLOOKUP(D6727,ProductPrices[#All],3,FALSE)</f>
        <v>2.75</v>
      </c>
      <c r="G6727" t="s">
        <v>40</v>
      </c>
      <c r="H6727">
        <v>6</v>
      </c>
      <c r="I6727">
        <v>6</v>
      </c>
      <c r="J6727">
        <v>0</v>
      </c>
      <c r="K6727">
        <v>0</v>
      </c>
      <c r="L6727">
        <f t="shared" si="210"/>
        <v>16.5</v>
      </c>
      <c r="M6727">
        <f t="shared" si="211"/>
        <v>0</v>
      </c>
    </row>
    <row r="6728" spans="1:13" ht="21" customHeight="1">
      <c r="A6728">
        <v>46277</v>
      </c>
      <c r="B6728" t="s">
        <v>108</v>
      </c>
      <c r="C6728" t="s">
        <v>109</v>
      </c>
      <c r="D6728" t="s">
        <v>51</v>
      </c>
      <c r="E6728" t="s">
        <v>52</v>
      </c>
      <c r="F6728">
        <f>VLOOKUP(D6728,ProductPrices[#All],3,FALSE)</f>
        <v>4.6500000000000004</v>
      </c>
      <c r="G6728" t="s">
        <v>40</v>
      </c>
      <c r="H6728">
        <v>10</v>
      </c>
      <c r="I6728">
        <v>7</v>
      </c>
      <c r="J6728">
        <v>0</v>
      </c>
      <c r="K6728">
        <v>3</v>
      </c>
      <c r="L6728">
        <f t="shared" si="210"/>
        <v>32.550000000000004</v>
      </c>
      <c r="M6728">
        <f t="shared" si="211"/>
        <v>0</v>
      </c>
    </row>
    <row r="6729" spans="1:13" ht="21" customHeight="1">
      <c r="A6729">
        <v>46277</v>
      </c>
      <c r="B6729" t="s">
        <v>108</v>
      </c>
      <c r="C6729" t="s">
        <v>109</v>
      </c>
      <c r="D6729" t="s">
        <v>53</v>
      </c>
      <c r="E6729" t="s">
        <v>54</v>
      </c>
      <c r="F6729">
        <f>VLOOKUP(D6729,ProductPrices[#All],3,FALSE)</f>
        <v>2.2000000000000002</v>
      </c>
      <c r="G6729" t="s">
        <v>55</v>
      </c>
      <c r="H6729">
        <v>6</v>
      </c>
      <c r="I6729">
        <v>4</v>
      </c>
      <c r="J6729">
        <v>0</v>
      </c>
      <c r="K6729">
        <v>2</v>
      </c>
      <c r="L6729">
        <f t="shared" si="210"/>
        <v>8.8000000000000007</v>
      </c>
      <c r="M6729">
        <f t="shared" si="211"/>
        <v>0</v>
      </c>
    </row>
    <row r="6730" spans="1:13" ht="21" customHeight="1">
      <c r="A6730">
        <v>46277</v>
      </c>
      <c r="B6730" t="s">
        <v>108</v>
      </c>
      <c r="C6730" t="s">
        <v>109</v>
      </c>
      <c r="D6730" t="s">
        <v>56</v>
      </c>
      <c r="E6730" t="s">
        <v>57</v>
      </c>
      <c r="F6730">
        <f>VLOOKUP(D6730,ProductPrices[#All],3,FALSE)</f>
        <v>3.35</v>
      </c>
      <c r="G6730" t="s">
        <v>55</v>
      </c>
      <c r="H6730">
        <v>9</v>
      </c>
      <c r="I6730">
        <v>8</v>
      </c>
      <c r="J6730">
        <v>0</v>
      </c>
      <c r="K6730">
        <v>1</v>
      </c>
      <c r="L6730">
        <f t="shared" si="210"/>
        <v>26.8</v>
      </c>
      <c r="M6730">
        <f t="shared" si="211"/>
        <v>0</v>
      </c>
    </row>
    <row r="6731" spans="1:13" ht="21" customHeight="1">
      <c r="A6731">
        <v>46277</v>
      </c>
      <c r="B6731" t="s">
        <v>108</v>
      </c>
      <c r="C6731" t="s">
        <v>109</v>
      </c>
      <c r="D6731" t="s">
        <v>58</v>
      </c>
      <c r="E6731" t="s">
        <v>59</v>
      </c>
      <c r="F6731">
        <f>VLOOKUP(D6731,ProductPrices[#All],3,FALSE)</f>
        <v>2.25</v>
      </c>
      <c r="G6731" t="s">
        <v>55</v>
      </c>
      <c r="H6731">
        <v>9</v>
      </c>
      <c r="I6731">
        <v>6</v>
      </c>
      <c r="J6731">
        <v>0</v>
      </c>
      <c r="K6731">
        <v>3</v>
      </c>
      <c r="L6731">
        <f t="shared" si="210"/>
        <v>13.5</v>
      </c>
      <c r="M6731">
        <f t="shared" si="211"/>
        <v>0</v>
      </c>
    </row>
    <row r="6732" spans="1:13" ht="21" customHeight="1">
      <c r="A6732">
        <v>46277</v>
      </c>
      <c r="B6732" t="s">
        <v>108</v>
      </c>
      <c r="C6732" t="s">
        <v>109</v>
      </c>
      <c r="D6732" t="s">
        <v>60</v>
      </c>
      <c r="E6732" t="s">
        <v>61</v>
      </c>
      <c r="F6732">
        <f>VLOOKUP(D6732,ProductPrices[#All],3,FALSE)</f>
        <v>1.5</v>
      </c>
      <c r="G6732" t="s">
        <v>55</v>
      </c>
      <c r="H6732">
        <v>11</v>
      </c>
      <c r="I6732">
        <v>11</v>
      </c>
      <c r="J6732">
        <v>0</v>
      </c>
      <c r="K6732">
        <v>0</v>
      </c>
      <c r="L6732">
        <f t="shared" si="210"/>
        <v>16.5</v>
      </c>
      <c r="M6732">
        <f t="shared" si="211"/>
        <v>0</v>
      </c>
    </row>
    <row r="6733" spans="1:13" ht="21" customHeight="1">
      <c r="A6733">
        <v>46277</v>
      </c>
      <c r="B6733" t="s">
        <v>108</v>
      </c>
      <c r="C6733" t="s">
        <v>109</v>
      </c>
      <c r="D6733" t="s">
        <v>62</v>
      </c>
      <c r="E6733" t="s">
        <v>63</v>
      </c>
      <c r="F6733">
        <f>VLOOKUP(D6733,ProductPrices[#All],3,FALSE)</f>
        <v>3.3</v>
      </c>
      <c r="G6733" t="s">
        <v>55</v>
      </c>
      <c r="H6733">
        <v>8</v>
      </c>
      <c r="I6733">
        <v>6</v>
      </c>
      <c r="J6733">
        <v>0</v>
      </c>
      <c r="K6733">
        <v>2</v>
      </c>
      <c r="L6733">
        <f t="shared" si="210"/>
        <v>19.799999999999997</v>
      </c>
      <c r="M6733">
        <f t="shared" si="211"/>
        <v>0</v>
      </c>
    </row>
    <row r="6734" spans="1:13" ht="21" customHeight="1">
      <c r="A6734">
        <v>46277</v>
      </c>
      <c r="B6734" t="s">
        <v>108</v>
      </c>
      <c r="C6734" t="s">
        <v>109</v>
      </c>
      <c r="D6734" t="s">
        <v>64</v>
      </c>
      <c r="E6734" t="s">
        <v>65</v>
      </c>
      <c r="F6734">
        <f>VLOOKUP(D6734,ProductPrices[#All],3,FALSE)</f>
        <v>2.95</v>
      </c>
      <c r="G6734" t="s">
        <v>66</v>
      </c>
      <c r="H6734">
        <v>22</v>
      </c>
      <c r="I6734">
        <v>22</v>
      </c>
      <c r="J6734">
        <v>0</v>
      </c>
      <c r="K6734">
        <v>0</v>
      </c>
      <c r="L6734">
        <f t="shared" si="210"/>
        <v>64.900000000000006</v>
      </c>
      <c r="M6734">
        <f t="shared" si="211"/>
        <v>0</v>
      </c>
    </row>
    <row r="6735" spans="1:13" ht="21" customHeight="1">
      <c r="A6735">
        <v>46277</v>
      </c>
      <c r="B6735" t="s">
        <v>108</v>
      </c>
      <c r="C6735" t="s">
        <v>109</v>
      </c>
      <c r="D6735" t="s">
        <v>67</v>
      </c>
      <c r="E6735" t="s">
        <v>68</v>
      </c>
      <c r="F6735">
        <f>VLOOKUP(D6735,ProductPrices[#All],3,FALSE)</f>
        <v>2.6</v>
      </c>
      <c r="G6735" t="s">
        <v>66</v>
      </c>
      <c r="H6735">
        <v>28</v>
      </c>
      <c r="I6735">
        <v>28</v>
      </c>
      <c r="J6735">
        <v>0</v>
      </c>
      <c r="K6735">
        <v>0</v>
      </c>
      <c r="L6735">
        <f t="shared" si="210"/>
        <v>72.8</v>
      </c>
      <c r="M6735">
        <f t="shared" si="211"/>
        <v>0</v>
      </c>
    </row>
    <row r="6736" spans="1:13" ht="21" customHeight="1">
      <c r="A6736">
        <v>46277</v>
      </c>
      <c r="B6736" t="s">
        <v>108</v>
      </c>
      <c r="C6736" t="s">
        <v>109</v>
      </c>
      <c r="D6736" t="s">
        <v>69</v>
      </c>
      <c r="E6736" t="s">
        <v>70</v>
      </c>
      <c r="F6736">
        <f>VLOOKUP(D6736,ProductPrices[#All],3,FALSE)</f>
        <v>2.2000000000000002</v>
      </c>
      <c r="G6736" t="s">
        <v>66</v>
      </c>
      <c r="H6736">
        <v>18</v>
      </c>
      <c r="I6736">
        <v>18</v>
      </c>
      <c r="J6736">
        <v>0</v>
      </c>
      <c r="K6736">
        <v>0</v>
      </c>
      <c r="L6736">
        <f t="shared" si="210"/>
        <v>39.6</v>
      </c>
      <c r="M6736">
        <f t="shared" si="211"/>
        <v>0</v>
      </c>
    </row>
    <row r="6737" spans="1:13" ht="21" customHeight="1">
      <c r="A6737">
        <v>46277</v>
      </c>
      <c r="B6737" t="s">
        <v>108</v>
      </c>
      <c r="C6737" t="s">
        <v>109</v>
      </c>
      <c r="D6737" t="s">
        <v>71</v>
      </c>
      <c r="E6737" t="s">
        <v>72</v>
      </c>
      <c r="F6737">
        <f>VLOOKUP(D6737,ProductPrices[#All],3,FALSE)</f>
        <v>2.25</v>
      </c>
      <c r="G6737" t="s">
        <v>66</v>
      </c>
      <c r="H6737">
        <v>20</v>
      </c>
      <c r="I6737">
        <v>20</v>
      </c>
      <c r="J6737">
        <v>0</v>
      </c>
      <c r="K6737">
        <v>0</v>
      </c>
      <c r="L6737">
        <f t="shared" si="210"/>
        <v>45</v>
      </c>
      <c r="M6737">
        <f t="shared" si="211"/>
        <v>0</v>
      </c>
    </row>
    <row r="6738" spans="1:13" ht="21" customHeight="1">
      <c r="A6738">
        <v>46277</v>
      </c>
      <c r="B6738" t="s">
        <v>108</v>
      </c>
      <c r="C6738" t="s">
        <v>109</v>
      </c>
      <c r="D6738" t="s">
        <v>73</v>
      </c>
      <c r="E6738" t="s">
        <v>74</v>
      </c>
      <c r="F6738">
        <f>VLOOKUP(D6738,ProductPrices[#All],3,FALSE)</f>
        <v>2.25</v>
      </c>
      <c r="G6738" t="s">
        <v>66</v>
      </c>
      <c r="H6738">
        <v>12</v>
      </c>
      <c r="I6738">
        <v>12</v>
      </c>
      <c r="J6738">
        <v>0</v>
      </c>
      <c r="K6738">
        <v>0</v>
      </c>
      <c r="L6738">
        <f t="shared" si="210"/>
        <v>27</v>
      </c>
      <c r="M6738">
        <f t="shared" si="211"/>
        <v>0</v>
      </c>
    </row>
    <row r="6739" spans="1:13" ht="21" customHeight="1">
      <c r="A6739">
        <v>46277</v>
      </c>
      <c r="B6739" t="s">
        <v>108</v>
      </c>
      <c r="C6739" t="s">
        <v>109</v>
      </c>
      <c r="D6739" t="s">
        <v>75</v>
      </c>
      <c r="E6739" t="s">
        <v>76</v>
      </c>
      <c r="F6739">
        <f>VLOOKUP(D6739,ProductPrices[#All],3,FALSE)</f>
        <v>1.9</v>
      </c>
      <c r="G6739" t="s">
        <v>77</v>
      </c>
      <c r="H6739">
        <v>20</v>
      </c>
      <c r="I6739">
        <v>8</v>
      </c>
      <c r="J6739">
        <v>0</v>
      </c>
      <c r="K6739">
        <v>0</v>
      </c>
      <c r="L6739">
        <f t="shared" si="210"/>
        <v>15.2</v>
      </c>
      <c r="M6739">
        <f t="shared" si="211"/>
        <v>12</v>
      </c>
    </row>
    <row r="6740" spans="1:13" ht="21" customHeight="1">
      <c r="A6740">
        <v>46277</v>
      </c>
      <c r="B6740" t="s">
        <v>108</v>
      </c>
      <c r="C6740" t="s">
        <v>109</v>
      </c>
      <c r="D6740" t="s">
        <v>78</v>
      </c>
      <c r="E6740" t="s">
        <v>79</v>
      </c>
      <c r="F6740">
        <f>VLOOKUP(D6740,ProductPrices[#All],3,FALSE)</f>
        <v>1.9</v>
      </c>
      <c r="G6740" t="s">
        <v>77</v>
      </c>
      <c r="H6740">
        <v>24</v>
      </c>
      <c r="I6740">
        <v>10</v>
      </c>
      <c r="J6740">
        <v>0</v>
      </c>
      <c r="K6740">
        <v>0</v>
      </c>
      <c r="L6740">
        <f t="shared" si="210"/>
        <v>19</v>
      </c>
      <c r="M6740">
        <f t="shared" si="211"/>
        <v>14</v>
      </c>
    </row>
    <row r="6741" spans="1:13" ht="21" customHeight="1">
      <c r="A6741">
        <v>46277</v>
      </c>
      <c r="B6741" t="s">
        <v>108</v>
      </c>
      <c r="C6741" t="s">
        <v>109</v>
      </c>
      <c r="D6741" t="s">
        <v>80</v>
      </c>
      <c r="E6741" t="s">
        <v>81</v>
      </c>
      <c r="F6741">
        <f>VLOOKUP(D6741,ProductPrices[#All],3,FALSE)</f>
        <v>2.0499999999999998</v>
      </c>
      <c r="G6741" t="s">
        <v>77</v>
      </c>
      <c r="H6741">
        <v>19</v>
      </c>
      <c r="I6741">
        <v>2</v>
      </c>
      <c r="J6741">
        <v>0</v>
      </c>
      <c r="K6741">
        <v>0</v>
      </c>
      <c r="L6741">
        <f t="shared" si="210"/>
        <v>4.0999999999999996</v>
      </c>
      <c r="M6741">
        <f t="shared" si="211"/>
        <v>17</v>
      </c>
    </row>
    <row r="6742" spans="1:13" ht="21" customHeight="1">
      <c r="A6742">
        <v>46277</v>
      </c>
      <c r="B6742" t="s">
        <v>108</v>
      </c>
      <c r="C6742" t="s">
        <v>109</v>
      </c>
      <c r="D6742" t="s">
        <v>82</v>
      </c>
      <c r="E6742" t="s">
        <v>83</v>
      </c>
      <c r="F6742">
        <f>VLOOKUP(D6742,ProductPrices[#All],3,FALSE)</f>
        <v>1.95</v>
      </c>
      <c r="G6742" t="s">
        <v>77</v>
      </c>
      <c r="H6742">
        <v>12</v>
      </c>
      <c r="I6742">
        <v>4</v>
      </c>
      <c r="J6742">
        <v>0</v>
      </c>
      <c r="K6742">
        <v>0</v>
      </c>
      <c r="L6742">
        <f t="shared" si="210"/>
        <v>7.8</v>
      </c>
      <c r="M6742">
        <f t="shared" si="211"/>
        <v>8</v>
      </c>
    </row>
    <row r="6743" spans="1:13" ht="21" customHeight="1">
      <c r="A6743">
        <v>46277</v>
      </c>
      <c r="B6743" t="s">
        <v>108</v>
      </c>
      <c r="C6743" t="s">
        <v>109</v>
      </c>
      <c r="D6743" t="s">
        <v>84</v>
      </c>
      <c r="E6743" t="s">
        <v>85</v>
      </c>
      <c r="F6743">
        <f>VLOOKUP(D6743,ProductPrices[#All],3,FALSE)</f>
        <v>1.55</v>
      </c>
      <c r="G6743" t="s">
        <v>77</v>
      </c>
      <c r="H6743">
        <v>26</v>
      </c>
      <c r="I6743">
        <v>11</v>
      </c>
      <c r="J6743">
        <v>0</v>
      </c>
      <c r="K6743">
        <v>0</v>
      </c>
      <c r="L6743">
        <f t="shared" si="210"/>
        <v>17.05</v>
      </c>
      <c r="M6743">
        <f t="shared" si="211"/>
        <v>15</v>
      </c>
    </row>
    <row r="6744" spans="1:13" ht="21" customHeight="1">
      <c r="A6744">
        <v>46277</v>
      </c>
      <c r="B6744" t="s">
        <v>108</v>
      </c>
      <c r="C6744" t="s">
        <v>109</v>
      </c>
      <c r="D6744" t="s">
        <v>86</v>
      </c>
      <c r="E6744" t="s">
        <v>87</v>
      </c>
      <c r="F6744">
        <f>VLOOKUP(D6744,ProductPrices[#All],3,FALSE)</f>
        <v>2</v>
      </c>
      <c r="G6744" t="s">
        <v>77</v>
      </c>
      <c r="H6744">
        <v>24</v>
      </c>
      <c r="I6744">
        <v>10</v>
      </c>
      <c r="J6744">
        <v>0</v>
      </c>
      <c r="K6744">
        <v>0</v>
      </c>
      <c r="L6744">
        <f t="shared" si="210"/>
        <v>20</v>
      </c>
      <c r="M6744">
        <f t="shared" si="211"/>
        <v>14</v>
      </c>
    </row>
    <row r="6745" spans="1:13" ht="21" customHeight="1">
      <c r="A6745">
        <v>46277</v>
      </c>
      <c r="B6745" t="s">
        <v>108</v>
      </c>
      <c r="C6745" t="s">
        <v>109</v>
      </c>
      <c r="D6745" t="s">
        <v>88</v>
      </c>
      <c r="E6745" t="s">
        <v>89</v>
      </c>
      <c r="F6745">
        <f>VLOOKUP(D6745,ProductPrices[#All],3,FALSE)</f>
        <v>2</v>
      </c>
      <c r="G6745" t="s">
        <v>77</v>
      </c>
      <c r="H6745">
        <v>13</v>
      </c>
      <c r="I6745">
        <v>6</v>
      </c>
      <c r="J6745">
        <v>0</v>
      </c>
      <c r="K6745">
        <v>0</v>
      </c>
      <c r="L6745">
        <f t="shared" si="210"/>
        <v>12</v>
      </c>
      <c r="M6745">
        <f t="shared" si="211"/>
        <v>7</v>
      </c>
    </row>
    <row r="6746" spans="1:13" ht="21" customHeight="1">
      <c r="A6746">
        <v>46277</v>
      </c>
      <c r="B6746" t="s">
        <v>108</v>
      </c>
      <c r="C6746" t="s">
        <v>109</v>
      </c>
      <c r="D6746" t="s">
        <v>90</v>
      </c>
      <c r="E6746" t="s">
        <v>91</v>
      </c>
      <c r="F6746">
        <f>VLOOKUP(D6746,ProductPrices[#All],3,FALSE)</f>
        <v>3.7</v>
      </c>
      <c r="G6746" t="s">
        <v>92</v>
      </c>
      <c r="H6746">
        <v>10</v>
      </c>
      <c r="I6746">
        <v>6</v>
      </c>
      <c r="J6746">
        <v>2</v>
      </c>
      <c r="K6746">
        <v>2</v>
      </c>
      <c r="L6746">
        <f t="shared" si="210"/>
        <v>22.200000000000003</v>
      </c>
      <c r="M6746">
        <f t="shared" si="211"/>
        <v>0</v>
      </c>
    </row>
    <row r="6747" spans="1:13" ht="21" customHeight="1">
      <c r="A6747">
        <v>46277</v>
      </c>
      <c r="B6747" t="s">
        <v>108</v>
      </c>
      <c r="C6747" t="s">
        <v>109</v>
      </c>
      <c r="D6747" t="s">
        <v>93</v>
      </c>
      <c r="E6747" t="s">
        <v>94</v>
      </c>
      <c r="F6747">
        <f>VLOOKUP(D6747,ProductPrices[#All],3,FALSE)</f>
        <v>3.7</v>
      </c>
      <c r="G6747" t="s">
        <v>92</v>
      </c>
      <c r="H6747">
        <v>13</v>
      </c>
      <c r="I6747">
        <v>10</v>
      </c>
      <c r="J6747">
        <v>3</v>
      </c>
      <c r="K6747">
        <v>0</v>
      </c>
      <c r="L6747">
        <f t="shared" si="210"/>
        <v>37</v>
      </c>
      <c r="M6747">
        <f t="shared" si="211"/>
        <v>0</v>
      </c>
    </row>
    <row r="6748" spans="1:13" ht="21" customHeight="1">
      <c r="A6748">
        <v>46277</v>
      </c>
      <c r="B6748" t="s">
        <v>108</v>
      </c>
      <c r="C6748" t="s">
        <v>109</v>
      </c>
      <c r="D6748" t="s">
        <v>95</v>
      </c>
      <c r="E6748" t="s">
        <v>96</v>
      </c>
      <c r="F6748">
        <f>VLOOKUP(D6748,ProductPrices[#All],3,FALSE)</f>
        <v>3.7</v>
      </c>
      <c r="G6748" t="s">
        <v>92</v>
      </c>
      <c r="H6748">
        <v>9</v>
      </c>
      <c r="I6748">
        <v>8</v>
      </c>
      <c r="J6748">
        <v>0</v>
      </c>
      <c r="K6748">
        <v>1</v>
      </c>
      <c r="L6748">
        <f t="shared" si="210"/>
        <v>29.6</v>
      </c>
      <c r="M6748">
        <f t="shared" si="211"/>
        <v>0</v>
      </c>
    </row>
    <row r="6749" spans="1:13" ht="21" customHeight="1">
      <c r="A6749">
        <v>46277</v>
      </c>
      <c r="B6749" t="s">
        <v>108</v>
      </c>
      <c r="C6749" t="s">
        <v>109</v>
      </c>
      <c r="D6749" t="s">
        <v>97</v>
      </c>
      <c r="E6749" t="s">
        <v>98</v>
      </c>
      <c r="F6749">
        <f>VLOOKUP(D6749,ProductPrices[#All],3,FALSE)</f>
        <v>3.6</v>
      </c>
      <c r="G6749" t="s">
        <v>92</v>
      </c>
      <c r="H6749">
        <v>13</v>
      </c>
      <c r="I6749">
        <v>10</v>
      </c>
      <c r="J6749">
        <v>2</v>
      </c>
      <c r="K6749">
        <v>1</v>
      </c>
      <c r="L6749">
        <f t="shared" si="210"/>
        <v>36</v>
      </c>
      <c r="M6749">
        <f t="shared" si="211"/>
        <v>0</v>
      </c>
    </row>
    <row r="6750" spans="1:13" ht="21" customHeight="1">
      <c r="A6750">
        <v>46277</v>
      </c>
      <c r="B6750" t="s">
        <v>108</v>
      </c>
      <c r="C6750" t="s">
        <v>109</v>
      </c>
      <c r="D6750" t="s">
        <v>99</v>
      </c>
      <c r="E6750" t="s">
        <v>100</v>
      </c>
      <c r="F6750">
        <f>VLOOKUP(D6750,ProductPrices[#All],3,FALSE)</f>
        <v>1.25</v>
      </c>
      <c r="G6750" t="s">
        <v>101</v>
      </c>
      <c r="H6750">
        <v>20</v>
      </c>
      <c r="I6750">
        <v>15</v>
      </c>
      <c r="J6750">
        <v>0</v>
      </c>
      <c r="K6750">
        <v>0</v>
      </c>
      <c r="L6750">
        <f t="shared" si="210"/>
        <v>18.75</v>
      </c>
      <c r="M6750">
        <f t="shared" si="211"/>
        <v>5</v>
      </c>
    </row>
    <row r="6751" spans="1:13" ht="21" customHeight="1">
      <c r="A6751">
        <v>46277</v>
      </c>
      <c r="B6751" t="s">
        <v>108</v>
      </c>
      <c r="C6751" t="s">
        <v>109</v>
      </c>
      <c r="D6751" t="s">
        <v>102</v>
      </c>
      <c r="E6751" t="s">
        <v>103</v>
      </c>
      <c r="F6751">
        <f>VLOOKUP(D6751,ProductPrices[#All],3,FALSE)</f>
        <v>1.25</v>
      </c>
      <c r="G6751" t="s">
        <v>101</v>
      </c>
      <c r="H6751">
        <v>11</v>
      </c>
      <c r="I6751">
        <v>7</v>
      </c>
      <c r="J6751">
        <v>0</v>
      </c>
      <c r="K6751">
        <v>0</v>
      </c>
      <c r="L6751">
        <f t="shared" si="210"/>
        <v>8.75</v>
      </c>
      <c r="M6751">
        <f t="shared" si="211"/>
        <v>4</v>
      </c>
    </row>
    <row r="6752" spans="1:13" ht="21" customHeight="1">
      <c r="A6752">
        <v>46277</v>
      </c>
      <c r="B6752" t="s">
        <v>108</v>
      </c>
      <c r="C6752" t="s">
        <v>109</v>
      </c>
      <c r="D6752" t="s">
        <v>104</v>
      </c>
      <c r="E6752" t="s">
        <v>105</v>
      </c>
      <c r="F6752">
        <f>VLOOKUP(D6752,ProductPrices[#All],3,FALSE)</f>
        <v>1.25</v>
      </c>
      <c r="G6752" t="s">
        <v>101</v>
      </c>
      <c r="H6752">
        <v>20</v>
      </c>
      <c r="I6752">
        <v>7</v>
      </c>
      <c r="J6752">
        <v>0</v>
      </c>
      <c r="K6752">
        <v>0</v>
      </c>
      <c r="L6752">
        <f t="shared" si="210"/>
        <v>8.75</v>
      </c>
      <c r="M6752">
        <f t="shared" si="211"/>
        <v>13</v>
      </c>
    </row>
    <row r="6753" spans="1:13" ht="21" customHeight="1">
      <c r="A6753">
        <v>46277</v>
      </c>
      <c r="B6753" t="s">
        <v>110</v>
      </c>
      <c r="C6753" t="s">
        <v>111</v>
      </c>
      <c r="D6753" t="s">
        <v>12</v>
      </c>
      <c r="E6753" t="s">
        <v>13</v>
      </c>
      <c r="F6753">
        <f>VLOOKUP(D6753,ProductPrices[#All],3,FALSE)</f>
        <v>1.35</v>
      </c>
      <c r="G6753" t="s">
        <v>14</v>
      </c>
      <c r="H6753">
        <v>96</v>
      </c>
      <c r="I6753">
        <v>75</v>
      </c>
      <c r="J6753">
        <v>19</v>
      </c>
      <c r="K6753">
        <v>2</v>
      </c>
      <c r="L6753">
        <f t="shared" si="210"/>
        <v>101.25</v>
      </c>
      <c r="M6753">
        <f t="shared" si="211"/>
        <v>0</v>
      </c>
    </row>
    <row r="6754" spans="1:13" ht="21" customHeight="1">
      <c r="A6754">
        <v>46277</v>
      </c>
      <c r="B6754" t="s">
        <v>110</v>
      </c>
      <c r="C6754" t="s">
        <v>111</v>
      </c>
      <c r="D6754" t="s">
        <v>15</v>
      </c>
      <c r="E6754" t="s">
        <v>16</v>
      </c>
      <c r="F6754">
        <f>VLOOKUP(D6754,ProductPrices[#All],3,FALSE)</f>
        <v>1.35</v>
      </c>
      <c r="G6754" t="s">
        <v>14</v>
      </c>
      <c r="H6754">
        <v>19</v>
      </c>
      <c r="I6754">
        <v>17</v>
      </c>
      <c r="J6754">
        <v>2</v>
      </c>
      <c r="K6754">
        <v>0</v>
      </c>
      <c r="L6754">
        <f t="shared" si="210"/>
        <v>22.950000000000003</v>
      </c>
      <c r="M6754">
        <f t="shared" si="211"/>
        <v>0</v>
      </c>
    </row>
    <row r="6755" spans="1:13" ht="21" customHeight="1">
      <c r="A6755">
        <v>46277</v>
      </c>
      <c r="B6755" t="s">
        <v>110</v>
      </c>
      <c r="C6755" t="s">
        <v>111</v>
      </c>
      <c r="D6755" t="s">
        <v>17</v>
      </c>
      <c r="E6755" t="s">
        <v>18</v>
      </c>
      <c r="F6755">
        <f>VLOOKUP(D6755,ProductPrices[#All],3,FALSE)</f>
        <v>2.5</v>
      </c>
      <c r="G6755" t="s">
        <v>14</v>
      </c>
      <c r="H6755">
        <v>20</v>
      </c>
      <c r="I6755">
        <v>16</v>
      </c>
      <c r="J6755">
        <v>4</v>
      </c>
      <c r="K6755">
        <v>0</v>
      </c>
      <c r="L6755">
        <f t="shared" si="210"/>
        <v>40</v>
      </c>
      <c r="M6755">
        <f t="shared" si="211"/>
        <v>0</v>
      </c>
    </row>
    <row r="6756" spans="1:13" ht="21" customHeight="1">
      <c r="A6756">
        <v>46277</v>
      </c>
      <c r="B6756" t="s">
        <v>110</v>
      </c>
      <c r="C6756" t="s">
        <v>111</v>
      </c>
      <c r="D6756" t="s">
        <v>19</v>
      </c>
      <c r="E6756" t="s">
        <v>20</v>
      </c>
      <c r="F6756">
        <f>VLOOKUP(D6756,ProductPrices[#All],3,FALSE)</f>
        <v>2.25</v>
      </c>
      <c r="G6756" t="s">
        <v>14</v>
      </c>
      <c r="H6756">
        <v>18</v>
      </c>
      <c r="I6756">
        <v>18</v>
      </c>
      <c r="J6756">
        <v>0</v>
      </c>
      <c r="K6756">
        <v>0</v>
      </c>
      <c r="L6756">
        <f t="shared" si="210"/>
        <v>40.5</v>
      </c>
      <c r="M6756">
        <f t="shared" si="211"/>
        <v>0</v>
      </c>
    </row>
    <row r="6757" spans="1:13" ht="21" customHeight="1">
      <c r="A6757">
        <v>46277</v>
      </c>
      <c r="B6757" t="s">
        <v>110</v>
      </c>
      <c r="C6757" t="s">
        <v>111</v>
      </c>
      <c r="D6757" t="s">
        <v>21</v>
      </c>
      <c r="E6757" t="s">
        <v>22</v>
      </c>
      <c r="F6757">
        <f>VLOOKUP(D6757,ProductPrices[#All],3,FALSE)</f>
        <v>2.5</v>
      </c>
      <c r="G6757" t="s">
        <v>14</v>
      </c>
      <c r="H6757">
        <v>19</v>
      </c>
      <c r="I6757">
        <v>17</v>
      </c>
      <c r="J6757">
        <v>2</v>
      </c>
      <c r="K6757">
        <v>0</v>
      </c>
      <c r="L6757">
        <f t="shared" si="210"/>
        <v>42.5</v>
      </c>
      <c r="M6757">
        <f t="shared" si="211"/>
        <v>0</v>
      </c>
    </row>
    <row r="6758" spans="1:13" ht="21" customHeight="1">
      <c r="A6758">
        <v>46277</v>
      </c>
      <c r="B6758" t="s">
        <v>110</v>
      </c>
      <c r="C6758" t="s">
        <v>111</v>
      </c>
      <c r="D6758" t="s">
        <v>23</v>
      </c>
      <c r="E6758" t="s">
        <v>24</v>
      </c>
      <c r="F6758">
        <f>VLOOKUP(D6758,ProductPrices[#All],3,FALSE)</f>
        <v>2.2000000000000002</v>
      </c>
      <c r="G6758" t="s">
        <v>14</v>
      </c>
      <c r="H6758">
        <v>19</v>
      </c>
      <c r="I6758">
        <v>17</v>
      </c>
      <c r="J6758">
        <v>1</v>
      </c>
      <c r="K6758">
        <v>1</v>
      </c>
      <c r="L6758">
        <f t="shared" si="210"/>
        <v>37.400000000000006</v>
      </c>
      <c r="M6758">
        <f t="shared" si="211"/>
        <v>0</v>
      </c>
    </row>
    <row r="6759" spans="1:13" ht="21" customHeight="1">
      <c r="A6759">
        <v>46277</v>
      </c>
      <c r="B6759" t="s">
        <v>110</v>
      </c>
      <c r="C6759" t="s">
        <v>111</v>
      </c>
      <c r="D6759" t="s">
        <v>25</v>
      </c>
      <c r="E6759" t="s">
        <v>26</v>
      </c>
      <c r="F6759">
        <f>VLOOKUP(D6759,ProductPrices[#All],3,FALSE)</f>
        <v>2.1</v>
      </c>
      <c r="G6759" t="s">
        <v>14</v>
      </c>
      <c r="H6759">
        <v>19</v>
      </c>
      <c r="I6759">
        <v>17</v>
      </c>
      <c r="J6759">
        <v>2</v>
      </c>
      <c r="K6759">
        <v>0</v>
      </c>
      <c r="L6759">
        <f t="shared" si="210"/>
        <v>35.700000000000003</v>
      </c>
      <c r="M6759">
        <f t="shared" si="211"/>
        <v>0</v>
      </c>
    </row>
    <row r="6760" spans="1:13" ht="21" customHeight="1">
      <c r="A6760">
        <v>46277</v>
      </c>
      <c r="B6760" t="s">
        <v>110</v>
      </c>
      <c r="C6760" t="s">
        <v>111</v>
      </c>
      <c r="D6760" t="s">
        <v>27</v>
      </c>
      <c r="E6760" t="s">
        <v>28</v>
      </c>
      <c r="F6760">
        <f>VLOOKUP(D6760,ProductPrices[#All],3,FALSE)</f>
        <v>1.5</v>
      </c>
      <c r="G6760" t="s">
        <v>29</v>
      </c>
      <c r="H6760">
        <v>5</v>
      </c>
      <c r="I6760">
        <v>5</v>
      </c>
      <c r="J6760">
        <v>0</v>
      </c>
      <c r="K6760">
        <v>0</v>
      </c>
      <c r="L6760">
        <f t="shared" si="210"/>
        <v>7.5</v>
      </c>
      <c r="M6760">
        <f t="shared" si="211"/>
        <v>0</v>
      </c>
    </row>
    <row r="6761" spans="1:13" ht="21" customHeight="1">
      <c r="A6761">
        <v>46277</v>
      </c>
      <c r="B6761" t="s">
        <v>110</v>
      </c>
      <c r="C6761" t="s">
        <v>111</v>
      </c>
      <c r="D6761" t="s">
        <v>30</v>
      </c>
      <c r="E6761" t="s">
        <v>31</v>
      </c>
      <c r="F6761">
        <f>VLOOKUP(D6761,ProductPrices[#All],3,FALSE)</f>
        <v>1.45</v>
      </c>
      <c r="G6761" t="s">
        <v>29</v>
      </c>
      <c r="H6761">
        <v>5</v>
      </c>
      <c r="I6761">
        <v>4</v>
      </c>
      <c r="J6761">
        <v>1</v>
      </c>
      <c r="K6761">
        <v>0</v>
      </c>
      <c r="L6761">
        <f t="shared" si="210"/>
        <v>5.8</v>
      </c>
      <c r="M6761">
        <f t="shared" si="211"/>
        <v>0</v>
      </c>
    </row>
    <row r="6762" spans="1:13" ht="21" customHeight="1">
      <c r="A6762">
        <v>46277</v>
      </c>
      <c r="B6762" t="s">
        <v>110</v>
      </c>
      <c r="C6762" t="s">
        <v>111</v>
      </c>
      <c r="D6762" t="s">
        <v>32</v>
      </c>
      <c r="E6762" t="s">
        <v>33</v>
      </c>
      <c r="F6762">
        <f>VLOOKUP(D6762,ProductPrices[#All],3,FALSE)</f>
        <v>1.3</v>
      </c>
      <c r="G6762" t="s">
        <v>29</v>
      </c>
      <c r="H6762">
        <v>9</v>
      </c>
      <c r="I6762">
        <v>4</v>
      </c>
      <c r="J6762">
        <v>5</v>
      </c>
      <c r="K6762">
        <v>0</v>
      </c>
      <c r="L6762">
        <f t="shared" si="210"/>
        <v>5.2</v>
      </c>
      <c r="M6762">
        <f t="shared" si="211"/>
        <v>0</v>
      </c>
    </row>
    <row r="6763" spans="1:13" ht="21" customHeight="1">
      <c r="A6763">
        <v>46277</v>
      </c>
      <c r="B6763" t="s">
        <v>110</v>
      </c>
      <c r="C6763" t="s">
        <v>111</v>
      </c>
      <c r="D6763" t="s">
        <v>34</v>
      </c>
      <c r="E6763" t="s">
        <v>35</v>
      </c>
      <c r="F6763">
        <f>VLOOKUP(D6763,ProductPrices[#All],3,FALSE)</f>
        <v>1.4</v>
      </c>
      <c r="G6763" t="s">
        <v>29</v>
      </c>
      <c r="H6763">
        <v>2</v>
      </c>
      <c r="I6763">
        <v>2</v>
      </c>
      <c r="J6763">
        <v>0</v>
      </c>
      <c r="K6763">
        <v>0</v>
      </c>
      <c r="L6763">
        <f t="shared" si="210"/>
        <v>2.8</v>
      </c>
      <c r="M6763">
        <f t="shared" si="211"/>
        <v>0</v>
      </c>
    </row>
    <row r="6764" spans="1:13" ht="21" customHeight="1">
      <c r="A6764">
        <v>46277</v>
      </c>
      <c r="B6764" t="s">
        <v>110</v>
      </c>
      <c r="C6764" t="s">
        <v>111</v>
      </c>
      <c r="D6764" t="s">
        <v>36</v>
      </c>
      <c r="E6764" t="s">
        <v>37</v>
      </c>
      <c r="F6764">
        <f>VLOOKUP(D6764,ProductPrices[#All],3,FALSE)</f>
        <v>1.6</v>
      </c>
      <c r="G6764" t="s">
        <v>29</v>
      </c>
      <c r="H6764">
        <v>7</v>
      </c>
      <c r="I6764">
        <v>4</v>
      </c>
      <c r="J6764">
        <v>3</v>
      </c>
      <c r="K6764">
        <v>0</v>
      </c>
      <c r="L6764">
        <f t="shared" si="210"/>
        <v>6.4</v>
      </c>
      <c r="M6764">
        <f t="shared" si="211"/>
        <v>0</v>
      </c>
    </row>
    <row r="6765" spans="1:13" ht="21" customHeight="1">
      <c r="A6765">
        <v>46277</v>
      </c>
      <c r="B6765" t="s">
        <v>110</v>
      </c>
      <c r="C6765" t="s">
        <v>111</v>
      </c>
      <c r="D6765" t="s">
        <v>38</v>
      </c>
      <c r="E6765" t="s">
        <v>39</v>
      </c>
      <c r="F6765">
        <f>VLOOKUP(D6765,ProductPrices[#All],3,FALSE)</f>
        <v>3.1</v>
      </c>
      <c r="G6765" t="s">
        <v>40</v>
      </c>
      <c r="H6765">
        <v>6</v>
      </c>
      <c r="I6765">
        <v>6</v>
      </c>
      <c r="J6765">
        <v>0</v>
      </c>
      <c r="K6765">
        <v>0</v>
      </c>
      <c r="L6765">
        <f t="shared" si="210"/>
        <v>18.600000000000001</v>
      </c>
      <c r="M6765">
        <f t="shared" si="211"/>
        <v>0</v>
      </c>
    </row>
    <row r="6766" spans="1:13" ht="21" customHeight="1">
      <c r="A6766">
        <v>46277</v>
      </c>
      <c r="B6766" t="s">
        <v>110</v>
      </c>
      <c r="C6766" t="s">
        <v>111</v>
      </c>
      <c r="D6766" t="s">
        <v>41</v>
      </c>
      <c r="E6766" t="s">
        <v>42</v>
      </c>
      <c r="F6766">
        <f>VLOOKUP(D6766,ProductPrices[#All],3,FALSE)</f>
        <v>3.4</v>
      </c>
      <c r="G6766" t="s">
        <v>40</v>
      </c>
      <c r="H6766">
        <v>7</v>
      </c>
      <c r="I6766">
        <v>5</v>
      </c>
      <c r="J6766">
        <v>0</v>
      </c>
      <c r="K6766">
        <v>2</v>
      </c>
      <c r="L6766">
        <f t="shared" si="210"/>
        <v>17</v>
      </c>
      <c r="M6766">
        <f t="shared" si="211"/>
        <v>0</v>
      </c>
    </row>
    <row r="6767" spans="1:13" ht="21" customHeight="1">
      <c r="A6767">
        <v>46277</v>
      </c>
      <c r="B6767" t="s">
        <v>110</v>
      </c>
      <c r="C6767" t="s">
        <v>111</v>
      </c>
      <c r="D6767" t="s">
        <v>43</v>
      </c>
      <c r="E6767" t="s">
        <v>44</v>
      </c>
      <c r="F6767">
        <f>VLOOKUP(D6767,ProductPrices[#All],3,FALSE)</f>
        <v>2.2000000000000002</v>
      </c>
      <c r="G6767" t="s">
        <v>40</v>
      </c>
      <c r="H6767">
        <v>6</v>
      </c>
      <c r="I6767">
        <v>4</v>
      </c>
      <c r="J6767">
        <v>0</v>
      </c>
      <c r="K6767">
        <v>2</v>
      </c>
      <c r="L6767">
        <f t="shared" si="210"/>
        <v>8.8000000000000007</v>
      </c>
      <c r="M6767">
        <f t="shared" si="211"/>
        <v>0</v>
      </c>
    </row>
    <row r="6768" spans="1:13" ht="21" customHeight="1">
      <c r="A6768">
        <v>46277</v>
      </c>
      <c r="B6768" t="s">
        <v>110</v>
      </c>
      <c r="C6768" t="s">
        <v>111</v>
      </c>
      <c r="D6768" t="s">
        <v>45</v>
      </c>
      <c r="E6768" t="s">
        <v>46</v>
      </c>
      <c r="F6768">
        <f>VLOOKUP(D6768,ProductPrices[#All],3,FALSE)</f>
        <v>2.25</v>
      </c>
      <c r="G6768" t="s">
        <v>40</v>
      </c>
      <c r="H6768">
        <v>5</v>
      </c>
      <c r="I6768">
        <v>5</v>
      </c>
      <c r="J6768">
        <v>0</v>
      </c>
      <c r="K6768">
        <v>0</v>
      </c>
      <c r="L6768">
        <f t="shared" si="210"/>
        <v>11.25</v>
      </c>
      <c r="M6768">
        <f t="shared" si="211"/>
        <v>0</v>
      </c>
    </row>
    <row r="6769" spans="1:13" ht="21" customHeight="1">
      <c r="A6769">
        <v>46277</v>
      </c>
      <c r="B6769" t="s">
        <v>110</v>
      </c>
      <c r="C6769" t="s">
        <v>111</v>
      </c>
      <c r="D6769" t="s">
        <v>47</v>
      </c>
      <c r="E6769" t="s">
        <v>48</v>
      </c>
      <c r="F6769">
        <f>VLOOKUP(D6769,ProductPrices[#All],3,FALSE)</f>
        <v>2.35</v>
      </c>
      <c r="G6769" t="s">
        <v>40</v>
      </c>
      <c r="H6769">
        <v>7</v>
      </c>
      <c r="I6769">
        <v>6</v>
      </c>
      <c r="J6769">
        <v>0</v>
      </c>
      <c r="K6769">
        <v>1</v>
      </c>
      <c r="L6769">
        <f t="shared" si="210"/>
        <v>14.100000000000001</v>
      </c>
      <c r="M6769">
        <f t="shared" si="211"/>
        <v>0</v>
      </c>
    </row>
    <row r="6770" spans="1:13" ht="21" customHeight="1">
      <c r="A6770">
        <v>46277</v>
      </c>
      <c r="B6770" t="s">
        <v>110</v>
      </c>
      <c r="C6770" t="s">
        <v>111</v>
      </c>
      <c r="D6770" t="s">
        <v>49</v>
      </c>
      <c r="E6770" t="s">
        <v>50</v>
      </c>
      <c r="F6770">
        <f>VLOOKUP(D6770,ProductPrices[#All],3,FALSE)</f>
        <v>2.75</v>
      </c>
      <c r="G6770" t="s">
        <v>40</v>
      </c>
      <c r="H6770">
        <v>9</v>
      </c>
      <c r="I6770">
        <v>6</v>
      </c>
      <c r="J6770">
        <v>0</v>
      </c>
      <c r="K6770">
        <v>3</v>
      </c>
      <c r="L6770">
        <f t="shared" si="210"/>
        <v>16.5</v>
      </c>
      <c r="M6770">
        <f t="shared" si="211"/>
        <v>0</v>
      </c>
    </row>
    <row r="6771" spans="1:13" ht="21" customHeight="1">
      <c r="A6771">
        <v>46277</v>
      </c>
      <c r="B6771" t="s">
        <v>110</v>
      </c>
      <c r="C6771" t="s">
        <v>111</v>
      </c>
      <c r="D6771" t="s">
        <v>51</v>
      </c>
      <c r="E6771" t="s">
        <v>52</v>
      </c>
      <c r="F6771">
        <f>VLOOKUP(D6771,ProductPrices[#All],3,FALSE)</f>
        <v>4.6500000000000004</v>
      </c>
      <c r="G6771" t="s">
        <v>40</v>
      </c>
      <c r="H6771">
        <v>8</v>
      </c>
      <c r="I6771">
        <v>6</v>
      </c>
      <c r="J6771">
        <v>0</v>
      </c>
      <c r="K6771">
        <v>2</v>
      </c>
      <c r="L6771">
        <f t="shared" si="210"/>
        <v>27.900000000000002</v>
      </c>
      <c r="M6771">
        <f t="shared" si="211"/>
        <v>0</v>
      </c>
    </row>
    <row r="6772" spans="1:13" ht="21" customHeight="1">
      <c r="A6772">
        <v>46277</v>
      </c>
      <c r="B6772" t="s">
        <v>110</v>
      </c>
      <c r="C6772" t="s">
        <v>111</v>
      </c>
      <c r="D6772" t="s">
        <v>53</v>
      </c>
      <c r="E6772" t="s">
        <v>54</v>
      </c>
      <c r="F6772">
        <f>VLOOKUP(D6772,ProductPrices[#All],3,FALSE)</f>
        <v>2.2000000000000002</v>
      </c>
      <c r="G6772" t="s">
        <v>55</v>
      </c>
      <c r="H6772">
        <v>8</v>
      </c>
      <c r="I6772">
        <v>5</v>
      </c>
      <c r="J6772">
        <v>0</v>
      </c>
      <c r="K6772">
        <v>3</v>
      </c>
      <c r="L6772">
        <f t="shared" si="210"/>
        <v>11</v>
      </c>
      <c r="M6772">
        <f t="shared" si="211"/>
        <v>0</v>
      </c>
    </row>
    <row r="6773" spans="1:13" ht="21" customHeight="1">
      <c r="A6773">
        <v>46277</v>
      </c>
      <c r="B6773" t="s">
        <v>110</v>
      </c>
      <c r="C6773" t="s">
        <v>111</v>
      </c>
      <c r="D6773" t="s">
        <v>56</v>
      </c>
      <c r="E6773" t="s">
        <v>57</v>
      </c>
      <c r="F6773">
        <f>VLOOKUP(D6773,ProductPrices[#All],3,FALSE)</f>
        <v>3.35</v>
      </c>
      <c r="G6773" t="s">
        <v>55</v>
      </c>
      <c r="H6773">
        <v>7</v>
      </c>
      <c r="I6773">
        <v>6</v>
      </c>
      <c r="J6773">
        <v>0</v>
      </c>
      <c r="K6773">
        <v>1</v>
      </c>
      <c r="L6773">
        <f t="shared" si="210"/>
        <v>20.100000000000001</v>
      </c>
      <c r="M6773">
        <f t="shared" si="211"/>
        <v>0</v>
      </c>
    </row>
    <row r="6774" spans="1:13" ht="21" customHeight="1">
      <c r="A6774">
        <v>46277</v>
      </c>
      <c r="B6774" t="s">
        <v>110</v>
      </c>
      <c r="C6774" t="s">
        <v>111</v>
      </c>
      <c r="D6774" t="s">
        <v>58</v>
      </c>
      <c r="E6774" t="s">
        <v>59</v>
      </c>
      <c r="F6774">
        <f>VLOOKUP(D6774,ProductPrices[#All],3,FALSE)</f>
        <v>2.25</v>
      </c>
      <c r="G6774" t="s">
        <v>55</v>
      </c>
      <c r="H6774">
        <v>8</v>
      </c>
      <c r="I6774">
        <v>5</v>
      </c>
      <c r="J6774">
        <v>0</v>
      </c>
      <c r="K6774">
        <v>3</v>
      </c>
      <c r="L6774">
        <f t="shared" si="210"/>
        <v>11.25</v>
      </c>
      <c r="M6774">
        <f t="shared" si="211"/>
        <v>0</v>
      </c>
    </row>
    <row r="6775" spans="1:13" ht="21" customHeight="1">
      <c r="A6775">
        <v>46277</v>
      </c>
      <c r="B6775" t="s">
        <v>110</v>
      </c>
      <c r="C6775" t="s">
        <v>111</v>
      </c>
      <c r="D6775" t="s">
        <v>60</v>
      </c>
      <c r="E6775" t="s">
        <v>61</v>
      </c>
      <c r="F6775">
        <f>VLOOKUP(D6775,ProductPrices[#All],3,FALSE)</f>
        <v>1.5</v>
      </c>
      <c r="G6775" t="s">
        <v>55</v>
      </c>
      <c r="H6775">
        <v>6</v>
      </c>
      <c r="I6775">
        <v>4</v>
      </c>
      <c r="J6775">
        <v>0</v>
      </c>
      <c r="K6775">
        <v>2</v>
      </c>
      <c r="L6775">
        <f t="shared" si="210"/>
        <v>6</v>
      </c>
      <c r="M6775">
        <f t="shared" si="211"/>
        <v>0</v>
      </c>
    </row>
    <row r="6776" spans="1:13" ht="21" customHeight="1">
      <c r="A6776">
        <v>46277</v>
      </c>
      <c r="B6776" t="s">
        <v>110</v>
      </c>
      <c r="C6776" t="s">
        <v>111</v>
      </c>
      <c r="D6776" t="s">
        <v>62</v>
      </c>
      <c r="E6776" t="s">
        <v>63</v>
      </c>
      <c r="F6776">
        <f>VLOOKUP(D6776,ProductPrices[#All],3,FALSE)</f>
        <v>3.3</v>
      </c>
      <c r="G6776" t="s">
        <v>55</v>
      </c>
      <c r="H6776">
        <v>5</v>
      </c>
      <c r="I6776">
        <v>5</v>
      </c>
      <c r="J6776">
        <v>0</v>
      </c>
      <c r="K6776">
        <v>0</v>
      </c>
      <c r="L6776">
        <f t="shared" si="210"/>
        <v>16.5</v>
      </c>
      <c r="M6776">
        <f t="shared" si="211"/>
        <v>0</v>
      </c>
    </row>
    <row r="6777" spans="1:13" ht="21" customHeight="1">
      <c r="A6777">
        <v>46277</v>
      </c>
      <c r="B6777" t="s">
        <v>110</v>
      </c>
      <c r="C6777" t="s">
        <v>111</v>
      </c>
      <c r="D6777" t="s">
        <v>64</v>
      </c>
      <c r="E6777" t="s">
        <v>65</v>
      </c>
      <c r="F6777">
        <f>VLOOKUP(D6777,ProductPrices[#All],3,FALSE)</f>
        <v>2.95</v>
      </c>
      <c r="G6777" t="s">
        <v>66</v>
      </c>
      <c r="H6777">
        <v>9</v>
      </c>
      <c r="I6777">
        <v>9</v>
      </c>
      <c r="J6777">
        <v>0</v>
      </c>
      <c r="K6777">
        <v>0</v>
      </c>
      <c r="L6777">
        <f t="shared" si="210"/>
        <v>26.55</v>
      </c>
      <c r="M6777">
        <f t="shared" si="211"/>
        <v>0</v>
      </c>
    </row>
    <row r="6778" spans="1:13" ht="21" customHeight="1">
      <c r="A6778">
        <v>46277</v>
      </c>
      <c r="B6778" t="s">
        <v>110</v>
      </c>
      <c r="C6778" t="s">
        <v>111</v>
      </c>
      <c r="D6778" t="s">
        <v>67</v>
      </c>
      <c r="E6778" t="s">
        <v>68</v>
      </c>
      <c r="F6778">
        <f>VLOOKUP(D6778,ProductPrices[#All],3,FALSE)</f>
        <v>2.6</v>
      </c>
      <c r="G6778" t="s">
        <v>66</v>
      </c>
      <c r="H6778">
        <v>13</v>
      </c>
      <c r="I6778">
        <v>13</v>
      </c>
      <c r="J6778">
        <v>0</v>
      </c>
      <c r="K6778">
        <v>0</v>
      </c>
      <c r="L6778">
        <f t="shared" si="210"/>
        <v>33.800000000000004</v>
      </c>
      <c r="M6778">
        <f t="shared" si="211"/>
        <v>0</v>
      </c>
    </row>
    <row r="6779" spans="1:13" ht="21" customHeight="1">
      <c r="A6779">
        <v>46277</v>
      </c>
      <c r="B6779" t="s">
        <v>110</v>
      </c>
      <c r="C6779" t="s">
        <v>111</v>
      </c>
      <c r="D6779" t="s">
        <v>69</v>
      </c>
      <c r="E6779" t="s">
        <v>70</v>
      </c>
      <c r="F6779">
        <f>VLOOKUP(D6779,ProductPrices[#All],3,FALSE)</f>
        <v>2.2000000000000002</v>
      </c>
      <c r="G6779" t="s">
        <v>66</v>
      </c>
      <c r="H6779">
        <v>7</v>
      </c>
      <c r="I6779">
        <v>7</v>
      </c>
      <c r="J6779">
        <v>0</v>
      </c>
      <c r="K6779">
        <v>0</v>
      </c>
      <c r="L6779">
        <f t="shared" si="210"/>
        <v>15.400000000000002</v>
      </c>
      <c r="M6779">
        <f t="shared" si="211"/>
        <v>0</v>
      </c>
    </row>
    <row r="6780" spans="1:13" ht="21" customHeight="1">
      <c r="A6780">
        <v>46277</v>
      </c>
      <c r="B6780" t="s">
        <v>110</v>
      </c>
      <c r="C6780" t="s">
        <v>111</v>
      </c>
      <c r="D6780" t="s">
        <v>71</v>
      </c>
      <c r="E6780" t="s">
        <v>72</v>
      </c>
      <c r="F6780">
        <f>VLOOKUP(D6780,ProductPrices[#All],3,FALSE)</f>
        <v>2.25</v>
      </c>
      <c r="G6780" t="s">
        <v>66</v>
      </c>
      <c r="H6780">
        <v>14</v>
      </c>
      <c r="I6780">
        <v>14</v>
      </c>
      <c r="J6780">
        <v>0</v>
      </c>
      <c r="K6780">
        <v>0</v>
      </c>
      <c r="L6780">
        <f t="shared" si="210"/>
        <v>31.5</v>
      </c>
      <c r="M6780">
        <f t="shared" si="211"/>
        <v>0</v>
      </c>
    </row>
    <row r="6781" spans="1:13" ht="21" customHeight="1">
      <c r="A6781">
        <v>46277</v>
      </c>
      <c r="B6781" t="s">
        <v>110</v>
      </c>
      <c r="C6781" t="s">
        <v>111</v>
      </c>
      <c r="D6781" t="s">
        <v>73</v>
      </c>
      <c r="E6781" t="s">
        <v>74</v>
      </c>
      <c r="F6781">
        <f>VLOOKUP(D6781,ProductPrices[#All],3,FALSE)</f>
        <v>2.25</v>
      </c>
      <c r="G6781" t="s">
        <v>66</v>
      </c>
      <c r="H6781">
        <v>13</v>
      </c>
      <c r="I6781">
        <v>13</v>
      </c>
      <c r="J6781">
        <v>0</v>
      </c>
      <c r="K6781">
        <v>0</v>
      </c>
      <c r="L6781">
        <f t="shared" si="210"/>
        <v>29.25</v>
      </c>
      <c r="M6781">
        <f t="shared" si="211"/>
        <v>0</v>
      </c>
    </row>
    <row r="6782" spans="1:13" ht="21" customHeight="1">
      <c r="A6782">
        <v>46277</v>
      </c>
      <c r="B6782" t="s">
        <v>110</v>
      </c>
      <c r="C6782" t="s">
        <v>111</v>
      </c>
      <c r="D6782" t="s">
        <v>75</v>
      </c>
      <c r="E6782" t="s">
        <v>76</v>
      </c>
      <c r="F6782">
        <f>VLOOKUP(D6782,ProductPrices[#All],3,FALSE)</f>
        <v>1.9</v>
      </c>
      <c r="G6782" t="s">
        <v>77</v>
      </c>
      <c r="H6782">
        <v>26</v>
      </c>
      <c r="I6782">
        <v>12</v>
      </c>
      <c r="J6782">
        <v>0</v>
      </c>
      <c r="K6782">
        <v>0</v>
      </c>
      <c r="L6782">
        <f t="shared" si="210"/>
        <v>22.799999999999997</v>
      </c>
      <c r="M6782">
        <f t="shared" si="211"/>
        <v>14</v>
      </c>
    </row>
    <row r="6783" spans="1:13" ht="21" customHeight="1">
      <c r="A6783">
        <v>46277</v>
      </c>
      <c r="B6783" t="s">
        <v>110</v>
      </c>
      <c r="C6783" t="s">
        <v>111</v>
      </c>
      <c r="D6783" t="s">
        <v>78</v>
      </c>
      <c r="E6783" t="s">
        <v>79</v>
      </c>
      <c r="F6783">
        <f>VLOOKUP(D6783,ProductPrices[#All],3,FALSE)</f>
        <v>1.9</v>
      </c>
      <c r="G6783" t="s">
        <v>77</v>
      </c>
      <c r="H6783">
        <v>28</v>
      </c>
      <c r="I6783">
        <v>10</v>
      </c>
      <c r="J6783">
        <v>0</v>
      </c>
      <c r="K6783">
        <v>0</v>
      </c>
      <c r="L6783">
        <f t="shared" si="210"/>
        <v>19</v>
      </c>
      <c r="M6783">
        <f t="shared" si="211"/>
        <v>18</v>
      </c>
    </row>
    <row r="6784" spans="1:13" ht="21" customHeight="1">
      <c r="A6784">
        <v>46277</v>
      </c>
      <c r="B6784" t="s">
        <v>110</v>
      </c>
      <c r="C6784" t="s">
        <v>111</v>
      </c>
      <c r="D6784" t="s">
        <v>80</v>
      </c>
      <c r="E6784" t="s">
        <v>81</v>
      </c>
      <c r="F6784">
        <f>VLOOKUP(D6784,ProductPrices[#All],3,FALSE)</f>
        <v>2.0499999999999998</v>
      </c>
      <c r="G6784" t="s">
        <v>77</v>
      </c>
      <c r="H6784">
        <v>32</v>
      </c>
      <c r="I6784">
        <v>11</v>
      </c>
      <c r="J6784">
        <v>0</v>
      </c>
      <c r="K6784">
        <v>0</v>
      </c>
      <c r="L6784">
        <f t="shared" si="210"/>
        <v>22.549999999999997</v>
      </c>
      <c r="M6784">
        <f t="shared" si="211"/>
        <v>21</v>
      </c>
    </row>
    <row r="6785" spans="1:13" ht="21" customHeight="1">
      <c r="A6785">
        <v>46277</v>
      </c>
      <c r="B6785" t="s">
        <v>110</v>
      </c>
      <c r="C6785" t="s">
        <v>111</v>
      </c>
      <c r="D6785" t="s">
        <v>82</v>
      </c>
      <c r="E6785" t="s">
        <v>83</v>
      </c>
      <c r="F6785">
        <f>VLOOKUP(D6785,ProductPrices[#All],3,FALSE)</f>
        <v>1.95</v>
      </c>
      <c r="G6785" t="s">
        <v>77</v>
      </c>
      <c r="H6785">
        <v>39</v>
      </c>
      <c r="I6785">
        <v>7</v>
      </c>
      <c r="J6785">
        <v>0</v>
      </c>
      <c r="K6785">
        <v>0</v>
      </c>
      <c r="L6785">
        <f t="shared" si="210"/>
        <v>13.65</v>
      </c>
      <c r="M6785">
        <f t="shared" si="211"/>
        <v>32</v>
      </c>
    </row>
    <row r="6786" spans="1:13" ht="21" customHeight="1">
      <c r="A6786">
        <v>46277</v>
      </c>
      <c r="B6786" t="s">
        <v>110</v>
      </c>
      <c r="C6786" t="s">
        <v>111</v>
      </c>
      <c r="D6786" t="s">
        <v>84</v>
      </c>
      <c r="E6786" t="s">
        <v>85</v>
      </c>
      <c r="F6786">
        <f>VLOOKUP(D6786,ProductPrices[#All],3,FALSE)</f>
        <v>1.55</v>
      </c>
      <c r="G6786" t="s">
        <v>77</v>
      </c>
      <c r="H6786">
        <v>40</v>
      </c>
      <c r="I6786">
        <v>3</v>
      </c>
      <c r="J6786">
        <v>0</v>
      </c>
      <c r="K6786">
        <v>0</v>
      </c>
      <c r="L6786">
        <f t="shared" ref="L6786:L6849" si="212">F6786*I6786</f>
        <v>4.6500000000000004</v>
      </c>
      <c r="M6786">
        <f t="shared" ref="M6786:M6849" si="213">H6786-I6786-J6786-K6786</f>
        <v>37</v>
      </c>
    </row>
    <row r="6787" spans="1:13" ht="21" customHeight="1">
      <c r="A6787">
        <v>46277</v>
      </c>
      <c r="B6787" t="s">
        <v>110</v>
      </c>
      <c r="C6787" t="s">
        <v>111</v>
      </c>
      <c r="D6787" t="s">
        <v>86</v>
      </c>
      <c r="E6787" t="s">
        <v>87</v>
      </c>
      <c r="F6787">
        <f>VLOOKUP(D6787,ProductPrices[#All],3,FALSE)</f>
        <v>2</v>
      </c>
      <c r="G6787" t="s">
        <v>77</v>
      </c>
      <c r="H6787">
        <v>50</v>
      </c>
      <c r="I6787">
        <v>1</v>
      </c>
      <c r="J6787">
        <v>0</v>
      </c>
      <c r="K6787">
        <v>0</v>
      </c>
      <c r="L6787">
        <f t="shared" si="212"/>
        <v>2</v>
      </c>
      <c r="M6787">
        <f t="shared" si="213"/>
        <v>49</v>
      </c>
    </row>
    <row r="6788" spans="1:13" ht="21" customHeight="1">
      <c r="A6788">
        <v>46277</v>
      </c>
      <c r="B6788" t="s">
        <v>110</v>
      </c>
      <c r="C6788" t="s">
        <v>111</v>
      </c>
      <c r="D6788" t="s">
        <v>88</v>
      </c>
      <c r="E6788" t="s">
        <v>89</v>
      </c>
      <c r="F6788">
        <f>VLOOKUP(D6788,ProductPrices[#All],3,FALSE)</f>
        <v>2</v>
      </c>
      <c r="G6788" t="s">
        <v>77</v>
      </c>
      <c r="H6788">
        <v>40</v>
      </c>
      <c r="I6788">
        <v>3</v>
      </c>
      <c r="J6788">
        <v>0</v>
      </c>
      <c r="K6788">
        <v>0</v>
      </c>
      <c r="L6788">
        <f t="shared" si="212"/>
        <v>6</v>
      </c>
      <c r="M6788">
        <f t="shared" si="213"/>
        <v>37</v>
      </c>
    </row>
    <row r="6789" spans="1:13" ht="21" customHeight="1">
      <c r="A6789">
        <v>46277</v>
      </c>
      <c r="B6789" t="s">
        <v>110</v>
      </c>
      <c r="C6789" t="s">
        <v>111</v>
      </c>
      <c r="D6789" t="s">
        <v>90</v>
      </c>
      <c r="E6789" t="s">
        <v>91</v>
      </c>
      <c r="F6789">
        <f>VLOOKUP(D6789,ProductPrices[#All],3,FALSE)</f>
        <v>3.7</v>
      </c>
      <c r="G6789" t="s">
        <v>92</v>
      </c>
      <c r="H6789">
        <v>11</v>
      </c>
      <c r="I6789">
        <v>1</v>
      </c>
      <c r="J6789">
        <v>0</v>
      </c>
      <c r="K6789">
        <v>10</v>
      </c>
      <c r="L6789">
        <f t="shared" si="212"/>
        <v>3.7</v>
      </c>
      <c r="M6789">
        <f t="shared" si="213"/>
        <v>0</v>
      </c>
    </row>
    <row r="6790" spans="1:13" ht="21" customHeight="1">
      <c r="A6790">
        <v>46277</v>
      </c>
      <c r="B6790" t="s">
        <v>110</v>
      </c>
      <c r="C6790" t="s">
        <v>111</v>
      </c>
      <c r="D6790" t="s">
        <v>93</v>
      </c>
      <c r="E6790" t="s">
        <v>94</v>
      </c>
      <c r="F6790">
        <f>VLOOKUP(D6790,ProductPrices[#All],3,FALSE)</f>
        <v>3.7</v>
      </c>
      <c r="G6790" t="s">
        <v>92</v>
      </c>
      <c r="H6790">
        <v>9</v>
      </c>
      <c r="I6790">
        <v>6</v>
      </c>
      <c r="J6790">
        <v>3</v>
      </c>
      <c r="K6790">
        <v>0</v>
      </c>
      <c r="L6790">
        <f t="shared" si="212"/>
        <v>22.200000000000003</v>
      </c>
      <c r="M6790">
        <f t="shared" si="213"/>
        <v>0</v>
      </c>
    </row>
    <row r="6791" spans="1:13" ht="21" customHeight="1">
      <c r="A6791">
        <v>46277</v>
      </c>
      <c r="B6791" t="s">
        <v>110</v>
      </c>
      <c r="C6791" t="s">
        <v>111</v>
      </c>
      <c r="D6791" t="s">
        <v>95</v>
      </c>
      <c r="E6791" t="s">
        <v>96</v>
      </c>
      <c r="F6791">
        <f>VLOOKUP(D6791,ProductPrices[#All],3,FALSE)</f>
        <v>3.7</v>
      </c>
      <c r="G6791" t="s">
        <v>92</v>
      </c>
      <c r="H6791">
        <v>10</v>
      </c>
      <c r="I6791">
        <v>7</v>
      </c>
      <c r="J6791">
        <v>1</v>
      </c>
      <c r="K6791">
        <v>2</v>
      </c>
      <c r="L6791">
        <f t="shared" si="212"/>
        <v>25.900000000000002</v>
      </c>
      <c r="M6791">
        <f t="shared" si="213"/>
        <v>0</v>
      </c>
    </row>
    <row r="6792" spans="1:13" ht="21" customHeight="1">
      <c r="A6792">
        <v>46277</v>
      </c>
      <c r="B6792" t="s">
        <v>110</v>
      </c>
      <c r="C6792" t="s">
        <v>111</v>
      </c>
      <c r="D6792" t="s">
        <v>97</v>
      </c>
      <c r="E6792" t="s">
        <v>98</v>
      </c>
      <c r="F6792">
        <f>VLOOKUP(D6792,ProductPrices[#All],3,FALSE)</f>
        <v>3.6</v>
      </c>
      <c r="G6792" t="s">
        <v>92</v>
      </c>
      <c r="H6792">
        <v>8</v>
      </c>
      <c r="I6792">
        <v>3</v>
      </c>
      <c r="J6792">
        <v>2</v>
      </c>
      <c r="K6792">
        <v>3</v>
      </c>
      <c r="L6792">
        <f t="shared" si="212"/>
        <v>10.8</v>
      </c>
      <c r="M6792">
        <f t="shared" si="213"/>
        <v>0</v>
      </c>
    </row>
    <row r="6793" spans="1:13" ht="21" customHeight="1">
      <c r="A6793">
        <v>46277</v>
      </c>
      <c r="B6793" t="s">
        <v>110</v>
      </c>
      <c r="C6793" t="s">
        <v>111</v>
      </c>
      <c r="D6793" t="s">
        <v>99</v>
      </c>
      <c r="E6793" t="s">
        <v>100</v>
      </c>
      <c r="F6793">
        <f>VLOOKUP(D6793,ProductPrices[#All],3,FALSE)</f>
        <v>1.25</v>
      </c>
      <c r="G6793" t="s">
        <v>101</v>
      </c>
      <c r="H6793">
        <v>36</v>
      </c>
      <c r="I6793">
        <v>1</v>
      </c>
      <c r="J6793">
        <v>0</v>
      </c>
      <c r="K6793">
        <v>0</v>
      </c>
      <c r="L6793">
        <f t="shared" si="212"/>
        <v>1.25</v>
      </c>
      <c r="M6793">
        <f t="shared" si="213"/>
        <v>35</v>
      </c>
    </row>
    <row r="6794" spans="1:13" ht="21" customHeight="1">
      <c r="A6794">
        <v>46277</v>
      </c>
      <c r="B6794" t="s">
        <v>110</v>
      </c>
      <c r="C6794" t="s">
        <v>111</v>
      </c>
      <c r="D6794" t="s">
        <v>102</v>
      </c>
      <c r="E6794" t="s">
        <v>103</v>
      </c>
      <c r="F6794">
        <f>VLOOKUP(D6794,ProductPrices[#All],3,FALSE)</f>
        <v>1.25</v>
      </c>
      <c r="G6794" t="s">
        <v>101</v>
      </c>
      <c r="H6794">
        <v>17</v>
      </c>
      <c r="I6794">
        <v>4</v>
      </c>
      <c r="J6794">
        <v>0</v>
      </c>
      <c r="K6794">
        <v>0</v>
      </c>
      <c r="L6794">
        <f t="shared" si="212"/>
        <v>5</v>
      </c>
      <c r="M6794">
        <f t="shared" si="213"/>
        <v>13</v>
      </c>
    </row>
    <row r="6795" spans="1:13" ht="21" customHeight="1">
      <c r="A6795">
        <v>46277</v>
      </c>
      <c r="B6795" t="s">
        <v>110</v>
      </c>
      <c r="C6795" t="s">
        <v>111</v>
      </c>
      <c r="D6795" t="s">
        <v>104</v>
      </c>
      <c r="E6795" t="s">
        <v>105</v>
      </c>
      <c r="F6795">
        <f>VLOOKUP(D6795,ProductPrices[#All],3,FALSE)</f>
        <v>1.25</v>
      </c>
      <c r="G6795" t="s">
        <v>101</v>
      </c>
      <c r="H6795">
        <v>42</v>
      </c>
      <c r="I6795">
        <v>1</v>
      </c>
      <c r="J6795">
        <v>0</v>
      </c>
      <c r="K6795">
        <v>0</v>
      </c>
      <c r="L6795">
        <f t="shared" si="212"/>
        <v>1.25</v>
      </c>
      <c r="M6795">
        <f t="shared" si="213"/>
        <v>41</v>
      </c>
    </row>
    <row r="6796" spans="1:13" ht="21" customHeight="1">
      <c r="A6796">
        <v>46277</v>
      </c>
      <c r="B6796" t="s">
        <v>112</v>
      </c>
      <c r="C6796" t="s">
        <v>113</v>
      </c>
      <c r="D6796" t="s">
        <v>12</v>
      </c>
      <c r="E6796" t="s">
        <v>13</v>
      </c>
      <c r="F6796">
        <f>VLOOKUP(D6796,ProductPrices[#All],3,FALSE)</f>
        <v>1.35</v>
      </c>
      <c r="G6796" t="s">
        <v>14</v>
      </c>
      <c r="H6796">
        <v>91</v>
      </c>
      <c r="I6796">
        <v>81</v>
      </c>
      <c r="J6796">
        <v>8</v>
      </c>
      <c r="K6796">
        <v>2</v>
      </c>
      <c r="L6796">
        <f t="shared" si="212"/>
        <v>109.35000000000001</v>
      </c>
      <c r="M6796">
        <f t="shared" si="213"/>
        <v>0</v>
      </c>
    </row>
    <row r="6797" spans="1:13" ht="21" customHeight="1">
      <c r="A6797">
        <v>46277</v>
      </c>
      <c r="B6797" t="s">
        <v>112</v>
      </c>
      <c r="C6797" t="s">
        <v>113</v>
      </c>
      <c r="D6797" t="s">
        <v>15</v>
      </c>
      <c r="E6797" t="s">
        <v>16</v>
      </c>
      <c r="F6797">
        <f>VLOOKUP(D6797,ProductPrices[#All],3,FALSE)</f>
        <v>1.35</v>
      </c>
      <c r="G6797" t="s">
        <v>14</v>
      </c>
      <c r="H6797">
        <v>20</v>
      </c>
      <c r="I6797">
        <v>18</v>
      </c>
      <c r="J6797">
        <v>1</v>
      </c>
      <c r="K6797">
        <v>1</v>
      </c>
      <c r="L6797">
        <f t="shared" si="212"/>
        <v>24.3</v>
      </c>
      <c r="M6797">
        <f t="shared" si="213"/>
        <v>0</v>
      </c>
    </row>
    <row r="6798" spans="1:13" ht="21" customHeight="1">
      <c r="A6798">
        <v>46277</v>
      </c>
      <c r="B6798" t="s">
        <v>112</v>
      </c>
      <c r="C6798" t="s">
        <v>113</v>
      </c>
      <c r="D6798" t="s">
        <v>17</v>
      </c>
      <c r="E6798" t="s">
        <v>18</v>
      </c>
      <c r="F6798">
        <f>VLOOKUP(D6798,ProductPrices[#All],3,FALSE)</f>
        <v>2.5</v>
      </c>
      <c r="G6798" t="s">
        <v>14</v>
      </c>
      <c r="H6798">
        <v>20</v>
      </c>
      <c r="I6798">
        <v>19</v>
      </c>
      <c r="J6798">
        <v>1</v>
      </c>
      <c r="K6798">
        <v>0</v>
      </c>
      <c r="L6798">
        <f t="shared" si="212"/>
        <v>47.5</v>
      </c>
      <c r="M6798">
        <f t="shared" si="213"/>
        <v>0</v>
      </c>
    </row>
    <row r="6799" spans="1:13" ht="21" customHeight="1">
      <c r="A6799">
        <v>46277</v>
      </c>
      <c r="B6799" t="s">
        <v>112</v>
      </c>
      <c r="C6799" t="s">
        <v>113</v>
      </c>
      <c r="D6799" t="s">
        <v>19</v>
      </c>
      <c r="E6799" t="s">
        <v>20</v>
      </c>
      <c r="F6799">
        <f>VLOOKUP(D6799,ProductPrices[#All],3,FALSE)</f>
        <v>2.25</v>
      </c>
      <c r="G6799" t="s">
        <v>14</v>
      </c>
      <c r="H6799">
        <v>20</v>
      </c>
      <c r="I6799">
        <v>19</v>
      </c>
      <c r="J6799">
        <v>1</v>
      </c>
      <c r="K6799">
        <v>0</v>
      </c>
      <c r="L6799">
        <f t="shared" si="212"/>
        <v>42.75</v>
      </c>
      <c r="M6799">
        <f t="shared" si="213"/>
        <v>0</v>
      </c>
    </row>
    <row r="6800" spans="1:13" ht="21" customHeight="1">
      <c r="A6800">
        <v>46277</v>
      </c>
      <c r="B6800" t="s">
        <v>112</v>
      </c>
      <c r="C6800" t="s">
        <v>113</v>
      </c>
      <c r="D6800" t="s">
        <v>21</v>
      </c>
      <c r="E6800" t="s">
        <v>22</v>
      </c>
      <c r="F6800">
        <f>VLOOKUP(D6800,ProductPrices[#All],3,FALSE)</f>
        <v>2.5</v>
      </c>
      <c r="G6800" t="s">
        <v>14</v>
      </c>
      <c r="H6800">
        <v>20</v>
      </c>
      <c r="I6800">
        <v>18</v>
      </c>
      <c r="J6800">
        <v>2</v>
      </c>
      <c r="K6800">
        <v>0</v>
      </c>
      <c r="L6800">
        <f t="shared" si="212"/>
        <v>45</v>
      </c>
      <c r="M6800">
        <f t="shared" si="213"/>
        <v>0</v>
      </c>
    </row>
    <row r="6801" spans="1:13" ht="21" customHeight="1">
      <c r="A6801">
        <v>46277</v>
      </c>
      <c r="B6801" t="s">
        <v>112</v>
      </c>
      <c r="C6801" t="s">
        <v>113</v>
      </c>
      <c r="D6801" t="s">
        <v>23</v>
      </c>
      <c r="E6801" t="s">
        <v>24</v>
      </c>
      <c r="F6801">
        <f>VLOOKUP(D6801,ProductPrices[#All],3,FALSE)</f>
        <v>2.2000000000000002</v>
      </c>
      <c r="G6801" t="s">
        <v>14</v>
      </c>
      <c r="H6801">
        <v>20</v>
      </c>
      <c r="I6801">
        <v>20</v>
      </c>
      <c r="J6801">
        <v>0</v>
      </c>
      <c r="K6801">
        <v>0</v>
      </c>
      <c r="L6801">
        <f t="shared" si="212"/>
        <v>44</v>
      </c>
      <c r="M6801">
        <f t="shared" si="213"/>
        <v>0</v>
      </c>
    </row>
    <row r="6802" spans="1:13" ht="21" customHeight="1">
      <c r="A6802">
        <v>46277</v>
      </c>
      <c r="B6802" t="s">
        <v>112</v>
      </c>
      <c r="C6802" t="s">
        <v>113</v>
      </c>
      <c r="D6802" t="s">
        <v>25</v>
      </c>
      <c r="E6802" t="s">
        <v>26</v>
      </c>
      <c r="F6802">
        <f>VLOOKUP(D6802,ProductPrices[#All],3,FALSE)</f>
        <v>2.1</v>
      </c>
      <c r="G6802" t="s">
        <v>14</v>
      </c>
      <c r="H6802">
        <v>20</v>
      </c>
      <c r="I6802">
        <v>18</v>
      </c>
      <c r="J6802">
        <v>1</v>
      </c>
      <c r="K6802">
        <v>1</v>
      </c>
      <c r="L6802">
        <f t="shared" si="212"/>
        <v>37.800000000000004</v>
      </c>
      <c r="M6802">
        <f t="shared" si="213"/>
        <v>0</v>
      </c>
    </row>
    <row r="6803" spans="1:13" ht="21" customHeight="1">
      <c r="A6803">
        <v>46277</v>
      </c>
      <c r="B6803" t="s">
        <v>112</v>
      </c>
      <c r="C6803" t="s">
        <v>113</v>
      </c>
      <c r="D6803" t="s">
        <v>27</v>
      </c>
      <c r="E6803" t="s">
        <v>28</v>
      </c>
      <c r="F6803">
        <f>VLOOKUP(D6803,ProductPrices[#All],3,FALSE)</f>
        <v>1.5</v>
      </c>
      <c r="G6803" t="s">
        <v>29</v>
      </c>
      <c r="H6803">
        <v>5</v>
      </c>
      <c r="I6803">
        <v>5</v>
      </c>
      <c r="J6803">
        <v>0</v>
      </c>
      <c r="K6803">
        <v>0</v>
      </c>
      <c r="L6803">
        <f t="shared" si="212"/>
        <v>7.5</v>
      </c>
      <c r="M6803">
        <f t="shared" si="213"/>
        <v>0</v>
      </c>
    </row>
    <row r="6804" spans="1:13" ht="21" customHeight="1">
      <c r="A6804">
        <v>46277</v>
      </c>
      <c r="B6804" t="s">
        <v>112</v>
      </c>
      <c r="C6804" t="s">
        <v>113</v>
      </c>
      <c r="D6804" t="s">
        <v>30</v>
      </c>
      <c r="E6804" t="s">
        <v>31</v>
      </c>
      <c r="F6804">
        <f>VLOOKUP(D6804,ProductPrices[#All],3,FALSE)</f>
        <v>1.45</v>
      </c>
      <c r="G6804" t="s">
        <v>29</v>
      </c>
      <c r="H6804">
        <v>4</v>
      </c>
      <c r="I6804">
        <v>3</v>
      </c>
      <c r="J6804">
        <v>1</v>
      </c>
      <c r="K6804">
        <v>0</v>
      </c>
      <c r="L6804">
        <f t="shared" si="212"/>
        <v>4.3499999999999996</v>
      </c>
      <c r="M6804">
        <f t="shared" si="213"/>
        <v>0</v>
      </c>
    </row>
    <row r="6805" spans="1:13" ht="21" customHeight="1">
      <c r="A6805">
        <v>46277</v>
      </c>
      <c r="B6805" t="s">
        <v>112</v>
      </c>
      <c r="C6805" t="s">
        <v>113</v>
      </c>
      <c r="D6805" t="s">
        <v>32</v>
      </c>
      <c r="E6805" t="s">
        <v>33</v>
      </c>
      <c r="F6805">
        <f>VLOOKUP(D6805,ProductPrices[#All],3,FALSE)</f>
        <v>1.3</v>
      </c>
      <c r="G6805" t="s">
        <v>29</v>
      </c>
      <c r="H6805">
        <v>5</v>
      </c>
      <c r="I6805">
        <v>5</v>
      </c>
      <c r="J6805">
        <v>0</v>
      </c>
      <c r="K6805">
        <v>0</v>
      </c>
      <c r="L6805">
        <f t="shared" si="212"/>
        <v>6.5</v>
      </c>
      <c r="M6805">
        <f t="shared" si="213"/>
        <v>0</v>
      </c>
    </row>
    <row r="6806" spans="1:13" ht="21" customHeight="1">
      <c r="A6806">
        <v>46277</v>
      </c>
      <c r="B6806" t="s">
        <v>112</v>
      </c>
      <c r="C6806" t="s">
        <v>113</v>
      </c>
      <c r="D6806" t="s">
        <v>34</v>
      </c>
      <c r="E6806" t="s">
        <v>35</v>
      </c>
      <c r="F6806">
        <f>VLOOKUP(D6806,ProductPrices[#All],3,FALSE)</f>
        <v>1.4</v>
      </c>
      <c r="G6806" t="s">
        <v>29</v>
      </c>
      <c r="H6806">
        <v>4</v>
      </c>
      <c r="I6806">
        <v>4</v>
      </c>
      <c r="J6806">
        <v>0</v>
      </c>
      <c r="K6806">
        <v>0</v>
      </c>
      <c r="L6806">
        <f t="shared" si="212"/>
        <v>5.6</v>
      </c>
      <c r="M6806">
        <f t="shared" si="213"/>
        <v>0</v>
      </c>
    </row>
    <row r="6807" spans="1:13" ht="21" customHeight="1">
      <c r="A6807">
        <v>46277</v>
      </c>
      <c r="B6807" t="s">
        <v>112</v>
      </c>
      <c r="C6807" t="s">
        <v>113</v>
      </c>
      <c r="D6807" t="s">
        <v>36</v>
      </c>
      <c r="E6807" t="s">
        <v>37</v>
      </c>
      <c r="F6807">
        <f>VLOOKUP(D6807,ProductPrices[#All],3,FALSE)</f>
        <v>1.6</v>
      </c>
      <c r="G6807" t="s">
        <v>29</v>
      </c>
      <c r="H6807">
        <v>6</v>
      </c>
      <c r="I6807">
        <v>5</v>
      </c>
      <c r="J6807">
        <v>1</v>
      </c>
      <c r="K6807">
        <v>0</v>
      </c>
      <c r="L6807">
        <f t="shared" si="212"/>
        <v>8</v>
      </c>
      <c r="M6807">
        <f t="shared" si="213"/>
        <v>0</v>
      </c>
    </row>
    <row r="6808" spans="1:13" ht="21" customHeight="1">
      <c r="A6808">
        <v>46277</v>
      </c>
      <c r="B6808" t="s">
        <v>112</v>
      </c>
      <c r="C6808" t="s">
        <v>113</v>
      </c>
      <c r="D6808" t="s">
        <v>38</v>
      </c>
      <c r="E6808" t="s">
        <v>39</v>
      </c>
      <c r="F6808">
        <f>VLOOKUP(D6808,ProductPrices[#All],3,FALSE)</f>
        <v>3.1</v>
      </c>
      <c r="G6808" t="s">
        <v>40</v>
      </c>
      <c r="H6808">
        <v>5</v>
      </c>
      <c r="I6808">
        <v>3</v>
      </c>
      <c r="J6808">
        <v>0</v>
      </c>
      <c r="K6808">
        <v>2</v>
      </c>
      <c r="L6808">
        <f t="shared" si="212"/>
        <v>9.3000000000000007</v>
      </c>
      <c r="M6808">
        <f t="shared" si="213"/>
        <v>0</v>
      </c>
    </row>
    <row r="6809" spans="1:13" ht="21" customHeight="1">
      <c r="A6809">
        <v>46277</v>
      </c>
      <c r="B6809" t="s">
        <v>112</v>
      </c>
      <c r="C6809" t="s">
        <v>113</v>
      </c>
      <c r="D6809" t="s">
        <v>41</v>
      </c>
      <c r="E6809" t="s">
        <v>42</v>
      </c>
      <c r="F6809">
        <f>VLOOKUP(D6809,ProductPrices[#All],3,FALSE)</f>
        <v>3.4</v>
      </c>
      <c r="G6809" t="s">
        <v>40</v>
      </c>
      <c r="H6809">
        <v>5</v>
      </c>
      <c r="I6809">
        <v>3</v>
      </c>
      <c r="J6809">
        <v>0</v>
      </c>
      <c r="K6809">
        <v>2</v>
      </c>
      <c r="L6809">
        <f t="shared" si="212"/>
        <v>10.199999999999999</v>
      </c>
      <c r="M6809">
        <f t="shared" si="213"/>
        <v>0</v>
      </c>
    </row>
    <row r="6810" spans="1:13" ht="21" customHeight="1">
      <c r="A6810">
        <v>46277</v>
      </c>
      <c r="B6810" t="s">
        <v>112</v>
      </c>
      <c r="C6810" t="s">
        <v>113</v>
      </c>
      <c r="D6810" t="s">
        <v>43</v>
      </c>
      <c r="E6810" t="s">
        <v>44</v>
      </c>
      <c r="F6810">
        <f>VLOOKUP(D6810,ProductPrices[#All],3,FALSE)</f>
        <v>2.2000000000000002</v>
      </c>
      <c r="G6810" t="s">
        <v>40</v>
      </c>
      <c r="H6810">
        <v>6</v>
      </c>
      <c r="I6810">
        <v>3</v>
      </c>
      <c r="J6810">
        <v>0</v>
      </c>
      <c r="K6810">
        <v>3</v>
      </c>
      <c r="L6810">
        <f t="shared" si="212"/>
        <v>6.6000000000000005</v>
      </c>
      <c r="M6810">
        <f t="shared" si="213"/>
        <v>0</v>
      </c>
    </row>
    <row r="6811" spans="1:13" ht="21" customHeight="1">
      <c r="A6811">
        <v>46277</v>
      </c>
      <c r="B6811" t="s">
        <v>112</v>
      </c>
      <c r="C6811" t="s">
        <v>113</v>
      </c>
      <c r="D6811" t="s">
        <v>45</v>
      </c>
      <c r="E6811" t="s">
        <v>46</v>
      </c>
      <c r="F6811">
        <f>VLOOKUP(D6811,ProductPrices[#All],3,FALSE)</f>
        <v>2.25</v>
      </c>
      <c r="G6811" t="s">
        <v>40</v>
      </c>
      <c r="H6811">
        <v>6</v>
      </c>
      <c r="I6811">
        <v>6</v>
      </c>
      <c r="J6811">
        <v>0</v>
      </c>
      <c r="K6811">
        <v>0</v>
      </c>
      <c r="L6811">
        <f t="shared" si="212"/>
        <v>13.5</v>
      </c>
      <c r="M6811">
        <f t="shared" si="213"/>
        <v>0</v>
      </c>
    </row>
    <row r="6812" spans="1:13" ht="21" customHeight="1">
      <c r="A6812">
        <v>46277</v>
      </c>
      <c r="B6812" t="s">
        <v>112</v>
      </c>
      <c r="C6812" t="s">
        <v>113</v>
      </c>
      <c r="D6812" t="s">
        <v>47</v>
      </c>
      <c r="E6812" t="s">
        <v>48</v>
      </c>
      <c r="F6812">
        <f>VLOOKUP(D6812,ProductPrices[#All],3,FALSE)</f>
        <v>2.35</v>
      </c>
      <c r="G6812" t="s">
        <v>40</v>
      </c>
      <c r="H6812">
        <v>7</v>
      </c>
      <c r="I6812">
        <v>5</v>
      </c>
      <c r="J6812">
        <v>0</v>
      </c>
      <c r="K6812">
        <v>2</v>
      </c>
      <c r="L6812">
        <f t="shared" si="212"/>
        <v>11.75</v>
      </c>
      <c r="M6812">
        <f t="shared" si="213"/>
        <v>0</v>
      </c>
    </row>
    <row r="6813" spans="1:13" ht="21" customHeight="1">
      <c r="A6813">
        <v>46277</v>
      </c>
      <c r="B6813" t="s">
        <v>112</v>
      </c>
      <c r="C6813" t="s">
        <v>113</v>
      </c>
      <c r="D6813" t="s">
        <v>49</v>
      </c>
      <c r="E6813" t="s">
        <v>50</v>
      </c>
      <c r="F6813">
        <f>VLOOKUP(D6813,ProductPrices[#All],3,FALSE)</f>
        <v>2.75</v>
      </c>
      <c r="G6813" t="s">
        <v>40</v>
      </c>
      <c r="H6813">
        <v>7</v>
      </c>
      <c r="I6813">
        <v>7</v>
      </c>
      <c r="J6813">
        <v>0</v>
      </c>
      <c r="K6813">
        <v>0</v>
      </c>
      <c r="L6813">
        <f t="shared" si="212"/>
        <v>19.25</v>
      </c>
      <c r="M6813">
        <f t="shared" si="213"/>
        <v>0</v>
      </c>
    </row>
    <row r="6814" spans="1:13" ht="21" customHeight="1">
      <c r="A6814">
        <v>46277</v>
      </c>
      <c r="B6814" t="s">
        <v>112</v>
      </c>
      <c r="C6814" t="s">
        <v>113</v>
      </c>
      <c r="D6814" t="s">
        <v>51</v>
      </c>
      <c r="E6814" t="s">
        <v>52</v>
      </c>
      <c r="F6814">
        <f>VLOOKUP(D6814,ProductPrices[#All],3,FALSE)</f>
        <v>4.6500000000000004</v>
      </c>
      <c r="G6814" t="s">
        <v>40</v>
      </c>
      <c r="H6814">
        <v>6</v>
      </c>
      <c r="I6814">
        <v>6</v>
      </c>
      <c r="J6814">
        <v>0</v>
      </c>
      <c r="K6814">
        <v>0</v>
      </c>
      <c r="L6814">
        <f t="shared" si="212"/>
        <v>27.900000000000002</v>
      </c>
      <c r="M6814">
        <f t="shared" si="213"/>
        <v>0</v>
      </c>
    </row>
    <row r="6815" spans="1:13" ht="21" customHeight="1">
      <c r="A6815">
        <v>46277</v>
      </c>
      <c r="B6815" t="s">
        <v>112</v>
      </c>
      <c r="C6815" t="s">
        <v>113</v>
      </c>
      <c r="D6815" t="s">
        <v>53</v>
      </c>
      <c r="E6815" t="s">
        <v>54</v>
      </c>
      <c r="F6815">
        <f>VLOOKUP(D6815,ProductPrices[#All],3,FALSE)</f>
        <v>2.2000000000000002</v>
      </c>
      <c r="G6815" t="s">
        <v>55</v>
      </c>
      <c r="H6815">
        <v>4</v>
      </c>
      <c r="I6815">
        <v>4</v>
      </c>
      <c r="J6815">
        <v>0</v>
      </c>
      <c r="K6815">
        <v>0</v>
      </c>
      <c r="L6815">
        <f t="shared" si="212"/>
        <v>8.8000000000000007</v>
      </c>
      <c r="M6815">
        <f t="shared" si="213"/>
        <v>0</v>
      </c>
    </row>
    <row r="6816" spans="1:13" ht="21" customHeight="1">
      <c r="A6816">
        <v>46277</v>
      </c>
      <c r="B6816" t="s">
        <v>112</v>
      </c>
      <c r="C6816" t="s">
        <v>113</v>
      </c>
      <c r="D6816" t="s">
        <v>56</v>
      </c>
      <c r="E6816" t="s">
        <v>57</v>
      </c>
      <c r="F6816">
        <f>VLOOKUP(D6816,ProductPrices[#All],3,FALSE)</f>
        <v>3.35</v>
      </c>
      <c r="G6816" t="s">
        <v>55</v>
      </c>
      <c r="H6816">
        <v>6</v>
      </c>
      <c r="I6816">
        <v>4</v>
      </c>
      <c r="J6816">
        <v>0</v>
      </c>
      <c r="K6816">
        <v>2</v>
      </c>
      <c r="L6816">
        <f t="shared" si="212"/>
        <v>13.4</v>
      </c>
      <c r="M6816">
        <f t="shared" si="213"/>
        <v>0</v>
      </c>
    </row>
    <row r="6817" spans="1:13" ht="21" customHeight="1">
      <c r="A6817">
        <v>46277</v>
      </c>
      <c r="B6817" t="s">
        <v>112</v>
      </c>
      <c r="C6817" t="s">
        <v>113</v>
      </c>
      <c r="D6817" t="s">
        <v>58</v>
      </c>
      <c r="E6817" t="s">
        <v>59</v>
      </c>
      <c r="F6817">
        <f>VLOOKUP(D6817,ProductPrices[#All],3,FALSE)</f>
        <v>2.25</v>
      </c>
      <c r="G6817" t="s">
        <v>55</v>
      </c>
      <c r="H6817">
        <v>6</v>
      </c>
      <c r="I6817">
        <v>6</v>
      </c>
      <c r="J6817">
        <v>0</v>
      </c>
      <c r="K6817">
        <v>0</v>
      </c>
      <c r="L6817">
        <f t="shared" si="212"/>
        <v>13.5</v>
      </c>
      <c r="M6817">
        <f t="shared" si="213"/>
        <v>0</v>
      </c>
    </row>
    <row r="6818" spans="1:13" ht="21" customHeight="1">
      <c r="A6818">
        <v>46277</v>
      </c>
      <c r="B6818" t="s">
        <v>112</v>
      </c>
      <c r="C6818" t="s">
        <v>113</v>
      </c>
      <c r="D6818" t="s">
        <v>60</v>
      </c>
      <c r="E6818" t="s">
        <v>61</v>
      </c>
      <c r="F6818">
        <f>VLOOKUP(D6818,ProductPrices[#All],3,FALSE)</f>
        <v>1.5</v>
      </c>
      <c r="G6818" t="s">
        <v>55</v>
      </c>
      <c r="H6818">
        <v>6</v>
      </c>
      <c r="I6818">
        <v>5</v>
      </c>
      <c r="J6818">
        <v>0</v>
      </c>
      <c r="K6818">
        <v>1</v>
      </c>
      <c r="L6818">
        <f t="shared" si="212"/>
        <v>7.5</v>
      </c>
      <c r="M6818">
        <f t="shared" si="213"/>
        <v>0</v>
      </c>
    </row>
    <row r="6819" spans="1:13" ht="21" customHeight="1">
      <c r="A6819">
        <v>46277</v>
      </c>
      <c r="B6819" t="s">
        <v>112</v>
      </c>
      <c r="C6819" t="s">
        <v>113</v>
      </c>
      <c r="D6819" t="s">
        <v>62</v>
      </c>
      <c r="E6819" t="s">
        <v>63</v>
      </c>
      <c r="F6819">
        <f>VLOOKUP(D6819,ProductPrices[#All],3,FALSE)</f>
        <v>3.3</v>
      </c>
      <c r="G6819" t="s">
        <v>55</v>
      </c>
      <c r="H6819">
        <v>5</v>
      </c>
      <c r="I6819">
        <v>5</v>
      </c>
      <c r="J6819">
        <v>0</v>
      </c>
      <c r="K6819">
        <v>0</v>
      </c>
      <c r="L6819">
        <f t="shared" si="212"/>
        <v>16.5</v>
      </c>
      <c r="M6819">
        <f t="shared" si="213"/>
        <v>0</v>
      </c>
    </row>
    <row r="6820" spans="1:13" ht="21" customHeight="1">
      <c r="A6820">
        <v>46277</v>
      </c>
      <c r="B6820" t="s">
        <v>112</v>
      </c>
      <c r="C6820" t="s">
        <v>113</v>
      </c>
      <c r="D6820" t="s">
        <v>64</v>
      </c>
      <c r="E6820" t="s">
        <v>65</v>
      </c>
      <c r="F6820">
        <f>VLOOKUP(D6820,ProductPrices[#All],3,FALSE)</f>
        <v>2.95</v>
      </c>
      <c r="G6820" t="s">
        <v>66</v>
      </c>
      <c r="H6820">
        <v>16</v>
      </c>
      <c r="I6820">
        <v>16</v>
      </c>
      <c r="J6820">
        <v>0</v>
      </c>
      <c r="K6820">
        <v>0</v>
      </c>
      <c r="L6820">
        <f t="shared" si="212"/>
        <v>47.2</v>
      </c>
      <c r="M6820">
        <f t="shared" si="213"/>
        <v>0</v>
      </c>
    </row>
    <row r="6821" spans="1:13" ht="21" customHeight="1">
      <c r="A6821">
        <v>46277</v>
      </c>
      <c r="B6821" t="s">
        <v>112</v>
      </c>
      <c r="C6821" t="s">
        <v>113</v>
      </c>
      <c r="D6821" t="s">
        <v>67</v>
      </c>
      <c r="E6821" t="s">
        <v>68</v>
      </c>
      <c r="F6821">
        <f>VLOOKUP(D6821,ProductPrices[#All],3,FALSE)</f>
        <v>2.6</v>
      </c>
      <c r="G6821" t="s">
        <v>66</v>
      </c>
      <c r="H6821">
        <v>20</v>
      </c>
      <c r="I6821">
        <v>20</v>
      </c>
      <c r="J6821">
        <v>0</v>
      </c>
      <c r="K6821">
        <v>0</v>
      </c>
      <c r="L6821">
        <f t="shared" si="212"/>
        <v>52</v>
      </c>
      <c r="M6821">
        <f t="shared" si="213"/>
        <v>0</v>
      </c>
    </row>
    <row r="6822" spans="1:13" ht="21" customHeight="1">
      <c r="A6822">
        <v>46277</v>
      </c>
      <c r="B6822" t="s">
        <v>112</v>
      </c>
      <c r="C6822" t="s">
        <v>113</v>
      </c>
      <c r="D6822" t="s">
        <v>69</v>
      </c>
      <c r="E6822" t="s">
        <v>70</v>
      </c>
      <c r="F6822">
        <f>VLOOKUP(D6822,ProductPrices[#All],3,FALSE)</f>
        <v>2.2000000000000002</v>
      </c>
      <c r="G6822" t="s">
        <v>66</v>
      </c>
      <c r="H6822">
        <v>19</v>
      </c>
      <c r="I6822">
        <v>18</v>
      </c>
      <c r="J6822">
        <v>0</v>
      </c>
      <c r="K6822">
        <v>1</v>
      </c>
      <c r="L6822">
        <f t="shared" si="212"/>
        <v>39.6</v>
      </c>
      <c r="M6822">
        <f t="shared" si="213"/>
        <v>0</v>
      </c>
    </row>
    <row r="6823" spans="1:13" ht="21" customHeight="1">
      <c r="A6823">
        <v>46277</v>
      </c>
      <c r="B6823" t="s">
        <v>112</v>
      </c>
      <c r="C6823" t="s">
        <v>113</v>
      </c>
      <c r="D6823" t="s">
        <v>71</v>
      </c>
      <c r="E6823" t="s">
        <v>72</v>
      </c>
      <c r="F6823">
        <f>VLOOKUP(D6823,ProductPrices[#All],3,FALSE)</f>
        <v>2.25</v>
      </c>
      <c r="G6823" t="s">
        <v>66</v>
      </c>
      <c r="H6823">
        <v>13</v>
      </c>
      <c r="I6823">
        <v>13</v>
      </c>
      <c r="J6823">
        <v>0</v>
      </c>
      <c r="K6823">
        <v>0</v>
      </c>
      <c r="L6823">
        <f t="shared" si="212"/>
        <v>29.25</v>
      </c>
      <c r="M6823">
        <f t="shared" si="213"/>
        <v>0</v>
      </c>
    </row>
    <row r="6824" spans="1:13" ht="21" customHeight="1">
      <c r="A6824">
        <v>46277</v>
      </c>
      <c r="B6824" t="s">
        <v>112</v>
      </c>
      <c r="C6824" t="s">
        <v>113</v>
      </c>
      <c r="D6824" t="s">
        <v>73</v>
      </c>
      <c r="E6824" t="s">
        <v>74</v>
      </c>
      <c r="F6824">
        <f>VLOOKUP(D6824,ProductPrices[#All],3,FALSE)</f>
        <v>2.25</v>
      </c>
      <c r="G6824" t="s">
        <v>66</v>
      </c>
      <c r="H6824">
        <v>11</v>
      </c>
      <c r="I6824">
        <v>11</v>
      </c>
      <c r="J6824">
        <v>0</v>
      </c>
      <c r="K6824">
        <v>0</v>
      </c>
      <c r="L6824">
        <f t="shared" si="212"/>
        <v>24.75</v>
      </c>
      <c r="M6824">
        <f t="shared" si="213"/>
        <v>0</v>
      </c>
    </row>
    <row r="6825" spans="1:13" ht="21" customHeight="1">
      <c r="A6825">
        <v>46277</v>
      </c>
      <c r="B6825" t="s">
        <v>112</v>
      </c>
      <c r="C6825" t="s">
        <v>113</v>
      </c>
      <c r="D6825" t="s">
        <v>75</v>
      </c>
      <c r="E6825" t="s">
        <v>76</v>
      </c>
      <c r="F6825">
        <f>VLOOKUP(D6825,ProductPrices[#All],3,FALSE)</f>
        <v>1.9</v>
      </c>
      <c r="G6825" t="s">
        <v>77</v>
      </c>
      <c r="H6825">
        <v>16</v>
      </c>
      <c r="I6825">
        <v>4</v>
      </c>
      <c r="J6825">
        <v>0</v>
      </c>
      <c r="K6825">
        <v>0</v>
      </c>
      <c r="L6825">
        <f t="shared" si="212"/>
        <v>7.6</v>
      </c>
      <c r="M6825">
        <f t="shared" si="213"/>
        <v>12</v>
      </c>
    </row>
    <row r="6826" spans="1:13" ht="21" customHeight="1">
      <c r="A6826">
        <v>46277</v>
      </c>
      <c r="B6826" t="s">
        <v>112</v>
      </c>
      <c r="C6826" t="s">
        <v>113</v>
      </c>
      <c r="D6826" t="s">
        <v>78</v>
      </c>
      <c r="E6826" t="s">
        <v>79</v>
      </c>
      <c r="F6826">
        <f>VLOOKUP(D6826,ProductPrices[#All],3,FALSE)</f>
        <v>1.9</v>
      </c>
      <c r="G6826" t="s">
        <v>77</v>
      </c>
      <c r="H6826">
        <v>13</v>
      </c>
      <c r="I6826">
        <v>3</v>
      </c>
      <c r="J6826">
        <v>0</v>
      </c>
      <c r="K6826">
        <v>0</v>
      </c>
      <c r="L6826">
        <f t="shared" si="212"/>
        <v>5.6999999999999993</v>
      </c>
      <c r="M6826">
        <f t="shared" si="213"/>
        <v>10</v>
      </c>
    </row>
    <row r="6827" spans="1:13" ht="21" customHeight="1">
      <c r="A6827">
        <v>46277</v>
      </c>
      <c r="B6827" t="s">
        <v>112</v>
      </c>
      <c r="C6827" t="s">
        <v>113</v>
      </c>
      <c r="D6827" t="s">
        <v>80</v>
      </c>
      <c r="E6827" t="s">
        <v>81</v>
      </c>
      <c r="F6827">
        <f>VLOOKUP(D6827,ProductPrices[#All],3,FALSE)</f>
        <v>2.0499999999999998</v>
      </c>
      <c r="G6827" t="s">
        <v>77</v>
      </c>
      <c r="H6827">
        <v>12</v>
      </c>
      <c r="I6827">
        <v>6</v>
      </c>
      <c r="J6827">
        <v>0</v>
      </c>
      <c r="K6827">
        <v>0</v>
      </c>
      <c r="L6827">
        <f t="shared" si="212"/>
        <v>12.299999999999999</v>
      </c>
      <c r="M6827">
        <f t="shared" si="213"/>
        <v>6</v>
      </c>
    </row>
    <row r="6828" spans="1:13" ht="21" customHeight="1">
      <c r="A6828">
        <v>46277</v>
      </c>
      <c r="B6828" t="s">
        <v>112</v>
      </c>
      <c r="C6828" t="s">
        <v>113</v>
      </c>
      <c r="D6828" t="s">
        <v>82</v>
      </c>
      <c r="E6828" t="s">
        <v>83</v>
      </c>
      <c r="F6828">
        <f>VLOOKUP(D6828,ProductPrices[#All],3,FALSE)</f>
        <v>1.95</v>
      </c>
      <c r="G6828" t="s">
        <v>77</v>
      </c>
      <c r="H6828">
        <v>17</v>
      </c>
      <c r="I6828">
        <v>10</v>
      </c>
      <c r="J6828">
        <v>0</v>
      </c>
      <c r="K6828">
        <v>0</v>
      </c>
      <c r="L6828">
        <f t="shared" si="212"/>
        <v>19.5</v>
      </c>
      <c r="M6828">
        <f t="shared" si="213"/>
        <v>7</v>
      </c>
    </row>
    <row r="6829" spans="1:13" ht="21" customHeight="1">
      <c r="A6829">
        <v>46277</v>
      </c>
      <c r="B6829" t="s">
        <v>112</v>
      </c>
      <c r="C6829" t="s">
        <v>113</v>
      </c>
      <c r="D6829" t="s">
        <v>84</v>
      </c>
      <c r="E6829" t="s">
        <v>85</v>
      </c>
      <c r="F6829">
        <f>VLOOKUP(D6829,ProductPrices[#All],3,FALSE)</f>
        <v>1.55</v>
      </c>
      <c r="G6829" t="s">
        <v>77</v>
      </c>
      <c r="H6829">
        <v>16</v>
      </c>
      <c r="I6829">
        <v>9</v>
      </c>
      <c r="J6829">
        <v>0</v>
      </c>
      <c r="K6829">
        <v>0</v>
      </c>
      <c r="L6829">
        <f t="shared" si="212"/>
        <v>13.950000000000001</v>
      </c>
      <c r="M6829">
        <f t="shared" si="213"/>
        <v>7</v>
      </c>
    </row>
    <row r="6830" spans="1:13" ht="21" customHeight="1">
      <c r="A6830">
        <v>46277</v>
      </c>
      <c r="B6830" t="s">
        <v>112</v>
      </c>
      <c r="C6830" t="s">
        <v>113</v>
      </c>
      <c r="D6830" t="s">
        <v>86</v>
      </c>
      <c r="E6830" t="s">
        <v>87</v>
      </c>
      <c r="F6830">
        <f>VLOOKUP(D6830,ProductPrices[#All],3,FALSE)</f>
        <v>2</v>
      </c>
      <c r="G6830" t="s">
        <v>77</v>
      </c>
      <c r="H6830">
        <v>17</v>
      </c>
      <c r="I6830">
        <v>5</v>
      </c>
      <c r="J6830">
        <v>0</v>
      </c>
      <c r="K6830">
        <v>0</v>
      </c>
      <c r="L6830">
        <f t="shared" si="212"/>
        <v>10</v>
      </c>
      <c r="M6830">
        <f t="shared" si="213"/>
        <v>12</v>
      </c>
    </row>
    <row r="6831" spans="1:13" ht="21" customHeight="1">
      <c r="A6831">
        <v>46277</v>
      </c>
      <c r="B6831" t="s">
        <v>112</v>
      </c>
      <c r="C6831" t="s">
        <v>113</v>
      </c>
      <c r="D6831" t="s">
        <v>88</v>
      </c>
      <c r="E6831" t="s">
        <v>89</v>
      </c>
      <c r="F6831">
        <f>VLOOKUP(D6831,ProductPrices[#All],3,FALSE)</f>
        <v>2</v>
      </c>
      <c r="G6831" t="s">
        <v>77</v>
      </c>
      <c r="H6831">
        <v>16</v>
      </c>
      <c r="I6831">
        <v>12</v>
      </c>
      <c r="J6831">
        <v>0</v>
      </c>
      <c r="K6831">
        <v>0</v>
      </c>
      <c r="L6831">
        <f t="shared" si="212"/>
        <v>24</v>
      </c>
      <c r="M6831">
        <f t="shared" si="213"/>
        <v>4</v>
      </c>
    </row>
    <row r="6832" spans="1:13" ht="21" customHeight="1">
      <c r="A6832">
        <v>46277</v>
      </c>
      <c r="B6832" t="s">
        <v>112</v>
      </c>
      <c r="C6832" t="s">
        <v>113</v>
      </c>
      <c r="D6832" t="s">
        <v>90</v>
      </c>
      <c r="E6832" t="s">
        <v>91</v>
      </c>
      <c r="F6832">
        <f>VLOOKUP(D6832,ProductPrices[#All],3,FALSE)</f>
        <v>3.7</v>
      </c>
      <c r="G6832" t="s">
        <v>92</v>
      </c>
      <c r="H6832">
        <v>13</v>
      </c>
      <c r="I6832">
        <v>8</v>
      </c>
      <c r="J6832">
        <v>0</v>
      </c>
      <c r="K6832">
        <v>5</v>
      </c>
      <c r="L6832">
        <f t="shared" si="212"/>
        <v>29.6</v>
      </c>
      <c r="M6832">
        <f t="shared" si="213"/>
        <v>0</v>
      </c>
    </row>
    <row r="6833" spans="1:13" ht="21" customHeight="1">
      <c r="A6833">
        <v>46277</v>
      </c>
      <c r="B6833" t="s">
        <v>112</v>
      </c>
      <c r="C6833" t="s">
        <v>113</v>
      </c>
      <c r="D6833" t="s">
        <v>93</v>
      </c>
      <c r="E6833" t="s">
        <v>94</v>
      </c>
      <c r="F6833">
        <f>VLOOKUP(D6833,ProductPrices[#All],3,FALSE)</f>
        <v>3.7</v>
      </c>
      <c r="G6833" t="s">
        <v>92</v>
      </c>
      <c r="H6833">
        <v>13</v>
      </c>
      <c r="I6833">
        <v>5</v>
      </c>
      <c r="J6833">
        <v>0</v>
      </c>
      <c r="K6833">
        <v>8</v>
      </c>
      <c r="L6833">
        <f t="shared" si="212"/>
        <v>18.5</v>
      </c>
      <c r="M6833">
        <f t="shared" si="213"/>
        <v>0</v>
      </c>
    </row>
    <row r="6834" spans="1:13" ht="21" customHeight="1">
      <c r="A6834">
        <v>46277</v>
      </c>
      <c r="B6834" t="s">
        <v>112</v>
      </c>
      <c r="C6834" t="s">
        <v>113</v>
      </c>
      <c r="D6834" t="s">
        <v>95</v>
      </c>
      <c r="E6834" t="s">
        <v>96</v>
      </c>
      <c r="F6834">
        <f>VLOOKUP(D6834,ProductPrices[#All],3,FALSE)</f>
        <v>3.7</v>
      </c>
      <c r="G6834" t="s">
        <v>92</v>
      </c>
      <c r="H6834">
        <v>7</v>
      </c>
      <c r="I6834">
        <v>3</v>
      </c>
      <c r="J6834">
        <v>1</v>
      </c>
      <c r="K6834">
        <v>3</v>
      </c>
      <c r="L6834">
        <f t="shared" si="212"/>
        <v>11.100000000000001</v>
      </c>
      <c r="M6834">
        <f t="shared" si="213"/>
        <v>0</v>
      </c>
    </row>
    <row r="6835" spans="1:13" ht="21" customHeight="1">
      <c r="A6835">
        <v>46277</v>
      </c>
      <c r="B6835" t="s">
        <v>112</v>
      </c>
      <c r="C6835" t="s">
        <v>113</v>
      </c>
      <c r="D6835" t="s">
        <v>97</v>
      </c>
      <c r="E6835" t="s">
        <v>98</v>
      </c>
      <c r="F6835">
        <f>VLOOKUP(D6835,ProductPrices[#All],3,FALSE)</f>
        <v>3.6</v>
      </c>
      <c r="G6835" t="s">
        <v>92</v>
      </c>
      <c r="H6835">
        <v>5</v>
      </c>
      <c r="I6835">
        <v>4</v>
      </c>
      <c r="J6835">
        <v>1</v>
      </c>
      <c r="K6835">
        <v>0</v>
      </c>
      <c r="L6835">
        <f t="shared" si="212"/>
        <v>14.4</v>
      </c>
      <c r="M6835">
        <f t="shared" si="213"/>
        <v>0</v>
      </c>
    </row>
    <row r="6836" spans="1:13" ht="21" customHeight="1">
      <c r="A6836">
        <v>46277</v>
      </c>
      <c r="B6836" t="s">
        <v>112</v>
      </c>
      <c r="C6836" t="s">
        <v>113</v>
      </c>
      <c r="D6836" t="s">
        <v>99</v>
      </c>
      <c r="E6836" t="s">
        <v>100</v>
      </c>
      <c r="F6836">
        <f>VLOOKUP(D6836,ProductPrices[#All],3,FALSE)</f>
        <v>1.25</v>
      </c>
      <c r="G6836" t="s">
        <v>101</v>
      </c>
      <c r="H6836">
        <v>15</v>
      </c>
      <c r="I6836">
        <v>7</v>
      </c>
      <c r="J6836">
        <v>0</v>
      </c>
      <c r="K6836">
        <v>0</v>
      </c>
      <c r="L6836">
        <f t="shared" si="212"/>
        <v>8.75</v>
      </c>
      <c r="M6836">
        <f t="shared" si="213"/>
        <v>8</v>
      </c>
    </row>
    <row r="6837" spans="1:13" ht="21" customHeight="1">
      <c r="A6837">
        <v>46277</v>
      </c>
      <c r="B6837" t="s">
        <v>112</v>
      </c>
      <c r="C6837" t="s">
        <v>113</v>
      </c>
      <c r="D6837" t="s">
        <v>102</v>
      </c>
      <c r="E6837" t="s">
        <v>103</v>
      </c>
      <c r="F6837">
        <f>VLOOKUP(D6837,ProductPrices[#All],3,FALSE)</f>
        <v>1.25</v>
      </c>
      <c r="G6837" t="s">
        <v>101</v>
      </c>
      <c r="H6837">
        <v>8</v>
      </c>
      <c r="I6837">
        <v>4</v>
      </c>
      <c r="J6837">
        <v>0</v>
      </c>
      <c r="K6837">
        <v>0</v>
      </c>
      <c r="L6837">
        <f t="shared" si="212"/>
        <v>5</v>
      </c>
      <c r="M6837">
        <f t="shared" si="213"/>
        <v>4</v>
      </c>
    </row>
    <row r="6838" spans="1:13" ht="21" customHeight="1">
      <c r="A6838">
        <v>46277</v>
      </c>
      <c r="B6838" t="s">
        <v>112</v>
      </c>
      <c r="C6838" t="s">
        <v>113</v>
      </c>
      <c r="D6838" t="s">
        <v>104</v>
      </c>
      <c r="E6838" t="s">
        <v>105</v>
      </c>
      <c r="F6838">
        <f>VLOOKUP(D6838,ProductPrices[#All],3,FALSE)</f>
        <v>1.25</v>
      </c>
      <c r="G6838" t="s">
        <v>101</v>
      </c>
      <c r="H6838">
        <v>16</v>
      </c>
      <c r="I6838">
        <v>7</v>
      </c>
      <c r="J6838">
        <v>0</v>
      </c>
      <c r="K6838">
        <v>0</v>
      </c>
      <c r="L6838">
        <f t="shared" si="212"/>
        <v>8.75</v>
      </c>
      <c r="M6838">
        <f t="shared" si="213"/>
        <v>9</v>
      </c>
    </row>
    <row r="6839" spans="1:13" ht="21" customHeight="1">
      <c r="A6839">
        <v>46277</v>
      </c>
      <c r="B6839" t="s">
        <v>114</v>
      </c>
      <c r="C6839" t="s">
        <v>115</v>
      </c>
      <c r="D6839" t="s">
        <v>12</v>
      </c>
      <c r="E6839" t="s">
        <v>13</v>
      </c>
      <c r="F6839">
        <f>VLOOKUP(D6839,ProductPrices[#All],3,FALSE)</f>
        <v>1.35</v>
      </c>
      <c r="G6839" t="s">
        <v>14</v>
      </c>
      <c r="H6839">
        <v>237</v>
      </c>
      <c r="I6839">
        <v>217</v>
      </c>
      <c r="J6839">
        <v>19</v>
      </c>
      <c r="K6839">
        <v>1</v>
      </c>
      <c r="L6839">
        <f t="shared" si="212"/>
        <v>292.95000000000005</v>
      </c>
      <c r="M6839">
        <f t="shared" si="213"/>
        <v>0</v>
      </c>
    </row>
    <row r="6840" spans="1:13" ht="21" customHeight="1">
      <c r="A6840">
        <v>46277</v>
      </c>
      <c r="B6840" t="s">
        <v>114</v>
      </c>
      <c r="C6840" t="s">
        <v>115</v>
      </c>
      <c r="D6840" t="s">
        <v>15</v>
      </c>
      <c r="E6840" t="s">
        <v>16</v>
      </c>
      <c r="F6840">
        <f>VLOOKUP(D6840,ProductPrices[#All],3,FALSE)</f>
        <v>1.35</v>
      </c>
      <c r="G6840" t="s">
        <v>14</v>
      </c>
      <c r="H6840">
        <v>52</v>
      </c>
      <c r="I6840">
        <v>49</v>
      </c>
      <c r="J6840">
        <v>3</v>
      </c>
      <c r="K6840">
        <v>0</v>
      </c>
      <c r="L6840">
        <f t="shared" si="212"/>
        <v>66.150000000000006</v>
      </c>
      <c r="M6840">
        <f t="shared" si="213"/>
        <v>0</v>
      </c>
    </row>
    <row r="6841" spans="1:13" ht="21" customHeight="1">
      <c r="A6841">
        <v>46277</v>
      </c>
      <c r="B6841" t="s">
        <v>114</v>
      </c>
      <c r="C6841" t="s">
        <v>115</v>
      </c>
      <c r="D6841" t="s">
        <v>17</v>
      </c>
      <c r="E6841" t="s">
        <v>18</v>
      </c>
      <c r="F6841">
        <f>VLOOKUP(D6841,ProductPrices[#All],3,FALSE)</f>
        <v>2.5</v>
      </c>
      <c r="G6841" t="s">
        <v>14</v>
      </c>
      <c r="H6841">
        <v>52</v>
      </c>
      <c r="I6841">
        <v>51</v>
      </c>
      <c r="J6841">
        <v>1</v>
      </c>
      <c r="K6841">
        <v>0</v>
      </c>
      <c r="L6841">
        <f t="shared" si="212"/>
        <v>127.5</v>
      </c>
      <c r="M6841">
        <f t="shared" si="213"/>
        <v>0</v>
      </c>
    </row>
    <row r="6842" spans="1:13" ht="21" customHeight="1">
      <c r="A6842">
        <v>46277</v>
      </c>
      <c r="B6842" t="s">
        <v>114</v>
      </c>
      <c r="C6842" t="s">
        <v>115</v>
      </c>
      <c r="D6842" t="s">
        <v>19</v>
      </c>
      <c r="E6842" t="s">
        <v>20</v>
      </c>
      <c r="F6842">
        <f>VLOOKUP(D6842,ProductPrices[#All],3,FALSE)</f>
        <v>2.25</v>
      </c>
      <c r="G6842" t="s">
        <v>14</v>
      </c>
      <c r="H6842">
        <v>52</v>
      </c>
      <c r="I6842">
        <v>51</v>
      </c>
      <c r="J6842">
        <v>1</v>
      </c>
      <c r="K6842">
        <v>0</v>
      </c>
      <c r="L6842">
        <f t="shared" si="212"/>
        <v>114.75</v>
      </c>
      <c r="M6842">
        <f t="shared" si="213"/>
        <v>0</v>
      </c>
    </row>
    <row r="6843" spans="1:13" ht="21" customHeight="1">
      <c r="A6843">
        <v>46277</v>
      </c>
      <c r="B6843" t="s">
        <v>114</v>
      </c>
      <c r="C6843" t="s">
        <v>115</v>
      </c>
      <c r="D6843" t="s">
        <v>21</v>
      </c>
      <c r="E6843" t="s">
        <v>22</v>
      </c>
      <c r="F6843">
        <f>VLOOKUP(D6843,ProductPrices[#All],3,FALSE)</f>
        <v>2.5</v>
      </c>
      <c r="G6843" t="s">
        <v>14</v>
      </c>
      <c r="H6843">
        <v>52</v>
      </c>
      <c r="I6843">
        <v>48</v>
      </c>
      <c r="J6843">
        <v>3</v>
      </c>
      <c r="K6843">
        <v>1</v>
      </c>
      <c r="L6843">
        <f t="shared" si="212"/>
        <v>120</v>
      </c>
      <c r="M6843">
        <f t="shared" si="213"/>
        <v>0</v>
      </c>
    </row>
    <row r="6844" spans="1:13" ht="21" customHeight="1">
      <c r="A6844">
        <v>46277</v>
      </c>
      <c r="B6844" t="s">
        <v>114</v>
      </c>
      <c r="C6844" t="s">
        <v>115</v>
      </c>
      <c r="D6844" t="s">
        <v>23</v>
      </c>
      <c r="E6844" t="s">
        <v>24</v>
      </c>
      <c r="F6844">
        <f>VLOOKUP(D6844,ProductPrices[#All],3,FALSE)</f>
        <v>2.2000000000000002</v>
      </c>
      <c r="G6844" t="s">
        <v>14</v>
      </c>
      <c r="H6844">
        <v>52</v>
      </c>
      <c r="I6844">
        <v>51</v>
      </c>
      <c r="J6844">
        <v>1</v>
      </c>
      <c r="K6844">
        <v>0</v>
      </c>
      <c r="L6844">
        <f t="shared" si="212"/>
        <v>112.2</v>
      </c>
      <c r="M6844">
        <f t="shared" si="213"/>
        <v>0</v>
      </c>
    </row>
    <row r="6845" spans="1:13" ht="21" customHeight="1">
      <c r="A6845">
        <v>46277</v>
      </c>
      <c r="B6845" t="s">
        <v>114</v>
      </c>
      <c r="C6845" t="s">
        <v>115</v>
      </c>
      <c r="D6845" t="s">
        <v>25</v>
      </c>
      <c r="E6845" t="s">
        <v>26</v>
      </c>
      <c r="F6845">
        <f>VLOOKUP(D6845,ProductPrices[#All],3,FALSE)</f>
        <v>2.1</v>
      </c>
      <c r="G6845" t="s">
        <v>14</v>
      </c>
      <c r="H6845">
        <v>52</v>
      </c>
      <c r="I6845">
        <v>49</v>
      </c>
      <c r="J6845">
        <v>3</v>
      </c>
      <c r="K6845">
        <v>0</v>
      </c>
      <c r="L6845">
        <f t="shared" si="212"/>
        <v>102.9</v>
      </c>
      <c r="M6845">
        <f t="shared" si="213"/>
        <v>0</v>
      </c>
    </row>
    <row r="6846" spans="1:13" ht="21" customHeight="1">
      <c r="A6846">
        <v>46277</v>
      </c>
      <c r="B6846" t="s">
        <v>114</v>
      </c>
      <c r="C6846" t="s">
        <v>115</v>
      </c>
      <c r="D6846" t="s">
        <v>27</v>
      </c>
      <c r="E6846" t="s">
        <v>28</v>
      </c>
      <c r="F6846">
        <f>VLOOKUP(D6846,ProductPrices[#All],3,FALSE)</f>
        <v>1.5</v>
      </c>
      <c r="G6846" t="s">
        <v>29</v>
      </c>
      <c r="H6846">
        <v>16</v>
      </c>
      <c r="I6846">
        <v>13</v>
      </c>
      <c r="J6846">
        <v>3</v>
      </c>
      <c r="K6846">
        <v>0</v>
      </c>
      <c r="L6846">
        <f t="shared" si="212"/>
        <v>19.5</v>
      </c>
      <c r="M6846">
        <f t="shared" si="213"/>
        <v>0</v>
      </c>
    </row>
    <row r="6847" spans="1:13" ht="21" customHeight="1">
      <c r="A6847">
        <v>46277</v>
      </c>
      <c r="B6847" t="s">
        <v>114</v>
      </c>
      <c r="C6847" t="s">
        <v>115</v>
      </c>
      <c r="D6847" t="s">
        <v>30</v>
      </c>
      <c r="E6847" t="s">
        <v>31</v>
      </c>
      <c r="F6847">
        <f>VLOOKUP(D6847,ProductPrices[#All],3,FALSE)</f>
        <v>1.45</v>
      </c>
      <c r="G6847" t="s">
        <v>29</v>
      </c>
      <c r="H6847">
        <v>12</v>
      </c>
      <c r="I6847">
        <v>11</v>
      </c>
      <c r="J6847">
        <v>1</v>
      </c>
      <c r="K6847">
        <v>0</v>
      </c>
      <c r="L6847">
        <f t="shared" si="212"/>
        <v>15.95</v>
      </c>
      <c r="M6847">
        <f t="shared" si="213"/>
        <v>0</v>
      </c>
    </row>
    <row r="6848" spans="1:13" ht="21" customHeight="1">
      <c r="A6848">
        <v>46277</v>
      </c>
      <c r="B6848" t="s">
        <v>114</v>
      </c>
      <c r="C6848" t="s">
        <v>115</v>
      </c>
      <c r="D6848" t="s">
        <v>32</v>
      </c>
      <c r="E6848" t="s">
        <v>33</v>
      </c>
      <c r="F6848">
        <f>VLOOKUP(D6848,ProductPrices[#All],3,FALSE)</f>
        <v>1.3</v>
      </c>
      <c r="G6848" t="s">
        <v>29</v>
      </c>
      <c r="H6848">
        <v>14</v>
      </c>
      <c r="I6848">
        <v>11</v>
      </c>
      <c r="J6848">
        <v>3</v>
      </c>
      <c r="K6848">
        <v>0</v>
      </c>
      <c r="L6848">
        <f t="shared" si="212"/>
        <v>14.3</v>
      </c>
      <c r="M6848">
        <f t="shared" si="213"/>
        <v>0</v>
      </c>
    </row>
    <row r="6849" spans="1:13" ht="21" customHeight="1">
      <c r="A6849">
        <v>46277</v>
      </c>
      <c r="B6849" t="s">
        <v>114</v>
      </c>
      <c r="C6849" t="s">
        <v>115</v>
      </c>
      <c r="D6849" t="s">
        <v>34</v>
      </c>
      <c r="E6849" t="s">
        <v>35</v>
      </c>
      <c r="F6849">
        <f>VLOOKUP(D6849,ProductPrices[#All],3,FALSE)</f>
        <v>1.4</v>
      </c>
      <c r="G6849" t="s">
        <v>29</v>
      </c>
      <c r="H6849">
        <v>12</v>
      </c>
      <c r="I6849">
        <v>10</v>
      </c>
      <c r="J6849">
        <v>2</v>
      </c>
      <c r="K6849">
        <v>0</v>
      </c>
      <c r="L6849">
        <f t="shared" si="212"/>
        <v>14</v>
      </c>
      <c r="M6849">
        <f t="shared" si="213"/>
        <v>0</v>
      </c>
    </row>
    <row r="6850" spans="1:13" ht="21" customHeight="1">
      <c r="A6850">
        <v>46277</v>
      </c>
      <c r="B6850" t="s">
        <v>114</v>
      </c>
      <c r="C6850" t="s">
        <v>115</v>
      </c>
      <c r="D6850" t="s">
        <v>36</v>
      </c>
      <c r="E6850" t="s">
        <v>37</v>
      </c>
      <c r="F6850">
        <f>VLOOKUP(D6850,ProductPrices[#All],3,FALSE)</f>
        <v>1.6</v>
      </c>
      <c r="G6850" t="s">
        <v>29</v>
      </c>
      <c r="H6850">
        <v>18</v>
      </c>
      <c r="I6850">
        <v>17</v>
      </c>
      <c r="J6850">
        <v>1</v>
      </c>
      <c r="K6850">
        <v>0</v>
      </c>
      <c r="L6850">
        <f t="shared" ref="L6850:L6913" si="214">F6850*I6850</f>
        <v>27.200000000000003</v>
      </c>
      <c r="M6850">
        <f t="shared" ref="M6850:M6913" si="215">H6850-I6850-J6850-K6850</f>
        <v>0</v>
      </c>
    </row>
    <row r="6851" spans="1:13" ht="21" customHeight="1">
      <c r="A6851">
        <v>46277</v>
      </c>
      <c r="B6851" t="s">
        <v>114</v>
      </c>
      <c r="C6851" t="s">
        <v>115</v>
      </c>
      <c r="D6851" t="s">
        <v>38</v>
      </c>
      <c r="E6851" t="s">
        <v>39</v>
      </c>
      <c r="F6851">
        <f>VLOOKUP(D6851,ProductPrices[#All],3,FALSE)</f>
        <v>3.1</v>
      </c>
      <c r="G6851" t="s">
        <v>40</v>
      </c>
      <c r="H6851">
        <v>13</v>
      </c>
      <c r="I6851">
        <v>10</v>
      </c>
      <c r="J6851">
        <v>0</v>
      </c>
      <c r="K6851">
        <v>3</v>
      </c>
      <c r="L6851">
        <f t="shared" si="214"/>
        <v>31</v>
      </c>
      <c r="M6851">
        <f t="shared" si="215"/>
        <v>0</v>
      </c>
    </row>
    <row r="6852" spans="1:13" ht="21" customHeight="1">
      <c r="A6852">
        <v>46277</v>
      </c>
      <c r="B6852" t="s">
        <v>114</v>
      </c>
      <c r="C6852" t="s">
        <v>115</v>
      </c>
      <c r="D6852" t="s">
        <v>41</v>
      </c>
      <c r="E6852" t="s">
        <v>42</v>
      </c>
      <c r="F6852">
        <f>VLOOKUP(D6852,ProductPrices[#All],3,FALSE)</f>
        <v>3.4</v>
      </c>
      <c r="G6852" t="s">
        <v>40</v>
      </c>
      <c r="H6852">
        <v>19</v>
      </c>
      <c r="I6852">
        <v>19</v>
      </c>
      <c r="J6852">
        <v>0</v>
      </c>
      <c r="K6852">
        <v>0</v>
      </c>
      <c r="L6852">
        <f t="shared" si="214"/>
        <v>64.599999999999994</v>
      </c>
      <c r="M6852">
        <f t="shared" si="215"/>
        <v>0</v>
      </c>
    </row>
    <row r="6853" spans="1:13" ht="21" customHeight="1">
      <c r="A6853">
        <v>46277</v>
      </c>
      <c r="B6853" t="s">
        <v>114</v>
      </c>
      <c r="C6853" t="s">
        <v>115</v>
      </c>
      <c r="D6853" t="s">
        <v>43</v>
      </c>
      <c r="E6853" t="s">
        <v>44</v>
      </c>
      <c r="F6853">
        <f>VLOOKUP(D6853,ProductPrices[#All],3,FALSE)</f>
        <v>2.2000000000000002</v>
      </c>
      <c r="G6853" t="s">
        <v>40</v>
      </c>
      <c r="H6853">
        <v>18</v>
      </c>
      <c r="I6853">
        <v>18</v>
      </c>
      <c r="J6853">
        <v>0</v>
      </c>
      <c r="K6853">
        <v>0</v>
      </c>
      <c r="L6853">
        <f t="shared" si="214"/>
        <v>39.6</v>
      </c>
      <c r="M6853">
        <f t="shared" si="215"/>
        <v>0</v>
      </c>
    </row>
    <row r="6854" spans="1:13" ht="21" customHeight="1">
      <c r="A6854">
        <v>46277</v>
      </c>
      <c r="B6854" t="s">
        <v>114</v>
      </c>
      <c r="C6854" t="s">
        <v>115</v>
      </c>
      <c r="D6854" t="s">
        <v>45</v>
      </c>
      <c r="E6854" t="s">
        <v>46</v>
      </c>
      <c r="F6854">
        <f>VLOOKUP(D6854,ProductPrices[#All],3,FALSE)</f>
        <v>2.25</v>
      </c>
      <c r="G6854" t="s">
        <v>40</v>
      </c>
      <c r="H6854">
        <v>18</v>
      </c>
      <c r="I6854">
        <v>18</v>
      </c>
      <c r="J6854">
        <v>0</v>
      </c>
      <c r="K6854">
        <v>0</v>
      </c>
      <c r="L6854">
        <f t="shared" si="214"/>
        <v>40.5</v>
      </c>
      <c r="M6854">
        <f t="shared" si="215"/>
        <v>0</v>
      </c>
    </row>
    <row r="6855" spans="1:13" ht="21" customHeight="1">
      <c r="A6855">
        <v>46277</v>
      </c>
      <c r="B6855" t="s">
        <v>114</v>
      </c>
      <c r="C6855" t="s">
        <v>115</v>
      </c>
      <c r="D6855" t="s">
        <v>47</v>
      </c>
      <c r="E6855" t="s">
        <v>48</v>
      </c>
      <c r="F6855">
        <f>VLOOKUP(D6855,ProductPrices[#All],3,FALSE)</f>
        <v>2.35</v>
      </c>
      <c r="G6855" t="s">
        <v>40</v>
      </c>
      <c r="H6855">
        <v>19</v>
      </c>
      <c r="I6855">
        <v>19</v>
      </c>
      <c r="J6855">
        <v>0</v>
      </c>
      <c r="K6855">
        <v>0</v>
      </c>
      <c r="L6855">
        <f t="shared" si="214"/>
        <v>44.65</v>
      </c>
      <c r="M6855">
        <f t="shared" si="215"/>
        <v>0</v>
      </c>
    </row>
    <row r="6856" spans="1:13" ht="21" customHeight="1">
      <c r="A6856">
        <v>46277</v>
      </c>
      <c r="B6856" t="s">
        <v>114</v>
      </c>
      <c r="C6856" t="s">
        <v>115</v>
      </c>
      <c r="D6856" t="s">
        <v>49</v>
      </c>
      <c r="E6856" t="s">
        <v>50</v>
      </c>
      <c r="F6856">
        <f>VLOOKUP(D6856,ProductPrices[#All],3,FALSE)</f>
        <v>2.75</v>
      </c>
      <c r="G6856" t="s">
        <v>40</v>
      </c>
      <c r="H6856">
        <v>16</v>
      </c>
      <c r="I6856">
        <v>16</v>
      </c>
      <c r="J6856">
        <v>0</v>
      </c>
      <c r="K6856">
        <v>0</v>
      </c>
      <c r="L6856">
        <f t="shared" si="214"/>
        <v>44</v>
      </c>
      <c r="M6856">
        <f t="shared" si="215"/>
        <v>0</v>
      </c>
    </row>
    <row r="6857" spans="1:13" ht="21" customHeight="1">
      <c r="A6857">
        <v>46277</v>
      </c>
      <c r="B6857" t="s">
        <v>114</v>
      </c>
      <c r="C6857" t="s">
        <v>115</v>
      </c>
      <c r="D6857" t="s">
        <v>51</v>
      </c>
      <c r="E6857" t="s">
        <v>52</v>
      </c>
      <c r="F6857">
        <f>VLOOKUP(D6857,ProductPrices[#All],3,FALSE)</f>
        <v>4.6500000000000004</v>
      </c>
      <c r="G6857" t="s">
        <v>40</v>
      </c>
      <c r="H6857">
        <v>15</v>
      </c>
      <c r="I6857">
        <v>12</v>
      </c>
      <c r="J6857">
        <v>0</v>
      </c>
      <c r="K6857">
        <v>3</v>
      </c>
      <c r="L6857">
        <f t="shared" si="214"/>
        <v>55.800000000000004</v>
      </c>
      <c r="M6857">
        <f t="shared" si="215"/>
        <v>0</v>
      </c>
    </row>
    <row r="6858" spans="1:13" ht="21" customHeight="1">
      <c r="A6858">
        <v>46277</v>
      </c>
      <c r="B6858" t="s">
        <v>114</v>
      </c>
      <c r="C6858" t="s">
        <v>115</v>
      </c>
      <c r="D6858" t="s">
        <v>53</v>
      </c>
      <c r="E6858" t="s">
        <v>54</v>
      </c>
      <c r="F6858">
        <f>VLOOKUP(D6858,ProductPrices[#All],3,FALSE)</f>
        <v>2.2000000000000002</v>
      </c>
      <c r="G6858" t="s">
        <v>55</v>
      </c>
      <c r="H6858">
        <v>15</v>
      </c>
      <c r="I6858">
        <v>13</v>
      </c>
      <c r="J6858">
        <v>0</v>
      </c>
      <c r="K6858">
        <v>2</v>
      </c>
      <c r="L6858">
        <f t="shared" si="214"/>
        <v>28.6</v>
      </c>
      <c r="M6858">
        <f t="shared" si="215"/>
        <v>0</v>
      </c>
    </row>
    <row r="6859" spans="1:13" ht="21" customHeight="1">
      <c r="A6859">
        <v>46277</v>
      </c>
      <c r="B6859" t="s">
        <v>114</v>
      </c>
      <c r="C6859" t="s">
        <v>115</v>
      </c>
      <c r="D6859" t="s">
        <v>56</v>
      </c>
      <c r="E6859" t="s">
        <v>57</v>
      </c>
      <c r="F6859">
        <f>VLOOKUP(D6859,ProductPrices[#All],3,FALSE)</f>
        <v>3.35</v>
      </c>
      <c r="G6859" t="s">
        <v>55</v>
      </c>
      <c r="H6859">
        <v>15</v>
      </c>
      <c r="I6859">
        <v>12</v>
      </c>
      <c r="J6859">
        <v>0</v>
      </c>
      <c r="K6859">
        <v>3</v>
      </c>
      <c r="L6859">
        <f t="shared" si="214"/>
        <v>40.200000000000003</v>
      </c>
      <c r="M6859">
        <f t="shared" si="215"/>
        <v>0</v>
      </c>
    </row>
    <row r="6860" spans="1:13" ht="21" customHeight="1">
      <c r="A6860">
        <v>46277</v>
      </c>
      <c r="B6860" t="s">
        <v>114</v>
      </c>
      <c r="C6860" t="s">
        <v>115</v>
      </c>
      <c r="D6860" t="s">
        <v>58</v>
      </c>
      <c r="E6860" t="s">
        <v>59</v>
      </c>
      <c r="F6860">
        <f>VLOOKUP(D6860,ProductPrices[#All],3,FALSE)</f>
        <v>2.25</v>
      </c>
      <c r="G6860" t="s">
        <v>55</v>
      </c>
      <c r="H6860">
        <v>17</v>
      </c>
      <c r="I6860">
        <v>17</v>
      </c>
      <c r="J6860">
        <v>0</v>
      </c>
      <c r="K6860">
        <v>0</v>
      </c>
      <c r="L6860">
        <f t="shared" si="214"/>
        <v>38.25</v>
      </c>
      <c r="M6860">
        <f t="shared" si="215"/>
        <v>0</v>
      </c>
    </row>
    <row r="6861" spans="1:13" ht="21" customHeight="1">
      <c r="A6861">
        <v>46277</v>
      </c>
      <c r="B6861" t="s">
        <v>114</v>
      </c>
      <c r="C6861" t="s">
        <v>115</v>
      </c>
      <c r="D6861" t="s">
        <v>60</v>
      </c>
      <c r="E6861" t="s">
        <v>61</v>
      </c>
      <c r="F6861">
        <f>VLOOKUP(D6861,ProductPrices[#All],3,FALSE)</f>
        <v>1.5</v>
      </c>
      <c r="G6861" t="s">
        <v>55</v>
      </c>
      <c r="H6861">
        <v>17</v>
      </c>
      <c r="I6861">
        <v>15</v>
      </c>
      <c r="J6861">
        <v>0</v>
      </c>
      <c r="K6861">
        <v>2</v>
      </c>
      <c r="L6861">
        <f t="shared" si="214"/>
        <v>22.5</v>
      </c>
      <c r="M6861">
        <f t="shared" si="215"/>
        <v>0</v>
      </c>
    </row>
    <row r="6862" spans="1:13" ht="21" customHeight="1">
      <c r="A6862">
        <v>46277</v>
      </c>
      <c r="B6862" t="s">
        <v>114</v>
      </c>
      <c r="C6862" t="s">
        <v>115</v>
      </c>
      <c r="D6862" t="s">
        <v>62</v>
      </c>
      <c r="E6862" t="s">
        <v>63</v>
      </c>
      <c r="F6862">
        <f>VLOOKUP(D6862,ProductPrices[#All],3,FALSE)</f>
        <v>3.3</v>
      </c>
      <c r="G6862" t="s">
        <v>55</v>
      </c>
      <c r="H6862">
        <v>17</v>
      </c>
      <c r="I6862">
        <v>14</v>
      </c>
      <c r="J6862">
        <v>0</v>
      </c>
      <c r="K6862">
        <v>3</v>
      </c>
      <c r="L6862">
        <f t="shared" si="214"/>
        <v>46.199999999999996</v>
      </c>
      <c r="M6862">
        <f t="shared" si="215"/>
        <v>0</v>
      </c>
    </row>
    <row r="6863" spans="1:13" ht="21" customHeight="1">
      <c r="A6863">
        <v>46277</v>
      </c>
      <c r="B6863" t="s">
        <v>114</v>
      </c>
      <c r="C6863" t="s">
        <v>115</v>
      </c>
      <c r="D6863" t="s">
        <v>64</v>
      </c>
      <c r="E6863" t="s">
        <v>65</v>
      </c>
      <c r="F6863">
        <f>VLOOKUP(D6863,ProductPrices[#All],3,FALSE)</f>
        <v>2.95</v>
      </c>
      <c r="G6863" t="s">
        <v>66</v>
      </c>
      <c r="H6863">
        <v>49</v>
      </c>
      <c r="I6863">
        <v>49</v>
      </c>
      <c r="J6863">
        <v>0</v>
      </c>
      <c r="K6863">
        <v>0</v>
      </c>
      <c r="L6863">
        <f t="shared" si="214"/>
        <v>144.55000000000001</v>
      </c>
      <c r="M6863">
        <f t="shared" si="215"/>
        <v>0</v>
      </c>
    </row>
    <row r="6864" spans="1:13" ht="21" customHeight="1">
      <c r="A6864">
        <v>46277</v>
      </c>
      <c r="B6864" t="s">
        <v>114</v>
      </c>
      <c r="C6864" t="s">
        <v>115</v>
      </c>
      <c r="D6864" t="s">
        <v>67</v>
      </c>
      <c r="E6864" t="s">
        <v>68</v>
      </c>
      <c r="F6864">
        <f>VLOOKUP(D6864,ProductPrices[#All],3,FALSE)</f>
        <v>2.6</v>
      </c>
      <c r="G6864" t="s">
        <v>66</v>
      </c>
      <c r="H6864">
        <v>21</v>
      </c>
      <c r="I6864">
        <v>21</v>
      </c>
      <c r="J6864">
        <v>0</v>
      </c>
      <c r="K6864">
        <v>0</v>
      </c>
      <c r="L6864">
        <f t="shared" si="214"/>
        <v>54.6</v>
      </c>
      <c r="M6864">
        <f t="shared" si="215"/>
        <v>0</v>
      </c>
    </row>
    <row r="6865" spans="1:13" ht="21" customHeight="1">
      <c r="A6865">
        <v>46277</v>
      </c>
      <c r="B6865" t="s">
        <v>114</v>
      </c>
      <c r="C6865" t="s">
        <v>115</v>
      </c>
      <c r="D6865" t="s">
        <v>69</v>
      </c>
      <c r="E6865" t="s">
        <v>70</v>
      </c>
      <c r="F6865">
        <f>VLOOKUP(D6865,ProductPrices[#All],3,FALSE)</f>
        <v>2.2000000000000002</v>
      </c>
      <c r="G6865" t="s">
        <v>66</v>
      </c>
      <c r="H6865">
        <v>44</v>
      </c>
      <c r="I6865">
        <v>44</v>
      </c>
      <c r="J6865">
        <v>0</v>
      </c>
      <c r="K6865">
        <v>0</v>
      </c>
      <c r="L6865">
        <f t="shared" si="214"/>
        <v>96.800000000000011</v>
      </c>
      <c r="M6865">
        <f t="shared" si="215"/>
        <v>0</v>
      </c>
    </row>
    <row r="6866" spans="1:13" ht="21" customHeight="1">
      <c r="A6866">
        <v>46277</v>
      </c>
      <c r="B6866" t="s">
        <v>114</v>
      </c>
      <c r="C6866" t="s">
        <v>115</v>
      </c>
      <c r="D6866" t="s">
        <v>71</v>
      </c>
      <c r="E6866" t="s">
        <v>72</v>
      </c>
      <c r="F6866">
        <f>VLOOKUP(D6866,ProductPrices[#All],3,FALSE)</f>
        <v>2.25</v>
      </c>
      <c r="G6866" t="s">
        <v>66</v>
      </c>
      <c r="H6866">
        <v>31</v>
      </c>
      <c r="I6866">
        <v>31</v>
      </c>
      <c r="J6866">
        <v>0</v>
      </c>
      <c r="K6866">
        <v>0</v>
      </c>
      <c r="L6866">
        <f t="shared" si="214"/>
        <v>69.75</v>
      </c>
      <c r="M6866">
        <f t="shared" si="215"/>
        <v>0</v>
      </c>
    </row>
    <row r="6867" spans="1:13" ht="21" customHeight="1">
      <c r="A6867">
        <v>46277</v>
      </c>
      <c r="B6867" t="s">
        <v>114</v>
      </c>
      <c r="C6867" t="s">
        <v>115</v>
      </c>
      <c r="D6867" t="s">
        <v>73</v>
      </c>
      <c r="E6867" t="s">
        <v>74</v>
      </c>
      <c r="F6867">
        <f>VLOOKUP(D6867,ProductPrices[#All],3,FALSE)</f>
        <v>2.25</v>
      </c>
      <c r="G6867" t="s">
        <v>66</v>
      </c>
      <c r="H6867">
        <v>37</v>
      </c>
      <c r="I6867">
        <v>37</v>
      </c>
      <c r="J6867">
        <v>0</v>
      </c>
      <c r="K6867">
        <v>0</v>
      </c>
      <c r="L6867">
        <f t="shared" si="214"/>
        <v>83.25</v>
      </c>
      <c r="M6867">
        <f t="shared" si="215"/>
        <v>0</v>
      </c>
    </row>
    <row r="6868" spans="1:13" ht="21" customHeight="1">
      <c r="A6868">
        <v>46277</v>
      </c>
      <c r="B6868" t="s">
        <v>114</v>
      </c>
      <c r="C6868" t="s">
        <v>115</v>
      </c>
      <c r="D6868" t="s">
        <v>75</v>
      </c>
      <c r="E6868" t="s">
        <v>76</v>
      </c>
      <c r="F6868">
        <f>VLOOKUP(D6868,ProductPrices[#All],3,FALSE)</f>
        <v>1.9</v>
      </c>
      <c r="G6868" t="s">
        <v>77</v>
      </c>
      <c r="H6868">
        <v>46</v>
      </c>
      <c r="I6868">
        <v>22</v>
      </c>
      <c r="J6868">
        <v>0</v>
      </c>
      <c r="K6868">
        <v>0</v>
      </c>
      <c r="L6868">
        <f t="shared" si="214"/>
        <v>41.8</v>
      </c>
      <c r="M6868">
        <f t="shared" si="215"/>
        <v>24</v>
      </c>
    </row>
    <row r="6869" spans="1:13" ht="21" customHeight="1">
      <c r="A6869">
        <v>46277</v>
      </c>
      <c r="B6869" t="s">
        <v>114</v>
      </c>
      <c r="C6869" t="s">
        <v>115</v>
      </c>
      <c r="D6869" t="s">
        <v>78</v>
      </c>
      <c r="E6869" t="s">
        <v>79</v>
      </c>
      <c r="F6869">
        <f>VLOOKUP(D6869,ProductPrices[#All],3,FALSE)</f>
        <v>1.9</v>
      </c>
      <c r="G6869" t="s">
        <v>77</v>
      </c>
      <c r="H6869">
        <v>43</v>
      </c>
      <c r="I6869">
        <v>25</v>
      </c>
      <c r="J6869">
        <v>0</v>
      </c>
      <c r="K6869">
        <v>0</v>
      </c>
      <c r="L6869">
        <f t="shared" si="214"/>
        <v>47.5</v>
      </c>
      <c r="M6869">
        <f t="shared" si="215"/>
        <v>18</v>
      </c>
    </row>
    <row r="6870" spans="1:13" ht="21" customHeight="1">
      <c r="A6870">
        <v>46277</v>
      </c>
      <c r="B6870" t="s">
        <v>114</v>
      </c>
      <c r="C6870" t="s">
        <v>115</v>
      </c>
      <c r="D6870" t="s">
        <v>80</v>
      </c>
      <c r="E6870" t="s">
        <v>81</v>
      </c>
      <c r="F6870">
        <f>VLOOKUP(D6870,ProductPrices[#All],3,FALSE)</f>
        <v>2.0499999999999998</v>
      </c>
      <c r="G6870" t="s">
        <v>77</v>
      </c>
      <c r="H6870">
        <v>42</v>
      </c>
      <c r="I6870">
        <v>18</v>
      </c>
      <c r="J6870">
        <v>0</v>
      </c>
      <c r="K6870">
        <v>0</v>
      </c>
      <c r="L6870">
        <f t="shared" si="214"/>
        <v>36.9</v>
      </c>
      <c r="M6870">
        <f t="shared" si="215"/>
        <v>24</v>
      </c>
    </row>
    <row r="6871" spans="1:13" ht="21" customHeight="1">
      <c r="A6871">
        <v>46277</v>
      </c>
      <c r="B6871" t="s">
        <v>114</v>
      </c>
      <c r="C6871" t="s">
        <v>115</v>
      </c>
      <c r="D6871" t="s">
        <v>82</v>
      </c>
      <c r="E6871" t="s">
        <v>83</v>
      </c>
      <c r="F6871">
        <f>VLOOKUP(D6871,ProductPrices[#All],3,FALSE)</f>
        <v>1.95</v>
      </c>
      <c r="G6871" t="s">
        <v>77</v>
      </c>
      <c r="H6871">
        <v>26</v>
      </c>
      <c r="I6871">
        <v>12</v>
      </c>
      <c r="J6871">
        <v>0</v>
      </c>
      <c r="K6871">
        <v>0</v>
      </c>
      <c r="L6871">
        <f t="shared" si="214"/>
        <v>23.4</v>
      </c>
      <c r="M6871">
        <f t="shared" si="215"/>
        <v>14</v>
      </c>
    </row>
    <row r="6872" spans="1:13" ht="21" customHeight="1">
      <c r="A6872">
        <v>46277</v>
      </c>
      <c r="B6872" t="s">
        <v>114</v>
      </c>
      <c r="C6872" t="s">
        <v>115</v>
      </c>
      <c r="D6872" t="s">
        <v>84</v>
      </c>
      <c r="E6872" t="s">
        <v>85</v>
      </c>
      <c r="F6872">
        <f>VLOOKUP(D6872,ProductPrices[#All],3,FALSE)</f>
        <v>1.55</v>
      </c>
      <c r="G6872" t="s">
        <v>77</v>
      </c>
      <c r="H6872">
        <v>37</v>
      </c>
      <c r="I6872">
        <v>27</v>
      </c>
      <c r="J6872">
        <v>0</v>
      </c>
      <c r="K6872">
        <v>0</v>
      </c>
      <c r="L6872">
        <f t="shared" si="214"/>
        <v>41.85</v>
      </c>
      <c r="M6872">
        <f t="shared" si="215"/>
        <v>10</v>
      </c>
    </row>
    <row r="6873" spans="1:13" ht="21" customHeight="1">
      <c r="A6873">
        <v>46277</v>
      </c>
      <c r="B6873" t="s">
        <v>114</v>
      </c>
      <c r="C6873" t="s">
        <v>115</v>
      </c>
      <c r="D6873" t="s">
        <v>86</v>
      </c>
      <c r="E6873" t="s">
        <v>87</v>
      </c>
      <c r="F6873">
        <f>VLOOKUP(D6873,ProductPrices[#All],3,FALSE)</f>
        <v>2</v>
      </c>
      <c r="G6873" t="s">
        <v>77</v>
      </c>
      <c r="H6873">
        <v>48</v>
      </c>
      <c r="I6873">
        <v>34</v>
      </c>
      <c r="J6873">
        <v>0</v>
      </c>
      <c r="K6873">
        <v>0</v>
      </c>
      <c r="L6873">
        <f t="shared" si="214"/>
        <v>68</v>
      </c>
      <c r="M6873">
        <f t="shared" si="215"/>
        <v>14</v>
      </c>
    </row>
    <row r="6874" spans="1:13" ht="21" customHeight="1">
      <c r="A6874">
        <v>46277</v>
      </c>
      <c r="B6874" t="s">
        <v>114</v>
      </c>
      <c r="C6874" t="s">
        <v>115</v>
      </c>
      <c r="D6874" t="s">
        <v>88</v>
      </c>
      <c r="E6874" t="s">
        <v>89</v>
      </c>
      <c r="F6874">
        <f>VLOOKUP(D6874,ProductPrices[#All],3,FALSE)</f>
        <v>2</v>
      </c>
      <c r="G6874" t="s">
        <v>77</v>
      </c>
      <c r="H6874">
        <v>50</v>
      </c>
      <c r="I6874">
        <v>39</v>
      </c>
      <c r="J6874">
        <v>0</v>
      </c>
      <c r="K6874">
        <v>0</v>
      </c>
      <c r="L6874">
        <f t="shared" si="214"/>
        <v>78</v>
      </c>
      <c r="M6874">
        <f t="shared" si="215"/>
        <v>11</v>
      </c>
    </row>
    <row r="6875" spans="1:13" ht="21" customHeight="1">
      <c r="A6875">
        <v>46277</v>
      </c>
      <c r="B6875" t="s">
        <v>114</v>
      </c>
      <c r="C6875" t="s">
        <v>115</v>
      </c>
      <c r="D6875" t="s">
        <v>90</v>
      </c>
      <c r="E6875" t="s">
        <v>91</v>
      </c>
      <c r="F6875">
        <f>VLOOKUP(D6875,ProductPrices[#All],3,FALSE)</f>
        <v>3.7</v>
      </c>
      <c r="G6875" t="s">
        <v>92</v>
      </c>
      <c r="H6875">
        <v>20</v>
      </c>
      <c r="I6875">
        <v>17</v>
      </c>
      <c r="J6875">
        <v>2</v>
      </c>
      <c r="K6875">
        <v>1</v>
      </c>
      <c r="L6875">
        <f t="shared" si="214"/>
        <v>62.900000000000006</v>
      </c>
      <c r="M6875">
        <f t="shared" si="215"/>
        <v>0</v>
      </c>
    </row>
    <row r="6876" spans="1:13" ht="21" customHeight="1">
      <c r="A6876">
        <v>46277</v>
      </c>
      <c r="B6876" t="s">
        <v>114</v>
      </c>
      <c r="C6876" t="s">
        <v>115</v>
      </c>
      <c r="D6876" t="s">
        <v>93</v>
      </c>
      <c r="E6876" t="s">
        <v>94</v>
      </c>
      <c r="F6876">
        <f>VLOOKUP(D6876,ProductPrices[#All],3,FALSE)</f>
        <v>3.7</v>
      </c>
      <c r="G6876" t="s">
        <v>92</v>
      </c>
      <c r="H6876">
        <v>13</v>
      </c>
      <c r="I6876">
        <v>3</v>
      </c>
      <c r="J6876">
        <v>0</v>
      </c>
      <c r="K6876">
        <v>10</v>
      </c>
      <c r="L6876">
        <f t="shared" si="214"/>
        <v>11.100000000000001</v>
      </c>
      <c r="M6876">
        <f t="shared" si="215"/>
        <v>0</v>
      </c>
    </row>
    <row r="6877" spans="1:13" ht="21" customHeight="1">
      <c r="A6877">
        <v>46277</v>
      </c>
      <c r="B6877" t="s">
        <v>114</v>
      </c>
      <c r="C6877" t="s">
        <v>115</v>
      </c>
      <c r="D6877" t="s">
        <v>95</v>
      </c>
      <c r="E6877" t="s">
        <v>96</v>
      </c>
      <c r="F6877">
        <f>VLOOKUP(D6877,ProductPrices[#All],3,FALSE)</f>
        <v>3.7</v>
      </c>
      <c r="G6877" t="s">
        <v>92</v>
      </c>
      <c r="H6877">
        <v>17</v>
      </c>
      <c r="I6877">
        <v>13</v>
      </c>
      <c r="J6877">
        <v>2</v>
      </c>
      <c r="K6877">
        <v>2</v>
      </c>
      <c r="L6877">
        <f t="shared" si="214"/>
        <v>48.1</v>
      </c>
      <c r="M6877">
        <f t="shared" si="215"/>
        <v>0</v>
      </c>
    </row>
    <row r="6878" spans="1:13" ht="21" customHeight="1">
      <c r="A6878">
        <v>46277</v>
      </c>
      <c r="B6878" t="s">
        <v>114</v>
      </c>
      <c r="C6878" t="s">
        <v>115</v>
      </c>
      <c r="D6878" t="s">
        <v>97</v>
      </c>
      <c r="E6878" t="s">
        <v>98</v>
      </c>
      <c r="F6878">
        <f>VLOOKUP(D6878,ProductPrices[#All],3,FALSE)</f>
        <v>3.6</v>
      </c>
      <c r="G6878" t="s">
        <v>92</v>
      </c>
      <c r="H6878">
        <v>18</v>
      </c>
      <c r="I6878">
        <v>13</v>
      </c>
      <c r="J6878">
        <v>2</v>
      </c>
      <c r="K6878">
        <v>3</v>
      </c>
      <c r="L6878">
        <f t="shared" si="214"/>
        <v>46.800000000000004</v>
      </c>
      <c r="M6878">
        <f t="shared" si="215"/>
        <v>0</v>
      </c>
    </row>
    <row r="6879" spans="1:13" ht="21" customHeight="1">
      <c r="A6879">
        <v>46277</v>
      </c>
      <c r="B6879" t="s">
        <v>114</v>
      </c>
      <c r="C6879" t="s">
        <v>115</v>
      </c>
      <c r="D6879" t="s">
        <v>99</v>
      </c>
      <c r="E6879" t="s">
        <v>100</v>
      </c>
      <c r="F6879">
        <f>VLOOKUP(D6879,ProductPrices[#All],3,FALSE)</f>
        <v>1.25</v>
      </c>
      <c r="G6879" t="s">
        <v>101</v>
      </c>
      <c r="H6879">
        <v>30</v>
      </c>
      <c r="I6879">
        <v>20</v>
      </c>
      <c r="J6879">
        <v>0</v>
      </c>
      <c r="K6879">
        <v>0</v>
      </c>
      <c r="L6879">
        <f t="shared" si="214"/>
        <v>25</v>
      </c>
      <c r="M6879">
        <f t="shared" si="215"/>
        <v>10</v>
      </c>
    </row>
    <row r="6880" spans="1:13" ht="21" customHeight="1">
      <c r="A6880">
        <v>46277</v>
      </c>
      <c r="B6880" t="s">
        <v>114</v>
      </c>
      <c r="C6880" t="s">
        <v>115</v>
      </c>
      <c r="D6880" t="s">
        <v>102</v>
      </c>
      <c r="E6880" t="s">
        <v>103</v>
      </c>
      <c r="F6880">
        <f>VLOOKUP(D6880,ProductPrices[#All],3,FALSE)</f>
        <v>1.25</v>
      </c>
      <c r="G6880" t="s">
        <v>101</v>
      </c>
      <c r="H6880">
        <v>41</v>
      </c>
      <c r="I6880">
        <v>25</v>
      </c>
      <c r="J6880">
        <v>0</v>
      </c>
      <c r="K6880">
        <v>0</v>
      </c>
      <c r="L6880">
        <f t="shared" si="214"/>
        <v>31.25</v>
      </c>
      <c r="M6880">
        <f t="shared" si="215"/>
        <v>16</v>
      </c>
    </row>
    <row r="6881" spans="1:13" ht="21" customHeight="1">
      <c r="A6881">
        <v>46277</v>
      </c>
      <c r="B6881" t="s">
        <v>114</v>
      </c>
      <c r="C6881" t="s">
        <v>115</v>
      </c>
      <c r="D6881" t="s">
        <v>104</v>
      </c>
      <c r="E6881" t="s">
        <v>105</v>
      </c>
      <c r="F6881">
        <f>VLOOKUP(D6881,ProductPrices[#All],3,FALSE)</f>
        <v>1.25</v>
      </c>
      <c r="G6881" t="s">
        <v>101</v>
      </c>
      <c r="H6881">
        <v>43</v>
      </c>
      <c r="I6881">
        <v>25</v>
      </c>
      <c r="J6881">
        <v>0</v>
      </c>
      <c r="K6881">
        <v>0</v>
      </c>
      <c r="L6881">
        <f t="shared" si="214"/>
        <v>31.25</v>
      </c>
      <c r="M6881">
        <f t="shared" si="215"/>
        <v>18</v>
      </c>
    </row>
    <row r="6882" spans="1:13" ht="21" customHeight="1">
      <c r="A6882">
        <v>46277</v>
      </c>
      <c r="B6882" t="s">
        <v>116</v>
      </c>
      <c r="C6882" t="s">
        <v>117</v>
      </c>
      <c r="D6882" t="s">
        <v>12</v>
      </c>
      <c r="E6882" t="s">
        <v>13</v>
      </c>
      <c r="F6882">
        <f>VLOOKUP(D6882,ProductPrices[#All],3,FALSE)</f>
        <v>1.35</v>
      </c>
      <c r="G6882" t="s">
        <v>14</v>
      </c>
      <c r="H6882">
        <v>103</v>
      </c>
      <c r="I6882">
        <v>94</v>
      </c>
      <c r="J6882">
        <v>9</v>
      </c>
      <c r="K6882">
        <v>0</v>
      </c>
      <c r="L6882">
        <f t="shared" si="214"/>
        <v>126.9</v>
      </c>
      <c r="M6882">
        <f t="shared" si="215"/>
        <v>0</v>
      </c>
    </row>
    <row r="6883" spans="1:13" ht="21" customHeight="1">
      <c r="A6883">
        <v>46277</v>
      </c>
      <c r="B6883" t="s">
        <v>116</v>
      </c>
      <c r="C6883" t="s">
        <v>117</v>
      </c>
      <c r="D6883" t="s">
        <v>15</v>
      </c>
      <c r="E6883" t="s">
        <v>16</v>
      </c>
      <c r="F6883">
        <f>VLOOKUP(D6883,ProductPrices[#All],3,FALSE)</f>
        <v>1.35</v>
      </c>
      <c r="G6883" t="s">
        <v>14</v>
      </c>
      <c r="H6883">
        <v>22</v>
      </c>
      <c r="I6883">
        <v>20</v>
      </c>
      <c r="J6883">
        <v>2</v>
      </c>
      <c r="K6883">
        <v>0</v>
      </c>
      <c r="L6883">
        <f t="shared" si="214"/>
        <v>27</v>
      </c>
      <c r="M6883">
        <f t="shared" si="215"/>
        <v>0</v>
      </c>
    </row>
    <row r="6884" spans="1:13" ht="21" customHeight="1">
      <c r="A6884">
        <v>46277</v>
      </c>
      <c r="B6884" t="s">
        <v>116</v>
      </c>
      <c r="C6884" t="s">
        <v>117</v>
      </c>
      <c r="D6884" t="s">
        <v>17</v>
      </c>
      <c r="E6884" t="s">
        <v>18</v>
      </c>
      <c r="F6884">
        <f>VLOOKUP(D6884,ProductPrices[#All],3,FALSE)</f>
        <v>2.5</v>
      </c>
      <c r="G6884" t="s">
        <v>14</v>
      </c>
      <c r="H6884">
        <v>22</v>
      </c>
      <c r="I6884">
        <v>22</v>
      </c>
      <c r="J6884">
        <v>0</v>
      </c>
      <c r="K6884">
        <v>0</v>
      </c>
      <c r="L6884">
        <f t="shared" si="214"/>
        <v>55</v>
      </c>
      <c r="M6884">
        <f t="shared" si="215"/>
        <v>0</v>
      </c>
    </row>
    <row r="6885" spans="1:13" ht="21" customHeight="1">
      <c r="A6885">
        <v>46277</v>
      </c>
      <c r="B6885" t="s">
        <v>116</v>
      </c>
      <c r="C6885" t="s">
        <v>117</v>
      </c>
      <c r="D6885" t="s">
        <v>19</v>
      </c>
      <c r="E6885" t="s">
        <v>20</v>
      </c>
      <c r="F6885">
        <f>VLOOKUP(D6885,ProductPrices[#All],3,FALSE)</f>
        <v>2.25</v>
      </c>
      <c r="G6885" t="s">
        <v>14</v>
      </c>
      <c r="H6885">
        <v>22</v>
      </c>
      <c r="I6885">
        <v>21</v>
      </c>
      <c r="J6885">
        <v>0</v>
      </c>
      <c r="K6885">
        <v>1</v>
      </c>
      <c r="L6885">
        <f t="shared" si="214"/>
        <v>47.25</v>
      </c>
      <c r="M6885">
        <f t="shared" si="215"/>
        <v>0</v>
      </c>
    </row>
    <row r="6886" spans="1:13" ht="21" customHeight="1">
      <c r="A6886">
        <v>46277</v>
      </c>
      <c r="B6886" t="s">
        <v>116</v>
      </c>
      <c r="C6886" t="s">
        <v>117</v>
      </c>
      <c r="D6886" t="s">
        <v>21</v>
      </c>
      <c r="E6886" t="s">
        <v>22</v>
      </c>
      <c r="F6886">
        <f>VLOOKUP(D6886,ProductPrices[#All],3,FALSE)</f>
        <v>2.5</v>
      </c>
      <c r="G6886" t="s">
        <v>14</v>
      </c>
      <c r="H6886">
        <v>22</v>
      </c>
      <c r="I6886">
        <v>19</v>
      </c>
      <c r="J6886">
        <v>2</v>
      </c>
      <c r="K6886">
        <v>1</v>
      </c>
      <c r="L6886">
        <f t="shared" si="214"/>
        <v>47.5</v>
      </c>
      <c r="M6886">
        <f t="shared" si="215"/>
        <v>0</v>
      </c>
    </row>
    <row r="6887" spans="1:13" ht="21" customHeight="1">
      <c r="A6887">
        <v>46277</v>
      </c>
      <c r="B6887" t="s">
        <v>116</v>
      </c>
      <c r="C6887" t="s">
        <v>117</v>
      </c>
      <c r="D6887" t="s">
        <v>23</v>
      </c>
      <c r="E6887" t="s">
        <v>24</v>
      </c>
      <c r="F6887">
        <f>VLOOKUP(D6887,ProductPrices[#All],3,FALSE)</f>
        <v>2.2000000000000002</v>
      </c>
      <c r="G6887" t="s">
        <v>14</v>
      </c>
      <c r="H6887">
        <v>22</v>
      </c>
      <c r="I6887">
        <v>19</v>
      </c>
      <c r="J6887">
        <v>2</v>
      </c>
      <c r="K6887">
        <v>1</v>
      </c>
      <c r="L6887">
        <f t="shared" si="214"/>
        <v>41.800000000000004</v>
      </c>
      <c r="M6887">
        <f t="shared" si="215"/>
        <v>0</v>
      </c>
    </row>
    <row r="6888" spans="1:13" ht="21" customHeight="1">
      <c r="A6888">
        <v>46277</v>
      </c>
      <c r="B6888" t="s">
        <v>116</v>
      </c>
      <c r="C6888" t="s">
        <v>117</v>
      </c>
      <c r="D6888" t="s">
        <v>25</v>
      </c>
      <c r="E6888" t="s">
        <v>26</v>
      </c>
      <c r="F6888">
        <f>VLOOKUP(D6888,ProductPrices[#All],3,FALSE)</f>
        <v>2.1</v>
      </c>
      <c r="G6888" t="s">
        <v>14</v>
      </c>
      <c r="H6888">
        <v>22</v>
      </c>
      <c r="I6888">
        <v>20</v>
      </c>
      <c r="J6888">
        <v>2</v>
      </c>
      <c r="K6888">
        <v>0</v>
      </c>
      <c r="L6888">
        <f t="shared" si="214"/>
        <v>42</v>
      </c>
      <c r="M6888">
        <f t="shared" si="215"/>
        <v>0</v>
      </c>
    </row>
    <row r="6889" spans="1:13" ht="21" customHeight="1">
      <c r="A6889">
        <v>46277</v>
      </c>
      <c r="B6889" t="s">
        <v>116</v>
      </c>
      <c r="C6889" t="s">
        <v>117</v>
      </c>
      <c r="D6889" t="s">
        <v>27</v>
      </c>
      <c r="E6889" t="s">
        <v>28</v>
      </c>
      <c r="F6889">
        <f>VLOOKUP(D6889,ProductPrices[#All],3,FALSE)</f>
        <v>1.5</v>
      </c>
      <c r="G6889" t="s">
        <v>29</v>
      </c>
      <c r="H6889">
        <v>8</v>
      </c>
      <c r="I6889">
        <v>7</v>
      </c>
      <c r="J6889">
        <v>1</v>
      </c>
      <c r="K6889">
        <v>0</v>
      </c>
      <c r="L6889">
        <f t="shared" si="214"/>
        <v>10.5</v>
      </c>
      <c r="M6889">
        <f t="shared" si="215"/>
        <v>0</v>
      </c>
    </row>
    <row r="6890" spans="1:13" ht="21" customHeight="1">
      <c r="A6890">
        <v>46277</v>
      </c>
      <c r="B6890" t="s">
        <v>116</v>
      </c>
      <c r="C6890" t="s">
        <v>117</v>
      </c>
      <c r="D6890" t="s">
        <v>30</v>
      </c>
      <c r="E6890" t="s">
        <v>31</v>
      </c>
      <c r="F6890">
        <f>VLOOKUP(D6890,ProductPrices[#All],3,FALSE)</f>
        <v>1.45</v>
      </c>
      <c r="G6890" t="s">
        <v>29</v>
      </c>
      <c r="H6890">
        <v>7</v>
      </c>
      <c r="I6890">
        <v>6</v>
      </c>
      <c r="J6890">
        <v>1</v>
      </c>
      <c r="K6890">
        <v>0</v>
      </c>
      <c r="L6890">
        <f t="shared" si="214"/>
        <v>8.6999999999999993</v>
      </c>
      <c r="M6890">
        <f t="shared" si="215"/>
        <v>0</v>
      </c>
    </row>
    <row r="6891" spans="1:13" ht="21" customHeight="1">
      <c r="A6891">
        <v>46277</v>
      </c>
      <c r="B6891" t="s">
        <v>116</v>
      </c>
      <c r="C6891" t="s">
        <v>117</v>
      </c>
      <c r="D6891" t="s">
        <v>32</v>
      </c>
      <c r="E6891" t="s">
        <v>33</v>
      </c>
      <c r="F6891">
        <f>VLOOKUP(D6891,ProductPrices[#All],3,FALSE)</f>
        <v>1.3</v>
      </c>
      <c r="G6891" t="s">
        <v>29</v>
      </c>
      <c r="H6891">
        <v>7</v>
      </c>
      <c r="I6891">
        <v>7</v>
      </c>
      <c r="J6891">
        <v>0</v>
      </c>
      <c r="K6891">
        <v>0</v>
      </c>
      <c r="L6891">
        <f t="shared" si="214"/>
        <v>9.1</v>
      </c>
      <c r="M6891">
        <f t="shared" si="215"/>
        <v>0</v>
      </c>
    </row>
    <row r="6892" spans="1:13" ht="21" customHeight="1">
      <c r="A6892">
        <v>46277</v>
      </c>
      <c r="B6892" t="s">
        <v>116</v>
      </c>
      <c r="C6892" t="s">
        <v>117</v>
      </c>
      <c r="D6892" t="s">
        <v>34</v>
      </c>
      <c r="E6892" t="s">
        <v>35</v>
      </c>
      <c r="F6892">
        <f>VLOOKUP(D6892,ProductPrices[#All],3,FALSE)</f>
        <v>1.4</v>
      </c>
      <c r="G6892" t="s">
        <v>29</v>
      </c>
      <c r="H6892">
        <v>7</v>
      </c>
      <c r="I6892">
        <v>6</v>
      </c>
      <c r="J6892">
        <v>1</v>
      </c>
      <c r="K6892">
        <v>0</v>
      </c>
      <c r="L6892">
        <f t="shared" si="214"/>
        <v>8.3999999999999986</v>
      </c>
      <c r="M6892">
        <f t="shared" si="215"/>
        <v>0</v>
      </c>
    </row>
    <row r="6893" spans="1:13" ht="21" customHeight="1">
      <c r="A6893">
        <v>46277</v>
      </c>
      <c r="B6893" t="s">
        <v>116</v>
      </c>
      <c r="C6893" t="s">
        <v>117</v>
      </c>
      <c r="D6893" t="s">
        <v>36</v>
      </c>
      <c r="E6893" t="s">
        <v>37</v>
      </c>
      <c r="F6893">
        <f>VLOOKUP(D6893,ProductPrices[#All],3,FALSE)</f>
        <v>1.6</v>
      </c>
      <c r="G6893" t="s">
        <v>29</v>
      </c>
      <c r="H6893">
        <v>5</v>
      </c>
      <c r="I6893">
        <v>5</v>
      </c>
      <c r="J6893">
        <v>0</v>
      </c>
      <c r="K6893">
        <v>0</v>
      </c>
      <c r="L6893">
        <f t="shared" si="214"/>
        <v>8</v>
      </c>
      <c r="M6893">
        <f t="shared" si="215"/>
        <v>0</v>
      </c>
    </row>
    <row r="6894" spans="1:13" ht="21" customHeight="1">
      <c r="A6894">
        <v>46277</v>
      </c>
      <c r="B6894" t="s">
        <v>116</v>
      </c>
      <c r="C6894" t="s">
        <v>117</v>
      </c>
      <c r="D6894" t="s">
        <v>38</v>
      </c>
      <c r="E6894" t="s">
        <v>39</v>
      </c>
      <c r="F6894">
        <f>VLOOKUP(D6894,ProductPrices[#All],3,FALSE)</f>
        <v>3.1</v>
      </c>
      <c r="G6894" t="s">
        <v>40</v>
      </c>
      <c r="H6894">
        <v>8</v>
      </c>
      <c r="I6894">
        <v>8</v>
      </c>
      <c r="J6894">
        <v>0</v>
      </c>
      <c r="K6894">
        <v>0</v>
      </c>
      <c r="L6894">
        <f t="shared" si="214"/>
        <v>24.8</v>
      </c>
      <c r="M6894">
        <f t="shared" si="215"/>
        <v>0</v>
      </c>
    </row>
    <row r="6895" spans="1:13" ht="21" customHeight="1">
      <c r="A6895">
        <v>46277</v>
      </c>
      <c r="B6895" t="s">
        <v>116</v>
      </c>
      <c r="C6895" t="s">
        <v>117</v>
      </c>
      <c r="D6895" t="s">
        <v>41</v>
      </c>
      <c r="E6895" t="s">
        <v>42</v>
      </c>
      <c r="F6895">
        <f>VLOOKUP(D6895,ProductPrices[#All],3,FALSE)</f>
        <v>3.4</v>
      </c>
      <c r="G6895" t="s">
        <v>40</v>
      </c>
      <c r="H6895">
        <v>7</v>
      </c>
      <c r="I6895">
        <v>7</v>
      </c>
      <c r="J6895">
        <v>0</v>
      </c>
      <c r="K6895">
        <v>0</v>
      </c>
      <c r="L6895">
        <f t="shared" si="214"/>
        <v>23.8</v>
      </c>
      <c r="M6895">
        <f t="shared" si="215"/>
        <v>0</v>
      </c>
    </row>
    <row r="6896" spans="1:13" ht="21" customHeight="1">
      <c r="A6896">
        <v>46277</v>
      </c>
      <c r="B6896" t="s">
        <v>116</v>
      </c>
      <c r="C6896" t="s">
        <v>117</v>
      </c>
      <c r="D6896" t="s">
        <v>43</v>
      </c>
      <c r="E6896" t="s">
        <v>44</v>
      </c>
      <c r="F6896">
        <f>VLOOKUP(D6896,ProductPrices[#All],3,FALSE)</f>
        <v>2.2000000000000002</v>
      </c>
      <c r="G6896" t="s">
        <v>40</v>
      </c>
      <c r="H6896">
        <v>7</v>
      </c>
      <c r="I6896">
        <v>6</v>
      </c>
      <c r="J6896">
        <v>0</v>
      </c>
      <c r="K6896">
        <v>1</v>
      </c>
      <c r="L6896">
        <f t="shared" si="214"/>
        <v>13.200000000000001</v>
      </c>
      <c r="M6896">
        <f t="shared" si="215"/>
        <v>0</v>
      </c>
    </row>
    <row r="6897" spans="1:13" ht="21" customHeight="1">
      <c r="A6897">
        <v>46277</v>
      </c>
      <c r="B6897" t="s">
        <v>116</v>
      </c>
      <c r="C6897" t="s">
        <v>117</v>
      </c>
      <c r="D6897" t="s">
        <v>45</v>
      </c>
      <c r="E6897" t="s">
        <v>46</v>
      </c>
      <c r="F6897">
        <f>VLOOKUP(D6897,ProductPrices[#All],3,FALSE)</f>
        <v>2.25</v>
      </c>
      <c r="G6897" t="s">
        <v>40</v>
      </c>
      <c r="H6897">
        <v>5</v>
      </c>
      <c r="I6897">
        <v>5</v>
      </c>
      <c r="J6897">
        <v>0</v>
      </c>
      <c r="K6897">
        <v>0</v>
      </c>
      <c r="L6897">
        <f t="shared" si="214"/>
        <v>11.25</v>
      </c>
      <c r="M6897">
        <f t="shared" si="215"/>
        <v>0</v>
      </c>
    </row>
    <row r="6898" spans="1:13" ht="21" customHeight="1">
      <c r="A6898">
        <v>46277</v>
      </c>
      <c r="B6898" t="s">
        <v>116</v>
      </c>
      <c r="C6898" t="s">
        <v>117</v>
      </c>
      <c r="D6898" t="s">
        <v>47</v>
      </c>
      <c r="E6898" t="s">
        <v>48</v>
      </c>
      <c r="F6898">
        <f>VLOOKUP(D6898,ProductPrices[#All],3,FALSE)</f>
        <v>2.35</v>
      </c>
      <c r="G6898" t="s">
        <v>40</v>
      </c>
      <c r="H6898">
        <v>5</v>
      </c>
      <c r="I6898">
        <v>3</v>
      </c>
      <c r="J6898">
        <v>0</v>
      </c>
      <c r="K6898">
        <v>2</v>
      </c>
      <c r="L6898">
        <f t="shared" si="214"/>
        <v>7.0500000000000007</v>
      </c>
      <c r="M6898">
        <f t="shared" si="215"/>
        <v>0</v>
      </c>
    </row>
    <row r="6899" spans="1:13" ht="21" customHeight="1">
      <c r="A6899">
        <v>46277</v>
      </c>
      <c r="B6899" t="s">
        <v>116</v>
      </c>
      <c r="C6899" t="s">
        <v>117</v>
      </c>
      <c r="D6899" t="s">
        <v>49</v>
      </c>
      <c r="E6899" t="s">
        <v>50</v>
      </c>
      <c r="F6899">
        <f>VLOOKUP(D6899,ProductPrices[#All],3,FALSE)</f>
        <v>2.75</v>
      </c>
      <c r="G6899" t="s">
        <v>40</v>
      </c>
      <c r="H6899">
        <v>7</v>
      </c>
      <c r="I6899">
        <v>4</v>
      </c>
      <c r="J6899">
        <v>0</v>
      </c>
      <c r="K6899">
        <v>3</v>
      </c>
      <c r="L6899">
        <f t="shared" si="214"/>
        <v>11</v>
      </c>
      <c r="M6899">
        <f t="shared" si="215"/>
        <v>0</v>
      </c>
    </row>
    <row r="6900" spans="1:13" ht="21" customHeight="1">
      <c r="A6900">
        <v>46277</v>
      </c>
      <c r="B6900" t="s">
        <v>116</v>
      </c>
      <c r="C6900" t="s">
        <v>117</v>
      </c>
      <c r="D6900" t="s">
        <v>51</v>
      </c>
      <c r="E6900" t="s">
        <v>52</v>
      </c>
      <c r="F6900">
        <f>VLOOKUP(D6900,ProductPrices[#All],3,FALSE)</f>
        <v>4.6500000000000004</v>
      </c>
      <c r="G6900" t="s">
        <v>40</v>
      </c>
      <c r="H6900">
        <v>7</v>
      </c>
      <c r="I6900">
        <v>5</v>
      </c>
      <c r="J6900">
        <v>0</v>
      </c>
      <c r="K6900">
        <v>2</v>
      </c>
      <c r="L6900">
        <f t="shared" si="214"/>
        <v>23.25</v>
      </c>
      <c r="M6900">
        <f t="shared" si="215"/>
        <v>0</v>
      </c>
    </row>
    <row r="6901" spans="1:13" ht="21" customHeight="1">
      <c r="A6901">
        <v>46277</v>
      </c>
      <c r="B6901" t="s">
        <v>116</v>
      </c>
      <c r="C6901" t="s">
        <v>117</v>
      </c>
      <c r="D6901" t="s">
        <v>53</v>
      </c>
      <c r="E6901" t="s">
        <v>54</v>
      </c>
      <c r="F6901">
        <f>VLOOKUP(D6901,ProductPrices[#All],3,FALSE)</f>
        <v>2.2000000000000002</v>
      </c>
      <c r="G6901" t="s">
        <v>55</v>
      </c>
      <c r="H6901">
        <v>6</v>
      </c>
      <c r="I6901">
        <v>3</v>
      </c>
      <c r="J6901">
        <v>0</v>
      </c>
      <c r="K6901">
        <v>3</v>
      </c>
      <c r="L6901">
        <f t="shared" si="214"/>
        <v>6.6000000000000005</v>
      </c>
      <c r="M6901">
        <f t="shared" si="215"/>
        <v>0</v>
      </c>
    </row>
    <row r="6902" spans="1:13" ht="21" customHeight="1">
      <c r="A6902">
        <v>46277</v>
      </c>
      <c r="B6902" t="s">
        <v>116</v>
      </c>
      <c r="C6902" t="s">
        <v>117</v>
      </c>
      <c r="D6902" t="s">
        <v>56</v>
      </c>
      <c r="E6902" t="s">
        <v>57</v>
      </c>
      <c r="F6902">
        <f>VLOOKUP(D6902,ProductPrices[#All],3,FALSE)</f>
        <v>3.35</v>
      </c>
      <c r="G6902" t="s">
        <v>55</v>
      </c>
      <c r="H6902">
        <v>8</v>
      </c>
      <c r="I6902">
        <v>5</v>
      </c>
      <c r="J6902">
        <v>0</v>
      </c>
      <c r="K6902">
        <v>3</v>
      </c>
      <c r="L6902">
        <f t="shared" si="214"/>
        <v>16.75</v>
      </c>
      <c r="M6902">
        <f t="shared" si="215"/>
        <v>0</v>
      </c>
    </row>
    <row r="6903" spans="1:13" ht="21" customHeight="1">
      <c r="A6903">
        <v>46277</v>
      </c>
      <c r="B6903" t="s">
        <v>116</v>
      </c>
      <c r="C6903" t="s">
        <v>117</v>
      </c>
      <c r="D6903" t="s">
        <v>58</v>
      </c>
      <c r="E6903" t="s">
        <v>59</v>
      </c>
      <c r="F6903">
        <f>VLOOKUP(D6903,ProductPrices[#All],3,FALSE)</f>
        <v>2.25</v>
      </c>
      <c r="G6903" t="s">
        <v>55</v>
      </c>
      <c r="H6903">
        <v>5</v>
      </c>
      <c r="I6903">
        <v>3</v>
      </c>
      <c r="J6903">
        <v>0</v>
      </c>
      <c r="K6903">
        <v>2</v>
      </c>
      <c r="L6903">
        <f t="shared" si="214"/>
        <v>6.75</v>
      </c>
      <c r="M6903">
        <f t="shared" si="215"/>
        <v>0</v>
      </c>
    </row>
    <row r="6904" spans="1:13" ht="21" customHeight="1">
      <c r="A6904">
        <v>46277</v>
      </c>
      <c r="B6904" t="s">
        <v>116</v>
      </c>
      <c r="C6904" t="s">
        <v>117</v>
      </c>
      <c r="D6904" t="s">
        <v>60</v>
      </c>
      <c r="E6904" t="s">
        <v>61</v>
      </c>
      <c r="F6904">
        <f>VLOOKUP(D6904,ProductPrices[#All],3,FALSE)</f>
        <v>1.5</v>
      </c>
      <c r="G6904" t="s">
        <v>55</v>
      </c>
      <c r="H6904">
        <v>6</v>
      </c>
      <c r="I6904">
        <v>4</v>
      </c>
      <c r="J6904">
        <v>0</v>
      </c>
      <c r="K6904">
        <v>2</v>
      </c>
      <c r="L6904">
        <f t="shared" si="214"/>
        <v>6</v>
      </c>
      <c r="M6904">
        <f t="shared" si="215"/>
        <v>0</v>
      </c>
    </row>
    <row r="6905" spans="1:13" ht="21" customHeight="1">
      <c r="A6905">
        <v>46277</v>
      </c>
      <c r="B6905" t="s">
        <v>116</v>
      </c>
      <c r="C6905" t="s">
        <v>117</v>
      </c>
      <c r="D6905" t="s">
        <v>62</v>
      </c>
      <c r="E6905" t="s">
        <v>63</v>
      </c>
      <c r="F6905">
        <f>VLOOKUP(D6905,ProductPrices[#All],3,FALSE)</f>
        <v>3.3</v>
      </c>
      <c r="G6905" t="s">
        <v>55</v>
      </c>
      <c r="H6905">
        <v>8</v>
      </c>
      <c r="I6905">
        <v>7</v>
      </c>
      <c r="J6905">
        <v>0</v>
      </c>
      <c r="K6905">
        <v>1</v>
      </c>
      <c r="L6905">
        <f t="shared" si="214"/>
        <v>23.099999999999998</v>
      </c>
      <c r="M6905">
        <f t="shared" si="215"/>
        <v>0</v>
      </c>
    </row>
    <row r="6906" spans="1:13" ht="21" customHeight="1">
      <c r="A6906">
        <v>46277</v>
      </c>
      <c r="B6906" t="s">
        <v>116</v>
      </c>
      <c r="C6906" t="s">
        <v>117</v>
      </c>
      <c r="D6906" t="s">
        <v>64</v>
      </c>
      <c r="E6906" t="s">
        <v>65</v>
      </c>
      <c r="F6906">
        <f>VLOOKUP(D6906,ProductPrices[#All],3,FALSE)</f>
        <v>2.95</v>
      </c>
      <c r="G6906" t="s">
        <v>66</v>
      </c>
      <c r="H6906">
        <v>22</v>
      </c>
      <c r="I6906">
        <v>22</v>
      </c>
      <c r="J6906">
        <v>0</v>
      </c>
      <c r="K6906">
        <v>0</v>
      </c>
      <c r="L6906">
        <f t="shared" si="214"/>
        <v>64.900000000000006</v>
      </c>
      <c r="M6906">
        <f t="shared" si="215"/>
        <v>0</v>
      </c>
    </row>
    <row r="6907" spans="1:13" ht="21" customHeight="1">
      <c r="A6907">
        <v>46277</v>
      </c>
      <c r="B6907" t="s">
        <v>116</v>
      </c>
      <c r="C6907" t="s">
        <v>117</v>
      </c>
      <c r="D6907" t="s">
        <v>67</v>
      </c>
      <c r="E6907" t="s">
        <v>68</v>
      </c>
      <c r="F6907">
        <f>VLOOKUP(D6907,ProductPrices[#All],3,FALSE)</f>
        <v>2.6</v>
      </c>
      <c r="G6907" t="s">
        <v>66</v>
      </c>
      <c r="H6907">
        <v>22</v>
      </c>
      <c r="I6907">
        <v>22</v>
      </c>
      <c r="J6907">
        <v>0</v>
      </c>
      <c r="K6907">
        <v>0</v>
      </c>
      <c r="L6907">
        <f t="shared" si="214"/>
        <v>57.2</v>
      </c>
      <c r="M6907">
        <f t="shared" si="215"/>
        <v>0</v>
      </c>
    </row>
    <row r="6908" spans="1:13" ht="21" customHeight="1">
      <c r="A6908">
        <v>46277</v>
      </c>
      <c r="B6908" t="s">
        <v>116</v>
      </c>
      <c r="C6908" t="s">
        <v>117</v>
      </c>
      <c r="D6908" t="s">
        <v>69</v>
      </c>
      <c r="E6908" t="s">
        <v>70</v>
      </c>
      <c r="F6908">
        <f>VLOOKUP(D6908,ProductPrices[#All],3,FALSE)</f>
        <v>2.2000000000000002</v>
      </c>
      <c r="G6908" t="s">
        <v>66</v>
      </c>
      <c r="H6908">
        <v>18</v>
      </c>
      <c r="I6908">
        <v>18</v>
      </c>
      <c r="J6908">
        <v>0</v>
      </c>
      <c r="K6908">
        <v>0</v>
      </c>
      <c r="L6908">
        <f t="shared" si="214"/>
        <v>39.6</v>
      </c>
      <c r="M6908">
        <f t="shared" si="215"/>
        <v>0</v>
      </c>
    </row>
    <row r="6909" spans="1:13" ht="21" customHeight="1">
      <c r="A6909">
        <v>46277</v>
      </c>
      <c r="B6909" t="s">
        <v>116</v>
      </c>
      <c r="C6909" t="s">
        <v>117</v>
      </c>
      <c r="D6909" t="s">
        <v>71</v>
      </c>
      <c r="E6909" t="s">
        <v>72</v>
      </c>
      <c r="F6909">
        <f>VLOOKUP(D6909,ProductPrices[#All],3,FALSE)</f>
        <v>2.25</v>
      </c>
      <c r="G6909" t="s">
        <v>66</v>
      </c>
      <c r="H6909">
        <v>17</v>
      </c>
      <c r="I6909">
        <v>17</v>
      </c>
      <c r="J6909">
        <v>0</v>
      </c>
      <c r="K6909">
        <v>0</v>
      </c>
      <c r="L6909">
        <f t="shared" si="214"/>
        <v>38.25</v>
      </c>
      <c r="M6909">
        <f t="shared" si="215"/>
        <v>0</v>
      </c>
    </row>
    <row r="6910" spans="1:13" ht="21" customHeight="1">
      <c r="A6910">
        <v>46277</v>
      </c>
      <c r="B6910" t="s">
        <v>116</v>
      </c>
      <c r="C6910" t="s">
        <v>117</v>
      </c>
      <c r="D6910" t="s">
        <v>73</v>
      </c>
      <c r="E6910" t="s">
        <v>74</v>
      </c>
      <c r="F6910">
        <f>VLOOKUP(D6910,ProductPrices[#All],3,FALSE)</f>
        <v>2.25</v>
      </c>
      <c r="G6910" t="s">
        <v>66</v>
      </c>
      <c r="H6910">
        <v>15</v>
      </c>
      <c r="I6910">
        <v>14</v>
      </c>
      <c r="J6910">
        <v>0</v>
      </c>
      <c r="K6910">
        <v>1</v>
      </c>
      <c r="L6910">
        <f t="shared" si="214"/>
        <v>31.5</v>
      </c>
      <c r="M6910">
        <f t="shared" si="215"/>
        <v>0</v>
      </c>
    </row>
    <row r="6911" spans="1:13" ht="21" customHeight="1">
      <c r="A6911">
        <v>46277</v>
      </c>
      <c r="B6911" t="s">
        <v>116</v>
      </c>
      <c r="C6911" t="s">
        <v>117</v>
      </c>
      <c r="D6911" t="s">
        <v>75</v>
      </c>
      <c r="E6911" t="s">
        <v>76</v>
      </c>
      <c r="F6911">
        <f>VLOOKUP(D6911,ProductPrices[#All],3,FALSE)</f>
        <v>1.9</v>
      </c>
      <c r="G6911" t="s">
        <v>77</v>
      </c>
      <c r="H6911">
        <v>17</v>
      </c>
      <c r="I6911">
        <v>4</v>
      </c>
      <c r="J6911">
        <v>0</v>
      </c>
      <c r="K6911">
        <v>0</v>
      </c>
      <c r="L6911">
        <f t="shared" si="214"/>
        <v>7.6</v>
      </c>
      <c r="M6911">
        <f t="shared" si="215"/>
        <v>13</v>
      </c>
    </row>
    <row r="6912" spans="1:13" ht="21" customHeight="1">
      <c r="A6912">
        <v>46277</v>
      </c>
      <c r="B6912" t="s">
        <v>116</v>
      </c>
      <c r="C6912" t="s">
        <v>117</v>
      </c>
      <c r="D6912" t="s">
        <v>78</v>
      </c>
      <c r="E6912" t="s">
        <v>79</v>
      </c>
      <c r="F6912">
        <f>VLOOKUP(D6912,ProductPrices[#All],3,FALSE)</f>
        <v>1.9</v>
      </c>
      <c r="G6912" t="s">
        <v>77</v>
      </c>
      <c r="H6912">
        <v>11</v>
      </c>
      <c r="I6912">
        <v>3</v>
      </c>
      <c r="J6912">
        <v>0</v>
      </c>
      <c r="K6912">
        <v>0</v>
      </c>
      <c r="L6912">
        <f t="shared" si="214"/>
        <v>5.6999999999999993</v>
      </c>
      <c r="M6912">
        <f t="shared" si="215"/>
        <v>8</v>
      </c>
    </row>
    <row r="6913" spans="1:13" ht="21" customHeight="1">
      <c r="A6913">
        <v>46277</v>
      </c>
      <c r="B6913" t="s">
        <v>116</v>
      </c>
      <c r="C6913" t="s">
        <v>117</v>
      </c>
      <c r="D6913" t="s">
        <v>80</v>
      </c>
      <c r="E6913" t="s">
        <v>81</v>
      </c>
      <c r="F6913">
        <f>VLOOKUP(D6913,ProductPrices[#All],3,FALSE)</f>
        <v>2.0499999999999998</v>
      </c>
      <c r="G6913" t="s">
        <v>77</v>
      </c>
      <c r="H6913">
        <v>12</v>
      </c>
      <c r="I6913">
        <v>8</v>
      </c>
      <c r="J6913">
        <v>0</v>
      </c>
      <c r="K6913">
        <v>0</v>
      </c>
      <c r="L6913">
        <f t="shared" si="214"/>
        <v>16.399999999999999</v>
      </c>
      <c r="M6913">
        <f t="shared" si="215"/>
        <v>4</v>
      </c>
    </row>
    <row r="6914" spans="1:13" ht="21" customHeight="1">
      <c r="A6914">
        <v>46277</v>
      </c>
      <c r="B6914" t="s">
        <v>116</v>
      </c>
      <c r="C6914" t="s">
        <v>117</v>
      </c>
      <c r="D6914" t="s">
        <v>82</v>
      </c>
      <c r="E6914" t="s">
        <v>83</v>
      </c>
      <c r="F6914">
        <f>VLOOKUP(D6914,ProductPrices[#All],3,FALSE)</f>
        <v>1.95</v>
      </c>
      <c r="G6914" t="s">
        <v>77</v>
      </c>
      <c r="H6914">
        <v>18</v>
      </c>
      <c r="I6914">
        <v>3</v>
      </c>
      <c r="J6914">
        <v>0</v>
      </c>
      <c r="K6914">
        <v>0</v>
      </c>
      <c r="L6914">
        <f t="shared" ref="L6914:L6977" si="216">F6914*I6914</f>
        <v>5.85</v>
      </c>
      <c r="M6914">
        <f t="shared" ref="M6914:M6977" si="217">H6914-I6914-J6914-K6914</f>
        <v>15</v>
      </c>
    </row>
    <row r="6915" spans="1:13" ht="21" customHeight="1">
      <c r="A6915">
        <v>46277</v>
      </c>
      <c r="B6915" t="s">
        <v>116</v>
      </c>
      <c r="C6915" t="s">
        <v>117</v>
      </c>
      <c r="D6915" t="s">
        <v>84</v>
      </c>
      <c r="E6915" t="s">
        <v>85</v>
      </c>
      <c r="F6915">
        <f>VLOOKUP(D6915,ProductPrices[#All],3,FALSE)</f>
        <v>1.55</v>
      </c>
      <c r="G6915" t="s">
        <v>77</v>
      </c>
      <c r="H6915">
        <v>10</v>
      </c>
      <c r="I6915">
        <v>5</v>
      </c>
      <c r="J6915">
        <v>0</v>
      </c>
      <c r="K6915">
        <v>0</v>
      </c>
      <c r="L6915">
        <f t="shared" si="216"/>
        <v>7.75</v>
      </c>
      <c r="M6915">
        <f t="shared" si="217"/>
        <v>5</v>
      </c>
    </row>
    <row r="6916" spans="1:13" ht="21" customHeight="1">
      <c r="A6916">
        <v>46277</v>
      </c>
      <c r="B6916" t="s">
        <v>116</v>
      </c>
      <c r="C6916" t="s">
        <v>117</v>
      </c>
      <c r="D6916" t="s">
        <v>86</v>
      </c>
      <c r="E6916" t="s">
        <v>87</v>
      </c>
      <c r="F6916">
        <f>VLOOKUP(D6916,ProductPrices[#All],3,FALSE)</f>
        <v>2</v>
      </c>
      <c r="G6916" t="s">
        <v>77</v>
      </c>
      <c r="H6916">
        <v>17</v>
      </c>
      <c r="I6916">
        <v>7</v>
      </c>
      <c r="J6916">
        <v>0</v>
      </c>
      <c r="K6916">
        <v>0</v>
      </c>
      <c r="L6916">
        <f t="shared" si="216"/>
        <v>14</v>
      </c>
      <c r="M6916">
        <f t="shared" si="217"/>
        <v>10</v>
      </c>
    </row>
    <row r="6917" spans="1:13" ht="21" customHeight="1">
      <c r="A6917">
        <v>46277</v>
      </c>
      <c r="B6917" t="s">
        <v>116</v>
      </c>
      <c r="C6917" t="s">
        <v>117</v>
      </c>
      <c r="D6917" t="s">
        <v>88</v>
      </c>
      <c r="E6917" t="s">
        <v>89</v>
      </c>
      <c r="F6917">
        <f>VLOOKUP(D6917,ProductPrices[#All],3,FALSE)</f>
        <v>2</v>
      </c>
      <c r="G6917" t="s">
        <v>77</v>
      </c>
      <c r="H6917">
        <v>16</v>
      </c>
      <c r="I6917">
        <v>3</v>
      </c>
      <c r="J6917">
        <v>0</v>
      </c>
      <c r="K6917">
        <v>0</v>
      </c>
      <c r="L6917">
        <f t="shared" si="216"/>
        <v>6</v>
      </c>
      <c r="M6917">
        <f t="shared" si="217"/>
        <v>13</v>
      </c>
    </row>
    <row r="6918" spans="1:13" ht="21" customHeight="1">
      <c r="A6918">
        <v>46277</v>
      </c>
      <c r="B6918" t="s">
        <v>116</v>
      </c>
      <c r="C6918" t="s">
        <v>117</v>
      </c>
      <c r="D6918" t="s">
        <v>90</v>
      </c>
      <c r="E6918" t="s">
        <v>91</v>
      </c>
      <c r="F6918">
        <f>VLOOKUP(D6918,ProductPrices[#All],3,FALSE)</f>
        <v>3.7</v>
      </c>
      <c r="G6918" t="s">
        <v>92</v>
      </c>
      <c r="H6918">
        <v>14</v>
      </c>
      <c r="I6918">
        <v>5</v>
      </c>
      <c r="J6918">
        <v>0</v>
      </c>
      <c r="K6918">
        <v>9</v>
      </c>
      <c r="L6918">
        <f t="shared" si="216"/>
        <v>18.5</v>
      </c>
      <c r="M6918">
        <f t="shared" si="217"/>
        <v>0</v>
      </c>
    </row>
    <row r="6919" spans="1:13" ht="21" customHeight="1">
      <c r="A6919">
        <v>46277</v>
      </c>
      <c r="B6919" t="s">
        <v>116</v>
      </c>
      <c r="C6919" t="s">
        <v>117</v>
      </c>
      <c r="D6919" t="s">
        <v>93</v>
      </c>
      <c r="E6919" t="s">
        <v>94</v>
      </c>
      <c r="F6919">
        <f>VLOOKUP(D6919,ProductPrices[#All],3,FALSE)</f>
        <v>3.7</v>
      </c>
      <c r="G6919" t="s">
        <v>92</v>
      </c>
      <c r="H6919">
        <v>5</v>
      </c>
      <c r="I6919">
        <v>2</v>
      </c>
      <c r="J6919">
        <v>0</v>
      </c>
      <c r="K6919">
        <v>3</v>
      </c>
      <c r="L6919">
        <f t="shared" si="216"/>
        <v>7.4</v>
      </c>
      <c r="M6919">
        <f t="shared" si="217"/>
        <v>0</v>
      </c>
    </row>
    <row r="6920" spans="1:13" ht="21" customHeight="1">
      <c r="A6920">
        <v>46277</v>
      </c>
      <c r="B6920" t="s">
        <v>116</v>
      </c>
      <c r="C6920" t="s">
        <v>117</v>
      </c>
      <c r="D6920" t="s">
        <v>95</v>
      </c>
      <c r="E6920" t="s">
        <v>96</v>
      </c>
      <c r="F6920">
        <f>VLOOKUP(D6920,ProductPrices[#All],3,FALSE)</f>
        <v>3.7</v>
      </c>
      <c r="G6920" t="s">
        <v>92</v>
      </c>
      <c r="H6920">
        <v>6</v>
      </c>
      <c r="I6920">
        <v>6</v>
      </c>
      <c r="J6920">
        <v>0</v>
      </c>
      <c r="K6920">
        <v>0</v>
      </c>
      <c r="L6920">
        <f t="shared" si="216"/>
        <v>22.200000000000003</v>
      </c>
      <c r="M6920">
        <f t="shared" si="217"/>
        <v>0</v>
      </c>
    </row>
    <row r="6921" spans="1:13" ht="21" customHeight="1">
      <c r="A6921">
        <v>46277</v>
      </c>
      <c r="B6921" t="s">
        <v>116</v>
      </c>
      <c r="C6921" t="s">
        <v>117</v>
      </c>
      <c r="D6921" t="s">
        <v>97</v>
      </c>
      <c r="E6921" t="s">
        <v>98</v>
      </c>
      <c r="F6921">
        <f>VLOOKUP(D6921,ProductPrices[#All],3,FALSE)</f>
        <v>3.6</v>
      </c>
      <c r="G6921" t="s">
        <v>92</v>
      </c>
      <c r="H6921">
        <v>8</v>
      </c>
      <c r="I6921">
        <v>5</v>
      </c>
      <c r="J6921">
        <v>2</v>
      </c>
      <c r="K6921">
        <v>1</v>
      </c>
      <c r="L6921">
        <f t="shared" si="216"/>
        <v>18</v>
      </c>
      <c r="M6921">
        <f t="shared" si="217"/>
        <v>0</v>
      </c>
    </row>
    <row r="6922" spans="1:13" ht="21" customHeight="1">
      <c r="A6922">
        <v>46277</v>
      </c>
      <c r="B6922" t="s">
        <v>116</v>
      </c>
      <c r="C6922" t="s">
        <v>117</v>
      </c>
      <c r="D6922" t="s">
        <v>99</v>
      </c>
      <c r="E6922" t="s">
        <v>100</v>
      </c>
      <c r="F6922">
        <f>VLOOKUP(D6922,ProductPrices[#All],3,FALSE)</f>
        <v>1.25</v>
      </c>
      <c r="G6922" t="s">
        <v>101</v>
      </c>
      <c r="H6922">
        <v>13</v>
      </c>
      <c r="I6922">
        <v>2</v>
      </c>
      <c r="J6922">
        <v>0</v>
      </c>
      <c r="K6922">
        <v>0</v>
      </c>
      <c r="L6922">
        <f t="shared" si="216"/>
        <v>2.5</v>
      </c>
      <c r="M6922">
        <f t="shared" si="217"/>
        <v>11</v>
      </c>
    </row>
    <row r="6923" spans="1:13" ht="21" customHeight="1">
      <c r="A6923">
        <v>46277</v>
      </c>
      <c r="B6923" t="s">
        <v>116</v>
      </c>
      <c r="C6923" t="s">
        <v>117</v>
      </c>
      <c r="D6923" t="s">
        <v>102</v>
      </c>
      <c r="E6923" t="s">
        <v>103</v>
      </c>
      <c r="F6923">
        <f>VLOOKUP(D6923,ProductPrices[#All],3,FALSE)</f>
        <v>1.25</v>
      </c>
      <c r="G6923" t="s">
        <v>101</v>
      </c>
      <c r="H6923">
        <v>21</v>
      </c>
      <c r="I6923">
        <v>8</v>
      </c>
      <c r="J6923">
        <v>0</v>
      </c>
      <c r="K6923">
        <v>0</v>
      </c>
      <c r="L6923">
        <f t="shared" si="216"/>
        <v>10</v>
      </c>
      <c r="M6923">
        <f t="shared" si="217"/>
        <v>13</v>
      </c>
    </row>
    <row r="6924" spans="1:13" ht="21" customHeight="1">
      <c r="A6924">
        <v>46277</v>
      </c>
      <c r="B6924" t="s">
        <v>116</v>
      </c>
      <c r="C6924" t="s">
        <v>117</v>
      </c>
      <c r="D6924" t="s">
        <v>104</v>
      </c>
      <c r="E6924" t="s">
        <v>105</v>
      </c>
      <c r="F6924">
        <f>VLOOKUP(D6924,ProductPrices[#All],3,FALSE)</f>
        <v>1.25</v>
      </c>
      <c r="G6924" t="s">
        <v>101</v>
      </c>
      <c r="H6924">
        <v>12</v>
      </c>
      <c r="I6924">
        <v>5</v>
      </c>
      <c r="J6924">
        <v>0</v>
      </c>
      <c r="K6924">
        <v>0</v>
      </c>
      <c r="L6924">
        <f t="shared" si="216"/>
        <v>6.25</v>
      </c>
      <c r="M6924">
        <f t="shared" si="217"/>
        <v>7</v>
      </c>
    </row>
    <row r="6925" spans="1:13" ht="21" customHeight="1">
      <c r="A6925">
        <v>46277</v>
      </c>
      <c r="B6925" t="s">
        <v>118</v>
      </c>
      <c r="C6925" t="s">
        <v>119</v>
      </c>
      <c r="D6925" t="s">
        <v>12</v>
      </c>
      <c r="E6925" t="s">
        <v>13</v>
      </c>
      <c r="F6925">
        <f>VLOOKUP(D6925,ProductPrices[#All],3,FALSE)</f>
        <v>1.35</v>
      </c>
      <c r="G6925" t="s">
        <v>14</v>
      </c>
      <c r="H6925">
        <v>127</v>
      </c>
      <c r="I6925">
        <v>123</v>
      </c>
      <c r="J6925">
        <v>3</v>
      </c>
      <c r="K6925">
        <v>1</v>
      </c>
      <c r="L6925">
        <f t="shared" si="216"/>
        <v>166.05</v>
      </c>
      <c r="M6925">
        <f t="shared" si="217"/>
        <v>0</v>
      </c>
    </row>
    <row r="6926" spans="1:13" ht="21" customHeight="1">
      <c r="A6926">
        <v>46277</v>
      </c>
      <c r="B6926" t="s">
        <v>118</v>
      </c>
      <c r="C6926" t="s">
        <v>119</v>
      </c>
      <c r="D6926" t="s">
        <v>15</v>
      </c>
      <c r="E6926" t="s">
        <v>16</v>
      </c>
      <c r="F6926">
        <f>VLOOKUP(D6926,ProductPrices[#All],3,FALSE)</f>
        <v>1.35</v>
      </c>
      <c r="G6926" t="s">
        <v>14</v>
      </c>
      <c r="H6926">
        <v>27</v>
      </c>
      <c r="I6926">
        <v>25</v>
      </c>
      <c r="J6926">
        <v>1</v>
      </c>
      <c r="K6926">
        <v>1</v>
      </c>
      <c r="L6926">
        <f t="shared" si="216"/>
        <v>33.75</v>
      </c>
      <c r="M6926">
        <f t="shared" si="217"/>
        <v>0</v>
      </c>
    </row>
    <row r="6927" spans="1:13" ht="21" customHeight="1">
      <c r="A6927">
        <v>46277</v>
      </c>
      <c r="B6927" t="s">
        <v>118</v>
      </c>
      <c r="C6927" t="s">
        <v>119</v>
      </c>
      <c r="D6927" t="s">
        <v>17</v>
      </c>
      <c r="E6927" t="s">
        <v>18</v>
      </c>
      <c r="F6927">
        <f>VLOOKUP(D6927,ProductPrices[#All],3,FALSE)</f>
        <v>2.5</v>
      </c>
      <c r="G6927" t="s">
        <v>14</v>
      </c>
      <c r="H6927">
        <v>27</v>
      </c>
      <c r="I6927">
        <v>24</v>
      </c>
      <c r="J6927">
        <v>2</v>
      </c>
      <c r="K6927">
        <v>1</v>
      </c>
      <c r="L6927">
        <f t="shared" si="216"/>
        <v>60</v>
      </c>
      <c r="M6927">
        <f t="shared" si="217"/>
        <v>0</v>
      </c>
    </row>
    <row r="6928" spans="1:13" ht="21" customHeight="1">
      <c r="A6928">
        <v>46277</v>
      </c>
      <c r="B6928" t="s">
        <v>118</v>
      </c>
      <c r="C6928" t="s">
        <v>119</v>
      </c>
      <c r="D6928" t="s">
        <v>19</v>
      </c>
      <c r="E6928" t="s">
        <v>20</v>
      </c>
      <c r="F6928">
        <f>VLOOKUP(D6928,ProductPrices[#All],3,FALSE)</f>
        <v>2.25</v>
      </c>
      <c r="G6928" t="s">
        <v>14</v>
      </c>
      <c r="H6928">
        <v>27</v>
      </c>
      <c r="I6928">
        <v>25</v>
      </c>
      <c r="J6928">
        <v>2</v>
      </c>
      <c r="K6928">
        <v>0</v>
      </c>
      <c r="L6928">
        <f t="shared" si="216"/>
        <v>56.25</v>
      </c>
      <c r="M6928">
        <f t="shared" si="217"/>
        <v>0</v>
      </c>
    </row>
    <row r="6929" spans="1:13" ht="21" customHeight="1">
      <c r="A6929">
        <v>46277</v>
      </c>
      <c r="B6929" t="s">
        <v>118</v>
      </c>
      <c r="C6929" t="s">
        <v>119</v>
      </c>
      <c r="D6929" t="s">
        <v>21</v>
      </c>
      <c r="E6929" t="s">
        <v>22</v>
      </c>
      <c r="F6929">
        <f>VLOOKUP(D6929,ProductPrices[#All],3,FALSE)</f>
        <v>2.5</v>
      </c>
      <c r="G6929" t="s">
        <v>14</v>
      </c>
      <c r="H6929">
        <v>27</v>
      </c>
      <c r="I6929">
        <v>26</v>
      </c>
      <c r="J6929">
        <v>1</v>
      </c>
      <c r="K6929">
        <v>0</v>
      </c>
      <c r="L6929">
        <f t="shared" si="216"/>
        <v>65</v>
      </c>
      <c r="M6929">
        <f t="shared" si="217"/>
        <v>0</v>
      </c>
    </row>
    <row r="6930" spans="1:13" ht="21" customHeight="1">
      <c r="A6930">
        <v>46277</v>
      </c>
      <c r="B6930" t="s">
        <v>118</v>
      </c>
      <c r="C6930" t="s">
        <v>119</v>
      </c>
      <c r="D6930" t="s">
        <v>23</v>
      </c>
      <c r="E6930" t="s">
        <v>24</v>
      </c>
      <c r="F6930">
        <f>VLOOKUP(D6930,ProductPrices[#All],3,FALSE)</f>
        <v>2.2000000000000002</v>
      </c>
      <c r="G6930" t="s">
        <v>14</v>
      </c>
      <c r="H6930">
        <v>27</v>
      </c>
      <c r="I6930">
        <v>26</v>
      </c>
      <c r="J6930">
        <v>0</v>
      </c>
      <c r="K6930">
        <v>1</v>
      </c>
      <c r="L6930">
        <f t="shared" si="216"/>
        <v>57.2</v>
      </c>
      <c r="M6930">
        <f t="shared" si="217"/>
        <v>0</v>
      </c>
    </row>
    <row r="6931" spans="1:13" ht="21" customHeight="1">
      <c r="A6931">
        <v>46277</v>
      </c>
      <c r="B6931" t="s">
        <v>118</v>
      </c>
      <c r="C6931" t="s">
        <v>119</v>
      </c>
      <c r="D6931" t="s">
        <v>25</v>
      </c>
      <c r="E6931" t="s">
        <v>26</v>
      </c>
      <c r="F6931">
        <f>VLOOKUP(D6931,ProductPrices[#All],3,FALSE)</f>
        <v>2.1</v>
      </c>
      <c r="G6931" t="s">
        <v>14</v>
      </c>
      <c r="H6931">
        <v>27</v>
      </c>
      <c r="I6931">
        <v>24</v>
      </c>
      <c r="J6931">
        <v>2</v>
      </c>
      <c r="K6931">
        <v>1</v>
      </c>
      <c r="L6931">
        <f t="shared" si="216"/>
        <v>50.400000000000006</v>
      </c>
      <c r="M6931">
        <f t="shared" si="217"/>
        <v>0</v>
      </c>
    </row>
    <row r="6932" spans="1:13" ht="21" customHeight="1">
      <c r="A6932">
        <v>46277</v>
      </c>
      <c r="B6932" t="s">
        <v>118</v>
      </c>
      <c r="C6932" t="s">
        <v>119</v>
      </c>
      <c r="D6932" t="s">
        <v>27</v>
      </c>
      <c r="E6932" t="s">
        <v>28</v>
      </c>
      <c r="F6932">
        <f>VLOOKUP(D6932,ProductPrices[#All],3,FALSE)</f>
        <v>1.5</v>
      </c>
      <c r="G6932" t="s">
        <v>29</v>
      </c>
      <c r="H6932">
        <v>2</v>
      </c>
      <c r="I6932">
        <v>2</v>
      </c>
      <c r="J6932">
        <v>0</v>
      </c>
      <c r="K6932">
        <v>0</v>
      </c>
      <c r="L6932">
        <f t="shared" si="216"/>
        <v>3</v>
      </c>
      <c r="M6932">
        <f t="shared" si="217"/>
        <v>0</v>
      </c>
    </row>
    <row r="6933" spans="1:13" ht="21" customHeight="1">
      <c r="A6933">
        <v>46277</v>
      </c>
      <c r="B6933" t="s">
        <v>118</v>
      </c>
      <c r="C6933" t="s">
        <v>119</v>
      </c>
      <c r="D6933" t="s">
        <v>30</v>
      </c>
      <c r="E6933" t="s">
        <v>31</v>
      </c>
      <c r="F6933">
        <f>VLOOKUP(D6933,ProductPrices[#All],3,FALSE)</f>
        <v>1.45</v>
      </c>
      <c r="G6933" t="s">
        <v>29</v>
      </c>
      <c r="H6933">
        <v>7</v>
      </c>
      <c r="I6933">
        <v>5</v>
      </c>
      <c r="J6933">
        <v>2</v>
      </c>
      <c r="K6933">
        <v>0</v>
      </c>
      <c r="L6933">
        <f t="shared" si="216"/>
        <v>7.25</v>
      </c>
      <c r="M6933">
        <f t="shared" si="217"/>
        <v>0</v>
      </c>
    </row>
    <row r="6934" spans="1:13" ht="21" customHeight="1">
      <c r="A6934">
        <v>46277</v>
      </c>
      <c r="B6934" t="s">
        <v>118</v>
      </c>
      <c r="C6934" t="s">
        <v>119</v>
      </c>
      <c r="D6934" t="s">
        <v>32</v>
      </c>
      <c r="E6934" t="s">
        <v>33</v>
      </c>
      <c r="F6934">
        <f>VLOOKUP(D6934,ProductPrices[#All],3,FALSE)</f>
        <v>1.3</v>
      </c>
      <c r="G6934" t="s">
        <v>29</v>
      </c>
      <c r="H6934">
        <v>8</v>
      </c>
      <c r="I6934">
        <v>7</v>
      </c>
      <c r="J6934">
        <v>1</v>
      </c>
      <c r="K6934">
        <v>0</v>
      </c>
      <c r="L6934">
        <f t="shared" si="216"/>
        <v>9.1</v>
      </c>
      <c r="M6934">
        <f t="shared" si="217"/>
        <v>0</v>
      </c>
    </row>
    <row r="6935" spans="1:13" ht="21" customHeight="1">
      <c r="A6935">
        <v>46277</v>
      </c>
      <c r="B6935" t="s">
        <v>118</v>
      </c>
      <c r="C6935" t="s">
        <v>119</v>
      </c>
      <c r="D6935" t="s">
        <v>34</v>
      </c>
      <c r="E6935" t="s">
        <v>35</v>
      </c>
      <c r="F6935">
        <f>VLOOKUP(D6935,ProductPrices[#All],3,FALSE)</f>
        <v>1.4</v>
      </c>
      <c r="G6935" t="s">
        <v>29</v>
      </c>
      <c r="H6935">
        <v>8</v>
      </c>
      <c r="I6935">
        <v>7</v>
      </c>
      <c r="J6935">
        <v>1</v>
      </c>
      <c r="K6935">
        <v>0</v>
      </c>
      <c r="L6935">
        <f t="shared" si="216"/>
        <v>9.7999999999999989</v>
      </c>
      <c r="M6935">
        <f t="shared" si="217"/>
        <v>0</v>
      </c>
    </row>
    <row r="6936" spans="1:13" ht="21" customHeight="1">
      <c r="A6936">
        <v>46277</v>
      </c>
      <c r="B6936" t="s">
        <v>118</v>
      </c>
      <c r="C6936" t="s">
        <v>119</v>
      </c>
      <c r="D6936" t="s">
        <v>36</v>
      </c>
      <c r="E6936" t="s">
        <v>37</v>
      </c>
      <c r="F6936">
        <f>VLOOKUP(D6936,ProductPrices[#All],3,FALSE)</f>
        <v>1.6</v>
      </c>
      <c r="G6936" t="s">
        <v>29</v>
      </c>
      <c r="H6936">
        <v>8</v>
      </c>
      <c r="I6936">
        <v>8</v>
      </c>
      <c r="J6936">
        <v>0</v>
      </c>
      <c r="K6936">
        <v>0</v>
      </c>
      <c r="L6936">
        <f t="shared" si="216"/>
        <v>12.8</v>
      </c>
      <c r="M6936">
        <f t="shared" si="217"/>
        <v>0</v>
      </c>
    </row>
    <row r="6937" spans="1:13" ht="21" customHeight="1">
      <c r="A6937">
        <v>46277</v>
      </c>
      <c r="B6937" t="s">
        <v>118</v>
      </c>
      <c r="C6937" t="s">
        <v>119</v>
      </c>
      <c r="D6937" t="s">
        <v>38</v>
      </c>
      <c r="E6937" t="s">
        <v>39</v>
      </c>
      <c r="F6937">
        <f>VLOOKUP(D6937,ProductPrices[#All],3,FALSE)</f>
        <v>3.1</v>
      </c>
      <c r="G6937" t="s">
        <v>40</v>
      </c>
      <c r="H6937">
        <v>6</v>
      </c>
      <c r="I6937">
        <v>5</v>
      </c>
      <c r="J6937">
        <v>0</v>
      </c>
      <c r="K6937">
        <v>1</v>
      </c>
      <c r="L6937">
        <f t="shared" si="216"/>
        <v>15.5</v>
      </c>
      <c r="M6937">
        <f t="shared" si="217"/>
        <v>0</v>
      </c>
    </row>
    <row r="6938" spans="1:13" ht="21" customHeight="1">
      <c r="A6938">
        <v>46277</v>
      </c>
      <c r="B6938" t="s">
        <v>118</v>
      </c>
      <c r="C6938" t="s">
        <v>119</v>
      </c>
      <c r="D6938" t="s">
        <v>41</v>
      </c>
      <c r="E6938" t="s">
        <v>42</v>
      </c>
      <c r="F6938">
        <f>VLOOKUP(D6938,ProductPrices[#All],3,FALSE)</f>
        <v>3.4</v>
      </c>
      <c r="G6938" t="s">
        <v>40</v>
      </c>
      <c r="H6938">
        <v>7</v>
      </c>
      <c r="I6938">
        <v>5</v>
      </c>
      <c r="J6938">
        <v>0</v>
      </c>
      <c r="K6938">
        <v>2</v>
      </c>
      <c r="L6938">
        <f t="shared" si="216"/>
        <v>17</v>
      </c>
      <c r="M6938">
        <f t="shared" si="217"/>
        <v>0</v>
      </c>
    </row>
    <row r="6939" spans="1:13" ht="21" customHeight="1">
      <c r="A6939">
        <v>46277</v>
      </c>
      <c r="B6939" t="s">
        <v>118</v>
      </c>
      <c r="C6939" t="s">
        <v>119</v>
      </c>
      <c r="D6939" t="s">
        <v>43</v>
      </c>
      <c r="E6939" t="s">
        <v>44</v>
      </c>
      <c r="F6939">
        <f>VLOOKUP(D6939,ProductPrices[#All],3,FALSE)</f>
        <v>2.2000000000000002</v>
      </c>
      <c r="G6939" t="s">
        <v>40</v>
      </c>
      <c r="H6939">
        <v>9</v>
      </c>
      <c r="I6939">
        <v>9</v>
      </c>
      <c r="J6939">
        <v>0</v>
      </c>
      <c r="K6939">
        <v>0</v>
      </c>
      <c r="L6939">
        <f t="shared" si="216"/>
        <v>19.8</v>
      </c>
      <c r="M6939">
        <f t="shared" si="217"/>
        <v>0</v>
      </c>
    </row>
    <row r="6940" spans="1:13" ht="21" customHeight="1">
      <c r="A6940">
        <v>46277</v>
      </c>
      <c r="B6940" t="s">
        <v>118</v>
      </c>
      <c r="C6940" t="s">
        <v>119</v>
      </c>
      <c r="D6940" t="s">
        <v>45</v>
      </c>
      <c r="E6940" t="s">
        <v>46</v>
      </c>
      <c r="F6940">
        <f>VLOOKUP(D6940,ProductPrices[#All],3,FALSE)</f>
        <v>2.25</v>
      </c>
      <c r="G6940" t="s">
        <v>40</v>
      </c>
      <c r="H6940">
        <v>7</v>
      </c>
      <c r="I6940">
        <v>7</v>
      </c>
      <c r="J6940">
        <v>0</v>
      </c>
      <c r="K6940">
        <v>0</v>
      </c>
      <c r="L6940">
        <f t="shared" si="216"/>
        <v>15.75</v>
      </c>
      <c r="M6940">
        <f t="shared" si="217"/>
        <v>0</v>
      </c>
    </row>
    <row r="6941" spans="1:13" ht="21" customHeight="1">
      <c r="A6941">
        <v>46277</v>
      </c>
      <c r="B6941" t="s">
        <v>118</v>
      </c>
      <c r="C6941" t="s">
        <v>119</v>
      </c>
      <c r="D6941" t="s">
        <v>47</v>
      </c>
      <c r="E6941" t="s">
        <v>48</v>
      </c>
      <c r="F6941">
        <f>VLOOKUP(D6941,ProductPrices[#All],3,FALSE)</f>
        <v>2.35</v>
      </c>
      <c r="G6941" t="s">
        <v>40</v>
      </c>
      <c r="H6941">
        <v>10</v>
      </c>
      <c r="I6941">
        <v>10</v>
      </c>
      <c r="J6941">
        <v>0</v>
      </c>
      <c r="K6941">
        <v>0</v>
      </c>
      <c r="L6941">
        <f t="shared" si="216"/>
        <v>23.5</v>
      </c>
      <c r="M6941">
        <f t="shared" si="217"/>
        <v>0</v>
      </c>
    </row>
    <row r="6942" spans="1:13" ht="21" customHeight="1">
      <c r="A6942">
        <v>46277</v>
      </c>
      <c r="B6942" t="s">
        <v>118</v>
      </c>
      <c r="C6942" t="s">
        <v>119</v>
      </c>
      <c r="D6942" t="s">
        <v>49</v>
      </c>
      <c r="E6942" t="s">
        <v>50</v>
      </c>
      <c r="F6942">
        <f>VLOOKUP(D6942,ProductPrices[#All],3,FALSE)</f>
        <v>2.75</v>
      </c>
      <c r="G6942" t="s">
        <v>40</v>
      </c>
      <c r="H6942">
        <v>8</v>
      </c>
      <c r="I6942">
        <v>7</v>
      </c>
      <c r="J6942">
        <v>0</v>
      </c>
      <c r="K6942">
        <v>1</v>
      </c>
      <c r="L6942">
        <f t="shared" si="216"/>
        <v>19.25</v>
      </c>
      <c r="M6942">
        <f t="shared" si="217"/>
        <v>0</v>
      </c>
    </row>
    <row r="6943" spans="1:13" ht="21" customHeight="1">
      <c r="A6943">
        <v>46277</v>
      </c>
      <c r="B6943" t="s">
        <v>118</v>
      </c>
      <c r="C6943" t="s">
        <v>119</v>
      </c>
      <c r="D6943" t="s">
        <v>51</v>
      </c>
      <c r="E6943" t="s">
        <v>52</v>
      </c>
      <c r="F6943">
        <f>VLOOKUP(D6943,ProductPrices[#All],3,FALSE)</f>
        <v>4.6500000000000004</v>
      </c>
      <c r="G6943" t="s">
        <v>40</v>
      </c>
      <c r="H6943">
        <v>11</v>
      </c>
      <c r="I6943">
        <v>8</v>
      </c>
      <c r="J6943">
        <v>0</v>
      </c>
      <c r="K6943">
        <v>3</v>
      </c>
      <c r="L6943">
        <f t="shared" si="216"/>
        <v>37.200000000000003</v>
      </c>
      <c r="M6943">
        <f t="shared" si="217"/>
        <v>0</v>
      </c>
    </row>
    <row r="6944" spans="1:13" ht="21" customHeight="1">
      <c r="A6944">
        <v>46277</v>
      </c>
      <c r="B6944" t="s">
        <v>118</v>
      </c>
      <c r="C6944" t="s">
        <v>119</v>
      </c>
      <c r="D6944" t="s">
        <v>53</v>
      </c>
      <c r="E6944" t="s">
        <v>54</v>
      </c>
      <c r="F6944">
        <f>VLOOKUP(D6944,ProductPrices[#All],3,FALSE)</f>
        <v>2.2000000000000002</v>
      </c>
      <c r="G6944" t="s">
        <v>55</v>
      </c>
      <c r="H6944">
        <v>10</v>
      </c>
      <c r="I6944">
        <v>9</v>
      </c>
      <c r="J6944">
        <v>0</v>
      </c>
      <c r="K6944">
        <v>1</v>
      </c>
      <c r="L6944">
        <f t="shared" si="216"/>
        <v>19.8</v>
      </c>
      <c r="M6944">
        <f t="shared" si="217"/>
        <v>0</v>
      </c>
    </row>
    <row r="6945" spans="1:13" ht="21" customHeight="1">
      <c r="A6945">
        <v>46277</v>
      </c>
      <c r="B6945" t="s">
        <v>118</v>
      </c>
      <c r="C6945" t="s">
        <v>119</v>
      </c>
      <c r="D6945" t="s">
        <v>56</v>
      </c>
      <c r="E6945" t="s">
        <v>57</v>
      </c>
      <c r="F6945">
        <f>VLOOKUP(D6945,ProductPrices[#All],3,FALSE)</f>
        <v>3.35</v>
      </c>
      <c r="G6945" t="s">
        <v>55</v>
      </c>
      <c r="H6945">
        <v>10</v>
      </c>
      <c r="I6945">
        <v>8</v>
      </c>
      <c r="J6945">
        <v>0</v>
      </c>
      <c r="K6945">
        <v>2</v>
      </c>
      <c r="L6945">
        <f t="shared" si="216"/>
        <v>26.8</v>
      </c>
      <c r="M6945">
        <f t="shared" si="217"/>
        <v>0</v>
      </c>
    </row>
    <row r="6946" spans="1:13" ht="21" customHeight="1">
      <c r="A6946">
        <v>46277</v>
      </c>
      <c r="B6946" t="s">
        <v>118</v>
      </c>
      <c r="C6946" t="s">
        <v>119</v>
      </c>
      <c r="D6946" t="s">
        <v>58</v>
      </c>
      <c r="E6946" t="s">
        <v>59</v>
      </c>
      <c r="F6946">
        <f>VLOOKUP(D6946,ProductPrices[#All],3,FALSE)</f>
        <v>2.25</v>
      </c>
      <c r="G6946" t="s">
        <v>55</v>
      </c>
      <c r="H6946">
        <v>9</v>
      </c>
      <c r="I6946">
        <v>8</v>
      </c>
      <c r="J6946">
        <v>0</v>
      </c>
      <c r="K6946">
        <v>1</v>
      </c>
      <c r="L6946">
        <f t="shared" si="216"/>
        <v>18</v>
      </c>
      <c r="M6946">
        <f t="shared" si="217"/>
        <v>0</v>
      </c>
    </row>
    <row r="6947" spans="1:13" ht="21" customHeight="1">
      <c r="A6947">
        <v>46277</v>
      </c>
      <c r="B6947" t="s">
        <v>118</v>
      </c>
      <c r="C6947" t="s">
        <v>119</v>
      </c>
      <c r="D6947" t="s">
        <v>60</v>
      </c>
      <c r="E6947" t="s">
        <v>61</v>
      </c>
      <c r="F6947">
        <f>VLOOKUP(D6947,ProductPrices[#All],3,FALSE)</f>
        <v>1.5</v>
      </c>
      <c r="G6947" t="s">
        <v>55</v>
      </c>
      <c r="H6947">
        <v>10</v>
      </c>
      <c r="I6947">
        <v>7</v>
      </c>
      <c r="J6947">
        <v>0</v>
      </c>
      <c r="K6947">
        <v>3</v>
      </c>
      <c r="L6947">
        <f t="shared" si="216"/>
        <v>10.5</v>
      </c>
      <c r="M6947">
        <f t="shared" si="217"/>
        <v>0</v>
      </c>
    </row>
    <row r="6948" spans="1:13" ht="21" customHeight="1">
      <c r="A6948">
        <v>46277</v>
      </c>
      <c r="B6948" t="s">
        <v>118</v>
      </c>
      <c r="C6948" t="s">
        <v>119</v>
      </c>
      <c r="D6948" t="s">
        <v>62</v>
      </c>
      <c r="E6948" t="s">
        <v>63</v>
      </c>
      <c r="F6948">
        <f>VLOOKUP(D6948,ProductPrices[#All],3,FALSE)</f>
        <v>3.3</v>
      </c>
      <c r="G6948" t="s">
        <v>55</v>
      </c>
      <c r="H6948">
        <v>10</v>
      </c>
      <c r="I6948">
        <v>7</v>
      </c>
      <c r="J6948">
        <v>0</v>
      </c>
      <c r="K6948">
        <v>3</v>
      </c>
      <c r="L6948">
        <f t="shared" si="216"/>
        <v>23.099999999999998</v>
      </c>
      <c r="M6948">
        <f t="shared" si="217"/>
        <v>0</v>
      </c>
    </row>
    <row r="6949" spans="1:13" ht="21" customHeight="1">
      <c r="A6949">
        <v>46277</v>
      </c>
      <c r="B6949" t="s">
        <v>118</v>
      </c>
      <c r="C6949" t="s">
        <v>119</v>
      </c>
      <c r="D6949" t="s">
        <v>64</v>
      </c>
      <c r="E6949" t="s">
        <v>65</v>
      </c>
      <c r="F6949">
        <f>VLOOKUP(D6949,ProductPrices[#All],3,FALSE)</f>
        <v>2.95</v>
      </c>
      <c r="G6949" t="s">
        <v>66</v>
      </c>
      <c r="H6949">
        <v>21</v>
      </c>
      <c r="I6949">
        <v>20</v>
      </c>
      <c r="J6949">
        <v>0</v>
      </c>
      <c r="K6949">
        <v>1</v>
      </c>
      <c r="L6949">
        <f t="shared" si="216"/>
        <v>59</v>
      </c>
      <c r="M6949">
        <f t="shared" si="217"/>
        <v>0</v>
      </c>
    </row>
    <row r="6950" spans="1:13" ht="21" customHeight="1">
      <c r="A6950">
        <v>46277</v>
      </c>
      <c r="B6950" t="s">
        <v>118</v>
      </c>
      <c r="C6950" t="s">
        <v>119</v>
      </c>
      <c r="D6950" t="s">
        <v>67</v>
      </c>
      <c r="E6950" t="s">
        <v>68</v>
      </c>
      <c r="F6950">
        <f>VLOOKUP(D6950,ProductPrices[#All],3,FALSE)</f>
        <v>2.6</v>
      </c>
      <c r="G6950" t="s">
        <v>66</v>
      </c>
      <c r="H6950">
        <v>21</v>
      </c>
      <c r="I6950">
        <v>21</v>
      </c>
      <c r="J6950">
        <v>0</v>
      </c>
      <c r="K6950">
        <v>0</v>
      </c>
      <c r="L6950">
        <f t="shared" si="216"/>
        <v>54.6</v>
      </c>
      <c r="M6950">
        <f t="shared" si="217"/>
        <v>0</v>
      </c>
    </row>
    <row r="6951" spans="1:13" ht="21" customHeight="1">
      <c r="A6951">
        <v>46277</v>
      </c>
      <c r="B6951" t="s">
        <v>118</v>
      </c>
      <c r="C6951" t="s">
        <v>119</v>
      </c>
      <c r="D6951" t="s">
        <v>69</v>
      </c>
      <c r="E6951" t="s">
        <v>70</v>
      </c>
      <c r="F6951">
        <f>VLOOKUP(D6951,ProductPrices[#All],3,FALSE)</f>
        <v>2.2000000000000002</v>
      </c>
      <c r="G6951" t="s">
        <v>66</v>
      </c>
      <c r="H6951">
        <v>26</v>
      </c>
      <c r="I6951">
        <v>26</v>
      </c>
      <c r="J6951">
        <v>0</v>
      </c>
      <c r="K6951">
        <v>0</v>
      </c>
      <c r="L6951">
        <f t="shared" si="216"/>
        <v>57.2</v>
      </c>
      <c r="M6951">
        <f t="shared" si="217"/>
        <v>0</v>
      </c>
    </row>
    <row r="6952" spans="1:13" ht="21" customHeight="1">
      <c r="A6952">
        <v>46277</v>
      </c>
      <c r="B6952" t="s">
        <v>118</v>
      </c>
      <c r="C6952" t="s">
        <v>119</v>
      </c>
      <c r="D6952" t="s">
        <v>71</v>
      </c>
      <c r="E6952" t="s">
        <v>72</v>
      </c>
      <c r="F6952">
        <f>VLOOKUP(D6952,ProductPrices[#All],3,FALSE)</f>
        <v>2.25</v>
      </c>
      <c r="G6952" t="s">
        <v>66</v>
      </c>
      <c r="H6952">
        <v>13</v>
      </c>
      <c r="I6952">
        <v>13</v>
      </c>
      <c r="J6952">
        <v>0</v>
      </c>
      <c r="K6952">
        <v>0</v>
      </c>
      <c r="L6952">
        <f t="shared" si="216"/>
        <v>29.25</v>
      </c>
      <c r="M6952">
        <f t="shared" si="217"/>
        <v>0</v>
      </c>
    </row>
    <row r="6953" spans="1:13" ht="21" customHeight="1">
      <c r="A6953">
        <v>46277</v>
      </c>
      <c r="B6953" t="s">
        <v>118</v>
      </c>
      <c r="C6953" t="s">
        <v>119</v>
      </c>
      <c r="D6953" t="s">
        <v>73</v>
      </c>
      <c r="E6953" t="s">
        <v>74</v>
      </c>
      <c r="F6953">
        <f>VLOOKUP(D6953,ProductPrices[#All],3,FALSE)</f>
        <v>2.25</v>
      </c>
      <c r="G6953" t="s">
        <v>66</v>
      </c>
      <c r="H6953">
        <v>14</v>
      </c>
      <c r="I6953">
        <v>14</v>
      </c>
      <c r="J6953">
        <v>0</v>
      </c>
      <c r="K6953">
        <v>0</v>
      </c>
      <c r="L6953">
        <f t="shared" si="216"/>
        <v>31.5</v>
      </c>
      <c r="M6953">
        <f t="shared" si="217"/>
        <v>0</v>
      </c>
    </row>
    <row r="6954" spans="1:13" ht="21" customHeight="1">
      <c r="A6954">
        <v>46277</v>
      </c>
      <c r="B6954" t="s">
        <v>118</v>
      </c>
      <c r="C6954" t="s">
        <v>119</v>
      </c>
      <c r="D6954" t="s">
        <v>75</v>
      </c>
      <c r="E6954" t="s">
        <v>76</v>
      </c>
      <c r="F6954">
        <f>VLOOKUP(D6954,ProductPrices[#All],3,FALSE)</f>
        <v>1.9</v>
      </c>
      <c r="G6954" t="s">
        <v>77</v>
      </c>
      <c r="H6954">
        <v>12</v>
      </c>
      <c r="I6954">
        <v>2</v>
      </c>
      <c r="J6954">
        <v>0</v>
      </c>
      <c r="K6954">
        <v>0</v>
      </c>
      <c r="L6954">
        <f t="shared" si="216"/>
        <v>3.8</v>
      </c>
      <c r="M6954">
        <f t="shared" si="217"/>
        <v>10</v>
      </c>
    </row>
    <row r="6955" spans="1:13" ht="21" customHeight="1">
      <c r="A6955">
        <v>46277</v>
      </c>
      <c r="B6955" t="s">
        <v>118</v>
      </c>
      <c r="C6955" t="s">
        <v>119</v>
      </c>
      <c r="D6955" t="s">
        <v>78</v>
      </c>
      <c r="E6955" t="s">
        <v>79</v>
      </c>
      <c r="F6955">
        <f>VLOOKUP(D6955,ProductPrices[#All],3,FALSE)</f>
        <v>1.9</v>
      </c>
      <c r="G6955" t="s">
        <v>77</v>
      </c>
      <c r="H6955">
        <v>13</v>
      </c>
      <c r="I6955">
        <v>5</v>
      </c>
      <c r="J6955">
        <v>0</v>
      </c>
      <c r="K6955">
        <v>0</v>
      </c>
      <c r="L6955">
        <f t="shared" si="216"/>
        <v>9.5</v>
      </c>
      <c r="M6955">
        <f t="shared" si="217"/>
        <v>8</v>
      </c>
    </row>
    <row r="6956" spans="1:13" ht="21" customHeight="1">
      <c r="A6956">
        <v>46277</v>
      </c>
      <c r="B6956" t="s">
        <v>118</v>
      </c>
      <c r="C6956" t="s">
        <v>119</v>
      </c>
      <c r="D6956" t="s">
        <v>80</v>
      </c>
      <c r="E6956" t="s">
        <v>81</v>
      </c>
      <c r="F6956">
        <f>VLOOKUP(D6956,ProductPrices[#All],3,FALSE)</f>
        <v>2.0499999999999998</v>
      </c>
      <c r="G6956" t="s">
        <v>77</v>
      </c>
      <c r="H6956">
        <v>16</v>
      </c>
      <c r="I6956">
        <v>3</v>
      </c>
      <c r="J6956">
        <v>0</v>
      </c>
      <c r="K6956">
        <v>0</v>
      </c>
      <c r="L6956">
        <f t="shared" si="216"/>
        <v>6.1499999999999995</v>
      </c>
      <c r="M6956">
        <f t="shared" si="217"/>
        <v>13</v>
      </c>
    </row>
    <row r="6957" spans="1:13" ht="21" customHeight="1">
      <c r="A6957">
        <v>46277</v>
      </c>
      <c r="B6957" t="s">
        <v>118</v>
      </c>
      <c r="C6957" t="s">
        <v>119</v>
      </c>
      <c r="D6957" t="s">
        <v>82</v>
      </c>
      <c r="E6957" t="s">
        <v>83</v>
      </c>
      <c r="F6957">
        <f>VLOOKUP(D6957,ProductPrices[#All],3,FALSE)</f>
        <v>1.95</v>
      </c>
      <c r="G6957" t="s">
        <v>77</v>
      </c>
      <c r="H6957">
        <v>13</v>
      </c>
      <c r="I6957">
        <v>5</v>
      </c>
      <c r="J6957">
        <v>0</v>
      </c>
      <c r="K6957">
        <v>0</v>
      </c>
      <c r="L6957">
        <f t="shared" si="216"/>
        <v>9.75</v>
      </c>
      <c r="M6957">
        <f t="shared" si="217"/>
        <v>8</v>
      </c>
    </row>
    <row r="6958" spans="1:13" ht="21" customHeight="1">
      <c r="A6958">
        <v>46277</v>
      </c>
      <c r="B6958" t="s">
        <v>118</v>
      </c>
      <c r="C6958" t="s">
        <v>119</v>
      </c>
      <c r="D6958" t="s">
        <v>84</v>
      </c>
      <c r="E6958" t="s">
        <v>85</v>
      </c>
      <c r="F6958">
        <f>VLOOKUP(D6958,ProductPrices[#All],3,FALSE)</f>
        <v>1.55</v>
      </c>
      <c r="G6958" t="s">
        <v>77</v>
      </c>
      <c r="H6958">
        <v>13</v>
      </c>
      <c r="I6958">
        <v>4</v>
      </c>
      <c r="J6958">
        <v>0</v>
      </c>
      <c r="K6958">
        <v>0</v>
      </c>
      <c r="L6958">
        <f t="shared" si="216"/>
        <v>6.2</v>
      </c>
      <c r="M6958">
        <f t="shared" si="217"/>
        <v>9</v>
      </c>
    </row>
    <row r="6959" spans="1:13" ht="21" customHeight="1">
      <c r="A6959">
        <v>46277</v>
      </c>
      <c r="B6959" t="s">
        <v>118</v>
      </c>
      <c r="C6959" t="s">
        <v>119</v>
      </c>
      <c r="D6959" t="s">
        <v>86</v>
      </c>
      <c r="E6959" t="s">
        <v>87</v>
      </c>
      <c r="F6959">
        <f>VLOOKUP(D6959,ProductPrices[#All],3,FALSE)</f>
        <v>2</v>
      </c>
      <c r="G6959" t="s">
        <v>77</v>
      </c>
      <c r="H6959">
        <v>17</v>
      </c>
      <c r="I6959">
        <v>13</v>
      </c>
      <c r="J6959">
        <v>0</v>
      </c>
      <c r="K6959">
        <v>0</v>
      </c>
      <c r="L6959">
        <f t="shared" si="216"/>
        <v>26</v>
      </c>
      <c r="M6959">
        <f t="shared" si="217"/>
        <v>4</v>
      </c>
    </row>
    <row r="6960" spans="1:13" ht="21" customHeight="1">
      <c r="A6960">
        <v>46277</v>
      </c>
      <c r="B6960" t="s">
        <v>118</v>
      </c>
      <c r="C6960" t="s">
        <v>119</v>
      </c>
      <c r="D6960" t="s">
        <v>88</v>
      </c>
      <c r="E6960" t="s">
        <v>89</v>
      </c>
      <c r="F6960">
        <f>VLOOKUP(D6960,ProductPrices[#All],3,FALSE)</f>
        <v>2</v>
      </c>
      <c r="G6960" t="s">
        <v>77</v>
      </c>
      <c r="H6960">
        <v>21</v>
      </c>
      <c r="I6960">
        <v>3</v>
      </c>
      <c r="J6960">
        <v>0</v>
      </c>
      <c r="K6960">
        <v>0</v>
      </c>
      <c r="L6960">
        <f t="shared" si="216"/>
        <v>6</v>
      </c>
      <c r="M6960">
        <f t="shared" si="217"/>
        <v>18</v>
      </c>
    </row>
    <row r="6961" spans="1:13" ht="21" customHeight="1">
      <c r="A6961">
        <v>46277</v>
      </c>
      <c r="B6961" t="s">
        <v>118</v>
      </c>
      <c r="C6961" t="s">
        <v>119</v>
      </c>
      <c r="D6961" t="s">
        <v>90</v>
      </c>
      <c r="E6961" t="s">
        <v>91</v>
      </c>
      <c r="F6961">
        <f>VLOOKUP(D6961,ProductPrices[#All],3,FALSE)</f>
        <v>3.7</v>
      </c>
      <c r="G6961" t="s">
        <v>92</v>
      </c>
      <c r="H6961">
        <v>14</v>
      </c>
      <c r="I6961">
        <v>3</v>
      </c>
      <c r="J6961">
        <v>0</v>
      </c>
      <c r="K6961">
        <v>11</v>
      </c>
      <c r="L6961">
        <f t="shared" si="216"/>
        <v>11.100000000000001</v>
      </c>
      <c r="M6961">
        <f t="shared" si="217"/>
        <v>0</v>
      </c>
    </row>
    <row r="6962" spans="1:13" ht="21" customHeight="1">
      <c r="A6962">
        <v>46277</v>
      </c>
      <c r="B6962" t="s">
        <v>118</v>
      </c>
      <c r="C6962" t="s">
        <v>119</v>
      </c>
      <c r="D6962" t="s">
        <v>93</v>
      </c>
      <c r="E6962" t="s">
        <v>94</v>
      </c>
      <c r="F6962">
        <f>VLOOKUP(D6962,ProductPrices[#All],3,FALSE)</f>
        <v>3.7</v>
      </c>
      <c r="G6962" t="s">
        <v>92</v>
      </c>
      <c r="H6962">
        <v>11</v>
      </c>
      <c r="I6962">
        <v>10</v>
      </c>
      <c r="J6962">
        <v>0</v>
      </c>
      <c r="K6962">
        <v>1</v>
      </c>
      <c r="L6962">
        <f t="shared" si="216"/>
        <v>37</v>
      </c>
      <c r="M6962">
        <f t="shared" si="217"/>
        <v>0</v>
      </c>
    </row>
    <row r="6963" spans="1:13" ht="21" customHeight="1">
      <c r="A6963">
        <v>46277</v>
      </c>
      <c r="B6963" t="s">
        <v>118</v>
      </c>
      <c r="C6963" t="s">
        <v>119</v>
      </c>
      <c r="D6963" t="s">
        <v>95</v>
      </c>
      <c r="E6963" t="s">
        <v>96</v>
      </c>
      <c r="F6963">
        <f>VLOOKUP(D6963,ProductPrices[#All],3,FALSE)</f>
        <v>3.7</v>
      </c>
      <c r="G6963" t="s">
        <v>92</v>
      </c>
      <c r="H6963">
        <v>12</v>
      </c>
      <c r="I6963">
        <v>11</v>
      </c>
      <c r="J6963">
        <v>1</v>
      </c>
      <c r="K6963">
        <v>0</v>
      </c>
      <c r="L6963">
        <f t="shared" si="216"/>
        <v>40.700000000000003</v>
      </c>
      <c r="M6963">
        <f t="shared" si="217"/>
        <v>0</v>
      </c>
    </row>
    <row r="6964" spans="1:13" ht="21" customHeight="1">
      <c r="A6964">
        <v>46277</v>
      </c>
      <c r="B6964" t="s">
        <v>118</v>
      </c>
      <c r="C6964" t="s">
        <v>119</v>
      </c>
      <c r="D6964" t="s">
        <v>97</v>
      </c>
      <c r="E6964" t="s">
        <v>98</v>
      </c>
      <c r="F6964">
        <f>VLOOKUP(D6964,ProductPrices[#All],3,FALSE)</f>
        <v>3.6</v>
      </c>
      <c r="G6964" t="s">
        <v>92</v>
      </c>
      <c r="H6964">
        <v>14</v>
      </c>
      <c r="I6964">
        <v>9</v>
      </c>
      <c r="J6964">
        <v>0</v>
      </c>
      <c r="K6964">
        <v>5</v>
      </c>
      <c r="L6964">
        <f t="shared" si="216"/>
        <v>32.4</v>
      </c>
      <c r="M6964">
        <f t="shared" si="217"/>
        <v>0</v>
      </c>
    </row>
    <row r="6965" spans="1:13" ht="21" customHeight="1">
      <c r="A6965">
        <v>46277</v>
      </c>
      <c r="B6965" t="s">
        <v>118</v>
      </c>
      <c r="C6965" t="s">
        <v>119</v>
      </c>
      <c r="D6965" t="s">
        <v>99</v>
      </c>
      <c r="E6965" t="s">
        <v>100</v>
      </c>
      <c r="F6965">
        <f>VLOOKUP(D6965,ProductPrices[#All],3,FALSE)</f>
        <v>1.25</v>
      </c>
      <c r="G6965" t="s">
        <v>101</v>
      </c>
      <c r="H6965">
        <v>24</v>
      </c>
      <c r="I6965">
        <v>2</v>
      </c>
      <c r="J6965">
        <v>0</v>
      </c>
      <c r="K6965">
        <v>0</v>
      </c>
      <c r="L6965">
        <f t="shared" si="216"/>
        <v>2.5</v>
      </c>
      <c r="M6965">
        <f t="shared" si="217"/>
        <v>22</v>
      </c>
    </row>
    <row r="6966" spans="1:13" ht="21" customHeight="1">
      <c r="A6966">
        <v>46277</v>
      </c>
      <c r="B6966" t="s">
        <v>118</v>
      </c>
      <c r="C6966" t="s">
        <v>119</v>
      </c>
      <c r="D6966" t="s">
        <v>102</v>
      </c>
      <c r="E6966" t="s">
        <v>103</v>
      </c>
      <c r="F6966">
        <f>VLOOKUP(D6966,ProductPrices[#All],3,FALSE)</f>
        <v>1.25</v>
      </c>
      <c r="G6966" t="s">
        <v>101</v>
      </c>
      <c r="H6966">
        <v>15</v>
      </c>
      <c r="I6966">
        <v>10</v>
      </c>
      <c r="J6966">
        <v>0</v>
      </c>
      <c r="K6966">
        <v>0</v>
      </c>
      <c r="L6966">
        <f t="shared" si="216"/>
        <v>12.5</v>
      </c>
      <c r="M6966">
        <f t="shared" si="217"/>
        <v>5</v>
      </c>
    </row>
    <row r="6967" spans="1:13" ht="21" customHeight="1">
      <c r="A6967">
        <v>46277</v>
      </c>
      <c r="B6967" t="s">
        <v>118</v>
      </c>
      <c r="C6967" t="s">
        <v>119</v>
      </c>
      <c r="D6967" t="s">
        <v>104</v>
      </c>
      <c r="E6967" t="s">
        <v>105</v>
      </c>
      <c r="F6967">
        <f>VLOOKUP(D6967,ProductPrices[#All],3,FALSE)</f>
        <v>1.25</v>
      </c>
      <c r="G6967" t="s">
        <v>101</v>
      </c>
      <c r="H6967">
        <v>17</v>
      </c>
      <c r="I6967">
        <v>9</v>
      </c>
      <c r="J6967">
        <v>0</v>
      </c>
      <c r="K6967">
        <v>0</v>
      </c>
      <c r="L6967">
        <f t="shared" si="216"/>
        <v>11.25</v>
      </c>
      <c r="M6967">
        <f t="shared" si="217"/>
        <v>8</v>
      </c>
    </row>
    <row r="6968" spans="1:13" ht="21" customHeight="1">
      <c r="A6968">
        <v>46277</v>
      </c>
      <c r="B6968" t="s">
        <v>120</v>
      </c>
      <c r="C6968" t="s">
        <v>121</v>
      </c>
      <c r="D6968" t="s">
        <v>12</v>
      </c>
      <c r="E6968" t="s">
        <v>13</v>
      </c>
      <c r="F6968">
        <f>VLOOKUP(D6968,ProductPrices[#All],3,FALSE)</f>
        <v>1.35</v>
      </c>
      <c r="G6968" t="s">
        <v>14</v>
      </c>
      <c r="H6968">
        <v>198</v>
      </c>
      <c r="I6968">
        <v>190</v>
      </c>
      <c r="J6968">
        <v>5</v>
      </c>
      <c r="K6968">
        <v>3</v>
      </c>
      <c r="L6968">
        <f t="shared" si="216"/>
        <v>256.5</v>
      </c>
      <c r="M6968">
        <f t="shared" si="217"/>
        <v>0</v>
      </c>
    </row>
    <row r="6969" spans="1:13" ht="21" customHeight="1">
      <c r="A6969">
        <v>46277</v>
      </c>
      <c r="B6969" t="s">
        <v>120</v>
      </c>
      <c r="C6969" t="s">
        <v>121</v>
      </c>
      <c r="D6969" t="s">
        <v>15</v>
      </c>
      <c r="E6969" t="s">
        <v>16</v>
      </c>
      <c r="F6969">
        <f>VLOOKUP(D6969,ProductPrices[#All],3,FALSE)</f>
        <v>1.35</v>
      </c>
      <c r="G6969" t="s">
        <v>14</v>
      </c>
      <c r="H6969">
        <v>43</v>
      </c>
      <c r="I6969">
        <v>40</v>
      </c>
      <c r="J6969">
        <v>3</v>
      </c>
      <c r="K6969">
        <v>0</v>
      </c>
      <c r="L6969">
        <f t="shared" si="216"/>
        <v>54</v>
      </c>
      <c r="M6969">
        <f t="shared" si="217"/>
        <v>0</v>
      </c>
    </row>
    <row r="6970" spans="1:13" ht="21" customHeight="1">
      <c r="A6970">
        <v>46277</v>
      </c>
      <c r="B6970" t="s">
        <v>120</v>
      </c>
      <c r="C6970" t="s">
        <v>121</v>
      </c>
      <c r="D6970" t="s">
        <v>17</v>
      </c>
      <c r="E6970" t="s">
        <v>18</v>
      </c>
      <c r="F6970">
        <f>VLOOKUP(D6970,ProductPrices[#All],3,FALSE)</f>
        <v>2.5</v>
      </c>
      <c r="G6970" t="s">
        <v>14</v>
      </c>
      <c r="H6970">
        <v>43</v>
      </c>
      <c r="I6970">
        <v>40</v>
      </c>
      <c r="J6970">
        <v>2</v>
      </c>
      <c r="K6970">
        <v>1</v>
      </c>
      <c r="L6970">
        <f t="shared" si="216"/>
        <v>100</v>
      </c>
      <c r="M6970">
        <f t="shared" si="217"/>
        <v>0</v>
      </c>
    </row>
    <row r="6971" spans="1:13" ht="21" customHeight="1">
      <c r="A6971">
        <v>46277</v>
      </c>
      <c r="B6971" t="s">
        <v>120</v>
      </c>
      <c r="C6971" t="s">
        <v>121</v>
      </c>
      <c r="D6971" t="s">
        <v>19</v>
      </c>
      <c r="E6971" t="s">
        <v>20</v>
      </c>
      <c r="F6971">
        <f>VLOOKUP(D6971,ProductPrices[#All],3,FALSE)</f>
        <v>2.25</v>
      </c>
      <c r="G6971" t="s">
        <v>14</v>
      </c>
      <c r="H6971">
        <v>43</v>
      </c>
      <c r="I6971">
        <v>41</v>
      </c>
      <c r="J6971">
        <v>2</v>
      </c>
      <c r="K6971">
        <v>0</v>
      </c>
      <c r="L6971">
        <f t="shared" si="216"/>
        <v>92.25</v>
      </c>
      <c r="M6971">
        <f t="shared" si="217"/>
        <v>0</v>
      </c>
    </row>
    <row r="6972" spans="1:13" ht="21" customHeight="1">
      <c r="A6972">
        <v>46277</v>
      </c>
      <c r="B6972" t="s">
        <v>120</v>
      </c>
      <c r="C6972" t="s">
        <v>121</v>
      </c>
      <c r="D6972" t="s">
        <v>21</v>
      </c>
      <c r="E6972" t="s">
        <v>22</v>
      </c>
      <c r="F6972">
        <f>VLOOKUP(D6972,ProductPrices[#All],3,FALSE)</f>
        <v>2.5</v>
      </c>
      <c r="G6972" t="s">
        <v>14</v>
      </c>
      <c r="H6972">
        <v>43</v>
      </c>
      <c r="I6972">
        <v>41</v>
      </c>
      <c r="J6972">
        <v>2</v>
      </c>
      <c r="K6972">
        <v>0</v>
      </c>
      <c r="L6972">
        <f t="shared" si="216"/>
        <v>102.5</v>
      </c>
      <c r="M6972">
        <f t="shared" si="217"/>
        <v>0</v>
      </c>
    </row>
    <row r="6973" spans="1:13" ht="21" customHeight="1">
      <c r="A6973">
        <v>46277</v>
      </c>
      <c r="B6973" t="s">
        <v>120</v>
      </c>
      <c r="C6973" t="s">
        <v>121</v>
      </c>
      <c r="D6973" t="s">
        <v>23</v>
      </c>
      <c r="E6973" t="s">
        <v>24</v>
      </c>
      <c r="F6973">
        <f>VLOOKUP(D6973,ProductPrices[#All],3,FALSE)</f>
        <v>2.2000000000000002</v>
      </c>
      <c r="G6973" t="s">
        <v>14</v>
      </c>
      <c r="H6973">
        <v>43</v>
      </c>
      <c r="I6973">
        <v>41</v>
      </c>
      <c r="J6973">
        <v>2</v>
      </c>
      <c r="K6973">
        <v>0</v>
      </c>
      <c r="L6973">
        <f t="shared" si="216"/>
        <v>90.2</v>
      </c>
      <c r="M6973">
        <f t="shared" si="217"/>
        <v>0</v>
      </c>
    </row>
    <row r="6974" spans="1:13" ht="21" customHeight="1">
      <c r="A6974">
        <v>46277</v>
      </c>
      <c r="B6974" t="s">
        <v>120</v>
      </c>
      <c r="C6974" t="s">
        <v>121</v>
      </c>
      <c r="D6974" t="s">
        <v>25</v>
      </c>
      <c r="E6974" t="s">
        <v>26</v>
      </c>
      <c r="F6974">
        <f>VLOOKUP(D6974,ProductPrices[#All],3,FALSE)</f>
        <v>2.1</v>
      </c>
      <c r="G6974" t="s">
        <v>14</v>
      </c>
      <c r="H6974">
        <v>43</v>
      </c>
      <c r="I6974">
        <v>39</v>
      </c>
      <c r="J6974">
        <v>3</v>
      </c>
      <c r="K6974">
        <v>1</v>
      </c>
      <c r="L6974">
        <f t="shared" si="216"/>
        <v>81.900000000000006</v>
      </c>
      <c r="M6974">
        <f t="shared" si="217"/>
        <v>0</v>
      </c>
    </row>
    <row r="6975" spans="1:13" ht="21" customHeight="1">
      <c r="A6975">
        <v>46277</v>
      </c>
      <c r="B6975" t="s">
        <v>120</v>
      </c>
      <c r="C6975" t="s">
        <v>121</v>
      </c>
      <c r="D6975" t="s">
        <v>27</v>
      </c>
      <c r="E6975" t="s">
        <v>28</v>
      </c>
      <c r="F6975">
        <f>VLOOKUP(D6975,ProductPrices[#All],3,FALSE)</f>
        <v>1.5</v>
      </c>
      <c r="G6975" t="s">
        <v>29</v>
      </c>
      <c r="H6975">
        <v>5</v>
      </c>
      <c r="I6975">
        <v>5</v>
      </c>
      <c r="J6975">
        <v>0</v>
      </c>
      <c r="K6975">
        <v>0</v>
      </c>
      <c r="L6975">
        <f t="shared" si="216"/>
        <v>7.5</v>
      </c>
      <c r="M6975">
        <f t="shared" si="217"/>
        <v>0</v>
      </c>
    </row>
    <row r="6976" spans="1:13" ht="21" customHeight="1">
      <c r="A6976">
        <v>46277</v>
      </c>
      <c r="B6976" t="s">
        <v>120</v>
      </c>
      <c r="C6976" t="s">
        <v>121</v>
      </c>
      <c r="D6976" t="s">
        <v>30</v>
      </c>
      <c r="E6976" t="s">
        <v>31</v>
      </c>
      <c r="F6976">
        <f>VLOOKUP(D6976,ProductPrices[#All],3,FALSE)</f>
        <v>1.45</v>
      </c>
      <c r="G6976" t="s">
        <v>29</v>
      </c>
      <c r="H6976">
        <v>16</v>
      </c>
      <c r="I6976">
        <v>15</v>
      </c>
      <c r="J6976">
        <v>0</v>
      </c>
      <c r="K6976">
        <v>1</v>
      </c>
      <c r="L6976">
        <f t="shared" si="216"/>
        <v>21.75</v>
      </c>
      <c r="M6976">
        <f t="shared" si="217"/>
        <v>0</v>
      </c>
    </row>
    <row r="6977" spans="1:13" ht="21" customHeight="1">
      <c r="A6977">
        <v>46277</v>
      </c>
      <c r="B6977" t="s">
        <v>120</v>
      </c>
      <c r="C6977" t="s">
        <v>121</v>
      </c>
      <c r="D6977" t="s">
        <v>32</v>
      </c>
      <c r="E6977" t="s">
        <v>33</v>
      </c>
      <c r="F6977">
        <f>VLOOKUP(D6977,ProductPrices[#All],3,FALSE)</f>
        <v>1.3</v>
      </c>
      <c r="G6977" t="s">
        <v>29</v>
      </c>
      <c r="H6977">
        <v>11</v>
      </c>
      <c r="I6977">
        <v>9</v>
      </c>
      <c r="J6977">
        <v>2</v>
      </c>
      <c r="K6977">
        <v>0</v>
      </c>
      <c r="L6977">
        <f t="shared" si="216"/>
        <v>11.700000000000001</v>
      </c>
      <c r="M6977">
        <f t="shared" si="217"/>
        <v>0</v>
      </c>
    </row>
    <row r="6978" spans="1:13" ht="21" customHeight="1">
      <c r="A6978">
        <v>46277</v>
      </c>
      <c r="B6978" t="s">
        <v>120</v>
      </c>
      <c r="C6978" t="s">
        <v>121</v>
      </c>
      <c r="D6978" t="s">
        <v>34</v>
      </c>
      <c r="E6978" t="s">
        <v>35</v>
      </c>
      <c r="F6978">
        <f>VLOOKUP(D6978,ProductPrices[#All],3,FALSE)</f>
        <v>1.4</v>
      </c>
      <c r="G6978" t="s">
        <v>29</v>
      </c>
      <c r="H6978">
        <v>9</v>
      </c>
      <c r="I6978">
        <v>7</v>
      </c>
      <c r="J6978">
        <v>1</v>
      </c>
      <c r="K6978">
        <v>1</v>
      </c>
      <c r="L6978">
        <f t="shared" ref="L6978:L7041" si="218">F6978*I6978</f>
        <v>9.7999999999999989</v>
      </c>
      <c r="M6978">
        <f t="shared" ref="M6978:M7041" si="219">H6978-I6978-J6978-K6978</f>
        <v>0</v>
      </c>
    </row>
    <row r="6979" spans="1:13" ht="21" customHeight="1">
      <c r="A6979">
        <v>46277</v>
      </c>
      <c r="B6979" t="s">
        <v>120</v>
      </c>
      <c r="C6979" t="s">
        <v>121</v>
      </c>
      <c r="D6979" t="s">
        <v>36</v>
      </c>
      <c r="E6979" t="s">
        <v>37</v>
      </c>
      <c r="F6979">
        <f>VLOOKUP(D6979,ProductPrices[#All],3,FALSE)</f>
        <v>1.6</v>
      </c>
      <c r="G6979" t="s">
        <v>29</v>
      </c>
      <c r="H6979">
        <v>12</v>
      </c>
      <c r="I6979">
        <v>11</v>
      </c>
      <c r="J6979">
        <v>1</v>
      </c>
      <c r="K6979">
        <v>0</v>
      </c>
      <c r="L6979">
        <f t="shared" si="218"/>
        <v>17.600000000000001</v>
      </c>
      <c r="M6979">
        <f t="shared" si="219"/>
        <v>0</v>
      </c>
    </row>
    <row r="6980" spans="1:13" ht="21" customHeight="1">
      <c r="A6980">
        <v>46277</v>
      </c>
      <c r="B6980" t="s">
        <v>120</v>
      </c>
      <c r="C6980" t="s">
        <v>121</v>
      </c>
      <c r="D6980" t="s">
        <v>38</v>
      </c>
      <c r="E6980" t="s">
        <v>39</v>
      </c>
      <c r="F6980">
        <f>VLOOKUP(D6980,ProductPrices[#All],3,FALSE)</f>
        <v>3.1</v>
      </c>
      <c r="G6980" t="s">
        <v>40</v>
      </c>
      <c r="H6980">
        <v>14</v>
      </c>
      <c r="I6980">
        <v>13</v>
      </c>
      <c r="J6980">
        <v>0</v>
      </c>
      <c r="K6980">
        <v>1</v>
      </c>
      <c r="L6980">
        <f t="shared" si="218"/>
        <v>40.300000000000004</v>
      </c>
      <c r="M6980">
        <f t="shared" si="219"/>
        <v>0</v>
      </c>
    </row>
    <row r="6981" spans="1:13" ht="21" customHeight="1">
      <c r="A6981">
        <v>46277</v>
      </c>
      <c r="B6981" t="s">
        <v>120</v>
      </c>
      <c r="C6981" t="s">
        <v>121</v>
      </c>
      <c r="D6981" t="s">
        <v>41</v>
      </c>
      <c r="E6981" t="s">
        <v>42</v>
      </c>
      <c r="F6981">
        <f>VLOOKUP(D6981,ProductPrices[#All],3,FALSE)</f>
        <v>3.4</v>
      </c>
      <c r="G6981" t="s">
        <v>40</v>
      </c>
      <c r="H6981">
        <v>16</v>
      </c>
      <c r="I6981">
        <v>14</v>
      </c>
      <c r="J6981">
        <v>0</v>
      </c>
      <c r="K6981">
        <v>2</v>
      </c>
      <c r="L6981">
        <f t="shared" si="218"/>
        <v>47.6</v>
      </c>
      <c r="M6981">
        <f t="shared" si="219"/>
        <v>0</v>
      </c>
    </row>
    <row r="6982" spans="1:13" ht="21" customHeight="1">
      <c r="A6982">
        <v>46277</v>
      </c>
      <c r="B6982" t="s">
        <v>120</v>
      </c>
      <c r="C6982" t="s">
        <v>121</v>
      </c>
      <c r="D6982" t="s">
        <v>43</v>
      </c>
      <c r="E6982" t="s">
        <v>44</v>
      </c>
      <c r="F6982">
        <f>VLOOKUP(D6982,ProductPrices[#All],3,FALSE)</f>
        <v>2.2000000000000002</v>
      </c>
      <c r="G6982" t="s">
        <v>40</v>
      </c>
      <c r="H6982">
        <v>13</v>
      </c>
      <c r="I6982">
        <v>11</v>
      </c>
      <c r="J6982">
        <v>0</v>
      </c>
      <c r="K6982">
        <v>2</v>
      </c>
      <c r="L6982">
        <f t="shared" si="218"/>
        <v>24.200000000000003</v>
      </c>
      <c r="M6982">
        <f t="shared" si="219"/>
        <v>0</v>
      </c>
    </row>
    <row r="6983" spans="1:13" ht="21" customHeight="1">
      <c r="A6983">
        <v>46277</v>
      </c>
      <c r="B6983" t="s">
        <v>120</v>
      </c>
      <c r="C6983" t="s">
        <v>121</v>
      </c>
      <c r="D6983" t="s">
        <v>45</v>
      </c>
      <c r="E6983" t="s">
        <v>46</v>
      </c>
      <c r="F6983">
        <f>VLOOKUP(D6983,ProductPrices[#All],3,FALSE)</f>
        <v>2.25</v>
      </c>
      <c r="G6983" t="s">
        <v>40</v>
      </c>
      <c r="H6983">
        <v>11</v>
      </c>
      <c r="I6983">
        <v>8</v>
      </c>
      <c r="J6983">
        <v>0</v>
      </c>
      <c r="K6983">
        <v>3</v>
      </c>
      <c r="L6983">
        <f t="shared" si="218"/>
        <v>18</v>
      </c>
      <c r="M6983">
        <f t="shared" si="219"/>
        <v>0</v>
      </c>
    </row>
    <row r="6984" spans="1:13" ht="21" customHeight="1">
      <c r="A6984">
        <v>46277</v>
      </c>
      <c r="B6984" t="s">
        <v>120</v>
      </c>
      <c r="C6984" t="s">
        <v>121</v>
      </c>
      <c r="D6984" t="s">
        <v>47</v>
      </c>
      <c r="E6984" t="s">
        <v>48</v>
      </c>
      <c r="F6984">
        <f>VLOOKUP(D6984,ProductPrices[#All],3,FALSE)</f>
        <v>2.35</v>
      </c>
      <c r="G6984" t="s">
        <v>40</v>
      </c>
      <c r="H6984">
        <v>11</v>
      </c>
      <c r="I6984">
        <v>11</v>
      </c>
      <c r="J6984">
        <v>0</v>
      </c>
      <c r="K6984">
        <v>0</v>
      </c>
      <c r="L6984">
        <f t="shared" si="218"/>
        <v>25.85</v>
      </c>
      <c r="M6984">
        <f t="shared" si="219"/>
        <v>0</v>
      </c>
    </row>
    <row r="6985" spans="1:13" ht="21" customHeight="1">
      <c r="A6985">
        <v>46277</v>
      </c>
      <c r="B6985" t="s">
        <v>120</v>
      </c>
      <c r="C6985" t="s">
        <v>121</v>
      </c>
      <c r="D6985" t="s">
        <v>49</v>
      </c>
      <c r="E6985" t="s">
        <v>50</v>
      </c>
      <c r="F6985">
        <f>VLOOKUP(D6985,ProductPrices[#All],3,FALSE)</f>
        <v>2.75</v>
      </c>
      <c r="G6985" t="s">
        <v>40</v>
      </c>
      <c r="H6985">
        <v>11</v>
      </c>
      <c r="I6985">
        <v>10</v>
      </c>
      <c r="J6985">
        <v>0</v>
      </c>
      <c r="K6985">
        <v>1</v>
      </c>
      <c r="L6985">
        <f t="shared" si="218"/>
        <v>27.5</v>
      </c>
      <c r="M6985">
        <f t="shared" si="219"/>
        <v>0</v>
      </c>
    </row>
    <row r="6986" spans="1:13" ht="21" customHeight="1">
      <c r="A6986">
        <v>46277</v>
      </c>
      <c r="B6986" t="s">
        <v>120</v>
      </c>
      <c r="C6986" t="s">
        <v>121</v>
      </c>
      <c r="D6986" t="s">
        <v>51</v>
      </c>
      <c r="E6986" t="s">
        <v>52</v>
      </c>
      <c r="F6986">
        <f>VLOOKUP(D6986,ProductPrices[#All],3,FALSE)</f>
        <v>4.6500000000000004</v>
      </c>
      <c r="G6986" t="s">
        <v>40</v>
      </c>
      <c r="H6986">
        <v>14</v>
      </c>
      <c r="I6986">
        <v>11</v>
      </c>
      <c r="J6986">
        <v>0</v>
      </c>
      <c r="K6986">
        <v>3</v>
      </c>
      <c r="L6986">
        <f t="shared" si="218"/>
        <v>51.150000000000006</v>
      </c>
      <c r="M6986">
        <f t="shared" si="219"/>
        <v>0</v>
      </c>
    </row>
    <row r="6987" spans="1:13" ht="21" customHeight="1">
      <c r="A6987">
        <v>46277</v>
      </c>
      <c r="B6987" t="s">
        <v>120</v>
      </c>
      <c r="C6987" t="s">
        <v>121</v>
      </c>
      <c r="D6987" t="s">
        <v>53</v>
      </c>
      <c r="E6987" t="s">
        <v>54</v>
      </c>
      <c r="F6987">
        <f>VLOOKUP(D6987,ProductPrices[#All],3,FALSE)</f>
        <v>2.2000000000000002</v>
      </c>
      <c r="G6987" t="s">
        <v>55</v>
      </c>
      <c r="H6987">
        <v>14</v>
      </c>
      <c r="I6987">
        <v>11</v>
      </c>
      <c r="J6987">
        <v>0</v>
      </c>
      <c r="K6987">
        <v>3</v>
      </c>
      <c r="L6987">
        <f t="shared" si="218"/>
        <v>24.200000000000003</v>
      </c>
      <c r="M6987">
        <f t="shared" si="219"/>
        <v>0</v>
      </c>
    </row>
    <row r="6988" spans="1:13" ht="21" customHeight="1">
      <c r="A6988">
        <v>46277</v>
      </c>
      <c r="B6988" t="s">
        <v>120</v>
      </c>
      <c r="C6988" t="s">
        <v>121</v>
      </c>
      <c r="D6988" t="s">
        <v>56</v>
      </c>
      <c r="E6988" t="s">
        <v>57</v>
      </c>
      <c r="F6988">
        <f>VLOOKUP(D6988,ProductPrices[#All],3,FALSE)</f>
        <v>3.35</v>
      </c>
      <c r="G6988" t="s">
        <v>55</v>
      </c>
      <c r="H6988">
        <v>10</v>
      </c>
      <c r="I6988">
        <v>8</v>
      </c>
      <c r="J6988">
        <v>0</v>
      </c>
      <c r="K6988">
        <v>2</v>
      </c>
      <c r="L6988">
        <f t="shared" si="218"/>
        <v>26.8</v>
      </c>
      <c r="M6988">
        <f t="shared" si="219"/>
        <v>0</v>
      </c>
    </row>
    <row r="6989" spans="1:13" ht="21" customHeight="1">
      <c r="A6989">
        <v>46277</v>
      </c>
      <c r="B6989" t="s">
        <v>120</v>
      </c>
      <c r="C6989" t="s">
        <v>121</v>
      </c>
      <c r="D6989" t="s">
        <v>58</v>
      </c>
      <c r="E6989" t="s">
        <v>59</v>
      </c>
      <c r="F6989">
        <f>VLOOKUP(D6989,ProductPrices[#All],3,FALSE)</f>
        <v>2.25</v>
      </c>
      <c r="G6989" t="s">
        <v>55</v>
      </c>
      <c r="H6989">
        <v>11</v>
      </c>
      <c r="I6989">
        <v>11</v>
      </c>
      <c r="J6989">
        <v>0</v>
      </c>
      <c r="K6989">
        <v>0</v>
      </c>
      <c r="L6989">
        <f t="shared" si="218"/>
        <v>24.75</v>
      </c>
      <c r="M6989">
        <f t="shared" si="219"/>
        <v>0</v>
      </c>
    </row>
    <row r="6990" spans="1:13" ht="21" customHeight="1">
      <c r="A6990">
        <v>46277</v>
      </c>
      <c r="B6990" t="s">
        <v>120</v>
      </c>
      <c r="C6990" t="s">
        <v>121</v>
      </c>
      <c r="D6990" t="s">
        <v>60</v>
      </c>
      <c r="E6990" t="s">
        <v>61</v>
      </c>
      <c r="F6990">
        <f>VLOOKUP(D6990,ProductPrices[#All],3,FALSE)</f>
        <v>1.5</v>
      </c>
      <c r="G6990" t="s">
        <v>55</v>
      </c>
      <c r="H6990">
        <v>11</v>
      </c>
      <c r="I6990">
        <v>10</v>
      </c>
      <c r="J6990">
        <v>0</v>
      </c>
      <c r="K6990">
        <v>1</v>
      </c>
      <c r="L6990">
        <f t="shared" si="218"/>
        <v>15</v>
      </c>
      <c r="M6990">
        <f t="shared" si="219"/>
        <v>0</v>
      </c>
    </row>
    <row r="6991" spans="1:13" ht="21" customHeight="1">
      <c r="A6991">
        <v>46277</v>
      </c>
      <c r="B6991" t="s">
        <v>120</v>
      </c>
      <c r="C6991" t="s">
        <v>121</v>
      </c>
      <c r="D6991" t="s">
        <v>62</v>
      </c>
      <c r="E6991" t="s">
        <v>63</v>
      </c>
      <c r="F6991">
        <f>VLOOKUP(D6991,ProductPrices[#All],3,FALSE)</f>
        <v>3.3</v>
      </c>
      <c r="G6991" t="s">
        <v>55</v>
      </c>
      <c r="H6991">
        <v>16</v>
      </c>
      <c r="I6991">
        <v>15</v>
      </c>
      <c r="J6991">
        <v>0</v>
      </c>
      <c r="K6991">
        <v>1</v>
      </c>
      <c r="L6991">
        <f t="shared" si="218"/>
        <v>49.5</v>
      </c>
      <c r="M6991">
        <f t="shared" si="219"/>
        <v>0</v>
      </c>
    </row>
    <row r="6992" spans="1:13" ht="21" customHeight="1">
      <c r="A6992">
        <v>46277</v>
      </c>
      <c r="B6992" t="s">
        <v>120</v>
      </c>
      <c r="C6992" t="s">
        <v>121</v>
      </c>
      <c r="D6992" t="s">
        <v>64</v>
      </c>
      <c r="E6992" t="s">
        <v>65</v>
      </c>
      <c r="F6992">
        <f>VLOOKUP(D6992,ProductPrices[#All],3,FALSE)</f>
        <v>2.95</v>
      </c>
      <c r="G6992" t="s">
        <v>66</v>
      </c>
      <c r="H6992">
        <v>34</v>
      </c>
      <c r="I6992">
        <v>34</v>
      </c>
      <c r="J6992">
        <v>0</v>
      </c>
      <c r="K6992">
        <v>0</v>
      </c>
      <c r="L6992">
        <f t="shared" si="218"/>
        <v>100.30000000000001</v>
      </c>
      <c r="M6992">
        <f t="shared" si="219"/>
        <v>0</v>
      </c>
    </row>
    <row r="6993" spans="1:13" ht="21" customHeight="1">
      <c r="A6993">
        <v>46277</v>
      </c>
      <c r="B6993" t="s">
        <v>120</v>
      </c>
      <c r="C6993" t="s">
        <v>121</v>
      </c>
      <c r="D6993" t="s">
        <v>67</v>
      </c>
      <c r="E6993" t="s">
        <v>68</v>
      </c>
      <c r="F6993">
        <f>VLOOKUP(D6993,ProductPrices[#All],3,FALSE)</f>
        <v>2.6</v>
      </c>
      <c r="G6993" t="s">
        <v>66</v>
      </c>
      <c r="H6993">
        <v>32</v>
      </c>
      <c r="I6993">
        <v>32</v>
      </c>
      <c r="J6993">
        <v>0</v>
      </c>
      <c r="K6993">
        <v>0</v>
      </c>
      <c r="L6993">
        <f t="shared" si="218"/>
        <v>83.2</v>
      </c>
      <c r="M6993">
        <f t="shared" si="219"/>
        <v>0</v>
      </c>
    </row>
    <row r="6994" spans="1:13" ht="21" customHeight="1">
      <c r="A6994">
        <v>46277</v>
      </c>
      <c r="B6994" t="s">
        <v>120</v>
      </c>
      <c r="C6994" t="s">
        <v>121</v>
      </c>
      <c r="D6994" t="s">
        <v>69</v>
      </c>
      <c r="E6994" t="s">
        <v>70</v>
      </c>
      <c r="F6994">
        <f>VLOOKUP(D6994,ProductPrices[#All],3,FALSE)</f>
        <v>2.2000000000000002</v>
      </c>
      <c r="G6994" t="s">
        <v>66</v>
      </c>
      <c r="H6994">
        <v>17</v>
      </c>
      <c r="I6994">
        <v>17</v>
      </c>
      <c r="J6994">
        <v>0</v>
      </c>
      <c r="K6994">
        <v>0</v>
      </c>
      <c r="L6994">
        <f t="shared" si="218"/>
        <v>37.400000000000006</v>
      </c>
      <c r="M6994">
        <f t="shared" si="219"/>
        <v>0</v>
      </c>
    </row>
    <row r="6995" spans="1:13" ht="21" customHeight="1">
      <c r="A6995">
        <v>46277</v>
      </c>
      <c r="B6995" t="s">
        <v>120</v>
      </c>
      <c r="C6995" t="s">
        <v>121</v>
      </c>
      <c r="D6995" t="s">
        <v>71</v>
      </c>
      <c r="E6995" t="s">
        <v>72</v>
      </c>
      <c r="F6995">
        <f>VLOOKUP(D6995,ProductPrices[#All],3,FALSE)</f>
        <v>2.25</v>
      </c>
      <c r="G6995" t="s">
        <v>66</v>
      </c>
      <c r="H6995">
        <v>42</v>
      </c>
      <c r="I6995">
        <v>42</v>
      </c>
      <c r="J6995">
        <v>0</v>
      </c>
      <c r="K6995">
        <v>0</v>
      </c>
      <c r="L6995">
        <f t="shared" si="218"/>
        <v>94.5</v>
      </c>
      <c r="M6995">
        <f t="shared" si="219"/>
        <v>0</v>
      </c>
    </row>
    <row r="6996" spans="1:13" ht="21" customHeight="1">
      <c r="A6996">
        <v>46277</v>
      </c>
      <c r="B6996" t="s">
        <v>120</v>
      </c>
      <c r="C6996" t="s">
        <v>121</v>
      </c>
      <c r="D6996" t="s">
        <v>73</v>
      </c>
      <c r="E6996" t="s">
        <v>74</v>
      </c>
      <c r="F6996">
        <f>VLOOKUP(D6996,ProductPrices[#All],3,FALSE)</f>
        <v>2.25</v>
      </c>
      <c r="G6996" t="s">
        <v>66</v>
      </c>
      <c r="H6996">
        <v>39</v>
      </c>
      <c r="I6996">
        <v>39</v>
      </c>
      <c r="J6996">
        <v>0</v>
      </c>
      <c r="K6996">
        <v>0</v>
      </c>
      <c r="L6996">
        <f t="shared" si="218"/>
        <v>87.75</v>
      </c>
      <c r="M6996">
        <f t="shared" si="219"/>
        <v>0</v>
      </c>
    </row>
    <row r="6997" spans="1:13" ht="21" customHeight="1">
      <c r="A6997">
        <v>46277</v>
      </c>
      <c r="B6997" t="s">
        <v>120</v>
      </c>
      <c r="C6997" t="s">
        <v>121</v>
      </c>
      <c r="D6997" t="s">
        <v>75</v>
      </c>
      <c r="E6997" t="s">
        <v>76</v>
      </c>
      <c r="F6997">
        <f>VLOOKUP(D6997,ProductPrices[#All],3,FALSE)</f>
        <v>1.9</v>
      </c>
      <c r="G6997" t="s">
        <v>77</v>
      </c>
      <c r="H6997">
        <v>31</v>
      </c>
      <c r="I6997">
        <v>23</v>
      </c>
      <c r="J6997">
        <v>0</v>
      </c>
      <c r="K6997">
        <v>0</v>
      </c>
      <c r="L6997">
        <f t="shared" si="218"/>
        <v>43.699999999999996</v>
      </c>
      <c r="M6997">
        <f t="shared" si="219"/>
        <v>8</v>
      </c>
    </row>
    <row r="6998" spans="1:13" ht="21" customHeight="1">
      <c r="A6998">
        <v>46277</v>
      </c>
      <c r="B6998" t="s">
        <v>120</v>
      </c>
      <c r="C6998" t="s">
        <v>121</v>
      </c>
      <c r="D6998" t="s">
        <v>78</v>
      </c>
      <c r="E6998" t="s">
        <v>79</v>
      </c>
      <c r="F6998">
        <f>VLOOKUP(D6998,ProductPrices[#All],3,FALSE)</f>
        <v>1.9</v>
      </c>
      <c r="G6998" t="s">
        <v>77</v>
      </c>
      <c r="H6998">
        <v>20</v>
      </c>
      <c r="I6998">
        <v>9</v>
      </c>
      <c r="J6998">
        <v>0</v>
      </c>
      <c r="K6998">
        <v>0</v>
      </c>
      <c r="L6998">
        <f t="shared" si="218"/>
        <v>17.099999999999998</v>
      </c>
      <c r="M6998">
        <f t="shared" si="219"/>
        <v>11</v>
      </c>
    </row>
    <row r="6999" spans="1:13" ht="21" customHeight="1">
      <c r="A6999">
        <v>46277</v>
      </c>
      <c r="B6999" t="s">
        <v>120</v>
      </c>
      <c r="C6999" t="s">
        <v>121</v>
      </c>
      <c r="D6999" t="s">
        <v>80</v>
      </c>
      <c r="E6999" t="s">
        <v>81</v>
      </c>
      <c r="F6999">
        <f>VLOOKUP(D6999,ProductPrices[#All],3,FALSE)</f>
        <v>2.0499999999999998</v>
      </c>
      <c r="G6999" t="s">
        <v>77</v>
      </c>
      <c r="H6999">
        <v>26</v>
      </c>
      <c r="I6999">
        <v>10</v>
      </c>
      <c r="J6999">
        <v>0</v>
      </c>
      <c r="K6999">
        <v>1</v>
      </c>
      <c r="L6999">
        <f t="shared" si="218"/>
        <v>20.5</v>
      </c>
      <c r="M6999">
        <f t="shared" si="219"/>
        <v>15</v>
      </c>
    </row>
    <row r="7000" spans="1:13" ht="21" customHeight="1">
      <c r="A7000">
        <v>46277</v>
      </c>
      <c r="B7000" t="s">
        <v>120</v>
      </c>
      <c r="C7000" t="s">
        <v>121</v>
      </c>
      <c r="D7000" t="s">
        <v>82</v>
      </c>
      <c r="E7000" t="s">
        <v>83</v>
      </c>
      <c r="F7000">
        <f>VLOOKUP(D7000,ProductPrices[#All],3,FALSE)</f>
        <v>1.95</v>
      </c>
      <c r="G7000" t="s">
        <v>77</v>
      </c>
      <c r="H7000">
        <v>21</v>
      </c>
      <c r="I7000">
        <v>2</v>
      </c>
      <c r="J7000">
        <v>0</v>
      </c>
      <c r="K7000">
        <v>0</v>
      </c>
      <c r="L7000">
        <f t="shared" si="218"/>
        <v>3.9</v>
      </c>
      <c r="M7000">
        <f t="shared" si="219"/>
        <v>19</v>
      </c>
    </row>
    <row r="7001" spans="1:13" ht="21" customHeight="1">
      <c r="A7001">
        <v>46277</v>
      </c>
      <c r="B7001" t="s">
        <v>120</v>
      </c>
      <c r="C7001" t="s">
        <v>121</v>
      </c>
      <c r="D7001" t="s">
        <v>84</v>
      </c>
      <c r="E7001" t="s">
        <v>85</v>
      </c>
      <c r="F7001">
        <f>VLOOKUP(D7001,ProductPrices[#All],3,FALSE)</f>
        <v>1.55</v>
      </c>
      <c r="G7001" t="s">
        <v>77</v>
      </c>
      <c r="H7001">
        <v>34</v>
      </c>
      <c r="I7001">
        <v>24</v>
      </c>
      <c r="J7001">
        <v>0</v>
      </c>
      <c r="K7001">
        <v>0</v>
      </c>
      <c r="L7001">
        <f t="shared" si="218"/>
        <v>37.200000000000003</v>
      </c>
      <c r="M7001">
        <f t="shared" si="219"/>
        <v>10</v>
      </c>
    </row>
    <row r="7002" spans="1:13" ht="21" customHeight="1">
      <c r="A7002">
        <v>46277</v>
      </c>
      <c r="B7002" t="s">
        <v>120</v>
      </c>
      <c r="C7002" t="s">
        <v>121</v>
      </c>
      <c r="D7002" t="s">
        <v>86</v>
      </c>
      <c r="E7002" t="s">
        <v>87</v>
      </c>
      <c r="F7002">
        <f>VLOOKUP(D7002,ProductPrices[#All],3,FALSE)</f>
        <v>2</v>
      </c>
      <c r="G7002" t="s">
        <v>77</v>
      </c>
      <c r="H7002">
        <v>19</v>
      </c>
      <c r="I7002">
        <v>5</v>
      </c>
      <c r="J7002">
        <v>0</v>
      </c>
      <c r="K7002">
        <v>0</v>
      </c>
      <c r="L7002">
        <f t="shared" si="218"/>
        <v>10</v>
      </c>
      <c r="M7002">
        <f t="shared" si="219"/>
        <v>14</v>
      </c>
    </row>
    <row r="7003" spans="1:13" ht="21" customHeight="1">
      <c r="A7003">
        <v>46277</v>
      </c>
      <c r="B7003" t="s">
        <v>120</v>
      </c>
      <c r="C7003" t="s">
        <v>121</v>
      </c>
      <c r="D7003" t="s">
        <v>88</v>
      </c>
      <c r="E7003" t="s">
        <v>89</v>
      </c>
      <c r="F7003">
        <f>VLOOKUP(D7003,ProductPrices[#All],3,FALSE)</f>
        <v>2</v>
      </c>
      <c r="G7003" t="s">
        <v>77</v>
      </c>
      <c r="H7003">
        <v>27</v>
      </c>
      <c r="I7003">
        <v>10</v>
      </c>
      <c r="J7003">
        <v>0</v>
      </c>
      <c r="K7003">
        <v>0</v>
      </c>
      <c r="L7003">
        <f t="shared" si="218"/>
        <v>20</v>
      </c>
      <c r="M7003">
        <f t="shared" si="219"/>
        <v>17</v>
      </c>
    </row>
    <row r="7004" spans="1:13" ht="21" customHeight="1">
      <c r="A7004">
        <v>46277</v>
      </c>
      <c r="B7004" t="s">
        <v>120</v>
      </c>
      <c r="C7004" t="s">
        <v>121</v>
      </c>
      <c r="D7004" t="s">
        <v>90</v>
      </c>
      <c r="E7004" t="s">
        <v>91</v>
      </c>
      <c r="F7004">
        <f>VLOOKUP(D7004,ProductPrices[#All],3,FALSE)</f>
        <v>3.7</v>
      </c>
      <c r="G7004" t="s">
        <v>92</v>
      </c>
      <c r="H7004">
        <v>11</v>
      </c>
      <c r="I7004">
        <v>10</v>
      </c>
      <c r="J7004">
        <v>0</v>
      </c>
      <c r="K7004">
        <v>1</v>
      </c>
      <c r="L7004">
        <f t="shared" si="218"/>
        <v>37</v>
      </c>
      <c r="M7004">
        <f t="shared" si="219"/>
        <v>0</v>
      </c>
    </row>
    <row r="7005" spans="1:13" ht="21" customHeight="1">
      <c r="A7005">
        <v>46277</v>
      </c>
      <c r="B7005" t="s">
        <v>120</v>
      </c>
      <c r="C7005" t="s">
        <v>121</v>
      </c>
      <c r="D7005" t="s">
        <v>93</v>
      </c>
      <c r="E7005" t="s">
        <v>94</v>
      </c>
      <c r="F7005">
        <f>VLOOKUP(D7005,ProductPrices[#All],3,FALSE)</f>
        <v>3.7</v>
      </c>
      <c r="G7005" t="s">
        <v>92</v>
      </c>
      <c r="H7005">
        <v>15</v>
      </c>
      <c r="I7005">
        <v>11</v>
      </c>
      <c r="J7005">
        <v>2</v>
      </c>
      <c r="K7005">
        <v>2</v>
      </c>
      <c r="L7005">
        <f t="shared" si="218"/>
        <v>40.700000000000003</v>
      </c>
      <c r="M7005">
        <f t="shared" si="219"/>
        <v>0</v>
      </c>
    </row>
    <row r="7006" spans="1:13" ht="21" customHeight="1">
      <c r="A7006">
        <v>46277</v>
      </c>
      <c r="B7006" t="s">
        <v>120</v>
      </c>
      <c r="C7006" t="s">
        <v>121</v>
      </c>
      <c r="D7006" t="s">
        <v>95</v>
      </c>
      <c r="E7006" t="s">
        <v>96</v>
      </c>
      <c r="F7006">
        <f>VLOOKUP(D7006,ProductPrices[#All],3,FALSE)</f>
        <v>3.7</v>
      </c>
      <c r="G7006" t="s">
        <v>92</v>
      </c>
      <c r="H7006">
        <v>14</v>
      </c>
      <c r="I7006">
        <v>11</v>
      </c>
      <c r="J7006">
        <v>1</v>
      </c>
      <c r="K7006">
        <v>2</v>
      </c>
      <c r="L7006">
        <f t="shared" si="218"/>
        <v>40.700000000000003</v>
      </c>
      <c r="M7006">
        <f t="shared" si="219"/>
        <v>0</v>
      </c>
    </row>
    <row r="7007" spans="1:13" ht="21" customHeight="1">
      <c r="A7007">
        <v>46277</v>
      </c>
      <c r="B7007" t="s">
        <v>120</v>
      </c>
      <c r="C7007" t="s">
        <v>121</v>
      </c>
      <c r="D7007" t="s">
        <v>97</v>
      </c>
      <c r="E7007" t="s">
        <v>98</v>
      </c>
      <c r="F7007">
        <f>VLOOKUP(D7007,ProductPrices[#All],3,FALSE)</f>
        <v>3.6</v>
      </c>
      <c r="G7007" t="s">
        <v>92</v>
      </c>
      <c r="H7007">
        <v>14</v>
      </c>
      <c r="I7007">
        <v>10</v>
      </c>
      <c r="J7007">
        <v>2</v>
      </c>
      <c r="K7007">
        <v>2</v>
      </c>
      <c r="L7007">
        <f t="shared" si="218"/>
        <v>36</v>
      </c>
      <c r="M7007">
        <f t="shared" si="219"/>
        <v>0</v>
      </c>
    </row>
    <row r="7008" spans="1:13" ht="21" customHeight="1">
      <c r="A7008">
        <v>46277</v>
      </c>
      <c r="B7008" t="s">
        <v>120</v>
      </c>
      <c r="C7008" t="s">
        <v>121</v>
      </c>
      <c r="D7008" t="s">
        <v>99</v>
      </c>
      <c r="E7008" t="s">
        <v>100</v>
      </c>
      <c r="F7008">
        <f>VLOOKUP(D7008,ProductPrices[#All],3,FALSE)</f>
        <v>1.25</v>
      </c>
      <c r="G7008" t="s">
        <v>101</v>
      </c>
      <c r="H7008">
        <v>16</v>
      </c>
      <c r="I7008">
        <v>3</v>
      </c>
      <c r="J7008">
        <v>0</v>
      </c>
      <c r="K7008">
        <v>0</v>
      </c>
      <c r="L7008">
        <f t="shared" si="218"/>
        <v>3.75</v>
      </c>
      <c r="M7008">
        <f t="shared" si="219"/>
        <v>13</v>
      </c>
    </row>
    <row r="7009" spans="1:13" ht="21" customHeight="1">
      <c r="A7009">
        <v>46277</v>
      </c>
      <c r="B7009" t="s">
        <v>120</v>
      </c>
      <c r="C7009" t="s">
        <v>121</v>
      </c>
      <c r="D7009" t="s">
        <v>102</v>
      </c>
      <c r="E7009" t="s">
        <v>103</v>
      </c>
      <c r="F7009">
        <f>VLOOKUP(D7009,ProductPrices[#All],3,FALSE)</f>
        <v>1.25</v>
      </c>
      <c r="G7009" t="s">
        <v>101</v>
      </c>
      <c r="H7009">
        <v>18</v>
      </c>
      <c r="I7009">
        <v>6</v>
      </c>
      <c r="J7009">
        <v>0</v>
      </c>
      <c r="K7009">
        <v>0</v>
      </c>
      <c r="L7009">
        <f t="shared" si="218"/>
        <v>7.5</v>
      </c>
      <c r="M7009">
        <f t="shared" si="219"/>
        <v>12</v>
      </c>
    </row>
    <row r="7010" spans="1:13" ht="21" customHeight="1">
      <c r="A7010">
        <v>46277</v>
      </c>
      <c r="B7010" t="s">
        <v>120</v>
      </c>
      <c r="C7010" t="s">
        <v>121</v>
      </c>
      <c r="D7010" t="s">
        <v>104</v>
      </c>
      <c r="E7010" t="s">
        <v>105</v>
      </c>
      <c r="F7010">
        <f>VLOOKUP(D7010,ProductPrices[#All],3,FALSE)</f>
        <v>1.25</v>
      </c>
      <c r="G7010" t="s">
        <v>101</v>
      </c>
      <c r="H7010">
        <v>34</v>
      </c>
      <c r="I7010">
        <v>16</v>
      </c>
      <c r="J7010">
        <v>0</v>
      </c>
      <c r="K7010">
        <v>0</v>
      </c>
      <c r="L7010">
        <f t="shared" si="218"/>
        <v>20</v>
      </c>
      <c r="M7010">
        <f t="shared" si="219"/>
        <v>18</v>
      </c>
    </row>
    <row r="7011" spans="1:13" ht="21" customHeight="1">
      <c r="A7011">
        <v>46277</v>
      </c>
      <c r="B7011" t="s">
        <v>122</v>
      </c>
      <c r="C7011" t="s">
        <v>123</v>
      </c>
      <c r="D7011" t="s">
        <v>12</v>
      </c>
      <c r="E7011" t="s">
        <v>13</v>
      </c>
      <c r="F7011">
        <f>VLOOKUP(D7011,ProductPrices[#All],3,FALSE)</f>
        <v>1.35</v>
      </c>
      <c r="G7011" t="s">
        <v>14</v>
      </c>
      <c r="H7011">
        <v>222</v>
      </c>
      <c r="I7011">
        <v>203</v>
      </c>
      <c r="J7011">
        <v>19</v>
      </c>
      <c r="K7011">
        <v>0</v>
      </c>
      <c r="L7011">
        <f t="shared" si="218"/>
        <v>274.05</v>
      </c>
      <c r="M7011">
        <f t="shared" si="219"/>
        <v>0</v>
      </c>
    </row>
    <row r="7012" spans="1:13" ht="21" customHeight="1">
      <c r="A7012">
        <v>46277</v>
      </c>
      <c r="B7012" t="s">
        <v>122</v>
      </c>
      <c r="C7012" t="s">
        <v>123</v>
      </c>
      <c r="D7012" t="s">
        <v>15</v>
      </c>
      <c r="E7012" t="s">
        <v>16</v>
      </c>
      <c r="F7012">
        <f>VLOOKUP(D7012,ProductPrices[#All],3,FALSE)</f>
        <v>1.35</v>
      </c>
      <c r="G7012" t="s">
        <v>14</v>
      </c>
      <c r="H7012">
        <v>48</v>
      </c>
      <c r="I7012">
        <v>47</v>
      </c>
      <c r="J7012">
        <v>0</v>
      </c>
      <c r="K7012">
        <v>1</v>
      </c>
      <c r="L7012">
        <f t="shared" si="218"/>
        <v>63.45</v>
      </c>
      <c r="M7012">
        <f t="shared" si="219"/>
        <v>0</v>
      </c>
    </row>
    <row r="7013" spans="1:13" ht="21" customHeight="1">
      <c r="A7013">
        <v>46277</v>
      </c>
      <c r="B7013" t="s">
        <v>122</v>
      </c>
      <c r="C7013" t="s">
        <v>123</v>
      </c>
      <c r="D7013" t="s">
        <v>17</v>
      </c>
      <c r="E7013" t="s">
        <v>18</v>
      </c>
      <c r="F7013">
        <f>VLOOKUP(D7013,ProductPrices[#All],3,FALSE)</f>
        <v>2.5</v>
      </c>
      <c r="G7013" t="s">
        <v>14</v>
      </c>
      <c r="H7013">
        <v>48</v>
      </c>
      <c r="I7013">
        <v>47</v>
      </c>
      <c r="J7013">
        <v>0</v>
      </c>
      <c r="K7013">
        <v>1</v>
      </c>
      <c r="L7013">
        <f t="shared" si="218"/>
        <v>117.5</v>
      </c>
      <c r="M7013">
        <f t="shared" si="219"/>
        <v>0</v>
      </c>
    </row>
    <row r="7014" spans="1:13" ht="21" customHeight="1">
      <c r="A7014">
        <v>46277</v>
      </c>
      <c r="B7014" t="s">
        <v>122</v>
      </c>
      <c r="C7014" t="s">
        <v>123</v>
      </c>
      <c r="D7014" t="s">
        <v>19</v>
      </c>
      <c r="E7014" t="s">
        <v>20</v>
      </c>
      <c r="F7014">
        <f>VLOOKUP(D7014,ProductPrices[#All],3,FALSE)</f>
        <v>2.25</v>
      </c>
      <c r="G7014" t="s">
        <v>14</v>
      </c>
      <c r="H7014">
        <v>47</v>
      </c>
      <c r="I7014">
        <v>47</v>
      </c>
      <c r="J7014">
        <v>0</v>
      </c>
      <c r="K7014">
        <v>0</v>
      </c>
      <c r="L7014">
        <f t="shared" si="218"/>
        <v>105.75</v>
      </c>
      <c r="M7014">
        <f t="shared" si="219"/>
        <v>0</v>
      </c>
    </row>
    <row r="7015" spans="1:13" ht="21" customHeight="1">
      <c r="A7015">
        <v>46277</v>
      </c>
      <c r="B7015" t="s">
        <v>122</v>
      </c>
      <c r="C7015" t="s">
        <v>123</v>
      </c>
      <c r="D7015" t="s">
        <v>21</v>
      </c>
      <c r="E7015" t="s">
        <v>22</v>
      </c>
      <c r="F7015">
        <f>VLOOKUP(D7015,ProductPrices[#All],3,FALSE)</f>
        <v>2.5</v>
      </c>
      <c r="G7015" t="s">
        <v>14</v>
      </c>
      <c r="H7015">
        <v>48</v>
      </c>
      <c r="I7015">
        <v>45</v>
      </c>
      <c r="J7015">
        <v>2</v>
      </c>
      <c r="K7015">
        <v>1</v>
      </c>
      <c r="L7015">
        <f t="shared" si="218"/>
        <v>112.5</v>
      </c>
      <c r="M7015">
        <f t="shared" si="219"/>
        <v>0</v>
      </c>
    </row>
    <row r="7016" spans="1:13" ht="21" customHeight="1">
      <c r="A7016">
        <v>46277</v>
      </c>
      <c r="B7016" t="s">
        <v>122</v>
      </c>
      <c r="C7016" t="s">
        <v>123</v>
      </c>
      <c r="D7016" t="s">
        <v>23</v>
      </c>
      <c r="E7016" t="s">
        <v>24</v>
      </c>
      <c r="F7016">
        <f>VLOOKUP(D7016,ProductPrices[#All],3,FALSE)</f>
        <v>2.2000000000000002</v>
      </c>
      <c r="G7016" t="s">
        <v>14</v>
      </c>
      <c r="H7016">
        <v>48</v>
      </c>
      <c r="I7016">
        <v>46</v>
      </c>
      <c r="J7016">
        <v>1</v>
      </c>
      <c r="K7016">
        <v>1</v>
      </c>
      <c r="L7016">
        <f t="shared" si="218"/>
        <v>101.2</v>
      </c>
      <c r="M7016">
        <f t="shared" si="219"/>
        <v>0</v>
      </c>
    </row>
    <row r="7017" spans="1:13" ht="21" customHeight="1">
      <c r="A7017">
        <v>46277</v>
      </c>
      <c r="B7017" t="s">
        <v>122</v>
      </c>
      <c r="C7017" t="s">
        <v>123</v>
      </c>
      <c r="D7017" t="s">
        <v>25</v>
      </c>
      <c r="E7017" t="s">
        <v>26</v>
      </c>
      <c r="F7017">
        <f>VLOOKUP(D7017,ProductPrices[#All],3,FALSE)</f>
        <v>2.1</v>
      </c>
      <c r="G7017" t="s">
        <v>14</v>
      </c>
      <c r="H7017">
        <v>48</v>
      </c>
      <c r="I7017">
        <v>46</v>
      </c>
      <c r="J7017">
        <v>1</v>
      </c>
      <c r="K7017">
        <v>1</v>
      </c>
      <c r="L7017">
        <f t="shared" si="218"/>
        <v>96.600000000000009</v>
      </c>
      <c r="M7017">
        <f t="shared" si="219"/>
        <v>0</v>
      </c>
    </row>
    <row r="7018" spans="1:13" ht="21" customHeight="1">
      <c r="A7018">
        <v>46277</v>
      </c>
      <c r="B7018" t="s">
        <v>122</v>
      </c>
      <c r="C7018" t="s">
        <v>123</v>
      </c>
      <c r="D7018" t="s">
        <v>27</v>
      </c>
      <c r="E7018" t="s">
        <v>28</v>
      </c>
      <c r="F7018">
        <f>VLOOKUP(D7018,ProductPrices[#All],3,FALSE)</f>
        <v>1.5</v>
      </c>
      <c r="G7018" t="s">
        <v>29</v>
      </c>
      <c r="H7018">
        <v>17</v>
      </c>
      <c r="I7018">
        <v>17</v>
      </c>
      <c r="J7018">
        <v>0</v>
      </c>
      <c r="K7018">
        <v>0</v>
      </c>
      <c r="L7018">
        <f t="shared" si="218"/>
        <v>25.5</v>
      </c>
      <c r="M7018">
        <f t="shared" si="219"/>
        <v>0</v>
      </c>
    </row>
    <row r="7019" spans="1:13" ht="21" customHeight="1">
      <c r="A7019">
        <v>46277</v>
      </c>
      <c r="B7019" t="s">
        <v>122</v>
      </c>
      <c r="C7019" t="s">
        <v>123</v>
      </c>
      <c r="D7019" t="s">
        <v>30</v>
      </c>
      <c r="E7019" t="s">
        <v>31</v>
      </c>
      <c r="F7019">
        <f>VLOOKUP(D7019,ProductPrices[#All],3,FALSE)</f>
        <v>1.45</v>
      </c>
      <c r="G7019" t="s">
        <v>29</v>
      </c>
      <c r="H7019">
        <v>18</v>
      </c>
      <c r="I7019">
        <v>14</v>
      </c>
      <c r="J7019">
        <v>4</v>
      </c>
      <c r="K7019">
        <v>0</v>
      </c>
      <c r="L7019">
        <f t="shared" si="218"/>
        <v>20.3</v>
      </c>
      <c r="M7019">
        <f t="shared" si="219"/>
        <v>0</v>
      </c>
    </row>
    <row r="7020" spans="1:13" ht="21" customHeight="1">
      <c r="A7020">
        <v>46277</v>
      </c>
      <c r="B7020" t="s">
        <v>122</v>
      </c>
      <c r="C7020" t="s">
        <v>123</v>
      </c>
      <c r="D7020" t="s">
        <v>32</v>
      </c>
      <c r="E7020" t="s">
        <v>33</v>
      </c>
      <c r="F7020">
        <f>VLOOKUP(D7020,ProductPrices[#All],3,FALSE)</f>
        <v>1.3</v>
      </c>
      <c r="G7020" t="s">
        <v>29</v>
      </c>
      <c r="H7020">
        <v>18</v>
      </c>
      <c r="I7020">
        <v>14</v>
      </c>
      <c r="J7020">
        <v>4</v>
      </c>
      <c r="K7020">
        <v>0</v>
      </c>
      <c r="L7020">
        <f t="shared" si="218"/>
        <v>18.2</v>
      </c>
      <c r="M7020">
        <f t="shared" si="219"/>
        <v>0</v>
      </c>
    </row>
    <row r="7021" spans="1:13" ht="21" customHeight="1">
      <c r="A7021">
        <v>46277</v>
      </c>
      <c r="B7021" t="s">
        <v>122</v>
      </c>
      <c r="C7021" t="s">
        <v>123</v>
      </c>
      <c r="D7021" t="s">
        <v>34</v>
      </c>
      <c r="E7021" t="s">
        <v>35</v>
      </c>
      <c r="F7021">
        <f>VLOOKUP(D7021,ProductPrices[#All],3,FALSE)</f>
        <v>1.4</v>
      </c>
      <c r="G7021" t="s">
        <v>29</v>
      </c>
      <c r="H7021">
        <v>5</v>
      </c>
      <c r="I7021">
        <v>5</v>
      </c>
      <c r="J7021">
        <v>0</v>
      </c>
      <c r="K7021">
        <v>0</v>
      </c>
      <c r="L7021">
        <f t="shared" si="218"/>
        <v>7</v>
      </c>
      <c r="M7021">
        <f t="shared" si="219"/>
        <v>0</v>
      </c>
    </row>
    <row r="7022" spans="1:13" ht="21" customHeight="1">
      <c r="A7022">
        <v>46277</v>
      </c>
      <c r="B7022" t="s">
        <v>122</v>
      </c>
      <c r="C7022" t="s">
        <v>123</v>
      </c>
      <c r="D7022" t="s">
        <v>36</v>
      </c>
      <c r="E7022" t="s">
        <v>37</v>
      </c>
      <c r="F7022">
        <f>VLOOKUP(D7022,ProductPrices[#All],3,FALSE)</f>
        <v>1.6</v>
      </c>
      <c r="G7022" t="s">
        <v>29</v>
      </c>
      <c r="H7022">
        <v>11</v>
      </c>
      <c r="I7022">
        <v>11</v>
      </c>
      <c r="J7022">
        <v>0</v>
      </c>
      <c r="K7022">
        <v>0</v>
      </c>
      <c r="L7022">
        <f t="shared" si="218"/>
        <v>17.600000000000001</v>
      </c>
      <c r="M7022">
        <f t="shared" si="219"/>
        <v>0</v>
      </c>
    </row>
    <row r="7023" spans="1:13" ht="21" customHeight="1">
      <c r="A7023">
        <v>46277</v>
      </c>
      <c r="B7023" t="s">
        <v>122</v>
      </c>
      <c r="C7023" t="s">
        <v>123</v>
      </c>
      <c r="D7023" t="s">
        <v>38</v>
      </c>
      <c r="E7023" t="s">
        <v>39</v>
      </c>
      <c r="F7023">
        <f>VLOOKUP(D7023,ProductPrices[#All],3,FALSE)</f>
        <v>3.1</v>
      </c>
      <c r="G7023" t="s">
        <v>40</v>
      </c>
      <c r="H7023">
        <v>15</v>
      </c>
      <c r="I7023">
        <v>12</v>
      </c>
      <c r="J7023">
        <v>0</v>
      </c>
      <c r="K7023">
        <v>3</v>
      </c>
      <c r="L7023">
        <f t="shared" si="218"/>
        <v>37.200000000000003</v>
      </c>
      <c r="M7023">
        <f t="shared" si="219"/>
        <v>0</v>
      </c>
    </row>
    <row r="7024" spans="1:13" ht="21" customHeight="1">
      <c r="A7024">
        <v>46277</v>
      </c>
      <c r="B7024" t="s">
        <v>122</v>
      </c>
      <c r="C7024" t="s">
        <v>123</v>
      </c>
      <c r="D7024" t="s">
        <v>41</v>
      </c>
      <c r="E7024" t="s">
        <v>42</v>
      </c>
      <c r="F7024">
        <f>VLOOKUP(D7024,ProductPrices[#All],3,FALSE)</f>
        <v>3.4</v>
      </c>
      <c r="G7024" t="s">
        <v>40</v>
      </c>
      <c r="H7024">
        <v>13</v>
      </c>
      <c r="I7024">
        <v>12</v>
      </c>
      <c r="J7024">
        <v>0</v>
      </c>
      <c r="K7024">
        <v>1</v>
      </c>
      <c r="L7024">
        <f t="shared" si="218"/>
        <v>40.799999999999997</v>
      </c>
      <c r="M7024">
        <f t="shared" si="219"/>
        <v>0</v>
      </c>
    </row>
    <row r="7025" spans="1:13" ht="21" customHeight="1">
      <c r="A7025">
        <v>46277</v>
      </c>
      <c r="B7025" t="s">
        <v>122</v>
      </c>
      <c r="C7025" t="s">
        <v>123</v>
      </c>
      <c r="D7025" t="s">
        <v>43</v>
      </c>
      <c r="E7025" t="s">
        <v>44</v>
      </c>
      <c r="F7025">
        <f>VLOOKUP(D7025,ProductPrices[#All],3,FALSE)</f>
        <v>2.2000000000000002</v>
      </c>
      <c r="G7025" t="s">
        <v>40</v>
      </c>
      <c r="H7025">
        <v>15</v>
      </c>
      <c r="I7025">
        <v>13</v>
      </c>
      <c r="J7025">
        <v>0</v>
      </c>
      <c r="K7025">
        <v>2</v>
      </c>
      <c r="L7025">
        <f t="shared" si="218"/>
        <v>28.6</v>
      </c>
      <c r="M7025">
        <f t="shared" si="219"/>
        <v>0</v>
      </c>
    </row>
    <row r="7026" spans="1:13" ht="21" customHeight="1">
      <c r="A7026">
        <v>46277</v>
      </c>
      <c r="B7026" t="s">
        <v>122</v>
      </c>
      <c r="C7026" t="s">
        <v>123</v>
      </c>
      <c r="D7026" t="s">
        <v>45</v>
      </c>
      <c r="E7026" t="s">
        <v>46</v>
      </c>
      <c r="F7026">
        <f>VLOOKUP(D7026,ProductPrices[#All],3,FALSE)</f>
        <v>2.25</v>
      </c>
      <c r="G7026" t="s">
        <v>40</v>
      </c>
      <c r="H7026">
        <v>18</v>
      </c>
      <c r="I7026">
        <v>15</v>
      </c>
      <c r="J7026">
        <v>0</v>
      </c>
      <c r="K7026">
        <v>3</v>
      </c>
      <c r="L7026">
        <f t="shared" si="218"/>
        <v>33.75</v>
      </c>
      <c r="M7026">
        <f t="shared" si="219"/>
        <v>0</v>
      </c>
    </row>
    <row r="7027" spans="1:13" ht="21" customHeight="1">
      <c r="A7027">
        <v>46277</v>
      </c>
      <c r="B7027" t="s">
        <v>122</v>
      </c>
      <c r="C7027" t="s">
        <v>123</v>
      </c>
      <c r="D7027" t="s">
        <v>47</v>
      </c>
      <c r="E7027" t="s">
        <v>48</v>
      </c>
      <c r="F7027">
        <f>VLOOKUP(D7027,ProductPrices[#All],3,FALSE)</f>
        <v>2.35</v>
      </c>
      <c r="G7027" t="s">
        <v>40</v>
      </c>
      <c r="H7027">
        <v>15</v>
      </c>
      <c r="I7027">
        <v>12</v>
      </c>
      <c r="J7027">
        <v>0</v>
      </c>
      <c r="K7027">
        <v>3</v>
      </c>
      <c r="L7027">
        <f t="shared" si="218"/>
        <v>28.200000000000003</v>
      </c>
      <c r="M7027">
        <f t="shared" si="219"/>
        <v>0</v>
      </c>
    </row>
    <row r="7028" spans="1:13" ht="21" customHeight="1">
      <c r="A7028">
        <v>46277</v>
      </c>
      <c r="B7028" t="s">
        <v>122</v>
      </c>
      <c r="C7028" t="s">
        <v>123</v>
      </c>
      <c r="D7028" t="s">
        <v>49</v>
      </c>
      <c r="E7028" t="s">
        <v>50</v>
      </c>
      <c r="F7028">
        <f>VLOOKUP(D7028,ProductPrices[#All],3,FALSE)</f>
        <v>2.75</v>
      </c>
      <c r="G7028" t="s">
        <v>40</v>
      </c>
      <c r="H7028">
        <v>16</v>
      </c>
      <c r="I7028">
        <v>16</v>
      </c>
      <c r="J7028">
        <v>0</v>
      </c>
      <c r="K7028">
        <v>0</v>
      </c>
      <c r="L7028">
        <f t="shared" si="218"/>
        <v>44</v>
      </c>
      <c r="M7028">
        <f t="shared" si="219"/>
        <v>0</v>
      </c>
    </row>
    <row r="7029" spans="1:13" ht="21" customHeight="1">
      <c r="A7029">
        <v>46277</v>
      </c>
      <c r="B7029" t="s">
        <v>122</v>
      </c>
      <c r="C7029" t="s">
        <v>123</v>
      </c>
      <c r="D7029" t="s">
        <v>51</v>
      </c>
      <c r="E7029" t="s">
        <v>52</v>
      </c>
      <c r="F7029">
        <f>VLOOKUP(D7029,ProductPrices[#All],3,FALSE)</f>
        <v>4.6500000000000004</v>
      </c>
      <c r="G7029" t="s">
        <v>40</v>
      </c>
      <c r="H7029">
        <v>13</v>
      </c>
      <c r="I7029">
        <v>12</v>
      </c>
      <c r="J7029">
        <v>0</v>
      </c>
      <c r="K7029">
        <v>1</v>
      </c>
      <c r="L7029">
        <f t="shared" si="218"/>
        <v>55.800000000000004</v>
      </c>
      <c r="M7029">
        <f t="shared" si="219"/>
        <v>0</v>
      </c>
    </row>
    <row r="7030" spans="1:13" ht="21" customHeight="1">
      <c r="A7030">
        <v>46277</v>
      </c>
      <c r="B7030" t="s">
        <v>122</v>
      </c>
      <c r="C7030" t="s">
        <v>123</v>
      </c>
      <c r="D7030" t="s">
        <v>53</v>
      </c>
      <c r="E7030" t="s">
        <v>54</v>
      </c>
      <c r="F7030">
        <f>VLOOKUP(D7030,ProductPrices[#All],3,FALSE)</f>
        <v>2.2000000000000002</v>
      </c>
      <c r="G7030" t="s">
        <v>55</v>
      </c>
      <c r="H7030">
        <v>16</v>
      </c>
      <c r="I7030">
        <v>14</v>
      </c>
      <c r="J7030">
        <v>0</v>
      </c>
      <c r="K7030">
        <v>2</v>
      </c>
      <c r="L7030">
        <f t="shared" si="218"/>
        <v>30.800000000000004</v>
      </c>
      <c r="M7030">
        <f t="shared" si="219"/>
        <v>0</v>
      </c>
    </row>
    <row r="7031" spans="1:13" ht="21" customHeight="1">
      <c r="A7031">
        <v>46277</v>
      </c>
      <c r="B7031" t="s">
        <v>122</v>
      </c>
      <c r="C7031" t="s">
        <v>123</v>
      </c>
      <c r="D7031" t="s">
        <v>56</v>
      </c>
      <c r="E7031" t="s">
        <v>57</v>
      </c>
      <c r="F7031">
        <f>VLOOKUP(D7031,ProductPrices[#All],3,FALSE)</f>
        <v>3.35</v>
      </c>
      <c r="G7031" t="s">
        <v>55</v>
      </c>
      <c r="H7031">
        <v>15</v>
      </c>
      <c r="I7031">
        <v>12</v>
      </c>
      <c r="J7031">
        <v>0</v>
      </c>
      <c r="K7031">
        <v>3</v>
      </c>
      <c r="L7031">
        <f t="shared" si="218"/>
        <v>40.200000000000003</v>
      </c>
      <c r="M7031">
        <f t="shared" si="219"/>
        <v>0</v>
      </c>
    </row>
    <row r="7032" spans="1:13" ht="21" customHeight="1">
      <c r="A7032">
        <v>46277</v>
      </c>
      <c r="B7032" t="s">
        <v>122</v>
      </c>
      <c r="C7032" t="s">
        <v>123</v>
      </c>
      <c r="D7032" t="s">
        <v>58</v>
      </c>
      <c r="E7032" t="s">
        <v>59</v>
      </c>
      <c r="F7032">
        <f>VLOOKUP(D7032,ProductPrices[#All],3,FALSE)</f>
        <v>2.25</v>
      </c>
      <c r="G7032" t="s">
        <v>55</v>
      </c>
      <c r="H7032">
        <v>16</v>
      </c>
      <c r="I7032">
        <v>13</v>
      </c>
      <c r="J7032">
        <v>0</v>
      </c>
      <c r="K7032">
        <v>3</v>
      </c>
      <c r="L7032">
        <f t="shared" si="218"/>
        <v>29.25</v>
      </c>
      <c r="M7032">
        <f t="shared" si="219"/>
        <v>0</v>
      </c>
    </row>
    <row r="7033" spans="1:13" ht="21" customHeight="1">
      <c r="A7033">
        <v>46277</v>
      </c>
      <c r="B7033" t="s">
        <v>122</v>
      </c>
      <c r="C7033" t="s">
        <v>123</v>
      </c>
      <c r="D7033" t="s">
        <v>60</v>
      </c>
      <c r="E7033" t="s">
        <v>61</v>
      </c>
      <c r="F7033">
        <f>VLOOKUP(D7033,ProductPrices[#All],3,FALSE)</f>
        <v>1.5</v>
      </c>
      <c r="G7033" t="s">
        <v>55</v>
      </c>
      <c r="H7033">
        <v>13</v>
      </c>
      <c r="I7033">
        <v>11</v>
      </c>
      <c r="J7033">
        <v>0</v>
      </c>
      <c r="K7033">
        <v>2</v>
      </c>
      <c r="L7033">
        <f t="shared" si="218"/>
        <v>16.5</v>
      </c>
      <c r="M7033">
        <f t="shared" si="219"/>
        <v>0</v>
      </c>
    </row>
    <row r="7034" spans="1:13" ht="21" customHeight="1">
      <c r="A7034">
        <v>46277</v>
      </c>
      <c r="B7034" t="s">
        <v>122</v>
      </c>
      <c r="C7034" t="s">
        <v>123</v>
      </c>
      <c r="D7034" t="s">
        <v>62</v>
      </c>
      <c r="E7034" t="s">
        <v>63</v>
      </c>
      <c r="F7034">
        <f>VLOOKUP(D7034,ProductPrices[#All],3,FALSE)</f>
        <v>3.3</v>
      </c>
      <c r="G7034" t="s">
        <v>55</v>
      </c>
      <c r="H7034">
        <v>15</v>
      </c>
      <c r="I7034">
        <v>12</v>
      </c>
      <c r="J7034">
        <v>0</v>
      </c>
      <c r="K7034">
        <v>3</v>
      </c>
      <c r="L7034">
        <f t="shared" si="218"/>
        <v>39.599999999999994</v>
      </c>
      <c r="M7034">
        <f t="shared" si="219"/>
        <v>0</v>
      </c>
    </row>
    <row r="7035" spans="1:13" ht="21" customHeight="1">
      <c r="A7035">
        <v>46277</v>
      </c>
      <c r="B7035" t="s">
        <v>122</v>
      </c>
      <c r="C7035" t="s">
        <v>123</v>
      </c>
      <c r="D7035" t="s">
        <v>64</v>
      </c>
      <c r="E7035" t="s">
        <v>65</v>
      </c>
      <c r="F7035">
        <f>VLOOKUP(D7035,ProductPrices[#All],3,FALSE)</f>
        <v>2.95</v>
      </c>
      <c r="G7035" t="s">
        <v>66</v>
      </c>
      <c r="H7035">
        <v>44</v>
      </c>
      <c r="I7035">
        <v>44</v>
      </c>
      <c r="J7035">
        <v>0</v>
      </c>
      <c r="K7035">
        <v>0</v>
      </c>
      <c r="L7035">
        <f t="shared" si="218"/>
        <v>129.80000000000001</v>
      </c>
      <c r="M7035">
        <f t="shared" si="219"/>
        <v>0</v>
      </c>
    </row>
    <row r="7036" spans="1:13" ht="21" customHeight="1">
      <c r="A7036">
        <v>46277</v>
      </c>
      <c r="B7036" t="s">
        <v>122</v>
      </c>
      <c r="C7036" t="s">
        <v>123</v>
      </c>
      <c r="D7036" t="s">
        <v>67</v>
      </c>
      <c r="E7036" t="s">
        <v>68</v>
      </c>
      <c r="F7036">
        <f>VLOOKUP(D7036,ProductPrices[#All],3,FALSE)</f>
        <v>2.6</v>
      </c>
      <c r="G7036" t="s">
        <v>66</v>
      </c>
      <c r="H7036">
        <v>20</v>
      </c>
      <c r="I7036">
        <v>20</v>
      </c>
      <c r="J7036">
        <v>0</v>
      </c>
      <c r="K7036">
        <v>0</v>
      </c>
      <c r="L7036">
        <f t="shared" si="218"/>
        <v>52</v>
      </c>
      <c r="M7036">
        <f t="shared" si="219"/>
        <v>0</v>
      </c>
    </row>
    <row r="7037" spans="1:13" ht="21" customHeight="1">
      <c r="A7037">
        <v>46277</v>
      </c>
      <c r="B7037" t="s">
        <v>122</v>
      </c>
      <c r="C7037" t="s">
        <v>123</v>
      </c>
      <c r="D7037" t="s">
        <v>69</v>
      </c>
      <c r="E7037" t="s">
        <v>70</v>
      </c>
      <c r="F7037">
        <f>VLOOKUP(D7037,ProductPrices[#All],3,FALSE)</f>
        <v>2.2000000000000002</v>
      </c>
      <c r="G7037" t="s">
        <v>66</v>
      </c>
      <c r="H7037">
        <v>27</v>
      </c>
      <c r="I7037">
        <v>27</v>
      </c>
      <c r="J7037">
        <v>0</v>
      </c>
      <c r="K7037">
        <v>0</v>
      </c>
      <c r="L7037">
        <f t="shared" si="218"/>
        <v>59.400000000000006</v>
      </c>
      <c r="M7037">
        <f t="shared" si="219"/>
        <v>0</v>
      </c>
    </row>
    <row r="7038" spans="1:13" ht="21" customHeight="1">
      <c r="A7038">
        <v>46277</v>
      </c>
      <c r="B7038" t="s">
        <v>122</v>
      </c>
      <c r="C7038" t="s">
        <v>123</v>
      </c>
      <c r="D7038" t="s">
        <v>71</v>
      </c>
      <c r="E7038" t="s">
        <v>72</v>
      </c>
      <c r="F7038">
        <f>VLOOKUP(D7038,ProductPrices[#All],3,FALSE)</f>
        <v>2.25</v>
      </c>
      <c r="G7038" t="s">
        <v>66</v>
      </c>
      <c r="H7038">
        <v>36</v>
      </c>
      <c r="I7038">
        <v>35</v>
      </c>
      <c r="J7038">
        <v>0</v>
      </c>
      <c r="K7038">
        <v>1</v>
      </c>
      <c r="L7038">
        <f t="shared" si="218"/>
        <v>78.75</v>
      </c>
      <c r="M7038">
        <f t="shared" si="219"/>
        <v>0</v>
      </c>
    </row>
    <row r="7039" spans="1:13" ht="21" customHeight="1">
      <c r="A7039">
        <v>46277</v>
      </c>
      <c r="B7039" t="s">
        <v>122</v>
      </c>
      <c r="C7039" t="s">
        <v>123</v>
      </c>
      <c r="D7039" t="s">
        <v>73</v>
      </c>
      <c r="E7039" t="s">
        <v>74</v>
      </c>
      <c r="F7039">
        <f>VLOOKUP(D7039,ProductPrices[#All],3,FALSE)</f>
        <v>2.25</v>
      </c>
      <c r="G7039" t="s">
        <v>66</v>
      </c>
      <c r="H7039">
        <v>33</v>
      </c>
      <c r="I7039">
        <v>32</v>
      </c>
      <c r="J7039">
        <v>0</v>
      </c>
      <c r="K7039">
        <v>1</v>
      </c>
      <c r="L7039">
        <f t="shared" si="218"/>
        <v>72</v>
      </c>
      <c r="M7039">
        <f t="shared" si="219"/>
        <v>0</v>
      </c>
    </row>
    <row r="7040" spans="1:13" ht="21" customHeight="1">
      <c r="A7040">
        <v>46277</v>
      </c>
      <c r="B7040" t="s">
        <v>122</v>
      </c>
      <c r="C7040" t="s">
        <v>123</v>
      </c>
      <c r="D7040" t="s">
        <v>75</v>
      </c>
      <c r="E7040" t="s">
        <v>76</v>
      </c>
      <c r="F7040">
        <f>VLOOKUP(D7040,ProductPrices[#All],3,FALSE)</f>
        <v>1.9</v>
      </c>
      <c r="G7040" t="s">
        <v>77</v>
      </c>
      <c r="H7040">
        <v>30</v>
      </c>
      <c r="I7040">
        <v>5</v>
      </c>
      <c r="J7040">
        <v>0</v>
      </c>
      <c r="K7040">
        <v>0</v>
      </c>
      <c r="L7040">
        <f t="shared" si="218"/>
        <v>9.5</v>
      </c>
      <c r="M7040">
        <f t="shared" si="219"/>
        <v>25</v>
      </c>
    </row>
    <row r="7041" spans="1:13" ht="21" customHeight="1">
      <c r="A7041">
        <v>46277</v>
      </c>
      <c r="B7041" t="s">
        <v>122</v>
      </c>
      <c r="C7041" t="s">
        <v>123</v>
      </c>
      <c r="D7041" t="s">
        <v>78</v>
      </c>
      <c r="E7041" t="s">
        <v>79</v>
      </c>
      <c r="F7041">
        <f>VLOOKUP(D7041,ProductPrices[#All],3,FALSE)</f>
        <v>1.9</v>
      </c>
      <c r="G7041" t="s">
        <v>77</v>
      </c>
      <c r="H7041">
        <v>44</v>
      </c>
      <c r="I7041">
        <v>9</v>
      </c>
      <c r="J7041">
        <v>0</v>
      </c>
      <c r="K7041">
        <v>0</v>
      </c>
      <c r="L7041">
        <f t="shared" si="218"/>
        <v>17.099999999999998</v>
      </c>
      <c r="M7041">
        <f t="shared" si="219"/>
        <v>35</v>
      </c>
    </row>
    <row r="7042" spans="1:13" ht="21" customHeight="1">
      <c r="A7042">
        <v>46277</v>
      </c>
      <c r="B7042" t="s">
        <v>122</v>
      </c>
      <c r="C7042" t="s">
        <v>123</v>
      </c>
      <c r="D7042" t="s">
        <v>80</v>
      </c>
      <c r="E7042" t="s">
        <v>81</v>
      </c>
      <c r="F7042">
        <f>VLOOKUP(D7042,ProductPrices[#All],3,FALSE)</f>
        <v>2.0499999999999998</v>
      </c>
      <c r="G7042" t="s">
        <v>77</v>
      </c>
      <c r="H7042">
        <v>47</v>
      </c>
      <c r="I7042">
        <v>28</v>
      </c>
      <c r="J7042">
        <v>0</v>
      </c>
      <c r="K7042">
        <v>0</v>
      </c>
      <c r="L7042">
        <f t="shared" ref="L7042:L7105" si="220">F7042*I7042</f>
        <v>57.399999999999991</v>
      </c>
      <c r="M7042">
        <f t="shared" ref="M7042:M7105" si="221">H7042-I7042-J7042-K7042</f>
        <v>19</v>
      </c>
    </row>
    <row r="7043" spans="1:13" ht="21" customHeight="1">
      <c r="A7043">
        <v>46277</v>
      </c>
      <c r="B7043" t="s">
        <v>122</v>
      </c>
      <c r="C7043" t="s">
        <v>123</v>
      </c>
      <c r="D7043" t="s">
        <v>82</v>
      </c>
      <c r="E7043" t="s">
        <v>83</v>
      </c>
      <c r="F7043">
        <f>VLOOKUP(D7043,ProductPrices[#All],3,FALSE)</f>
        <v>1.95</v>
      </c>
      <c r="G7043" t="s">
        <v>77</v>
      </c>
      <c r="H7043">
        <v>41</v>
      </c>
      <c r="I7043">
        <v>6</v>
      </c>
      <c r="J7043">
        <v>0</v>
      </c>
      <c r="K7043">
        <v>0</v>
      </c>
      <c r="L7043">
        <f t="shared" si="220"/>
        <v>11.7</v>
      </c>
      <c r="M7043">
        <f t="shared" si="221"/>
        <v>35</v>
      </c>
    </row>
    <row r="7044" spans="1:13" ht="21" customHeight="1">
      <c r="A7044">
        <v>46277</v>
      </c>
      <c r="B7044" t="s">
        <v>122</v>
      </c>
      <c r="C7044" t="s">
        <v>123</v>
      </c>
      <c r="D7044" t="s">
        <v>84</v>
      </c>
      <c r="E7044" t="s">
        <v>85</v>
      </c>
      <c r="F7044">
        <f>VLOOKUP(D7044,ProductPrices[#All],3,FALSE)</f>
        <v>1.55</v>
      </c>
      <c r="G7044" t="s">
        <v>77</v>
      </c>
      <c r="H7044">
        <v>45</v>
      </c>
      <c r="I7044">
        <v>24</v>
      </c>
      <c r="J7044">
        <v>0</v>
      </c>
      <c r="K7044">
        <v>0</v>
      </c>
      <c r="L7044">
        <f t="shared" si="220"/>
        <v>37.200000000000003</v>
      </c>
      <c r="M7044">
        <f t="shared" si="221"/>
        <v>21</v>
      </c>
    </row>
    <row r="7045" spans="1:13" ht="21" customHeight="1">
      <c r="A7045">
        <v>46277</v>
      </c>
      <c r="B7045" t="s">
        <v>122</v>
      </c>
      <c r="C7045" t="s">
        <v>123</v>
      </c>
      <c r="D7045" t="s">
        <v>86</v>
      </c>
      <c r="E7045" t="s">
        <v>87</v>
      </c>
      <c r="F7045">
        <f>VLOOKUP(D7045,ProductPrices[#All],3,FALSE)</f>
        <v>2</v>
      </c>
      <c r="G7045" t="s">
        <v>77</v>
      </c>
      <c r="H7045">
        <v>37</v>
      </c>
      <c r="I7045">
        <v>5</v>
      </c>
      <c r="J7045">
        <v>0</v>
      </c>
      <c r="K7045">
        <v>0</v>
      </c>
      <c r="L7045">
        <f t="shared" si="220"/>
        <v>10</v>
      </c>
      <c r="M7045">
        <f t="shared" si="221"/>
        <v>32</v>
      </c>
    </row>
    <row r="7046" spans="1:13" ht="21" customHeight="1">
      <c r="A7046">
        <v>46277</v>
      </c>
      <c r="B7046" t="s">
        <v>122</v>
      </c>
      <c r="C7046" t="s">
        <v>123</v>
      </c>
      <c r="D7046" t="s">
        <v>88</v>
      </c>
      <c r="E7046" t="s">
        <v>89</v>
      </c>
      <c r="F7046">
        <f>VLOOKUP(D7046,ProductPrices[#All],3,FALSE)</f>
        <v>2</v>
      </c>
      <c r="G7046" t="s">
        <v>77</v>
      </c>
      <c r="H7046">
        <v>22</v>
      </c>
      <c r="I7046">
        <v>15</v>
      </c>
      <c r="J7046">
        <v>0</v>
      </c>
      <c r="K7046">
        <v>0</v>
      </c>
      <c r="L7046">
        <f t="shared" si="220"/>
        <v>30</v>
      </c>
      <c r="M7046">
        <f t="shared" si="221"/>
        <v>7</v>
      </c>
    </row>
    <row r="7047" spans="1:13" ht="21" customHeight="1">
      <c r="A7047">
        <v>46277</v>
      </c>
      <c r="B7047" t="s">
        <v>122</v>
      </c>
      <c r="C7047" t="s">
        <v>123</v>
      </c>
      <c r="D7047" t="s">
        <v>90</v>
      </c>
      <c r="E7047" t="s">
        <v>91</v>
      </c>
      <c r="F7047">
        <f>VLOOKUP(D7047,ProductPrices[#All],3,FALSE)</f>
        <v>3.7</v>
      </c>
      <c r="G7047" t="s">
        <v>92</v>
      </c>
      <c r="H7047">
        <v>22</v>
      </c>
      <c r="I7047">
        <v>16</v>
      </c>
      <c r="J7047">
        <v>4</v>
      </c>
      <c r="K7047">
        <v>2</v>
      </c>
      <c r="L7047">
        <f t="shared" si="220"/>
        <v>59.2</v>
      </c>
      <c r="M7047">
        <f t="shared" si="221"/>
        <v>0</v>
      </c>
    </row>
    <row r="7048" spans="1:13" ht="21" customHeight="1">
      <c r="A7048">
        <v>46277</v>
      </c>
      <c r="B7048" t="s">
        <v>122</v>
      </c>
      <c r="C7048" t="s">
        <v>123</v>
      </c>
      <c r="D7048" t="s">
        <v>93</v>
      </c>
      <c r="E7048" t="s">
        <v>94</v>
      </c>
      <c r="F7048">
        <f>VLOOKUP(D7048,ProductPrices[#All],3,FALSE)</f>
        <v>3.7</v>
      </c>
      <c r="G7048" t="s">
        <v>92</v>
      </c>
      <c r="H7048">
        <v>22</v>
      </c>
      <c r="I7048">
        <v>17</v>
      </c>
      <c r="J7048">
        <v>2</v>
      </c>
      <c r="K7048">
        <v>3</v>
      </c>
      <c r="L7048">
        <f t="shared" si="220"/>
        <v>62.900000000000006</v>
      </c>
      <c r="M7048">
        <f t="shared" si="221"/>
        <v>0</v>
      </c>
    </row>
    <row r="7049" spans="1:13" ht="21" customHeight="1">
      <c r="A7049">
        <v>46277</v>
      </c>
      <c r="B7049" t="s">
        <v>122</v>
      </c>
      <c r="C7049" t="s">
        <v>123</v>
      </c>
      <c r="D7049" t="s">
        <v>95</v>
      </c>
      <c r="E7049" t="s">
        <v>96</v>
      </c>
      <c r="F7049">
        <f>VLOOKUP(D7049,ProductPrices[#All],3,FALSE)</f>
        <v>3.7</v>
      </c>
      <c r="G7049" t="s">
        <v>92</v>
      </c>
      <c r="H7049">
        <v>14</v>
      </c>
      <c r="I7049">
        <v>13</v>
      </c>
      <c r="J7049">
        <v>0</v>
      </c>
      <c r="K7049">
        <v>1</v>
      </c>
      <c r="L7049">
        <f t="shared" si="220"/>
        <v>48.1</v>
      </c>
      <c r="M7049">
        <f t="shared" si="221"/>
        <v>0</v>
      </c>
    </row>
    <row r="7050" spans="1:13" ht="21" customHeight="1">
      <c r="A7050">
        <v>46277</v>
      </c>
      <c r="B7050" t="s">
        <v>122</v>
      </c>
      <c r="C7050" t="s">
        <v>123</v>
      </c>
      <c r="D7050" t="s">
        <v>97</v>
      </c>
      <c r="E7050" t="s">
        <v>98</v>
      </c>
      <c r="F7050">
        <f>VLOOKUP(D7050,ProductPrices[#All],3,FALSE)</f>
        <v>3.6</v>
      </c>
      <c r="G7050" t="s">
        <v>92</v>
      </c>
      <c r="H7050">
        <v>9</v>
      </c>
      <c r="I7050">
        <v>6</v>
      </c>
      <c r="J7050">
        <v>0</v>
      </c>
      <c r="K7050">
        <v>3</v>
      </c>
      <c r="L7050">
        <f t="shared" si="220"/>
        <v>21.6</v>
      </c>
      <c r="M7050">
        <f t="shared" si="221"/>
        <v>0</v>
      </c>
    </row>
    <row r="7051" spans="1:13" ht="21" customHeight="1">
      <c r="A7051">
        <v>46277</v>
      </c>
      <c r="B7051" t="s">
        <v>122</v>
      </c>
      <c r="C7051" t="s">
        <v>123</v>
      </c>
      <c r="D7051" t="s">
        <v>99</v>
      </c>
      <c r="E7051" t="s">
        <v>100</v>
      </c>
      <c r="F7051">
        <f>VLOOKUP(D7051,ProductPrices[#All],3,FALSE)</f>
        <v>1.25</v>
      </c>
      <c r="G7051" t="s">
        <v>101</v>
      </c>
      <c r="H7051">
        <v>35</v>
      </c>
      <c r="I7051">
        <v>18</v>
      </c>
      <c r="J7051">
        <v>0</v>
      </c>
      <c r="K7051">
        <v>0</v>
      </c>
      <c r="L7051">
        <f t="shared" si="220"/>
        <v>22.5</v>
      </c>
      <c r="M7051">
        <f t="shared" si="221"/>
        <v>17</v>
      </c>
    </row>
    <row r="7052" spans="1:13" ht="21" customHeight="1">
      <c r="A7052">
        <v>46277</v>
      </c>
      <c r="B7052" t="s">
        <v>122</v>
      </c>
      <c r="C7052" t="s">
        <v>123</v>
      </c>
      <c r="D7052" t="s">
        <v>102</v>
      </c>
      <c r="E7052" t="s">
        <v>103</v>
      </c>
      <c r="F7052">
        <f>VLOOKUP(D7052,ProductPrices[#All],3,FALSE)</f>
        <v>1.25</v>
      </c>
      <c r="G7052" t="s">
        <v>101</v>
      </c>
      <c r="H7052">
        <v>52</v>
      </c>
      <c r="I7052">
        <v>6</v>
      </c>
      <c r="J7052">
        <v>0</v>
      </c>
      <c r="K7052">
        <v>0</v>
      </c>
      <c r="L7052">
        <f t="shared" si="220"/>
        <v>7.5</v>
      </c>
      <c r="M7052">
        <f t="shared" si="221"/>
        <v>46</v>
      </c>
    </row>
    <row r="7053" spans="1:13" ht="21" customHeight="1">
      <c r="A7053">
        <v>46277</v>
      </c>
      <c r="B7053" t="s">
        <v>122</v>
      </c>
      <c r="C7053" t="s">
        <v>123</v>
      </c>
      <c r="D7053" t="s">
        <v>104</v>
      </c>
      <c r="E7053" t="s">
        <v>105</v>
      </c>
      <c r="F7053">
        <f>VLOOKUP(D7053,ProductPrices[#All],3,FALSE)</f>
        <v>1.25</v>
      </c>
      <c r="G7053" t="s">
        <v>101</v>
      </c>
      <c r="H7053">
        <v>34</v>
      </c>
      <c r="I7053">
        <v>22</v>
      </c>
      <c r="J7053">
        <v>0</v>
      </c>
      <c r="K7053">
        <v>0</v>
      </c>
      <c r="L7053">
        <f t="shared" si="220"/>
        <v>27.5</v>
      </c>
      <c r="M7053">
        <f t="shared" si="221"/>
        <v>12</v>
      </c>
    </row>
    <row r="7054" spans="1:13" ht="21" customHeight="1">
      <c r="A7054">
        <v>46277</v>
      </c>
      <c r="B7054" t="s">
        <v>124</v>
      </c>
      <c r="C7054" t="s">
        <v>125</v>
      </c>
      <c r="D7054" t="s">
        <v>12</v>
      </c>
      <c r="E7054" t="s">
        <v>13</v>
      </c>
      <c r="F7054">
        <f>VLOOKUP(D7054,ProductPrices[#All],3,FALSE)</f>
        <v>1.35</v>
      </c>
      <c r="G7054" t="s">
        <v>14</v>
      </c>
      <c r="H7054">
        <v>43</v>
      </c>
      <c r="I7054">
        <v>42</v>
      </c>
      <c r="J7054">
        <v>0</v>
      </c>
      <c r="K7054">
        <v>1</v>
      </c>
      <c r="L7054">
        <f t="shared" si="220"/>
        <v>56.7</v>
      </c>
      <c r="M7054">
        <f t="shared" si="221"/>
        <v>0</v>
      </c>
    </row>
    <row r="7055" spans="1:13" ht="21" customHeight="1">
      <c r="A7055">
        <v>46277</v>
      </c>
      <c r="B7055" t="s">
        <v>124</v>
      </c>
      <c r="C7055" t="s">
        <v>125</v>
      </c>
      <c r="D7055" t="s">
        <v>15</v>
      </c>
      <c r="E7055" t="s">
        <v>16</v>
      </c>
      <c r="F7055">
        <f>VLOOKUP(D7055,ProductPrices[#All],3,FALSE)</f>
        <v>1.35</v>
      </c>
      <c r="G7055" t="s">
        <v>14</v>
      </c>
      <c r="H7055">
        <v>9</v>
      </c>
      <c r="I7055">
        <v>9</v>
      </c>
      <c r="J7055">
        <v>0</v>
      </c>
      <c r="K7055">
        <v>0</v>
      </c>
      <c r="L7055">
        <f t="shared" si="220"/>
        <v>12.15</v>
      </c>
      <c r="M7055">
        <f t="shared" si="221"/>
        <v>0</v>
      </c>
    </row>
    <row r="7056" spans="1:13" ht="21" customHeight="1">
      <c r="A7056">
        <v>46277</v>
      </c>
      <c r="B7056" t="s">
        <v>124</v>
      </c>
      <c r="C7056" t="s">
        <v>125</v>
      </c>
      <c r="D7056" t="s">
        <v>17</v>
      </c>
      <c r="E7056" t="s">
        <v>18</v>
      </c>
      <c r="F7056">
        <f>VLOOKUP(D7056,ProductPrices[#All],3,FALSE)</f>
        <v>2.5</v>
      </c>
      <c r="G7056" t="s">
        <v>14</v>
      </c>
      <c r="H7056">
        <v>8</v>
      </c>
      <c r="I7056">
        <v>7</v>
      </c>
      <c r="J7056">
        <v>0</v>
      </c>
      <c r="K7056">
        <v>1</v>
      </c>
      <c r="L7056">
        <f t="shared" si="220"/>
        <v>17.5</v>
      </c>
      <c r="M7056">
        <f t="shared" si="221"/>
        <v>0</v>
      </c>
    </row>
    <row r="7057" spans="1:13" ht="21" customHeight="1">
      <c r="A7057">
        <v>46277</v>
      </c>
      <c r="B7057" t="s">
        <v>124</v>
      </c>
      <c r="C7057" t="s">
        <v>125</v>
      </c>
      <c r="D7057" t="s">
        <v>19</v>
      </c>
      <c r="E7057" t="s">
        <v>20</v>
      </c>
      <c r="F7057">
        <f>VLOOKUP(D7057,ProductPrices[#All],3,FALSE)</f>
        <v>2.25</v>
      </c>
      <c r="G7057" t="s">
        <v>14</v>
      </c>
      <c r="H7057">
        <v>9</v>
      </c>
      <c r="I7057">
        <v>9</v>
      </c>
      <c r="J7057">
        <v>0</v>
      </c>
      <c r="K7057">
        <v>0</v>
      </c>
      <c r="L7057">
        <f t="shared" si="220"/>
        <v>20.25</v>
      </c>
      <c r="M7057">
        <f t="shared" si="221"/>
        <v>0</v>
      </c>
    </row>
    <row r="7058" spans="1:13" ht="21" customHeight="1">
      <c r="A7058">
        <v>46277</v>
      </c>
      <c r="B7058" t="s">
        <v>124</v>
      </c>
      <c r="C7058" t="s">
        <v>125</v>
      </c>
      <c r="D7058" t="s">
        <v>21</v>
      </c>
      <c r="E7058" t="s">
        <v>22</v>
      </c>
      <c r="F7058">
        <f>VLOOKUP(D7058,ProductPrices[#All],3,FALSE)</f>
        <v>2.5</v>
      </c>
      <c r="G7058" t="s">
        <v>14</v>
      </c>
      <c r="H7058">
        <v>8</v>
      </c>
      <c r="I7058">
        <v>7</v>
      </c>
      <c r="J7058">
        <v>0</v>
      </c>
      <c r="K7058">
        <v>1</v>
      </c>
      <c r="L7058">
        <f t="shared" si="220"/>
        <v>17.5</v>
      </c>
      <c r="M7058">
        <f t="shared" si="221"/>
        <v>0</v>
      </c>
    </row>
    <row r="7059" spans="1:13" ht="21" customHeight="1">
      <c r="A7059">
        <v>46277</v>
      </c>
      <c r="B7059" t="s">
        <v>124</v>
      </c>
      <c r="C7059" t="s">
        <v>125</v>
      </c>
      <c r="D7059" t="s">
        <v>23</v>
      </c>
      <c r="E7059" t="s">
        <v>24</v>
      </c>
      <c r="F7059">
        <f>VLOOKUP(D7059,ProductPrices[#All],3,FALSE)</f>
        <v>2.2000000000000002</v>
      </c>
      <c r="G7059" t="s">
        <v>14</v>
      </c>
      <c r="H7059">
        <v>8</v>
      </c>
      <c r="I7059">
        <v>7</v>
      </c>
      <c r="J7059">
        <v>0</v>
      </c>
      <c r="K7059">
        <v>1</v>
      </c>
      <c r="L7059">
        <f t="shared" si="220"/>
        <v>15.400000000000002</v>
      </c>
      <c r="M7059">
        <f t="shared" si="221"/>
        <v>0</v>
      </c>
    </row>
    <row r="7060" spans="1:13" ht="21" customHeight="1">
      <c r="A7060">
        <v>46277</v>
      </c>
      <c r="B7060" t="s">
        <v>124</v>
      </c>
      <c r="C7060" t="s">
        <v>125</v>
      </c>
      <c r="D7060" t="s">
        <v>25</v>
      </c>
      <c r="E7060" t="s">
        <v>26</v>
      </c>
      <c r="F7060">
        <f>VLOOKUP(D7060,ProductPrices[#All],3,FALSE)</f>
        <v>2.1</v>
      </c>
      <c r="G7060" t="s">
        <v>14</v>
      </c>
      <c r="H7060">
        <v>9</v>
      </c>
      <c r="I7060">
        <v>9</v>
      </c>
      <c r="J7060">
        <v>0</v>
      </c>
      <c r="K7060">
        <v>0</v>
      </c>
      <c r="L7060">
        <f t="shared" si="220"/>
        <v>18.900000000000002</v>
      </c>
      <c r="M7060">
        <f t="shared" si="221"/>
        <v>0</v>
      </c>
    </row>
    <row r="7061" spans="1:13" ht="21" customHeight="1">
      <c r="A7061">
        <v>46277</v>
      </c>
      <c r="B7061" t="s">
        <v>124</v>
      </c>
      <c r="C7061" t="s">
        <v>125</v>
      </c>
      <c r="D7061" t="s">
        <v>27</v>
      </c>
      <c r="E7061" t="s">
        <v>28</v>
      </c>
      <c r="F7061">
        <f>VLOOKUP(D7061,ProductPrices[#All],3,FALSE)</f>
        <v>1.5</v>
      </c>
      <c r="G7061" t="s">
        <v>29</v>
      </c>
      <c r="H7061">
        <v>3</v>
      </c>
      <c r="I7061">
        <v>3</v>
      </c>
      <c r="J7061">
        <v>0</v>
      </c>
      <c r="K7061">
        <v>0</v>
      </c>
      <c r="L7061">
        <f t="shared" si="220"/>
        <v>4.5</v>
      </c>
      <c r="M7061">
        <f t="shared" si="221"/>
        <v>0</v>
      </c>
    </row>
    <row r="7062" spans="1:13" ht="21" customHeight="1">
      <c r="A7062">
        <v>46277</v>
      </c>
      <c r="B7062" t="s">
        <v>124</v>
      </c>
      <c r="C7062" t="s">
        <v>125</v>
      </c>
      <c r="D7062" t="s">
        <v>30</v>
      </c>
      <c r="E7062" t="s">
        <v>31</v>
      </c>
      <c r="F7062">
        <f>VLOOKUP(D7062,ProductPrices[#All],3,FALSE)</f>
        <v>1.45</v>
      </c>
      <c r="G7062" t="s">
        <v>29</v>
      </c>
      <c r="H7062">
        <v>3</v>
      </c>
      <c r="I7062">
        <v>3</v>
      </c>
      <c r="J7062">
        <v>0</v>
      </c>
      <c r="K7062">
        <v>0</v>
      </c>
      <c r="L7062">
        <f t="shared" si="220"/>
        <v>4.3499999999999996</v>
      </c>
      <c r="M7062">
        <f t="shared" si="221"/>
        <v>0</v>
      </c>
    </row>
    <row r="7063" spans="1:13" ht="21" customHeight="1">
      <c r="A7063">
        <v>46277</v>
      </c>
      <c r="B7063" t="s">
        <v>124</v>
      </c>
      <c r="C7063" t="s">
        <v>125</v>
      </c>
      <c r="D7063" t="s">
        <v>32</v>
      </c>
      <c r="E7063" t="s">
        <v>33</v>
      </c>
      <c r="F7063">
        <f>VLOOKUP(D7063,ProductPrices[#All],3,FALSE)</f>
        <v>1.3</v>
      </c>
      <c r="G7063" t="s">
        <v>29</v>
      </c>
      <c r="H7063">
        <v>3</v>
      </c>
      <c r="I7063">
        <v>3</v>
      </c>
      <c r="J7063">
        <v>0</v>
      </c>
      <c r="K7063">
        <v>0</v>
      </c>
      <c r="L7063">
        <f t="shared" si="220"/>
        <v>3.9000000000000004</v>
      </c>
      <c r="M7063">
        <f t="shared" si="221"/>
        <v>0</v>
      </c>
    </row>
    <row r="7064" spans="1:13" ht="21" customHeight="1">
      <c r="A7064">
        <v>46277</v>
      </c>
      <c r="B7064" t="s">
        <v>124</v>
      </c>
      <c r="C7064" t="s">
        <v>125</v>
      </c>
      <c r="D7064" t="s">
        <v>34</v>
      </c>
      <c r="E7064" t="s">
        <v>35</v>
      </c>
      <c r="F7064">
        <f>VLOOKUP(D7064,ProductPrices[#All],3,FALSE)</f>
        <v>1.4</v>
      </c>
      <c r="G7064" t="s">
        <v>29</v>
      </c>
      <c r="H7064">
        <v>10</v>
      </c>
      <c r="I7064">
        <v>10</v>
      </c>
      <c r="J7064">
        <v>0</v>
      </c>
      <c r="K7064">
        <v>0</v>
      </c>
      <c r="L7064">
        <f t="shared" si="220"/>
        <v>14</v>
      </c>
      <c r="M7064">
        <f t="shared" si="221"/>
        <v>0</v>
      </c>
    </row>
    <row r="7065" spans="1:13" ht="21" customHeight="1">
      <c r="A7065">
        <v>46277</v>
      </c>
      <c r="B7065" t="s">
        <v>124</v>
      </c>
      <c r="C7065" t="s">
        <v>125</v>
      </c>
      <c r="D7065" t="s">
        <v>36</v>
      </c>
      <c r="E7065" t="s">
        <v>37</v>
      </c>
      <c r="F7065">
        <f>VLOOKUP(D7065,ProductPrices[#All],3,FALSE)</f>
        <v>1.6</v>
      </c>
      <c r="G7065" t="s">
        <v>29</v>
      </c>
      <c r="H7065">
        <v>3</v>
      </c>
      <c r="I7065">
        <v>3</v>
      </c>
      <c r="J7065">
        <v>0</v>
      </c>
      <c r="K7065">
        <v>0</v>
      </c>
      <c r="L7065">
        <f t="shared" si="220"/>
        <v>4.8000000000000007</v>
      </c>
      <c r="M7065">
        <f t="shared" si="221"/>
        <v>0</v>
      </c>
    </row>
    <row r="7066" spans="1:13" ht="21" customHeight="1">
      <c r="A7066">
        <v>46277</v>
      </c>
      <c r="B7066" t="s">
        <v>124</v>
      </c>
      <c r="C7066" t="s">
        <v>125</v>
      </c>
      <c r="D7066" t="s">
        <v>38</v>
      </c>
      <c r="E7066" t="s">
        <v>39</v>
      </c>
      <c r="F7066">
        <f>VLOOKUP(D7066,ProductPrices[#All],3,FALSE)</f>
        <v>3.1</v>
      </c>
      <c r="G7066" t="s">
        <v>40</v>
      </c>
      <c r="H7066">
        <v>0</v>
      </c>
      <c r="I7066">
        <v>0</v>
      </c>
      <c r="J7066">
        <v>0</v>
      </c>
      <c r="K7066">
        <v>0</v>
      </c>
      <c r="L7066">
        <f t="shared" si="220"/>
        <v>0</v>
      </c>
      <c r="M7066">
        <f t="shared" si="221"/>
        <v>0</v>
      </c>
    </row>
    <row r="7067" spans="1:13" ht="21" customHeight="1">
      <c r="A7067">
        <v>46277</v>
      </c>
      <c r="B7067" t="s">
        <v>124</v>
      </c>
      <c r="C7067" t="s">
        <v>125</v>
      </c>
      <c r="D7067" t="s">
        <v>41</v>
      </c>
      <c r="E7067" t="s">
        <v>42</v>
      </c>
      <c r="F7067">
        <f>VLOOKUP(D7067,ProductPrices[#All],3,FALSE)</f>
        <v>3.4</v>
      </c>
      <c r="G7067" t="s">
        <v>40</v>
      </c>
      <c r="H7067">
        <v>0</v>
      </c>
      <c r="I7067">
        <v>0</v>
      </c>
      <c r="J7067">
        <v>0</v>
      </c>
      <c r="K7067">
        <v>0</v>
      </c>
      <c r="L7067">
        <f t="shared" si="220"/>
        <v>0</v>
      </c>
      <c r="M7067">
        <f t="shared" si="221"/>
        <v>0</v>
      </c>
    </row>
    <row r="7068" spans="1:13" ht="21" customHeight="1">
      <c r="A7068">
        <v>46277</v>
      </c>
      <c r="B7068" t="s">
        <v>124</v>
      </c>
      <c r="C7068" t="s">
        <v>125</v>
      </c>
      <c r="D7068" t="s">
        <v>43</v>
      </c>
      <c r="E7068" t="s">
        <v>44</v>
      </c>
      <c r="F7068">
        <f>VLOOKUP(D7068,ProductPrices[#All],3,FALSE)</f>
        <v>2.2000000000000002</v>
      </c>
      <c r="G7068" t="s">
        <v>40</v>
      </c>
      <c r="H7068">
        <v>0</v>
      </c>
      <c r="I7068">
        <v>0</v>
      </c>
      <c r="J7068">
        <v>0</v>
      </c>
      <c r="K7068">
        <v>0</v>
      </c>
      <c r="L7068">
        <f t="shared" si="220"/>
        <v>0</v>
      </c>
      <c r="M7068">
        <f t="shared" si="221"/>
        <v>0</v>
      </c>
    </row>
    <row r="7069" spans="1:13" ht="21" customHeight="1">
      <c r="A7069">
        <v>46277</v>
      </c>
      <c r="B7069" t="s">
        <v>124</v>
      </c>
      <c r="C7069" t="s">
        <v>125</v>
      </c>
      <c r="D7069" t="s">
        <v>45</v>
      </c>
      <c r="E7069" t="s">
        <v>46</v>
      </c>
      <c r="F7069">
        <f>VLOOKUP(D7069,ProductPrices[#All],3,FALSE)</f>
        <v>2.25</v>
      </c>
      <c r="G7069" t="s">
        <v>40</v>
      </c>
      <c r="H7069">
        <v>0</v>
      </c>
      <c r="I7069">
        <v>0</v>
      </c>
      <c r="J7069">
        <v>0</v>
      </c>
      <c r="K7069">
        <v>0</v>
      </c>
      <c r="L7069">
        <f t="shared" si="220"/>
        <v>0</v>
      </c>
      <c r="M7069">
        <f t="shared" si="221"/>
        <v>0</v>
      </c>
    </row>
    <row r="7070" spans="1:13" ht="21" customHeight="1">
      <c r="A7070">
        <v>46277</v>
      </c>
      <c r="B7070" t="s">
        <v>124</v>
      </c>
      <c r="C7070" t="s">
        <v>125</v>
      </c>
      <c r="D7070" t="s">
        <v>47</v>
      </c>
      <c r="E7070" t="s">
        <v>48</v>
      </c>
      <c r="F7070">
        <f>VLOOKUP(D7070,ProductPrices[#All],3,FALSE)</f>
        <v>2.35</v>
      </c>
      <c r="G7070" t="s">
        <v>40</v>
      </c>
      <c r="H7070">
        <v>0</v>
      </c>
      <c r="I7070">
        <v>0</v>
      </c>
      <c r="J7070">
        <v>0</v>
      </c>
      <c r="K7070">
        <v>0</v>
      </c>
      <c r="L7070">
        <f t="shared" si="220"/>
        <v>0</v>
      </c>
      <c r="M7070">
        <f t="shared" si="221"/>
        <v>0</v>
      </c>
    </row>
    <row r="7071" spans="1:13" ht="21" customHeight="1">
      <c r="A7071">
        <v>46277</v>
      </c>
      <c r="B7071" t="s">
        <v>124</v>
      </c>
      <c r="C7071" t="s">
        <v>125</v>
      </c>
      <c r="D7071" t="s">
        <v>49</v>
      </c>
      <c r="E7071" t="s">
        <v>50</v>
      </c>
      <c r="F7071">
        <f>VLOOKUP(D7071,ProductPrices[#All],3,FALSE)</f>
        <v>2.75</v>
      </c>
      <c r="G7071" t="s">
        <v>40</v>
      </c>
      <c r="H7071">
        <v>0</v>
      </c>
      <c r="I7071">
        <v>0</v>
      </c>
      <c r="J7071">
        <v>0</v>
      </c>
      <c r="K7071">
        <v>0</v>
      </c>
      <c r="L7071">
        <f t="shared" si="220"/>
        <v>0</v>
      </c>
      <c r="M7071">
        <f t="shared" si="221"/>
        <v>0</v>
      </c>
    </row>
    <row r="7072" spans="1:13" ht="21" customHeight="1">
      <c r="A7072">
        <v>46277</v>
      </c>
      <c r="B7072" t="s">
        <v>124</v>
      </c>
      <c r="C7072" t="s">
        <v>125</v>
      </c>
      <c r="D7072" t="s">
        <v>51</v>
      </c>
      <c r="E7072" t="s">
        <v>52</v>
      </c>
      <c r="F7072">
        <f>VLOOKUP(D7072,ProductPrices[#All],3,FALSE)</f>
        <v>4.6500000000000004</v>
      </c>
      <c r="G7072" t="s">
        <v>40</v>
      </c>
      <c r="H7072">
        <v>0</v>
      </c>
      <c r="I7072">
        <v>0</v>
      </c>
      <c r="J7072">
        <v>0</v>
      </c>
      <c r="K7072">
        <v>0</v>
      </c>
      <c r="L7072">
        <f t="shared" si="220"/>
        <v>0</v>
      </c>
      <c r="M7072">
        <f t="shared" si="221"/>
        <v>0</v>
      </c>
    </row>
    <row r="7073" spans="1:13" ht="21" customHeight="1">
      <c r="A7073">
        <v>46277</v>
      </c>
      <c r="B7073" t="s">
        <v>124</v>
      </c>
      <c r="C7073" t="s">
        <v>125</v>
      </c>
      <c r="D7073" t="s">
        <v>53</v>
      </c>
      <c r="E7073" t="s">
        <v>54</v>
      </c>
      <c r="F7073">
        <f>VLOOKUP(D7073,ProductPrices[#All],3,FALSE)</f>
        <v>2.2000000000000002</v>
      </c>
      <c r="G7073" t="s">
        <v>55</v>
      </c>
      <c r="H7073">
        <v>0</v>
      </c>
      <c r="I7073">
        <v>0</v>
      </c>
      <c r="J7073">
        <v>0</v>
      </c>
      <c r="K7073">
        <v>0</v>
      </c>
      <c r="L7073">
        <f t="shared" si="220"/>
        <v>0</v>
      </c>
      <c r="M7073">
        <f t="shared" si="221"/>
        <v>0</v>
      </c>
    </row>
    <row r="7074" spans="1:13" ht="21" customHeight="1">
      <c r="A7074">
        <v>46277</v>
      </c>
      <c r="B7074" t="s">
        <v>124</v>
      </c>
      <c r="C7074" t="s">
        <v>125</v>
      </c>
      <c r="D7074" t="s">
        <v>56</v>
      </c>
      <c r="E7074" t="s">
        <v>57</v>
      </c>
      <c r="F7074">
        <f>VLOOKUP(D7074,ProductPrices[#All],3,FALSE)</f>
        <v>3.35</v>
      </c>
      <c r="G7074" t="s">
        <v>55</v>
      </c>
      <c r="H7074">
        <v>0</v>
      </c>
      <c r="I7074">
        <v>0</v>
      </c>
      <c r="J7074">
        <v>0</v>
      </c>
      <c r="K7074">
        <v>0</v>
      </c>
      <c r="L7074">
        <f t="shared" si="220"/>
        <v>0</v>
      </c>
      <c r="M7074">
        <f t="shared" si="221"/>
        <v>0</v>
      </c>
    </row>
    <row r="7075" spans="1:13" ht="21" customHeight="1">
      <c r="A7075">
        <v>46277</v>
      </c>
      <c r="B7075" t="s">
        <v>124</v>
      </c>
      <c r="C7075" t="s">
        <v>125</v>
      </c>
      <c r="D7075" t="s">
        <v>58</v>
      </c>
      <c r="E7075" t="s">
        <v>59</v>
      </c>
      <c r="F7075">
        <f>VLOOKUP(D7075,ProductPrices[#All],3,FALSE)</f>
        <v>2.25</v>
      </c>
      <c r="G7075" t="s">
        <v>55</v>
      </c>
      <c r="H7075">
        <v>0</v>
      </c>
      <c r="I7075">
        <v>0</v>
      </c>
      <c r="J7075">
        <v>0</v>
      </c>
      <c r="K7075">
        <v>0</v>
      </c>
      <c r="L7075">
        <f t="shared" si="220"/>
        <v>0</v>
      </c>
      <c r="M7075">
        <f t="shared" si="221"/>
        <v>0</v>
      </c>
    </row>
    <row r="7076" spans="1:13" ht="21" customHeight="1">
      <c r="A7076">
        <v>46277</v>
      </c>
      <c r="B7076" t="s">
        <v>124</v>
      </c>
      <c r="C7076" t="s">
        <v>125</v>
      </c>
      <c r="D7076" t="s">
        <v>60</v>
      </c>
      <c r="E7076" t="s">
        <v>61</v>
      </c>
      <c r="F7076">
        <f>VLOOKUP(D7076,ProductPrices[#All],3,FALSE)</f>
        <v>1.5</v>
      </c>
      <c r="G7076" t="s">
        <v>55</v>
      </c>
      <c r="H7076">
        <v>0</v>
      </c>
      <c r="I7076">
        <v>0</v>
      </c>
      <c r="J7076">
        <v>0</v>
      </c>
      <c r="K7076">
        <v>0</v>
      </c>
      <c r="L7076">
        <f t="shared" si="220"/>
        <v>0</v>
      </c>
      <c r="M7076">
        <f t="shared" si="221"/>
        <v>0</v>
      </c>
    </row>
    <row r="7077" spans="1:13" ht="21" customHeight="1">
      <c r="A7077">
        <v>46277</v>
      </c>
      <c r="B7077" t="s">
        <v>124</v>
      </c>
      <c r="C7077" t="s">
        <v>125</v>
      </c>
      <c r="D7077" t="s">
        <v>62</v>
      </c>
      <c r="E7077" t="s">
        <v>63</v>
      </c>
      <c r="F7077">
        <f>VLOOKUP(D7077,ProductPrices[#All],3,FALSE)</f>
        <v>3.3</v>
      </c>
      <c r="G7077" t="s">
        <v>55</v>
      </c>
      <c r="H7077">
        <v>0</v>
      </c>
      <c r="I7077">
        <v>0</v>
      </c>
      <c r="J7077">
        <v>0</v>
      </c>
      <c r="K7077">
        <v>0</v>
      </c>
      <c r="L7077">
        <f t="shared" si="220"/>
        <v>0</v>
      </c>
      <c r="M7077">
        <f t="shared" si="221"/>
        <v>0</v>
      </c>
    </row>
    <row r="7078" spans="1:13" ht="21" customHeight="1">
      <c r="A7078">
        <v>46277</v>
      </c>
      <c r="B7078" t="s">
        <v>124</v>
      </c>
      <c r="C7078" t="s">
        <v>125</v>
      </c>
      <c r="D7078" t="s">
        <v>64</v>
      </c>
      <c r="E7078" t="s">
        <v>65</v>
      </c>
      <c r="F7078">
        <f>VLOOKUP(D7078,ProductPrices[#All],3,FALSE)</f>
        <v>2.95</v>
      </c>
      <c r="G7078" t="s">
        <v>66</v>
      </c>
      <c r="H7078">
        <v>0</v>
      </c>
      <c r="I7078">
        <v>0</v>
      </c>
      <c r="J7078">
        <v>0</v>
      </c>
      <c r="K7078">
        <v>0</v>
      </c>
      <c r="L7078">
        <f t="shared" si="220"/>
        <v>0</v>
      </c>
      <c r="M7078">
        <f t="shared" si="221"/>
        <v>0</v>
      </c>
    </row>
    <row r="7079" spans="1:13" ht="21" customHeight="1">
      <c r="A7079">
        <v>46277</v>
      </c>
      <c r="B7079" t="s">
        <v>124</v>
      </c>
      <c r="C7079" t="s">
        <v>125</v>
      </c>
      <c r="D7079" t="s">
        <v>67</v>
      </c>
      <c r="E7079" t="s">
        <v>68</v>
      </c>
      <c r="F7079">
        <f>VLOOKUP(D7079,ProductPrices[#All],3,FALSE)</f>
        <v>2.6</v>
      </c>
      <c r="G7079" t="s">
        <v>66</v>
      </c>
      <c r="H7079">
        <v>0</v>
      </c>
      <c r="I7079">
        <v>0</v>
      </c>
      <c r="J7079">
        <v>0</v>
      </c>
      <c r="K7079">
        <v>0</v>
      </c>
      <c r="L7079">
        <f t="shared" si="220"/>
        <v>0</v>
      </c>
      <c r="M7079">
        <f t="shared" si="221"/>
        <v>0</v>
      </c>
    </row>
    <row r="7080" spans="1:13" ht="21" customHeight="1">
      <c r="A7080">
        <v>46277</v>
      </c>
      <c r="B7080" t="s">
        <v>124</v>
      </c>
      <c r="C7080" t="s">
        <v>125</v>
      </c>
      <c r="D7080" t="s">
        <v>69</v>
      </c>
      <c r="E7080" t="s">
        <v>70</v>
      </c>
      <c r="F7080">
        <f>VLOOKUP(D7080,ProductPrices[#All],3,FALSE)</f>
        <v>2.2000000000000002</v>
      </c>
      <c r="G7080" t="s">
        <v>66</v>
      </c>
      <c r="H7080">
        <v>0</v>
      </c>
      <c r="I7080">
        <v>0</v>
      </c>
      <c r="J7080">
        <v>0</v>
      </c>
      <c r="K7080">
        <v>0</v>
      </c>
      <c r="L7080">
        <f t="shared" si="220"/>
        <v>0</v>
      </c>
      <c r="M7080">
        <f t="shared" si="221"/>
        <v>0</v>
      </c>
    </row>
    <row r="7081" spans="1:13" ht="21" customHeight="1">
      <c r="A7081">
        <v>46277</v>
      </c>
      <c r="B7081" t="s">
        <v>124</v>
      </c>
      <c r="C7081" t="s">
        <v>125</v>
      </c>
      <c r="D7081" t="s">
        <v>71</v>
      </c>
      <c r="E7081" t="s">
        <v>72</v>
      </c>
      <c r="F7081">
        <f>VLOOKUP(D7081,ProductPrices[#All],3,FALSE)</f>
        <v>2.25</v>
      </c>
      <c r="G7081" t="s">
        <v>66</v>
      </c>
      <c r="H7081">
        <v>0</v>
      </c>
      <c r="I7081">
        <v>0</v>
      </c>
      <c r="J7081">
        <v>0</v>
      </c>
      <c r="K7081">
        <v>0</v>
      </c>
      <c r="L7081">
        <f t="shared" si="220"/>
        <v>0</v>
      </c>
      <c r="M7081">
        <f t="shared" si="221"/>
        <v>0</v>
      </c>
    </row>
    <row r="7082" spans="1:13" ht="21" customHeight="1">
      <c r="A7082">
        <v>46277</v>
      </c>
      <c r="B7082" t="s">
        <v>124</v>
      </c>
      <c r="C7082" t="s">
        <v>125</v>
      </c>
      <c r="D7082" t="s">
        <v>73</v>
      </c>
      <c r="E7082" t="s">
        <v>74</v>
      </c>
      <c r="F7082">
        <f>VLOOKUP(D7082,ProductPrices[#All],3,FALSE)</f>
        <v>2.25</v>
      </c>
      <c r="G7082" t="s">
        <v>66</v>
      </c>
      <c r="H7082">
        <v>0</v>
      </c>
      <c r="I7082">
        <v>0</v>
      </c>
      <c r="J7082">
        <v>0</v>
      </c>
      <c r="K7082">
        <v>0</v>
      </c>
      <c r="L7082">
        <f t="shared" si="220"/>
        <v>0</v>
      </c>
      <c r="M7082">
        <f t="shared" si="221"/>
        <v>0</v>
      </c>
    </row>
    <row r="7083" spans="1:13" ht="21" customHeight="1">
      <c r="A7083">
        <v>46277</v>
      </c>
      <c r="B7083" t="s">
        <v>124</v>
      </c>
      <c r="C7083" t="s">
        <v>125</v>
      </c>
      <c r="D7083" t="s">
        <v>75</v>
      </c>
      <c r="E7083" t="s">
        <v>76</v>
      </c>
      <c r="F7083">
        <f>VLOOKUP(D7083,ProductPrices[#All],3,FALSE)</f>
        <v>1.9</v>
      </c>
      <c r="G7083" t="s">
        <v>77</v>
      </c>
      <c r="H7083">
        <v>9</v>
      </c>
      <c r="I7083">
        <v>4</v>
      </c>
      <c r="J7083">
        <v>0</v>
      </c>
      <c r="K7083">
        <v>0</v>
      </c>
      <c r="L7083">
        <f t="shared" si="220"/>
        <v>7.6</v>
      </c>
      <c r="M7083">
        <f t="shared" si="221"/>
        <v>5</v>
      </c>
    </row>
    <row r="7084" spans="1:13" ht="21" customHeight="1">
      <c r="A7084">
        <v>46277</v>
      </c>
      <c r="B7084" t="s">
        <v>124</v>
      </c>
      <c r="C7084" t="s">
        <v>125</v>
      </c>
      <c r="D7084" t="s">
        <v>78</v>
      </c>
      <c r="E7084" t="s">
        <v>79</v>
      </c>
      <c r="F7084">
        <f>VLOOKUP(D7084,ProductPrices[#All],3,FALSE)</f>
        <v>1.9</v>
      </c>
      <c r="G7084" t="s">
        <v>77</v>
      </c>
      <c r="H7084">
        <v>9</v>
      </c>
      <c r="I7084">
        <v>4</v>
      </c>
      <c r="J7084">
        <v>0</v>
      </c>
      <c r="K7084">
        <v>0</v>
      </c>
      <c r="L7084">
        <f t="shared" si="220"/>
        <v>7.6</v>
      </c>
      <c r="M7084">
        <f t="shared" si="221"/>
        <v>5</v>
      </c>
    </row>
    <row r="7085" spans="1:13" ht="21" customHeight="1">
      <c r="A7085">
        <v>46277</v>
      </c>
      <c r="B7085" t="s">
        <v>124</v>
      </c>
      <c r="C7085" t="s">
        <v>125</v>
      </c>
      <c r="D7085" t="s">
        <v>80</v>
      </c>
      <c r="E7085" t="s">
        <v>81</v>
      </c>
      <c r="F7085">
        <f>VLOOKUP(D7085,ProductPrices[#All],3,FALSE)</f>
        <v>2.0499999999999998</v>
      </c>
      <c r="G7085" t="s">
        <v>77</v>
      </c>
      <c r="H7085">
        <v>11</v>
      </c>
      <c r="I7085">
        <v>9</v>
      </c>
      <c r="J7085">
        <v>0</v>
      </c>
      <c r="K7085">
        <v>0</v>
      </c>
      <c r="L7085">
        <f t="shared" si="220"/>
        <v>18.45</v>
      </c>
      <c r="M7085">
        <f t="shared" si="221"/>
        <v>2</v>
      </c>
    </row>
    <row r="7086" spans="1:13" ht="21" customHeight="1">
      <c r="A7086">
        <v>46277</v>
      </c>
      <c r="B7086" t="s">
        <v>124</v>
      </c>
      <c r="C7086" t="s">
        <v>125</v>
      </c>
      <c r="D7086" t="s">
        <v>82</v>
      </c>
      <c r="E7086" t="s">
        <v>83</v>
      </c>
      <c r="F7086">
        <f>VLOOKUP(D7086,ProductPrices[#All],3,FALSE)</f>
        <v>1.95</v>
      </c>
      <c r="G7086" t="s">
        <v>77</v>
      </c>
      <c r="H7086">
        <v>11</v>
      </c>
      <c r="I7086">
        <v>9</v>
      </c>
      <c r="J7086">
        <v>0</v>
      </c>
      <c r="K7086">
        <v>0</v>
      </c>
      <c r="L7086">
        <f t="shared" si="220"/>
        <v>17.55</v>
      </c>
      <c r="M7086">
        <f t="shared" si="221"/>
        <v>2</v>
      </c>
    </row>
    <row r="7087" spans="1:13" ht="21" customHeight="1">
      <c r="A7087">
        <v>46277</v>
      </c>
      <c r="B7087" t="s">
        <v>124</v>
      </c>
      <c r="C7087" t="s">
        <v>125</v>
      </c>
      <c r="D7087" t="s">
        <v>84</v>
      </c>
      <c r="E7087" t="s">
        <v>85</v>
      </c>
      <c r="F7087">
        <f>VLOOKUP(D7087,ProductPrices[#All],3,FALSE)</f>
        <v>1.55</v>
      </c>
      <c r="G7087" t="s">
        <v>77</v>
      </c>
      <c r="H7087">
        <v>9</v>
      </c>
      <c r="I7087">
        <v>3</v>
      </c>
      <c r="J7087">
        <v>0</v>
      </c>
      <c r="K7087">
        <v>0</v>
      </c>
      <c r="L7087">
        <f t="shared" si="220"/>
        <v>4.6500000000000004</v>
      </c>
      <c r="M7087">
        <f t="shared" si="221"/>
        <v>6</v>
      </c>
    </row>
    <row r="7088" spans="1:13" ht="21" customHeight="1">
      <c r="A7088">
        <v>46277</v>
      </c>
      <c r="B7088" t="s">
        <v>124</v>
      </c>
      <c r="C7088" t="s">
        <v>125</v>
      </c>
      <c r="D7088" t="s">
        <v>86</v>
      </c>
      <c r="E7088" t="s">
        <v>87</v>
      </c>
      <c r="F7088">
        <f>VLOOKUP(D7088,ProductPrices[#All],3,FALSE)</f>
        <v>2</v>
      </c>
      <c r="G7088" t="s">
        <v>77</v>
      </c>
      <c r="H7088">
        <v>9</v>
      </c>
      <c r="I7088">
        <v>4</v>
      </c>
      <c r="J7088">
        <v>0</v>
      </c>
      <c r="K7088">
        <v>0</v>
      </c>
      <c r="L7088">
        <f t="shared" si="220"/>
        <v>8</v>
      </c>
      <c r="M7088">
        <f t="shared" si="221"/>
        <v>5</v>
      </c>
    </row>
    <row r="7089" spans="1:13" ht="21" customHeight="1">
      <c r="A7089">
        <v>46277</v>
      </c>
      <c r="B7089" t="s">
        <v>124</v>
      </c>
      <c r="C7089" t="s">
        <v>125</v>
      </c>
      <c r="D7089" t="s">
        <v>88</v>
      </c>
      <c r="E7089" t="s">
        <v>89</v>
      </c>
      <c r="F7089">
        <f>VLOOKUP(D7089,ProductPrices[#All],3,FALSE)</f>
        <v>2</v>
      </c>
      <c r="G7089" t="s">
        <v>77</v>
      </c>
      <c r="H7089">
        <v>9</v>
      </c>
      <c r="I7089">
        <v>4</v>
      </c>
      <c r="J7089">
        <v>0</v>
      </c>
      <c r="K7089">
        <v>0</v>
      </c>
      <c r="L7089">
        <f t="shared" si="220"/>
        <v>8</v>
      </c>
      <c r="M7089">
        <f t="shared" si="221"/>
        <v>5</v>
      </c>
    </row>
    <row r="7090" spans="1:13" ht="21" customHeight="1">
      <c r="A7090">
        <v>46277</v>
      </c>
      <c r="B7090" t="s">
        <v>124</v>
      </c>
      <c r="C7090" t="s">
        <v>125</v>
      </c>
      <c r="D7090" t="s">
        <v>90</v>
      </c>
      <c r="E7090" t="s">
        <v>91</v>
      </c>
      <c r="F7090">
        <f>VLOOKUP(D7090,ProductPrices[#All],3,FALSE)</f>
        <v>3.7</v>
      </c>
      <c r="G7090" t="s">
        <v>92</v>
      </c>
      <c r="H7090">
        <v>18</v>
      </c>
      <c r="I7090">
        <v>12</v>
      </c>
      <c r="J7090">
        <v>0</v>
      </c>
      <c r="K7090">
        <v>6</v>
      </c>
      <c r="L7090">
        <f t="shared" si="220"/>
        <v>44.400000000000006</v>
      </c>
      <c r="M7090">
        <f t="shared" si="221"/>
        <v>0</v>
      </c>
    </row>
    <row r="7091" spans="1:13" ht="21" customHeight="1">
      <c r="A7091">
        <v>46277</v>
      </c>
      <c r="B7091" t="s">
        <v>124</v>
      </c>
      <c r="C7091" t="s">
        <v>125</v>
      </c>
      <c r="D7091" t="s">
        <v>93</v>
      </c>
      <c r="E7091" t="s">
        <v>94</v>
      </c>
      <c r="F7091">
        <f>VLOOKUP(D7091,ProductPrices[#All],3,FALSE)</f>
        <v>3.7</v>
      </c>
      <c r="G7091" t="s">
        <v>92</v>
      </c>
      <c r="H7091">
        <v>4</v>
      </c>
      <c r="I7091">
        <v>1</v>
      </c>
      <c r="J7091">
        <v>0</v>
      </c>
      <c r="K7091">
        <v>3</v>
      </c>
      <c r="L7091">
        <f t="shared" si="220"/>
        <v>3.7</v>
      </c>
      <c r="M7091">
        <f t="shared" si="221"/>
        <v>0</v>
      </c>
    </row>
    <row r="7092" spans="1:13" ht="21" customHeight="1">
      <c r="A7092">
        <v>46277</v>
      </c>
      <c r="B7092" t="s">
        <v>124</v>
      </c>
      <c r="C7092" t="s">
        <v>125</v>
      </c>
      <c r="D7092" t="s">
        <v>95</v>
      </c>
      <c r="E7092" t="s">
        <v>96</v>
      </c>
      <c r="F7092">
        <f>VLOOKUP(D7092,ProductPrices[#All],3,FALSE)</f>
        <v>3.7</v>
      </c>
      <c r="G7092" t="s">
        <v>92</v>
      </c>
      <c r="H7092">
        <v>4</v>
      </c>
      <c r="I7092">
        <v>1</v>
      </c>
      <c r="J7092">
        <v>0</v>
      </c>
      <c r="K7092">
        <v>3</v>
      </c>
      <c r="L7092">
        <f t="shared" si="220"/>
        <v>3.7</v>
      </c>
      <c r="M7092">
        <f t="shared" si="221"/>
        <v>0</v>
      </c>
    </row>
    <row r="7093" spans="1:13" ht="21" customHeight="1">
      <c r="A7093">
        <v>46277</v>
      </c>
      <c r="B7093" t="s">
        <v>124</v>
      </c>
      <c r="C7093" t="s">
        <v>125</v>
      </c>
      <c r="D7093" t="s">
        <v>97</v>
      </c>
      <c r="E7093" t="s">
        <v>98</v>
      </c>
      <c r="F7093">
        <f>VLOOKUP(D7093,ProductPrices[#All],3,FALSE)</f>
        <v>3.6</v>
      </c>
      <c r="G7093" t="s">
        <v>92</v>
      </c>
      <c r="H7093">
        <v>18</v>
      </c>
      <c r="I7093">
        <v>12</v>
      </c>
      <c r="J7093">
        <v>0</v>
      </c>
      <c r="K7093">
        <v>6</v>
      </c>
      <c r="L7093">
        <f t="shared" si="220"/>
        <v>43.2</v>
      </c>
      <c r="M7093">
        <f t="shared" si="221"/>
        <v>0</v>
      </c>
    </row>
    <row r="7094" spans="1:13" ht="21" customHeight="1">
      <c r="A7094">
        <v>46277</v>
      </c>
      <c r="B7094" t="s">
        <v>124</v>
      </c>
      <c r="C7094" t="s">
        <v>125</v>
      </c>
      <c r="D7094" t="s">
        <v>99</v>
      </c>
      <c r="E7094" t="s">
        <v>100</v>
      </c>
      <c r="F7094">
        <f>VLOOKUP(D7094,ProductPrices[#All],3,FALSE)</f>
        <v>1.25</v>
      </c>
      <c r="G7094" t="s">
        <v>101</v>
      </c>
      <c r="H7094">
        <v>11</v>
      </c>
      <c r="I7094">
        <v>9</v>
      </c>
      <c r="J7094">
        <v>0</v>
      </c>
      <c r="K7094">
        <v>0</v>
      </c>
      <c r="L7094">
        <f t="shared" si="220"/>
        <v>11.25</v>
      </c>
      <c r="M7094">
        <f t="shared" si="221"/>
        <v>2</v>
      </c>
    </row>
    <row r="7095" spans="1:13" ht="21" customHeight="1">
      <c r="A7095">
        <v>46277</v>
      </c>
      <c r="B7095" t="s">
        <v>124</v>
      </c>
      <c r="C7095" t="s">
        <v>125</v>
      </c>
      <c r="D7095" t="s">
        <v>102</v>
      </c>
      <c r="E7095" t="s">
        <v>103</v>
      </c>
      <c r="F7095">
        <f>VLOOKUP(D7095,ProductPrices[#All],3,FALSE)</f>
        <v>1.25</v>
      </c>
      <c r="G7095" t="s">
        <v>101</v>
      </c>
      <c r="H7095">
        <v>11</v>
      </c>
      <c r="I7095">
        <v>9</v>
      </c>
      <c r="J7095">
        <v>0</v>
      </c>
      <c r="K7095">
        <v>0</v>
      </c>
      <c r="L7095">
        <f t="shared" si="220"/>
        <v>11.25</v>
      </c>
      <c r="M7095">
        <f t="shared" si="221"/>
        <v>2</v>
      </c>
    </row>
    <row r="7096" spans="1:13" ht="21" customHeight="1">
      <c r="A7096">
        <v>46277</v>
      </c>
      <c r="B7096" t="s">
        <v>124</v>
      </c>
      <c r="C7096" t="s">
        <v>125</v>
      </c>
      <c r="D7096" t="s">
        <v>104</v>
      </c>
      <c r="E7096" t="s">
        <v>105</v>
      </c>
      <c r="F7096">
        <f>VLOOKUP(D7096,ProductPrices[#All],3,FALSE)</f>
        <v>1.25</v>
      </c>
      <c r="G7096" t="s">
        <v>101</v>
      </c>
      <c r="H7096">
        <v>9</v>
      </c>
      <c r="I7096">
        <v>4</v>
      </c>
      <c r="J7096">
        <v>0</v>
      </c>
      <c r="K7096">
        <v>0</v>
      </c>
      <c r="L7096">
        <f t="shared" si="220"/>
        <v>5</v>
      </c>
      <c r="M7096">
        <f t="shared" si="221"/>
        <v>5</v>
      </c>
    </row>
    <row r="7097" spans="1:13" ht="21" customHeight="1">
      <c r="A7097">
        <v>46277</v>
      </c>
      <c r="B7097" t="s">
        <v>126</v>
      </c>
      <c r="C7097" t="s">
        <v>127</v>
      </c>
      <c r="D7097" t="s">
        <v>12</v>
      </c>
      <c r="E7097" t="s">
        <v>13</v>
      </c>
      <c r="F7097">
        <f>VLOOKUP(D7097,ProductPrices[#All],3,FALSE)</f>
        <v>1.35</v>
      </c>
      <c r="G7097" t="s">
        <v>14</v>
      </c>
      <c r="H7097">
        <v>54</v>
      </c>
      <c r="I7097">
        <v>54</v>
      </c>
      <c r="J7097">
        <v>0</v>
      </c>
      <c r="K7097">
        <v>0</v>
      </c>
      <c r="L7097">
        <f t="shared" si="220"/>
        <v>72.900000000000006</v>
      </c>
      <c r="M7097">
        <f t="shared" si="221"/>
        <v>0</v>
      </c>
    </row>
    <row r="7098" spans="1:13" ht="21" customHeight="1">
      <c r="A7098">
        <v>46277</v>
      </c>
      <c r="B7098" t="s">
        <v>126</v>
      </c>
      <c r="C7098" t="s">
        <v>127</v>
      </c>
      <c r="D7098" t="s">
        <v>15</v>
      </c>
      <c r="E7098" t="s">
        <v>16</v>
      </c>
      <c r="F7098">
        <f>VLOOKUP(D7098,ProductPrices[#All],3,FALSE)</f>
        <v>1.35</v>
      </c>
      <c r="G7098" t="s">
        <v>14</v>
      </c>
      <c r="H7098">
        <v>12</v>
      </c>
      <c r="I7098">
        <v>12</v>
      </c>
      <c r="J7098">
        <v>0</v>
      </c>
      <c r="K7098">
        <v>0</v>
      </c>
      <c r="L7098">
        <f t="shared" si="220"/>
        <v>16.200000000000003</v>
      </c>
      <c r="M7098">
        <f t="shared" si="221"/>
        <v>0</v>
      </c>
    </row>
    <row r="7099" spans="1:13" ht="21" customHeight="1">
      <c r="A7099">
        <v>46277</v>
      </c>
      <c r="B7099" t="s">
        <v>126</v>
      </c>
      <c r="C7099" t="s">
        <v>127</v>
      </c>
      <c r="D7099" t="s">
        <v>17</v>
      </c>
      <c r="E7099" t="s">
        <v>18</v>
      </c>
      <c r="F7099">
        <f>VLOOKUP(D7099,ProductPrices[#All],3,FALSE)</f>
        <v>2.5</v>
      </c>
      <c r="G7099" t="s">
        <v>14</v>
      </c>
      <c r="H7099">
        <v>12</v>
      </c>
      <c r="I7099">
        <v>12</v>
      </c>
      <c r="J7099">
        <v>0</v>
      </c>
      <c r="K7099">
        <v>0</v>
      </c>
      <c r="L7099">
        <f t="shared" si="220"/>
        <v>30</v>
      </c>
      <c r="M7099">
        <f t="shared" si="221"/>
        <v>0</v>
      </c>
    </row>
    <row r="7100" spans="1:13" ht="21" customHeight="1">
      <c r="A7100">
        <v>46277</v>
      </c>
      <c r="B7100" t="s">
        <v>126</v>
      </c>
      <c r="C7100" t="s">
        <v>127</v>
      </c>
      <c r="D7100" t="s">
        <v>19</v>
      </c>
      <c r="E7100" t="s">
        <v>20</v>
      </c>
      <c r="F7100">
        <f>VLOOKUP(D7100,ProductPrices[#All],3,FALSE)</f>
        <v>2.25</v>
      </c>
      <c r="G7100" t="s">
        <v>14</v>
      </c>
      <c r="H7100">
        <v>12</v>
      </c>
      <c r="I7100">
        <v>12</v>
      </c>
      <c r="J7100">
        <v>0</v>
      </c>
      <c r="K7100">
        <v>0</v>
      </c>
      <c r="L7100">
        <f t="shared" si="220"/>
        <v>27</v>
      </c>
      <c r="M7100">
        <f t="shared" si="221"/>
        <v>0</v>
      </c>
    </row>
    <row r="7101" spans="1:13" ht="21" customHeight="1">
      <c r="A7101">
        <v>46277</v>
      </c>
      <c r="B7101" t="s">
        <v>126</v>
      </c>
      <c r="C7101" t="s">
        <v>127</v>
      </c>
      <c r="D7101" t="s">
        <v>21</v>
      </c>
      <c r="E7101" t="s">
        <v>22</v>
      </c>
      <c r="F7101">
        <f>VLOOKUP(D7101,ProductPrices[#All],3,FALSE)</f>
        <v>2.5</v>
      </c>
      <c r="G7101" t="s">
        <v>14</v>
      </c>
      <c r="H7101">
        <v>11</v>
      </c>
      <c r="I7101">
        <v>10</v>
      </c>
      <c r="J7101">
        <v>0</v>
      </c>
      <c r="K7101">
        <v>1</v>
      </c>
      <c r="L7101">
        <f t="shared" si="220"/>
        <v>25</v>
      </c>
      <c r="M7101">
        <f t="shared" si="221"/>
        <v>0</v>
      </c>
    </row>
    <row r="7102" spans="1:13" ht="21" customHeight="1">
      <c r="A7102">
        <v>46277</v>
      </c>
      <c r="B7102" t="s">
        <v>126</v>
      </c>
      <c r="C7102" t="s">
        <v>127</v>
      </c>
      <c r="D7102" t="s">
        <v>23</v>
      </c>
      <c r="E7102" t="s">
        <v>24</v>
      </c>
      <c r="F7102">
        <f>VLOOKUP(D7102,ProductPrices[#All],3,FALSE)</f>
        <v>2.2000000000000002</v>
      </c>
      <c r="G7102" t="s">
        <v>14</v>
      </c>
      <c r="H7102">
        <v>12</v>
      </c>
      <c r="I7102">
        <v>12</v>
      </c>
      <c r="J7102">
        <v>0</v>
      </c>
      <c r="K7102">
        <v>0</v>
      </c>
      <c r="L7102">
        <f t="shared" si="220"/>
        <v>26.400000000000002</v>
      </c>
      <c r="M7102">
        <f t="shared" si="221"/>
        <v>0</v>
      </c>
    </row>
    <row r="7103" spans="1:13" ht="21" customHeight="1">
      <c r="A7103">
        <v>46277</v>
      </c>
      <c r="B7103" t="s">
        <v>126</v>
      </c>
      <c r="C7103" t="s">
        <v>127</v>
      </c>
      <c r="D7103" t="s">
        <v>25</v>
      </c>
      <c r="E7103" t="s">
        <v>26</v>
      </c>
      <c r="F7103">
        <f>VLOOKUP(D7103,ProductPrices[#All],3,FALSE)</f>
        <v>2.1</v>
      </c>
      <c r="G7103" t="s">
        <v>14</v>
      </c>
      <c r="H7103">
        <v>11</v>
      </c>
      <c r="I7103">
        <v>10</v>
      </c>
      <c r="J7103">
        <v>0</v>
      </c>
      <c r="K7103">
        <v>1</v>
      </c>
      <c r="L7103">
        <f t="shared" si="220"/>
        <v>21</v>
      </c>
      <c r="M7103">
        <f t="shared" si="221"/>
        <v>0</v>
      </c>
    </row>
    <row r="7104" spans="1:13" ht="21" customHeight="1">
      <c r="A7104">
        <v>46277</v>
      </c>
      <c r="B7104" t="s">
        <v>126</v>
      </c>
      <c r="C7104" t="s">
        <v>127</v>
      </c>
      <c r="D7104" t="s">
        <v>27</v>
      </c>
      <c r="E7104" t="s">
        <v>28</v>
      </c>
      <c r="F7104">
        <f>VLOOKUP(D7104,ProductPrices[#All],3,FALSE)</f>
        <v>1.5</v>
      </c>
      <c r="G7104" t="s">
        <v>29</v>
      </c>
      <c r="H7104">
        <v>7</v>
      </c>
      <c r="I7104">
        <v>7</v>
      </c>
      <c r="J7104">
        <v>0</v>
      </c>
      <c r="K7104">
        <v>0</v>
      </c>
      <c r="L7104">
        <f t="shared" si="220"/>
        <v>10.5</v>
      </c>
      <c r="M7104">
        <f t="shared" si="221"/>
        <v>0</v>
      </c>
    </row>
    <row r="7105" spans="1:13" ht="21" customHeight="1">
      <c r="A7105">
        <v>46277</v>
      </c>
      <c r="B7105" t="s">
        <v>126</v>
      </c>
      <c r="C7105" t="s">
        <v>127</v>
      </c>
      <c r="D7105" t="s">
        <v>30</v>
      </c>
      <c r="E7105" t="s">
        <v>31</v>
      </c>
      <c r="F7105">
        <f>VLOOKUP(D7105,ProductPrices[#All],3,FALSE)</f>
        <v>1.45</v>
      </c>
      <c r="G7105" t="s">
        <v>29</v>
      </c>
      <c r="H7105">
        <v>4</v>
      </c>
      <c r="I7105">
        <v>4</v>
      </c>
      <c r="J7105">
        <v>0</v>
      </c>
      <c r="K7105">
        <v>0</v>
      </c>
      <c r="L7105">
        <f t="shared" si="220"/>
        <v>5.8</v>
      </c>
      <c r="M7105">
        <f t="shared" si="221"/>
        <v>0</v>
      </c>
    </row>
    <row r="7106" spans="1:13" ht="21" customHeight="1">
      <c r="A7106">
        <v>46277</v>
      </c>
      <c r="B7106" t="s">
        <v>126</v>
      </c>
      <c r="C7106" t="s">
        <v>127</v>
      </c>
      <c r="D7106" t="s">
        <v>32</v>
      </c>
      <c r="E7106" t="s">
        <v>33</v>
      </c>
      <c r="F7106">
        <f>VLOOKUP(D7106,ProductPrices[#All],3,FALSE)</f>
        <v>1.3</v>
      </c>
      <c r="G7106" t="s">
        <v>29</v>
      </c>
      <c r="H7106">
        <v>4</v>
      </c>
      <c r="I7106">
        <v>4</v>
      </c>
      <c r="J7106">
        <v>0</v>
      </c>
      <c r="K7106">
        <v>0</v>
      </c>
      <c r="L7106">
        <f t="shared" ref="L7106:L7169" si="222">F7106*I7106</f>
        <v>5.2</v>
      </c>
      <c r="M7106">
        <f t="shared" ref="M7106:M7169" si="223">H7106-I7106-J7106-K7106</f>
        <v>0</v>
      </c>
    </row>
    <row r="7107" spans="1:13" ht="21" customHeight="1">
      <c r="A7107">
        <v>46277</v>
      </c>
      <c r="B7107" t="s">
        <v>126</v>
      </c>
      <c r="C7107" t="s">
        <v>127</v>
      </c>
      <c r="D7107" t="s">
        <v>34</v>
      </c>
      <c r="E7107" t="s">
        <v>35</v>
      </c>
      <c r="F7107">
        <f>VLOOKUP(D7107,ProductPrices[#All],3,FALSE)</f>
        <v>1.4</v>
      </c>
      <c r="G7107" t="s">
        <v>29</v>
      </c>
      <c r="H7107">
        <v>4</v>
      </c>
      <c r="I7107">
        <v>4</v>
      </c>
      <c r="J7107">
        <v>0</v>
      </c>
      <c r="K7107">
        <v>0</v>
      </c>
      <c r="L7107">
        <f t="shared" si="222"/>
        <v>5.6</v>
      </c>
      <c r="M7107">
        <f t="shared" si="223"/>
        <v>0</v>
      </c>
    </row>
    <row r="7108" spans="1:13" ht="21" customHeight="1">
      <c r="A7108">
        <v>46277</v>
      </c>
      <c r="B7108" t="s">
        <v>126</v>
      </c>
      <c r="C7108" t="s">
        <v>127</v>
      </c>
      <c r="D7108" t="s">
        <v>36</v>
      </c>
      <c r="E7108" t="s">
        <v>37</v>
      </c>
      <c r="F7108">
        <f>VLOOKUP(D7108,ProductPrices[#All],3,FALSE)</f>
        <v>1.6</v>
      </c>
      <c r="G7108" t="s">
        <v>29</v>
      </c>
      <c r="H7108">
        <v>3</v>
      </c>
      <c r="I7108">
        <v>3</v>
      </c>
      <c r="J7108">
        <v>0</v>
      </c>
      <c r="K7108">
        <v>0</v>
      </c>
      <c r="L7108">
        <f t="shared" si="222"/>
        <v>4.8000000000000007</v>
      </c>
      <c r="M7108">
        <f t="shared" si="223"/>
        <v>0</v>
      </c>
    </row>
    <row r="7109" spans="1:13" ht="21" customHeight="1">
      <c r="A7109">
        <v>46277</v>
      </c>
      <c r="B7109" t="s">
        <v>126</v>
      </c>
      <c r="C7109" t="s">
        <v>127</v>
      </c>
      <c r="D7109" t="s">
        <v>38</v>
      </c>
      <c r="E7109" t="s">
        <v>39</v>
      </c>
      <c r="F7109">
        <f>VLOOKUP(D7109,ProductPrices[#All],3,FALSE)</f>
        <v>3.1</v>
      </c>
      <c r="G7109" t="s">
        <v>40</v>
      </c>
      <c r="H7109">
        <v>0</v>
      </c>
      <c r="I7109">
        <v>0</v>
      </c>
      <c r="J7109">
        <v>0</v>
      </c>
      <c r="K7109">
        <v>0</v>
      </c>
      <c r="L7109">
        <f t="shared" si="222"/>
        <v>0</v>
      </c>
      <c r="M7109">
        <f t="shared" si="223"/>
        <v>0</v>
      </c>
    </row>
    <row r="7110" spans="1:13" ht="21" customHeight="1">
      <c r="A7110">
        <v>46277</v>
      </c>
      <c r="B7110" t="s">
        <v>126</v>
      </c>
      <c r="C7110" t="s">
        <v>127</v>
      </c>
      <c r="D7110" t="s">
        <v>41</v>
      </c>
      <c r="E7110" t="s">
        <v>42</v>
      </c>
      <c r="F7110">
        <f>VLOOKUP(D7110,ProductPrices[#All],3,FALSE)</f>
        <v>3.4</v>
      </c>
      <c r="G7110" t="s">
        <v>40</v>
      </c>
      <c r="H7110">
        <v>0</v>
      </c>
      <c r="I7110">
        <v>0</v>
      </c>
      <c r="J7110">
        <v>0</v>
      </c>
      <c r="K7110">
        <v>0</v>
      </c>
      <c r="L7110">
        <f t="shared" si="222"/>
        <v>0</v>
      </c>
      <c r="M7110">
        <f t="shared" si="223"/>
        <v>0</v>
      </c>
    </row>
    <row r="7111" spans="1:13" ht="21" customHeight="1">
      <c r="A7111">
        <v>46277</v>
      </c>
      <c r="B7111" t="s">
        <v>126</v>
      </c>
      <c r="C7111" t="s">
        <v>127</v>
      </c>
      <c r="D7111" t="s">
        <v>43</v>
      </c>
      <c r="E7111" t="s">
        <v>44</v>
      </c>
      <c r="F7111">
        <f>VLOOKUP(D7111,ProductPrices[#All],3,FALSE)</f>
        <v>2.2000000000000002</v>
      </c>
      <c r="G7111" t="s">
        <v>40</v>
      </c>
      <c r="H7111">
        <v>0</v>
      </c>
      <c r="I7111">
        <v>0</v>
      </c>
      <c r="J7111">
        <v>0</v>
      </c>
      <c r="K7111">
        <v>0</v>
      </c>
      <c r="L7111">
        <f t="shared" si="222"/>
        <v>0</v>
      </c>
      <c r="M7111">
        <f t="shared" si="223"/>
        <v>0</v>
      </c>
    </row>
    <row r="7112" spans="1:13" ht="21" customHeight="1">
      <c r="A7112">
        <v>46277</v>
      </c>
      <c r="B7112" t="s">
        <v>126</v>
      </c>
      <c r="C7112" t="s">
        <v>127</v>
      </c>
      <c r="D7112" t="s">
        <v>45</v>
      </c>
      <c r="E7112" t="s">
        <v>46</v>
      </c>
      <c r="F7112">
        <f>VLOOKUP(D7112,ProductPrices[#All],3,FALSE)</f>
        <v>2.25</v>
      </c>
      <c r="G7112" t="s">
        <v>40</v>
      </c>
      <c r="H7112">
        <v>0</v>
      </c>
      <c r="I7112">
        <v>0</v>
      </c>
      <c r="J7112">
        <v>0</v>
      </c>
      <c r="K7112">
        <v>0</v>
      </c>
      <c r="L7112">
        <f t="shared" si="222"/>
        <v>0</v>
      </c>
      <c r="M7112">
        <f t="shared" si="223"/>
        <v>0</v>
      </c>
    </row>
    <row r="7113" spans="1:13" ht="21" customHeight="1">
      <c r="A7113">
        <v>46277</v>
      </c>
      <c r="B7113" t="s">
        <v>126</v>
      </c>
      <c r="C7113" t="s">
        <v>127</v>
      </c>
      <c r="D7113" t="s">
        <v>47</v>
      </c>
      <c r="E7113" t="s">
        <v>48</v>
      </c>
      <c r="F7113">
        <f>VLOOKUP(D7113,ProductPrices[#All],3,FALSE)</f>
        <v>2.35</v>
      </c>
      <c r="G7113" t="s">
        <v>40</v>
      </c>
      <c r="H7113">
        <v>0</v>
      </c>
      <c r="I7113">
        <v>0</v>
      </c>
      <c r="J7113">
        <v>0</v>
      </c>
      <c r="K7113">
        <v>0</v>
      </c>
      <c r="L7113">
        <f t="shared" si="222"/>
        <v>0</v>
      </c>
      <c r="M7113">
        <f t="shared" si="223"/>
        <v>0</v>
      </c>
    </row>
    <row r="7114" spans="1:13" ht="21" customHeight="1">
      <c r="A7114">
        <v>46277</v>
      </c>
      <c r="B7114" t="s">
        <v>126</v>
      </c>
      <c r="C7114" t="s">
        <v>127</v>
      </c>
      <c r="D7114" t="s">
        <v>49</v>
      </c>
      <c r="E7114" t="s">
        <v>50</v>
      </c>
      <c r="F7114">
        <f>VLOOKUP(D7114,ProductPrices[#All],3,FALSE)</f>
        <v>2.75</v>
      </c>
      <c r="G7114" t="s">
        <v>40</v>
      </c>
      <c r="H7114">
        <v>0</v>
      </c>
      <c r="I7114">
        <v>0</v>
      </c>
      <c r="J7114">
        <v>0</v>
      </c>
      <c r="K7114">
        <v>0</v>
      </c>
      <c r="L7114">
        <f t="shared" si="222"/>
        <v>0</v>
      </c>
      <c r="M7114">
        <f t="shared" si="223"/>
        <v>0</v>
      </c>
    </row>
    <row r="7115" spans="1:13" ht="21" customHeight="1">
      <c r="A7115">
        <v>46277</v>
      </c>
      <c r="B7115" t="s">
        <v>126</v>
      </c>
      <c r="C7115" t="s">
        <v>127</v>
      </c>
      <c r="D7115" t="s">
        <v>51</v>
      </c>
      <c r="E7115" t="s">
        <v>52</v>
      </c>
      <c r="F7115">
        <f>VLOOKUP(D7115,ProductPrices[#All],3,FALSE)</f>
        <v>4.6500000000000004</v>
      </c>
      <c r="G7115" t="s">
        <v>40</v>
      </c>
      <c r="H7115">
        <v>0</v>
      </c>
      <c r="I7115">
        <v>0</v>
      </c>
      <c r="J7115">
        <v>0</v>
      </c>
      <c r="K7115">
        <v>0</v>
      </c>
      <c r="L7115">
        <f t="shared" si="222"/>
        <v>0</v>
      </c>
      <c r="M7115">
        <f t="shared" si="223"/>
        <v>0</v>
      </c>
    </row>
    <row r="7116" spans="1:13" ht="21" customHeight="1">
      <c r="A7116">
        <v>46277</v>
      </c>
      <c r="B7116" t="s">
        <v>126</v>
      </c>
      <c r="C7116" t="s">
        <v>127</v>
      </c>
      <c r="D7116" t="s">
        <v>53</v>
      </c>
      <c r="E7116" t="s">
        <v>54</v>
      </c>
      <c r="F7116">
        <f>VLOOKUP(D7116,ProductPrices[#All],3,FALSE)</f>
        <v>2.2000000000000002</v>
      </c>
      <c r="G7116" t="s">
        <v>55</v>
      </c>
      <c r="H7116">
        <v>0</v>
      </c>
      <c r="I7116">
        <v>0</v>
      </c>
      <c r="J7116">
        <v>0</v>
      </c>
      <c r="K7116">
        <v>0</v>
      </c>
      <c r="L7116">
        <f t="shared" si="222"/>
        <v>0</v>
      </c>
      <c r="M7116">
        <f t="shared" si="223"/>
        <v>0</v>
      </c>
    </row>
    <row r="7117" spans="1:13" ht="21" customHeight="1">
      <c r="A7117">
        <v>46277</v>
      </c>
      <c r="B7117" t="s">
        <v>126</v>
      </c>
      <c r="C7117" t="s">
        <v>127</v>
      </c>
      <c r="D7117" t="s">
        <v>56</v>
      </c>
      <c r="E7117" t="s">
        <v>57</v>
      </c>
      <c r="F7117">
        <f>VLOOKUP(D7117,ProductPrices[#All],3,FALSE)</f>
        <v>3.35</v>
      </c>
      <c r="G7117" t="s">
        <v>55</v>
      </c>
      <c r="H7117">
        <v>0</v>
      </c>
      <c r="I7117">
        <v>0</v>
      </c>
      <c r="J7117">
        <v>0</v>
      </c>
      <c r="K7117">
        <v>0</v>
      </c>
      <c r="L7117">
        <f t="shared" si="222"/>
        <v>0</v>
      </c>
      <c r="M7117">
        <f t="shared" si="223"/>
        <v>0</v>
      </c>
    </row>
    <row r="7118" spans="1:13" ht="21" customHeight="1">
      <c r="A7118">
        <v>46277</v>
      </c>
      <c r="B7118" t="s">
        <v>126</v>
      </c>
      <c r="C7118" t="s">
        <v>127</v>
      </c>
      <c r="D7118" t="s">
        <v>58</v>
      </c>
      <c r="E7118" t="s">
        <v>59</v>
      </c>
      <c r="F7118">
        <f>VLOOKUP(D7118,ProductPrices[#All],3,FALSE)</f>
        <v>2.25</v>
      </c>
      <c r="G7118" t="s">
        <v>55</v>
      </c>
      <c r="H7118">
        <v>0</v>
      </c>
      <c r="I7118">
        <v>0</v>
      </c>
      <c r="J7118">
        <v>0</v>
      </c>
      <c r="K7118">
        <v>0</v>
      </c>
      <c r="L7118">
        <f t="shared" si="222"/>
        <v>0</v>
      </c>
      <c r="M7118">
        <f t="shared" si="223"/>
        <v>0</v>
      </c>
    </row>
    <row r="7119" spans="1:13" ht="21" customHeight="1">
      <c r="A7119">
        <v>46277</v>
      </c>
      <c r="B7119" t="s">
        <v>126</v>
      </c>
      <c r="C7119" t="s">
        <v>127</v>
      </c>
      <c r="D7119" t="s">
        <v>60</v>
      </c>
      <c r="E7119" t="s">
        <v>61</v>
      </c>
      <c r="F7119">
        <f>VLOOKUP(D7119,ProductPrices[#All],3,FALSE)</f>
        <v>1.5</v>
      </c>
      <c r="G7119" t="s">
        <v>55</v>
      </c>
      <c r="H7119">
        <v>0</v>
      </c>
      <c r="I7119">
        <v>0</v>
      </c>
      <c r="J7119">
        <v>0</v>
      </c>
      <c r="K7119">
        <v>0</v>
      </c>
      <c r="L7119">
        <f t="shared" si="222"/>
        <v>0</v>
      </c>
      <c r="M7119">
        <f t="shared" si="223"/>
        <v>0</v>
      </c>
    </row>
    <row r="7120" spans="1:13" ht="21" customHeight="1">
      <c r="A7120">
        <v>46277</v>
      </c>
      <c r="B7120" t="s">
        <v>126</v>
      </c>
      <c r="C7120" t="s">
        <v>127</v>
      </c>
      <c r="D7120" t="s">
        <v>62</v>
      </c>
      <c r="E7120" t="s">
        <v>63</v>
      </c>
      <c r="F7120">
        <f>VLOOKUP(D7120,ProductPrices[#All],3,FALSE)</f>
        <v>3.3</v>
      </c>
      <c r="G7120" t="s">
        <v>55</v>
      </c>
      <c r="H7120">
        <v>0</v>
      </c>
      <c r="I7120">
        <v>0</v>
      </c>
      <c r="J7120">
        <v>0</v>
      </c>
      <c r="K7120">
        <v>0</v>
      </c>
      <c r="L7120">
        <f t="shared" si="222"/>
        <v>0</v>
      </c>
      <c r="M7120">
        <f t="shared" si="223"/>
        <v>0</v>
      </c>
    </row>
    <row r="7121" spans="1:13" ht="21" customHeight="1">
      <c r="A7121">
        <v>46277</v>
      </c>
      <c r="B7121" t="s">
        <v>126</v>
      </c>
      <c r="C7121" t="s">
        <v>127</v>
      </c>
      <c r="D7121" t="s">
        <v>64</v>
      </c>
      <c r="E7121" t="s">
        <v>65</v>
      </c>
      <c r="F7121">
        <f>VLOOKUP(D7121,ProductPrices[#All],3,FALSE)</f>
        <v>2.95</v>
      </c>
      <c r="G7121" t="s">
        <v>66</v>
      </c>
      <c r="H7121">
        <v>0</v>
      </c>
      <c r="I7121">
        <v>0</v>
      </c>
      <c r="J7121">
        <v>0</v>
      </c>
      <c r="K7121">
        <v>0</v>
      </c>
      <c r="L7121">
        <f t="shared" si="222"/>
        <v>0</v>
      </c>
      <c r="M7121">
        <f t="shared" si="223"/>
        <v>0</v>
      </c>
    </row>
    <row r="7122" spans="1:13" ht="21" customHeight="1">
      <c r="A7122">
        <v>46277</v>
      </c>
      <c r="B7122" t="s">
        <v>126</v>
      </c>
      <c r="C7122" t="s">
        <v>127</v>
      </c>
      <c r="D7122" t="s">
        <v>67</v>
      </c>
      <c r="E7122" t="s">
        <v>68</v>
      </c>
      <c r="F7122">
        <f>VLOOKUP(D7122,ProductPrices[#All],3,FALSE)</f>
        <v>2.6</v>
      </c>
      <c r="G7122" t="s">
        <v>66</v>
      </c>
      <c r="H7122">
        <v>0</v>
      </c>
      <c r="I7122">
        <v>0</v>
      </c>
      <c r="J7122">
        <v>0</v>
      </c>
      <c r="K7122">
        <v>0</v>
      </c>
      <c r="L7122">
        <f t="shared" si="222"/>
        <v>0</v>
      </c>
      <c r="M7122">
        <f t="shared" si="223"/>
        <v>0</v>
      </c>
    </row>
    <row r="7123" spans="1:13" ht="21" customHeight="1">
      <c r="A7123">
        <v>46277</v>
      </c>
      <c r="B7123" t="s">
        <v>126</v>
      </c>
      <c r="C7123" t="s">
        <v>127</v>
      </c>
      <c r="D7123" t="s">
        <v>69</v>
      </c>
      <c r="E7123" t="s">
        <v>70</v>
      </c>
      <c r="F7123">
        <f>VLOOKUP(D7123,ProductPrices[#All],3,FALSE)</f>
        <v>2.2000000000000002</v>
      </c>
      <c r="G7123" t="s">
        <v>66</v>
      </c>
      <c r="H7123">
        <v>0</v>
      </c>
      <c r="I7123">
        <v>0</v>
      </c>
      <c r="J7123">
        <v>0</v>
      </c>
      <c r="K7123">
        <v>0</v>
      </c>
      <c r="L7123">
        <f t="shared" si="222"/>
        <v>0</v>
      </c>
      <c r="M7123">
        <f t="shared" si="223"/>
        <v>0</v>
      </c>
    </row>
    <row r="7124" spans="1:13" ht="21" customHeight="1">
      <c r="A7124">
        <v>46277</v>
      </c>
      <c r="B7124" t="s">
        <v>126</v>
      </c>
      <c r="C7124" t="s">
        <v>127</v>
      </c>
      <c r="D7124" t="s">
        <v>71</v>
      </c>
      <c r="E7124" t="s">
        <v>72</v>
      </c>
      <c r="F7124">
        <f>VLOOKUP(D7124,ProductPrices[#All],3,FALSE)</f>
        <v>2.25</v>
      </c>
      <c r="G7124" t="s">
        <v>66</v>
      </c>
      <c r="H7124">
        <v>0</v>
      </c>
      <c r="I7124">
        <v>0</v>
      </c>
      <c r="J7124">
        <v>0</v>
      </c>
      <c r="K7124">
        <v>0</v>
      </c>
      <c r="L7124">
        <f t="shared" si="222"/>
        <v>0</v>
      </c>
      <c r="M7124">
        <f t="shared" si="223"/>
        <v>0</v>
      </c>
    </row>
    <row r="7125" spans="1:13" ht="21" customHeight="1">
      <c r="A7125">
        <v>46277</v>
      </c>
      <c r="B7125" t="s">
        <v>126</v>
      </c>
      <c r="C7125" t="s">
        <v>127</v>
      </c>
      <c r="D7125" t="s">
        <v>73</v>
      </c>
      <c r="E7125" t="s">
        <v>74</v>
      </c>
      <c r="F7125">
        <f>VLOOKUP(D7125,ProductPrices[#All],3,FALSE)</f>
        <v>2.25</v>
      </c>
      <c r="G7125" t="s">
        <v>66</v>
      </c>
      <c r="H7125">
        <v>0</v>
      </c>
      <c r="I7125">
        <v>0</v>
      </c>
      <c r="J7125">
        <v>0</v>
      </c>
      <c r="K7125">
        <v>0</v>
      </c>
      <c r="L7125">
        <f t="shared" si="222"/>
        <v>0</v>
      </c>
      <c r="M7125">
        <f t="shared" si="223"/>
        <v>0</v>
      </c>
    </row>
    <row r="7126" spans="1:13" ht="21" customHeight="1">
      <c r="A7126">
        <v>46277</v>
      </c>
      <c r="B7126" t="s">
        <v>126</v>
      </c>
      <c r="C7126" t="s">
        <v>127</v>
      </c>
      <c r="D7126" t="s">
        <v>75</v>
      </c>
      <c r="E7126" t="s">
        <v>76</v>
      </c>
      <c r="F7126">
        <f>VLOOKUP(D7126,ProductPrices[#All],3,FALSE)</f>
        <v>1.9</v>
      </c>
      <c r="G7126" t="s">
        <v>77</v>
      </c>
      <c r="H7126">
        <v>9</v>
      </c>
      <c r="I7126">
        <v>4</v>
      </c>
      <c r="J7126">
        <v>0</v>
      </c>
      <c r="K7126">
        <v>0</v>
      </c>
      <c r="L7126">
        <f t="shared" si="222"/>
        <v>7.6</v>
      </c>
      <c r="M7126">
        <f t="shared" si="223"/>
        <v>5</v>
      </c>
    </row>
    <row r="7127" spans="1:13" ht="21" customHeight="1">
      <c r="A7127">
        <v>46277</v>
      </c>
      <c r="B7127" t="s">
        <v>126</v>
      </c>
      <c r="C7127" t="s">
        <v>127</v>
      </c>
      <c r="D7127" t="s">
        <v>78</v>
      </c>
      <c r="E7127" t="s">
        <v>79</v>
      </c>
      <c r="F7127">
        <f>VLOOKUP(D7127,ProductPrices[#All],3,FALSE)</f>
        <v>1.9</v>
      </c>
      <c r="G7127" t="s">
        <v>77</v>
      </c>
      <c r="H7127">
        <v>10</v>
      </c>
      <c r="I7127">
        <v>7</v>
      </c>
      <c r="J7127">
        <v>0</v>
      </c>
      <c r="K7127">
        <v>0</v>
      </c>
      <c r="L7127">
        <f t="shared" si="222"/>
        <v>13.299999999999999</v>
      </c>
      <c r="M7127">
        <f t="shared" si="223"/>
        <v>3</v>
      </c>
    </row>
    <row r="7128" spans="1:13" ht="21" customHeight="1">
      <c r="A7128">
        <v>46277</v>
      </c>
      <c r="B7128" t="s">
        <v>126</v>
      </c>
      <c r="C7128" t="s">
        <v>127</v>
      </c>
      <c r="D7128" t="s">
        <v>80</v>
      </c>
      <c r="E7128" t="s">
        <v>81</v>
      </c>
      <c r="F7128">
        <f>VLOOKUP(D7128,ProductPrices[#All],3,FALSE)</f>
        <v>2.0499999999999998</v>
      </c>
      <c r="G7128" t="s">
        <v>77</v>
      </c>
      <c r="H7128">
        <v>9</v>
      </c>
      <c r="I7128">
        <v>4</v>
      </c>
      <c r="J7128">
        <v>0</v>
      </c>
      <c r="K7128">
        <v>0</v>
      </c>
      <c r="L7128">
        <f t="shared" si="222"/>
        <v>8.1999999999999993</v>
      </c>
      <c r="M7128">
        <f t="shared" si="223"/>
        <v>5</v>
      </c>
    </row>
    <row r="7129" spans="1:13" ht="21" customHeight="1">
      <c r="A7129">
        <v>46277</v>
      </c>
      <c r="B7129" t="s">
        <v>126</v>
      </c>
      <c r="C7129" t="s">
        <v>127</v>
      </c>
      <c r="D7129" t="s">
        <v>82</v>
      </c>
      <c r="E7129" t="s">
        <v>83</v>
      </c>
      <c r="F7129">
        <f>VLOOKUP(D7129,ProductPrices[#All],3,FALSE)</f>
        <v>1.95</v>
      </c>
      <c r="G7129" t="s">
        <v>77</v>
      </c>
      <c r="H7129">
        <v>10</v>
      </c>
      <c r="I7129">
        <v>6</v>
      </c>
      <c r="J7129">
        <v>0</v>
      </c>
      <c r="K7129">
        <v>0</v>
      </c>
      <c r="L7129">
        <f t="shared" si="222"/>
        <v>11.7</v>
      </c>
      <c r="M7129">
        <f t="shared" si="223"/>
        <v>4</v>
      </c>
    </row>
    <row r="7130" spans="1:13" ht="21" customHeight="1">
      <c r="A7130">
        <v>46277</v>
      </c>
      <c r="B7130" t="s">
        <v>126</v>
      </c>
      <c r="C7130" t="s">
        <v>127</v>
      </c>
      <c r="D7130" t="s">
        <v>84</v>
      </c>
      <c r="E7130" t="s">
        <v>85</v>
      </c>
      <c r="F7130">
        <f>VLOOKUP(D7130,ProductPrices[#All],3,FALSE)</f>
        <v>1.55</v>
      </c>
      <c r="G7130" t="s">
        <v>77</v>
      </c>
      <c r="H7130">
        <v>9</v>
      </c>
      <c r="I7130">
        <v>4</v>
      </c>
      <c r="J7130">
        <v>0</v>
      </c>
      <c r="K7130">
        <v>0</v>
      </c>
      <c r="L7130">
        <f t="shared" si="222"/>
        <v>6.2</v>
      </c>
      <c r="M7130">
        <f t="shared" si="223"/>
        <v>5</v>
      </c>
    </row>
    <row r="7131" spans="1:13" ht="21" customHeight="1">
      <c r="A7131">
        <v>46277</v>
      </c>
      <c r="B7131" t="s">
        <v>126</v>
      </c>
      <c r="C7131" t="s">
        <v>127</v>
      </c>
      <c r="D7131" t="s">
        <v>86</v>
      </c>
      <c r="E7131" t="s">
        <v>87</v>
      </c>
      <c r="F7131">
        <f>VLOOKUP(D7131,ProductPrices[#All],3,FALSE)</f>
        <v>2</v>
      </c>
      <c r="G7131" t="s">
        <v>77</v>
      </c>
      <c r="H7131">
        <v>10</v>
      </c>
      <c r="I7131">
        <v>7</v>
      </c>
      <c r="J7131">
        <v>0</v>
      </c>
      <c r="K7131">
        <v>1</v>
      </c>
      <c r="L7131">
        <f t="shared" si="222"/>
        <v>14</v>
      </c>
      <c r="M7131">
        <f t="shared" si="223"/>
        <v>2</v>
      </c>
    </row>
    <row r="7132" spans="1:13" ht="21" customHeight="1">
      <c r="A7132">
        <v>46277</v>
      </c>
      <c r="B7132" t="s">
        <v>126</v>
      </c>
      <c r="C7132" t="s">
        <v>127</v>
      </c>
      <c r="D7132" t="s">
        <v>88</v>
      </c>
      <c r="E7132" t="s">
        <v>89</v>
      </c>
      <c r="F7132">
        <f>VLOOKUP(D7132,ProductPrices[#All],3,FALSE)</f>
        <v>2</v>
      </c>
      <c r="G7132" t="s">
        <v>77</v>
      </c>
      <c r="H7132">
        <v>11</v>
      </c>
      <c r="I7132">
        <v>9</v>
      </c>
      <c r="J7132">
        <v>0</v>
      </c>
      <c r="K7132">
        <v>0</v>
      </c>
      <c r="L7132">
        <f t="shared" si="222"/>
        <v>18</v>
      </c>
      <c r="M7132">
        <f t="shared" si="223"/>
        <v>2</v>
      </c>
    </row>
    <row r="7133" spans="1:13" ht="21" customHeight="1">
      <c r="A7133">
        <v>46277</v>
      </c>
      <c r="B7133" t="s">
        <v>126</v>
      </c>
      <c r="C7133" t="s">
        <v>127</v>
      </c>
      <c r="D7133" t="s">
        <v>90</v>
      </c>
      <c r="E7133" t="s">
        <v>91</v>
      </c>
      <c r="F7133">
        <f>VLOOKUP(D7133,ProductPrices[#All],3,FALSE)</f>
        <v>3.7</v>
      </c>
      <c r="G7133" t="s">
        <v>92</v>
      </c>
      <c r="H7133">
        <v>14</v>
      </c>
      <c r="I7133">
        <v>10</v>
      </c>
      <c r="J7133">
        <v>0</v>
      </c>
      <c r="K7133">
        <v>4</v>
      </c>
      <c r="L7133">
        <f t="shared" si="222"/>
        <v>37</v>
      </c>
      <c r="M7133">
        <f t="shared" si="223"/>
        <v>0</v>
      </c>
    </row>
    <row r="7134" spans="1:13" ht="21" customHeight="1">
      <c r="A7134">
        <v>46277</v>
      </c>
      <c r="B7134" t="s">
        <v>126</v>
      </c>
      <c r="C7134" t="s">
        <v>127</v>
      </c>
      <c r="D7134" t="s">
        <v>93</v>
      </c>
      <c r="E7134" t="s">
        <v>94</v>
      </c>
      <c r="F7134">
        <f>VLOOKUP(D7134,ProductPrices[#All],3,FALSE)</f>
        <v>3.7</v>
      </c>
      <c r="G7134" t="s">
        <v>92</v>
      </c>
      <c r="H7134">
        <v>6</v>
      </c>
      <c r="I7134">
        <v>6</v>
      </c>
      <c r="J7134">
        <v>0</v>
      </c>
      <c r="K7134">
        <v>0</v>
      </c>
      <c r="L7134">
        <f t="shared" si="222"/>
        <v>22.200000000000003</v>
      </c>
      <c r="M7134">
        <f t="shared" si="223"/>
        <v>0</v>
      </c>
    </row>
    <row r="7135" spans="1:13" ht="21" customHeight="1">
      <c r="A7135">
        <v>46277</v>
      </c>
      <c r="B7135" t="s">
        <v>126</v>
      </c>
      <c r="C7135" t="s">
        <v>127</v>
      </c>
      <c r="D7135" t="s">
        <v>95</v>
      </c>
      <c r="E7135" t="s">
        <v>96</v>
      </c>
      <c r="F7135">
        <f>VLOOKUP(D7135,ProductPrices[#All],3,FALSE)</f>
        <v>3.7</v>
      </c>
      <c r="G7135" t="s">
        <v>92</v>
      </c>
      <c r="H7135">
        <v>14</v>
      </c>
      <c r="I7135">
        <v>9</v>
      </c>
      <c r="J7135">
        <v>0</v>
      </c>
      <c r="K7135">
        <v>5</v>
      </c>
      <c r="L7135">
        <f t="shared" si="222"/>
        <v>33.300000000000004</v>
      </c>
      <c r="M7135">
        <f t="shared" si="223"/>
        <v>0</v>
      </c>
    </row>
    <row r="7136" spans="1:13" ht="21" customHeight="1">
      <c r="A7136">
        <v>46277</v>
      </c>
      <c r="B7136" t="s">
        <v>126</v>
      </c>
      <c r="C7136" t="s">
        <v>127</v>
      </c>
      <c r="D7136" t="s">
        <v>97</v>
      </c>
      <c r="E7136" t="s">
        <v>98</v>
      </c>
      <c r="F7136">
        <f>VLOOKUP(D7136,ProductPrices[#All],3,FALSE)</f>
        <v>3.6</v>
      </c>
      <c r="G7136" t="s">
        <v>92</v>
      </c>
      <c r="H7136">
        <v>12</v>
      </c>
      <c r="I7136">
        <v>7</v>
      </c>
      <c r="J7136">
        <v>0</v>
      </c>
      <c r="K7136">
        <v>5</v>
      </c>
      <c r="L7136">
        <f t="shared" si="222"/>
        <v>25.2</v>
      </c>
      <c r="M7136">
        <f t="shared" si="223"/>
        <v>0</v>
      </c>
    </row>
    <row r="7137" spans="1:13" ht="21" customHeight="1">
      <c r="A7137">
        <v>46277</v>
      </c>
      <c r="B7137" t="s">
        <v>126</v>
      </c>
      <c r="C7137" t="s">
        <v>127</v>
      </c>
      <c r="D7137" t="s">
        <v>99</v>
      </c>
      <c r="E7137" t="s">
        <v>100</v>
      </c>
      <c r="F7137">
        <f>VLOOKUP(D7137,ProductPrices[#All],3,FALSE)</f>
        <v>1.25</v>
      </c>
      <c r="G7137" t="s">
        <v>101</v>
      </c>
      <c r="H7137">
        <v>9</v>
      </c>
      <c r="I7137">
        <v>4</v>
      </c>
      <c r="J7137">
        <v>0</v>
      </c>
      <c r="K7137">
        <v>0</v>
      </c>
      <c r="L7137">
        <f t="shared" si="222"/>
        <v>5</v>
      </c>
      <c r="M7137">
        <f t="shared" si="223"/>
        <v>5</v>
      </c>
    </row>
    <row r="7138" spans="1:13" ht="21" customHeight="1">
      <c r="A7138">
        <v>46277</v>
      </c>
      <c r="B7138" t="s">
        <v>126</v>
      </c>
      <c r="C7138" t="s">
        <v>127</v>
      </c>
      <c r="D7138" t="s">
        <v>102</v>
      </c>
      <c r="E7138" t="s">
        <v>103</v>
      </c>
      <c r="F7138">
        <f>VLOOKUP(D7138,ProductPrices[#All],3,FALSE)</f>
        <v>1.25</v>
      </c>
      <c r="G7138" t="s">
        <v>101</v>
      </c>
      <c r="H7138">
        <v>9</v>
      </c>
      <c r="I7138">
        <v>3</v>
      </c>
      <c r="J7138">
        <v>0</v>
      </c>
      <c r="K7138">
        <v>0</v>
      </c>
      <c r="L7138">
        <f t="shared" si="222"/>
        <v>3.75</v>
      </c>
      <c r="M7138">
        <f t="shared" si="223"/>
        <v>6</v>
      </c>
    </row>
    <row r="7139" spans="1:13" ht="21" customHeight="1">
      <c r="A7139">
        <v>46277</v>
      </c>
      <c r="B7139" t="s">
        <v>126</v>
      </c>
      <c r="C7139" t="s">
        <v>127</v>
      </c>
      <c r="D7139" t="s">
        <v>104</v>
      </c>
      <c r="E7139" t="s">
        <v>105</v>
      </c>
      <c r="F7139">
        <f>VLOOKUP(D7139,ProductPrices[#All],3,FALSE)</f>
        <v>1.25</v>
      </c>
      <c r="G7139" t="s">
        <v>101</v>
      </c>
      <c r="H7139">
        <v>10</v>
      </c>
      <c r="I7139">
        <v>7</v>
      </c>
      <c r="J7139">
        <v>0</v>
      </c>
      <c r="K7139">
        <v>1</v>
      </c>
      <c r="L7139">
        <f t="shared" si="222"/>
        <v>8.75</v>
      </c>
      <c r="M7139">
        <f t="shared" si="223"/>
        <v>2</v>
      </c>
    </row>
    <row r="7140" spans="1:13" ht="21" customHeight="1">
      <c r="A7140">
        <v>46277</v>
      </c>
      <c r="B7140" t="s">
        <v>128</v>
      </c>
      <c r="C7140" t="s">
        <v>129</v>
      </c>
      <c r="D7140" t="s">
        <v>12</v>
      </c>
      <c r="E7140" t="s">
        <v>13</v>
      </c>
      <c r="F7140">
        <f>VLOOKUP(D7140,ProductPrices[#All],3,FALSE)</f>
        <v>1.35</v>
      </c>
      <c r="G7140" t="s">
        <v>14</v>
      </c>
      <c r="H7140">
        <v>179</v>
      </c>
      <c r="I7140">
        <v>163</v>
      </c>
      <c r="J7140">
        <v>14</v>
      </c>
      <c r="K7140">
        <v>2</v>
      </c>
      <c r="L7140">
        <f t="shared" si="222"/>
        <v>220.05</v>
      </c>
      <c r="M7140">
        <f t="shared" si="223"/>
        <v>0</v>
      </c>
    </row>
    <row r="7141" spans="1:13" ht="21" customHeight="1">
      <c r="A7141">
        <v>46277</v>
      </c>
      <c r="B7141" t="s">
        <v>128</v>
      </c>
      <c r="C7141" t="s">
        <v>129</v>
      </c>
      <c r="D7141" t="s">
        <v>15</v>
      </c>
      <c r="E7141" t="s">
        <v>16</v>
      </c>
      <c r="F7141">
        <f>VLOOKUP(D7141,ProductPrices[#All],3,FALSE)</f>
        <v>1.35</v>
      </c>
      <c r="G7141" t="s">
        <v>14</v>
      </c>
      <c r="H7141">
        <v>39</v>
      </c>
      <c r="I7141">
        <v>36</v>
      </c>
      <c r="J7141">
        <v>3</v>
      </c>
      <c r="K7141">
        <v>0</v>
      </c>
      <c r="L7141">
        <f t="shared" si="222"/>
        <v>48.6</v>
      </c>
      <c r="M7141">
        <f t="shared" si="223"/>
        <v>0</v>
      </c>
    </row>
    <row r="7142" spans="1:13" ht="21" customHeight="1">
      <c r="A7142">
        <v>46277</v>
      </c>
      <c r="B7142" t="s">
        <v>128</v>
      </c>
      <c r="C7142" t="s">
        <v>129</v>
      </c>
      <c r="D7142" t="s">
        <v>17</v>
      </c>
      <c r="E7142" t="s">
        <v>18</v>
      </c>
      <c r="F7142">
        <f>VLOOKUP(D7142,ProductPrices[#All],3,FALSE)</f>
        <v>2.5</v>
      </c>
      <c r="G7142" t="s">
        <v>14</v>
      </c>
      <c r="H7142">
        <v>39</v>
      </c>
      <c r="I7142">
        <v>39</v>
      </c>
      <c r="J7142">
        <v>0</v>
      </c>
      <c r="K7142">
        <v>0</v>
      </c>
      <c r="L7142">
        <f t="shared" si="222"/>
        <v>97.5</v>
      </c>
      <c r="M7142">
        <f t="shared" si="223"/>
        <v>0</v>
      </c>
    </row>
    <row r="7143" spans="1:13" ht="21" customHeight="1">
      <c r="A7143">
        <v>46277</v>
      </c>
      <c r="B7143" t="s">
        <v>128</v>
      </c>
      <c r="C7143" t="s">
        <v>129</v>
      </c>
      <c r="D7143" t="s">
        <v>19</v>
      </c>
      <c r="E7143" t="s">
        <v>20</v>
      </c>
      <c r="F7143">
        <f>VLOOKUP(D7143,ProductPrices[#All],3,FALSE)</f>
        <v>2.25</v>
      </c>
      <c r="G7143" t="s">
        <v>14</v>
      </c>
      <c r="H7143">
        <v>39</v>
      </c>
      <c r="I7143">
        <v>36</v>
      </c>
      <c r="J7143">
        <v>2</v>
      </c>
      <c r="K7143">
        <v>1</v>
      </c>
      <c r="L7143">
        <f t="shared" si="222"/>
        <v>81</v>
      </c>
      <c r="M7143">
        <f t="shared" si="223"/>
        <v>0</v>
      </c>
    </row>
    <row r="7144" spans="1:13" ht="21" customHeight="1">
      <c r="A7144">
        <v>46277</v>
      </c>
      <c r="B7144" t="s">
        <v>128</v>
      </c>
      <c r="C7144" t="s">
        <v>129</v>
      </c>
      <c r="D7144" t="s">
        <v>21</v>
      </c>
      <c r="E7144" t="s">
        <v>22</v>
      </c>
      <c r="F7144">
        <f>VLOOKUP(D7144,ProductPrices[#All],3,FALSE)</f>
        <v>2.5</v>
      </c>
      <c r="G7144" t="s">
        <v>14</v>
      </c>
      <c r="H7144">
        <v>39</v>
      </c>
      <c r="I7144">
        <v>36</v>
      </c>
      <c r="J7144">
        <v>2</v>
      </c>
      <c r="K7144">
        <v>1</v>
      </c>
      <c r="L7144">
        <f t="shared" si="222"/>
        <v>90</v>
      </c>
      <c r="M7144">
        <f t="shared" si="223"/>
        <v>0</v>
      </c>
    </row>
    <row r="7145" spans="1:13" ht="21" customHeight="1">
      <c r="A7145">
        <v>46277</v>
      </c>
      <c r="B7145" t="s">
        <v>128</v>
      </c>
      <c r="C7145" t="s">
        <v>129</v>
      </c>
      <c r="D7145" t="s">
        <v>23</v>
      </c>
      <c r="E7145" t="s">
        <v>24</v>
      </c>
      <c r="F7145">
        <f>VLOOKUP(D7145,ProductPrices[#All],3,FALSE)</f>
        <v>2.2000000000000002</v>
      </c>
      <c r="G7145" t="s">
        <v>14</v>
      </c>
      <c r="H7145">
        <v>39</v>
      </c>
      <c r="I7145">
        <v>37</v>
      </c>
      <c r="J7145">
        <v>2</v>
      </c>
      <c r="K7145">
        <v>0</v>
      </c>
      <c r="L7145">
        <f t="shared" si="222"/>
        <v>81.400000000000006</v>
      </c>
      <c r="M7145">
        <f t="shared" si="223"/>
        <v>0</v>
      </c>
    </row>
    <row r="7146" spans="1:13" ht="21" customHeight="1">
      <c r="A7146">
        <v>46277</v>
      </c>
      <c r="B7146" t="s">
        <v>128</v>
      </c>
      <c r="C7146" t="s">
        <v>129</v>
      </c>
      <c r="D7146" t="s">
        <v>25</v>
      </c>
      <c r="E7146" t="s">
        <v>26</v>
      </c>
      <c r="F7146">
        <f>VLOOKUP(D7146,ProductPrices[#All],3,FALSE)</f>
        <v>2.1</v>
      </c>
      <c r="G7146" t="s">
        <v>14</v>
      </c>
      <c r="H7146">
        <v>39</v>
      </c>
      <c r="I7146">
        <v>37</v>
      </c>
      <c r="J7146">
        <v>1</v>
      </c>
      <c r="K7146">
        <v>1</v>
      </c>
      <c r="L7146">
        <f t="shared" si="222"/>
        <v>77.7</v>
      </c>
      <c r="M7146">
        <f t="shared" si="223"/>
        <v>0</v>
      </c>
    </row>
    <row r="7147" spans="1:13" ht="21" customHeight="1">
      <c r="A7147">
        <v>46277</v>
      </c>
      <c r="B7147" t="s">
        <v>128</v>
      </c>
      <c r="C7147" t="s">
        <v>129</v>
      </c>
      <c r="D7147" t="s">
        <v>27</v>
      </c>
      <c r="E7147" t="s">
        <v>28</v>
      </c>
      <c r="F7147">
        <f>VLOOKUP(D7147,ProductPrices[#All],3,FALSE)</f>
        <v>1.5</v>
      </c>
      <c r="G7147" t="s">
        <v>29</v>
      </c>
      <c r="H7147">
        <v>10</v>
      </c>
      <c r="I7147">
        <v>10</v>
      </c>
      <c r="J7147">
        <v>0</v>
      </c>
      <c r="K7147">
        <v>0</v>
      </c>
      <c r="L7147">
        <f t="shared" si="222"/>
        <v>15</v>
      </c>
      <c r="M7147">
        <f t="shared" si="223"/>
        <v>0</v>
      </c>
    </row>
    <row r="7148" spans="1:13" ht="21" customHeight="1">
      <c r="A7148">
        <v>46277</v>
      </c>
      <c r="B7148" t="s">
        <v>128</v>
      </c>
      <c r="C7148" t="s">
        <v>129</v>
      </c>
      <c r="D7148" t="s">
        <v>30</v>
      </c>
      <c r="E7148" t="s">
        <v>31</v>
      </c>
      <c r="F7148">
        <f>VLOOKUP(D7148,ProductPrices[#All],3,FALSE)</f>
        <v>1.45</v>
      </c>
      <c r="G7148" t="s">
        <v>29</v>
      </c>
      <c r="H7148">
        <v>11</v>
      </c>
      <c r="I7148">
        <v>10</v>
      </c>
      <c r="J7148">
        <v>1</v>
      </c>
      <c r="K7148">
        <v>0</v>
      </c>
      <c r="L7148">
        <f t="shared" si="222"/>
        <v>14.5</v>
      </c>
      <c r="M7148">
        <f t="shared" si="223"/>
        <v>0</v>
      </c>
    </row>
    <row r="7149" spans="1:13" ht="21" customHeight="1">
      <c r="A7149">
        <v>46277</v>
      </c>
      <c r="B7149" t="s">
        <v>128</v>
      </c>
      <c r="C7149" t="s">
        <v>129</v>
      </c>
      <c r="D7149" t="s">
        <v>32</v>
      </c>
      <c r="E7149" t="s">
        <v>33</v>
      </c>
      <c r="F7149">
        <f>VLOOKUP(D7149,ProductPrices[#All],3,FALSE)</f>
        <v>1.3</v>
      </c>
      <c r="G7149" t="s">
        <v>29</v>
      </c>
      <c r="H7149">
        <v>12</v>
      </c>
      <c r="I7149">
        <v>12</v>
      </c>
      <c r="J7149">
        <v>0</v>
      </c>
      <c r="K7149">
        <v>0</v>
      </c>
      <c r="L7149">
        <f t="shared" si="222"/>
        <v>15.600000000000001</v>
      </c>
      <c r="M7149">
        <f t="shared" si="223"/>
        <v>0</v>
      </c>
    </row>
    <row r="7150" spans="1:13" ht="21" customHeight="1">
      <c r="A7150">
        <v>46277</v>
      </c>
      <c r="B7150" t="s">
        <v>128</v>
      </c>
      <c r="C7150" t="s">
        <v>129</v>
      </c>
      <c r="D7150" t="s">
        <v>34</v>
      </c>
      <c r="E7150" t="s">
        <v>35</v>
      </c>
      <c r="F7150">
        <f>VLOOKUP(D7150,ProductPrices[#All],3,FALSE)</f>
        <v>1.4</v>
      </c>
      <c r="G7150" t="s">
        <v>29</v>
      </c>
      <c r="H7150">
        <v>13</v>
      </c>
      <c r="I7150">
        <v>13</v>
      </c>
      <c r="J7150">
        <v>0</v>
      </c>
      <c r="K7150">
        <v>0</v>
      </c>
      <c r="L7150">
        <f t="shared" si="222"/>
        <v>18.2</v>
      </c>
      <c r="M7150">
        <f t="shared" si="223"/>
        <v>0</v>
      </c>
    </row>
    <row r="7151" spans="1:13" ht="21" customHeight="1">
      <c r="A7151">
        <v>46277</v>
      </c>
      <c r="B7151" t="s">
        <v>128</v>
      </c>
      <c r="C7151" t="s">
        <v>129</v>
      </c>
      <c r="D7151" t="s">
        <v>36</v>
      </c>
      <c r="E7151" t="s">
        <v>37</v>
      </c>
      <c r="F7151">
        <f>VLOOKUP(D7151,ProductPrices[#All],3,FALSE)</f>
        <v>1.6</v>
      </c>
      <c r="G7151" t="s">
        <v>29</v>
      </c>
      <c r="H7151">
        <v>10</v>
      </c>
      <c r="I7151">
        <v>8</v>
      </c>
      <c r="J7151">
        <v>1</v>
      </c>
      <c r="K7151">
        <v>1</v>
      </c>
      <c r="L7151">
        <f t="shared" si="222"/>
        <v>12.8</v>
      </c>
      <c r="M7151">
        <f t="shared" si="223"/>
        <v>0</v>
      </c>
    </row>
    <row r="7152" spans="1:13" ht="21" customHeight="1">
      <c r="A7152">
        <v>46277</v>
      </c>
      <c r="B7152" t="s">
        <v>128</v>
      </c>
      <c r="C7152" t="s">
        <v>129</v>
      </c>
      <c r="D7152" t="s">
        <v>38</v>
      </c>
      <c r="E7152" t="s">
        <v>39</v>
      </c>
      <c r="F7152">
        <f>VLOOKUP(D7152,ProductPrices[#All],3,FALSE)</f>
        <v>3.1</v>
      </c>
      <c r="G7152" t="s">
        <v>40</v>
      </c>
      <c r="H7152">
        <v>14</v>
      </c>
      <c r="I7152">
        <v>13</v>
      </c>
      <c r="J7152">
        <v>0</v>
      </c>
      <c r="K7152">
        <v>1</v>
      </c>
      <c r="L7152">
        <f t="shared" si="222"/>
        <v>40.300000000000004</v>
      </c>
      <c r="M7152">
        <f t="shared" si="223"/>
        <v>0</v>
      </c>
    </row>
    <row r="7153" spans="1:13" ht="21" customHeight="1">
      <c r="A7153">
        <v>46277</v>
      </c>
      <c r="B7153" t="s">
        <v>128</v>
      </c>
      <c r="C7153" t="s">
        <v>129</v>
      </c>
      <c r="D7153" t="s">
        <v>41</v>
      </c>
      <c r="E7153" t="s">
        <v>42</v>
      </c>
      <c r="F7153">
        <f>VLOOKUP(D7153,ProductPrices[#All],3,FALSE)</f>
        <v>3.4</v>
      </c>
      <c r="G7153" t="s">
        <v>40</v>
      </c>
      <c r="H7153">
        <v>13</v>
      </c>
      <c r="I7153">
        <v>10</v>
      </c>
      <c r="J7153">
        <v>0</v>
      </c>
      <c r="K7153">
        <v>3</v>
      </c>
      <c r="L7153">
        <f t="shared" si="222"/>
        <v>34</v>
      </c>
      <c r="M7153">
        <f t="shared" si="223"/>
        <v>0</v>
      </c>
    </row>
    <row r="7154" spans="1:13" ht="21" customHeight="1">
      <c r="A7154">
        <v>46277</v>
      </c>
      <c r="B7154" t="s">
        <v>128</v>
      </c>
      <c r="C7154" t="s">
        <v>129</v>
      </c>
      <c r="D7154" t="s">
        <v>43</v>
      </c>
      <c r="E7154" t="s">
        <v>44</v>
      </c>
      <c r="F7154">
        <f>VLOOKUP(D7154,ProductPrices[#All],3,FALSE)</f>
        <v>2.2000000000000002</v>
      </c>
      <c r="G7154" t="s">
        <v>40</v>
      </c>
      <c r="H7154">
        <v>12</v>
      </c>
      <c r="I7154">
        <v>12</v>
      </c>
      <c r="J7154">
        <v>0</v>
      </c>
      <c r="K7154">
        <v>0</v>
      </c>
      <c r="L7154">
        <f t="shared" si="222"/>
        <v>26.400000000000002</v>
      </c>
      <c r="M7154">
        <f t="shared" si="223"/>
        <v>0</v>
      </c>
    </row>
    <row r="7155" spans="1:13" ht="21" customHeight="1">
      <c r="A7155">
        <v>46277</v>
      </c>
      <c r="B7155" t="s">
        <v>128</v>
      </c>
      <c r="C7155" t="s">
        <v>129</v>
      </c>
      <c r="D7155" t="s">
        <v>45</v>
      </c>
      <c r="E7155" t="s">
        <v>46</v>
      </c>
      <c r="F7155">
        <f>VLOOKUP(D7155,ProductPrices[#All],3,FALSE)</f>
        <v>2.25</v>
      </c>
      <c r="G7155" t="s">
        <v>40</v>
      </c>
      <c r="H7155">
        <v>10</v>
      </c>
      <c r="I7155">
        <v>10</v>
      </c>
      <c r="J7155">
        <v>0</v>
      </c>
      <c r="K7155">
        <v>0</v>
      </c>
      <c r="L7155">
        <f t="shared" si="222"/>
        <v>22.5</v>
      </c>
      <c r="M7155">
        <f t="shared" si="223"/>
        <v>0</v>
      </c>
    </row>
    <row r="7156" spans="1:13" ht="21" customHeight="1">
      <c r="A7156">
        <v>46277</v>
      </c>
      <c r="B7156" t="s">
        <v>128</v>
      </c>
      <c r="C7156" t="s">
        <v>129</v>
      </c>
      <c r="D7156" t="s">
        <v>47</v>
      </c>
      <c r="E7156" t="s">
        <v>48</v>
      </c>
      <c r="F7156">
        <f>VLOOKUP(D7156,ProductPrices[#All],3,FALSE)</f>
        <v>2.35</v>
      </c>
      <c r="G7156" t="s">
        <v>40</v>
      </c>
      <c r="H7156">
        <v>12</v>
      </c>
      <c r="I7156">
        <v>12</v>
      </c>
      <c r="J7156">
        <v>0</v>
      </c>
      <c r="K7156">
        <v>0</v>
      </c>
      <c r="L7156">
        <f t="shared" si="222"/>
        <v>28.200000000000003</v>
      </c>
      <c r="M7156">
        <f t="shared" si="223"/>
        <v>0</v>
      </c>
    </row>
    <row r="7157" spans="1:13" ht="21" customHeight="1">
      <c r="A7157">
        <v>46277</v>
      </c>
      <c r="B7157" t="s">
        <v>128</v>
      </c>
      <c r="C7157" t="s">
        <v>129</v>
      </c>
      <c r="D7157" t="s">
        <v>49</v>
      </c>
      <c r="E7157" t="s">
        <v>50</v>
      </c>
      <c r="F7157">
        <f>VLOOKUP(D7157,ProductPrices[#All],3,FALSE)</f>
        <v>2.75</v>
      </c>
      <c r="G7157" t="s">
        <v>40</v>
      </c>
      <c r="H7157">
        <v>10</v>
      </c>
      <c r="I7157">
        <v>10</v>
      </c>
      <c r="J7157">
        <v>0</v>
      </c>
      <c r="K7157">
        <v>0</v>
      </c>
      <c r="L7157">
        <f t="shared" si="222"/>
        <v>27.5</v>
      </c>
      <c r="M7157">
        <f t="shared" si="223"/>
        <v>0</v>
      </c>
    </row>
    <row r="7158" spans="1:13" ht="21" customHeight="1">
      <c r="A7158">
        <v>46277</v>
      </c>
      <c r="B7158" t="s">
        <v>128</v>
      </c>
      <c r="C7158" t="s">
        <v>129</v>
      </c>
      <c r="D7158" t="s">
        <v>51</v>
      </c>
      <c r="E7158" t="s">
        <v>52</v>
      </c>
      <c r="F7158">
        <f>VLOOKUP(D7158,ProductPrices[#All],3,FALSE)</f>
        <v>4.6500000000000004</v>
      </c>
      <c r="G7158" t="s">
        <v>40</v>
      </c>
      <c r="H7158">
        <v>13</v>
      </c>
      <c r="I7158">
        <v>13</v>
      </c>
      <c r="J7158">
        <v>0</v>
      </c>
      <c r="K7158">
        <v>0</v>
      </c>
      <c r="L7158">
        <f t="shared" si="222"/>
        <v>60.45</v>
      </c>
      <c r="M7158">
        <f t="shared" si="223"/>
        <v>0</v>
      </c>
    </row>
    <row r="7159" spans="1:13" ht="21" customHeight="1">
      <c r="A7159">
        <v>46277</v>
      </c>
      <c r="B7159" t="s">
        <v>128</v>
      </c>
      <c r="C7159" t="s">
        <v>129</v>
      </c>
      <c r="D7159" t="s">
        <v>53</v>
      </c>
      <c r="E7159" t="s">
        <v>54</v>
      </c>
      <c r="F7159">
        <f>VLOOKUP(D7159,ProductPrices[#All],3,FALSE)</f>
        <v>2.2000000000000002</v>
      </c>
      <c r="G7159" t="s">
        <v>55</v>
      </c>
      <c r="H7159">
        <v>10</v>
      </c>
      <c r="I7159">
        <v>7</v>
      </c>
      <c r="J7159">
        <v>0</v>
      </c>
      <c r="K7159">
        <v>3</v>
      </c>
      <c r="L7159">
        <f t="shared" si="222"/>
        <v>15.400000000000002</v>
      </c>
      <c r="M7159">
        <f t="shared" si="223"/>
        <v>0</v>
      </c>
    </row>
    <row r="7160" spans="1:13" ht="21" customHeight="1">
      <c r="A7160">
        <v>46277</v>
      </c>
      <c r="B7160" t="s">
        <v>128</v>
      </c>
      <c r="C7160" t="s">
        <v>129</v>
      </c>
      <c r="D7160" t="s">
        <v>56</v>
      </c>
      <c r="E7160" t="s">
        <v>57</v>
      </c>
      <c r="F7160">
        <f>VLOOKUP(D7160,ProductPrices[#All],3,FALSE)</f>
        <v>3.35</v>
      </c>
      <c r="G7160" t="s">
        <v>55</v>
      </c>
      <c r="H7160">
        <v>14</v>
      </c>
      <c r="I7160">
        <v>14</v>
      </c>
      <c r="J7160">
        <v>0</v>
      </c>
      <c r="K7160">
        <v>0</v>
      </c>
      <c r="L7160">
        <f t="shared" si="222"/>
        <v>46.9</v>
      </c>
      <c r="M7160">
        <f t="shared" si="223"/>
        <v>0</v>
      </c>
    </row>
    <row r="7161" spans="1:13" ht="21" customHeight="1">
      <c r="A7161">
        <v>46277</v>
      </c>
      <c r="B7161" t="s">
        <v>128</v>
      </c>
      <c r="C7161" t="s">
        <v>129</v>
      </c>
      <c r="D7161" t="s">
        <v>58</v>
      </c>
      <c r="E7161" t="s">
        <v>59</v>
      </c>
      <c r="F7161">
        <f>VLOOKUP(D7161,ProductPrices[#All],3,FALSE)</f>
        <v>2.25</v>
      </c>
      <c r="G7161" t="s">
        <v>55</v>
      </c>
      <c r="H7161">
        <v>12</v>
      </c>
      <c r="I7161">
        <v>11</v>
      </c>
      <c r="J7161">
        <v>0</v>
      </c>
      <c r="K7161">
        <v>1</v>
      </c>
      <c r="L7161">
        <f t="shared" si="222"/>
        <v>24.75</v>
      </c>
      <c r="M7161">
        <f t="shared" si="223"/>
        <v>0</v>
      </c>
    </row>
    <row r="7162" spans="1:13" ht="21" customHeight="1">
      <c r="A7162">
        <v>46277</v>
      </c>
      <c r="B7162" t="s">
        <v>128</v>
      </c>
      <c r="C7162" t="s">
        <v>129</v>
      </c>
      <c r="D7162" t="s">
        <v>60</v>
      </c>
      <c r="E7162" t="s">
        <v>61</v>
      </c>
      <c r="F7162">
        <f>VLOOKUP(D7162,ProductPrices[#All],3,FALSE)</f>
        <v>1.5</v>
      </c>
      <c r="G7162" t="s">
        <v>55</v>
      </c>
      <c r="H7162">
        <v>11</v>
      </c>
      <c r="I7162">
        <v>11</v>
      </c>
      <c r="J7162">
        <v>0</v>
      </c>
      <c r="K7162">
        <v>0</v>
      </c>
      <c r="L7162">
        <f t="shared" si="222"/>
        <v>16.5</v>
      </c>
      <c r="M7162">
        <f t="shared" si="223"/>
        <v>0</v>
      </c>
    </row>
    <row r="7163" spans="1:13" ht="21" customHeight="1">
      <c r="A7163">
        <v>46277</v>
      </c>
      <c r="B7163" t="s">
        <v>128</v>
      </c>
      <c r="C7163" t="s">
        <v>129</v>
      </c>
      <c r="D7163" t="s">
        <v>62</v>
      </c>
      <c r="E7163" t="s">
        <v>63</v>
      </c>
      <c r="F7163">
        <f>VLOOKUP(D7163,ProductPrices[#All],3,FALSE)</f>
        <v>3.3</v>
      </c>
      <c r="G7163" t="s">
        <v>55</v>
      </c>
      <c r="H7163">
        <v>13</v>
      </c>
      <c r="I7163">
        <v>13</v>
      </c>
      <c r="J7163">
        <v>0</v>
      </c>
      <c r="K7163">
        <v>0</v>
      </c>
      <c r="L7163">
        <f t="shared" si="222"/>
        <v>42.9</v>
      </c>
      <c r="M7163">
        <f t="shared" si="223"/>
        <v>0</v>
      </c>
    </row>
    <row r="7164" spans="1:13" ht="21" customHeight="1">
      <c r="A7164">
        <v>46277</v>
      </c>
      <c r="B7164" t="s">
        <v>128</v>
      </c>
      <c r="C7164" t="s">
        <v>129</v>
      </c>
      <c r="D7164" t="s">
        <v>64</v>
      </c>
      <c r="E7164" t="s">
        <v>65</v>
      </c>
      <c r="F7164">
        <f>VLOOKUP(D7164,ProductPrices[#All],3,FALSE)</f>
        <v>2.95</v>
      </c>
      <c r="G7164" t="s">
        <v>66</v>
      </c>
      <c r="H7164">
        <v>20</v>
      </c>
      <c r="I7164">
        <v>20</v>
      </c>
      <c r="J7164">
        <v>0</v>
      </c>
      <c r="K7164">
        <v>0</v>
      </c>
      <c r="L7164">
        <f t="shared" si="222"/>
        <v>59</v>
      </c>
      <c r="M7164">
        <f t="shared" si="223"/>
        <v>0</v>
      </c>
    </row>
    <row r="7165" spans="1:13" ht="21" customHeight="1">
      <c r="A7165">
        <v>46277</v>
      </c>
      <c r="B7165" t="s">
        <v>128</v>
      </c>
      <c r="C7165" t="s">
        <v>129</v>
      </c>
      <c r="D7165" t="s">
        <v>67</v>
      </c>
      <c r="E7165" t="s">
        <v>68</v>
      </c>
      <c r="F7165">
        <f>VLOOKUP(D7165,ProductPrices[#All],3,FALSE)</f>
        <v>2.6</v>
      </c>
      <c r="G7165" t="s">
        <v>66</v>
      </c>
      <c r="H7165">
        <v>33</v>
      </c>
      <c r="I7165">
        <v>33</v>
      </c>
      <c r="J7165">
        <v>0</v>
      </c>
      <c r="K7165">
        <v>0</v>
      </c>
      <c r="L7165">
        <f t="shared" si="222"/>
        <v>85.8</v>
      </c>
      <c r="M7165">
        <f t="shared" si="223"/>
        <v>0</v>
      </c>
    </row>
    <row r="7166" spans="1:13" ht="21" customHeight="1">
      <c r="A7166">
        <v>46277</v>
      </c>
      <c r="B7166" t="s">
        <v>128</v>
      </c>
      <c r="C7166" t="s">
        <v>129</v>
      </c>
      <c r="D7166" t="s">
        <v>69</v>
      </c>
      <c r="E7166" t="s">
        <v>70</v>
      </c>
      <c r="F7166">
        <f>VLOOKUP(D7166,ProductPrices[#All],3,FALSE)</f>
        <v>2.2000000000000002</v>
      </c>
      <c r="G7166" t="s">
        <v>66</v>
      </c>
      <c r="H7166">
        <v>20</v>
      </c>
      <c r="I7166">
        <v>20</v>
      </c>
      <c r="J7166">
        <v>0</v>
      </c>
      <c r="K7166">
        <v>0</v>
      </c>
      <c r="L7166">
        <f t="shared" si="222"/>
        <v>44</v>
      </c>
      <c r="M7166">
        <f t="shared" si="223"/>
        <v>0</v>
      </c>
    </row>
    <row r="7167" spans="1:13" ht="21" customHeight="1">
      <c r="A7167">
        <v>46277</v>
      </c>
      <c r="B7167" t="s">
        <v>128</v>
      </c>
      <c r="C7167" t="s">
        <v>129</v>
      </c>
      <c r="D7167" t="s">
        <v>71</v>
      </c>
      <c r="E7167" t="s">
        <v>72</v>
      </c>
      <c r="F7167">
        <f>VLOOKUP(D7167,ProductPrices[#All],3,FALSE)</f>
        <v>2.25</v>
      </c>
      <c r="G7167" t="s">
        <v>66</v>
      </c>
      <c r="H7167">
        <v>28</v>
      </c>
      <c r="I7167">
        <v>28</v>
      </c>
      <c r="J7167">
        <v>0</v>
      </c>
      <c r="K7167">
        <v>0</v>
      </c>
      <c r="L7167">
        <f t="shared" si="222"/>
        <v>63</v>
      </c>
      <c r="M7167">
        <f t="shared" si="223"/>
        <v>0</v>
      </c>
    </row>
    <row r="7168" spans="1:13" ht="21" customHeight="1">
      <c r="A7168">
        <v>46277</v>
      </c>
      <c r="B7168" t="s">
        <v>128</v>
      </c>
      <c r="C7168" t="s">
        <v>129</v>
      </c>
      <c r="D7168" t="s">
        <v>73</v>
      </c>
      <c r="E7168" t="s">
        <v>74</v>
      </c>
      <c r="F7168">
        <f>VLOOKUP(D7168,ProductPrices[#All],3,FALSE)</f>
        <v>2.25</v>
      </c>
      <c r="G7168" t="s">
        <v>66</v>
      </c>
      <c r="H7168">
        <v>28</v>
      </c>
      <c r="I7168">
        <v>28</v>
      </c>
      <c r="J7168">
        <v>0</v>
      </c>
      <c r="K7168">
        <v>0</v>
      </c>
      <c r="L7168">
        <f t="shared" si="222"/>
        <v>63</v>
      </c>
      <c r="M7168">
        <f t="shared" si="223"/>
        <v>0</v>
      </c>
    </row>
    <row r="7169" spans="1:13" ht="21" customHeight="1">
      <c r="A7169">
        <v>46277</v>
      </c>
      <c r="B7169" t="s">
        <v>128</v>
      </c>
      <c r="C7169" t="s">
        <v>129</v>
      </c>
      <c r="D7169" t="s">
        <v>75</v>
      </c>
      <c r="E7169" t="s">
        <v>76</v>
      </c>
      <c r="F7169">
        <f>VLOOKUP(D7169,ProductPrices[#All],3,FALSE)</f>
        <v>1.9</v>
      </c>
      <c r="G7169" t="s">
        <v>77</v>
      </c>
      <c r="H7169">
        <v>29</v>
      </c>
      <c r="I7169">
        <v>6</v>
      </c>
      <c r="J7169">
        <v>0</v>
      </c>
      <c r="K7169">
        <v>0</v>
      </c>
      <c r="L7169">
        <f t="shared" si="222"/>
        <v>11.399999999999999</v>
      </c>
      <c r="M7169">
        <f t="shared" si="223"/>
        <v>23</v>
      </c>
    </row>
    <row r="7170" spans="1:13" ht="21" customHeight="1">
      <c r="A7170">
        <v>46277</v>
      </c>
      <c r="B7170" t="s">
        <v>128</v>
      </c>
      <c r="C7170" t="s">
        <v>129</v>
      </c>
      <c r="D7170" t="s">
        <v>78</v>
      </c>
      <c r="E7170" t="s">
        <v>79</v>
      </c>
      <c r="F7170">
        <f>VLOOKUP(D7170,ProductPrices[#All],3,FALSE)</f>
        <v>1.9</v>
      </c>
      <c r="G7170" t="s">
        <v>77</v>
      </c>
      <c r="H7170">
        <v>21</v>
      </c>
      <c r="I7170">
        <v>11</v>
      </c>
      <c r="J7170">
        <v>0</v>
      </c>
      <c r="K7170">
        <v>0</v>
      </c>
      <c r="L7170">
        <f t="shared" ref="L7170:L7233" si="224">F7170*I7170</f>
        <v>20.9</v>
      </c>
      <c r="M7170">
        <f t="shared" ref="M7170:M7233" si="225">H7170-I7170-J7170-K7170</f>
        <v>10</v>
      </c>
    </row>
    <row r="7171" spans="1:13" ht="21" customHeight="1">
      <c r="A7171">
        <v>46277</v>
      </c>
      <c r="B7171" t="s">
        <v>128</v>
      </c>
      <c r="C7171" t="s">
        <v>129</v>
      </c>
      <c r="D7171" t="s">
        <v>80</v>
      </c>
      <c r="E7171" t="s">
        <v>81</v>
      </c>
      <c r="F7171">
        <f>VLOOKUP(D7171,ProductPrices[#All],3,FALSE)</f>
        <v>2.0499999999999998</v>
      </c>
      <c r="G7171" t="s">
        <v>77</v>
      </c>
      <c r="H7171">
        <v>27</v>
      </c>
      <c r="I7171">
        <v>14</v>
      </c>
      <c r="J7171">
        <v>0</v>
      </c>
      <c r="K7171">
        <v>0</v>
      </c>
      <c r="L7171">
        <f t="shared" si="224"/>
        <v>28.699999999999996</v>
      </c>
      <c r="M7171">
        <f t="shared" si="225"/>
        <v>13</v>
      </c>
    </row>
    <row r="7172" spans="1:13" ht="21" customHeight="1">
      <c r="A7172">
        <v>46277</v>
      </c>
      <c r="B7172" t="s">
        <v>128</v>
      </c>
      <c r="C7172" t="s">
        <v>129</v>
      </c>
      <c r="D7172" t="s">
        <v>82</v>
      </c>
      <c r="E7172" t="s">
        <v>83</v>
      </c>
      <c r="F7172">
        <f>VLOOKUP(D7172,ProductPrices[#All],3,FALSE)</f>
        <v>1.95</v>
      </c>
      <c r="G7172" t="s">
        <v>77</v>
      </c>
      <c r="H7172">
        <v>36</v>
      </c>
      <c r="I7172">
        <v>18</v>
      </c>
      <c r="J7172">
        <v>0</v>
      </c>
      <c r="K7172">
        <v>0</v>
      </c>
      <c r="L7172">
        <f t="shared" si="224"/>
        <v>35.1</v>
      </c>
      <c r="M7172">
        <f t="shared" si="225"/>
        <v>18</v>
      </c>
    </row>
    <row r="7173" spans="1:13" ht="21" customHeight="1">
      <c r="A7173">
        <v>46277</v>
      </c>
      <c r="B7173" t="s">
        <v>128</v>
      </c>
      <c r="C7173" t="s">
        <v>129</v>
      </c>
      <c r="D7173" t="s">
        <v>84</v>
      </c>
      <c r="E7173" t="s">
        <v>85</v>
      </c>
      <c r="F7173">
        <f>VLOOKUP(D7173,ProductPrices[#All],3,FALSE)</f>
        <v>1.55</v>
      </c>
      <c r="G7173" t="s">
        <v>77</v>
      </c>
      <c r="H7173">
        <v>15</v>
      </c>
      <c r="I7173">
        <v>2</v>
      </c>
      <c r="J7173">
        <v>0</v>
      </c>
      <c r="K7173">
        <v>0</v>
      </c>
      <c r="L7173">
        <f t="shared" si="224"/>
        <v>3.1</v>
      </c>
      <c r="M7173">
        <f t="shared" si="225"/>
        <v>13</v>
      </c>
    </row>
    <row r="7174" spans="1:13" ht="21" customHeight="1">
      <c r="A7174">
        <v>46277</v>
      </c>
      <c r="B7174" t="s">
        <v>128</v>
      </c>
      <c r="C7174" t="s">
        <v>129</v>
      </c>
      <c r="D7174" t="s">
        <v>86</v>
      </c>
      <c r="E7174" t="s">
        <v>87</v>
      </c>
      <c r="F7174">
        <f>VLOOKUP(D7174,ProductPrices[#All],3,FALSE)</f>
        <v>2</v>
      </c>
      <c r="G7174" t="s">
        <v>77</v>
      </c>
      <c r="H7174">
        <v>17</v>
      </c>
      <c r="I7174">
        <v>9</v>
      </c>
      <c r="J7174">
        <v>0</v>
      </c>
      <c r="K7174">
        <v>1</v>
      </c>
      <c r="L7174">
        <f t="shared" si="224"/>
        <v>18</v>
      </c>
      <c r="M7174">
        <f t="shared" si="225"/>
        <v>7</v>
      </c>
    </row>
    <row r="7175" spans="1:13" ht="21" customHeight="1">
      <c r="A7175">
        <v>46277</v>
      </c>
      <c r="B7175" t="s">
        <v>128</v>
      </c>
      <c r="C7175" t="s">
        <v>129</v>
      </c>
      <c r="D7175" t="s">
        <v>88</v>
      </c>
      <c r="E7175" t="s">
        <v>89</v>
      </c>
      <c r="F7175">
        <f>VLOOKUP(D7175,ProductPrices[#All],3,FALSE)</f>
        <v>2</v>
      </c>
      <c r="G7175" t="s">
        <v>77</v>
      </c>
      <c r="H7175">
        <v>26</v>
      </c>
      <c r="I7175">
        <v>2</v>
      </c>
      <c r="J7175">
        <v>0</v>
      </c>
      <c r="K7175">
        <v>0</v>
      </c>
      <c r="L7175">
        <f t="shared" si="224"/>
        <v>4</v>
      </c>
      <c r="M7175">
        <f t="shared" si="225"/>
        <v>24</v>
      </c>
    </row>
    <row r="7176" spans="1:13" ht="21" customHeight="1">
      <c r="A7176">
        <v>46277</v>
      </c>
      <c r="B7176" t="s">
        <v>128</v>
      </c>
      <c r="C7176" t="s">
        <v>129</v>
      </c>
      <c r="D7176" t="s">
        <v>90</v>
      </c>
      <c r="E7176" t="s">
        <v>91</v>
      </c>
      <c r="F7176">
        <f>VLOOKUP(D7176,ProductPrices[#All],3,FALSE)</f>
        <v>3.7</v>
      </c>
      <c r="G7176" t="s">
        <v>92</v>
      </c>
      <c r="H7176">
        <v>16</v>
      </c>
      <c r="I7176">
        <v>14</v>
      </c>
      <c r="J7176">
        <v>1</v>
      </c>
      <c r="K7176">
        <v>1</v>
      </c>
      <c r="L7176">
        <f t="shared" si="224"/>
        <v>51.800000000000004</v>
      </c>
      <c r="M7176">
        <f t="shared" si="225"/>
        <v>0</v>
      </c>
    </row>
    <row r="7177" spans="1:13" ht="21" customHeight="1">
      <c r="A7177">
        <v>46277</v>
      </c>
      <c r="B7177" t="s">
        <v>128</v>
      </c>
      <c r="C7177" t="s">
        <v>129</v>
      </c>
      <c r="D7177" t="s">
        <v>93</v>
      </c>
      <c r="E7177" t="s">
        <v>94</v>
      </c>
      <c r="F7177">
        <f>VLOOKUP(D7177,ProductPrices[#All],3,FALSE)</f>
        <v>3.7</v>
      </c>
      <c r="G7177" t="s">
        <v>92</v>
      </c>
      <c r="H7177">
        <v>10</v>
      </c>
      <c r="I7177">
        <v>6</v>
      </c>
      <c r="J7177">
        <v>0</v>
      </c>
      <c r="K7177">
        <v>4</v>
      </c>
      <c r="L7177">
        <f t="shared" si="224"/>
        <v>22.200000000000003</v>
      </c>
      <c r="M7177">
        <f t="shared" si="225"/>
        <v>0</v>
      </c>
    </row>
    <row r="7178" spans="1:13" ht="21" customHeight="1">
      <c r="A7178">
        <v>46277</v>
      </c>
      <c r="B7178" t="s">
        <v>128</v>
      </c>
      <c r="C7178" t="s">
        <v>129</v>
      </c>
      <c r="D7178" t="s">
        <v>95</v>
      </c>
      <c r="E7178" t="s">
        <v>96</v>
      </c>
      <c r="F7178">
        <f>VLOOKUP(D7178,ProductPrices[#All],3,FALSE)</f>
        <v>3.7</v>
      </c>
      <c r="G7178" t="s">
        <v>92</v>
      </c>
      <c r="H7178">
        <v>9</v>
      </c>
      <c r="I7178">
        <v>7</v>
      </c>
      <c r="J7178">
        <v>2</v>
      </c>
      <c r="K7178">
        <v>0</v>
      </c>
      <c r="L7178">
        <f t="shared" si="224"/>
        <v>25.900000000000002</v>
      </c>
      <c r="M7178">
        <f t="shared" si="225"/>
        <v>0</v>
      </c>
    </row>
    <row r="7179" spans="1:13" ht="21" customHeight="1">
      <c r="A7179">
        <v>46277</v>
      </c>
      <c r="B7179" t="s">
        <v>128</v>
      </c>
      <c r="C7179" t="s">
        <v>129</v>
      </c>
      <c r="D7179" t="s">
        <v>97</v>
      </c>
      <c r="E7179" t="s">
        <v>98</v>
      </c>
      <c r="F7179">
        <f>VLOOKUP(D7179,ProductPrices[#All],3,FALSE)</f>
        <v>3.6</v>
      </c>
      <c r="G7179" t="s">
        <v>92</v>
      </c>
      <c r="H7179">
        <v>17</v>
      </c>
      <c r="I7179">
        <v>13</v>
      </c>
      <c r="J7179">
        <v>1</v>
      </c>
      <c r="K7179">
        <v>3</v>
      </c>
      <c r="L7179">
        <f t="shared" si="224"/>
        <v>46.800000000000004</v>
      </c>
      <c r="M7179">
        <f t="shared" si="225"/>
        <v>0</v>
      </c>
    </row>
    <row r="7180" spans="1:13" ht="21" customHeight="1">
      <c r="A7180">
        <v>46277</v>
      </c>
      <c r="B7180" t="s">
        <v>128</v>
      </c>
      <c r="C7180" t="s">
        <v>129</v>
      </c>
      <c r="D7180" t="s">
        <v>99</v>
      </c>
      <c r="E7180" t="s">
        <v>100</v>
      </c>
      <c r="F7180">
        <f>VLOOKUP(D7180,ProductPrices[#All],3,FALSE)</f>
        <v>1.25</v>
      </c>
      <c r="G7180" t="s">
        <v>101</v>
      </c>
      <c r="H7180">
        <v>19</v>
      </c>
      <c r="I7180">
        <v>13</v>
      </c>
      <c r="J7180">
        <v>0</v>
      </c>
      <c r="K7180">
        <v>0</v>
      </c>
      <c r="L7180">
        <f t="shared" si="224"/>
        <v>16.25</v>
      </c>
      <c r="M7180">
        <f t="shared" si="225"/>
        <v>6</v>
      </c>
    </row>
    <row r="7181" spans="1:13" ht="21" customHeight="1">
      <c r="A7181">
        <v>46277</v>
      </c>
      <c r="B7181" t="s">
        <v>128</v>
      </c>
      <c r="C7181" t="s">
        <v>129</v>
      </c>
      <c r="D7181" t="s">
        <v>102</v>
      </c>
      <c r="E7181" t="s">
        <v>103</v>
      </c>
      <c r="F7181">
        <f>VLOOKUP(D7181,ProductPrices[#All],3,FALSE)</f>
        <v>1.25</v>
      </c>
      <c r="G7181" t="s">
        <v>101</v>
      </c>
      <c r="H7181">
        <v>35</v>
      </c>
      <c r="I7181">
        <v>27</v>
      </c>
      <c r="J7181">
        <v>0</v>
      </c>
      <c r="K7181">
        <v>0</v>
      </c>
      <c r="L7181">
        <f t="shared" si="224"/>
        <v>33.75</v>
      </c>
      <c r="M7181">
        <f t="shared" si="225"/>
        <v>8</v>
      </c>
    </row>
    <row r="7182" spans="1:13" ht="21" customHeight="1">
      <c r="A7182">
        <v>46277</v>
      </c>
      <c r="B7182" t="s">
        <v>128</v>
      </c>
      <c r="C7182" t="s">
        <v>129</v>
      </c>
      <c r="D7182" t="s">
        <v>104</v>
      </c>
      <c r="E7182" t="s">
        <v>105</v>
      </c>
      <c r="F7182">
        <f>VLOOKUP(D7182,ProductPrices[#All],3,FALSE)</f>
        <v>1.25</v>
      </c>
      <c r="G7182" t="s">
        <v>101</v>
      </c>
      <c r="H7182">
        <v>31</v>
      </c>
      <c r="I7182">
        <v>14</v>
      </c>
      <c r="J7182">
        <v>0</v>
      </c>
      <c r="K7182">
        <v>0</v>
      </c>
      <c r="L7182">
        <f t="shared" si="224"/>
        <v>17.5</v>
      </c>
      <c r="M7182">
        <f t="shared" si="225"/>
        <v>17</v>
      </c>
    </row>
    <row r="7183" spans="1:13" ht="21" customHeight="1">
      <c r="A7183">
        <v>46277</v>
      </c>
      <c r="B7183" t="s">
        <v>130</v>
      </c>
      <c r="C7183" t="s">
        <v>131</v>
      </c>
      <c r="D7183" t="s">
        <v>12</v>
      </c>
      <c r="E7183" t="s">
        <v>13</v>
      </c>
      <c r="F7183">
        <f>VLOOKUP(D7183,ProductPrices[#All],3,FALSE)</f>
        <v>1.35</v>
      </c>
      <c r="G7183" t="s">
        <v>14</v>
      </c>
      <c r="H7183">
        <v>265</v>
      </c>
      <c r="I7183">
        <v>242</v>
      </c>
      <c r="J7183">
        <v>23</v>
      </c>
      <c r="K7183">
        <v>0</v>
      </c>
      <c r="L7183">
        <f t="shared" si="224"/>
        <v>326.70000000000005</v>
      </c>
      <c r="M7183">
        <f t="shared" si="225"/>
        <v>0</v>
      </c>
    </row>
    <row r="7184" spans="1:13" ht="21" customHeight="1">
      <c r="A7184">
        <v>46277</v>
      </c>
      <c r="B7184" t="s">
        <v>130</v>
      </c>
      <c r="C7184" t="s">
        <v>131</v>
      </c>
      <c r="D7184" t="s">
        <v>15</v>
      </c>
      <c r="E7184" t="s">
        <v>16</v>
      </c>
      <c r="F7184">
        <f>VLOOKUP(D7184,ProductPrices[#All],3,FALSE)</f>
        <v>1.35</v>
      </c>
      <c r="G7184" t="s">
        <v>14</v>
      </c>
      <c r="H7184">
        <v>57</v>
      </c>
      <c r="I7184">
        <v>56</v>
      </c>
      <c r="J7184">
        <v>0</v>
      </c>
      <c r="K7184">
        <v>1</v>
      </c>
      <c r="L7184">
        <f t="shared" si="224"/>
        <v>75.600000000000009</v>
      </c>
      <c r="M7184">
        <f t="shared" si="225"/>
        <v>0</v>
      </c>
    </row>
    <row r="7185" spans="1:13" ht="21" customHeight="1">
      <c r="A7185">
        <v>46277</v>
      </c>
      <c r="B7185" t="s">
        <v>130</v>
      </c>
      <c r="C7185" t="s">
        <v>131</v>
      </c>
      <c r="D7185" t="s">
        <v>17</v>
      </c>
      <c r="E7185" t="s">
        <v>18</v>
      </c>
      <c r="F7185">
        <f>VLOOKUP(D7185,ProductPrices[#All],3,FALSE)</f>
        <v>2.5</v>
      </c>
      <c r="G7185" t="s">
        <v>14</v>
      </c>
      <c r="H7185">
        <v>57</v>
      </c>
      <c r="I7185">
        <v>54</v>
      </c>
      <c r="J7185">
        <v>3</v>
      </c>
      <c r="K7185">
        <v>0</v>
      </c>
      <c r="L7185">
        <f t="shared" si="224"/>
        <v>135</v>
      </c>
      <c r="M7185">
        <f t="shared" si="225"/>
        <v>0</v>
      </c>
    </row>
    <row r="7186" spans="1:13" ht="21" customHeight="1">
      <c r="A7186">
        <v>46277</v>
      </c>
      <c r="B7186" t="s">
        <v>130</v>
      </c>
      <c r="C7186" t="s">
        <v>131</v>
      </c>
      <c r="D7186" t="s">
        <v>19</v>
      </c>
      <c r="E7186" t="s">
        <v>20</v>
      </c>
      <c r="F7186">
        <f>VLOOKUP(D7186,ProductPrices[#All],3,FALSE)</f>
        <v>2.25</v>
      </c>
      <c r="G7186" t="s">
        <v>14</v>
      </c>
      <c r="H7186">
        <v>57</v>
      </c>
      <c r="I7186">
        <v>53</v>
      </c>
      <c r="J7186">
        <v>3</v>
      </c>
      <c r="K7186">
        <v>1</v>
      </c>
      <c r="L7186">
        <f t="shared" si="224"/>
        <v>119.25</v>
      </c>
      <c r="M7186">
        <f t="shared" si="225"/>
        <v>0</v>
      </c>
    </row>
    <row r="7187" spans="1:13" ht="21" customHeight="1">
      <c r="A7187">
        <v>46277</v>
      </c>
      <c r="B7187" t="s">
        <v>130</v>
      </c>
      <c r="C7187" t="s">
        <v>131</v>
      </c>
      <c r="D7187" t="s">
        <v>21</v>
      </c>
      <c r="E7187" t="s">
        <v>22</v>
      </c>
      <c r="F7187">
        <f>VLOOKUP(D7187,ProductPrices[#All],3,FALSE)</f>
        <v>2.5</v>
      </c>
      <c r="G7187" t="s">
        <v>14</v>
      </c>
      <c r="H7187">
        <v>57</v>
      </c>
      <c r="I7187">
        <v>52</v>
      </c>
      <c r="J7187">
        <v>5</v>
      </c>
      <c r="K7187">
        <v>0</v>
      </c>
      <c r="L7187">
        <f t="shared" si="224"/>
        <v>130</v>
      </c>
      <c r="M7187">
        <f t="shared" si="225"/>
        <v>0</v>
      </c>
    </row>
    <row r="7188" spans="1:13" ht="21" customHeight="1">
      <c r="A7188">
        <v>46277</v>
      </c>
      <c r="B7188" t="s">
        <v>130</v>
      </c>
      <c r="C7188" t="s">
        <v>131</v>
      </c>
      <c r="D7188" t="s">
        <v>23</v>
      </c>
      <c r="E7188" t="s">
        <v>24</v>
      </c>
      <c r="F7188">
        <f>VLOOKUP(D7188,ProductPrices[#All],3,FALSE)</f>
        <v>2.2000000000000002</v>
      </c>
      <c r="G7188" t="s">
        <v>14</v>
      </c>
      <c r="H7188">
        <v>57</v>
      </c>
      <c r="I7188">
        <v>52</v>
      </c>
      <c r="J7188">
        <v>4</v>
      </c>
      <c r="K7188">
        <v>1</v>
      </c>
      <c r="L7188">
        <f t="shared" si="224"/>
        <v>114.4</v>
      </c>
      <c r="M7188">
        <f t="shared" si="225"/>
        <v>0</v>
      </c>
    </row>
    <row r="7189" spans="1:13" ht="21" customHeight="1">
      <c r="A7189">
        <v>46277</v>
      </c>
      <c r="B7189" t="s">
        <v>130</v>
      </c>
      <c r="C7189" t="s">
        <v>131</v>
      </c>
      <c r="D7189" t="s">
        <v>25</v>
      </c>
      <c r="E7189" t="s">
        <v>26</v>
      </c>
      <c r="F7189">
        <f>VLOOKUP(D7189,ProductPrices[#All],3,FALSE)</f>
        <v>2.1</v>
      </c>
      <c r="G7189" t="s">
        <v>14</v>
      </c>
      <c r="H7189">
        <v>57</v>
      </c>
      <c r="I7189">
        <v>52</v>
      </c>
      <c r="J7189">
        <v>4</v>
      </c>
      <c r="K7189">
        <v>1</v>
      </c>
      <c r="L7189">
        <f t="shared" si="224"/>
        <v>109.2</v>
      </c>
      <c r="M7189">
        <f t="shared" si="225"/>
        <v>0</v>
      </c>
    </row>
    <row r="7190" spans="1:13" ht="21" customHeight="1">
      <c r="A7190">
        <v>46277</v>
      </c>
      <c r="B7190" t="s">
        <v>130</v>
      </c>
      <c r="C7190" t="s">
        <v>131</v>
      </c>
      <c r="D7190" t="s">
        <v>27</v>
      </c>
      <c r="E7190" t="s">
        <v>28</v>
      </c>
      <c r="F7190">
        <f>VLOOKUP(D7190,ProductPrices[#All],3,FALSE)</f>
        <v>1.5</v>
      </c>
      <c r="G7190" t="s">
        <v>29</v>
      </c>
      <c r="H7190">
        <v>13</v>
      </c>
      <c r="I7190">
        <v>10</v>
      </c>
      <c r="J7190">
        <v>3</v>
      </c>
      <c r="K7190">
        <v>0</v>
      </c>
      <c r="L7190">
        <f t="shared" si="224"/>
        <v>15</v>
      </c>
      <c r="M7190">
        <f t="shared" si="225"/>
        <v>0</v>
      </c>
    </row>
    <row r="7191" spans="1:13" ht="21" customHeight="1">
      <c r="A7191">
        <v>46277</v>
      </c>
      <c r="B7191" t="s">
        <v>130</v>
      </c>
      <c r="C7191" t="s">
        <v>131</v>
      </c>
      <c r="D7191" t="s">
        <v>30</v>
      </c>
      <c r="E7191" t="s">
        <v>31</v>
      </c>
      <c r="F7191">
        <f>VLOOKUP(D7191,ProductPrices[#All],3,FALSE)</f>
        <v>1.45</v>
      </c>
      <c r="G7191" t="s">
        <v>29</v>
      </c>
      <c r="H7191">
        <v>3</v>
      </c>
      <c r="I7191">
        <v>3</v>
      </c>
      <c r="J7191">
        <v>0</v>
      </c>
      <c r="K7191">
        <v>0</v>
      </c>
      <c r="L7191">
        <f t="shared" si="224"/>
        <v>4.3499999999999996</v>
      </c>
      <c r="M7191">
        <f t="shared" si="225"/>
        <v>0</v>
      </c>
    </row>
    <row r="7192" spans="1:13" ht="21" customHeight="1">
      <c r="A7192">
        <v>46277</v>
      </c>
      <c r="B7192" t="s">
        <v>130</v>
      </c>
      <c r="C7192" t="s">
        <v>131</v>
      </c>
      <c r="D7192" t="s">
        <v>32</v>
      </c>
      <c r="E7192" t="s">
        <v>33</v>
      </c>
      <c r="F7192">
        <f>VLOOKUP(D7192,ProductPrices[#All],3,FALSE)</f>
        <v>1.3</v>
      </c>
      <c r="G7192" t="s">
        <v>29</v>
      </c>
      <c r="H7192">
        <v>21</v>
      </c>
      <c r="I7192">
        <v>20</v>
      </c>
      <c r="J7192">
        <v>0</v>
      </c>
      <c r="K7192">
        <v>1</v>
      </c>
      <c r="L7192">
        <f t="shared" si="224"/>
        <v>26</v>
      </c>
      <c r="M7192">
        <f t="shared" si="225"/>
        <v>0</v>
      </c>
    </row>
    <row r="7193" spans="1:13" ht="21" customHeight="1">
      <c r="A7193">
        <v>46277</v>
      </c>
      <c r="B7193" t="s">
        <v>130</v>
      </c>
      <c r="C7193" t="s">
        <v>131</v>
      </c>
      <c r="D7193" t="s">
        <v>34</v>
      </c>
      <c r="E7193" t="s">
        <v>35</v>
      </c>
      <c r="F7193">
        <f>VLOOKUP(D7193,ProductPrices[#All],3,FALSE)</f>
        <v>1.4</v>
      </c>
      <c r="G7193" t="s">
        <v>29</v>
      </c>
      <c r="H7193">
        <v>21</v>
      </c>
      <c r="I7193">
        <v>18</v>
      </c>
      <c r="J7193">
        <v>3</v>
      </c>
      <c r="K7193">
        <v>0</v>
      </c>
      <c r="L7193">
        <f t="shared" si="224"/>
        <v>25.2</v>
      </c>
      <c r="M7193">
        <f t="shared" si="225"/>
        <v>0</v>
      </c>
    </row>
    <row r="7194" spans="1:13" ht="21" customHeight="1">
      <c r="A7194">
        <v>46277</v>
      </c>
      <c r="B7194" t="s">
        <v>130</v>
      </c>
      <c r="C7194" t="s">
        <v>131</v>
      </c>
      <c r="D7194" t="s">
        <v>36</v>
      </c>
      <c r="E7194" t="s">
        <v>37</v>
      </c>
      <c r="F7194">
        <f>VLOOKUP(D7194,ProductPrices[#All],3,FALSE)</f>
        <v>1.6</v>
      </c>
      <c r="G7194" t="s">
        <v>29</v>
      </c>
      <c r="H7194">
        <v>21</v>
      </c>
      <c r="I7194">
        <v>21</v>
      </c>
      <c r="J7194">
        <v>0</v>
      </c>
      <c r="K7194">
        <v>0</v>
      </c>
      <c r="L7194">
        <f t="shared" si="224"/>
        <v>33.6</v>
      </c>
      <c r="M7194">
        <f t="shared" si="225"/>
        <v>0</v>
      </c>
    </row>
    <row r="7195" spans="1:13" ht="21" customHeight="1">
      <c r="A7195">
        <v>46277</v>
      </c>
      <c r="B7195" t="s">
        <v>130</v>
      </c>
      <c r="C7195" t="s">
        <v>131</v>
      </c>
      <c r="D7195" t="s">
        <v>38</v>
      </c>
      <c r="E7195" t="s">
        <v>39</v>
      </c>
      <c r="F7195">
        <f>VLOOKUP(D7195,ProductPrices[#All],3,FALSE)</f>
        <v>3.1</v>
      </c>
      <c r="G7195" t="s">
        <v>40</v>
      </c>
      <c r="H7195">
        <v>13</v>
      </c>
      <c r="I7195">
        <v>10</v>
      </c>
      <c r="J7195">
        <v>0</v>
      </c>
      <c r="K7195">
        <v>3</v>
      </c>
      <c r="L7195">
        <f t="shared" si="224"/>
        <v>31</v>
      </c>
      <c r="M7195">
        <f t="shared" si="225"/>
        <v>0</v>
      </c>
    </row>
    <row r="7196" spans="1:13" ht="21" customHeight="1">
      <c r="A7196">
        <v>46277</v>
      </c>
      <c r="B7196" t="s">
        <v>130</v>
      </c>
      <c r="C7196" t="s">
        <v>131</v>
      </c>
      <c r="D7196" t="s">
        <v>41</v>
      </c>
      <c r="E7196" t="s">
        <v>42</v>
      </c>
      <c r="F7196">
        <f>VLOOKUP(D7196,ProductPrices[#All],3,FALSE)</f>
        <v>3.4</v>
      </c>
      <c r="G7196" t="s">
        <v>40</v>
      </c>
      <c r="H7196">
        <v>18</v>
      </c>
      <c r="I7196">
        <v>17</v>
      </c>
      <c r="J7196">
        <v>0</v>
      </c>
      <c r="K7196">
        <v>1</v>
      </c>
      <c r="L7196">
        <f t="shared" si="224"/>
        <v>57.8</v>
      </c>
      <c r="M7196">
        <f t="shared" si="225"/>
        <v>0</v>
      </c>
    </row>
    <row r="7197" spans="1:13" ht="21" customHeight="1">
      <c r="A7197">
        <v>46277</v>
      </c>
      <c r="B7197" t="s">
        <v>130</v>
      </c>
      <c r="C7197" t="s">
        <v>131</v>
      </c>
      <c r="D7197" t="s">
        <v>43</v>
      </c>
      <c r="E7197" t="s">
        <v>44</v>
      </c>
      <c r="F7197">
        <f>VLOOKUP(D7197,ProductPrices[#All],3,FALSE)</f>
        <v>2.2000000000000002</v>
      </c>
      <c r="G7197" t="s">
        <v>40</v>
      </c>
      <c r="H7197">
        <v>21</v>
      </c>
      <c r="I7197">
        <v>21</v>
      </c>
      <c r="J7197">
        <v>0</v>
      </c>
      <c r="K7197">
        <v>0</v>
      </c>
      <c r="L7197">
        <f t="shared" si="224"/>
        <v>46.2</v>
      </c>
      <c r="M7197">
        <f t="shared" si="225"/>
        <v>0</v>
      </c>
    </row>
    <row r="7198" spans="1:13" ht="21" customHeight="1">
      <c r="A7198">
        <v>46277</v>
      </c>
      <c r="B7198" t="s">
        <v>130</v>
      </c>
      <c r="C7198" t="s">
        <v>131</v>
      </c>
      <c r="D7198" t="s">
        <v>45</v>
      </c>
      <c r="E7198" t="s">
        <v>46</v>
      </c>
      <c r="F7198">
        <f>VLOOKUP(D7198,ProductPrices[#All],3,FALSE)</f>
        <v>2.25</v>
      </c>
      <c r="G7198" t="s">
        <v>40</v>
      </c>
      <c r="H7198">
        <v>19</v>
      </c>
      <c r="I7198">
        <v>19</v>
      </c>
      <c r="J7198">
        <v>0</v>
      </c>
      <c r="K7198">
        <v>0</v>
      </c>
      <c r="L7198">
        <f t="shared" si="224"/>
        <v>42.75</v>
      </c>
      <c r="M7198">
        <f t="shared" si="225"/>
        <v>0</v>
      </c>
    </row>
    <row r="7199" spans="1:13" ht="21" customHeight="1">
      <c r="A7199">
        <v>46277</v>
      </c>
      <c r="B7199" t="s">
        <v>130</v>
      </c>
      <c r="C7199" t="s">
        <v>131</v>
      </c>
      <c r="D7199" t="s">
        <v>47</v>
      </c>
      <c r="E7199" t="s">
        <v>48</v>
      </c>
      <c r="F7199">
        <f>VLOOKUP(D7199,ProductPrices[#All],3,FALSE)</f>
        <v>2.35</v>
      </c>
      <c r="G7199" t="s">
        <v>40</v>
      </c>
      <c r="H7199">
        <v>19</v>
      </c>
      <c r="I7199">
        <v>16</v>
      </c>
      <c r="J7199">
        <v>0</v>
      </c>
      <c r="K7199">
        <v>3</v>
      </c>
      <c r="L7199">
        <f t="shared" si="224"/>
        <v>37.6</v>
      </c>
      <c r="M7199">
        <f t="shared" si="225"/>
        <v>0</v>
      </c>
    </row>
    <row r="7200" spans="1:13" ht="21" customHeight="1">
      <c r="A7200">
        <v>46277</v>
      </c>
      <c r="B7200" t="s">
        <v>130</v>
      </c>
      <c r="C7200" t="s">
        <v>131</v>
      </c>
      <c r="D7200" t="s">
        <v>49</v>
      </c>
      <c r="E7200" t="s">
        <v>50</v>
      </c>
      <c r="F7200">
        <f>VLOOKUP(D7200,ProductPrices[#All],3,FALSE)</f>
        <v>2.75</v>
      </c>
      <c r="G7200" t="s">
        <v>40</v>
      </c>
      <c r="H7200">
        <v>14</v>
      </c>
      <c r="I7200">
        <v>11</v>
      </c>
      <c r="J7200">
        <v>0</v>
      </c>
      <c r="K7200">
        <v>3</v>
      </c>
      <c r="L7200">
        <f t="shared" si="224"/>
        <v>30.25</v>
      </c>
      <c r="M7200">
        <f t="shared" si="225"/>
        <v>0</v>
      </c>
    </row>
    <row r="7201" spans="1:13" ht="21" customHeight="1">
      <c r="A7201">
        <v>46277</v>
      </c>
      <c r="B7201" t="s">
        <v>130</v>
      </c>
      <c r="C7201" t="s">
        <v>131</v>
      </c>
      <c r="D7201" t="s">
        <v>51</v>
      </c>
      <c r="E7201" t="s">
        <v>52</v>
      </c>
      <c r="F7201">
        <f>VLOOKUP(D7201,ProductPrices[#All],3,FALSE)</f>
        <v>4.6500000000000004</v>
      </c>
      <c r="G7201" t="s">
        <v>40</v>
      </c>
      <c r="H7201">
        <v>14</v>
      </c>
      <c r="I7201">
        <v>14</v>
      </c>
      <c r="J7201">
        <v>0</v>
      </c>
      <c r="K7201">
        <v>0</v>
      </c>
      <c r="L7201">
        <f t="shared" si="224"/>
        <v>65.100000000000009</v>
      </c>
      <c r="M7201">
        <f t="shared" si="225"/>
        <v>0</v>
      </c>
    </row>
    <row r="7202" spans="1:13" ht="21" customHeight="1">
      <c r="A7202">
        <v>46277</v>
      </c>
      <c r="B7202" t="s">
        <v>130</v>
      </c>
      <c r="C7202" t="s">
        <v>131</v>
      </c>
      <c r="D7202" t="s">
        <v>53</v>
      </c>
      <c r="E7202" t="s">
        <v>54</v>
      </c>
      <c r="F7202">
        <f>VLOOKUP(D7202,ProductPrices[#All],3,FALSE)</f>
        <v>2.2000000000000002</v>
      </c>
      <c r="G7202" t="s">
        <v>55</v>
      </c>
      <c r="H7202">
        <v>15</v>
      </c>
      <c r="I7202">
        <v>13</v>
      </c>
      <c r="J7202">
        <v>0</v>
      </c>
      <c r="K7202">
        <v>2</v>
      </c>
      <c r="L7202">
        <f t="shared" si="224"/>
        <v>28.6</v>
      </c>
      <c r="M7202">
        <f t="shared" si="225"/>
        <v>0</v>
      </c>
    </row>
    <row r="7203" spans="1:13" ht="21" customHeight="1">
      <c r="A7203">
        <v>46277</v>
      </c>
      <c r="B7203" t="s">
        <v>130</v>
      </c>
      <c r="C7203" t="s">
        <v>131</v>
      </c>
      <c r="D7203" t="s">
        <v>56</v>
      </c>
      <c r="E7203" t="s">
        <v>57</v>
      </c>
      <c r="F7203">
        <f>VLOOKUP(D7203,ProductPrices[#All],3,FALSE)</f>
        <v>3.35</v>
      </c>
      <c r="G7203" t="s">
        <v>55</v>
      </c>
      <c r="H7203">
        <v>13</v>
      </c>
      <c r="I7203">
        <v>10</v>
      </c>
      <c r="J7203">
        <v>0</v>
      </c>
      <c r="K7203">
        <v>3</v>
      </c>
      <c r="L7203">
        <f t="shared" si="224"/>
        <v>33.5</v>
      </c>
      <c r="M7203">
        <f t="shared" si="225"/>
        <v>0</v>
      </c>
    </row>
    <row r="7204" spans="1:13" ht="21" customHeight="1">
      <c r="A7204">
        <v>46277</v>
      </c>
      <c r="B7204" t="s">
        <v>130</v>
      </c>
      <c r="C7204" t="s">
        <v>131</v>
      </c>
      <c r="D7204" t="s">
        <v>58</v>
      </c>
      <c r="E7204" t="s">
        <v>59</v>
      </c>
      <c r="F7204">
        <f>VLOOKUP(D7204,ProductPrices[#All],3,FALSE)</f>
        <v>2.25</v>
      </c>
      <c r="G7204" t="s">
        <v>55</v>
      </c>
      <c r="H7204">
        <v>18</v>
      </c>
      <c r="I7204">
        <v>18</v>
      </c>
      <c r="J7204">
        <v>0</v>
      </c>
      <c r="K7204">
        <v>0</v>
      </c>
      <c r="L7204">
        <f t="shared" si="224"/>
        <v>40.5</v>
      </c>
      <c r="M7204">
        <f t="shared" si="225"/>
        <v>0</v>
      </c>
    </row>
    <row r="7205" spans="1:13" ht="21" customHeight="1">
      <c r="A7205">
        <v>46277</v>
      </c>
      <c r="B7205" t="s">
        <v>130</v>
      </c>
      <c r="C7205" t="s">
        <v>131</v>
      </c>
      <c r="D7205" t="s">
        <v>60</v>
      </c>
      <c r="E7205" t="s">
        <v>61</v>
      </c>
      <c r="F7205">
        <f>VLOOKUP(D7205,ProductPrices[#All],3,FALSE)</f>
        <v>1.5</v>
      </c>
      <c r="G7205" t="s">
        <v>55</v>
      </c>
      <c r="H7205">
        <v>21</v>
      </c>
      <c r="I7205">
        <v>21</v>
      </c>
      <c r="J7205">
        <v>0</v>
      </c>
      <c r="K7205">
        <v>0</v>
      </c>
      <c r="L7205">
        <f t="shared" si="224"/>
        <v>31.5</v>
      </c>
      <c r="M7205">
        <f t="shared" si="225"/>
        <v>0</v>
      </c>
    </row>
    <row r="7206" spans="1:13" ht="21" customHeight="1">
      <c r="A7206">
        <v>46277</v>
      </c>
      <c r="B7206" t="s">
        <v>130</v>
      </c>
      <c r="C7206" t="s">
        <v>131</v>
      </c>
      <c r="D7206" t="s">
        <v>62</v>
      </c>
      <c r="E7206" t="s">
        <v>63</v>
      </c>
      <c r="F7206">
        <f>VLOOKUP(D7206,ProductPrices[#All],3,FALSE)</f>
        <v>3.3</v>
      </c>
      <c r="G7206" t="s">
        <v>55</v>
      </c>
      <c r="H7206">
        <v>17</v>
      </c>
      <c r="I7206">
        <v>14</v>
      </c>
      <c r="J7206">
        <v>0</v>
      </c>
      <c r="K7206">
        <v>3</v>
      </c>
      <c r="L7206">
        <f t="shared" si="224"/>
        <v>46.199999999999996</v>
      </c>
      <c r="M7206">
        <f t="shared" si="225"/>
        <v>0</v>
      </c>
    </row>
    <row r="7207" spans="1:13" ht="21" customHeight="1">
      <c r="A7207">
        <v>46277</v>
      </c>
      <c r="B7207" t="s">
        <v>130</v>
      </c>
      <c r="C7207" t="s">
        <v>131</v>
      </c>
      <c r="D7207" t="s">
        <v>64</v>
      </c>
      <c r="E7207" t="s">
        <v>65</v>
      </c>
      <c r="F7207">
        <f>VLOOKUP(D7207,ProductPrices[#All],3,FALSE)</f>
        <v>2.95</v>
      </c>
      <c r="G7207" t="s">
        <v>66</v>
      </c>
      <c r="H7207">
        <v>23</v>
      </c>
      <c r="I7207">
        <v>23</v>
      </c>
      <c r="J7207">
        <v>0</v>
      </c>
      <c r="K7207">
        <v>0</v>
      </c>
      <c r="L7207">
        <f t="shared" si="224"/>
        <v>67.850000000000009</v>
      </c>
      <c r="M7207">
        <f t="shared" si="225"/>
        <v>0</v>
      </c>
    </row>
    <row r="7208" spans="1:13" ht="21" customHeight="1">
      <c r="A7208">
        <v>46277</v>
      </c>
      <c r="B7208" t="s">
        <v>130</v>
      </c>
      <c r="C7208" t="s">
        <v>131</v>
      </c>
      <c r="D7208" t="s">
        <v>67</v>
      </c>
      <c r="E7208" t="s">
        <v>68</v>
      </c>
      <c r="F7208">
        <f>VLOOKUP(D7208,ProductPrices[#All],3,FALSE)</f>
        <v>2.6</v>
      </c>
      <c r="G7208" t="s">
        <v>66</v>
      </c>
      <c r="H7208">
        <v>44</v>
      </c>
      <c r="I7208">
        <v>44</v>
      </c>
      <c r="J7208">
        <v>0</v>
      </c>
      <c r="K7208">
        <v>0</v>
      </c>
      <c r="L7208">
        <f t="shared" si="224"/>
        <v>114.4</v>
      </c>
      <c r="M7208">
        <f t="shared" si="225"/>
        <v>0</v>
      </c>
    </row>
    <row r="7209" spans="1:13" ht="21" customHeight="1">
      <c r="A7209">
        <v>46277</v>
      </c>
      <c r="B7209" t="s">
        <v>130</v>
      </c>
      <c r="C7209" t="s">
        <v>131</v>
      </c>
      <c r="D7209" t="s">
        <v>69</v>
      </c>
      <c r="E7209" t="s">
        <v>70</v>
      </c>
      <c r="F7209">
        <f>VLOOKUP(D7209,ProductPrices[#All],3,FALSE)</f>
        <v>2.2000000000000002</v>
      </c>
      <c r="G7209" t="s">
        <v>66</v>
      </c>
      <c r="H7209">
        <v>47</v>
      </c>
      <c r="I7209">
        <v>46</v>
      </c>
      <c r="J7209">
        <v>0</v>
      </c>
      <c r="K7209">
        <v>1</v>
      </c>
      <c r="L7209">
        <f t="shared" si="224"/>
        <v>101.2</v>
      </c>
      <c r="M7209">
        <f t="shared" si="225"/>
        <v>0</v>
      </c>
    </row>
    <row r="7210" spans="1:13" ht="21" customHeight="1">
      <c r="A7210">
        <v>46277</v>
      </c>
      <c r="B7210" t="s">
        <v>130</v>
      </c>
      <c r="C7210" t="s">
        <v>131</v>
      </c>
      <c r="D7210" t="s">
        <v>71</v>
      </c>
      <c r="E7210" t="s">
        <v>72</v>
      </c>
      <c r="F7210">
        <f>VLOOKUP(D7210,ProductPrices[#All],3,FALSE)</f>
        <v>2.25</v>
      </c>
      <c r="G7210" t="s">
        <v>66</v>
      </c>
      <c r="H7210">
        <v>44</v>
      </c>
      <c r="I7210">
        <v>43</v>
      </c>
      <c r="J7210">
        <v>0</v>
      </c>
      <c r="K7210">
        <v>1</v>
      </c>
      <c r="L7210">
        <f t="shared" si="224"/>
        <v>96.75</v>
      </c>
      <c r="M7210">
        <f t="shared" si="225"/>
        <v>0</v>
      </c>
    </row>
    <row r="7211" spans="1:13" ht="21" customHeight="1">
      <c r="A7211">
        <v>46277</v>
      </c>
      <c r="B7211" t="s">
        <v>130</v>
      </c>
      <c r="C7211" t="s">
        <v>131</v>
      </c>
      <c r="D7211" t="s">
        <v>73</v>
      </c>
      <c r="E7211" t="s">
        <v>74</v>
      </c>
      <c r="F7211">
        <f>VLOOKUP(D7211,ProductPrices[#All],3,FALSE)</f>
        <v>2.25</v>
      </c>
      <c r="G7211" t="s">
        <v>66</v>
      </c>
      <c r="H7211">
        <v>54</v>
      </c>
      <c r="I7211">
        <v>54</v>
      </c>
      <c r="J7211">
        <v>0</v>
      </c>
      <c r="K7211">
        <v>0</v>
      </c>
      <c r="L7211">
        <f t="shared" si="224"/>
        <v>121.5</v>
      </c>
      <c r="M7211">
        <f t="shared" si="225"/>
        <v>0</v>
      </c>
    </row>
    <row r="7212" spans="1:13" ht="21" customHeight="1">
      <c r="A7212">
        <v>46277</v>
      </c>
      <c r="B7212" t="s">
        <v>130</v>
      </c>
      <c r="C7212" t="s">
        <v>131</v>
      </c>
      <c r="D7212" t="s">
        <v>75</v>
      </c>
      <c r="E7212" t="s">
        <v>76</v>
      </c>
      <c r="F7212">
        <f>VLOOKUP(D7212,ProductPrices[#All],3,FALSE)</f>
        <v>1.9</v>
      </c>
      <c r="G7212" t="s">
        <v>77</v>
      </c>
      <c r="H7212">
        <v>39</v>
      </c>
      <c r="I7212">
        <v>14</v>
      </c>
      <c r="J7212">
        <v>0</v>
      </c>
      <c r="K7212">
        <v>0</v>
      </c>
      <c r="L7212">
        <f t="shared" si="224"/>
        <v>26.599999999999998</v>
      </c>
      <c r="M7212">
        <f t="shared" si="225"/>
        <v>25</v>
      </c>
    </row>
    <row r="7213" spans="1:13" ht="21" customHeight="1">
      <c r="A7213">
        <v>46277</v>
      </c>
      <c r="B7213" t="s">
        <v>130</v>
      </c>
      <c r="C7213" t="s">
        <v>131</v>
      </c>
      <c r="D7213" t="s">
        <v>78</v>
      </c>
      <c r="E7213" t="s">
        <v>79</v>
      </c>
      <c r="F7213">
        <f>VLOOKUP(D7213,ProductPrices[#All],3,FALSE)</f>
        <v>1.9</v>
      </c>
      <c r="G7213" t="s">
        <v>77</v>
      </c>
      <c r="H7213">
        <v>40</v>
      </c>
      <c r="I7213">
        <v>11</v>
      </c>
      <c r="J7213">
        <v>0</v>
      </c>
      <c r="K7213">
        <v>0</v>
      </c>
      <c r="L7213">
        <f t="shared" si="224"/>
        <v>20.9</v>
      </c>
      <c r="M7213">
        <f t="shared" si="225"/>
        <v>29</v>
      </c>
    </row>
    <row r="7214" spans="1:13" ht="21" customHeight="1">
      <c r="A7214">
        <v>46277</v>
      </c>
      <c r="B7214" t="s">
        <v>130</v>
      </c>
      <c r="C7214" t="s">
        <v>131</v>
      </c>
      <c r="D7214" t="s">
        <v>80</v>
      </c>
      <c r="E7214" t="s">
        <v>81</v>
      </c>
      <c r="F7214">
        <f>VLOOKUP(D7214,ProductPrices[#All],3,FALSE)</f>
        <v>2.0499999999999998</v>
      </c>
      <c r="G7214" t="s">
        <v>77</v>
      </c>
      <c r="H7214">
        <v>26</v>
      </c>
      <c r="I7214">
        <v>18</v>
      </c>
      <c r="J7214">
        <v>0</v>
      </c>
      <c r="K7214">
        <v>0</v>
      </c>
      <c r="L7214">
        <f t="shared" si="224"/>
        <v>36.9</v>
      </c>
      <c r="M7214">
        <f t="shared" si="225"/>
        <v>8</v>
      </c>
    </row>
    <row r="7215" spans="1:13" ht="21" customHeight="1">
      <c r="A7215">
        <v>46277</v>
      </c>
      <c r="B7215" t="s">
        <v>130</v>
      </c>
      <c r="C7215" t="s">
        <v>131</v>
      </c>
      <c r="D7215" t="s">
        <v>82</v>
      </c>
      <c r="E7215" t="s">
        <v>83</v>
      </c>
      <c r="F7215">
        <f>VLOOKUP(D7215,ProductPrices[#All],3,FALSE)</f>
        <v>1.95</v>
      </c>
      <c r="G7215" t="s">
        <v>77</v>
      </c>
      <c r="H7215">
        <v>35</v>
      </c>
      <c r="I7215">
        <v>10</v>
      </c>
      <c r="J7215">
        <v>0</v>
      </c>
      <c r="K7215">
        <v>0</v>
      </c>
      <c r="L7215">
        <f t="shared" si="224"/>
        <v>19.5</v>
      </c>
      <c r="M7215">
        <f t="shared" si="225"/>
        <v>25</v>
      </c>
    </row>
    <row r="7216" spans="1:13" ht="21" customHeight="1">
      <c r="A7216">
        <v>46277</v>
      </c>
      <c r="B7216" t="s">
        <v>130</v>
      </c>
      <c r="C7216" t="s">
        <v>131</v>
      </c>
      <c r="D7216" t="s">
        <v>84</v>
      </c>
      <c r="E7216" t="s">
        <v>85</v>
      </c>
      <c r="F7216">
        <f>VLOOKUP(D7216,ProductPrices[#All],3,FALSE)</f>
        <v>1.55</v>
      </c>
      <c r="G7216" t="s">
        <v>77</v>
      </c>
      <c r="H7216">
        <v>51</v>
      </c>
      <c r="I7216">
        <v>26</v>
      </c>
      <c r="J7216">
        <v>0</v>
      </c>
      <c r="K7216">
        <v>0</v>
      </c>
      <c r="L7216">
        <f t="shared" si="224"/>
        <v>40.300000000000004</v>
      </c>
      <c r="M7216">
        <f t="shared" si="225"/>
        <v>25</v>
      </c>
    </row>
    <row r="7217" spans="1:13" ht="21" customHeight="1">
      <c r="A7217">
        <v>46277</v>
      </c>
      <c r="B7217" t="s">
        <v>130</v>
      </c>
      <c r="C7217" t="s">
        <v>131</v>
      </c>
      <c r="D7217" t="s">
        <v>86</v>
      </c>
      <c r="E7217" t="s">
        <v>87</v>
      </c>
      <c r="F7217">
        <f>VLOOKUP(D7217,ProductPrices[#All],3,FALSE)</f>
        <v>2</v>
      </c>
      <c r="G7217" t="s">
        <v>77</v>
      </c>
      <c r="H7217">
        <v>44</v>
      </c>
      <c r="I7217">
        <v>25</v>
      </c>
      <c r="J7217">
        <v>0</v>
      </c>
      <c r="K7217">
        <v>0</v>
      </c>
      <c r="L7217">
        <f t="shared" si="224"/>
        <v>50</v>
      </c>
      <c r="M7217">
        <f t="shared" si="225"/>
        <v>19</v>
      </c>
    </row>
    <row r="7218" spans="1:13" ht="21" customHeight="1">
      <c r="A7218">
        <v>46277</v>
      </c>
      <c r="B7218" t="s">
        <v>130</v>
      </c>
      <c r="C7218" t="s">
        <v>131</v>
      </c>
      <c r="D7218" t="s">
        <v>88</v>
      </c>
      <c r="E7218" t="s">
        <v>89</v>
      </c>
      <c r="F7218">
        <f>VLOOKUP(D7218,ProductPrices[#All],3,FALSE)</f>
        <v>2</v>
      </c>
      <c r="G7218" t="s">
        <v>77</v>
      </c>
      <c r="H7218">
        <v>40</v>
      </c>
      <c r="I7218">
        <v>21</v>
      </c>
      <c r="J7218">
        <v>0</v>
      </c>
      <c r="K7218">
        <v>1</v>
      </c>
      <c r="L7218">
        <f t="shared" si="224"/>
        <v>42</v>
      </c>
      <c r="M7218">
        <f t="shared" si="225"/>
        <v>18</v>
      </c>
    </row>
    <row r="7219" spans="1:13" ht="21" customHeight="1">
      <c r="A7219">
        <v>46277</v>
      </c>
      <c r="B7219" t="s">
        <v>130</v>
      </c>
      <c r="C7219" t="s">
        <v>131</v>
      </c>
      <c r="D7219" t="s">
        <v>90</v>
      </c>
      <c r="E7219" t="s">
        <v>91</v>
      </c>
      <c r="F7219">
        <f>VLOOKUP(D7219,ProductPrices[#All],3,FALSE)</f>
        <v>3.7</v>
      </c>
      <c r="G7219" t="s">
        <v>92</v>
      </c>
      <c r="H7219">
        <v>25</v>
      </c>
      <c r="I7219">
        <v>20</v>
      </c>
      <c r="J7219">
        <v>4</v>
      </c>
      <c r="K7219">
        <v>1</v>
      </c>
      <c r="L7219">
        <f t="shared" si="224"/>
        <v>74</v>
      </c>
      <c r="M7219">
        <f t="shared" si="225"/>
        <v>0</v>
      </c>
    </row>
    <row r="7220" spans="1:13" ht="21" customHeight="1">
      <c r="A7220">
        <v>46277</v>
      </c>
      <c r="B7220" t="s">
        <v>130</v>
      </c>
      <c r="C7220" t="s">
        <v>131</v>
      </c>
      <c r="D7220" t="s">
        <v>93</v>
      </c>
      <c r="E7220" t="s">
        <v>94</v>
      </c>
      <c r="F7220">
        <f>VLOOKUP(D7220,ProductPrices[#All],3,FALSE)</f>
        <v>3.7</v>
      </c>
      <c r="G7220" t="s">
        <v>92</v>
      </c>
      <c r="H7220">
        <v>26</v>
      </c>
      <c r="I7220">
        <v>18</v>
      </c>
      <c r="J7220">
        <v>7</v>
      </c>
      <c r="K7220">
        <v>1</v>
      </c>
      <c r="L7220">
        <f t="shared" si="224"/>
        <v>66.600000000000009</v>
      </c>
      <c r="M7220">
        <f t="shared" si="225"/>
        <v>0</v>
      </c>
    </row>
    <row r="7221" spans="1:13" ht="21" customHeight="1">
      <c r="A7221">
        <v>46277</v>
      </c>
      <c r="B7221" t="s">
        <v>130</v>
      </c>
      <c r="C7221" t="s">
        <v>131</v>
      </c>
      <c r="D7221" t="s">
        <v>95</v>
      </c>
      <c r="E7221" t="s">
        <v>96</v>
      </c>
      <c r="F7221">
        <f>VLOOKUP(D7221,ProductPrices[#All],3,FALSE)</f>
        <v>3.7</v>
      </c>
      <c r="G7221" t="s">
        <v>92</v>
      </c>
      <c r="H7221">
        <v>13</v>
      </c>
      <c r="I7221">
        <v>5</v>
      </c>
      <c r="J7221">
        <v>0</v>
      </c>
      <c r="K7221">
        <v>8</v>
      </c>
      <c r="L7221">
        <f t="shared" si="224"/>
        <v>18.5</v>
      </c>
      <c r="M7221">
        <f t="shared" si="225"/>
        <v>0</v>
      </c>
    </row>
    <row r="7222" spans="1:13" ht="21" customHeight="1">
      <c r="A7222">
        <v>46277</v>
      </c>
      <c r="B7222" t="s">
        <v>130</v>
      </c>
      <c r="C7222" t="s">
        <v>131</v>
      </c>
      <c r="D7222" t="s">
        <v>97</v>
      </c>
      <c r="E7222" t="s">
        <v>98</v>
      </c>
      <c r="F7222">
        <f>VLOOKUP(D7222,ProductPrices[#All],3,FALSE)</f>
        <v>3.6</v>
      </c>
      <c r="G7222" t="s">
        <v>92</v>
      </c>
      <c r="H7222">
        <v>14</v>
      </c>
      <c r="I7222">
        <v>4</v>
      </c>
      <c r="J7222">
        <v>0</v>
      </c>
      <c r="K7222">
        <v>10</v>
      </c>
      <c r="L7222">
        <f t="shared" si="224"/>
        <v>14.4</v>
      </c>
      <c r="M7222">
        <f t="shared" si="225"/>
        <v>0</v>
      </c>
    </row>
    <row r="7223" spans="1:13" ht="21" customHeight="1">
      <c r="A7223">
        <v>46277</v>
      </c>
      <c r="B7223" t="s">
        <v>130</v>
      </c>
      <c r="C7223" t="s">
        <v>131</v>
      </c>
      <c r="D7223" t="s">
        <v>99</v>
      </c>
      <c r="E7223" t="s">
        <v>100</v>
      </c>
      <c r="F7223">
        <f>VLOOKUP(D7223,ProductPrices[#All],3,FALSE)</f>
        <v>1.25</v>
      </c>
      <c r="G7223" t="s">
        <v>101</v>
      </c>
      <c r="H7223">
        <v>35</v>
      </c>
      <c r="I7223">
        <v>25</v>
      </c>
      <c r="J7223">
        <v>0</v>
      </c>
      <c r="K7223">
        <v>0</v>
      </c>
      <c r="L7223">
        <f t="shared" si="224"/>
        <v>31.25</v>
      </c>
      <c r="M7223">
        <f t="shared" si="225"/>
        <v>10</v>
      </c>
    </row>
    <row r="7224" spans="1:13" ht="21" customHeight="1">
      <c r="A7224">
        <v>46277</v>
      </c>
      <c r="B7224" t="s">
        <v>130</v>
      </c>
      <c r="C7224" t="s">
        <v>131</v>
      </c>
      <c r="D7224" t="s">
        <v>102</v>
      </c>
      <c r="E7224" t="s">
        <v>103</v>
      </c>
      <c r="F7224">
        <f>VLOOKUP(D7224,ProductPrices[#All],3,FALSE)</f>
        <v>1.25</v>
      </c>
      <c r="G7224" t="s">
        <v>101</v>
      </c>
      <c r="H7224">
        <v>32</v>
      </c>
      <c r="I7224">
        <v>23</v>
      </c>
      <c r="J7224">
        <v>0</v>
      </c>
      <c r="K7224">
        <v>0</v>
      </c>
      <c r="L7224">
        <f t="shared" si="224"/>
        <v>28.75</v>
      </c>
      <c r="M7224">
        <f t="shared" si="225"/>
        <v>9</v>
      </c>
    </row>
    <row r="7225" spans="1:13" ht="21" customHeight="1">
      <c r="A7225">
        <v>46277</v>
      </c>
      <c r="B7225" t="s">
        <v>130</v>
      </c>
      <c r="C7225" t="s">
        <v>131</v>
      </c>
      <c r="D7225" t="s">
        <v>104</v>
      </c>
      <c r="E7225" t="s">
        <v>105</v>
      </c>
      <c r="F7225">
        <f>VLOOKUP(D7225,ProductPrices[#All],3,FALSE)</f>
        <v>1.25</v>
      </c>
      <c r="G7225" t="s">
        <v>101</v>
      </c>
      <c r="H7225">
        <v>31</v>
      </c>
      <c r="I7225">
        <v>4</v>
      </c>
      <c r="J7225">
        <v>0</v>
      </c>
      <c r="K7225">
        <v>0</v>
      </c>
      <c r="L7225">
        <f t="shared" si="224"/>
        <v>5</v>
      </c>
      <c r="M7225">
        <f t="shared" si="225"/>
        <v>27</v>
      </c>
    </row>
    <row r="7226" spans="1:13" ht="21" customHeight="1">
      <c r="A7226">
        <v>46278</v>
      </c>
      <c r="B7226" t="s">
        <v>10</v>
      </c>
      <c r="C7226" t="s">
        <v>11</v>
      </c>
      <c r="D7226" t="s">
        <v>12</v>
      </c>
      <c r="E7226" t="s">
        <v>13</v>
      </c>
      <c r="F7226">
        <f>VLOOKUP(D7226,ProductPrices[#All],3,FALSE)</f>
        <v>1.35</v>
      </c>
      <c r="G7226" t="s">
        <v>14</v>
      </c>
      <c r="H7226">
        <v>145</v>
      </c>
      <c r="I7226">
        <v>134</v>
      </c>
      <c r="J7226">
        <v>10</v>
      </c>
      <c r="K7226">
        <v>1</v>
      </c>
      <c r="L7226">
        <f t="shared" si="224"/>
        <v>180.9</v>
      </c>
      <c r="M7226">
        <f t="shared" si="225"/>
        <v>0</v>
      </c>
    </row>
    <row r="7227" spans="1:13" ht="21" customHeight="1">
      <c r="A7227">
        <v>46278</v>
      </c>
      <c r="B7227" t="s">
        <v>10</v>
      </c>
      <c r="C7227" t="s">
        <v>11</v>
      </c>
      <c r="D7227" t="s">
        <v>15</v>
      </c>
      <c r="E7227" t="s">
        <v>16</v>
      </c>
      <c r="F7227">
        <f>VLOOKUP(D7227,ProductPrices[#All],3,FALSE)</f>
        <v>1.35</v>
      </c>
      <c r="G7227" t="s">
        <v>14</v>
      </c>
      <c r="H7227">
        <v>32</v>
      </c>
      <c r="I7227">
        <v>31</v>
      </c>
      <c r="J7227">
        <v>0</v>
      </c>
      <c r="K7227">
        <v>1</v>
      </c>
      <c r="L7227">
        <f t="shared" si="224"/>
        <v>41.85</v>
      </c>
      <c r="M7227">
        <f t="shared" si="225"/>
        <v>0</v>
      </c>
    </row>
    <row r="7228" spans="1:13" ht="21" customHeight="1">
      <c r="A7228">
        <v>46278</v>
      </c>
      <c r="B7228" t="s">
        <v>10</v>
      </c>
      <c r="C7228" t="s">
        <v>11</v>
      </c>
      <c r="D7228" t="s">
        <v>17</v>
      </c>
      <c r="E7228" t="s">
        <v>18</v>
      </c>
      <c r="F7228">
        <f>VLOOKUP(D7228,ProductPrices[#All],3,FALSE)</f>
        <v>2.5</v>
      </c>
      <c r="G7228" t="s">
        <v>14</v>
      </c>
      <c r="H7228">
        <v>32</v>
      </c>
      <c r="I7228">
        <v>31</v>
      </c>
      <c r="J7228">
        <v>0</v>
      </c>
      <c r="K7228">
        <v>1</v>
      </c>
      <c r="L7228">
        <f t="shared" si="224"/>
        <v>77.5</v>
      </c>
      <c r="M7228">
        <f t="shared" si="225"/>
        <v>0</v>
      </c>
    </row>
    <row r="7229" spans="1:13" ht="21" customHeight="1">
      <c r="A7229">
        <v>46278</v>
      </c>
      <c r="B7229" t="s">
        <v>10</v>
      </c>
      <c r="C7229" t="s">
        <v>11</v>
      </c>
      <c r="D7229" t="s">
        <v>19</v>
      </c>
      <c r="E7229" t="s">
        <v>20</v>
      </c>
      <c r="F7229">
        <f>VLOOKUP(D7229,ProductPrices[#All],3,FALSE)</f>
        <v>2.25</v>
      </c>
      <c r="G7229" t="s">
        <v>14</v>
      </c>
      <c r="H7229">
        <v>32</v>
      </c>
      <c r="I7229">
        <v>30</v>
      </c>
      <c r="J7229">
        <v>2</v>
      </c>
      <c r="K7229">
        <v>0</v>
      </c>
      <c r="L7229">
        <f t="shared" si="224"/>
        <v>67.5</v>
      </c>
      <c r="M7229">
        <f t="shared" si="225"/>
        <v>0</v>
      </c>
    </row>
    <row r="7230" spans="1:13" ht="21" customHeight="1">
      <c r="A7230">
        <v>46278</v>
      </c>
      <c r="B7230" t="s">
        <v>10</v>
      </c>
      <c r="C7230" t="s">
        <v>11</v>
      </c>
      <c r="D7230" t="s">
        <v>21</v>
      </c>
      <c r="E7230" t="s">
        <v>22</v>
      </c>
      <c r="F7230">
        <f>VLOOKUP(D7230,ProductPrices[#All],3,FALSE)</f>
        <v>2.5</v>
      </c>
      <c r="G7230" t="s">
        <v>14</v>
      </c>
      <c r="H7230">
        <v>31</v>
      </c>
      <c r="I7230">
        <v>27</v>
      </c>
      <c r="J7230">
        <v>3</v>
      </c>
      <c r="K7230">
        <v>1</v>
      </c>
      <c r="L7230">
        <f t="shared" si="224"/>
        <v>67.5</v>
      </c>
      <c r="M7230">
        <f t="shared" si="225"/>
        <v>0</v>
      </c>
    </row>
    <row r="7231" spans="1:13" ht="21" customHeight="1">
      <c r="A7231">
        <v>46278</v>
      </c>
      <c r="B7231" t="s">
        <v>10</v>
      </c>
      <c r="C7231" t="s">
        <v>11</v>
      </c>
      <c r="D7231" t="s">
        <v>23</v>
      </c>
      <c r="E7231" t="s">
        <v>24</v>
      </c>
      <c r="F7231">
        <f>VLOOKUP(D7231,ProductPrices[#All],3,FALSE)</f>
        <v>2.2000000000000002</v>
      </c>
      <c r="G7231" t="s">
        <v>14</v>
      </c>
      <c r="H7231">
        <v>32</v>
      </c>
      <c r="I7231">
        <v>31</v>
      </c>
      <c r="J7231">
        <v>0</v>
      </c>
      <c r="K7231">
        <v>1</v>
      </c>
      <c r="L7231">
        <f t="shared" si="224"/>
        <v>68.2</v>
      </c>
      <c r="M7231">
        <f t="shared" si="225"/>
        <v>0</v>
      </c>
    </row>
    <row r="7232" spans="1:13" ht="21" customHeight="1">
      <c r="A7232">
        <v>46278</v>
      </c>
      <c r="B7232" t="s">
        <v>10</v>
      </c>
      <c r="C7232" t="s">
        <v>11</v>
      </c>
      <c r="D7232" t="s">
        <v>25</v>
      </c>
      <c r="E7232" t="s">
        <v>26</v>
      </c>
      <c r="F7232">
        <f>VLOOKUP(D7232,ProductPrices[#All],3,FALSE)</f>
        <v>2.1</v>
      </c>
      <c r="G7232" t="s">
        <v>14</v>
      </c>
      <c r="H7232">
        <v>32</v>
      </c>
      <c r="I7232">
        <v>32</v>
      </c>
      <c r="J7232">
        <v>0</v>
      </c>
      <c r="K7232">
        <v>0</v>
      </c>
      <c r="L7232">
        <f t="shared" si="224"/>
        <v>67.2</v>
      </c>
      <c r="M7232">
        <f t="shared" si="225"/>
        <v>0</v>
      </c>
    </row>
    <row r="7233" spans="1:13" ht="21" customHeight="1">
      <c r="A7233">
        <v>46278</v>
      </c>
      <c r="B7233" t="s">
        <v>10</v>
      </c>
      <c r="C7233" t="s">
        <v>11</v>
      </c>
      <c r="D7233" t="s">
        <v>27</v>
      </c>
      <c r="E7233" t="s">
        <v>28</v>
      </c>
      <c r="F7233">
        <f>VLOOKUP(D7233,ProductPrices[#All],3,FALSE)</f>
        <v>1.5</v>
      </c>
      <c r="G7233" t="s">
        <v>29</v>
      </c>
      <c r="H7233">
        <v>6</v>
      </c>
      <c r="I7233">
        <v>6</v>
      </c>
      <c r="J7233">
        <v>0</v>
      </c>
      <c r="K7233">
        <v>0</v>
      </c>
      <c r="L7233">
        <f t="shared" si="224"/>
        <v>9</v>
      </c>
      <c r="M7233">
        <f t="shared" si="225"/>
        <v>0</v>
      </c>
    </row>
    <row r="7234" spans="1:13" ht="21" customHeight="1">
      <c r="A7234">
        <v>46278</v>
      </c>
      <c r="B7234" t="s">
        <v>10</v>
      </c>
      <c r="C7234" t="s">
        <v>11</v>
      </c>
      <c r="D7234" t="s">
        <v>30</v>
      </c>
      <c r="E7234" t="s">
        <v>31</v>
      </c>
      <c r="F7234">
        <f>VLOOKUP(D7234,ProductPrices[#All],3,FALSE)</f>
        <v>1.45</v>
      </c>
      <c r="G7234" t="s">
        <v>29</v>
      </c>
      <c r="H7234">
        <v>4</v>
      </c>
      <c r="I7234">
        <v>4</v>
      </c>
      <c r="J7234">
        <v>0</v>
      </c>
      <c r="K7234">
        <v>0</v>
      </c>
      <c r="L7234">
        <f t="shared" ref="L7234:L7297" si="226">F7234*I7234</f>
        <v>5.8</v>
      </c>
      <c r="M7234">
        <f t="shared" ref="M7234:M7297" si="227">H7234-I7234-J7234-K7234</f>
        <v>0</v>
      </c>
    </row>
    <row r="7235" spans="1:13" ht="21" customHeight="1">
      <c r="A7235">
        <v>46278</v>
      </c>
      <c r="B7235" t="s">
        <v>10</v>
      </c>
      <c r="C7235" t="s">
        <v>11</v>
      </c>
      <c r="D7235" t="s">
        <v>32</v>
      </c>
      <c r="E7235" t="s">
        <v>33</v>
      </c>
      <c r="F7235">
        <f>VLOOKUP(D7235,ProductPrices[#All],3,FALSE)</f>
        <v>1.3</v>
      </c>
      <c r="G7235" t="s">
        <v>29</v>
      </c>
      <c r="H7235">
        <v>8</v>
      </c>
      <c r="I7235">
        <v>6</v>
      </c>
      <c r="J7235">
        <v>2</v>
      </c>
      <c r="K7235">
        <v>0</v>
      </c>
      <c r="L7235">
        <f t="shared" si="226"/>
        <v>7.8000000000000007</v>
      </c>
      <c r="M7235">
        <f t="shared" si="227"/>
        <v>0</v>
      </c>
    </row>
    <row r="7236" spans="1:13" ht="21" customHeight="1">
      <c r="A7236">
        <v>46278</v>
      </c>
      <c r="B7236" t="s">
        <v>10</v>
      </c>
      <c r="C7236" t="s">
        <v>11</v>
      </c>
      <c r="D7236" t="s">
        <v>34</v>
      </c>
      <c r="E7236" t="s">
        <v>35</v>
      </c>
      <c r="F7236">
        <f>VLOOKUP(D7236,ProductPrices[#All],3,FALSE)</f>
        <v>1.4</v>
      </c>
      <c r="G7236" t="s">
        <v>29</v>
      </c>
      <c r="H7236">
        <v>10</v>
      </c>
      <c r="I7236">
        <v>8</v>
      </c>
      <c r="J7236">
        <v>2</v>
      </c>
      <c r="K7236">
        <v>0</v>
      </c>
      <c r="L7236">
        <f t="shared" si="226"/>
        <v>11.2</v>
      </c>
      <c r="M7236">
        <f t="shared" si="227"/>
        <v>0</v>
      </c>
    </row>
    <row r="7237" spans="1:13" ht="21" customHeight="1">
      <c r="A7237">
        <v>46278</v>
      </c>
      <c r="B7237" t="s">
        <v>10</v>
      </c>
      <c r="C7237" t="s">
        <v>11</v>
      </c>
      <c r="D7237" t="s">
        <v>36</v>
      </c>
      <c r="E7237" t="s">
        <v>37</v>
      </c>
      <c r="F7237">
        <f>VLOOKUP(D7237,ProductPrices[#All],3,FALSE)</f>
        <v>1.6</v>
      </c>
      <c r="G7237" t="s">
        <v>29</v>
      </c>
      <c r="H7237">
        <v>8</v>
      </c>
      <c r="I7237">
        <v>6</v>
      </c>
      <c r="J7237">
        <v>2</v>
      </c>
      <c r="K7237">
        <v>0</v>
      </c>
      <c r="L7237">
        <f t="shared" si="226"/>
        <v>9.6000000000000014</v>
      </c>
      <c r="M7237">
        <f t="shared" si="227"/>
        <v>0</v>
      </c>
    </row>
    <row r="7238" spans="1:13" ht="21" customHeight="1">
      <c r="A7238">
        <v>46278</v>
      </c>
      <c r="B7238" t="s">
        <v>10</v>
      </c>
      <c r="C7238" t="s">
        <v>11</v>
      </c>
      <c r="D7238" t="s">
        <v>38</v>
      </c>
      <c r="E7238" t="s">
        <v>39</v>
      </c>
      <c r="F7238">
        <f>VLOOKUP(D7238,ProductPrices[#All],3,FALSE)</f>
        <v>3.1</v>
      </c>
      <c r="G7238" t="s">
        <v>40</v>
      </c>
      <c r="H7238">
        <v>11</v>
      </c>
      <c r="I7238">
        <v>8</v>
      </c>
      <c r="J7238">
        <v>0</v>
      </c>
      <c r="K7238">
        <v>3</v>
      </c>
      <c r="L7238">
        <f t="shared" si="226"/>
        <v>24.8</v>
      </c>
      <c r="M7238">
        <f t="shared" si="227"/>
        <v>0</v>
      </c>
    </row>
    <row r="7239" spans="1:13" ht="21" customHeight="1">
      <c r="A7239">
        <v>46278</v>
      </c>
      <c r="B7239" t="s">
        <v>10</v>
      </c>
      <c r="C7239" t="s">
        <v>11</v>
      </c>
      <c r="D7239" t="s">
        <v>41</v>
      </c>
      <c r="E7239" t="s">
        <v>42</v>
      </c>
      <c r="F7239">
        <f>VLOOKUP(D7239,ProductPrices[#All],3,FALSE)</f>
        <v>3.4</v>
      </c>
      <c r="G7239" t="s">
        <v>40</v>
      </c>
      <c r="H7239">
        <v>11</v>
      </c>
      <c r="I7239">
        <v>11</v>
      </c>
      <c r="J7239">
        <v>0</v>
      </c>
      <c r="K7239">
        <v>0</v>
      </c>
      <c r="L7239">
        <f t="shared" si="226"/>
        <v>37.4</v>
      </c>
      <c r="M7239">
        <f t="shared" si="227"/>
        <v>0</v>
      </c>
    </row>
    <row r="7240" spans="1:13" ht="21" customHeight="1">
      <c r="A7240">
        <v>46278</v>
      </c>
      <c r="B7240" t="s">
        <v>10</v>
      </c>
      <c r="C7240" t="s">
        <v>11</v>
      </c>
      <c r="D7240" t="s">
        <v>43</v>
      </c>
      <c r="E7240" t="s">
        <v>44</v>
      </c>
      <c r="F7240">
        <f>VLOOKUP(D7240,ProductPrices[#All],3,FALSE)</f>
        <v>2.2000000000000002</v>
      </c>
      <c r="G7240" t="s">
        <v>40</v>
      </c>
      <c r="H7240">
        <v>11</v>
      </c>
      <c r="I7240">
        <v>11</v>
      </c>
      <c r="J7240">
        <v>0</v>
      </c>
      <c r="K7240">
        <v>0</v>
      </c>
      <c r="L7240">
        <f t="shared" si="226"/>
        <v>24.200000000000003</v>
      </c>
      <c r="M7240">
        <f t="shared" si="227"/>
        <v>0</v>
      </c>
    </row>
    <row r="7241" spans="1:13" ht="21" customHeight="1">
      <c r="A7241">
        <v>46278</v>
      </c>
      <c r="B7241" t="s">
        <v>10</v>
      </c>
      <c r="C7241" t="s">
        <v>11</v>
      </c>
      <c r="D7241" t="s">
        <v>45</v>
      </c>
      <c r="E7241" t="s">
        <v>46</v>
      </c>
      <c r="F7241">
        <f>VLOOKUP(D7241,ProductPrices[#All],3,FALSE)</f>
        <v>2.25</v>
      </c>
      <c r="G7241" t="s">
        <v>40</v>
      </c>
      <c r="H7241">
        <v>8</v>
      </c>
      <c r="I7241">
        <v>7</v>
      </c>
      <c r="J7241">
        <v>0</v>
      </c>
      <c r="K7241">
        <v>1</v>
      </c>
      <c r="L7241">
        <f t="shared" si="226"/>
        <v>15.75</v>
      </c>
      <c r="M7241">
        <f t="shared" si="227"/>
        <v>0</v>
      </c>
    </row>
    <row r="7242" spans="1:13" ht="21" customHeight="1">
      <c r="A7242">
        <v>46278</v>
      </c>
      <c r="B7242" t="s">
        <v>10</v>
      </c>
      <c r="C7242" t="s">
        <v>11</v>
      </c>
      <c r="D7242" t="s">
        <v>47</v>
      </c>
      <c r="E7242" t="s">
        <v>48</v>
      </c>
      <c r="F7242">
        <f>VLOOKUP(D7242,ProductPrices[#All],3,FALSE)</f>
        <v>2.35</v>
      </c>
      <c r="G7242" t="s">
        <v>40</v>
      </c>
      <c r="H7242">
        <v>7</v>
      </c>
      <c r="I7242">
        <v>6</v>
      </c>
      <c r="J7242">
        <v>0</v>
      </c>
      <c r="K7242">
        <v>1</v>
      </c>
      <c r="L7242">
        <f t="shared" si="226"/>
        <v>14.100000000000001</v>
      </c>
      <c r="M7242">
        <f t="shared" si="227"/>
        <v>0</v>
      </c>
    </row>
    <row r="7243" spans="1:13" ht="21" customHeight="1">
      <c r="A7243">
        <v>46278</v>
      </c>
      <c r="B7243" t="s">
        <v>10</v>
      </c>
      <c r="C7243" t="s">
        <v>11</v>
      </c>
      <c r="D7243" t="s">
        <v>49</v>
      </c>
      <c r="E7243" t="s">
        <v>50</v>
      </c>
      <c r="F7243">
        <f>VLOOKUP(D7243,ProductPrices[#All],3,FALSE)</f>
        <v>2.75</v>
      </c>
      <c r="G7243" t="s">
        <v>40</v>
      </c>
      <c r="H7243">
        <v>7</v>
      </c>
      <c r="I7243">
        <v>7</v>
      </c>
      <c r="J7243">
        <v>0</v>
      </c>
      <c r="K7243">
        <v>0</v>
      </c>
      <c r="L7243">
        <f t="shared" si="226"/>
        <v>19.25</v>
      </c>
      <c r="M7243">
        <f t="shared" si="227"/>
        <v>0</v>
      </c>
    </row>
    <row r="7244" spans="1:13" ht="21" customHeight="1">
      <c r="A7244">
        <v>46278</v>
      </c>
      <c r="B7244" t="s">
        <v>10</v>
      </c>
      <c r="C7244" t="s">
        <v>11</v>
      </c>
      <c r="D7244" t="s">
        <v>51</v>
      </c>
      <c r="E7244" t="s">
        <v>52</v>
      </c>
      <c r="F7244">
        <f>VLOOKUP(D7244,ProductPrices[#All],3,FALSE)</f>
        <v>4.6500000000000004</v>
      </c>
      <c r="G7244" t="s">
        <v>40</v>
      </c>
      <c r="H7244">
        <v>9</v>
      </c>
      <c r="I7244">
        <v>9</v>
      </c>
      <c r="J7244">
        <v>0</v>
      </c>
      <c r="K7244">
        <v>0</v>
      </c>
      <c r="L7244">
        <f t="shared" si="226"/>
        <v>41.85</v>
      </c>
      <c r="M7244">
        <f t="shared" si="227"/>
        <v>0</v>
      </c>
    </row>
    <row r="7245" spans="1:13" ht="21" customHeight="1">
      <c r="A7245">
        <v>46278</v>
      </c>
      <c r="B7245" t="s">
        <v>10</v>
      </c>
      <c r="C7245" t="s">
        <v>11</v>
      </c>
      <c r="D7245" t="s">
        <v>53</v>
      </c>
      <c r="E7245" t="s">
        <v>54</v>
      </c>
      <c r="F7245">
        <f>VLOOKUP(D7245,ProductPrices[#All],3,FALSE)</f>
        <v>2.2000000000000002</v>
      </c>
      <c r="G7245" t="s">
        <v>55</v>
      </c>
      <c r="H7245">
        <v>12</v>
      </c>
      <c r="I7245">
        <v>11</v>
      </c>
      <c r="J7245">
        <v>0</v>
      </c>
      <c r="K7245">
        <v>1</v>
      </c>
      <c r="L7245">
        <f t="shared" si="226"/>
        <v>24.200000000000003</v>
      </c>
      <c r="M7245">
        <f t="shared" si="227"/>
        <v>0</v>
      </c>
    </row>
    <row r="7246" spans="1:13" ht="21" customHeight="1">
      <c r="A7246">
        <v>46278</v>
      </c>
      <c r="B7246" t="s">
        <v>10</v>
      </c>
      <c r="C7246" t="s">
        <v>11</v>
      </c>
      <c r="D7246" t="s">
        <v>56</v>
      </c>
      <c r="E7246" t="s">
        <v>57</v>
      </c>
      <c r="F7246">
        <f>VLOOKUP(D7246,ProductPrices[#All],3,FALSE)</f>
        <v>3.35</v>
      </c>
      <c r="G7246" t="s">
        <v>55</v>
      </c>
      <c r="H7246">
        <v>10</v>
      </c>
      <c r="I7246">
        <v>7</v>
      </c>
      <c r="J7246">
        <v>0</v>
      </c>
      <c r="K7246">
        <v>3</v>
      </c>
      <c r="L7246">
        <f t="shared" si="226"/>
        <v>23.45</v>
      </c>
      <c r="M7246">
        <f t="shared" si="227"/>
        <v>0</v>
      </c>
    </row>
    <row r="7247" spans="1:13" ht="21" customHeight="1">
      <c r="A7247">
        <v>46278</v>
      </c>
      <c r="B7247" t="s">
        <v>10</v>
      </c>
      <c r="C7247" t="s">
        <v>11</v>
      </c>
      <c r="D7247" t="s">
        <v>58</v>
      </c>
      <c r="E7247" t="s">
        <v>59</v>
      </c>
      <c r="F7247">
        <f>VLOOKUP(D7247,ProductPrices[#All],3,FALSE)</f>
        <v>2.25</v>
      </c>
      <c r="G7247" t="s">
        <v>55</v>
      </c>
      <c r="H7247">
        <v>12</v>
      </c>
      <c r="I7247">
        <v>11</v>
      </c>
      <c r="J7247">
        <v>0</v>
      </c>
      <c r="K7247">
        <v>1</v>
      </c>
      <c r="L7247">
        <f t="shared" si="226"/>
        <v>24.75</v>
      </c>
      <c r="M7247">
        <f t="shared" si="227"/>
        <v>0</v>
      </c>
    </row>
    <row r="7248" spans="1:13" ht="21" customHeight="1">
      <c r="A7248">
        <v>46278</v>
      </c>
      <c r="B7248" t="s">
        <v>10</v>
      </c>
      <c r="C7248" t="s">
        <v>11</v>
      </c>
      <c r="D7248" t="s">
        <v>60</v>
      </c>
      <c r="E7248" t="s">
        <v>61</v>
      </c>
      <c r="F7248">
        <f>VLOOKUP(D7248,ProductPrices[#All],3,FALSE)</f>
        <v>1.5</v>
      </c>
      <c r="G7248" t="s">
        <v>55</v>
      </c>
      <c r="H7248">
        <v>11</v>
      </c>
      <c r="I7248">
        <v>9</v>
      </c>
      <c r="J7248">
        <v>0</v>
      </c>
      <c r="K7248">
        <v>2</v>
      </c>
      <c r="L7248">
        <f t="shared" si="226"/>
        <v>13.5</v>
      </c>
      <c r="M7248">
        <f t="shared" si="227"/>
        <v>0</v>
      </c>
    </row>
    <row r="7249" spans="1:13" ht="21" customHeight="1">
      <c r="A7249">
        <v>46278</v>
      </c>
      <c r="B7249" t="s">
        <v>10</v>
      </c>
      <c r="C7249" t="s">
        <v>11</v>
      </c>
      <c r="D7249" t="s">
        <v>62</v>
      </c>
      <c r="E7249" t="s">
        <v>63</v>
      </c>
      <c r="F7249">
        <f>VLOOKUP(D7249,ProductPrices[#All],3,FALSE)</f>
        <v>3.3</v>
      </c>
      <c r="G7249" t="s">
        <v>55</v>
      </c>
      <c r="H7249">
        <v>11</v>
      </c>
      <c r="I7249">
        <v>11</v>
      </c>
      <c r="J7249">
        <v>0</v>
      </c>
      <c r="K7249">
        <v>0</v>
      </c>
      <c r="L7249">
        <f t="shared" si="226"/>
        <v>36.299999999999997</v>
      </c>
      <c r="M7249">
        <f t="shared" si="227"/>
        <v>0</v>
      </c>
    </row>
    <row r="7250" spans="1:13" ht="21" customHeight="1">
      <c r="A7250">
        <v>46278</v>
      </c>
      <c r="B7250" t="s">
        <v>10</v>
      </c>
      <c r="C7250" t="s">
        <v>11</v>
      </c>
      <c r="D7250" t="s">
        <v>64</v>
      </c>
      <c r="E7250" t="s">
        <v>65</v>
      </c>
      <c r="F7250">
        <f>VLOOKUP(D7250,ProductPrices[#All],3,FALSE)</f>
        <v>2.95</v>
      </c>
      <c r="G7250" t="s">
        <v>66</v>
      </c>
      <c r="H7250">
        <v>18</v>
      </c>
      <c r="I7250">
        <v>18</v>
      </c>
      <c r="J7250">
        <v>0</v>
      </c>
      <c r="K7250">
        <v>0</v>
      </c>
      <c r="L7250">
        <f t="shared" si="226"/>
        <v>53.1</v>
      </c>
      <c r="M7250">
        <f t="shared" si="227"/>
        <v>0</v>
      </c>
    </row>
    <row r="7251" spans="1:13" ht="21" customHeight="1">
      <c r="A7251">
        <v>46278</v>
      </c>
      <c r="B7251" t="s">
        <v>10</v>
      </c>
      <c r="C7251" t="s">
        <v>11</v>
      </c>
      <c r="D7251" t="s">
        <v>67</v>
      </c>
      <c r="E7251" t="s">
        <v>68</v>
      </c>
      <c r="F7251">
        <f>VLOOKUP(D7251,ProductPrices[#All],3,FALSE)</f>
        <v>2.6</v>
      </c>
      <c r="G7251" t="s">
        <v>66</v>
      </c>
      <c r="H7251">
        <v>23</v>
      </c>
      <c r="I7251">
        <v>22</v>
      </c>
      <c r="J7251">
        <v>0</v>
      </c>
      <c r="K7251">
        <v>1</v>
      </c>
      <c r="L7251">
        <f t="shared" si="226"/>
        <v>57.2</v>
      </c>
      <c r="M7251">
        <f t="shared" si="227"/>
        <v>0</v>
      </c>
    </row>
    <row r="7252" spans="1:13" ht="21" customHeight="1">
      <c r="A7252">
        <v>46278</v>
      </c>
      <c r="B7252" t="s">
        <v>10</v>
      </c>
      <c r="C7252" t="s">
        <v>11</v>
      </c>
      <c r="D7252" t="s">
        <v>69</v>
      </c>
      <c r="E7252" t="s">
        <v>70</v>
      </c>
      <c r="F7252">
        <f>VLOOKUP(D7252,ProductPrices[#All],3,FALSE)</f>
        <v>2.2000000000000002</v>
      </c>
      <c r="G7252" t="s">
        <v>66</v>
      </c>
      <c r="H7252">
        <v>19</v>
      </c>
      <c r="I7252">
        <v>18</v>
      </c>
      <c r="J7252">
        <v>0</v>
      </c>
      <c r="K7252">
        <v>1</v>
      </c>
      <c r="L7252">
        <f t="shared" si="226"/>
        <v>39.6</v>
      </c>
      <c r="M7252">
        <f t="shared" si="227"/>
        <v>0</v>
      </c>
    </row>
    <row r="7253" spans="1:13" ht="21" customHeight="1">
      <c r="A7253">
        <v>46278</v>
      </c>
      <c r="B7253" t="s">
        <v>10</v>
      </c>
      <c r="C7253" t="s">
        <v>11</v>
      </c>
      <c r="D7253" t="s">
        <v>71</v>
      </c>
      <c r="E7253" t="s">
        <v>72</v>
      </c>
      <c r="F7253">
        <f>VLOOKUP(D7253,ProductPrices[#All],3,FALSE)</f>
        <v>2.25</v>
      </c>
      <c r="G7253" t="s">
        <v>66</v>
      </c>
      <c r="H7253">
        <v>16</v>
      </c>
      <c r="I7253">
        <v>16</v>
      </c>
      <c r="J7253">
        <v>0</v>
      </c>
      <c r="K7253">
        <v>0</v>
      </c>
      <c r="L7253">
        <f t="shared" si="226"/>
        <v>36</v>
      </c>
      <c r="M7253">
        <f t="shared" si="227"/>
        <v>0</v>
      </c>
    </row>
    <row r="7254" spans="1:13" ht="21" customHeight="1">
      <c r="A7254">
        <v>46278</v>
      </c>
      <c r="B7254" t="s">
        <v>10</v>
      </c>
      <c r="C7254" t="s">
        <v>11</v>
      </c>
      <c r="D7254" t="s">
        <v>73</v>
      </c>
      <c r="E7254" t="s">
        <v>74</v>
      </c>
      <c r="F7254">
        <f>VLOOKUP(D7254,ProductPrices[#All],3,FALSE)</f>
        <v>2.25</v>
      </c>
      <c r="G7254" t="s">
        <v>66</v>
      </c>
      <c r="H7254">
        <v>26</v>
      </c>
      <c r="I7254">
        <v>26</v>
      </c>
      <c r="J7254">
        <v>0</v>
      </c>
      <c r="K7254">
        <v>0</v>
      </c>
      <c r="L7254">
        <f t="shared" si="226"/>
        <v>58.5</v>
      </c>
      <c r="M7254">
        <f t="shared" si="227"/>
        <v>0</v>
      </c>
    </row>
    <row r="7255" spans="1:13" ht="21" customHeight="1">
      <c r="A7255">
        <v>46278</v>
      </c>
      <c r="B7255" t="s">
        <v>10</v>
      </c>
      <c r="C7255" t="s">
        <v>11</v>
      </c>
      <c r="D7255" t="s">
        <v>75</v>
      </c>
      <c r="E7255" t="s">
        <v>76</v>
      </c>
      <c r="F7255">
        <f>VLOOKUP(D7255,ProductPrices[#All],3,FALSE)</f>
        <v>1.9</v>
      </c>
      <c r="G7255" t="s">
        <v>77</v>
      </c>
      <c r="H7255">
        <v>18</v>
      </c>
      <c r="I7255">
        <v>9</v>
      </c>
      <c r="J7255">
        <v>0</v>
      </c>
      <c r="K7255">
        <v>1</v>
      </c>
      <c r="L7255">
        <f t="shared" si="226"/>
        <v>17.099999999999998</v>
      </c>
      <c r="M7255">
        <f t="shared" si="227"/>
        <v>8</v>
      </c>
    </row>
    <row r="7256" spans="1:13" ht="21" customHeight="1">
      <c r="A7256">
        <v>46278</v>
      </c>
      <c r="B7256" t="s">
        <v>10</v>
      </c>
      <c r="C7256" t="s">
        <v>11</v>
      </c>
      <c r="D7256" t="s">
        <v>78</v>
      </c>
      <c r="E7256" t="s">
        <v>79</v>
      </c>
      <c r="F7256">
        <f>VLOOKUP(D7256,ProductPrices[#All],3,FALSE)</f>
        <v>1.9</v>
      </c>
      <c r="G7256" t="s">
        <v>77</v>
      </c>
      <c r="H7256">
        <v>16</v>
      </c>
      <c r="I7256">
        <v>12</v>
      </c>
      <c r="J7256">
        <v>0</v>
      </c>
      <c r="K7256">
        <v>0</v>
      </c>
      <c r="L7256">
        <f t="shared" si="226"/>
        <v>22.799999999999997</v>
      </c>
      <c r="M7256">
        <f t="shared" si="227"/>
        <v>4</v>
      </c>
    </row>
    <row r="7257" spans="1:13" ht="21" customHeight="1">
      <c r="A7257">
        <v>46278</v>
      </c>
      <c r="B7257" t="s">
        <v>10</v>
      </c>
      <c r="C7257" t="s">
        <v>11</v>
      </c>
      <c r="D7257" t="s">
        <v>80</v>
      </c>
      <c r="E7257" t="s">
        <v>81</v>
      </c>
      <c r="F7257">
        <f>VLOOKUP(D7257,ProductPrices[#All],3,FALSE)</f>
        <v>2.0499999999999998</v>
      </c>
      <c r="G7257" t="s">
        <v>77</v>
      </c>
      <c r="H7257">
        <v>16</v>
      </c>
      <c r="I7257">
        <v>2</v>
      </c>
      <c r="J7257">
        <v>0</v>
      </c>
      <c r="K7257">
        <v>0</v>
      </c>
      <c r="L7257">
        <f t="shared" si="226"/>
        <v>4.0999999999999996</v>
      </c>
      <c r="M7257">
        <f t="shared" si="227"/>
        <v>14</v>
      </c>
    </row>
    <row r="7258" spans="1:13" ht="21" customHeight="1">
      <c r="A7258">
        <v>46278</v>
      </c>
      <c r="B7258" t="s">
        <v>10</v>
      </c>
      <c r="C7258" t="s">
        <v>11</v>
      </c>
      <c r="D7258" t="s">
        <v>82</v>
      </c>
      <c r="E7258" t="s">
        <v>83</v>
      </c>
      <c r="F7258">
        <f>VLOOKUP(D7258,ProductPrices[#All],3,FALSE)</f>
        <v>1.95</v>
      </c>
      <c r="G7258" t="s">
        <v>77</v>
      </c>
      <c r="H7258">
        <v>13</v>
      </c>
      <c r="I7258">
        <v>4</v>
      </c>
      <c r="J7258">
        <v>0</v>
      </c>
      <c r="K7258">
        <v>0</v>
      </c>
      <c r="L7258">
        <f t="shared" si="226"/>
        <v>7.8</v>
      </c>
      <c r="M7258">
        <f t="shared" si="227"/>
        <v>9</v>
      </c>
    </row>
    <row r="7259" spans="1:13" ht="21" customHeight="1">
      <c r="A7259">
        <v>46278</v>
      </c>
      <c r="B7259" t="s">
        <v>10</v>
      </c>
      <c r="C7259" t="s">
        <v>11</v>
      </c>
      <c r="D7259" t="s">
        <v>84</v>
      </c>
      <c r="E7259" t="s">
        <v>85</v>
      </c>
      <c r="F7259">
        <f>VLOOKUP(D7259,ProductPrices[#All],3,FALSE)</f>
        <v>1.55</v>
      </c>
      <c r="G7259" t="s">
        <v>77</v>
      </c>
      <c r="H7259">
        <v>22</v>
      </c>
      <c r="I7259">
        <v>15</v>
      </c>
      <c r="J7259">
        <v>0</v>
      </c>
      <c r="K7259">
        <v>0</v>
      </c>
      <c r="L7259">
        <f t="shared" si="226"/>
        <v>23.25</v>
      </c>
      <c r="M7259">
        <f t="shared" si="227"/>
        <v>7</v>
      </c>
    </row>
    <row r="7260" spans="1:13" ht="21" customHeight="1">
      <c r="A7260">
        <v>46278</v>
      </c>
      <c r="B7260" t="s">
        <v>10</v>
      </c>
      <c r="C7260" t="s">
        <v>11</v>
      </c>
      <c r="D7260" t="s">
        <v>86</v>
      </c>
      <c r="E7260" t="s">
        <v>87</v>
      </c>
      <c r="F7260">
        <f>VLOOKUP(D7260,ProductPrices[#All],3,FALSE)</f>
        <v>2</v>
      </c>
      <c r="G7260" t="s">
        <v>77</v>
      </c>
      <c r="H7260">
        <v>17</v>
      </c>
      <c r="I7260">
        <v>9</v>
      </c>
      <c r="J7260">
        <v>0</v>
      </c>
      <c r="K7260">
        <v>0</v>
      </c>
      <c r="L7260">
        <f t="shared" si="226"/>
        <v>18</v>
      </c>
      <c r="M7260">
        <f t="shared" si="227"/>
        <v>8</v>
      </c>
    </row>
    <row r="7261" spans="1:13" ht="21" customHeight="1">
      <c r="A7261">
        <v>46278</v>
      </c>
      <c r="B7261" t="s">
        <v>10</v>
      </c>
      <c r="C7261" t="s">
        <v>11</v>
      </c>
      <c r="D7261" t="s">
        <v>88</v>
      </c>
      <c r="E7261" t="s">
        <v>89</v>
      </c>
      <c r="F7261">
        <f>VLOOKUP(D7261,ProductPrices[#All],3,FALSE)</f>
        <v>2</v>
      </c>
      <c r="G7261" t="s">
        <v>77</v>
      </c>
      <c r="H7261">
        <v>23</v>
      </c>
      <c r="I7261">
        <v>3</v>
      </c>
      <c r="J7261">
        <v>0</v>
      </c>
      <c r="K7261">
        <v>0</v>
      </c>
      <c r="L7261">
        <f t="shared" si="226"/>
        <v>6</v>
      </c>
      <c r="M7261">
        <f t="shared" si="227"/>
        <v>20</v>
      </c>
    </row>
    <row r="7262" spans="1:13" ht="21" customHeight="1">
      <c r="A7262">
        <v>46278</v>
      </c>
      <c r="B7262" t="s">
        <v>10</v>
      </c>
      <c r="C7262" t="s">
        <v>11</v>
      </c>
      <c r="D7262" t="s">
        <v>90</v>
      </c>
      <c r="E7262" t="s">
        <v>91</v>
      </c>
      <c r="F7262">
        <f>VLOOKUP(D7262,ProductPrices[#All],3,FALSE)</f>
        <v>3.7</v>
      </c>
      <c r="G7262" t="s">
        <v>92</v>
      </c>
      <c r="H7262">
        <v>11</v>
      </c>
      <c r="I7262">
        <v>3</v>
      </c>
      <c r="J7262">
        <v>0</v>
      </c>
      <c r="K7262">
        <v>8</v>
      </c>
      <c r="L7262">
        <f t="shared" si="226"/>
        <v>11.100000000000001</v>
      </c>
      <c r="M7262">
        <f t="shared" si="227"/>
        <v>0</v>
      </c>
    </row>
    <row r="7263" spans="1:13" ht="21" customHeight="1">
      <c r="A7263">
        <v>46278</v>
      </c>
      <c r="B7263" t="s">
        <v>10</v>
      </c>
      <c r="C7263" t="s">
        <v>11</v>
      </c>
      <c r="D7263" t="s">
        <v>93</v>
      </c>
      <c r="E7263" t="s">
        <v>94</v>
      </c>
      <c r="F7263">
        <f>VLOOKUP(D7263,ProductPrices[#All],3,FALSE)</f>
        <v>3.7</v>
      </c>
      <c r="G7263" t="s">
        <v>92</v>
      </c>
      <c r="H7263">
        <v>10</v>
      </c>
      <c r="I7263">
        <v>8</v>
      </c>
      <c r="J7263">
        <v>0</v>
      </c>
      <c r="K7263">
        <v>2</v>
      </c>
      <c r="L7263">
        <f t="shared" si="226"/>
        <v>29.6</v>
      </c>
      <c r="M7263">
        <f t="shared" si="227"/>
        <v>0</v>
      </c>
    </row>
    <row r="7264" spans="1:13" ht="21" customHeight="1">
      <c r="A7264">
        <v>46278</v>
      </c>
      <c r="B7264" t="s">
        <v>10</v>
      </c>
      <c r="C7264" t="s">
        <v>11</v>
      </c>
      <c r="D7264" t="s">
        <v>95</v>
      </c>
      <c r="E7264" t="s">
        <v>96</v>
      </c>
      <c r="F7264">
        <f>VLOOKUP(D7264,ProductPrices[#All],3,FALSE)</f>
        <v>3.7</v>
      </c>
      <c r="G7264" t="s">
        <v>92</v>
      </c>
      <c r="H7264">
        <v>10</v>
      </c>
      <c r="I7264">
        <v>7</v>
      </c>
      <c r="J7264">
        <v>2</v>
      </c>
      <c r="K7264">
        <v>1</v>
      </c>
      <c r="L7264">
        <f t="shared" si="226"/>
        <v>25.900000000000002</v>
      </c>
      <c r="M7264">
        <f t="shared" si="227"/>
        <v>0</v>
      </c>
    </row>
    <row r="7265" spans="1:13" ht="21" customHeight="1">
      <c r="A7265">
        <v>46278</v>
      </c>
      <c r="B7265" t="s">
        <v>10</v>
      </c>
      <c r="C7265" t="s">
        <v>11</v>
      </c>
      <c r="D7265" t="s">
        <v>97</v>
      </c>
      <c r="E7265" t="s">
        <v>98</v>
      </c>
      <c r="F7265">
        <f>VLOOKUP(D7265,ProductPrices[#All],3,FALSE)</f>
        <v>3.6</v>
      </c>
      <c r="G7265" t="s">
        <v>92</v>
      </c>
      <c r="H7265">
        <v>8</v>
      </c>
      <c r="I7265">
        <v>7</v>
      </c>
      <c r="J7265">
        <v>1</v>
      </c>
      <c r="K7265">
        <v>0</v>
      </c>
      <c r="L7265">
        <f t="shared" si="226"/>
        <v>25.2</v>
      </c>
      <c r="M7265">
        <f t="shared" si="227"/>
        <v>0</v>
      </c>
    </row>
    <row r="7266" spans="1:13" ht="21" customHeight="1">
      <c r="A7266">
        <v>46278</v>
      </c>
      <c r="B7266" t="s">
        <v>10</v>
      </c>
      <c r="C7266" t="s">
        <v>11</v>
      </c>
      <c r="D7266" t="s">
        <v>99</v>
      </c>
      <c r="E7266" t="s">
        <v>100</v>
      </c>
      <c r="F7266">
        <f>VLOOKUP(D7266,ProductPrices[#All],3,FALSE)</f>
        <v>1.25</v>
      </c>
      <c r="G7266" t="s">
        <v>101</v>
      </c>
      <c r="H7266">
        <v>29</v>
      </c>
      <c r="I7266">
        <v>12</v>
      </c>
      <c r="J7266">
        <v>0</v>
      </c>
      <c r="K7266">
        <v>0</v>
      </c>
      <c r="L7266">
        <f t="shared" si="226"/>
        <v>15</v>
      </c>
      <c r="M7266">
        <f t="shared" si="227"/>
        <v>17</v>
      </c>
    </row>
    <row r="7267" spans="1:13" ht="21" customHeight="1">
      <c r="A7267">
        <v>46278</v>
      </c>
      <c r="B7267" t="s">
        <v>10</v>
      </c>
      <c r="C7267" t="s">
        <v>11</v>
      </c>
      <c r="D7267" t="s">
        <v>102</v>
      </c>
      <c r="E7267" t="s">
        <v>103</v>
      </c>
      <c r="F7267">
        <f>VLOOKUP(D7267,ProductPrices[#All],3,FALSE)</f>
        <v>1.25</v>
      </c>
      <c r="G7267" t="s">
        <v>101</v>
      </c>
      <c r="H7267">
        <v>14</v>
      </c>
      <c r="I7267">
        <v>2</v>
      </c>
      <c r="J7267">
        <v>0</v>
      </c>
      <c r="K7267">
        <v>0</v>
      </c>
      <c r="L7267">
        <f t="shared" si="226"/>
        <v>2.5</v>
      </c>
      <c r="M7267">
        <f t="shared" si="227"/>
        <v>12</v>
      </c>
    </row>
    <row r="7268" spans="1:13" ht="21" customHeight="1">
      <c r="A7268">
        <v>46278</v>
      </c>
      <c r="B7268" t="s">
        <v>10</v>
      </c>
      <c r="C7268" t="s">
        <v>11</v>
      </c>
      <c r="D7268" t="s">
        <v>104</v>
      </c>
      <c r="E7268" t="s">
        <v>105</v>
      </c>
      <c r="F7268">
        <f>VLOOKUP(D7268,ProductPrices[#All],3,FALSE)</f>
        <v>1.25</v>
      </c>
      <c r="G7268" t="s">
        <v>101</v>
      </c>
      <c r="H7268">
        <v>22</v>
      </c>
      <c r="I7268">
        <v>13</v>
      </c>
      <c r="J7268">
        <v>0</v>
      </c>
      <c r="K7268">
        <v>0</v>
      </c>
      <c r="L7268">
        <f t="shared" si="226"/>
        <v>16.25</v>
      </c>
      <c r="M7268">
        <f t="shared" si="227"/>
        <v>9</v>
      </c>
    </row>
    <row r="7269" spans="1:13" ht="21" customHeight="1">
      <c r="A7269">
        <v>46278</v>
      </c>
      <c r="B7269" t="s">
        <v>106</v>
      </c>
      <c r="C7269" t="s">
        <v>107</v>
      </c>
      <c r="D7269" t="s">
        <v>12</v>
      </c>
      <c r="E7269" t="s">
        <v>13</v>
      </c>
      <c r="F7269">
        <f>VLOOKUP(D7269,ProductPrices[#All],3,FALSE)</f>
        <v>1.35</v>
      </c>
      <c r="G7269" t="s">
        <v>14</v>
      </c>
      <c r="H7269">
        <v>173</v>
      </c>
      <c r="I7269">
        <v>165</v>
      </c>
      <c r="J7269">
        <v>8</v>
      </c>
      <c r="K7269">
        <v>0</v>
      </c>
      <c r="L7269">
        <f t="shared" si="226"/>
        <v>222.75000000000003</v>
      </c>
      <c r="M7269">
        <f t="shared" si="227"/>
        <v>0</v>
      </c>
    </row>
    <row r="7270" spans="1:13" ht="21" customHeight="1">
      <c r="A7270">
        <v>46278</v>
      </c>
      <c r="B7270" t="s">
        <v>106</v>
      </c>
      <c r="C7270" t="s">
        <v>107</v>
      </c>
      <c r="D7270" t="s">
        <v>15</v>
      </c>
      <c r="E7270" t="s">
        <v>16</v>
      </c>
      <c r="F7270">
        <f>VLOOKUP(D7270,ProductPrices[#All],3,FALSE)</f>
        <v>1.35</v>
      </c>
      <c r="G7270" t="s">
        <v>14</v>
      </c>
      <c r="H7270">
        <v>37</v>
      </c>
      <c r="I7270">
        <v>33</v>
      </c>
      <c r="J7270">
        <v>3</v>
      </c>
      <c r="K7270">
        <v>1</v>
      </c>
      <c r="L7270">
        <f t="shared" si="226"/>
        <v>44.550000000000004</v>
      </c>
      <c r="M7270">
        <f t="shared" si="227"/>
        <v>0</v>
      </c>
    </row>
    <row r="7271" spans="1:13" ht="21" customHeight="1">
      <c r="A7271">
        <v>46278</v>
      </c>
      <c r="B7271" t="s">
        <v>106</v>
      </c>
      <c r="C7271" t="s">
        <v>107</v>
      </c>
      <c r="D7271" t="s">
        <v>17</v>
      </c>
      <c r="E7271" t="s">
        <v>18</v>
      </c>
      <c r="F7271">
        <f>VLOOKUP(D7271,ProductPrices[#All],3,FALSE)</f>
        <v>2.5</v>
      </c>
      <c r="G7271" t="s">
        <v>14</v>
      </c>
      <c r="H7271">
        <v>37</v>
      </c>
      <c r="I7271">
        <v>34</v>
      </c>
      <c r="J7271">
        <v>3</v>
      </c>
      <c r="K7271">
        <v>0</v>
      </c>
      <c r="L7271">
        <f t="shared" si="226"/>
        <v>85</v>
      </c>
      <c r="M7271">
        <f t="shared" si="227"/>
        <v>0</v>
      </c>
    </row>
    <row r="7272" spans="1:13" ht="21" customHeight="1">
      <c r="A7272">
        <v>46278</v>
      </c>
      <c r="B7272" t="s">
        <v>106</v>
      </c>
      <c r="C7272" t="s">
        <v>107</v>
      </c>
      <c r="D7272" t="s">
        <v>19</v>
      </c>
      <c r="E7272" t="s">
        <v>20</v>
      </c>
      <c r="F7272">
        <f>VLOOKUP(D7272,ProductPrices[#All],3,FALSE)</f>
        <v>2.25</v>
      </c>
      <c r="G7272" t="s">
        <v>14</v>
      </c>
      <c r="H7272">
        <v>37</v>
      </c>
      <c r="I7272">
        <v>35</v>
      </c>
      <c r="J7272">
        <v>2</v>
      </c>
      <c r="K7272">
        <v>0</v>
      </c>
      <c r="L7272">
        <f t="shared" si="226"/>
        <v>78.75</v>
      </c>
      <c r="M7272">
        <f t="shared" si="227"/>
        <v>0</v>
      </c>
    </row>
    <row r="7273" spans="1:13" ht="21" customHeight="1">
      <c r="A7273">
        <v>46278</v>
      </c>
      <c r="B7273" t="s">
        <v>106</v>
      </c>
      <c r="C7273" t="s">
        <v>107</v>
      </c>
      <c r="D7273" t="s">
        <v>21</v>
      </c>
      <c r="E7273" t="s">
        <v>22</v>
      </c>
      <c r="F7273">
        <f>VLOOKUP(D7273,ProductPrices[#All],3,FALSE)</f>
        <v>2.5</v>
      </c>
      <c r="G7273" t="s">
        <v>14</v>
      </c>
      <c r="H7273">
        <v>37</v>
      </c>
      <c r="I7273">
        <v>37</v>
      </c>
      <c r="J7273">
        <v>0</v>
      </c>
      <c r="K7273">
        <v>0</v>
      </c>
      <c r="L7273">
        <f t="shared" si="226"/>
        <v>92.5</v>
      </c>
      <c r="M7273">
        <f t="shared" si="227"/>
        <v>0</v>
      </c>
    </row>
    <row r="7274" spans="1:13" ht="21" customHeight="1">
      <c r="A7274">
        <v>46278</v>
      </c>
      <c r="B7274" t="s">
        <v>106</v>
      </c>
      <c r="C7274" t="s">
        <v>107</v>
      </c>
      <c r="D7274" t="s">
        <v>23</v>
      </c>
      <c r="E7274" t="s">
        <v>24</v>
      </c>
      <c r="F7274">
        <f>VLOOKUP(D7274,ProductPrices[#All],3,FALSE)</f>
        <v>2.2000000000000002</v>
      </c>
      <c r="G7274" t="s">
        <v>14</v>
      </c>
      <c r="H7274">
        <v>37</v>
      </c>
      <c r="I7274">
        <v>36</v>
      </c>
      <c r="J7274">
        <v>0</v>
      </c>
      <c r="K7274">
        <v>1</v>
      </c>
      <c r="L7274">
        <f t="shared" si="226"/>
        <v>79.2</v>
      </c>
      <c r="M7274">
        <f t="shared" si="227"/>
        <v>0</v>
      </c>
    </row>
    <row r="7275" spans="1:13" ht="21" customHeight="1">
      <c r="A7275">
        <v>46278</v>
      </c>
      <c r="B7275" t="s">
        <v>106</v>
      </c>
      <c r="C7275" t="s">
        <v>107</v>
      </c>
      <c r="D7275" t="s">
        <v>25</v>
      </c>
      <c r="E7275" t="s">
        <v>26</v>
      </c>
      <c r="F7275">
        <f>VLOOKUP(D7275,ProductPrices[#All],3,FALSE)</f>
        <v>2.1</v>
      </c>
      <c r="G7275" t="s">
        <v>14</v>
      </c>
      <c r="H7275">
        <v>37</v>
      </c>
      <c r="I7275">
        <v>35</v>
      </c>
      <c r="J7275">
        <v>1</v>
      </c>
      <c r="K7275">
        <v>1</v>
      </c>
      <c r="L7275">
        <f t="shared" si="226"/>
        <v>73.5</v>
      </c>
      <c r="M7275">
        <f t="shared" si="227"/>
        <v>0</v>
      </c>
    </row>
    <row r="7276" spans="1:13" ht="21" customHeight="1">
      <c r="A7276">
        <v>46278</v>
      </c>
      <c r="B7276" t="s">
        <v>106</v>
      </c>
      <c r="C7276" t="s">
        <v>107</v>
      </c>
      <c r="D7276" t="s">
        <v>27</v>
      </c>
      <c r="E7276" t="s">
        <v>28</v>
      </c>
      <c r="F7276">
        <f>VLOOKUP(D7276,ProductPrices[#All],3,FALSE)</f>
        <v>1.5</v>
      </c>
      <c r="G7276" t="s">
        <v>29</v>
      </c>
      <c r="H7276">
        <v>11</v>
      </c>
      <c r="I7276">
        <v>10</v>
      </c>
      <c r="J7276">
        <v>1</v>
      </c>
      <c r="K7276">
        <v>0</v>
      </c>
      <c r="L7276">
        <f t="shared" si="226"/>
        <v>15</v>
      </c>
      <c r="M7276">
        <f t="shared" si="227"/>
        <v>0</v>
      </c>
    </row>
    <row r="7277" spans="1:13" ht="21" customHeight="1">
      <c r="A7277">
        <v>46278</v>
      </c>
      <c r="B7277" t="s">
        <v>106</v>
      </c>
      <c r="C7277" t="s">
        <v>107</v>
      </c>
      <c r="D7277" t="s">
        <v>30</v>
      </c>
      <c r="E7277" t="s">
        <v>31</v>
      </c>
      <c r="F7277">
        <f>VLOOKUP(D7277,ProductPrices[#All],3,FALSE)</f>
        <v>1.45</v>
      </c>
      <c r="G7277" t="s">
        <v>29</v>
      </c>
      <c r="H7277">
        <v>11</v>
      </c>
      <c r="I7277">
        <v>9</v>
      </c>
      <c r="J7277">
        <v>2</v>
      </c>
      <c r="K7277">
        <v>0</v>
      </c>
      <c r="L7277">
        <f t="shared" si="226"/>
        <v>13.049999999999999</v>
      </c>
      <c r="M7277">
        <f t="shared" si="227"/>
        <v>0</v>
      </c>
    </row>
    <row r="7278" spans="1:13" ht="21" customHeight="1">
      <c r="A7278">
        <v>46278</v>
      </c>
      <c r="B7278" t="s">
        <v>106</v>
      </c>
      <c r="C7278" t="s">
        <v>107</v>
      </c>
      <c r="D7278" t="s">
        <v>32</v>
      </c>
      <c r="E7278" t="s">
        <v>33</v>
      </c>
      <c r="F7278">
        <f>VLOOKUP(D7278,ProductPrices[#All],3,FALSE)</f>
        <v>1.3</v>
      </c>
      <c r="G7278" t="s">
        <v>29</v>
      </c>
      <c r="H7278">
        <v>13</v>
      </c>
      <c r="I7278">
        <v>10</v>
      </c>
      <c r="J7278">
        <v>3</v>
      </c>
      <c r="K7278">
        <v>0</v>
      </c>
      <c r="L7278">
        <f t="shared" si="226"/>
        <v>13</v>
      </c>
      <c r="M7278">
        <f t="shared" si="227"/>
        <v>0</v>
      </c>
    </row>
    <row r="7279" spans="1:13" ht="21" customHeight="1">
      <c r="A7279">
        <v>46278</v>
      </c>
      <c r="B7279" t="s">
        <v>106</v>
      </c>
      <c r="C7279" t="s">
        <v>107</v>
      </c>
      <c r="D7279" t="s">
        <v>34</v>
      </c>
      <c r="E7279" t="s">
        <v>35</v>
      </c>
      <c r="F7279">
        <f>VLOOKUP(D7279,ProductPrices[#All],3,FALSE)</f>
        <v>1.4</v>
      </c>
      <c r="G7279" t="s">
        <v>29</v>
      </c>
      <c r="H7279">
        <v>8</v>
      </c>
      <c r="I7279">
        <v>7</v>
      </c>
      <c r="J7279">
        <v>1</v>
      </c>
      <c r="K7279">
        <v>0</v>
      </c>
      <c r="L7279">
        <f t="shared" si="226"/>
        <v>9.7999999999999989</v>
      </c>
      <c r="M7279">
        <f t="shared" si="227"/>
        <v>0</v>
      </c>
    </row>
    <row r="7280" spans="1:13" ht="21" customHeight="1">
      <c r="A7280">
        <v>46278</v>
      </c>
      <c r="B7280" t="s">
        <v>106</v>
      </c>
      <c r="C7280" t="s">
        <v>107</v>
      </c>
      <c r="D7280" t="s">
        <v>36</v>
      </c>
      <c r="E7280" t="s">
        <v>37</v>
      </c>
      <c r="F7280">
        <f>VLOOKUP(D7280,ProductPrices[#All],3,FALSE)</f>
        <v>1.6</v>
      </c>
      <c r="G7280" t="s">
        <v>29</v>
      </c>
      <c r="H7280">
        <v>13</v>
      </c>
      <c r="I7280">
        <v>11</v>
      </c>
      <c r="J7280">
        <v>2</v>
      </c>
      <c r="K7280">
        <v>0</v>
      </c>
      <c r="L7280">
        <f t="shared" si="226"/>
        <v>17.600000000000001</v>
      </c>
      <c r="M7280">
        <f t="shared" si="227"/>
        <v>0</v>
      </c>
    </row>
    <row r="7281" spans="1:13" ht="21" customHeight="1">
      <c r="A7281">
        <v>46278</v>
      </c>
      <c r="B7281" t="s">
        <v>106</v>
      </c>
      <c r="C7281" t="s">
        <v>107</v>
      </c>
      <c r="D7281" t="s">
        <v>38</v>
      </c>
      <c r="E7281" t="s">
        <v>39</v>
      </c>
      <c r="F7281">
        <f>VLOOKUP(D7281,ProductPrices[#All],3,FALSE)</f>
        <v>3.1</v>
      </c>
      <c r="G7281" t="s">
        <v>40</v>
      </c>
      <c r="H7281">
        <v>13</v>
      </c>
      <c r="I7281">
        <v>11</v>
      </c>
      <c r="J7281">
        <v>0</v>
      </c>
      <c r="K7281">
        <v>2</v>
      </c>
      <c r="L7281">
        <f t="shared" si="226"/>
        <v>34.1</v>
      </c>
      <c r="M7281">
        <f t="shared" si="227"/>
        <v>0</v>
      </c>
    </row>
    <row r="7282" spans="1:13" ht="21" customHeight="1">
      <c r="A7282">
        <v>46278</v>
      </c>
      <c r="B7282" t="s">
        <v>106</v>
      </c>
      <c r="C7282" t="s">
        <v>107</v>
      </c>
      <c r="D7282" t="s">
        <v>41</v>
      </c>
      <c r="E7282" t="s">
        <v>42</v>
      </c>
      <c r="F7282">
        <f>VLOOKUP(D7282,ProductPrices[#All],3,FALSE)</f>
        <v>3.4</v>
      </c>
      <c r="G7282" t="s">
        <v>40</v>
      </c>
      <c r="H7282">
        <v>13</v>
      </c>
      <c r="I7282">
        <v>11</v>
      </c>
      <c r="J7282">
        <v>0</v>
      </c>
      <c r="K7282">
        <v>2</v>
      </c>
      <c r="L7282">
        <f t="shared" si="226"/>
        <v>37.4</v>
      </c>
      <c r="M7282">
        <f t="shared" si="227"/>
        <v>0</v>
      </c>
    </row>
    <row r="7283" spans="1:13" ht="21" customHeight="1">
      <c r="A7283">
        <v>46278</v>
      </c>
      <c r="B7283" t="s">
        <v>106</v>
      </c>
      <c r="C7283" t="s">
        <v>107</v>
      </c>
      <c r="D7283" t="s">
        <v>43</v>
      </c>
      <c r="E7283" t="s">
        <v>44</v>
      </c>
      <c r="F7283">
        <f>VLOOKUP(D7283,ProductPrices[#All],3,FALSE)</f>
        <v>2.2000000000000002</v>
      </c>
      <c r="G7283" t="s">
        <v>40</v>
      </c>
      <c r="H7283">
        <v>12</v>
      </c>
      <c r="I7283">
        <v>10</v>
      </c>
      <c r="J7283">
        <v>0</v>
      </c>
      <c r="K7283">
        <v>2</v>
      </c>
      <c r="L7283">
        <f t="shared" si="226"/>
        <v>22</v>
      </c>
      <c r="M7283">
        <f t="shared" si="227"/>
        <v>0</v>
      </c>
    </row>
    <row r="7284" spans="1:13" ht="21" customHeight="1">
      <c r="A7284">
        <v>46278</v>
      </c>
      <c r="B7284" t="s">
        <v>106</v>
      </c>
      <c r="C7284" t="s">
        <v>107</v>
      </c>
      <c r="D7284" t="s">
        <v>45</v>
      </c>
      <c r="E7284" t="s">
        <v>46</v>
      </c>
      <c r="F7284">
        <f>VLOOKUP(D7284,ProductPrices[#All],3,FALSE)</f>
        <v>2.25</v>
      </c>
      <c r="G7284" t="s">
        <v>40</v>
      </c>
      <c r="H7284">
        <v>13</v>
      </c>
      <c r="I7284">
        <v>10</v>
      </c>
      <c r="J7284">
        <v>0</v>
      </c>
      <c r="K7284">
        <v>3</v>
      </c>
      <c r="L7284">
        <f t="shared" si="226"/>
        <v>22.5</v>
      </c>
      <c r="M7284">
        <f t="shared" si="227"/>
        <v>0</v>
      </c>
    </row>
    <row r="7285" spans="1:13" ht="21" customHeight="1">
      <c r="A7285">
        <v>46278</v>
      </c>
      <c r="B7285" t="s">
        <v>106</v>
      </c>
      <c r="C7285" t="s">
        <v>107</v>
      </c>
      <c r="D7285" t="s">
        <v>47</v>
      </c>
      <c r="E7285" t="s">
        <v>48</v>
      </c>
      <c r="F7285">
        <f>VLOOKUP(D7285,ProductPrices[#All],3,FALSE)</f>
        <v>2.35</v>
      </c>
      <c r="G7285" t="s">
        <v>40</v>
      </c>
      <c r="H7285">
        <v>10</v>
      </c>
      <c r="I7285">
        <v>9</v>
      </c>
      <c r="J7285">
        <v>0</v>
      </c>
      <c r="K7285">
        <v>1</v>
      </c>
      <c r="L7285">
        <f t="shared" si="226"/>
        <v>21.150000000000002</v>
      </c>
      <c r="M7285">
        <f t="shared" si="227"/>
        <v>0</v>
      </c>
    </row>
    <row r="7286" spans="1:13" ht="21" customHeight="1">
      <c r="A7286">
        <v>46278</v>
      </c>
      <c r="B7286" t="s">
        <v>106</v>
      </c>
      <c r="C7286" t="s">
        <v>107</v>
      </c>
      <c r="D7286" t="s">
        <v>49</v>
      </c>
      <c r="E7286" t="s">
        <v>50</v>
      </c>
      <c r="F7286">
        <f>VLOOKUP(D7286,ProductPrices[#All],3,FALSE)</f>
        <v>2.75</v>
      </c>
      <c r="G7286" t="s">
        <v>40</v>
      </c>
      <c r="H7286">
        <v>11</v>
      </c>
      <c r="I7286">
        <v>11</v>
      </c>
      <c r="J7286">
        <v>0</v>
      </c>
      <c r="K7286">
        <v>0</v>
      </c>
      <c r="L7286">
        <f t="shared" si="226"/>
        <v>30.25</v>
      </c>
      <c r="M7286">
        <f t="shared" si="227"/>
        <v>0</v>
      </c>
    </row>
    <row r="7287" spans="1:13" ht="21" customHeight="1">
      <c r="A7287">
        <v>46278</v>
      </c>
      <c r="B7287" t="s">
        <v>106</v>
      </c>
      <c r="C7287" t="s">
        <v>107</v>
      </c>
      <c r="D7287" t="s">
        <v>51</v>
      </c>
      <c r="E7287" t="s">
        <v>52</v>
      </c>
      <c r="F7287">
        <f>VLOOKUP(D7287,ProductPrices[#All],3,FALSE)</f>
        <v>4.6500000000000004</v>
      </c>
      <c r="G7287" t="s">
        <v>40</v>
      </c>
      <c r="H7287">
        <v>8</v>
      </c>
      <c r="I7287">
        <v>6</v>
      </c>
      <c r="J7287">
        <v>0</v>
      </c>
      <c r="K7287">
        <v>2</v>
      </c>
      <c r="L7287">
        <f t="shared" si="226"/>
        <v>27.900000000000002</v>
      </c>
      <c r="M7287">
        <f t="shared" si="227"/>
        <v>0</v>
      </c>
    </row>
    <row r="7288" spans="1:13" ht="21" customHeight="1">
      <c r="A7288">
        <v>46278</v>
      </c>
      <c r="B7288" t="s">
        <v>106</v>
      </c>
      <c r="C7288" t="s">
        <v>107</v>
      </c>
      <c r="D7288" t="s">
        <v>53</v>
      </c>
      <c r="E7288" t="s">
        <v>54</v>
      </c>
      <c r="F7288">
        <f>VLOOKUP(D7288,ProductPrices[#All],3,FALSE)</f>
        <v>2.2000000000000002</v>
      </c>
      <c r="G7288" t="s">
        <v>55</v>
      </c>
      <c r="H7288">
        <v>8</v>
      </c>
      <c r="I7288">
        <v>7</v>
      </c>
      <c r="J7288">
        <v>0</v>
      </c>
      <c r="K7288">
        <v>1</v>
      </c>
      <c r="L7288">
        <f t="shared" si="226"/>
        <v>15.400000000000002</v>
      </c>
      <c r="M7288">
        <f t="shared" si="227"/>
        <v>0</v>
      </c>
    </row>
    <row r="7289" spans="1:13" ht="21" customHeight="1">
      <c r="A7289">
        <v>46278</v>
      </c>
      <c r="B7289" t="s">
        <v>106</v>
      </c>
      <c r="C7289" t="s">
        <v>107</v>
      </c>
      <c r="D7289" t="s">
        <v>56</v>
      </c>
      <c r="E7289" t="s">
        <v>57</v>
      </c>
      <c r="F7289">
        <f>VLOOKUP(D7289,ProductPrices[#All],3,FALSE)</f>
        <v>3.35</v>
      </c>
      <c r="G7289" t="s">
        <v>55</v>
      </c>
      <c r="H7289">
        <v>12</v>
      </c>
      <c r="I7289">
        <v>9</v>
      </c>
      <c r="J7289">
        <v>0</v>
      </c>
      <c r="K7289">
        <v>3</v>
      </c>
      <c r="L7289">
        <f t="shared" si="226"/>
        <v>30.150000000000002</v>
      </c>
      <c r="M7289">
        <f t="shared" si="227"/>
        <v>0</v>
      </c>
    </row>
    <row r="7290" spans="1:13" ht="21" customHeight="1">
      <c r="A7290">
        <v>46278</v>
      </c>
      <c r="B7290" t="s">
        <v>106</v>
      </c>
      <c r="C7290" t="s">
        <v>107</v>
      </c>
      <c r="D7290" t="s">
        <v>58</v>
      </c>
      <c r="E7290" t="s">
        <v>59</v>
      </c>
      <c r="F7290">
        <f>VLOOKUP(D7290,ProductPrices[#All],3,FALSE)</f>
        <v>2.25</v>
      </c>
      <c r="G7290" t="s">
        <v>55</v>
      </c>
      <c r="H7290">
        <v>11</v>
      </c>
      <c r="I7290">
        <v>10</v>
      </c>
      <c r="J7290">
        <v>0</v>
      </c>
      <c r="K7290">
        <v>1</v>
      </c>
      <c r="L7290">
        <f t="shared" si="226"/>
        <v>22.5</v>
      </c>
      <c r="M7290">
        <f t="shared" si="227"/>
        <v>0</v>
      </c>
    </row>
    <row r="7291" spans="1:13" ht="21" customHeight="1">
      <c r="A7291">
        <v>46278</v>
      </c>
      <c r="B7291" t="s">
        <v>106</v>
      </c>
      <c r="C7291" t="s">
        <v>107</v>
      </c>
      <c r="D7291" t="s">
        <v>60</v>
      </c>
      <c r="E7291" t="s">
        <v>61</v>
      </c>
      <c r="F7291">
        <f>VLOOKUP(D7291,ProductPrices[#All],3,FALSE)</f>
        <v>1.5</v>
      </c>
      <c r="G7291" t="s">
        <v>55</v>
      </c>
      <c r="H7291">
        <v>10</v>
      </c>
      <c r="I7291">
        <v>7</v>
      </c>
      <c r="J7291">
        <v>0</v>
      </c>
      <c r="K7291">
        <v>3</v>
      </c>
      <c r="L7291">
        <f t="shared" si="226"/>
        <v>10.5</v>
      </c>
      <c r="M7291">
        <f t="shared" si="227"/>
        <v>0</v>
      </c>
    </row>
    <row r="7292" spans="1:13" ht="21" customHeight="1">
      <c r="A7292">
        <v>46278</v>
      </c>
      <c r="B7292" t="s">
        <v>106</v>
      </c>
      <c r="C7292" t="s">
        <v>107</v>
      </c>
      <c r="D7292" t="s">
        <v>62</v>
      </c>
      <c r="E7292" t="s">
        <v>63</v>
      </c>
      <c r="F7292">
        <f>VLOOKUP(D7292,ProductPrices[#All],3,FALSE)</f>
        <v>3.3</v>
      </c>
      <c r="G7292" t="s">
        <v>55</v>
      </c>
      <c r="H7292">
        <v>8</v>
      </c>
      <c r="I7292">
        <v>7</v>
      </c>
      <c r="J7292">
        <v>0</v>
      </c>
      <c r="K7292">
        <v>1</v>
      </c>
      <c r="L7292">
        <f t="shared" si="226"/>
        <v>23.099999999999998</v>
      </c>
      <c r="M7292">
        <f t="shared" si="227"/>
        <v>0</v>
      </c>
    </row>
    <row r="7293" spans="1:13" ht="21" customHeight="1">
      <c r="A7293">
        <v>46278</v>
      </c>
      <c r="B7293" t="s">
        <v>106</v>
      </c>
      <c r="C7293" t="s">
        <v>107</v>
      </c>
      <c r="D7293" t="s">
        <v>64</v>
      </c>
      <c r="E7293" t="s">
        <v>65</v>
      </c>
      <c r="F7293">
        <f>VLOOKUP(D7293,ProductPrices[#All],3,FALSE)</f>
        <v>2.95</v>
      </c>
      <c r="G7293" t="s">
        <v>66</v>
      </c>
      <c r="H7293">
        <v>20</v>
      </c>
      <c r="I7293">
        <v>20</v>
      </c>
      <c r="J7293">
        <v>0</v>
      </c>
      <c r="K7293">
        <v>0</v>
      </c>
      <c r="L7293">
        <f t="shared" si="226"/>
        <v>59</v>
      </c>
      <c r="M7293">
        <f t="shared" si="227"/>
        <v>0</v>
      </c>
    </row>
    <row r="7294" spans="1:13" ht="21" customHeight="1">
      <c r="A7294">
        <v>46278</v>
      </c>
      <c r="B7294" t="s">
        <v>106</v>
      </c>
      <c r="C7294" t="s">
        <v>107</v>
      </c>
      <c r="D7294" t="s">
        <v>67</v>
      </c>
      <c r="E7294" t="s">
        <v>68</v>
      </c>
      <c r="F7294">
        <f>VLOOKUP(D7294,ProductPrices[#All],3,FALSE)</f>
        <v>2.6</v>
      </c>
      <c r="G7294" t="s">
        <v>66</v>
      </c>
      <c r="H7294">
        <v>35</v>
      </c>
      <c r="I7294">
        <v>34</v>
      </c>
      <c r="J7294">
        <v>0</v>
      </c>
      <c r="K7294">
        <v>1</v>
      </c>
      <c r="L7294">
        <f t="shared" si="226"/>
        <v>88.4</v>
      </c>
      <c r="M7294">
        <f t="shared" si="227"/>
        <v>0</v>
      </c>
    </row>
    <row r="7295" spans="1:13" ht="21" customHeight="1">
      <c r="A7295">
        <v>46278</v>
      </c>
      <c r="B7295" t="s">
        <v>106</v>
      </c>
      <c r="C7295" t="s">
        <v>107</v>
      </c>
      <c r="D7295" t="s">
        <v>69</v>
      </c>
      <c r="E7295" t="s">
        <v>70</v>
      </c>
      <c r="F7295">
        <f>VLOOKUP(D7295,ProductPrices[#All],3,FALSE)</f>
        <v>2.2000000000000002</v>
      </c>
      <c r="G7295" t="s">
        <v>66</v>
      </c>
      <c r="H7295">
        <v>37</v>
      </c>
      <c r="I7295">
        <v>37</v>
      </c>
      <c r="J7295">
        <v>0</v>
      </c>
      <c r="K7295">
        <v>0</v>
      </c>
      <c r="L7295">
        <f t="shared" si="226"/>
        <v>81.400000000000006</v>
      </c>
      <c r="M7295">
        <f t="shared" si="227"/>
        <v>0</v>
      </c>
    </row>
    <row r="7296" spans="1:13" ht="21" customHeight="1">
      <c r="A7296">
        <v>46278</v>
      </c>
      <c r="B7296" t="s">
        <v>106</v>
      </c>
      <c r="C7296" t="s">
        <v>107</v>
      </c>
      <c r="D7296" t="s">
        <v>71</v>
      </c>
      <c r="E7296" t="s">
        <v>72</v>
      </c>
      <c r="F7296">
        <f>VLOOKUP(D7296,ProductPrices[#All],3,FALSE)</f>
        <v>2.25</v>
      </c>
      <c r="G7296" t="s">
        <v>66</v>
      </c>
      <c r="H7296">
        <v>14</v>
      </c>
      <c r="I7296">
        <v>14</v>
      </c>
      <c r="J7296">
        <v>0</v>
      </c>
      <c r="K7296">
        <v>0</v>
      </c>
      <c r="L7296">
        <f t="shared" si="226"/>
        <v>31.5</v>
      </c>
      <c r="M7296">
        <f t="shared" si="227"/>
        <v>0</v>
      </c>
    </row>
    <row r="7297" spans="1:13" ht="21" customHeight="1">
      <c r="A7297">
        <v>46278</v>
      </c>
      <c r="B7297" t="s">
        <v>106</v>
      </c>
      <c r="C7297" t="s">
        <v>107</v>
      </c>
      <c r="D7297" t="s">
        <v>73</v>
      </c>
      <c r="E7297" t="s">
        <v>74</v>
      </c>
      <c r="F7297">
        <f>VLOOKUP(D7297,ProductPrices[#All],3,FALSE)</f>
        <v>2.25</v>
      </c>
      <c r="G7297" t="s">
        <v>66</v>
      </c>
      <c r="H7297">
        <v>19</v>
      </c>
      <c r="I7297">
        <v>19</v>
      </c>
      <c r="J7297">
        <v>0</v>
      </c>
      <c r="K7297">
        <v>0</v>
      </c>
      <c r="L7297">
        <f t="shared" si="226"/>
        <v>42.75</v>
      </c>
      <c r="M7297">
        <f t="shared" si="227"/>
        <v>0</v>
      </c>
    </row>
    <row r="7298" spans="1:13" ht="21" customHeight="1">
      <c r="A7298">
        <v>46278</v>
      </c>
      <c r="B7298" t="s">
        <v>106</v>
      </c>
      <c r="C7298" t="s">
        <v>107</v>
      </c>
      <c r="D7298" t="s">
        <v>75</v>
      </c>
      <c r="E7298" t="s">
        <v>76</v>
      </c>
      <c r="F7298">
        <f>VLOOKUP(D7298,ProductPrices[#All],3,FALSE)</f>
        <v>1.9</v>
      </c>
      <c r="G7298" t="s">
        <v>77</v>
      </c>
      <c r="H7298">
        <v>34</v>
      </c>
      <c r="I7298">
        <v>4</v>
      </c>
      <c r="J7298">
        <v>0</v>
      </c>
      <c r="K7298">
        <v>0</v>
      </c>
      <c r="L7298">
        <f t="shared" ref="L7298:L7361" si="228">F7298*I7298</f>
        <v>7.6</v>
      </c>
      <c r="M7298">
        <f t="shared" ref="M7298:M7361" si="229">H7298-I7298-J7298-K7298</f>
        <v>30</v>
      </c>
    </row>
    <row r="7299" spans="1:13" ht="21" customHeight="1">
      <c r="A7299">
        <v>46278</v>
      </c>
      <c r="B7299" t="s">
        <v>106</v>
      </c>
      <c r="C7299" t="s">
        <v>107</v>
      </c>
      <c r="D7299" t="s">
        <v>78</v>
      </c>
      <c r="E7299" t="s">
        <v>79</v>
      </c>
      <c r="F7299">
        <f>VLOOKUP(D7299,ProductPrices[#All],3,FALSE)</f>
        <v>1.9</v>
      </c>
      <c r="G7299" t="s">
        <v>77</v>
      </c>
      <c r="H7299">
        <v>20</v>
      </c>
      <c r="I7299">
        <v>13</v>
      </c>
      <c r="J7299">
        <v>0</v>
      </c>
      <c r="K7299">
        <v>0</v>
      </c>
      <c r="L7299">
        <f t="shared" si="228"/>
        <v>24.7</v>
      </c>
      <c r="M7299">
        <f t="shared" si="229"/>
        <v>7</v>
      </c>
    </row>
    <row r="7300" spans="1:13" ht="21" customHeight="1">
      <c r="A7300">
        <v>46278</v>
      </c>
      <c r="B7300" t="s">
        <v>106</v>
      </c>
      <c r="C7300" t="s">
        <v>107</v>
      </c>
      <c r="D7300" t="s">
        <v>80</v>
      </c>
      <c r="E7300" t="s">
        <v>81</v>
      </c>
      <c r="F7300">
        <f>VLOOKUP(D7300,ProductPrices[#All],3,FALSE)</f>
        <v>2.0499999999999998</v>
      </c>
      <c r="G7300" t="s">
        <v>77</v>
      </c>
      <c r="H7300">
        <v>32</v>
      </c>
      <c r="I7300">
        <v>16</v>
      </c>
      <c r="J7300">
        <v>0</v>
      </c>
      <c r="K7300">
        <v>0</v>
      </c>
      <c r="L7300">
        <f t="shared" si="228"/>
        <v>32.799999999999997</v>
      </c>
      <c r="M7300">
        <f t="shared" si="229"/>
        <v>16</v>
      </c>
    </row>
    <row r="7301" spans="1:13" ht="21" customHeight="1">
      <c r="A7301">
        <v>46278</v>
      </c>
      <c r="B7301" t="s">
        <v>106</v>
      </c>
      <c r="C7301" t="s">
        <v>107</v>
      </c>
      <c r="D7301" t="s">
        <v>82</v>
      </c>
      <c r="E7301" t="s">
        <v>83</v>
      </c>
      <c r="F7301">
        <f>VLOOKUP(D7301,ProductPrices[#All],3,FALSE)</f>
        <v>1.95</v>
      </c>
      <c r="G7301" t="s">
        <v>77</v>
      </c>
      <c r="H7301">
        <v>29</v>
      </c>
      <c r="I7301">
        <v>13</v>
      </c>
      <c r="J7301">
        <v>0</v>
      </c>
      <c r="K7301">
        <v>0</v>
      </c>
      <c r="L7301">
        <f t="shared" si="228"/>
        <v>25.349999999999998</v>
      </c>
      <c r="M7301">
        <f t="shared" si="229"/>
        <v>16</v>
      </c>
    </row>
    <row r="7302" spans="1:13" ht="21" customHeight="1">
      <c r="A7302">
        <v>46278</v>
      </c>
      <c r="B7302" t="s">
        <v>106</v>
      </c>
      <c r="C7302" t="s">
        <v>107</v>
      </c>
      <c r="D7302" t="s">
        <v>84</v>
      </c>
      <c r="E7302" t="s">
        <v>85</v>
      </c>
      <c r="F7302">
        <f>VLOOKUP(D7302,ProductPrices[#All],3,FALSE)</f>
        <v>1.55</v>
      </c>
      <c r="G7302" t="s">
        <v>77</v>
      </c>
      <c r="H7302">
        <v>29</v>
      </c>
      <c r="I7302">
        <v>10</v>
      </c>
      <c r="J7302">
        <v>0</v>
      </c>
      <c r="K7302">
        <v>0</v>
      </c>
      <c r="L7302">
        <f t="shared" si="228"/>
        <v>15.5</v>
      </c>
      <c r="M7302">
        <f t="shared" si="229"/>
        <v>19</v>
      </c>
    </row>
    <row r="7303" spans="1:13" ht="21" customHeight="1">
      <c r="A7303">
        <v>46278</v>
      </c>
      <c r="B7303" t="s">
        <v>106</v>
      </c>
      <c r="C7303" t="s">
        <v>107</v>
      </c>
      <c r="D7303" t="s">
        <v>86</v>
      </c>
      <c r="E7303" t="s">
        <v>87</v>
      </c>
      <c r="F7303">
        <f>VLOOKUP(D7303,ProductPrices[#All],3,FALSE)</f>
        <v>2</v>
      </c>
      <c r="G7303" t="s">
        <v>77</v>
      </c>
      <c r="H7303">
        <v>26</v>
      </c>
      <c r="I7303">
        <v>14</v>
      </c>
      <c r="J7303">
        <v>0</v>
      </c>
      <c r="K7303">
        <v>0</v>
      </c>
      <c r="L7303">
        <f t="shared" si="228"/>
        <v>28</v>
      </c>
      <c r="M7303">
        <f t="shared" si="229"/>
        <v>12</v>
      </c>
    </row>
    <row r="7304" spans="1:13" ht="21" customHeight="1">
      <c r="A7304">
        <v>46278</v>
      </c>
      <c r="B7304" t="s">
        <v>106</v>
      </c>
      <c r="C7304" t="s">
        <v>107</v>
      </c>
      <c r="D7304" t="s">
        <v>88</v>
      </c>
      <c r="E7304" t="s">
        <v>89</v>
      </c>
      <c r="F7304">
        <f>VLOOKUP(D7304,ProductPrices[#All],3,FALSE)</f>
        <v>2</v>
      </c>
      <c r="G7304" t="s">
        <v>77</v>
      </c>
      <c r="H7304">
        <v>26</v>
      </c>
      <c r="I7304">
        <v>9</v>
      </c>
      <c r="J7304">
        <v>0</v>
      </c>
      <c r="K7304">
        <v>0</v>
      </c>
      <c r="L7304">
        <f t="shared" si="228"/>
        <v>18</v>
      </c>
      <c r="M7304">
        <f t="shared" si="229"/>
        <v>17</v>
      </c>
    </row>
    <row r="7305" spans="1:13" ht="21" customHeight="1">
      <c r="A7305">
        <v>46278</v>
      </c>
      <c r="B7305" t="s">
        <v>106</v>
      </c>
      <c r="C7305" t="s">
        <v>107</v>
      </c>
      <c r="D7305" t="s">
        <v>90</v>
      </c>
      <c r="E7305" t="s">
        <v>91</v>
      </c>
      <c r="F7305">
        <f>VLOOKUP(D7305,ProductPrices[#All],3,FALSE)</f>
        <v>3.7</v>
      </c>
      <c r="G7305" t="s">
        <v>92</v>
      </c>
      <c r="H7305">
        <v>14</v>
      </c>
      <c r="I7305">
        <v>3</v>
      </c>
      <c r="J7305">
        <v>0</v>
      </c>
      <c r="K7305">
        <v>11</v>
      </c>
      <c r="L7305">
        <f t="shared" si="228"/>
        <v>11.100000000000001</v>
      </c>
      <c r="M7305">
        <f t="shared" si="229"/>
        <v>0</v>
      </c>
    </row>
    <row r="7306" spans="1:13" ht="21" customHeight="1">
      <c r="A7306">
        <v>46278</v>
      </c>
      <c r="B7306" t="s">
        <v>106</v>
      </c>
      <c r="C7306" t="s">
        <v>107</v>
      </c>
      <c r="D7306" t="s">
        <v>93</v>
      </c>
      <c r="E7306" t="s">
        <v>94</v>
      </c>
      <c r="F7306">
        <f>VLOOKUP(D7306,ProductPrices[#All],3,FALSE)</f>
        <v>3.7</v>
      </c>
      <c r="G7306" t="s">
        <v>92</v>
      </c>
      <c r="H7306">
        <v>12</v>
      </c>
      <c r="I7306">
        <v>8</v>
      </c>
      <c r="J7306">
        <v>1</v>
      </c>
      <c r="K7306">
        <v>3</v>
      </c>
      <c r="L7306">
        <f t="shared" si="228"/>
        <v>29.6</v>
      </c>
      <c r="M7306">
        <f t="shared" si="229"/>
        <v>0</v>
      </c>
    </row>
    <row r="7307" spans="1:13" ht="21" customHeight="1">
      <c r="A7307">
        <v>46278</v>
      </c>
      <c r="B7307" t="s">
        <v>106</v>
      </c>
      <c r="C7307" t="s">
        <v>107</v>
      </c>
      <c r="D7307" t="s">
        <v>95</v>
      </c>
      <c r="E7307" t="s">
        <v>96</v>
      </c>
      <c r="F7307">
        <f>VLOOKUP(D7307,ProductPrices[#All],3,FALSE)</f>
        <v>3.7</v>
      </c>
      <c r="G7307" t="s">
        <v>92</v>
      </c>
      <c r="H7307">
        <v>12</v>
      </c>
      <c r="I7307">
        <v>3</v>
      </c>
      <c r="J7307">
        <v>0</v>
      </c>
      <c r="K7307">
        <v>9</v>
      </c>
      <c r="L7307">
        <f t="shared" si="228"/>
        <v>11.100000000000001</v>
      </c>
      <c r="M7307">
        <f t="shared" si="229"/>
        <v>0</v>
      </c>
    </row>
    <row r="7308" spans="1:13" ht="21" customHeight="1">
      <c r="A7308">
        <v>46278</v>
      </c>
      <c r="B7308" t="s">
        <v>106</v>
      </c>
      <c r="C7308" t="s">
        <v>107</v>
      </c>
      <c r="D7308" t="s">
        <v>97</v>
      </c>
      <c r="E7308" t="s">
        <v>98</v>
      </c>
      <c r="F7308">
        <f>VLOOKUP(D7308,ProductPrices[#All],3,FALSE)</f>
        <v>3.6</v>
      </c>
      <c r="G7308" t="s">
        <v>92</v>
      </c>
      <c r="H7308">
        <v>15</v>
      </c>
      <c r="I7308">
        <v>6</v>
      </c>
      <c r="J7308">
        <v>0</v>
      </c>
      <c r="K7308">
        <v>9</v>
      </c>
      <c r="L7308">
        <f t="shared" si="228"/>
        <v>21.6</v>
      </c>
      <c r="M7308">
        <f t="shared" si="229"/>
        <v>0</v>
      </c>
    </row>
    <row r="7309" spans="1:13" ht="21" customHeight="1">
      <c r="A7309">
        <v>46278</v>
      </c>
      <c r="B7309" t="s">
        <v>106</v>
      </c>
      <c r="C7309" t="s">
        <v>107</v>
      </c>
      <c r="D7309" t="s">
        <v>99</v>
      </c>
      <c r="E7309" t="s">
        <v>100</v>
      </c>
      <c r="F7309">
        <f>VLOOKUP(D7309,ProductPrices[#All],3,FALSE)</f>
        <v>1.25</v>
      </c>
      <c r="G7309" t="s">
        <v>101</v>
      </c>
      <c r="H7309">
        <v>23</v>
      </c>
      <c r="I7309">
        <v>7</v>
      </c>
      <c r="J7309">
        <v>0</v>
      </c>
      <c r="K7309">
        <v>0</v>
      </c>
      <c r="L7309">
        <f t="shared" si="228"/>
        <v>8.75</v>
      </c>
      <c r="M7309">
        <f t="shared" si="229"/>
        <v>16</v>
      </c>
    </row>
    <row r="7310" spans="1:13" ht="21" customHeight="1">
      <c r="A7310">
        <v>46278</v>
      </c>
      <c r="B7310" t="s">
        <v>106</v>
      </c>
      <c r="C7310" t="s">
        <v>107</v>
      </c>
      <c r="D7310" t="s">
        <v>102</v>
      </c>
      <c r="E7310" t="s">
        <v>103</v>
      </c>
      <c r="F7310">
        <f>VLOOKUP(D7310,ProductPrices[#All],3,FALSE)</f>
        <v>1.25</v>
      </c>
      <c r="G7310" t="s">
        <v>101</v>
      </c>
      <c r="H7310">
        <v>25</v>
      </c>
      <c r="I7310">
        <v>4</v>
      </c>
      <c r="J7310">
        <v>0</v>
      </c>
      <c r="K7310">
        <v>0</v>
      </c>
      <c r="L7310">
        <f t="shared" si="228"/>
        <v>5</v>
      </c>
      <c r="M7310">
        <f t="shared" si="229"/>
        <v>21</v>
      </c>
    </row>
    <row r="7311" spans="1:13" ht="21" customHeight="1">
      <c r="A7311">
        <v>46278</v>
      </c>
      <c r="B7311" t="s">
        <v>106</v>
      </c>
      <c r="C7311" t="s">
        <v>107</v>
      </c>
      <c r="D7311" t="s">
        <v>104</v>
      </c>
      <c r="E7311" t="s">
        <v>105</v>
      </c>
      <c r="F7311">
        <f>VLOOKUP(D7311,ProductPrices[#All],3,FALSE)</f>
        <v>1.25</v>
      </c>
      <c r="G7311" t="s">
        <v>101</v>
      </c>
      <c r="H7311">
        <v>31</v>
      </c>
      <c r="I7311">
        <v>15</v>
      </c>
      <c r="J7311">
        <v>0</v>
      </c>
      <c r="K7311">
        <v>0</v>
      </c>
      <c r="L7311">
        <f t="shared" si="228"/>
        <v>18.75</v>
      </c>
      <c r="M7311">
        <f t="shared" si="229"/>
        <v>16</v>
      </c>
    </row>
    <row r="7312" spans="1:13" ht="21" customHeight="1">
      <c r="A7312">
        <v>46278</v>
      </c>
      <c r="B7312" t="s">
        <v>108</v>
      </c>
      <c r="C7312" t="s">
        <v>109</v>
      </c>
      <c r="D7312" t="s">
        <v>12</v>
      </c>
      <c r="E7312" t="s">
        <v>13</v>
      </c>
      <c r="F7312">
        <f>VLOOKUP(D7312,ProductPrices[#All],3,FALSE)</f>
        <v>1.35</v>
      </c>
      <c r="G7312" t="s">
        <v>14</v>
      </c>
      <c r="H7312">
        <v>90</v>
      </c>
      <c r="I7312">
        <v>87</v>
      </c>
      <c r="J7312">
        <v>2</v>
      </c>
      <c r="K7312">
        <v>1</v>
      </c>
      <c r="L7312">
        <f t="shared" si="228"/>
        <v>117.45</v>
      </c>
      <c r="M7312">
        <f t="shared" si="229"/>
        <v>0</v>
      </c>
    </row>
    <row r="7313" spans="1:13" ht="21" customHeight="1">
      <c r="A7313">
        <v>46278</v>
      </c>
      <c r="B7313" t="s">
        <v>108</v>
      </c>
      <c r="C7313" t="s">
        <v>109</v>
      </c>
      <c r="D7313" t="s">
        <v>15</v>
      </c>
      <c r="E7313" t="s">
        <v>16</v>
      </c>
      <c r="F7313">
        <f>VLOOKUP(D7313,ProductPrices[#All],3,FALSE)</f>
        <v>1.35</v>
      </c>
      <c r="G7313" t="s">
        <v>14</v>
      </c>
      <c r="H7313">
        <v>19</v>
      </c>
      <c r="I7313">
        <v>17</v>
      </c>
      <c r="J7313">
        <v>1</v>
      </c>
      <c r="K7313">
        <v>1</v>
      </c>
      <c r="L7313">
        <f t="shared" si="228"/>
        <v>22.950000000000003</v>
      </c>
      <c r="M7313">
        <f t="shared" si="229"/>
        <v>0</v>
      </c>
    </row>
    <row r="7314" spans="1:13" ht="21" customHeight="1">
      <c r="A7314">
        <v>46278</v>
      </c>
      <c r="B7314" t="s">
        <v>108</v>
      </c>
      <c r="C7314" t="s">
        <v>109</v>
      </c>
      <c r="D7314" t="s">
        <v>17</v>
      </c>
      <c r="E7314" t="s">
        <v>18</v>
      </c>
      <c r="F7314">
        <f>VLOOKUP(D7314,ProductPrices[#All],3,FALSE)</f>
        <v>2.5</v>
      </c>
      <c r="G7314" t="s">
        <v>14</v>
      </c>
      <c r="H7314">
        <v>19</v>
      </c>
      <c r="I7314">
        <v>19</v>
      </c>
      <c r="J7314">
        <v>0</v>
      </c>
      <c r="K7314">
        <v>0</v>
      </c>
      <c r="L7314">
        <f t="shared" si="228"/>
        <v>47.5</v>
      </c>
      <c r="M7314">
        <f t="shared" si="229"/>
        <v>0</v>
      </c>
    </row>
    <row r="7315" spans="1:13" ht="21" customHeight="1">
      <c r="A7315">
        <v>46278</v>
      </c>
      <c r="B7315" t="s">
        <v>108</v>
      </c>
      <c r="C7315" t="s">
        <v>109</v>
      </c>
      <c r="D7315" t="s">
        <v>19</v>
      </c>
      <c r="E7315" t="s">
        <v>20</v>
      </c>
      <c r="F7315">
        <f>VLOOKUP(D7315,ProductPrices[#All],3,FALSE)</f>
        <v>2.25</v>
      </c>
      <c r="G7315" t="s">
        <v>14</v>
      </c>
      <c r="H7315">
        <v>19</v>
      </c>
      <c r="I7315">
        <v>17</v>
      </c>
      <c r="J7315">
        <v>2</v>
      </c>
      <c r="K7315">
        <v>0</v>
      </c>
      <c r="L7315">
        <f t="shared" si="228"/>
        <v>38.25</v>
      </c>
      <c r="M7315">
        <f t="shared" si="229"/>
        <v>0</v>
      </c>
    </row>
    <row r="7316" spans="1:13" ht="21" customHeight="1">
      <c r="A7316">
        <v>46278</v>
      </c>
      <c r="B7316" t="s">
        <v>108</v>
      </c>
      <c r="C7316" t="s">
        <v>109</v>
      </c>
      <c r="D7316" t="s">
        <v>21</v>
      </c>
      <c r="E7316" t="s">
        <v>22</v>
      </c>
      <c r="F7316">
        <f>VLOOKUP(D7316,ProductPrices[#All],3,FALSE)</f>
        <v>2.5</v>
      </c>
      <c r="G7316" t="s">
        <v>14</v>
      </c>
      <c r="H7316">
        <v>19</v>
      </c>
      <c r="I7316">
        <v>17</v>
      </c>
      <c r="J7316">
        <v>1</v>
      </c>
      <c r="K7316">
        <v>1</v>
      </c>
      <c r="L7316">
        <f t="shared" si="228"/>
        <v>42.5</v>
      </c>
      <c r="M7316">
        <f t="shared" si="229"/>
        <v>0</v>
      </c>
    </row>
    <row r="7317" spans="1:13" ht="21" customHeight="1">
      <c r="A7317">
        <v>46278</v>
      </c>
      <c r="B7317" t="s">
        <v>108</v>
      </c>
      <c r="C7317" t="s">
        <v>109</v>
      </c>
      <c r="D7317" t="s">
        <v>23</v>
      </c>
      <c r="E7317" t="s">
        <v>24</v>
      </c>
      <c r="F7317">
        <f>VLOOKUP(D7317,ProductPrices[#All],3,FALSE)</f>
        <v>2.2000000000000002</v>
      </c>
      <c r="G7317" t="s">
        <v>14</v>
      </c>
      <c r="H7317">
        <v>19</v>
      </c>
      <c r="I7317">
        <v>17</v>
      </c>
      <c r="J7317">
        <v>2</v>
      </c>
      <c r="K7317">
        <v>0</v>
      </c>
      <c r="L7317">
        <f t="shared" si="228"/>
        <v>37.400000000000006</v>
      </c>
      <c r="M7317">
        <f t="shared" si="229"/>
        <v>0</v>
      </c>
    </row>
    <row r="7318" spans="1:13" ht="21" customHeight="1">
      <c r="A7318">
        <v>46278</v>
      </c>
      <c r="B7318" t="s">
        <v>108</v>
      </c>
      <c r="C7318" t="s">
        <v>109</v>
      </c>
      <c r="D7318" t="s">
        <v>25</v>
      </c>
      <c r="E7318" t="s">
        <v>26</v>
      </c>
      <c r="F7318">
        <f>VLOOKUP(D7318,ProductPrices[#All],3,FALSE)</f>
        <v>2.1</v>
      </c>
      <c r="G7318" t="s">
        <v>14</v>
      </c>
      <c r="H7318">
        <v>19</v>
      </c>
      <c r="I7318">
        <v>18</v>
      </c>
      <c r="J7318">
        <v>1</v>
      </c>
      <c r="K7318">
        <v>0</v>
      </c>
      <c r="L7318">
        <f t="shared" si="228"/>
        <v>37.800000000000004</v>
      </c>
      <c r="M7318">
        <f t="shared" si="229"/>
        <v>0</v>
      </c>
    </row>
    <row r="7319" spans="1:13" ht="21" customHeight="1">
      <c r="A7319">
        <v>46278</v>
      </c>
      <c r="B7319" t="s">
        <v>108</v>
      </c>
      <c r="C7319" t="s">
        <v>109</v>
      </c>
      <c r="D7319" t="s">
        <v>27</v>
      </c>
      <c r="E7319" t="s">
        <v>28</v>
      </c>
      <c r="F7319">
        <f>VLOOKUP(D7319,ProductPrices[#All],3,FALSE)</f>
        <v>1.5</v>
      </c>
      <c r="G7319" t="s">
        <v>29</v>
      </c>
      <c r="H7319">
        <v>2</v>
      </c>
      <c r="I7319">
        <v>2</v>
      </c>
      <c r="J7319">
        <v>0</v>
      </c>
      <c r="K7319">
        <v>0</v>
      </c>
      <c r="L7319">
        <f t="shared" si="228"/>
        <v>3</v>
      </c>
      <c r="M7319">
        <f t="shared" si="229"/>
        <v>0</v>
      </c>
    </row>
    <row r="7320" spans="1:13" ht="21" customHeight="1">
      <c r="A7320">
        <v>46278</v>
      </c>
      <c r="B7320" t="s">
        <v>108</v>
      </c>
      <c r="C7320" t="s">
        <v>109</v>
      </c>
      <c r="D7320" t="s">
        <v>30</v>
      </c>
      <c r="E7320" t="s">
        <v>31</v>
      </c>
      <c r="F7320">
        <f>VLOOKUP(D7320,ProductPrices[#All],3,FALSE)</f>
        <v>1.45</v>
      </c>
      <c r="G7320" t="s">
        <v>29</v>
      </c>
      <c r="H7320">
        <v>6</v>
      </c>
      <c r="I7320">
        <v>6</v>
      </c>
      <c r="J7320">
        <v>0</v>
      </c>
      <c r="K7320">
        <v>0</v>
      </c>
      <c r="L7320">
        <f t="shared" si="228"/>
        <v>8.6999999999999993</v>
      </c>
      <c r="M7320">
        <f t="shared" si="229"/>
        <v>0</v>
      </c>
    </row>
    <row r="7321" spans="1:13" ht="21" customHeight="1">
      <c r="A7321">
        <v>46278</v>
      </c>
      <c r="B7321" t="s">
        <v>108</v>
      </c>
      <c r="C7321" t="s">
        <v>109</v>
      </c>
      <c r="D7321" t="s">
        <v>32</v>
      </c>
      <c r="E7321" t="s">
        <v>33</v>
      </c>
      <c r="F7321">
        <f>VLOOKUP(D7321,ProductPrices[#All],3,FALSE)</f>
        <v>1.3</v>
      </c>
      <c r="G7321" t="s">
        <v>29</v>
      </c>
      <c r="H7321">
        <v>6</v>
      </c>
      <c r="I7321">
        <v>6</v>
      </c>
      <c r="J7321">
        <v>0</v>
      </c>
      <c r="K7321">
        <v>0</v>
      </c>
      <c r="L7321">
        <f t="shared" si="228"/>
        <v>7.8000000000000007</v>
      </c>
      <c r="M7321">
        <f t="shared" si="229"/>
        <v>0</v>
      </c>
    </row>
    <row r="7322" spans="1:13" ht="21" customHeight="1">
      <c r="A7322">
        <v>46278</v>
      </c>
      <c r="B7322" t="s">
        <v>108</v>
      </c>
      <c r="C7322" t="s">
        <v>109</v>
      </c>
      <c r="D7322" t="s">
        <v>34</v>
      </c>
      <c r="E7322" t="s">
        <v>35</v>
      </c>
      <c r="F7322">
        <f>VLOOKUP(D7322,ProductPrices[#All],3,FALSE)</f>
        <v>1.4</v>
      </c>
      <c r="G7322" t="s">
        <v>29</v>
      </c>
      <c r="H7322">
        <v>7</v>
      </c>
      <c r="I7322">
        <v>7</v>
      </c>
      <c r="J7322">
        <v>0</v>
      </c>
      <c r="K7322">
        <v>0</v>
      </c>
      <c r="L7322">
        <f t="shared" si="228"/>
        <v>9.7999999999999989</v>
      </c>
      <c r="M7322">
        <f t="shared" si="229"/>
        <v>0</v>
      </c>
    </row>
    <row r="7323" spans="1:13" ht="21" customHeight="1">
      <c r="A7323">
        <v>46278</v>
      </c>
      <c r="B7323" t="s">
        <v>108</v>
      </c>
      <c r="C7323" t="s">
        <v>109</v>
      </c>
      <c r="D7323" t="s">
        <v>36</v>
      </c>
      <c r="E7323" t="s">
        <v>37</v>
      </c>
      <c r="F7323">
        <f>VLOOKUP(D7323,ProductPrices[#All],3,FALSE)</f>
        <v>1.6</v>
      </c>
      <c r="G7323" t="s">
        <v>29</v>
      </c>
      <c r="H7323">
        <v>5</v>
      </c>
      <c r="I7323">
        <v>4</v>
      </c>
      <c r="J7323">
        <v>1</v>
      </c>
      <c r="K7323">
        <v>0</v>
      </c>
      <c r="L7323">
        <f t="shared" si="228"/>
        <v>6.4</v>
      </c>
      <c r="M7323">
        <f t="shared" si="229"/>
        <v>0</v>
      </c>
    </row>
    <row r="7324" spans="1:13" ht="21" customHeight="1">
      <c r="A7324">
        <v>46278</v>
      </c>
      <c r="B7324" t="s">
        <v>108</v>
      </c>
      <c r="C7324" t="s">
        <v>109</v>
      </c>
      <c r="D7324" t="s">
        <v>38</v>
      </c>
      <c r="E7324" t="s">
        <v>39</v>
      </c>
      <c r="F7324">
        <f>VLOOKUP(D7324,ProductPrices[#All],3,FALSE)</f>
        <v>3.1</v>
      </c>
      <c r="G7324" t="s">
        <v>40</v>
      </c>
      <c r="H7324">
        <v>6</v>
      </c>
      <c r="I7324">
        <v>5</v>
      </c>
      <c r="J7324">
        <v>0</v>
      </c>
      <c r="K7324">
        <v>1</v>
      </c>
      <c r="L7324">
        <f t="shared" si="228"/>
        <v>15.5</v>
      </c>
      <c r="M7324">
        <f t="shared" si="229"/>
        <v>0</v>
      </c>
    </row>
    <row r="7325" spans="1:13" ht="21" customHeight="1">
      <c r="A7325">
        <v>46278</v>
      </c>
      <c r="B7325" t="s">
        <v>108</v>
      </c>
      <c r="C7325" t="s">
        <v>109</v>
      </c>
      <c r="D7325" t="s">
        <v>41</v>
      </c>
      <c r="E7325" t="s">
        <v>42</v>
      </c>
      <c r="F7325">
        <f>VLOOKUP(D7325,ProductPrices[#All],3,FALSE)</f>
        <v>3.4</v>
      </c>
      <c r="G7325" t="s">
        <v>40</v>
      </c>
      <c r="H7325">
        <v>5</v>
      </c>
      <c r="I7325">
        <v>3</v>
      </c>
      <c r="J7325">
        <v>0</v>
      </c>
      <c r="K7325">
        <v>2</v>
      </c>
      <c r="L7325">
        <f t="shared" si="228"/>
        <v>10.199999999999999</v>
      </c>
      <c r="M7325">
        <f t="shared" si="229"/>
        <v>0</v>
      </c>
    </row>
    <row r="7326" spans="1:13" ht="21" customHeight="1">
      <c r="A7326">
        <v>46278</v>
      </c>
      <c r="B7326" t="s">
        <v>108</v>
      </c>
      <c r="C7326" t="s">
        <v>109</v>
      </c>
      <c r="D7326" t="s">
        <v>43</v>
      </c>
      <c r="E7326" t="s">
        <v>44</v>
      </c>
      <c r="F7326">
        <f>VLOOKUP(D7326,ProductPrices[#All],3,FALSE)</f>
        <v>2.2000000000000002</v>
      </c>
      <c r="G7326" t="s">
        <v>40</v>
      </c>
      <c r="H7326">
        <v>6</v>
      </c>
      <c r="I7326">
        <v>3</v>
      </c>
      <c r="J7326">
        <v>0</v>
      </c>
      <c r="K7326">
        <v>3</v>
      </c>
      <c r="L7326">
        <f t="shared" si="228"/>
        <v>6.6000000000000005</v>
      </c>
      <c r="M7326">
        <f t="shared" si="229"/>
        <v>0</v>
      </c>
    </row>
    <row r="7327" spans="1:13" ht="21" customHeight="1">
      <c r="A7327">
        <v>46278</v>
      </c>
      <c r="B7327" t="s">
        <v>108</v>
      </c>
      <c r="C7327" t="s">
        <v>109</v>
      </c>
      <c r="D7327" t="s">
        <v>45</v>
      </c>
      <c r="E7327" t="s">
        <v>46</v>
      </c>
      <c r="F7327">
        <f>VLOOKUP(D7327,ProductPrices[#All],3,FALSE)</f>
        <v>2.25</v>
      </c>
      <c r="G7327" t="s">
        <v>40</v>
      </c>
      <c r="H7327">
        <v>5</v>
      </c>
      <c r="I7327">
        <v>4</v>
      </c>
      <c r="J7327">
        <v>0</v>
      </c>
      <c r="K7327">
        <v>1</v>
      </c>
      <c r="L7327">
        <f t="shared" si="228"/>
        <v>9</v>
      </c>
      <c r="M7327">
        <f t="shared" si="229"/>
        <v>0</v>
      </c>
    </row>
    <row r="7328" spans="1:13" ht="21" customHeight="1">
      <c r="A7328">
        <v>46278</v>
      </c>
      <c r="B7328" t="s">
        <v>108</v>
      </c>
      <c r="C7328" t="s">
        <v>109</v>
      </c>
      <c r="D7328" t="s">
        <v>47</v>
      </c>
      <c r="E7328" t="s">
        <v>48</v>
      </c>
      <c r="F7328">
        <f>VLOOKUP(D7328,ProductPrices[#All],3,FALSE)</f>
        <v>2.35</v>
      </c>
      <c r="G7328" t="s">
        <v>40</v>
      </c>
      <c r="H7328">
        <v>5</v>
      </c>
      <c r="I7328">
        <v>5</v>
      </c>
      <c r="J7328">
        <v>0</v>
      </c>
      <c r="K7328">
        <v>0</v>
      </c>
      <c r="L7328">
        <f t="shared" si="228"/>
        <v>11.75</v>
      </c>
      <c r="M7328">
        <f t="shared" si="229"/>
        <v>0</v>
      </c>
    </row>
    <row r="7329" spans="1:13" ht="21" customHeight="1">
      <c r="A7329">
        <v>46278</v>
      </c>
      <c r="B7329" t="s">
        <v>108</v>
      </c>
      <c r="C7329" t="s">
        <v>109</v>
      </c>
      <c r="D7329" t="s">
        <v>49</v>
      </c>
      <c r="E7329" t="s">
        <v>50</v>
      </c>
      <c r="F7329">
        <f>VLOOKUP(D7329,ProductPrices[#All],3,FALSE)</f>
        <v>2.75</v>
      </c>
      <c r="G7329" t="s">
        <v>40</v>
      </c>
      <c r="H7329">
        <v>6</v>
      </c>
      <c r="I7329">
        <v>6</v>
      </c>
      <c r="J7329">
        <v>0</v>
      </c>
      <c r="K7329">
        <v>0</v>
      </c>
      <c r="L7329">
        <f t="shared" si="228"/>
        <v>16.5</v>
      </c>
      <c r="M7329">
        <f t="shared" si="229"/>
        <v>0</v>
      </c>
    </row>
    <row r="7330" spans="1:13" ht="21" customHeight="1">
      <c r="A7330">
        <v>46278</v>
      </c>
      <c r="B7330" t="s">
        <v>108</v>
      </c>
      <c r="C7330" t="s">
        <v>109</v>
      </c>
      <c r="D7330" t="s">
        <v>51</v>
      </c>
      <c r="E7330" t="s">
        <v>52</v>
      </c>
      <c r="F7330">
        <f>VLOOKUP(D7330,ProductPrices[#All],3,FALSE)</f>
        <v>4.6500000000000004</v>
      </c>
      <c r="G7330" t="s">
        <v>40</v>
      </c>
      <c r="H7330">
        <v>6</v>
      </c>
      <c r="I7330">
        <v>6</v>
      </c>
      <c r="J7330">
        <v>0</v>
      </c>
      <c r="K7330">
        <v>0</v>
      </c>
      <c r="L7330">
        <f t="shared" si="228"/>
        <v>27.900000000000002</v>
      </c>
      <c r="M7330">
        <f t="shared" si="229"/>
        <v>0</v>
      </c>
    </row>
    <row r="7331" spans="1:13" ht="21" customHeight="1">
      <c r="A7331">
        <v>46278</v>
      </c>
      <c r="B7331" t="s">
        <v>108</v>
      </c>
      <c r="C7331" t="s">
        <v>109</v>
      </c>
      <c r="D7331" t="s">
        <v>53</v>
      </c>
      <c r="E7331" t="s">
        <v>54</v>
      </c>
      <c r="F7331">
        <f>VLOOKUP(D7331,ProductPrices[#All],3,FALSE)</f>
        <v>2.2000000000000002</v>
      </c>
      <c r="G7331" t="s">
        <v>55</v>
      </c>
      <c r="H7331">
        <v>7</v>
      </c>
      <c r="I7331">
        <v>4</v>
      </c>
      <c r="J7331">
        <v>0</v>
      </c>
      <c r="K7331">
        <v>3</v>
      </c>
      <c r="L7331">
        <f t="shared" si="228"/>
        <v>8.8000000000000007</v>
      </c>
      <c r="M7331">
        <f t="shared" si="229"/>
        <v>0</v>
      </c>
    </row>
    <row r="7332" spans="1:13" ht="21" customHeight="1">
      <c r="A7332">
        <v>46278</v>
      </c>
      <c r="B7332" t="s">
        <v>108</v>
      </c>
      <c r="C7332" t="s">
        <v>109</v>
      </c>
      <c r="D7332" t="s">
        <v>56</v>
      </c>
      <c r="E7332" t="s">
        <v>57</v>
      </c>
      <c r="F7332">
        <f>VLOOKUP(D7332,ProductPrices[#All],3,FALSE)</f>
        <v>3.35</v>
      </c>
      <c r="G7332" t="s">
        <v>55</v>
      </c>
      <c r="H7332">
        <v>6</v>
      </c>
      <c r="I7332">
        <v>4</v>
      </c>
      <c r="J7332">
        <v>0</v>
      </c>
      <c r="K7332">
        <v>2</v>
      </c>
      <c r="L7332">
        <f t="shared" si="228"/>
        <v>13.4</v>
      </c>
      <c r="M7332">
        <f t="shared" si="229"/>
        <v>0</v>
      </c>
    </row>
    <row r="7333" spans="1:13" ht="21" customHeight="1">
      <c r="A7333">
        <v>46278</v>
      </c>
      <c r="B7333" t="s">
        <v>108</v>
      </c>
      <c r="C7333" t="s">
        <v>109</v>
      </c>
      <c r="D7333" t="s">
        <v>58</v>
      </c>
      <c r="E7333" t="s">
        <v>59</v>
      </c>
      <c r="F7333">
        <f>VLOOKUP(D7333,ProductPrices[#All],3,FALSE)</f>
        <v>2.25</v>
      </c>
      <c r="G7333" t="s">
        <v>55</v>
      </c>
      <c r="H7333">
        <v>5</v>
      </c>
      <c r="I7333">
        <v>4</v>
      </c>
      <c r="J7333">
        <v>0</v>
      </c>
      <c r="K7333">
        <v>1</v>
      </c>
      <c r="L7333">
        <f t="shared" si="228"/>
        <v>9</v>
      </c>
      <c r="M7333">
        <f t="shared" si="229"/>
        <v>0</v>
      </c>
    </row>
    <row r="7334" spans="1:13" ht="21" customHeight="1">
      <c r="A7334">
        <v>46278</v>
      </c>
      <c r="B7334" t="s">
        <v>108</v>
      </c>
      <c r="C7334" t="s">
        <v>109</v>
      </c>
      <c r="D7334" t="s">
        <v>60</v>
      </c>
      <c r="E7334" t="s">
        <v>61</v>
      </c>
      <c r="F7334">
        <f>VLOOKUP(D7334,ProductPrices[#All],3,FALSE)</f>
        <v>1.5</v>
      </c>
      <c r="G7334" t="s">
        <v>55</v>
      </c>
      <c r="H7334">
        <v>7</v>
      </c>
      <c r="I7334">
        <v>6</v>
      </c>
      <c r="J7334">
        <v>0</v>
      </c>
      <c r="K7334">
        <v>1</v>
      </c>
      <c r="L7334">
        <f t="shared" si="228"/>
        <v>9</v>
      </c>
      <c r="M7334">
        <f t="shared" si="229"/>
        <v>0</v>
      </c>
    </row>
    <row r="7335" spans="1:13" ht="21" customHeight="1">
      <c r="A7335">
        <v>46278</v>
      </c>
      <c r="B7335" t="s">
        <v>108</v>
      </c>
      <c r="C7335" t="s">
        <v>109</v>
      </c>
      <c r="D7335" t="s">
        <v>62</v>
      </c>
      <c r="E7335" t="s">
        <v>63</v>
      </c>
      <c r="F7335">
        <f>VLOOKUP(D7335,ProductPrices[#All],3,FALSE)</f>
        <v>3.3</v>
      </c>
      <c r="G7335" t="s">
        <v>55</v>
      </c>
      <c r="H7335">
        <v>6</v>
      </c>
      <c r="I7335">
        <v>3</v>
      </c>
      <c r="J7335">
        <v>0</v>
      </c>
      <c r="K7335">
        <v>3</v>
      </c>
      <c r="L7335">
        <f t="shared" si="228"/>
        <v>9.8999999999999986</v>
      </c>
      <c r="M7335">
        <f t="shared" si="229"/>
        <v>0</v>
      </c>
    </row>
    <row r="7336" spans="1:13" ht="21" customHeight="1">
      <c r="A7336">
        <v>46278</v>
      </c>
      <c r="B7336" t="s">
        <v>108</v>
      </c>
      <c r="C7336" t="s">
        <v>109</v>
      </c>
      <c r="D7336" t="s">
        <v>64</v>
      </c>
      <c r="E7336" t="s">
        <v>65</v>
      </c>
      <c r="F7336">
        <f>VLOOKUP(D7336,ProductPrices[#All],3,FALSE)</f>
        <v>2.95</v>
      </c>
      <c r="G7336" t="s">
        <v>66</v>
      </c>
      <c r="H7336">
        <v>13</v>
      </c>
      <c r="I7336">
        <v>13</v>
      </c>
      <c r="J7336">
        <v>0</v>
      </c>
      <c r="K7336">
        <v>0</v>
      </c>
      <c r="L7336">
        <f t="shared" si="228"/>
        <v>38.35</v>
      </c>
      <c r="M7336">
        <f t="shared" si="229"/>
        <v>0</v>
      </c>
    </row>
    <row r="7337" spans="1:13" ht="21" customHeight="1">
      <c r="A7337">
        <v>46278</v>
      </c>
      <c r="B7337" t="s">
        <v>108</v>
      </c>
      <c r="C7337" t="s">
        <v>109</v>
      </c>
      <c r="D7337" t="s">
        <v>67</v>
      </c>
      <c r="E7337" t="s">
        <v>68</v>
      </c>
      <c r="F7337">
        <f>VLOOKUP(D7337,ProductPrices[#All],3,FALSE)</f>
        <v>2.6</v>
      </c>
      <c r="G7337" t="s">
        <v>66</v>
      </c>
      <c r="H7337">
        <v>7</v>
      </c>
      <c r="I7337">
        <v>7</v>
      </c>
      <c r="J7337">
        <v>0</v>
      </c>
      <c r="K7337">
        <v>0</v>
      </c>
      <c r="L7337">
        <f t="shared" si="228"/>
        <v>18.2</v>
      </c>
      <c r="M7337">
        <f t="shared" si="229"/>
        <v>0</v>
      </c>
    </row>
    <row r="7338" spans="1:13" ht="21" customHeight="1">
      <c r="A7338">
        <v>46278</v>
      </c>
      <c r="B7338" t="s">
        <v>108</v>
      </c>
      <c r="C7338" t="s">
        <v>109</v>
      </c>
      <c r="D7338" t="s">
        <v>69</v>
      </c>
      <c r="E7338" t="s">
        <v>70</v>
      </c>
      <c r="F7338">
        <f>VLOOKUP(D7338,ProductPrices[#All],3,FALSE)</f>
        <v>2.2000000000000002</v>
      </c>
      <c r="G7338" t="s">
        <v>66</v>
      </c>
      <c r="H7338">
        <v>10</v>
      </c>
      <c r="I7338">
        <v>10</v>
      </c>
      <c r="J7338">
        <v>0</v>
      </c>
      <c r="K7338">
        <v>0</v>
      </c>
      <c r="L7338">
        <f t="shared" si="228"/>
        <v>22</v>
      </c>
      <c r="M7338">
        <f t="shared" si="229"/>
        <v>0</v>
      </c>
    </row>
    <row r="7339" spans="1:13" ht="21" customHeight="1">
      <c r="A7339">
        <v>46278</v>
      </c>
      <c r="B7339" t="s">
        <v>108</v>
      </c>
      <c r="C7339" t="s">
        <v>109</v>
      </c>
      <c r="D7339" t="s">
        <v>71</v>
      </c>
      <c r="E7339" t="s">
        <v>72</v>
      </c>
      <c r="F7339">
        <f>VLOOKUP(D7339,ProductPrices[#All],3,FALSE)</f>
        <v>2.25</v>
      </c>
      <c r="G7339" t="s">
        <v>66</v>
      </c>
      <c r="H7339">
        <v>16</v>
      </c>
      <c r="I7339">
        <v>16</v>
      </c>
      <c r="J7339">
        <v>0</v>
      </c>
      <c r="K7339">
        <v>0</v>
      </c>
      <c r="L7339">
        <f t="shared" si="228"/>
        <v>36</v>
      </c>
      <c r="M7339">
        <f t="shared" si="229"/>
        <v>0</v>
      </c>
    </row>
    <row r="7340" spans="1:13" ht="21" customHeight="1">
      <c r="A7340">
        <v>46278</v>
      </c>
      <c r="B7340" t="s">
        <v>108</v>
      </c>
      <c r="C7340" t="s">
        <v>109</v>
      </c>
      <c r="D7340" t="s">
        <v>73</v>
      </c>
      <c r="E7340" t="s">
        <v>74</v>
      </c>
      <c r="F7340">
        <f>VLOOKUP(D7340,ProductPrices[#All],3,FALSE)</f>
        <v>2.25</v>
      </c>
      <c r="G7340" t="s">
        <v>66</v>
      </c>
      <c r="H7340">
        <v>13</v>
      </c>
      <c r="I7340">
        <v>13</v>
      </c>
      <c r="J7340">
        <v>0</v>
      </c>
      <c r="K7340">
        <v>0</v>
      </c>
      <c r="L7340">
        <f t="shared" si="228"/>
        <v>29.25</v>
      </c>
      <c r="M7340">
        <f t="shared" si="229"/>
        <v>0</v>
      </c>
    </row>
    <row r="7341" spans="1:13" ht="21" customHeight="1">
      <c r="A7341">
        <v>46278</v>
      </c>
      <c r="B7341" t="s">
        <v>108</v>
      </c>
      <c r="C7341" t="s">
        <v>109</v>
      </c>
      <c r="D7341" t="s">
        <v>75</v>
      </c>
      <c r="E7341" t="s">
        <v>76</v>
      </c>
      <c r="F7341">
        <f>VLOOKUP(D7341,ProductPrices[#All],3,FALSE)</f>
        <v>1.9</v>
      </c>
      <c r="G7341" t="s">
        <v>77</v>
      </c>
      <c r="H7341">
        <v>13</v>
      </c>
      <c r="I7341">
        <v>2</v>
      </c>
      <c r="J7341">
        <v>0</v>
      </c>
      <c r="K7341">
        <v>0</v>
      </c>
      <c r="L7341">
        <f t="shared" si="228"/>
        <v>3.8</v>
      </c>
      <c r="M7341">
        <f t="shared" si="229"/>
        <v>11</v>
      </c>
    </row>
    <row r="7342" spans="1:13" ht="21" customHeight="1">
      <c r="A7342">
        <v>46278</v>
      </c>
      <c r="B7342" t="s">
        <v>108</v>
      </c>
      <c r="C7342" t="s">
        <v>109</v>
      </c>
      <c r="D7342" t="s">
        <v>78</v>
      </c>
      <c r="E7342" t="s">
        <v>79</v>
      </c>
      <c r="F7342">
        <f>VLOOKUP(D7342,ProductPrices[#All],3,FALSE)</f>
        <v>1.9</v>
      </c>
      <c r="G7342" t="s">
        <v>77</v>
      </c>
      <c r="H7342">
        <v>8</v>
      </c>
      <c r="I7342">
        <v>3</v>
      </c>
      <c r="J7342">
        <v>0</v>
      </c>
      <c r="K7342">
        <v>0</v>
      </c>
      <c r="L7342">
        <f t="shared" si="228"/>
        <v>5.6999999999999993</v>
      </c>
      <c r="M7342">
        <f t="shared" si="229"/>
        <v>5</v>
      </c>
    </row>
    <row r="7343" spans="1:13" ht="21" customHeight="1">
      <c r="A7343">
        <v>46278</v>
      </c>
      <c r="B7343" t="s">
        <v>108</v>
      </c>
      <c r="C7343" t="s">
        <v>109</v>
      </c>
      <c r="D7343" t="s">
        <v>80</v>
      </c>
      <c r="E7343" t="s">
        <v>81</v>
      </c>
      <c r="F7343">
        <f>VLOOKUP(D7343,ProductPrices[#All],3,FALSE)</f>
        <v>2.0499999999999998</v>
      </c>
      <c r="G7343" t="s">
        <v>77</v>
      </c>
      <c r="H7343">
        <v>9</v>
      </c>
      <c r="I7343">
        <v>3</v>
      </c>
      <c r="J7343">
        <v>0</v>
      </c>
      <c r="K7343">
        <v>0</v>
      </c>
      <c r="L7343">
        <f t="shared" si="228"/>
        <v>6.1499999999999995</v>
      </c>
      <c r="M7343">
        <f t="shared" si="229"/>
        <v>6</v>
      </c>
    </row>
    <row r="7344" spans="1:13" ht="21" customHeight="1">
      <c r="A7344">
        <v>46278</v>
      </c>
      <c r="B7344" t="s">
        <v>108</v>
      </c>
      <c r="C7344" t="s">
        <v>109</v>
      </c>
      <c r="D7344" t="s">
        <v>82</v>
      </c>
      <c r="E7344" t="s">
        <v>83</v>
      </c>
      <c r="F7344">
        <f>VLOOKUP(D7344,ProductPrices[#All],3,FALSE)</f>
        <v>1.95</v>
      </c>
      <c r="G7344" t="s">
        <v>77</v>
      </c>
      <c r="H7344">
        <v>14</v>
      </c>
      <c r="I7344">
        <v>11</v>
      </c>
      <c r="J7344">
        <v>0</v>
      </c>
      <c r="K7344">
        <v>0</v>
      </c>
      <c r="L7344">
        <f t="shared" si="228"/>
        <v>21.45</v>
      </c>
      <c r="M7344">
        <f t="shared" si="229"/>
        <v>3</v>
      </c>
    </row>
    <row r="7345" spans="1:13" ht="21" customHeight="1">
      <c r="A7345">
        <v>46278</v>
      </c>
      <c r="B7345" t="s">
        <v>108</v>
      </c>
      <c r="C7345" t="s">
        <v>109</v>
      </c>
      <c r="D7345" t="s">
        <v>84</v>
      </c>
      <c r="E7345" t="s">
        <v>85</v>
      </c>
      <c r="F7345">
        <f>VLOOKUP(D7345,ProductPrices[#All],3,FALSE)</f>
        <v>1.55</v>
      </c>
      <c r="G7345" t="s">
        <v>77</v>
      </c>
      <c r="H7345">
        <v>8</v>
      </c>
      <c r="I7345">
        <v>2</v>
      </c>
      <c r="J7345">
        <v>0</v>
      </c>
      <c r="K7345">
        <v>0</v>
      </c>
      <c r="L7345">
        <f t="shared" si="228"/>
        <v>3.1</v>
      </c>
      <c r="M7345">
        <f t="shared" si="229"/>
        <v>6</v>
      </c>
    </row>
    <row r="7346" spans="1:13" ht="21" customHeight="1">
      <c r="A7346">
        <v>46278</v>
      </c>
      <c r="B7346" t="s">
        <v>108</v>
      </c>
      <c r="C7346" t="s">
        <v>109</v>
      </c>
      <c r="D7346" t="s">
        <v>86</v>
      </c>
      <c r="E7346" t="s">
        <v>87</v>
      </c>
      <c r="F7346">
        <f>VLOOKUP(D7346,ProductPrices[#All],3,FALSE)</f>
        <v>2</v>
      </c>
      <c r="G7346" t="s">
        <v>77</v>
      </c>
      <c r="H7346">
        <v>15</v>
      </c>
      <c r="I7346">
        <v>4</v>
      </c>
      <c r="J7346">
        <v>0</v>
      </c>
      <c r="K7346">
        <v>0</v>
      </c>
      <c r="L7346">
        <f t="shared" si="228"/>
        <v>8</v>
      </c>
      <c r="M7346">
        <f t="shared" si="229"/>
        <v>11</v>
      </c>
    </row>
    <row r="7347" spans="1:13" ht="21" customHeight="1">
      <c r="A7347">
        <v>46278</v>
      </c>
      <c r="B7347" t="s">
        <v>108</v>
      </c>
      <c r="C7347" t="s">
        <v>109</v>
      </c>
      <c r="D7347" t="s">
        <v>88</v>
      </c>
      <c r="E7347" t="s">
        <v>89</v>
      </c>
      <c r="F7347">
        <f>VLOOKUP(D7347,ProductPrices[#All],3,FALSE)</f>
        <v>2</v>
      </c>
      <c r="G7347" t="s">
        <v>77</v>
      </c>
      <c r="H7347">
        <v>8</v>
      </c>
      <c r="I7347">
        <v>4</v>
      </c>
      <c r="J7347">
        <v>0</v>
      </c>
      <c r="K7347">
        <v>0</v>
      </c>
      <c r="L7347">
        <f t="shared" si="228"/>
        <v>8</v>
      </c>
      <c r="M7347">
        <f t="shared" si="229"/>
        <v>4</v>
      </c>
    </row>
    <row r="7348" spans="1:13" ht="21" customHeight="1">
      <c r="A7348">
        <v>46278</v>
      </c>
      <c r="B7348" t="s">
        <v>108</v>
      </c>
      <c r="C7348" t="s">
        <v>109</v>
      </c>
      <c r="D7348" t="s">
        <v>90</v>
      </c>
      <c r="E7348" t="s">
        <v>91</v>
      </c>
      <c r="F7348">
        <f>VLOOKUP(D7348,ProductPrices[#All],3,FALSE)</f>
        <v>3.7</v>
      </c>
      <c r="G7348" t="s">
        <v>92</v>
      </c>
      <c r="H7348">
        <v>6</v>
      </c>
      <c r="I7348">
        <v>5</v>
      </c>
      <c r="J7348">
        <v>1</v>
      </c>
      <c r="K7348">
        <v>0</v>
      </c>
      <c r="L7348">
        <f t="shared" si="228"/>
        <v>18.5</v>
      </c>
      <c r="M7348">
        <f t="shared" si="229"/>
        <v>0</v>
      </c>
    </row>
    <row r="7349" spans="1:13" ht="21" customHeight="1">
      <c r="A7349">
        <v>46278</v>
      </c>
      <c r="B7349" t="s">
        <v>108</v>
      </c>
      <c r="C7349" t="s">
        <v>109</v>
      </c>
      <c r="D7349" t="s">
        <v>93</v>
      </c>
      <c r="E7349" t="s">
        <v>94</v>
      </c>
      <c r="F7349">
        <f>VLOOKUP(D7349,ProductPrices[#All],3,FALSE)</f>
        <v>3.7</v>
      </c>
      <c r="G7349" t="s">
        <v>92</v>
      </c>
      <c r="H7349">
        <v>8</v>
      </c>
      <c r="I7349">
        <v>5</v>
      </c>
      <c r="J7349">
        <v>2</v>
      </c>
      <c r="K7349">
        <v>1</v>
      </c>
      <c r="L7349">
        <f t="shared" si="228"/>
        <v>18.5</v>
      </c>
      <c r="M7349">
        <f t="shared" si="229"/>
        <v>0</v>
      </c>
    </row>
    <row r="7350" spans="1:13" ht="21" customHeight="1">
      <c r="A7350">
        <v>46278</v>
      </c>
      <c r="B7350" t="s">
        <v>108</v>
      </c>
      <c r="C7350" t="s">
        <v>109</v>
      </c>
      <c r="D7350" t="s">
        <v>95</v>
      </c>
      <c r="E7350" t="s">
        <v>96</v>
      </c>
      <c r="F7350">
        <f>VLOOKUP(D7350,ProductPrices[#All],3,FALSE)</f>
        <v>3.7</v>
      </c>
      <c r="G7350" t="s">
        <v>92</v>
      </c>
      <c r="H7350">
        <v>5</v>
      </c>
      <c r="I7350">
        <v>2</v>
      </c>
      <c r="J7350">
        <v>0</v>
      </c>
      <c r="K7350">
        <v>3</v>
      </c>
      <c r="L7350">
        <f t="shared" si="228"/>
        <v>7.4</v>
      </c>
      <c r="M7350">
        <f t="shared" si="229"/>
        <v>0</v>
      </c>
    </row>
    <row r="7351" spans="1:13" ht="21" customHeight="1">
      <c r="A7351">
        <v>46278</v>
      </c>
      <c r="B7351" t="s">
        <v>108</v>
      </c>
      <c r="C7351" t="s">
        <v>109</v>
      </c>
      <c r="D7351" t="s">
        <v>97</v>
      </c>
      <c r="E7351" t="s">
        <v>98</v>
      </c>
      <c r="F7351">
        <f>VLOOKUP(D7351,ProductPrices[#All],3,FALSE)</f>
        <v>3.6</v>
      </c>
      <c r="G7351" t="s">
        <v>92</v>
      </c>
      <c r="H7351">
        <v>5</v>
      </c>
      <c r="I7351">
        <v>3</v>
      </c>
      <c r="J7351">
        <v>0</v>
      </c>
      <c r="K7351">
        <v>2</v>
      </c>
      <c r="L7351">
        <f t="shared" si="228"/>
        <v>10.8</v>
      </c>
      <c r="M7351">
        <f t="shared" si="229"/>
        <v>0</v>
      </c>
    </row>
    <row r="7352" spans="1:13" ht="21" customHeight="1">
      <c r="A7352">
        <v>46278</v>
      </c>
      <c r="B7352" t="s">
        <v>108</v>
      </c>
      <c r="C7352" t="s">
        <v>109</v>
      </c>
      <c r="D7352" t="s">
        <v>99</v>
      </c>
      <c r="E7352" t="s">
        <v>100</v>
      </c>
      <c r="F7352">
        <f>VLOOKUP(D7352,ProductPrices[#All],3,FALSE)</f>
        <v>1.25</v>
      </c>
      <c r="G7352" t="s">
        <v>101</v>
      </c>
      <c r="H7352">
        <v>12</v>
      </c>
      <c r="I7352">
        <v>3</v>
      </c>
      <c r="J7352">
        <v>0</v>
      </c>
      <c r="K7352">
        <v>0</v>
      </c>
      <c r="L7352">
        <f t="shared" si="228"/>
        <v>3.75</v>
      </c>
      <c r="M7352">
        <f t="shared" si="229"/>
        <v>9</v>
      </c>
    </row>
    <row r="7353" spans="1:13" ht="21" customHeight="1">
      <c r="A7353">
        <v>46278</v>
      </c>
      <c r="B7353" t="s">
        <v>108</v>
      </c>
      <c r="C7353" t="s">
        <v>109</v>
      </c>
      <c r="D7353" t="s">
        <v>102</v>
      </c>
      <c r="E7353" t="s">
        <v>103</v>
      </c>
      <c r="F7353">
        <f>VLOOKUP(D7353,ProductPrices[#All],3,FALSE)</f>
        <v>1.25</v>
      </c>
      <c r="G7353" t="s">
        <v>101</v>
      </c>
      <c r="H7353">
        <v>19</v>
      </c>
      <c r="I7353">
        <v>12</v>
      </c>
      <c r="J7353">
        <v>0</v>
      </c>
      <c r="K7353">
        <v>0</v>
      </c>
      <c r="L7353">
        <f t="shared" si="228"/>
        <v>15</v>
      </c>
      <c r="M7353">
        <f t="shared" si="229"/>
        <v>7</v>
      </c>
    </row>
    <row r="7354" spans="1:13" ht="21" customHeight="1">
      <c r="A7354">
        <v>46278</v>
      </c>
      <c r="B7354" t="s">
        <v>108</v>
      </c>
      <c r="C7354" t="s">
        <v>109</v>
      </c>
      <c r="D7354" t="s">
        <v>104</v>
      </c>
      <c r="E7354" t="s">
        <v>105</v>
      </c>
      <c r="F7354">
        <f>VLOOKUP(D7354,ProductPrices[#All],3,FALSE)</f>
        <v>1.25</v>
      </c>
      <c r="G7354" t="s">
        <v>101</v>
      </c>
      <c r="H7354">
        <v>19</v>
      </c>
      <c r="I7354">
        <v>13</v>
      </c>
      <c r="J7354">
        <v>0</v>
      </c>
      <c r="K7354">
        <v>0</v>
      </c>
      <c r="L7354">
        <f t="shared" si="228"/>
        <v>16.25</v>
      </c>
      <c r="M7354">
        <f t="shared" si="229"/>
        <v>6</v>
      </c>
    </row>
    <row r="7355" spans="1:13" ht="21" customHeight="1">
      <c r="A7355">
        <v>46278</v>
      </c>
      <c r="B7355" t="s">
        <v>110</v>
      </c>
      <c r="C7355" t="s">
        <v>111</v>
      </c>
      <c r="D7355" t="s">
        <v>12</v>
      </c>
      <c r="E7355" t="s">
        <v>13</v>
      </c>
      <c r="F7355">
        <f>VLOOKUP(D7355,ProductPrices[#All],3,FALSE)</f>
        <v>1.35</v>
      </c>
      <c r="G7355" t="s">
        <v>14</v>
      </c>
      <c r="H7355">
        <v>112</v>
      </c>
      <c r="I7355">
        <v>93</v>
      </c>
      <c r="J7355">
        <v>15</v>
      </c>
      <c r="K7355">
        <v>4</v>
      </c>
      <c r="L7355">
        <f t="shared" si="228"/>
        <v>125.55000000000001</v>
      </c>
      <c r="M7355">
        <f t="shared" si="229"/>
        <v>0</v>
      </c>
    </row>
    <row r="7356" spans="1:13" ht="21" customHeight="1">
      <c r="A7356">
        <v>46278</v>
      </c>
      <c r="B7356" t="s">
        <v>110</v>
      </c>
      <c r="C7356" t="s">
        <v>111</v>
      </c>
      <c r="D7356" t="s">
        <v>15</v>
      </c>
      <c r="E7356" t="s">
        <v>16</v>
      </c>
      <c r="F7356">
        <f>VLOOKUP(D7356,ProductPrices[#All],3,FALSE)</f>
        <v>1.35</v>
      </c>
      <c r="G7356" t="s">
        <v>14</v>
      </c>
      <c r="H7356">
        <v>25</v>
      </c>
      <c r="I7356">
        <v>19</v>
      </c>
      <c r="J7356">
        <v>6</v>
      </c>
      <c r="K7356">
        <v>0</v>
      </c>
      <c r="L7356">
        <f t="shared" si="228"/>
        <v>25.650000000000002</v>
      </c>
      <c r="M7356">
        <f t="shared" si="229"/>
        <v>0</v>
      </c>
    </row>
    <row r="7357" spans="1:13" ht="21" customHeight="1">
      <c r="A7357">
        <v>46278</v>
      </c>
      <c r="B7357" t="s">
        <v>110</v>
      </c>
      <c r="C7357" t="s">
        <v>111</v>
      </c>
      <c r="D7357" t="s">
        <v>17</v>
      </c>
      <c r="E7357" t="s">
        <v>18</v>
      </c>
      <c r="F7357">
        <f>VLOOKUP(D7357,ProductPrices[#All],3,FALSE)</f>
        <v>2.5</v>
      </c>
      <c r="G7357" t="s">
        <v>14</v>
      </c>
      <c r="H7357">
        <v>25</v>
      </c>
      <c r="I7357">
        <v>20</v>
      </c>
      <c r="J7357">
        <v>3</v>
      </c>
      <c r="K7357">
        <v>2</v>
      </c>
      <c r="L7357">
        <f t="shared" si="228"/>
        <v>50</v>
      </c>
      <c r="M7357">
        <f t="shared" si="229"/>
        <v>0</v>
      </c>
    </row>
    <row r="7358" spans="1:13" ht="21" customHeight="1">
      <c r="A7358">
        <v>46278</v>
      </c>
      <c r="B7358" t="s">
        <v>110</v>
      </c>
      <c r="C7358" t="s">
        <v>111</v>
      </c>
      <c r="D7358" t="s">
        <v>19</v>
      </c>
      <c r="E7358" t="s">
        <v>20</v>
      </c>
      <c r="F7358">
        <f>VLOOKUP(D7358,ProductPrices[#All],3,FALSE)</f>
        <v>2.25</v>
      </c>
      <c r="G7358" t="s">
        <v>14</v>
      </c>
      <c r="H7358">
        <v>25</v>
      </c>
      <c r="I7358">
        <v>19</v>
      </c>
      <c r="J7358">
        <v>4</v>
      </c>
      <c r="K7358">
        <v>2</v>
      </c>
      <c r="L7358">
        <f t="shared" si="228"/>
        <v>42.75</v>
      </c>
      <c r="M7358">
        <f t="shared" si="229"/>
        <v>0</v>
      </c>
    </row>
    <row r="7359" spans="1:13" ht="21" customHeight="1">
      <c r="A7359">
        <v>46278</v>
      </c>
      <c r="B7359" t="s">
        <v>110</v>
      </c>
      <c r="C7359" t="s">
        <v>111</v>
      </c>
      <c r="D7359" t="s">
        <v>21</v>
      </c>
      <c r="E7359" t="s">
        <v>22</v>
      </c>
      <c r="F7359">
        <f>VLOOKUP(D7359,ProductPrices[#All],3,FALSE)</f>
        <v>2.5</v>
      </c>
      <c r="G7359" t="s">
        <v>14</v>
      </c>
      <c r="H7359">
        <v>25</v>
      </c>
      <c r="I7359">
        <v>19</v>
      </c>
      <c r="J7359">
        <v>6</v>
      </c>
      <c r="K7359">
        <v>0</v>
      </c>
      <c r="L7359">
        <f t="shared" si="228"/>
        <v>47.5</v>
      </c>
      <c r="M7359">
        <f t="shared" si="229"/>
        <v>0</v>
      </c>
    </row>
    <row r="7360" spans="1:13" ht="21" customHeight="1">
      <c r="A7360">
        <v>46278</v>
      </c>
      <c r="B7360" t="s">
        <v>110</v>
      </c>
      <c r="C7360" t="s">
        <v>111</v>
      </c>
      <c r="D7360" t="s">
        <v>23</v>
      </c>
      <c r="E7360" t="s">
        <v>24</v>
      </c>
      <c r="F7360">
        <f>VLOOKUP(D7360,ProductPrices[#All],3,FALSE)</f>
        <v>2.2000000000000002</v>
      </c>
      <c r="G7360" t="s">
        <v>14</v>
      </c>
      <c r="H7360">
        <v>23</v>
      </c>
      <c r="I7360">
        <v>20</v>
      </c>
      <c r="J7360">
        <v>3</v>
      </c>
      <c r="K7360">
        <v>0</v>
      </c>
      <c r="L7360">
        <f t="shared" si="228"/>
        <v>44</v>
      </c>
      <c r="M7360">
        <f t="shared" si="229"/>
        <v>0</v>
      </c>
    </row>
    <row r="7361" spans="1:13" ht="21" customHeight="1">
      <c r="A7361">
        <v>46278</v>
      </c>
      <c r="B7361" t="s">
        <v>110</v>
      </c>
      <c r="C7361" t="s">
        <v>111</v>
      </c>
      <c r="D7361" t="s">
        <v>25</v>
      </c>
      <c r="E7361" t="s">
        <v>26</v>
      </c>
      <c r="F7361">
        <f>VLOOKUP(D7361,ProductPrices[#All],3,FALSE)</f>
        <v>2.1</v>
      </c>
      <c r="G7361" t="s">
        <v>14</v>
      </c>
      <c r="H7361">
        <v>25</v>
      </c>
      <c r="I7361">
        <v>19</v>
      </c>
      <c r="J7361">
        <v>6</v>
      </c>
      <c r="K7361">
        <v>0</v>
      </c>
      <c r="L7361">
        <f t="shared" si="228"/>
        <v>39.9</v>
      </c>
      <c r="M7361">
        <f t="shared" si="229"/>
        <v>0</v>
      </c>
    </row>
    <row r="7362" spans="1:13" ht="21" customHeight="1">
      <c r="A7362">
        <v>46278</v>
      </c>
      <c r="B7362" t="s">
        <v>110</v>
      </c>
      <c r="C7362" t="s">
        <v>111</v>
      </c>
      <c r="D7362" t="s">
        <v>27</v>
      </c>
      <c r="E7362" t="s">
        <v>28</v>
      </c>
      <c r="F7362">
        <f>VLOOKUP(D7362,ProductPrices[#All],3,FALSE)</f>
        <v>1.5</v>
      </c>
      <c r="G7362" t="s">
        <v>29</v>
      </c>
      <c r="H7362">
        <v>5</v>
      </c>
      <c r="I7362">
        <v>5</v>
      </c>
      <c r="J7362">
        <v>0</v>
      </c>
      <c r="K7362">
        <v>0</v>
      </c>
      <c r="L7362">
        <f t="shared" ref="L7362:L7425" si="230">F7362*I7362</f>
        <v>7.5</v>
      </c>
      <c r="M7362">
        <f t="shared" ref="M7362:M7425" si="231">H7362-I7362-J7362-K7362</f>
        <v>0</v>
      </c>
    </row>
    <row r="7363" spans="1:13" ht="21" customHeight="1">
      <c r="A7363">
        <v>46278</v>
      </c>
      <c r="B7363" t="s">
        <v>110</v>
      </c>
      <c r="C7363" t="s">
        <v>111</v>
      </c>
      <c r="D7363" t="s">
        <v>30</v>
      </c>
      <c r="E7363" t="s">
        <v>31</v>
      </c>
      <c r="F7363">
        <f>VLOOKUP(D7363,ProductPrices[#All],3,FALSE)</f>
        <v>1.45</v>
      </c>
      <c r="G7363" t="s">
        <v>29</v>
      </c>
      <c r="H7363">
        <v>8</v>
      </c>
      <c r="I7363">
        <v>7</v>
      </c>
      <c r="J7363">
        <v>0</v>
      </c>
      <c r="K7363">
        <v>1</v>
      </c>
      <c r="L7363">
        <f t="shared" si="230"/>
        <v>10.15</v>
      </c>
      <c r="M7363">
        <f t="shared" si="231"/>
        <v>0</v>
      </c>
    </row>
    <row r="7364" spans="1:13" ht="21" customHeight="1">
      <c r="A7364">
        <v>46278</v>
      </c>
      <c r="B7364" t="s">
        <v>110</v>
      </c>
      <c r="C7364" t="s">
        <v>111</v>
      </c>
      <c r="D7364" t="s">
        <v>32</v>
      </c>
      <c r="E7364" t="s">
        <v>33</v>
      </c>
      <c r="F7364">
        <f>VLOOKUP(D7364,ProductPrices[#All],3,FALSE)</f>
        <v>1.3</v>
      </c>
      <c r="G7364" t="s">
        <v>29</v>
      </c>
      <c r="H7364">
        <v>2</v>
      </c>
      <c r="I7364">
        <v>2</v>
      </c>
      <c r="J7364">
        <v>0</v>
      </c>
      <c r="K7364">
        <v>0</v>
      </c>
      <c r="L7364">
        <f t="shared" si="230"/>
        <v>2.6</v>
      </c>
      <c r="M7364">
        <f t="shared" si="231"/>
        <v>0</v>
      </c>
    </row>
    <row r="7365" spans="1:13" ht="21" customHeight="1">
      <c r="A7365">
        <v>46278</v>
      </c>
      <c r="B7365" t="s">
        <v>110</v>
      </c>
      <c r="C7365" t="s">
        <v>111</v>
      </c>
      <c r="D7365" t="s">
        <v>34</v>
      </c>
      <c r="E7365" t="s">
        <v>35</v>
      </c>
      <c r="F7365">
        <f>VLOOKUP(D7365,ProductPrices[#All],3,FALSE)</f>
        <v>1.4</v>
      </c>
      <c r="G7365" t="s">
        <v>29</v>
      </c>
      <c r="H7365">
        <v>11</v>
      </c>
      <c r="I7365">
        <v>6</v>
      </c>
      <c r="J7365">
        <v>5</v>
      </c>
      <c r="K7365">
        <v>0</v>
      </c>
      <c r="L7365">
        <f t="shared" si="230"/>
        <v>8.3999999999999986</v>
      </c>
      <c r="M7365">
        <f t="shared" si="231"/>
        <v>0</v>
      </c>
    </row>
    <row r="7366" spans="1:13" ht="21" customHeight="1">
      <c r="A7366">
        <v>46278</v>
      </c>
      <c r="B7366" t="s">
        <v>110</v>
      </c>
      <c r="C7366" t="s">
        <v>111</v>
      </c>
      <c r="D7366" t="s">
        <v>36</v>
      </c>
      <c r="E7366" t="s">
        <v>37</v>
      </c>
      <c r="F7366">
        <f>VLOOKUP(D7366,ProductPrices[#All],3,FALSE)</f>
        <v>1.6</v>
      </c>
      <c r="G7366" t="s">
        <v>29</v>
      </c>
      <c r="H7366">
        <v>5</v>
      </c>
      <c r="I7366">
        <v>5</v>
      </c>
      <c r="J7366">
        <v>0</v>
      </c>
      <c r="K7366">
        <v>0</v>
      </c>
      <c r="L7366">
        <f t="shared" si="230"/>
        <v>8</v>
      </c>
      <c r="M7366">
        <f t="shared" si="231"/>
        <v>0</v>
      </c>
    </row>
    <row r="7367" spans="1:13" ht="21" customHeight="1">
      <c r="A7367">
        <v>46278</v>
      </c>
      <c r="B7367" t="s">
        <v>110</v>
      </c>
      <c r="C7367" t="s">
        <v>111</v>
      </c>
      <c r="D7367" t="s">
        <v>38</v>
      </c>
      <c r="E7367" t="s">
        <v>39</v>
      </c>
      <c r="F7367">
        <f>VLOOKUP(D7367,ProductPrices[#All],3,FALSE)</f>
        <v>3.1</v>
      </c>
      <c r="G7367" t="s">
        <v>40</v>
      </c>
      <c r="H7367">
        <v>9</v>
      </c>
      <c r="I7367">
        <v>6</v>
      </c>
      <c r="J7367">
        <v>0</v>
      </c>
      <c r="K7367">
        <v>3</v>
      </c>
      <c r="L7367">
        <f t="shared" si="230"/>
        <v>18.600000000000001</v>
      </c>
      <c r="M7367">
        <f t="shared" si="231"/>
        <v>0</v>
      </c>
    </row>
    <row r="7368" spans="1:13" ht="21" customHeight="1">
      <c r="A7368">
        <v>46278</v>
      </c>
      <c r="B7368" t="s">
        <v>110</v>
      </c>
      <c r="C7368" t="s">
        <v>111</v>
      </c>
      <c r="D7368" t="s">
        <v>41</v>
      </c>
      <c r="E7368" t="s">
        <v>42</v>
      </c>
      <c r="F7368">
        <f>VLOOKUP(D7368,ProductPrices[#All],3,FALSE)</f>
        <v>3.4</v>
      </c>
      <c r="G7368" t="s">
        <v>40</v>
      </c>
      <c r="H7368">
        <v>7</v>
      </c>
      <c r="I7368">
        <v>7</v>
      </c>
      <c r="J7368">
        <v>0</v>
      </c>
      <c r="K7368">
        <v>0</v>
      </c>
      <c r="L7368">
        <f t="shared" si="230"/>
        <v>23.8</v>
      </c>
      <c r="M7368">
        <f t="shared" si="231"/>
        <v>0</v>
      </c>
    </row>
    <row r="7369" spans="1:13" ht="21" customHeight="1">
      <c r="A7369">
        <v>46278</v>
      </c>
      <c r="B7369" t="s">
        <v>110</v>
      </c>
      <c r="C7369" t="s">
        <v>111</v>
      </c>
      <c r="D7369" t="s">
        <v>43</v>
      </c>
      <c r="E7369" t="s">
        <v>44</v>
      </c>
      <c r="F7369">
        <f>VLOOKUP(D7369,ProductPrices[#All],3,FALSE)</f>
        <v>2.2000000000000002</v>
      </c>
      <c r="G7369" t="s">
        <v>40</v>
      </c>
      <c r="H7369">
        <v>7</v>
      </c>
      <c r="I7369">
        <v>5</v>
      </c>
      <c r="J7369">
        <v>0</v>
      </c>
      <c r="K7369">
        <v>2</v>
      </c>
      <c r="L7369">
        <f t="shared" si="230"/>
        <v>11</v>
      </c>
      <c r="M7369">
        <f t="shared" si="231"/>
        <v>0</v>
      </c>
    </row>
    <row r="7370" spans="1:13" ht="21" customHeight="1">
      <c r="A7370">
        <v>46278</v>
      </c>
      <c r="B7370" t="s">
        <v>110</v>
      </c>
      <c r="C7370" t="s">
        <v>111</v>
      </c>
      <c r="D7370" t="s">
        <v>45</v>
      </c>
      <c r="E7370" t="s">
        <v>46</v>
      </c>
      <c r="F7370">
        <f>VLOOKUP(D7370,ProductPrices[#All],3,FALSE)</f>
        <v>2.25</v>
      </c>
      <c r="G7370" t="s">
        <v>40</v>
      </c>
      <c r="H7370">
        <v>8</v>
      </c>
      <c r="I7370">
        <v>8</v>
      </c>
      <c r="J7370">
        <v>0</v>
      </c>
      <c r="K7370">
        <v>0</v>
      </c>
      <c r="L7370">
        <f t="shared" si="230"/>
        <v>18</v>
      </c>
      <c r="M7370">
        <f t="shared" si="231"/>
        <v>0</v>
      </c>
    </row>
    <row r="7371" spans="1:13" ht="21" customHeight="1">
      <c r="A7371">
        <v>46278</v>
      </c>
      <c r="B7371" t="s">
        <v>110</v>
      </c>
      <c r="C7371" t="s">
        <v>111</v>
      </c>
      <c r="D7371" t="s">
        <v>47</v>
      </c>
      <c r="E7371" t="s">
        <v>48</v>
      </c>
      <c r="F7371">
        <f>VLOOKUP(D7371,ProductPrices[#All],3,FALSE)</f>
        <v>2.35</v>
      </c>
      <c r="G7371" t="s">
        <v>40</v>
      </c>
      <c r="H7371">
        <v>7</v>
      </c>
      <c r="I7371">
        <v>5</v>
      </c>
      <c r="J7371">
        <v>0</v>
      </c>
      <c r="K7371">
        <v>2</v>
      </c>
      <c r="L7371">
        <f t="shared" si="230"/>
        <v>11.75</v>
      </c>
      <c r="M7371">
        <f t="shared" si="231"/>
        <v>0</v>
      </c>
    </row>
    <row r="7372" spans="1:13" ht="21" customHeight="1">
      <c r="A7372">
        <v>46278</v>
      </c>
      <c r="B7372" t="s">
        <v>110</v>
      </c>
      <c r="C7372" t="s">
        <v>111</v>
      </c>
      <c r="D7372" t="s">
        <v>49</v>
      </c>
      <c r="E7372" t="s">
        <v>50</v>
      </c>
      <c r="F7372">
        <f>VLOOKUP(D7372,ProductPrices[#All],3,FALSE)</f>
        <v>2.75</v>
      </c>
      <c r="G7372" t="s">
        <v>40</v>
      </c>
      <c r="H7372">
        <v>6</v>
      </c>
      <c r="I7372">
        <v>5</v>
      </c>
      <c r="J7372">
        <v>0</v>
      </c>
      <c r="K7372">
        <v>1</v>
      </c>
      <c r="L7372">
        <f t="shared" si="230"/>
        <v>13.75</v>
      </c>
      <c r="M7372">
        <f t="shared" si="231"/>
        <v>0</v>
      </c>
    </row>
    <row r="7373" spans="1:13" ht="21" customHeight="1">
      <c r="A7373">
        <v>46278</v>
      </c>
      <c r="B7373" t="s">
        <v>110</v>
      </c>
      <c r="C7373" t="s">
        <v>111</v>
      </c>
      <c r="D7373" t="s">
        <v>51</v>
      </c>
      <c r="E7373" t="s">
        <v>52</v>
      </c>
      <c r="F7373">
        <f>VLOOKUP(D7373,ProductPrices[#All],3,FALSE)</f>
        <v>4.6500000000000004</v>
      </c>
      <c r="G7373" t="s">
        <v>40</v>
      </c>
      <c r="H7373">
        <v>6</v>
      </c>
      <c r="I7373">
        <v>6</v>
      </c>
      <c r="J7373">
        <v>0</v>
      </c>
      <c r="K7373">
        <v>0</v>
      </c>
      <c r="L7373">
        <f t="shared" si="230"/>
        <v>27.900000000000002</v>
      </c>
      <c r="M7373">
        <f t="shared" si="231"/>
        <v>0</v>
      </c>
    </row>
    <row r="7374" spans="1:13" ht="21" customHeight="1">
      <c r="A7374">
        <v>46278</v>
      </c>
      <c r="B7374" t="s">
        <v>110</v>
      </c>
      <c r="C7374" t="s">
        <v>111</v>
      </c>
      <c r="D7374" t="s">
        <v>53</v>
      </c>
      <c r="E7374" t="s">
        <v>54</v>
      </c>
      <c r="F7374">
        <f>VLOOKUP(D7374,ProductPrices[#All],3,FALSE)</f>
        <v>2.2000000000000002</v>
      </c>
      <c r="G7374" t="s">
        <v>55</v>
      </c>
      <c r="H7374">
        <v>7</v>
      </c>
      <c r="I7374">
        <v>6</v>
      </c>
      <c r="J7374">
        <v>0</v>
      </c>
      <c r="K7374">
        <v>1</v>
      </c>
      <c r="L7374">
        <f t="shared" si="230"/>
        <v>13.200000000000001</v>
      </c>
      <c r="M7374">
        <f t="shared" si="231"/>
        <v>0</v>
      </c>
    </row>
    <row r="7375" spans="1:13" ht="21" customHeight="1">
      <c r="A7375">
        <v>46278</v>
      </c>
      <c r="B7375" t="s">
        <v>110</v>
      </c>
      <c r="C7375" t="s">
        <v>111</v>
      </c>
      <c r="D7375" t="s">
        <v>56</v>
      </c>
      <c r="E7375" t="s">
        <v>57</v>
      </c>
      <c r="F7375">
        <f>VLOOKUP(D7375,ProductPrices[#All],3,FALSE)</f>
        <v>3.35</v>
      </c>
      <c r="G7375" t="s">
        <v>55</v>
      </c>
      <c r="H7375">
        <v>7</v>
      </c>
      <c r="I7375">
        <v>5</v>
      </c>
      <c r="J7375">
        <v>0</v>
      </c>
      <c r="K7375">
        <v>2</v>
      </c>
      <c r="L7375">
        <f t="shared" si="230"/>
        <v>16.75</v>
      </c>
      <c r="M7375">
        <f t="shared" si="231"/>
        <v>0</v>
      </c>
    </row>
    <row r="7376" spans="1:13" ht="21" customHeight="1">
      <c r="A7376">
        <v>46278</v>
      </c>
      <c r="B7376" t="s">
        <v>110</v>
      </c>
      <c r="C7376" t="s">
        <v>111</v>
      </c>
      <c r="D7376" t="s">
        <v>58</v>
      </c>
      <c r="E7376" t="s">
        <v>59</v>
      </c>
      <c r="F7376">
        <f>VLOOKUP(D7376,ProductPrices[#All],3,FALSE)</f>
        <v>2.25</v>
      </c>
      <c r="G7376" t="s">
        <v>55</v>
      </c>
      <c r="H7376">
        <v>10</v>
      </c>
      <c r="I7376">
        <v>7</v>
      </c>
      <c r="J7376">
        <v>0</v>
      </c>
      <c r="K7376">
        <v>3</v>
      </c>
      <c r="L7376">
        <f t="shared" si="230"/>
        <v>15.75</v>
      </c>
      <c r="M7376">
        <f t="shared" si="231"/>
        <v>0</v>
      </c>
    </row>
    <row r="7377" spans="1:13" ht="21" customHeight="1">
      <c r="A7377">
        <v>46278</v>
      </c>
      <c r="B7377" t="s">
        <v>110</v>
      </c>
      <c r="C7377" t="s">
        <v>111</v>
      </c>
      <c r="D7377" t="s">
        <v>60</v>
      </c>
      <c r="E7377" t="s">
        <v>61</v>
      </c>
      <c r="F7377">
        <f>VLOOKUP(D7377,ProductPrices[#All],3,FALSE)</f>
        <v>1.5</v>
      </c>
      <c r="G7377" t="s">
        <v>55</v>
      </c>
      <c r="H7377">
        <v>6</v>
      </c>
      <c r="I7377">
        <v>4</v>
      </c>
      <c r="J7377">
        <v>0</v>
      </c>
      <c r="K7377">
        <v>2</v>
      </c>
      <c r="L7377">
        <f t="shared" si="230"/>
        <v>6</v>
      </c>
      <c r="M7377">
        <f t="shared" si="231"/>
        <v>0</v>
      </c>
    </row>
    <row r="7378" spans="1:13" ht="21" customHeight="1">
      <c r="A7378">
        <v>46278</v>
      </c>
      <c r="B7378" t="s">
        <v>110</v>
      </c>
      <c r="C7378" t="s">
        <v>111</v>
      </c>
      <c r="D7378" t="s">
        <v>62</v>
      </c>
      <c r="E7378" t="s">
        <v>63</v>
      </c>
      <c r="F7378">
        <f>VLOOKUP(D7378,ProductPrices[#All],3,FALSE)</f>
        <v>3.3</v>
      </c>
      <c r="G7378" t="s">
        <v>55</v>
      </c>
      <c r="H7378">
        <v>8</v>
      </c>
      <c r="I7378">
        <v>7</v>
      </c>
      <c r="J7378">
        <v>0</v>
      </c>
      <c r="K7378">
        <v>1</v>
      </c>
      <c r="L7378">
        <f t="shared" si="230"/>
        <v>23.099999999999998</v>
      </c>
      <c r="M7378">
        <f t="shared" si="231"/>
        <v>0</v>
      </c>
    </row>
    <row r="7379" spans="1:13" ht="21" customHeight="1">
      <c r="A7379">
        <v>46278</v>
      </c>
      <c r="B7379" t="s">
        <v>110</v>
      </c>
      <c r="C7379" t="s">
        <v>111</v>
      </c>
      <c r="D7379" t="s">
        <v>64</v>
      </c>
      <c r="E7379" t="s">
        <v>65</v>
      </c>
      <c r="F7379">
        <f>VLOOKUP(D7379,ProductPrices[#All],3,FALSE)</f>
        <v>2.95</v>
      </c>
      <c r="G7379" t="s">
        <v>66</v>
      </c>
      <c r="H7379">
        <v>21</v>
      </c>
      <c r="I7379">
        <v>21</v>
      </c>
      <c r="J7379">
        <v>0</v>
      </c>
      <c r="K7379">
        <v>0</v>
      </c>
      <c r="L7379">
        <f t="shared" si="230"/>
        <v>61.95</v>
      </c>
      <c r="M7379">
        <f t="shared" si="231"/>
        <v>0</v>
      </c>
    </row>
    <row r="7380" spans="1:13" ht="21" customHeight="1">
      <c r="A7380">
        <v>46278</v>
      </c>
      <c r="B7380" t="s">
        <v>110</v>
      </c>
      <c r="C7380" t="s">
        <v>111</v>
      </c>
      <c r="D7380" t="s">
        <v>67</v>
      </c>
      <c r="E7380" t="s">
        <v>68</v>
      </c>
      <c r="F7380">
        <f>VLOOKUP(D7380,ProductPrices[#All],3,FALSE)</f>
        <v>2.6</v>
      </c>
      <c r="G7380" t="s">
        <v>66</v>
      </c>
      <c r="H7380">
        <v>14</v>
      </c>
      <c r="I7380">
        <v>14</v>
      </c>
      <c r="J7380">
        <v>0</v>
      </c>
      <c r="K7380">
        <v>0</v>
      </c>
      <c r="L7380">
        <f t="shared" si="230"/>
        <v>36.4</v>
      </c>
      <c r="M7380">
        <f t="shared" si="231"/>
        <v>0</v>
      </c>
    </row>
    <row r="7381" spans="1:13" ht="21" customHeight="1">
      <c r="A7381">
        <v>46278</v>
      </c>
      <c r="B7381" t="s">
        <v>110</v>
      </c>
      <c r="C7381" t="s">
        <v>111</v>
      </c>
      <c r="D7381" t="s">
        <v>69</v>
      </c>
      <c r="E7381" t="s">
        <v>70</v>
      </c>
      <c r="F7381">
        <f>VLOOKUP(D7381,ProductPrices[#All],3,FALSE)</f>
        <v>2.2000000000000002</v>
      </c>
      <c r="G7381" t="s">
        <v>66</v>
      </c>
      <c r="H7381">
        <v>19</v>
      </c>
      <c r="I7381">
        <v>19</v>
      </c>
      <c r="J7381">
        <v>0</v>
      </c>
      <c r="K7381">
        <v>0</v>
      </c>
      <c r="L7381">
        <f t="shared" si="230"/>
        <v>41.800000000000004</v>
      </c>
      <c r="M7381">
        <f t="shared" si="231"/>
        <v>0</v>
      </c>
    </row>
    <row r="7382" spans="1:13" ht="21" customHeight="1">
      <c r="A7382">
        <v>46278</v>
      </c>
      <c r="B7382" t="s">
        <v>110</v>
      </c>
      <c r="C7382" t="s">
        <v>111</v>
      </c>
      <c r="D7382" t="s">
        <v>71</v>
      </c>
      <c r="E7382" t="s">
        <v>72</v>
      </c>
      <c r="F7382">
        <f>VLOOKUP(D7382,ProductPrices[#All],3,FALSE)</f>
        <v>2.25</v>
      </c>
      <c r="G7382" t="s">
        <v>66</v>
      </c>
      <c r="H7382">
        <v>16</v>
      </c>
      <c r="I7382">
        <v>16</v>
      </c>
      <c r="J7382">
        <v>0</v>
      </c>
      <c r="K7382">
        <v>0</v>
      </c>
      <c r="L7382">
        <f t="shared" si="230"/>
        <v>36</v>
      </c>
      <c r="M7382">
        <f t="shared" si="231"/>
        <v>0</v>
      </c>
    </row>
    <row r="7383" spans="1:13" ht="21" customHeight="1">
      <c r="A7383">
        <v>46278</v>
      </c>
      <c r="B7383" t="s">
        <v>110</v>
      </c>
      <c r="C7383" t="s">
        <v>111</v>
      </c>
      <c r="D7383" t="s">
        <v>73</v>
      </c>
      <c r="E7383" t="s">
        <v>74</v>
      </c>
      <c r="F7383">
        <f>VLOOKUP(D7383,ProductPrices[#All],3,FALSE)</f>
        <v>2.25</v>
      </c>
      <c r="G7383" t="s">
        <v>66</v>
      </c>
      <c r="H7383">
        <v>12</v>
      </c>
      <c r="I7383">
        <v>12</v>
      </c>
      <c r="J7383">
        <v>0</v>
      </c>
      <c r="K7383">
        <v>0</v>
      </c>
      <c r="L7383">
        <f t="shared" si="230"/>
        <v>27</v>
      </c>
      <c r="M7383">
        <f t="shared" si="231"/>
        <v>0</v>
      </c>
    </row>
    <row r="7384" spans="1:13" ht="21" customHeight="1">
      <c r="A7384">
        <v>46278</v>
      </c>
      <c r="B7384" t="s">
        <v>110</v>
      </c>
      <c r="C7384" t="s">
        <v>111</v>
      </c>
      <c r="D7384" t="s">
        <v>75</v>
      </c>
      <c r="E7384" t="s">
        <v>76</v>
      </c>
      <c r="F7384">
        <f>VLOOKUP(D7384,ProductPrices[#All],3,FALSE)</f>
        <v>1.9</v>
      </c>
      <c r="G7384" t="s">
        <v>77</v>
      </c>
      <c r="H7384">
        <v>32</v>
      </c>
      <c r="I7384">
        <v>8</v>
      </c>
      <c r="J7384">
        <v>0</v>
      </c>
      <c r="K7384">
        <v>0</v>
      </c>
      <c r="L7384">
        <f t="shared" si="230"/>
        <v>15.2</v>
      </c>
      <c r="M7384">
        <f t="shared" si="231"/>
        <v>24</v>
      </c>
    </row>
    <row r="7385" spans="1:13" ht="21" customHeight="1">
      <c r="A7385">
        <v>46278</v>
      </c>
      <c r="B7385" t="s">
        <v>110</v>
      </c>
      <c r="C7385" t="s">
        <v>111</v>
      </c>
      <c r="D7385" t="s">
        <v>78</v>
      </c>
      <c r="E7385" t="s">
        <v>79</v>
      </c>
      <c r="F7385">
        <f>VLOOKUP(D7385,ProductPrices[#All],3,FALSE)</f>
        <v>1.9</v>
      </c>
      <c r="G7385" t="s">
        <v>77</v>
      </c>
      <c r="H7385">
        <v>41</v>
      </c>
      <c r="I7385">
        <v>8</v>
      </c>
      <c r="J7385">
        <v>0</v>
      </c>
      <c r="K7385">
        <v>0</v>
      </c>
      <c r="L7385">
        <f t="shared" si="230"/>
        <v>15.2</v>
      </c>
      <c r="M7385">
        <f t="shared" si="231"/>
        <v>33</v>
      </c>
    </row>
    <row r="7386" spans="1:13" ht="21" customHeight="1">
      <c r="A7386">
        <v>46278</v>
      </c>
      <c r="B7386" t="s">
        <v>110</v>
      </c>
      <c r="C7386" t="s">
        <v>111</v>
      </c>
      <c r="D7386" t="s">
        <v>80</v>
      </c>
      <c r="E7386" t="s">
        <v>81</v>
      </c>
      <c r="F7386">
        <f>VLOOKUP(D7386,ProductPrices[#All],3,FALSE)</f>
        <v>2.0499999999999998</v>
      </c>
      <c r="G7386" t="s">
        <v>77</v>
      </c>
      <c r="H7386">
        <v>55</v>
      </c>
      <c r="I7386">
        <v>2</v>
      </c>
      <c r="J7386">
        <v>0</v>
      </c>
      <c r="K7386">
        <v>0</v>
      </c>
      <c r="L7386">
        <f t="shared" si="230"/>
        <v>4.0999999999999996</v>
      </c>
      <c r="M7386">
        <f t="shared" si="231"/>
        <v>53</v>
      </c>
    </row>
    <row r="7387" spans="1:13" ht="21" customHeight="1">
      <c r="A7387">
        <v>46278</v>
      </c>
      <c r="B7387" t="s">
        <v>110</v>
      </c>
      <c r="C7387" t="s">
        <v>111</v>
      </c>
      <c r="D7387" t="s">
        <v>82</v>
      </c>
      <c r="E7387" t="s">
        <v>83</v>
      </c>
      <c r="F7387">
        <f>VLOOKUP(D7387,ProductPrices[#All],3,FALSE)</f>
        <v>1.95</v>
      </c>
      <c r="G7387" t="s">
        <v>77</v>
      </c>
      <c r="H7387">
        <v>36</v>
      </c>
      <c r="I7387">
        <v>14</v>
      </c>
      <c r="J7387">
        <v>0</v>
      </c>
      <c r="K7387">
        <v>0</v>
      </c>
      <c r="L7387">
        <f t="shared" si="230"/>
        <v>27.3</v>
      </c>
      <c r="M7387">
        <f t="shared" si="231"/>
        <v>22</v>
      </c>
    </row>
    <row r="7388" spans="1:13" ht="21" customHeight="1">
      <c r="A7388">
        <v>46278</v>
      </c>
      <c r="B7388" t="s">
        <v>110</v>
      </c>
      <c r="C7388" t="s">
        <v>111</v>
      </c>
      <c r="D7388" t="s">
        <v>84</v>
      </c>
      <c r="E7388" t="s">
        <v>85</v>
      </c>
      <c r="F7388">
        <f>VLOOKUP(D7388,ProductPrices[#All],3,FALSE)</f>
        <v>1.55</v>
      </c>
      <c r="G7388" t="s">
        <v>77</v>
      </c>
      <c r="H7388">
        <v>57</v>
      </c>
      <c r="I7388">
        <v>3</v>
      </c>
      <c r="J7388">
        <v>0</v>
      </c>
      <c r="K7388">
        <v>0</v>
      </c>
      <c r="L7388">
        <f t="shared" si="230"/>
        <v>4.6500000000000004</v>
      </c>
      <c r="M7388">
        <f t="shared" si="231"/>
        <v>54</v>
      </c>
    </row>
    <row r="7389" spans="1:13" ht="21" customHeight="1">
      <c r="A7389">
        <v>46278</v>
      </c>
      <c r="B7389" t="s">
        <v>110</v>
      </c>
      <c r="C7389" t="s">
        <v>111</v>
      </c>
      <c r="D7389" t="s">
        <v>86</v>
      </c>
      <c r="E7389" t="s">
        <v>87</v>
      </c>
      <c r="F7389">
        <f>VLOOKUP(D7389,ProductPrices[#All],3,FALSE)</f>
        <v>2</v>
      </c>
      <c r="G7389" t="s">
        <v>77</v>
      </c>
      <c r="H7389">
        <v>32</v>
      </c>
      <c r="I7389">
        <v>4</v>
      </c>
      <c r="J7389">
        <v>0</v>
      </c>
      <c r="K7389">
        <v>0</v>
      </c>
      <c r="L7389">
        <f t="shared" si="230"/>
        <v>8</v>
      </c>
      <c r="M7389">
        <f t="shared" si="231"/>
        <v>28</v>
      </c>
    </row>
    <row r="7390" spans="1:13" ht="21" customHeight="1">
      <c r="A7390">
        <v>46278</v>
      </c>
      <c r="B7390" t="s">
        <v>110</v>
      </c>
      <c r="C7390" t="s">
        <v>111</v>
      </c>
      <c r="D7390" t="s">
        <v>88</v>
      </c>
      <c r="E7390" t="s">
        <v>89</v>
      </c>
      <c r="F7390">
        <f>VLOOKUP(D7390,ProductPrices[#All],3,FALSE)</f>
        <v>2</v>
      </c>
      <c r="G7390" t="s">
        <v>77</v>
      </c>
      <c r="H7390">
        <v>29</v>
      </c>
      <c r="I7390">
        <v>5</v>
      </c>
      <c r="J7390">
        <v>0</v>
      </c>
      <c r="K7390">
        <v>0</v>
      </c>
      <c r="L7390">
        <f t="shared" si="230"/>
        <v>10</v>
      </c>
      <c r="M7390">
        <f t="shared" si="231"/>
        <v>24</v>
      </c>
    </row>
    <row r="7391" spans="1:13" ht="21" customHeight="1">
      <c r="A7391">
        <v>46278</v>
      </c>
      <c r="B7391" t="s">
        <v>110</v>
      </c>
      <c r="C7391" t="s">
        <v>111</v>
      </c>
      <c r="D7391" t="s">
        <v>90</v>
      </c>
      <c r="E7391" t="s">
        <v>91</v>
      </c>
      <c r="F7391">
        <f>VLOOKUP(D7391,ProductPrices[#All],3,FALSE)</f>
        <v>3.7</v>
      </c>
      <c r="G7391" t="s">
        <v>92</v>
      </c>
      <c r="H7391">
        <v>9</v>
      </c>
      <c r="I7391">
        <v>5</v>
      </c>
      <c r="J7391">
        <v>2</v>
      </c>
      <c r="K7391">
        <v>2</v>
      </c>
      <c r="L7391">
        <f t="shared" si="230"/>
        <v>18.5</v>
      </c>
      <c r="M7391">
        <f t="shared" si="231"/>
        <v>0</v>
      </c>
    </row>
    <row r="7392" spans="1:13" ht="21" customHeight="1">
      <c r="A7392">
        <v>46278</v>
      </c>
      <c r="B7392" t="s">
        <v>110</v>
      </c>
      <c r="C7392" t="s">
        <v>111</v>
      </c>
      <c r="D7392" t="s">
        <v>93</v>
      </c>
      <c r="E7392" t="s">
        <v>94</v>
      </c>
      <c r="F7392">
        <f>VLOOKUP(D7392,ProductPrices[#All],3,FALSE)</f>
        <v>3.7</v>
      </c>
      <c r="G7392" t="s">
        <v>92</v>
      </c>
      <c r="H7392">
        <v>10</v>
      </c>
      <c r="I7392">
        <v>2</v>
      </c>
      <c r="J7392">
        <v>0</v>
      </c>
      <c r="K7392">
        <v>8</v>
      </c>
      <c r="L7392">
        <f t="shared" si="230"/>
        <v>7.4</v>
      </c>
      <c r="M7392">
        <f t="shared" si="231"/>
        <v>0</v>
      </c>
    </row>
    <row r="7393" spans="1:13" ht="21" customHeight="1">
      <c r="A7393">
        <v>46278</v>
      </c>
      <c r="B7393" t="s">
        <v>110</v>
      </c>
      <c r="C7393" t="s">
        <v>111</v>
      </c>
      <c r="D7393" t="s">
        <v>95</v>
      </c>
      <c r="E7393" t="s">
        <v>96</v>
      </c>
      <c r="F7393">
        <f>VLOOKUP(D7393,ProductPrices[#All],3,FALSE)</f>
        <v>3.7</v>
      </c>
      <c r="G7393" t="s">
        <v>92</v>
      </c>
      <c r="H7393">
        <v>10</v>
      </c>
      <c r="I7393">
        <v>4</v>
      </c>
      <c r="J7393">
        <v>5</v>
      </c>
      <c r="K7393">
        <v>1</v>
      </c>
      <c r="L7393">
        <f t="shared" si="230"/>
        <v>14.8</v>
      </c>
      <c r="M7393">
        <f t="shared" si="231"/>
        <v>0</v>
      </c>
    </row>
    <row r="7394" spans="1:13" ht="21" customHeight="1">
      <c r="A7394">
        <v>46278</v>
      </c>
      <c r="B7394" t="s">
        <v>110</v>
      </c>
      <c r="C7394" t="s">
        <v>111</v>
      </c>
      <c r="D7394" t="s">
        <v>97</v>
      </c>
      <c r="E7394" t="s">
        <v>98</v>
      </c>
      <c r="F7394">
        <f>VLOOKUP(D7394,ProductPrices[#All],3,FALSE)</f>
        <v>3.6</v>
      </c>
      <c r="G7394" t="s">
        <v>92</v>
      </c>
      <c r="H7394">
        <v>12</v>
      </c>
      <c r="I7394">
        <v>1</v>
      </c>
      <c r="J7394">
        <v>0</v>
      </c>
      <c r="K7394">
        <v>11</v>
      </c>
      <c r="L7394">
        <f t="shared" si="230"/>
        <v>3.6</v>
      </c>
      <c r="M7394">
        <f t="shared" si="231"/>
        <v>0</v>
      </c>
    </row>
    <row r="7395" spans="1:13" ht="21" customHeight="1">
      <c r="A7395">
        <v>46278</v>
      </c>
      <c r="B7395" t="s">
        <v>110</v>
      </c>
      <c r="C7395" t="s">
        <v>111</v>
      </c>
      <c r="D7395" t="s">
        <v>99</v>
      </c>
      <c r="E7395" t="s">
        <v>100</v>
      </c>
      <c r="F7395">
        <f>VLOOKUP(D7395,ProductPrices[#All],3,FALSE)</f>
        <v>1.25</v>
      </c>
      <c r="G7395" t="s">
        <v>101</v>
      </c>
      <c r="H7395">
        <v>53</v>
      </c>
      <c r="I7395">
        <v>4</v>
      </c>
      <c r="J7395">
        <v>0</v>
      </c>
      <c r="K7395">
        <v>0</v>
      </c>
      <c r="L7395">
        <f t="shared" si="230"/>
        <v>5</v>
      </c>
      <c r="M7395">
        <f t="shared" si="231"/>
        <v>49</v>
      </c>
    </row>
    <row r="7396" spans="1:13" ht="21" customHeight="1">
      <c r="A7396">
        <v>46278</v>
      </c>
      <c r="B7396" t="s">
        <v>110</v>
      </c>
      <c r="C7396" t="s">
        <v>111</v>
      </c>
      <c r="D7396" t="s">
        <v>102</v>
      </c>
      <c r="E7396" t="s">
        <v>103</v>
      </c>
      <c r="F7396">
        <f>VLOOKUP(D7396,ProductPrices[#All],3,FALSE)</f>
        <v>1.25</v>
      </c>
      <c r="G7396" t="s">
        <v>101</v>
      </c>
      <c r="H7396">
        <v>31</v>
      </c>
      <c r="I7396">
        <v>1</v>
      </c>
      <c r="J7396">
        <v>0</v>
      </c>
      <c r="K7396">
        <v>0</v>
      </c>
      <c r="L7396">
        <f t="shared" si="230"/>
        <v>1.25</v>
      </c>
      <c r="M7396">
        <f t="shared" si="231"/>
        <v>30</v>
      </c>
    </row>
    <row r="7397" spans="1:13" ht="21" customHeight="1">
      <c r="A7397">
        <v>46278</v>
      </c>
      <c r="B7397" t="s">
        <v>110</v>
      </c>
      <c r="C7397" t="s">
        <v>111</v>
      </c>
      <c r="D7397" t="s">
        <v>104</v>
      </c>
      <c r="E7397" t="s">
        <v>105</v>
      </c>
      <c r="F7397">
        <f>VLOOKUP(D7397,ProductPrices[#All],3,FALSE)</f>
        <v>1.25</v>
      </c>
      <c r="G7397" t="s">
        <v>101</v>
      </c>
      <c r="H7397">
        <v>28</v>
      </c>
      <c r="I7397">
        <v>1</v>
      </c>
      <c r="J7397">
        <v>0</v>
      </c>
      <c r="K7397">
        <v>0</v>
      </c>
      <c r="L7397">
        <f t="shared" si="230"/>
        <v>1.25</v>
      </c>
      <c r="M7397">
        <f t="shared" si="231"/>
        <v>27</v>
      </c>
    </row>
    <row r="7398" spans="1:13" ht="21" customHeight="1">
      <c r="A7398">
        <v>46278</v>
      </c>
      <c r="B7398" t="s">
        <v>112</v>
      </c>
      <c r="C7398" t="s">
        <v>113</v>
      </c>
      <c r="D7398" t="s">
        <v>12</v>
      </c>
      <c r="E7398" t="s">
        <v>13</v>
      </c>
      <c r="F7398">
        <f>VLOOKUP(D7398,ProductPrices[#All],3,FALSE)</f>
        <v>1.35</v>
      </c>
      <c r="G7398" t="s">
        <v>14</v>
      </c>
      <c r="H7398">
        <v>73</v>
      </c>
      <c r="I7398">
        <v>71</v>
      </c>
      <c r="J7398">
        <v>0</v>
      </c>
      <c r="K7398">
        <v>2</v>
      </c>
      <c r="L7398">
        <f t="shared" si="230"/>
        <v>95.850000000000009</v>
      </c>
      <c r="M7398">
        <f t="shared" si="231"/>
        <v>0</v>
      </c>
    </row>
    <row r="7399" spans="1:13" ht="21" customHeight="1">
      <c r="A7399">
        <v>46278</v>
      </c>
      <c r="B7399" t="s">
        <v>112</v>
      </c>
      <c r="C7399" t="s">
        <v>113</v>
      </c>
      <c r="D7399" t="s">
        <v>15</v>
      </c>
      <c r="E7399" t="s">
        <v>16</v>
      </c>
      <c r="F7399">
        <f>VLOOKUP(D7399,ProductPrices[#All],3,FALSE)</f>
        <v>1.35</v>
      </c>
      <c r="G7399" t="s">
        <v>14</v>
      </c>
      <c r="H7399">
        <v>15</v>
      </c>
      <c r="I7399">
        <v>13</v>
      </c>
      <c r="J7399">
        <v>1</v>
      </c>
      <c r="K7399">
        <v>1</v>
      </c>
      <c r="L7399">
        <f t="shared" si="230"/>
        <v>17.55</v>
      </c>
      <c r="M7399">
        <f t="shared" si="231"/>
        <v>0</v>
      </c>
    </row>
    <row r="7400" spans="1:13" ht="21" customHeight="1">
      <c r="A7400">
        <v>46278</v>
      </c>
      <c r="B7400" t="s">
        <v>112</v>
      </c>
      <c r="C7400" t="s">
        <v>113</v>
      </c>
      <c r="D7400" t="s">
        <v>17</v>
      </c>
      <c r="E7400" t="s">
        <v>18</v>
      </c>
      <c r="F7400">
        <f>VLOOKUP(D7400,ProductPrices[#All],3,FALSE)</f>
        <v>2.5</v>
      </c>
      <c r="G7400" t="s">
        <v>14</v>
      </c>
      <c r="H7400">
        <v>15</v>
      </c>
      <c r="I7400">
        <v>13</v>
      </c>
      <c r="J7400">
        <v>1</v>
      </c>
      <c r="K7400">
        <v>1</v>
      </c>
      <c r="L7400">
        <f t="shared" si="230"/>
        <v>32.5</v>
      </c>
      <c r="M7400">
        <f t="shared" si="231"/>
        <v>0</v>
      </c>
    </row>
    <row r="7401" spans="1:13" ht="21" customHeight="1">
      <c r="A7401">
        <v>46278</v>
      </c>
      <c r="B7401" t="s">
        <v>112</v>
      </c>
      <c r="C7401" t="s">
        <v>113</v>
      </c>
      <c r="D7401" t="s">
        <v>19</v>
      </c>
      <c r="E7401" t="s">
        <v>20</v>
      </c>
      <c r="F7401">
        <f>VLOOKUP(D7401,ProductPrices[#All],3,FALSE)</f>
        <v>2.25</v>
      </c>
      <c r="G7401" t="s">
        <v>14</v>
      </c>
      <c r="H7401">
        <v>15</v>
      </c>
      <c r="I7401">
        <v>14</v>
      </c>
      <c r="J7401">
        <v>0</v>
      </c>
      <c r="K7401">
        <v>1</v>
      </c>
      <c r="L7401">
        <f t="shared" si="230"/>
        <v>31.5</v>
      </c>
      <c r="M7401">
        <f t="shared" si="231"/>
        <v>0</v>
      </c>
    </row>
    <row r="7402" spans="1:13" ht="21" customHeight="1">
      <c r="A7402">
        <v>46278</v>
      </c>
      <c r="B7402" t="s">
        <v>112</v>
      </c>
      <c r="C7402" t="s">
        <v>113</v>
      </c>
      <c r="D7402" t="s">
        <v>21</v>
      </c>
      <c r="E7402" t="s">
        <v>22</v>
      </c>
      <c r="F7402">
        <f>VLOOKUP(D7402,ProductPrices[#All],3,FALSE)</f>
        <v>2.5</v>
      </c>
      <c r="G7402" t="s">
        <v>14</v>
      </c>
      <c r="H7402">
        <v>15</v>
      </c>
      <c r="I7402">
        <v>13</v>
      </c>
      <c r="J7402">
        <v>1</v>
      </c>
      <c r="K7402">
        <v>1</v>
      </c>
      <c r="L7402">
        <f t="shared" si="230"/>
        <v>32.5</v>
      </c>
      <c r="M7402">
        <f t="shared" si="231"/>
        <v>0</v>
      </c>
    </row>
    <row r="7403" spans="1:13" ht="21" customHeight="1">
      <c r="A7403">
        <v>46278</v>
      </c>
      <c r="B7403" t="s">
        <v>112</v>
      </c>
      <c r="C7403" t="s">
        <v>113</v>
      </c>
      <c r="D7403" t="s">
        <v>23</v>
      </c>
      <c r="E7403" t="s">
        <v>24</v>
      </c>
      <c r="F7403">
        <f>VLOOKUP(D7403,ProductPrices[#All],3,FALSE)</f>
        <v>2.2000000000000002</v>
      </c>
      <c r="G7403" t="s">
        <v>14</v>
      </c>
      <c r="H7403">
        <v>15</v>
      </c>
      <c r="I7403">
        <v>14</v>
      </c>
      <c r="J7403">
        <v>0</v>
      </c>
      <c r="K7403">
        <v>1</v>
      </c>
      <c r="L7403">
        <f t="shared" si="230"/>
        <v>30.800000000000004</v>
      </c>
      <c r="M7403">
        <f t="shared" si="231"/>
        <v>0</v>
      </c>
    </row>
    <row r="7404" spans="1:13" ht="21" customHeight="1">
      <c r="A7404">
        <v>46278</v>
      </c>
      <c r="B7404" t="s">
        <v>112</v>
      </c>
      <c r="C7404" t="s">
        <v>113</v>
      </c>
      <c r="D7404" t="s">
        <v>25</v>
      </c>
      <c r="E7404" t="s">
        <v>26</v>
      </c>
      <c r="F7404">
        <f>VLOOKUP(D7404,ProductPrices[#All],3,FALSE)</f>
        <v>2.1</v>
      </c>
      <c r="G7404" t="s">
        <v>14</v>
      </c>
      <c r="H7404">
        <v>16</v>
      </c>
      <c r="I7404">
        <v>16</v>
      </c>
      <c r="J7404">
        <v>0</v>
      </c>
      <c r="K7404">
        <v>0</v>
      </c>
      <c r="L7404">
        <f t="shared" si="230"/>
        <v>33.6</v>
      </c>
      <c r="M7404">
        <f t="shared" si="231"/>
        <v>0</v>
      </c>
    </row>
    <row r="7405" spans="1:13" ht="21" customHeight="1">
      <c r="A7405">
        <v>46278</v>
      </c>
      <c r="B7405" t="s">
        <v>112</v>
      </c>
      <c r="C7405" t="s">
        <v>113</v>
      </c>
      <c r="D7405" t="s">
        <v>27</v>
      </c>
      <c r="E7405" t="s">
        <v>28</v>
      </c>
      <c r="F7405">
        <f>VLOOKUP(D7405,ProductPrices[#All],3,FALSE)</f>
        <v>1.5</v>
      </c>
      <c r="G7405" t="s">
        <v>29</v>
      </c>
      <c r="H7405">
        <v>4</v>
      </c>
      <c r="I7405">
        <v>3</v>
      </c>
      <c r="J7405">
        <v>1</v>
      </c>
      <c r="K7405">
        <v>0</v>
      </c>
      <c r="L7405">
        <f t="shared" si="230"/>
        <v>4.5</v>
      </c>
      <c r="M7405">
        <f t="shared" si="231"/>
        <v>0</v>
      </c>
    </row>
    <row r="7406" spans="1:13" ht="21" customHeight="1">
      <c r="A7406">
        <v>46278</v>
      </c>
      <c r="B7406" t="s">
        <v>112</v>
      </c>
      <c r="C7406" t="s">
        <v>113</v>
      </c>
      <c r="D7406" t="s">
        <v>30</v>
      </c>
      <c r="E7406" t="s">
        <v>31</v>
      </c>
      <c r="F7406">
        <f>VLOOKUP(D7406,ProductPrices[#All],3,FALSE)</f>
        <v>1.45</v>
      </c>
      <c r="G7406" t="s">
        <v>29</v>
      </c>
      <c r="H7406">
        <v>5</v>
      </c>
      <c r="I7406">
        <v>5</v>
      </c>
      <c r="J7406">
        <v>0</v>
      </c>
      <c r="K7406">
        <v>0</v>
      </c>
      <c r="L7406">
        <f t="shared" si="230"/>
        <v>7.25</v>
      </c>
      <c r="M7406">
        <f t="shared" si="231"/>
        <v>0</v>
      </c>
    </row>
    <row r="7407" spans="1:13" ht="21" customHeight="1">
      <c r="A7407">
        <v>46278</v>
      </c>
      <c r="B7407" t="s">
        <v>112</v>
      </c>
      <c r="C7407" t="s">
        <v>113</v>
      </c>
      <c r="D7407" t="s">
        <v>32</v>
      </c>
      <c r="E7407" t="s">
        <v>33</v>
      </c>
      <c r="F7407">
        <f>VLOOKUP(D7407,ProductPrices[#All],3,FALSE)</f>
        <v>1.3</v>
      </c>
      <c r="G7407" t="s">
        <v>29</v>
      </c>
      <c r="H7407">
        <v>4</v>
      </c>
      <c r="I7407">
        <v>4</v>
      </c>
      <c r="J7407">
        <v>0</v>
      </c>
      <c r="K7407">
        <v>0</v>
      </c>
      <c r="L7407">
        <f t="shared" si="230"/>
        <v>5.2</v>
      </c>
      <c r="M7407">
        <f t="shared" si="231"/>
        <v>0</v>
      </c>
    </row>
    <row r="7408" spans="1:13" ht="21" customHeight="1">
      <c r="A7408">
        <v>46278</v>
      </c>
      <c r="B7408" t="s">
        <v>112</v>
      </c>
      <c r="C7408" t="s">
        <v>113</v>
      </c>
      <c r="D7408" t="s">
        <v>34</v>
      </c>
      <c r="E7408" t="s">
        <v>35</v>
      </c>
      <c r="F7408">
        <f>VLOOKUP(D7408,ProductPrices[#All],3,FALSE)</f>
        <v>1.4</v>
      </c>
      <c r="G7408" t="s">
        <v>29</v>
      </c>
      <c r="H7408">
        <v>5</v>
      </c>
      <c r="I7408">
        <v>4</v>
      </c>
      <c r="J7408">
        <v>1</v>
      </c>
      <c r="K7408">
        <v>0</v>
      </c>
      <c r="L7408">
        <f t="shared" si="230"/>
        <v>5.6</v>
      </c>
      <c r="M7408">
        <f t="shared" si="231"/>
        <v>0</v>
      </c>
    </row>
    <row r="7409" spans="1:13" ht="21" customHeight="1">
      <c r="A7409">
        <v>46278</v>
      </c>
      <c r="B7409" t="s">
        <v>112</v>
      </c>
      <c r="C7409" t="s">
        <v>113</v>
      </c>
      <c r="D7409" t="s">
        <v>36</v>
      </c>
      <c r="E7409" t="s">
        <v>37</v>
      </c>
      <c r="F7409">
        <f>VLOOKUP(D7409,ProductPrices[#All],3,FALSE)</f>
        <v>1.6</v>
      </c>
      <c r="G7409" t="s">
        <v>29</v>
      </c>
      <c r="H7409">
        <v>4</v>
      </c>
      <c r="I7409">
        <v>4</v>
      </c>
      <c r="J7409">
        <v>0</v>
      </c>
      <c r="K7409">
        <v>0</v>
      </c>
      <c r="L7409">
        <f t="shared" si="230"/>
        <v>6.4</v>
      </c>
      <c r="M7409">
        <f t="shared" si="231"/>
        <v>0</v>
      </c>
    </row>
    <row r="7410" spans="1:13" ht="21" customHeight="1">
      <c r="A7410">
        <v>46278</v>
      </c>
      <c r="B7410" t="s">
        <v>112</v>
      </c>
      <c r="C7410" t="s">
        <v>113</v>
      </c>
      <c r="D7410" t="s">
        <v>38</v>
      </c>
      <c r="E7410" t="s">
        <v>39</v>
      </c>
      <c r="F7410">
        <f>VLOOKUP(D7410,ProductPrices[#All],3,FALSE)</f>
        <v>3.1</v>
      </c>
      <c r="G7410" t="s">
        <v>40</v>
      </c>
      <c r="H7410">
        <v>4</v>
      </c>
      <c r="I7410">
        <v>4</v>
      </c>
      <c r="J7410">
        <v>0</v>
      </c>
      <c r="K7410">
        <v>0</v>
      </c>
      <c r="L7410">
        <f t="shared" si="230"/>
        <v>12.4</v>
      </c>
      <c r="M7410">
        <f t="shared" si="231"/>
        <v>0</v>
      </c>
    </row>
    <row r="7411" spans="1:13" ht="21" customHeight="1">
      <c r="A7411">
        <v>46278</v>
      </c>
      <c r="B7411" t="s">
        <v>112</v>
      </c>
      <c r="C7411" t="s">
        <v>113</v>
      </c>
      <c r="D7411" t="s">
        <v>41</v>
      </c>
      <c r="E7411" t="s">
        <v>42</v>
      </c>
      <c r="F7411">
        <f>VLOOKUP(D7411,ProductPrices[#All],3,FALSE)</f>
        <v>3.4</v>
      </c>
      <c r="G7411" t="s">
        <v>40</v>
      </c>
      <c r="H7411">
        <v>5</v>
      </c>
      <c r="I7411">
        <v>4</v>
      </c>
      <c r="J7411">
        <v>0</v>
      </c>
      <c r="K7411">
        <v>1</v>
      </c>
      <c r="L7411">
        <f t="shared" si="230"/>
        <v>13.6</v>
      </c>
      <c r="M7411">
        <f t="shared" si="231"/>
        <v>0</v>
      </c>
    </row>
    <row r="7412" spans="1:13" ht="21" customHeight="1">
      <c r="A7412">
        <v>46278</v>
      </c>
      <c r="B7412" t="s">
        <v>112</v>
      </c>
      <c r="C7412" t="s">
        <v>113</v>
      </c>
      <c r="D7412" t="s">
        <v>43</v>
      </c>
      <c r="E7412" t="s">
        <v>44</v>
      </c>
      <c r="F7412">
        <f>VLOOKUP(D7412,ProductPrices[#All],3,FALSE)</f>
        <v>2.2000000000000002</v>
      </c>
      <c r="G7412" t="s">
        <v>40</v>
      </c>
      <c r="H7412">
        <v>4</v>
      </c>
      <c r="I7412">
        <v>2</v>
      </c>
      <c r="J7412">
        <v>0</v>
      </c>
      <c r="K7412">
        <v>2</v>
      </c>
      <c r="L7412">
        <f t="shared" si="230"/>
        <v>4.4000000000000004</v>
      </c>
      <c r="M7412">
        <f t="shared" si="231"/>
        <v>0</v>
      </c>
    </row>
    <row r="7413" spans="1:13" ht="21" customHeight="1">
      <c r="A7413">
        <v>46278</v>
      </c>
      <c r="B7413" t="s">
        <v>112</v>
      </c>
      <c r="C7413" t="s">
        <v>113</v>
      </c>
      <c r="D7413" t="s">
        <v>45</v>
      </c>
      <c r="E7413" t="s">
        <v>46</v>
      </c>
      <c r="F7413">
        <f>VLOOKUP(D7413,ProductPrices[#All],3,FALSE)</f>
        <v>2.25</v>
      </c>
      <c r="G7413" t="s">
        <v>40</v>
      </c>
      <c r="H7413">
        <v>5</v>
      </c>
      <c r="I7413">
        <v>5</v>
      </c>
      <c r="J7413">
        <v>0</v>
      </c>
      <c r="K7413">
        <v>0</v>
      </c>
      <c r="L7413">
        <f t="shared" si="230"/>
        <v>11.25</v>
      </c>
      <c r="M7413">
        <f t="shared" si="231"/>
        <v>0</v>
      </c>
    </row>
    <row r="7414" spans="1:13" ht="21" customHeight="1">
      <c r="A7414">
        <v>46278</v>
      </c>
      <c r="B7414" t="s">
        <v>112</v>
      </c>
      <c r="C7414" t="s">
        <v>113</v>
      </c>
      <c r="D7414" t="s">
        <v>47</v>
      </c>
      <c r="E7414" t="s">
        <v>48</v>
      </c>
      <c r="F7414">
        <f>VLOOKUP(D7414,ProductPrices[#All],3,FALSE)</f>
        <v>2.35</v>
      </c>
      <c r="G7414" t="s">
        <v>40</v>
      </c>
      <c r="H7414">
        <v>5</v>
      </c>
      <c r="I7414">
        <v>2</v>
      </c>
      <c r="J7414">
        <v>0</v>
      </c>
      <c r="K7414">
        <v>3</v>
      </c>
      <c r="L7414">
        <f t="shared" si="230"/>
        <v>4.7</v>
      </c>
      <c r="M7414">
        <f t="shared" si="231"/>
        <v>0</v>
      </c>
    </row>
    <row r="7415" spans="1:13" ht="21" customHeight="1">
      <c r="A7415">
        <v>46278</v>
      </c>
      <c r="B7415" t="s">
        <v>112</v>
      </c>
      <c r="C7415" t="s">
        <v>113</v>
      </c>
      <c r="D7415" t="s">
        <v>49</v>
      </c>
      <c r="E7415" t="s">
        <v>50</v>
      </c>
      <c r="F7415">
        <f>VLOOKUP(D7415,ProductPrices[#All],3,FALSE)</f>
        <v>2.75</v>
      </c>
      <c r="G7415" t="s">
        <v>40</v>
      </c>
      <c r="H7415">
        <v>5</v>
      </c>
      <c r="I7415">
        <v>3</v>
      </c>
      <c r="J7415">
        <v>0</v>
      </c>
      <c r="K7415">
        <v>2</v>
      </c>
      <c r="L7415">
        <f t="shared" si="230"/>
        <v>8.25</v>
      </c>
      <c r="M7415">
        <f t="shared" si="231"/>
        <v>0</v>
      </c>
    </row>
    <row r="7416" spans="1:13" ht="21" customHeight="1">
      <c r="A7416">
        <v>46278</v>
      </c>
      <c r="B7416" t="s">
        <v>112</v>
      </c>
      <c r="C7416" t="s">
        <v>113</v>
      </c>
      <c r="D7416" t="s">
        <v>51</v>
      </c>
      <c r="E7416" t="s">
        <v>52</v>
      </c>
      <c r="F7416">
        <f>VLOOKUP(D7416,ProductPrices[#All],3,FALSE)</f>
        <v>4.6500000000000004</v>
      </c>
      <c r="G7416" t="s">
        <v>40</v>
      </c>
      <c r="H7416">
        <v>6</v>
      </c>
      <c r="I7416">
        <v>3</v>
      </c>
      <c r="J7416">
        <v>0</v>
      </c>
      <c r="K7416">
        <v>3</v>
      </c>
      <c r="L7416">
        <f t="shared" si="230"/>
        <v>13.950000000000001</v>
      </c>
      <c r="M7416">
        <f t="shared" si="231"/>
        <v>0</v>
      </c>
    </row>
    <row r="7417" spans="1:13" ht="21" customHeight="1">
      <c r="A7417">
        <v>46278</v>
      </c>
      <c r="B7417" t="s">
        <v>112</v>
      </c>
      <c r="C7417" t="s">
        <v>113</v>
      </c>
      <c r="D7417" t="s">
        <v>53</v>
      </c>
      <c r="E7417" t="s">
        <v>54</v>
      </c>
      <c r="F7417">
        <f>VLOOKUP(D7417,ProductPrices[#All],3,FALSE)</f>
        <v>2.2000000000000002</v>
      </c>
      <c r="G7417" t="s">
        <v>55</v>
      </c>
      <c r="H7417">
        <v>5</v>
      </c>
      <c r="I7417">
        <v>2</v>
      </c>
      <c r="J7417">
        <v>0</v>
      </c>
      <c r="K7417">
        <v>3</v>
      </c>
      <c r="L7417">
        <f t="shared" si="230"/>
        <v>4.4000000000000004</v>
      </c>
      <c r="M7417">
        <f t="shared" si="231"/>
        <v>0</v>
      </c>
    </row>
    <row r="7418" spans="1:13" ht="21" customHeight="1">
      <c r="A7418">
        <v>46278</v>
      </c>
      <c r="B7418" t="s">
        <v>112</v>
      </c>
      <c r="C7418" t="s">
        <v>113</v>
      </c>
      <c r="D7418" t="s">
        <v>56</v>
      </c>
      <c r="E7418" t="s">
        <v>57</v>
      </c>
      <c r="F7418">
        <f>VLOOKUP(D7418,ProductPrices[#All],3,FALSE)</f>
        <v>3.35</v>
      </c>
      <c r="G7418" t="s">
        <v>55</v>
      </c>
      <c r="H7418">
        <v>5</v>
      </c>
      <c r="I7418">
        <v>3</v>
      </c>
      <c r="J7418">
        <v>0</v>
      </c>
      <c r="K7418">
        <v>2</v>
      </c>
      <c r="L7418">
        <f t="shared" si="230"/>
        <v>10.050000000000001</v>
      </c>
      <c r="M7418">
        <f t="shared" si="231"/>
        <v>0</v>
      </c>
    </row>
    <row r="7419" spans="1:13" ht="21" customHeight="1">
      <c r="A7419">
        <v>46278</v>
      </c>
      <c r="B7419" t="s">
        <v>112</v>
      </c>
      <c r="C7419" t="s">
        <v>113</v>
      </c>
      <c r="D7419" t="s">
        <v>58</v>
      </c>
      <c r="E7419" t="s">
        <v>59</v>
      </c>
      <c r="F7419">
        <f>VLOOKUP(D7419,ProductPrices[#All],3,FALSE)</f>
        <v>2.25</v>
      </c>
      <c r="G7419" t="s">
        <v>55</v>
      </c>
      <c r="H7419">
        <v>5</v>
      </c>
      <c r="I7419">
        <v>5</v>
      </c>
      <c r="J7419">
        <v>0</v>
      </c>
      <c r="K7419">
        <v>0</v>
      </c>
      <c r="L7419">
        <f t="shared" si="230"/>
        <v>11.25</v>
      </c>
      <c r="M7419">
        <f t="shared" si="231"/>
        <v>0</v>
      </c>
    </row>
    <row r="7420" spans="1:13" ht="21" customHeight="1">
      <c r="A7420">
        <v>46278</v>
      </c>
      <c r="B7420" t="s">
        <v>112</v>
      </c>
      <c r="C7420" t="s">
        <v>113</v>
      </c>
      <c r="D7420" t="s">
        <v>60</v>
      </c>
      <c r="E7420" t="s">
        <v>61</v>
      </c>
      <c r="F7420">
        <f>VLOOKUP(D7420,ProductPrices[#All],3,FALSE)</f>
        <v>1.5</v>
      </c>
      <c r="G7420" t="s">
        <v>55</v>
      </c>
      <c r="H7420">
        <v>4</v>
      </c>
      <c r="I7420">
        <v>1</v>
      </c>
      <c r="J7420">
        <v>0</v>
      </c>
      <c r="K7420">
        <v>3</v>
      </c>
      <c r="L7420">
        <f t="shared" si="230"/>
        <v>1.5</v>
      </c>
      <c r="M7420">
        <f t="shared" si="231"/>
        <v>0</v>
      </c>
    </row>
    <row r="7421" spans="1:13" ht="21" customHeight="1">
      <c r="A7421">
        <v>46278</v>
      </c>
      <c r="B7421" t="s">
        <v>112</v>
      </c>
      <c r="C7421" t="s">
        <v>113</v>
      </c>
      <c r="D7421" t="s">
        <v>62</v>
      </c>
      <c r="E7421" t="s">
        <v>63</v>
      </c>
      <c r="F7421">
        <f>VLOOKUP(D7421,ProductPrices[#All],3,FALSE)</f>
        <v>3.3</v>
      </c>
      <c r="G7421" t="s">
        <v>55</v>
      </c>
      <c r="H7421">
        <v>4</v>
      </c>
      <c r="I7421">
        <v>3</v>
      </c>
      <c r="J7421">
        <v>0</v>
      </c>
      <c r="K7421">
        <v>1</v>
      </c>
      <c r="L7421">
        <f t="shared" si="230"/>
        <v>9.8999999999999986</v>
      </c>
      <c r="M7421">
        <f t="shared" si="231"/>
        <v>0</v>
      </c>
    </row>
    <row r="7422" spans="1:13" ht="21" customHeight="1">
      <c r="A7422">
        <v>46278</v>
      </c>
      <c r="B7422" t="s">
        <v>112</v>
      </c>
      <c r="C7422" t="s">
        <v>113</v>
      </c>
      <c r="D7422" t="s">
        <v>64</v>
      </c>
      <c r="E7422" t="s">
        <v>65</v>
      </c>
      <c r="F7422">
        <f>VLOOKUP(D7422,ProductPrices[#All],3,FALSE)</f>
        <v>2.95</v>
      </c>
      <c r="G7422" t="s">
        <v>66</v>
      </c>
      <c r="H7422">
        <v>10</v>
      </c>
      <c r="I7422">
        <v>10</v>
      </c>
      <c r="J7422">
        <v>0</v>
      </c>
      <c r="K7422">
        <v>0</v>
      </c>
      <c r="L7422">
        <f t="shared" si="230"/>
        <v>29.5</v>
      </c>
      <c r="M7422">
        <f t="shared" si="231"/>
        <v>0</v>
      </c>
    </row>
    <row r="7423" spans="1:13" ht="21" customHeight="1">
      <c r="A7423">
        <v>46278</v>
      </c>
      <c r="B7423" t="s">
        <v>112</v>
      </c>
      <c r="C7423" t="s">
        <v>113</v>
      </c>
      <c r="D7423" t="s">
        <v>67</v>
      </c>
      <c r="E7423" t="s">
        <v>68</v>
      </c>
      <c r="F7423">
        <f>VLOOKUP(D7423,ProductPrices[#All],3,FALSE)</f>
        <v>2.6</v>
      </c>
      <c r="G7423" t="s">
        <v>66</v>
      </c>
      <c r="H7423">
        <v>13</v>
      </c>
      <c r="I7423">
        <v>13</v>
      </c>
      <c r="J7423">
        <v>0</v>
      </c>
      <c r="K7423">
        <v>0</v>
      </c>
      <c r="L7423">
        <f t="shared" si="230"/>
        <v>33.800000000000004</v>
      </c>
      <c r="M7423">
        <f t="shared" si="231"/>
        <v>0</v>
      </c>
    </row>
    <row r="7424" spans="1:13" ht="21" customHeight="1">
      <c r="A7424">
        <v>46278</v>
      </c>
      <c r="B7424" t="s">
        <v>112</v>
      </c>
      <c r="C7424" t="s">
        <v>113</v>
      </c>
      <c r="D7424" t="s">
        <v>69</v>
      </c>
      <c r="E7424" t="s">
        <v>70</v>
      </c>
      <c r="F7424">
        <f>VLOOKUP(D7424,ProductPrices[#All],3,FALSE)</f>
        <v>2.2000000000000002</v>
      </c>
      <c r="G7424" t="s">
        <v>66</v>
      </c>
      <c r="H7424">
        <v>9</v>
      </c>
      <c r="I7424">
        <v>9</v>
      </c>
      <c r="J7424">
        <v>0</v>
      </c>
      <c r="K7424">
        <v>0</v>
      </c>
      <c r="L7424">
        <f t="shared" si="230"/>
        <v>19.8</v>
      </c>
      <c r="M7424">
        <f t="shared" si="231"/>
        <v>0</v>
      </c>
    </row>
    <row r="7425" spans="1:13" ht="21" customHeight="1">
      <c r="A7425">
        <v>46278</v>
      </c>
      <c r="B7425" t="s">
        <v>112</v>
      </c>
      <c r="C7425" t="s">
        <v>113</v>
      </c>
      <c r="D7425" t="s">
        <v>71</v>
      </c>
      <c r="E7425" t="s">
        <v>72</v>
      </c>
      <c r="F7425">
        <f>VLOOKUP(D7425,ProductPrices[#All],3,FALSE)</f>
        <v>2.25</v>
      </c>
      <c r="G7425" t="s">
        <v>66</v>
      </c>
      <c r="H7425">
        <v>6</v>
      </c>
      <c r="I7425">
        <v>6</v>
      </c>
      <c r="J7425">
        <v>0</v>
      </c>
      <c r="K7425">
        <v>0</v>
      </c>
      <c r="L7425">
        <f t="shared" si="230"/>
        <v>13.5</v>
      </c>
      <c r="M7425">
        <f t="shared" si="231"/>
        <v>0</v>
      </c>
    </row>
    <row r="7426" spans="1:13" ht="21" customHeight="1">
      <c r="A7426">
        <v>46278</v>
      </c>
      <c r="B7426" t="s">
        <v>112</v>
      </c>
      <c r="C7426" t="s">
        <v>113</v>
      </c>
      <c r="D7426" t="s">
        <v>73</v>
      </c>
      <c r="E7426" t="s">
        <v>74</v>
      </c>
      <c r="F7426">
        <f>VLOOKUP(D7426,ProductPrices[#All],3,FALSE)</f>
        <v>2.25</v>
      </c>
      <c r="G7426" t="s">
        <v>66</v>
      </c>
      <c r="H7426">
        <v>6</v>
      </c>
      <c r="I7426">
        <v>6</v>
      </c>
      <c r="J7426">
        <v>0</v>
      </c>
      <c r="K7426">
        <v>0</v>
      </c>
      <c r="L7426">
        <f t="shared" ref="L7426:L7489" si="232">F7426*I7426</f>
        <v>13.5</v>
      </c>
      <c r="M7426">
        <f t="shared" ref="M7426:M7489" si="233">H7426-I7426-J7426-K7426</f>
        <v>0</v>
      </c>
    </row>
    <row r="7427" spans="1:13" ht="21" customHeight="1">
      <c r="A7427">
        <v>46278</v>
      </c>
      <c r="B7427" t="s">
        <v>112</v>
      </c>
      <c r="C7427" t="s">
        <v>113</v>
      </c>
      <c r="D7427" t="s">
        <v>75</v>
      </c>
      <c r="E7427" t="s">
        <v>76</v>
      </c>
      <c r="F7427">
        <f>VLOOKUP(D7427,ProductPrices[#All],3,FALSE)</f>
        <v>1.9</v>
      </c>
      <c r="G7427" t="s">
        <v>77</v>
      </c>
      <c r="H7427">
        <v>13</v>
      </c>
      <c r="I7427">
        <v>2</v>
      </c>
      <c r="J7427">
        <v>0</v>
      </c>
      <c r="K7427">
        <v>0</v>
      </c>
      <c r="L7427">
        <f t="shared" si="232"/>
        <v>3.8</v>
      </c>
      <c r="M7427">
        <f t="shared" si="233"/>
        <v>11</v>
      </c>
    </row>
    <row r="7428" spans="1:13" ht="21" customHeight="1">
      <c r="A7428">
        <v>46278</v>
      </c>
      <c r="B7428" t="s">
        <v>112</v>
      </c>
      <c r="C7428" t="s">
        <v>113</v>
      </c>
      <c r="D7428" t="s">
        <v>78</v>
      </c>
      <c r="E7428" t="s">
        <v>79</v>
      </c>
      <c r="F7428">
        <f>VLOOKUP(D7428,ProductPrices[#All],3,FALSE)</f>
        <v>1.9</v>
      </c>
      <c r="G7428" t="s">
        <v>77</v>
      </c>
      <c r="H7428">
        <v>13</v>
      </c>
      <c r="I7428">
        <v>8</v>
      </c>
      <c r="J7428">
        <v>0</v>
      </c>
      <c r="K7428">
        <v>0</v>
      </c>
      <c r="L7428">
        <f t="shared" si="232"/>
        <v>15.2</v>
      </c>
      <c r="M7428">
        <f t="shared" si="233"/>
        <v>5</v>
      </c>
    </row>
    <row r="7429" spans="1:13" ht="21" customHeight="1">
      <c r="A7429">
        <v>46278</v>
      </c>
      <c r="B7429" t="s">
        <v>112</v>
      </c>
      <c r="C7429" t="s">
        <v>113</v>
      </c>
      <c r="D7429" t="s">
        <v>80</v>
      </c>
      <c r="E7429" t="s">
        <v>81</v>
      </c>
      <c r="F7429">
        <f>VLOOKUP(D7429,ProductPrices[#All],3,FALSE)</f>
        <v>2.0499999999999998</v>
      </c>
      <c r="G7429" t="s">
        <v>77</v>
      </c>
      <c r="H7429">
        <v>8</v>
      </c>
      <c r="I7429">
        <v>6</v>
      </c>
      <c r="J7429">
        <v>0</v>
      </c>
      <c r="K7429">
        <v>0</v>
      </c>
      <c r="L7429">
        <f t="shared" si="232"/>
        <v>12.299999999999999</v>
      </c>
      <c r="M7429">
        <f t="shared" si="233"/>
        <v>2</v>
      </c>
    </row>
    <row r="7430" spans="1:13" ht="21" customHeight="1">
      <c r="A7430">
        <v>46278</v>
      </c>
      <c r="B7430" t="s">
        <v>112</v>
      </c>
      <c r="C7430" t="s">
        <v>113</v>
      </c>
      <c r="D7430" t="s">
        <v>82</v>
      </c>
      <c r="E7430" t="s">
        <v>83</v>
      </c>
      <c r="F7430">
        <f>VLOOKUP(D7430,ProductPrices[#All],3,FALSE)</f>
        <v>1.95</v>
      </c>
      <c r="G7430" t="s">
        <v>77</v>
      </c>
      <c r="H7430">
        <v>15</v>
      </c>
      <c r="I7430">
        <v>8</v>
      </c>
      <c r="J7430">
        <v>0</v>
      </c>
      <c r="K7430">
        <v>0</v>
      </c>
      <c r="L7430">
        <f t="shared" si="232"/>
        <v>15.6</v>
      </c>
      <c r="M7430">
        <f t="shared" si="233"/>
        <v>7</v>
      </c>
    </row>
    <row r="7431" spans="1:13" ht="21" customHeight="1">
      <c r="A7431">
        <v>46278</v>
      </c>
      <c r="B7431" t="s">
        <v>112</v>
      </c>
      <c r="C7431" t="s">
        <v>113</v>
      </c>
      <c r="D7431" t="s">
        <v>84</v>
      </c>
      <c r="E7431" t="s">
        <v>85</v>
      </c>
      <c r="F7431">
        <f>VLOOKUP(D7431,ProductPrices[#All],3,FALSE)</f>
        <v>1.55</v>
      </c>
      <c r="G7431" t="s">
        <v>77</v>
      </c>
      <c r="H7431">
        <v>12</v>
      </c>
      <c r="I7431">
        <v>2</v>
      </c>
      <c r="J7431">
        <v>0</v>
      </c>
      <c r="K7431">
        <v>0</v>
      </c>
      <c r="L7431">
        <f t="shared" si="232"/>
        <v>3.1</v>
      </c>
      <c r="M7431">
        <f t="shared" si="233"/>
        <v>10</v>
      </c>
    </row>
    <row r="7432" spans="1:13" ht="21" customHeight="1">
      <c r="A7432">
        <v>46278</v>
      </c>
      <c r="B7432" t="s">
        <v>112</v>
      </c>
      <c r="C7432" t="s">
        <v>113</v>
      </c>
      <c r="D7432" t="s">
        <v>86</v>
      </c>
      <c r="E7432" t="s">
        <v>87</v>
      </c>
      <c r="F7432">
        <f>VLOOKUP(D7432,ProductPrices[#All],3,FALSE)</f>
        <v>2</v>
      </c>
      <c r="G7432" t="s">
        <v>77</v>
      </c>
      <c r="H7432">
        <v>9</v>
      </c>
      <c r="I7432">
        <v>4</v>
      </c>
      <c r="J7432">
        <v>0</v>
      </c>
      <c r="K7432">
        <v>0</v>
      </c>
      <c r="L7432">
        <f t="shared" si="232"/>
        <v>8</v>
      </c>
      <c r="M7432">
        <f t="shared" si="233"/>
        <v>5</v>
      </c>
    </row>
    <row r="7433" spans="1:13" ht="21" customHeight="1">
      <c r="A7433">
        <v>46278</v>
      </c>
      <c r="B7433" t="s">
        <v>112</v>
      </c>
      <c r="C7433" t="s">
        <v>113</v>
      </c>
      <c r="D7433" t="s">
        <v>88</v>
      </c>
      <c r="E7433" t="s">
        <v>89</v>
      </c>
      <c r="F7433">
        <f>VLOOKUP(D7433,ProductPrices[#All],3,FALSE)</f>
        <v>2</v>
      </c>
      <c r="G7433" t="s">
        <v>77</v>
      </c>
      <c r="H7433">
        <v>10</v>
      </c>
      <c r="I7433">
        <v>6</v>
      </c>
      <c r="J7433">
        <v>0</v>
      </c>
      <c r="K7433">
        <v>1</v>
      </c>
      <c r="L7433">
        <f t="shared" si="232"/>
        <v>12</v>
      </c>
      <c r="M7433">
        <f t="shared" si="233"/>
        <v>3</v>
      </c>
    </row>
    <row r="7434" spans="1:13" ht="21" customHeight="1">
      <c r="A7434">
        <v>46278</v>
      </c>
      <c r="B7434" t="s">
        <v>112</v>
      </c>
      <c r="C7434" t="s">
        <v>113</v>
      </c>
      <c r="D7434" t="s">
        <v>90</v>
      </c>
      <c r="E7434" t="s">
        <v>91</v>
      </c>
      <c r="F7434">
        <f>VLOOKUP(D7434,ProductPrices[#All],3,FALSE)</f>
        <v>3.7</v>
      </c>
      <c r="G7434" t="s">
        <v>92</v>
      </c>
      <c r="H7434">
        <v>7</v>
      </c>
      <c r="I7434">
        <v>6</v>
      </c>
      <c r="J7434">
        <v>0</v>
      </c>
      <c r="K7434">
        <v>1</v>
      </c>
      <c r="L7434">
        <f t="shared" si="232"/>
        <v>22.200000000000003</v>
      </c>
      <c r="M7434">
        <f t="shared" si="233"/>
        <v>0</v>
      </c>
    </row>
    <row r="7435" spans="1:13" ht="21" customHeight="1">
      <c r="A7435">
        <v>46278</v>
      </c>
      <c r="B7435" t="s">
        <v>112</v>
      </c>
      <c r="C7435" t="s">
        <v>113</v>
      </c>
      <c r="D7435" t="s">
        <v>93</v>
      </c>
      <c r="E7435" t="s">
        <v>94</v>
      </c>
      <c r="F7435">
        <f>VLOOKUP(D7435,ProductPrices[#All],3,FALSE)</f>
        <v>3.7</v>
      </c>
      <c r="G7435" t="s">
        <v>92</v>
      </c>
      <c r="H7435">
        <v>13</v>
      </c>
      <c r="I7435">
        <v>8</v>
      </c>
      <c r="J7435">
        <v>0</v>
      </c>
      <c r="K7435">
        <v>5</v>
      </c>
      <c r="L7435">
        <f t="shared" si="232"/>
        <v>29.6</v>
      </c>
      <c r="M7435">
        <f t="shared" si="233"/>
        <v>0</v>
      </c>
    </row>
    <row r="7436" spans="1:13" ht="21" customHeight="1">
      <c r="A7436">
        <v>46278</v>
      </c>
      <c r="B7436" t="s">
        <v>112</v>
      </c>
      <c r="C7436" t="s">
        <v>113</v>
      </c>
      <c r="D7436" t="s">
        <v>95</v>
      </c>
      <c r="E7436" t="s">
        <v>96</v>
      </c>
      <c r="F7436">
        <f>VLOOKUP(D7436,ProductPrices[#All],3,FALSE)</f>
        <v>3.7</v>
      </c>
      <c r="G7436" t="s">
        <v>92</v>
      </c>
      <c r="H7436">
        <v>7</v>
      </c>
      <c r="I7436">
        <v>5</v>
      </c>
      <c r="J7436">
        <v>1</v>
      </c>
      <c r="K7436">
        <v>1</v>
      </c>
      <c r="L7436">
        <f t="shared" si="232"/>
        <v>18.5</v>
      </c>
      <c r="M7436">
        <f t="shared" si="233"/>
        <v>0</v>
      </c>
    </row>
    <row r="7437" spans="1:13" ht="21" customHeight="1">
      <c r="A7437">
        <v>46278</v>
      </c>
      <c r="B7437" t="s">
        <v>112</v>
      </c>
      <c r="C7437" t="s">
        <v>113</v>
      </c>
      <c r="D7437" t="s">
        <v>97</v>
      </c>
      <c r="E7437" t="s">
        <v>98</v>
      </c>
      <c r="F7437">
        <f>VLOOKUP(D7437,ProductPrices[#All],3,FALSE)</f>
        <v>3.6</v>
      </c>
      <c r="G7437" t="s">
        <v>92</v>
      </c>
      <c r="H7437">
        <v>4</v>
      </c>
      <c r="I7437">
        <v>3</v>
      </c>
      <c r="J7437">
        <v>0</v>
      </c>
      <c r="K7437">
        <v>1</v>
      </c>
      <c r="L7437">
        <f t="shared" si="232"/>
        <v>10.8</v>
      </c>
      <c r="M7437">
        <f t="shared" si="233"/>
        <v>0</v>
      </c>
    </row>
    <row r="7438" spans="1:13" ht="21" customHeight="1">
      <c r="A7438">
        <v>46278</v>
      </c>
      <c r="B7438" t="s">
        <v>112</v>
      </c>
      <c r="C7438" t="s">
        <v>113</v>
      </c>
      <c r="D7438" t="s">
        <v>99</v>
      </c>
      <c r="E7438" t="s">
        <v>100</v>
      </c>
      <c r="F7438">
        <f>VLOOKUP(D7438,ProductPrices[#All],3,FALSE)</f>
        <v>1.25</v>
      </c>
      <c r="G7438" t="s">
        <v>101</v>
      </c>
      <c r="H7438">
        <v>12</v>
      </c>
      <c r="I7438">
        <v>7</v>
      </c>
      <c r="J7438">
        <v>0</v>
      </c>
      <c r="K7438">
        <v>0</v>
      </c>
      <c r="L7438">
        <f t="shared" si="232"/>
        <v>8.75</v>
      </c>
      <c r="M7438">
        <f t="shared" si="233"/>
        <v>5</v>
      </c>
    </row>
    <row r="7439" spans="1:13" ht="21" customHeight="1">
      <c r="A7439">
        <v>46278</v>
      </c>
      <c r="B7439" t="s">
        <v>112</v>
      </c>
      <c r="C7439" t="s">
        <v>113</v>
      </c>
      <c r="D7439" t="s">
        <v>102</v>
      </c>
      <c r="E7439" t="s">
        <v>103</v>
      </c>
      <c r="F7439">
        <f>VLOOKUP(D7439,ProductPrices[#All],3,FALSE)</f>
        <v>1.25</v>
      </c>
      <c r="G7439" t="s">
        <v>101</v>
      </c>
      <c r="H7439">
        <v>10</v>
      </c>
      <c r="I7439">
        <v>3</v>
      </c>
      <c r="J7439">
        <v>0</v>
      </c>
      <c r="K7439">
        <v>0</v>
      </c>
      <c r="L7439">
        <f t="shared" si="232"/>
        <v>3.75</v>
      </c>
      <c r="M7439">
        <f t="shared" si="233"/>
        <v>7</v>
      </c>
    </row>
    <row r="7440" spans="1:13" ht="21" customHeight="1">
      <c r="A7440">
        <v>46278</v>
      </c>
      <c r="B7440" t="s">
        <v>112</v>
      </c>
      <c r="C7440" t="s">
        <v>113</v>
      </c>
      <c r="D7440" t="s">
        <v>104</v>
      </c>
      <c r="E7440" t="s">
        <v>105</v>
      </c>
      <c r="F7440">
        <f>VLOOKUP(D7440,ProductPrices[#All],3,FALSE)</f>
        <v>1.25</v>
      </c>
      <c r="G7440" t="s">
        <v>101</v>
      </c>
      <c r="H7440">
        <v>8</v>
      </c>
      <c r="I7440">
        <v>6</v>
      </c>
      <c r="J7440">
        <v>0</v>
      </c>
      <c r="K7440">
        <v>0</v>
      </c>
      <c r="L7440">
        <f t="shared" si="232"/>
        <v>7.5</v>
      </c>
      <c r="M7440">
        <f t="shared" si="233"/>
        <v>2</v>
      </c>
    </row>
    <row r="7441" spans="1:13" ht="21" customHeight="1">
      <c r="A7441">
        <v>46278</v>
      </c>
      <c r="B7441" t="s">
        <v>114</v>
      </c>
      <c r="C7441" t="s">
        <v>115</v>
      </c>
      <c r="D7441" t="s">
        <v>12</v>
      </c>
      <c r="E7441" t="s">
        <v>13</v>
      </c>
      <c r="F7441">
        <f>VLOOKUP(D7441,ProductPrices[#All],3,FALSE)</f>
        <v>1.35</v>
      </c>
      <c r="G7441" t="s">
        <v>14</v>
      </c>
      <c r="H7441">
        <v>200</v>
      </c>
      <c r="I7441">
        <v>184</v>
      </c>
      <c r="J7441">
        <v>11</v>
      </c>
      <c r="K7441">
        <v>5</v>
      </c>
      <c r="L7441">
        <f t="shared" si="232"/>
        <v>248.4</v>
      </c>
      <c r="M7441">
        <f t="shared" si="233"/>
        <v>0</v>
      </c>
    </row>
    <row r="7442" spans="1:13" ht="21" customHeight="1">
      <c r="A7442">
        <v>46278</v>
      </c>
      <c r="B7442" t="s">
        <v>114</v>
      </c>
      <c r="C7442" t="s">
        <v>115</v>
      </c>
      <c r="D7442" t="s">
        <v>15</v>
      </c>
      <c r="E7442" t="s">
        <v>16</v>
      </c>
      <c r="F7442">
        <f>VLOOKUP(D7442,ProductPrices[#All],3,FALSE)</f>
        <v>1.35</v>
      </c>
      <c r="G7442" t="s">
        <v>14</v>
      </c>
      <c r="H7442">
        <v>43</v>
      </c>
      <c r="I7442">
        <v>40</v>
      </c>
      <c r="J7442">
        <v>3</v>
      </c>
      <c r="K7442">
        <v>0</v>
      </c>
      <c r="L7442">
        <f t="shared" si="232"/>
        <v>54</v>
      </c>
      <c r="M7442">
        <f t="shared" si="233"/>
        <v>0</v>
      </c>
    </row>
    <row r="7443" spans="1:13" ht="21" customHeight="1">
      <c r="A7443">
        <v>46278</v>
      </c>
      <c r="B7443" t="s">
        <v>114</v>
      </c>
      <c r="C7443" t="s">
        <v>115</v>
      </c>
      <c r="D7443" t="s">
        <v>17</v>
      </c>
      <c r="E7443" t="s">
        <v>18</v>
      </c>
      <c r="F7443">
        <f>VLOOKUP(D7443,ProductPrices[#All],3,FALSE)</f>
        <v>2.5</v>
      </c>
      <c r="G7443" t="s">
        <v>14</v>
      </c>
      <c r="H7443">
        <v>43</v>
      </c>
      <c r="I7443">
        <v>38</v>
      </c>
      <c r="J7443">
        <v>4</v>
      </c>
      <c r="K7443">
        <v>1</v>
      </c>
      <c r="L7443">
        <f t="shared" si="232"/>
        <v>95</v>
      </c>
      <c r="M7443">
        <f t="shared" si="233"/>
        <v>0</v>
      </c>
    </row>
    <row r="7444" spans="1:13" ht="21" customHeight="1">
      <c r="A7444">
        <v>46278</v>
      </c>
      <c r="B7444" t="s">
        <v>114</v>
      </c>
      <c r="C7444" t="s">
        <v>115</v>
      </c>
      <c r="D7444" t="s">
        <v>19</v>
      </c>
      <c r="E7444" t="s">
        <v>20</v>
      </c>
      <c r="F7444">
        <f>VLOOKUP(D7444,ProductPrices[#All],3,FALSE)</f>
        <v>2.25</v>
      </c>
      <c r="G7444" t="s">
        <v>14</v>
      </c>
      <c r="H7444">
        <v>43</v>
      </c>
      <c r="I7444">
        <v>38</v>
      </c>
      <c r="J7444">
        <v>4</v>
      </c>
      <c r="K7444">
        <v>1</v>
      </c>
      <c r="L7444">
        <f t="shared" si="232"/>
        <v>85.5</v>
      </c>
      <c r="M7444">
        <f t="shared" si="233"/>
        <v>0</v>
      </c>
    </row>
    <row r="7445" spans="1:13" ht="21" customHeight="1">
      <c r="A7445">
        <v>46278</v>
      </c>
      <c r="B7445" t="s">
        <v>114</v>
      </c>
      <c r="C7445" t="s">
        <v>115</v>
      </c>
      <c r="D7445" t="s">
        <v>21</v>
      </c>
      <c r="E7445" t="s">
        <v>22</v>
      </c>
      <c r="F7445">
        <f>VLOOKUP(D7445,ProductPrices[#All],3,FALSE)</f>
        <v>2.5</v>
      </c>
      <c r="G7445" t="s">
        <v>14</v>
      </c>
      <c r="H7445">
        <v>43</v>
      </c>
      <c r="I7445">
        <v>41</v>
      </c>
      <c r="J7445">
        <v>2</v>
      </c>
      <c r="K7445">
        <v>0</v>
      </c>
      <c r="L7445">
        <f t="shared" si="232"/>
        <v>102.5</v>
      </c>
      <c r="M7445">
        <f t="shared" si="233"/>
        <v>0</v>
      </c>
    </row>
    <row r="7446" spans="1:13" ht="21" customHeight="1">
      <c r="A7446">
        <v>46278</v>
      </c>
      <c r="B7446" t="s">
        <v>114</v>
      </c>
      <c r="C7446" t="s">
        <v>115</v>
      </c>
      <c r="D7446" t="s">
        <v>23</v>
      </c>
      <c r="E7446" t="s">
        <v>24</v>
      </c>
      <c r="F7446">
        <f>VLOOKUP(D7446,ProductPrices[#All],3,FALSE)</f>
        <v>2.2000000000000002</v>
      </c>
      <c r="G7446" t="s">
        <v>14</v>
      </c>
      <c r="H7446">
        <v>43</v>
      </c>
      <c r="I7446">
        <v>40</v>
      </c>
      <c r="J7446">
        <v>3</v>
      </c>
      <c r="K7446">
        <v>0</v>
      </c>
      <c r="L7446">
        <f t="shared" si="232"/>
        <v>88</v>
      </c>
      <c r="M7446">
        <f t="shared" si="233"/>
        <v>0</v>
      </c>
    </row>
    <row r="7447" spans="1:13" ht="21" customHeight="1">
      <c r="A7447">
        <v>46278</v>
      </c>
      <c r="B7447" t="s">
        <v>114</v>
      </c>
      <c r="C7447" t="s">
        <v>115</v>
      </c>
      <c r="D7447" t="s">
        <v>25</v>
      </c>
      <c r="E7447" t="s">
        <v>26</v>
      </c>
      <c r="F7447">
        <f>VLOOKUP(D7447,ProductPrices[#All],3,FALSE)</f>
        <v>2.1</v>
      </c>
      <c r="G7447" t="s">
        <v>14</v>
      </c>
      <c r="H7447">
        <v>43</v>
      </c>
      <c r="I7447">
        <v>39</v>
      </c>
      <c r="J7447">
        <v>3</v>
      </c>
      <c r="K7447">
        <v>1</v>
      </c>
      <c r="L7447">
        <f t="shared" si="232"/>
        <v>81.900000000000006</v>
      </c>
      <c r="M7447">
        <f t="shared" si="233"/>
        <v>0</v>
      </c>
    </row>
    <row r="7448" spans="1:13" ht="21" customHeight="1">
      <c r="A7448">
        <v>46278</v>
      </c>
      <c r="B7448" t="s">
        <v>114</v>
      </c>
      <c r="C7448" t="s">
        <v>115</v>
      </c>
      <c r="D7448" t="s">
        <v>27</v>
      </c>
      <c r="E7448" t="s">
        <v>28</v>
      </c>
      <c r="F7448">
        <f>VLOOKUP(D7448,ProductPrices[#All],3,FALSE)</f>
        <v>1.5</v>
      </c>
      <c r="G7448" t="s">
        <v>29</v>
      </c>
      <c r="H7448">
        <v>16</v>
      </c>
      <c r="I7448">
        <v>14</v>
      </c>
      <c r="J7448">
        <v>2</v>
      </c>
      <c r="K7448">
        <v>0</v>
      </c>
      <c r="L7448">
        <f t="shared" si="232"/>
        <v>21</v>
      </c>
      <c r="M7448">
        <f t="shared" si="233"/>
        <v>0</v>
      </c>
    </row>
    <row r="7449" spans="1:13" ht="21" customHeight="1">
      <c r="A7449">
        <v>46278</v>
      </c>
      <c r="B7449" t="s">
        <v>114</v>
      </c>
      <c r="C7449" t="s">
        <v>115</v>
      </c>
      <c r="D7449" t="s">
        <v>30</v>
      </c>
      <c r="E7449" t="s">
        <v>31</v>
      </c>
      <c r="F7449">
        <f>VLOOKUP(D7449,ProductPrices[#All],3,FALSE)</f>
        <v>1.45</v>
      </c>
      <c r="G7449" t="s">
        <v>29</v>
      </c>
      <c r="H7449">
        <v>13</v>
      </c>
      <c r="I7449">
        <v>10</v>
      </c>
      <c r="J7449">
        <v>3</v>
      </c>
      <c r="K7449">
        <v>0</v>
      </c>
      <c r="L7449">
        <f t="shared" si="232"/>
        <v>14.5</v>
      </c>
      <c r="M7449">
        <f t="shared" si="233"/>
        <v>0</v>
      </c>
    </row>
    <row r="7450" spans="1:13" ht="21" customHeight="1">
      <c r="A7450">
        <v>46278</v>
      </c>
      <c r="B7450" t="s">
        <v>114</v>
      </c>
      <c r="C7450" t="s">
        <v>115</v>
      </c>
      <c r="D7450" t="s">
        <v>32</v>
      </c>
      <c r="E7450" t="s">
        <v>33</v>
      </c>
      <c r="F7450">
        <f>VLOOKUP(D7450,ProductPrices[#All],3,FALSE)</f>
        <v>1.3</v>
      </c>
      <c r="G7450" t="s">
        <v>29</v>
      </c>
      <c r="H7450">
        <v>13</v>
      </c>
      <c r="I7450">
        <v>11</v>
      </c>
      <c r="J7450">
        <v>2</v>
      </c>
      <c r="K7450">
        <v>0</v>
      </c>
      <c r="L7450">
        <f t="shared" si="232"/>
        <v>14.3</v>
      </c>
      <c r="M7450">
        <f t="shared" si="233"/>
        <v>0</v>
      </c>
    </row>
    <row r="7451" spans="1:13" ht="21" customHeight="1">
      <c r="A7451">
        <v>46278</v>
      </c>
      <c r="B7451" t="s">
        <v>114</v>
      </c>
      <c r="C7451" t="s">
        <v>115</v>
      </c>
      <c r="D7451" t="s">
        <v>34</v>
      </c>
      <c r="E7451" t="s">
        <v>35</v>
      </c>
      <c r="F7451">
        <f>VLOOKUP(D7451,ProductPrices[#All],3,FALSE)</f>
        <v>1.4</v>
      </c>
      <c r="G7451" t="s">
        <v>29</v>
      </c>
      <c r="H7451">
        <v>10</v>
      </c>
      <c r="I7451">
        <v>8</v>
      </c>
      <c r="J7451">
        <v>2</v>
      </c>
      <c r="K7451">
        <v>0</v>
      </c>
      <c r="L7451">
        <f t="shared" si="232"/>
        <v>11.2</v>
      </c>
      <c r="M7451">
        <f t="shared" si="233"/>
        <v>0</v>
      </c>
    </row>
    <row r="7452" spans="1:13" ht="21" customHeight="1">
      <c r="A7452">
        <v>46278</v>
      </c>
      <c r="B7452" t="s">
        <v>114</v>
      </c>
      <c r="C7452" t="s">
        <v>115</v>
      </c>
      <c r="D7452" t="s">
        <v>36</v>
      </c>
      <c r="E7452" t="s">
        <v>37</v>
      </c>
      <c r="F7452">
        <f>VLOOKUP(D7452,ProductPrices[#All],3,FALSE)</f>
        <v>1.6</v>
      </c>
      <c r="G7452" t="s">
        <v>29</v>
      </c>
      <c r="H7452">
        <v>14</v>
      </c>
      <c r="I7452">
        <v>13</v>
      </c>
      <c r="J7452">
        <v>1</v>
      </c>
      <c r="K7452">
        <v>0</v>
      </c>
      <c r="L7452">
        <f t="shared" si="232"/>
        <v>20.8</v>
      </c>
      <c r="M7452">
        <f t="shared" si="233"/>
        <v>0</v>
      </c>
    </row>
    <row r="7453" spans="1:13" ht="21" customHeight="1">
      <c r="A7453">
        <v>46278</v>
      </c>
      <c r="B7453" t="s">
        <v>114</v>
      </c>
      <c r="C7453" t="s">
        <v>115</v>
      </c>
      <c r="D7453" t="s">
        <v>38</v>
      </c>
      <c r="E7453" t="s">
        <v>39</v>
      </c>
      <c r="F7453">
        <f>VLOOKUP(D7453,ProductPrices[#All],3,FALSE)</f>
        <v>3.1</v>
      </c>
      <c r="G7453" t="s">
        <v>40</v>
      </c>
      <c r="H7453">
        <v>16</v>
      </c>
      <c r="I7453">
        <v>16</v>
      </c>
      <c r="J7453">
        <v>0</v>
      </c>
      <c r="K7453">
        <v>0</v>
      </c>
      <c r="L7453">
        <f t="shared" si="232"/>
        <v>49.6</v>
      </c>
      <c r="M7453">
        <f t="shared" si="233"/>
        <v>0</v>
      </c>
    </row>
    <row r="7454" spans="1:13" ht="21" customHeight="1">
      <c r="A7454">
        <v>46278</v>
      </c>
      <c r="B7454" t="s">
        <v>114</v>
      </c>
      <c r="C7454" t="s">
        <v>115</v>
      </c>
      <c r="D7454" t="s">
        <v>41</v>
      </c>
      <c r="E7454" t="s">
        <v>42</v>
      </c>
      <c r="F7454">
        <f>VLOOKUP(D7454,ProductPrices[#All],3,FALSE)</f>
        <v>3.4</v>
      </c>
      <c r="G7454" t="s">
        <v>40</v>
      </c>
      <c r="H7454">
        <v>12</v>
      </c>
      <c r="I7454">
        <v>12</v>
      </c>
      <c r="J7454">
        <v>0</v>
      </c>
      <c r="K7454">
        <v>0</v>
      </c>
      <c r="L7454">
        <f t="shared" si="232"/>
        <v>40.799999999999997</v>
      </c>
      <c r="M7454">
        <f t="shared" si="233"/>
        <v>0</v>
      </c>
    </row>
    <row r="7455" spans="1:13" ht="21" customHeight="1">
      <c r="A7455">
        <v>46278</v>
      </c>
      <c r="B7455" t="s">
        <v>114</v>
      </c>
      <c r="C7455" t="s">
        <v>115</v>
      </c>
      <c r="D7455" t="s">
        <v>43</v>
      </c>
      <c r="E7455" t="s">
        <v>44</v>
      </c>
      <c r="F7455">
        <f>VLOOKUP(D7455,ProductPrices[#All],3,FALSE)</f>
        <v>2.2000000000000002</v>
      </c>
      <c r="G7455" t="s">
        <v>40</v>
      </c>
      <c r="H7455">
        <v>12</v>
      </c>
      <c r="I7455">
        <v>11</v>
      </c>
      <c r="J7455">
        <v>0</v>
      </c>
      <c r="K7455">
        <v>1</v>
      </c>
      <c r="L7455">
        <f t="shared" si="232"/>
        <v>24.200000000000003</v>
      </c>
      <c r="M7455">
        <f t="shared" si="233"/>
        <v>0</v>
      </c>
    </row>
    <row r="7456" spans="1:13" ht="21" customHeight="1">
      <c r="A7456">
        <v>46278</v>
      </c>
      <c r="B7456" t="s">
        <v>114</v>
      </c>
      <c r="C7456" t="s">
        <v>115</v>
      </c>
      <c r="D7456" t="s">
        <v>45</v>
      </c>
      <c r="E7456" t="s">
        <v>46</v>
      </c>
      <c r="F7456">
        <f>VLOOKUP(D7456,ProductPrices[#All],3,FALSE)</f>
        <v>2.25</v>
      </c>
      <c r="G7456" t="s">
        <v>40</v>
      </c>
      <c r="H7456">
        <v>12</v>
      </c>
      <c r="I7456">
        <v>12</v>
      </c>
      <c r="J7456">
        <v>0</v>
      </c>
      <c r="K7456">
        <v>0</v>
      </c>
      <c r="L7456">
        <f t="shared" si="232"/>
        <v>27</v>
      </c>
      <c r="M7456">
        <f t="shared" si="233"/>
        <v>0</v>
      </c>
    </row>
    <row r="7457" spans="1:13" ht="21" customHeight="1">
      <c r="A7457">
        <v>46278</v>
      </c>
      <c r="B7457" t="s">
        <v>114</v>
      </c>
      <c r="C7457" t="s">
        <v>115</v>
      </c>
      <c r="D7457" t="s">
        <v>47</v>
      </c>
      <c r="E7457" t="s">
        <v>48</v>
      </c>
      <c r="F7457">
        <f>VLOOKUP(D7457,ProductPrices[#All],3,FALSE)</f>
        <v>2.35</v>
      </c>
      <c r="G7457" t="s">
        <v>40</v>
      </c>
      <c r="H7457">
        <v>14</v>
      </c>
      <c r="I7457">
        <v>11</v>
      </c>
      <c r="J7457">
        <v>0</v>
      </c>
      <c r="K7457">
        <v>3</v>
      </c>
      <c r="L7457">
        <f t="shared" si="232"/>
        <v>25.85</v>
      </c>
      <c r="M7457">
        <f t="shared" si="233"/>
        <v>0</v>
      </c>
    </row>
    <row r="7458" spans="1:13" ht="21" customHeight="1">
      <c r="A7458">
        <v>46278</v>
      </c>
      <c r="B7458" t="s">
        <v>114</v>
      </c>
      <c r="C7458" t="s">
        <v>115</v>
      </c>
      <c r="D7458" t="s">
        <v>49</v>
      </c>
      <c r="E7458" t="s">
        <v>50</v>
      </c>
      <c r="F7458">
        <f>VLOOKUP(D7458,ProductPrices[#All],3,FALSE)</f>
        <v>2.75</v>
      </c>
      <c r="G7458" t="s">
        <v>40</v>
      </c>
      <c r="H7458">
        <v>16</v>
      </c>
      <c r="I7458">
        <v>16</v>
      </c>
      <c r="J7458">
        <v>0</v>
      </c>
      <c r="K7458">
        <v>0</v>
      </c>
      <c r="L7458">
        <f t="shared" si="232"/>
        <v>44</v>
      </c>
      <c r="M7458">
        <f t="shared" si="233"/>
        <v>0</v>
      </c>
    </row>
    <row r="7459" spans="1:13" ht="21" customHeight="1">
      <c r="A7459">
        <v>46278</v>
      </c>
      <c r="B7459" t="s">
        <v>114</v>
      </c>
      <c r="C7459" t="s">
        <v>115</v>
      </c>
      <c r="D7459" t="s">
        <v>51</v>
      </c>
      <c r="E7459" t="s">
        <v>52</v>
      </c>
      <c r="F7459">
        <f>VLOOKUP(D7459,ProductPrices[#All],3,FALSE)</f>
        <v>4.6500000000000004</v>
      </c>
      <c r="G7459" t="s">
        <v>40</v>
      </c>
      <c r="H7459">
        <v>10</v>
      </c>
      <c r="I7459">
        <v>8</v>
      </c>
      <c r="J7459">
        <v>0</v>
      </c>
      <c r="K7459">
        <v>2</v>
      </c>
      <c r="L7459">
        <f t="shared" si="232"/>
        <v>37.200000000000003</v>
      </c>
      <c r="M7459">
        <f t="shared" si="233"/>
        <v>0</v>
      </c>
    </row>
    <row r="7460" spans="1:13" ht="21" customHeight="1">
      <c r="A7460">
        <v>46278</v>
      </c>
      <c r="B7460" t="s">
        <v>114</v>
      </c>
      <c r="C7460" t="s">
        <v>115</v>
      </c>
      <c r="D7460" t="s">
        <v>53</v>
      </c>
      <c r="E7460" t="s">
        <v>54</v>
      </c>
      <c r="F7460">
        <f>VLOOKUP(D7460,ProductPrices[#All],3,FALSE)</f>
        <v>2.2000000000000002</v>
      </c>
      <c r="G7460" t="s">
        <v>55</v>
      </c>
      <c r="H7460">
        <v>12</v>
      </c>
      <c r="I7460">
        <v>11</v>
      </c>
      <c r="J7460">
        <v>0</v>
      </c>
      <c r="K7460">
        <v>1</v>
      </c>
      <c r="L7460">
        <f t="shared" si="232"/>
        <v>24.200000000000003</v>
      </c>
      <c r="M7460">
        <f t="shared" si="233"/>
        <v>0</v>
      </c>
    </row>
    <row r="7461" spans="1:13" ht="21" customHeight="1">
      <c r="A7461">
        <v>46278</v>
      </c>
      <c r="B7461" t="s">
        <v>114</v>
      </c>
      <c r="C7461" t="s">
        <v>115</v>
      </c>
      <c r="D7461" t="s">
        <v>56</v>
      </c>
      <c r="E7461" t="s">
        <v>57</v>
      </c>
      <c r="F7461">
        <f>VLOOKUP(D7461,ProductPrices[#All],3,FALSE)</f>
        <v>3.35</v>
      </c>
      <c r="G7461" t="s">
        <v>55</v>
      </c>
      <c r="H7461">
        <v>16</v>
      </c>
      <c r="I7461">
        <v>15</v>
      </c>
      <c r="J7461">
        <v>0</v>
      </c>
      <c r="K7461">
        <v>1</v>
      </c>
      <c r="L7461">
        <f t="shared" si="232"/>
        <v>50.25</v>
      </c>
      <c r="M7461">
        <f t="shared" si="233"/>
        <v>0</v>
      </c>
    </row>
    <row r="7462" spans="1:13" ht="21" customHeight="1">
      <c r="A7462">
        <v>46278</v>
      </c>
      <c r="B7462" t="s">
        <v>114</v>
      </c>
      <c r="C7462" t="s">
        <v>115</v>
      </c>
      <c r="D7462" t="s">
        <v>58</v>
      </c>
      <c r="E7462" t="s">
        <v>59</v>
      </c>
      <c r="F7462">
        <f>VLOOKUP(D7462,ProductPrices[#All],3,FALSE)</f>
        <v>2.25</v>
      </c>
      <c r="G7462" t="s">
        <v>55</v>
      </c>
      <c r="H7462">
        <v>15</v>
      </c>
      <c r="I7462">
        <v>15</v>
      </c>
      <c r="J7462">
        <v>0</v>
      </c>
      <c r="K7462">
        <v>0</v>
      </c>
      <c r="L7462">
        <f t="shared" si="232"/>
        <v>33.75</v>
      </c>
      <c r="M7462">
        <f t="shared" si="233"/>
        <v>0</v>
      </c>
    </row>
    <row r="7463" spans="1:13" ht="21" customHeight="1">
      <c r="A7463">
        <v>46278</v>
      </c>
      <c r="B7463" t="s">
        <v>114</v>
      </c>
      <c r="C7463" t="s">
        <v>115</v>
      </c>
      <c r="D7463" t="s">
        <v>60</v>
      </c>
      <c r="E7463" t="s">
        <v>61</v>
      </c>
      <c r="F7463">
        <f>VLOOKUP(D7463,ProductPrices[#All],3,FALSE)</f>
        <v>1.5</v>
      </c>
      <c r="G7463" t="s">
        <v>55</v>
      </c>
      <c r="H7463">
        <v>14</v>
      </c>
      <c r="I7463">
        <v>13</v>
      </c>
      <c r="J7463">
        <v>0</v>
      </c>
      <c r="K7463">
        <v>1</v>
      </c>
      <c r="L7463">
        <f t="shared" si="232"/>
        <v>19.5</v>
      </c>
      <c r="M7463">
        <f t="shared" si="233"/>
        <v>0</v>
      </c>
    </row>
    <row r="7464" spans="1:13" ht="21" customHeight="1">
      <c r="A7464">
        <v>46278</v>
      </c>
      <c r="B7464" t="s">
        <v>114</v>
      </c>
      <c r="C7464" t="s">
        <v>115</v>
      </c>
      <c r="D7464" t="s">
        <v>62</v>
      </c>
      <c r="E7464" t="s">
        <v>63</v>
      </c>
      <c r="F7464">
        <f>VLOOKUP(D7464,ProductPrices[#All],3,FALSE)</f>
        <v>3.3</v>
      </c>
      <c r="G7464" t="s">
        <v>55</v>
      </c>
      <c r="H7464">
        <v>14</v>
      </c>
      <c r="I7464">
        <v>14</v>
      </c>
      <c r="J7464">
        <v>0</v>
      </c>
      <c r="K7464">
        <v>0</v>
      </c>
      <c r="L7464">
        <f t="shared" si="232"/>
        <v>46.199999999999996</v>
      </c>
      <c r="M7464">
        <f t="shared" si="233"/>
        <v>0</v>
      </c>
    </row>
    <row r="7465" spans="1:13" ht="21" customHeight="1">
      <c r="A7465">
        <v>46278</v>
      </c>
      <c r="B7465" t="s">
        <v>114</v>
      </c>
      <c r="C7465" t="s">
        <v>115</v>
      </c>
      <c r="D7465" t="s">
        <v>64</v>
      </c>
      <c r="E7465" t="s">
        <v>65</v>
      </c>
      <c r="F7465">
        <f>VLOOKUP(D7465,ProductPrices[#All],3,FALSE)</f>
        <v>2.95</v>
      </c>
      <c r="G7465" t="s">
        <v>66</v>
      </c>
      <c r="H7465">
        <v>36</v>
      </c>
      <c r="I7465">
        <v>36</v>
      </c>
      <c r="J7465">
        <v>0</v>
      </c>
      <c r="K7465">
        <v>0</v>
      </c>
      <c r="L7465">
        <f t="shared" si="232"/>
        <v>106.2</v>
      </c>
      <c r="M7465">
        <f t="shared" si="233"/>
        <v>0</v>
      </c>
    </row>
    <row r="7466" spans="1:13" ht="21" customHeight="1">
      <c r="A7466">
        <v>46278</v>
      </c>
      <c r="B7466" t="s">
        <v>114</v>
      </c>
      <c r="C7466" t="s">
        <v>115</v>
      </c>
      <c r="D7466" t="s">
        <v>67</v>
      </c>
      <c r="E7466" t="s">
        <v>68</v>
      </c>
      <c r="F7466">
        <f>VLOOKUP(D7466,ProductPrices[#All],3,FALSE)</f>
        <v>2.6</v>
      </c>
      <c r="G7466" t="s">
        <v>66</v>
      </c>
      <c r="H7466">
        <v>32</v>
      </c>
      <c r="I7466">
        <v>32</v>
      </c>
      <c r="J7466">
        <v>0</v>
      </c>
      <c r="K7466">
        <v>0</v>
      </c>
      <c r="L7466">
        <f t="shared" si="232"/>
        <v>83.2</v>
      </c>
      <c r="M7466">
        <f t="shared" si="233"/>
        <v>0</v>
      </c>
    </row>
    <row r="7467" spans="1:13" ht="21" customHeight="1">
      <c r="A7467">
        <v>46278</v>
      </c>
      <c r="B7467" t="s">
        <v>114</v>
      </c>
      <c r="C7467" t="s">
        <v>115</v>
      </c>
      <c r="D7467" t="s">
        <v>69</v>
      </c>
      <c r="E7467" t="s">
        <v>70</v>
      </c>
      <c r="F7467">
        <f>VLOOKUP(D7467,ProductPrices[#All],3,FALSE)</f>
        <v>2.2000000000000002</v>
      </c>
      <c r="G7467" t="s">
        <v>66</v>
      </c>
      <c r="H7467">
        <v>29</v>
      </c>
      <c r="I7467">
        <v>29</v>
      </c>
      <c r="J7467">
        <v>0</v>
      </c>
      <c r="K7467">
        <v>0</v>
      </c>
      <c r="L7467">
        <f t="shared" si="232"/>
        <v>63.800000000000004</v>
      </c>
      <c r="M7467">
        <f t="shared" si="233"/>
        <v>0</v>
      </c>
    </row>
    <row r="7468" spans="1:13" ht="21" customHeight="1">
      <c r="A7468">
        <v>46278</v>
      </c>
      <c r="B7468" t="s">
        <v>114</v>
      </c>
      <c r="C7468" t="s">
        <v>115</v>
      </c>
      <c r="D7468" t="s">
        <v>71</v>
      </c>
      <c r="E7468" t="s">
        <v>72</v>
      </c>
      <c r="F7468">
        <f>VLOOKUP(D7468,ProductPrices[#All],3,FALSE)</f>
        <v>2.25</v>
      </c>
      <c r="G7468" t="s">
        <v>66</v>
      </c>
      <c r="H7468">
        <v>41</v>
      </c>
      <c r="I7468">
        <v>41</v>
      </c>
      <c r="J7468">
        <v>0</v>
      </c>
      <c r="K7468">
        <v>0</v>
      </c>
      <c r="L7468">
        <f t="shared" si="232"/>
        <v>92.25</v>
      </c>
      <c r="M7468">
        <f t="shared" si="233"/>
        <v>0</v>
      </c>
    </row>
    <row r="7469" spans="1:13" ht="21" customHeight="1">
      <c r="A7469">
        <v>46278</v>
      </c>
      <c r="B7469" t="s">
        <v>114</v>
      </c>
      <c r="C7469" t="s">
        <v>115</v>
      </c>
      <c r="D7469" t="s">
        <v>73</v>
      </c>
      <c r="E7469" t="s">
        <v>74</v>
      </c>
      <c r="F7469">
        <f>VLOOKUP(D7469,ProductPrices[#All],3,FALSE)</f>
        <v>2.25</v>
      </c>
      <c r="G7469" t="s">
        <v>66</v>
      </c>
      <c r="H7469">
        <v>20</v>
      </c>
      <c r="I7469">
        <v>20</v>
      </c>
      <c r="J7469">
        <v>0</v>
      </c>
      <c r="K7469">
        <v>0</v>
      </c>
      <c r="L7469">
        <f t="shared" si="232"/>
        <v>45</v>
      </c>
      <c r="M7469">
        <f t="shared" si="233"/>
        <v>0</v>
      </c>
    </row>
    <row r="7470" spans="1:13" ht="21" customHeight="1">
      <c r="A7470">
        <v>46278</v>
      </c>
      <c r="B7470" t="s">
        <v>114</v>
      </c>
      <c r="C7470" t="s">
        <v>115</v>
      </c>
      <c r="D7470" t="s">
        <v>75</v>
      </c>
      <c r="E7470" t="s">
        <v>76</v>
      </c>
      <c r="F7470">
        <f>VLOOKUP(D7470,ProductPrices[#All],3,FALSE)</f>
        <v>1.9</v>
      </c>
      <c r="G7470" t="s">
        <v>77</v>
      </c>
      <c r="H7470">
        <v>42</v>
      </c>
      <c r="I7470">
        <v>12</v>
      </c>
      <c r="J7470">
        <v>0</v>
      </c>
      <c r="K7470">
        <v>0</v>
      </c>
      <c r="L7470">
        <f t="shared" si="232"/>
        <v>22.799999999999997</v>
      </c>
      <c r="M7470">
        <f t="shared" si="233"/>
        <v>30</v>
      </c>
    </row>
    <row r="7471" spans="1:13" ht="21" customHeight="1">
      <c r="A7471">
        <v>46278</v>
      </c>
      <c r="B7471" t="s">
        <v>114</v>
      </c>
      <c r="C7471" t="s">
        <v>115</v>
      </c>
      <c r="D7471" t="s">
        <v>78</v>
      </c>
      <c r="E7471" t="s">
        <v>79</v>
      </c>
      <c r="F7471">
        <f>VLOOKUP(D7471,ProductPrices[#All],3,FALSE)</f>
        <v>1.9</v>
      </c>
      <c r="G7471" t="s">
        <v>77</v>
      </c>
      <c r="H7471">
        <v>26</v>
      </c>
      <c r="I7471">
        <v>17</v>
      </c>
      <c r="J7471">
        <v>0</v>
      </c>
      <c r="K7471">
        <v>0</v>
      </c>
      <c r="L7471">
        <f t="shared" si="232"/>
        <v>32.299999999999997</v>
      </c>
      <c r="M7471">
        <f t="shared" si="233"/>
        <v>9</v>
      </c>
    </row>
    <row r="7472" spans="1:13" ht="21" customHeight="1">
      <c r="A7472">
        <v>46278</v>
      </c>
      <c r="B7472" t="s">
        <v>114</v>
      </c>
      <c r="C7472" t="s">
        <v>115</v>
      </c>
      <c r="D7472" t="s">
        <v>80</v>
      </c>
      <c r="E7472" t="s">
        <v>81</v>
      </c>
      <c r="F7472">
        <f>VLOOKUP(D7472,ProductPrices[#All],3,FALSE)</f>
        <v>2.0499999999999998</v>
      </c>
      <c r="G7472" t="s">
        <v>77</v>
      </c>
      <c r="H7472">
        <v>29</v>
      </c>
      <c r="I7472">
        <v>12</v>
      </c>
      <c r="J7472">
        <v>0</v>
      </c>
      <c r="K7472">
        <v>0</v>
      </c>
      <c r="L7472">
        <f t="shared" si="232"/>
        <v>24.599999999999998</v>
      </c>
      <c r="M7472">
        <f t="shared" si="233"/>
        <v>17</v>
      </c>
    </row>
    <row r="7473" spans="1:13" ht="21" customHeight="1">
      <c r="A7473">
        <v>46278</v>
      </c>
      <c r="B7473" t="s">
        <v>114</v>
      </c>
      <c r="C7473" t="s">
        <v>115</v>
      </c>
      <c r="D7473" t="s">
        <v>82</v>
      </c>
      <c r="E7473" t="s">
        <v>83</v>
      </c>
      <c r="F7473">
        <f>VLOOKUP(D7473,ProductPrices[#All],3,FALSE)</f>
        <v>1.95</v>
      </c>
      <c r="G7473" t="s">
        <v>77</v>
      </c>
      <c r="H7473">
        <v>31</v>
      </c>
      <c r="I7473">
        <v>11</v>
      </c>
      <c r="J7473">
        <v>0</v>
      </c>
      <c r="K7473">
        <v>0</v>
      </c>
      <c r="L7473">
        <f t="shared" si="232"/>
        <v>21.45</v>
      </c>
      <c r="M7473">
        <f t="shared" si="233"/>
        <v>20</v>
      </c>
    </row>
    <row r="7474" spans="1:13" ht="21" customHeight="1">
      <c r="A7474">
        <v>46278</v>
      </c>
      <c r="B7474" t="s">
        <v>114</v>
      </c>
      <c r="C7474" t="s">
        <v>115</v>
      </c>
      <c r="D7474" t="s">
        <v>84</v>
      </c>
      <c r="E7474" t="s">
        <v>85</v>
      </c>
      <c r="F7474">
        <f>VLOOKUP(D7474,ProductPrices[#All],3,FALSE)</f>
        <v>1.55</v>
      </c>
      <c r="G7474" t="s">
        <v>77</v>
      </c>
      <c r="H7474">
        <v>36</v>
      </c>
      <c r="I7474">
        <v>6</v>
      </c>
      <c r="J7474">
        <v>0</v>
      </c>
      <c r="K7474">
        <v>0</v>
      </c>
      <c r="L7474">
        <f t="shared" si="232"/>
        <v>9.3000000000000007</v>
      </c>
      <c r="M7474">
        <f t="shared" si="233"/>
        <v>30</v>
      </c>
    </row>
    <row r="7475" spans="1:13" ht="21" customHeight="1">
      <c r="A7475">
        <v>46278</v>
      </c>
      <c r="B7475" t="s">
        <v>114</v>
      </c>
      <c r="C7475" t="s">
        <v>115</v>
      </c>
      <c r="D7475" t="s">
        <v>86</v>
      </c>
      <c r="E7475" t="s">
        <v>87</v>
      </c>
      <c r="F7475">
        <f>VLOOKUP(D7475,ProductPrices[#All],3,FALSE)</f>
        <v>2</v>
      </c>
      <c r="G7475" t="s">
        <v>77</v>
      </c>
      <c r="H7475">
        <v>28</v>
      </c>
      <c r="I7475">
        <v>19</v>
      </c>
      <c r="J7475">
        <v>0</v>
      </c>
      <c r="K7475">
        <v>0</v>
      </c>
      <c r="L7475">
        <f t="shared" si="232"/>
        <v>38</v>
      </c>
      <c r="M7475">
        <f t="shared" si="233"/>
        <v>9</v>
      </c>
    </row>
    <row r="7476" spans="1:13" ht="21" customHeight="1">
      <c r="A7476">
        <v>46278</v>
      </c>
      <c r="B7476" t="s">
        <v>114</v>
      </c>
      <c r="C7476" t="s">
        <v>115</v>
      </c>
      <c r="D7476" t="s">
        <v>88</v>
      </c>
      <c r="E7476" t="s">
        <v>89</v>
      </c>
      <c r="F7476">
        <f>VLOOKUP(D7476,ProductPrices[#All],3,FALSE)</f>
        <v>2</v>
      </c>
      <c r="G7476" t="s">
        <v>77</v>
      </c>
      <c r="H7476">
        <v>20</v>
      </c>
      <c r="I7476">
        <v>14</v>
      </c>
      <c r="J7476">
        <v>0</v>
      </c>
      <c r="K7476">
        <v>0</v>
      </c>
      <c r="L7476">
        <f t="shared" si="232"/>
        <v>28</v>
      </c>
      <c r="M7476">
        <f t="shared" si="233"/>
        <v>6</v>
      </c>
    </row>
    <row r="7477" spans="1:13" ht="21" customHeight="1">
      <c r="A7477">
        <v>46278</v>
      </c>
      <c r="B7477" t="s">
        <v>114</v>
      </c>
      <c r="C7477" t="s">
        <v>115</v>
      </c>
      <c r="D7477" t="s">
        <v>90</v>
      </c>
      <c r="E7477" t="s">
        <v>91</v>
      </c>
      <c r="F7477">
        <f>VLOOKUP(D7477,ProductPrices[#All],3,FALSE)</f>
        <v>3.7</v>
      </c>
      <c r="G7477" t="s">
        <v>92</v>
      </c>
      <c r="H7477">
        <v>20</v>
      </c>
      <c r="I7477">
        <v>16</v>
      </c>
      <c r="J7477">
        <v>1</v>
      </c>
      <c r="K7477">
        <v>3</v>
      </c>
      <c r="L7477">
        <f t="shared" si="232"/>
        <v>59.2</v>
      </c>
      <c r="M7477">
        <f t="shared" si="233"/>
        <v>0</v>
      </c>
    </row>
    <row r="7478" spans="1:13" ht="21" customHeight="1">
      <c r="A7478">
        <v>46278</v>
      </c>
      <c r="B7478" t="s">
        <v>114</v>
      </c>
      <c r="C7478" t="s">
        <v>115</v>
      </c>
      <c r="D7478" t="s">
        <v>93</v>
      </c>
      <c r="E7478" t="s">
        <v>94</v>
      </c>
      <c r="F7478">
        <f>VLOOKUP(D7478,ProductPrices[#All],3,FALSE)</f>
        <v>3.7</v>
      </c>
      <c r="G7478" t="s">
        <v>92</v>
      </c>
      <c r="H7478">
        <v>10</v>
      </c>
      <c r="I7478">
        <v>7</v>
      </c>
      <c r="J7478">
        <v>2</v>
      </c>
      <c r="K7478">
        <v>1</v>
      </c>
      <c r="L7478">
        <f t="shared" si="232"/>
        <v>25.900000000000002</v>
      </c>
      <c r="M7478">
        <f t="shared" si="233"/>
        <v>0</v>
      </c>
    </row>
    <row r="7479" spans="1:13" ht="21" customHeight="1">
      <c r="A7479">
        <v>46278</v>
      </c>
      <c r="B7479" t="s">
        <v>114</v>
      </c>
      <c r="C7479" t="s">
        <v>115</v>
      </c>
      <c r="D7479" t="s">
        <v>95</v>
      </c>
      <c r="E7479" t="s">
        <v>96</v>
      </c>
      <c r="F7479">
        <f>VLOOKUP(D7479,ProductPrices[#All],3,FALSE)</f>
        <v>3.7</v>
      </c>
      <c r="G7479" t="s">
        <v>92</v>
      </c>
      <c r="H7479">
        <v>15</v>
      </c>
      <c r="I7479">
        <v>11</v>
      </c>
      <c r="J7479">
        <v>2</v>
      </c>
      <c r="K7479">
        <v>2</v>
      </c>
      <c r="L7479">
        <f t="shared" si="232"/>
        <v>40.700000000000003</v>
      </c>
      <c r="M7479">
        <f t="shared" si="233"/>
        <v>0</v>
      </c>
    </row>
    <row r="7480" spans="1:13" ht="21" customHeight="1">
      <c r="A7480">
        <v>46278</v>
      </c>
      <c r="B7480" t="s">
        <v>114</v>
      </c>
      <c r="C7480" t="s">
        <v>115</v>
      </c>
      <c r="D7480" t="s">
        <v>97</v>
      </c>
      <c r="E7480" t="s">
        <v>98</v>
      </c>
      <c r="F7480">
        <f>VLOOKUP(D7480,ProductPrices[#All],3,FALSE)</f>
        <v>3.6</v>
      </c>
      <c r="G7480" t="s">
        <v>92</v>
      </c>
      <c r="H7480">
        <v>12</v>
      </c>
      <c r="I7480">
        <v>7</v>
      </c>
      <c r="J7480">
        <v>0</v>
      </c>
      <c r="K7480">
        <v>5</v>
      </c>
      <c r="L7480">
        <f t="shared" si="232"/>
        <v>25.2</v>
      </c>
      <c r="M7480">
        <f t="shared" si="233"/>
        <v>0</v>
      </c>
    </row>
    <row r="7481" spans="1:13" ht="21" customHeight="1">
      <c r="A7481">
        <v>46278</v>
      </c>
      <c r="B7481" t="s">
        <v>114</v>
      </c>
      <c r="C7481" t="s">
        <v>115</v>
      </c>
      <c r="D7481" t="s">
        <v>99</v>
      </c>
      <c r="E7481" t="s">
        <v>100</v>
      </c>
      <c r="F7481">
        <f>VLOOKUP(D7481,ProductPrices[#All],3,FALSE)</f>
        <v>1.25</v>
      </c>
      <c r="G7481" t="s">
        <v>101</v>
      </c>
      <c r="H7481">
        <v>18</v>
      </c>
      <c r="I7481">
        <v>2</v>
      </c>
      <c r="J7481">
        <v>0</v>
      </c>
      <c r="K7481">
        <v>0</v>
      </c>
      <c r="L7481">
        <f t="shared" si="232"/>
        <v>2.5</v>
      </c>
      <c r="M7481">
        <f t="shared" si="233"/>
        <v>16</v>
      </c>
    </row>
    <row r="7482" spans="1:13" ht="21" customHeight="1">
      <c r="A7482">
        <v>46278</v>
      </c>
      <c r="B7482" t="s">
        <v>114</v>
      </c>
      <c r="C7482" t="s">
        <v>115</v>
      </c>
      <c r="D7482" t="s">
        <v>102</v>
      </c>
      <c r="E7482" t="s">
        <v>103</v>
      </c>
      <c r="F7482">
        <f>VLOOKUP(D7482,ProductPrices[#All],3,FALSE)</f>
        <v>1.25</v>
      </c>
      <c r="G7482" t="s">
        <v>101</v>
      </c>
      <c r="H7482">
        <v>32</v>
      </c>
      <c r="I7482">
        <v>2</v>
      </c>
      <c r="J7482">
        <v>0</v>
      </c>
      <c r="K7482">
        <v>0</v>
      </c>
      <c r="L7482">
        <f t="shared" si="232"/>
        <v>2.5</v>
      </c>
      <c r="M7482">
        <f t="shared" si="233"/>
        <v>30</v>
      </c>
    </row>
    <row r="7483" spans="1:13" ht="21" customHeight="1">
      <c r="A7483">
        <v>46278</v>
      </c>
      <c r="B7483" t="s">
        <v>114</v>
      </c>
      <c r="C7483" t="s">
        <v>115</v>
      </c>
      <c r="D7483" t="s">
        <v>104</v>
      </c>
      <c r="E7483" t="s">
        <v>105</v>
      </c>
      <c r="F7483">
        <f>VLOOKUP(D7483,ProductPrices[#All],3,FALSE)</f>
        <v>1.25</v>
      </c>
      <c r="G7483" t="s">
        <v>101</v>
      </c>
      <c r="H7483">
        <v>27</v>
      </c>
      <c r="I7483">
        <v>5</v>
      </c>
      <c r="J7483">
        <v>0</v>
      </c>
      <c r="K7483">
        <v>0</v>
      </c>
      <c r="L7483">
        <f t="shared" si="232"/>
        <v>6.25</v>
      </c>
      <c r="M7483">
        <f t="shared" si="233"/>
        <v>22</v>
      </c>
    </row>
    <row r="7484" spans="1:13" ht="21" customHeight="1">
      <c r="A7484">
        <v>46278</v>
      </c>
      <c r="B7484" t="s">
        <v>116</v>
      </c>
      <c r="C7484" t="s">
        <v>117</v>
      </c>
      <c r="D7484" t="s">
        <v>12</v>
      </c>
      <c r="E7484" t="s">
        <v>13</v>
      </c>
      <c r="F7484">
        <f>VLOOKUP(D7484,ProductPrices[#All],3,FALSE)</f>
        <v>1.35</v>
      </c>
      <c r="G7484" t="s">
        <v>14</v>
      </c>
      <c r="H7484">
        <v>86</v>
      </c>
      <c r="I7484">
        <v>86</v>
      </c>
      <c r="J7484">
        <v>0</v>
      </c>
      <c r="K7484">
        <v>0</v>
      </c>
      <c r="L7484">
        <f t="shared" si="232"/>
        <v>116.10000000000001</v>
      </c>
      <c r="M7484">
        <f t="shared" si="233"/>
        <v>0</v>
      </c>
    </row>
    <row r="7485" spans="1:13" ht="21" customHeight="1">
      <c r="A7485">
        <v>46278</v>
      </c>
      <c r="B7485" t="s">
        <v>116</v>
      </c>
      <c r="C7485" t="s">
        <v>117</v>
      </c>
      <c r="D7485" t="s">
        <v>15</v>
      </c>
      <c r="E7485" t="s">
        <v>16</v>
      </c>
      <c r="F7485">
        <f>VLOOKUP(D7485,ProductPrices[#All],3,FALSE)</f>
        <v>1.35</v>
      </c>
      <c r="G7485" t="s">
        <v>14</v>
      </c>
      <c r="H7485">
        <v>19</v>
      </c>
      <c r="I7485">
        <v>17</v>
      </c>
      <c r="J7485">
        <v>1</v>
      </c>
      <c r="K7485">
        <v>1</v>
      </c>
      <c r="L7485">
        <f t="shared" si="232"/>
        <v>22.950000000000003</v>
      </c>
      <c r="M7485">
        <f t="shared" si="233"/>
        <v>0</v>
      </c>
    </row>
    <row r="7486" spans="1:13" ht="21" customHeight="1">
      <c r="A7486">
        <v>46278</v>
      </c>
      <c r="B7486" t="s">
        <v>116</v>
      </c>
      <c r="C7486" t="s">
        <v>117</v>
      </c>
      <c r="D7486" t="s">
        <v>17</v>
      </c>
      <c r="E7486" t="s">
        <v>18</v>
      </c>
      <c r="F7486">
        <f>VLOOKUP(D7486,ProductPrices[#All],3,FALSE)</f>
        <v>2.5</v>
      </c>
      <c r="G7486" t="s">
        <v>14</v>
      </c>
      <c r="H7486">
        <v>19</v>
      </c>
      <c r="I7486">
        <v>19</v>
      </c>
      <c r="J7486">
        <v>0</v>
      </c>
      <c r="K7486">
        <v>0</v>
      </c>
      <c r="L7486">
        <f t="shared" si="232"/>
        <v>47.5</v>
      </c>
      <c r="M7486">
        <f t="shared" si="233"/>
        <v>0</v>
      </c>
    </row>
    <row r="7487" spans="1:13" ht="21" customHeight="1">
      <c r="A7487">
        <v>46278</v>
      </c>
      <c r="B7487" t="s">
        <v>116</v>
      </c>
      <c r="C7487" t="s">
        <v>117</v>
      </c>
      <c r="D7487" t="s">
        <v>19</v>
      </c>
      <c r="E7487" t="s">
        <v>20</v>
      </c>
      <c r="F7487">
        <f>VLOOKUP(D7487,ProductPrices[#All],3,FALSE)</f>
        <v>2.25</v>
      </c>
      <c r="G7487" t="s">
        <v>14</v>
      </c>
      <c r="H7487">
        <v>19</v>
      </c>
      <c r="I7487">
        <v>17</v>
      </c>
      <c r="J7487">
        <v>2</v>
      </c>
      <c r="K7487">
        <v>0</v>
      </c>
      <c r="L7487">
        <f t="shared" si="232"/>
        <v>38.25</v>
      </c>
      <c r="M7487">
        <f t="shared" si="233"/>
        <v>0</v>
      </c>
    </row>
    <row r="7488" spans="1:13" ht="21" customHeight="1">
      <c r="A7488">
        <v>46278</v>
      </c>
      <c r="B7488" t="s">
        <v>116</v>
      </c>
      <c r="C7488" t="s">
        <v>117</v>
      </c>
      <c r="D7488" t="s">
        <v>21</v>
      </c>
      <c r="E7488" t="s">
        <v>22</v>
      </c>
      <c r="F7488">
        <f>VLOOKUP(D7488,ProductPrices[#All],3,FALSE)</f>
        <v>2.5</v>
      </c>
      <c r="G7488" t="s">
        <v>14</v>
      </c>
      <c r="H7488">
        <v>19</v>
      </c>
      <c r="I7488">
        <v>16</v>
      </c>
      <c r="J7488">
        <v>2</v>
      </c>
      <c r="K7488">
        <v>1</v>
      </c>
      <c r="L7488">
        <f t="shared" si="232"/>
        <v>40</v>
      </c>
      <c r="M7488">
        <f t="shared" si="233"/>
        <v>0</v>
      </c>
    </row>
    <row r="7489" spans="1:13" ht="21" customHeight="1">
      <c r="A7489">
        <v>46278</v>
      </c>
      <c r="B7489" t="s">
        <v>116</v>
      </c>
      <c r="C7489" t="s">
        <v>117</v>
      </c>
      <c r="D7489" t="s">
        <v>23</v>
      </c>
      <c r="E7489" t="s">
        <v>24</v>
      </c>
      <c r="F7489">
        <f>VLOOKUP(D7489,ProductPrices[#All],3,FALSE)</f>
        <v>2.2000000000000002</v>
      </c>
      <c r="G7489" t="s">
        <v>14</v>
      </c>
      <c r="H7489">
        <v>19</v>
      </c>
      <c r="I7489">
        <v>17</v>
      </c>
      <c r="J7489">
        <v>2</v>
      </c>
      <c r="K7489">
        <v>0</v>
      </c>
      <c r="L7489">
        <f t="shared" si="232"/>
        <v>37.400000000000006</v>
      </c>
      <c r="M7489">
        <f t="shared" si="233"/>
        <v>0</v>
      </c>
    </row>
    <row r="7490" spans="1:13" ht="21" customHeight="1">
      <c r="A7490">
        <v>46278</v>
      </c>
      <c r="B7490" t="s">
        <v>116</v>
      </c>
      <c r="C7490" t="s">
        <v>117</v>
      </c>
      <c r="D7490" t="s">
        <v>25</v>
      </c>
      <c r="E7490" t="s">
        <v>26</v>
      </c>
      <c r="F7490">
        <f>VLOOKUP(D7490,ProductPrices[#All],3,FALSE)</f>
        <v>2.1</v>
      </c>
      <c r="G7490" t="s">
        <v>14</v>
      </c>
      <c r="H7490">
        <v>19</v>
      </c>
      <c r="I7490">
        <v>19</v>
      </c>
      <c r="J7490">
        <v>0</v>
      </c>
      <c r="K7490">
        <v>0</v>
      </c>
      <c r="L7490">
        <f t="shared" ref="L7490:L7553" si="234">F7490*I7490</f>
        <v>39.9</v>
      </c>
      <c r="M7490">
        <f t="shared" ref="M7490:M7553" si="235">H7490-I7490-J7490-K7490</f>
        <v>0</v>
      </c>
    </row>
    <row r="7491" spans="1:13" ht="21" customHeight="1">
      <c r="A7491">
        <v>46278</v>
      </c>
      <c r="B7491" t="s">
        <v>116</v>
      </c>
      <c r="C7491" t="s">
        <v>117</v>
      </c>
      <c r="D7491" t="s">
        <v>27</v>
      </c>
      <c r="E7491" t="s">
        <v>28</v>
      </c>
      <c r="F7491">
        <f>VLOOKUP(D7491,ProductPrices[#All],3,FALSE)</f>
        <v>1.5</v>
      </c>
      <c r="G7491" t="s">
        <v>29</v>
      </c>
      <c r="H7491">
        <v>4</v>
      </c>
      <c r="I7491">
        <v>4</v>
      </c>
      <c r="J7491">
        <v>0</v>
      </c>
      <c r="K7491">
        <v>0</v>
      </c>
      <c r="L7491">
        <f t="shared" si="234"/>
        <v>6</v>
      </c>
      <c r="M7491">
        <f t="shared" si="235"/>
        <v>0</v>
      </c>
    </row>
    <row r="7492" spans="1:13" ht="21" customHeight="1">
      <c r="A7492">
        <v>46278</v>
      </c>
      <c r="B7492" t="s">
        <v>116</v>
      </c>
      <c r="C7492" t="s">
        <v>117</v>
      </c>
      <c r="D7492" t="s">
        <v>30</v>
      </c>
      <c r="E7492" t="s">
        <v>31</v>
      </c>
      <c r="F7492">
        <f>VLOOKUP(D7492,ProductPrices[#All],3,FALSE)</f>
        <v>1.45</v>
      </c>
      <c r="G7492" t="s">
        <v>29</v>
      </c>
      <c r="H7492">
        <v>6</v>
      </c>
      <c r="I7492">
        <v>4</v>
      </c>
      <c r="J7492">
        <v>1</v>
      </c>
      <c r="K7492">
        <v>1</v>
      </c>
      <c r="L7492">
        <f t="shared" si="234"/>
        <v>5.8</v>
      </c>
      <c r="M7492">
        <f t="shared" si="235"/>
        <v>0</v>
      </c>
    </row>
    <row r="7493" spans="1:13" ht="21" customHeight="1">
      <c r="A7493">
        <v>46278</v>
      </c>
      <c r="B7493" t="s">
        <v>116</v>
      </c>
      <c r="C7493" t="s">
        <v>117</v>
      </c>
      <c r="D7493" t="s">
        <v>32</v>
      </c>
      <c r="E7493" t="s">
        <v>33</v>
      </c>
      <c r="F7493">
        <f>VLOOKUP(D7493,ProductPrices[#All],3,FALSE)</f>
        <v>1.3</v>
      </c>
      <c r="G7493" t="s">
        <v>29</v>
      </c>
      <c r="H7493">
        <v>6</v>
      </c>
      <c r="I7493">
        <v>6</v>
      </c>
      <c r="J7493">
        <v>0</v>
      </c>
      <c r="K7493">
        <v>0</v>
      </c>
      <c r="L7493">
        <f t="shared" si="234"/>
        <v>7.8000000000000007</v>
      </c>
      <c r="M7493">
        <f t="shared" si="235"/>
        <v>0</v>
      </c>
    </row>
    <row r="7494" spans="1:13" ht="21" customHeight="1">
      <c r="A7494">
        <v>46278</v>
      </c>
      <c r="B7494" t="s">
        <v>116</v>
      </c>
      <c r="C7494" t="s">
        <v>117</v>
      </c>
      <c r="D7494" t="s">
        <v>34</v>
      </c>
      <c r="E7494" t="s">
        <v>35</v>
      </c>
      <c r="F7494">
        <f>VLOOKUP(D7494,ProductPrices[#All],3,FALSE)</f>
        <v>1.4</v>
      </c>
      <c r="G7494" t="s">
        <v>29</v>
      </c>
      <c r="H7494">
        <v>5</v>
      </c>
      <c r="I7494">
        <v>4</v>
      </c>
      <c r="J7494">
        <v>0</v>
      </c>
      <c r="K7494">
        <v>1</v>
      </c>
      <c r="L7494">
        <f t="shared" si="234"/>
        <v>5.6</v>
      </c>
      <c r="M7494">
        <f t="shared" si="235"/>
        <v>0</v>
      </c>
    </row>
    <row r="7495" spans="1:13" ht="21" customHeight="1">
      <c r="A7495">
        <v>46278</v>
      </c>
      <c r="B7495" t="s">
        <v>116</v>
      </c>
      <c r="C7495" t="s">
        <v>117</v>
      </c>
      <c r="D7495" t="s">
        <v>36</v>
      </c>
      <c r="E7495" t="s">
        <v>37</v>
      </c>
      <c r="F7495">
        <f>VLOOKUP(D7495,ProductPrices[#All],3,FALSE)</f>
        <v>1.6</v>
      </c>
      <c r="G7495" t="s">
        <v>29</v>
      </c>
      <c r="H7495">
        <v>3</v>
      </c>
      <c r="I7495">
        <v>3</v>
      </c>
      <c r="J7495">
        <v>0</v>
      </c>
      <c r="K7495">
        <v>0</v>
      </c>
      <c r="L7495">
        <f t="shared" si="234"/>
        <v>4.8000000000000007</v>
      </c>
      <c r="M7495">
        <f t="shared" si="235"/>
        <v>0</v>
      </c>
    </row>
    <row r="7496" spans="1:13" ht="21" customHeight="1">
      <c r="A7496">
        <v>46278</v>
      </c>
      <c r="B7496" t="s">
        <v>116</v>
      </c>
      <c r="C7496" t="s">
        <v>117</v>
      </c>
      <c r="D7496" t="s">
        <v>38</v>
      </c>
      <c r="E7496" t="s">
        <v>39</v>
      </c>
      <c r="F7496">
        <f>VLOOKUP(D7496,ProductPrices[#All],3,FALSE)</f>
        <v>3.1</v>
      </c>
      <c r="G7496" t="s">
        <v>40</v>
      </c>
      <c r="H7496">
        <v>6</v>
      </c>
      <c r="I7496">
        <v>6</v>
      </c>
      <c r="J7496">
        <v>0</v>
      </c>
      <c r="K7496">
        <v>0</v>
      </c>
      <c r="L7496">
        <f t="shared" si="234"/>
        <v>18.600000000000001</v>
      </c>
      <c r="M7496">
        <f t="shared" si="235"/>
        <v>0</v>
      </c>
    </row>
    <row r="7497" spans="1:13" ht="21" customHeight="1">
      <c r="A7497">
        <v>46278</v>
      </c>
      <c r="B7497" t="s">
        <v>116</v>
      </c>
      <c r="C7497" t="s">
        <v>117</v>
      </c>
      <c r="D7497" t="s">
        <v>41</v>
      </c>
      <c r="E7497" t="s">
        <v>42</v>
      </c>
      <c r="F7497">
        <f>VLOOKUP(D7497,ProductPrices[#All],3,FALSE)</f>
        <v>3.4</v>
      </c>
      <c r="G7497" t="s">
        <v>40</v>
      </c>
      <c r="H7497">
        <v>5</v>
      </c>
      <c r="I7497">
        <v>5</v>
      </c>
      <c r="J7497">
        <v>0</v>
      </c>
      <c r="K7497">
        <v>0</v>
      </c>
      <c r="L7497">
        <f t="shared" si="234"/>
        <v>17</v>
      </c>
      <c r="M7497">
        <f t="shared" si="235"/>
        <v>0</v>
      </c>
    </row>
    <row r="7498" spans="1:13" ht="21" customHeight="1">
      <c r="A7498">
        <v>46278</v>
      </c>
      <c r="B7498" t="s">
        <v>116</v>
      </c>
      <c r="C7498" t="s">
        <v>117</v>
      </c>
      <c r="D7498" t="s">
        <v>43</v>
      </c>
      <c r="E7498" t="s">
        <v>44</v>
      </c>
      <c r="F7498">
        <f>VLOOKUP(D7498,ProductPrices[#All],3,FALSE)</f>
        <v>2.2000000000000002</v>
      </c>
      <c r="G7498" t="s">
        <v>40</v>
      </c>
      <c r="H7498">
        <v>5</v>
      </c>
      <c r="I7498">
        <v>4</v>
      </c>
      <c r="J7498">
        <v>0</v>
      </c>
      <c r="K7498">
        <v>1</v>
      </c>
      <c r="L7498">
        <f t="shared" si="234"/>
        <v>8.8000000000000007</v>
      </c>
      <c r="M7498">
        <f t="shared" si="235"/>
        <v>0</v>
      </c>
    </row>
    <row r="7499" spans="1:13" ht="21" customHeight="1">
      <c r="A7499">
        <v>46278</v>
      </c>
      <c r="B7499" t="s">
        <v>116</v>
      </c>
      <c r="C7499" t="s">
        <v>117</v>
      </c>
      <c r="D7499" t="s">
        <v>45</v>
      </c>
      <c r="E7499" t="s">
        <v>46</v>
      </c>
      <c r="F7499">
        <f>VLOOKUP(D7499,ProductPrices[#All],3,FALSE)</f>
        <v>2.25</v>
      </c>
      <c r="G7499" t="s">
        <v>40</v>
      </c>
      <c r="H7499">
        <v>4</v>
      </c>
      <c r="I7499">
        <v>4</v>
      </c>
      <c r="J7499">
        <v>0</v>
      </c>
      <c r="K7499">
        <v>0</v>
      </c>
      <c r="L7499">
        <f t="shared" si="234"/>
        <v>9</v>
      </c>
      <c r="M7499">
        <f t="shared" si="235"/>
        <v>0</v>
      </c>
    </row>
    <row r="7500" spans="1:13" ht="21" customHeight="1">
      <c r="A7500">
        <v>46278</v>
      </c>
      <c r="B7500" t="s">
        <v>116</v>
      </c>
      <c r="C7500" t="s">
        <v>117</v>
      </c>
      <c r="D7500" t="s">
        <v>47</v>
      </c>
      <c r="E7500" t="s">
        <v>48</v>
      </c>
      <c r="F7500">
        <f>VLOOKUP(D7500,ProductPrices[#All],3,FALSE)</f>
        <v>2.35</v>
      </c>
      <c r="G7500" t="s">
        <v>40</v>
      </c>
      <c r="H7500">
        <v>6</v>
      </c>
      <c r="I7500">
        <v>6</v>
      </c>
      <c r="J7500">
        <v>0</v>
      </c>
      <c r="K7500">
        <v>0</v>
      </c>
      <c r="L7500">
        <f t="shared" si="234"/>
        <v>14.100000000000001</v>
      </c>
      <c r="M7500">
        <f t="shared" si="235"/>
        <v>0</v>
      </c>
    </row>
    <row r="7501" spans="1:13" ht="21" customHeight="1">
      <c r="A7501">
        <v>46278</v>
      </c>
      <c r="B7501" t="s">
        <v>116</v>
      </c>
      <c r="C7501" t="s">
        <v>117</v>
      </c>
      <c r="D7501" t="s">
        <v>49</v>
      </c>
      <c r="E7501" t="s">
        <v>50</v>
      </c>
      <c r="F7501">
        <f>VLOOKUP(D7501,ProductPrices[#All],3,FALSE)</f>
        <v>2.75</v>
      </c>
      <c r="G7501" t="s">
        <v>40</v>
      </c>
      <c r="H7501">
        <v>5</v>
      </c>
      <c r="I7501">
        <v>4</v>
      </c>
      <c r="J7501">
        <v>0</v>
      </c>
      <c r="K7501">
        <v>1</v>
      </c>
      <c r="L7501">
        <f t="shared" si="234"/>
        <v>11</v>
      </c>
      <c r="M7501">
        <f t="shared" si="235"/>
        <v>0</v>
      </c>
    </row>
    <row r="7502" spans="1:13" ht="21" customHeight="1">
      <c r="A7502">
        <v>46278</v>
      </c>
      <c r="B7502" t="s">
        <v>116</v>
      </c>
      <c r="C7502" t="s">
        <v>117</v>
      </c>
      <c r="D7502" t="s">
        <v>51</v>
      </c>
      <c r="E7502" t="s">
        <v>52</v>
      </c>
      <c r="F7502">
        <f>VLOOKUP(D7502,ProductPrices[#All],3,FALSE)</f>
        <v>4.6500000000000004</v>
      </c>
      <c r="G7502" t="s">
        <v>40</v>
      </c>
      <c r="H7502">
        <v>5</v>
      </c>
      <c r="I7502">
        <v>4</v>
      </c>
      <c r="J7502">
        <v>0</v>
      </c>
      <c r="K7502">
        <v>1</v>
      </c>
      <c r="L7502">
        <f t="shared" si="234"/>
        <v>18.600000000000001</v>
      </c>
      <c r="M7502">
        <f t="shared" si="235"/>
        <v>0</v>
      </c>
    </row>
    <row r="7503" spans="1:13" ht="21" customHeight="1">
      <c r="A7503">
        <v>46278</v>
      </c>
      <c r="B7503" t="s">
        <v>116</v>
      </c>
      <c r="C7503" t="s">
        <v>117</v>
      </c>
      <c r="D7503" t="s">
        <v>53</v>
      </c>
      <c r="E7503" t="s">
        <v>54</v>
      </c>
      <c r="F7503">
        <f>VLOOKUP(D7503,ProductPrices[#All],3,FALSE)</f>
        <v>2.2000000000000002</v>
      </c>
      <c r="G7503" t="s">
        <v>55</v>
      </c>
      <c r="H7503">
        <v>4</v>
      </c>
      <c r="I7503">
        <v>3</v>
      </c>
      <c r="J7503">
        <v>0</v>
      </c>
      <c r="K7503">
        <v>1</v>
      </c>
      <c r="L7503">
        <f t="shared" si="234"/>
        <v>6.6000000000000005</v>
      </c>
      <c r="M7503">
        <f t="shared" si="235"/>
        <v>0</v>
      </c>
    </row>
    <row r="7504" spans="1:13" ht="21" customHeight="1">
      <c r="A7504">
        <v>46278</v>
      </c>
      <c r="B7504" t="s">
        <v>116</v>
      </c>
      <c r="C7504" t="s">
        <v>117</v>
      </c>
      <c r="D7504" t="s">
        <v>56</v>
      </c>
      <c r="E7504" t="s">
        <v>57</v>
      </c>
      <c r="F7504">
        <f>VLOOKUP(D7504,ProductPrices[#All],3,FALSE)</f>
        <v>3.35</v>
      </c>
      <c r="G7504" t="s">
        <v>55</v>
      </c>
      <c r="H7504">
        <v>5</v>
      </c>
      <c r="I7504">
        <v>2</v>
      </c>
      <c r="J7504">
        <v>0</v>
      </c>
      <c r="K7504">
        <v>3</v>
      </c>
      <c r="L7504">
        <f t="shared" si="234"/>
        <v>6.7</v>
      </c>
      <c r="M7504">
        <f t="shared" si="235"/>
        <v>0</v>
      </c>
    </row>
    <row r="7505" spans="1:13" ht="21" customHeight="1">
      <c r="A7505">
        <v>46278</v>
      </c>
      <c r="B7505" t="s">
        <v>116</v>
      </c>
      <c r="C7505" t="s">
        <v>117</v>
      </c>
      <c r="D7505" t="s">
        <v>58</v>
      </c>
      <c r="E7505" t="s">
        <v>59</v>
      </c>
      <c r="F7505">
        <f>VLOOKUP(D7505,ProductPrices[#All],3,FALSE)</f>
        <v>2.25</v>
      </c>
      <c r="G7505" t="s">
        <v>55</v>
      </c>
      <c r="H7505">
        <v>5</v>
      </c>
      <c r="I7505">
        <v>5</v>
      </c>
      <c r="J7505">
        <v>0</v>
      </c>
      <c r="K7505">
        <v>0</v>
      </c>
      <c r="L7505">
        <f t="shared" si="234"/>
        <v>11.25</v>
      </c>
      <c r="M7505">
        <f t="shared" si="235"/>
        <v>0</v>
      </c>
    </row>
    <row r="7506" spans="1:13" ht="21" customHeight="1">
      <c r="A7506">
        <v>46278</v>
      </c>
      <c r="B7506" t="s">
        <v>116</v>
      </c>
      <c r="C7506" t="s">
        <v>117</v>
      </c>
      <c r="D7506" t="s">
        <v>60</v>
      </c>
      <c r="E7506" t="s">
        <v>61</v>
      </c>
      <c r="F7506">
        <f>VLOOKUP(D7506,ProductPrices[#All],3,FALSE)</f>
        <v>1.5</v>
      </c>
      <c r="G7506" t="s">
        <v>55</v>
      </c>
      <c r="H7506">
        <v>4</v>
      </c>
      <c r="I7506">
        <v>3</v>
      </c>
      <c r="J7506">
        <v>0</v>
      </c>
      <c r="K7506">
        <v>1</v>
      </c>
      <c r="L7506">
        <f t="shared" si="234"/>
        <v>4.5</v>
      </c>
      <c r="M7506">
        <f t="shared" si="235"/>
        <v>0</v>
      </c>
    </row>
    <row r="7507" spans="1:13" ht="21" customHeight="1">
      <c r="A7507">
        <v>46278</v>
      </c>
      <c r="B7507" t="s">
        <v>116</v>
      </c>
      <c r="C7507" t="s">
        <v>117</v>
      </c>
      <c r="D7507" t="s">
        <v>62</v>
      </c>
      <c r="E7507" t="s">
        <v>63</v>
      </c>
      <c r="F7507">
        <f>VLOOKUP(D7507,ProductPrices[#All],3,FALSE)</f>
        <v>3.3</v>
      </c>
      <c r="G7507" t="s">
        <v>55</v>
      </c>
      <c r="H7507">
        <v>6</v>
      </c>
      <c r="I7507">
        <v>6</v>
      </c>
      <c r="J7507">
        <v>0</v>
      </c>
      <c r="K7507">
        <v>0</v>
      </c>
      <c r="L7507">
        <f t="shared" si="234"/>
        <v>19.799999999999997</v>
      </c>
      <c r="M7507">
        <f t="shared" si="235"/>
        <v>0</v>
      </c>
    </row>
    <row r="7508" spans="1:13" ht="21" customHeight="1">
      <c r="A7508">
        <v>46278</v>
      </c>
      <c r="B7508" t="s">
        <v>116</v>
      </c>
      <c r="C7508" t="s">
        <v>117</v>
      </c>
      <c r="D7508" t="s">
        <v>64</v>
      </c>
      <c r="E7508" t="s">
        <v>65</v>
      </c>
      <c r="F7508">
        <f>VLOOKUP(D7508,ProductPrices[#All],3,FALSE)</f>
        <v>2.95</v>
      </c>
      <c r="G7508" t="s">
        <v>66</v>
      </c>
      <c r="H7508">
        <v>7</v>
      </c>
      <c r="I7508">
        <v>7</v>
      </c>
      <c r="J7508">
        <v>0</v>
      </c>
      <c r="K7508">
        <v>0</v>
      </c>
      <c r="L7508">
        <f t="shared" si="234"/>
        <v>20.650000000000002</v>
      </c>
      <c r="M7508">
        <f t="shared" si="235"/>
        <v>0</v>
      </c>
    </row>
    <row r="7509" spans="1:13" ht="21" customHeight="1">
      <c r="A7509">
        <v>46278</v>
      </c>
      <c r="B7509" t="s">
        <v>116</v>
      </c>
      <c r="C7509" t="s">
        <v>117</v>
      </c>
      <c r="D7509" t="s">
        <v>67</v>
      </c>
      <c r="E7509" t="s">
        <v>68</v>
      </c>
      <c r="F7509">
        <f>VLOOKUP(D7509,ProductPrices[#All],3,FALSE)</f>
        <v>2.6</v>
      </c>
      <c r="G7509" t="s">
        <v>66</v>
      </c>
      <c r="H7509">
        <v>10</v>
      </c>
      <c r="I7509">
        <v>10</v>
      </c>
      <c r="J7509">
        <v>0</v>
      </c>
      <c r="K7509">
        <v>0</v>
      </c>
      <c r="L7509">
        <f t="shared" si="234"/>
        <v>26</v>
      </c>
      <c r="M7509">
        <f t="shared" si="235"/>
        <v>0</v>
      </c>
    </row>
    <row r="7510" spans="1:13" ht="21" customHeight="1">
      <c r="A7510">
        <v>46278</v>
      </c>
      <c r="B7510" t="s">
        <v>116</v>
      </c>
      <c r="C7510" t="s">
        <v>117</v>
      </c>
      <c r="D7510" t="s">
        <v>69</v>
      </c>
      <c r="E7510" t="s">
        <v>70</v>
      </c>
      <c r="F7510">
        <f>VLOOKUP(D7510,ProductPrices[#All],3,FALSE)</f>
        <v>2.2000000000000002</v>
      </c>
      <c r="G7510" t="s">
        <v>66</v>
      </c>
      <c r="H7510">
        <v>17</v>
      </c>
      <c r="I7510">
        <v>17</v>
      </c>
      <c r="J7510">
        <v>0</v>
      </c>
      <c r="K7510">
        <v>0</v>
      </c>
      <c r="L7510">
        <f t="shared" si="234"/>
        <v>37.400000000000006</v>
      </c>
      <c r="M7510">
        <f t="shared" si="235"/>
        <v>0</v>
      </c>
    </row>
    <row r="7511" spans="1:13" ht="21" customHeight="1">
      <c r="A7511">
        <v>46278</v>
      </c>
      <c r="B7511" t="s">
        <v>116</v>
      </c>
      <c r="C7511" t="s">
        <v>117</v>
      </c>
      <c r="D7511" t="s">
        <v>71</v>
      </c>
      <c r="E7511" t="s">
        <v>72</v>
      </c>
      <c r="F7511">
        <f>VLOOKUP(D7511,ProductPrices[#All],3,FALSE)</f>
        <v>2.25</v>
      </c>
      <c r="G7511" t="s">
        <v>66</v>
      </c>
      <c r="H7511">
        <v>16</v>
      </c>
      <c r="I7511">
        <v>16</v>
      </c>
      <c r="J7511">
        <v>0</v>
      </c>
      <c r="K7511">
        <v>0</v>
      </c>
      <c r="L7511">
        <f t="shared" si="234"/>
        <v>36</v>
      </c>
      <c r="M7511">
        <f t="shared" si="235"/>
        <v>0</v>
      </c>
    </row>
    <row r="7512" spans="1:13" ht="21" customHeight="1">
      <c r="A7512">
        <v>46278</v>
      </c>
      <c r="B7512" t="s">
        <v>116</v>
      </c>
      <c r="C7512" t="s">
        <v>117</v>
      </c>
      <c r="D7512" t="s">
        <v>73</v>
      </c>
      <c r="E7512" t="s">
        <v>74</v>
      </c>
      <c r="F7512">
        <f>VLOOKUP(D7512,ProductPrices[#All],3,FALSE)</f>
        <v>2.25</v>
      </c>
      <c r="G7512" t="s">
        <v>66</v>
      </c>
      <c r="H7512">
        <v>15</v>
      </c>
      <c r="I7512">
        <v>15</v>
      </c>
      <c r="J7512">
        <v>0</v>
      </c>
      <c r="K7512">
        <v>0</v>
      </c>
      <c r="L7512">
        <f t="shared" si="234"/>
        <v>33.75</v>
      </c>
      <c r="M7512">
        <f t="shared" si="235"/>
        <v>0</v>
      </c>
    </row>
    <row r="7513" spans="1:13" ht="21" customHeight="1">
      <c r="A7513">
        <v>46278</v>
      </c>
      <c r="B7513" t="s">
        <v>116</v>
      </c>
      <c r="C7513" t="s">
        <v>117</v>
      </c>
      <c r="D7513" t="s">
        <v>75</v>
      </c>
      <c r="E7513" t="s">
        <v>76</v>
      </c>
      <c r="F7513">
        <f>VLOOKUP(D7513,ProductPrices[#All],3,FALSE)</f>
        <v>1.9</v>
      </c>
      <c r="G7513" t="s">
        <v>77</v>
      </c>
      <c r="H7513">
        <v>9</v>
      </c>
      <c r="I7513">
        <v>6</v>
      </c>
      <c r="J7513">
        <v>0</v>
      </c>
      <c r="K7513">
        <v>0</v>
      </c>
      <c r="L7513">
        <f t="shared" si="234"/>
        <v>11.399999999999999</v>
      </c>
      <c r="M7513">
        <f t="shared" si="235"/>
        <v>3</v>
      </c>
    </row>
    <row r="7514" spans="1:13" ht="21" customHeight="1">
      <c r="A7514">
        <v>46278</v>
      </c>
      <c r="B7514" t="s">
        <v>116</v>
      </c>
      <c r="C7514" t="s">
        <v>117</v>
      </c>
      <c r="D7514" t="s">
        <v>78</v>
      </c>
      <c r="E7514" t="s">
        <v>79</v>
      </c>
      <c r="F7514">
        <f>VLOOKUP(D7514,ProductPrices[#All],3,FALSE)</f>
        <v>1.9</v>
      </c>
      <c r="G7514" t="s">
        <v>77</v>
      </c>
      <c r="H7514">
        <v>16</v>
      </c>
      <c r="I7514">
        <v>10</v>
      </c>
      <c r="J7514">
        <v>0</v>
      </c>
      <c r="K7514">
        <v>0</v>
      </c>
      <c r="L7514">
        <f t="shared" si="234"/>
        <v>19</v>
      </c>
      <c r="M7514">
        <f t="shared" si="235"/>
        <v>6</v>
      </c>
    </row>
    <row r="7515" spans="1:13" ht="21" customHeight="1">
      <c r="A7515">
        <v>46278</v>
      </c>
      <c r="B7515" t="s">
        <v>116</v>
      </c>
      <c r="C7515" t="s">
        <v>117</v>
      </c>
      <c r="D7515" t="s">
        <v>80</v>
      </c>
      <c r="E7515" t="s">
        <v>81</v>
      </c>
      <c r="F7515">
        <f>VLOOKUP(D7515,ProductPrices[#All],3,FALSE)</f>
        <v>2.0499999999999998</v>
      </c>
      <c r="G7515" t="s">
        <v>77</v>
      </c>
      <c r="H7515">
        <v>16</v>
      </c>
      <c r="I7515">
        <v>5</v>
      </c>
      <c r="J7515">
        <v>0</v>
      </c>
      <c r="K7515">
        <v>0</v>
      </c>
      <c r="L7515">
        <f t="shared" si="234"/>
        <v>10.25</v>
      </c>
      <c r="M7515">
        <f t="shared" si="235"/>
        <v>11</v>
      </c>
    </row>
    <row r="7516" spans="1:13" ht="21" customHeight="1">
      <c r="A7516">
        <v>46278</v>
      </c>
      <c r="B7516" t="s">
        <v>116</v>
      </c>
      <c r="C7516" t="s">
        <v>117</v>
      </c>
      <c r="D7516" t="s">
        <v>82</v>
      </c>
      <c r="E7516" t="s">
        <v>83</v>
      </c>
      <c r="F7516">
        <f>VLOOKUP(D7516,ProductPrices[#All],3,FALSE)</f>
        <v>1.95</v>
      </c>
      <c r="G7516" t="s">
        <v>77</v>
      </c>
      <c r="H7516">
        <v>18</v>
      </c>
      <c r="I7516">
        <v>4</v>
      </c>
      <c r="J7516">
        <v>0</v>
      </c>
      <c r="K7516">
        <v>0</v>
      </c>
      <c r="L7516">
        <f t="shared" si="234"/>
        <v>7.8</v>
      </c>
      <c r="M7516">
        <f t="shared" si="235"/>
        <v>14</v>
      </c>
    </row>
    <row r="7517" spans="1:13" ht="21" customHeight="1">
      <c r="A7517">
        <v>46278</v>
      </c>
      <c r="B7517" t="s">
        <v>116</v>
      </c>
      <c r="C7517" t="s">
        <v>117</v>
      </c>
      <c r="D7517" t="s">
        <v>84</v>
      </c>
      <c r="E7517" t="s">
        <v>85</v>
      </c>
      <c r="F7517">
        <f>VLOOKUP(D7517,ProductPrices[#All],3,FALSE)</f>
        <v>1.55</v>
      </c>
      <c r="G7517" t="s">
        <v>77</v>
      </c>
      <c r="H7517">
        <v>16</v>
      </c>
      <c r="I7517">
        <v>10</v>
      </c>
      <c r="J7517">
        <v>0</v>
      </c>
      <c r="K7517">
        <v>0</v>
      </c>
      <c r="L7517">
        <f t="shared" si="234"/>
        <v>15.5</v>
      </c>
      <c r="M7517">
        <f t="shared" si="235"/>
        <v>6</v>
      </c>
    </row>
    <row r="7518" spans="1:13" ht="21" customHeight="1">
      <c r="A7518">
        <v>46278</v>
      </c>
      <c r="B7518" t="s">
        <v>116</v>
      </c>
      <c r="C7518" t="s">
        <v>117</v>
      </c>
      <c r="D7518" t="s">
        <v>86</v>
      </c>
      <c r="E7518" t="s">
        <v>87</v>
      </c>
      <c r="F7518">
        <f>VLOOKUP(D7518,ProductPrices[#All],3,FALSE)</f>
        <v>2</v>
      </c>
      <c r="G7518" t="s">
        <v>77</v>
      </c>
      <c r="H7518">
        <v>12</v>
      </c>
      <c r="I7518">
        <v>6</v>
      </c>
      <c r="J7518">
        <v>0</v>
      </c>
      <c r="K7518">
        <v>0</v>
      </c>
      <c r="L7518">
        <f t="shared" si="234"/>
        <v>12</v>
      </c>
      <c r="M7518">
        <f t="shared" si="235"/>
        <v>6</v>
      </c>
    </row>
    <row r="7519" spans="1:13" ht="21" customHeight="1">
      <c r="A7519">
        <v>46278</v>
      </c>
      <c r="B7519" t="s">
        <v>116</v>
      </c>
      <c r="C7519" t="s">
        <v>117</v>
      </c>
      <c r="D7519" t="s">
        <v>88</v>
      </c>
      <c r="E7519" t="s">
        <v>89</v>
      </c>
      <c r="F7519">
        <f>VLOOKUP(D7519,ProductPrices[#All],3,FALSE)</f>
        <v>2</v>
      </c>
      <c r="G7519" t="s">
        <v>77</v>
      </c>
      <c r="H7519">
        <v>14</v>
      </c>
      <c r="I7519">
        <v>8</v>
      </c>
      <c r="J7519">
        <v>0</v>
      </c>
      <c r="K7519">
        <v>0</v>
      </c>
      <c r="L7519">
        <f t="shared" si="234"/>
        <v>16</v>
      </c>
      <c r="M7519">
        <f t="shared" si="235"/>
        <v>6</v>
      </c>
    </row>
    <row r="7520" spans="1:13" ht="21" customHeight="1">
      <c r="A7520">
        <v>46278</v>
      </c>
      <c r="B7520" t="s">
        <v>116</v>
      </c>
      <c r="C7520" t="s">
        <v>117</v>
      </c>
      <c r="D7520" t="s">
        <v>90</v>
      </c>
      <c r="E7520" t="s">
        <v>91</v>
      </c>
      <c r="F7520">
        <f>VLOOKUP(D7520,ProductPrices[#All],3,FALSE)</f>
        <v>3.7</v>
      </c>
      <c r="G7520" t="s">
        <v>92</v>
      </c>
      <c r="H7520">
        <v>4</v>
      </c>
      <c r="I7520">
        <v>2</v>
      </c>
      <c r="J7520">
        <v>0</v>
      </c>
      <c r="K7520">
        <v>2</v>
      </c>
      <c r="L7520">
        <f t="shared" si="234"/>
        <v>7.4</v>
      </c>
      <c r="M7520">
        <f t="shared" si="235"/>
        <v>0</v>
      </c>
    </row>
    <row r="7521" spans="1:13" ht="21" customHeight="1">
      <c r="A7521">
        <v>46278</v>
      </c>
      <c r="B7521" t="s">
        <v>116</v>
      </c>
      <c r="C7521" t="s">
        <v>117</v>
      </c>
      <c r="D7521" t="s">
        <v>93</v>
      </c>
      <c r="E7521" t="s">
        <v>94</v>
      </c>
      <c r="F7521">
        <f>VLOOKUP(D7521,ProductPrices[#All],3,FALSE)</f>
        <v>3.7</v>
      </c>
      <c r="G7521" t="s">
        <v>92</v>
      </c>
      <c r="H7521">
        <v>6</v>
      </c>
      <c r="I7521">
        <v>4</v>
      </c>
      <c r="J7521">
        <v>0</v>
      </c>
      <c r="K7521">
        <v>2</v>
      </c>
      <c r="L7521">
        <f t="shared" si="234"/>
        <v>14.8</v>
      </c>
      <c r="M7521">
        <f t="shared" si="235"/>
        <v>0</v>
      </c>
    </row>
    <row r="7522" spans="1:13" ht="21" customHeight="1">
      <c r="A7522">
        <v>46278</v>
      </c>
      <c r="B7522" t="s">
        <v>116</v>
      </c>
      <c r="C7522" t="s">
        <v>117</v>
      </c>
      <c r="D7522" t="s">
        <v>95</v>
      </c>
      <c r="E7522" t="s">
        <v>96</v>
      </c>
      <c r="F7522">
        <f>VLOOKUP(D7522,ProductPrices[#All],3,FALSE)</f>
        <v>3.7</v>
      </c>
      <c r="G7522" t="s">
        <v>92</v>
      </c>
      <c r="H7522">
        <v>6</v>
      </c>
      <c r="I7522">
        <v>4</v>
      </c>
      <c r="J7522">
        <v>0</v>
      </c>
      <c r="K7522">
        <v>2</v>
      </c>
      <c r="L7522">
        <f t="shared" si="234"/>
        <v>14.8</v>
      </c>
      <c r="M7522">
        <f t="shared" si="235"/>
        <v>0</v>
      </c>
    </row>
    <row r="7523" spans="1:13" ht="21" customHeight="1">
      <c r="A7523">
        <v>46278</v>
      </c>
      <c r="B7523" t="s">
        <v>116</v>
      </c>
      <c r="C7523" t="s">
        <v>117</v>
      </c>
      <c r="D7523" t="s">
        <v>97</v>
      </c>
      <c r="E7523" t="s">
        <v>98</v>
      </c>
      <c r="F7523">
        <f>VLOOKUP(D7523,ProductPrices[#All],3,FALSE)</f>
        <v>3.6</v>
      </c>
      <c r="G7523" t="s">
        <v>92</v>
      </c>
      <c r="H7523">
        <v>6</v>
      </c>
      <c r="I7523">
        <v>4</v>
      </c>
      <c r="J7523">
        <v>0</v>
      </c>
      <c r="K7523">
        <v>2</v>
      </c>
      <c r="L7523">
        <f t="shared" si="234"/>
        <v>14.4</v>
      </c>
      <c r="M7523">
        <f t="shared" si="235"/>
        <v>0</v>
      </c>
    </row>
    <row r="7524" spans="1:13" ht="21" customHeight="1">
      <c r="A7524">
        <v>46278</v>
      </c>
      <c r="B7524" t="s">
        <v>116</v>
      </c>
      <c r="C7524" t="s">
        <v>117</v>
      </c>
      <c r="D7524" t="s">
        <v>99</v>
      </c>
      <c r="E7524" t="s">
        <v>100</v>
      </c>
      <c r="F7524">
        <f>VLOOKUP(D7524,ProductPrices[#All],3,FALSE)</f>
        <v>1.25</v>
      </c>
      <c r="G7524" t="s">
        <v>101</v>
      </c>
      <c r="H7524">
        <v>11</v>
      </c>
      <c r="I7524">
        <v>3</v>
      </c>
      <c r="J7524">
        <v>0</v>
      </c>
      <c r="K7524">
        <v>0</v>
      </c>
      <c r="L7524">
        <f t="shared" si="234"/>
        <v>3.75</v>
      </c>
      <c r="M7524">
        <f t="shared" si="235"/>
        <v>8</v>
      </c>
    </row>
    <row r="7525" spans="1:13" ht="21" customHeight="1">
      <c r="A7525">
        <v>46278</v>
      </c>
      <c r="B7525" t="s">
        <v>116</v>
      </c>
      <c r="C7525" t="s">
        <v>117</v>
      </c>
      <c r="D7525" t="s">
        <v>102</v>
      </c>
      <c r="E7525" t="s">
        <v>103</v>
      </c>
      <c r="F7525">
        <f>VLOOKUP(D7525,ProductPrices[#All],3,FALSE)</f>
        <v>1.25</v>
      </c>
      <c r="G7525" t="s">
        <v>101</v>
      </c>
      <c r="H7525">
        <v>8</v>
      </c>
      <c r="I7525">
        <v>5</v>
      </c>
      <c r="J7525">
        <v>0</v>
      </c>
      <c r="K7525">
        <v>0</v>
      </c>
      <c r="L7525">
        <f t="shared" si="234"/>
        <v>6.25</v>
      </c>
      <c r="M7525">
        <f t="shared" si="235"/>
        <v>3</v>
      </c>
    </row>
    <row r="7526" spans="1:13" ht="21" customHeight="1">
      <c r="A7526">
        <v>46278</v>
      </c>
      <c r="B7526" t="s">
        <v>116</v>
      </c>
      <c r="C7526" t="s">
        <v>117</v>
      </c>
      <c r="D7526" t="s">
        <v>104</v>
      </c>
      <c r="E7526" t="s">
        <v>105</v>
      </c>
      <c r="F7526">
        <f>VLOOKUP(D7526,ProductPrices[#All],3,FALSE)</f>
        <v>1.25</v>
      </c>
      <c r="G7526" t="s">
        <v>101</v>
      </c>
      <c r="H7526">
        <v>8</v>
      </c>
      <c r="I7526">
        <v>3</v>
      </c>
      <c r="J7526">
        <v>0</v>
      </c>
      <c r="K7526">
        <v>0</v>
      </c>
      <c r="L7526">
        <f t="shared" si="234"/>
        <v>3.75</v>
      </c>
      <c r="M7526">
        <f t="shared" si="235"/>
        <v>5</v>
      </c>
    </row>
    <row r="7527" spans="1:13" ht="21" customHeight="1">
      <c r="A7527">
        <v>46278</v>
      </c>
      <c r="B7527" t="s">
        <v>118</v>
      </c>
      <c r="C7527" t="s">
        <v>119</v>
      </c>
      <c r="D7527" t="s">
        <v>12</v>
      </c>
      <c r="E7527" t="s">
        <v>13</v>
      </c>
      <c r="F7527">
        <f>VLOOKUP(D7527,ProductPrices[#All],3,FALSE)</f>
        <v>1.35</v>
      </c>
      <c r="G7527" t="s">
        <v>14</v>
      </c>
      <c r="H7527">
        <v>139</v>
      </c>
      <c r="I7527">
        <v>128</v>
      </c>
      <c r="J7527">
        <v>10</v>
      </c>
      <c r="K7527">
        <v>1</v>
      </c>
      <c r="L7527">
        <f t="shared" si="234"/>
        <v>172.8</v>
      </c>
      <c r="M7527">
        <f t="shared" si="235"/>
        <v>0</v>
      </c>
    </row>
    <row r="7528" spans="1:13" ht="21" customHeight="1">
      <c r="A7528">
        <v>46278</v>
      </c>
      <c r="B7528" t="s">
        <v>118</v>
      </c>
      <c r="C7528" t="s">
        <v>119</v>
      </c>
      <c r="D7528" t="s">
        <v>15</v>
      </c>
      <c r="E7528" t="s">
        <v>16</v>
      </c>
      <c r="F7528">
        <f>VLOOKUP(D7528,ProductPrices[#All],3,FALSE)</f>
        <v>1.35</v>
      </c>
      <c r="G7528" t="s">
        <v>14</v>
      </c>
      <c r="H7528">
        <v>30</v>
      </c>
      <c r="I7528">
        <v>29</v>
      </c>
      <c r="J7528">
        <v>0</v>
      </c>
      <c r="K7528">
        <v>1</v>
      </c>
      <c r="L7528">
        <f t="shared" si="234"/>
        <v>39.150000000000006</v>
      </c>
      <c r="M7528">
        <f t="shared" si="235"/>
        <v>0</v>
      </c>
    </row>
    <row r="7529" spans="1:13" ht="21" customHeight="1">
      <c r="A7529">
        <v>46278</v>
      </c>
      <c r="B7529" t="s">
        <v>118</v>
      </c>
      <c r="C7529" t="s">
        <v>119</v>
      </c>
      <c r="D7529" t="s">
        <v>17</v>
      </c>
      <c r="E7529" t="s">
        <v>18</v>
      </c>
      <c r="F7529">
        <f>VLOOKUP(D7529,ProductPrices[#All],3,FALSE)</f>
        <v>2.5</v>
      </c>
      <c r="G7529" t="s">
        <v>14</v>
      </c>
      <c r="H7529">
        <v>30</v>
      </c>
      <c r="I7529">
        <v>29</v>
      </c>
      <c r="J7529">
        <v>1</v>
      </c>
      <c r="K7529">
        <v>0</v>
      </c>
      <c r="L7529">
        <f t="shared" si="234"/>
        <v>72.5</v>
      </c>
      <c r="M7529">
        <f t="shared" si="235"/>
        <v>0</v>
      </c>
    </row>
    <row r="7530" spans="1:13" ht="21" customHeight="1">
      <c r="A7530">
        <v>46278</v>
      </c>
      <c r="B7530" t="s">
        <v>118</v>
      </c>
      <c r="C7530" t="s">
        <v>119</v>
      </c>
      <c r="D7530" t="s">
        <v>19</v>
      </c>
      <c r="E7530" t="s">
        <v>20</v>
      </c>
      <c r="F7530">
        <f>VLOOKUP(D7530,ProductPrices[#All],3,FALSE)</f>
        <v>2.25</v>
      </c>
      <c r="G7530" t="s">
        <v>14</v>
      </c>
      <c r="H7530">
        <v>30</v>
      </c>
      <c r="I7530">
        <v>29</v>
      </c>
      <c r="J7530">
        <v>1</v>
      </c>
      <c r="K7530">
        <v>0</v>
      </c>
      <c r="L7530">
        <f t="shared" si="234"/>
        <v>65.25</v>
      </c>
      <c r="M7530">
        <f t="shared" si="235"/>
        <v>0</v>
      </c>
    </row>
    <row r="7531" spans="1:13" ht="21" customHeight="1">
      <c r="A7531">
        <v>46278</v>
      </c>
      <c r="B7531" t="s">
        <v>118</v>
      </c>
      <c r="C7531" t="s">
        <v>119</v>
      </c>
      <c r="D7531" t="s">
        <v>21</v>
      </c>
      <c r="E7531" t="s">
        <v>22</v>
      </c>
      <c r="F7531">
        <f>VLOOKUP(D7531,ProductPrices[#All],3,FALSE)</f>
        <v>2.5</v>
      </c>
      <c r="G7531" t="s">
        <v>14</v>
      </c>
      <c r="H7531">
        <v>30</v>
      </c>
      <c r="I7531">
        <v>27</v>
      </c>
      <c r="J7531">
        <v>3</v>
      </c>
      <c r="K7531">
        <v>0</v>
      </c>
      <c r="L7531">
        <f t="shared" si="234"/>
        <v>67.5</v>
      </c>
      <c r="M7531">
        <f t="shared" si="235"/>
        <v>0</v>
      </c>
    </row>
    <row r="7532" spans="1:13" ht="21" customHeight="1">
      <c r="A7532">
        <v>46278</v>
      </c>
      <c r="B7532" t="s">
        <v>118</v>
      </c>
      <c r="C7532" t="s">
        <v>119</v>
      </c>
      <c r="D7532" t="s">
        <v>23</v>
      </c>
      <c r="E7532" t="s">
        <v>24</v>
      </c>
      <c r="F7532">
        <f>VLOOKUP(D7532,ProductPrices[#All],3,FALSE)</f>
        <v>2.2000000000000002</v>
      </c>
      <c r="G7532" t="s">
        <v>14</v>
      </c>
      <c r="H7532">
        <v>30</v>
      </c>
      <c r="I7532">
        <v>27</v>
      </c>
      <c r="J7532">
        <v>3</v>
      </c>
      <c r="K7532">
        <v>0</v>
      </c>
      <c r="L7532">
        <f t="shared" si="234"/>
        <v>59.400000000000006</v>
      </c>
      <c r="M7532">
        <f t="shared" si="235"/>
        <v>0</v>
      </c>
    </row>
    <row r="7533" spans="1:13" ht="21" customHeight="1">
      <c r="A7533">
        <v>46278</v>
      </c>
      <c r="B7533" t="s">
        <v>118</v>
      </c>
      <c r="C7533" t="s">
        <v>119</v>
      </c>
      <c r="D7533" t="s">
        <v>25</v>
      </c>
      <c r="E7533" t="s">
        <v>26</v>
      </c>
      <c r="F7533">
        <f>VLOOKUP(D7533,ProductPrices[#All],3,FALSE)</f>
        <v>2.1</v>
      </c>
      <c r="G7533" t="s">
        <v>14</v>
      </c>
      <c r="H7533">
        <v>30</v>
      </c>
      <c r="I7533">
        <v>29</v>
      </c>
      <c r="J7533">
        <v>1</v>
      </c>
      <c r="K7533">
        <v>0</v>
      </c>
      <c r="L7533">
        <f t="shared" si="234"/>
        <v>60.900000000000006</v>
      </c>
      <c r="M7533">
        <f t="shared" si="235"/>
        <v>0</v>
      </c>
    </row>
    <row r="7534" spans="1:13" ht="21" customHeight="1">
      <c r="A7534">
        <v>46278</v>
      </c>
      <c r="B7534" t="s">
        <v>118</v>
      </c>
      <c r="C7534" t="s">
        <v>119</v>
      </c>
      <c r="D7534" t="s">
        <v>27</v>
      </c>
      <c r="E7534" t="s">
        <v>28</v>
      </c>
      <c r="F7534">
        <f>VLOOKUP(D7534,ProductPrices[#All],3,FALSE)</f>
        <v>1.5</v>
      </c>
      <c r="G7534" t="s">
        <v>29</v>
      </c>
      <c r="H7534">
        <v>11</v>
      </c>
      <c r="I7534">
        <v>10</v>
      </c>
      <c r="J7534">
        <v>1</v>
      </c>
      <c r="K7534">
        <v>0</v>
      </c>
      <c r="L7534">
        <f t="shared" si="234"/>
        <v>15</v>
      </c>
      <c r="M7534">
        <f t="shared" si="235"/>
        <v>0</v>
      </c>
    </row>
    <row r="7535" spans="1:13" ht="21" customHeight="1">
      <c r="A7535">
        <v>46278</v>
      </c>
      <c r="B7535" t="s">
        <v>118</v>
      </c>
      <c r="C7535" t="s">
        <v>119</v>
      </c>
      <c r="D7535" t="s">
        <v>30</v>
      </c>
      <c r="E7535" t="s">
        <v>31</v>
      </c>
      <c r="F7535">
        <f>VLOOKUP(D7535,ProductPrices[#All],3,FALSE)</f>
        <v>1.45</v>
      </c>
      <c r="G7535" t="s">
        <v>29</v>
      </c>
      <c r="H7535">
        <v>4</v>
      </c>
      <c r="I7535">
        <v>4</v>
      </c>
      <c r="J7535">
        <v>0</v>
      </c>
      <c r="K7535">
        <v>0</v>
      </c>
      <c r="L7535">
        <f t="shared" si="234"/>
        <v>5.8</v>
      </c>
      <c r="M7535">
        <f t="shared" si="235"/>
        <v>0</v>
      </c>
    </row>
    <row r="7536" spans="1:13" ht="21" customHeight="1">
      <c r="A7536">
        <v>46278</v>
      </c>
      <c r="B7536" t="s">
        <v>118</v>
      </c>
      <c r="C7536" t="s">
        <v>119</v>
      </c>
      <c r="D7536" t="s">
        <v>32</v>
      </c>
      <c r="E7536" t="s">
        <v>33</v>
      </c>
      <c r="F7536">
        <f>VLOOKUP(D7536,ProductPrices[#All],3,FALSE)</f>
        <v>1.3</v>
      </c>
      <c r="G7536" t="s">
        <v>29</v>
      </c>
      <c r="H7536">
        <v>4</v>
      </c>
      <c r="I7536">
        <v>3</v>
      </c>
      <c r="J7536">
        <v>1</v>
      </c>
      <c r="K7536">
        <v>0</v>
      </c>
      <c r="L7536">
        <f t="shared" si="234"/>
        <v>3.9000000000000004</v>
      </c>
      <c r="M7536">
        <f t="shared" si="235"/>
        <v>0</v>
      </c>
    </row>
    <row r="7537" spans="1:13" ht="21" customHeight="1">
      <c r="A7537">
        <v>46278</v>
      </c>
      <c r="B7537" t="s">
        <v>118</v>
      </c>
      <c r="C7537" t="s">
        <v>119</v>
      </c>
      <c r="D7537" t="s">
        <v>34</v>
      </c>
      <c r="E7537" t="s">
        <v>35</v>
      </c>
      <c r="F7537">
        <f>VLOOKUP(D7537,ProductPrices[#All],3,FALSE)</f>
        <v>1.4</v>
      </c>
      <c r="G7537" t="s">
        <v>29</v>
      </c>
      <c r="H7537">
        <v>8</v>
      </c>
      <c r="I7537">
        <v>7</v>
      </c>
      <c r="J7537">
        <v>1</v>
      </c>
      <c r="K7537">
        <v>0</v>
      </c>
      <c r="L7537">
        <f t="shared" si="234"/>
        <v>9.7999999999999989</v>
      </c>
      <c r="M7537">
        <f t="shared" si="235"/>
        <v>0</v>
      </c>
    </row>
    <row r="7538" spans="1:13" ht="21" customHeight="1">
      <c r="A7538">
        <v>46278</v>
      </c>
      <c r="B7538" t="s">
        <v>118</v>
      </c>
      <c r="C7538" t="s">
        <v>119</v>
      </c>
      <c r="D7538" t="s">
        <v>36</v>
      </c>
      <c r="E7538" t="s">
        <v>37</v>
      </c>
      <c r="F7538">
        <f>VLOOKUP(D7538,ProductPrices[#All],3,FALSE)</f>
        <v>1.6</v>
      </c>
      <c r="G7538" t="s">
        <v>29</v>
      </c>
      <c r="H7538">
        <v>7</v>
      </c>
      <c r="I7538">
        <v>7</v>
      </c>
      <c r="J7538">
        <v>0</v>
      </c>
      <c r="K7538">
        <v>0</v>
      </c>
      <c r="L7538">
        <f t="shared" si="234"/>
        <v>11.200000000000001</v>
      </c>
      <c r="M7538">
        <f t="shared" si="235"/>
        <v>0</v>
      </c>
    </row>
    <row r="7539" spans="1:13" ht="21" customHeight="1">
      <c r="A7539">
        <v>46278</v>
      </c>
      <c r="B7539" t="s">
        <v>118</v>
      </c>
      <c r="C7539" t="s">
        <v>119</v>
      </c>
      <c r="D7539" t="s">
        <v>38</v>
      </c>
      <c r="E7539" t="s">
        <v>39</v>
      </c>
      <c r="F7539">
        <f>VLOOKUP(D7539,ProductPrices[#All],3,FALSE)</f>
        <v>3.1</v>
      </c>
      <c r="G7539" t="s">
        <v>40</v>
      </c>
      <c r="H7539">
        <v>10</v>
      </c>
      <c r="I7539">
        <v>7</v>
      </c>
      <c r="J7539">
        <v>0</v>
      </c>
      <c r="K7539">
        <v>3</v>
      </c>
      <c r="L7539">
        <f t="shared" si="234"/>
        <v>21.7</v>
      </c>
      <c r="M7539">
        <f t="shared" si="235"/>
        <v>0</v>
      </c>
    </row>
    <row r="7540" spans="1:13" ht="21" customHeight="1">
      <c r="A7540">
        <v>46278</v>
      </c>
      <c r="B7540" t="s">
        <v>118</v>
      </c>
      <c r="C7540" t="s">
        <v>119</v>
      </c>
      <c r="D7540" t="s">
        <v>41</v>
      </c>
      <c r="E7540" t="s">
        <v>42</v>
      </c>
      <c r="F7540">
        <f>VLOOKUP(D7540,ProductPrices[#All],3,FALSE)</f>
        <v>3.4</v>
      </c>
      <c r="G7540" t="s">
        <v>40</v>
      </c>
      <c r="H7540">
        <v>11</v>
      </c>
      <c r="I7540">
        <v>8</v>
      </c>
      <c r="J7540">
        <v>0</v>
      </c>
      <c r="K7540">
        <v>3</v>
      </c>
      <c r="L7540">
        <f t="shared" si="234"/>
        <v>27.2</v>
      </c>
      <c r="M7540">
        <f t="shared" si="235"/>
        <v>0</v>
      </c>
    </row>
    <row r="7541" spans="1:13" ht="21" customHeight="1">
      <c r="A7541">
        <v>46278</v>
      </c>
      <c r="B7541" t="s">
        <v>118</v>
      </c>
      <c r="C7541" t="s">
        <v>119</v>
      </c>
      <c r="D7541" t="s">
        <v>43</v>
      </c>
      <c r="E7541" t="s">
        <v>44</v>
      </c>
      <c r="F7541">
        <f>VLOOKUP(D7541,ProductPrices[#All],3,FALSE)</f>
        <v>2.2000000000000002</v>
      </c>
      <c r="G7541" t="s">
        <v>40</v>
      </c>
      <c r="H7541">
        <v>11</v>
      </c>
      <c r="I7541">
        <v>10</v>
      </c>
      <c r="J7541">
        <v>0</v>
      </c>
      <c r="K7541">
        <v>1</v>
      </c>
      <c r="L7541">
        <f t="shared" si="234"/>
        <v>22</v>
      </c>
      <c r="M7541">
        <f t="shared" si="235"/>
        <v>0</v>
      </c>
    </row>
    <row r="7542" spans="1:13" ht="21" customHeight="1">
      <c r="A7542">
        <v>46278</v>
      </c>
      <c r="B7542" t="s">
        <v>118</v>
      </c>
      <c r="C7542" t="s">
        <v>119</v>
      </c>
      <c r="D7542" t="s">
        <v>45</v>
      </c>
      <c r="E7542" t="s">
        <v>46</v>
      </c>
      <c r="F7542">
        <f>VLOOKUP(D7542,ProductPrices[#All],3,FALSE)</f>
        <v>2.25</v>
      </c>
      <c r="G7542" t="s">
        <v>40</v>
      </c>
      <c r="H7542">
        <v>8</v>
      </c>
      <c r="I7542">
        <v>7</v>
      </c>
      <c r="J7542">
        <v>0</v>
      </c>
      <c r="K7542">
        <v>1</v>
      </c>
      <c r="L7542">
        <f t="shared" si="234"/>
        <v>15.75</v>
      </c>
      <c r="M7542">
        <f t="shared" si="235"/>
        <v>0</v>
      </c>
    </row>
    <row r="7543" spans="1:13" ht="21" customHeight="1">
      <c r="A7543">
        <v>46278</v>
      </c>
      <c r="B7543" t="s">
        <v>118</v>
      </c>
      <c r="C7543" t="s">
        <v>119</v>
      </c>
      <c r="D7543" t="s">
        <v>47</v>
      </c>
      <c r="E7543" t="s">
        <v>48</v>
      </c>
      <c r="F7543">
        <f>VLOOKUP(D7543,ProductPrices[#All],3,FALSE)</f>
        <v>2.35</v>
      </c>
      <c r="G7543" t="s">
        <v>40</v>
      </c>
      <c r="H7543">
        <v>11</v>
      </c>
      <c r="I7543">
        <v>8</v>
      </c>
      <c r="J7543">
        <v>0</v>
      </c>
      <c r="K7543">
        <v>3</v>
      </c>
      <c r="L7543">
        <f t="shared" si="234"/>
        <v>18.8</v>
      </c>
      <c r="M7543">
        <f t="shared" si="235"/>
        <v>0</v>
      </c>
    </row>
    <row r="7544" spans="1:13" ht="21" customHeight="1">
      <c r="A7544">
        <v>46278</v>
      </c>
      <c r="B7544" t="s">
        <v>118</v>
      </c>
      <c r="C7544" t="s">
        <v>119</v>
      </c>
      <c r="D7544" t="s">
        <v>49</v>
      </c>
      <c r="E7544" t="s">
        <v>50</v>
      </c>
      <c r="F7544">
        <f>VLOOKUP(D7544,ProductPrices[#All],3,FALSE)</f>
        <v>2.75</v>
      </c>
      <c r="G7544" t="s">
        <v>40</v>
      </c>
      <c r="H7544">
        <v>6</v>
      </c>
      <c r="I7544">
        <v>5</v>
      </c>
      <c r="J7544">
        <v>0</v>
      </c>
      <c r="K7544">
        <v>1</v>
      </c>
      <c r="L7544">
        <f t="shared" si="234"/>
        <v>13.75</v>
      </c>
      <c r="M7544">
        <f t="shared" si="235"/>
        <v>0</v>
      </c>
    </row>
    <row r="7545" spans="1:13" ht="21" customHeight="1">
      <c r="A7545">
        <v>46278</v>
      </c>
      <c r="B7545" t="s">
        <v>118</v>
      </c>
      <c r="C7545" t="s">
        <v>119</v>
      </c>
      <c r="D7545" t="s">
        <v>51</v>
      </c>
      <c r="E7545" t="s">
        <v>52</v>
      </c>
      <c r="F7545">
        <f>VLOOKUP(D7545,ProductPrices[#All],3,FALSE)</f>
        <v>4.6500000000000004</v>
      </c>
      <c r="G7545" t="s">
        <v>40</v>
      </c>
      <c r="H7545">
        <v>9</v>
      </c>
      <c r="I7545">
        <v>8</v>
      </c>
      <c r="J7545">
        <v>0</v>
      </c>
      <c r="K7545">
        <v>1</v>
      </c>
      <c r="L7545">
        <f t="shared" si="234"/>
        <v>37.200000000000003</v>
      </c>
      <c r="M7545">
        <f t="shared" si="235"/>
        <v>0</v>
      </c>
    </row>
    <row r="7546" spans="1:13" ht="21" customHeight="1">
      <c r="A7546">
        <v>46278</v>
      </c>
      <c r="B7546" t="s">
        <v>118</v>
      </c>
      <c r="C7546" t="s">
        <v>119</v>
      </c>
      <c r="D7546" t="s">
        <v>53</v>
      </c>
      <c r="E7546" t="s">
        <v>54</v>
      </c>
      <c r="F7546">
        <f>VLOOKUP(D7546,ProductPrices[#All],3,FALSE)</f>
        <v>2.2000000000000002</v>
      </c>
      <c r="G7546" t="s">
        <v>55</v>
      </c>
      <c r="H7546">
        <v>9</v>
      </c>
      <c r="I7546">
        <v>9</v>
      </c>
      <c r="J7546">
        <v>0</v>
      </c>
      <c r="K7546">
        <v>0</v>
      </c>
      <c r="L7546">
        <f t="shared" si="234"/>
        <v>19.8</v>
      </c>
      <c r="M7546">
        <f t="shared" si="235"/>
        <v>0</v>
      </c>
    </row>
    <row r="7547" spans="1:13" ht="21" customHeight="1">
      <c r="A7547">
        <v>46278</v>
      </c>
      <c r="B7547" t="s">
        <v>118</v>
      </c>
      <c r="C7547" t="s">
        <v>119</v>
      </c>
      <c r="D7547" t="s">
        <v>56</v>
      </c>
      <c r="E7547" t="s">
        <v>57</v>
      </c>
      <c r="F7547">
        <f>VLOOKUP(D7547,ProductPrices[#All],3,FALSE)</f>
        <v>3.35</v>
      </c>
      <c r="G7547" t="s">
        <v>55</v>
      </c>
      <c r="H7547">
        <v>10</v>
      </c>
      <c r="I7547">
        <v>10</v>
      </c>
      <c r="J7547">
        <v>0</v>
      </c>
      <c r="K7547">
        <v>0</v>
      </c>
      <c r="L7547">
        <f t="shared" si="234"/>
        <v>33.5</v>
      </c>
      <c r="M7547">
        <f t="shared" si="235"/>
        <v>0</v>
      </c>
    </row>
    <row r="7548" spans="1:13" ht="21" customHeight="1">
      <c r="A7548">
        <v>46278</v>
      </c>
      <c r="B7548" t="s">
        <v>118</v>
      </c>
      <c r="C7548" t="s">
        <v>119</v>
      </c>
      <c r="D7548" t="s">
        <v>58</v>
      </c>
      <c r="E7548" t="s">
        <v>59</v>
      </c>
      <c r="F7548">
        <f>VLOOKUP(D7548,ProductPrices[#All],3,FALSE)</f>
        <v>2.25</v>
      </c>
      <c r="G7548" t="s">
        <v>55</v>
      </c>
      <c r="H7548">
        <v>11</v>
      </c>
      <c r="I7548">
        <v>10</v>
      </c>
      <c r="J7548">
        <v>0</v>
      </c>
      <c r="K7548">
        <v>1</v>
      </c>
      <c r="L7548">
        <f t="shared" si="234"/>
        <v>22.5</v>
      </c>
      <c r="M7548">
        <f t="shared" si="235"/>
        <v>0</v>
      </c>
    </row>
    <row r="7549" spans="1:13" ht="21" customHeight="1">
      <c r="A7549">
        <v>46278</v>
      </c>
      <c r="B7549" t="s">
        <v>118</v>
      </c>
      <c r="C7549" t="s">
        <v>119</v>
      </c>
      <c r="D7549" t="s">
        <v>60</v>
      </c>
      <c r="E7549" t="s">
        <v>61</v>
      </c>
      <c r="F7549">
        <f>VLOOKUP(D7549,ProductPrices[#All],3,FALSE)</f>
        <v>1.5</v>
      </c>
      <c r="G7549" t="s">
        <v>55</v>
      </c>
      <c r="H7549">
        <v>11</v>
      </c>
      <c r="I7549">
        <v>8</v>
      </c>
      <c r="J7549">
        <v>0</v>
      </c>
      <c r="K7549">
        <v>3</v>
      </c>
      <c r="L7549">
        <f t="shared" si="234"/>
        <v>12</v>
      </c>
      <c r="M7549">
        <f t="shared" si="235"/>
        <v>0</v>
      </c>
    </row>
    <row r="7550" spans="1:13" ht="21" customHeight="1">
      <c r="A7550">
        <v>46278</v>
      </c>
      <c r="B7550" t="s">
        <v>118</v>
      </c>
      <c r="C7550" t="s">
        <v>119</v>
      </c>
      <c r="D7550" t="s">
        <v>62</v>
      </c>
      <c r="E7550" t="s">
        <v>63</v>
      </c>
      <c r="F7550">
        <f>VLOOKUP(D7550,ProductPrices[#All],3,FALSE)</f>
        <v>3.3</v>
      </c>
      <c r="G7550" t="s">
        <v>55</v>
      </c>
      <c r="H7550">
        <v>11</v>
      </c>
      <c r="I7550">
        <v>8</v>
      </c>
      <c r="J7550">
        <v>0</v>
      </c>
      <c r="K7550">
        <v>3</v>
      </c>
      <c r="L7550">
        <f t="shared" si="234"/>
        <v>26.4</v>
      </c>
      <c r="M7550">
        <f t="shared" si="235"/>
        <v>0</v>
      </c>
    </row>
    <row r="7551" spans="1:13" ht="21" customHeight="1">
      <c r="A7551">
        <v>46278</v>
      </c>
      <c r="B7551" t="s">
        <v>118</v>
      </c>
      <c r="C7551" t="s">
        <v>119</v>
      </c>
      <c r="D7551" t="s">
        <v>64</v>
      </c>
      <c r="E7551" t="s">
        <v>65</v>
      </c>
      <c r="F7551">
        <f>VLOOKUP(D7551,ProductPrices[#All],3,FALSE)</f>
        <v>2.95</v>
      </c>
      <c r="G7551" t="s">
        <v>66</v>
      </c>
      <c r="H7551">
        <v>27</v>
      </c>
      <c r="I7551">
        <v>26</v>
      </c>
      <c r="J7551">
        <v>0</v>
      </c>
      <c r="K7551">
        <v>1</v>
      </c>
      <c r="L7551">
        <f t="shared" si="234"/>
        <v>76.7</v>
      </c>
      <c r="M7551">
        <f t="shared" si="235"/>
        <v>0</v>
      </c>
    </row>
    <row r="7552" spans="1:13" ht="21" customHeight="1">
      <c r="A7552">
        <v>46278</v>
      </c>
      <c r="B7552" t="s">
        <v>118</v>
      </c>
      <c r="C7552" t="s">
        <v>119</v>
      </c>
      <c r="D7552" t="s">
        <v>67</v>
      </c>
      <c r="E7552" t="s">
        <v>68</v>
      </c>
      <c r="F7552">
        <f>VLOOKUP(D7552,ProductPrices[#All],3,FALSE)</f>
        <v>2.6</v>
      </c>
      <c r="G7552" t="s">
        <v>66</v>
      </c>
      <c r="H7552">
        <v>20</v>
      </c>
      <c r="I7552">
        <v>20</v>
      </c>
      <c r="J7552">
        <v>0</v>
      </c>
      <c r="K7552">
        <v>0</v>
      </c>
      <c r="L7552">
        <f t="shared" si="234"/>
        <v>52</v>
      </c>
      <c r="M7552">
        <f t="shared" si="235"/>
        <v>0</v>
      </c>
    </row>
    <row r="7553" spans="1:13" ht="21" customHeight="1">
      <c r="A7553">
        <v>46278</v>
      </c>
      <c r="B7553" t="s">
        <v>118</v>
      </c>
      <c r="C7553" t="s">
        <v>119</v>
      </c>
      <c r="D7553" t="s">
        <v>69</v>
      </c>
      <c r="E7553" t="s">
        <v>70</v>
      </c>
      <c r="F7553">
        <f>VLOOKUP(D7553,ProductPrices[#All],3,FALSE)</f>
        <v>2.2000000000000002</v>
      </c>
      <c r="G7553" t="s">
        <v>66</v>
      </c>
      <c r="H7553">
        <v>29</v>
      </c>
      <c r="I7553">
        <v>28</v>
      </c>
      <c r="J7553">
        <v>0</v>
      </c>
      <c r="K7553">
        <v>1</v>
      </c>
      <c r="L7553">
        <f t="shared" si="234"/>
        <v>61.600000000000009</v>
      </c>
      <c r="M7553">
        <f t="shared" si="235"/>
        <v>0</v>
      </c>
    </row>
    <row r="7554" spans="1:13" ht="21" customHeight="1">
      <c r="A7554">
        <v>46278</v>
      </c>
      <c r="B7554" t="s">
        <v>118</v>
      </c>
      <c r="C7554" t="s">
        <v>119</v>
      </c>
      <c r="D7554" t="s">
        <v>71</v>
      </c>
      <c r="E7554" t="s">
        <v>72</v>
      </c>
      <c r="F7554">
        <f>VLOOKUP(D7554,ProductPrices[#All],3,FALSE)</f>
        <v>2.25</v>
      </c>
      <c r="G7554" t="s">
        <v>66</v>
      </c>
      <c r="H7554">
        <v>27</v>
      </c>
      <c r="I7554">
        <v>27</v>
      </c>
      <c r="J7554">
        <v>0</v>
      </c>
      <c r="K7554">
        <v>0</v>
      </c>
      <c r="L7554">
        <f t="shared" ref="L7554:L7617" si="236">F7554*I7554</f>
        <v>60.75</v>
      </c>
      <c r="M7554">
        <f t="shared" ref="M7554:M7617" si="237">H7554-I7554-J7554-K7554</f>
        <v>0</v>
      </c>
    </row>
    <row r="7555" spans="1:13" ht="21" customHeight="1">
      <c r="A7555">
        <v>46278</v>
      </c>
      <c r="B7555" t="s">
        <v>118</v>
      </c>
      <c r="C7555" t="s">
        <v>119</v>
      </c>
      <c r="D7555" t="s">
        <v>73</v>
      </c>
      <c r="E7555" t="s">
        <v>74</v>
      </c>
      <c r="F7555">
        <f>VLOOKUP(D7555,ProductPrices[#All],3,FALSE)</f>
        <v>2.25</v>
      </c>
      <c r="G7555" t="s">
        <v>66</v>
      </c>
      <c r="H7555">
        <v>28</v>
      </c>
      <c r="I7555">
        <v>28</v>
      </c>
      <c r="J7555">
        <v>0</v>
      </c>
      <c r="K7555">
        <v>0</v>
      </c>
      <c r="L7555">
        <f t="shared" si="236"/>
        <v>63</v>
      </c>
      <c r="M7555">
        <f t="shared" si="237"/>
        <v>0</v>
      </c>
    </row>
    <row r="7556" spans="1:13" ht="21" customHeight="1">
      <c r="A7556">
        <v>46278</v>
      </c>
      <c r="B7556" t="s">
        <v>118</v>
      </c>
      <c r="C7556" t="s">
        <v>119</v>
      </c>
      <c r="D7556" t="s">
        <v>75</v>
      </c>
      <c r="E7556" t="s">
        <v>76</v>
      </c>
      <c r="F7556">
        <f>VLOOKUP(D7556,ProductPrices[#All],3,FALSE)</f>
        <v>1.9</v>
      </c>
      <c r="G7556" t="s">
        <v>77</v>
      </c>
      <c r="H7556">
        <v>27</v>
      </c>
      <c r="I7556">
        <v>13</v>
      </c>
      <c r="J7556">
        <v>0</v>
      </c>
      <c r="K7556">
        <v>0</v>
      </c>
      <c r="L7556">
        <f t="shared" si="236"/>
        <v>24.7</v>
      </c>
      <c r="M7556">
        <f t="shared" si="237"/>
        <v>14</v>
      </c>
    </row>
    <row r="7557" spans="1:13" ht="21" customHeight="1">
      <c r="A7557">
        <v>46278</v>
      </c>
      <c r="B7557" t="s">
        <v>118</v>
      </c>
      <c r="C7557" t="s">
        <v>119</v>
      </c>
      <c r="D7557" t="s">
        <v>78</v>
      </c>
      <c r="E7557" t="s">
        <v>79</v>
      </c>
      <c r="F7557">
        <f>VLOOKUP(D7557,ProductPrices[#All],3,FALSE)</f>
        <v>1.9</v>
      </c>
      <c r="G7557" t="s">
        <v>77</v>
      </c>
      <c r="H7557">
        <v>17</v>
      </c>
      <c r="I7557">
        <v>11</v>
      </c>
      <c r="J7557">
        <v>0</v>
      </c>
      <c r="K7557">
        <v>0</v>
      </c>
      <c r="L7557">
        <f t="shared" si="236"/>
        <v>20.9</v>
      </c>
      <c r="M7557">
        <f t="shared" si="237"/>
        <v>6</v>
      </c>
    </row>
    <row r="7558" spans="1:13" ht="21" customHeight="1">
      <c r="A7558">
        <v>46278</v>
      </c>
      <c r="B7558" t="s">
        <v>118</v>
      </c>
      <c r="C7558" t="s">
        <v>119</v>
      </c>
      <c r="D7558" t="s">
        <v>80</v>
      </c>
      <c r="E7558" t="s">
        <v>81</v>
      </c>
      <c r="F7558">
        <f>VLOOKUP(D7558,ProductPrices[#All],3,FALSE)</f>
        <v>2.0499999999999998</v>
      </c>
      <c r="G7558" t="s">
        <v>77</v>
      </c>
      <c r="H7558">
        <v>23</v>
      </c>
      <c r="I7558">
        <v>17</v>
      </c>
      <c r="J7558">
        <v>0</v>
      </c>
      <c r="K7558">
        <v>1</v>
      </c>
      <c r="L7558">
        <f t="shared" si="236"/>
        <v>34.849999999999994</v>
      </c>
      <c r="M7558">
        <f t="shared" si="237"/>
        <v>5</v>
      </c>
    </row>
    <row r="7559" spans="1:13" ht="21" customHeight="1">
      <c r="A7559">
        <v>46278</v>
      </c>
      <c r="B7559" t="s">
        <v>118</v>
      </c>
      <c r="C7559" t="s">
        <v>119</v>
      </c>
      <c r="D7559" t="s">
        <v>82</v>
      </c>
      <c r="E7559" t="s">
        <v>83</v>
      </c>
      <c r="F7559">
        <f>VLOOKUP(D7559,ProductPrices[#All],3,FALSE)</f>
        <v>1.95</v>
      </c>
      <c r="G7559" t="s">
        <v>77</v>
      </c>
      <c r="H7559">
        <v>18</v>
      </c>
      <c r="I7559">
        <v>13</v>
      </c>
      <c r="J7559">
        <v>0</v>
      </c>
      <c r="K7559">
        <v>0</v>
      </c>
      <c r="L7559">
        <f t="shared" si="236"/>
        <v>25.349999999999998</v>
      </c>
      <c r="M7559">
        <f t="shared" si="237"/>
        <v>5</v>
      </c>
    </row>
    <row r="7560" spans="1:13" ht="21" customHeight="1">
      <c r="A7560">
        <v>46278</v>
      </c>
      <c r="B7560" t="s">
        <v>118</v>
      </c>
      <c r="C7560" t="s">
        <v>119</v>
      </c>
      <c r="D7560" t="s">
        <v>84</v>
      </c>
      <c r="E7560" t="s">
        <v>85</v>
      </c>
      <c r="F7560">
        <f>VLOOKUP(D7560,ProductPrices[#All],3,FALSE)</f>
        <v>1.55</v>
      </c>
      <c r="G7560" t="s">
        <v>77</v>
      </c>
      <c r="H7560">
        <v>11</v>
      </c>
      <c r="I7560">
        <v>3</v>
      </c>
      <c r="J7560">
        <v>0</v>
      </c>
      <c r="K7560">
        <v>0</v>
      </c>
      <c r="L7560">
        <f t="shared" si="236"/>
        <v>4.6500000000000004</v>
      </c>
      <c r="M7560">
        <f t="shared" si="237"/>
        <v>8</v>
      </c>
    </row>
    <row r="7561" spans="1:13" ht="21" customHeight="1">
      <c r="A7561">
        <v>46278</v>
      </c>
      <c r="B7561" t="s">
        <v>118</v>
      </c>
      <c r="C7561" t="s">
        <v>119</v>
      </c>
      <c r="D7561" t="s">
        <v>86</v>
      </c>
      <c r="E7561" t="s">
        <v>87</v>
      </c>
      <c r="F7561">
        <f>VLOOKUP(D7561,ProductPrices[#All],3,FALSE)</f>
        <v>2</v>
      </c>
      <c r="G7561" t="s">
        <v>77</v>
      </c>
      <c r="H7561">
        <v>13</v>
      </c>
      <c r="I7561">
        <v>3</v>
      </c>
      <c r="J7561">
        <v>0</v>
      </c>
      <c r="K7561">
        <v>0</v>
      </c>
      <c r="L7561">
        <f t="shared" si="236"/>
        <v>6</v>
      </c>
      <c r="M7561">
        <f t="shared" si="237"/>
        <v>10</v>
      </c>
    </row>
    <row r="7562" spans="1:13" ht="21" customHeight="1">
      <c r="A7562">
        <v>46278</v>
      </c>
      <c r="B7562" t="s">
        <v>118</v>
      </c>
      <c r="C7562" t="s">
        <v>119</v>
      </c>
      <c r="D7562" t="s">
        <v>88</v>
      </c>
      <c r="E7562" t="s">
        <v>89</v>
      </c>
      <c r="F7562">
        <f>VLOOKUP(D7562,ProductPrices[#All],3,FALSE)</f>
        <v>2</v>
      </c>
      <c r="G7562" t="s">
        <v>77</v>
      </c>
      <c r="H7562">
        <v>14</v>
      </c>
      <c r="I7562">
        <v>7</v>
      </c>
      <c r="J7562">
        <v>0</v>
      </c>
      <c r="K7562">
        <v>0</v>
      </c>
      <c r="L7562">
        <f t="shared" si="236"/>
        <v>14</v>
      </c>
      <c r="M7562">
        <f t="shared" si="237"/>
        <v>7</v>
      </c>
    </row>
    <row r="7563" spans="1:13" ht="21" customHeight="1">
      <c r="A7563">
        <v>46278</v>
      </c>
      <c r="B7563" t="s">
        <v>118</v>
      </c>
      <c r="C7563" t="s">
        <v>119</v>
      </c>
      <c r="D7563" t="s">
        <v>90</v>
      </c>
      <c r="E7563" t="s">
        <v>91</v>
      </c>
      <c r="F7563">
        <f>VLOOKUP(D7563,ProductPrices[#All],3,FALSE)</f>
        <v>3.7</v>
      </c>
      <c r="G7563" t="s">
        <v>92</v>
      </c>
      <c r="H7563">
        <v>15</v>
      </c>
      <c r="I7563">
        <v>3</v>
      </c>
      <c r="J7563">
        <v>0</v>
      </c>
      <c r="K7563">
        <v>12</v>
      </c>
      <c r="L7563">
        <f t="shared" si="236"/>
        <v>11.100000000000001</v>
      </c>
      <c r="M7563">
        <f t="shared" si="237"/>
        <v>0</v>
      </c>
    </row>
    <row r="7564" spans="1:13" ht="21" customHeight="1">
      <c r="A7564">
        <v>46278</v>
      </c>
      <c r="B7564" t="s">
        <v>118</v>
      </c>
      <c r="C7564" t="s">
        <v>119</v>
      </c>
      <c r="D7564" t="s">
        <v>93</v>
      </c>
      <c r="E7564" t="s">
        <v>94</v>
      </c>
      <c r="F7564">
        <f>VLOOKUP(D7564,ProductPrices[#All],3,FALSE)</f>
        <v>3.7</v>
      </c>
      <c r="G7564" t="s">
        <v>92</v>
      </c>
      <c r="H7564">
        <v>12</v>
      </c>
      <c r="I7564">
        <v>11</v>
      </c>
      <c r="J7564">
        <v>0</v>
      </c>
      <c r="K7564">
        <v>1</v>
      </c>
      <c r="L7564">
        <f t="shared" si="236"/>
        <v>40.700000000000003</v>
      </c>
      <c r="M7564">
        <f t="shared" si="237"/>
        <v>0</v>
      </c>
    </row>
    <row r="7565" spans="1:13" ht="21" customHeight="1">
      <c r="A7565">
        <v>46278</v>
      </c>
      <c r="B7565" t="s">
        <v>118</v>
      </c>
      <c r="C7565" t="s">
        <v>119</v>
      </c>
      <c r="D7565" t="s">
        <v>95</v>
      </c>
      <c r="E7565" t="s">
        <v>96</v>
      </c>
      <c r="F7565">
        <f>VLOOKUP(D7565,ProductPrices[#All],3,FALSE)</f>
        <v>3.7</v>
      </c>
      <c r="G7565" t="s">
        <v>92</v>
      </c>
      <c r="H7565">
        <v>15</v>
      </c>
      <c r="I7565">
        <v>5</v>
      </c>
      <c r="J7565">
        <v>0</v>
      </c>
      <c r="K7565">
        <v>10</v>
      </c>
      <c r="L7565">
        <f t="shared" si="236"/>
        <v>18.5</v>
      </c>
      <c r="M7565">
        <f t="shared" si="237"/>
        <v>0</v>
      </c>
    </row>
    <row r="7566" spans="1:13" ht="21" customHeight="1">
      <c r="A7566">
        <v>46278</v>
      </c>
      <c r="B7566" t="s">
        <v>118</v>
      </c>
      <c r="C7566" t="s">
        <v>119</v>
      </c>
      <c r="D7566" t="s">
        <v>97</v>
      </c>
      <c r="E7566" t="s">
        <v>98</v>
      </c>
      <c r="F7566">
        <f>VLOOKUP(D7566,ProductPrices[#All],3,FALSE)</f>
        <v>3.6</v>
      </c>
      <c r="G7566" t="s">
        <v>92</v>
      </c>
      <c r="H7566">
        <v>8</v>
      </c>
      <c r="I7566">
        <v>4</v>
      </c>
      <c r="J7566">
        <v>1</v>
      </c>
      <c r="K7566">
        <v>3</v>
      </c>
      <c r="L7566">
        <f t="shared" si="236"/>
        <v>14.4</v>
      </c>
      <c r="M7566">
        <f t="shared" si="237"/>
        <v>0</v>
      </c>
    </row>
    <row r="7567" spans="1:13" ht="21" customHeight="1">
      <c r="A7567">
        <v>46278</v>
      </c>
      <c r="B7567" t="s">
        <v>118</v>
      </c>
      <c r="C7567" t="s">
        <v>119</v>
      </c>
      <c r="D7567" t="s">
        <v>99</v>
      </c>
      <c r="E7567" t="s">
        <v>100</v>
      </c>
      <c r="F7567">
        <f>VLOOKUP(D7567,ProductPrices[#All],3,FALSE)</f>
        <v>1.25</v>
      </c>
      <c r="G7567" t="s">
        <v>101</v>
      </c>
      <c r="H7567">
        <v>20</v>
      </c>
      <c r="I7567">
        <v>7</v>
      </c>
      <c r="J7567">
        <v>0</v>
      </c>
      <c r="K7567">
        <v>0</v>
      </c>
      <c r="L7567">
        <f t="shared" si="236"/>
        <v>8.75</v>
      </c>
      <c r="M7567">
        <f t="shared" si="237"/>
        <v>13</v>
      </c>
    </row>
    <row r="7568" spans="1:13" ht="21" customHeight="1">
      <c r="A7568">
        <v>46278</v>
      </c>
      <c r="B7568" t="s">
        <v>118</v>
      </c>
      <c r="C7568" t="s">
        <v>119</v>
      </c>
      <c r="D7568" t="s">
        <v>102</v>
      </c>
      <c r="E7568" t="s">
        <v>103</v>
      </c>
      <c r="F7568">
        <f>VLOOKUP(D7568,ProductPrices[#All],3,FALSE)</f>
        <v>1.25</v>
      </c>
      <c r="G7568" t="s">
        <v>101</v>
      </c>
      <c r="H7568">
        <v>15</v>
      </c>
      <c r="I7568">
        <v>9</v>
      </c>
      <c r="J7568">
        <v>0</v>
      </c>
      <c r="K7568">
        <v>0</v>
      </c>
      <c r="L7568">
        <f t="shared" si="236"/>
        <v>11.25</v>
      </c>
      <c r="M7568">
        <f t="shared" si="237"/>
        <v>6</v>
      </c>
    </row>
    <row r="7569" spans="1:13" ht="21" customHeight="1">
      <c r="A7569">
        <v>46278</v>
      </c>
      <c r="B7569" t="s">
        <v>118</v>
      </c>
      <c r="C7569" t="s">
        <v>119</v>
      </c>
      <c r="D7569" t="s">
        <v>104</v>
      </c>
      <c r="E7569" t="s">
        <v>105</v>
      </c>
      <c r="F7569">
        <f>VLOOKUP(D7569,ProductPrices[#All],3,FALSE)</f>
        <v>1.25</v>
      </c>
      <c r="G7569" t="s">
        <v>101</v>
      </c>
      <c r="H7569">
        <v>14</v>
      </c>
      <c r="I7569">
        <v>7</v>
      </c>
      <c r="J7569">
        <v>0</v>
      </c>
      <c r="K7569">
        <v>0</v>
      </c>
      <c r="L7569">
        <f t="shared" si="236"/>
        <v>8.75</v>
      </c>
      <c r="M7569">
        <f t="shared" si="237"/>
        <v>7</v>
      </c>
    </row>
    <row r="7570" spans="1:13" ht="21" customHeight="1">
      <c r="A7570">
        <v>46278</v>
      </c>
      <c r="B7570" t="s">
        <v>120</v>
      </c>
      <c r="C7570" t="s">
        <v>121</v>
      </c>
      <c r="D7570" t="s">
        <v>12</v>
      </c>
      <c r="E7570" t="s">
        <v>13</v>
      </c>
      <c r="F7570">
        <f>VLOOKUP(D7570,ProductPrices[#All],3,FALSE)</f>
        <v>1.35</v>
      </c>
      <c r="G7570" t="s">
        <v>14</v>
      </c>
      <c r="H7570">
        <v>170</v>
      </c>
      <c r="I7570">
        <v>161</v>
      </c>
      <c r="J7570">
        <v>6</v>
      </c>
      <c r="K7570">
        <v>3</v>
      </c>
      <c r="L7570">
        <f t="shared" si="236"/>
        <v>217.35000000000002</v>
      </c>
      <c r="M7570">
        <f t="shared" si="237"/>
        <v>0</v>
      </c>
    </row>
    <row r="7571" spans="1:13" ht="21" customHeight="1">
      <c r="A7571">
        <v>46278</v>
      </c>
      <c r="B7571" t="s">
        <v>120</v>
      </c>
      <c r="C7571" t="s">
        <v>121</v>
      </c>
      <c r="D7571" t="s">
        <v>15</v>
      </c>
      <c r="E7571" t="s">
        <v>16</v>
      </c>
      <c r="F7571">
        <f>VLOOKUP(D7571,ProductPrices[#All],3,FALSE)</f>
        <v>1.35</v>
      </c>
      <c r="G7571" t="s">
        <v>14</v>
      </c>
      <c r="H7571">
        <v>36</v>
      </c>
      <c r="I7571">
        <v>34</v>
      </c>
      <c r="J7571">
        <v>1</v>
      </c>
      <c r="K7571">
        <v>1</v>
      </c>
      <c r="L7571">
        <f t="shared" si="236"/>
        <v>45.900000000000006</v>
      </c>
      <c r="M7571">
        <f t="shared" si="237"/>
        <v>0</v>
      </c>
    </row>
    <row r="7572" spans="1:13" ht="21" customHeight="1">
      <c r="A7572">
        <v>46278</v>
      </c>
      <c r="B7572" t="s">
        <v>120</v>
      </c>
      <c r="C7572" t="s">
        <v>121</v>
      </c>
      <c r="D7572" t="s">
        <v>17</v>
      </c>
      <c r="E7572" t="s">
        <v>18</v>
      </c>
      <c r="F7572">
        <f>VLOOKUP(D7572,ProductPrices[#All],3,FALSE)</f>
        <v>2.5</v>
      </c>
      <c r="G7572" t="s">
        <v>14</v>
      </c>
      <c r="H7572">
        <v>36</v>
      </c>
      <c r="I7572">
        <v>33</v>
      </c>
      <c r="J7572">
        <v>2</v>
      </c>
      <c r="K7572">
        <v>1</v>
      </c>
      <c r="L7572">
        <f t="shared" si="236"/>
        <v>82.5</v>
      </c>
      <c r="M7572">
        <f t="shared" si="237"/>
        <v>0</v>
      </c>
    </row>
    <row r="7573" spans="1:13" ht="21" customHeight="1">
      <c r="A7573">
        <v>46278</v>
      </c>
      <c r="B7573" t="s">
        <v>120</v>
      </c>
      <c r="C7573" t="s">
        <v>121</v>
      </c>
      <c r="D7573" t="s">
        <v>19</v>
      </c>
      <c r="E7573" t="s">
        <v>20</v>
      </c>
      <c r="F7573">
        <f>VLOOKUP(D7573,ProductPrices[#All],3,FALSE)</f>
        <v>2.25</v>
      </c>
      <c r="G7573" t="s">
        <v>14</v>
      </c>
      <c r="H7573">
        <v>36</v>
      </c>
      <c r="I7573">
        <v>35</v>
      </c>
      <c r="J7573">
        <v>0</v>
      </c>
      <c r="K7573">
        <v>1</v>
      </c>
      <c r="L7573">
        <f t="shared" si="236"/>
        <v>78.75</v>
      </c>
      <c r="M7573">
        <f t="shared" si="237"/>
        <v>0</v>
      </c>
    </row>
    <row r="7574" spans="1:13" ht="21" customHeight="1">
      <c r="A7574">
        <v>46278</v>
      </c>
      <c r="B7574" t="s">
        <v>120</v>
      </c>
      <c r="C7574" t="s">
        <v>121</v>
      </c>
      <c r="D7574" t="s">
        <v>21</v>
      </c>
      <c r="E7574" t="s">
        <v>22</v>
      </c>
      <c r="F7574">
        <f>VLOOKUP(D7574,ProductPrices[#All],3,FALSE)</f>
        <v>2.5</v>
      </c>
      <c r="G7574" t="s">
        <v>14</v>
      </c>
      <c r="H7574">
        <v>37</v>
      </c>
      <c r="I7574">
        <v>37</v>
      </c>
      <c r="J7574">
        <v>0</v>
      </c>
      <c r="K7574">
        <v>0</v>
      </c>
      <c r="L7574">
        <f t="shared" si="236"/>
        <v>92.5</v>
      </c>
      <c r="M7574">
        <f t="shared" si="237"/>
        <v>0</v>
      </c>
    </row>
    <row r="7575" spans="1:13" ht="21" customHeight="1">
      <c r="A7575">
        <v>46278</v>
      </c>
      <c r="B7575" t="s">
        <v>120</v>
      </c>
      <c r="C7575" t="s">
        <v>121</v>
      </c>
      <c r="D7575" t="s">
        <v>23</v>
      </c>
      <c r="E7575" t="s">
        <v>24</v>
      </c>
      <c r="F7575">
        <f>VLOOKUP(D7575,ProductPrices[#All],3,FALSE)</f>
        <v>2.2000000000000002</v>
      </c>
      <c r="G7575" t="s">
        <v>14</v>
      </c>
      <c r="H7575">
        <v>36</v>
      </c>
      <c r="I7575">
        <v>35</v>
      </c>
      <c r="J7575">
        <v>0</v>
      </c>
      <c r="K7575">
        <v>1</v>
      </c>
      <c r="L7575">
        <f t="shared" si="236"/>
        <v>77</v>
      </c>
      <c r="M7575">
        <f t="shared" si="237"/>
        <v>0</v>
      </c>
    </row>
    <row r="7576" spans="1:13" ht="21" customHeight="1">
      <c r="A7576">
        <v>46278</v>
      </c>
      <c r="B7576" t="s">
        <v>120</v>
      </c>
      <c r="C7576" t="s">
        <v>121</v>
      </c>
      <c r="D7576" t="s">
        <v>25</v>
      </c>
      <c r="E7576" t="s">
        <v>26</v>
      </c>
      <c r="F7576">
        <f>VLOOKUP(D7576,ProductPrices[#All],3,FALSE)</f>
        <v>2.1</v>
      </c>
      <c r="G7576" t="s">
        <v>14</v>
      </c>
      <c r="H7576">
        <v>36</v>
      </c>
      <c r="I7576">
        <v>32</v>
      </c>
      <c r="J7576">
        <v>3</v>
      </c>
      <c r="K7576">
        <v>1</v>
      </c>
      <c r="L7576">
        <f t="shared" si="236"/>
        <v>67.2</v>
      </c>
      <c r="M7576">
        <f t="shared" si="237"/>
        <v>0</v>
      </c>
    </row>
    <row r="7577" spans="1:13" ht="21" customHeight="1">
      <c r="A7577">
        <v>46278</v>
      </c>
      <c r="B7577" t="s">
        <v>120</v>
      </c>
      <c r="C7577" t="s">
        <v>121</v>
      </c>
      <c r="D7577" t="s">
        <v>27</v>
      </c>
      <c r="E7577" t="s">
        <v>28</v>
      </c>
      <c r="F7577">
        <f>VLOOKUP(D7577,ProductPrices[#All],3,FALSE)</f>
        <v>1.5</v>
      </c>
      <c r="G7577" t="s">
        <v>29</v>
      </c>
      <c r="H7577">
        <v>7</v>
      </c>
      <c r="I7577">
        <v>7</v>
      </c>
      <c r="J7577">
        <v>0</v>
      </c>
      <c r="K7577">
        <v>0</v>
      </c>
      <c r="L7577">
        <f t="shared" si="236"/>
        <v>10.5</v>
      </c>
      <c r="M7577">
        <f t="shared" si="237"/>
        <v>0</v>
      </c>
    </row>
    <row r="7578" spans="1:13" ht="21" customHeight="1">
      <c r="A7578">
        <v>46278</v>
      </c>
      <c r="B7578" t="s">
        <v>120</v>
      </c>
      <c r="C7578" t="s">
        <v>121</v>
      </c>
      <c r="D7578" t="s">
        <v>30</v>
      </c>
      <c r="E7578" t="s">
        <v>31</v>
      </c>
      <c r="F7578">
        <f>VLOOKUP(D7578,ProductPrices[#All],3,FALSE)</f>
        <v>1.45</v>
      </c>
      <c r="G7578" t="s">
        <v>29</v>
      </c>
      <c r="H7578">
        <v>10</v>
      </c>
      <c r="I7578">
        <v>9</v>
      </c>
      <c r="J7578">
        <v>1</v>
      </c>
      <c r="K7578">
        <v>0</v>
      </c>
      <c r="L7578">
        <f t="shared" si="236"/>
        <v>13.049999999999999</v>
      </c>
      <c r="M7578">
        <f t="shared" si="237"/>
        <v>0</v>
      </c>
    </row>
    <row r="7579" spans="1:13" ht="21" customHeight="1">
      <c r="A7579">
        <v>46278</v>
      </c>
      <c r="B7579" t="s">
        <v>120</v>
      </c>
      <c r="C7579" t="s">
        <v>121</v>
      </c>
      <c r="D7579" t="s">
        <v>32</v>
      </c>
      <c r="E7579" t="s">
        <v>33</v>
      </c>
      <c r="F7579">
        <f>VLOOKUP(D7579,ProductPrices[#All],3,FALSE)</f>
        <v>1.3</v>
      </c>
      <c r="G7579" t="s">
        <v>29</v>
      </c>
      <c r="H7579">
        <v>6</v>
      </c>
      <c r="I7579">
        <v>6</v>
      </c>
      <c r="J7579">
        <v>0</v>
      </c>
      <c r="K7579">
        <v>0</v>
      </c>
      <c r="L7579">
        <f t="shared" si="236"/>
        <v>7.8000000000000007</v>
      </c>
      <c r="M7579">
        <f t="shared" si="237"/>
        <v>0</v>
      </c>
    </row>
    <row r="7580" spans="1:13" ht="21" customHeight="1">
      <c r="A7580">
        <v>46278</v>
      </c>
      <c r="B7580" t="s">
        <v>120</v>
      </c>
      <c r="C7580" t="s">
        <v>121</v>
      </c>
      <c r="D7580" t="s">
        <v>34</v>
      </c>
      <c r="E7580" t="s">
        <v>35</v>
      </c>
      <c r="F7580">
        <f>VLOOKUP(D7580,ProductPrices[#All],3,FALSE)</f>
        <v>1.4</v>
      </c>
      <c r="G7580" t="s">
        <v>29</v>
      </c>
      <c r="H7580">
        <v>8</v>
      </c>
      <c r="I7580">
        <v>7</v>
      </c>
      <c r="J7580">
        <v>1</v>
      </c>
      <c r="K7580">
        <v>0</v>
      </c>
      <c r="L7580">
        <f t="shared" si="236"/>
        <v>9.7999999999999989</v>
      </c>
      <c r="M7580">
        <f t="shared" si="237"/>
        <v>0</v>
      </c>
    </row>
    <row r="7581" spans="1:13" ht="21" customHeight="1">
      <c r="A7581">
        <v>46278</v>
      </c>
      <c r="B7581" t="s">
        <v>120</v>
      </c>
      <c r="C7581" t="s">
        <v>121</v>
      </c>
      <c r="D7581" t="s">
        <v>36</v>
      </c>
      <c r="E7581" t="s">
        <v>37</v>
      </c>
      <c r="F7581">
        <f>VLOOKUP(D7581,ProductPrices[#All],3,FALSE)</f>
        <v>1.6</v>
      </c>
      <c r="G7581" t="s">
        <v>29</v>
      </c>
      <c r="H7581">
        <v>9</v>
      </c>
      <c r="I7581">
        <v>9</v>
      </c>
      <c r="J7581">
        <v>0</v>
      </c>
      <c r="K7581">
        <v>0</v>
      </c>
      <c r="L7581">
        <f t="shared" si="236"/>
        <v>14.4</v>
      </c>
      <c r="M7581">
        <f t="shared" si="237"/>
        <v>0</v>
      </c>
    </row>
    <row r="7582" spans="1:13" ht="21" customHeight="1">
      <c r="A7582">
        <v>46278</v>
      </c>
      <c r="B7582" t="s">
        <v>120</v>
      </c>
      <c r="C7582" t="s">
        <v>121</v>
      </c>
      <c r="D7582" t="s">
        <v>38</v>
      </c>
      <c r="E7582" t="s">
        <v>39</v>
      </c>
      <c r="F7582">
        <f>VLOOKUP(D7582,ProductPrices[#All],3,FALSE)</f>
        <v>3.1</v>
      </c>
      <c r="G7582" t="s">
        <v>40</v>
      </c>
      <c r="H7582">
        <v>8</v>
      </c>
      <c r="I7582">
        <v>8</v>
      </c>
      <c r="J7582">
        <v>0</v>
      </c>
      <c r="K7582">
        <v>0</v>
      </c>
      <c r="L7582">
        <f t="shared" si="236"/>
        <v>24.8</v>
      </c>
      <c r="M7582">
        <f t="shared" si="237"/>
        <v>0</v>
      </c>
    </row>
    <row r="7583" spans="1:13" ht="21" customHeight="1">
      <c r="A7583">
        <v>46278</v>
      </c>
      <c r="B7583" t="s">
        <v>120</v>
      </c>
      <c r="C7583" t="s">
        <v>121</v>
      </c>
      <c r="D7583" t="s">
        <v>41</v>
      </c>
      <c r="E7583" t="s">
        <v>42</v>
      </c>
      <c r="F7583">
        <f>VLOOKUP(D7583,ProductPrices[#All],3,FALSE)</f>
        <v>3.4</v>
      </c>
      <c r="G7583" t="s">
        <v>40</v>
      </c>
      <c r="H7583">
        <v>12</v>
      </c>
      <c r="I7583">
        <v>11</v>
      </c>
      <c r="J7583">
        <v>0</v>
      </c>
      <c r="K7583">
        <v>1</v>
      </c>
      <c r="L7583">
        <f t="shared" si="236"/>
        <v>37.4</v>
      </c>
      <c r="M7583">
        <f t="shared" si="237"/>
        <v>0</v>
      </c>
    </row>
    <row r="7584" spans="1:13" ht="21" customHeight="1">
      <c r="A7584">
        <v>46278</v>
      </c>
      <c r="B7584" t="s">
        <v>120</v>
      </c>
      <c r="C7584" t="s">
        <v>121</v>
      </c>
      <c r="D7584" t="s">
        <v>43</v>
      </c>
      <c r="E7584" t="s">
        <v>44</v>
      </c>
      <c r="F7584">
        <f>VLOOKUP(D7584,ProductPrices[#All],3,FALSE)</f>
        <v>2.2000000000000002</v>
      </c>
      <c r="G7584" t="s">
        <v>40</v>
      </c>
      <c r="H7584">
        <v>11</v>
      </c>
      <c r="I7584">
        <v>11</v>
      </c>
      <c r="J7584">
        <v>0</v>
      </c>
      <c r="K7584">
        <v>0</v>
      </c>
      <c r="L7584">
        <f t="shared" si="236"/>
        <v>24.200000000000003</v>
      </c>
      <c r="M7584">
        <f t="shared" si="237"/>
        <v>0</v>
      </c>
    </row>
    <row r="7585" spans="1:13" ht="21" customHeight="1">
      <c r="A7585">
        <v>46278</v>
      </c>
      <c r="B7585" t="s">
        <v>120</v>
      </c>
      <c r="C7585" t="s">
        <v>121</v>
      </c>
      <c r="D7585" t="s">
        <v>45</v>
      </c>
      <c r="E7585" t="s">
        <v>46</v>
      </c>
      <c r="F7585">
        <f>VLOOKUP(D7585,ProductPrices[#All],3,FALSE)</f>
        <v>2.25</v>
      </c>
      <c r="G7585" t="s">
        <v>40</v>
      </c>
      <c r="H7585">
        <v>12</v>
      </c>
      <c r="I7585">
        <v>9</v>
      </c>
      <c r="J7585">
        <v>0</v>
      </c>
      <c r="K7585">
        <v>3</v>
      </c>
      <c r="L7585">
        <f t="shared" si="236"/>
        <v>20.25</v>
      </c>
      <c r="M7585">
        <f t="shared" si="237"/>
        <v>0</v>
      </c>
    </row>
    <row r="7586" spans="1:13" ht="21" customHeight="1">
      <c r="A7586">
        <v>46278</v>
      </c>
      <c r="B7586" t="s">
        <v>120</v>
      </c>
      <c r="C7586" t="s">
        <v>121</v>
      </c>
      <c r="D7586" t="s">
        <v>47</v>
      </c>
      <c r="E7586" t="s">
        <v>48</v>
      </c>
      <c r="F7586">
        <f>VLOOKUP(D7586,ProductPrices[#All],3,FALSE)</f>
        <v>2.35</v>
      </c>
      <c r="G7586" t="s">
        <v>40</v>
      </c>
      <c r="H7586">
        <v>8</v>
      </c>
      <c r="I7586">
        <v>6</v>
      </c>
      <c r="J7586">
        <v>0</v>
      </c>
      <c r="K7586">
        <v>2</v>
      </c>
      <c r="L7586">
        <f t="shared" si="236"/>
        <v>14.100000000000001</v>
      </c>
      <c r="M7586">
        <f t="shared" si="237"/>
        <v>0</v>
      </c>
    </row>
    <row r="7587" spans="1:13" ht="21" customHeight="1">
      <c r="A7587">
        <v>46278</v>
      </c>
      <c r="B7587" t="s">
        <v>120</v>
      </c>
      <c r="C7587" t="s">
        <v>121</v>
      </c>
      <c r="D7587" t="s">
        <v>49</v>
      </c>
      <c r="E7587" t="s">
        <v>50</v>
      </c>
      <c r="F7587">
        <f>VLOOKUP(D7587,ProductPrices[#All],3,FALSE)</f>
        <v>2.75</v>
      </c>
      <c r="G7587" t="s">
        <v>40</v>
      </c>
      <c r="H7587">
        <v>12</v>
      </c>
      <c r="I7587">
        <v>9</v>
      </c>
      <c r="J7587">
        <v>0</v>
      </c>
      <c r="K7587">
        <v>3</v>
      </c>
      <c r="L7587">
        <f t="shared" si="236"/>
        <v>24.75</v>
      </c>
      <c r="M7587">
        <f t="shared" si="237"/>
        <v>0</v>
      </c>
    </row>
    <row r="7588" spans="1:13" ht="21" customHeight="1">
      <c r="A7588">
        <v>46278</v>
      </c>
      <c r="B7588" t="s">
        <v>120</v>
      </c>
      <c r="C7588" t="s">
        <v>121</v>
      </c>
      <c r="D7588" t="s">
        <v>51</v>
      </c>
      <c r="E7588" t="s">
        <v>52</v>
      </c>
      <c r="F7588">
        <f>VLOOKUP(D7588,ProductPrices[#All],3,FALSE)</f>
        <v>4.6500000000000004</v>
      </c>
      <c r="G7588" t="s">
        <v>40</v>
      </c>
      <c r="H7588">
        <v>9</v>
      </c>
      <c r="I7588">
        <v>9</v>
      </c>
      <c r="J7588">
        <v>0</v>
      </c>
      <c r="K7588">
        <v>0</v>
      </c>
      <c r="L7588">
        <f t="shared" si="236"/>
        <v>41.85</v>
      </c>
      <c r="M7588">
        <f t="shared" si="237"/>
        <v>0</v>
      </c>
    </row>
    <row r="7589" spans="1:13" ht="21" customHeight="1">
      <c r="A7589">
        <v>46278</v>
      </c>
      <c r="B7589" t="s">
        <v>120</v>
      </c>
      <c r="C7589" t="s">
        <v>121</v>
      </c>
      <c r="D7589" t="s">
        <v>53</v>
      </c>
      <c r="E7589" t="s">
        <v>54</v>
      </c>
      <c r="F7589">
        <f>VLOOKUP(D7589,ProductPrices[#All],3,FALSE)</f>
        <v>2.2000000000000002</v>
      </c>
      <c r="G7589" t="s">
        <v>55</v>
      </c>
      <c r="H7589">
        <v>12</v>
      </c>
      <c r="I7589">
        <v>10</v>
      </c>
      <c r="J7589">
        <v>0</v>
      </c>
      <c r="K7589">
        <v>2</v>
      </c>
      <c r="L7589">
        <f t="shared" si="236"/>
        <v>22</v>
      </c>
      <c r="M7589">
        <f t="shared" si="237"/>
        <v>0</v>
      </c>
    </row>
    <row r="7590" spans="1:13" ht="21" customHeight="1">
      <c r="A7590">
        <v>46278</v>
      </c>
      <c r="B7590" t="s">
        <v>120</v>
      </c>
      <c r="C7590" t="s">
        <v>121</v>
      </c>
      <c r="D7590" t="s">
        <v>56</v>
      </c>
      <c r="E7590" t="s">
        <v>57</v>
      </c>
      <c r="F7590">
        <f>VLOOKUP(D7590,ProductPrices[#All],3,FALSE)</f>
        <v>3.35</v>
      </c>
      <c r="G7590" t="s">
        <v>55</v>
      </c>
      <c r="H7590">
        <v>8</v>
      </c>
      <c r="I7590">
        <v>5</v>
      </c>
      <c r="J7590">
        <v>0</v>
      </c>
      <c r="K7590">
        <v>3</v>
      </c>
      <c r="L7590">
        <f t="shared" si="236"/>
        <v>16.75</v>
      </c>
      <c r="M7590">
        <f t="shared" si="237"/>
        <v>0</v>
      </c>
    </row>
    <row r="7591" spans="1:13" ht="21" customHeight="1">
      <c r="A7591">
        <v>46278</v>
      </c>
      <c r="B7591" t="s">
        <v>120</v>
      </c>
      <c r="C7591" t="s">
        <v>121</v>
      </c>
      <c r="D7591" t="s">
        <v>58</v>
      </c>
      <c r="E7591" t="s">
        <v>59</v>
      </c>
      <c r="F7591">
        <f>VLOOKUP(D7591,ProductPrices[#All],3,FALSE)</f>
        <v>2.25</v>
      </c>
      <c r="G7591" t="s">
        <v>55</v>
      </c>
      <c r="H7591">
        <v>8</v>
      </c>
      <c r="I7591">
        <v>8</v>
      </c>
      <c r="J7591">
        <v>0</v>
      </c>
      <c r="K7591">
        <v>0</v>
      </c>
      <c r="L7591">
        <f t="shared" si="236"/>
        <v>18</v>
      </c>
      <c r="M7591">
        <f t="shared" si="237"/>
        <v>0</v>
      </c>
    </row>
    <row r="7592" spans="1:13" ht="21" customHeight="1">
      <c r="A7592">
        <v>46278</v>
      </c>
      <c r="B7592" t="s">
        <v>120</v>
      </c>
      <c r="C7592" t="s">
        <v>121</v>
      </c>
      <c r="D7592" t="s">
        <v>60</v>
      </c>
      <c r="E7592" t="s">
        <v>61</v>
      </c>
      <c r="F7592">
        <f>VLOOKUP(D7592,ProductPrices[#All],3,FALSE)</f>
        <v>1.5</v>
      </c>
      <c r="G7592" t="s">
        <v>55</v>
      </c>
      <c r="H7592">
        <v>8</v>
      </c>
      <c r="I7592">
        <v>6</v>
      </c>
      <c r="J7592">
        <v>0</v>
      </c>
      <c r="K7592">
        <v>2</v>
      </c>
      <c r="L7592">
        <f t="shared" si="236"/>
        <v>9</v>
      </c>
      <c r="M7592">
        <f t="shared" si="237"/>
        <v>0</v>
      </c>
    </row>
    <row r="7593" spans="1:13" ht="21" customHeight="1">
      <c r="A7593">
        <v>46278</v>
      </c>
      <c r="B7593" t="s">
        <v>120</v>
      </c>
      <c r="C7593" t="s">
        <v>121</v>
      </c>
      <c r="D7593" t="s">
        <v>62</v>
      </c>
      <c r="E7593" t="s">
        <v>63</v>
      </c>
      <c r="F7593">
        <f>VLOOKUP(D7593,ProductPrices[#All],3,FALSE)</f>
        <v>3.3</v>
      </c>
      <c r="G7593" t="s">
        <v>55</v>
      </c>
      <c r="H7593">
        <v>10</v>
      </c>
      <c r="I7593">
        <v>10</v>
      </c>
      <c r="J7593">
        <v>0</v>
      </c>
      <c r="K7593">
        <v>0</v>
      </c>
      <c r="L7593">
        <f t="shared" si="236"/>
        <v>33</v>
      </c>
      <c r="M7593">
        <f t="shared" si="237"/>
        <v>0</v>
      </c>
    </row>
    <row r="7594" spans="1:13" ht="21" customHeight="1">
      <c r="A7594">
        <v>46278</v>
      </c>
      <c r="B7594" t="s">
        <v>120</v>
      </c>
      <c r="C7594" t="s">
        <v>121</v>
      </c>
      <c r="D7594" t="s">
        <v>64</v>
      </c>
      <c r="E7594" t="s">
        <v>65</v>
      </c>
      <c r="F7594">
        <f>VLOOKUP(D7594,ProductPrices[#All],3,FALSE)</f>
        <v>2.95</v>
      </c>
      <c r="G7594" t="s">
        <v>66</v>
      </c>
      <c r="H7594">
        <v>27</v>
      </c>
      <c r="I7594">
        <v>27</v>
      </c>
      <c r="J7594">
        <v>0</v>
      </c>
      <c r="K7594">
        <v>0</v>
      </c>
      <c r="L7594">
        <f t="shared" si="236"/>
        <v>79.650000000000006</v>
      </c>
      <c r="M7594">
        <f t="shared" si="237"/>
        <v>0</v>
      </c>
    </row>
    <row r="7595" spans="1:13" ht="21" customHeight="1">
      <c r="A7595">
        <v>46278</v>
      </c>
      <c r="B7595" t="s">
        <v>120</v>
      </c>
      <c r="C7595" t="s">
        <v>121</v>
      </c>
      <c r="D7595" t="s">
        <v>67</v>
      </c>
      <c r="E7595" t="s">
        <v>68</v>
      </c>
      <c r="F7595">
        <f>VLOOKUP(D7595,ProductPrices[#All],3,FALSE)</f>
        <v>2.6</v>
      </c>
      <c r="G7595" t="s">
        <v>66</v>
      </c>
      <c r="H7595">
        <v>30</v>
      </c>
      <c r="I7595">
        <v>29</v>
      </c>
      <c r="J7595">
        <v>0</v>
      </c>
      <c r="K7595">
        <v>1</v>
      </c>
      <c r="L7595">
        <f t="shared" si="236"/>
        <v>75.400000000000006</v>
      </c>
      <c r="M7595">
        <f t="shared" si="237"/>
        <v>0</v>
      </c>
    </row>
    <row r="7596" spans="1:13" ht="21" customHeight="1">
      <c r="A7596">
        <v>46278</v>
      </c>
      <c r="B7596" t="s">
        <v>120</v>
      </c>
      <c r="C7596" t="s">
        <v>121</v>
      </c>
      <c r="D7596" t="s">
        <v>69</v>
      </c>
      <c r="E7596" t="s">
        <v>70</v>
      </c>
      <c r="F7596">
        <f>VLOOKUP(D7596,ProductPrices[#All],3,FALSE)</f>
        <v>2.2000000000000002</v>
      </c>
      <c r="G7596" t="s">
        <v>66</v>
      </c>
      <c r="H7596">
        <v>34</v>
      </c>
      <c r="I7596">
        <v>34</v>
      </c>
      <c r="J7596">
        <v>0</v>
      </c>
      <c r="K7596">
        <v>0</v>
      </c>
      <c r="L7596">
        <f t="shared" si="236"/>
        <v>74.800000000000011</v>
      </c>
      <c r="M7596">
        <f t="shared" si="237"/>
        <v>0</v>
      </c>
    </row>
    <row r="7597" spans="1:13" ht="21" customHeight="1">
      <c r="A7597">
        <v>46278</v>
      </c>
      <c r="B7597" t="s">
        <v>120</v>
      </c>
      <c r="C7597" t="s">
        <v>121</v>
      </c>
      <c r="D7597" t="s">
        <v>71</v>
      </c>
      <c r="E7597" t="s">
        <v>72</v>
      </c>
      <c r="F7597">
        <f>VLOOKUP(D7597,ProductPrices[#All],3,FALSE)</f>
        <v>2.25</v>
      </c>
      <c r="G7597" t="s">
        <v>66</v>
      </c>
      <c r="H7597">
        <v>17</v>
      </c>
      <c r="I7597">
        <v>17</v>
      </c>
      <c r="J7597">
        <v>0</v>
      </c>
      <c r="K7597">
        <v>0</v>
      </c>
      <c r="L7597">
        <f t="shared" si="236"/>
        <v>38.25</v>
      </c>
      <c r="M7597">
        <f t="shared" si="237"/>
        <v>0</v>
      </c>
    </row>
    <row r="7598" spans="1:13" ht="21" customHeight="1">
      <c r="A7598">
        <v>46278</v>
      </c>
      <c r="B7598" t="s">
        <v>120</v>
      </c>
      <c r="C7598" t="s">
        <v>121</v>
      </c>
      <c r="D7598" t="s">
        <v>73</v>
      </c>
      <c r="E7598" t="s">
        <v>74</v>
      </c>
      <c r="F7598">
        <f>VLOOKUP(D7598,ProductPrices[#All],3,FALSE)</f>
        <v>2.25</v>
      </c>
      <c r="G7598" t="s">
        <v>66</v>
      </c>
      <c r="H7598">
        <v>26</v>
      </c>
      <c r="I7598">
        <v>26</v>
      </c>
      <c r="J7598">
        <v>0</v>
      </c>
      <c r="K7598">
        <v>0</v>
      </c>
      <c r="L7598">
        <f t="shared" si="236"/>
        <v>58.5</v>
      </c>
      <c r="M7598">
        <f t="shared" si="237"/>
        <v>0</v>
      </c>
    </row>
    <row r="7599" spans="1:13" ht="21" customHeight="1">
      <c r="A7599">
        <v>46278</v>
      </c>
      <c r="B7599" t="s">
        <v>120</v>
      </c>
      <c r="C7599" t="s">
        <v>121</v>
      </c>
      <c r="D7599" t="s">
        <v>75</v>
      </c>
      <c r="E7599" t="s">
        <v>76</v>
      </c>
      <c r="F7599">
        <f>VLOOKUP(D7599,ProductPrices[#All],3,FALSE)</f>
        <v>1.9</v>
      </c>
      <c r="G7599" t="s">
        <v>77</v>
      </c>
      <c r="H7599">
        <v>15</v>
      </c>
      <c r="I7599">
        <v>6</v>
      </c>
      <c r="J7599">
        <v>0</v>
      </c>
      <c r="K7599">
        <v>0</v>
      </c>
      <c r="L7599">
        <f t="shared" si="236"/>
        <v>11.399999999999999</v>
      </c>
      <c r="M7599">
        <f t="shared" si="237"/>
        <v>9</v>
      </c>
    </row>
    <row r="7600" spans="1:13" ht="21" customHeight="1">
      <c r="A7600">
        <v>46278</v>
      </c>
      <c r="B7600" t="s">
        <v>120</v>
      </c>
      <c r="C7600" t="s">
        <v>121</v>
      </c>
      <c r="D7600" t="s">
        <v>78</v>
      </c>
      <c r="E7600" t="s">
        <v>79</v>
      </c>
      <c r="F7600">
        <f>VLOOKUP(D7600,ProductPrices[#All],3,FALSE)</f>
        <v>1.9</v>
      </c>
      <c r="G7600" t="s">
        <v>77</v>
      </c>
      <c r="H7600">
        <v>19</v>
      </c>
      <c r="I7600">
        <v>2</v>
      </c>
      <c r="J7600">
        <v>0</v>
      </c>
      <c r="K7600">
        <v>0</v>
      </c>
      <c r="L7600">
        <f t="shared" si="236"/>
        <v>3.8</v>
      </c>
      <c r="M7600">
        <f t="shared" si="237"/>
        <v>17</v>
      </c>
    </row>
    <row r="7601" spans="1:13" ht="21" customHeight="1">
      <c r="A7601">
        <v>46278</v>
      </c>
      <c r="B7601" t="s">
        <v>120</v>
      </c>
      <c r="C7601" t="s">
        <v>121</v>
      </c>
      <c r="D7601" t="s">
        <v>80</v>
      </c>
      <c r="E7601" t="s">
        <v>81</v>
      </c>
      <c r="F7601">
        <f>VLOOKUP(D7601,ProductPrices[#All],3,FALSE)</f>
        <v>2.0499999999999998</v>
      </c>
      <c r="G7601" t="s">
        <v>77</v>
      </c>
      <c r="H7601">
        <v>28</v>
      </c>
      <c r="I7601">
        <v>11</v>
      </c>
      <c r="J7601">
        <v>0</v>
      </c>
      <c r="K7601">
        <v>0</v>
      </c>
      <c r="L7601">
        <f t="shared" si="236"/>
        <v>22.549999999999997</v>
      </c>
      <c r="M7601">
        <f t="shared" si="237"/>
        <v>17</v>
      </c>
    </row>
    <row r="7602" spans="1:13" ht="21" customHeight="1">
      <c r="A7602">
        <v>46278</v>
      </c>
      <c r="B7602" t="s">
        <v>120</v>
      </c>
      <c r="C7602" t="s">
        <v>121</v>
      </c>
      <c r="D7602" t="s">
        <v>82</v>
      </c>
      <c r="E7602" t="s">
        <v>83</v>
      </c>
      <c r="F7602">
        <f>VLOOKUP(D7602,ProductPrices[#All],3,FALSE)</f>
        <v>1.95</v>
      </c>
      <c r="G7602" t="s">
        <v>77</v>
      </c>
      <c r="H7602">
        <v>32</v>
      </c>
      <c r="I7602">
        <v>25</v>
      </c>
      <c r="J7602">
        <v>0</v>
      </c>
      <c r="K7602">
        <v>0</v>
      </c>
      <c r="L7602">
        <f t="shared" si="236"/>
        <v>48.75</v>
      </c>
      <c r="M7602">
        <f t="shared" si="237"/>
        <v>7</v>
      </c>
    </row>
    <row r="7603" spans="1:13" ht="21" customHeight="1">
      <c r="A7603">
        <v>46278</v>
      </c>
      <c r="B7603" t="s">
        <v>120</v>
      </c>
      <c r="C7603" t="s">
        <v>121</v>
      </c>
      <c r="D7603" t="s">
        <v>84</v>
      </c>
      <c r="E7603" t="s">
        <v>85</v>
      </c>
      <c r="F7603">
        <f>VLOOKUP(D7603,ProductPrices[#All],3,FALSE)</f>
        <v>1.55</v>
      </c>
      <c r="G7603" t="s">
        <v>77</v>
      </c>
      <c r="H7603">
        <v>21</v>
      </c>
      <c r="I7603">
        <v>5</v>
      </c>
      <c r="J7603">
        <v>0</v>
      </c>
      <c r="K7603">
        <v>0</v>
      </c>
      <c r="L7603">
        <f t="shared" si="236"/>
        <v>7.75</v>
      </c>
      <c r="M7603">
        <f t="shared" si="237"/>
        <v>16</v>
      </c>
    </row>
    <row r="7604" spans="1:13" ht="21" customHeight="1">
      <c r="A7604">
        <v>46278</v>
      </c>
      <c r="B7604" t="s">
        <v>120</v>
      </c>
      <c r="C7604" t="s">
        <v>121</v>
      </c>
      <c r="D7604" t="s">
        <v>86</v>
      </c>
      <c r="E7604" t="s">
        <v>87</v>
      </c>
      <c r="F7604">
        <f>VLOOKUP(D7604,ProductPrices[#All],3,FALSE)</f>
        <v>2</v>
      </c>
      <c r="G7604" t="s">
        <v>77</v>
      </c>
      <c r="H7604">
        <v>27</v>
      </c>
      <c r="I7604">
        <v>13</v>
      </c>
      <c r="J7604">
        <v>0</v>
      </c>
      <c r="K7604">
        <v>0</v>
      </c>
      <c r="L7604">
        <f t="shared" si="236"/>
        <v>26</v>
      </c>
      <c r="M7604">
        <f t="shared" si="237"/>
        <v>14</v>
      </c>
    </row>
    <row r="7605" spans="1:13" ht="21" customHeight="1">
      <c r="A7605">
        <v>46278</v>
      </c>
      <c r="B7605" t="s">
        <v>120</v>
      </c>
      <c r="C7605" t="s">
        <v>121</v>
      </c>
      <c r="D7605" t="s">
        <v>88</v>
      </c>
      <c r="E7605" t="s">
        <v>89</v>
      </c>
      <c r="F7605">
        <f>VLOOKUP(D7605,ProductPrices[#All],3,FALSE)</f>
        <v>2</v>
      </c>
      <c r="G7605" t="s">
        <v>77</v>
      </c>
      <c r="H7605">
        <v>22</v>
      </c>
      <c r="I7605">
        <v>10</v>
      </c>
      <c r="J7605">
        <v>0</v>
      </c>
      <c r="K7605">
        <v>0</v>
      </c>
      <c r="L7605">
        <f t="shared" si="236"/>
        <v>20</v>
      </c>
      <c r="M7605">
        <f t="shared" si="237"/>
        <v>12</v>
      </c>
    </row>
    <row r="7606" spans="1:13" ht="21" customHeight="1">
      <c r="A7606">
        <v>46278</v>
      </c>
      <c r="B7606" t="s">
        <v>120</v>
      </c>
      <c r="C7606" t="s">
        <v>121</v>
      </c>
      <c r="D7606" t="s">
        <v>90</v>
      </c>
      <c r="E7606" t="s">
        <v>91</v>
      </c>
      <c r="F7606">
        <f>VLOOKUP(D7606,ProductPrices[#All],3,FALSE)</f>
        <v>3.7</v>
      </c>
      <c r="G7606" t="s">
        <v>92</v>
      </c>
      <c r="H7606">
        <v>14</v>
      </c>
      <c r="I7606">
        <v>10</v>
      </c>
      <c r="J7606">
        <v>3</v>
      </c>
      <c r="K7606">
        <v>1</v>
      </c>
      <c r="L7606">
        <f t="shared" si="236"/>
        <v>37</v>
      </c>
      <c r="M7606">
        <f t="shared" si="237"/>
        <v>0</v>
      </c>
    </row>
    <row r="7607" spans="1:13" ht="21" customHeight="1">
      <c r="A7607">
        <v>46278</v>
      </c>
      <c r="B7607" t="s">
        <v>120</v>
      </c>
      <c r="C7607" t="s">
        <v>121</v>
      </c>
      <c r="D7607" t="s">
        <v>93</v>
      </c>
      <c r="E7607" t="s">
        <v>94</v>
      </c>
      <c r="F7607">
        <f>VLOOKUP(D7607,ProductPrices[#All],3,FALSE)</f>
        <v>3.7</v>
      </c>
      <c r="G7607" t="s">
        <v>92</v>
      </c>
      <c r="H7607">
        <v>10</v>
      </c>
      <c r="I7607">
        <v>3</v>
      </c>
      <c r="J7607">
        <v>0</v>
      </c>
      <c r="K7607">
        <v>7</v>
      </c>
      <c r="L7607">
        <f t="shared" si="236"/>
        <v>11.100000000000001</v>
      </c>
      <c r="M7607">
        <f t="shared" si="237"/>
        <v>0</v>
      </c>
    </row>
    <row r="7608" spans="1:13" ht="21" customHeight="1">
      <c r="A7608">
        <v>46278</v>
      </c>
      <c r="B7608" t="s">
        <v>120</v>
      </c>
      <c r="C7608" t="s">
        <v>121</v>
      </c>
      <c r="D7608" t="s">
        <v>95</v>
      </c>
      <c r="E7608" t="s">
        <v>96</v>
      </c>
      <c r="F7608">
        <f>VLOOKUP(D7608,ProductPrices[#All],3,FALSE)</f>
        <v>3.7</v>
      </c>
      <c r="G7608" t="s">
        <v>92</v>
      </c>
      <c r="H7608">
        <v>11</v>
      </c>
      <c r="I7608">
        <v>10</v>
      </c>
      <c r="J7608">
        <v>0</v>
      </c>
      <c r="K7608">
        <v>1</v>
      </c>
      <c r="L7608">
        <f t="shared" si="236"/>
        <v>37</v>
      </c>
      <c r="M7608">
        <f t="shared" si="237"/>
        <v>0</v>
      </c>
    </row>
    <row r="7609" spans="1:13" ht="21" customHeight="1">
      <c r="A7609">
        <v>46278</v>
      </c>
      <c r="B7609" t="s">
        <v>120</v>
      </c>
      <c r="C7609" t="s">
        <v>121</v>
      </c>
      <c r="D7609" t="s">
        <v>97</v>
      </c>
      <c r="E7609" t="s">
        <v>98</v>
      </c>
      <c r="F7609">
        <f>VLOOKUP(D7609,ProductPrices[#All],3,FALSE)</f>
        <v>3.6</v>
      </c>
      <c r="G7609" t="s">
        <v>92</v>
      </c>
      <c r="H7609">
        <v>9</v>
      </c>
      <c r="I7609">
        <v>6</v>
      </c>
      <c r="J7609">
        <v>0</v>
      </c>
      <c r="K7609">
        <v>3</v>
      </c>
      <c r="L7609">
        <f t="shared" si="236"/>
        <v>21.6</v>
      </c>
      <c r="M7609">
        <f t="shared" si="237"/>
        <v>0</v>
      </c>
    </row>
    <row r="7610" spans="1:13" ht="21" customHeight="1">
      <c r="A7610">
        <v>46278</v>
      </c>
      <c r="B7610" t="s">
        <v>120</v>
      </c>
      <c r="C7610" t="s">
        <v>121</v>
      </c>
      <c r="D7610" t="s">
        <v>99</v>
      </c>
      <c r="E7610" t="s">
        <v>100</v>
      </c>
      <c r="F7610">
        <f>VLOOKUP(D7610,ProductPrices[#All],3,FALSE)</f>
        <v>1.25</v>
      </c>
      <c r="G7610" t="s">
        <v>101</v>
      </c>
      <c r="H7610">
        <v>32</v>
      </c>
      <c r="I7610">
        <v>14</v>
      </c>
      <c r="J7610">
        <v>0</v>
      </c>
      <c r="K7610">
        <v>0</v>
      </c>
      <c r="L7610">
        <f t="shared" si="236"/>
        <v>17.5</v>
      </c>
      <c r="M7610">
        <f t="shared" si="237"/>
        <v>18</v>
      </c>
    </row>
    <row r="7611" spans="1:13" ht="21" customHeight="1">
      <c r="A7611">
        <v>46278</v>
      </c>
      <c r="B7611" t="s">
        <v>120</v>
      </c>
      <c r="C7611" t="s">
        <v>121</v>
      </c>
      <c r="D7611" t="s">
        <v>102</v>
      </c>
      <c r="E7611" t="s">
        <v>103</v>
      </c>
      <c r="F7611">
        <f>VLOOKUP(D7611,ProductPrices[#All],3,FALSE)</f>
        <v>1.25</v>
      </c>
      <c r="G7611" t="s">
        <v>101</v>
      </c>
      <c r="H7611">
        <v>14</v>
      </c>
      <c r="I7611">
        <v>9</v>
      </c>
      <c r="J7611">
        <v>0</v>
      </c>
      <c r="K7611">
        <v>0</v>
      </c>
      <c r="L7611">
        <f t="shared" si="236"/>
        <v>11.25</v>
      </c>
      <c r="M7611">
        <f t="shared" si="237"/>
        <v>5</v>
      </c>
    </row>
    <row r="7612" spans="1:13" ht="21" customHeight="1">
      <c r="A7612">
        <v>46278</v>
      </c>
      <c r="B7612" t="s">
        <v>120</v>
      </c>
      <c r="C7612" t="s">
        <v>121</v>
      </c>
      <c r="D7612" t="s">
        <v>104</v>
      </c>
      <c r="E7612" t="s">
        <v>105</v>
      </c>
      <c r="F7612">
        <f>VLOOKUP(D7612,ProductPrices[#All],3,FALSE)</f>
        <v>1.25</v>
      </c>
      <c r="G7612" t="s">
        <v>101</v>
      </c>
      <c r="H7612">
        <v>17</v>
      </c>
      <c r="I7612">
        <v>6</v>
      </c>
      <c r="J7612">
        <v>0</v>
      </c>
      <c r="K7612">
        <v>0</v>
      </c>
      <c r="L7612">
        <f t="shared" si="236"/>
        <v>7.5</v>
      </c>
      <c r="M7612">
        <f t="shared" si="237"/>
        <v>11</v>
      </c>
    </row>
    <row r="7613" spans="1:13" ht="21" customHeight="1">
      <c r="A7613">
        <v>46278</v>
      </c>
      <c r="B7613" t="s">
        <v>122</v>
      </c>
      <c r="C7613" t="s">
        <v>123</v>
      </c>
      <c r="D7613" t="s">
        <v>12</v>
      </c>
      <c r="E7613" t="s">
        <v>13</v>
      </c>
      <c r="F7613">
        <f>VLOOKUP(D7613,ProductPrices[#All],3,FALSE)</f>
        <v>1.35</v>
      </c>
      <c r="G7613" t="s">
        <v>14</v>
      </c>
      <c r="H7613">
        <v>238</v>
      </c>
      <c r="I7613">
        <v>213</v>
      </c>
      <c r="J7613">
        <v>18</v>
      </c>
      <c r="K7613">
        <v>7</v>
      </c>
      <c r="L7613">
        <f t="shared" si="236"/>
        <v>287.55</v>
      </c>
      <c r="M7613">
        <f t="shared" si="237"/>
        <v>0</v>
      </c>
    </row>
    <row r="7614" spans="1:13" ht="21" customHeight="1">
      <c r="A7614">
        <v>46278</v>
      </c>
      <c r="B7614" t="s">
        <v>122</v>
      </c>
      <c r="C7614" t="s">
        <v>123</v>
      </c>
      <c r="D7614" t="s">
        <v>15</v>
      </c>
      <c r="E7614" t="s">
        <v>16</v>
      </c>
      <c r="F7614">
        <f>VLOOKUP(D7614,ProductPrices[#All],3,FALSE)</f>
        <v>1.35</v>
      </c>
      <c r="G7614" t="s">
        <v>14</v>
      </c>
      <c r="H7614">
        <v>51</v>
      </c>
      <c r="I7614">
        <v>47</v>
      </c>
      <c r="J7614">
        <v>3</v>
      </c>
      <c r="K7614">
        <v>1</v>
      </c>
      <c r="L7614">
        <f t="shared" si="236"/>
        <v>63.45</v>
      </c>
      <c r="M7614">
        <f t="shared" si="237"/>
        <v>0</v>
      </c>
    </row>
    <row r="7615" spans="1:13" ht="21" customHeight="1">
      <c r="A7615">
        <v>46278</v>
      </c>
      <c r="B7615" t="s">
        <v>122</v>
      </c>
      <c r="C7615" t="s">
        <v>123</v>
      </c>
      <c r="D7615" t="s">
        <v>17</v>
      </c>
      <c r="E7615" t="s">
        <v>18</v>
      </c>
      <c r="F7615">
        <f>VLOOKUP(D7615,ProductPrices[#All],3,FALSE)</f>
        <v>2.5</v>
      </c>
      <c r="G7615" t="s">
        <v>14</v>
      </c>
      <c r="H7615">
        <v>51</v>
      </c>
      <c r="I7615">
        <v>48</v>
      </c>
      <c r="J7615">
        <v>1</v>
      </c>
      <c r="K7615">
        <v>2</v>
      </c>
      <c r="L7615">
        <f t="shared" si="236"/>
        <v>120</v>
      </c>
      <c r="M7615">
        <f t="shared" si="237"/>
        <v>0</v>
      </c>
    </row>
    <row r="7616" spans="1:13" ht="21" customHeight="1">
      <c r="A7616">
        <v>46278</v>
      </c>
      <c r="B7616" t="s">
        <v>122</v>
      </c>
      <c r="C7616" t="s">
        <v>123</v>
      </c>
      <c r="D7616" t="s">
        <v>19</v>
      </c>
      <c r="E7616" t="s">
        <v>20</v>
      </c>
      <c r="F7616">
        <f>VLOOKUP(D7616,ProductPrices[#All],3,FALSE)</f>
        <v>2.25</v>
      </c>
      <c r="G7616" t="s">
        <v>14</v>
      </c>
      <c r="H7616">
        <v>52</v>
      </c>
      <c r="I7616">
        <v>47</v>
      </c>
      <c r="J7616">
        <v>3</v>
      </c>
      <c r="K7616">
        <v>2</v>
      </c>
      <c r="L7616">
        <f t="shared" si="236"/>
        <v>105.75</v>
      </c>
      <c r="M7616">
        <f t="shared" si="237"/>
        <v>0</v>
      </c>
    </row>
    <row r="7617" spans="1:13" ht="21" customHeight="1">
      <c r="A7617">
        <v>46278</v>
      </c>
      <c r="B7617" t="s">
        <v>122</v>
      </c>
      <c r="C7617" t="s">
        <v>123</v>
      </c>
      <c r="D7617" t="s">
        <v>21</v>
      </c>
      <c r="E7617" t="s">
        <v>22</v>
      </c>
      <c r="F7617">
        <f>VLOOKUP(D7617,ProductPrices[#All],3,FALSE)</f>
        <v>2.5</v>
      </c>
      <c r="G7617" t="s">
        <v>14</v>
      </c>
      <c r="H7617">
        <v>51</v>
      </c>
      <c r="I7617">
        <v>47</v>
      </c>
      <c r="J7617">
        <v>3</v>
      </c>
      <c r="K7617">
        <v>1</v>
      </c>
      <c r="L7617">
        <f t="shared" si="236"/>
        <v>117.5</v>
      </c>
      <c r="M7617">
        <f t="shared" si="237"/>
        <v>0</v>
      </c>
    </row>
    <row r="7618" spans="1:13" ht="21" customHeight="1">
      <c r="A7618">
        <v>46278</v>
      </c>
      <c r="B7618" t="s">
        <v>122</v>
      </c>
      <c r="C7618" t="s">
        <v>123</v>
      </c>
      <c r="D7618" t="s">
        <v>23</v>
      </c>
      <c r="E7618" t="s">
        <v>24</v>
      </c>
      <c r="F7618">
        <f>VLOOKUP(D7618,ProductPrices[#All],3,FALSE)</f>
        <v>2.2000000000000002</v>
      </c>
      <c r="G7618" t="s">
        <v>14</v>
      </c>
      <c r="H7618">
        <v>51</v>
      </c>
      <c r="I7618">
        <v>49</v>
      </c>
      <c r="J7618">
        <v>0</v>
      </c>
      <c r="K7618">
        <v>2</v>
      </c>
      <c r="L7618">
        <f t="shared" ref="L7618:L7681" si="238">F7618*I7618</f>
        <v>107.80000000000001</v>
      </c>
      <c r="M7618">
        <f t="shared" ref="M7618:M7681" si="239">H7618-I7618-J7618-K7618</f>
        <v>0</v>
      </c>
    </row>
    <row r="7619" spans="1:13" ht="21" customHeight="1">
      <c r="A7619">
        <v>46278</v>
      </c>
      <c r="B7619" t="s">
        <v>122</v>
      </c>
      <c r="C7619" t="s">
        <v>123</v>
      </c>
      <c r="D7619" t="s">
        <v>25</v>
      </c>
      <c r="E7619" t="s">
        <v>26</v>
      </c>
      <c r="F7619">
        <f>VLOOKUP(D7619,ProductPrices[#All],3,FALSE)</f>
        <v>2.1</v>
      </c>
      <c r="G7619" t="s">
        <v>14</v>
      </c>
      <c r="H7619">
        <v>51</v>
      </c>
      <c r="I7619">
        <v>48</v>
      </c>
      <c r="J7619">
        <v>2</v>
      </c>
      <c r="K7619">
        <v>1</v>
      </c>
      <c r="L7619">
        <f t="shared" si="238"/>
        <v>100.80000000000001</v>
      </c>
      <c r="M7619">
        <f t="shared" si="239"/>
        <v>0</v>
      </c>
    </row>
    <row r="7620" spans="1:13" ht="21" customHeight="1">
      <c r="A7620">
        <v>46278</v>
      </c>
      <c r="B7620" t="s">
        <v>122</v>
      </c>
      <c r="C7620" t="s">
        <v>123</v>
      </c>
      <c r="D7620" t="s">
        <v>27</v>
      </c>
      <c r="E7620" t="s">
        <v>28</v>
      </c>
      <c r="F7620">
        <f>VLOOKUP(D7620,ProductPrices[#All],3,FALSE)</f>
        <v>1.5</v>
      </c>
      <c r="G7620" t="s">
        <v>29</v>
      </c>
      <c r="H7620">
        <v>16</v>
      </c>
      <c r="I7620">
        <v>11</v>
      </c>
      <c r="J7620">
        <v>5</v>
      </c>
      <c r="K7620">
        <v>0</v>
      </c>
      <c r="L7620">
        <f t="shared" si="238"/>
        <v>16.5</v>
      </c>
      <c r="M7620">
        <f t="shared" si="239"/>
        <v>0</v>
      </c>
    </row>
    <row r="7621" spans="1:13" ht="21" customHeight="1">
      <c r="A7621">
        <v>46278</v>
      </c>
      <c r="B7621" t="s">
        <v>122</v>
      </c>
      <c r="C7621" t="s">
        <v>123</v>
      </c>
      <c r="D7621" t="s">
        <v>30</v>
      </c>
      <c r="E7621" t="s">
        <v>31</v>
      </c>
      <c r="F7621">
        <f>VLOOKUP(D7621,ProductPrices[#All],3,FALSE)</f>
        <v>1.45</v>
      </c>
      <c r="G7621" t="s">
        <v>29</v>
      </c>
      <c r="H7621">
        <v>11</v>
      </c>
      <c r="I7621">
        <v>11</v>
      </c>
      <c r="J7621">
        <v>0</v>
      </c>
      <c r="K7621">
        <v>0</v>
      </c>
      <c r="L7621">
        <f t="shared" si="238"/>
        <v>15.95</v>
      </c>
      <c r="M7621">
        <f t="shared" si="239"/>
        <v>0</v>
      </c>
    </row>
    <row r="7622" spans="1:13" ht="21" customHeight="1">
      <c r="A7622">
        <v>46278</v>
      </c>
      <c r="B7622" t="s">
        <v>122</v>
      </c>
      <c r="C7622" t="s">
        <v>123</v>
      </c>
      <c r="D7622" t="s">
        <v>32</v>
      </c>
      <c r="E7622" t="s">
        <v>33</v>
      </c>
      <c r="F7622">
        <f>VLOOKUP(D7622,ProductPrices[#All],3,FALSE)</f>
        <v>1.3</v>
      </c>
      <c r="G7622" t="s">
        <v>29</v>
      </c>
      <c r="H7622">
        <v>18</v>
      </c>
      <c r="I7622">
        <v>18</v>
      </c>
      <c r="J7622">
        <v>0</v>
      </c>
      <c r="K7622">
        <v>0</v>
      </c>
      <c r="L7622">
        <f t="shared" si="238"/>
        <v>23.400000000000002</v>
      </c>
      <c r="M7622">
        <f t="shared" si="239"/>
        <v>0</v>
      </c>
    </row>
    <row r="7623" spans="1:13" ht="21" customHeight="1">
      <c r="A7623">
        <v>46278</v>
      </c>
      <c r="B7623" t="s">
        <v>122</v>
      </c>
      <c r="C7623" t="s">
        <v>123</v>
      </c>
      <c r="D7623" t="s">
        <v>34</v>
      </c>
      <c r="E7623" t="s">
        <v>35</v>
      </c>
      <c r="F7623">
        <f>VLOOKUP(D7623,ProductPrices[#All],3,FALSE)</f>
        <v>1.4</v>
      </c>
      <c r="G7623" t="s">
        <v>29</v>
      </c>
      <c r="H7623">
        <v>18</v>
      </c>
      <c r="I7623">
        <v>18</v>
      </c>
      <c r="J7623">
        <v>0</v>
      </c>
      <c r="K7623">
        <v>0</v>
      </c>
      <c r="L7623">
        <f t="shared" si="238"/>
        <v>25.2</v>
      </c>
      <c r="M7623">
        <f t="shared" si="239"/>
        <v>0</v>
      </c>
    </row>
    <row r="7624" spans="1:13" ht="21" customHeight="1">
      <c r="A7624">
        <v>46278</v>
      </c>
      <c r="B7624" t="s">
        <v>122</v>
      </c>
      <c r="C7624" t="s">
        <v>123</v>
      </c>
      <c r="D7624" t="s">
        <v>36</v>
      </c>
      <c r="E7624" t="s">
        <v>37</v>
      </c>
      <c r="F7624">
        <f>VLOOKUP(D7624,ProductPrices[#All],3,FALSE)</f>
        <v>1.6</v>
      </c>
      <c r="G7624" t="s">
        <v>29</v>
      </c>
      <c r="H7624">
        <v>17</v>
      </c>
      <c r="I7624">
        <v>15</v>
      </c>
      <c r="J7624">
        <v>2</v>
      </c>
      <c r="K7624">
        <v>0</v>
      </c>
      <c r="L7624">
        <f t="shared" si="238"/>
        <v>24</v>
      </c>
      <c r="M7624">
        <f t="shared" si="239"/>
        <v>0</v>
      </c>
    </row>
    <row r="7625" spans="1:13" ht="21" customHeight="1">
      <c r="A7625">
        <v>46278</v>
      </c>
      <c r="B7625" t="s">
        <v>122</v>
      </c>
      <c r="C7625" t="s">
        <v>123</v>
      </c>
      <c r="D7625" t="s">
        <v>38</v>
      </c>
      <c r="E7625" t="s">
        <v>39</v>
      </c>
      <c r="F7625">
        <f>VLOOKUP(D7625,ProductPrices[#All],3,FALSE)</f>
        <v>3.1</v>
      </c>
      <c r="G7625" t="s">
        <v>40</v>
      </c>
      <c r="H7625">
        <v>12</v>
      </c>
      <c r="I7625">
        <v>12</v>
      </c>
      <c r="J7625">
        <v>0</v>
      </c>
      <c r="K7625">
        <v>0</v>
      </c>
      <c r="L7625">
        <f t="shared" si="238"/>
        <v>37.200000000000003</v>
      </c>
      <c r="M7625">
        <f t="shared" si="239"/>
        <v>0</v>
      </c>
    </row>
    <row r="7626" spans="1:13" ht="21" customHeight="1">
      <c r="A7626">
        <v>46278</v>
      </c>
      <c r="B7626" t="s">
        <v>122</v>
      </c>
      <c r="C7626" t="s">
        <v>123</v>
      </c>
      <c r="D7626" t="s">
        <v>41</v>
      </c>
      <c r="E7626" t="s">
        <v>42</v>
      </c>
      <c r="F7626">
        <f>VLOOKUP(D7626,ProductPrices[#All],3,FALSE)</f>
        <v>3.4</v>
      </c>
      <c r="G7626" t="s">
        <v>40</v>
      </c>
      <c r="H7626">
        <v>13</v>
      </c>
      <c r="I7626">
        <v>11</v>
      </c>
      <c r="J7626">
        <v>0</v>
      </c>
      <c r="K7626">
        <v>2</v>
      </c>
      <c r="L7626">
        <f t="shared" si="238"/>
        <v>37.4</v>
      </c>
      <c r="M7626">
        <f t="shared" si="239"/>
        <v>0</v>
      </c>
    </row>
    <row r="7627" spans="1:13" ht="21" customHeight="1">
      <c r="A7627">
        <v>46278</v>
      </c>
      <c r="B7627" t="s">
        <v>122</v>
      </c>
      <c r="C7627" t="s">
        <v>123</v>
      </c>
      <c r="D7627" t="s">
        <v>43</v>
      </c>
      <c r="E7627" t="s">
        <v>44</v>
      </c>
      <c r="F7627">
        <f>VLOOKUP(D7627,ProductPrices[#All],3,FALSE)</f>
        <v>2.2000000000000002</v>
      </c>
      <c r="G7627" t="s">
        <v>40</v>
      </c>
      <c r="H7627">
        <v>17</v>
      </c>
      <c r="I7627">
        <v>15</v>
      </c>
      <c r="J7627">
        <v>0</v>
      </c>
      <c r="K7627">
        <v>2</v>
      </c>
      <c r="L7627">
        <f t="shared" si="238"/>
        <v>33</v>
      </c>
      <c r="M7627">
        <f t="shared" si="239"/>
        <v>0</v>
      </c>
    </row>
    <row r="7628" spans="1:13" ht="21" customHeight="1">
      <c r="A7628">
        <v>46278</v>
      </c>
      <c r="B7628" t="s">
        <v>122</v>
      </c>
      <c r="C7628" t="s">
        <v>123</v>
      </c>
      <c r="D7628" t="s">
        <v>45</v>
      </c>
      <c r="E7628" t="s">
        <v>46</v>
      </c>
      <c r="F7628">
        <f>VLOOKUP(D7628,ProductPrices[#All],3,FALSE)</f>
        <v>2.25</v>
      </c>
      <c r="G7628" t="s">
        <v>40</v>
      </c>
      <c r="H7628">
        <v>19</v>
      </c>
      <c r="I7628">
        <v>17</v>
      </c>
      <c r="J7628">
        <v>0</v>
      </c>
      <c r="K7628">
        <v>2</v>
      </c>
      <c r="L7628">
        <f t="shared" si="238"/>
        <v>38.25</v>
      </c>
      <c r="M7628">
        <f t="shared" si="239"/>
        <v>0</v>
      </c>
    </row>
    <row r="7629" spans="1:13" ht="21" customHeight="1">
      <c r="A7629">
        <v>46278</v>
      </c>
      <c r="B7629" t="s">
        <v>122</v>
      </c>
      <c r="C7629" t="s">
        <v>123</v>
      </c>
      <c r="D7629" t="s">
        <v>47</v>
      </c>
      <c r="E7629" t="s">
        <v>48</v>
      </c>
      <c r="F7629">
        <f>VLOOKUP(D7629,ProductPrices[#All],3,FALSE)</f>
        <v>2.35</v>
      </c>
      <c r="G7629" t="s">
        <v>40</v>
      </c>
      <c r="H7629">
        <v>20</v>
      </c>
      <c r="I7629">
        <v>17</v>
      </c>
      <c r="J7629">
        <v>0</v>
      </c>
      <c r="K7629">
        <v>3</v>
      </c>
      <c r="L7629">
        <f t="shared" si="238"/>
        <v>39.950000000000003</v>
      </c>
      <c r="M7629">
        <f t="shared" si="239"/>
        <v>0</v>
      </c>
    </row>
    <row r="7630" spans="1:13" ht="21" customHeight="1">
      <c r="A7630">
        <v>46278</v>
      </c>
      <c r="B7630" t="s">
        <v>122</v>
      </c>
      <c r="C7630" t="s">
        <v>123</v>
      </c>
      <c r="D7630" t="s">
        <v>49</v>
      </c>
      <c r="E7630" t="s">
        <v>50</v>
      </c>
      <c r="F7630">
        <f>VLOOKUP(D7630,ProductPrices[#All],3,FALSE)</f>
        <v>2.75</v>
      </c>
      <c r="G7630" t="s">
        <v>40</v>
      </c>
      <c r="H7630">
        <v>14</v>
      </c>
      <c r="I7630">
        <v>12</v>
      </c>
      <c r="J7630">
        <v>0</v>
      </c>
      <c r="K7630">
        <v>2</v>
      </c>
      <c r="L7630">
        <f t="shared" si="238"/>
        <v>33</v>
      </c>
      <c r="M7630">
        <f t="shared" si="239"/>
        <v>0</v>
      </c>
    </row>
    <row r="7631" spans="1:13" ht="21" customHeight="1">
      <c r="A7631">
        <v>46278</v>
      </c>
      <c r="B7631" t="s">
        <v>122</v>
      </c>
      <c r="C7631" t="s">
        <v>123</v>
      </c>
      <c r="D7631" t="s">
        <v>51</v>
      </c>
      <c r="E7631" t="s">
        <v>52</v>
      </c>
      <c r="F7631">
        <f>VLOOKUP(D7631,ProductPrices[#All],3,FALSE)</f>
        <v>4.6500000000000004</v>
      </c>
      <c r="G7631" t="s">
        <v>40</v>
      </c>
      <c r="H7631">
        <v>14</v>
      </c>
      <c r="I7631">
        <v>14</v>
      </c>
      <c r="J7631">
        <v>0</v>
      </c>
      <c r="K7631">
        <v>0</v>
      </c>
      <c r="L7631">
        <f t="shared" si="238"/>
        <v>65.100000000000009</v>
      </c>
      <c r="M7631">
        <f t="shared" si="239"/>
        <v>0</v>
      </c>
    </row>
    <row r="7632" spans="1:13" ht="21" customHeight="1">
      <c r="A7632">
        <v>46278</v>
      </c>
      <c r="B7632" t="s">
        <v>122</v>
      </c>
      <c r="C7632" t="s">
        <v>123</v>
      </c>
      <c r="D7632" t="s">
        <v>53</v>
      </c>
      <c r="E7632" t="s">
        <v>54</v>
      </c>
      <c r="F7632">
        <f>VLOOKUP(D7632,ProductPrices[#All],3,FALSE)</f>
        <v>2.2000000000000002</v>
      </c>
      <c r="G7632" t="s">
        <v>55</v>
      </c>
      <c r="H7632">
        <v>19</v>
      </c>
      <c r="I7632">
        <v>18</v>
      </c>
      <c r="J7632">
        <v>0</v>
      </c>
      <c r="K7632">
        <v>1</v>
      </c>
      <c r="L7632">
        <f t="shared" si="238"/>
        <v>39.6</v>
      </c>
      <c r="M7632">
        <f t="shared" si="239"/>
        <v>0</v>
      </c>
    </row>
    <row r="7633" spans="1:13" ht="21" customHeight="1">
      <c r="A7633">
        <v>46278</v>
      </c>
      <c r="B7633" t="s">
        <v>122</v>
      </c>
      <c r="C7633" t="s">
        <v>123</v>
      </c>
      <c r="D7633" t="s">
        <v>56</v>
      </c>
      <c r="E7633" t="s">
        <v>57</v>
      </c>
      <c r="F7633">
        <f>VLOOKUP(D7633,ProductPrices[#All],3,FALSE)</f>
        <v>3.35</v>
      </c>
      <c r="G7633" t="s">
        <v>55</v>
      </c>
      <c r="H7633">
        <v>15</v>
      </c>
      <c r="I7633">
        <v>12</v>
      </c>
      <c r="J7633">
        <v>0</v>
      </c>
      <c r="K7633">
        <v>3</v>
      </c>
      <c r="L7633">
        <f t="shared" si="238"/>
        <v>40.200000000000003</v>
      </c>
      <c r="M7633">
        <f t="shared" si="239"/>
        <v>0</v>
      </c>
    </row>
    <row r="7634" spans="1:13" ht="21" customHeight="1">
      <c r="A7634">
        <v>46278</v>
      </c>
      <c r="B7634" t="s">
        <v>122</v>
      </c>
      <c r="C7634" t="s">
        <v>123</v>
      </c>
      <c r="D7634" t="s">
        <v>58</v>
      </c>
      <c r="E7634" t="s">
        <v>59</v>
      </c>
      <c r="F7634">
        <f>VLOOKUP(D7634,ProductPrices[#All],3,FALSE)</f>
        <v>2.25</v>
      </c>
      <c r="G7634" t="s">
        <v>55</v>
      </c>
      <c r="H7634">
        <v>15</v>
      </c>
      <c r="I7634">
        <v>12</v>
      </c>
      <c r="J7634">
        <v>0</v>
      </c>
      <c r="K7634">
        <v>3</v>
      </c>
      <c r="L7634">
        <f t="shared" si="238"/>
        <v>27</v>
      </c>
      <c r="M7634">
        <f t="shared" si="239"/>
        <v>0</v>
      </c>
    </row>
    <row r="7635" spans="1:13" ht="21" customHeight="1">
      <c r="A7635">
        <v>46278</v>
      </c>
      <c r="B7635" t="s">
        <v>122</v>
      </c>
      <c r="C7635" t="s">
        <v>123</v>
      </c>
      <c r="D7635" t="s">
        <v>60</v>
      </c>
      <c r="E7635" t="s">
        <v>61</v>
      </c>
      <c r="F7635">
        <f>VLOOKUP(D7635,ProductPrices[#All],3,FALSE)</f>
        <v>1.5</v>
      </c>
      <c r="G7635" t="s">
        <v>55</v>
      </c>
      <c r="H7635">
        <v>19</v>
      </c>
      <c r="I7635">
        <v>16</v>
      </c>
      <c r="J7635">
        <v>0</v>
      </c>
      <c r="K7635">
        <v>3</v>
      </c>
      <c r="L7635">
        <f t="shared" si="238"/>
        <v>24</v>
      </c>
      <c r="M7635">
        <f t="shared" si="239"/>
        <v>0</v>
      </c>
    </row>
    <row r="7636" spans="1:13" ht="21" customHeight="1">
      <c r="A7636">
        <v>46278</v>
      </c>
      <c r="B7636" t="s">
        <v>122</v>
      </c>
      <c r="C7636" t="s">
        <v>123</v>
      </c>
      <c r="D7636" t="s">
        <v>62</v>
      </c>
      <c r="E7636" t="s">
        <v>63</v>
      </c>
      <c r="F7636">
        <f>VLOOKUP(D7636,ProductPrices[#All],3,FALSE)</f>
        <v>3.3</v>
      </c>
      <c r="G7636" t="s">
        <v>55</v>
      </c>
      <c r="H7636">
        <v>18</v>
      </c>
      <c r="I7636">
        <v>17</v>
      </c>
      <c r="J7636">
        <v>0</v>
      </c>
      <c r="K7636">
        <v>1</v>
      </c>
      <c r="L7636">
        <f t="shared" si="238"/>
        <v>56.099999999999994</v>
      </c>
      <c r="M7636">
        <f t="shared" si="239"/>
        <v>0</v>
      </c>
    </row>
    <row r="7637" spans="1:13" ht="21" customHeight="1">
      <c r="A7637">
        <v>46278</v>
      </c>
      <c r="B7637" t="s">
        <v>122</v>
      </c>
      <c r="C7637" t="s">
        <v>123</v>
      </c>
      <c r="D7637" t="s">
        <v>64</v>
      </c>
      <c r="E7637" t="s">
        <v>65</v>
      </c>
      <c r="F7637">
        <f>VLOOKUP(D7637,ProductPrices[#All],3,FALSE)</f>
        <v>2.95</v>
      </c>
      <c r="G7637" t="s">
        <v>66</v>
      </c>
      <c r="H7637">
        <v>32</v>
      </c>
      <c r="I7637">
        <v>32</v>
      </c>
      <c r="J7637">
        <v>0</v>
      </c>
      <c r="K7637">
        <v>0</v>
      </c>
      <c r="L7637">
        <f t="shared" si="238"/>
        <v>94.4</v>
      </c>
      <c r="M7637">
        <f t="shared" si="239"/>
        <v>0</v>
      </c>
    </row>
    <row r="7638" spans="1:13" ht="21" customHeight="1">
      <c r="A7638">
        <v>46278</v>
      </c>
      <c r="B7638" t="s">
        <v>122</v>
      </c>
      <c r="C7638" t="s">
        <v>123</v>
      </c>
      <c r="D7638" t="s">
        <v>67</v>
      </c>
      <c r="E7638" t="s">
        <v>68</v>
      </c>
      <c r="F7638">
        <f>VLOOKUP(D7638,ProductPrices[#All],3,FALSE)</f>
        <v>2.6</v>
      </c>
      <c r="G7638" t="s">
        <v>66</v>
      </c>
      <c r="H7638">
        <v>50</v>
      </c>
      <c r="I7638">
        <v>50</v>
      </c>
      <c r="J7638">
        <v>0</v>
      </c>
      <c r="K7638">
        <v>0</v>
      </c>
      <c r="L7638">
        <f t="shared" si="238"/>
        <v>130</v>
      </c>
      <c r="M7638">
        <f t="shared" si="239"/>
        <v>0</v>
      </c>
    </row>
    <row r="7639" spans="1:13" ht="21" customHeight="1">
      <c r="A7639">
        <v>46278</v>
      </c>
      <c r="B7639" t="s">
        <v>122</v>
      </c>
      <c r="C7639" t="s">
        <v>123</v>
      </c>
      <c r="D7639" t="s">
        <v>69</v>
      </c>
      <c r="E7639" t="s">
        <v>70</v>
      </c>
      <c r="F7639">
        <f>VLOOKUP(D7639,ProductPrices[#All],3,FALSE)</f>
        <v>2.2000000000000002</v>
      </c>
      <c r="G7639" t="s">
        <v>66</v>
      </c>
      <c r="H7639">
        <v>27</v>
      </c>
      <c r="I7639">
        <v>27</v>
      </c>
      <c r="J7639">
        <v>0</v>
      </c>
      <c r="K7639">
        <v>0</v>
      </c>
      <c r="L7639">
        <f t="shared" si="238"/>
        <v>59.400000000000006</v>
      </c>
      <c r="M7639">
        <f t="shared" si="239"/>
        <v>0</v>
      </c>
    </row>
    <row r="7640" spans="1:13" ht="21" customHeight="1">
      <c r="A7640">
        <v>46278</v>
      </c>
      <c r="B7640" t="s">
        <v>122</v>
      </c>
      <c r="C7640" t="s">
        <v>123</v>
      </c>
      <c r="D7640" t="s">
        <v>71</v>
      </c>
      <c r="E7640" t="s">
        <v>72</v>
      </c>
      <c r="F7640">
        <f>VLOOKUP(D7640,ProductPrices[#All],3,FALSE)</f>
        <v>2.25</v>
      </c>
      <c r="G7640" t="s">
        <v>66</v>
      </c>
      <c r="H7640">
        <v>46</v>
      </c>
      <c r="I7640">
        <v>46</v>
      </c>
      <c r="J7640">
        <v>0</v>
      </c>
      <c r="K7640">
        <v>0</v>
      </c>
      <c r="L7640">
        <f t="shared" si="238"/>
        <v>103.5</v>
      </c>
      <c r="M7640">
        <f t="shared" si="239"/>
        <v>0</v>
      </c>
    </row>
    <row r="7641" spans="1:13" ht="21" customHeight="1">
      <c r="A7641">
        <v>46278</v>
      </c>
      <c r="B7641" t="s">
        <v>122</v>
      </c>
      <c r="C7641" t="s">
        <v>123</v>
      </c>
      <c r="D7641" t="s">
        <v>73</v>
      </c>
      <c r="E7641" t="s">
        <v>74</v>
      </c>
      <c r="F7641">
        <f>VLOOKUP(D7641,ProductPrices[#All],3,FALSE)</f>
        <v>2.25</v>
      </c>
      <c r="G7641" t="s">
        <v>66</v>
      </c>
      <c r="H7641">
        <v>24</v>
      </c>
      <c r="I7641">
        <v>24</v>
      </c>
      <c r="J7641">
        <v>0</v>
      </c>
      <c r="K7641">
        <v>0</v>
      </c>
      <c r="L7641">
        <f t="shared" si="238"/>
        <v>54</v>
      </c>
      <c r="M7641">
        <f t="shared" si="239"/>
        <v>0</v>
      </c>
    </row>
    <row r="7642" spans="1:13" ht="21" customHeight="1">
      <c r="A7642">
        <v>46278</v>
      </c>
      <c r="B7642" t="s">
        <v>122</v>
      </c>
      <c r="C7642" t="s">
        <v>123</v>
      </c>
      <c r="D7642" t="s">
        <v>75</v>
      </c>
      <c r="E7642" t="s">
        <v>76</v>
      </c>
      <c r="F7642">
        <f>VLOOKUP(D7642,ProductPrices[#All],3,FALSE)</f>
        <v>1.9</v>
      </c>
      <c r="G7642" t="s">
        <v>77</v>
      </c>
      <c r="H7642">
        <v>51</v>
      </c>
      <c r="I7642">
        <v>7</v>
      </c>
      <c r="J7642">
        <v>0</v>
      </c>
      <c r="K7642">
        <v>0</v>
      </c>
      <c r="L7642">
        <f t="shared" si="238"/>
        <v>13.299999999999999</v>
      </c>
      <c r="M7642">
        <f t="shared" si="239"/>
        <v>44</v>
      </c>
    </row>
    <row r="7643" spans="1:13" ht="21" customHeight="1">
      <c r="A7643">
        <v>46278</v>
      </c>
      <c r="B7643" t="s">
        <v>122</v>
      </c>
      <c r="C7643" t="s">
        <v>123</v>
      </c>
      <c r="D7643" t="s">
        <v>78</v>
      </c>
      <c r="E7643" t="s">
        <v>79</v>
      </c>
      <c r="F7643">
        <f>VLOOKUP(D7643,ProductPrices[#All],3,FALSE)</f>
        <v>1.9</v>
      </c>
      <c r="G7643" t="s">
        <v>77</v>
      </c>
      <c r="H7643">
        <v>38</v>
      </c>
      <c r="I7643">
        <v>17</v>
      </c>
      <c r="J7643">
        <v>0</v>
      </c>
      <c r="K7643">
        <v>0</v>
      </c>
      <c r="L7643">
        <f t="shared" si="238"/>
        <v>32.299999999999997</v>
      </c>
      <c r="M7643">
        <f t="shared" si="239"/>
        <v>21</v>
      </c>
    </row>
    <row r="7644" spans="1:13" ht="21" customHeight="1">
      <c r="A7644">
        <v>46278</v>
      </c>
      <c r="B7644" t="s">
        <v>122</v>
      </c>
      <c r="C7644" t="s">
        <v>123</v>
      </c>
      <c r="D7644" t="s">
        <v>80</v>
      </c>
      <c r="E7644" t="s">
        <v>81</v>
      </c>
      <c r="F7644">
        <f>VLOOKUP(D7644,ProductPrices[#All],3,FALSE)</f>
        <v>2.0499999999999998</v>
      </c>
      <c r="G7644" t="s">
        <v>77</v>
      </c>
      <c r="H7644">
        <v>24</v>
      </c>
      <c r="I7644">
        <v>12</v>
      </c>
      <c r="J7644">
        <v>0</v>
      </c>
      <c r="K7644">
        <v>0</v>
      </c>
      <c r="L7644">
        <f t="shared" si="238"/>
        <v>24.599999999999998</v>
      </c>
      <c r="M7644">
        <f t="shared" si="239"/>
        <v>12</v>
      </c>
    </row>
    <row r="7645" spans="1:13" ht="21" customHeight="1">
      <c r="A7645">
        <v>46278</v>
      </c>
      <c r="B7645" t="s">
        <v>122</v>
      </c>
      <c r="C7645" t="s">
        <v>123</v>
      </c>
      <c r="D7645" t="s">
        <v>82</v>
      </c>
      <c r="E7645" t="s">
        <v>83</v>
      </c>
      <c r="F7645">
        <f>VLOOKUP(D7645,ProductPrices[#All],3,FALSE)</f>
        <v>1.95</v>
      </c>
      <c r="G7645" t="s">
        <v>77</v>
      </c>
      <c r="H7645">
        <v>24</v>
      </c>
      <c r="I7645">
        <v>3</v>
      </c>
      <c r="J7645">
        <v>0</v>
      </c>
      <c r="K7645">
        <v>0</v>
      </c>
      <c r="L7645">
        <f t="shared" si="238"/>
        <v>5.85</v>
      </c>
      <c r="M7645">
        <f t="shared" si="239"/>
        <v>21</v>
      </c>
    </row>
    <row r="7646" spans="1:13" ht="21" customHeight="1">
      <c r="A7646">
        <v>46278</v>
      </c>
      <c r="B7646" t="s">
        <v>122</v>
      </c>
      <c r="C7646" t="s">
        <v>123</v>
      </c>
      <c r="D7646" t="s">
        <v>84</v>
      </c>
      <c r="E7646" t="s">
        <v>85</v>
      </c>
      <c r="F7646">
        <f>VLOOKUP(D7646,ProductPrices[#All],3,FALSE)</f>
        <v>1.55</v>
      </c>
      <c r="G7646" t="s">
        <v>77</v>
      </c>
      <c r="H7646">
        <v>44</v>
      </c>
      <c r="I7646">
        <v>32</v>
      </c>
      <c r="J7646">
        <v>0</v>
      </c>
      <c r="K7646">
        <v>0</v>
      </c>
      <c r="L7646">
        <f t="shared" si="238"/>
        <v>49.6</v>
      </c>
      <c r="M7646">
        <f t="shared" si="239"/>
        <v>12</v>
      </c>
    </row>
    <row r="7647" spans="1:13" ht="21" customHeight="1">
      <c r="A7647">
        <v>46278</v>
      </c>
      <c r="B7647" t="s">
        <v>122</v>
      </c>
      <c r="C7647" t="s">
        <v>123</v>
      </c>
      <c r="D7647" t="s">
        <v>86</v>
      </c>
      <c r="E7647" t="s">
        <v>87</v>
      </c>
      <c r="F7647">
        <f>VLOOKUP(D7647,ProductPrices[#All],3,FALSE)</f>
        <v>2</v>
      </c>
      <c r="G7647" t="s">
        <v>77</v>
      </c>
      <c r="H7647">
        <v>43</v>
      </c>
      <c r="I7647">
        <v>10</v>
      </c>
      <c r="J7647">
        <v>0</v>
      </c>
      <c r="K7647">
        <v>0</v>
      </c>
      <c r="L7647">
        <f t="shared" si="238"/>
        <v>20</v>
      </c>
      <c r="M7647">
        <f t="shared" si="239"/>
        <v>33</v>
      </c>
    </row>
    <row r="7648" spans="1:13" ht="21" customHeight="1">
      <c r="A7648">
        <v>46278</v>
      </c>
      <c r="B7648" t="s">
        <v>122</v>
      </c>
      <c r="C7648" t="s">
        <v>123</v>
      </c>
      <c r="D7648" t="s">
        <v>88</v>
      </c>
      <c r="E7648" t="s">
        <v>89</v>
      </c>
      <c r="F7648">
        <f>VLOOKUP(D7648,ProductPrices[#All],3,FALSE)</f>
        <v>2</v>
      </c>
      <c r="G7648" t="s">
        <v>77</v>
      </c>
      <c r="H7648">
        <v>55</v>
      </c>
      <c r="I7648">
        <v>11</v>
      </c>
      <c r="J7648">
        <v>0</v>
      </c>
      <c r="K7648">
        <v>0</v>
      </c>
      <c r="L7648">
        <f t="shared" si="238"/>
        <v>22</v>
      </c>
      <c r="M7648">
        <f t="shared" si="239"/>
        <v>44</v>
      </c>
    </row>
    <row r="7649" spans="1:13" ht="21" customHeight="1">
      <c r="A7649">
        <v>46278</v>
      </c>
      <c r="B7649" t="s">
        <v>122</v>
      </c>
      <c r="C7649" t="s">
        <v>123</v>
      </c>
      <c r="D7649" t="s">
        <v>90</v>
      </c>
      <c r="E7649" t="s">
        <v>91</v>
      </c>
      <c r="F7649">
        <f>VLOOKUP(D7649,ProductPrices[#All],3,FALSE)</f>
        <v>3.7</v>
      </c>
      <c r="G7649" t="s">
        <v>92</v>
      </c>
      <c r="H7649">
        <v>20</v>
      </c>
      <c r="I7649">
        <v>12</v>
      </c>
      <c r="J7649">
        <v>6</v>
      </c>
      <c r="K7649">
        <v>2</v>
      </c>
      <c r="L7649">
        <f t="shared" si="238"/>
        <v>44.400000000000006</v>
      </c>
      <c r="M7649">
        <f t="shared" si="239"/>
        <v>0</v>
      </c>
    </row>
    <row r="7650" spans="1:13" ht="21" customHeight="1">
      <c r="A7650">
        <v>46278</v>
      </c>
      <c r="B7650" t="s">
        <v>122</v>
      </c>
      <c r="C7650" t="s">
        <v>123</v>
      </c>
      <c r="D7650" t="s">
        <v>93</v>
      </c>
      <c r="E7650" t="s">
        <v>94</v>
      </c>
      <c r="F7650">
        <f>VLOOKUP(D7650,ProductPrices[#All],3,FALSE)</f>
        <v>3.7</v>
      </c>
      <c r="G7650" t="s">
        <v>92</v>
      </c>
      <c r="H7650">
        <v>19</v>
      </c>
      <c r="I7650">
        <v>15</v>
      </c>
      <c r="J7650">
        <v>2</v>
      </c>
      <c r="K7650">
        <v>2</v>
      </c>
      <c r="L7650">
        <f t="shared" si="238"/>
        <v>55.5</v>
      </c>
      <c r="M7650">
        <f t="shared" si="239"/>
        <v>0</v>
      </c>
    </row>
    <row r="7651" spans="1:13" ht="21" customHeight="1">
      <c r="A7651">
        <v>46278</v>
      </c>
      <c r="B7651" t="s">
        <v>122</v>
      </c>
      <c r="C7651" t="s">
        <v>123</v>
      </c>
      <c r="D7651" t="s">
        <v>95</v>
      </c>
      <c r="E7651" t="s">
        <v>96</v>
      </c>
      <c r="F7651">
        <f>VLOOKUP(D7651,ProductPrices[#All],3,FALSE)</f>
        <v>3.7</v>
      </c>
      <c r="G7651" t="s">
        <v>92</v>
      </c>
      <c r="H7651">
        <v>13</v>
      </c>
      <c r="I7651">
        <v>2</v>
      </c>
      <c r="J7651">
        <v>0</v>
      </c>
      <c r="K7651">
        <v>11</v>
      </c>
      <c r="L7651">
        <f t="shared" si="238"/>
        <v>7.4</v>
      </c>
      <c r="M7651">
        <f t="shared" si="239"/>
        <v>0</v>
      </c>
    </row>
    <row r="7652" spans="1:13" ht="21" customHeight="1">
      <c r="A7652">
        <v>46278</v>
      </c>
      <c r="B7652" t="s">
        <v>122</v>
      </c>
      <c r="C7652" t="s">
        <v>123</v>
      </c>
      <c r="D7652" t="s">
        <v>97</v>
      </c>
      <c r="E7652" t="s">
        <v>98</v>
      </c>
      <c r="F7652">
        <f>VLOOKUP(D7652,ProductPrices[#All],3,FALSE)</f>
        <v>3.6</v>
      </c>
      <c r="G7652" t="s">
        <v>92</v>
      </c>
      <c r="H7652">
        <v>14</v>
      </c>
      <c r="I7652">
        <v>5</v>
      </c>
      <c r="J7652">
        <v>0</v>
      </c>
      <c r="K7652">
        <v>9</v>
      </c>
      <c r="L7652">
        <f t="shared" si="238"/>
        <v>18</v>
      </c>
      <c r="M7652">
        <f t="shared" si="239"/>
        <v>0</v>
      </c>
    </row>
    <row r="7653" spans="1:13" ht="21" customHeight="1">
      <c r="A7653">
        <v>46278</v>
      </c>
      <c r="B7653" t="s">
        <v>122</v>
      </c>
      <c r="C7653" t="s">
        <v>123</v>
      </c>
      <c r="D7653" t="s">
        <v>99</v>
      </c>
      <c r="E7653" t="s">
        <v>100</v>
      </c>
      <c r="F7653">
        <f>VLOOKUP(D7653,ProductPrices[#All],3,FALSE)</f>
        <v>1.25</v>
      </c>
      <c r="G7653" t="s">
        <v>101</v>
      </c>
      <c r="H7653">
        <v>30</v>
      </c>
      <c r="I7653">
        <v>22</v>
      </c>
      <c r="J7653">
        <v>0</v>
      </c>
      <c r="K7653">
        <v>0</v>
      </c>
      <c r="L7653">
        <f t="shared" si="238"/>
        <v>27.5</v>
      </c>
      <c r="M7653">
        <f t="shared" si="239"/>
        <v>8</v>
      </c>
    </row>
    <row r="7654" spans="1:13" ht="21" customHeight="1">
      <c r="A7654">
        <v>46278</v>
      </c>
      <c r="B7654" t="s">
        <v>122</v>
      </c>
      <c r="C7654" t="s">
        <v>123</v>
      </c>
      <c r="D7654" t="s">
        <v>102</v>
      </c>
      <c r="E7654" t="s">
        <v>103</v>
      </c>
      <c r="F7654">
        <f>VLOOKUP(D7654,ProductPrices[#All],3,FALSE)</f>
        <v>1.25</v>
      </c>
      <c r="G7654" t="s">
        <v>101</v>
      </c>
      <c r="H7654">
        <v>22</v>
      </c>
      <c r="I7654">
        <v>12</v>
      </c>
      <c r="J7654">
        <v>0</v>
      </c>
      <c r="K7654">
        <v>0</v>
      </c>
      <c r="L7654">
        <f t="shared" si="238"/>
        <v>15</v>
      </c>
      <c r="M7654">
        <f t="shared" si="239"/>
        <v>10</v>
      </c>
    </row>
    <row r="7655" spans="1:13" ht="21" customHeight="1">
      <c r="A7655">
        <v>46278</v>
      </c>
      <c r="B7655" t="s">
        <v>122</v>
      </c>
      <c r="C7655" t="s">
        <v>123</v>
      </c>
      <c r="D7655" t="s">
        <v>104</v>
      </c>
      <c r="E7655" t="s">
        <v>105</v>
      </c>
      <c r="F7655">
        <f>VLOOKUP(D7655,ProductPrices[#All],3,FALSE)</f>
        <v>1.25</v>
      </c>
      <c r="G7655" t="s">
        <v>101</v>
      </c>
      <c r="H7655">
        <v>50</v>
      </c>
      <c r="I7655">
        <v>4</v>
      </c>
      <c r="J7655">
        <v>0</v>
      </c>
      <c r="K7655">
        <v>0</v>
      </c>
      <c r="L7655">
        <f t="shared" si="238"/>
        <v>5</v>
      </c>
      <c r="M7655">
        <f t="shared" si="239"/>
        <v>46</v>
      </c>
    </row>
    <row r="7656" spans="1:13" ht="21" customHeight="1">
      <c r="A7656">
        <v>46278</v>
      </c>
      <c r="B7656" t="s">
        <v>124</v>
      </c>
      <c r="C7656" t="s">
        <v>125</v>
      </c>
      <c r="D7656" t="s">
        <v>12</v>
      </c>
      <c r="E7656" t="s">
        <v>13</v>
      </c>
      <c r="F7656">
        <f>VLOOKUP(D7656,ProductPrices[#All],3,FALSE)</f>
        <v>1.35</v>
      </c>
      <c r="G7656" t="s">
        <v>14</v>
      </c>
      <c r="H7656">
        <v>44</v>
      </c>
      <c r="I7656">
        <v>43</v>
      </c>
      <c r="J7656">
        <v>0</v>
      </c>
      <c r="K7656">
        <v>1</v>
      </c>
      <c r="L7656">
        <f t="shared" si="238"/>
        <v>58.050000000000004</v>
      </c>
      <c r="M7656">
        <f t="shared" si="239"/>
        <v>0</v>
      </c>
    </row>
    <row r="7657" spans="1:13" ht="21" customHeight="1">
      <c r="A7657">
        <v>46278</v>
      </c>
      <c r="B7657" t="s">
        <v>124</v>
      </c>
      <c r="C7657" t="s">
        <v>125</v>
      </c>
      <c r="D7657" t="s">
        <v>15</v>
      </c>
      <c r="E7657" t="s">
        <v>16</v>
      </c>
      <c r="F7657">
        <f>VLOOKUP(D7657,ProductPrices[#All],3,FALSE)</f>
        <v>1.35</v>
      </c>
      <c r="G7657" t="s">
        <v>14</v>
      </c>
      <c r="H7657">
        <v>10</v>
      </c>
      <c r="I7657">
        <v>10</v>
      </c>
      <c r="J7657">
        <v>0</v>
      </c>
      <c r="K7657">
        <v>0</v>
      </c>
      <c r="L7657">
        <f t="shared" si="238"/>
        <v>13.5</v>
      </c>
      <c r="M7657">
        <f t="shared" si="239"/>
        <v>0</v>
      </c>
    </row>
    <row r="7658" spans="1:13" ht="21" customHeight="1">
      <c r="A7658">
        <v>46278</v>
      </c>
      <c r="B7658" t="s">
        <v>124</v>
      </c>
      <c r="C7658" t="s">
        <v>125</v>
      </c>
      <c r="D7658" t="s">
        <v>17</v>
      </c>
      <c r="E7658" t="s">
        <v>18</v>
      </c>
      <c r="F7658">
        <f>VLOOKUP(D7658,ProductPrices[#All],3,FALSE)</f>
        <v>2.5</v>
      </c>
      <c r="G7658" t="s">
        <v>14</v>
      </c>
      <c r="H7658">
        <v>10</v>
      </c>
      <c r="I7658">
        <v>10</v>
      </c>
      <c r="J7658">
        <v>0</v>
      </c>
      <c r="K7658">
        <v>0</v>
      </c>
      <c r="L7658">
        <f t="shared" si="238"/>
        <v>25</v>
      </c>
      <c r="M7658">
        <f t="shared" si="239"/>
        <v>0</v>
      </c>
    </row>
    <row r="7659" spans="1:13" ht="21" customHeight="1">
      <c r="A7659">
        <v>46278</v>
      </c>
      <c r="B7659" t="s">
        <v>124</v>
      </c>
      <c r="C7659" t="s">
        <v>125</v>
      </c>
      <c r="D7659" t="s">
        <v>19</v>
      </c>
      <c r="E7659" t="s">
        <v>20</v>
      </c>
      <c r="F7659">
        <f>VLOOKUP(D7659,ProductPrices[#All],3,FALSE)</f>
        <v>2.25</v>
      </c>
      <c r="G7659" t="s">
        <v>14</v>
      </c>
      <c r="H7659">
        <v>10</v>
      </c>
      <c r="I7659">
        <v>9</v>
      </c>
      <c r="J7659">
        <v>0</v>
      </c>
      <c r="K7659">
        <v>1</v>
      </c>
      <c r="L7659">
        <f t="shared" si="238"/>
        <v>20.25</v>
      </c>
      <c r="M7659">
        <f t="shared" si="239"/>
        <v>0</v>
      </c>
    </row>
    <row r="7660" spans="1:13" ht="21" customHeight="1">
      <c r="A7660">
        <v>46278</v>
      </c>
      <c r="B7660" t="s">
        <v>124</v>
      </c>
      <c r="C7660" t="s">
        <v>125</v>
      </c>
      <c r="D7660" t="s">
        <v>21</v>
      </c>
      <c r="E7660" t="s">
        <v>22</v>
      </c>
      <c r="F7660">
        <f>VLOOKUP(D7660,ProductPrices[#All],3,FALSE)</f>
        <v>2.5</v>
      </c>
      <c r="G7660" t="s">
        <v>14</v>
      </c>
      <c r="H7660">
        <v>10</v>
      </c>
      <c r="I7660">
        <v>10</v>
      </c>
      <c r="J7660">
        <v>0</v>
      </c>
      <c r="K7660">
        <v>0</v>
      </c>
      <c r="L7660">
        <f t="shared" si="238"/>
        <v>25</v>
      </c>
      <c r="M7660">
        <f t="shared" si="239"/>
        <v>0</v>
      </c>
    </row>
    <row r="7661" spans="1:13" ht="21" customHeight="1">
      <c r="A7661">
        <v>46278</v>
      </c>
      <c r="B7661" t="s">
        <v>124</v>
      </c>
      <c r="C7661" t="s">
        <v>125</v>
      </c>
      <c r="D7661" t="s">
        <v>23</v>
      </c>
      <c r="E7661" t="s">
        <v>24</v>
      </c>
      <c r="F7661">
        <f>VLOOKUP(D7661,ProductPrices[#All],3,FALSE)</f>
        <v>2.2000000000000002</v>
      </c>
      <c r="G7661" t="s">
        <v>14</v>
      </c>
      <c r="H7661">
        <v>10</v>
      </c>
      <c r="I7661">
        <v>10</v>
      </c>
      <c r="J7661">
        <v>0</v>
      </c>
      <c r="K7661">
        <v>0</v>
      </c>
      <c r="L7661">
        <f t="shared" si="238"/>
        <v>22</v>
      </c>
      <c r="M7661">
        <f t="shared" si="239"/>
        <v>0</v>
      </c>
    </row>
    <row r="7662" spans="1:13" ht="21" customHeight="1">
      <c r="A7662">
        <v>46278</v>
      </c>
      <c r="B7662" t="s">
        <v>124</v>
      </c>
      <c r="C7662" t="s">
        <v>125</v>
      </c>
      <c r="D7662" t="s">
        <v>25</v>
      </c>
      <c r="E7662" t="s">
        <v>26</v>
      </c>
      <c r="F7662">
        <f>VLOOKUP(D7662,ProductPrices[#All],3,FALSE)</f>
        <v>2.1</v>
      </c>
      <c r="G7662" t="s">
        <v>14</v>
      </c>
      <c r="H7662">
        <v>10</v>
      </c>
      <c r="I7662">
        <v>10</v>
      </c>
      <c r="J7662">
        <v>0</v>
      </c>
      <c r="K7662">
        <v>0</v>
      </c>
      <c r="L7662">
        <f t="shared" si="238"/>
        <v>21</v>
      </c>
      <c r="M7662">
        <f t="shared" si="239"/>
        <v>0</v>
      </c>
    </row>
    <row r="7663" spans="1:13" ht="21" customHeight="1">
      <c r="A7663">
        <v>46278</v>
      </c>
      <c r="B7663" t="s">
        <v>124</v>
      </c>
      <c r="C7663" t="s">
        <v>125</v>
      </c>
      <c r="D7663" t="s">
        <v>27</v>
      </c>
      <c r="E7663" t="s">
        <v>28</v>
      </c>
      <c r="F7663">
        <f>VLOOKUP(D7663,ProductPrices[#All],3,FALSE)</f>
        <v>1.5</v>
      </c>
      <c r="G7663" t="s">
        <v>29</v>
      </c>
      <c r="H7663">
        <v>3</v>
      </c>
      <c r="I7663">
        <v>3</v>
      </c>
      <c r="J7663">
        <v>0</v>
      </c>
      <c r="K7663">
        <v>0</v>
      </c>
      <c r="L7663">
        <f t="shared" si="238"/>
        <v>4.5</v>
      </c>
      <c r="M7663">
        <f t="shared" si="239"/>
        <v>0</v>
      </c>
    </row>
    <row r="7664" spans="1:13" ht="21" customHeight="1">
      <c r="A7664">
        <v>46278</v>
      </c>
      <c r="B7664" t="s">
        <v>124</v>
      </c>
      <c r="C7664" t="s">
        <v>125</v>
      </c>
      <c r="D7664" t="s">
        <v>30</v>
      </c>
      <c r="E7664" t="s">
        <v>31</v>
      </c>
      <c r="F7664">
        <f>VLOOKUP(D7664,ProductPrices[#All],3,FALSE)</f>
        <v>1.45</v>
      </c>
      <c r="G7664" t="s">
        <v>29</v>
      </c>
      <c r="H7664">
        <v>3</v>
      </c>
      <c r="I7664">
        <v>3</v>
      </c>
      <c r="J7664">
        <v>0</v>
      </c>
      <c r="K7664">
        <v>0</v>
      </c>
      <c r="L7664">
        <f t="shared" si="238"/>
        <v>4.3499999999999996</v>
      </c>
      <c r="M7664">
        <f t="shared" si="239"/>
        <v>0</v>
      </c>
    </row>
    <row r="7665" spans="1:13" ht="21" customHeight="1">
      <c r="A7665">
        <v>46278</v>
      </c>
      <c r="B7665" t="s">
        <v>124</v>
      </c>
      <c r="C7665" t="s">
        <v>125</v>
      </c>
      <c r="D7665" t="s">
        <v>32</v>
      </c>
      <c r="E7665" t="s">
        <v>33</v>
      </c>
      <c r="F7665">
        <f>VLOOKUP(D7665,ProductPrices[#All],3,FALSE)</f>
        <v>1.3</v>
      </c>
      <c r="G7665" t="s">
        <v>29</v>
      </c>
      <c r="H7665">
        <v>3</v>
      </c>
      <c r="I7665">
        <v>3</v>
      </c>
      <c r="J7665">
        <v>0</v>
      </c>
      <c r="K7665">
        <v>0</v>
      </c>
      <c r="L7665">
        <f t="shared" si="238"/>
        <v>3.9000000000000004</v>
      </c>
      <c r="M7665">
        <f t="shared" si="239"/>
        <v>0</v>
      </c>
    </row>
    <row r="7666" spans="1:13" ht="21" customHeight="1">
      <c r="A7666">
        <v>46278</v>
      </c>
      <c r="B7666" t="s">
        <v>124</v>
      </c>
      <c r="C7666" t="s">
        <v>125</v>
      </c>
      <c r="D7666" t="s">
        <v>34</v>
      </c>
      <c r="E7666" t="s">
        <v>35</v>
      </c>
      <c r="F7666">
        <f>VLOOKUP(D7666,ProductPrices[#All],3,FALSE)</f>
        <v>1.4</v>
      </c>
      <c r="G7666" t="s">
        <v>29</v>
      </c>
      <c r="H7666">
        <v>3</v>
      </c>
      <c r="I7666">
        <v>3</v>
      </c>
      <c r="J7666">
        <v>0</v>
      </c>
      <c r="K7666">
        <v>0</v>
      </c>
      <c r="L7666">
        <f t="shared" si="238"/>
        <v>4.1999999999999993</v>
      </c>
      <c r="M7666">
        <f t="shared" si="239"/>
        <v>0</v>
      </c>
    </row>
    <row r="7667" spans="1:13" ht="21" customHeight="1">
      <c r="A7667">
        <v>46278</v>
      </c>
      <c r="B7667" t="s">
        <v>124</v>
      </c>
      <c r="C7667" t="s">
        <v>125</v>
      </c>
      <c r="D7667" t="s">
        <v>36</v>
      </c>
      <c r="E7667" t="s">
        <v>37</v>
      </c>
      <c r="F7667">
        <f>VLOOKUP(D7667,ProductPrices[#All],3,FALSE)</f>
        <v>1.6</v>
      </c>
      <c r="G7667" t="s">
        <v>29</v>
      </c>
      <c r="H7667">
        <v>3</v>
      </c>
      <c r="I7667">
        <v>3</v>
      </c>
      <c r="J7667">
        <v>0</v>
      </c>
      <c r="K7667">
        <v>0</v>
      </c>
      <c r="L7667">
        <f t="shared" si="238"/>
        <v>4.8000000000000007</v>
      </c>
      <c r="M7667">
        <f t="shared" si="239"/>
        <v>0</v>
      </c>
    </row>
    <row r="7668" spans="1:13" ht="21" customHeight="1">
      <c r="A7668">
        <v>46278</v>
      </c>
      <c r="B7668" t="s">
        <v>124</v>
      </c>
      <c r="C7668" t="s">
        <v>125</v>
      </c>
      <c r="D7668" t="s">
        <v>38</v>
      </c>
      <c r="E7668" t="s">
        <v>39</v>
      </c>
      <c r="F7668">
        <f>VLOOKUP(D7668,ProductPrices[#All],3,FALSE)</f>
        <v>3.1</v>
      </c>
      <c r="G7668" t="s">
        <v>40</v>
      </c>
      <c r="H7668">
        <v>0</v>
      </c>
      <c r="I7668">
        <v>0</v>
      </c>
      <c r="J7668">
        <v>0</v>
      </c>
      <c r="K7668">
        <v>0</v>
      </c>
      <c r="L7668">
        <f t="shared" si="238"/>
        <v>0</v>
      </c>
      <c r="M7668">
        <f t="shared" si="239"/>
        <v>0</v>
      </c>
    </row>
    <row r="7669" spans="1:13" ht="21" customHeight="1">
      <c r="A7669">
        <v>46278</v>
      </c>
      <c r="B7669" t="s">
        <v>124</v>
      </c>
      <c r="C7669" t="s">
        <v>125</v>
      </c>
      <c r="D7669" t="s">
        <v>41</v>
      </c>
      <c r="E7669" t="s">
        <v>42</v>
      </c>
      <c r="F7669">
        <f>VLOOKUP(D7669,ProductPrices[#All],3,FALSE)</f>
        <v>3.4</v>
      </c>
      <c r="G7669" t="s">
        <v>40</v>
      </c>
      <c r="H7669">
        <v>0</v>
      </c>
      <c r="I7669">
        <v>0</v>
      </c>
      <c r="J7669">
        <v>0</v>
      </c>
      <c r="K7669">
        <v>0</v>
      </c>
      <c r="L7669">
        <f t="shared" si="238"/>
        <v>0</v>
      </c>
      <c r="M7669">
        <f t="shared" si="239"/>
        <v>0</v>
      </c>
    </row>
    <row r="7670" spans="1:13" ht="21" customHeight="1">
      <c r="A7670">
        <v>46278</v>
      </c>
      <c r="B7670" t="s">
        <v>124</v>
      </c>
      <c r="C7670" t="s">
        <v>125</v>
      </c>
      <c r="D7670" t="s">
        <v>43</v>
      </c>
      <c r="E7670" t="s">
        <v>44</v>
      </c>
      <c r="F7670">
        <f>VLOOKUP(D7670,ProductPrices[#All],3,FALSE)</f>
        <v>2.2000000000000002</v>
      </c>
      <c r="G7670" t="s">
        <v>40</v>
      </c>
      <c r="H7670">
        <v>0</v>
      </c>
      <c r="I7670">
        <v>0</v>
      </c>
      <c r="J7670">
        <v>0</v>
      </c>
      <c r="K7670">
        <v>0</v>
      </c>
      <c r="L7670">
        <f t="shared" si="238"/>
        <v>0</v>
      </c>
      <c r="M7670">
        <f t="shared" si="239"/>
        <v>0</v>
      </c>
    </row>
    <row r="7671" spans="1:13" ht="21" customHeight="1">
      <c r="A7671">
        <v>46278</v>
      </c>
      <c r="B7671" t="s">
        <v>124</v>
      </c>
      <c r="C7671" t="s">
        <v>125</v>
      </c>
      <c r="D7671" t="s">
        <v>45</v>
      </c>
      <c r="E7671" t="s">
        <v>46</v>
      </c>
      <c r="F7671">
        <f>VLOOKUP(D7671,ProductPrices[#All],3,FALSE)</f>
        <v>2.25</v>
      </c>
      <c r="G7671" t="s">
        <v>40</v>
      </c>
      <c r="H7671">
        <v>0</v>
      </c>
      <c r="I7671">
        <v>0</v>
      </c>
      <c r="J7671">
        <v>0</v>
      </c>
      <c r="K7671">
        <v>0</v>
      </c>
      <c r="L7671">
        <f t="shared" si="238"/>
        <v>0</v>
      </c>
      <c r="M7671">
        <f t="shared" si="239"/>
        <v>0</v>
      </c>
    </row>
    <row r="7672" spans="1:13" ht="21" customHeight="1">
      <c r="A7672">
        <v>46278</v>
      </c>
      <c r="B7672" t="s">
        <v>124</v>
      </c>
      <c r="C7672" t="s">
        <v>125</v>
      </c>
      <c r="D7672" t="s">
        <v>47</v>
      </c>
      <c r="E7672" t="s">
        <v>48</v>
      </c>
      <c r="F7672">
        <f>VLOOKUP(D7672,ProductPrices[#All],3,FALSE)</f>
        <v>2.35</v>
      </c>
      <c r="G7672" t="s">
        <v>40</v>
      </c>
      <c r="H7672">
        <v>0</v>
      </c>
      <c r="I7672">
        <v>0</v>
      </c>
      <c r="J7672">
        <v>0</v>
      </c>
      <c r="K7672">
        <v>0</v>
      </c>
      <c r="L7672">
        <f t="shared" si="238"/>
        <v>0</v>
      </c>
      <c r="M7672">
        <f t="shared" si="239"/>
        <v>0</v>
      </c>
    </row>
    <row r="7673" spans="1:13" ht="21" customHeight="1">
      <c r="A7673">
        <v>46278</v>
      </c>
      <c r="B7673" t="s">
        <v>124</v>
      </c>
      <c r="C7673" t="s">
        <v>125</v>
      </c>
      <c r="D7673" t="s">
        <v>49</v>
      </c>
      <c r="E7673" t="s">
        <v>50</v>
      </c>
      <c r="F7673">
        <f>VLOOKUP(D7673,ProductPrices[#All],3,FALSE)</f>
        <v>2.75</v>
      </c>
      <c r="G7673" t="s">
        <v>40</v>
      </c>
      <c r="H7673">
        <v>0</v>
      </c>
      <c r="I7673">
        <v>0</v>
      </c>
      <c r="J7673">
        <v>0</v>
      </c>
      <c r="K7673">
        <v>0</v>
      </c>
      <c r="L7673">
        <f t="shared" si="238"/>
        <v>0</v>
      </c>
      <c r="M7673">
        <f t="shared" si="239"/>
        <v>0</v>
      </c>
    </row>
    <row r="7674" spans="1:13" ht="21" customHeight="1">
      <c r="A7674">
        <v>46278</v>
      </c>
      <c r="B7674" t="s">
        <v>124</v>
      </c>
      <c r="C7674" t="s">
        <v>125</v>
      </c>
      <c r="D7674" t="s">
        <v>51</v>
      </c>
      <c r="E7674" t="s">
        <v>52</v>
      </c>
      <c r="F7674">
        <f>VLOOKUP(D7674,ProductPrices[#All],3,FALSE)</f>
        <v>4.6500000000000004</v>
      </c>
      <c r="G7674" t="s">
        <v>40</v>
      </c>
      <c r="H7674">
        <v>0</v>
      </c>
      <c r="I7674">
        <v>0</v>
      </c>
      <c r="J7674">
        <v>0</v>
      </c>
      <c r="K7674">
        <v>0</v>
      </c>
      <c r="L7674">
        <f t="shared" si="238"/>
        <v>0</v>
      </c>
      <c r="M7674">
        <f t="shared" si="239"/>
        <v>0</v>
      </c>
    </row>
    <row r="7675" spans="1:13" ht="21" customHeight="1">
      <c r="A7675">
        <v>46278</v>
      </c>
      <c r="B7675" t="s">
        <v>124</v>
      </c>
      <c r="C7675" t="s">
        <v>125</v>
      </c>
      <c r="D7675" t="s">
        <v>53</v>
      </c>
      <c r="E7675" t="s">
        <v>54</v>
      </c>
      <c r="F7675">
        <f>VLOOKUP(D7675,ProductPrices[#All],3,FALSE)</f>
        <v>2.2000000000000002</v>
      </c>
      <c r="G7675" t="s">
        <v>55</v>
      </c>
      <c r="H7675">
        <v>0</v>
      </c>
      <c r="I7675">
        <v>0</v>
      </c>
      <c r="J7675">
        <v>0</v>
      </c>
      <c r="K7675">
        <v>0</v>
      </c>
      <c r="L7675">
        <f t="shared" si="238"/>
        <v>0</v>
      </c>
      <c r="M7675">
        <f t="shared" si="239"/>
        <v>0</v>
      </c>
    </row>
    <row r="7676" spans="1:13" ht="21" customHeight="1">
      <c r="A7676">
        <v>46278</v>
      </c>
      <c r="B7676" t="s">
        <v>124</v>
      </c>
      <c r="C7676" t="s">
        <v>125</v>
      </c>
      <c r="D7676" t="s">
        <v>56</v>
      </c>
      <c r="E7676" t="s">
        <v>57</v>
      </c>
      <c r="F7676">
        <f>VLOOKUP(D7676,ProductPrices[#All],3,FALSE)</f>
        <v>3.35</v>
      </c>
      <c r="G7676" t="s">
        <v>55</v>
      </c>
      <c r="H7676">
        <v>0</v>
      </c>
      <c r="I7676">
        <v>0</v>
      </c>
      <c r="J7676">
        <v>0</v>
      </c>
      <c r="K7676">
        <v>0</v>
      </c>
      <c r="L7676">
        <f t="shared" si="238"/>
        <v>0</v>
      </c>
      <c r="M7676">
        <f t="shared" si="239"/>
        <v>0</v>
      </c>
    </row>
    <row r="7677" spans="1:13" ht="21" customHeight="1">
      <c r="A7677">
        <v>46278</v>
      </c>
      <c r="B7677" t="s">
        <v>124</v>
      </c>
      <c r="C7677" t="s">
        <v>125</v>
      </c>
      <c r="D7677" t="s">
        <v>58</v>
      </c>
      <c r="E7677" t="s">
        <v>59</v>
      </c>
      <c r="F7677">
        <f>VLOOKUP(D7677,ProductPrices[#All],3,FALSE)</f>
        <v>2.25</v>
      </c>
      <c r="G7677" t="s">
        <v>55</v>
      </c>
      <c r="H7677">
        <v>0</v>
      </c>
      <c r="I7677">
        <v>0</v>
      </c>
      <c r="J7677">
        <v>0</v>
      </c>
      <c r="K7677">
        <v>0</v>
      </c>
      <c r="L7677">
        <f t="shared" si="238"/>
        <v>0</v>
      </c>
      <c r="M7677">
        <f t="shared" si="239"/>
        <v>0</v>
      </c>
    </row>
    <row r="7678" spans="1:13" ht="21" customHeight="1">
      <c r="A7678">
        <v>46278</v>
      </c>
      <c r="B7678" t="s">
        <v>124</v>
      </c>
      <c r="C7678" t="s">
        <v>125</v>
      </c>
      <c r="D7678" t="s">
        <v>60</v>
      </c>
      <c r="E7678" t="s">
        <v>61</v>
      </c>
      <c r="F7678">
        <f>VLOOKUP(D7678,ProductPrices[#All],3,FALSE)</f>
        <v>1.5</v>
      </c>
      <c r="G7678" t="s">
        <v>55</v>
      </c>
      <c r="H7678">
        <v>0</v>
      </c>
      <c r="I7678">
        <v>0</v>
      </c>
      <c r="J7678">
        <v>0</v>
      </c>
      <c r="K7678">
        <v>0</v>
      </c>
      <c r="L7678">
        <f t="shared" si="238"/>
        <v>0</v>
      </c>
      <c r="M7678">
        <f t="shared" si="239"/>
        <v>0</v>
      </c>
    </row>
    <row r="7679" spans="1:13" ht="21" customHeight="1">
      <c r="A7679">
        <v>46278</v>
      </c>
      <c r="B7679" t="s">
        <v>124</v>
      </c>
      <c r="C7679" t="s">
        <v>125</v>
      </c>
      <c r="D7679" t="s">
        <v>62</v>
      </c>
      <c r="E7679" t="s">
        <v>63</v>
      </c>
      <c r="F7679">
        <f>VLOOKUP(D7679,ProductPrices[#All],3,FALSE)</f>
        <v>3.3</v>
      </c>
      <c r="G7679" t="s">
        <v>55</v>
      </c>
      <c r="H7679">
        <v>0</v>
      </c>
      <c r="I7679">
        <v>0</v>
      </c>
      <c r="J7679">
        <v>0</v>
      </c>
      <c r="K7679">
        <v>0</v>
      </c>
      <c r="L7679">
        <f t="shared" si="238"/>
        <v>0</v>
      </c>
      <c r="M7679">
        <f t="shared" si="239"/>
        <v>0</v>
      </c>
    </row>
    <row r="7680" spans="1:13" ht="21" customHeight="1">
      <c r="A7680">
        <v>46278</v>
      </c>
      <c r="B7680" t="s">
        <v>124</v>
      </c>
      <c r="C7680" t="s">
        <v>125</v>
      </c>
      <c r="D7680" t="s">
        <v>64</v>
      </c>
      <c r="E7680" t="s">
        <v>65</v>
      </c>
      <c r="F7680">
        <f>VLOOKUP(D7680,ProductPrices[#All],3,FALSE)</f>
        <v>2.95</v>
      </c>
      <c r="G7680" t="s">
        <v>66</v>
      </c>
      <c r="H7680">
        <v>0</v>
      </c>
      <c r="I7680">
        <v>0</v>
      </c>
      <c r="J7680">
        <v>0</v>
      </c>
      <c r="K7680">
        <v>0</v>
      </c>
      <c r="L7680">
        <f t="shared" si="238"/>
        <v>0</v>
      </c>
      <c r="M7680">
        <f t="shared" si="239"/>
        <v>0</v>
      </c>
    </row>
    <row r="7681" spans="1:13" ht="21" customHeight="1">
      <c r="A7681">
        <v>46278</v>
      </c>
      <c r="B7681" t="s">
        <v>124</v>
      </c>
      <c r="C7681" t="s">
        <v>125</v>
      </c>
      <c r="D7681" t="s">
        <v>67</v>
      </c>
      <c r="E7681" t="s">
        <v>68</v>
      </c>
      <c r="F7681">
        <f>VLOOKUP(D7681,ProductPrices[#All],3,FALSE)</f>
        <v>2.6</v>
      </c>
      <c r="G7681" t="s">
        <v>66</v>
      </c>
      <c r="H7681">
        <v>0</v>
      </c>
      <c r="I7681">
        <v>0</v>
      </c>
      <c r="J7681">
        <v>0</v>
      </c>
      <c r="K7681">
        <v>0</v>
      </c>
      <c r="L7681">
        <f t="shared" si="238"/>
        <v>0</v>
      </c>
      <c r="M7681">
        <f t="shared" si="239"/>
        <v>0</v>
      </c>
    </row>
    <row r="7682" spans="1:13" ht="21" customHeight="1">
      <c r="A7682">
        <v>46278</v>
      </c>
      <c r="B7682" t="s">
        <v>124</v>
      </c>
      <c r="C7682" t="s">
        <v>125</v>
      </c>
      <c r="D7682" t="s">
        <v>69</v>
      </c>
      <c r="E7682" t="s">
        <v>70</v>
      </c>
      <c r="F7682">
        <f>VLOOKUP(D7682,ProductPrices[#All],3,FALSE)</f>
        <v>2.2000000000000002</v>
      </c>
      <c r="G7682" t="s">
        <v>66</v>
      </c>
      <c r="H7682">
        <v>0</v>
      </c>
      <c r="I7682">
        <v>0</v>
      </c>
      <c r="J7682">
        <v>0</v>
      </c>
      <c r="K7682">
        <v>0</v>
      </c>
      <c r="L7682">
        <f t="shared" ref="L7682:L7745" si="240">F7682*I7682</f>
        <v>0</v>
      </c>
      <c r="M7682">
        <f t="shared" ref="M7682:M7745" si="241">H7682-I7682-J7682-K7682</f>
        <v>0</v>
      </c>
    </row>
    <row r="7683" spans="1:13" ht="21" customHeight="1">
      <c r="A7683">
        <v>46278</v>
      </c>
      <c r="B7683" t="s">
        <v>124</v>
      </c>
      <c r="C7683" t="s">
        <v>125</v>
      </c>
      <c r="D7683" t="s">
        <v>71</v>
      </c>
      <c r="E7683" t="s">
        <v>72</v>
      </c>
      <c r="F7683">
        <f>VLOOKUP(D7683,ProductPrices[#All],3,FALSE)</f>
        <v>2.25</v>
      </c>
      <c r="G7683" t="s">
        <v>66</v>
      </c>
      <c r="H7683">
        <v>0</v>
      </c>
      <c r="I7683">
        <v>0</v>
      </c>
      <c r="J7683">
        <v>0</v>
      </c>
      <c r="K7683">
        <v>0</v>
      </c>
      <c r="L7683">
        <f t="shared" si="240"/>
        <v>0</v>
      </c>
      <c r="M7683">
        <f t="shared" si="241"/>
        <v>0</v>
      </c>
    </row>
    <row r="7684" spans="1:13" ht="21" customHeight="1">
      <c r="A7684">
        <v>46278</v>
      </c>
      <c r="B7684" t="s">
        <v>124</v>
      </c>
      <c r="C7684" t="s">
        <v>125</v>
      </c>
      <c r="D7684" t="s">
        <v>73</v>
      </c>
      <c r="E7684" t="s">
        <v>74</v>
      </c>
      <c r="F7684">
        <f>VLOOKUP(D7684,ProductPrices[#All],3,FALSE)</f>
        <v>2.25</v>
      </c>
      <c r="G7684" t="s">
        <v>66</v>
      </c>
      <c r="H7684">
        <v>0</v>
      </c>
      <c r="I7684">
        <v>0</v>
      </c>
      <c r="J7684">
        <v>0</v>
      </c>
      <c r="K7684">
        <v>0</v>
      </c>
      <c r="L7684">
        <f t="shared" si="240"/>
        <v>0</v>
      </c>
      <c r="M7684">
        <f t="shared" si="241"/>
        <v>0</v>
      </c>
    </row>
    <row r="7685" spans="1:13" ht="21" customHeight="1">
      <c r="A7685">
        <v>46278</v>
      </c>
      <c r="B7685" t="s">
        <v>124</v>
      </c>
      <c r="C7685" t="s">
        <v>125</v>
      </c>
      <c r="D7685" t="s">
        <v>75</v>
      </c>
      <c r="E7685" t="s">
        <v>76</v>
      </c>
      <c r="F7685">
        <f>VLOOKUP(D7685,ProductPrices[#All],3,FALSE)</f>
        <v>1.9</v>
      </c>
      <c r="G7685" t="s">
        <v>77</v>
      </c>
      <c r="H7685">
        <v>10</v>
      </c>
      <c r="I7685">
        <v>7</v>
      </c>
      <c r="J7685">
        <v>0</v>
      </c>
      <c r="K7685">
        <v>0</v>
      </c>
      <c r="L7685">
        <f t="shared" si="240"/>
        <v>13.299999999999999</v>
      </c>
      <c r="M7685">
        <f t="shared" si="241"/>
        <v>3</v>
      </c>
    </row>
    <row r="7686" spans="1:13" ht="21" customHeight="1">
      <c r="A7686">
        <v>46278</v>
      </c>
      <c r="B7686" t="s">
        <v>124</v>
      </c>
      <c r="C7686" t="s">
        <v>125</v>
      </c>
      <c r="D7686" t="s">
        <v>78</v>
      </c>
      <c r="E7686" t="s">
        <v>79</v>
      </c>
      <c r="F7686">
        <f>VLOOKUP(D7686,ProductPrices[#All],3,FALSE)</f>
        <v>1.9</v>
      </c>
      <c r="G7686" t="s">
        <v>77</v>
      </c>
      <c r="H7686">
        <v>9</v>
      </c>
      <c r="I7686">
        <v>3</v>
      </c>
      <c r="J7686">
        <v>0</v>
      </c>
      <c r="K7686">
        <v>1</v>
      </c>
      <c r="L7686">
        <f t="shared" si="240"/>
        <v>5.6999999999999993</v>
      </c>
      <c r="M7686">
        <f t="shared" si="241"/>
        <v>5</v>
      </c>
    </row>
    <row r="7687" spans="1:13" ht="21" customHeight="1">
      <c r="A7687">
        <v>46278</v>
      </c>
      <c r="B7687" t="s">
        <v>124</v>
      </c>
      <c r="C7687" t="s">
        <v>125</v>
      </c>
      <c r="D7687" t="s">
        <v>80</v>
      </c>
      <c r="E7687" t="s">
        <v>81</v>
      </c>
      <c r="F7687">
        <f>VLOOKUP(D7687,ProductPrices[#All],3,FALSE)</f>
        <v>2.0499999999999998</v>
      </c>
      <c r="G7687" t="s">
        <v>77</v>
      </c>
      <c r="H7687">
        <v>10</v>
      </c>
      <c r="I7687">
        <v>6</v>
      </c>
      <c r="J7687">
        <v>0</v>
      </c>
      <c r="K7687">
        <v>0</v>
      </c>
      <c r="L7687">
        <f t="shared" si="240"/>
        <v>12.299999999999999</v>
      </c>
      <c r="M7687">
        <f t="shared" si="241"/>
        <v>4</v>
      </c>
    </row>
    <row r="7688" spans="1:13" ht="21" customHeight="1">
      <c r="A7688">
        <v>46278</v>
      </c>
      <c r="B7688" t="s">
        <v>124</v>
      </c>
      <c r="C7688" t="s">
        <v>125</v>
      </c>
      <c r="D7688" t="s">
        <v>82</v>
      </c>
      <c r="E7688" t="s">
        <v>83</v>
      </c>
      <c r="F7688">
        <f>VLOOKUP(D7688,ProductPrices[#All],3,FALSE)</f>
        <v>1.95</v>
      </c>
      <c r="G7688" t="s">
        <v>77</v>
      </c>
      <c r="H7688">
        <v>10</v>
      </c>
      <c r="I7688">
        <v>7</v>
      </c>
      <c r="J7688">
        <v>0</v>
      </c>
      <c r="K7688">
        <v>0</v>
      </c>
      <c r="L7688">
        <f t="shared" si="240"/>
        <v>13.65</v>
      </c>
      <c r="M7688">
        <f t="shared" si="241"/>
        <v>3</v>
      </c>
    </row>
    <row r="7689" spans="1:13" ht="21" customHeight="1">
      <c r="A7689">
        <v>46278</v>
      </c>
      <c r="B7689" t="s">
        <v>124</v>
      </c>
      <c r="C7689" t="s">
        <v>125</v>
      </c>
      <c r="D7689" t="s">
        <v>84</v>
      </c>
      <c r="E7689" t="s">
        <v>85</v>
      </c>
      <c r="F7689">
        <f>VLOOKUP(D7689,ProductPrices[#All],3,FALSE)</f>
        <v>1.55</v>
      </c>
      <c r="G7689" t="s">
        <v>77</v>
      </c>
      <c r="H7689">
        <v>11</v>
      </c>
      <c r="I7689">
        <v>9</v>
      </c>
      <c r="J7689">
        <v>0</v>
      </c>
      <c r="K7689">
        <v>0</v>
      </c>
      <c r="L7689">
        <f t="shared" si="240"/>
        <v>13.950000000000001</v>
      </c>
      <c r="M7689">
        <f t="shared" si="241"/>
        <v>2</v>
      </c>
    </row>
    <row r="7690" spans="1:13" ht="21" customHeight="1">
      <c r="A7690">
        <v>46278</v>
      </c>
      <c r="B7690" t="s">
        <v>124</v>
      </c>
      <c r="C7690" t="s">
        <v>125</v>
      </c>
      <c r="D7690" t="s">
        <v>86</v>
      </c>
      <c r="E7690" t="s">
        <v>87</v>
      </c>
      <c r="F7690">
        <f>VLOOKUP(D7690,ProductPrices[#All],3,FALSE)</f>
        <v>2</v>
      </c>
      <c r="G7690" t="s">
        <v>77</v>
      </c>
      <c r="H7690">
        <v>9</v>
      </c>
      <c r="I7690">
        <v>3</v>
      </c>
      <c r="J7690">
        <v>0</v>
      </c>
      <c r="K7690">
        <v>0</v>
      </c>
      <c r="L7690">
        <f t="shared" si="240"/>
        <v>6</v>
      </c>
      <c r="M7690">
        <f t="shared" si="241"/>
        <v>6</v>
      </c>
    </row>
    <row r="7691" spans="1:13" ht="21" customHeight="1">
      <c r="A7691">
        <v>46278</v>
      </c>
      <c r="B7691" t="s">
        <v>124</v>
      </c>
      <c r="C7691" t="s">
        <v>125</v>
      </c>
      <c r="D7691" t="s">
        <v>88</v>
      </c>
      <c r="E7691" t="s">
        <v>89</v>
      </c>
      <c r="F7691">
        <f>VLOOKUP(D7691,ProductPrices[#All],3,FALSE)</f>
        <v>2</v>
      </c>
      <c r="G7691" t="s">
        <v>77</v>
      </c>
      <c r="H7691">
        <v>10</v>
      </c>
      <c r="I7691">
        <v>7</v>
      </c>
      <c r="J7691">
        <v>0</v>
      </c>
      <c r="K7691">
        <v>0</v>
      </c>
      <c r="L7691">
        <f t="shared" si="240"/>
        <v>14</v>
      </c>
      <c r="M7691">
        <f t="shared" si="241"/>
        <v>3</v>
      </c>
    </row>
    <row r="7692" spans="1:13" ht="21" customHeight="1">
      <c r="A7692">
        <v>46278</v>
      </c>
      <c r="B7692" t="s">
        <v>124</v>
      </c>
      <c r="C7692" t="s">
        <v>125</v>
      </c>
      <c r="D7692" t="s">
        <v>90</v>
      </c>
      <c r="E7692" t="s">
        <v>91</v>
      </c>
      <c r="F7692">
        <f>VLOOKUP(D7692,ProductPrices[#All],3,FALSE)</f>
        <v>3.7</v>
      </c>
      <c r="G7692" t="s">
        <v>92</v>
      </c>
      <c r="H7692">
        <v>6</v>
      </c>
      <c r="I7692">
        <v>6</v>
      </c>
      <c r="J7692">
        <v>0</v>
      </c>
      <c r="K7692">
        <v>0</v>
      </c>
      <c r="L7692">
        <f t="shared" si="240"/>
        <v>22.200000000000003</v>
      </c>
      <c r="M7692">
        <f t="shared" si="241"/>
        <v>0</v>
      </c>
    </row>
    <row r="7693" spans="1:13" ht="21" customHeight="1">
      <c r="A7693">
        <v>46278</v>
      </c>
      <c r="B7693" t="s">
        <v>124</v>
      </c>
      <c r="C7693" t="s">
        <v>125</v>
      </c>
      <c r="D7693" t="s">
        <v>93</v>
      </c>
      <c r="E7693" t="s">
        <v>94</v>
      </c>
      <c r="F7693">
        <f>VLOOKUP(D7693,ProductPrices[#All],3,FALSE)</f>
        <v>3.7</v>
      </c>
      <c r="G7693" t="s">
        <v>92</v>
      </c>
      <c r="H7693">
        <v>5</v>
      </c>
      <c r="I7693">
        <v>4</v>
      </c>
      <c r="J7693">
        <v>0</v>
      </c>
      <c r="K7693">
        <v>1</v>
      </c>
      <c r="L7693">
        <f t="shared" si="240"/>
        <v>14.8</v>
      </c>
      <c r="M7693">
        <f t="shared" si="241"/>
        <v>0</v>
      </c>
    </row>
    <row r="7694" spans="1:13" ht="21" customHeight="1">
      <c r="A7694">
        <v>46278</v>
      </c>
      <c r="B7694" t="s">
        <v>124</v>
      </c>
      <c r="C7694" t="s">
        <v>125</v>
      </c>
      <c r="D7694" t="s">
        <v>95</v>
      </c>
      <c r="E7694" t="s">
        <v>96</v>
      </c>
      <c r="F7694">
        <f>VLOOKUP(D7694,ProductPrices[#All],3,FALSE)</f>
        <v>3.7</v>
      </c>
      <c r="G7694" t="s">
        <v>92</v>
      </c>
      <c r="H7694">
        <v>4</v>
      </c>
      <c r="I7694">
        <v>1</v>
      </c>
      <c r="J7694">
        <v>0</v>
      </c>
      <c r="K7694">
        <v>3</v>
      </c>
      <c r="L7694">
        <f t="shared" si="240"/>
        <v>3.7</v>
      </c>
      <c r="M7694">
        <f t="shared" si="241"/>
        <v>0</v>
      </c>
    </row>
    <row r="7695" spans="1:13" ht="21" customHeight="1">
      <c r="A7695">
        <v>46278</v>
      </c>
      <c r="B7695" t="s">
        <v>124</v>
      </c>
      <c r="C7695" t="s">
        <v>125</v>
      </c>
      <c r="D7695" t="s">
        <v>97</v>
      </c>
      <c r="E7695" t="s">
        <v>98</v>
      </c>
      <c r="F7695">
        <f>VLOOKUP(D7695,ProductPrices[#All],3,FALSE)</f>
        <v>3.6</v>
      </c>
      <c r="G7695" t="s">
        <v>92</v>
      </c>
      <c r="H7695">
        <v>5</v>
      </c>
      <c r="I7695">
        <v>3</v>
      </c>
      <c r="J7695">
        <v>0</v>
      </c>
      <c r="K7695">
        <v>2</v>
      </c>
      <c r="L7695">
        <f t="shared" si="240"/>
        <v>10.8</v>
      </c>
      <c r="M7695">
        <f t="shared" si="241"/>
        <v>0</v>
      </c>
    </row>
    <row r="7696" spans="1:13" ht="21" customHeight="1">
      <c r="A7696">
        <v>46278</v>
      </c>
      <c r="B7696" t="s">
        <v>124</v>
      </c>
      <c r="C7696" t="s">
        <v>125</v>
      </c>
      <c r="D7696" t="s">
        <v>99</v>
      </c>
      <c r="E7696" t="s">
        <v>100</v>
      </c>
      <c r="F7696">
        <f>VLOOKUP(D7696,ProductPrices[#All],3,FALSE)</f>
        <v>1.25</v>
      </c>
      <c r="G7696" t="s">
        <v>101</v>
      </c>
      <c r="H7696">
        <v>9</v>
      </c>
      <c r="I7696">
        <v>3</v>
      </c>
      <c r="J7696">
        <v>0</v>
      </c>
      <c r="K7696">
        <v>0</v>
      </c>
      <c r="L7696">
        <f t="shared" si="240"/>
        <v>3.75</v>
      </c>
      <c r="M7696">
        <f t="shared" si="241"/>
        <v>6</v>
      </c>
    </row>
    <row r="7697" spans="1:13" ht="21" customHeight="1">
      <c r="A7697">
        <v>46278</v>
      </c>
      <c r="B7697" t="s">
        <v>124</v>
      </c>
      <c r="C7697" t="s">
        <v>125</v>
      </c>
      <c r="D7697" t="s">
        <v>102</v>
      </c>
      <c r="E7697" t="s">
        <v>103</v>
      </c>
      <c r="F7697">
        <f>VLOOKUP(D7697,ProductPrices[#All],3,FALSE)</f>
        <v>1.25</v>
      </c>
      <c r="G7697" t="s">
        <v>101</v>
      </c>
      <c r="H7697">
        <v>11</v>
      </c>
      <c r="I7697">
        <v>9</v>
      </c>
      <c r="J7697">
        <v>0</v>
      </c>
      <c r="K7697">
        <v>0</v>
      </c>
      <c r="L7697">
        <f t="shared" si="240"/>
        <v>11.25</v>
      </c>
      <c r="M7697">
        <f t="shared" si="241"/>
        <v>2</v>
      </c>
    </row>
    <row r="7698" spans="1:13" ht="21" customHeight="1">
      <c r="A7698">
        <v>46278</v>
      </c>
      <c r="B7698" t="s">
        <v>124</v>
      </c>
      <c r="C7698" t="s">
        <v>125</v>
      </c>
      <c r="D7698" t="s">
        <v>104</v>
      </c>
      <c r="E7698" t="s">
        <v>105</v>
      </c>
      <c r="F7698">
        <f>VLOOKUP(D7698,ProductPrices[#All],3,FALSE)</f>
        <v>1.25</v>
      </c>
      <c r="G7698" t="s">
        <v>101</v>
      </c>
      <c r="H7698">
        <v>10</v>
      </c>
      <c r="I7698">
        <v>7</v>
      </c>
      <c r="J7698">
        <v>0</v>
      </c>
      <c r="K7698">
        <v>0</v>
      </c>
      <c r="L7698">
        <f t="shared" si="240"/>
        <v>8.75</v>
      </c>
      <c r="M7698">
        <f t="shared" si="241"/>
        <v>3</v>
      </c>
    </row>
    <row r="7699" spans="1:13" ht="21" customHeight="1">
      <c r="A7699">
        <v>46278</v>
      </c>
      <c r="B7699" t="s">
        <v>126</v>
      </c>
      <c r="C7699" t="s">
        <v>127</v>
      </c>
      <c r="D7699" t="s">
        <v>12</v>
      </c>
      <c r="E7699" t="s">
        <v>13</v>
      </c>
      <c r="F7699">
        <f>VLOOKUP(D7699,ProductPrices[#All],3,FALSE)</f>
        <v>1.35</v>
      </c>
      <c r="G7699" t="s">
        <v>14</v>
      </c>
      <c r="H7699">
        <v>52</v>
      </c>
      <c r="I7699">
        <v>52</v>
      </c>
      <c r="J7699">
        <v>0</v>
      </c>
      <c r="K7699">
        <v>0</v>
      </c>
      <c r="L7699">
        <f t="shared" si="240"/>
        <v>70.2</v>
      </c>
      <c r="M7699">
        <f t="shared" si="241"/>
        <v>0</v>
      </c>
    </row>
    <row r="7700" spans="1:13" ht="21" customHeight="1">
      <c r="A7700">
        <v>46278</v>
      </c>
      <c r="B7700" t="s">
        <v>126</v>
      </c>
      <c r="C7700" t="s">
        <v>127</v>
      </c>
      <c r="D7700" t="s">
        <v>15</v>
      </c>
      <c r="E7700" t="s">
        <v>16</v>
      </c>
      <c r="F7700">
        <f>VLOOKUP(D7700,ProductPrices[#All],3,FALSE)</f>
        <v>1.35</v>
      </c>
      <c r="G7700" t="s">
        <v>14</v>
      </c>
      <c r="H7700">
        <v>12</v>
      </c>
      <c r="I7700">
        <v>12</v>
      </c>
      <c r="J7700">
        <v>0</v>
      </c>
      <c r="K7700">
        <v>0</v>
      </c>
      <c r="L7700">
        <f t="shared" si="240"/>
        <v>16.200000000000003</v>
      </c>
      <c r="M7700">
        <f t="shared" si="241"/>
        <v>0</v>
      </c>
    </row>
    <row r="7701" spans="1:13" ht="21" customHeight="1">
      <c r="A7701">
        <v>46278</v>
      </c>
      <c r="B7701" t="s">
        <v>126</v>
      </c>
      <c r="C7701" t="s">
        <v>127</v>
      </c>
      <c r="D7701" t="s">
        <v>17</v>
      </c>
      <c r="E7701" t="s">
        <v>18</v>
      </c>
      <c r="F7701">
        <f>VLOOKUP(D7701,ProductPrices[#All],3,FALSE)</f>
        <v>2.5</v>
      </c>
      <c r="G7701" t="s">
        <v>14</v>
      </c>
      <c r="H7701">
        <v>11</v>
      </c>
      <c r="I7701">
        <v>10</v>
      </c>
      <c r="J7701">
        <v>0</v>
      </c>
      <c r="K7701">
        <v>1</v>
      </c>
      <c r="L7701">
        <f t="shared" si="240"/>
        <v>25</v>
      </c>
      <c r="M7701">
        <f t="shared" si="241"/>
        <v>0</v>
      </c>
    </row>
    <row r="7702" spans="1:13" ht="21" customHeight="1">
      <c r="A7702">
        <v>46278</v>
      </c>
      <c r="B7702" t="s">
        <v>126</v>
      </c>
      <c r="C7702" t="s">
        <v>127</v>
      </c>
      <c r="D7702" t="s">
        <v>19</v>
      </c>
      <c r="E7702" t="s">
        <v>20</v>
      </c>
      <c r="F7702">
        <f>VLOOKUP(D7702,ProductPrices[#All],3,FALSE)</f>
        <v>2.25</v>
      </c>
      <c r="G7702" t="s">
        <v>14</v>
      </c>
      <c r="H7702">
        <v>12</v>
      </c>
      <c r="I7702">
        <v>12</v>
      </c>
      <c r="J7702">
        <v>0</v>
      </c>
      <c r="K7702">
        <v>0</v>
      </c>
      <c r="L7702">
        <f t="shared" si="240"/>
        <v>27</v>
      </c>
      <c r="M7702">
        <f t="shared" si="241"/>
        <v>0</v>
      </c>
    </row>
    <row r="7703" spans="1:13" ht="21" customHeight="1">
      <c r="A7703">
        <v>46278</v>
      </c>
      <c r="B7703" t="s">
        <v>126</v>
      </c>
      <c r="C7703" t="s">
        <v>127</v>
      </c>
      <c r="D7703" t="s">
        <v>21</v>
      </c>
      <c r="E7703" t="s">
        <v>22</v>
      </c>
      <c r="F7703">
        <f>VLOOKUP(D7703,ProductPrices[#All],3,FALSE)</f>
        <v>2.5</v>
      </c>
      <c r="G7703" t="s">
        <v>14</v>
      </c>
      <c r="H7703">
        <v>11</v>
      </c>
      <c r="I7703">
        <v>10</v>
      </c>
      <c r="J7703">
        <v>0</v>
      </c>
      <c r="K7703">
        <v>1</v>
      </c>
      <c r="L7703">
        <f t="shared" si="240"/>
        <v>25</v>
      </c>
      <c r="M7703">
        <f t="shared" si="241"/>
        <v>0</v>
      </c>
    </row>
    <row r="7704" spans="1:13" ht="21" customHeight="1">
      <c r="A7704">
        <v>46278</v>
      </c>
      <c r="B7704" t="s">
        <v>126</v>
      </c>
      <c r="C7704" t="s">
        <v>127</v>
      </c>
      <c r="D7704" t="s">
        <v>23</v>
      </c>
      <c r="E7704" t="s">
        <v>24</v>
      </c>
      <c r="F7704">
        <f>VLOOKUP(D7704,ProductPrices[#All],3,FALSE)</f>
        <v>2.2000000000000002</v>
      </c>
      <c r="G7704" t="s">
        <v>14</v>
      </c>
      <c r="H7704">
        <v>12</v>
      </c>
      <c r="I7704">
        <v>12</v>
      </c>
      <c r="J7704">
        <v>0</v>
      </c>
      <c r="K7704">
        <v>0</v>
      </c>
      <c r="L7704">
        <f t="shared" si="240"/>
        <v>26.400000000000002</v>
      </c>
      <c r="M7704">
        <f t="shared" si="241"/>
        <v>0</v>
      </c>
    </row>
    <row r="7705" spans="1:13" ht="21" customHeight="1">
      <c r="A7705">
        <v>46278</v>
      </c>
      <c r="B7705" t="s">
        <v>126</v>
      </c>
      <c r="C7705" t="s">
        <v>127</v>
      </c>
      <c r="D7705" t="s">
        <v>25</v>
      </c>
      <c r="E7705" t="s">
        <v>26</v>
      </c>
      <c r="F7705">
        <f>VLOOKUP(D7705,ProductPrices[#All],3,FALSE)</f>
        <v>2.1</v>
      </c>
      <c r="G7705" t="s">
        <v>14</v>
      </c>
      <c r="H7705">
        <v>11</v>
      </c>
      <c r="I7705">
        <v>10</v>
      </c>
      <c r="J7705">
        <v>0</v>
      </c>
      <c r="K7705">
        <v>1</v>
      </c>
      <c r="L7705">
        <f t="shared" si="240"/>
        <v>21</v>
      </c>
      <c r="M7705">
        <f t="shared" si="241"/>
        <v>0</v>
      </c>
    </row>
    <row r="7706" spans="1:13" ht="21" customHeight="1">
      <c r="A7706">
        <v>46278</v>
      </c>
      <c r="B7706" t="s">
        <v>126</v>
      </c>
      <c r="C7706" t="s">
        <v>127</v>
      </c>
      <c r="D7706" t="s">
        <v>27</v>
      </c>
      <c r="E7706" t="s">
        <v>28</v>
      </c>
      <c r="F7706">
        <f>VLOOKUP(D7706,ProductPrices[#All],3,FALSE)</f>
        <v>1.5</v>
      </c>
      <c r="G7706" t="s">
        <v>29</v>
      </c>
      <c r="H7706">
        <v>4</v>
      </c>
      <c r="I7706">
        <v>4</v>
      </c>
      <c r="J7706">
        <v>0</v>
      </c>
      <c r="K7706">
        <v>0</v>
      </c>
      <c r="L7706">
        <f t="shared" si="240"/>
        <v>6</v>
      </c>
      <c r="M7706">
        <f t="shared" si="241"/>
        <v>0</v>
      </c>
    </row>
    <row r="7707" spans="1:13" ht="21" customHeight="1">
      <c r="A7707">
        <v>46278</v>
      </c>
      <c r="B7707" t="s">
        <v>126</v>
      </c>
      <c r="C7707" t="s">
        <v>127</v>
      </c>
      <c r="D7707" t="s">
        <v>30</v>
      </c>
      <c r="E7707" t="s">
        <v>31</v>
      </c>
      <c r="F7707">
        <f>VLOOKUP(D7707,ProductPrices[#All],3,FALSE)</f>
        <v>1.45</v>
      </c>
      <c r="G7707" t="s">
        <v>29</v>
      </c>
      <c r="H7707">
        <v>4</v>
      </c>
      <c r="I7707">
        <v>4</v>
      </c>
      <c r="J7707">
        <v>0</v>
      </c>
      <c r="K7707">
        <v>0</v>
      </c>
      <c r="L7707">
        <f t="shared" si="240"/>
        <v>5.8</v>
      </c>
      <c r="M7707">
        <f t="shared" si="241"/>
        <v>0</v>
      </c>
    </row>
    <row r="7708" spans="1:13" ht="21" customHeight="1">
      <c r="A7708">
        <v>46278</v>
      </c>
      <c r="B7708" t="s">
        <v>126</v>
      </c>
      <c r="C7708" t="s">
        <v>127</v>
      </c>
      <c r="D7708" t="s">
        <v>32</v>
      </c>
      <c r="E7708" t="s">
        <v>33</v>
      </c>
      <c r="F7708">
        <f>VLOOKUP(D7708,ProductPrices[#All],3,FALSE)</f>
        <v>1.3</v>
      </c>
      <c r="G7708" t="s">
        <v>29</v>
      </c>
      <c r="H7708">
        <v>10</v>
      </c>
      <c r="I7708">
        <v>10</v>
      </c>
      <c r="J7708">
        <v>0</v>
      </c>
      <c r="K7708">
        <v>0</v>
      </c>
      <c r="L7708">
        <f t="shared" si="240"/>
        <v>13</v>
      </c>
      <c r="M7708">
        <f t="shared" si="241"/>
        <v>0</v>
      </c>
    </row>
    <row r="7709" spans="1:13" ht="21" customHeight="1">
      <c r="A7709">
        <v>46278</v>
      </c>
      <c r="B7709" t="s">
        <v>126</v>
      </c>
      <c r="C7709" t="s">
        <v>127</v>
      </c>
      <c r="D7709" t="s">
        <v>34</v>
      </c>
      <c r="E7709" t="s">
        <v>35</v>
      </c>
      <c r="F7709">
        <f>VLOOKUP(D7709,ProductPrices[#All],3,FALSE)</f>
        <v>1.4</v>
      </c>
      <c r="G7709" t="s">
        <v>29</v>
      </c>
      <c r="H7709">
        <v>4</v>
      </c>
      <c r="I7709">
        <v>4</v>
      </c>
      <c r="J7709">
        <v>0</v>
      </c>
      <c r="K7709">
        <v>0</v>
      </c>
      <c r="L7709">
        <f t="shared" si="240"/>
        <v>5.6</v>
      </c>
      <c r="M7709">
        <f t="shared" si="241"/>
        <v>0</v>
      </c>
    </row>
    <row r="7710" spans="1:13" ht="21" customHeight="1">
      <c r="A7710">
        <v>46278</v>
      </c>
      <c r="B7710" t="s">
        <v>126</v>
      </c>
      <c r="C7710" t="s">
        <v>127</v>
      </c>
      <c r="D7710" t="s">
        <v>36</v>
      </c>
      <c r="E7710" t="s">
        <v>37</v>
      </c>
      <c r="F7710">
        <f>VLOOKUP(D7710,ProductPrices[#All],3,FALSE)</f>
        <v>1.6</v>
      </c>
      <c r="G7710" t="s">
        <v>29</v>
      </c>
      <c r="H7710">
        <v>7</v>
      </c>
      <c r="I7710">
        <v>7</v>
      </c>
      <c r="J7710">
        <v>0</v>
      </c>
      <c r="K7710">
        <v>0</v>
      </c>
      <c r="L7710">
        <f t="shared" si="240"/>
        <v>11.200000000000001</v>
      </c>
      <c r="M7710">
        <f t="shared" si="241"/>
        <v>0</v>
      </c>
    </row>
    <row r="7711" spans="1:13" ht="21" customHeight="1">
      <c r="A7711">
        <v>46278</v>
      </c>
      <c r="B7711" t="s">
        <v>126</v>
      </c>
      <c r="C7711" t="s">
        <v>127</v>
      </c>
      <c r="D7711" t="s">
        <v>38</v>
      </c>
      <c r="E7711" t="s">
        <v>39</v>
      </c>
      <c r="F7711">
        <f>VLOOKUP(D7711,ProductPrices[#All],3,FALSE)</f>
        <v>3.1</v>
      </c>
      <c r="G7711" t="s">
        <v>40</v>
      </c>
      <c r="H7711">
        <v>0</v>
      </c>
      <c r="I7711">
        <v>0</v>
      </c>
      <c r="J7711">
        <v>0</v>
      </c>
      <c r="K7711">
        <v>0</v>
      </c>
      <c r="L7711">
        <f t="shared" si="240"/>
        <v>0</v>
      </c>
      <c r="M7711">
        <f t="shared" si="241"/>
        <v>0</v>
      </c>
    </row>
    <row r="7712" spans="1:13" ht="21" customHeight="1">
      <c r="A7712">
        <v>46278</v>
      </c>
      <c r="B7712" t="s">
        <v>126</v>
      </c>
      <c r="C7712" t="s">
        <v>127</v>
      </c>
      <c r="D7712" t="s">
        <v>41</v>
      </c>
      <c r="E7712" t="s">
        <v>42</v>
      </c>
      <c r="F7712">
        <f>VLOOKUP(D7712,ProductPrices[#All],3,FALSE)</f>
        <v>3.4</v>
      </c>
      <c r="G7712" t="s">
        <v>40</v>
      </c>
      <c r="H7712">
        <v>0</v>
      </c>
      <c r="I7712">
        <v>0</v>
      </c>
      <c r="J7712">
        <v>0</v>
      </c>
      <c r="K7712">
        <v>0</v>
      </c>
      <c r="L7712">
        <f t="shared" si="240"/>
        <v>0</v>
      </c>
      <c r="M7712">
        <f t="shared" si="241"/>
        <v>0</v>
      </c>
    </row>
    <row r="7713" spans="1:13" ht="21" customHeight="1">
      <c r="A7713">
        <v>46278</v>
      </c>
      <c r="B7713" t="s">
        <v>126</v>
      </c>
      <c r="C7713" t="s">
        <v>127</v>
      </c>
      <c r="D7713" t="s">
        <v>43</v>
      </c>
      <c r="E7713" t="s">
        <v>44</v>
      </c>
      <c r="F7713">
        <f>VLOOKUP(D7713,ProductPrices[#All],3,FALSE)</f>
        <v>2.2000000000000002</v>
      </c>
      <c r="G7713" t="s">
        <v>40</v>
      </c>
      <c r="H7713">
        <v>0</v>
      </c>
      <c r="I7713">
        <v>0</v>
      </c>
      <c r="J7713">
        <v>0</v>
      </c>
      <c r="K7713">
        <v>0</v>
      </c>
      <c r="L7713">
        <f t="shared" si="240"/>
        <v>0</v>
      </c>
      <c r="M7713">
        <f t="shared" si="241"/>
        <v>0</v>
      </c>
    </row>
    <row r="7714" spans="1:13" ht="21" customHeight="1">
      <c r="A7714">
        <v>46278</v>
      </c>
      <c r="B7714" t="s">
        <v>126</v>
      </c>
      <c r="C7714" t="s">
        <v>127</v>
      </c>
      <c r="D7714" t="s">
        <v>45</v>
      </c>
      <c r="E7714" t="s">
        <v>46</v>
      </c>
      <c r="F7714">
        <f>VLOOKUP(D7714,ProductPrices[#All],3,FALSE)</f>
        <v>2.25</v>
      </c>
      <c r="G7714" t="s">
        <v>40</v>
      </c>
      <c r="H7714">
        <v>0</v>
      </c>
      <c r="I7714">
        <v>0</v>
      </c>
      <c r="J7714">
        <v>0</v>
      </c>
      <c r="K7714">
        <v>0</v>
      </c>
      <c r="L7714">
        <f t="shared" si="240"/>
        <v>0</v>
      </c>
      <c r="M7714">
        <f t="shared" si="241"/>
        <v>0</v>
      </c>
    </row>
    <row r="7715" spans="1:13" ht="21" customHeight="1">
      <c r="A7715">
        <v>46278</v>
      </c>
      <c r="B7715" t="s">
        <v>126</v>
      </c>
      <c r="C7715" t="s">
        <v>127</v>
      </c>
      <c r="D7715" t="s">
        <v>47</v>
      </c>
      <c r="E7715" t="s">
        <v>48</v>
      </c>
      <c r="F7715">
        <f>VLOOKUP(D7715,ProductPrices[#All],3,FALSE)</f>
        <v>2.35</v>
      </c>
      <c r="G7715" t="s">
        <v>40</v>
      </c>
      <c r="H7715">
        <v>0</v>
      </c>
      <c r="I7715">
        <v>0</v>
      </c>
      <c r="J7715">
        <v>0</v>
      </c>
      <c r="K7715">
        <v>0</v>
      </c>
      <c r="L7715">
        <f t="shared" si="240"/>
        <v>0</v>
      </c>
      <c r="M7715">
        <f t="shared" si="241"/>
        <v>0</v>
      </c>
    </row>
    <row r="7716" spans="1:13" ht="21" customHeight="1">
      <c r="A7716">
        <v>46278</v>
      </c>
      <c r="B7716" t="s">
        <v>126</v>
      </c>
      <c r="C7716" t="s">
        <v>127</v>
      </c>
      <c r="D7716" t="s">
        <v>49</v>
      </c>
      <c r="E7716" t="s">
        <v>50</v>
      </c>
      <c r="F7716">
        <f>VLOOKUP(D7716,ProductPrices[#All],3,FALSE)</f>
        <v>2.75</v>
      </c>
      <c r="G7716" t="s">
        <v>40</v>
      </c>
      <c r="H7716">
        <v>0</v>
      </c>
      <c r="I7716">
        <v>0</v>
      </c>
      <c r="J7716">
        <v>0</v>
      </c>
      <c r="K7716">
        <v>0</v>
      </c>
      <c r="L7716">
        <f t="shared" si="240"/>
        <v>0</v>
      </c>
      <c r="M7716">
        <f t="shared" si="241"/>
        <v>0</v>
      </c>
    </row>
    <row r="7717" spans="1:13" ht="21" customHeight="1">
      <c r="A7717">
        <v>46278</v>
      </c>
      <c r="B7717" t="s">
        <v>126</v>
      </c>
      <c r="C7717" t="s">
        <v>127</v>
      </c>
      <c r="D7717" t="s">
        <v>51</v>
      </c>
      <c r="E7717" t="s">
        <v>52</v>
      </c>
      <c r="F7717">
        <f>VLOOKUP(D7717,ProductPrices[#All],3,FALSE)</f>
        <v>4.6500000000000004</v>
      </c>
      <c r="G7717" t="s">
        <v>40</v>
      </c>
      <c r="H7717">
        <v>0</v>
      </c>
      <c r="I7717">
        <v>0</v>
      </c>
      <c r="J7717">
        <v>0</v>
      </c>
      <c r="K7717">
        <v>0</v>
      </c>
      <c r="L7717">
        <f t="shared" si="240"/>
        <v>0</v>
      </c>
      <c r="M7717">
        <f t="shared" si="241"/>
        <v>0</v>
      </c>
    </row>
    <row r="7718" spans="1:13" ht="21" customHeight="1">
      <c r="A7718">
        <v>46278</v>
      </c>
      <c r="B7718" t="s">
        <v>126</v>
      </c>
      <c r="C7718" t="s">
        <v>127</v>
      </c>
      <c r="D7718" t="s">
        <v>53</v>
      </c>
      <c r="E7718" t="s">
        <v>54</v>
      </c>
      <c r="F7718">
        <f>VLOOKUP(D7718,ProductPrices[#All],3,FALSE)</f>
        <v>2.2000000000000002</v>
      </c>
      <c r="G7718" t="s">
        <v>55</v>
      </c>
      <c r="H7718">
        <v>0</v>
      </c>
      <c r="I7718">
        <v>0</v>
      </c>
      <c r="J7718">
        <v>0</v>
      </c>
      <c r="K7718">
        <v>0</v>
      </c>
      <c r="L7718">
        <f t="shared" si="240"/>
        <v>0</v>
      </c>
      <c r="M7718">
        <f t="shared" si="241"/>
        <v>0</v>
      </c>
    </row>
    <row r="7719" spans="1:13" ht="21" customHeight="1">
      <c r="A7719">
        <v>46278</v>
      </c>
      <c r="B7719" t="s">
        <v>126</v>
      </c>
      <c r="C7719" t="s">
        <v>127</v>
      </c>
      <c r="D7719" t="s">
        <v>56</v>
      </c>
      <c r="E7719" t="s">
        <v>57</v>
      </c>
      <c r="F7719">
        <f>VLOOKUP(D7719,ProductPrices[#All],3,FALSE)</f>
        <v>3.35</v>
      </c>
      <c r="G7719" t="s">
        <v>55</v>
      </c>
      <c r="H7719">
        <v>0</v>
      </c>
      <c r="I7719">
        <v>0</v>
      </c>
      <c r="J7719">
        <v>0</v>
      </c>
      <c r="K7719">
        <v>0</v>
      </c>
      <c r="L7719">
        <f t="shared" si="240"/>
        <v>0</v>
      </c>
      <c r="M7719">
        <f t="shared" si="241"/>
        <v>0</v>
      </c>
    </row>
    <row r="7720" spans="1:13" ht="21" customHeight="1">
      <c r="A7720">
        <v>46278</v>
      </c>
      <c r="B7720" t="s">
        <v>126</v>
      </c>
      <c r="C7720" t="s">
        <v>127</v>
      </c>
      <c r="D7720" t="s">
        <v>58</v>
      </c>
      <c r="E7720" t="s">
        <v>59</v>
      </c>
      <c r="F7720">
        <f>VLOOKUP(D7720,ProductPrices[#All],3,FALSE)</f>
        <v>2.25</v>
      </c>
      <c r="G7720" t="s">
        <v>55</v>
      </c>
      <c r="H7720">
        <v>0</v>
      </c>
      <c r="I7720">
        <v>0</v>
      </c>
      <c r="J7720">
        <v>0</v>
      </c>
      <c r="K7720">
        <v>0</v>
      </c>
      <c r="L7720">
        <f t="shared" si="240"/>
        <v>0</v>
      </c>
      <c r="M7720">
        <f t="shared" si="241"/>
        <v>0</v>
      </c>
    </row>
    <row r="7721" spans="1:13" ht="21" customHeight="1">
      <c r="A7721">
        <v>46278</v>
      </c>
      <c r="B7721" t="s">
        <v>126</v>
      </c>
      <c r="C7721" t="s">
        <v>127</v>
      </c>
      <c r="D7721" t="s">
        <v>60</v>
      </c>
      <c r="E7721" t="s">
        <v>61</v>
      </c>
      <c r="F7721">
        <f>VLOOKUP(D7721,ProductPrices[#All],3,FALSE)</f>
        <v>1.5</v>
      </c>
      <c r="G7721" t="s">
        <v>55</v>
      </c>
      <c r="H7721">
        <v>0</v>
      </c>
      <c r="I7721">
        <v>0</v>
      </c>
      <c r="J7721">
        <v>0</v>
      </c>
      <c r="K7721">
        <v>0</v>
      </c>
      <c r="L7721">
        <f t="shared" si="240"/>
        <v>0</v>
      </c>
      <c r="M7721">
        <f t="shared" si="241"/>
        <v>0</v>
      </c>
    </row>
    <row r="7722" spans="1:13" ht="21" customHeight="1">
      <c r="A7722">
        <v>46278</v>
      </c>
      <c r="B7722" t="s">
        <v>126</v>
      </c>
      <c r="C7722" t="s">
        <v>127</v>
      </c>
      <c r="D7722" t="s">
        <v>62</v>
      </c>
      <c r="E7722" t="s">
        <v>63</v>
      </c>
      <c r="F7722">
        <f>VLOOKUP(D7722,ProductPrices[#All],3,FALSE)</f>
        <v>3.3</v>
      </c>
      <c r="G7722" t="s">
        <v>55</v>
      </c>
      <c r="H7722">
        <v>0</v>
      </c>
      <c r="I7722">
        <v>0</v>
      </c>
      <c r="J7722">
        <v>0</v>
      </c>
      <c r="K7722">
        <v>0</v>
      </c>
      <c r="L7722">
        <f t="shared" si="240"/>
        <v>0</v>
      </c>
      <c r="M7722">
        <f t="shared" si="241"/>
        <v>0</v>
      </c>
    </row>
    <row r="7723" spans="1:13" ht="21" customHeight="1">
      <c r="A7723">
        <v>46278</v>
      </c>
      <c r="B7723" t="s">
        <v>126</v>
      </c>
      <c r="C7723" t="s">
        <v>127</v>
      </c>
      <c r="D7723" t="s">
        <v>64</v>
      </c>
      <c r="E7723" t="s">
        <v>65</v>
      </c>
      <c r="F7723">
        <f>VLOOKUP(D7723,ProductPrices[#All],3,FALSE)</f>
        <v>2.95</v>
      </c>
      <c r="G7723" t="s">
        <v>66</v>
      </c>
      <c r="H7723">
        <v>0</v>
      </c>
      <c r="I7723">
        <v>0</v>
      </c>
      <c r="J7723">
        <v>0</v>
      </c>
      <c r="K7723">
        <v>0</v>
      </c>
      <c r="L7723">
        <f t="shared" si="240"/>
        <v>0</v>
      </c>
      <c r="M7723">
        <f t="shared" si="241"/>
        <v>0</v>
      </c>
    </row>
    <row r="7724" spans="1:13" ht="21" customHeight="1">
      <c r="A7724">
        <v>46278</v>
      </c>
      <c r="B7724" t="s">
        <v>126</v>
      </c>
      <c r="C7724" t="s">
        <v>127</v>
      </c>
      <c r="D7724" t="s">
        <v>67</v>
      </c>
      <c r="E7724" t="s">
        <v>68</v>
      </c>
      <c r="F7724">
        <f>VLOOKUP(D7724,ProductPrices[#All],3,FALSE)</f>
        <v>2.6</v>
      </c>
      <c r="G7724" t="s">
        <v>66</v>
      </c>
      <c r="H7724">
        <v>0</v>
      </c>
      <c r="I7724">
        <v>0</v>
      </c>
      <c r="J7724">
        <v>0</v>
      </c>
      <c r="K7724">
        <v>0</v>
      </c>
      <c r="L7724">
        <f t="shared" si="240"/>
        <v>0</v>
      </c>
      <c r="M7724">
        <f t="shared" si="241"/>
        <v>0</v>
      </c>
    </row>
    <row r="7725" spans="1:13" ht="21" customHeight="1">
      <c r="A7725">
        <v>46278</v>
      </c>
      <c r="B7725" t="s">
        <v>126</v>
      </c>
      <c r="C7725" t="s">
        <v>127</v>
      </c>
      <c r="D7725" t="s">
        <v>69</v>
      </c>
      <c r="E7725" t="s">
        <v>70</v>
      </c>
      <c r="F7725">
        <f>VLOOKUP(D7725,ProductPrices[#All],3,FALSE)</f>
        <v>2.2000000000000002</v>
      </c>
      <c r="G7725" t="s">
        <v>66</v>
      </c>
      <c r="H7725">
        <v>0</v>
      </c>
      <c r="I7725">
        <v>0</v>
      </c>
      <c r="J7725">
        <v>0</v>
      </c>
      <c r="K7725">
        <v>0</v>
      </c>
      <c r="L7725">
        <f t="shared" si="240"/>
        <v>0</v>
      </c>
      <c r="M7725">
        <f t="shared" si="241"/>
        <v>0</v>
      </c>
    </row>
    <row r="7726" spans="1:13" ht="21" customHeight="1">
      <c r="A7726">
        <v>46278</v>
      </c>
      <c r="B7726" t="s">
        <v>126</v>
      </c>
      <c r="C7726" t="s">
        <v>127</v>
      </c>
      <c r="D7726" t="s">
        <v>71</v>
      </c>
      <c r="E7726" t="s">
        <v>72</v>
      </c>
      <c r="F7726">
        <f>VLOOKUP(D7726,ProductPrices[#All],3,FALSE)</f>
        <v>2.25</v>
      </c>
      <c r="G7726" t="s">
        <v>66</v>
      </c>
      <c r="H7726">
        <v>0</v>
      </c>
      <c r="I7726">
        <v>0</v>
      </c>
      <c r="J7726">
        <v>0</v>
      </c>
      <c r="K7726">
        <v>0</v>
      </c>
      <c r="L7726">
        <f t="shared" si="240"/>
        <v>0</v>
      </c>
      <c r="M7726">
        <f t="shared" si="241"/>
        <v>0</v>
      </c>
    </row>
    <row r="7727" spans="1:13" ht="21" customHeight="1">
      <c r="A7727">
        <v>46278</v>
      </c>
      <c r="B7727" t="s">
        <v>126</v>
      </c>
      <c r="C7727" t="s">
        <v>127</v>
      </c>
      <c r="D7727" t="s">
        <v>73</v>
      </c>
      <c r="E7727" t="s">
        <v>74</v>
      </c>
      <c r="F7727">
        <f>VLOOKUP(D7727,ProductPrices[#All],3,FALSE)</f>
        <v>2.25</v>
      </c>
      <c r="G7727" t="s">
        <v>66</v>
      </c>
      <c r="H7727">
        <v>0</v>
      </c>
      <c r="I7727">
        <v>0</v>
      </c>
      <c r="J7727">
        <v>0</v>
      </c>
      <c r="K7727">
        <v>0</v>
      </c>
      <c r="L7727">
        <f t="shared" si="240"/>
        <v>0</v>
      </c>
      <c r="M7727">
        <f t="shared" si="241"/>
        <v>0</v>
      </c>
    </row>
    <row r="7728" spans="1:13" ht="21" customHeight="1">
      <c r="A7728">
        <v>46278</v>
      </c>
      <c r="B7728" t="s">
        <v>126</v>
      </c>
      <c r="C7728" t="s">
        <v>127</v>
      </c>
      <c r="D7728" t="s">
        <v>75</v>
      </c>
      <c r="E7728" t="s">
        <v>76</v>
      </c>
      <c r="F7728">
        <f>VLOOKUP(D7728,ProductPrices[#All],3,FALSE)</f>
        <v>1.9</v>
      </c>
      <c r="G7728" t="s">
        <v>77</v>
      </c>
      <c r="H7728">
        <v>11</v>
      </c>
      <c r="I7728">
        <v>9</v>
      </c>
      <c r="J7728">
        <v>0</v>
      </c>
      <c r="K7728">
        <v>0</v>
      </c>
      <c r="L7728">
        <f t="shared" si="240"/>
        <v>17.099999999999998</v>
      </c>
      <c r="M7728">
        <f t="shared" si="241"/>
        <v>2</v>
      </c>
    </row>
    <row r="7729" spans="1:13" ht="21" customHeight="1">
      <c r="A7729">
        <v>46278</v>
      </c>
      <c r="B7729" t="s">
        <v>126</v>
      </c>
      <c r="C7729" t="s">
        <v>127</v>
      </c>
      <c r="D7729" t="s">
        <v>78</v>
      </c>
      <c r="E7729" t="s">
        <v>79</v>
      </c>
      <c r="F7729">
        <f>VLOOKUP(D7729,ProductPrices[#All],3,FALSE)</f>
        <v>1.9</v>
      </c>
      <c r="G7729" t="s">
        <v>77</v>
      </c>
      <c r="H7729">
        <v>10</v>
      </c>
      <c r="I7729">
        <v>7</v>
      </c>
      <c r="J7729">
        <v>0</v>
      </c>
      <c r="K7729">
        <v>0</v>
      </c>
      <c r="L7729">
        <f t="shared" si="240"/>
        <v>13.299999999999999</v>
      </c>
      <c r="M7729">
        <f t="shared" si="241"/>
        <v>3</v>
      </c>
    </row>
    <row r="7730" spans="1:13" ht="21" customHeight="1">
      <c r="A7730">
        <v>46278</v>
      </c>
      <c r="B7730" t="s">
        <v>126</v>
      </c>
      <c r="C7730" t="s">
        <v>127</v>
      </c>
      <c r="D7730" t="s">
        <v>80</v>
      </c>
      <c r="E7730" t="s">
        <v>81</v>
      </c>
      <c r="F7730">
        <f>VLOOKUP(D7730,ProductPrices[#All],3,FALSE)</f>
        <v>2.0499999999999998</v>
      </c>
      <c r="G7730" t="s">
        <v>77</v>
      </c>
      <c r="H7730">
        <v>10</v>
      </c>
      <c r="I7730">
        <v>6</v>
      </c>
      <c r="J7730">
        <v>0</v>
      </c>
      <c r="K7730">
        <v>0</v>
      </c>
      <c r="L7730">
        <f t="shared" si="240"/>
        <v>12.299999999999999</v>
      </c>
      <c r="M7730">
        <f t="shared" si="241"/>
        <v>4</v>
      </c>
    </row>
    <row r="7731" spans="1:13" ht="21" customHeight="1">
      <c r="A7731">
        <v>46278</v>
      </c>
      <c r="B7731" t="s">
        <v>126</v>
      </c>
      <c r="C7731" t="s">
        <v>127</v>
      </c>
      <c r="D7731" t="s">
        <v>82</v>
      </c>
      <c r="E7731" t="s">
        <v>83</v>
      </c>
      <c r="F7731">
        <f>VLOOKUP(D7731,ProductPrices[#All],3,FALSE)</f>
        <v>1.95</v>
      </c>
      <c r="G7731" t="s">
        <v>77</v>
      </c>
      <c r="H7731">
        <v>11</v>
      </c>
      <c r="I7731">
        <v>9</v>
      </c>
      <c r="J7731">
        <v>0</v>
      </c>
      <c r="K7731">
        <v>0</v>
      </c>
      <c r="L7731">
        <f t="shared" si="240"/>
        <v>17.55</v>
      </c>
      <c r="M7731">
        <f t="shared" si="241"/>
        <v>2</v>
      </c>
    </row>
    <row r="7732" spans="1:13" ht="21" customHeight="1">
      <c r="A7732">
        <v>46278</v>
      </c>
      <c r="B7732" t="s">
        <v>126</v>
      </c>
      <c r="C7732" t="s">
        <v>127</v>
      </c>
      <c r="D7732" t="s">
        <v>84</v>
      </c>
      <c r="E7732" t="s">
        <v>85</v>
      </c>
      <c r="F7732">
        <f>VLOOKUP(D7732,ProductPrices[#All],3,FALSE)</f>
        <v>1.55</v>
      </c>
      <c r="G7732" t="s">
        <v>77</v>
      </c>
      <c r="H7732">
        <v>9</v>
      </c>
      <c r="I7732">
        <v>4</v>
      </c>
      <c r="J7732">
        <v>0</v>
      </c>
      <c r="K7732">
        <v>0</v>
      </c>
      <c r="L7732">
        <f t="shared" si="240"/>
        <v>6.2</v>
      </c>
      <c r="M7732">
        <f t="shared" si="241"/>
        <v>5</v>
      </c>
    </row>
    <row r="7733" spans="1:13" ht="21" customHeight="1">
      <c r="A7733">
        <v>46278</v>
      </c>
      <c r="B7733" t="s">
        <v>126</v>
      </c>
      <c r="C7733" t="s">
        <v>127</v>
      </c>
      <c r="D7733" t="s">
        <v>86</v>
      </c>
      <c r="E7733" t="s">
        <v>87</v>
      </c>
      <c r="F7733">
        <f>VLOOKUP(D7733,ProductPrices[#All],3,FALSE)</f>
        <v>2</v>
      </c>
      <c r="G7733" t="s">
        <v>77</v>
      </c>
      <c r="H7733">
        <v>9</v>
      </c>
      <c r="I7733">
        <v>4</v>
      </c>
      <c r="J7733">
        <v>0</v>
      </c>
      <c r="K7733">
        <v>0</v>
      </c>
      <c r="L7733">
        <f t="shared" si="240"/>
        <v>8</v>
      </c>
      <c r="M7733">
        <f t="shared" si="241"/>
        <v>5</v>
      </c>
    </row>
    <row r="7734" spans="1:13" ht="21" customHeight="1">
      <c r="A7734">
        <v>46278</v>
      </c>
      <c r="B7734" t="s">
        <v>126</v>
      </c>
      <c r="C7734" t="s">
        <v>127</v>
      </c>
      <c r="D7734" t="s">
        <v>88</v>
      </c>
      <c r="E7734" t="s">
        <v>89</v>
      </c>
      <c r="F7734">
        <f>VLOOKUP(D7734,ProductPrices[#All],3,FALSE)</f>
        <v>2</v>
      </c>
      <c r="G7734" t="s">
        <v>77</v>
      </c>
      <c r="H7734">
        <v>11</v>
      </c>
      <c r="I7734">
        <v>9</v>
      </c>
      <c r="J7734">
        <v>0</v>
      </c>
      <c r="K7734">
        <v>0</v>
      </c>
      <c r="L7734">
        <f t="shared" si="240"/>
        <v>18</v>
      </c>
      <c r="M7734">
        <f t="shared" si="241"/>
        <v>2</v>
      </c>
    </row>
    <row r="7735" spans="1:13" ht="21" customHeight="1">
      <c r="A7735">
        <v>46278</v>
      </c>
      <c r="B7735" t="s">
        <v>126</v>
      </c>
      <c r="C7735" t="s">
        <v>127</v>
      </c>
      <c r="D7735" t="s">
        <v>90</v>
      </c>
      <c r="E7735" t="s">
        <v>91</v>
      </c>
      <c r="F7735">
        <f>VLOOKUP(D7735,ProductPrices[#All],3,FALSE)</f>
        <v>3.7</v>
      </c>
      <c r="G7735" t="s">
        <v>92</v>
      </c>
      <c r="H7735">
        <v>6</v>
      </c>
      <c r="I7735">
        <v>6</v>
      </c>
      <c r="J7735">
        <v>0</v>
      </c>
      <c r="K7735">
        <v>0</v>
      </c>
      <c r="L7735">
        <f t="shared" si="240"/>
        <v>22.200000000000003</v>
      </c>
      <c r="M7735">
        <f t="shared" si="241"/>
        <v>0</v>
      </c>
    </row>
    <row r="7736" spans="1:13" ht="21" customHeight="1">
      <c r="A7736">
        <v>46278</v>
      </c>
      <c r="B7736" t="s">
        <v>126</v>
      </c>
      <c r="C7736" t="s">
        <v>127</v>
      </c>
      <c r="D7736" t="s">
        <v>93</v>
      </c>
      <c r="E7736" t="s">
        <v>94</v>
      </c>
      <c r="F7736">
        <f>VLOOKUP(D7736,ProductPrices[#All],3,FALSE)</f>
        <v>3.7</v>
      </c>
      <c r="G7736" t="s">
        <v>92</v>
      </c>
      <c r="H7736">
        <v>6</v>
      </c>
      <c r="I7736">
        <v>6</v>
      </c>
      <c r="J7736">
        <v>0</v>
      </c>
      <c r="K7736">
        <v>0</v>
      </c>
      <c r="L7736">
        <f t="shared" si="240"/>
        <v>22.200000000000003</v>
      </c>
      <c r="M7736">
        <f t="shared" si="241"/>
        <v>0</v>
      </c>
    </row>
    <row r="7737" spans="1:13" ht="21" customHeight="1">
      <c r="A7737">
        <v>46278</v>
      </c>
      <c r="B7737" t="s">
        <v>126</v>
      </c>
      <c r="C7737" t="s">
        <v>127</v>
      </c>
      <c r="D7737" t="s">
        <v>95</v>
      </c>
      <c r="E7737" t="s">
        <v>96</v>
      </c>
      <c r="F7737">
        <f>VLOOKUP(D7737,ProductPrices[#All],3,FALSE)</f>
        <v>3.7</v>
      </c>
      <c r="G7737" t="s">
        <v>92</v>
      </c>
      <c r="H7737">
        <v>6</v>
      </c>
      <c r="I7737">
        <v>6</v>
      </c>
      <c r="J7737">
        <v>0</v>
      </c>
      <c r="K7737">
        <v>0</v>
      </c>
      <c r="L7737">
        <f t="shared" si="240"/>
        <v>22.200000000000003</v>
      </c>
      <c r="M7737">
        <f t="shared" si="241"/>
        <v>0</v>
      </c>
    </row>
    <row r="7738" spans="1:13" ht="21" customHeight="1">
      <c r="A7738">
        <v>46278</v>
      </c>
      <c r="B7738" t="s">
        <v>126</v>
      </c>
      <c r="C7738" t="s">
        <v>127</v>
      </c>
      <c r="D7738" t="s">
        <v>97</v>
      </c>
      <c r="E7738" t="s">
        <v>98</v>
      </c>
      <c r="F7738">
        <f>VLOOKUP(D7738,ProductPrices[#All],3,FALSE)</f>
        <v>3.6</v>
      </c>
      <c r="G7738" t="s">
        <v>92</v>
      </c>
      <c r="H7738">
        <v>5</v>
      </c>
      <c r="I7738">
        <v>3</v>
      </c>
      <c r="J7738">
        <v>0</v>
      </c>
      <c r="K7738">
        <v>2</v>
      </c>
      <c r="L7738">
        <f t="shared" si="240"/>
        <v>10.8</v>
      </c>
      <c r="M7738">
        <f t="shared" si="241"/>
        <v>0</v>
      </c>
    </row>
    <row r="7739" spans="1:13" ht="21" customHeight="1">
      <c r="A7739">
        <v>46278</v>
      </c>
      <c r="B7739" t="s">
        <v>126</v>
      </c>
      <c r="C7739" t="s">
        <v>127</v>
      </c>
      <c r="D7739" t="s">
        <v>99</v>
      </c>
      <c r="E7739" t="s">
        <v>100</v>
      </c>
      <c r="F7739">
        <f>VLOOKUP(D7739,ProductPrices[#All],3,FALSE)</f>
        <v>1.25</v>
      </c>
      <c r="G7739" t="s">
        <v>101</v>
      </c>
      <c r="H7739">
        <v>9</v>
      </c>
      <c r="I7739">
        <v>4</v>
      </c>
      <c r="J7739">
        <v>0</v>
      </c>
      <c r="K7739">
        <v>0</v>
      </c>
      <c r="L7739">
        <f t="shared" si="240"/>
        <v>5</v>
      </c>
      <c r="M7739">
        <f t="shared" si="241"/>
        <v>5</v>
      </c>
    </row>
    <row r="7740" spans="1:13" ht="21" customHeight="1">
      <c r="A7740">
        <v>46278</v>
      </c>
      <c r="B7740" t="s">
        <v>126</v>
      </c>
      <c r="C7740" t="s">
        <v>127</v>
      </c>
      <c r="D7740" t="s">
        <v>102</v>
      </c>
      <c r="E7740" t="s">
        <v>103</v>
      </c>
      <c r="F7740">
        <f>VLOOKUP(D7740,ProductPrices[#All],3,FALSE)</f>
        <v>1.25</v>
      </c>
      <c r="G7740" t="s">
        <v>101</v>
      </c>
      <c r="H7740">
        <v>10</v>
      </c>
      <c r="I7740">
        <v>6</v>
      </c>
      <c r="J7740">
        <v>0</v>
      </c>
      <c r="K7740">
        <v>0</v>
      </c>
      <c r="L7740">
        <f t="shared" si="240"/>
        <v>7.5</v>
      </c>
      <c r="M7740">
        <f t="shared" si="241"/>
        <v>4</v>
      </c>
    </row>
    <row r="7741" spans="1:13" ht="21" customHeight="1">
      <c r="A7741">
        <v>46278</v>
      </c>
      <c r="B7741" t="s">
        <v>126</v>
      </c>
      <c r="C7741" t="s">
        <v>127</v>
      </c>
      <c r="D7741" t="s">
        <v>104</v>
      </c>
      <c r="E7741" t="s">
        <v>105</v>
      </c>
      <c r="F7741">
        <f>VLOOKUP(D7741,ProductPrices[#All],3,FALSE)</f>
        <v>1.25</v>
      </c>
      <c r="G7741" t="s">
        <v>101</v>
      </c>
      <c r="H7741">
        <v>10</v>
      </c>
      <c r="I7741">
        <v>6</v>
      </c>
      <c r="J7741">
        <v>0</v>
      </c>
      <c r="K7741">
        <v>0</v>
      </c>
      <c r="L7741">
        <f t="shared" si="240"/>
        <v>7.5</v>
      </c>
      <c r="M7741">
        <f t="shared" si="241"/>
        <v>4</v>
      </c>
    </row>
    <row r="7742" spans="1:13" ht="21" customHeight="1">
      <c r="A7742">
        <v>46278</v>
      </c>
      <c r="B7742" t="s">
        <v>128</v>
      </c>
      <c r="C7742" t="s">
        <v>129</v>
      </c>
      <c r="D7742" t="s">
        <v>12</v>
      </c>
      <c r="E7742" t="s">
        <v>13</v>
      </c>
      <c r="F7742">
        <f>VLOOKUP(D7742,ProductPrices[#All],3,FALSE)</f>
        <v>1.35</v>
      </c>
      <c r="G7742" t="s">
        <v>14</v>
      </c>
      <c r="H7742">
        <v>132</v>
      </c>
      <c r="I7742">
        <v>126</v>
      </c>
      <c r="J7742">
        <v>4</v>
      </c>
      <c r="K7742">
        <v>2</v>
      </c>
      <c r="L7742">
        <f t="shared" si="240"/>
        <v>170.10000000000002</v>
      </c>
      <c r="M7742">
        <f t="shared" si="241"/>
        <v>0</v>
      </c>
    </row>
    <row r="7743" spans="1:13" ht="21" customHeight="1">
      <c r="A7743">
        <v>46278</v>
      </c>
      <c r="B7743" t="s">
        <v>128</v>
      </c>
      <c r="C7743" t="s">
        <v>129</v>
      </c>
      <c r="D7743" t="s">
        <v>15</v>
      </c>
      <c r="E7743" t="s">
        <v>16</v>
      </c>
      <c r="F7743">
        <f>VLOOKUP(D7743,ProductPrices[#All],3,FALSE)</f>
        <v>1.35</v>
      </c>
      <c r="G7743" t="s">
        <v>14</v>
      </c>
      <c r="H7743">
        <v>29</v>
      </c>
      <c r="I7743">
        <v>28</v>
      </c>
      <c r="J7743">
        <v>1</v>
      </c>
      <c r="K7743">
        <v>0</v>
      </c>
      <c r="L7743">
        <f t="shared" si="240"/>
        <v>37.800000000000004</v>
      </c>
      <c r="M7743">
        <f t="shared" si="241"/>
        <v>0</v>
      </c>
    </row>
    <row r="7744" spans="1:13" ht="21" customHeight="1">
      <c r="A7744">
        <v>46278</v>
      </c>
      <c r="B7744" t="s">
        <v>128</v>
      </c>
      <c r="C7744" t="s">
        <v>129</v>
      </c>
      <c r="D7744" t="s">
        <v>17</v>
      </c>
      <c r="E7744" t="s">
        <v>18</v>
      </c>
      <c r="F7744">
        <f>VLOOKUP(D7744,ProductPrices[#All],3,FALSE)</f>
        <v>2.5</v>
      </c>
      <c r="G7744" t="s">
        <v>14</v>
      </c>
      <c r="H7744">
        <v>29</v>
      </c>
      <c r="I7744">
        <v>26</v>
      </c>
      <c r="J7744">
        <v>3</v>
      </c>
      <c r="K7744">
        <v>0</v>
      </c>
      <c r="L7744">
        <f t="shared" si="240"/>
        <v>65</v>
      </c>
      <c r="M7744">
        <f t="shared" si="241"/>
        <v>0</v>
      </c>
    </row>
    <row r="7745" spans="1:13" ht="21" customHeight="1">
      <c r="A7745">
        <v>46278</v>
      </c>
      <c r="B7745" t="s">
        <v>128</v>
      </c>
      <c r="C7745" t="s">
        <v>129</v>
      </c>
      <c r="D7745" t="s">
        <v>19</v>
      </c>
      <c r="E7745" t="s">
        <v>20</v>
      </c>
      <c r="F7745">
        <f>VLOOKUP(D7745,ProductPrices[#All],3,FALSE)</f>
        <v>2.25</v>
      </c>
      <c r="G7745" t="s">
        <v>14</v>
      </c>
      <c r="H7745">
        <v>29</v>
      </c>
      <c r="I7745">
        <v>26</v>
      </c>
      <c r="J7745">
        <v>3</v>
      </c>
      <c r="K7745">
        <v>0</v>
      </c>
      <c r="L7745">
        <f t="shared" si="240"/>
        <v>58.5</v>
      </c>
      <c r="M7745">
        <f t="shared" si="241"/>
        <v>0</v>
      </c>
    </row>
    <row r="7746" spans="1:13" ht="21" customHeight="1">
      <c r="A7746">
        <v>46278</v>
      </c>
      <c r="B7746" t="s">
        <v>128</v>
      </c>
      <c r="C7746" t="s">
        <v>129</v>
      </c>
      <c r="D7746" t="s">
        <v>21</v>
      </c>
      <c r="E7746" t="s">
        <v>22</v>
      </c>
      <c r="F7746">
        <f>VLOOKUP(D7746,ProductPrices[#All],3,FALSE)</f>
        <v>2.5</v>
      </c>
      <c r="G7746" t="s">
        <v>14</v>
      </c>
      <c r="H7746">
        <v>29</v>
      </c>
      <c r="I7746">
        <v>26</v>
      </c>
      <c r="J7746">
        <v>3</v>
      </c>
      <c r="K7746">
        <v>0</v>
      </c>
      <c r="L7746">
        <f t="shared" ref="L7746:L7809" si="242">F7746*I7746</f>
        <v>65</v>
      </c>
      <c r="M7746">
        <f t="shared" ref="M7746:M7809" si="243">H7746-I7746-J7746-K7746</f>
        <v>0</v>
      </c>
    </row>
    <row r="7747" spans="1:13" ht="21" customHeight="1">
      <c r="A7747">
        <v>46278</v>
      </c>
      <c r="B7747" t="s">
        <v>128</v>
      </c>
      <c r="C7747" t="s">
        <v>129</v>
      </c>
      <c r="D7747" t="s">
        <v>23</v>
      </c>
      <c r="E7747" t="s">
        <v>24</v>
      </c>
      <c r="F7747">
        <f>VLOOKUP(D7747,ProductPrices[#All],3,FALSE)</f>
        <v>2.2000000000000002</v>
      </c>
      <c r="G7747" t="s">
        <v>14</v>
      </c>
      <c r="H7747">
        <v>29</v>
      </c>
      <c r="I7747">
        <v>27</v>
      </c>
      <c r="J7747">
        <v>2</v>
      </c>
      <c r="K7747">
        <v>0</v>
      </c>
      <c r="L7747">
        <f t="shared" si="242"/>
        <v>59.400000000000006</v>
      </c>
      <c r="M7747">
        <f t="shared" si="243"/>
        <v>0</v>
      </c>
    </row>
    <row r="7748" spans="1:13" ht="21" customHeight="1">
      <c r="A7748">
        <v>46278</v>
      </c>
      <c r="B7748" t="s">
        <v>128</v>
      </c>
      <c r="C7748" t="s">
        <v>129</v>
      </c>
      <c r="D7748" t="s">
        <v>25</v>
      </c>
      <c r="E7748" t="s">
        <v>26</v>
      </c>
      <c r="F7748">
        <f>VLOOKUP(D7748,ProductPrices[#All],3,FALSE)</f>
        <v>2.1</v>
      </c>
      <c r="G7748" t="s">
        <v>14</v>
      </c>
      <c r="H7748">
        <v>29</v>
      </c>
      <c r="I7748">
        <v>27</v>
      </c>
      <c r="J7748">
        <v>1</v>
      </c>
      <c r="K7748">
        <v>1</v>
      </c>
      <c r="L7748">
        <f t="shared" si="242"/>
        <v>56.7</v>
      </c>
      <c r="M7748">
        <f t="shared" si="243"/>
        <v>0</v>
      </c>
    </row>
    <row r="7749" spans="1:13" ht="21" customHeight="1">
      <c r="A7749">
        <v>46278</v>
      </c>
      <c r="B7749" t="s">
        <v>128</v>
      </c>
      <c r="C7749" t="s">
        <v>129</v>
      </c>
      <c r="D7749" t="s">
        <v>27</v>
      </c>
      <c r="E7749" t="s">
        <v>28</v>
      </c>
      <c r="F7749">
        <f>VLOOKUP(D7749,ProductPrices[#All],3,FALSE)</f>
        <v>1.5</v>
      </c>
      <c r="G7749" t="s">
        <v>29</v>
      </c>
      <c r="H7749">
        <v>7</v>
      </c>
      <c r="I7749">
        <v>6</v>
      </c>
      <c r="J7749">
        <v>1</v>
      </c>
      <c r="K7749">
        <v>0</v>
      </c>
      <c r="L7749">
        <f t="shared" si="242"/>
        <v>9</v>
      </c>
      <c r="M7749">
        <f t="shared" si="243"/>
        <v>0</v>
      </c>
    </row>
    <row r="7750" spans="1:13" ht="21" customHeight="1">
      <c r="A7750">
        <v>46278</v>
      </c>
      <c r="B7750" t="s">
        <v>128</v>
      </c>
      <c r="C7750" t="s">
        <v>129</v>
      </c>
      <c r="D7750" t="s">
        <v>30</v>
      </c>
      <c r="E7750" t="s">
        <v>31</v>
      </c>
      <c r="F7750">
        <f>VLOOKUP(D7750,ProductPrices[#All],3,FALSE)</f>
        <v>1.45</v>
      </c>
      <c r="G7750" t="s">
        <v>29</v>
      </c>
      <c r="H7750">
        <v>10</v>
      </c>
      <c r="I7750">
        <v>8</v>
      </c>
      <c r="J7750">
        <v>2</v>
      </c>
      <c r="K7750">
        <v>0</v>
      </c>
      <c r="L7750">
        <f t="shared" si="242"/>
        <v>11.6</v>
      </c>
      <c r="M7750">
        <f t="shared" si="243"/>
        <v>0</v>
      </c>
    </row>
    <row r="7751" spans="1:13" ht="21" customHeight="1">
      <c r="A7751">
        <v>46278</v>
      </c>
      <c r="B7751" t="s">
        <v>128</v>
      </c>
      <c r="C7751" t="s">
        <v>129</v>
      </c>
      <c r="D7751" t="s">
        <v>32</v>
      </c>
      <c r="E7751" t="s">
        <v>33</v>
      </c>
      <c r="F7751">
        <f>VLOOKUP(D7751,ProductPrices[#All],3,FALSE)</f>
        <v>1.3</v>
      </c>
      <c r="G7751" t="s">
        <v>29</v>
      </c>
      <c r="H7751">
        <v>8</v>
      </c>
      <c r="I7751">
        <v>7</v>
      </c>
      <c r="J7751">
        <v>1</v>
      </c>
      <c r="K7751">
        <v>0</v>
      </c>
      <c r="L7751">
        <f t="shared" si="242"/>
        <v>9.1</v>
      </c>
      <c r="M7751">
        <f t="shared" si="243"/>
        <v>0</v>
      </c>
    </row>
    <row r="7752" spans="1:13" ht="21" customHeight="1">
      <c r="A7752">
        <v>46278</v>
      </c>
      <c r="B7752" t="s">
        <v>128</v>
      </c>
      <c r="C7752" t="s">
        <v>129</v>
      </c>
      <c r="D7752" t="s">
        <v>34</v>
      </c>
      <c r="E7752" t="s">
        <v>35</v>
      </c>
      <c r="F7752">
        <f>VLOOKUP(D7752,ProductPrices[#All],3,FALSE)</f>
        <v>1.4</v>
      </c>
      <c r="G7752" t="s">
        <v>29</v>
      </c>
      <c r="H7752">
        <v>10</v>
      </c>
      <c r="I7752">
        <v>9</v>
      </c>
      <c r="J7752">
        <v>0</v>
      </c>
      <c r="K7752">
        <v>1</v>
      </c>
      <c r="L7752">
        <f t="shared" si="242"/>
        <v>12.6</v>
      </c>
      <c r="M7752">
        <f t="shared" si="243"/>
        <v>0</v>
      </c>
    </row>
    <row r="7753" spans="1:13" ht="21" customHeight="1">
      <c r="A7753">
        <v>46278</v>
      </c>
      <c r="B7753" t="s">
        <v>128</v>
      </c>
      <c r="C7753" t="s">
        <v>129</v>
      </c>
      <c r="D7753" t="s">
        <v>36</v>
      </c>
      <c r="E7753" t="s">
        <v>37</v>
      </c>
      <c r="F7753">
        <f>VLOOKUP(D7753,ProductPrices[#All],3,FALSE)</f>
        <v>1.6</v>
      </c>
      <c r="G7753" t="s">
        <v>29</v>
      </c>
      <c r="H7753">
        <v>7</v>
      </c>
      <c r="I7753">
        <v>7</v>
      </c>
      <c r="J7753">
        <v>0</v>
      </c>
      <c r="K7753">
        <v>0</v>
      </c>
      <c r="L7753">
        <f t="shared" si="242"/>
        <v>11.200000000000001</v>
      </c>
      <c r="M7753">
        <f t="shared" si="243"/>
        <v>0</v>
      </c>
    </row>
    <row r="7754" spans="1:13" ht="21" customHeight="1">
      <c r="A7754">
        <v>46278</v>
      </c>
      <c r="B7754" t="s">
        <v>128</v>
      </c>
      <c r="C7754" t="s">
        <v>129</v>
      </c>
      <c r="D7754" t="s">
        <v>38</v>
      </c>
      <c r="E7754" t="s">
        <v>39</v>
      </c>
      <c r="F7754">
        <f>VLOOKUP(D7754,ProductPrices[#All],3,FALSE)</f>
        <v>3.1</v>
      </c>
      <c r="G7754" t="s">
        <v>40</v>
      </c>
      <c r="H7754">
        <v>10</v>
      </c>
      <c r="I7754">
        <v>10</v>
      </c>
      <c r="J7754">
        <v>0</v>
      </c>
      <c r="K7754">
        <v>0</v>
      </c>
      <c r="L7754">
        <f t="shared" si="242"/>
        <v>31</v>
      </c>
      <c r="M7754">
        <f t="shared" si="243"/>
        <v>0</v>
      </c>
    </row>
    <row r="7755" spans="1:13" ht="21" customHeight="1">
      <c r="A7755">
        <v>46278</v>
      </c>
      <c r="B7755" t="s">
        <v>128</v>
      </c>
      <c r="C7755" t="s">
        <v>129</v>
      </c>
      <c r="D7755" t="s">
        <v>41</v>
      </c>
      <c r="E7755" t="s">
        <v>42</v>
      </c>
      <c r="F7755">
        <f>VLOOKUP(D7755,ProductPrices[#All],3,FALSE)</f>
        <v>3.4</v>
      </c>
      <c r="G7755" t="s">
        <v>40</v>
      </c>
      <c r="H7755">
        <v>11</v>
      </c>
      <c r="I7755">
        <v>9</v>
      </c>
      <c r="J7755">
        <v>0</v>
      </c>
      <c r="K7755">
        <v>2</v>
      </c>
      <c r="L7755">
        <f t="shared" si="242"/>
        <v>30.599999999999998</v>
      </c>
      <c r="M7755">
        <f t="shared" si="243"/>
        <v>0</v>
      </c>
    </row>
    <row r="7756" spans="1:13" ht="21" customHeight="1">
      <c r="A7756">
        <v>46278</v>
      </c>
      <c r="B7756" t="s">
        <v>128</v>
      </c>
      <c r="C7756" t="s">
        <v>129</v>
      </c>
      <c r="D7756" t="s">
        <v>43</v>
      </c>
      <c r="E7756" t="s">
        <v>44</v>
      </c>
      <c r="F7756">
        <f>VLOOKUP(D7756,ProductPrices[#All],3,FALSE)</f>
        <v>2.2000000000000002</v>
      </c>
      <c r="G7756" t="s">
        <v>40</v>
      </c>
      <c r="H7756">
        <v>7</v>
      </c>
      <c r="I7756">
        <v>4</v>
      </c>
      <c r="J7756">
        <v>0</v>
      </c>
      <c r="K7756">
        <v>3</v>
      </c>
      <c r="L7756">
        <f t="shared" si="242"/>
        <v>8.8000000000000007</v>
      </c>
      <c r="M7756">
        <f t="shared" si="243"/>
        <v>0</v>
      </c>
    </row>
    <row r="7757" spans="1:13" ht="21" customHeight="1">
      <c r="A7757">
        <v>46278</v>
      </c>
      <c r="B7757" t="s">
        <v>128</v>
      </c>
      <c r="C7757" t="s">
        <v>129</v>
      </c>
      <c r="D7757" t="s">
        <v>45</v>
      </c>
      <c r="E7757" t="s">
        <v>46</v>
      </c>
      <c r="F7757">
        <f>VLOOKUP(D7757,ProductPrices[#All],3,FALSE)</f>
        <v>2.25</v>
      </c>
      <c r="G7757" t="s">
        <v>40</v>
      </c>
      <c r="H7757">
        <v>10</v>
      </c>
      <c r="I7757">
        <v>8</v>
      </c>
      <c r="J7757">
        <v>0</v>
      </c>
      <c r="K7757">
        <v>2</v>
      </c>
      <c r="L7757">
        <f t="shared" si="242"/>
        <v>18</v>
      </c>
      <c r="M7757">
        <f t="shared" si="243"/>
        <v>0</v>
      </c>
    </row>
    <row r="7758" spans="1:13" ht="21" customHeight="1">
      <c r="A7758">
        <v>46278</v>
      </c>
      <c r="B7758" t="s">
        <v>128</v>
      </c>
      <c r="C7758" t="s">
        <v>129</v>
      </c>
      <c r="D7758" t="s">
        <v>47</v>
      </c>
      <c r="E7758" t="s">
        <v>48</v>
      </c>
      <c r="F7758">
        <f>VLOOKUP(D7758,ProductPrices[#All],3,FALSE)</f>
        <v>2.35</v>
      </c>
      <c r="G7758" t="s">
        <v>40</v>
      </c>
      <c r="H7758">
        <v>7</v>
      </c>
      <c r="I7758">
        <v>6</v>
      </c>
      <c r="J7758">
        <v>0</v>
      </c>
      <c r="K7758">
        <v>1</v>
      </c>
      <c r="L7758">
        <f t="shared" si="242"/>
        <v>14.100000000000001</v>
      </c>
      <c r="M7758">
        <f t="shared" si="243"/>
        <v>0</v>
      </c>
    </row>
    <row r="7759" spans="1:13" ht="21" customHeight="1">
      <c r="A7759">
        <v>46278</v>
      </c>
      <c r="B7759" t="s">
        <v>128</v>
      </c>
      <c r="C7759" t="s">
        <v>129</v>
      </c>
      <c r="D7759" t="s">
        <v>49</v>
      </c>
      <c r="E7759" t="s">
        <v>50</v>
      </c>
      <c r="F7759">
        <f>VLOOKUP(D7759,ProductPrices[#All],3,FALSE)</f>
        <v>2.75</v>
      </c>
      <c r="G7759" t="s">
        <v>40</v>
      </c>
      <c r="H7759">
        <v>8</v>
      </c>
      <c r="I7759">
        <v>7</v>
      </c>
      <c r="J7759">
        <v>0</v>
      </c>
      <c r="K7759">
        <v>1</v>
      </c>
      <c r="L7759">
        <f t="shared" si="242"/>
        <v>19.25</v>
      </c>
      <c r="M7759">
        <f t="shared" si="243"/>
        <v>0</v>
      </c>
    </row>
    <row r="7760" spans="1:13" ht="21" customHeight="1">
      <c r="A7760">
        <v>46278</v>
      </c>
      <c r="B7760" t="s">
        <v>128</v>
      </c>
      <c r="C7760" t="s">
        <v>129</v>
      </c>
      <c r="D7760" t="s">
        <v>51</v>
      </c>
      <c r="E7760" t="s">
        <v>52</v>
      </c>
      <c r="F7760">
        <f>VLOOKUP(D7760,ProductPrices[#All],3,FALSE)</f>
        <v>4.6500000000000004</v>
      </c>
      <c r="G7760" t="s">
        <v>40</v>
      </c>
      <c r="H7760">
        <v>8</v>
      </c>
      <c r="I7760">
        <v>6</v>
      </c>
      <c r="J7760">
        <v>0</v>
      </c>
      <c r="K7760">
        <v>2</v>
      </c>
      <c r="L7760">
        <f t="shared" si="242"/>
        <v>27.900000000000002</v>
      </c>
      <c r="M7760">
        <f t="shared" si="243"/>
        <v>0</v>
      </c>
    </row>
    <row r="7761" spans="1:13" ht="21" customHeight="1">
      <c r="A7761">
        <v>46278</v>
      </c>
      <c r="B7761" t="s">
        <v>128</v>
      </c>
      <c r="C7761" t="s">
        <v>129</v>
      </c>
      <c r="D7761" t="s">
        <v>53</v>
      </c>
      <c r="E7761" t="s">
        <v>54</v>
      </c>
      <c r="F7761">
        <f>VLOOKUP(D7761,ProductPrices[#All],3,FALSE)</f>
        <v>2.2000000000000002</v>
      </c>
      <c r="G7761" t="s">
        <v>55</v>
      </c>
      <c r="H7761">
        <v>11</v>
      </c>
      <c r="I7761">
        <v>11</v>
      </c>
      <c r="J7761">
        <v>0</v>
      </c>
      <c r="K7761">
        <v>0</v>
      </c>
      <c r="L7761">
        <f t="shared" si="242"/>
        <v>24.200000000000003</v>
      </c>
      <c r="M7761">
        <f t="shared" si="243"/>
        <v>0</v>
      </c>
    </row>
    <row r="7762" spans="1:13" ht="21" customHeight="1">
      <c r="A7762">
        <v>46278</v>
      </c>
      <c r="B7762" t="s">
        <v>128</v>
      </c>
      <c r="C7762" t="s">
        <v>129</v>
      </c>
      <c r="D7762" t="s">
        <v>56</v>
      </c>
      <c r="E7762" t="s">
        <v>57</v>
      </c>
      <c r="F7762">
        <f>VLOOKUP(D7762,ProductPrices[#All],3,FALSE)</f>
        <v>3.35</v>
      </c>
      <c r="G7762" t="s">
        <v>55</v>
      </c>
      <c r="H7762">
        <v>10</v>
      </c>
      <c r="I7762">
        <v>10</v>
      </c>
      <c r="J7762">
        <v>0</v>
      </c>
      <c r="K7762">
        <v>0</v>
      </c>
      <c r="L7762">
        <f t="shared" si="242"/>
        <v>33.5</v>
      </c>
      <c r="M7762">
        <f t="shared" si="243"/>
        <v>0</v>
      </c>
    </row>
    <row r="7763" spans="1:13" ht="21" customHeight="1">
      <c r="A7763">
        <v>46278</v>
      </c>
      <c r="B7763" t="s">
        <v>128</v>
      </c>
      <c r="C7763" t="s">
        <v>129</v>
      </c>
      <c r="D7763" t="s">
        <v>58</v>
      </c>
      <c r="E7763" t="s">
        <v>59</v>
      </c>
      <c r="F7763">
        <f>VLOOKUP(D7763,ProductPrices[#All],3,FALSE)</f>
        <v>2.25</v>
      </c>
      <c r="G7763" t="s">
        <v>55</v>
      </c>
      <c r="H7763">
        <v>8</v>
      </c>
      <c r="I7763">
        <v>7</v>
      </c>
      <c r="J7763">
        <v>0</v>
      </c>
      <c r="K7763">
        <v>1</v>
      </c>
      <c r="L7763">
        <f t="shared" si="242"/>
        <v>15.75</v>
      </c>
      <c r="M7763">
        <f t="shared" si="243"/>
        <v>0</v>
      </c>
    </row>
    <row r="7764" spans="1:13" ht="21" customHeight="1">
      <c r="A7764">
        <v>46278</v>
      </c>
      <c r="B7764" t="s">
        <v>128</v>
      </c>
      <c r="C7764" t="s">
        <v>129</v>
      </c>
      <c r="D7764" t="s">
        <v>60</v>
      </c>
      <c r="E7764" t="s">
        <v>61</v>
      </c>
      <c r="F7764">
        <f>VLOOKUP(D7764,ProductPrices[#All],3,FALSE)</f>
        <v>1.5</v>
      </c>
      <c r="G7764" t="s">
        <v>55</v>
      </c>
      <c r="H7764">
        <v>7</v>
      </c>
      <c r="I7764">
        <v>5</v>
      </c>
      <c r="J7764">
        <v>0</v>
      </c>
      <c r="K7764">
        <v>2</v>
      </c>
      <c r="L7764">
        <f t="shared" si="242"/>
        <v>7.5</v>
      </c>
      <c r="M7764">
        <f t="shared" si="243"/>
        <v>0</v>
      </c>
    </row>
    <row r="7765" spans="1:13" ht="21" customHeight="1">
      <c r="A7765">
        <v>46278</v>
      </c>
      <c r="B7765" t="s">
        <v>128</v>
      </c>
      <c r="C7765" t="s">
        <v>129</v>
      </c>
      <c r="D7765" t="s">
        <v>62</v>
      </c>
      <c r="E7765" t="s">
        <v>63</v>
      </c>
      <c r="F7765">
        <f>VLOOKUP(D7765,ProductPrices[#All],3,FALSE)</f>
        <v>3.3</v>
      </c>
      <c r="G7765" t="s">
        <v>55</v>
      </c>
      <c r="H7765">
        <v>8</v>
      </c>
      <c r="I7765">
        <v>6</v>
      </c>
      <c r="J7765">
        <v>0</v>
      </c>
      <c r="K7765">
        <v>2</v>
      </c>
      <c r="L7765">
        <f t="shared" si="242"/>
        <v>19.799999999999997</v>
      </c>
      <c r="M7765">
        <f t="shared" si="243"/>
        <v>0</v>
      </c>
    </row>
    <row r="7766" spans="1:13" ht="21" customHeight="1">
      <c r="A7766">
        <v>46278</v>
      </c>
      <c r="B7766" t="s">
        <v>128</v>
      </c>
      <c r="C7766" t="s">
        <v>129</v>
      </c>
      <c r="D7766" t="s">
        <v>64</v>
      </c>
      <c r="E7766" t="s">
        <v>65</v>
      </c>
      <c r="F7766">
        <f>VLOOKUP(D7766,ProductPrices[#All],3,FALSE)</f>
        <v>2.95</v>
      </c>
      <c r="G7766" t="s">
        <v>66</v>
      </c>
      <c r="H7766">
        <v>20</v>
      </c>
      <c r="I7766">
        <v>20</v>
      </c>
      <c r="J7766">
        <v>0</v>
      </c>
      <c r="K7766">
        <v>0</v>
      </c>
      <c r="L7766">
        <f t="shared" si="242"/>
        <v>59</v>
      </c>
      <c r="M7766">
        <f t="shared" si="243"/>
        <v>0</v>
      </c>
    </row>
    <row r="7767" spans="1:13" ht="21" customHeight="1">
      <c r="A7767">
        <v>46278</v>
      </c>
      <c r="B7767" t="s">
        <v>128</v>
      </c>
      <c r="C7767" t="s">
        <v>129</v>
      </c>
      <c r="D7767" t="s">
        <v>67</v>
      </c>
      <c r="E7767" t="s">
        <v>68</v>
      </c>
      <c r="F7767">
        <f>VLOOKUP(D7767,ProductPrices[#All],3,FALSE)</f>
        <v>2.6</v>
      </c>
      <c r="G7767" t="s">
        <v>66</v>
      </c>
      <c r="H7767">
        <v>18</v>
      </c>
      <c r="I7767">
        <v>18</v>
      </c>
      <c r="J7767">
        <v>0</v>
      </c>
      <c r="K7767">
        <v>0</v>
      </c>
      <c r="L7767">
        <f t="shared" si="242"/>
        <v>46.800000000000004</v>
      </c>
      <c r="M7767">
        <f t="shared" si="243"/>
        <v>0</v>
      </c>
    </row>
    <row r="7768" spans="1:13" ht="21" customHeight="1">
      <c r="A7768">
        <v>46278</v>
      </c>
      <c r="B7768" t="s">
        <v>128</v>
      </c>
      <c r="C7768" t="s">
        <v>129</v>
      </c>
      <c r="D7768" t="s">
        <v>69</v>
      </c>
      <c r="E7768" t="s">
        <v>70</v>
      </c>
      <c r="F7768">
        <f>VLOOKUP(D7768,ProductPrices[#All],3,FALSE)</f>
        <v>2.2000000000000002</v>
      </c>
      <c r="G7768" t="s">
        <v>66</v>
      </c>
      <c r="H7768">
        <v>17</v>
      </c>
      <c r="I7768">
        <v>17</v>
      </c>
      <c r="J7768">
        <v>0</v>
      </c>
      <c r="K7768">
        <v>0</v>
      </c>
      <c r="L7768">
        <f t="shared" si="242"/>
        <v>37.400000000000006</v>
      </c>
      <c r="M7768">
        <f t="shared" si="243"/>
        <v>0</v>
      </c>
    </row>
    <row r="7769" spans="1:13" ht="21" customHeight="1">
      <c r="A7769">
        <v>46278</v>
      </c>
      <c r="B7769" t="s">
        <v>128</v>
      </c>
      <c r="C7769" t="s">
        <v>129</v>
      </c>
      <c r="D7769" t="s">
        <v>71</v>
      </c>
      <c r="E7769" t="s">
        <v>72</v>
      </c>
      <c r="F7769">
        <f>VLOOKUP(D7769,ProductPrices[#All],3,FALSE)</f>
        <v>2.25</v>
      </c>
      <c r="G7769" t="s">
        <v>66</v>
      </c>
      <c r="H7769">
        <v>28</v>
      </c>
      <c r="I7769">
        <v>28</v>
      </c>
      <c r="J7769">
        <v>0</v>
      </c>
      <c r="K7769">
        <v>0</v>
      </c>
      <c r="L7769">
        <f t="shared" si="242"/>
        <v>63</v>
      </c>
      <c r="M7769">
        <f t="shared" si="243"/>
        <v>0</v>
      </c>
    </row>
    <row r="7770" spans="1:13" ht="21" customHeight="1">
      <c r="A7770">
        <v>46278</v>
      </c>
      <c r="B7770" t="s">
        <v>128</v>
      </c>
      <c r="C7770" t="s">
        <v>129</v>
      </c>
      <c r="D7770" t="s">
        <v>73</v>
      </c>
      <c r="E7770" t="s">
        <v>74</v>
      </c>
      <c r="F7770">
        <f>VLOOKUP(D7770,ProductPrices[#All],3,FALSE)</f>
        <v>2.25</v>
      </c>
      <c r="G7770" t="s">
        <v>66</v>
      </c>
      <c r="H7770">
        <v>18</v>
      </c>
      <c r="I7770">
        <v>18</v>
      </c>
      <c r="J7770">
        <v>0</v>
      </c>
      <c r="K7770">
        <v>0</v>
      </c>
      <c r="L7770">
        <f t="shared" si="242"/>
        <v>40.5</v>
      </c>
      <c r="M7770">
        <f t="shared" si="243"/>
        <v>0</v>
      </c>
    </row>
    <row r="7771" spans="1:13" ht="21" customHeight="1">
      <c r="A7771">
        <v>46278</v>
      </c>
      <c r="B7771" t="s">
        <v>128</v>
      </c>
      <c r="C7771" t="s">
        <v>129</v>
      </c>
      <c r="D7771" t="s">
        <v>75</v>
      </c>
      <c r="E7771" t="s">
        <v>76</v>
      </c>
      <c r="F7771">
        <f>VLOOKUP(D7771,ProductPrices[#All],3,FALSE)</f>
        <v>1.9</v>
      </c>
      <c r="G7771" t="s">
        <v>77</v>
      </c>
      <c r="H7771">
        <v>23</v>
      </c>
      <c r="I7771">
        <v>7</v>
      </c>
      <c r="J7771">
        <v>0</v>
      </c>
      <c r="K7771">
        <v>1</v>
      </c>
      <c r="L7771">
        <f t="shared" si="242"/>
        <v>13.299999999999999</v>
      </c>
      <c r="M7771">
        <f t="shared" si="243"/>
        <v>15</v>
      </c>
    </row>
    <row r="7772" spans="1:13" ht="21" customHeight="1">
      <c r="A7772">
        <v>46278</v>
      </c>
      <c r="B7772" t="s">
        <v>128</v>
      </c>
      <c r="C7772" t="s">
        <v>129</v>
      </c>
      <c r="D7772" t="s">
        <v>78</v>
      </c>
      <c r="E7772" t="s">
        <v>79</v>
      </c>
      <c r="F7772">
        <f>VLOOKUP(D7772,ProductPrices[#All],3,FALSE)</f>
        <v>1.9</v>
      </c>
      <c r="G7772" t="s">
        <v>77</v>
      </c>
      <c r="H7772">
        <v>12</v>
      </c>
      <c r="I7772">
        <v>8</v>
      </c>
      <c r="J7772">
        <v>0</v>
      </c>
      <c r="K7772">
        <v>0</v>
      </c>
      <c r="L7772">
        <f t="shared" si="242"/>
        <v>15.2</v>
      </c>
      <c r="M7772">
        <f t="shared" si="243"/>
        <v>4</v>
      </c>
    </row>
    <row r="7773" spans="1:13" ht="21" customHeight="1">
      <c r="A7773">
        <v>46278</v>
      </c>
      <c r="B7773" t="s">
        <v>128</v>
      </c>
      <c r="C7773" t="s">
        <v>129</v>
      </c>
      <c r="D7773" t="s">
        <v>80</v>
      </c>
      <c r="E7773" t="s">
        <v>81</v>
      </c>
      <c r="F7773">
        <f>VLOOKUP(D7773,ProductPrices[#All],3,FALSE)</f>
        <v>2.0499999999999998</v>
      </c>
      <c r="G7773" t="s">
        <v>77</v>
      </c>
      <c r="H7773">
        <v>29</v>
      </c>
      <c r="I7773">
        <v>21</v>
      </c>
      <c r="J7773">
        <v>0</v>
      </c>
      <c r="K7773">
        <v>0</v>
      </c>
      <c r="L7773">
        <f t="shared" si="242"/>
        <v>43.05</v>
      </c>
      <c r="M7773">
        <f t="shared" si="243"/>
        <v>8</v>
      </c>
    </row>
    <row r="7774" spans="1:13" ht="21" customHeight="1">
      <c r="A7774">
        <v>46278</v>
      </c>
      <c r="B7774" t="s">
        <v>128</v>
      </c>
      <c r="C7774" t="s">
        <v>129</v>
      </c>
      <c r="D7774" t="s">
        <v>82</v>
      </c>
      <c r="E7774" t="s">
        <v>83</v>
      </c>
      <c r="F7774">
        <f>VLOOKUP(D7774,ProductPrices[#All],3,FALSE)</f>
        <v>1.95</v>
      </c>
      <c r="G7774" t="s">
        <v>77</v>
      </c>
      <c r="H7774">
        <v>18</v>
      </c>
      <c r="I7774">
        <v>11</v>
      </c>
      <c r="J7774">
        <v>0</v>
      </c>
      <c r="K7774">
        <v>0</v>
      </c>
      <c r="L7774">
        <f t="shared" si="242"/>
        <v>21.45</v>
      </c>
      <c r="M7774">
        <f t="shared" si="243"/>
        <v>7</v>
      </c>
    </row>
    <row r="7775" spans="1:13" ht="21" customHeight="1">
      <c r="A7775">
        <v>46278</v>
      </c>
      <c r="B7775" t="s">
        <v>128</v>
      </c>
      <c r="C7775" t="s">
        <v>129</v>
      </c>
      <c r="D7775" t="s">
        <v>84</v>
      </c>
      <c r="E7775" t="s">
        <v>85</v>
      </c>
      <c r="F7775">
        <f>VLOOKUP(D7775,ProductPrices[#All],3,FALSE)</f>
        <v>1.55</v>
      </c>
      <c r="G7775" t="s">
        <v>77</v>
      </c>
      <c r="H7775">
        <v>28</v>
      </c>
      <c r="I7775">
        <v>10</v>
      </c>
      <c r="J7775">
        <v>0</v>
      </c>
      <c r="K7775">
        <v>0</v>
      </c>
      <c r="L7775">
        <f t="shared" si="242"/>
        <v>15.5</v>
      </c>
      <c r="M7775">
        <f t="shared" si="243"/>
        <v>18</v>
      </c>
    </row>
    <row r="7776" spans="1:13" ht="21" customHeight="1">
      <c r="A7776">
        <v>46278</v>
      </c>
      <c r="B7776" t="s">
        <v>128</v>
      </c>
      <c r="C7776" t="s">
        <v>129</v>
      </c>
      <c r="D7776" t="s">
        <v>86</v>
      </c>
      <c r="E7776" t="s">
        <v>87</v>
      </c>
      <c r="F7776">
        <f>VLOOKUP(D7776,ProductPrices[#All],3,FALSE)</f>
        <v>2</v>
      </c>
      <c r="G7776" t="s">
        <v>77</v>
      </c>
      <c r="H7776">
        <v>28</v>
      </c>
      <c r="I7776">
        <v>18</v>
      </c>
      <c r="J7776">
        <v>0</v>
      </c>
      <c r="K7776">
        <v>0</v>
      </c>
      <c r="L7776">
        <f t="shared" si="242"/>
        <v>36</v>
      </c>
      <c r="M7776">
        <f t="shared" si="243"/>
        <v>10</v>
      </c>
    </row>
    <row r="7777" spans="1:13" ht="21" customHeight="1">
      <c r="A7777">
        <v>46278</v>
      </c>
      <c r="B7777" t="s">
        <v>128</v>
      </c>
      <c r="C7777" t="s">
        <v>129</v>
      </c>
      <c r="D7777" t="s">
        <v>88</v>
      </c>
      <c r="E7777" t="s">
        <v>89</v>
      </c>
      <c r="F7777">
        <f>VLOOKUP(D7777,ProductPrices[#All],3,FALSE)</f>
        <v>2</v>
      </c>
      <c r="G7777" t="s">
        <v>77</v>
      </c>
      <c r="H7777">
        <v>14</v>
      </c>
      <c r="I7777">
        <v>8</v>
      </c>
      <c r="J7777">
        <v>0</v>
      </c>
      <c r="K7777">
        <v>0</v>
      </c>
      <c r="L7777">
        <f t="shared" si="242"/>
        <v>16</v>
      </c>
      <c r="M7777">
        <f t="shared" si="243"/>
        <v>6</v>
      </c>
    </row>
    <row r="7778" spans="1:13" ht="21" customHeight="1">
      <c r="A7778">
        <v>46278</v>
      </c>
      <c r="B7778" t="s">
        <v>128</v>
      </c>
      <c r="C7778" t="s">
        <v>129</v>
      </c>
      <c r="D7778" t="s">
        <v>90</v>
      </c>
      <c r="E7778" t="s">
        <v>91</v>
      </c>
      <c r="F7778">
        <f>VLOOKUP(D7778,ProductPrices[#All],3,FALSE)</f>
        <v>3.7</v>
      </c>
      <c r="G7778" t="s">
        <v>92</v>
      </c>
      <c r="H7778">
        <v>11</v>
      </c>
      <c r="I7778">
        <v>8</v>
      </c>
      <c r="J7778">
        <v>1</v>
      </c>
      <c r="K7778">
        <v>2</v>
      </c>
      <c r="L7778">
        <f t="shared" si="242"/>
        <v>29.6</v>
      </c>
      <c r="M7778">
        <f t="shared" si="243"/>
        <v>0</v>
      </c>
    </row>
    <row r="7779" spans="1:13" ht="21" customHeight="1">
      <c r="A7779">
        <v>46278</v>
      </c>
      <c r="B7779" t="s">
        <v>128</v>
      </c>
      <c r="C7779" t="s">
        <v>129</v>
      </c>
      <c r="D7779" t="s">
        <v>93</v>
      </c>
      <c r="E7779" t="s">
        <v>94</v>
      </c>
      <c r="F7779">
        <f>VLOOKUP(D7779,ProductPrices[#All],3,FALSE)</f>
        <v>3.7</v>
      </c>
      <c r="G7779" t="s">
        <v>92</v>
      </c>
      <c r="H7779">
        <v>8</v>
      </c>
      <c r="I7779">
        <v>5</v>
      </c>
      <c r="J7779">
        <v>2</v>
      </c>
      <c r="K7779">
        <v>1</v>
      </c>
      <c r="L7779">
        <f t="shared" si="242"/>
        <v>18.5</v>
      </c>
      <c r="M7779">
        <f t="shared" si="243"/>
        <v>0</v>
      </c>
    </row>
    <row r="7780" spans="1:13" ht="21" customHeight="1">
      <c r="A7780">
        <v>46278</v>
      </c>
      <c r="B7780" t="s">
        <v>128</v>
      </c>
      <c r="C7780" t="s">
        <v>129</v>
      </c>
      <c r="D7780" t="s">
        <v>95</v>
      </c>
      <c r="E7780" t="s">
        <v>96</v>
      </c>
      <c r="F7780">
        <f>VLOOKUP(D7780,ProductPrices[#All],3,FALSE)</f>
        <v>3.7</v>
      </c>
      <c r="G7780" t="s">
        <v>92</v>
      </c>
      <c r="H7780">
        <v>15</v>
      </c>
      <c r="I7780">
        <v>6</v>
      </c>
      <c r="J7780">
        <v>0</v>
      </c>
      <c r="K7780">
        <v>9</v>
      </c>
      <c r="L7780">
        <f t="shared" si="242"/>
        <v>22.200000000000003</v>
      </c>
      <c r="M7780">
        <f t="shared" si="243"/>
        <v>0</v>
      </c>
    </row>
    <row r="7781" spans="1:13" ht="21" customHeight="1">
      <c r="A7781">
        <v>46278</v>
      </c>
      <c r="B7781" t="s">
        <v>128</v>
      </c>
      <c r="C7781" t="s">
        <v>129</v>
      </c>
      <c r="D7781" t="s">
        <v>97</v>
      </c>
      <c r="E7781" t="s">
        <v>98</v>
      </c>
      <c r="F7781">
        <f>VLOOKUP(D7781,ProductPrices[#All],3,FALSE)</f>
        <v>3.6</v>
      </c>
      <c r="G7781" t="s">
        <v>92</v>
      </c>
      <c r="H7781">
        <v>10</v>
      </c>
      <c r="I7781">
        <v>8</v>
      </c>
      <c r="J7781">
        <v>1</v>
      </c>
      <c r="K7781">
        <v>1</v>
      </c>
      <c r="L7781">
        <f t="shared" si="242"/>
        <v>28.8</v>
      </c>
      <c r="M7781">
        <f t="shared" si="243"/>
        <v>0</v>
      </c>
    </row>
    <row r="7782" spans="1:13" ht="21" customHeight="1">
      <c r="A7782">
        <v>46278</v>
      </c>
      <c r="B7782" t="s">
        <v>128</v>
      </c>
      <c r="C7782" t="s">
        <v>129</v>
      </c>
      <c r="D7782" t="s">
        <v>99</v>
      </c>
      <c r="E7782" t="s">
        <v>100</v>
      </c>
      <c r="F7782">
        <f>VLOOKUP(D7782,ProductPrices[#All],3,FALSE)</f>
        <v>1.25</v>
      </c>
      <c r="G7782" t="s">
        <v>101</v>
      </c>
      <c r="H7782">
        <v>11</v>
      </c>
      <c r="I7782">
        <v>5</v>
      </c>
      <c r="J7782">
        <v>0</v>
      </c>
      <c r="K7782">
        <v>0</v>
      </c>
      <c r="L7782">
        <f t="shared" si="242"/>
        <v>6.25</v>
      </c>
      <c r="M7782">
        <f t="shared" si="243"/>
        <v>6</v>
      </c>
    </row>
    <row r="7783" spans="1:13" ht="21" customHeight="1">
      <c r="A7783">
        <v>46278</v>
      </c>
      <c r="B7783" t="s">
        <v>128</v>
      </c>
      <c r="C7783" t="s">
        <v>129</v>
      </c>
      <c r="D7783" t="s">
        <v>102</v>
      </c>
      <c r="E7783" t="s">
        <v>103</v>
      </c>
      <c r="F7783">
        <f>VLOOKUP(D7783,ProductPrices[#All],3,FALSE)</f>
        <v>1.25</v>
      </c>
      <c r="G7783" t="s">
        <v>101</v>
      </c>
      <c r="H7783">
        <v>20</v>
      </c>
      <c r="I7783">
        <v>13</v>
      </c>
      <c r="J7783">
        <v>0</v>
      </c>
      <c r="K7783">
        <v>1</v>
      </c>
      <c r="L7783">
        <f t="shared" si="242"/>
        <v>16.25</v>
      </c>
      <c r="M7783">
        <f t="shared" si="243"/>
        <v>6</v>
      </c>
    </row>
    <row r="7784" spans="1:13" ht="21" customHeight="1">
      <c r="A7784">
        <v>46278</v>
      </c>
      <c r="B7784" t="s">
        <v>128</v>
      </c>
      <c r="C7784" t="s">
        <v>129</v>
      </c>
      <c r="D7784" t="s">
        <v>104</v>
      </c>
      <c r="E7784" t="s">
        <v>105</v>
      </c>
      <c r="F7784">
        <f>VLOOKUP(D7784,ProductPrices[#All],3,FALSE)</f>
        <v>1.25</v>
      </c>
      <c r="G7784" t="s">
        <v>101</v>
      </c>
      <c r="H7784">
        <v>17</v>
      </c>
      <c r="I7784">
        <v>3</v>
      </c>
      <c r="J7784">
        <v>0</v>
      </c>
      <c r="K7784">
        <v>0</v>
      </c>
      <c r="L7784">
        <f t="shared" si="242"/>
        <v>3.75</v>
      </c>
      <c r="M7784">
        <f t="shared" si="243"/>
        <v>14</v>
      </c>
    </row>
    <row r="7785" spans="1:13" ht="21" customHeight="1">
      <c r="A7785">
        <v>46278</v>
      </c>
      <c r="B7785" t="s">
        <v>130</v>
      </c>
      <c r="C7785" t="s">
        <v>131</v>
      </c>
      <c r="D7785" t="s">
        <v>12</v>
      </c>
      <c r="E7785" t="s">
        <v>13</v>
      </c>
      <c r="F7785">
        <f>VLOOKUP(D7785,ProductPrices[#All],3,FALSE)</f>
        <v>1.35</v>
      </c>
      <c r="G7785" t="s">
        <v>14</v>
      </c>
      <c r="H7785">
        <v>241</v>
      </c>
      <c r="I7785">
        <v>232</v>
      </c>
      <c r="J7785">
        <v>9</v>
      </c>
      <c r="K7785">
        <v>0</v>
      </c>
      <c r="L7785">
        <f t="shared" si="242"/>
        <v>313.20000000000005</v>
      </c>
      <c r="M7785">
        <f t="shared" si="243"/>
        <v>0</v>
      </c>
    </row>
    <row r="7786" spans="1:13" ht="21" customHeight="1">
      <c r="A7786">
        <v>46278</v>
      </c>
      <c r="B7786" t="s">
        <v>130</v>
      </c>
      <c r="C7786" t="s">
        <v>131</v>
      </c>
      <c r="D7786" t="s">
        <v>15</v>
      </c>
      <c r="E7786" t="s">
        <v>16</v>
      </c>
      <c r="F7786">
        <f>VLOOKUP(D7786,ProductPrices[#All],3,FALSE)</f>
        <v>1.35</v>
      </c>
      <c r="G7786" t="s">
        <v>14</v>
      </c>
      <c r="H7786">
        <v>52</v>
      </c>
      <c r="I7786">
        <v>46</v>
      </c>
      <c r="J7786">
        <v>5</v>
      </c>
      <c r="K7786">
        <v>1</v>
      </c>
      <c r="L7786">
        <f t="shared" si="242"/>
        <v>62.1</v>
      </c>
      <c r="M7786">
        <f t="shared" si="243"/>
        <v>0</v>
      </c>
    </row>
    <row r="7787" spans="1:13" ht="21" customHeight="1">
      <c r="A7787">
        <v>46278</v>
      </c>
      <c r="B7787" t="s">
        <v>130</v>
      </c>
      <c r="C7787" t="s">
        <v>131</v>
      </c>
      <c r="D7787" t="s">
        <v>17</v>
      </c>
      <c r="E7787" t="s">
        <v>18</v>
      </c>
      <c r="F7787">
        <f>VLOOKUP(D7787,ProductPrices[#All],3,FALSE)</f>
        <v>2.5</v>
      </c>
      <c r="G7787" t="s">
        <v>14</v>
      </c>
      <c r="H7787">
        <v>52</v>
      </c>
      <c r="I7787">
        <v>50</v>
      </c>
      <c r="J7787">
        <v>1</v>
      </c>
      <c r="K7787">
        <v>1</v>
      </c>
      <c r="L7787">
        <f t="shared" si="242"/>
        <v>125</v>
      </c>
      <c r="M7787">
        <f t="shared" si="243"/>
        <v>0</v>
      </c>
    </row>
    <row r="7788" spans="1:13" ht="21" customHeight="1">
      <c r="A7788">
        <v>46278</v>
      </c>
      <c r="B7788" t="s">
        <v>130</v>
      </c>
      <c r="C7788" t="s">
        <v>131</v>
      </c>
      <c r="D7788" t="s">
        <v>19</v>
      </c>
      <c r="E7788" t="s">
        <v>20</v>
      </c>
      <c r="F7788">
        <f>VLOOKUP(D7788,ProductPrices[#All],3,FALSE)</f>
        <v>2.25</v>
      </c>
      <c r="G7788" t="s">
        <v>14</v>
      </c>
      <c r="H7788">
        <v>52</v>
      </c>
      <c r="I7788">
        <v>50</v>
      </c>
      <c r="J7788">
        <v>2</v>
      </c>
      <c r="K7788">
        <v>0</v>
      </c>
      <c r="L7788">
        <f t="shared" si="242"/>
        <v>112.5</v>
      </c>
      <c r="M7788">
        <f t="shared" si="243"/>
        <v>0</v>
      </c>
    </row>
    <row r="7789" spans="1:13" ht="21" customHeight="1">
      <c r="A7789">
        <v>46278</v>
      </c>
      <c r="B7789" t="s">
        <v>130</v>
      </c>
      <c r="C7789" t="s">
        <v>131</v>
      </c>
      <c r="D7789" t="s">
        <v>21</v>
      </c>
      <c r="E7789" t="s">
        <v>22</v>
      </c>
      <c r="F7789">
        <f>VLOOKUP(D7789,ProductPrices[#All],3,FALSE)</f>
        <v>2.5</v>
      </c>
      <c r="G7789" t="s">
        <v>14</v>
      </c>
      <c r="H7789">
        <v>52</v>
      </c>
      <c r="I7789">
        <v>52</v>
      </c>
      <c r="J7789">
        <v>0</v>
      </c>
      <c r="K7789">
        <v>0</v>
      </c>
      <c r="L7789">
        <f t="shared" si="242"/>
        <v>130</v>
      </c>
      <c r="M7789">
        <f t="shared" si="243"/>
        <v>0</v>
      </c>
    </row>
    <row r="7790" spans="1:13" ht="21" customHeight="1">
      <c r="A7790">
        <v>46278</v>
      </c>
      <c r="B7790" t="s">
        <v>130</v>
      </c>
      <c r="C7790" t="s">
        <v>131</v>
      </c>
      <c r="D7790" t="s">
        <v>23</v>
      </c>
      <c r="E7790" t="s">
        <v>24</v>
      </c>
      <c r="F7790">
        <f>VLOOKUP(D7790,ProductPrices[#All],3,FALSE)</f>
        <v>2.2000000000000002</v>
      </c>
      <c r="G7790" t="s">
        <v>14</v>
      </c>
      <c r="H7790">
        <v>52</v>
      </c>
      <c r="I7790">
        <v>51</v>
      </c>
      <c r="J7790">
        <v>0</v>
      </c>
      <c r="K7790">
        <v>1</v>
      </c>
      <c r="L7790">
        <f t="shared" si="242"/>
        <v>112.2</v>
      </c>
      <c r="M7790">
        <f t="shared" si="243"/>
        <v>0</v>
      </c>
    </row>
    <row r="7791" spans="1:13" ht="21" customHeight="1">
      <c r="A7791">
        <v>46278</v>
      </c>
      <c r="B7791" t="s">
        <v>130</v>
      </c>
      <c r="C7791" t="s">
        <v>131</v>
      </c>
      <c r="D7791" t="s">
        <v>25</v>
      </c>
      <c r="E7791" t="s">
        <v>26</v>
      </c>
      <c r="F7791">
        <f>VLOOKUP(D7791,ProductPrices[#All],3,FALSE)</f>
        <v>2.1</v>
      </c>
      <c r="G7791" t="s">
        <v>14</v>
      </c>
      <c r="H7791">
        <v>52</v>
      </c>
      <c r="I7791">
        <v>51</v>
      </c>
      <c r="J7791">
        <v>1</v>
      </c>
      <c r="K7791">
        <v>0</v>
      </c>
      <c r="L7791">
        <f t="shared" si="242"/>
        <v>107.10000000000001</v>
      </c>
      <c r="M7791">
        <f t="shared" si="243"/>
        <v>0</v>
      </c>
    </row>
    <row r="7792" spans="1:13" ht="21" customHeight="1">
      <c r="A7792">
        <v>46278</v>
      </c>
      <c r="B7792" t="s">
        <v>130</v>
      </c>
      <c r="C7792" t="s">
        <v>131</v>
      </c>
      <c r="D7792" t="s">
        <v>27</v>
      </c>
      <c r="E7792" t="s">
        <v>28</v>
      </c>
      <c r="F7792">
        <f>VLOOKUP(D7792,ProductPrices[#All],3,FALSE)</f>
        <v>1.5</v>
      </c>
      <c r="G7792" t="s">
        <v>29</v>
      </c>
      <c r="H7792">
        <v>16</v>
      </c>
      <c r="I7792">
        <v>13</v>
      </c>
      <c r="J7792">
        <v>3</v>
      </c>
      <c r="K7792">
        <v>0</v>
      </c>
      <c r="L7792">
        <f t="shared" si="242"/>
        <v>19.5</v>
      </c>
      <c r="M7792">
        <f t="shared" si="243"/>
        <v>0</v>
      </c>
    </row>
    <row r="7793" spans="1:13" ht="21" customHeight="1">
      <c r="A7793">
        <v>46278</v>
      </c>
      <c r="B7793" t="s">
        <v>130</v>
      </c>
      <c r="C7793" t="s">
        <v>131</v>
      </c>
      <c r="D7793" t="s">
        <v>30</v>
      </c>
      <c r="E7793" t="s">
        <v>31</v>
      </c>
      <c r="F7793">
        <f>VLOOKUP(D7793,ProductPrices[#All],3,FALSE)</f>
        <v>1.45</v>
      </c>
      <c r="G7793" t="s">
        <v>29</v>
      </c>
      <c r="H7793">
        <v>19</v>
      </c>
      <c r="I7793">
        <v>15</v>
      </c>
      <c r="J7793">
        <v>3</v>
      </c>
      <c r="K7793">
        <v>1</v>
      </c>
      <c r="L7793">
        <f t="shared" si="242"/>
        <v>21.75</v>
      </c>
      <c r="M7793">
        <f t="shared" si="243"/>
        <v>0</v>
      </c>
    </row>
    <row r="7794" spans="1:13" ht="21" customHeight="1">
      <c r="A7794">
        <v>46278</v>
      </c>
      <c r="B7794" t="s">
        <v>130</v>
      </c>
      <c r="C7794" t="s">
        <v>131</v>
      </c>
      <c r="D7794" t="s">
        <v>32</v>
      </c>
      <c r="E7794" t="s">
        <v>33</v>
      </c>
      <c r="F7794">
        <f>VLOOKUP(D7794,ProductPrices[#All],3,FALSE)</f>
        <v>1.3</v>
      </c>
      <c r="G7794" t="s">
        <v>29</v>
      </c>
      <c r="H7794">
        <v>6</v>
      </c>
      <c r="I7794">
        <v>5</v>
      </c>
      <c r="J7794">
        <v>1</v>
      </c>
      <c r="K7794">
        <v>0</v>
      </c>
      <c r="L7794">
        <f t="shared" si="242"/>
        <v>6.5</v>
      </c>
      <c r="M7794">
        <f t="shared" si="243"/>
        <v>0</v>
      </c>
    </row>
    <row r="7795" spans="1:13" ht="21" customHeight="1">
      <c r="A7795">
        <v>46278</v>
      </c>
      <c r="B7795" t="s">
        <v>130</v>
      </c>
      <c r="C7795" t="s">
        <v>131</v>
      </c>
      <c r="D7795" t="s">
        <v>34</v>
      </c>
      <c r="E7795" t="s">
        <v>35</v>
      </c>
      <c r="F7795">
        <f>VLOOKUP(D7795,ProductPrices[#All],3,FALSE)</f>
        <v>1.4</v>
      </c>
      <c r="G7795" t="s">
        <v>29</v>
      </c>
      <c r="H7795">
        <v>13</v>
      </c>
      <c r="I7795">
        <v>10</v>
      </c>
      <c r="J7795">
        <v>3</v>
      </c>
      <c r="K7795">
        <v>0</v>
      </c>
      <c r="L7795">
        <f t="shared" si="242"/>
        <v>14</v>
      </c>
      <c r="M7795">
        <f t="shared" si="243"/>
        <v>0</v>
      </c>
    </row>
    <row r="7796" spans="1:13" ht="21" customHeight="1">
      <c r="A7796">
        <v>46278</v>
      </c>
      <c r="B7796" t="s">
        <v>130</v>
      </c>
      <c r="C7796" t="s">
        <v>131</v>
      </c>
      <c r="D7796" t="s">
        <v>36</v>
      </c>
      <c r="E7796" t="s">
        <v>37</v>
      </c>
      <c r="F7796">
        <f>VLOOKUP(D7796,ProductPrices[#All],3,FALSE)</f>
        <v>1.6</v>
      </c>
      <c r="G7796" t="s">
        <v>29</v>
      </c>
      <c r="H7796">
        <v>15</v>
      </c>
      <c r="I7796">
        <v>15</v>
      </c>
      <c r="J7796">
        <v>0</v>
      </c>
      <c r="K7796">
        <v>0</v>
      </c>
      <c r="L7796">
        <f t="shared" si="242"/>
        <v>24</v>
      </c>
      <c r="M7796">
        <f t="shared" si="243"/>
        <v>0</v>
      </c>
    </row>
    <row r="7797" spans="1:13" ht="21" customHeight="1">
      <c r="A7797">
        <v>46278</v>
      </c>
      <c r="B7797" t="s">
        <v>130</v>
      </c>
      <c r="C7797" t="s">
        <v>131</v>
      </c>
      <c r="D7797" t="s">
        <v>38</v>
      </c>
      <c r="E7797" t="s">
        <v>39</v>
      </c>
      <c r="F7797">
        <f>VLOOKUP(D7797,ProductPrices[#All],3,FALSE)</f>
        <v>3.1</v>
      </c>
      <c r="G7797" t="s">
        <v>40</v>
      </c>
      <c r="H7797">
        <v>16</v>
      </c>
      <c r="I7797">
        <v>13</v>
      </c>
      <c r="J7797">
        <v>0</v>
      </c>
      <c r="K7797">
        <v>3</v>
      </c>
      <c r="L7797">
        <f t="shared" si="242"/>
        <v>40.300000000000004</v>
      </c>
      <c r="M7797">
        <f t="shared" si="243"/>
        <v>0</v>
      </c>
    </row>
    <row r="7798" spans="1:13" ht="21" customHeight="1">
      <c r="A7798">
        <v>46278</v>
      </c>
      <c r="B7798" t="s">
        <v>130</v>
      </c>
      <c r="C7798" t="s">
        <v>131</v>
      </c>
      <c r="D7798" t="s">
        <v>41</v>
      </c>
      <c r="E7798" t="s">
        <v>42</v>
      </c>
      <c r="F7798">
        <f>VLOOKUP(D7798,ProductPrices[#All],3,FALSE)</f>
        <v>3.4</v>
      </c>
      <c r="G7798" t="s">
        <v>40</v>
      </c>
      <c r="H7798">
        <v>16</v>
      </c>
      <c r="I7798">
        <v>16</v>
      </c>
      <c r="J7798">
        <v>0</v>
      </c>
      <c r="K7798">
        <v>0</v>
      </c>
      <c r="L7798">
        <f t="shared" si="242"/>
        <v>54.4</v>
      </c>
      <c r="M7798">
        <f t="shared" si="243"/>
        <v>0</v>
      </c>
    </row>
    <row r="7799" spans="1:13" ht="21" customHeight="1">
      <c r="A7799">
        <v>46278</v>
      </c>
      <c r="B7799" t="s">
        <v>130</v>
      </c>
      <c r="C7799" t="s">
        <v>131</v>
      </c>
      <c r="D7799" t="s">
        <v>43</v>
      </c>
      <c r="E7799" t="s">
        <v>44</v>
      </c>
      <c r="F7799">
        <f>VLOOKUP(D7799,ProductPrices[#All],3,FALSE)</f>
        <v>2.2000000000000002</v>
      </c>
      <c r="G7799" t="s">
        <v>40</v>
      </c>
      <c r="H7799">
        <v>19</v>
      </c>
      <c r="I7799">
        <v>17</v>
      </c>
      <c r="J7799">
        <v>0</v>
      </c>
      <c r="K7799">
        <v>2</v>
      </c>
      <c r="L7799">
        <f t="shared" si="242"/>
        <v>37.400000000000006</v>
      </c>
      <c r="M7799">
        <f t="shared" si="243"/>
        <v>0</v>
      </c>
    </row>
    <row r="7800" spans="1:13" ht="21" customHeight="1">
      <c r="A7800">
        <v>46278</v>
      </c>
      <c r="B7800" t="s">
        <v>130</v>
      </c>
      <c r="C7800" t="s">
        <v>131</v>
      </c>
      <c r="D7800" t="s">
        <v>45</v>
      </c>
      <c r="E7800" t="s">
        <v>46</v>
      </c>
      <c r="F7800">
        <f>VLOOKUP(D7800,ProductPrices[#All],3,FALSE)</f>
        <v>2.25</v>
      </c>
      <c r="G7800" t="s">
        <v>40</v>
      </c>
      <c r="H7800">
        <v>16</v>
      </c>
      <c r="I7800">
        <v>14</v>
      </c>
      <c r="J7800">
        <v>0</v>
      </c>
      <c r="K7800">
        <v>2</v>
      </c>
      <c r="L7800">
        <f t="shared" si="242"/>
        <v>31.5</v>
      </c>
      <c r="M7800">
        <f t="shared" si="243"/>
        <v>0</v>
      </c>
    </row>
    <row r="7801" spans="1:13" ht="21" customHeight="1">
      <c r="A7801">
        <v>46278</v>
      </c>
      <c r="B7801" t="s">
        <v>130</v>
      </c>
      <c r="C7801" t="s">
        <v>131</v>
      </c>
      <c r="D7801" t="s">
        <v>47</v>
      </c>
      <c r="E7801" t="s">
        <v>48</v>
      </c>
      <c r="F7801">
        <f>VLOOKUP(D7801,ProductPrices[#All],3,FALSE)</f>
        <v>2.35</v>
      </c>
      <c r="G7801" t="s">
        <v>40</v>
      </c>
      <c r="H7801">
        <v>15</v>
      </c>
      <c r="I7801">
        <v>13</v>
      </c>
      <c r="J7801">
        <v>0</v>
      </c>
      <c r="K7801">
        <v>2</v>
      </c>
      <c r="L7801">
        <f t="shared" si="242"/>
        <v>30.55</v>
      </c>
      <c r="M7801">
        <f t="shared" si="243"/>
        <v>0</v>
      </c>
    </row>
    <row r="7802" spans="1:13" ht="21" customHeight="1">
      <c r="A7802">
        <v>46278</v>
      </c>
      <c r="B7802" t="s">
        <v>130</v>
      </c>
      <c r="C7802" t="s">
        <v>131</v>
      </c>
      <c r="D7802" t="s">
        <v>49</v>
      </c>
      <c r="E7802" t="s">
        <v>50</v>
      </c>
      <c r="F7802">
        <f>VLOOKUP(D7802,ProductPrices[#All],3,FALSE)</f>
        <v>2.75</v>
      </c>
      <c r="G7802" t="s">
        <v>40</v>
      </c>
      <c r="H7802">
        <v>13</v>
      </c>
      <c r="I7802">
        <v>13</v>
      </c>
      <c r="J7802">
        <v>0</v>
      </c>
      <c r="K7802">
        <v>0</v>
      </c>
      <c r="L7802">
        <f t="shared" si="242"/>
        <v>35.75</v>
      </c>
      <c r="M7802">
        <f t="shared" si="243"/>
        <v>0</v>
      </c>
    </row>
    <row r="7803" spans="1:13" ht="21" customHeight="1">
      <c r="A7803">
        <v>46278</v>
      </c>
      <c r="B7803" t="s">
        <v>130</v>
      </c>
      <c r="C7803" t="s">
        <v>131</v>
      </c>
      <c r="D7803" t="s">
        <v>51</v>
      </c>
      <c r="E7803" t="s">
        <v>52</v>
      </c>
      <c r="F7803">
        <f>VLOOKUP(D7803,ProductPrices[#All],3,FALSE)</f>
        <v>4.6500000000000004</v>
      </c>
      <c r="G7803" t="s">
        <v>40</v>
      </c>
      <c r="H7803">
        <v>16</v>
      </c>
      <c r="I7803">
        <v>13</v>
      </c>
      <c r="J7803">
        <v>0</v>
      </c>
      <c r="K7803">
        <v>3</v>
      </c>
      <c r="L7803">
        <f t="shared" si="242"/>
        <v>60.45</v>
      </c>
      <c r="M7803">
        <f t="shared" si="243"/>
        <v>0</v>
      </c>
    </row>
    <row r="7804" spans="1:13" ht="21" customHeight="1">
      <c r="A7804">
        <v>46278</v>
      </c>
      <c r="B7804" t="s">
        <v>130</v>
      </c>
      <c r="C7804" t="s">
        <v>131</v>
      </c>
      <c r="D7804" t="s">
        <v>53</v>
      </c>
      <c r="E7804" t="s">
        <v>54</v>
      </c>
      <c r="F7804">
        <f>VLOOKUP(D7804,ProductPrices[#All],3,FALSE)</f>
        <v>2.2000000000000002</v>
      </c>
      <c r="G7804" t="s">
        <v>55</v>
      </c>
      <c r="H7804">
        <v>16</v>
      </c>
      <c r="I7804">
        <v>13</v>
      </c>
      <c r="J7804">
        <v>0</v>
      </c>
      <c r="K7804">
        <v>3</v>
      </c>
      <c r="L7804">
        <f t="shared" si="242"/>
        <v>28.6</v>
      </c>
      <c r="M7804">
        <f t="shared" si="243"/>
        <v>0</v>
      </c>
    </row>
    <row r="7805" spans="1:13" ht="21" customHeight="1">
      <c r="A7805">
        <v>46278</v>
      </c>
      <c r="B7805" t="s">
        <v>130</v>
      </c>
      <c r="C7805" t="s">
        <v>131</v>
      </c>
      <c r="D7805" t="s">
        <v>56</v>
      </c>
      <c r="E7805" t="s">
        <v>57</v>
      </c>
      <c r="F7805">
        <f>VLOOKUP(D7805,ProductPrices[#All],3,FALSE)</f>
        <v>3.35</v>
      </c>
      <c r="G7805" t="s">
        <v>55</v>
      </c>
      <c r="H7805">
        <v>16</v>
      </c>
      <c r="I7805">
        <v>16</v>
      </c>
      <c r="J7805">
        <v>0</v>
      </c>
      <c r="K7805">
        <v>0</v>
      </c>
      <c r="L7805">
        <f t="shared" si="242"/>
        <v>53.6</v>
      </c>
      <c r="M7805">
        <f t="shared" si="243"/>
        <v>0</v>
      </c>
    </row>
    <row r="7806" spans="1:13" ht="21" customHeight="1">
      <c r="A7806">
        <v>46278</v>
      </c>
      <c r="B7806" t="s">
        <v>130</v>
      </c>
      <c r="C7806" t="s">
        <v>131</v>
      </c>
      <c r="D7806" t="s">
        <v>58</v>
      </c>
      <c r="E7806" t="s">
        <v>59</v>
      </c>
      <c r="F7806">
        <f>VLOOKUP(D7806,ProductPrices[#All],3,FALSE)</f>
        <v>2.25</v>
      </c>
      <c r="G7806" t="s">
        <v>55</v>
      </c>
      <c r="H7806">
        <v>12</v>
      </c>
      <c r="I7806">
        <v>10</v>
      </c>
      <c r="J7806">
        <v>0</v>
      </c>
      <c r="K7806">
        <v>2</v>
      </c>
      <c r="L7806">
        <f t="shared" si="242"/>
        <v>22.5</v>
      </c>
      <c r="M7806">
        <f t="shared" si="243"/>
        <v>0</v>
      </c>
    </row>
    <row r="7807" spans="1:13" ht="21" customHeight="1">
      <c r="A7807">
        <v>46278</v>
      </c>
      <c r="B7807" t="s">
        <v>130</v>
      </c>
      <c r="C7807" t="s">
        <v>131</v>
      </c>
      <c r="D7807" t="s">
        <v>60</v>
      </c>
      <c r="E7807" t="s">
        <v>61</v>
      </c>
      <c r="F7807">
        <f>VLOOKUP(D7807,ProductPrices[#All],3,FALSE)</f>
        <v>1.5</v>
      </c>
      <c r="G7807" t="s">
        <v>55</v>
      </c>
      <c r="H7807">
        <v>20</v>
      </c>
      <c r="I7807">
        <v>20</v>
      </c>
      <c r="J7807">
        <v>0</v>
      </c>
      <c r="K7807">
        <v>0</v>
      </c>
      <c r="L7807">
        <f t="shared" si="242"/>
        <v>30</v>
      </c>
      <c r="M7807">
        <f t="shared" si="243"/>
        <v>0</v>
      </c>
    </row>
    <row r="7808" spans="1:13" ht="21" customHeight="1">
      <c r="A7808">
        <v>46278</v>
      </c>
      <c r="B7808" t="s">
        <v>130</v>
      </c>
      <c r="C7808" t="s">
        <v>131</v>
      </c>
      <c r="D7808" t="s">
        <v>62</v>
      </c>
      <c r="E7808" t="s">
        <v>63</v>
      </c>
      <c r="F7808">
        <f>VLOOKUP(D7808,ProductPrices[#All],3,FALSE)</f>
        <v>3.3</v>
      </c>
      <c r="G7808" t="s">
        <v>55</v>
      </c>
      <c r="H7808">
        <v>16</v>
      </c>
      <c r="I7808">
        <v>14</v>
      </c>
      <c r="J7808">
        <v>0</v>
      </c>
      <c r="K7808">
        <v>2</v>
      </c>
      <c r="L7808">
        <f t="shared" si="242"/>
        <v>46.199999999999996</v>
      </c>
      <c r="M7808">
        <f t="shared" si="243"/>
        <v>0</v>
      </c>
    </row>
    <row r="7809" spans="1:13" ht="21" customHeight="1">
      <c r="A7809">
        <v>46278</v>
      </c>
      <c r="B7809" t="s">
        <v>130</v>
      </c>
      <c r="C7809" t="s">
        <v>131</v>
      </c>
      <c r="D7809" t="s">
        <v>64</v>
      </c>
      <c r="E7809" t="s">
        <v>65</v>
      </c>
      <c r="F7809">
        <f>VLOOKUP(D7809,ProductPrices[#All],3,FALSE)</f>
        <v>2.95</v>
      </c>
      <c r="G7809" t="s">
        <v>66</v>
      </c>
      <c r="H7809">
        <v>48</v>
      </c>
      <c r="I7809">
        <v>48</v>
      </c>
      <c r="J7809">
        <v>0</v>
      </c>
      <c r="K7809">
        <v>0</v>
      </c>
      <c r="L7809">
        <f t="shared" si="242"/>
        <v>141.60000000000002</v>
      </c>
      <c r="M7809">
        <f t="shared" si="243"/>
        <v>0</v>
      </c>
    </row>
    <row r="7810" spans="1:13" ht="21" customHeight="1">
      <c r="A7810">
        <v>46278</v>
      </c>
      <c r="B7810" t="s">
        <v>130</v>
      </c>
      <c r="C7810" t="s">
        <v>131</v>
      </c>
      <c r="D7810" t="s">
        <v>67</v>
      </c>
      <c r="E7810" t="s">
        <v>68</v>
      </c>
      <c r="F7810">
        <f>VLOOKUP(D7810,ProductPrices[#All],3,FALSE)</f>
        <v>2.6</v>
      </c>
      <c r="G7810" t="s">
        <v>66</v>
      </c>
      <c r="H7810">
        <v>51</v>
      </c>
      <c r="I7810">
        <v>50</v>
      </c>
      <c r="J7810">
        <v>0</v>
      </c>
      <c r="K7810">
        <v>1</v>
      </c>
      <c r="L7810">
        <f t="shared" ref="L7810:L7873" si="244">F7810*I7810</f>
        <v>130</v>
      </c>
      <c r="M7810">
        <f t="shared" ref="M7810:M7873" si="245">H7810-I7810-J7810-K7810</f>
        <v>0</v>
      </c>
    </row>
    <row r="7811" spans="1:13" ht="21" customHeight="1">
      <c r="A7811">
        <v>46278</v>
      </c>
      <c r="B7811" t="s">
        <v>130</v>
      </c>
      <c r="C7811" t="s">
        <v>131</v>
      </c>
      <c r="D7811" t="s">
        <v>69</v>
      </c>
      <c r="E7811" t="s">
        <v>70</v>
      </c>
      <c r="F7811">
        <f>VLOOKUP(D7811,ProductPrices[#All],3,FALSE)</f>
        <v>2.2000000000000002</v>
      </c>
      <c r="G7811" t="s">
        <v>66</v>
      </c>
      <c r="H7811">
        <v>43</v>
      </c>
      <c r="I7811">
        <v>43</v>
      </c>
      <c r="J7811">
        <v>0</v>
      </c>
      <c r="K7811">
        <v>0</v>
      </c>
      <c r="L7811">
        <f t="shared" si="244"/>
        <v>94.600000000000009</v>
      </c>
      <c r="M7811">
        <f t="shared" si="245"/>
        <v>0</v>
      </c>
    </row>
    <row r="7812" spans="1:13" ht="21" customHeight="1">
      <c r="A7812">
        <v>46278</v>
      </c>
      <c r="B7812" t="s">
        <v>130</v>
      </c>
      <c r="C7812" t="s">
        <v>131</v>
      </c>
      <c r="D7812" t="s">
        <v>71</v>
      </c>
      <c r="E7812" t="s">
        <v>72</v>
      </c>
      <c r="F7812">
        <f>VLOOKUP(D7812,ProductPrices[#All],3,FALSE)</f>
        <v>2.25</v>
      </c>
      <c r="G7812" t="s">
        <v>66</v>
      </c>
      <c r="H7812">
        <v>41</v>
      </c>
      <c r="I7812">
        <v>41</v>
      </c>
      <c r="J7812">
        <v>0</v>
      </c>
      <c r="K7812">
        <v>0</v>
      </c>
      <c r="L7812">
        <f t="shared" si="244"/>
        <v>92.25</v>
      </c>
      <c r="M7812">
        <f t="shared" si="245"/>
        <v>0</v>
      </c>
    </row>
    <row r="7813" spans="1:13" ht="21" customHeight="1">
      <c r="A7813">
        <v>46278</v>
      </c>
      <c r="B7813" t="s">
        <v>130</v>
      </c>
      <c r="C7813" t="s">
        <v>131</v>
      </c>
      <c r="D7813" t="s">
        <v>73</v>
      </c>
      <c r="E7813" t="s">
        <v>74</v>
      </c>
      <c r="F7813">
        <f>VLOOKUP(D7813,ProductPrices[#All],3,FALSE)</f>
        <v>2.25</v>
      </c>
      <c r="G7813" t="s">
        <v>66</v>
      </c>
      <c r="H7813">
        <v>27</v>
      </c>
      <c r="I7813">
        <v>27</v>
      </c>
      <c r="J7813">
        <v>0</v>
      </c>
      <c r="K7813">
        <v>0</v>
      </c>
      <c r="L7813">
        <f t="shared" si="244"/>
        <v>60.75</v>
      </c>
      <c r="M7813">
        <f t="shared" si="245"/>
        <v>0</v>
      </c>
    </row>
    <row r="7814" spans="1:13" ht="21" customHeight="1">
      <c r="A7814">
        <v>46278</v>
      </c>
      <c r="B7814" t="s">
        <v>130</v>
      </c>
      <c r="C7814" t="s">
        <v>131</v>
      </c>
      <c r="D7814" t="s">
        <v>75</v>
      </c>
      <c r="E7814" t="s">
        <v>76</v>
      </c>
      <c r="F7814">
        <f>VLOOKUP(D7814,ProductPrices[#All],3,FALSE)</f>
        <v>1.9</v>
      </c>
      <c r="G7814" t="s">
        <v>77</v>
      </c>
      <c r="H7814">
        <v>33</v>
      </c>
      <c r="I7814">
        <v>16</v>
      </c>
      <c r="J7814">
        <v>0</v>
      </c>
      <c r="K7814">
        <v>0</v>
      </c>
      <c r="L7814">
        <f t="shared" si="244"/>
        <v>30.4</v>
      </c>
      <c r="M7814">
        <f t="shared" si="245"/>
        <v>17</v>
      </c>
    </row>
    <row r="7815" spans="1:13" ht="21" customHeight="1">
      <c r="A7815">
        <v>46278</v>
      </c>
      <c r="B7815" t="s">
        <v>130</v>
      </c>
      <c r="C7815" t="s">
        <v>131</v>
      </c>
      <c r="D7815" t="s">
        <v>78</v>
      </c>
      <c r="E7815" t="s">
        <v>79</v>
      </c>
      <c r="F7815">
        <f>VLOOKUP(D7815,ProductPrices[#All],3,FALSE)</f>
        <v>1.9</v>
      </c>
      <c r="G7815" t="s">
        <v>77</v>
      </c>
      <c r="H7815">
        <v>36</v>
      </c>
      <c r="I7815">
        <v>24</v>
      </c>
      <c r="J7815">
        <v>0</v>
      </c>
      <c r="K7815">
        <v>0</v>
      </c>
      <c r="L7815">
        <f t="shared" si="244"/>
        <v>45.599999999999994</v>
      </c>
      <c r="M7815">
        <f t="shared" si="245"/>
        <v>12</v>
      </c>
    </row>
    <row r="7816" spans="1:13" ht="21" customHeight="1">
      <c r="A7816">
        <v>46278</v>
      </c>
      <c r="B7816" t="s">
        <v>130</v>
      </c>
      <c r="C7816" t="s">
        <v>131</v>
      </c>
      <c r="D7816" t="s">
        <v>80</v>
      </c>
      <c r="E7816" t="s">
        <v>81</v>
      </c>
      <c r="F7816">
        <f>VLOOKUP(D7816,ProductPrices[#All],3,FALSE)</f>
        <v>2.0499999999999998</v>
      </c>
      <c r="G7816" t="s">
        <v>77</v>
      </c>
      <c r="H7816">
        <v>21</v>
      </c>
      <c r="I7816">
        <v>10</v>
      </c>
      <c r="J7816">
        <v>0</v>
      </c>
      <c r="K7816">
        <v>0</v>
      </c>
      <c r="L7816">
        <f t="shared" si="244"/>
        <v>20.5</v>
      </c>
      <c r="M7816">
        <f t="shared" si="245"/>
        <v>11</v>
      </c>
    </row>
    <row r="7817" spans="1:13" ht="21" customHeight="1">
      <c r="A7817">
        <v>46278</v>
      </c>
      <c r="B7817" t="s">
        <v>130</v>
      </c>
      <c r="C7817" t="s">
        <v>131</v>
      </c>
      <c r="D7817" t="s">
        <v>82</v>
      </c>
      <c r="E7817" t="s">
        <v>83</v>
      </c>
      <c r="F7817">
        <f>VLOOKUP(D7817,ProductPrices[#All],3,FALSE)</f>
        <v>1.95</v>
      </c>
      <c r="G7817" t="s">
        <v>77</v>
      </c>
      <c r="H7817">
        <v>23</v>
      </c>
      <c r="I7817">
        <v>18</v>
      </c>
      <c r="J7817">
        <v>0</v>
      </c>
      <c r="K7817">
        <v>0</v>
      </c>
      <c r="L7817">
        <f t="shared" si="244"/>
        <v>35.1</v>
      </c>
      <c r="M7817">
        <f t="shared" si="245"/>
        <v>5</v>
      </c>
    </row>
    <row r="7818" spans="1:13" ht="21" customHeight="1">
      <c r="A7818">
        <v>46278</v>
      </c>
      <c r="B7818" t="s">
        <v>130</v>
      </c>
      <c r="C7818" t="s">
        <v>131</v>
      </c>
      <c r="D7818" t="s">
        <v>84</v>
      </c>
      <c r="E7818" t="s">
        <v>85</v>
      </c>
      <c r="F7818">
        <f>VLOOKUP(D7818,ProductPrices[#All],3,FALSE)</f>
        <v>1.55</v>
      </c>
      <c r="G7818" t="s">
        <v>77</v>
      </c>
      <c r="H7818">
        <v>28</v>
      </c>
      <c r="I7818">
        <v>14</v>
      </c>
      <c r="J7818">
        <v>0</v>
      </c>
      <c r="K7818">
        <v>0</v>
      </c>
      <c r="L7818">
        <f t="shared" si="244"/>
        <v>21.7</v>
      </c>
      <c r="M7818">
        <f t="shared" si="245"/>
        <v>14</v>
      </c>
    </row>
    <row r="7819" spans="1:13" ht="21" customHeight="1">
      <c r="A7819">
        <v>46278</v>
      </c>
      <c r="B7819" t="s">
        <v>130</v>
      </c>
      <c r="C7819" t="s">
        <v>131</v>
      </c>
      <c r="D7819" t="s">
        <v>86</v>
      </c>
      <c r="E7819" t="s">
        <v>87</v>
      </c>
      <c r="F7819">
        <f>VLOOKUP(D7819,ProductPrices[#All],3,FALSE)</f>
        <v>2</v>
      </c>
      <c r="G7819" t="s">
        <v>77</v>
      </c>
      <c r="H7819">
        <v>39</v>
      </c>
      <c r="I7819">
        <v>3</v>
      </c>
      <c r="J7819">
        <v>0</v>
      </c>
      <c r="K7819">
        <v>0</v>
      </c>
      <c r="L7819">
        <f t="shared" si="244"/>
        <v>6</v>
      </c>
      <c r="M7819">
        <f t="shared" si="245"/>
        <v>36</v>
      </c>
    </row>
    <row r="7820" spans="1:13" ht="21" customHeight="1">
      <c r="A7820">
        <v>46278</v>
      </c>
      <c r="B7820" t="s">
        <v>130</v>
      </c>
      <c r="C7820" t="s">
        <v>131</v>
      </c>
      <c r="D7820" t="s">
        <v>88</v>
      </c>
      <c r="E7820" t="s">
        <v>89</v>
      </c>
      <c r="F7820">
        <f>VLOOKUP(D7820,ProductPrices[#All],3,FALSE)</f>
        <v>2</v>
      </c>
      <c r="G7820" t="s">
        <v>77</v>
      </c>
      <c r="H7820">
        <v>26</v>
      </c>
      <c r="I7820">
        <v>3</v>
      </c>
      <c r="J7820">
        <v>0</v>
      </c>
      <c r="K7820">
        <v>0</v>
      </c>
      <c r="L7820">
        <f t="shared" si="244"/>
        <v>6</v>
      </c>
      <c r="M7820">
        <f t="shared" si="245"/>
        <v>23</v>
      </c>
    </row>
    <row r="7821" spans="1:13" ht="21" customHeight="1">
      <c r="A7821">
        <v>46278</v>
      </c>
      <c r="B7821" t="s">
        <v>130</v>
      </c>
      <c r="C7821" t="s">
        <v>131</v>
      </c>
      <c r="D7821" t="s">
        <v>90</v>
      </c>
      <c r="E7821" t="s">
        <v>91</v>
      </c>
      <c r="F7821">
        <f>VLOOKUP(D7821,ProductPrices[#All],3,FALSE)</f>
        <v>3.7</v>
      </c>
      <c r="G7821" t="s">
        <v>92</v>
      </c>
      <c r="H7821">
        <v>10</v>
      </c>
      <c r="I7821">
        <v>6</v>
      </c>
      <c r="J7821">
        <v>0</v>
      </c>
      <c r="K7821">
        <v>4</v>
      </c>
      <c r="L7821">
        <f t="shared" si="244"/>
        <v>22.200000000000003</v>
      </c>
      <c r="M7821">
        <f t="shared" si="245"/>
        <v>0</v>
      </c>
    </row>
    <row r="7822" spans="1:13" ht="21" customHeight="1">
      <c r="A7822">
        <v>46278</v>
      </c>
      <c r="B7822" t="s">
        <v>130</v>
      </c>
      <c r="C7822" t="s">
        <v>131</v>
      </c>
      <c r="D7822" t="s">
        <v>93</v>
      </c>
      <c r="E7822" t="s">
        <v>94</v>
      </c>
      <c r="F7822">
        <f>VLOOKUP(D7822,ProductPrices[#All],3,FALSE)</f>
        <v>3.7</v>
      </c>
      <c r="G7822" t="s">
        <v>92</v>
      </c>
      <c r="H7822">
        <v>20</v>
      </c>
      <c r="I7822">
        <v>17</v>
      </c>
      <c r="J7822">
        <v>2</v>
      </c>
      <c r="K7822">
        <v>1</v>
      </c>
      <c r="L7822">
        <f t="shared" si="244"/>
        <v>62.900000000000006</v>
      </c>
      <c r="M7822">
        <f t="shared" si="245"/>
        <v>0</v>
      </c>
    </row>
    <row r="7823" spans="1:13" ht="21" customHeight="1">
      <c r="A7823">
        <v>46278</v>
      </c>
      <c r="B7823" t="s">
        <v>130</v>
      </c>
      <c r="C7823" t="s">
        <v>131</v>
      </c>
      <c r="D7823" t="s">
        <v>95</v>
      </c>
      <c r="E7823" t="s">
        <v>96</v>
      </c>
      <c r="F7823">
        <f>VLOOKUP(D7823,ProductPrices[#All],3,FALSE)</f>
        <v>3.7</v>
      </c>
      <c r="G7823" t="s">
        <v>92</v>
      </c>
      <c r="H7823">
        <v>24</v>
      </c>
      <c r="I7823">
        <v>16</v>
      </c>
      <c r="J7823">
        <v>6</v>
      </c>
      <c r="K7823">
        <v>2</v>
      </c>
      <c r="L7823">
        <f t="shared" si="244"/>
        <v>59.2</v>
      </c>
      <c r="M7823">
        <f t="shared" si="245"/>
        <v>0</v>
      </c>
    </row>
    <row r="7824" spans="1:13" ht="21" customHeight="1">
      <c r="A7824">
        <v>46278</v>
      </c>
      <c r="B7824" t="s">
        <v>130</v>
      </c>
      <c r="C7824" t="s">
        <v>131</v>
      </c>
      <c r="D7824" t="s">
        <v>97</v>
      </c>
      <c r="E7824" t="s">
        <v>98</v>
      </c>
      <c r="F7824">
        <f>VLOOKUP(D7824,ProductPrices[#All],3,FALSE)</f>
        <v>3.6</v>
      </c>
      <c r="G7824" t="s">
        <v>92</v>
      </c>
      <c r="H7824">
        <v>11</v>
      </c>
      <c r="I7824">
        <v>8</v>
      </c>
      <c r="J7824">
        <v>0</v>
      </c>
      <c r="K7824">
        <v>3</v>
      </c>
      <c r="L7824">
        <f t="shared" si="244"/>
        <v>28.8</v>
      </c>
      <c r="M7824">
        <f t="shared" si="245"/>
        <v>0</v>
      </c>
    </row>
    <row r="7825" spans="1:13" ht="21" customHeight="1">
      <c r="A7825">
        <v>46278</v>
      </c>
      <c r="B7825" t="s">
        <v>130</v>
      </c>
      <c r="C7825" t="s">
        <v>131</v>
      </c>
      <c r="D7825" t="s">
        <v>99</v>
      </c>
      <c r="E7825" t="s">
        <v>100</v>
      </c>
      <c r="F7825">
        <f>VLOOKUP(D7825,ProductPrices[#All],3,FALSE)</f>
        <v>1.25</v>
      </c>
      <c r="G7825" t="s">
        <v>101</v>
      </c>
      <c r="H7825">
        <v>40</v>
      </c>
      <c r="I7825">
        <v>19</v>
      </c>
      <c r="J7825">
        <v>0</v>
      </c>
      <c r="K7825">
        <v>0</v>
      </c>
      <c r="L7825">
        <f t="shared" si="244"/>
        <v>23.75</v>
      </c>
      <c r="M7825">
        <f t="shared" si="245"/>
        <v>21</v>
      </c>
    </row>
    <row r="7826" spans="1:13" ht="21" customHeight="1">
      <c r="A7826">
        <v>46278</v>
      </c>
      <c r="B7826" t="s">
        <v>130</v>
      </c>
      <c r="C7826" t="s">
        <v>131</v>
      </c>
      <c r="D7826" t="s">
        <v>102</v>
      </c>
      <c r="E7826" t="s">
        <v>103</v>
      </c>
      <c r="F7826">
        <f>VLOOKUP(D7826,ProductPrices[#All],3,FALSE)</f>
        <v>1.25</v>
      </c>
      <c r="G7826" t="s">
        <v>101</v>
      </c>
      <c r="H7826">
        <v>31</v>
      </c>
      <c r="I7826">
        <v>17</v>
      </c>
      <c r="J7826">
        <v>0</v>
      </c>
      <c r="K7826">
        <v>0</v>
      </c>
      <c r="L7826">
        <f t="shared" si="244"/>
        <v>21.25</v>
      </c>
      <c r="M7826">
        <f t="shared" si="245"/>
        <v>14</v>
      </c>
    </row>
    <row r="7827" spans="1:13" ht="21" customHeight="1">
      <c r="A7827">
        <v>46278</v>
      </c>
      <c r="B7827" t="s">
        <v>130</v>
      </c>
      <c r="C7827" t="s">
        <v>131</v>
      </c>
      <c r="D7827" t="s">
        <v>104</v>
      </c>
      <c r="E7827" t="s">
        <v>105</v>
      </c>
      <c r="F7827">
        <f>VLOOKUP(D7827,ProductPrices[#All],3,FALSE)</f>
        <v>1.25</v>
      </c>
      <c r="G7827" t="s">
        <v>101</v>
      </c>
      <c r="H7827">
        <v>36</v>
      </c>
      <c r="I7827">
        <v>2</v>
      </c>
      <c r="J7827">
        <v>0</v>
      </c>
      <c r="K7827">
        <v>0</v>
      </c>
      <c r="L7827">
        <f t="shared" si="244"/>
        <v>2.5</v>
      </c>
      <c r="M7827">
        <f t="shared" si="245"/>
        <v>34</v>
      </c>
    </row>
    <row r="7828" spans="1:13" ht="21" customHeight="1">
      <c r="A7828">
        <v>46279</v>
      </c>
      <c r="B7828" t="s">
        <v>10</v>
      </c>
      <c r="C7828" t="s">
        <v>11</v>
      </c>
      <c r="D7828" t="s">
        <v>12</v>
      </c>
      <c r="E7828" t="s">
        <v>13</v>
      </c>
      <c r="F7828">
        <f>VLOOKUP(D7828,ProductPrices[#All],3,FALSE)</f>
        <v>1.35</v>
      </c>
      <c r="G7828" t="s">
        <v>14</v>
      </c>
      <c r="H7828">
        <v>111</v>
      </c>
      <c r="I7828">
        <v>101</v>
      </c>
      <c r="J7828">
        <v>10</v>
      </c>
      <c r="K7828">
        <v>0</v>
      </c>
      <c r="L7828">
        <f t="shared" si="244"/>
        <v>136.35000000000002</v>
      </c>
      <c r="M7828">
        <f t="shared" si="245"/>
        <v>0</v>
      </c>
    </row>
    <row r="7829" spans="1:13" ht="21" customHeight="1">
      <c r="A7829">
        <v>46279</v>
      </c>
      <c r="B7829" t="s">
        <v>10</v>
      </c>
      <c r="C7829" t="s">
        <v>11</v>
      </c>
      <c r="D7829" t="s">
        <v>15</v>
      </c>
      <c r="E7829" t="s">
        <v>16</v>
      </c>
      <c r="F7829">
        <f>VLOOKUP(D7829,ProductPrices[#All],3,FALSE)</f>
        <v>1.35</v>
      </c>
      <c r="G7829" t="s">
        <v>14</v>
      </c>
      <c r="H7829">
        <v>24</v>
      </c>
      <c r="I7829">
        <v>24</v>
      </c>
      <c r="J7829">
        <v>0</v>
      </c>
      <c r="K7829">
        <v>0</v>
      </c>
      <c r="L7829">
        <f t="shared" si="244"/>
        <v>32.400000000000006</v>
      </c>
      <c r="M7829">
        <f t="shared" si="245"/>
        <v>0</v>
      </c>
    </row>
    <row r="7830" spans="1:13" ht="21" customHeight="1">
      <c r="A7830">
        <v>46279</v>
      </c>
      <c r="B7830" t="s">
        <v>10</v>
      </c>
      <c r="C7830" t="s">
        <v>11</v>
      </c>
      <c r="D7830" t="s">
        <v>17</v>
      </c>
      <c r="E7830" t="s">
        <v>18</v>
      </c>
      <c r="F7830">
        <f>VLOOKUP(D7830,ProductPrices[#All],3,FALSE)</f>
        <v>2.5</v>
      </c>
      <c r="G7830" t="s">
        <v>14</v>
      </c>
      <c r="H7830">
        <v>24</v>
      </c>
      <c r="I7830">
        <v>22</v>
      </c>
      <c r="J7830">
        <v>2</v>
      </c>
      <c r="K7830">
        <v>0</v>
      </c>
      <c r="L7830">
        <f t="shared" si="244"/>
        <v>55</v>
      </c>
      <c r="M7830">
        <f t="shared" si="245"/>
        <v>0</v>
      </c>
    </row>
    <row r="7831" spans="1:13" ht="21" customHeight="1">
      <c r="A7831">
        <v>46279</v>
      </c>
      <c r="B7831" t="s">
        <v>10</v>
      </c>
      <c r="C7831" t="s">
        <v>11</v>
      </c>
      <c r="D7831" t="s">
        <v>19</v>
      </c>
      <c r="E7831" t="s">
        <v>20</v>
      </c>
      <c r="F7831">
        <f>VLOOKUP(D7831,ProductPrices[#All],3,FALSE)</f>
        <v>2.25</v>
      </c>
      <c r="G7831" t="s">
        <v>14</v>
      </c>
      <c r="H7831">
        <v>24</v>
      </c>
      <c r="I7831">
        <v>24</v>
      </c>
      <c r="J7831">
        <v>0</v>
      </c>
      <c r="K7831">
        <v>0</v>
      </c>
      <c r="L7831">
        <f t="shared" si="244"/>
        <v>54</v>
      </c>
      <c r="M7831">
        <f t="shared" si="245"/>
        <v>0</v>
      </c>
    </row>
    <row r="7832" spans="1:13" ht="21" customHeight="1">
      <c r="A7832">
        <v>46279</v>
      </c>
      <c r="B7832" t="s">
        <v>10</v>
      </c>
      <c r="C7832" t="s">
        <v>11</v>
      </c>
      <c r="D7832" t="s">
        <v>21</v>
      </c>
      <c r="E7832" t="s">
        <v>22</v>
      </c>
      <c r="F7832">
        <f>VLOOKUP(D7832,ProductPrices[#All],3,FALSE)</f>
        <v>2.5</v>
      </c>
      <c r="G7832" t="s">
        <v>14</v>
      </c>
      <c r="H7832">
        <v>24</v>
      </c>
      <c r="I7832">
        <v>24</v>
      </c>
      <c r="J7832">
        <v>0</v>
      </c>
      <c r="K7832">
        <v>0</v>
      </c>
      <c r="L7832">
        <f t="shared" si="244"/>
        <v>60</v>
      </c>
      <c r="M7832">
        <f t="shared" si="245"/>
        <v>0</v>
      </c>
    </row>
    <row r="7833" spans="1:13" ht="21" customHeight="1">
      <c r="A7833">
        <v>46279</v>
      </c>
      <c r="B7833" t="s">
        <v>10</v>
      </c>
      <c r="C7833" t="s">
        <v>11</v>
      </c>
      <c r="D7833" t="s">
        <v>23</v>
      </c>
      <c r="E7833" t="s">
        <v>24</v>
      </c>
      <c r="F7833">
        <f>VLOOKUP(D7833,ProductPrices[#All],3,FALSE)</f>
        <v>2.2000000000000002</v>
      </c>
      <c r="G7833" t="s">
        <v>14</v>
      </c>
      <c r="H7833">
        <v>24</v>
      </c>
      <c r="I7833">
        <v>22</v>
      </c>
      <c r="J7833">
        <v>1</v>
      </c>
      <c r="K7833">
        <v>1</v>
      </c>
      <c r="L7833">
        <f t="shared" si="244"/>
        <v>48.400000000000006</v>
      </c>
      <c r="M7833">
        <f t="shared" si="245"/>
        <v>0</v>
      </c>
    </row>
    <row r="7834" spans="1:13" ht="21" customHeight="1">
      <c r="A7834">
        <v>46279</v>
      </c>
      <c r="B7834" t="s">
        <v>10</v>
      </c>
      <c r="C7834" t="s">
        <v>11</v>
      </c>
      <c r="D7834" t="s">
        <v>25</v>
      </c>
      <c r="E7834" t="s">
        <v>26</v>
      </c>
      <c r="F7834">
        <f>VLOOKUP(D7834,ProductPrices[#All],3,FALSE)</f>
        <v>2.1</v>
      </c>
      <c r="G7834" t="s">
        <v>14</v>
      </c>
      <c r="H7834">
        <v>24</v>
      </c>
      <c r="I7834">
        <v>22</v>
      </c>
      <c r="J7834">
        <v>2</v>
      </c>
      <c r="K7834">
        <v>0</v>
      </c>
      <c r="L7834">
        <f t="shared" si="244"/>
        <v>46.2</v>
      </c>
      <c r="M7834">
        <f t="shared" si="245"/>
        <v>0</v>
      </c>
    </row>
    <row r="7835" spans="1:13" ht="21" customHeight="1">
      <c r="A7835">
        <v>46279</v>
      </c>
      <c r="B7835" t="s">
        <v>10</v>
      </c>
      <c r="C7835" t="s">
        <v>11</v>
      </c>
      <c r="D7835" t="s">
        <v>27</v>
      </c>
      <c r="E7835" t="s">
        <v>28</v>
      </c>
      <c r="F7835">
        <f>VLOOKUP(D7835,ProductPrices[#All],3,FALSE)</f>
        <v>1.5</v>
      </c>
      <c r="G7835" t="s">
        <v>29</v>
      </c>
      <c r="H7835">
        <v>6</v>
      </c>
      <c r="I7835">
        <v>5</v>
      </c>
      <c r="J7835">
        <v>1</v>
      </c>
      <c r="K7835">
        <v>0</v>
      </c>
      <c r="L7835">
        <f t="shared" si="244"/>
        <v>7.5</v>
      </c>
      <c r="M7835">
        <f t="shared" si="245"/>
        <v>0</v>
      </c>
    </row>
    <row r="7836" spans="1:13" ht="21" customHeight="1">
      <c r="A7836">
        <v>46279</v>
      </c>
      <c r="B7836" t="s">
        <v>10</v>
      </c>
      <c r="C7836" t="s">
        <v>11</v>
      </c>
      <c r="D7836" t="s">
        <v>30</v>
      </c>
      <c r="E7836" t="s">
        <v>31</v>
      </c>
      <c r="F7836">
        <f>VLOOKUP(D7836,ProductPrices[#All],3,FALSE)</f>
        <v>1.45</v>
      </c>
      <c r="G7836" t="s">
        <v>29</v>
      </c>
      <c r="H7836">
        <v>8</v>
      </c>
      <c r="I7836">
        <v>5</v>
      </c>
      <c r="J7836">
        <v>2</v>
      </c>
      <c r="K7836">
        <v>1</v>
      </c>
      <c r="L7836">
        <f t="shared" si="244"/>
        <v>7.25</v>
      </c>
      <c r="M7836">
        <f t="shared" si="245"/>
        <v>0</v>
      </c>
    </row>
    <row r="7837" spans="1:13" ht="21" customHeight="1">
      <c r="A7837">
        <v>46279</v>
      </c>
      <c r="B7837" t="s">
        <v>10</v>
      </c>
      <c r="C7837" t="s">
        <v>11</v>
      </c>
      <c r="D7837" t="s">
        <v>32</v>
      </c>
      <c r="E7837" t="s">
        <v>33</v>
      </c>
      <c r="F7837">
        <f>VLOOKUP(D7837,ProductPrices[#All],3,FALSE)</f>
        <v>1.3</v>
      </c>
      <c r="G7837" t="s">
        <v>29</v>
      </c>
      <c r="H7837">
        <v>6</v>
      </c>
      <c r="I7837">
        <v>6</v>
      </c>
      <c r="J7837">
        <v>0</v>
      </c>
      <c r="K7837">
        <v>0</v>
      </c>
      <c r="L7837">
        <f t="shared" si="244"/>
        <v>7.8000000000000007</v>
      </c>
      <c r="M7837">
        <f t="shared" si="245"/>
        <v>0</v>
      </c>
    </row>
    <row r="7838" spans="1:13" ht="21" customHeight="1">
      <c r="A7838">
        <v>46279</v>
      </c>
      <c r="B7838" t="s">
        <v>10</v>
      </c>
      <c r="C7838" t="s">
        <v>11</v>
      </c>
      <c r="D7838" t="s">
        <v>34</v>
      </c>
      <c r="E7838" t="s">
        <v>35</v>
      </c>
      <c r="F7838">
        <f>VLOOKUP(D7838,ProductPrices[#All],3,FALSE)</f>
        <v>1.4</v>
      </c>
      <c r="G7838" t="s">
        <v>29</v>
      </c>
      <c r="H7838">
        <v>5</v>
      </c>
      <c r="I7838">
        <v>4</v>
      </c>
      <c r="J7838">
        <v>1</v>
      </c>
      <c r="K7838">
        <v>0</v>
      </c>
      <c r="L7838">
        <f t="shared" si="244"/>
        <v>5.6</v>
      </c>
      <c r="M7838">
        <f t="shared" si="245"/>
        <v>0</v>
      </c>
    </row>
    <row r="7839" spans="1:13" ht="21" customHeight="1">
      <c r="A7839">
        <v>46279</v>
      </c>
      <c r="B7839" t="s">
        <v>10</v>
      </c>
      <c r="C7839" t="s">
        <v>11</v>
      </c>
      <c r="D7839" t="s">
        <v>36</v>
      </c>
      <c r="E7839" t="s">
        <v>37</v>
      </c>
      <c r="F7839">
        <f>VLOOKUP(D7839,ProductPrices[#All],3,FALSE)</f>
        <v>1.6</v>
      </c>
      <c r="G7839" t="s">
        <v>29</v>
      </c>
      <c r="H7839">
        <v>4</v>
      </c>
      <c r="I7839">
        <v>4</v>
      </c>
      <c r="J7839">
        <v>0</v>
      </c>
      <c r="K7839">
        <v>0</v>
      </c>
      <c r="L7839">
        <f t="shared" si="244"/>
        <v>6.4</v>
      </c>
      <c r="M7839">
        <f t="shared" si="245"/>
        <v>0</v>
      </c>
    </row>
    <row r="7840" spans="1:13" ht="21" customHeight="1">
      <c r="A7840">
        <v>46279</v>
      </c>
      <c r="B7840" t="s">
        <v>10</v>
      </c>
      <c r="C7840" t="s">
        <v>11</v>
      </c>
      <c r="D7840" t="s">
        <v>38</v>
      </c>
      <c r="E7840" t="s">
        <v>39</v>
      </c>
      <c r="F7840">
        <f>VLOOKUP(D7840,ProductPrices[#All],3,FALSE)</f>
        <v>3.1</v>
      </c>
      <c r="G7840" t="s">
        <v>40</v>
      </c>
      <c r="H7840">
        <v>9</v>
      </c>
      <c r="I7840">
        <v>8</v>
      </c>
      <c r="J7840">
        <v>0</v>
      </c>
      <c r="K7840">
        <v>1</v>
      </c>
      <c r="L7840">
        <f t="shared" si="244"/>
        <v>24.8</v>
      </c>
      <c r="M7840">
        <f t="shared" si="245"/>
        <v>0</v>
      </c>
    </row>
    <row r="7841" spans="1:13" ht="21" customHeight="1">
      <c r="A7841">
        <v>46279</v>
      </c>
      <c r="B7841" t="s">
        <v>10</v>
      </c>
      <c r="C7841" t="s">
        <v>11</v>
      </c>
      <c r="D7841" t="s">
        <v>41</v>
      </c>
      <c r="E7841" t="s">
        <v>42</v>
      </c>
      <c r="F7841">
        <f>VLOOKUP(D7841,ProductPrices[#All],3,FALSE)</f>
        <v>3.4</v>
      </c>
      <c r="G7841" t="s">
        <v>40</v>
      </c>
      <c r="H7841">
        <v>6</v>
      </c>
      <c r="I7841">
        <v>5</v>
      </c>
      <c r="J7841">
        <v>0</v>
      </c>
      <c r="K7841">
        <v>1</v>
      </c>
      <c r="L7841">
        <f t="shared" si="244"/>
        <v>17</v>
      </c>
      <c r="M7841">
        <f t="shared" si="245"/>
        <v>0</v>
      </c>
    </row>
    <row r="7842" spans="1:13" ht="21" customHeight="1">
      <c r="A7842">
        <v>46279</v>
      </c>
      <c r="B7842" t="s">
        <v>10</v>
      </c>
      <c r="C7842" t="s">
        <v>11</v>
      </c>
      <c r="D7842" t="s">
        <v>43</v>
      </c>
      <c r="E7842" t="s">
        <v>44</v>
      </c>
      <c r="F7842">
        <f>VLOOKUP(D7842,ProductPrices[#All],3,FALSE)</f>
        <v>2.2000000000000002</v>
      </c>
      <c r="G7842" t="s">
        <v>40</v>
      </c>
      <c r="H7842">
        <v>5</v>
      </c>
      <c r="I7842">
        <v>5</v>
      </c>
      <c r="J7842">
        <v>0</v>
      </c>
      <c r="K7842">
        <v>0</v>
      </c>
      <c r="L7842">
        <f t="shared" si="244"/>
        <v>11</v>
      </c>
      <c r="M7842">
        <f t="shared" si="245"/>
        <v>0</v>
      </c>
    </row>
    <row r="7843" spans="1:13" ht="21" customHeight="1">
      <c r="A7843">
        <v>46279</v>
      </c>
      <c r="B7843" t="s">
        <v>10</v>
      </c>
      <c r="C7843" t="s">
        <v>11</v>
      </c>
      <c r="D7843" t="s">
        <v>45</v>
      </c>
      <c r="E7843" t="s">
        <v>46</v>
      </c>
      <c r="F7843">
        <f>VLOOKUP(D7843,ProductPrices[#All],3,FALSE)</f>
        <v>2.25</v>
      </c>
      <c r="G7843" t="s">
        <v>40</v>
      </c>
      <c r="H7843">
        <v>6</v>
      </c>
      <c r="I7843">
        <v>4</v>
      </c>
      <c r="J7843">
        <v>0</v>
      </c>
      <c r="K7843">
        <v>2</v>
      </c>
      <c r="L7843">
        <f t="shared" si="244"/>
        <v>9</v>
      </c>
      <c r="M7843">
        <f t="shared" si="245"/>
        <v>0</v>
      </c>
    </row>
    <row r="7844" spans="1:13" ht="21" customHeight="1">
      <c r="A7844">
        <v>46279</v>
      </c>
      <c r="B7844" t="s">
        <v>10</v>
      </c>
      <c r="C7844" t="s">
        <v>11</v>
      </c>
      <c r="D7844" t="s">
        <v>47</v>
      </c>
      <c r="E7844" t="s">
        <v>48</v>
      </c>
      <c r="F7844">
        <f>VLOOKUP(D7844,ProductPrices[#All],3,FALSE)</f>
        <v>2.35</v>
      </c>
      <c r="G7844" t="s">
        <v>40</v>
      </c>
      <c r="H7844">
        <v>8</v>
      </c>
      <c r="I7844">
        <v>6</v>
      </c>
      <c r="J7844">
        <v>0</v>
      </c>
      <c r="K7844">
        <v>2</v>
      </c>
      <c r="L7844">
        <f t="shared" si="244"/>
        <v>14.100000000000001</v>
      </c>
      <c r="M7844">
        <f t="shared" si="245"/>
        <v>0</v>
      </c>
    </row>
    <row r="7845" spans="1:13" ht="21" customHeight="1">
      <c r="A7845">
        <v>46279</v>
      </c>
      <c r="B7845" t="s">
        <v>10</v>
      </c>
      <c r="C7845" t="s">
        <v>11</v>
      </c>
      <c r="D7845" t="s">
        <v>49</v>
      </c>
      <c r="E7845" t="s">
        <v>50</v>
      </c>
      <c r="F7845">
        <f>VLOOKUP(D7845,ProductPrices[#All],3,FALSE)</f>
        <v>2.75</v>
      </c>
      <c r="G7845" t="s">
        <v>40</v>
      </c>
      <c r="H7845">
        <v>9</v>
      </c>
      <c r="I7845">
        <v>7</v>
      </c>
      <c r="J7845">
        <v>0</v>
      </c>
      <c r="K7845">
        <v>2</v>
      </c>
      <c r="L7845">
        <f t="shared" si="244"/>
        <v>19.25</v>
      </c>
      <c r="M7845">
        <f t="shared" si="245"/>
        <v>0</v>
      </c>
    </row>
    <row r="7846" spans="1:13" ht="21" customHeight="1">
      <c r="A7846">
        <v>46279</v>
      </c>
      <c r="B7846" t="s">
        <v>10</v>
      </c>
      <c r="C7846" t="s">
        <v>11</v>
      </c>
      <c r="D7846" t="s">
        <v>51</v>
      </c>
      <c r="E7846" t="s">
        <v>52</v>
      </c>
      <c r="F7846">
        <f>VLOOKUP(D7846,ProductPrices[#All],3,FALSE)</f>
        <v>4.6500000000000004</v>
      </c>
      <c r="G7846" t="s">
        <v>40</v>
      </c>
      <c r="H7846">
        <v>7</v>
      </c>
      <c r="I7846">
        <v>5</v>
      </c>
      <c r="J7846">
        <v>0</v>
      </c>
      <c r="K7846">
        <v>2</v>
      </c>
      <c r="L7846">
        <f t="shared" si="244"/>
        <v>23.25</v>
      </c>
      <c r="M7846">
        <f t="shared" si="245"/>
        <v>0</v>
      </c>
    </row>
    <row r="7847" spans="1:13" ht="21" customHeight="1">
      <c r="A7847">
        <v>46279</v>
      </c>
      <c r="B7847" t="s">
        <v>10</v>
      </c>
      <c r="C7847" t="s">
        <v>11</v>
      </c>
      <c r="D7847" t="s">
        <v>53</v>
      </c>
      <c r="E7847" t="s">
        <v>54</v>
      </c>
      <c r="F7847">
        <f>VLOOKUP(D7847,ProductPrices[#All],3,FALSE)</f>
        <v>2.2000000000000002</v>
      </c>
      <c r="G7847" t="s">
        <v>55</v>
      </c>
      <c r="H7847">
        <v>5</v>
      </c>
      <c r="I7847">
        <v>4</v>
      </c>
      <c r="J7847">
        <v>0</v>
      </c>
      <c r="K7847">
        <v>1</v>
      </c>
      <c r="L7847">
        <f t="shared" si="244"/>
        <v>8.8000000000000007</v>
      </c>
      <c r="M7847">
        <f t="shared" si="245"/>
        <v>0</v>
      </c>
    </row>
    <row r="7848" spans="1:13" ht="21" customHeight="1">
      <c r="A7848">
        <v>46279</v>
      </c>
      <c r="B7848" t="s">
        <v>10</v>
      </c>
      <c r="C7848" t="s">
        <v>11</v>
      </c>
      <c r="D7848" t="s">
        <v>56</v>
      </c>
      <c r="E7848" t="s">
        <v>57</v>
      </c>
      <c r="F7848">
        <f>VLOOKUP(D7848,ProductPrices[#All],3,FALSE)</f>
        <v>3.35</v>
      </c>
      <c r="G7848" t="s">
        <v>55</v>
      </c>
      <c r="H7848">
        <v>7</v>
      </c>
      <c r="I7848">
        <v>5</v>
      </c>
      <c r="J7848">
        <v>0</v>
      </c>
      <c r="K7848">
        <v>2</v>
      </c>
      <c r="L7848">
        <f t="shared" si="244"/>
        <v>16.75</v>
      </c>
      <c r="M7848">
        <f t="shared" si="245"/>
        <v>0</v>
      </c>
    </row>
    <row r="7849" spans="1:13" ht="21" customHeight="1">
      <c r="A7849">
        <v>46279</v>
      </c>
      <c r="B7849" t="s">
        <v>10</v>
      </c>
      <c r="C7849" t="s">
        <v>11</v>
      </c>
      <c r="D7849" t="s">
        <v>58</v>
      </c>
      <c r="E7849" t="s">
        <v>59</v>
      </c>
      <c r="F7849">
        <f>VLOOKUP(D7849,ProductPrices[#All],3,FALSE)</f>
        <v>2.25</v>
      </c>
      <c r="G7849" t="s">
        <v>55</v>
      </c>
      <c r="H7849">
        <v>8</v>
      </c>
      <c r="I7849">
        <v>8</v>
      </c>
      <c r="J7849">
        <v>0</v>
      </c>
      <c r="K7849">
        <v>0</v>
      </c>
      <c r="L7849">
        <f t="shared" si="244"/>
        <v>18</v>
      </c>
      <c r="M7849">
        <f t="shared" si="245"/>
        <v>0</v>
      </c>
    </row>
    <row r="7850" spans="1:13" ht="21" customHeight="1">
      <c r="A7850">
        <v>46279</v>
      </c>
      <c r="B7850" t="s">
        <v>10</v>
      </c>
      <c r="C7850" t="s">
        <v>11</v>
      </c>
      <c r="D7850" t="s">
        <v>60</v>
      </c>
      <c r="E7850" t="s">
        <v>61</v>
      </c>
      <c r="F7850">
        <f>VLOOKUP(D7850,ProductPrices[#All],3,FALSE)</f>
        <v>1.5</v>
      </c>
      <c r="G7850" t="s">
        <v>55</v>
      </c>
      <c r="H7850">
        <v>5</v>
      </c>
      <c r="I7850">
        <v>2</v>
      </c>
      <c r="J7850">
        <v>0</v>
      </c>
      <c r="K7850">
        <v>3</v>
      </c>
      <c r="L7850">
        <f t="shared" si="244"/>
        <v>3</v>
      </c>
      <c r="M7850">
        <f t="shared" si="245"/>
        <v>0</v>
      </c>
    </row>
    <row r="7851" spans="1:13" ht="21" customHeight="1">
      <c r="A7851">
        <v>46279</v>
      </c>
      <c r="B7851" t="s">
        <v>10</v>
      </c>
      <c r="C7851" t="s">
        <v>11</v>
      </c>
      <c r="D7851" t="s">
        <v>62</v>
      </c>
      <c r="E7851" t="s">
        <v>63</v>
      </c>
      <c r="F7851">
        <f>VLOOKUP(D7851,ProductPrices[#All],3,FALSE)</f>
        <v>3.3</v>
      </c>
      <c r="G7851" t="s">
        <v>55</v>
      </c>
      <c r="H7851">
        <v>9</v>
      </c>
      <c r="I7851">
        <v>7</v>
      </c>
      <c r="J7851">
        <v>0</v>
      </c>
      <c r="K7851">
        <v>2</v>
      </c>
      <c r="L7851">
        <f t="shared" si="244"/>
        <v>23.099999999999998</v>
      </c>
      <c r="M7851">
        <f t="shared" si="245"/>
        <v>0</v>
      </c>
    </row>
    <row r="7852" spans="1:13" ht="21" customHeight="1">
      <c r="A7852">
        <v>46279</v>
      </c>
      <c r="B7852" t="s">
        <v>10</v>
      </c>
      <c r="C7852" t="s">
        <v>11</v>
      </c>
      <c r="D7852" t="s">
        <v>64</v>
      </c>
      <c r="E7852" t="s">
        <v>65</v>
      </c>
      <c r="F7852">
        <f>VLOOKUP(D7852,ProductPrices[#All],3,FALSE)</f>
        <v>2.95</v>
      </c>
      <c r="G7852" t="s">
        <v>66</v>
      </c>
      <c r="H7852">
        <v>14</v>
      </c>
      <c r="I7852">
        <v>14</v>
      </c>
      <c r="J7852">
        <v>0</v>
      </c>
      <c r="K7852">
        <v>0</v>
      </c>
      <c r="L7852">
        <f t="shared" si="244"/>
        <v>41.300000000000004</v>
      </c>
      <c r="M7852">
        <f t="shared" si="245"/>
        <v>0</v>
      </c>
    </row>
    <row r="7853" spans="1:13" ht="21" customHeight="1">
      <c r="A7853">
        <v>46279</v>
      </c>
      <c r="B7853" t="s">
        <v>10</v>
      </c>
      <c r="C7853" t="s">
        <v>11</v>
      </c>
      <c r="D7853" t="s">
        <v>67</v>
      </c>
      <c r="E7853" t="s">
        <v>68</v>
      </c>
      <c r="F7853">
        <f>VLOOKUP(D7853,ProductPrices[#All],3,FALSE)</f>
        <v>2.6</v>
      </c>
      <c r="G7853" t="s">
        <v>66</v>
      </c>
      <c r="H7853">
        <v>16</v>
      </c>
      <c r="I7853">
        <v>16</v>
      </c>
      <c r="J7853">
        <v>0</v>
      </c>
      <c r="K7853">
        <v>0</v>
      </c>
      <c r="L7853">
        <f t="shared" si="244"/>
        <v>41.6</v>
      </c>
      <c r="M7853">
        <f t="shared" si="245"/>
        <v>0</v>
      </c>
    </row>
    <row r="7854" spans="1:13" ht="21" customHeight="1">
      <c r="A7854">
        <v>46279</v>
      </c>
      <c r="B7854" t="s">
        <v>10</v>
      </c>
      <c r="C7854" t="s">
        <v>11</v>
      </c>
      <c r="D7854" t="s">
        <v>69</v>
      </c>
      <c r="E7854" t="s">
        <v>70</v>
      </c>
      <c r="F7854">
        <f>VLOOKUP(D7854,ProductPrices[#All],3,FALSE)</f>
        <v>2.2000000000000002</v>
      </c>
      <c r="G7854" t="s">
        <v>66</v>
      </c>
      <c r="H7854">
        <v>21</v>
      </c>
      <c r="I7854">
        <v>21</v>
      </c>
      <c r="J7854">
        <v>0</v>
      </c>
      <c r="K7854">
        <v>0</v>
      </c>
      <c r="L7854">
        <f t="shared" si="244"/>
        <v>46.2</v>
      </c>
      <c r="M7854">
        <f t="shared" si="245"/>
        <v>0</v>
      </c>
    </row>
    <row r="7855" spans="1:13" ht="21" customHeight="1">
      <c r="A7855">
        <v>46279</v>
      </c>
      <c r="B7855" t="s">
        <v>10</v>
      </c>
      <c r="C7855" t="s">
        <v>11</v>
      </c>
      <c r="D7855" t="s">
        <v>71</v>
      </c>
      <c r="E7855" t="s">
        <v>72</v>
      </c>
      <c r="F7855">
        <f>VLOOKUP(D7855,ProductPrices[#All],3,FALSE)</f>
        <v>2.25</v>
      </c>
      <c r="G7855" t="s">
        <v>66</v>
      </c>
      <c r="H7855">
        <v>14</v>
      </c>
      <c r="I7855">
        <v>14</v>
      </c>
      <c r="J7855">
        <v>0</v>
      </c>
      <c r="K7855">
        <v>0</v>
      </c>
      <c r="L7855">
        <f t="shared" si="244"/>
        <v>31.5</v>
      </c>
      <c r="M7855">
        <f t="shared" si="245"/>
        <v>0</v>
      </c>
    </row>
    <row r="7856" spans="1:13" ht="21" customHeight="1">
      <c r="A7856">
        <v>46279</v>
      </c>
      <c r="B7856" t="s">
        <v>10</v>
      </c>
      <c r="C7856" t="s">
        <v>11</v>
      </c>
      <c r="D7856" t="s">
        <v>73</v>
      </c>
      <c r="E7856" t="s">
        <v>74</v>
      </c>
      <c r="F7856">
        <f>VLOOKUP(D7856,ProductPrices[#All],3,FALSE)</f>
        <v>2.25</v>
      </c>
      <c r="G7856" t="s">
        <v>66</v>
      </c>
      <c r="H7856">
        <v>24</v>
      </c>
      <c r="I7856">
        <v>24</v>
      </c>
      <c r="J7856">
        <v>0</v>
      </c>
      <c r="K7856">
        <v>0</v>
      </c>
      <c r="L7856">
        <f t="shared" si="244"/>
        <v>54</v>
      </c>
      <c r="M7856">
        <f t="shared" si="245"/>
        <v>0</v>
      </c>
    </row>
    <row r="7857" spans="1:13" ht="21" customHeight="1">
      <c r="A7857">
        <v>46279</v>
      </c>
      <c r="B7857" t="s">
        <v>10</v>
      </c>
      <c r="C7857" t="s">
        <v>11</v>
      </c>
      <c r="D7857" t="s">
        <v>75</v>
      </c>
      <c r="E7857" t="s">
        <v>76</v>
      </c>
      <c r="F7857">
        <f>VLOOKUP(D7857,ProductPrices[#All],3,FALSE)</f>
        <v>1.9</v>
      </c>
      <c r="G7857" t="s">
        <v>77</v>
      </c>
      <c r="H7857">
        <v>16</v>
      </c>
      <c r="I7857">
        <v>12</v>
      </c>
      <c r="J7857">
        <v>0</v>
      </c>
      <c r="K7857">
        <v>0</v>
      </c>
      <c r="L7857">
        <f t="shared" si="244"/>
        <v>22.799999999999997</v>
      </c>
      <c r="M7857">
        <f t="shared" si="245"/>
        <v>4</v>
      </c>
    </row>
    <row r="7858" spans="1:13" ht="21" customHeight="1">
      <c r="A7858">
        <v>46279</v>
      </c>
      <c r="B7858" t="s">
        <v>10</v>
      </c>
      <c r="C7858" t="s">
        <v>11</v>
      </c>
      <c r="D7858" t="s">
        <v>78</v>
      </c>
      <c r="E7858" t="s">
        <v>79</v>
      </c>
      <c r="F7858">
        <f>VLOOKUP(D7858,ProductPrices[#All],3,FALSE)</f>
        <v>1.9</v>
      </c>
      <c r="G7858" t="s">
        <v>77</v>
      </c>
      <c r="H7858">
        <v>16</v>
      </c>
      <c r="I7858">
        <v>6</v>
      </c>
      <c r="J7858">
        <v>0</v>
      </c>
      <c r="K7858">
        <v>0</v>
      </c>
      <c r="L7858">
        <f t="shared" si="244"/>
        <v>11.399999999999999</v>
      </c>
      <c r="M7858">
        <f t="shared" si="245"/>
        <v>10</v>
      </c>
    </row>
    <row r="7859" spans="1:13" ht="21" customHeight="1">
      <c r="A7859">
        <v>46279</v>
      </c>
      <c r="B7859" t="s">
        <v>10</v>
      </c>
      <c r="C7859" t="s">
        <v>11</v>
      </c>
      <c r="D7859" t="s">
        <v>80</v>
      </c>
      <c r="E7859" t="s">
        <v>81</v>
      </c>
      <c r="F7859">
        <f>VLOOKUP(D7859,ProductPrices[#All],3,FALSE)</f>
        <v>2.0499999999999998</v>
      </c>
      <c r="G7859" t="s">
        <v>77</v>
      </c>
      <c r="H7859">
        <v>22</v>
      </c>
      <c r="I7859">
        <v>16</v>
      </c>
      <c r="J7859">
        <v>0</v>
      </c>
      <c r="K7859">
        <v>0</v>
      </c>
      <c r="L7859">
        <f t="shared" si="244"/>
        <v>32.799999999999997</v>
      </c>
      <c r="M7859">
        <f t="shared" si="245"/>
        <v>6</v>
      </c>
    </row>
    <row r="7860" spans="1:13" ht="21" customHeight="1">
      <c r="A7860">
        <v>46279</v>
      </c>
      <c r="B7860" t="s">
        <v>10</v>
      </c>
      <c r="C7860" t="s">
        <v>11</v>
      </c>
      <c r="D7860" t="s">
        <v>82</v>
      </c>
      <c r="E7860" t="s">
        <v>83</v>
      </c>
      <c r="F7860">
        <f>VLOOKUP(D7860,ProductPrices[#All],3,FALSE)</f>
        <v>1.95</v>
      </c>
      <c r="G7860" t="s">
        <v>77</v>
      </c>
      <c r="H7860">
        <v>19</v>
      </c>
      <c r="I7860">
        <v>6</v>
      </c>
      <c r="J7860">
        <v>0</v>
      </c>
      <c r="K7860">
        <v>0</v>
      </c>
      <c r="L7860">
        <f t="shared" si="244"/>
        <v>11.7</v>
      </c>
      <c r="M7860">
        <f t="shared" si="245"/>
        <v>13</v>
      </c>
    </row>
    <row r="7861" spans="1:13" ht="21" customHeight="1">
      <c r="A7861">
        <v>46279</v>
      </c>
      <c r="B7861" t="s">
        <v>10</v>
      </c>
      <c r="C7861" t="s">
        <v>11</v>
      </c>
      <c r="D7861" t="s">
        <v>84</v>
      </c>
      <c r="E7861" t="s">
        <v>85</v>
      </c>
      <c r="F7861">
        <f>VLOOKUP(D7861,ProductPrices[#All],3,FALSE)</f>
        <v>1.55</v>
      </c>
      <c r="G7861" t="s">
        <v>77</v>
      </c>
      <c r="H7861">
        <v>23</v>
      </c>
      <c r="I7861">
        <v>18</v>
      </c>
      <c r="J7861">
        <v>0</v>
      </c>
      <c r="K7861">
        <v>0</v>
      </c>
      <c r="L7861">
        <f t="shared" si="244"/>
        <v>27.900000000000002</v>
      </c>
      <c r="M7861">
        <f t="shared" si="245"/>
        <v>5</v>
      </c>
    </row>
    <row r="7862" spans="1:13" ht="21" customHeight="1">
      <c r="A7862">
        <v>46279</v>
      </c>
      <c r="B7862" t="s">
        <v>10</v>
      </c>
      <c r="C7862" t="s">
        <v>11</v>
      </c>
      <c r="D7862" t="s">
        <v>86</v>
      </c>
      <c r="E7862" t="s">
        <v>87</v>
      </c>
      <c r="F7862">
        <f>VLOOKUP(D7862,ProductPrices[#All],3,FALSE)</f>
        <v>2</v>
      </c>
      <c r="G7862" t="s">
        <v>77</v>
      </c>
      <c r="H7862">
        <v>17</v>
      </c>
      <c r="I7862">
        <v>4</v>
      </c>
      <c r="J7862">
        <v>0</v>
      </c>
      <c r="K7862">
        <v>0</v>
      </c>
      <c r="L7862">
        <f t="shared" si="244"/>
        <v>8</v>
      </c>
      <c r="M7862">
        <f t="shared" si="245"/>
        <v>13</v>
      </c>
    </row>
    <row r="7863" spans="1:13" ht="21" customHeight="1">
      <c r="A7863">
        <v>46279</v>
      </c>
      <c r="B7863" t="s">
        <v>10</v>
      </c>
      <c r="C7863" t="s">
        <v>11</v>
      </c>
      <c r="D7863" t="s">
        <v>88</v>
      </c>
      <c r="E7863" t="s">
        <v>89</v>
      </c>
      <c r="F7863">
        <f>VLOOKUP(D7863,ProductPrices[#All],3,FALSE)</f>
        <v>2</v>
      </c>
      <c r="G7863" t="s">
        <v>77</v>
      </c>
      <c r="H7863">
        <v>19</v>
      </c>
      <c r="I7863">
        <v>2</v>
      </c>
      <c r="J7863">
        <v>0</v>
      </c>
      <c r="K7863">
        <v>0</v>
      </c>
      <c r="L7863">
        <f t="shared" si="244"/>
        <v>4</v>
      </c>
      <c r="M7863">
        <f t="shared" si="245"/>
        <v>17</v>
      </c>
    </row>
    <row r="7864" spans="1:13" ht="21" customHeight="1">
      <c r="A7864">
        <v>46279</v>
      </c>
      <c r="B7864" t="s">
        <v>10</v>
      </c>
      <c r="C7864" t="s">
        <v>11</v>
      </c>
      <c r="D7864" t="s">
        <v>90</v>
      </c>
      <c r="E7864" t="s">
        <v>91</v>
      </c>
      <c r="F7864">
        <f>VLOOKUP(D7864,ProductPrices[#All],3,FALSE)</f>
        <v>3.7</v>
      </c>
      <c r="G7864" t="s">
        <v>92</v>
      </c>
      <c r="H7864">
        <v>7</v>
      </c>
      <c r="I7864">
        <v>6</v>
      </c>
      <c r="J7864">
        <v>1</v>
      </c>
      <c r="K7864">
        <v>0</v>
      </c>
      <c r="L7864">
        <f t="shared" si="244"/>
        <v>22.200000000000003</v>
      </c>
      <c r="M7864">
        <f t="shared" si="245"/>
        <v>0</v>
      </c>
    </row>
    <row r="7865" spans="1:13" ht="21" customHeight="1">
      <c r="A7865">
        <v>46279</v>
      </c>
      <c r="B7865" t="s">
        <v>10</v>
      </c>
      <c r="C7865" t="s">
        <v>11</v>
      </c>
      <c r="D7865" t="s">
        <v>93</v>
      </c>
      <c r="E7865" t="s">
        <v>94</v>
      </c>
      <c r="F7865">
        <f>VLOOKUP(D7865,ProductPrices[#All],3,FALSE)</f>
        <v>3.7</v>
      </c>
      <c r="G7865" t="s">
        <v>92</v>
      </c>
      <c r="H7865">
        <v>6</v>
      </c>
      <c r="I7865">
        <v>5</v>
      </c>
      <c r="J7865">
        <v>1</v>
      </c>
      <c r="K7865">
        <v>0</v>
      </c>
      <c r="L7865">
        <f t="shared" si="244"/>
        <v>18.5</v>
      </c>
      <c r="M7865">
        <f t="shared" si="245"/>
        <v>0</v>
      </c>
    </row>
    <row r="7866" spans="1:13" ht="21" customHeight="1">
      <c r="A7866">
        <v>46279</v>
      </c>
      <c r="B7866" t="s">
        <v>10</v>
      </c>
      <c r="C7866" t="s">
        <v>11</v>
      </c>
      <c r="D7866" t="s">
        <v>95</v>
      </c>
      <c r="E7866" t="s">
        <v>96</v>
      </c>
      <c r="F7866">
        <f>VLOOKUP(D7866,ProductPrices[#All],3,FALSE)</f>
        <v>3.7</v>
      </c>
      <c r="G7866" t="s">
        <v>92</v>
      </c>
      <c r="H7866">
        <v>8</v>
      </c>
      <c r="I7866">
        <v>7</v>
      </c>
      <c r="J7866">
        <v>0</v>
      </c>
      <c r="K7866">
        <v>1</v>
      </c>
      <c r="L7866">
        <f t="shared" si="244"/>
        <v>25.900000000000002</v>
      </c>
      <c r="M7866">
        <f t="shared" si="245"/>
        <v>0</v>
      </c>
    </row>
    <row r="7867" spans="1:13" ht="21" customHeight="1">
      <c r="A7867">
        <v>46279</v>
      </c>
      <c r="B7867" t="s">
        <v>10</v>
      </c>
      <c r="C7867" t="s">
        <v>11</v>
      </c>
      <c r="D7867" t="s">
        <v>97</v>
      </c>
      <c r="E7867" t="s">
        <v>98</v>
      </c>
      <c r="F7867">
        <f>VLOOKUP(D7867,ProductPrices[#All],3,FALSE)</f>
        <v>3.6</v>
      </c>
      <c r="G7867" t="s">
        <v>92</v>
      </c>
      <c r="H7867">
        <v>7</v>
      </c>
      <c r="I7867">
        <v>7</v>
      </c>
      <c r="J7867">
        <v>0</v>
      </c>
      <c r="K7867">
        <v>0</v>
      </c>
      <c r="L7867">
        <f t="shared" si="244"/>
        <v>25.2</v>
      </c>
      <c r="M7867">
        <f t="shared" si="245"/>
        <v>0</v>
      </c>
    </row>
    <row r="7868" spans="1:13" ht="21" customHeight="1">
      <c r="A7868">
        <v>46279</v>
      </c>
      <c r="B7868" t="s">
        <v>10</v>
      </c>
      <c r="C7868" t="s">
        <v>11</v>
      </c>
      <c r="D7868" t="s">
        <v>99</v>
      </c>
      <c r="E7868" t="s">
        <v>100</v>
      </c>
      <c r="F7868">
        <f>VLOOKUP(D7868,ProductPrices[#All],3,FALSE)</f>
        <v>1.25</v>
      </c>
      <c r="G7868" t="s">
        <v>101</v>
      </c>
      <c r="H7868">
        <v>23</v>
      </c>
      <c r="I7868">
        <v>17</v>
      </c>
      <c r="J7868">
        <v>0</v>
      </c>
      <c r="K7868">
        <v>0</v>
      </c>
      <c r="L7868">
        <f t="shared" si="244"/>
        <v>21.25</v>
      </c>
      <c r="M7868">
        <f t="shared" si="245"/>
        <v>6</v>
      </c>
    </row>
    <row r="7869" spans="1:13" ht="21" customHeight="1">
      <c r="A7869">
        <v>46279</v>
      </c>
      <c r="B7869" t="s">
        <v>10</v>
      </c>
      <c r="C7869" t="s">
        <v>11</v>
      </c>
      <c r="D7869" t="s">
        <v>102</v>
      </c>
      <c r="E7869" t="s">
        <v>103</v>
      </c>
      <c r="F7869">
        <f>VLOOKUP(D7869,ProductPrices[#All],3,FALSE)</f>
        <v>1.25</v>
      </c>
      <c r="G7869" t="s">
        <v>101</v>
      </c>
      <c r="H7869">
        <v>14</v>
      </c>
      <c r="I7869">
        <v>8</v>
      </c>
      <c r="J7869">
        <v>0</v>
      </c>
      <c r="K7869">
        <v>0</v>
      </c>
      <c r="L7869">
        <f t="shared" si="244"/>
        <v>10</v>
      </c>
      <c r="M7869">
        <f t="shared" si="245"/>
        <v>6</v>
      </c>
    </row>
    <row r="7870" spans="1:13" ht="21" customHeight="1">
      <c r="A7870">
        <v>46279</v>
      </c>
      <c r="B7870" t="s">
        <v>10</v>
      </c>
      <c r="C7870" t="s">
        <v>11</v>
      </c>
      <c r="D7870" t="s">
        <v>104</v>
      </c>
      <c r="E7870" t="s">
        <v>105</v>
      </c>
      <c r="F7870">
        <f>VLOOKUP(D7870,ProductPrices[#All],3,FALSE)</f>
        <v>1.25</v>
      </c>
      <c r="G7870" t="s">
        <v>101</v>
      </c>
      <c r="H7870">
        <v>11</v>
      </c>
      <c r="I7870">
        <v>5</v>
      </c>
      <c r="J7870">
        <v>0</v>
      </c>
      <c r="K7870">
        <v>0</v>
      </c>
      <c r="L7870">
        <f t="shared" si="244"/>
        <v>6.25</v>
      </c>
      <c r="M7870">
        <f t="shared" si="245"/>
        <v>6</v>
      </c>
    </row>
    <row r="7871" spans="1:13" ht="21" customHeight="1">
      <c r="A7871">
        <v>46279</v>
      </c>
      <c r="B7871" t="s">
        <v>106</v>
      </c>
      <c r="C7871" t="s">
        <v>107</v>
      </c>
      <c r="D7871" t="s">
        <v>12</v>
      </c>
      <c r="E7871" t="s">
        <v>13</v>
      </c>
      <c r="F7871">
        <f>VLOOKUP(D7871,ProductPrices[#All],3,FALSE)</f>
        <v>1.35</v>
      </c>
      <c r="G7871" t="s">
        <v>14</v>
      </c>
      <c r="H7871">
        <v>137</v>
      </c>
      <c r="I7871">
        <v>129</v>
      </c>
      <c r="J7871">
        <v>5</v>
      </c>
      <c r="K7871">
        <v>3</v>
      </c>
      <c r="L7871">
        <f t="shared" si="244"/>
        <v>174.15</v>
      </c>
      <c r="M7871">
        <f t="shared" si="245"/>
        <v>0</v>
      </c>
    </row>
    <row r="7872" spans="1:13" ht="21" customHeight="1">
      <c r="A7872">
        <v>46279</v>
      </c>
      <c r="B7872" t="s">
        <v>106</v>
      </c>
      <c r="C7872" t="s">
        <v>107</v>
      </c>
      <c r="D7872" t="s">
        <v>15</v>
      </c>
      <c r="E7872" t="s">
        <v>16</v>
      </c>
      <c r="F7872">
        <f>VLOOKUP(D7872,ProductPrices[#All],3,FALSE)</f>
        <v>1.35</v>
      </c>
      <c r="G7872" t="s">
        <v>14</v>
      </c>
      <c r="H7872">
        <v>30</v>
      </c>
      <c r="I7872">
        <v>27</v>
      </c>
      <c r="J7872">
        <v>3</v>
      </c>
      <c r="K7872">
        <v>0</v>
      </c>
      <c r="L7872">
        <f t="shared" si="244"/>
        <v>36.450000000000003</v>
      </c>
      <c r="M7872">
        <f t="shared" si="245"/>
        <v>0</v>
      </c>
    </row>
    <row r="7873" spans="1:13" ht="21" customHeight="1">
      <c r="A7873">
        <v>46279</v>
      </c>
      <c r="B7873" t="s">
        <v>106</v>
      </c>
      <c r="C7873" t="s">
        <v>107</v>
      </c>
      <c r="D7873" t="s">
        <v>17</v>
      </c>
      <c r="E7873" t="s">
        <v>18</v>
      </c>
      <c r="F7873">
        <f>VLOOKUP(D7873,ProductPrices[#All],3,FALSE)</f>
        <v>2.5</v>
      </c>
      <c r="G7873" t="s">
        <v>14</v>
      </c>
      <c r="H7873">
        <v>30</v>
      </c>
      <c r="I7873">
        <v>26</v>
      </c>
      <c r="J7873">
        <v>3</v>
      </c>
      <c r="K7873">
        <v>1</v>
      </c>
      <c r="L7873">
        <f t="shared" si="244"/>
        <v>65</v>
      </c>
      <c r="M7873">
        <f t="shared" si="245"/>
        <v>0</v>
      </c>
    </row>
    <row r="7874" spans="1:13" ht="21" customHeight="1">
      <c r="A7874">
        <v>46279</v>
      </c>
      <c r="B7874" t="s">
        <v>106</v>
      </c>
      <c r="C7874" t="s">
        <v>107</v>
      </c>
      <c r="D7874" t="s">
        <v>19</v>
      </c>
      <c r="E7874" t="s">
        <v>20</v>
      </c>
      <c r="F7874">
        <f>VLOOKUP(D7874,ProductPrices[#All],3,FALSE)</f>
        <v>2.25</v>
      </c>
      <c r="G7874" t="s">
        <v>14</v>
      </c>
      <c r="H7874">
        <v>30</v>
      </c>
      <c r="I7874">
        <v>26</v>
      </c>
      <c r="J7874">
        <v>3</v>
      </c>
      <c r="K7874">
        <v>1</v>
      </c>
      <c r="L7874">
        <f t="shared" ref="L7874:L7937" si="246">F7874*I7874</f>
        <v>58.5</v>
      </c>
      <c r="M7874">
        <f t="shared" ref="M7874:M7937" si="247">H7874-I7874-J7874-K7874</f>
        <v>0</v>
      </c>
    </row>
    <row r="7875" spans="1:13" ht="21" customHeight="1">
      <c r="A7875">
        <v>46279</v>
      </c>
      <c r="B7875" t="s">
        <v>106</v>
      </c>
      <c r="C7875" t="s">
        <v>107</v>
      </c>
      <c r="D7875" t="s">
        <v>21</v>
      </c>
      <c r="E7875" t="s">
        <v>22</v>
      </c>
      <c r="F7875">
        <f>VLOOKUP(D7875,ProductPrices[#All],3,FALSE)</f>
        <v>2.5</v>
      </c>
      <c r="G7875" t="s">
        <v>14</v>
      </c>
      <c r="H7875">
        <v>30</v>
      </c>
      <c r="I7875">
        <v>30</v>
      </c>
      <c r="J7875">
        <v>0</v>
      </c>
      <c r="K7875">
        <v>0</v>
      </c>
      <c r="L7875">
        <f t="shared" si="246"/>
        <v>75</v>
      </c>
      <c r="M7875">
        <f t="shared" si="247"/>
        <v>0</v>
      </c>
    </row>
    <row r="7876" spans="1:13" ht="21" customHeight="1">
      <c r="A7876">
        <v>46279</v>
      </c>
      <c r="B7876" t="s">
        <v>106</v>
      </c>
      <c r="C7876" t="s">
        <v>107</v>
      </c>
      <c r="D7876" t="s">
        <v>23</v>
      </c>
      <c r="E7876" t="s">
        <v>24</v>
      </c>
      <c r="F7876">
        <f>VLOOKUP(D7876,ProductPrices[#All],3,FALSE)</f>
        <v>2.2000000000000002</v>
      </c>
      <c r="G7876" t="s">
        <v>14</v>
      </c>
      <c r="H7876">
        <v>30</v>
      </c>
      <c r="I7876">
        <v>26</v>
      </c>
      <c r="J7876">
        <v>3</v>
      </c>
      <c r="K7876">
        <v>1</v>
      </c>
      <c r="L7876">
        <f t="shared" si="246"/>
        <v>57.2</v>
      </c>
      <c r="M7876">
        <f t="shared" si="247"/>
        <v>0</v>
      </c>
    </row>
    <row r="7877" spans="1:13" ht="21" customHeight="1">
      <c r="A7877">
        <v>46279</v>
      </c>
      <c r="B7877" t="s">
        <v>106</v>
      </c>
      <c r="C7877" t="s">
        <v>107</v>
      </c>
      <c r="D7877" t="s">
        <v>25</v>
      </c>
      <c r="E7877" t="s">
        <v>26</v>
      </c>
      <c r="F7877">
        <f>VLOOKUP(D7877,ProductPrices[#All],3,FALSE)</f>
        <v>2.1</v>
      </c>
      <c r="G7877" t="s">
        <v>14</v>
      </c>
      <c r="H7877">
        <v>30</v>
      </c>
      <c r="I7877">
        <v>30</v>
      </c>
      <c r="J7877">
        <v>0</v>
      </c>
      <c r="K7877">
        <v>0</v>
      </c>
      <c r="L7877">
        <f t="shared" si="246"/>
        <v>63</v>
      </c>
      <c r="M7877">
        <f t="shared" si="247"/>
        <v>0</v>
      </c>
    </row>
    <row r="7878" spans="1:13" ht="21" customHeight="1">
      <c r="A7878">
        <v>46279</v>
      </c>
      <c r="B7878" t="s">
        <v>106</v>
      </c>
      <c r="C7878" t="s">
        <v>107</v>
      </c>
      <c r="D7878" t="s">
        <v>27</v>
      </c>
      <c r="E7878" t="s">
        <v>28</v>
      </c>
      <c r="F7878">
        <f>VLOOKUP(D7878,ProductPrices[#All],3,FALSE)</f>
        <v>1.5</v>
      </c>
      <c r="G7878" t="s">
        <v>29</v>
      </c>
      <c r="H7878">
        <v>10</v>
      </c>
      <c r="I7878">
        <v>8</v>
      </c>
      <c r="J7878">
        <v>2</v>
      </c>
      <c r="K7878">
        <v>0</v>
      </c>
      <c r="L7878">
        <f t="shared" si="246"/>
        <v>12</v>
      </c>
      <c r="M7878">
        <f t="shared" si="247"/>
        <v>0</v>
      </c>
    </row>
    <row r="7879" spans="1:13" ht="21" customHeight="1">
      <c r="A7879">
        <v>46279</v>
      </c>
      <c r="B7879" t="s">
        <v>106</v>
      </c>
      <c r="C7879" t="s">
        <v>107</v>
      </c>
      <c r="D7879" t="s">
        <v>30</v>
      </c>
      <c r="E7879" t="s">
        <v>31</v>
      </c>
      <c r="F7879">
        <f>VLOOKUP(D7879,ProductPrices[#All],3,FALSE)</f>
        <v>1.45</v>
      </c>
      <c r="G7879" t="s">
        <v>29</v>
      </c>
      <c r="H7879">
        <v>8</v>
      </c>
      <c r="I7879">
        <v>6</v>
      </c>
      <c r="J7879">
        <v>2</v>
      </c>
      <c r="K7879">
        <v>0</v>
      </c>
      <c r="L7879">
        <f t="shared" si="246"/>
        <v>8.6999999999999993</v>
      </c>
      <c r="M7879">
        <f t="shared" si="247"/>
        <v>0</v>
      </c>
    </row>
    <row r="7880" spans="1:13" ht="21" customHeight="1">
      <c r="A7880">
        <v>46279</v>
      </c>
      <c r="B7880" t="s">
        <v>106</v>
      </c>
      <c r="C7880" t="s">
        <v>107</v>
      </c>
      <c r="D7880" t="s">
        <v>32</v>
      </c>
      <c r="E7880" t="s">
        <v>33</v>
      </c>
      <c r="F7880">
        <f>VLOOKUP(D7880,ProductPrices[#All],3,FALSE)</f>
        <v>1.3</v>
      </c>
      <c r="G7880" t="s">
        <v>29</v>
      </c>
      <c r="H7880">
        <v>6</v>
      </c>
      <c r="I7880">
        <v>6</v>
      </c>
      <c r="J7880">
        <v>0</v>
      </c>
      <c r="K7880">
        <v>0</v>
      </c>
      <c r="L7880">
        <f t="shared" si="246"/>
        <v>7.8000000000000007</v>
      </c>
      <c r="M7880">
        <f t="shared" si="247"/>
        <v>0</v>
      </c>
    </row>
    <row r="7881" spans="1:13" ht="21" customHeight="1">
      <c r="A7881">
        <v>46279</v>
      </c>
      <c r="B7881" t="s">
        <v>106</v>
      </c>
      <c r="C7881" t="s">
        <v>107</v>
      </c>
      <c r="D7881" t="s">
        <v>34</v>
      </c>
      <c r="E7881" t="s">
        <v>35</v>
      </c>
      <c r="F7881">
        <f>VLOOKUP(D7881,ProductPrices[#All],3,FALSE)</f>
        <v>1.4</v>
      </c>
      <c r="G7881" t="s">
        <v>29</v>
      </c>
      <c r="H7881">
        <v>10</v>
      </c>
      <c r="I7881">
        <v>7</v>
      </c>
      <c r="J7881">
        <v>2</v>
      </c>
      <c r="K7881">
        <v>1</v>
      </c>
      <c r="L7881">
        <f t="shared" si="246"/>
        <v>9.7999999999999989</v>
      </c>
      <c r="M7881">
        <f t="shared" si="247"/>
        <v>0</v>
      </c>
    </row>
    <row r="7882" spans="1:13" ht="21" customHeight="1">
      <c r="A7882">
        <v>46279</v>
      </c>
      <c r="B7882" t="s">
        <v>106</v>
      </c>
      <c r="C7882" t="s">
        <v>107</v>
      </c>
      <c r="D7882" t="s">
        <v>36</v>
      </c>
      <c r="E7882" t="s">
        <v>37</v>
      </c>
      <c r="F7882">
        <f>VLOOKUP(D7882,ProductPrices[#All],3,FALSE)</f>
        <v>1.6</v>
      </c>
      <c r="G7882" t="s">
        <v>29</v>
      </c>
      <c r="H7882">
        <v>11</v>
      </c>
      <c r="I7882">
        <v>10</v>
      </c>
      <c r="J7882">
        <v>1</v>
      </c>
      <c r="K7882">
        <v>0</v>
      </c>
      <c r="L7882">
        <f t="shared" si="246"/>
        <v>16</v>
      </c>
      <c r="M7882">
        <f t="shared" si="247"/>
        <v>0</v>
      </c>
    </row>
    <row r="7883" spans="1:13" ht="21" customHeight="1">
      <c r="A7883">
        <v>46279</v>
      </c>
      <c r="B7883" t="s">
        <v>106</v>
      </c>
      <c r="C7883" t="s">
        <v>107</v>
      </c>
      <c r="D7883" t="s">
        <v>38</v>
      </c>
      <c r="E7883" t="s">
        <v>39</v>
      </c>
      <c r="F7883">
        <f>VLOOKUP(D7883,ProductPrices[#All],3,FALSE)</f>
        <v>3.1</v>
      </c>
      <c r="G7883" t="s">
        <v>40</v>
      </c>
      <c r="H7883">
        <v>7</v>
      </c>
      <c r="I7883">
        <v>4</v>
      </c>
      <c r="J7883">
        <v>0</v>
      </c>
      <c r="K7883">
        <v>3</v>
      </c>
      <c r="L7883">
        <f t="shared" si="246"/>
        <v>12.4</v>
      </c>
      <c r="M7883">
        <f t="shared" si="247"/>
        <v>0</v>
      </c>
    </row>
    <row r="7884" spans="1:13" ht="21" customHeight="1">
      <c r="A7884">
        <v>46279</v>
      </c>
      <c r="B7884" t="s">
        <v>106</v>
      </c>
      <c r="C7884" t="s">
        <v>107</v>
      </c>
      <c r="D7884" t="s">
        <v>41</v>
      </c>
      <c r="E7884" t="s">
        <v>42</v>
      </c>
      <c r="F7884">
        <f>VLOOKUP(D7884,ProductPrices[#All],3,FALSE)</f>
        <v>3.4</v>
      </c>
      <c r="G7884" t="s">
        <v>40</v>
      </c>
      <c r="H7884">
        <v>8</v>
      </c>
      <c r="I7884">
        <v>7</v>
      </c>
      <c r="J7884">
        <v>0</v>
      </c>
      <c r="K7884">
        <v>1</v>
      </c>
      <c r="L7884">
        <f t="shared" si="246"/>
        <v>23.8</v>
      </c>
      <c r="M7884">
        <f t="shared" si="247"/>
        <v>0</v>
      </c>
    </row>
    <row r="7885" spans="1:13" ht="21" customHeight="1">
      <c r="A7885">
        <v>46279</v>
      </c>
      <c r="B7885" t="s">
        <v>106</v>
      </c>
      <c r="C7885" t="s">
        <v>107</v>
      </c>
      <c r="D7885" t="s">
        <v>43</v>
      </c>
      <c r="E7885" t="s">
        <v>44</v>
      </c>
      <c r="F7885">
        <f>VLOOKUP(D7885,ProductPrices[#All],3,FALSE)</f>
        <v>2.2000000000000002</v>
      </c>
      <c r="G7885" t="s">
        <v>40</v>
      </c>
      <c r="H7885">
        <v>11</v>
      </c>
      <c r="I7885">
        <v>10</v>
      </c>
      <c r="J7885">
        <v>0</v>
      </c>
      <c r="K7885">
        <v>1</v>
      </c>
      <c r="L7885">
        <f t="shared" si="246"/>
        <v>22</v>
      </c>
      <c r="M7885">
        <f t="shared" si="247"/>
        <v>0</v>
      </c>
    </row>
    <row r="7886" spans="1:13" ht="21" customHeight="1">
      <c r="A7886">
        <v>46279</v>
      </c>
      <c r="B7886" t="s">
        <v>106</v>
      </c>
      <c r="C7886" t="s">
        <v>107</v>
      </c>
      <c r="D7886" t="s">
        <v>45</v>
      </c>
      <c r="E7886" t="s">
        <v>46</v>
      </c>
      <c r="F7886">
        <f>VLOOKUP(D7886,ProductPrices[#All],3,FALSE)</f>
        <v>2.25</v>
      </c>
      <c r="G7886" t="s">
        <v>40</v>
      </c>
      <c r="H7886">
        <v>10</v>
      </c>
      <c r="I7886">
        <v>10</v>
      </c>
      <c r="J7886">
        <v>0</v>
      </c>
      <c r="K7886">
        <v>0</v>
      </c>
      <c r="L7886">
        <f t="shared" si="246"/>
        <v>22.5</v>
      </c>
      <c r="M7886">
        <f t="shared" si="247"/>
        <v>0</v>
      </c>
    </row>
    <row r="7887" spans="1:13" ht="21" customHeight="1">
      <c r="A7887">
        <v>46279</v>
      </c>
      <c r="B7887" t="s">
        <v>106</v>
      </c>
      <c r="C7887" t="s">
        <v>107</v>
      </c>
      <c r="D7887" t="s">
        <v>47</v>
      </c>
      <c r="E7887" t="s">
        <v>48</v>
      </c>
      <c r="F7887">
        <f>VLOOKUP(D7887,ProductPrices[#All],3,FALSE)</f>
        <v>2.35</v>
      </c>
      <c r="G7887" t="s">
        <v>40</v>
      </c>
      <c r="H7887">
        <v>9</v>
      </c>
      <c r="I7887">
        <v>9</v>
      </c>
      <c r="J7887">
        <v>0</v>
      </c>
      <c r="K7887">
        <v>0</v>
      </c>
      <c r="L7887">
        <f t="shared" si="246"/>
        <v>21.150000000000002</v>
      </c>
      <c r="M7887">
        <f t="shared" si="247"/>
        <v>0</v>
      </c>
    </row>
    <row r="7888" spans="1:13" ht="21" customHeight="1">
      <c r="A7888">
        <v>46279</v>
      </c>
      <c r="B7888" t="s">
        <v>106</v>
      </c>
      <c r="C7888" t="s">
        <v>107</v>
      </c>
      <c r="D7888" t="s">
        <v>49</v>
      </c>
      <c r="E7888" t="s">
        <v>50</v>
      </c>
      <c r="F7888">
        <f>VLOOKUP(D7888,ProductPrices[#All],3,FALSE)</f>
        <v>2.75</v>
      </c>
      <c r="G7888" t="s">
        <v>40</v>
      </c>
      <c r="H7888">
        <v>7</v>
      </c>
      <c r="I7888">
        <v>5</v>
      </c>
      <c r="J7888">
        <v>0</v>
      </c>
      <c r="K7888">
        <v>2</v>
      </c>
      <c r="L7888">
        <f t="shared" si="246"/>
        <v>13.75</v>
      </c>
      <c r="M7888">
        <f t="shared" si="247"/>
        <v>0</v>
      </c>
    </row>
    <row r="7889" spans="1:13" ht="21" customHeight="1">
      <c r="A7889">
        <v>46279</v>
      </c>
      <c r="B7889" t="s">
        <v>106</v>
      </c>
      <c r="C7889" t="s">
        <v>107</v>
      </c>
      <c r="D7889" t="s">
        <v>51</v>
      </c>
      <c r="E7889" t="s">
        <v>52</v>
      </c>
      <c r="F7889">
        <f>VLOOKUP(D7889,ProductPrices[#All],3,FALSE)</f>
        <v>4.6500000000000004</v>
      </c>
      <c r="G7889" t="s">
        <v>40</v>
      </c>
      <c r="H7889">
        <v>11</v>
      </c>
      <c r="I7889">
        <v>11</v>
      </c>
      <c r="J7889">
        <v>0</v>
      </c>
      <c r="K7889">
        <v>0</v>
      </c>
      <c r="L7889">
        <f t="shared" si="246"/>
        <v>51.150000000000006</v>
      </c>
      <c r="M7889">
        <f t="shared" si="247"/>
        <v>0</v>
      </c>
    </row>
    <row r="7890" spans="1:13" ht="21" customHeight="1">
      <c r="A7890">
        <v>46279</v>
      </c>
      <c r="B7890" t="s">
        <v>106</v>
      </c>
      <c r="C7890" t="s">
        <v>107</v>
      </c>
      <c r="D7890" t="s">
        <v>53</v>
      </c>
      <c r="E7890" t="s">
        <v>54</v>
      </c>
      <c r="F7890">
        <f>VLOOKUP(D7890,ProductPrices[#All],3,FALSE)</f>
        <v>2.2000000000000002</v>
      </c>
      <c r="G7890" t="s">
        <v>55</v>
      </c>
      <c r="H7890">
        <v>8</v>
      </c>
      <c r="I7890">
        <v>8</v>
      </c>
      <c r="J7890">
        <v>0</v>
      </c>
      <c r="K7890">
        <v>0</v>
      </c>
      <c r="L7890">
        <f t="shared" si="246"/>
        <v>17.600000000000001</v>
      </c>
      <c r="M7890">
        <f t="shared" si="247"/>
        <v>0</v>
      </c>
    </row>
    <row r="7891" spans="1:13" ht="21" customHeight="1">
      <c r="A7891">
        <v>46279</v>
      </c>
      <c r="B7891" t="s">
        <v>106</v>
      </c>
      <c r="C7891" t="s">
        <v>107</v>
      </c>
      <c r="D7891" t="s">
        <v>56</v>
      </c>
      <c r="E7891" t="s">
        <v>57</v>
      </c>
      <c r="F7891">
        <f>VLOOKUP(D7891,ProductPrices[#All],3,FALSE)</f>
        <v>3.35</v>
      </c>
      <c r="G7891" t="s">
        <v>55</v>
      </c>
      <c r="H7891">
        <v>7</v>
      </c>
      <c r="I7891">
        <v>6</v>
      </c>
      <c r="J7891">
        <v>0</v>
      </c>
      <c r="K7891">
        <v>1</v>
      </c>
      <c r="L7891">
        <f t="shared" si="246"/>
        <v>20.100000000000001</v>
      </c>
      <c r="M7891">
        <f t="shared" si="247"/>
        <v>0</v>
      </c>
    </row>
    <row r="7892" spans="1:13" ht="21" customHeight="1">
      <c r="A7892">
        <v>46279</v>
      </c>
      <c r="B7892" t="s">
        <v>106</v>
      </c>
      <c r="C7892" t="s">
        <v>107</v>
      </c>
      <c r="D7892" t="s">
        <v>58</v>
      </c>
      <c r="E7892" t="s">
        <v>59</v>
      </c>
      <c r="F7892">
        <f>VLOOKUP(D7892,ProductPrices[#All],3,FALSE)</f>
        <v>2.25</v>
      </c>
      <c r="G7892" t="s">
        <v>55</v>
      </c>
      <c r="H7892">
        <v>8</v>
      </c>
      <c r="I7892">
        <v>6</v>
      </c>
      <c r="J7892">
        <v>0</v>
      </c>
      <c r="K7892">
        <v>2</v>
      </c>
      <c r="L7892">
        <f t="shared" si="246"/>
        <v>13.5</v>
      </c>
      <c r="M7892">
        <f t="shared" si="247"/>
        <v>0</v>
      </c>
    </row>
    <row r="7893" spans="1:13" ht="21" customHeight="1">
      <c r="A7893">
        <v>46279</v>
      </c>
      <c r="B7893" t="s">
        <v>106</v>
      </c>
      <c r="C7893" t="s">
        <v>107</v>
      </c>
      <c r="D7893" t="s">
        <v>60</v>
      </c>
      <c r="E7893" t="s">
        <v>61</v>
      </c>
      <c r="F7893">
        <f>VLOOKUP(D7893,ProductPrices[#All],3,FALSE)</f>
        <v>1.5</v>
      </c>
      <c r="G7893" t="s">
        <v>55</v>
      </c>
      <c r="H7893">
        <v>7</v>
      </c>
      <c r="I7893">
        <v>5</v>
      </c>
      <c r="J7893">
        <v>0</v>
      </c>
      <c r="K7893">
        <v>2</v>
      </c>
      <c r="L7893">
        <f t="shared" si="246"/>
        <v>7.5</v>
      </c>
      <c r="M7893">
        <f t="shared" si="247"/>
        <v>0</v>
      </c>
    </row>
    <row r="7894" spans="1:13" ht="21" customHeight="1">
      <c r="A7894">
        <v>46279</v>
      </c>
      <c r="B7894" t="s">
        <v>106</v>
      </c>
      <c r="C7894" t="s">
        <v>107</v>
      </c>
      <c r="D7894" t="s">
        <v>62</v>
      </c>
      <c r="E7894" t="s">
        <v>63</v>
      </c>
      <c r="F7894">
        <f>VLOOKUP(D7894,ProductPrices[#All],3,FALSE)</f>
        <v>3.3</v>
      </c>
      <c r="G7894" t="s">
        <v>55</v>
      </c>
      <c r="H7894">
        <v>8</v>
      </c>
      <c r="I7894">
        <v>8</v>
      </c>
      <c r="J7894">
        <v>0</v>
      </c>
      <c r="K7894">
        <v>0</v>
      </c>
      <c r="L7894">
        <f t="shared" si="246"/>
        <v>26.4</v>
      </c>
      <c r="M7894">
        <f t="shared" si="247"/>
        <v>0</v>
      </c>
    </row>
    <row r="7895" spans="1:13" ht="21" customHeight="1">
      <c r="A7895">
        <v>46279</v>
      </c>
      <c r="B7895" t="s">
        <v>106</v>
      </c>
      <c r="C7895" t="s">
        <v>107</v>
      </c>
      <c r="D7895" t="s">
        <v>64</v>
      </c>
      <c r="E7895" t="s">
        <v>65</v>
      </c>
      <c r="F7895">
        <f>VLOOKUP(D7895,ProductPrices[#All],3,FALSE)</f>
        <v>2.95</v>
      </c>
      <c r="G7895" t="s">
        <v>66</v>
      </c>
      <c r="H7895">
        <v>18</v>
      </c>
      <c r="I7895">
        <v>18</v>
      </c>
      <c r="J7895">
        <v>0</v>
      </c>
      <c r="K7895">
        <v>0</v>
      </c>
      <c r="L7895">
        <f t="shared" si="246"/>
        <v>53.1</v>
      </c>
      <c r="M7895">
        <f t="shared" si="247"/>
        <v>0</v>
      </c>
    </row>
    <row r="7896" spans="1:13" ht="21" customHeight="1">
      <c r="A7896">
        <v>46279</v>
      </c>
      <c r="B7896" t="s">
        <v>106</v>
      </c>
      <c r="C7896" t="s">
        <v>107</v>
      </c>
      <c r="D7896" t="s">
        <v>67</v>
      </c>
      <c r="E7896" t="s">
        <v>68</v>
      </c>
      <c r="F7896">
        <f>VLOOKUP(D7896,ProductPrices[#All],3,FALSE)</f>
        <v>2.6</v>
      </c>
      <c r="G7896" t="s">
        <v>66</v>
      </c>
      <c r="H7896">
        <v>24</v>
      </c>
      <c r="I7896">
        <v>24</v>
      </c>
      <c r="J7896">
        <v>0</v>
      </c>
      <c r="K7896">
        <v>0</v>
      </c>
      <c r="L7896">
        <f t="shared" si="246"/>
        <v>62.400000000000006</v>
      </c>
      <c r="M7896">
        <f t="shared" si="247"/>
        <v>0</v>
      </c>
    </row>
    <row r="7897" spans="1:13" ht="21" customHeight="1">
      <c r="A7897">
        <v>46279</v>
      </c>
      <c r="B7897" t="s">
        <v>106</v>
      </c>
      <c r="C7897" t="s">
        <v>107</v>
      </c>
      <c r="D7897" t="s">
        <v>69</v>
      </c>
      <c r="E7897" t="s">
        <v>70</v>
      </c>
      <c r="F7897">
        <f>VLOOKUP(D7897,ProductPrices[#All],3,FALSE)</f>
        <v>2.2000000000000002</v>
      </c>
      <c r="G7897" t="s">
        <v>66</v>
      </c>
      <c r="H7897">
        <v>20</v>
      </c>
      <c r="I7897">
        <v>20</v>
      </c>
      <c r="J7897">
        <v>0</v>
      </c>
      <c r="K7897">
        <v>0</v>
      </c>
      <c r="L7897">
        <f t="shared" si="246"/>
        <v>44</v>
      </c>
      <c r="M7897">
        <f t="shared" si="247"/>
        <v>0</v>
      </c>
    </row>
    <row r="7898" spans="1:13" ht="21" customHeight="1">
      <c r="A7898">
        <v>46279</v>
      </c>
      <c r="B7898" t="s">
        <v>106</v>
      </c>
      <c r="C7898" t="s">
        <v>107</v>
      </c>
      <c r="D7898" t="s">
        <v>71</v>
      </c>
      <c r="E7898" t="s">
        <v>72</v>
      </c>
      <c r="F7898">
        <f>VLOOKUP(D7898,ProductPrices[#All],3,FALSE)</f>
        <v>2.25</v>
      </c>
      <c r="G7898" t="s">
        <v>66</v>
      </c>
      <c r="H7898">
        <v>25</v>
      </c>
      <c r="I7898">
        <v>25</v>
      </c>
      <c r="J7898">
        <v>0</v>
      </c>
      <c r="K7898">
        <v>0</v>
      </c>
      <c r="L7898">
        <f t="shared" si="246"/>
        <v>56.25</v>
      </c>
      <c r="M7898">
        <f t="shared" si="247"/>
        <v>0</v>
      </c>
    </row>
    <row r="7899" spans="1:13" ht="21" customHeight="1">
      <c r="A7899">
        <v>46279</v>
      </c>
      <c r="B7899" t="s">
        <v>106</v>
      </c>
      <c r="C7899" t="s">
        <v>107</v>
      </c>
      <c r="D7899" t="s">
        <v>73</v>
      </c>
      <c r="E7899" t="s">
        <v>74</v>
      </c>
      <c r="F7899">
        <f>VLOOKUP(D7899,ProductPrices[#All],3,FALSE)</f>
        <v>2.25</v>
      </c>
      <c r="G7899" t="s">
        <v>66</v>
      </c>
      <c r="H7899">
        <v>24</v>
      </c>
      <c r="I7899">
        <v>24</v>
      </c>
      <c r="J7899">
        <v>0</v>
      </c>
      <c r="K7899">
        <v>0</v>
      </c>
      <c r="L7899">
        <f t="shared" si="246"/>
        <v>54</v>
      </c>
      <c r="M7899">
        <f t="shared" si="247"/>
        <v>0</v>
      </c>
    </row>
    <row r="7900" spans="1:13" ht="21" customHeight="1">
      <c r="A7900">
        <v>46279</v>
      </c>
      <c r="B7900" t="s">
        <v>106</v>
      </c>
      <c r="C7900" t="s">
        <v>107</v>
      </c>
      <c r="D7900" t="s">
        <v>75</v>
      </c>
      <c r="E7900" t="s">
        <v>76</v>
      </c>
      <c r="F7900">
        <f>VLOOKUP(D7900,ProductPrices[#All],3,FALSE)</f>
        <v>1.9</v>
      </c>
      <c r="G7900" t="s">
        <v>77</v>
      </c>
      <c r="H7900">
        <v>24</v>
      </c>
      <c r="I7900">
        <v>10</v>
      </c>
      <c r="J7900">
        <v>0</v>
      </c>
      <c r="K7900">
        <v>0</v>
      </c>
      <c r="L7900">
        <f t="shared" si="246"/>
        <v>19</v>
      </c>
      <c r="M7900">
        <f t="shared" si="247"/>
        <v>14</v>
      </c>
    </row>
    <row r="7901" spans="1:13" ht="21" customHeight="1">
      <c r="A7901">
        <v>46279</v>
      </c>
      <c r="B7901" t="s">
        <v>106</v>
      </c>
      <c r="C7901" t="s">
        <v>107</v>
      </c>
      <c r="D7901" t="s">
        <v>78</v>
      </c>
      <c r="E7901" t="s">
        <v>79</v>
      </c>
      <c r="F7901">
        <f>VLOOKUP(D7901,ProductPrices[#All],3,FALSE)</f>
        <v>1.9</v>
      </c>
      <c r="G7901" t="s">
        <v>77</v>
      </c>
      <c r="H7901">
        <v>20</v>
      </c>
      <c r="I7901">
        <v>10</v>
      </c>
      <c r="J7901">
        <v>0</v>
      </c>
      <c r="K7901">
        <v>0</v>
      </c>
      <c r="L7901">
        <f t="shared" si="246"/>
        <v>19</v>
      </c>
      <c r="M7901">
        <f t="shared" si="247"/>
        <v>10</v>
      </c>
    </row>
    <row r="7902" spans="1:13" ht="21" customHeight="1">
      <c r="A7902">
        <v>46279</v>
      </c>
      <c r="B7902" t="s">
        <v>106</v>
      </c>
      <c r="C7902" t="s">
        <v>107</v>
      </c>
      <c r="D7902" t="s">
        <v>80</v>
      </c>
      <c r="E7902" t="s">
        <v>81</v>
      </c>
      <c r="F7902">
        <f>VLOOKUP(D7902,ProductPrices[#All],3,FALSE)</f>
        <v>2.0499999999999998</v>
      </c>
      <c r="G7902" t="s">
        <v>77</v>
      </c>
      <c r="H7902">
        <v>15</v>
      </c>
      <c r="I7902">
        <v>9</v>
      </c>
      <c r="J7902">
        <v>0</v>
      </c>
      <c r="K7902">
        <v>0</v>
      </c>
      <c r="L7902">
        <f t="shared" si="246"/>
        <v>18.45</v>
      </c>
      <c r="M7902">
        <f t="shared" si="247"/>
        <v>6</v>
      </c>
    </row>
    <row r="7903" spans="1:13" ht="21" customHeight="1">
      <c r="A7903">
        <v>46279</v>
      </c>
      <c r="B7903" t="s">
        <v>106</v>
      </c>
      <c r="C7903" t="s">
        <v>107</v>
      </c>
      <c r="D7903" t="s">
        <v>82</v>
      </c>
      <c r="E7903" t="s">
        <v>83</v>
      </c>
      <c r="F7903">
        <f>VLOOKUP(D7903,ProductPrices[#All],3,FALSE)</f>
        <v>1.95</v>
      </c>
      <c r="G7903" t="s">
        <v>77</v>
      </c>
      <c r="H7903">
        <v>12</v>
      </c>
      <c r="I7903">
        <v>8</v>
      </c>
      <c r="J7903">
        <v>0</v>
      </c>
      <c r="K7903">
        <v>0</v>
      </c>
      <c r="L7903">
        <f t="shared" si="246"/>
        <v>15.6</v>
      </c>
      <c r="M7903">
        <f t="shared" si="247"/>
        <v>4</v>
      </c>
    </row>
    <row r="7904" spans="1:13" ht="21" customHeight="1">
      <c r="A7904">
        <v>46279</v>
      </c>
      <c r="B7904" t="s">
        <v>106</v>
      </c>
      <c r="C7904" t="s">
        <v>107</v>
      </c>
      <c r="D7904" t="s">
        <v>84</v>
      </c>
      <c r="E7904" t="s">
        <v>85</v>
      </c>
      <c r="F7904">
        <f>VLOOKUP(D7904,ProductPrices[#All],3,FALSE)</f>
        <v>1.55</v>
      </c>
      <c r="G7904" t="s">
        <v>77</v>
      </c>
      <c r="H7904">
        <v>26</v>
      </c>
      <c r="I7904">
        <v>16</v>
      </c>
      <c r="J7904">
        <v>0</v>
      </c>
      <c r="K7904">
        <v>0</v>
      </c>
      <c r="L7904">
        <f t="shared" si="246"/>
        <v>24.8</v>
      </c>
      <c r="M7904">
        <f t="shared" si="247"/>
        <v>10</v>
      </c>
    </row>
    <row r="7905" spans="1:13" ht="21" customHeight="1">
      <c r="A7905">
        <v>46279</v>
      </c>
      <c r="B7905" t="s">
        <v>106</v>
      </c>
      <c r="C7905" t="s">
        <v>107</v>
      </c>
      <c r="D7905" t="s">
        <v>86</v>
      </c>
      <c r="E7905" t="s">
        <v>87</v>
      </c>
      <c r="F7905">
        <f>VLOOKUP(D7905,ProductPrices[#All],3,FALSE)</f>
        <v>2</v>
      </c>
      <c r="G7905" t="s">
        <v>77</v>
      </c>
      <c r="H7905">
        <v>22</v>
      </c>
      <c r="I7905">
        <v>8</v>
      </c>
      <c r="J7905">
        <v>0</v>
      </c>
      <c r="K7905">
        <v>1</v>
      </c>
      <c r="L7905">
        <f t="shared" si="246"/>
        <v>16</v>
      </c>
      <c r="M7905">
        <f t="shared" si="247"/>
        <v>13</v>
      </c>
    </row>
    <row r="7906" spans="1:13" ht="21" customHeight="1">
      <c r="A7906">
        <v>46279</v>
      </c>
      <c r="B7906" t="s">
        <v>106</v>
      </c>
      <c r="C7906" t="s">
        <v>107</v>
      </c>
      <c r="D7906" t="s">
        <v>88</v>
      </c>
      <c r="E7906" t="s">
        <v>89</v>
      </c>
      <c r="F7906">
        <f>VLOOKUP(D7906,ProductPrices[#All],3,FALSE)</f>
        <v>2</v>
      </c>
      <c r="G7906" t="s">
        <v>77</v>
      </c>
      <c r="H7906">
        <v>26</v>
      </c>
      <c r="I7906">
        <v>2</v>
      </c>
      <c r="J7906">
        <v>0</v>
      </c>
      <c r="K7906">
        <v>0</v>
      </c>
      <c r="L7906">
        <f t="shared" si="246"/>
        <v>4</v>
      </c>
      <c r="M7906">
        <f t="shared" si="247"/>
        <v>24</v>
      </c>
    </row>
    <row r="7907" spans="1:13" ht="21" customHeight="1">
      <c r="A7907">
        <v>46279</v>
      </c>
      <c r="B7907" t="s">
        <v>106</v>
      </c>
      <c r="C7907" t="s">
        <v>107</v>
      </c>
      <c r="D7907" t="s">
        <v>90</v>
      </c>
      <c r="E7907" t="s">
        <v>91</v>
      </c>
      <c r="F7907">
        <f>VLOOKUP(D7907,ProductPrices[#All],3,FALSE)</f>
        <v>3.7</v>
      </c>
      <c r="G7907" t="s">
        <v>92</v>
      </c>
      <c r="H7907">
        <v>14</v>
      </c>
      <c r="I7907">
        <v>6</v>
      </c>
      <c r="J7907">
        <v>0</v>
      </c>
      <c r="K7907">
        <v>8</v>
      </c>
      <c r="L7907">
        <f t="shared" si="246"/>
        <v>22.200000000000003</v>
      </c>
      <c r="M7907">
        <f t="shared" si="247"/>
        <v>0</v>
      </c>
    </row>
    <row r="7908" spans="1:13" ht="21" customHeight="1">
      <c r="A7908">
        <v>46279</v>
      </c>
      <c r="B7908" t="s">
        <v>106</v>
      </c>
      <c r="C7908" t="s">
        <v>107</v>
      </c>
      <c r="D7908" t="s">
        <v>93</v>
      </c>
      <c r="E7908" t="s">
        <v>94</v>
      </c>
      <c r="F7908">
        <f>VLOOKUP(D7908,ProductPrices[#All],3,FALSE)</f>
        <v>3.7</v>
      </c>
      <c r="G7908" t="s">
        <v>92</v>
      </c>
      <c r="H7908">
        <v>13</v>
      </c>
      <c r="I7908">
        <v>7</v>
      </c>
      <c r="J7908">
        <v>3</v>
      </c>
      <c r="K7908">
        <v>3</v>
      </c>
      <c r="L7908">
        <f t="shared" si="246"/>
        <v>25.900000000000002</v>
      </c>
      <c r="M7908">
        <f t="shared" si="247"/>
        <v>0</v>
      </c>
    </row>
    <row r="7909" spans="1:13" ht="21" customHeight="1">
      <c r="A7909">
        <v>46279</v>
      </c>
      <c r="B7909" t="s">
        <v>106</v>
      </c>
      <c r="C7909" t="s">
        <v>107</v>
      </c>
      <c r="D7909" t="s">
        <v>95</v>
      </c>
      <c r="E7909" t="s">
        <v>96</v>
      </c>
      <c r="F7909">
        <f>VLOOKUP(D7909,ProductPrices[#All],3,FALSE)</f>
        <v>3.7</v>
      </c>
      <c r="G7909" t="s">
        <v>92</v>
      </c>
      <c r="H7909">
        <v>12</v>
      </c>
      <c r="I7909">
        <v>7</v>
      </c>
      <c r="J7909">
        <v>2</v>
      </c>
      <c r="K7909">
        <v>3</v>
      </c>
      <c r="L7909">
        <f t="shared" si="246"/>
        <v>25.900000000000002</v>
      </c>
      <c r="M7909">
        <f t="shared" si="247"/>
        <v>0</v>
      </c>
    </row>
    <row r="7910" spans="1:13" ht="21" customHeight="1">
      <c r="A7910">
        <v>46279</v>
      </c>
      <c r="B7910" t="s">
        <v>106</v>
      </c>
      <c r="C7910" t="s">
        <v>107</v>
      </c>
      <c r="D7910" t="s">
        <v>97</v>
      </c>
      <c r="E7910" t="s">
        <v>98</v>
      </c>
      <c r="F7910">
        <f>VLOOKUP(D7910,ProductPrices[#All],3,FALSE)</f>
        <v>3.6</v>
      </c>
      <c r="G7910" t="s">
        <v>92</v>
      </c>
      <c r="H7910">
        <v>9</v>
      </c>
      <c r="I7910">
        <v>7</v>
      </c>
      <c r="J7910">
        <v>2</v>
      </c>
      <c r="K7910">
        <v>0</v>
      </c>
      <c r="L7910">
        <f t="shared" si="246"/>
        <v>25.2</v>
      </c>
      <c r="M7910">
        <f t="shared" si="247"/>
        <v>0</v>
      </c>
    </row>
    <row r="7911" spans="1:13" ht="21" customHeight="1">
      <c r="A7911">
        <v>46279</v>
      </c>
      <c r="B7911" t="s">
        <v>106</v>
      </c>
      <c r="C7911" t="s">
        <v>107</v>
      </c>
      <c r="D7911" t="s">
        <v>99</v>
      </c>
      <c r="E7911" t="s">
        <v>100</v>
      </c>
      <c r="F7911">
        <f>VLOOKUP(D7911,ProductPrices[#All],3,FALSE)</f>
        <v>1.25</v>
      </c>
      <c r="G7911" t="s">
        <v>101</v>
      </c>
      <c r="H7911">
        <v>24</v>
      </c>
      <c r="I7911">
        <v>4</v>
      </c>
      <c r="J7911">
        <v>0</v>
      </c>
      <c r="K7911">
        <v>0</v>
      </c>
      <c r="L7911">
        <f t="shared" si="246"/>
        <v>5</v>
      </c>
      <c r="M7911">
        <f t="shared" si="247"/>
        <v>20</v>
      </c>
    </row>
    <row r="7912" spans="1:13" ht="21" customHeight="1">
      <c r="A7912">
        <v>46279</v>
      </c>
      <c r="B7912" t="s">
        <v>106</v>
      </c>
      <c r="C7912" t="s">
        <v>107</v>
      </c>
      <c r="D7912" t="s">
        <v>102</v>
      </c>
      <c r="E7912" t="s">
        <v>103</v>
      </c>
      <c r="F7912">
        <f>VLOOKUP(D7912,ProductPrices[#All],3,FALSE)</f>
        <v>1.25</v>
      </c>
      <c r="G7912" t="s">
        <v>101</v>
      </c>
      <c r="H7912">
        <v>20</v>
      </c>
      <c r="I7912">
        <v>11</v>
      </c>
      <c r="J7912">
        <v>0</v>
      </c>
      <c r="K7912">
        <v>0</v>
      </c>
      <c r="L7912">
        <f t="shared" si="246"/>
        <v>13.75</v>
      </c>
      <c r="M7912">
        <f t="shared" si="247"/>
        <v>9</v>
      </c>
    </row>
    <row r="7913" spans="1:13" ht="21" customHeight="1">
      <c r="A7913">
        <v>46279</v>
      </c>
      <c r="B7913" t="s">
        <v>106</v>
      </c>
      <c r="C7913" t="s">
        <v>107</v>
      </c>
      <c r="D7913" t="s">
        <v>104</v>
      </c>
      <c r="E7913" t="s">
        <v>105</v>
      </c>
      <c r="F7913">
        <f>VLOOKUP(D7913,ProductPrices[#All],3,FALSE)</f>
        <v>1.25</v>
      </c>
      <c r="G7913" t="s">
        <v>101</v>
      </c>
      <c r="H7913">
        <v>24</v>
      </c>
      <c r="I7913">
        <v>10</v>
      </c>
      <c r="J7913">
        <v>0</v>
      </c>
      <c r="K7913">
        <v>0</v>
      </c>
      <c r="L7913">
        <f t="shared" si="246"/>
        <v>12.5</v>
      </c>
      <c r="M7913">
        <f t="shared" si="247"/>
        <v>14</v>
      </c>
    </row>
    <row r="7914" spans="1:13" ht="21" customHeight="1">
      <c r="A7914">
        <v>46279</v>
      </c>
      <c r="B7914" t="s">
        <v>108</v>
      </c>
      <c r="C7914" t="s">
        <v>109</v>
      </c>
      <c r="D7914" t="s">
        <v>12</v>
      </c>
      <c r="E7914" t="s">
        <v>13</v>
      </c>
      <c r="F7914">
        <f>VLOOKUP(D7914,ProductPrices[#All],3,FALSE)</f>
        <v>1.35</v>
      </c>
      <c r="G7914" t="s">
        <v>14</v>
      </c>
      <c r="H7914">
        <v>105</v>
      </c>
      <c r="I7914">
        <v>96</v>
      </c>
      <c r="J7914">
        <v>6</v>
      </c>
      <c r="K7914">
        <v>3</v>
      </c>
      <c r="L7914">
        <f t="shared" si="246"/>
        <v>129.60000000000002</v>
      </c>
      <c r="M7914">
        <f t="shared" si="247"/>
        <v>0</v>
      </c>
    </row>
    <row r="7915" spans="1:13" ht="21" customHeight="1">
      <c r="A7915">
        <v>46279</v>
      </c>
      <c r="B7915" t="s">
        <v>108</v>
      </c>
      <c r="C7915" t="s">
        <v>109</v>
      </c>
      <c r="D7915" t="s">
        <v>15</v>
      </c>
      <c r="E7915" t="s">
        <v>16</v>
      </c>
      <c r="F7915">
        <f>VLOOKUP(D7915,ProductPrices[#All],3,FALSE)</f>
        <v>1.35</v>
      </c>
      <c r="G7915" t="s">
        <v>14</v>
      </c>
      <c r="H7915">
        <v>23</v>
      </c>
      <c r="I7915">
        <v>22</v>
      </c>
      <c r="J7915">
        <v>0</v>
      </c>
      <c r="K7915">
        <v>1</v>
      </c>
      <c r="L7915">
        <f t="shared" si="246"/>
        <v>29.700000000000003</v>
      </c>
      <c r="M7915">
        <f t="shared" si="247"/>
        <v>0</v>
      </c>
    </row>
    <row r="7916" spans="1:13" ht="21" customHeight="1">
      <c r="A7916">
        <v>46279</v>
      </c>
      <c r="B7916" t="s">
        <v>108</v>
      </c>
      <c r="C7916" t="s">
        <v>109</v>
      </c>
      <c r="D7916" t="s">
        <v>17</v>
      </c>
      <c r="E7916" t="s">
        <v>18</v>
      </c>
      <c r="F7916">
        <f>VLOOKUP(D7916,ProductPrices[#All],3,FALSE)</f>
        <v>2.5</v>
      </c>
      <c r="G7916" t="s">
        <v>14</v>
      </c>
      <c r="H7916">
        <v>23</v>
      </c>
      <c r="I7916">
        <v>20</v>
      </c>
      <c r="J7916">
        <v>2</v>
      </c>
      <c r="K7916">
        <v>1</v>
      </c>
      <c r="L7916">
        <f t="shared" si="246"/>
        <v>50</v>
      </c>
      <c r="M7916">
        <f t="shared" si="247"/>
        <v>0</v>
      </c>
    </row>
    <row r="7917" spans="1:13" ht="21" customHeight="1">
      <c r="A7917">
        <v>46279</v>
      </c>
      <c r="B7917" t="s">
        <v>108</v>
      </c>
      <c r="C7917" t="s">
        <v>109</v>
      </c>
      <c r="D7917" t="s">
        <v>19</v>
      </c>
      <c r="E7917" t="s">
        <v>20</v>
      </c>
      <c r="F7917">
        <f>VLOOKUP(D7917,ProductPrices[#All],3,FALSE)</f>
        <v>2.25</v>
      </c>
      <c r="G7917" t="s">
        <v>14</v>
      </c>
      <c r="H7917">
        <v>23</v>
      </c>
      <c r="I7917">
        <v>22</v>
      </c>
      <c r="J7917">
        <v>1</v>
      </c>
      <c r="K7917">
        <v>0</v>
      </c>
      <c r="L7917">
        <f t="shared" si="246"/>
        <v>49.5</v>
      </c>
      <c r="M7917">
        <f t="shared" si="247"/>
        <v>0</v>
      </c>
    </row>
    <row r="7918" spans="1:13" ht="21" customHeight="1">
      <c r="A7918">
        <v>46279</v>
      </c>
      <c r="B7918" t="s">
        <v>108</v>
      </c>
      <c r="C7918" t="s">
        <v>109</v>
      </c>
      <c r="D7918" t="s">
        <v>21</v>
      </c>
      <c r="E7918" t="s">
        <v>22</v>
      </c>
      <c r="F7918">
        <f>VLOOKUP(D7918,ProductPrices[#All],3,FALSE)</f>
        <v>2.5</v>
      </c>
      <c r="G7918" t="s">
        <v>14</v>
      </c>
      <c r="H7918">
        <v>23</v>
      </c>
      <c r="I7918">
        <v>21</v>
      </c>
      <c r="J7918">
        <v>2</v>
      </c>
      <c r="K7918">
        <v>0</v>
      </c>
      <c r="L7918">
        <f t="shared" si="246"/>
        <v>52.5</v>
      </c>
      <c r="M7918">
        <f t="shared" si="247"/>
        <v>0</v>
      </c>
    </row>
    <row r="7919" spans="1:13" ht="21" customHeight="1">
      <c r="A7919">
        <v>46279</v>
      </c>
      <c r="B7919" t="s">
        <v>108</v>
      </c>
      <c r="C7919" t="s">
        <v>109</v>
      </c>
      <c r="D7919" t="s">
        <v>23</v>
      </c>
      <c r="E7919" t="s">
        <v>24</v>
      </c>
      <c r="F7919">
        <f>VLOOKUP(D7919,ProductPrices[#All],3,FALSE)</f>
        <v>2.2000000000000002</v>
      </c>
      <c r="G7919" t="s">
        <v>14</v>
      </c>
      <c r="H7919">
        <v>23</v>
      </c>
      <c r="I7919">
        <v>22</v>
      </c>
      <c r="J7919">
        <v>1</v>
      </c>
      <c r="K7919">
        <v>0</v>
      </c>
      <c r="L7919">
        <f t="shared" si="246"/>
        <v>48.400000000000006</v>
      </c>
      <c r="M7919">
        <f t="shared" si="247"/>
        <v>0</v>
      </c>
    </row>
    <row r="7920" spans="1:13" ht="21" customHeight="1">
      <c r="A7920">
        <v>46279</v>
      </c>
      <c r="B7920" t="s">
        <v>108</v>
      </c>
      <c r="C7920" t="s">
        <v>109</v>
      </c>
      <c r="D7920" t="s">
        <v>25</v>
      </c>
      <c r="E7920" t="s">
        <v>26</v>
      </c>
      <c r="F7920">
        <f>VLOOKUP(D7920,ProductPrices[#All],3,FALSE)</f>
        <v>2.1</v>
      </c>
      <c r="G7920" t="s">
        <v>14</v>
      </c>
      <c r="H7920">
        <v>23</v>
      </c>
      <c r="I7920">
        <v>21</v>
      </c>
      <c r="J7920">
        <v>1</v>
      </c>
      <c r="K7920">
        <v>1</v>
      </c>
      <c r="L7920">
        <f t="shared" si="246"/>
        <v>44.1</v>
      </c>
      <c r="M7920">
        <f t="shared" si="247"/>
        <v>0</v>
      </c>
    </row>
    <row r="7921" spans="1:13" ht="21" customHeight="1">
      <c r="A7921">
        <v>46279</v>
      </c>
      <c r="B7921" t="s">
        <v>108</v>
      </c>
      <c r="C7921" t="s">
        <v>109</v>
      </c>
      <c r="D7921" t="s">
        <v>27</v>
      </c>
      <c r="E7921" t="s">
        <v>28</v>
      </c>
      <c r="F7921">
        <f>VLOOKUP(D7921,ProductPrices[#All],3,FALSE)</f>
        <v>1.5</v>
      </c>
      <c r="G7921" t="s">
        <v>29</v>
      </c>
      <c r="H7921">
        <v>6</v>
      </c>
      <c r="I7921">
        <v>6</v>
      </c>
      <c r="J7921">
        <v>0</v>
      </c>
      <c r="K7921">
        <v>0</v>
      </c>
      <c r="L7921">
        <f t="shared" si="246"/>
        <v>9</v>
      </c>
      <c r="M7921">
        <f t="shared" si="247"/>
        <v>0</v>
      </c>
    </row>
    <row r="7922" spans="1:13" ht="21" customHeight="1">
      <c r="A7922">
        <v>46279</v>
      </c>
      <c r="B7922" t="s">
        <v>108</v>
      </c>
      <c r="C7922" t="s">
        <v>109</v>
      </c>
      <c r="D7922" t="s">
        <v>30</v>
      </c>
      <c r="E7922" t="s">
        <v>31</v>
      </c>
      <c r="F7922">
        <f>VLOOKUP(D7922,ProductPrices[#All],3,FALSE)</f>
        <v>1.45</v>
      </c>
      <c r="G7922" t="s">
        <v>29</v>
      </c>
      <c r="H7922">
        <v>6</v>
      </c>
      <c r="I7922">
        <v>5</v>
      </c>
      <c r="J7922">
        <v>1</v>
      </c>
      <c r="K7922">
        <v>0</v>
      </c>
      <c r="L7922">
        <f t="shared" si="246"/>
        <v>7.25</v>
      </c>
      <c r="M7922">
        <f t="shared" si="247"/>
        <v>0</v>
      </c>
    </row>
    <row r="7923" spans="1:13" ht="21" customHeight="1">
      <c r="A7923">
        <v>46279</v>
      </c>
      <c r="B7923" t="s">
        <v>108</v>
      </c>
      <c r="C7923" t="s">
        <v>109</v>
      </c>
      <c r="D7923" t="s">
        <v>32</v>
      </c>
      <c r="E7923" t="s">
        <v>33</v>
      </c>
      <c r="F7923">
        <f>VLOOKUP(D7923,ProductPrices[#All],3,FALSE)</f>
        <v>1.3</v>
      </c>
      <c r="G7923" t="s">
        <v>29</v>
      </c>
      <c r="H7923">
        <v>7</v>
      </c>
      <c r="I7923">
        <v>6</v>
      </c>
      <c r="J7923">
        <v>1</v>
      </c>
      <c r="K7923">
        <v>0</v>
      </c>
      <c r="L7923">
        <f t="shared" si="246"/>
        <v>7.8000000000000007</v>
      </c>
      <c r="M7923">
        <f t="shared" si="247"/>
        <v>0</v>
      </c>
    </row>
    <row r="7924" spans="1:13" ht="21" customHeight="1">
      <c r="A7924">
        <v>46279</v>
      </c>
      <c r="B7924" t="s">
        <v>108</v>
      </c>
      <c r="C7924" t="s">
        <v>109</v>
      </c>
      <c r="D7924" t="s">
        <v>34</v>
      </c>
      <c r="E7924" t="s">
        <v>35</v>
      </c>
      <c r="F7924">
        <f>VLOOKUP(D7924,ProductPrices[#All],3,FALSE)</f>
        <v>1.4</v>
      </c>
      <c r="G7924" t="s">
        <v>29</v>
      </c>
      <c r="H7924">
        <v>7</v>
      </c>
      <c r="I7924">
        <v>6</v>
      </c>
      <c r="J7924">
        <v>1</v>
      </c>
      <c r="K7924">
        <v>0</v>
      </c>
      <c r="L7924">
        <f t="shared" si="246"/>
        <v>8.3999999999999986</v>
      </c>
      <c r="M7924">
        <f t="shared" si="247"/>
        <v>0</v>
      </c>
    </row>
    <row r="7925" spans="1:13" ht="21" customHeight="1">
      <c r="A7925">
        <v>46279</v>
      </c>
      <c r="B7925" t="s">
        <v>108</v>
      </c>
      <c r="C7925" t="s">
        <v>109</v>
      </c>
      <c r="D7925" t="s">
        <v>36</v>
      </c>
      <c r="E7925" t="s">
        <v>37</v>
      </c>
      <c r="F7925">
        <f>VLOOKUP(D7925,ProductPrices[#All],3,FALSE)</f>
        <v>1.6</v>
      </c>
      <c r="G7925" t="s">
        <v>29</v>
      </c>
      <c r="H7925">
        <v>5</v>
      </c>
      <c r="I7925">
        <v>4</v>
      </c>
      <c r="J7925">
        <v>0</v>
      </c>
      <c r="K7925">
        <v>1</v>
      </c>
      <c r="L7925">
        <f t="shared" si="246"/>
        <v>6.4</v>
      </c>
      <c r="M7925">
        <f t="shared" si="247"/>
        <v>0</v>
      </c>
    </row>
    <row r="7926" spans="1:13" ht="21" customHeight="1">
      <c r="A7926">
        <v>46279</v>
      </c>
      <c r="B7926" t="s">
        <v>108</v>
      </c>
      <c r="C7926" t="s">
        <v>109</v>
      </c>
      <c r="D7926" t="s">
        <v>38</v>
      </c>
      <c r="E7926" t="s">
        <v>39</v>
      </c>
      <c r="F7926">
        <f>VLOOKUP(D7926,ProductPrices[#All],3,FALSE)</f>
        <v>3.1</v>
      </c>
      <c r="G7926" t="s">
        <v>40</v>
      </c>
      <c r="H7926">
        <v>8</v>
      </c>
      <c r="I7926">
        <v>6</v>
      </c>
      <c r="J7926">
        <v>0</v>
      </c>
      <c r="K7926">
        <v>2</v>
      </c>
      <c r="L7926">
        <f t="shared" si="246"/>
        <v>18.600000000000001</v>
      </c>
      <c r="M7926">
        <f t="shared" si="247"/>
        <v>0</v>
      </c>
    </row>
    <row r="7927" spans="1:13" ht="21" customHeight="1">
      <c r="A7927">
        <v>46279</v>
      </c>
      <c r="B7927" t="s">
        <v>108</v>
      </c>
      <c r="C7927" t="s">
        <v>109</v>
      </c>
      <c r="D7927" t="s">
        <v>41</v>
      </c>
      <c r="E7927" t="s">
        <v>42</v>
      </c>
      <c r="F7927">
        <f>VLOOKUP(D7927,ProductPrices[#All],3,FALSE)</f>
        <v>3.4</v>
      </c>
      <c r="G7927" t="s">
        <v>40</v>
      </c>
      <c r="H7927">
        <v>7</v>
      </c>
      <c r="I7927">
        <v>4</v>
      </c>
      <c r="J7927">
        <v>0</v>
      </c>
      <c r="K7927">
        <v>3</v>
      </c>
      <c r="L7927">
        <f t="shared" si="246"/>
        <v>13.6</v>
      </c>
      <c r="M7927">
        <f t="shared" si="247"/>
        <v>0</v>
      </c>
    </row>
    <row r="7928" spans="1:13" ht="21" customHeight="1">
      <c r="A7928">
        <v>46279</v>
      </c>
      <c r="B7928" t="s">
        <v>108</v>
      </c>
      <c r="C7928" t="s">
        <v>109</v>
      </c>
      <c r="D7928" t="s">
        <v>43</v>
      </c>
      <c r="E7928" t="s">
        <v>44</v>
      </c>
      <c r="F7928">
        <f>VLOOKUP(D7928,ProductPrices[#All],3,FALSE)</f>
        <v>2.2000000000000002</v>
      </c>
      <c r="G7928" t="s">
        <v>40</v>
      </c>
      <c r="H7928">
        <v>6</v>
      </c>
      <c r="I7928">
        <v>6</v>
      </c>
      <c r="J7928">
        <v>0</v>
      </c>
      <c r="K7928">
        <v>0</v>
      </c>
      <c r="L7928">
        <f t="shared" si="246"/>
        <v>13.200000000000001</v>
      </c>
      <c r="M7928">
        <f t="shared" si="247"/>
        <v>0</v>
      </c>
    </row>
    <row r="7929" spans="1:13" ht="21" customHeight="1">
      <c r="A7929">
        <v>46279</v>
      </c>
      <c r="B7929" t="s">
        <v>108</v>
      </c>
      <c r="C7929" t="s">
        <v>109</v>
      </c>
      <c r="D7929" t="s">
        <v>45</v>
      </c>
      <c r="E7929" t="s">
        <v>46</v>
      </c>
      <c r="F7929">
        <f>VLOOKUP(D7929,ProductPrices[#All],3,FALSE)</f>
        <v>2.25</v>
      </c>
      <c r="G7929" t="s">
        <v>40</v>
      </c>
      <c r="H7929">
        <v>5</v>
      </c>
      <c r="I7929">
        <v>5</v>
      </c>
      <c r="J7929">
        <v>0</v>
      </c>
      <c r="K7929">
        <v>0</v>
      </c>
      <c r="L7929">
        <f t="shared" si="246"/>
        <v>11.25</v>
      </c>
      <c r="M7929">
        <f t="shared" si="247"/>
        <v>0</v>
      </c>
    </row>
    <row r="7930" spans="1:13" ht="21" customHeight="1">
      <c r="A7930">
        <v>46279</v>
      </c>
      <c r="B7930" t="s">
        <v>108</v>
      </c>
      <c r="C7930" t="s">
        <v>109</v>
      </c>
      <c r="D7930" t="s">
        <v>47</v>
      </c>
      <c r="E7930" t="s">
        <v>48</v>
      </c>
      <c r="F7930">
        <f>VLOOKUP(D7930,ProductPrices[#All],3,FALSE)</f>
        <v>2.35</v>
      </c>
      <c r="G7930" t="s">
        <v>40</v>
      </c>
      <c r="H7930">
        <v>7</v>
      </c>
      <c r="I7930">
        <v>6</v>
      </c>
      <c r="J7930">
        <v>0</v>
      </c>
      <c r="K7930">
        <v>1</v>
      </c>
      <c r="L7930">
        <f t="shared" si="246"/>
        <v>14.100000000000001</v>
      </c>
      <c r="M7930">
        <f t="shared" si="247"/>
        <v>0</v>
      </c>
    </row>
    <row r="7931" spans="1:13" ht="21" customHeight="1">
      <c r="A7931">
        <v>46279</v>
      </c>
      <c r="B7931" t="s">
        <v>108</v>
      </c>
      <c r="C7931" t="s">
        <v>109</v>
      </c>
      <c r="D7931" t="s">
        <v>49</v>
      </c>
      <c r="E7931" t="s">
        <v>50</v>
      </c>
      <c r="F7931">
        <f>VLOOKUP(D7931,ProductPrices[#All],3,FALSE)</f>
        <v>2.75</v>
      </c>
      <c r="G7931" t="s">
        <v>40</v>
      </c>
      <c r="H7931">
        <v>6</v>
      </c>
      <c r="I7931">
        <v>4</v>
      </c>
      <c r="J7931">
        <v>0</v>
      </c>
      <c r="K7931">
        <v>2</v>
      </c>
      <c r="L7931">
        <f t="shared" si="246"/>
        <v>11</v>
      </c>
      <c r="M7931">
        <f t="shared" si="247"/>
        <v>0</v>
      </c>
    </row>
    <row r="7932" spans="1:13" ht="21" customHeight="1">
      <c r="A7932">
        <v>46279</v>
      </c>
      <c r="B7932" t="s">
        <v>108</v>
      </c>
      <c r="C7932" t="s">
        <v>109</v>
      </c>
      <c r="D7932" t="s">
        <v>51</v>
      </c>
      <c r="E7932" t="s">
        <v>52</v>
      </c>
      <c r="F7932">
        <f>VLOOKUP(D7932,ProductPrices[#All],3,FALSE)</f>
        <v>4.6500000000000004</v>
      </c>
      <c r="G7932" t="s">
        <v>40</v>
      </c>
      <c r="H7932">
        <v>6</v>
      </c>
      <c r="I7932">
        <v>3</v>
      </c>
      <c r="J7932">
        <v>0</v>
      </c>
      <c r="K7932">
        <v>3</v>
      </c>
      <c r="L7932">
        <f t="shared" si="246"/>
        <v>13.950000000000001</v>
      </c>
      <c r="M7932">
        <f t="shared" si="247"/>
        <v>0</v>
      </c>
    </row>
    <row r="7933" spans="1:13" ht="21" customHeight="1">
      <c r="A7933">
        <v>46279</v>
      </c>
      <c r="B7933" t="s">
        <v>108</v>
      </c>
      <c r="C7933" t="s">
        <v>109</v>
      </c>
      <c r="D7933" t="s">
        <v>53</v>
      </c>
      <c r="E7933" t="s">
        <v>54</v>
      </c>
      <c r="F7933">
        <f>VLOOKUP(D7933,ProductPrices[#All],3,FALSE)</f>
        <v>2.2000000000000002</v>
      </c>
      <c r="G7933" t="s">
        <v>55</v>
      </c>
      <c r="H7933">
        <v>7</v>
      </c>
      <c r="I7933">
        <v>4</v>
      </c>
      <c r="J7933">
        <v>0</v>
      </c>
      <c r="K7933">
        <v>3</v>
      </c>
      <c r="L7933">
        <f t="shared" si="246"/>
        <v>8.8000000000000007</v>
      </c>
      <c r="M7933">
        <f t="shared" si="247"/>
        <v>0</v>
      </c>
    </row>
    <row r="7934" spans="1:13" ht="21" customHeight="1">
      <c r="A7934">
        <v>46279</v>
      </c>
      <c r="B7934" t="s">
        <v>108</v>
      </c>
      <c r="C7934" t="s">
        <v>109</v>
      </c>
      <c r="D7934" t="s">
        <v>56</v>
      </c>
      <c r="E7934" t="s">
        <v>57</v>
      </c>
      <c r="F7934">
        <f>VLOOKUP(D7934,ProductPrices[#All],3,FALSE)</f>
        <v>3.35</v>
      </c>
      <c r="G7934" t="s">
        <v>55</v>
      </c>
      <c r="H7934">
        <v>6</v>
      </c>
      <c r="I7934">
        <v>6</v>
      </c>
      <c r="J7934">
        <v>0</v>
      </c>
      <c r="K7934">
        <v>0</v>
      </c>
      <c r="L7934">
        <f t="shared" si="246"/>
        <v>20.100000000000001</v>
      </c>
      <c r="M7934">
        <f t="shared" si="247"/>
        <v>0</v>
      </c>
    </row>
    <row r="7935" spans="1:13" ht="21" customHeight="1">
      <c r="A7935">
        <v>46279</v>
      </c>
      <c r="B7935" t="s">
        <v>108</v>
      </c>
      <c r="C7935" t="s">
        <v>109</v>
      </c>
      <c r="D7935" t="s">
        <v>58</v>
      </c>
      <c r="E7935" t="s">
        <v>59</v>
      </c>
      <c r="F7935">
        <f>VLOOKUP(D7935,ProductPrices[#All],3,FALSE)</f>
        <v>2.25</v>
      </c>
      <c r="G7935" t="s">
        <v>55</v>
      </c>
      <c r="H7935">
        <v>7</v>
      </c>
      <c r="I7935">
        <v>7</v>
      </c>
      <c r="J7935">
        <v>0</v>
      </c>
      <c r="K7935">
        <v>0</v>
      </c>
      <c r="L7935">
        <f t="shared" si="246"/>
        <v>15.75</v>
      </c>
      <c r="M7935">
        <f t="shared" si="247"/>
        <v>0</v>
      </c>
    </row>
    <row r="7936" spans="1:13" ht="21" customHeight="1">
      <c r="A7936">
        <v>46279</v>
      </c>
      <c r="B7936" t="s">
        <v>108</v>
      </c>
      <c r="C7936" t="s">
        <v>109</v>
      </c>
      <c r="D7936" t="s">
        <v>60</v>
      </c>
      <c r="E7936" t="s">
        <v>61</v>
      </c>
      <c r="F7936">
        <f>VLOOKUP(D7936,ProductPrices[#All],3,FALSE)</f>
        <v>1.5</v>
      </c>
      <c r="G7936" t="s">
        <v>55</v>
      </c>
      <c r="H7936">
        <v>8</v>
      </c>
      <c r="I7936">
        <v>6</v>
      </c>
      <c r="J7936">
        <v>0</v>
      </c>
      <c r="K7936">
        <v>2</v>
      </c>
      <c r="L7936">
        <f t="shared" si="246"/>
        <v>9</v>
      </c>
      <c r="M7936">
        <f t="shared" si="247"/>
        <v>0</v>
      </c>
    </row>
    <row r="7937" spans="1:13" ht="21" customHeight="1">
      <c r="A7937">
        <v>46279</v>
      </c>
      <c r="B7937" t="s">
        <v>108</v>
      </c>
      <c r="C7937" t="s">
        <v>109</v>
      </c>
      <c r="D7937" t="s">
        <v>62</v>
      </c>
      <c r="E7937" t="s">
        <v>63</v>
      </c>
      <c r="F7937">
        <f>VLOOKUP(D7937,ProductPrices[#All],3,FALSE)</f>
        <v>3.3</v>
      </c>
      <c r="G7937" t="s">
        <v>55</v>
      </c>
      <c r="H7937">
        <v>6</v>
      </c>
      <c r="I7937">
        <v>3</v>
      </c>
      <c r="J7937">
        <v>0</v>
      </c>
      <c r="K7937">
        <v>3</v>
      </c>
      <c r="L7937">
        <f t="shared" si="246"/>
        <v>9.8999999999999986</v>
      </c>
      <c r="M7937">
        <f t="shared" si="247"/>
        <v>0</v>
      </c>
    </row>
    <row r="7938" spans="1:13" ht="21" customHeight="1">
      <c r="A7938">
        <v>46279</v>
      </c>
      <c r="B7938" t="s">
        <v>108</v>
      </c>
      <c r="C7938" t="s">
        <v>109</v>
      </c>
      <c r="D7938" t="s">
        <v>64</v>
      </c>
      <c r="E7938" t="s">
        <v>65</v>
      </c>
      <c r="F7938">
        <f>VLOOKUP(D7938,ProductPrices[#All],3,FALSE)</f>
        <v>2.95</v>
      </c>
      <c r="G7938" t="s">
        <v>66</v>
      </c>
      <c r="H7938">
        <v>13</v>
      </c>
      <c r="I7938">
        <v>12</v>
      </c>
      <c r="J7938">
        <v>0</v>
      </c>
      <c r="K7938">
        <v>1</v>
      </c>
      <c r="L7938">
        <f t="shared" ref="L7938:L8001" si="248">F7938*I7938</f>
        <v>35.400000000000006</v>
      </c>
      <c r="M7938">
        <f t="shared" ref="M7938:M8001" si="249">H7938-I7938-J7938-K7938</f>
        <v>0</v>
      </c>
    </row>
    <row r="7939" spans="1:13" ht="21" customHeight="1">
      <c r="A7939">
        <v>46279</v>
      </c>
      <c r="B7939" t="s">
        <v>108</v>
      </c>
      <c r="C7939" t="s">
        <v>109</v>
      </c>
      <c r="D7939" t="s">
        <v>67</v>
      </c>
      <c r="E7939" t="s">
        <v>68</v>
      </c>
      <c r="F7939">
        <f>VLOOKUP(D7939,ProductPrices[#All],3,FALSE)</f>
        <v>2.6</v>
      </c>
      <c r="G7939" t="s">
        <v>66</v>
      </c>
      <c r="H7939">
        <v>13</v>
      </c>
      <c r="I7939">
        <v>13</v>
      </c>
      <c r="J7939">
        <v>0</v>
      </c>
      <c r="K7939">
        <v>0</v>
      </c>
      <c r="L7939">
        <f t="shared" si="248"/>
        <v>33.800000000000004</v>
      </c>
      <c r="M7939">
        <f t="shared" si="249"/>
        <v>0</v>
      </c>
    </row>
    <row r="7940" spans="1:13" ht="21" customHeight="1">
      <c r="A7940">
        <v>46279</v>
      </c>
      <c r="B7940" t="s">
        <v>108</v>
      </c>
      <c r="C7940" t="s">
        <v>109</v>
      </c>
      <c r="D7940" t="s">
        <v>69</v>
      </c>
      <c r="E7940" t="s">
        <v>70</v>
      </c>
      <c r="F7940">
        <f>VLOOKUP(D7940,ProductPrices[#All],3,FALSE)</f>
        <v>2.2000000000000002</v>
      </c>
      <c r="G7940" t="s">
        <v>66</v>
      </c>
      <c r="H7940">
        <v>13</v>
      </c>
      <c r="I7940">
        <v>13</v>
      </c>
      <c r="J7940">
        <v>0</v>
      </c>
      <c r="K7940">
        <v>0</v>
      </c>
      <c r="L7940">
        <f t="shared" si="248"/>
        <v>28.6</v>
      </c>
      <c r="M7940">
        <f t="shared" si="249"/>
        <v>0</v>
      </c>
    </row>
    <row r="7941" spans="1:13" ht="21" customHeight="1">
      <c r="A7941">
        <v>46279</v>
      </c>
      <c r="B7941" t="s">
        <v>108</v>
      </c>
      <c r="C7941" t="s">
        <v>109</v>
      </c>
      <c r="D7941" t="s">
        <v>71</v>
      </c>
      <c r="E7941" t="s">
        <v>72</v>
      </c>
      <c r="F7941">
        <f>VLOOKUP(D7941,ProductPrices[#All],3,FALSE)</f>
        <v>2.25</v>
      </c>
      <c r="G7941" t="s">
        <v>66</v>
      </c>
      <c r="H7941">
        <v>16</v>
      </c>
      <c r="I7941">
        <v>16</v>
      </c>
      <c r="J7941">
        <v>0</v>
      </c>
      <c r="K7941">
        <v>0</v>
      </c>
      <c r="L7941">
        <f t="shared" si="248"/>
        <v>36</v>
      </c>
      <c r="M7941">
        <f t="shared" si="249"/>
        <v>0</v>
      </c>
    </row>
    <row r="7942" spans="1:13" ht="21" customHeight="1">
      <c r="A7942">
        <v>46279</v>
      </c>
      <c r="B7942" t="s">
        <v>108</v>
      </c>
      <c r="C7942" t="s">
        <v>109</v>
      </c>
      <c r="D7942" t="s">
        <v>73</v>
      </c>
      <c r="E7942" t="s">
        <v>74</v>
      </c>
      <c r="F7942">
        <f>VLOOKUP(D7942,ProductPrices[#All],3,FALSE)</f>
        <v>2.25</v>
      </c>
      <c r="G7942" t="s">
        <v>66</v>
      </c>
      <c r="H7942">
        <v>18</v>
      </c>
      <c r="I7942">
        <v>18</v>
      </c>
      <c r="J7942">
        <v>0</v>
      </c>
      <c r="K7942">
        <v>0</v>
      </c>
      <c r="L7942">
        <f t="shared" si="248"/>
        <v>40.5</v>
      </c>
      <c r="M7942">
        <f t="shared" si="249"/>
        <v>0</v>
      </c>
    </row>
    <row r="7943" spans="1:13" ht="21" customHeight="1">
      <c r="A7943">
        <v>46279</v>
      </c>
      <c r="B7943" t="s">
        <v>108</v>
      </c>
      <c r="C7943" t="s">
        <v>109</v>
      </c>
      <c r="D7943" t="s">
        <v>75</v>
      </c>
      <c r="E7943" t="s">
        <v>76</v>
      </c>
      <c r="F7943">
        <f>VLOOKUP(D7943,ProductPrices[#All],3,FALSE)</f>
        <v>1.9</v>
      </c>
      <c r="G7943" t="s">
        <v>77</v>
      </c>
      <c r="H7943">
        <v>12</v>
      </c>
      <c r="I7943">
        <v>2</v>
      </c>
      <c r="J7943">
        <v>0</v>
      </c>
      <c r="K7943">
        <v>0</v>
      </c>
      <c r="L7943">
        <f t="shared" si="248"/>
        <v>3.8</v>
      </c>
      <c r="M7943">
        <f t="shared" si="249"/>
        <v>10</v>
      </c>
    </row>
    <row r="7944" spans="1:13" ht="21" customHeight="1">
      <c r="A7944">
        <v>46279</v>
      </c>
      <c r="B7944" t="s">
        <v>108</v>
      </c>
      <c r="C7944" t="s">
        <v>109</v>
      </c>
      <c r="D7944" t="s">
        <v>78</v>
      </c>
      <c r="E7944" t="s">
        <v>79</v>
      </c>
      <c r="F7944">
        <f>VLOOKUP(D7944,ProductPrices[#All],3,FALSE)</f>
        <v>1.9</v>
      </c>
      <c r="G7944" t="s">
        <v>77</v>
      </c>
      <c r="H7944">
        <v>15</v>
      </c>
      <c r="I7944">
        <v>6</v>
      </c>
      <c r="J7944">
        <v>0</v>
      </c>
      <c r="K7944">
        <v>0</v>
      </c>
      <c r="L7944">
        <f t="shared" si="248"/>
        <v>11.399999999999999</v>
      </c>
      <c r="M7944">
        <f t="shared" si="249"/>
        <v>9</v>
      </c>
    </row>
    <row r="7945" spans="1:13" ht="21" customHeight="1">
      <c r="A7945">
        <v>46279</v>
      </c>
      <c r="B7945" t="s">
        <v>108</v>
      </c>
      <c r="C7945" t="s">
        <v>109</v>
      </c>
      <c r="D7945" t="s">
        <v>80</v>
      </c>
      <c r="E7945" t="s">
        <v>81</v>
      </c>
      <c r="F7945">
        <f>VLOOKUP(D7945,ProductPrices[#All],3,FALSE)</f>
        <v>2.0499999999999998</v>
      </c>
      <c r="G7945" t="s">
        <v>77</v>
      </c>
      <c r="H7945">
        <v>17</v>
      </c>
      <c r="I7945">
        <v>7</v>
      </c>
      <c r="J7945">
        <v>0</v>
      </c>
      <c r="K7945">
        <v>0</v>
      </c>
      <c r="L7945">
        <f t="shared" si="248"/>
        <v>14.349999999999998</v>
      </c>
      <c r="M7945">
        <f t="shared" si="249"/>
        <v>10</v>
      </c>
    </row>
    <row r="7946" spans="1:13" ht="21" customHeight="1">
      <c r="A7946">
        <v>46279</v>
      </c>
      <c r="B7946" t="s">
        <v>108</v>
      </c>
      <c r="C7946" t="s">
        <v>109</v>
      </c>
      <c r="D7946" t="s">
        <v>82</v>
      </c>
      <c r="E7946" t="s">
        <v>83</v>
      </c>
      <c r="F7946">
        <f>VLOOKUP(D7946,ProductPrices[#All],3,FALSE)</f>
        <v>1.95</v>
      </c>
      <c r="G7946" t="s">
        <v>77</v>
      </c>
      <c r="H7946">
        <v>9</v>
      </c>
      <c r="I7946">
        <v>3</v>
      </c>
      <c r="J7946">
        <v>0</v>
      </c>
      <c r="K7946">
        <v>0</v>
      </c>
      <c r="L7946">
        <f t="shared" si="248"/>
        <v>5.85</v>
      </c>
      <c r="M7946">
        <f t="shared" si="249"/>
        <v>6</v>
      </c>
    </row>
    <row r="7947" spans="1:13" ht="21" customHeight="1">
      <c r="A7947">
        <v>46279</v>
      </c>
      <c r="B7947" t="s">
        <v>108</v>
      </c>
      <c r="C7947" t="s">
        <v>109</v>
      </c>
      <c r="D7947" t="s">
        <v>84</v>
      </c>
      <c r="E7947" t="s">
        <v>85</v>
      </c>
      <c r="F7947">
        <f>VLOOKUP(D7947,ProductPrices[#All],3,FALSE)</f>
        <v>1.55</v>
      </c>
      <c r="G7947" t="s">
        <v>77</v>
      </c>
      <c r="H7947">
        <v>13</v>
      </c>
      <c r="I7947">
        <v>10</v>
      </c>
      <c r="J7947">
        <v>0</v>
      </c>
      <c r="K7947">
        <v>0</v>
      </c>
      <c r="L7947">
        <f t="shared" si="248"/>
        <v>15.5</v>
      </c>
      <c r="M7947">
        <f t="shared" si="249"/>
        <v>3</v>
      </c>
    </row>
    <row r="7948" spans="1:13" ht="21" customHeight="1">
      <c r="A7948">
        <v>46279</v>
      </c>
      <c r="B7948" t="s">
        <v>108</v>
      </c>
      <c r="C7948" t="s">
        <v>109</v>
      </c>
      <c r="D7948" t="s">
        <v>86</v>
      </c>
      <c r="E7948" t="s">
        <v>87</v>
      </c>
      <c r="F7948">
        <f>VLOOKUP(D7948,ProductPrices[#All],3,FALSE)</f>
        <v>2</v>
      </c>
      <c r="G7948" t="s">
        <v>77</v>
      </c>
      <c r="H7948">
        <v>22</v>
      </c>
      <c r="I7948">
        <v>13</v>
      </c>
      <c r="J7948">
        <v>0</v>
      </c>
      <c r="K7948">
        <v>0</v>
      </c>
      <c r="L7948">
        <f t="shared" si="248"/>
        <v>26</v>
      </c>
      <c r="M7948">
        <f t="shared" si="249"/>
        <v>9</v>
      </c>
    </row>
    <row r="7949" spans="1:13" ht="21" customHeight="1">
      <c r="A7949">
        <v>46279</v>
      </c>
      <c r="B7949" t="s">
        <v>108</v>
      </c>
      <c r="C7949" t="s">
        <v>109</v>
      </c>
      <c r="D7949" t="s">
        <v>88</v>
      </c>
      <c r="E7949" t="s">
        <v>89</v>
      </c>
      <c r="F7949">
        <f>VLOOKUP(D7949,ProductPrices[#All],3,FALSE)</f>
        <v>2</v>
      </c>
      <c r="G7949" t="s">
        <v>77</v>
      </c>
      <c r="H7949">
        <v>11</v>
      </c>
      <c r="I7949">
        <v>2</v>
      </c>
      <c r="J7949">
        <v>0</v>
      </c>
      <c r="K7949">
        <v>0</v>
      </c>
      <c r="L7949">
        <f t="shared" si="248"/>
        <v>4</v>
      </c>
      <c r="M7949">
        <f t="shared" si="249"/>
        <v>9</v>
      </c>
    </row>
    <row r="7950" spans="1:13" ht="21" customHeight="1">
      <c r="A7950">
        <v>46279</v>
      </c>
      <c r="B7950" t="s">
        <v>108</v>
      </c>
      <c r="C7950" t="s">
        <v>109</v>
      </c>
      <c r="D7950" t="s">
        <v>90</v>
      </c>
      <c r="E7950" t="s">
        <v>91</v>
      </c>
      <c r="F7950">
        <f>VLOOKUP(D7950,ProductPrices[#All],3,FALSE)</f>
        <v>3.7</v>
      </c>
      <c r="G7950" t="s">
        <v>92</v>
      </c>
      <c r="H7950">
        <v>7</v>
      </c>
      <c r="I7950">
        <v>5</v>
      </c>
      <c r="J7950">
        <v>0</v>
      </c>
      <c r="K7950">
        <v>2</v>
      </c>
      <c r="L7950">
        <f t="shared" si="248"/>
        <v>18.5</v>
      </c>
      <c r="M7950">
        <f t="shared" si="249"/>
        <v>0</v>
      </c>
    </row>
    <row r="7951" spans="1:13" ht="21" customHeight="1">
      <c r="A7951">
        <v>46279</v>
      </c>
      <c r="B7951" t="s">
        <v>108</v>
      </c>
      <c r="C7951" t="s">
        <v>109</v>
      </c>
      <c r="D7951" t="s">
        <v>93</v>
      </c>
      <c r="E7951" t="s">
        <v>94</v>
      </c>
      <c r="F7951">
        <f>VLOOKUP(D7951,ProductPrices[#All],3,FALSE)</f>
        <v>3.7</v>
      </c>
      <c r="G7951" t="s">
        <v>92</v>
      </c>
      <c r="H7951">
        <v>7</v>
      </c>
      <c r="I7951">
        <v>6</v>
      </c>
      <c r="J7951">
        <v>0</v>
      </c>
      <c r="K7951">
        <v>1</v>
      </c>
      <c r="L7951">
        <f t="shared" si="248"/>
        <v>22.200000000000003</v>
      </c>
      <c r="M7951">
        <f t="shared" si="249"/>
        <v>0</v>
      </c>
    </row>
    <row r="7952" spans="1:13" ht="21" customHeight="1">
      <c r="A7952">
        <v>46279</v>
      </c>
      <c r="B7952" t="s">
        <v>108</v>
      </c>
      <c r="C7952" t="s">
        <v>109</v>
      </c>
      <c r="D7952" t="s">
        <v>95</v>
      </c>
      <c r="E7952" t="s">
        <v>96</v>
      </c>
      <c r="F7952">
        <f>VLOOKUP(D7952,ProductPrices[#All],3,FALSE)</f>
        <v>3.7</v>
      </c>
      <c r="G7952" t="s">
        <v>92</v>
      </c>
      <c r="H7952">
        <v>10</v>
      </c>
      <c r="I7952">
        <v>6</v>
      </c>
      <c r="J7952">
        <v>1</v>
      </c>
      <c r="K7952">
        <v>3</v>
      </c>
      <c r="L7952">
        <f t="shared" si="248"/>
        <v>22.200000000000003</v>
      </c>
      <c r="M7952">
        <f t="shared" si="249"/>
        <v>0</v>
      </c>
    </row>
    <row r="7953" spans="1:13" ht="21" customHeight="1">
      <c r="A7953">
        <v>46279</v>
      </c>
      <c r="B7953" t="s">
        <v>108</v>
      </c>
      <c r="C7953" t="s">
        <v>109</v>
      </c>
      <c r="D7953" t="s">
        <v>97</v>
      </c>
      <c r="E7953" t="s">
        <v>98</v>
      </c>
      <c r="F7953">
        <f>VLOOKUP(D7953,ProductPrices[#All],3,FALSE)</f>
        <v>3.6</v>
      </c>
      <c r="G7953" t="s">
        <v>92</v>
      </c>
      <c r="H7953">
        <v>11</v>
      </c>
      <c r="I7953">
        <v>5</v>
      </c>
      <c r="J7953">
        <v>0</v>
      </c>
      <c r="K7953">
        <v>6</v>
      </c>
      <c r="L7953">
        <f t="shared" si="248"/>
        <v>18</v>
      </c>
      <c r="M7953">
        <f t="shared" si="249"/>
        <v>0</v>
      </c>
    </row>
    <row r="7954" spans="1:13" ht="21" customHeight="1">
      <c r="A7954">
        <v>46279</v>
      </c>
      <c r="B7954" t="s">
        <v>108</v>
      </c>
      <c r="C7954" t="s">
        <v>109</v>
      </c>
      <c r="D7954" t="s">
        <v>99</v>
      </c>
      <c r="E7954" t="s">
        <v>100</v>
      </c>
      <c r="F7954">
        <f>VLOOKUP(D7954,ProductPrices[#All],3,FALSE)</f>
        <v>1.25</v>
      </c>
      <c r="G7954" t="s">
        <v>101</v>
      </c>
      <c r="H7954">
        <v>19</v>
      </c>
      <c r="I7954">
        <v>3</v>
      </c>
      <c r="J7954">
        <v>0</v>
      </c>
      <c r="K7954">
        <v>0</v>
      </c>
      <c r="L7954">
        <f t="shared" si="248"/>
        <v>3.75</v>
      </c>
      <c r="M7954">
        <f t="shared" si="249"/>
        <v>16</v>
      </c>
    </row>
    <row r="7955" spans="1:13" ht="21" customHeight="1">
      <c r="A7955">
        <v>46279</v>
      </c>
      <c r="B7955" t="s">
        <v>108</v>
      </c>
      <c r="C7955" t="s">
        <v>109</v>
      </c>
      <c r="D7955" t="s">
        <v>102</v>
      </c>
      <c r="E7955" t="s">
        <v>103</v>
      </c>
      <c r="F7955">
        <f>VLOOKUP(D7955,ProductPrices[#All],3,FALSE)</f>
        <v>1.25</v>
      </c>
      <c r="G7955" t="s">
        <v>101</v>
      </c>
      <c r="H7955">
        <v>13</v>
      </c>
      <c r="I7955">
        <v>8</v>
      </c>
      <c r="J7955">
        <v>0</v>
      </c>
      <c r="K7955">
        <v>0</v>
      </c>
      <c r="L7955">
        <f t="shared" si="248"/>
        <v>10</v>
      </c>
      <c r="M7955">
        <f t="shared" si="249"/>
        <v>5</v>
      </c>
    </row>
    <row r="7956" spans="1:13" ht="21" customHeight="1">
      <c r="A7956">
        <v>46279</v>
      </c>
      <c r="B7956" t="s">
        <v>108</v>
      </c>
      <c r="C7956" t="s">
        <v>109</v>
      </c>
      <c r="D7956" t="s">
        <v>104</v>
      </c>
      <c r="E7956" t="s">
        <v>105</v>
      </c>
      <c r="F7956">
        <f>VLOOKUP(D7956,ProductPrices[#All],3,FALSE)</f>
        <v>1.25</v>
      </c>
      <c r="G7956" t="s">
        <v>101</v>
      </c>
      <c r="H7956">
        <v>19</v>
      </c>
      <c r="I7956">
        <v>2</v>
      </c>
      <c r="J7956">
        <v>0</v>
      </c>
      <c r="K7956">
        <v>0</v>
      </c>
      <c r="L7956">
        <f t="shared" si="248"/>
        <v>2.5</v>
      </c>
      <c r="M7956">
        <f t="shared" si="249"/>
        <v>17</v>
      </c>
    </row>
    <row r="7957" spans="1:13" ht="21" customHeight="1">
      <c r="A7957">
        <v>46279</v>
      </c>
      <c r="B7957" t="s">
        <v>110</v>
      </c>
      <c r="C7957" t="s">
        <v>111</v>
      </c>
      <c r="D7957" t="s">
        <v>12</v>
      </c>
      <c r="E7957" t="s">
        <v>13</v>
      </c>
      <c r="F7957">
        <f>VLOOKUP(D7957,ProductPrices[#All],3,FALSE)</f>
        <v>1.35</v>
      </c>
      <c r="G7957" t="s">
        <v>14</v>
      </c>
      <c r="H7957">
        <v>111</v>
      </c>
      <c r="I7957">
        <v>91</v>
      </c>
      <c r="J7957">
        <v>17</v>
      </c>
      <c r="K7957">
        <v>3</v>
      </c>
      <c r="L7957">
        <f t="shared" si="248"/>
        <v>122.85000000000001</v>
      </c>
      <c r="M7957">
        <f t="shared" si="249"/>
        <v>0</v>
      </c>
    </row>
    <row r="7958" spans="1:13" ht="21" customHeight="1">
      <c r="A7958">
        <v>46279</v>
      </c>
      <c r="B7958" t="s">
        <v>110</v>
      </c>
      <c r="C7958" t="s">
        <v>111</v>
      </c>
      <c r="D7958" t="s">
        <v>15</v>
      </c>
      <c r="E7958" t="s">
        <v>16</v>
      </c>
      <c r="F7958">
        <f>VLOOKUP(D7958,ProductPrices[#All],3,FALSE)</f>
        <v>1.35</v>
      </c>
      <c r="G7958" t="s">
        <v>14</v>
      </c>
      <c r="H7958">
        <v>26</v>
      </c>
      <c r="I7958">
        <v>18</v>
      </c>
      <c r="J7958">
        <v>6</v>
      </c>
      <c r="K7958">
        <v>2</v>
      </c>
      <c r="L7958">
        <f t="shared" si="248"/>
        <v>24.3</v>
      </c>
      <c r="M7958">
        <f t="shared" si="249"/>
        <v>0</v>
      </c>
    </row>
    <row r="7959" spans="1:13" ht="21" customHeight="1">
      <c r="A7959">
        <v>46279</v>
      </c>
      <c r="B7959" t="s">
        <v>110</v>
      </c>
      <c r="C7959" t="s">
        <v>111</v>
      </c>
      <c r="D7959" t="s">
        <v>17</v>
      </c>
      <c r="E7959" t="s">
        <v>18</v>
      </c>
      <c r="F7959">
        <f>VLOOKUP(D7959,ProductPrices[#All],3,FALSE)</f>
        <v>2.5</v>
      </c>
      <c r="G7959" t="s">
        <v>14</v>
      </c>
      <c r="H7959">
        <v>24</v>
      </c>
      <c r="I7959">
        <v>20</v>
      </c>
      <c r="J7959">
        <v>4</v>
      </c>
      <c r="K7959">
        <v>0</v>
      </c>
      <c r="L7959">
        <f t="shared" si="248"/>
        <v>50</v>
      </c>
      <c r="M7959">
        <f t="shared" si="249"/>
        <v>0</v>
      </c>
    </row>
    <row r="7960" spans="1:13" ht="21" customHeight="1">
      <c r="A7960">
        <v>46279</v>
      </c>
      <c r="B7960" t="s">
        <v>110</v>
      </c>
      <c r="C7960" t="s">
        <v>111</v>
      </c>
      <c r="D7960" t="s">
        <v>19</v>
      </c>
      <c r="E7960" t="s">
        <v>20</v>
      </c>
      <c r="F7960">
        <f>VLOOKUP(D7960,ProductPrices[#All],3,FALSE)</f>
        <v>2.25</v>
      </c>
      <c r="G7960" t="s">
        <v>14</v>
      </c>
      <c r="H7960">
        <v>23</v>
      </c>
      <c r="I7960">
        <v>20</v>
      </c>
      <c r="J7960">
        <v>2</v>
      </c>
      <c r="K7960">
        <v>1</v>
      </c>
      <c r="L7960">
        <f t="shared" si="248"/>
        <v>45</v>
      </c>
      <c r="M7960">
        <f t="shared" si="249"/>
        <v>0</v>
      </c>
    </row>
    <row r="7961" spans="1:13" ht="21" customHeight="1">
      <c r="A7961">
        <v>46279</v>
      </c>
      <c r="B7961" t="s">
        <v>110</v>
      </c>
      <c r="C7961" t="s">
        <v>111</v>
      </c>
      <c r="D7961" t="s">
        <v>21</v>
      </c>
      <c r="E7961" t="s">
        <v>22</v>
      </c>
      <c r="F7961">
        <f>VLOOKUP(D7961,ProductPrices[#All],3,FALSE)</f>
        <v>2.5</v>
      </c>
      <c r="G7961" t="s">
        <v>14</v>
      </c>
      <c r="H7961">
        <v>22</v>
      </c>
      <c r="I7961">
        <v>21</v>
      </c>
      <c r="J7961">
        <v>0</v>
      </c>
      <c r="K7961">
        <v>1</v>
      </c>
      <c r="L7961">
        <f t="shared" si="248"/>
        <v>52.5</v>
      </c>
      <c r="M7961">
        <f t="shared" si="249"/>
        <v>0</v>
      </c>
    </row>
    <row r="7962" spans="1:13" ht="21" customHeight="1">
      <c r="A7962">
        <v>46279</v>
      </c>
      <c r="B7962" t="s">
        <v>110</v>
      </c>
      <c r="C7962" t="s">
        <v>111</v>
      </c>
      <c r="D7962" t="s">
        <v>23</v>
      </c>
      <c r="E7962" t="s">
        <v>24</v>
      </c>
      <c r="F7962">
        <f>VLOOKUP(D7962,ProductPrices[#All],3,FALSE)</f>
        <v>2.2000000000000002</v>
      </c>
      <c r="G7962" t="s">
        <v>14</v>
      </c>
      <c r="H7962">
        <v>22</v>
      </c>
      <c r="I7962">
        <v>21</v>
      </c>
      <c r="J7962">
        <v>0</v>
      </c>
      <c r="K7962">
        <v>1</v>
      </c>
      <c r="L7962">
        <f t="shared" si="248"/>
        <v>46.2</v>
      </c>
      <c r="M7962">
        <f t="shared" si="249"/>
        <v>0</v>
      </c>
    </row>
    <row r="7963" spans="1:13" ht="21" customHeight="1">
      <c r="A7963">
        <v>46279</v>
      </c>
      <c r="B7963" t="s">
        <v>110</v>
      </c>
      <c r="C7963" t="s">
        <v>111</v>
      </c>
      <c r="D7963" t="s">
        <v>25</v>
      </c>
      <c r="E7963" t="s">
        <v>26</v>
      </c>
      <c r="F7963">
        <f>VLOOKUP(D7963,ProductPrices[#All],3,FALSE)</f>
        <v>2.1</v>
      </c>
      <c r="G7963" t="s">
        <v>14</v>
      </c>
      <c r="H7963">
        <v>22</v>
      </c>
      <c r="I7963">
        <v>21</v>
      </c>
      <c r="J7963">
        <v>0</v>
      </c>
      <c r="K7963">
        <v>1</v>
      </c>
      <c r="L7963">
        <f t="shared" si="248"/>
        <v>44.1</v>
      </c>
      <c r="M7963">
        <f t="shared" si="249"/>
        <v>0</v>
      </c>
    </row>
    <row r="7964" spans="1:13" ht="21" customHeight="1">
      <c r="A7964">
        <v>46279</v>
      </c>
      <c r="B7964" t="s">
        <v>110</v>
      </c>
      <c r="C7964" t="s">
        <v>111</v>
      </c>
      <c r="D7964" t="s">
        <v>27</v>
      </c>
      <c r="E7964" t="s">
        <v>28</v>
      </c>
      <c r="F7964">
        <f>VLOOKUP(D7964,ProductPrices[#All],3,FALSE)</f>
        <v>1.5</v>
      </c>
      <c r="G7964" t="s">
        <v>29</v>
      </c>
      <c r="H7964">
        <v>7</v>
      </c>
      <c r="I7964">
        <v>7</v>
      </c>
      <c r="J7964">
        <v>0</v>
      </c>
      <c r="K7964">
        <v>0</v>
      </c>
      <c r="L7964">
        <f t="shared" si="248"/>
        <v>10.5</v>
      </c>
      <c r="M7964">
        <f t="shared" si="249"/>
        <v>0</v>
      </c>
    </row>
    <row r="7965" spans="1:13" ht="21" customHeight="1">
      <c r="A7965">
        <v>46279</v>
      </c>
      <c r="B7965" t="s">
        <v>110</v>
      </c>
      <c r="C7965" t="s">
        <v>111</v>
      </c>
      <c r="D7965" t="s">
        <v>30</v>
      </c>
      <c r="E7965" t="s">
        <v>31</v>
      </c>
      <c r="F7965">
        <f>VLOOKUP(D7965,ProductPrices[#All],3,FALSE)</f>
        <v>1.45</v>
      </c>
      <c r="G7965" t="s">
        <v>29</v>
      </c>
      <c r="H7965">
        <v>1</v>
      </c>
      <c r="I7965">
        <v>1</v>
      </c>
      <c r="J7965">
        <v>0</v>
      </c>
      <c r="K7965">
        <v>0</v>
      </c>
      <c r="L7965">
        <f t="shared" si="248"/>
        <v>1.45</v>
      </c>
      <c r="M7965">
        <f t="shared" si="249"/>
        <v>0</v>
      </c>
    </row>
    <row r="7966" spans="1:13" ht="21" customHeight="1">
      <c r="A7966">
        <v>46279</v>
      </c>
      <c r="B7966" t="s">
        <v>110</v>
      </c>
      <c r="C7966" t="s">
        <v>111</v>
      </c>
      <c r="D7966" t="s">
        <v>32</v>
      </c>
      <c r="E7966" t="s">
        <v>33</v>
      </c>
      <c r="F7966">
        <f>VLOOKUP(D7966,ProductPrices[#All],3,FALSE)</f>
        <v>1.3</v>
      </c>
      <c r="G7966" t="s">
        <v>29</v>
      </c>
      <c r="H7966">
        <v>6</v>
      </c>
      <c r="I7966">
        <v>6</v>
      </c>
      <c r="J7966">
        <v>0</v>
      </c>
      <c r="K7966">
        <v>0</v>
      </c>
      <c r="L7966">
        <f t="shared" si="248"/>
        <v>7.8000000000000007</v>
      </c>
      <c r="M7966">
        <f t="shared" si="249"/>
        <v>0</v>
      </c>
    </row>
    <row r="7967" spans="1:13" ht="21" customHeight="1">
      <c r="A7967">
        <v>46279</v>
      </c>
      <c r="B7967" t="s">
        <v>110</v>
      </c>
      <c r="C7967" t="s">
        <v>111</v>
      </c>
      <c r="D7967" t="s">
        <v>34</v>
      </c>
      <c r="E7967" t="s">
        <v>35</v>
      </c>
      <c r="F7967">
        <f>VLOOKUP(D7967,ProductPrices[#All],3,FALSE)</f>
        <v>1.4</v>
      </c>
      <c r="G7967" t="s">
        <v>29</v>
      </c>
      <c r="H7967">
        <v>11</v>
      </c>
      <c r="I7967">
        <v>6</v>
      </c>
      <c r="J7967">
        <v>5</v>
      </c>
      <c r="K7967">
        <v>0</v>
      </c>
      <c r="L7967">
        <f t="shared" si="248"/>
        <v>8.3999999999999986</v>
      </c>
      <c r="M7967">
        <f t="shared" si="249"/>
        <v>0</v>
      </c>
    </row>
    <row r="7968" spans="1:13" ht="21" customHeight="1">
      <c r="A7968">
        <v>46279</v>
      </c>
      <c r="B7968" t="s">
        <v>110</v>
      </c>
      <c r="C7968" t="s">
        <v>111</v>
      </c>
      <c r="D7968" t="s">
        <v>36</v>
      </c>
      <c r="E7968" t="s">
        <v>37</v>
      </c>
      <c r="F7968">
        <f>VLOOKUP(D7968,ProductPrices[#All],3,FALSE)</f>
        <v>1.6</v>
      </c>
      <c r="G7968" t="s">
        <v>29</v>
      </c>
      <c r="H7968">
        <v>8</v>
      </c>
      <c r="I7968">
        <v>6</v>
      </c>
      <c r="J7968">
        <v>2</v>
      </c>
      <c r="K7968">
        <v>0</v>
      </c>
      <c r="L7968">
        <f t="shared" si="248"/>
        <v>9.6000000000000014</v>
      </c>
      <c r="M7968">
        <f t="shared" si="249"/>
        <v>0</v>
      </c>
    </row>
    <row r="7969" spans="1:13" ht="21" customHeight="1">
      <c r="A7969">
        <v>46279</v>
      </c>
      <c r="B7969" t="s">
        <v>110</v>
      </c>
      <c r="C7969" t="s">
        <v>111</v>
      </c>
      <c r="D7969" t="s">
        <v>38</v>
      </c>
      <c r="E7969" t="s">
        <v>39</v>
      </c>
      <c r="F7969">
        <f>VLOOKUP(D7969,ProductPrices[#All],3,FALSE)</f>
        <v>3.1</v>
      </c>
      <c r="G7969" t="s">
        <v>40</v>
      </c>
      <c r="H7969">
        <v>7</v>
      </c>
      <c r="I7969">
        <v>5</v>
      </c>
      <c r="J7969">
        <v>0</v>
      </c>
      <c r="K7969">
        <v>2</v>
      </c>
      <c r="L7969">
        <f t="shared" si="248"/>
        <v>15.5</v>
      </c>
      <c r="M7969">
        <f t="shared" si="249"/>
        <v>0</v>
      </c>
    </row>
    <row r="7970" spans="1:13" ht="21" customHeight="1">
      <c r="A7970">
        <v>46279</v>
      </c>
      <c r="B7970" t="s">
        <v>110</v>
      </c>
      <c r="C7970" t="s">
        <v>111</v>
      </c>
      <c r="D7970" t="s">
        <v>41</v>
      </c>
      <c r="E7970" t="s">
        <v>42</v>
      </c>
      <c r="F7970">
        <f>VLOOKUP(D7970,ProductPrices[#All],3,FALSE)</f>
        <v>3.4</v>
      </c>
      <c r="G7970" t="s">
        <v>40</v>
      </c>
      <c r="H7970">
        <v>9</v>
      </c>
      <c r="I7970">
        <v>8</v>
      </c>
      <c r="J7970">
        <v>0</v>
      </c>
      <c r="K7970">
        <v>1</v>
      </c>
      <c r="L7970">
        <f t="shared" si="248"/>
        <v>27.2</v>
      </c>
      <c r="M7970">
        <f t="shared" si="249"/>
        <v>0</v>
      </c>
    </row>
    <row r="7971" spans="1:13" ht="21" customHeight="1">
      <c r="A7971">
        <v>46279</v>
      </c>
      <c r="B7971" t="s">
        <v>110</v>
      </c>
      <c r="C7971" t="s">
        <v>111</v>
      </c>
      <c r="D7971" t="s">
        <v>43</v>
      </c>
      <c r="E7971" t="s">
        <v>44</v>
      </c>
      <c r="F7971">
        <f>VLOOKUP(D7971,ProductPrices[#All],3,FALSE)</f>
        <v>2.2000000000000002</v>
      </c>
      <c r="G7971" t="s">
        <v>40</v>
      </c>
      <c r="H7971">
        <v>10</v>
      </c>
      <c r="I7971">
        <v>7</v>
      </c>
      <c r="J7971">
        <v>0</v>
      </c>
      <c r="K7971">
        <v>3</v>
      </c>
      <c r="L7971">
        <f t="shared" si="248"/>
        <v>15.400000000000002</v>
      </c>
      <c r="M7971">
        <f t="shared" si="249"/>
        <v>0</v>
      </c>
    </row>
    <row r="7972" spans="1:13" ht="21" customHeight="1">
      <c r="A7972">
        <v>46279</v>
      </c>
      <c r="B7972" t="s">
        <v>110</v>
      </c>
      <c r="C7972" t="s">
        <v>111</v>
      </c>
      <c r="D7972" t="s">
        <v>45</v>
      </c>
      <c r="E7972" t="s">
        <v>46</v>
      </c>
      <c r="F7972">
        <f>VLOOKUP(D7972,ProductPrices[#All],3,FALSE)</f>
        <v>2.25</v>
      </c>
      <c r="G7972" t="s">
        <v>40</v>
      </c>
      <c r="H7972">
        <v>6</v>
      </c>
      <c r="I7972">
        <v>4</v>
      </c>
      <c r="J7972">
        <v>0</v>
      </c>
      <c r="K7972">
        <v>2</v>
      </c>
      <c r="L7972">
        <f t="shared" si="248"/>
        <v>9</v>
      </c>
      <c r="M7972">
        <f t="shared" si="249"/>
        <v>0</v>
      </c>
    </row>
    <row r="7973" spans="1:13" ht="21" customHeight="1">
      <c r="A7973">
        <v>46279</v>
      </c>
      <c r="B7973" t="s">
        <v>110</v>
      </c>
      <c r="C7973" t="s">
        <v>111</v>
      </c>
      <c r="D7973" t="s">
        <v>47</v>
      </c>
      <c r="E7973" t="s">
        <v>48</v>
      </c>
      <c r="F7973">
        <f>VLOOKUP(D7973,ProductPrices[#All],3,FALSE)</f>
        <v>2.35</v>
      </c>
      <c r="G7973" t="s">
        <v>40</v>
      </c>
      <c r="H7973">
        <v>7</v>
      </c>
      <c r="I7973">
        <v>5</v>
      </c>
      <c r="J7973">
        <v>0</v>
      </c>
      <c r="K7973">
        <v>2</v>
      </c>
      <c r="L7973">
        <f t="shared" si="248"/>
        <v>11.75</v>
      </c>
      <c r="M7973">
        <f t="shared" si="249"/>
        <v>0</v>
      </c>
    </row>
    <row r="7974" spans="1:13" ht="21" customHeight="1">
      <c r="A7974">
        <v>46279</v>
      </c>
      <c r="B7974" t="s">
        <v>110</v>
      </c>
      <c r="C7974" t="s">
        <v>111</v>
      </c>
      <c r="D7974" t="s">
        <v>49</v>
      </c>
      <c r="E7974" t="s">
        <v>50</v>
      </c>
      <c r="F7974">
        <f>VLOOKUP(D7974,ProductPrices[#All],3,FALSE)</f>
        <v>2.75</v>
      </c>
      <c r="G7974" t="s">
        <v>40</v>
      </c>
      <c r="H7974">
        <v>7</v>
      </c>
      <c r="I7974">
        <v>7</v>
      </c>
      <c r="J7974">
        <v>0</v>
      </c>
      <c r="K7974">
        <v>0</v>
      </c>
      <c r="L7974">
        <f t="shared" si="248"/>
        <v>19.25</v>
      </c>
      <c r="M7974">
        <f t="shared" si="249"/>
        <v>0</v>
      </c>
    </row>
    <row r="7975" spans="1:13" ht="21" customHeight="1">
      <c r="A7975">
        <v>46279</v>
      </c>
      <c r="B7975" t="s">
        <v>110</v>
      </c>
      <c r="C7975" t="s">
        <v>111</v>
      </c>
      <c r="D7975" t="s">
        <v>51</v>
      </c>
      <c r="E7975" t="s">
        <v>52</v>
      </c>
      <c r="F7975">
        <f>VLOOKUP(D7975,ProductPrices[#All],3,FALSE)</f>
        <v>4.6500000000000004</v>
      </c>
      <c r="G7975" t="s">
        <v>40</v>
      </c>
      <c r="H7975">
        <v>7</v>
      </c>
      <c r="I7975">
        <v>7</v>
      </c>
      <c r="J7975">
        <v>0</v>
      </c>
      <c r="K7975">
        <v>0</v>
      </c>
      <c r="L7975">
        <f t="shared" si="248"/>
        <v>32.550000000000004</v>
      </c>
      <c r="M7975">
        <f t="shared" si="249"/>
        <v>0</v>
      </c>
    </row>
    <row r="7976" spans="1:13" ht="21" customHeight="1">
      <c r="A7976">
        <v>46279</v>
      </c>
      <c r="B7976" t="s">
        <v>110</v>
      </c>
      <c r="C7976" t="s">
        <v>111</v>
      </c>
      <c r="D7976" t="s">
        <v>53</v>
      </c>
      <c r="E7976" t="s">
        <v>54</v>
      </c>
      <c r="F7976">
        <f>VLOOKUP(D7976,ProductPrices[#All],3,FALSE)</f>
        <v>2.2000000000000002</v>
      </c>
      <c r="G7976" t="s">
        <v>55</v>
      </c>
      <c r="H7976">
        <v>8</v>
      </c>
      <c r="I7976">
        <v>7</v>
      </c>
      <c r="J7976">
        <v>0</v>
      </c>
      <c r="K7976">
        <v>1</v>
      </c>
      <c r="L7976">
        <f t="shared" si="248"/>
        <v>15.400000000000002</v>
      </c>
      <c r="M7976">
        <f t="shared" si="249"/>
        <v>0</v>
      </c>
    </row>
    <row r="7977" spans="1:13" ht="21" customHeight="1">
      <c r="A7977">
        <v>46279</v>
      </c>
      <c r="B7977" t="s">
        <v>110</v>
      </c>
      <c r="C7977" t="s">
        <v>111</v>
      </c>
      <c r="D7977" t="s">
        <v>56</v>
      </c>
      <c r="E7977" t="s">
        <v>57</v>
      </c>
      <c r="F7977">
        <f>VLOOKUP(D7977,ProductPrices[#All],3,FALSE)</f>
        <v>3.35</v>
      </c>
      <c r="G7977" t="s">
        <v>55</v>
      </c>
      <c r="H7977">
        <v>7</v>
      </c>
      <c r="I7977">
        <v>7</v>
      </c>
      <c r="J7977">
        <v>0</v>
      </c>
      <c r="K7977">
        <v>0</v>
      </c>
      <c r="L7977">
        <f t="shared" si="248"/>
        <v>23.45</v>
      </c>
      <c r="M7977">
        <f t="shared" si="249"/>
        <v>0</v>
      </c>
    </row>
    <row r="7978" spans="1:13" ht="21" customHeight="1">
      <c r="A7978">
        <v>46279</v>
      </c>
      <c r="B7978" t="s">
        <v>110</v>
      </c>
      <c r="C7978" t="s">
        <v>111</v>
      </c>
      <c r="D7978" t="s">
        <v>58</v>
      </c>
      <c r="E7978" t="s">
        <v>59</v>
      </c>
      <c r="F7978">
        <f>VLOOKUP(D7978,ProductPrices[#All],3,FALSE)</f>
        <v>2.25</v>
      </c>
      <c r="G7978" t="s">
        <v>55</v>
      </c>
      <c r="H7978">
        <v>9</v>
      </c>
      <c r="I7978">
        <v>6</v>
      </c>
      <c r="J7978">
        <v>0</v>
      </c>
      <c r="K7978">
        <v>3</v>
      </c>
      <c r="L7978">
        <f t="shared" si="248"/>
        <v>13.5</v>
      </c>
      <c r="M7978">
        <f t="shared" si="249"/>
        <v>0</v>
      </c>
    </row>
    <row r="7979" spans="1:13" ht="21" customHeight="1">
      <c r="A7979">
        <v>46279</v>
      </c>
      <c r="B7979" t="s">
        <v>110</v>
      </c>
      <c r="C7979" t="s">
        <v>111</v>
      </c>
      <c r="D7979" t="s">
        <v>60</v>
      </c>
      <c r="E7979" t="s">
        <v>61</v>
      </c>
      <c r="F7979">
        <f>VLOOKUP(D7979,ProductPrices[#All],3,FALSE)</f>
        <v>1.5</v>
      </c>
      <c r="G7979" t="s">
        <v>55</v>
      </c>
      <c r="H7979">
        <v>7</v>
      </c>
      <c r="I7979">
        <v>7</v>
      </c>
      <c r="J7979">
        <v>0</v>
      </c>
      <c r="K7979">
        <v>0</v>
      </c>
      <c r="L7979">
        <f t="shared" si="248"/>
        <v>10.5</v>
      </c>
      <c r="M7979">
        <f t="shared" si="249"/>
        <v>0</v>
      </c>
    </row>
    <row r="7980" spans="1:13" ht="21" customHeight="1">
      <c r="A7980">
        <v>46279</v>
      </c>
      <c r="B7980" t="s">
        <v>110</v>
      </c>
      <c r="C7980" t="s">
        <v>111</v>
      </c>
      <c r="D7980" t="s">
        <v>62</v>
      </c>
      <c r="E7980" t="s">
        <v>63</v>
      </c>
      <c r="F7980">
        <f>VLOOKUP(D7980,ProductPrices[#All],3,FALSE)</f>
        <v>3.3</v>
      </c>
      <c r="G7980" t="s">
        <v>55</v>
      </c>
      <c r="H7980">
        <v>5</v>
      </c>
      <c r="I7980">
        <v>5</v>
      </c>
      <c r="J7980">
        <v>0</v>
      </c>
      <c r="K7980">
        <v>0</v>
      </c>
      <c r="L7980">
        <f t="shared" si="248"/>
        <v>16.5</v>
      </c>
      <c r="M7980">
        <f t="shared" si="249"/>
        <v>0</v>
      </c>
    </row>
    <row r="7981" spans="1:13" ht="21" customHeight="1">
      <c r="A7981">
        <v>46279</v>
      </c>
      <c r="B7981" t="s">
        <v>110</v>
      </c>
      <c r="C7981" t="s">
        <v>111</v>
      </c>
      <c r="D7981" t="s">
        <v>64</v>
      </c>
      <c r="E7981" t="s">
        <v>65</v>
      </c>
      <c r="F7981">
        <f>VLOOKUP(D7981,ProductPrices[#All],3,FALSE)</f>
        <v>2.95</v>
      </c>
      <c r="G7981" t="s">
        <v>66</v>
      </c>
      <c r="H7981">
        <v>11</v>
      </c>
      <c r="I7981">
        <v>11</v>
      </c>
      <c r="J7981">
        <v>0</v>
      </c>
      <c r="K7981">
        <v>0</v>
      </c>
      <c r="L7981">
        <f t="shared" si="248"/>
        <v>32.450000000000003</v>
      </c>
      <c r="M7981">
        <f t="shared" si="249"/>
        <v>0</v>
      </c>
    </row>
    <row r="7982" spans="1:13" ht="21" customHeight="1">
      <c r="A7982">
        <v>46279</v>
      </c>
      <c r="B7982" t="s">
        <v>110</v>
      </c>
      <c r="C7982" t="s">
        <v>111</v>
      </c>
      <c r="D7982" t="s">
        <v>67</v>
      </c>
      <c r="E7982" t="s">
        <v>68</v>
      </c>
      <c r="F7982">
        <f>VLOOKUP(D7982,ProductPrices[#All],3,FALSE)</f>
        <v>2.6</v>
      </c>
      <c r="G7982" t="s">
        <v>66</v>
      </c>
      <c r="H7982">
        <v>8</v>
      </c>
      <c r="I7982">
        <v>8</v>
      </c>
      <c r="J7982">
        <v>0</v>
      </c>
      <c r="K7982">
        <v>0</v>
      </c>
      <c r="L7982">
        <f t="shared" si="248"/>
        <v>20.8</v>
      </c>
      <c r="M7982">
        <f t="shared" si="249"/>
        <v>0</v>
      </c>
    </row>
    <row r="7983" spans="1:13" ht="21" customHeight="1">
      <c r="A7983">
        <v>46279</v>
      </c>
      <c r="B7983" t="s">
        <v>110</v>
      </c>
      <c r="C7983" t="s">
        <v>111</v>
      </c>
      <c r="D7983" t="s">
        <v>69</v>
      </c>
      <c r="E7983" t="s">
        <v>70</v>
      </c>
      <c r="F7983">
        <f>VLOOKUP(D7983,ProductPrices[#All],3,FALSE)</f>
        <v>2.2000000000000002</v>
      </c>
      <c r="G7983" t="s">
        <v>66</v>
      </c>
      <c r="H7983">
        <v>19</v>
      </c>
      <c r="I7983">
        <v>19</v>
      </c>
      <c r="J7983">
        <v>0</v>
      </c>
      <c r="K7983">
        <v>0</v>
      </c>
      <c r="L7983">
        <f t="shared" si="248"/>
        <v>41.800000000000004</v>
      </c>
      <c r="M7983">
        <f t="shared" si="249"/>
        <v>0</v>
      </c>
    </row>
    <row r="7984" spans="1:13" ht="21" customHeight="1">
      <c r="A7984">
        <v>46279</v>
      </c>
      <c r="B7984" t="s">
        <v>110</v>
      </c>
      <c r="C7984" t="s">
        <v>111</v>
      </c>
      <c r="D7984" t="s">
        <v>71</v>
      </c>
      <c r="E7984" t="s">
        <v>72</v>
      </c>
      <c r="F7984">
        <f>VLOOKUP(D7984,ProductPrices[#All],3,FALSE)</f>
        <v>2.25</v>
      </c>
      <c r="G7984" t="s">
        <v>66</v>
      </c>
      <c r="H7984">
        <v>12</v>
      </c>
      <c r="I7984">
        <v>12</v>
      </c>
      <c r="J7984">
        <v>0</v>
      </c>
      <c r="K7984">
        <v>0</v>
      </c>
      <c r="L7984">
        <f t="shared" si="248"/>
        <v>27</v>
      </c>
      <c r="M7984">
        <f t="shared" si="249"/>
        <v>0</v>
      </c>
    </row>
    <row r="7985" spans="1:13" ht="21" customHeight="1">
      <c r="A7985">
        <v>46279</v>
      </c>
      <c r="B7985" t="s">
        <v>110</v>
      </c>
      <c r="C7985" t="s">
        <v>111</v>
      </c>
      <c r="D7985" t="s">
        <v>73</v>
      </c>
      <c r="E7985" t="s">
        <v>74</v>
      </c>
      <c r="F7985">
        <f>VLOOKUP(D7985,ProductPrices[#All],3,FALSE)</f>
        <v>2.25</v>
      </c>
      <c r="G7985" t="s">
        <v>66</v>
      </c>
      <c r="H7985">
        <v>20</v>
      </c>
      <c r="I7985">
        <v>20</v>
      </c>
      <c r="J7985">
        <v>0</v>
      </c>
      <c r="K7985">
        <v>0</v>
      </c>
      <c r="L7985">
        <f t="shared" si="248"/>
        <v>45</v>
      </c>
      <c r="M7985">
        <f t="shared" si="249"/>
        <v>0</v>
      </c>
    </row>
    <row r="7986" spans="1:13" ht="21" customHeight="1">
      <c r="A7986">
        <v>46279</v>
      </c>
      <c r="B7986" t="s">
        <v>110</v>
      </c>
      <c r="C7986" t="s">
        <v>111</v>
      </c>
      <c r="D7986" t="s">
        <v>75</v>
      </c>
      <c r="E7986" t="s">
        <v>76</v>
      </c>
      <c r="F7986">
        <f>VLOOKUP(D7986,ProductPrices[#All],3,FALSE)</f>
        <v>1.9</v>
      </c>
      <c r="G7986" t="s">
        <v>77</v>
      </c>
      <c r="H7986">
        <v>37</v>
      </c>
      <c r="I7986">
        <v>5</v>
      </c>
      <c r="J7986">
        <v>0</v>
      </c>
      <c r="K7986">
        <v>0</v>
      </c>
      <c r="L7986">
        <f t="shared" si="248"/>
        <v>9.5</v>
      </c>
      <c r="M7986">
        <f t="shared" si="249"/>
        <v>32</v>
      </c>
    </row>
    <row r="7987" spans="1:13" ht="21" customHeight="1">
      <c r="A7987">
        <v>46279</v>
      </c>
      <c r="B7987" t="s">
        <v>110</v>
      </c>
      <c r="C7987" t="s">
        <v>111</v>
      </c>
      <c r="D7987" t="s">
        <v>78</v>
      </c>
      <c r="E7987" t="s">
        <v>79</v>
      </c>
      <c r="F7987">
        <f>VLOOKUP(D7987,ProductPrices[#All],3,FALSE)</f>
        <v>1.9</v>
      </c>
      <c r="G7987" t="s">
        <v>77</v>
      </c>
      <c r="H7987">
        <v>51</v>
      </c>
      <c r="I7987">
        <v>1</v>
      </c>
      <c r="J7987">
        <v>0</v>
      </c>
      <c r="K7987">
        <v>0</v>
      </c>
      <c r="L7987">
        <f t="shared" si="248"/>
        <v>1.9</v>
      </c>
      <c r="M7987">
        <f t="shared" si="249"/>
        <v>50</v>
      </c>
    </row>
    <row r="7988" spans="1:13" ht="21" customHeight="1">
      <c r="A7988">
        <v>46279</v>
      </c>
      <c r="B7988" t="s">
        <v>110</v>
      </c>
      <c r="C7988" t="s">
        <v>111</v>
      </c>
      <c r="D7988" t="s">
        <v>80</v>
      </c>
      <c r="E7988" t="s">
        <v>81</v>
      </c>
      <c r="F7988">
        <f>VLOOKUP(D7988,ProductPrices[#All],3,FALSE)</f>
        <v>2.0499999999999998</v>
      </c>
      <c r="G7988" t="s">
        <v>77</v>
      </c>
      <c r="H7988">
        <v>20</v>
      </c>
      <c r="I7988">
        <v>5</v>
      </c>
      <c r="J7988">
        <v>0</v>
      </c>
      <c r="K7988">
        <v>0</v>
      </c>
      <c r="L7988">
        <f t="shared" si="248"/>
        <v>10.25</v>
      </c>
      <c r="M7988">
        <f t="shared" si="249"/>
        <v>15</v>
      </c>
    </row>
    <row r="7989" spans="1:13" ht="21" customHeight="1">
      <c r="A7989">
        <v>46279</v>
      </c>
      <c r="B7989" t="s">
        <v>110</v>
      </c>
      <c r="C7989" t="s">
        <v>111</v>
      </c>
      <c r="D7989" t="s">
        <v>82</v>
      </c>
      <c r="E7989" t="s">
        <v>83</v>
      </c>
      <c r="F7989">
        <f>VLOOKUP(D7989,ProductPrices[#All],3,FALSE)</f>
        <v>1.95</v>
      </c>
      <c r="G7989" t="s">
        <v>77</v>
      </c>
      <c r="H7989">
        <v>43</v>
      </c>
      <c r="I7989">
        <v>9</v>
      </c>
      <c r="J7989">
        <v>0</v>
      </c>
      <c r="K7989">
        <v>0</v>
      </c>
      <c r="L7989">
        <f t="shared" si="248"/>
        <v>17.55</v>
      </c>
      <c r="M7989">
        <f t="shared" si="249"/>
        <v>34</v>
      </c>
    </row>
    <row r="7990" spans="1:13" ht="21" customHeight="1">
      <c r="A7990">
        <v>46279</v>
      </c>
      <c r="B7990" t="s">
        <v>110</v>
      </c>
      <c r="C7990" t="s">
        <v>111</v>
      </c>
      <c r="D7990" t="s">
        <v>84</v>
      </c>
      <c r="E7990" t="s">
        <v>85</v>
      </c>
      <c r="F7990">
        <f>VLOOKUP(D7990,ProductPrices[#All],3,FALSE)</f>
        <v>1.55</v>
      </c>
      <c r="G7990" t="s">
        <v>77</v>
      </c>
      <c r="H7990">
        <v>50</v>
      </c>
      <c r="I7990">
        <v>1</v>
      </c>
      <c r="J7990">
        <v>0</v>
      </c>
      <c r="K7990">
        <v>0</v>
      </c>
      <c r="L7990">
        <f t="shared" si="248"/>
        <v>1.55</v>
      </c>
      <c r="M7990">
        <f t="shared" si="249"/>
        <v>49</v>
      </c>
    </row>
    <row r="7991" spans="1:13" ht="21" customHeight="1">
      <c r="A7991">
        <v>46279</v>
      </c>
      <c r="B7991" t="s">
        <v>110</v>
      </c>
      <c r="C7991" t="s">
        <v>111</v>
      </c>
      <c r="D7991" t="s">
        <v>86</v>
      </c>
      <c r="E7991" t="s">
        <v>87</v>
      </c>
      <c r="F7991">
        <f>VLOOKUP(D7991,ProductPrices[#All],3,FALSE)</f>
        <v>2</v>
      </c>
      <c r="G7991" t="s">
        <v>77</v>
      </c>
      <c r="H7991">
        <v>24</v>
      </c>
      <c r="I7991">
        <v>5</v>
      </c>
      <c r="J7991">
        <v>0</v>
      </c>
      <c r="K7991">
        <v>0</v>
      </c>
      <c r="L7991">
        <f t="shared" si="248"/>
        <v>10</v>
      </c>
      <c r="M7991">
        <f t="shared" si="249"/>
        <v>19</v>
      </c>
    </row>
    <row r="7992" spans="1:13" ht="21" customHeight="1">
      <c r="A7992">
        <v>46279</v>
      </c>
      <c r="B7992" t="s">
        <v>110</v>
      </c>
      <c r="C7992" t="s">
        <v>111</v>
      </c>
      <c r="D7992" t="s">
        <v>88</v>
      </c>
      <c r="E7992" t="s">
        <v>89</v>
      </c>
      <c r="F7992">
        <f>VLOOKUP(D7992,ProductPrices[#All],3,FALSE)</f>
        <v>2</v>
      </c>
      <c r="G7992" t="s">
        <v>77</v>
      </c>
      <c r="H7992">
        <v>30</v>
      </c>
      <c r="I7992">
        <v>4</v>
      </c>
      <c r="J7992">
        <v>0</v>
      </c>
      <c r="K7992">
        <v>0</v>
      </c>
      <c r="L7992">
        <f t="shared" si="248"/>
        <v>8</v>
      </c>
      <c r="M7992">
        <f t="shared" si="249"/>
        <v>26</v>
      </c>
    </row>
    <row r="7993" spans="1:13" ht="21" customHeight="1">
      <c r="A7993">
        <v>46279</v>
      </c>
      <c r="B7993" t="s">
        <v>110</v>
      </c>
      <c r="C7993" t="s">
        <v>111</v>
      </c>
      <c r="D7993" t="s">
        <v>90</v>
      </c>
      <c r="E7993" t="s">
        <v>91</v>
      </c>
      <c r="F7993">
        <f>VLOOKUP(D7993,ProductPrices[#All],3,FALSE)</f>
        <v>3.7</v>
      </c>
      <c r="G7993" t="s">
        <v>92</v>
      </c>
      <c r="H7993">
        <v>10</v>
      </c>
      <c r="I7993">
        <v>7</v>
      </c>
      <c r="J7993">
        <v>2</v>
      </c>
      <c r="K7993">
        <v>1</v>
      </c>
      <c r="L7993">
        <f t="shared" si="248"/>
        <v>25.900000000000002</v>
      </c>
      <c r="M7993">
        <f t="shared" si="249"/>
        <v>0</v>
      </c>
    </row>
    <row r="7994" spans="1:13" ht="21" customHeight="1">
      <c r="A7994">
        <v>46279</v>
      </c>
      <c r="B7994" t="s">
        <v>110</v>
      </c>
      <c r="C7994" t="s">
        <v>111</v>
      </c>
      <c r="D7994" t="s">
        <v>93</v>
      </c>
      <c r="E7994" t="s">
        <v>94</v>
      </c>
      <c r="F7994">
        <f>VLOOKUP(D7994,ProductPrices[#All],3,FALSE)</f>
        <v>3.7</v>
      </c>
      <c r="G7994" t="s">
        <v>92</v>
      </c>
      <c r="H7994">
        <v>8</v>
      </c>
      <c r="I7994">
        <v>6</v>
      </c>
      <c r="J7994">
        <v>2</v>
      </c>
      <c r="K7994">
        <v>0</v>
      </c>
      <c r="L7994">
        <f t="shared" si="248"/>
        <v>22.200000000000003</v>
      </c>
      <c r="M7994">
        <f t="shared" si="249"/>
        <v>0</v>
      </c>
    </row>
    <row r="7995" spans="1:13" ht="21" customHeight="1">
      <c r="A7995">
        <v>46279</v>
      </c>
      <c r="B7995" t="s">
        <v>110</v>
      </c>
      <c r="C7995" t="s">
        <v>111</v>
      </c>
      <c r="D7995" t="s">
        <v>95</v>
      </c>
      <c r="E7995" t="s">
        <v>96</v>
      </c>
      <c r="F7995">
        <f>VLOOKUP(D7995,ProductPrices[#All],3,FALSE)</f>
        <v>3.7</v>
      </c>
      <c r="G7995" t="s">
        <v>92</v>
      </c>
      <c r="H7995">
        <v>11</v>
      </c>
      <c r="I7995">
        <v>4</v>
      </c>
      <c r="J7995">
        <v>4</v>
      </c>
      <c r="K7995">
        <v>3</v>
      </c>
      <c r="L7995">
        <f t="shared" si="248"/>
        <v>14.8</v>
      </c>
      <c r="M7995">
        <f t="shared" si="249"/>
        <v>0</v>
      </c>
    </row>
    <row r="7996" spans="1:13" ht="21" customHeight="1">
      <c r="A7996">
        <v>46279</v>
      </c>
      <c r="B7996" t="s">
        <v>110</v>
      </c>
      <c r="C7996" t="s">
        <v>111</v>
      </c>
      <c r="D7996" t="s">
        <v>97</v>
      </c>
      <c r="E7996" t="s">
        <v>98</v>
      </c>
      <c r="F7996">
        <f>VLOOKUP(D7996,ProductPrices[#All],3,FALSE)</f>
        <v>3.6</v>
      </c>
      <c r="G7996" t="s">
        <v>92</v>
      </c>
      <c r="H7996">
        <v>11</v>
      </c>
      <c r="I7996">
        <v>4</v>
      </c>
      <c r="J7996">
        <v>4</v>
      </c>
      <c r="K7996">
        <v>3</v>
      </c>
      <c r="L7996">
        <f t="shared" si="248"/>
        <v>14.4</v>
      </c>
      <c r="M7996">
        <f t="shared" si="249"/>
        <v>0</v>
      </c>
    </row>
    <row r="7997" spans="1:13" ht="21" customHeight="1">
      <c r="A7997">
        <v>46279</v>
      </c>
      <c r="B7997" t="s">
        <v>110</v>
      </c>
      <c r="C7997" t="s">
        <v>111</v>
      </c>
      <c r="D7997" t="s">
        <v>99</v>
      </c>
      <c r="E7997" t="s">
        <v>100</v>
      </c>
      <c r="F7997">
        <f>VLOOKUP(D7997,ProductPrices[#All],3,FALSE)</f>
        <v>1.25</v>
      </c>
      <c r="G7997" t="s">
        <v>101</v>
      </c>
      <c r="H7997">
        <v>17</v>
      </c>
      <c r="I7997">
        <v>9</v>
      </c>
      <c r="J7997">
        <v>0</v>
      </c>
      <c r="K7997">
        <v>0</v>
      </c>
      <c r="L7997">
        <f t="shared" si="248"/>
        <v>11.25</v>
      </c>
      <c r="M7997">
        <f t="shared" si="249"/>
        <v>8</v>
      </c>
    </row>
    <row r="7998" spans="1:13" ht="21" customHeight="1">
      <c r="A7998">
        <v>46279</v>
      </c>
      <c r="B7998" t="s">
        <v>110</v>
      </c>
      <c r="C7998" t="s">
        <v>111</v>
      </c>
      <c r="D7998" t="s">
        <v>102</v>
      </c>
      <c r="E7998" t="s">
        <v>103</v>
      </c>
      <c r="F7998">
        <f>VLOOKUP(D7998,ProductPrices[#All],3,FALSE)</f>
        <v>1.25</v>
      </c>
      <c r="G7998" t="s">
        <v>101</v>
      </c>
      <c r="H7998">
        <v>30</v>
      </c>
      <c r="I7998">
        <v>1</v>
      </c>
      <c r="J7998">
        <v>0</v>
      </c>
      <c r="K7998">
        <v>0</v>
      </c>
      <c r="L7998">
        <f t="shared" si="248"/>
        <v>1.25</v>
      </c>
      <c r="M7998">
        <f t="shared" si="249"/>
        <v>29</v>
      </c>
    </row>
    <row r="7999" spans="1:13" ht="21" customHeight="1">
      <c r="A7999">
        <v>46279</v>
      </c>
      <c r="B7999" t="s">
        <v>110</v>
      </c>
      <c r="C7999" t="s">
        <v>111</v>
      </c>
      <c r="D7999" t="s">
        <v>104</v>
      </c>
      <c r="E7999" t="s">
        <v>105</v>
      </c>
      <c r="F7999">
        <f>VLOOKUP(D7999,ProductPrices[#All],3,FALSE)</f>
        <v>1.25</v>
      </c>
      <c r="G7999" t="s">
        <v>101</v>
      </c>
      <c r="H7999">
        <v>26</v>
      </c>
      <c r="I7999">
        <v>2</v>
      </c>
      <c r="J7999">
        <v>0</v>
      </c>
      <c r="K7999">
        <v>0</v>
      </c>
      <c r="L7999">
        <f t="shared" si="248"/>
        <v>2.5</v>
      </c>
      <c r="M7999">
        <f t="shared" si="249"/>
        <v>24</v>
      </c>
    </row>
    <row r="8000" spans="1:13" ht="21" customHeight="1">
      <c r="A8000">
        <v>46279</v>
      </c>
      <c r="B8000" t="s">
        <v>112</v>
      </c>
      <c r="C8000" t="s">
        <v>113</v>
      </c>
      <c r="D8000" t="s">
        <v>12</v>
      </c>
      <c r="E8000" t="s">
        <v>13</v>
      </c>
      <c r="F8000">
        <f>VLOOKUP(D8000,ProductPrices[#All],3,FALSE)</f>
        <v>1.35</v>
      </c>
      <c r="G8000" t="s">
        <v>14</v>
      </c>
      <c r="H8000">
        <v>76</v>
      </c>
      <c r="I8000">
        <v>70</v>
      </c>
      <c r="J8000">
        <v>5</v>
      </c>
      <c r="K8000">
        <v>1</v>
      </c>
      <c r="L8000">
        <f t="shared" si="248"/>
        <v>94.5</v>
      </c>
      <c r="M8000">
        <f t="shared" si="249"/>
        <v>0</v>
      </c>
    </row>
    <row r="8001" spans="1:13" ht="21" customHeight="1">
      <c r="A8001">
        <v>46279</v>
      </c>
      <c r="B8001" t="s">
        <v>112</v>
      </c>
      <c r="C8001" t="s">
        <v>113</v>
      </c>
      <c r="D8001" t="s">
        <v>15</v>
      </c>
      <c r="E8001" t="s">
        <v>16</v>
      </c>
      <c r="F8001">
        <f>VLOOKUP(D8001,ProductPrices[#All],3,FALSE)</f>
        <v>1.35</v>
      </c>
      <c r="G8001" t="s">
        <v>14</v>
      </c>
      <c r="H8001">
        <v>16</v>
      </c>
      <c r="I8001">
        <v>14</v>
      </c>
      <c r="J8001">
        <v>1</v>
      </c>
      <c r="K8001">
        <v>1</v>
      </c>
      <c r="L8001">
        <f t="shared" si="248"/>
        <v>18.900000000000002</v>
      </c>
      <c r="M8001">
        <f t="shared" si="249"/>
        <v>0</v>
      </c>
    </row>
    <row r="8002" spans="1:13" ht="21" customHeight="1">
      <c r="A8002">
        <v>46279</v>
      </c>
      <c r="B8002" t="s">
        <v>112</v>
      </c>
      <c r="C8002" t="s">
        <v>113</v>
      </c>
      <c r="D8002" t="s">
        <v>17</v>
      </c>
      <c r="E8002" t="s">
        <v>18</v>
      </c>
      <c r="F8002">
        <f>VLOOKUP(D8002,ProductPrices[#All],3,FALSE)</f>
        <v>2.5</v>
      </c>
      <c r="G8002" t="s">
        <v>14</v>
      </c>
      <c r="H8002">
        <v>17</v>
      </c>
      <c r="I8002">
        <v>16</v>
      </c>
      <c r="J8002">
        <v>0</v>
      </c>
      <c r="K8002">
        <v>1</v>
      </c>
      <c r="L8002">
        <f t="shared" ref="L8002:L8065" si="250">F8002*I8002</f>
        <v>40</v>
      </c>
      <c r="M8002">
        <f t="shared" ref="M8002:M8065" si="251">H8002-I8002-J8002-K8002</f>
        <v>0</v>
      </c>
    </row>
    <row r="8003" spans="1:13" ht="21" customHeight="1">
      <c r="A8003">
        <v>46279</v>
      </c>
      <c r="B8003" t="s">
        <v>112</v>
      </c>
      <c r="C8003" t="s">
        <v>113</v>
      </c>
      <c r="D8003" t="s">
        <v>19</v>
      </c>
      <c r="E8003" t="s">
        <v>20</v>
      </c>
      <c r="F8003">
        <f>VLOOKUP(D8003,ProductPrices[#All],3,FALSE)</f>
        <v>2.25</v>
      </c>
      <c r="G8003" t="s">
        <v>14</v>
      </c>
      <c r="H8003">
        <v>17</v>
      </c>
      <c r="I8003">
        <v>17</v>
      </c>
      <c r="J8003">
        <v>0</v>
      </c>
      <c r="K8003">
        <v>0</v>
      </c>
      <c r="L8003">
        <f t="shared" si="250"/>
        <v>38.25</v>
      </c>
      <c r="M8003">
        <f t="shared" si="251"/>
        <v>0</v>
      </c>
    </row>
    <row r="8004" spans="1:13" ht="21" customHeight="1">
      <c r="A8004">
        <v>46279</v>
      </c>
      <c r="B8004" t="s">
        <v>112</v>
      </c>
      <c r="C8004" t="s">
        <v>113</v>
      </c>
      <c r="D8004" t="s">
        <v>21</v>
      </c>
      <c r="E8004" t="s">
        <v>22</v>
      </c>
      <c r="F8004">
        <f>VLOOKUP(D8004,ProductPrices[#All],3,FALSE)</f>
        <v>2.5</v>
      </c>
      <c r="G8004" t="s">
        <v>14</v>
      </c>
      <c r="H8004">
        <v>17</v>
      </c>
      <c r="I8004">
        <v>16</v>
      </c>
      <c r="J8004">
        <v>1</v>
      </c>
      <c r="K8004">
        <v>0</v>
      </c>
      <c r="L8004">
        <f t="shared" si="250"/>
        <v>40</v>
      </c>
      <c r="M8004">
        <f t="shared" si="251"/>
        <v>0</v>
      </c>
    </row>
    <row r="8005" spans="1:13" ht="21" customHeight="1">
      <c r="A8005">
        <v>46279</v>
      </c>
      <c r="B8005" t="s">
        <v>112</v>
      </c>
      <c r="C8005" t="s">
        <v>113</v>
      </c>
      <c r="D8005" t="s">
        <v>23</v>
      </c>
      <c r="E8005" t="s">
        <v>24</v>
      </c>
      <c r="F8005">
        <f>VLOOKUP(D8005,ProductPrices[#All],3,FALSE)</f>
        <v>2.2000000000000002</v>
      </c>
      <c r="G8005" t="s">
        <v>14</v>
      </c>
      <c r="H8005">
        <v>16</v>
      </c>
      <c r="I8005">
        <v>14</v>
      </c>
      <c r="J8005">
        <v>1</v>
      </c>
      <c r="K8005">
        <v>1</v>
      </c>
      <c r="L8005">
        <f t="shared" si="250"/>
        <v>30.800000000000004</v>
      </c>
      <c r="M8005">
        <f t="shared" si="251"/>
        <v>0</v>
      </c>
    </row>
    <row r="8006" spans="1:13" ht="21" customHeight="1">
      <c r="A8006">
        <v>46279</v>
      </c>
      <c r="B8006" t="s">
        <v>112</v>
      </c>
      <c r="C8006" t="s">
        <v>113</v>
      </c>
      <c r="D8006" t="s">
        <v>25</v>
      </c>
      <c r="E8006" t="s">
        <v>26</v>
      </c>
      <c r="F8006">
        <f>VLOOKUP(D8006,ProductPrices[#All],3,FALSE)</f>
        <v>2.1</v>
      </c>
      <c r="G8006" t="s">
        <v>14</v>
      </c>
      <c r="H8006">
        <v>17</v>
      </c>
      <c r="I8006">
        <v>16</v>
      </c>
      <c r="J8006">
        <v>0</v>
      </c>
      <c r="K8006">
        <v>1</v>
      </c>
      <c r="L8006">
        <f t="shared" si="250"/>
        <v>33.6</v>
      </c>
      <c r="M8006">
        <f t="shared" si="251"/>
        <v>0</v>
      </c>
    </row>
    <row r="8007" spans="1:13" ht="21" customHeight="1">
      <c r="A8007">
        <v>46279</v>
      </c>
      <c r="B8007" t="s">
        <v>112</v>
      </c>
      <c r="C8007" t="s">
        <v>113</v>
      </c>
      <c r="D8007" t="s">
        <v>27</v>
      </c>
      <c r="E8007" t="s">
        <v>28</v>
      </c>
      <c r="F8007">
        <f>VLOOKUP(D8007,ProductPrices[#All],3,FALSE)</f>
        <v>1.5</v>
      </c>
      <c r="G8007" t="s">
        <v>29</v>
      </c>
      <c r="H8007">
        <v>4</v>
      </c>
      <c r="I8007">
        <v>4</v>
      </c>
      <c r="J8007">
        <v>0</v>
      </c>
      <c r="K8007">
        <v>0</v>
      </c>
      <c r="L8007">
        <f t="shared" si="250"/>
        <v>6</v>
      </c>
      <c r="M8007">
        <f t="shared" si="251"/>
        <v>0</v>
      </c>
    </row>
    <row r="8008" spans="1:13" ht="21" customHeight="1">
      <c r="A8008">
        <v>46279</v>
      </c>
      <c r="B8008" t="s">
        <v>112</v>
      </c>
      <c r="C8008" t="s">
        <v>113</v>
      </c>
      <c r="D8008" t="s">
        <v>30</v>
      </c>
      <c r="E8008" t="s">
        <v>31</v>
      </c>
      <c r="F8008">
        <f>VLOOKUP(D8008,ProductPrices[#All],3,FALSE)</f>
        <v>1.45</v>
      </c>
      <c r="G8008" t="s">
        <v>29</v>
      </c>
      <c r="H8008">
        <v>6</v>
      </c>
      <c r="I8008">
        <v>6</v>
      </c>
      <c r="J8008">
        <v>0</v>
      </c>
      <c r="K8008">
        <v>0</v>
      </c>
      <c r="L8008">
        <f t="shared" si="250"/>
        <v>8.6999999999999993</v>
      </c>
      <c r="M8008">
        <f t="shared" si="251"/>
        <v>0</v>
      </c>
    </row>
    <row r="8009" spans="1:13" ht="21" customHeight="1">
      <c r="A8009">
        <v>46279</v>
      </c>
      <c r="B8009" t="s">
        <v>112</v>
      </c>
      <c r="C8009" t="s">
        <v>113</v>
      </c>
      <c r="D8009" t="s">
        <v>32</v>
      </c>
      <c r="E8009" t="s">
        <v>33</v>
      </c>
      <c r="F8009">
        <f>VLOOKUP(D8009,ProductPrices[#All],3,FALSE)</f>
        <v>1.3</v>
      </c>
      <c r="G8009" t="s">
        <v>29</v>
      </c>
      <c r="H8009">
        <v>4</v>
      </c>
      <c r="I8009">
        <v>4</v>
      </c>
      <c r="J8009">
        <v>0</v>
      </c>
      <c r="K8009">
        <v>0</v>
      </c>
      <c r="L8009">
        <f t="shared" si="250"/>
        <v>5.2</v>
      </c>
      <c r="M8009">
        <f t="shared" si="251"/>
        <v>0</v>
      </c>
    </row>
    <row r="8010" spans="1:13" ht="21" customHeight="1">
      <c r="A8010">
        <v>46279</v>
      </c>
      <c r="B8010" t="s">
        <v>112</v>
      </c>
      <c r="C8010" t="s">
        <v>113</v>
      </c>
      <c r="D8010" t="s">
        <v>34</v>
      </c>
      <c r="E8010" t="s">
        <v>35</v>
      </c>
      <c r="F8010">
        <f>VLOOKUP(D8010,ProductPrices[#All],3,FALSE)</f>
        <v>1.4</v>
      </c>
      <c r="G8010" t="s">
        <v>29</v>
      </c>
      <c r="H8010">
        <v>5</v>
      </c>
      <c r="I8010">
        <v>5</v>
      </c>
      <c r="J8010">
        <v>0</v>
      </c>
      <c r="K8010">
        <v>0</v>
      </c>
      <c r="L8010">
        <f t="shared" si="250"/>
        <v>7</v>
      </c>
      <c r="M8010">
        <f t="shared" si="251"/>
        <v>0</v>
      </c>
    </row>
    <row r="8011" spans="1:13" ht="21" customHeight="1">
      <c r="A8011">
        <v>46279</v>
      </c>
      <c r="B8011" t="s">
        <v>112</v>
      </c>
      <c r="C8011" t="s">
        <v>113</v>
      </c>
      <c r="D8011" t="s">
        <v>36</v>
      </c>
      <c r="E8011" t="s">
        <v>37</v>
      </c>
      <c r="F8011">
        <f>VLOOKUP(D8011,ProductPrices[#All],3,FALSE)</f>
        <v>1.6</v>
      </c>
      <c r="G8011" t="s">
        <v>29</v>
      </c>
      <c r="H8011">
        <v>5</v>
      </c>
      <c r="I8011">
        <v>4</v>
      </c>
      <c r="J8011">
        <v>1</v>
      </c>
      <c r="K8011">
        <v>0</v>
      </c>
      <c r="L8011">
        <f t="shared" si="250"/>
        <v>6.4</v>
      </c>
      <c r="M8011">
        <f t="shared" si="251"/>
        <v>0</v>
      </c>
    </row>
    <row r="8012" spans="1:13" ht="21" customHeight="1">
      <c r="A8012">
        <v>46279</v>
      </c>
      <c r="B8012" t="s">
        <v>112</v>
      </c>
      <c r="C8012" t="s">
        <v>113</v>
      </c>
      <c r="D8012" t="s">
        <v>38</v>
      </c>
      <c r="E8012" t="s">
        <v>39</v>
      </c>
      <c r="F8012">
        <f>VLOOKUP(D8012,ProductPrices[#All],3,FALSE)</f>
        <v>3.1</v>
      </c>
      <c r="G8012" t="s">
        <v>40</v>
      </c>
      <c r="H8012">
        <v>5</v>
      </c>
      <c r="I8012">
        <v>5</v>
      </c>
      <c r="J8012">
        <v>0</v>
      </c>
      <c r="K8012">
        <v>0</v>
      </c>
      <c r="L8012">
        <f t="shared" si="250"/>
        <v>15.5</v>
      </c>
      <c r="M8012">
        <f t="shared" si="251"/>
        <v>0</v>
      </c>
    </row>
    <row r="8013" spans="1:13" ht="21" customHeight="1">
      <c r="A8013">
        <v>46279</v>
      </c>
      <c r="B8013" t="s">
        <v>112</v>
      </c>
      <c r="C8013" t="s">
        <v>113</v>
      </c>
      <c r="D8013" t="s">
        <v>41</v>
      </c>
      <c r="E8013" t="s">
        <v>42</v>
      </c>
      <c r="F8013">
        <f>VLOOKUP(D8013,ProductPrices[#All],3,FALSE)</f>
        <v>3.4</v>
      </c>
      <c r="G8013" t="s">
        <v>40</v>
      </c>
      <c r="H8013">
        <v>6</v>
      </c>
      <c r="I8013">
        <v>6</v>
      </c>
      <c r="J8013">
        <v>0</v>
      </c>
      <c r="K8013">
        <v>0</v>
      </c>
      <c r="L8013">
        <f t="shared" si="250"/>
        <v>20.399999999999999</v>
      </c>
      <c r="M8013">
        <f t="shared" si="251"/>
        <v>0</v>
      </c>
    </row>
    <row r="8014" spans="1:13" ht="21" customHeight="1">
      <c r="A8014">
        <v>46279</v>
      </c>
      <c r="B8014" t="s">
        <v>112</v>
      </c>
      <c r="C8014" t="s">
        <v>113</v>
      </c>
      <c r="D8014" t="s">
        <v>43</v>
      </c>
      <c r="E8014" t="s">
        <v>44</v>
      </c>
      <c r="F8014">
        <f>VLOOKUP(D8014,ProductPrices[#All],3,FALSE)</f>
        <v>2.2000000000000002</v>
      </c>
      <c r="G8014" t="s">
        <v>40</v>
      </c>
      <c r="H8014">
        <v>6</v>
      </c>
      <c r="I8014">
        <v>5</v>
      </c>
      <c r="J8014">
        <v>0</v>
      </c>
      <c r="K8014">
        <v>1</v>
      </c>
      <c r="L8014">
        <f t="shared" si="250"/>
        <v>11</v>
      </c>
      <c r="M8014">
        <f t="shared" si="251"/>
        <v>0</v>
      </c>
    </row>
    <row r="8015" spans="1:13" ht="21" customHeight="1">
      <c r="A8015">
        <v>46279</v>
      </c>
      <c r="B8015" t="s">
        <v>112</v>
      </c>
      <c r="C8015" t="s">
        <v>113</v>
      </c>
      <c r="D8015" t="s">
        <v>45</v>
      </c>
      <c r="E8015" t="s">
        <v>46</v>
      </c>
      <c r="F8015">
        <f>VLOOKUP(D8015,ProductPrices[#All],3,FALSE)</f>
        <v>2.25</v>
      </c>
      <c r="G8015" t="s">
        <v>40</v>
      </c>
      <c r="H8015">
        <v>6</v>
      </c>
      <c r="I8015">
        <v>6</v>
      </c>
      <c r="J8015">
        <v>0</v>
      </c>
      <c r="K8015">
        <v>0</v>
      </c>
      <c r="L8015">
        <f t="shared" si="250"/>
        <v>13.5</v>
      </c>
      <c r="M8015">
        <f t="shared" si="251"/>
        <v>0</v>
      </c>
    </row>
    <row r="8016" spans="1:13" ht="21" customHeight="1">
      <c r="A8016">
        <v>46279</v>
      </c>
      <c r="B8016" t="s">
        <v>112</v>
      </c>
      <c r="C8016" t="s">
        <v>113</v>
      </c>
      <c r="D8016" t="s">
        <v>47</v>
      </c>
      <c r="E8016" t="s">
        <v>48</v>
      </c>
      <c r="F8016">
        <f>VLOOKUP(D8016,ProductPrices[#All],3,FALSE)</f>
        <v>2.35</v>
      </c>
      <c r="G8016" t="s">
        <v>40</v>
      </c>
      <c r="H8016">
        <v>5</v>
      </c>
      <c r="I8016">
        <v>2</v>
      </c>
      <c r="J8016">
        <v>0</v>
      </c>
      <c r="K8016">
        <v>3</v>
      </c>
      <c r="L8016">
        <f t="shared" si="250"/>
        <v>4.7</v>
      </c>
      <c r="M8016">
        <f t="shared" si="251"/>
        <v>0</v>
      </c>
    </row>
    <row r="8017" spans="1:13" ht="21" customHeight="1">
      <c r="A8017">
        <v>46279</v>
      </c>
      <c r="B8017" t="s">
        <v>112</v>
      </c>
      <c r="C8017" t="s">
        <v>113</v>
      </c>
      <c r="D8017" t="s">
        <v>49</v>
      </c>
      <c r="E8017" t="s">
        <v>50</v>
      </c>
      <c r="F8017">
        <f>VLOOKUP(D8017,ProductPrices[#All],3,FALSE)</f>
        <v>2.75</v>
      </c>
      <c r="G8017" t="s">
        <v>40</v>
      </c>
      <c r="H8017">
        <v>5</v>
      </c>
      <c r="I8017">
        <v>4</v>
      </c>
      <c r="J8017">
        <v>0</v>
      </c>
      <c r="K8017">
        <v>1</v>
      </c>
      <c r="L8017">
        <f t="shared" si="250"/>
        <v>11</v>
      </c>
      <c r="M8017">
        <f t="shared" si="251"/>
        <v>0</v>
      </c>
    </row>
    <row r="8018" spans="1:13" ht="21" customHeight="1">
      <c r="A8018">
        <v>46279</v>
      </c>
      <c r="B8018" t="s">
        <v>112</v>
      </c>
      <c r="C8018" t="s">
        <v>113</v>
      </c>
      <c r="D8018" t="s">
        <v>51</v>
      </c>
      <c r="E8018" t="s">
        <v>52</v>
      </c>
      <c r="F8018">
        <f>VLOOKUP(D8018,ProductPrices[#All],3,FALSE)</f>
        <v>4.6500000000000004</v>
      </c>
      <c r="G8018" t="s">
        <v>40</v>
      </c>
      <c r="H8018">
        <v>5</v>
      </c>
      <c r="I8018">
        <v>5</v>
      </c>
      <c r="J8018">
        <v>0</v>
      </c>
      <c r="K8018">
        <v>0</v>
      </c>
      <c r="L8018">
        <f t="shared" si="250"/>
        <v>23.25</v>
      </c>
      <c r="M8018">
        <f t="shared" si="251"/>
        <v>0</v>
      </c>
    </row>
    <row r="8019" spans="1:13" ht="21" customHeight="1">
      <c r="A8019">
        <v>46279</v>
      </c>
      <c r="B8019" t="s">
        <v>112</v>
      </c>
      <c r="C8019" t="s">
        <v>113</v>
      </c>
      <c r="D8019" t="s">
        <v>53</v>
      </c>
      <c r="E8019" t="s">
        <v>54</v>
      </c>
      <c r="F8019">
        <f>VLOOKUP(D8019,ProductPrices[#All],3,FALSE)</f>
        <v>2.2000000000000002</v>
      </c>
      <c r="G8019" t="s">
        <v>55</v>
      </c>
      <c r="H8019">
        <v>6</v>
      </c>
      <c r="I8019">
        <v>4</v>
      </c>
      <c r="J8019">
        <v>0</v>
      </c>
      <c r="K8019">
        <v>2</v>
      </c>
      <c r="L8019">
        <f t="shared" si="250"/>
        <v>8.8000000000000007</v>
      </c>
      <c r="M8019">
        <f t="shared" si="251"/>
        <v>0</v>
      </c>
    </row>
    <row r="8020" spans="1:13" ht="21" customHeight="1">
      <c r="A8020">
        <v>46279</v>
      </c>
      <c r="B8020" t="s">
        <v>112</v>
      </c>
      <c r="C8020" t="s">
        <v>113</v>
      </c>
      <c r="D8020" t="s">
        <v>56</v>
      </c>
      <c r="E8020" t="s">
        <v>57</v>
      </c>
      <c r="F8020">
        <f>VLOOKUP(D8020,ProductPrices[#All],3,FALSE)</f>
        <v>3.35</v>
      </c>
      <c r="G8020" t="s">
        <v>55</v>
      </c>
      <c r="H8020">
        <v>5</v>
      </c>
      <c r="I8020">
        <v>5</v>
      </c>
      <c r="J8020">
        <v>0</v>
      </c>
      <c r="K8020">
        <v>0</v>
      </c>
      <c r="L8020">
        <f t="shared" si="250"/>
        <v>16.75</v>
      </c>
      <c r="M8020">
        <f t="shared" si="251"/>
        <v>0</v>
      </c>
    </row>
    <row r="8021" spans="1:13" ht="21" customHeight="1">
      <c r="A8021">
        <v>46279</v>
      </c>
      <c r="B8021" t="s">
        <v>112</v>
      </c>
      <c r="C8021" t="s">
        <v>113</v>
      </c>
      <c r="D8021" t="s">
        <v>58</v>
      </c>
      <c r="E8021" t="s">
        <v>59</v>
      </c>
      <c r="F8021">
        <f>VLOOKUP(D8021,ProductPrices[#All],3,FALSE)</f>
        <v>2.25</v>
      </c>
      <c r="G8021" t="s">
        <v>55</v>
      </c>
      <c r="H8021">
        <v>5</v>
      </c>
      <c r="I8021">
        <v>5</v>
      </c>
      <c r="J8021">
        <v>0</v>
      </c>
      <c r="K8021">
        <v>0</v>
      </c>
      <c r="L8021">
        <f t="shared" si="250"/>
        <v>11.25</v>
      </c>
      <c r="M8021">
        <f t="shared" si="251"/>
        <v>0</v>
      </c>
    </row>
    <row r="8022" spans="1:13" ht="21" customHeight="1">
      <c r="A8022">
        <v>46279</v>
      </c>
      <c r="B8022" t="s">
        <v>112</v>
      </c>
      <c r="C8022" t="s">
        <v>113</v>
      </c>
      <c r="D8022" t="s">
        <v>60</v>
      </c>
      <c r="E8022" t="s">
        <v>61</v>
      </c>
      <c r="F8022">
        <f>VLOOKUP(D8022,ProductPrices[#All],3,FALSE)</f>
        <v>1.5</v>
      </c>
      <c r="G8022" t="s">
        <v>55</v>
      </c>
      <c r="H8022">
        <v>6</v>
      </c>
      <c r="I8022">
        <v>3</v>
      </c>
      <c r="J8022">
        <v>0</v>
      </c>
      <c r="K8022">
        <v>3</v>
      </c>
      <c r="L8022">
        <f t="shared" si="250"/>
        <v>4.5</v>
      </c>
      <c r="M8022">
        <f t="shared" si="251"/>
        <v>0</v>
      </c>
    </row>
    <row r="8023" spans="1:13" ht="21" customHeight="1">
      <c r="A8023">
        <v>46279</v>
      </c>
      <c r="B8023" t="s">
        <v>112</v>
      </c>
      <c r="C8023" t="s">
        <v>113</v>
      </c>
      <c r="D8023" t="s">
        <v>62</v>
      </c>
      <c r="E8023" t="s">
        <v>63</v>
      </c>
      <c r="F8023">
        <f>VLOOKUP(D8023,ProductPrices[#All],3,FALSE)</f>
        <v>3.3</v>
      </c>
      <c r="G8023" t="s">
        <v>55</v>
      </c>
      <c r="H8023">
        <v>6</v>
      </c>
      <c r="I8023">
        <v>6</v>
      </c>
      <c r="J8023">
        <v>0</v>
      </c>
      <c r="K8023">
        <v>0</v>
      </c>
      <c r="L8023">
        <f t="shared" si="250"/>
        <v>19.799999999999997</v>
      </c>
      <c r="M8023">
        <f t="shared" si="251"/>
        <v>0</v>
      </c>
    </row>
    <row r="8024" spans="1:13" ht="21" customHeight="1">
      <c r="A8024">
        <v>46279</v>
      </c>
      <c r="B8024" t="s">
        <v>112</v>
      </c>
      <c r="C8024" t="s">
        <v>113</v>
      </c>
      <c r="D8024" t="s">
        <v>64</v>
      </c>
      <c r="E8024" t="s">
        <v>65</v>
      </c>
      <c r="F8024">
        <f>VLOOKUP(D8024,ProductPrices[#All],3,FALSE)</f>
        <v>2.95</v>
      </c>
      <c r="G8024" t="s">
        <v>66</v>
      </c>
      <c r="H8024">
        <v>10</v>
      </c>
      <c r="I8024">
        <v>10</v>
      </c>
      <c r="J8024">
        <v>0</v>
      </c>
      <c r="K8024">
        <v>0</v>
      </c>
      <c r="L8024">
        <f t="shared" si="250"/>
        <v>29.5</v>
      </c>
      <c r="M8024">
        <f t="shared" si="251"/>
        <v>0</v>
      </c>
    </row>
    <row r="8025" spans="1:13" ht="21" customHeight="1">
      <c r="A8025">
        <v>46279</v>
      </c>
      <c r="B8025" t="s">
        <v>112</v>
      </c>
      <c r="C8025" t="s">
        <v>113</v>
      </c>
      <c r="D8025" t="s">
        <v>67</v>
      </c>
      <c r="E8025" t="s">
        <v>68</v>
      </c>
      <c r="F8025">
        <f>VLOOKUP(D8025,ProductPrices[#All],3,FALSE)</f>
        <v>2.6</v>
      </c>
      <c r="G8025" t="s">
        <v>66</v>
      </c>
      <c r="H8025">
        <v>7</v>
      </c>
      <c r="I8025">
        <v>7</v>
      </c>
      <c r="J8025">
        <v>0</v>
      </c>
      <c r="K8025">
        <v>0</v>
      </c>
      <c r="L8025">
        <f t="shared" si="250"/>
        <v>18.2</v>
      </c>
      <c r="M8025">
        <f t="shared" si="251"/>
        <v>0</v>
      </c>
    </row>
    <row r="8026" spans="1:13" ht="21" customHeight="1">
      <c r="A8026">
        <v>46279</v>
      </c>
      <c r="B8026" t="s">
        <v>112</v>
      </c>
      <c r="C8026" t="s">
        <v>113</v>
      </c>
      <c r="D8026" t="s">
        <v>69</v>
      </c>
      <c r="E8026" t="s">
        <v>70</v>
      </c>
      <c r="F8026">
        <f>VLOOKUP(D8026,ProductPrices[#All],3,FALSE)</f>
        <v>2.2000000000000002</v>
      </c>
      <c r="G8026" t="s">
        <v>66</v>
      </c>
      <c r="H8026">
        <v>12</v>
      </c>
      <c r="I8026">
        <v>12</v>
      </c>
      <c r="J8026">
        <v>0</v>
      </c>
      <c r="K8026">
        <v>0</v>
      </c>
      <c r="L8026">
        <f t="shared" si="250"/>
        <v>26.400000000000002</v>
      </c>
      <c r="M8026">
        <f t="shared" si="251"/>
        <v>0</v>
      </c>
    </row>
    <row r="8027" spans="1:13" ht="21" customHeight="1">
      <c r="A8027">
        <v>46279</v>
      </c>
      <c r="B8027" t="s">
        <v>112</v>
      </c>
      <c r="C8027" t="s">
        <v>113</v>
      </c>
      <c r="D8027" t="s">
        <v>71</v>
      </c>
      <c r="E8027" t="s">
        <v>72</v>
      </c>
      <c r="F8027">
        <f>VLOOKUP(D8027,ProductPrices[#All],3,FALSE)</f>
        <v>2.25</v>
      </c>
      <c r="G8027" t="s">
        <v>66</v>
      </c>
      <c r="H8027">
        <v>14</v>
      </c>
      <c r="I8027">
        <v>14</v>
      </c>
      <c r="J8027">
        <v>0</v>
      </c>
      <c r="K8027">
        <v>0</v>
      </c>
      <c r="L8027">
        <f t="shared" si="250"/>
        <v>31.5</v>
      </c>
      <c r="M8027">
        <f t="shared" si="251"/>
        <v>0</v>
      </c>
    </row>
    <row r="8028" spans="1:13" ht="21" customHeight="1">
      <c r="A8028">
        <v>46279</v>
      </c>
      <c r="B8028" t="s">
        <v>112</v>
      </c>
      <c r="C8028" t="s">
        <v>113</v>
      </c>
      <c r="D8028" t="s">
        <v>73</v>
      </c>
      <c r="E8028" t="s">
        <v>74</v>
      </c>
      <c r="F8028">
        <f>VLOOKUP(D8028,ProductPrices[#All],3,FALSE)</f>
        <v>2.25</v>
      </c>
      <c r="G8028" t="s">
        <v>66</v>
      </c>
      <c r="H8028">
        <v>14</v>
      </c>
      <c r="I8028">
        <v>14</v>
      </c>
      <c r="J8028">
        <v>0</v>
      </c>
      <c r="K8028">
        <v>0</v>
      </c>
      <c r="L8028">
        <f t="shared" si="250"/>
        <v>31.5</v>
      </c>
      <c r="M8028">
        <f t="shared" si="251"/>
        <v>0</v>
      </c>
    </row>
    <row r="8029" spans="1:13" ht="21" customHeight="1">
      <c r="A8029">
        <v>46279</v>
      </c>
      <c r="B8029" t="s">
        <v>112</v>
      </c>
      <c r="C8029" t="s">
        <v>113</v>
      </c>
      <c r="D8029" t="s">
        <v>75</v>
      </c>
      <c r="E8029" t="s">
        <v>76</v>
      </c>
      <c r="F8029">
        <f>VLOOKUP(D8029,ProductPrices[#All],3,FALSE)</f>
        <v>1.9</v>
      </c>
      <c r="G8029" t="s">
        <v>77</v>
      </c>
      <c r="H8029">
        <v>9</v>
      </c>
      <c r="I8029">
        <v>3</v>
      </c>
      <c r="J8029">
        <v>0</v>
      </c>
      <c r="K8029">
        <v>0</v>
      </c>
      <c r="L8029">
        <f t="shared" si="250"/>
        <v>5.6999999999999993</v>
      </c>
      <c r="M8029">
        <f t="shared" si="251"/>
        <v>6</v>
      </c>
    </row>
    <row r="8030" spans="1:13" ht="21" customHeight="1">
      <c r="A8030">
        <v>46279</v>
      </c>
      <c r="B8030" t="s">
        <v>112</v>
      </c>
      <c r="C8030" t="s">
        <v>113</v>
      </c>
      <c r="D8030" t="s">
        <v>78</v>
      </c>
      <c r="E8030" t="s">
        <v>79</v>
      </c>
      <c r="F8030">
        <f>VLOOKUP(D8030,ProductPrices[#All],3,FALSE)</f>
        <v>1.9</v>
      </c>
      <c r="G8030" t="s">
        <v>77</v>
      </c>
      <c r="H8030">
        <v>15</v>
      </c>
      <c r="I8030">
        <v>10</v>
      </c>
      <c r="J8030">
        <v>0</v>
      </c>
      <c r="K8030">
        <v>0</v>
      </c>
      <c r="L8030">
        <f t="shared" si="250"/>
        <v>19</v>
      </c>
      <c r="M8030">
        <f t="shared" si="251"/>
        <v>5</v>
      </c>
    </row>
    <row r="8031" spans="1:13" ht="21" customHeight="1">
      <c r="A8031">
        <v>46279</v>
      </c>
      <c r="B8031" t="s">
        <v>112</v>
      </c>
      <c r="C8031" t="s">
        <v>113</v>
      </c>
      <c r="D8031" t="s">
        <v>80</v>
      </c>
      <c r="E8031" t="s">
        <v>81</v>
      </c>
      <c r="F8031">
        <f>VLOOKUP(D8031,ProductPrices[#All],3,FALSE)</f>
        <v>2.0499999999999998</v>
      </c>
      <c r="G8031" t="s">
        <v>77</v>
      </c>
      <c r="H8031">
        <v>10</v>
      </c>
      <c r="I8031">
        <v>5</v>
      </c>
      <c r="J8031">
        <v>0</v>
      </c>
      <c r="K8031">
        <v>0</v>
      </c>
      <c r="L8031">
        <f t="shared" si="250"/>
        <v>10.25</v>
      </c>
      <c r="M8031">
        <f t="shared" si="251"/>
        <v>5</v>
      </c>
    </row>
    <row r="8032" spans="1:13" ht="21" customHeight="1">
      <c r="A8032">
        <v>46279</v>
      </c>
      <c r="B8032" t="s">
        <v>112</v>
      </c>
      <c r="C8032" t="s">
        <v>113</v>
      </c>
      <c r="D8032" t="s">
        <v>82</v>
      </c>
      <c r="E8032" t="s">
        <v>83</v>
      </c>
      <c r="F8032">
        <f>VLOOKUP(D8032,ProductPrices[#All],3,FALSE)</f>
        <v>1.95</v>
      </c>
      <c r="G8032" t="s">
        <v>77</v>
      </c>
      <c r="H8032">
        <v>8</v>
      </c>
      <c r="I8032">
        <v>2</v>
      </c>
      <c r="J8032">
        <v>0</v>
      </c>
      <c r="K8032">
        <v>0</v>
      </c>
      <c r="L8032">
        <f t="shared" si="250"/>
        <v>3.9</v>
      </c>
      <c r="M8032">
        <f t="shared" si="251"/>
        <v>6</v>
      </c>
    </row>
    <row r="8033" spans="1:13" ht="21" customHeight="1">
      <c r="A8033">
        <v>46279</v>
      </c>
      <c r="B8033" t="s">
        <v>112</v>
      </c>
      <c r="C8033" t="s">
        <v>113</v>
      </c>
      <c r="D8033" t="s">
        <v>84</v>
      </c>
      <c r="E8033" t="s">
        <v>85</v>
      </c>
      <c r="F8033">
        <f>VLOOKUP(D8033,ProductPrices[#All],3,FALSE)</f>
        <v>1.55</v>
      </c>
      <c r="G8033" t="s">
        <v>77</v>
      </c>
      <c r="H8033">
        <v>13</v>
      </c>
      <c r="I8033">
        <v>2</v>
      </c>
      <c r="J8033">
        <v>0</v>
      </c>
      <c r="K8033">
        <v>0</v>
      </c>
      <c r="L8033">
        <f t="shared" si="250"/>
        <v>3.1</v>
      </c>
      <c r="M8033">
        <f t="shared" si="251"/>
        <v>11</v>
      </c>
    </row>
    <row r="8034" spans="1:13" ht="21" customHeight="1">
      <c r="A8034">
        <v>46279</v>
      </c>
      <c r="B8034" t="s">
        <v>112</v>
      </c>
      <c r="C8034" t="s">
        <v>113</v>
      </c>
      <c r="D8034" t="s">
        <v>86</v>
      </c>
      <c r="E8034" t="s">
        <v>87</v>
      </c>
      <c r="F8034">
        <f>VLOOKUP(D8034,ProductPrices[#All],3,FALSE)</f>
        <v>2</v>
      </c>
      <c r="G8034" t="s">
        <v>77</v>
      </c>
      <c r="H8034">
        <v>12</v>
      </c>
      <c r="I8034">
        <v>4</v>
      </c>
      <c r="J8034">
        <v>0</v>
      </c>
      <c r="K8034">
        <v>0</v>
      </c>
      <c r="L8034">
        <f t="shared" si="250"/>
        <v>8</v>
      </c>
      <c r="M8034">
        <f t="shared" si="251"/>
        <v>8</v>
      </c>
    </row>
    <row r="8035" spans="1:13" ht="21" customHeight="1">
      <c r="A8035">
        <v>46279</v>
      </c>
      <c r="B8035" t="s">
        <v>112</v>
      </c>
      <c r="C8035" t="s">
        <v>113</v>
      </c>
      <c r="D8035" t="s">
        <v>88</v>
      </c>
      <c r="E8035" t="s">
        <v>89</v>
      </c>
      <c r="F8035">
        <f>VLOOKUP(D8035,ProductPrices[#All],3,FALSE)</f>
        <v>2</v>
      </c>
      <c r="G8035" t="s">
        <v>77</v>
      </c>
      <c r="H8035">
        <v>11</v>
      </c>
      <c r="I8035">
        <v>8</v>
      </c>
      <c r="J8035">
        <v>0</v>
      </c>
      <c r="K8035">
        <v>0</v>
      </c>
      <c r="L8035">
        <f t="shared" si="250"/>
        <v>16</v>
      </c>
      <c r="M8035">
        <f t="shared" si="251"/>
        <v>3</v>
      </c>
    </row>
    <row r="8036" spans="1:13" ht="21" customHeight="1">
      <c r="A8036">
        <v>46279</v>
      </c>
      <c r="B8036" t="s">
        <v>112</v>
      </c>
      <c r="C8036" t="s">
        <v>113</v>
      </c>
      <c r="D8036" t="s">
        <v>90</v>
      </c>
      <c r="E8036" t="s">
        <v>91</v>
      </c>
      <c r="F8036">
        <f>VLOOKUP(D8036,ProductPrices[#All],3,FALSE)</f>
        <v>3.7</v>
      </c>
      <c r="G8036" t="s">
        <v>92</v>
      </c>
      <c r="H8036">
        <v>14</v>
      </c>
      <c r="I8036">
        <v>6</v>
      </c>
      <c r="J8036">
        <v>0</v>
      </c>
      <c r="K8036">
        <v>8</v>
      </c>
      <c r="L8036">
        <f t="shared" si="250"/>
        <v>22.200000000000003</v>
      </c>
      <c r="M8036">
        <f t="shared" si="251"/>
        <v>0</v>
      </c>
    </row>
    <row r="8037" spans="1:13" ht="21" customHeight="1">
      <c r="A8037">
        <v>46279</v>
      </c>
      <c r="B8037" t="s">
        <v>112</v>
      </c>
      <c r="C8037" t="s">
        <v>113</v>
      </c>
      <c r="D8037" t="s">
        <v>93</v>
      </c>
      <c r="E8037" t="s">
        <v>94</v>
      </c>
      <c r="F8037">
        <f>VLOOKUP(D8037,ProductPrices[#All],3,FALSE)</f>
        <v>3.7</v>
      </c>
      <c r="G8037" t="s">
        <v>92</v>
      </c>
      <c r="H8037">
        <v>5</v>
      </c>
      <c r="I8037">
        <v>3</v>
      </c>
      <c r="J8037">
        <v>1</v>
      </c>
      <c r="K8037">
        <v>1</v>
      </c>
      <c r="L8037">
        <f t="shared" si="250"/>
        <v>11.100000000000001</v>
      </c>
      <c r="M8037">
        <f t="shared" si="251"/>
        <v>0</v>
      </c>
    </row>
    <row r="8038" spans="1:13" ht="21" customHeight="1">
      <c r="A8038">
        <v>46279</v>
      </c>
      <c r="B8038" t="s">
        <v>112</v>
      </c>
      <c r="C8038" t="s">
        <v>113</v>
      </c>
      <c r="D8038" t="s">
        <v>95</v>
      </c>
      <c r="E8038" t="s">
        <v>96</v>
      </c>
      <c r="F8038">
        <f>VLOOKUP(D8038,ProductPrices[#All],3,FALSE)</f>
        <v>3.7</v>
      </c>
      <c r="G8038" t="s">
        <v>92</v>
      </c>
      <c r="H8038">
        <v>4</v>
      </c>
      <c r="I8038">
        <v>1</v>
      </c>
      <c r="J8038">
        <v>0</v>
      </c>
      <c r="K8038">
        <v>3</v>
      </c>
      <c r="L8038">
        <f t="shared" si="250"/>
        <v>3.7</v>
      </c>
      <c r="M8038">
        <f t="shared" si="251"/>
        <v>0</v>
      </c>
    </row>
    <row r="8039" spans="1:13" ht="21" customHeight="1">
      <c r="A8039">
        <v>46279</v>
      </c>
      <c r="B8039" t="s">
        <v>112</v>
      </c>
      <c r="C8039" t="s">
        <v>113</v>
      </c>
      <c r="D8039" t="s">
        <v>97</v>
      </c>
      <c r="E8039" t="s">
        <v>98</v>
      </c>
      <c r="F8039">
        <f>VLOOKUP(D8039,ProductPrices[#All],3,FALSE)</f>
        <v>3.6</v>
      </c>
      <c r="G8039" t="s">
        <v>92</v>
      </c>
      <c r="H8039">
        <v>4</v>
      </c>
      <c r="I8039">
        <v>3</v>
      </c>
      <c r="J8039">
        <v>1</v>
      </c>
      <c r="K8039">
        <v>0</v>
      </c>
      <c r="L8039">
        <f t="shared" si="250"/>
        <v>10.8</v>
      </c>
      <c r="M8039">
        <f t="shared" si="251"/>
        <v>0</v>
      </c>
    </row>
    <row r="8040" spans="1:13" ht="21" customHeight="1">
      <c r="A8040">
        <v>46279</v>
      </c>
      <c r="B8040" t="s">
        <v>112</v>
      </c>
      <c r="C8040" t="s">
        <v>113</v>
      </c>
      <c r="D8040" t="s">
        <v>99</v>
      </c>
      <c r="E8040" t="s">
        <v>100</v>
      </c>
      <c r="F8040">
        <f>VLOOKUP(D8040,ProductPrices[#All],3,FALSE)</f>
        <v>1.25</v>
      </c>
      <c r="G8040" t="s">
        <v>101</v>
      </c>
      <c r="H8040">
        <v>13</v>
      </c>
      <c r="I8040">
        <v>5</v>
      </c>
      <c r="J8040">
        <v>0</v>
      </c>
      <c r="K8040">
        <v>0</v>
      </c>
      <c r="L8040">
        <f t="shared" si="250"/>
        <v>6.25</v>
      </c>
      <c r="M8040">
        <f t="shared" si="251"/>
        <v>8</v>
      </c>
    </row>
    <row r="8041" spans="1:13" ht="21" customHeight="1">
      <c r="A8041">
        <v>46279</v>
      </c>
      <c r="B8041" t="s">
        <v>112</v>
      </c>
      <c r="C8041" t="s">
        <v>113</v>
      </c>
      <c r="D8041" t="s">
        <v>102</v>
      </c>
      <c r="E8041" t="s">
        <v>103</v>
      </c>
      <c r="F8041">
        <f>VLOOKUP(D8041,ProductPrices[#All],3,FALSE)</f>
        <v>1.25</v>
      </c>
      <c r="G8041" t="s">
        <v>101</v>
      </c>
      <c r="H8041">
        <v>8</v>
      </c>
      <c r="I8041">
        <v>3</v>
      </c>
      <c r="J8041">
        <v>0</v>
      </c>
      <c r="K8041">
        <v>0</v>
      </c>
      <c r="L8041">
        <f t="shared" si="250"/>
        <v>3.75</v>
      </c>
      <c r="M8041">
        <f t="shared" si="251"/>
        <v>5</v>
      </c>
    </row>
    <row r="8042" spans="1:13" ht="21" customHeight="1">
      <c r="A8042">
        <v>46279</v>
      </c>
      <c r="B8042" t="s">
        <v>112</v>
      </c>
      <c r="C8042" t="s">
        <v>113</v>
      </c>
      <c r="D8042" t="s">
        <v>104</v>
      </c>
      <c r="E8042" t="s">
        <v>105</v>
      </c>
      <c r="F8042">
        <f>VLOOKUP(D8042,ProductPrices[#All],3,FALSE)</f>
        <v>1.25</v>
      </c>
      <c r="G8042" t="s">
        <v>101</v>
      </c>
      <c r="H8042">
        <v>16</v>
      </c>
      <c r="I8042">
        <v>7</v>
      </c>
      <c r="J8042">
        <v>0</v>
      </c>
      <c r="K8042">
        <v>0</v>
      </c>
      <c r="L8042">
        <f t="shared" si="250"/>
        <v>8.75</v>
      </c>
      <c r="M8042">
        <f t="shared" si="251"/>
        <v>9</v>
      </c>
    </row>
    <row r="8043" spans="1:13" ht="21" customHeight="1">
      <c r="A8043">
        <v>46279</v>
      </c>
      <c r="B8043" t="s">
        <v>114</v>
      </c>
      <c r="C8043" t="s">
        <v>115</v>
      </c>
      <c r="D8043" t="s">
        <v>12</v>
      </c>
      <c r="E8043" t="s">
        <v>13</v>
      </c>
      <c r="F8043">
        <f>VLOOKUP(D8043,ProductPrices[#All],3,FALSE)</f>
        <v>1.35</v>
      </c>
      <c r="G8043" t="s">
        <v>14</v>
      </c>
      <c r="H8043">
        <v>184</v>
      </c>
      <c r="I8043">
        <v>171</v>
      </c>
      <c r="J8043">
        <v>9</v>
      </c>
      <c r="K8043">
        <v>4</v>
      </c>
      <c r="L8043">
        <f t="shared" si="250"/>
        <v>230.85000000000002</v>
      </c>
      <c r="M8043">
        <f t="shared" si="251"/>
        <v>0</v>
      </c>
    </row>
    <row r="8044" spans="1:13" ht="21" customHeight="1">
      <c r="A8044">
        <v>46279</v>
      </c>
      <c r="B8044" t="s">
        <v>114</v>
      </c>
      <c r="C8044" t="s">
        <v>115</v>
      </c>
      <c r="D8044" t="s">
        <v>15</v>
      </c>
      <c r="E8044" t="s">
        <v>16</v>
      </c>
      <c r="F8044">
        <f>VLOOKUP(D8044,ProductPrices[#All],3,FALSE)</f>
        <v>1.35</v>
      </c>
      <c r="G8044" t="s">
        <v>14</v>
      </c>
      <c r="H8044">
        <v>40</v>
      </c>
      <c r="I8044">
        <v>36</v>
      </c>
      <c r="J8044">
        <v>3</v>
      </c>
      <c r="K8044">
        <v>1</v>
      </c>
      <c r="L8044">
        <f t="shared" si="250"/>
        <v>48.6</v>
      </c>
      <c r="M8044">
        <f t="shared" si="251"/>
        <v>0</v>
      </c>
    </row>
    <row r="8045" spans="1:13" ht="21" customHeight="1">
      <c r="A8045">
        <v>46279</v>
      </c>
      <c r="B8045" t="s">
        <v>114</v>
      </c>
      <c r="C8045" t="s">
        <v>115</v>
      </c>
      <c r="D8045" t="s">
        <v>17</v>
      </c>
      <c r="E8045" t="s">
        <v>18</v>
      </c>
      <c r="F8045">
        <f>VLOOKUP(D8045,ProductPrices[#All],3,FALSE)</f>
        <v>2.5</v>
      </c>
      <c r="G8045" t="s">
        <v>14</v>
      </c>
      <c r="H8045">
        <v>40</v>
      </c>
      <c r="I8045">
        <v>39</v>
      </c>
      <c r="J8045">
        <v>0</v>
      </c>
      <c r="K8045">
        <v>1</v>
      </c>
      <c r="L8045">
        <f t="shared" si="250"/>
        <v>97.5</v>
      </c>
      <c r="M8045">
        <f t="shared" si="251"/>
        <v>0</v>
      </c>
    </row>
    <row r="8046" spans="1:13" ht="21" customHeight="1">
      <c r="A8046">
        <v>46279</v>
      </c>
      <c r="B8046" t="s">
        <v>114</v>
      </c>
      <c r="C8046" t="s">
        <v>115</v>
      </c>
      <c r="D8046" t="s">
        <v>19</v>
      </c>
      <c r="E8046" t="s">
        <v>20</v>
      </c>
      <c r="F8046">
        <f>VLOOKUP(D8046,ProductPrices[#All],3,FALSE)</f>
        <v>2.25</v>
      </c>
      <c r="G8046" t="s">
        <v>14</v>
      </c>
      <c r="H8046">
        <v>40</v>
      </c>
      <c r="I8046">
        <v>36</v>
      </c>
      <c r="J8046">
        <v>3</v>
      </c>
      <c r="K8046">
        <v>1</v>
      </c>
      <c r="L8046">
        <f t="shared" si="250"/>
        <v>81</v>
      </c>
      <c r="M8046">
        <f t="shared" si="251"/>
        <v>0</v>
      </c>
    </row>
    <row r="8047" spans="1:13" ht="21" customHeight="1">
      <c r="A8047">
        <v>46279</v>
      </c>
      <c r="B8047" t="s">
        <v>114</v>
      </c>
      <c r="C8047" t="s">
        <v>115</v>
      </c>
      <c r="D8047" t="s">
        <v>21</v>
      </c>
      <c r="E8047" t="s">
        <v>22</v>
      </c>
      <c r="F8047">
        <f>VLOOKUP(D8047,ProductPrices[#All],3,FALSE)</f>
        <v>2.5</v>
      </c>
      <c r="G8047" t="s">
        <v>14</v>
      </c>
      <c r="H8047">
        <v>40</v>
      </c>
      <c r="I8047">
        <v>40</v>
      </c>
      <c r="J8047">
        <v>0</v>
      </c>
      <c r="K8047">
        <v>0</v>
      </c>
      <c r="L8047">
        <f t="shared" si="250"/>
        <v>100</v>
      </c>
      <c r="M8047">
        <f t="shared" si="251"/>
        <v>0</v>
      </c>
    </row>
    <row r="8048" spans="1:13" ht="21" customHeight="1">
      <c r="A8048">
        <v>46279</v>
      </c>
      <c r="B8048" t="s">
        <v>114</v>
      </c>
      <c r="C8048" t="s">
        <v>115</v>
      </c>
      <c r="D8048" t="s">
        <v>23</v>
      </c>
      <c r="E8048" t="s">
        <v>24</v>
      </c>
      <c r="F8048">
        <f>VLOOKUP(D8048,ProductPrices[#All],3,FALSE)</f>
        <v>2.2000000000000002</v>
      </c>
      <c r="G8048" t="s">
        <v>14</v>
      </c>
      <c r="H8048">
        <v>40</v>
      </c>
      <c r="I8048">
        <v>39</v>
      </c>
      <c r="J8048">
        <v>0</v>
      </c>
      <c r="K8048">
        <v>1</v>
      </c>
      <c r="L8048">
        <f t="shared" si="250"/>
        <v>85.800000000000011</v>
      </c>
      <c r="M8048">
        <f t="shared" si="251"/>
        <v>0</v>
      </c>
    </row>
    <row r="8049" spans="1:13" ht="21" customHeight="1">
      <c r="A8049">
        <v>46279</v>
      </c>
      <c r="B8049" t="s">
        <v>114</v>
      </c>
      <c r="C8049" t="s">
        <v>115</v>
      </c>
      <c r="D8049" t="s">
        <v>25</v>
      </c>
      <c r="E8049" t="s">
        <v>26</v>
      </c>
      <c r="F8049">
        <f>VLOOKUP(D8049,ProductPrices[#All],3,FALSE)</f>
        <v>2.1</v>
      </c>
      <c r="G8049" t="s">
        <v>14</v>
      </c>
      <c r="H8049">
        <v>40</v>
      </c>
      <c r="I8049">
        <v>36</v>
      </c>
      <c r="J8049">
        <v>3</v>
      </c>
      <c r="K8049">
        <v>1</v>
      </c>
      <c r="L8049">
        <f t="shared" si="250"/>
        <v>75.600000000000009</v>
      </c>
      <c r="M8049">
        <f t="shared" si="251"/>
        <v>0</v>
      </c>
    </row>
    <row r="8050" spans="1:13" ht="21" customHeight="1">
      <c r="A8050">
        <v>46279</v>
      </c>
      <c r="B8050" t="s">
        <v>114</v>
      </c>
      <c r="C8050" t="s">
        <v>115</v>
      </c>
      <c r="D8050" t="s">
        <v>27</v>
      </c>
      <c r="E8050" t="s">
        <v>28</v>
      </c>
      <c r="F8050">
        <f>VLOOKUP(D8050,ProductPrices[#All],3,FALSE)</f>
        <v>1.5</v>
      </c>
      <c r="G8050" t="s">
        <v>29</v>
      </c>
      <c r="H8050">
        <v>10</v>
      </c>
      <c r="I8050">
        <v>8</v>
      </c>
      <c r="J8050">
        <v>2</v>
      </c>
      <c r="K8050">
        <v>0</v>
      </c>
      <c r="L8050">
        <f t="shared" si="250"/>
        <v>12</v>
      </c>
      <c r="M8050">
        <f t="shared" si="251"/>
        <v>0</v>
      </c>
    </row>
    <row r="8051" spans="1:13" ht="21" customHeight="1">
      <c r="A8051">
        <v>46279</v>
      </c>
      <c r="B8051" t="s">
        <v>114</v>
      </c>
      <c r="C8051" t="s">
        <v>115</v>
      </c>
      <c r="D8051" t="s">
        <v>30</v>
      </c>
      <c r="E8051" t="s">
        <v>31</v>
      </c>
      <c r="F8051">
        <f>VLOOKUP(D8051,ProductPrices[#All],3,FALSE)</f>
        <v>1.45</v>
      </c>
      <c r="G8051" t="s">
        <v>29</v>
      </c>
      <c r="H8051">
        <v>15</v>
      </c>
      <c r="I8051">
        <v>15</v>
      </c>
      <c r="J8051">
        <v>0</v>
      </c>
      <c r="K8051">
        <v>0</v>
      </c>
      <c r="L8051">
        <f t="shared" si="250"/>
        <v>21.75</v>
      </c>
      <c r="M8051">
        <f t="shared" si="251"/>
        <v>0</v>
      </c>
    </row>
    <row r="8052" spans="1:13" ht="21" customHeight="1">
      <c r="A8052">
        <v>46279</v>
      </c>
      <c r="B8052" t="s">
        <v>114</v>
      </c>
      <c r="C8052" t="s">
        <v>115</v>
      </c>
      <c r="D8052" t="s">
        <v>32</v>
      </c>
      <c r="E8052" t="s">
        <v>33</v>
      </c>
      <c r="F8052">
        <f>VLOOKUP(D8052,ProductPrices[#All],3,FALSE)</f>
        <v>1.3</v>
      </c>
      <c r="G8052" t="s">
        <v>29</v>
      </c>
      <c r="H8052">
        <v>14</v>
      </c>
      <c r="I8052">
        <v>14</v>
      </c>
      <c r="J8052">
        <v>0</v>
      </c>
      <c r="K8052">
        <v>0</v>
      </c>
      <c r="L8052">
        <f t="shared" si="250"/>
        <v>18.2</v>
      </c>
      <c r="M8052">
        <f t="shared" si="251"/>
        <v>0</v>
      </c>
    </row>
    <row r="8053" spans="1:13" ht="21" customHeight="1">
      <c r="A8053">
        <v>46279</v>
      </c>
      <c r="B8053" t="s">
        <v>114</v>
      </c>
      <c r="C8053" t="s">
        <v>115</v>
      </c>
      <c r="D8053" t="s">
        <v>34</v>
      </c>
      <c r="E8053" t="s">
        <v>35</v>
      </c>
      <c r="F8053">
        <f>VLOOKUP(D8053,ProductPrices[#All],3,FALSE)</f>
        <v>1.4</v>
      </c>
      <c r="G8053" t="s">
        <v>29</v>
      </c>
      <c r="H8053">
        <v>13</v>
      </c>
      <c r="I8053">
        <v>12</v>
      </c>
      <c r="J8053">
        <v>0</v>
      </c>
      <c r="K8053">
        <v>1</v>
      </c>
      <c r="L8053">
        <f t="shared" si="250"/>
        <v>16.799999999999997</v>
      </c>
      <c r="M8053">
        <f t="shared" si="251"/>
        <v>0</v>
      </c>
    </row>
    <row r="8054" spans="1:13" ht="21" customHeight="1">
      <c r="A8054">
        <v>46279</v>
      </c>
      <c r="B8054" t="s">
        <v>114</v>
      </c>
      <c r="C8054" t="s">
        <v>115</v>
      </c>
      <c r="D8054" t="s">
        <v>36</v>
      </c>
      <c r="E8054" t="s">
        <v>37</v>
      </c>
      <c r="F8054">
        <f>VLOOKUP(D8054,ProductPrices[#All],3,FALSE)</f>
        <v>1.6</v>
      </c>
      <c r="G8054" t="s">
        <v>29</v>
      </c>
      <c r="H8054">
        <v>14</v>
      </c>
      <c r="I8054">
        <v>14</v>
      </c>
      <c r="J8054">
        <v>0</v>
      </c>
      <c r="K8054">
        <v>0</v>
      </c>
      <c r="L8054">
        <f t="shared" si="250"/>
        <v>22.400000000000002</v>
      </c>
      <c r="M8054">
        <f t="shared" si="251"/>
        <v>0</v>
      </c>
    </row>
    <row r="8055" spans="1:13" ht="21" customHeight="1">
      <c r="A8055">
        <v>46279</v>
      </c>
      <c r="B8055" t="s">
        <v>114</v>
      </c>
      <c r="C8055" t="s">
        <v>115</v>
      </c>
      <c r="D8055" t="s">
        <v>38</v>
      </c>
      <c r="E8055" t="s">
        <v>39</v>
      </c>
      <c r="F8055">
        <f>VLOOKUP(D8055,ProductPrices[#All],3,FALSE)</f>
        <v>3.1</v>
      </c>
      <c r="G8055" t="s">
        <v>40</v>
      </c>
      <c r="H8055">
        <v>9</v>
      </c>
      <c r="I8055">
        <v>6</v>
      </c>
      <c r="J8055">
        <v>0</v>
      </c>
      <c r="K8055">
        <v>3</v>
      </c>
      <c r="L8055">
        <f t="shared" si="250"/>
        <v>18.600000000000001</v>
      </c>
      <c r="M8055">
        <f t="shared" si="251"/>
        <v>0</v>
      </c>
    </row>
    <row r="8056" spans="1:13" ht="21" customHeight="1">
      <c r="A8056">
        <v>46279</v>
      </c>
      <c r="B8056" t="s">
        <v>114</v>
      </c>
      <c r="C8056" t="s">
        <v>115</v>
      </c>
      <c r="D8056" t="s">
        <v>41</v>
      </c>
      <c r="E8056" t="s">
        <v>42</v>
      </c>
      <c r="F8056">
        <f>VLOOKUP(D8056,ProductPrices[#All],3,FALSE)</f>
        <v>3.4</v>
      </c>
      <c r="G8056" t="s">
        <v>40</v>
      </c>
      <c r="H8056">
        <v>10</v>
      </c>
      <c r="I8056">
        <v>10</v>
      </c>
      <c r="J8056">
        <v>0</v>
      </c>
      <c r="K8056">
        <v>0</v>
      </c>
      <c r="L8056">
        <f t="shared" si="250"/>
        <v>34</v>
      </c>
      <c r="M8056">
        <f t="shared" si="251"/>
        <v>0</v>
      </c>
    </row>
    <row r="8057" spans="1:13" ht="21" customHeight="1">
      <c r="A8057">
        <v>46279</v>
      </c>
      <c r="B8057" t="s">
        <v>114</v>
      </c>
      <c r="C8057" t="s">
        <v>115</v>
      </c>
      <c r="D8057" t="s">
        <v>43</v>
      </c>
      <c r="E8057" t="s">
        <v>44</v>
      </c>
      <c r="F8057">
        <f>VLOOKUP(D8057,ProductPrices[#All],3,FALSE)</f>
        <v>2.2000000000000002</v>
      </c>
      <c r="G8057" t="s">
        <v>40</v>
      </c>
      <c r="H8057">
        <v>15</v>
      </c>
      <c r="I8057">
        <v>12</v>
      </c>
      <c r="J8057">
        <v>0</v>
      </c>
      <c r="K8057">
        <v>3</v>
      </c>
      <c r="L8057">
        <f t="shared" si="250"/>
        <v>26.400000000000002</v>
      </c>
      <c r="M8057">
        <f t="shared" si="251"/>
        <v>0</v>
      </c>
    </row>
    <row r="8058" spans="1:13" ht="21" customHeight="1">
      <c r="A8058">
        <v>46279</v>
      </c>
      <c r="B8058" t="s">
        <v>114</v>
      </c>
      <c r="C8058" t="s">
        <v>115</v>
      </c>
      <c r="D8058" t="s">
        <v>45</v>
      </c>
      <c r="E8058" t="s">
        <v>46</v>
      </c>
      <c r="F8058">
        <f>VLOOKUP(D8058,ProductPrices[#All],3,FALSE)</f>
        <v>2.25</v>
      </c>
      <c r="G8058" t="s">
        <v>40</v>
      </c>
      <c r="H8058">
        <v>12</v>
      </c>
      <c r="I8058">
        <v>10</v>
      </c>
      <c r="J8058">
        <v>0</v>
      </c>
      <c r="K8058">
        <v>2</v>
      </c>
      <c r="L8058">
        <f t="shared" si="250"/>
        <v>22.5</v>
      </c>
      <c r="M8058">
        <f t="shared" si="251"/>
        <v>0</v>
      </c>
    </row>
    <row r="8059" spans="1:13" ht="21" customHeight="1">
      <c r="A8059">
        <v>46279</v>
      </c>
      <c r="B8059" t="s">
        <v>114</v>
      </c>
      <c r="C8059" t="s">
        <v>115</v>
      </c>
      <c r="D8059" t="s">
        <v>47</v>
      </c>
      <c r="E8059" t="s">
        <v>48</v>
      </c>
      <c r="F8059">
        <f>VLOOKUP(D8059,ProductPrices[#All],3,FALSE)</f>
        <v>2.35</v>
      </c>
      <c r="G8059" t="s">
        <v>40</v>
      </c>
      <c r="H8059">
        <v>9</v>
      </c>
      <c r="I8059">
        <v>8</v>
      </c>
      <c r="J8059">
        <v>0</v>
      </c>
      <c r="K8059">
        <v>1</v>
      </c>
      <c r="L8059">
        <f t="shared" si="250"/>
        <v>18.8</v>
      </c>
      <c r="M8059">
        <f t="shared" si="251"/>
        <v>0</v>
      </c>
    </row>
    <row r="8060" spans="1:13" ht="21" customHeight="1">
      <c r="A8060">
        <v>46279</v>
      </c>
      <c r="B8060" t="s">
        <v>114</v>
      </c>
      <c r="C8060" t="s">
        <v>115</v>
      </c>
      <c r="D8060" t="s">
        <v>49</v>
      </c>
      <c r="E8060" t="s">
        <v>50</v>
      </c>
      <c r="F8060">
        <f>VLOOKUP(D8060,ProductPrices[#All],3,FALSE)</f>
        <v>2.75</v>
      </c>
      <c r="G8060" t="s">
        <v>40</v>
      </c>
      <c r="H8060">
        <v>10</v>
      </c>
      <c r="I8060">
        <v>7</v>
      </c>
      <c r="J8060">
        <v>0</v>
      </c>
      <c r="K8060">
        <v>3</v>
      </c>
      <c r="L8060">
        <f t="shared" si="250"/>
        <v>19.25</v>
      </c>
      <c r="M8060">
        <f t="shared" si="251"/>
        <v>0</v>
      </c>
    </row>
    <row r="8061" spans="1:13" ht="21" customHeight="1">
      <c r="A8061">
        <v>46279</v>
      </c>
      <c r="B8061" t="s">
        <v>114</v>
      </c>
      <c r="C8061" t="s">
        <v>115</v>
      </c>
      <c r="D8061" t="s">
        <v>51</v>
      </c>
      <c r="E8061" t="s">
        <v>52</v>
      </c>
      <c r="F8061">
        <f>VLOOKUP(D8061,ProductPrices[#All],3,FALSE)</f>
        <v>4.6500000000000004</v>
      </c>
      <c r="G8061" t="s">
        <v>40</v>
      </c>
      <c r="H8061">
        <v>11</v>
      </c>
      <c r="I8061">
        <v>8</v>
      </c>
      <c r="J8061">
        <v>0</v>
      </c>
      <c r="K8061">
        <v>3</v>
      </c>
      <c r="L8061">
        <f t="shared" si="250"/>
        <v>37.200000000000003</v>
      </c>
      <c r="M8061">
        <f t="shared" si="251"/>
        <v>0</v>
      </c>
    </row>
    <row r="8062" spans="1:13" ht="21" customHeight="1">
      <c r="A8062">
        <v>46279</v>
      </c>
      <c r="B8062" t="s">
        <v>114</v>
      </c>
      <c r="C8062" t="s">
        <v>115</v>
      </c>
      <c r="D8062" t="s">
        <v>53</v>
      </c>
      <c r="E8062" t="s">
        <v>54</v>
      </c>
      <c r="F8062">
        <f>VLOOKUP(D8062,ProductPrices[#All],3,FALSE)</f>
        <v>2.2000000000000002</v>
      </c>
      <c r="G8062" t="s">
        <v>55</v>
      </c>
      <c r="H8062">
        <v>9</v>
      </c>
      <c r="I8062">
        <v>7</v>
      </c>
      <c r="J8062">
        <v>0</v>
      </c>
      <c r="K8062">
        <v>2</v>
      </c>
      <c r="L8062">
        <f t="shared" si="250"/>
        <v>15.400000000000002</v>
      </c>
      <c r="M8062">
        <f t="shared" si="251"/>
        <v>0</v>
      </c>
    </row>
    <row r="8063" spans="1:13" ht="21" customHeight="1">
      <c r="A8063">
        <v>46279</v>
      </c>
      <c r="B8063" t="s">
        <v>114</v>
      </c>
      <c r="C8063" t="s">
        <v>115</v>
      </c>
      <c r="D8063" t="s">
        <v>56</v>
      </c>
      <c r="E8063" t="s">
        <v>57</v>
      </c>
      <c r="F8063">
        <f>VLOOKUP(D8063,ProductPrices[#All],3,FALSE)</f>
        <v>3.35</v>
      </c>
      <c r="G8063" t="s">
        <v>55</v>
      </c>
      <c r="H8063">
        <v>12</v>
      </c>
      <c r="I8063">
        <v>12</v>
      </c>
      <c r="J8063">
        <v>0</v>
      </c>
      <c r="K8063">
        <v>0</v>
      </c>
      <c r="L8063">
        <f t="shared" si="250"/>
        <v>40.200000000000003</v>
      </c>
      <c r="M8063">
        <f t="shared" si="251"/>
        <v>0</v>
      </c>
    </row>
    <row r="8064" spans="1:13" ht="21" customHeight="1">
      <c r="A8064">
        <v>46279</v>
      </c>
      <c r="B8064" t="s">
        <v>114</v>
      </c>
      <c r="C8064" t="s">
        <v>115</v>
      </c>
      <c r="D8064" t="s">
        <v>58</v>
      </c>
      <c r="E8064" t="s">
        <v>59</v>
      </c>
      <c r="F8064">
        <f>VLOOKUP(D8064,ProductPrices[#All],3,FALSE)</f>
        <v>2.25</v>
      </c>
      <c r="G8064" t="s">
        <v>55</v>
      </c>
      <c r="H8064">
        <v>12</v>
      </c>
      <c r="I8064">
        <v>11</v>
      </c>
      <c r="J8064">
        <v>0</v>
      </c>
      <c r="K8064">
        <v>1</v>
      </c>
      <c r="L8064">
        <f t="shared" si="250"/>
        <v>24.75</v>
      </c>
      <c r="M8064">
        <f t="shared" si="251"/>
        <v>0</v>
      </c>
    </row>
    <row r="8065" spans="1:13" ht="21" customHeight="1">
      <c r="A8065">
        <v>46279</v>
      </c>
      <c r="B8065" t="s">
        <v>114</v>
      </c>
      <c r="C8065" t="s">
        <v>115</v>
      </c>
      <c r="D8065" t="s">
        <v>60</v>
      </c>
      <c r="E8065" t="s">
        <v>61</v>
      </c>
      <c r="F8065">
        <f>VLOOKUP(D8065,ProductPrices[#All],3,FALSE)</f>
        <v>1.5</v>
      </c>
      <c r="G8065" t="s">
        <v>55</v>
      </c>
      <c r="H8065">
        <v>11</v>
      </c>
      <c r="I8065">
        <v>10</v>
      </c>
      <c r="J8065">
        <v>0</v>
      </c>
      <c r="K8065">
        <v>1</v>
      </c>
      <c r="L8065">
        <f t="shared" si="250"/>
        <v>15</v>
      </c>
      <c r="M8065">
        <f t="shared" si="251"/>
        <v>0</v>
      </c>
    </row>
    <row r="8066" spans="1:13" ht="21" customHeight="1">
      <c r="A8066">
        <v>46279</v>
      </c>
      <c r="B8066" t="s">
        <v>114</v>
      </c>
      <c r="C8066" t="s">
        <v>115</v>
      </c>
      <c r="D8066" t="s">
        <v>62</v>
      </c>
      <c r="E8066" t="s">
        <v>63</v>
      </c>
      <c r="F8066">
        <f>VLOOKUP(D8066,ProductPrices[#All],3,FALSE)</f>
        <v>3.3</v>
      </c>
      <c r="G8066" t="s">
        <v>55</v>
      </c>
      <c r="H8066">
        <v>9</v>
      </c>
      <c r="I8066">
        <v>6</v>
      </c>
      <c r="J8066">
        <v>0</v>
      </c>
      <c r="K8066">
        <v>3</v>
      </c>
      <c r="L8066">
        <f t="shared" ref="L8066:L8129" si="252">F8066*I8066</f>
        <v>19.799999999999997</v>
      </c>
      <c r="M8066">
        <f t="shared" ref="M8066:M8129" si="253">H8066-I8066-J8066-K8066</f>
        <v>0</v>
      </c>
    </row>
    <row r="8067" spans="1:13" ht="21" customHeight="1">
      <c r="A8067">
        <v>46279</v>
      </c>
      <c r="B8067" t="s">
        <v>114</v>
      </c>
      <c r="C8067" t="s">
        <v>115</v>
      </c>
      <c r="D8067" t="s">
        <v>64</v>
      </c>
      <c r="E8067" t="s">
        <v>65</v>
      </c>
      <c r="F8067">
        <f>VLOOKUP(D8067,ProductPrices[#All],3,FALSE)</f>
        <v>2.95</v>
      </c>
      <c r="G8067" t="s">
        <v>66</v>
      </c>
      <c r="H8067">
        <v>21</v>
      </c>
      <c r="I8067">
        <v>20</v>
      </c>
      <c r="J8067">
        <v>0</v>
      </c>
      <c r="K8067">
        <v>1</v>
      </c>
      <c r="L8067">
        <f t="shared" si="252"/>
        <v>59</v>
      </c>
      <c r="M8067">
        <f t="shared" si="253"/>
        <v>0</v>
      </c>
    </row>
    <row r="8068" spans="1:13" ht="21" customHeight="1">
      <c r="A8068">
        <v>46279</v>
      </c>
      <c r="B8068" t="s">
        <v>114</v>
      </c>
      <c r="C8068" t="s">
        <v>115</v>
      </c>
      <c r="D8068" t="s">
        <v>67</v>
      </c>
      <c r="E8068" t="s">
        <v>68</v>
      </c>
      <c r="F8068">
        <f>VLOOKUP(D8068,ProductPrices[#All],3,FALSE)</f>
        <v>2.6</v>
      </c>
      <c r="G8068" t="s">
        <v>66</v>
      </c>
      <c r="H8068">
        <v>17</v>
      </c>
      <c r="I8068">
        <v>17</v>
      </c>
      <c r="J8068">
        <v>0</v>
      </c>
      <c r="K8068">
        <v>0</v>
      </c>
      <c r="L8068">
        <f t="shared" si="252"/>
        <v>44.2</v>
      </c>
      <c r="M8068">
        <f t="shared" si="253"/>
        <v>0</v>
      </c>
    </row>
    <row r="8069" spans="1:13" ht="21" customHeight="1">
      <c r="A8069">
        <v>46279</v>
      </c>
      <c r="B8069" t="s">
        <v>114</v>
      </c>
      <c r="C8069" t="s">
        <v>115</v>
      </c>
      <c r="D8069" t="s">
        <v>69</v>
      </c>
      <c r="E8069" t="s">
        <v>70</v>
      </c>
      <c r="F8069">
        <f>VLOOKUP(D8069,ProductPrices[#All],3,FALSE)</f>
        <v>2.2000000000000002</v>
      </c>
      <c r="G8069" t="s">
        <v>66</v>
      </c>
      <c r="H8069">
        <v>30</v>
      </c>
      <c r="I8069">
        <v>29</v>
      </c>
      <c r="J8069">
        <v>0</v>
      </c>
      <c r="K8069">
        <v>1</v>
      </c>
      <c r="L8069">
        <f t="shared" si="252"/>
        <v>63.800000000000004</v>
      </c>
      <c r="M8069">
        <f t="shared" si="253"/>
        <v>0</v>
      </c>
    </row>
    <row r="8070" spans="1:13" ht="21" customHeight="1">
      <c r="A8070">
        <v>46279</v>
      </c>
      <c r="B8070" t="s">
        <v>114</v>
      </c>
      <c r="C8070" t="s">
        <v>115</v>
      </c>
      <c r="D8070" t="s">
        <v>71</v>
      </c>
      <c r="E8070" t="s">
        <v>72</v>
      </c>
      <c r="F8070">
        <f>VLOOKUP(D8070,ProductPrices[#All],3,FALSE)</f>
        <v>2.25</v>
      </c>
      <c r="G8070" t="s">
        <v>66</v>
      </c>
      <c r="H8070">
        <v>25</v>
      </c>
      <c r="I8070">
        <v>25</v>
      </c>
      <c r="J8070">
        <v>0</v>
      </c>
      <c r="K8070">
        <v>0</v>
      </c>
      <c r="L8070">
        <f t="shared" si="252"/>
        <v>56.25</v>
      </c>
      <c r="M8070">
        <f t="shared" si="253"/>
        <v>0</v>
      </c>
    </row>
    <row r="8071" spans="1:13" ht="21" customHeight="1">
      <c r="A8071">
        <v>46279</v>
      </c>
      <c r="B8071" t="s">
        <v>114</v>
      </c>
      <c r="C8071" t="s">
        <v>115</v>
      </c>
      <c r="D8071" t="s">
        <v>73</v>
      </c>
      <c r="E8071" t="s">
        <v>74</v>
      </c>
      <c r="F8071">
        <f>VLOOKUP(D8071,ProductPrices[#All],3,FALSE)</f>
        <v>2.25</v>
      </c>
      <c r="G8071" t="s">
        <v>66</v>
      </c>
      <c r="H8071">
        <v>16</v>
      </c>
      <c r="I8071">
        <v>16</v>
      </c>
      <c r="J8071">
        <v>0</v>
      </c>
      <c r="K8071">
        <v>0</v>
      </c>
      <c r="L8071">
        <f t="shared" si="252"/>
        <v>36</v>
      </c>
      <c r="M8071">
        <f t="shared" si="253"/>
        <v>0</v>
      </c>
    </row>
    <row r="8072" spans="1:13" ht="21" customHeight="1">
      <c r="A8072">
        <v>46279</v>
      </c>
      <c r="B8072" t="s">
        <v>114</v>
      </c>
      <c r="C8072" t="s">
        <v>115</v>
      </c>
      <c r="D8072" t="s">
        <v>75</v>
      </c>
      <c r="E8072" t="s">
        <v>76</v>
      </c>
      <c r="F8072">
        <f>VLOOKUP(D8072,ProductPrices[#All],3,FALSE)</f>
        <v>1.9</v>
      </c>
      <c r="G8072" t="s">
        <v>77</v>
      </c>
      <c r="H8072">
        <v>16</v>
      </c>
      <c r="I8072">
        <v>7</v>
      </c>
      <c r="J8072">
        <v>0</v>
      </c>
      <c r="K8072">
        <v>0</v>
      </c>
      <c r="L8072">
        <f t="shared" si="252"/>
        <v>13.299999999999999</v>
      </c>
      <c r="M8072">
        <f t="shared" si="253"/>
        <v>9</v>
      </c>
    </row>
    <row r="8073" spans="1:13" ht="21" customHeight="1">
      <c r="A8073">
        <v>46279</v>
      </c>
      <c r="B8073" t="s">
        <v>114</v>
      </c>
      <c r="C8073" t="s">
        <v>115</v>
      </c>
      <c r="D8073" t="s">
        <v>78</v>
      </c>
      <c r="E8073" t="s">
        <v>79</v>
      </c>
      <c r="F8073">
        <f>VLOOKUP(D8073,ProductPrices[#All],3,FALSE)</f>
        <v>1.9</v>
      </c>
      <c r="G8073" t="s">
        <v>77</v>
      </c>
      <c r="H8073">
        <v>16</v>
      </c>
      <c r="I8073">
        <v>4</v>
      </c>
      <c r="J8073">
        <v>0</v>
      </c>
      <c r="K8073">
        <v>0</v>
      </c>
      <c r="L8073">
        <f t="shared" si="252"/>
        <v>7.6</v>
      </c>
      <c r="M8073">
        <f t="shared" si="253"/>
        <v>12</v>
      </c>
    </row>
    <row r="8074" spans="1:13" ht="21" customHeight="1">
      <c r="A8074">
        <v>46279</v>
      </c>
      <c r="B8074" t="s">
        <v>114</v>
      </c>
      <c r="C8074" t="s">
        <v>115</v>
      </c>
      <c r="D8074" t="s">
        <v>80</v>
      </c>
      <c r="E8074" t="s">
        <v>81</v>
      </c>
      <c r="F8074">
        <f>VLOOKUP(D8074,ProductPrices[#All],3,FALSE)</f>
        <v>2.0499999999999998</v>
      </c>
      <c r="G8074" t="s">
        <v>77</v>
      </c>
      <c r="H8074">
        <v>15</v>
      </c>
      <c r="I8074">
        <v>8</v>
      </c>
      <c r="J8074">
        <v>0</v>
      </c>
      <c r="K8074">
        <v>0</v>
      </c>
      <c r="L8074">
        <f t="shared" si="252"/>
        <v>16.399999999999999</v>
      </c>
      <c r="M8074">
        <f t="shared" si="253"/>
        <v>7</v>
      </c>
    </row>
    <row r="8075" spans="1:13" ht="21" customHeight="1">
      <c r="A8075">
        <v>46279</v>
      </c>
      <c r="B8075" t="s">
        <v>114</v>
      </c>
      <c r="C8075" t="s">
        <v>115</v>
      </c>
      <c r="D8075" t="s">
        <v>82</v>
      </c>
      <c r="E8075" t="s">
        <v>83</v>
      </c>
      <c r="F8075">
        <f>VLOOKUP(D8075,ProductPrices[#All],3,FALSE)</f>
        <v>1.95</v>
      </c>
      <c r="G8075" t="s">
        <v>77</v>
      </c>
      <c r="H8075">
        <v>37</v>
      </c>
      <c r="I8075">
        <v>27</v>
      </c>
      <c r="J8075">
        <v>0</v>
      </c>
      <c r="K8075">
        <v>0</v>
      </c>
      <c r="L8075">
        <f t="shared" si="252"/>
        <v>52.65</v>
      </c>
      <c r="M8075">
        <f t="shared" si="253"/>
        <v>10</v>
      </c>
    </row>
    <row r="8076" spans="1:13" ht="21" customHeight="1">
      <c r="A8076">
        <v>46279</v>
      </c>
      <c r="B8076" t="s">
        <v>114</v>
      </c>
      <c r="C8076" t="s">
        <v>115</v>
      </c>
      <c r="D8076" t="s">
        <v>84</v>
      </c>
      <c r="E8076" t="s">
        <v>85</v>
      </c>
      <c r="F8076">
        <f>VLOOKUP(D8076,ProductPrices[#All],3,FALSE)</f>
        <v>1.55</v>
      </c>
      <c r="G8076" t="s">
        <v>77</v>
      </c>
      <c r="H8076">
        <v>23</v>
      </c>
      <c r="I8076">
        <v>12</v>
      </c>
      <c r="J8076">
        <v>0</v>
      </c>
      <c r="K8076">
        <v>0</v>
      </c>
      <c r="L8076">
        <f t="shared" si="252"/>
        <v>18.600000000000001</v>
      </c>
      <c r="M8076">
        <f t="shared" si="253"/>
        <v>11</v>
      </c>
    </row>
    <row r="8077" spans="1:13" ht="21" customHeight="1">
      <c r="A8077">
        <v>46279</v>
      </c>
      <c r="B8077" t="s">
        <v>114</v>
      </c>
      <c r="C8077" t="s">
        <v>115</v>
      </c>
      <c r="D8077" t="s">
        <v>86</v>
      </c>
      <c r="E8077" t="s">
        <v>87</v>
      </c>
      <c r="F8077">
        <f>VLOOKUP(D8077,ProductPrices[#All],3,FALSE)</f>
        <v>2</v>
      </c>
      <c r="G8077" t="s">
        <v>77</v>
      </c>
      <c r="H8077">
        <v>24</v>
      </c>
      <c r="I8077">
        <v>10</v>
      </c>
      <c r="J8077">
        <v>0</v>
      </c>
      <c r="K8077">
        <v>0</v>
      </c>
      <c r="L8077">
        <f t="shared" si="252"/>
        <v>20</v>
      </c>
      <c r="M8077">
        <f t="shared" si="253"/>
        <v>14</v>
      </c>
    </row>
    <row r="8078" spans="1:13" ht="21" customHeight="1">
      <c r="A8078">
        <v>46279</v>
      </c>
      <c r="B8078" t="s">
        <v>114</v>
      </c>
      <c r="C8078" t="s">
        <v>115</v>
      </c>
      <c r="D8078" t="s">
        <v>88</v>
      </c>
      <c r="E8078" t="s">
        <v>89</v>
      </c>
      <c r="F8078">
        <f>VLOOKUP(D8078,ProductPrices[#All],3,FALSE)</f>
        <v>2</v>
      </c>
      <c r="G8078" t="s">
        <v>77</v>
      </c>
      <c r="H8078">
        <v>28</v>
      </c>
      <c r="I8078">
        <v>14</v>
      </c>
      <c r="J8078">
        <v>0</v>
      </c>
      <c r="K8078">
        <v>0</v>
      </c>
      <c r="L8078">
        <f t="shared" si="252"/>
        <v>28</v>
      </c>
      <c r="M8078">
        <f t="shared" si="253"/>
        <v>14</v>
      </c>
    </row>
    <row r="8079" spans="1:13" ht="21" customHeight="1">
      <c r="A8079">
        <v>46279</v>
      </c>
      <c r="B8079" t="s">
        <v>114</v>
      </c>
      <c r="C8079" t="s">
        <v>115</v>
      </c>
      <c r="D8079" t="s">
        <v>90</v>
      </c>
      <c r="E8079" t="s">
        <v>91</v>
      </c>
      <c r="F8079">
        <f>VLOOKUP(D8079,ProductPrices[#All],3,FALSE)</f>
        <v>3.7</v>
      </c>
      <c r="G8079" t="s">
        <v>92</v>
      </c>
      <c r="H8079">
        <v>11</v>
      </c>
      <c r="I8079">
        <v>6</v>
      </c>
      <c r="J8079">
        <v>0</v>
      </c>
      <c r="K8079">
        <v>5</v>
      </c>
      <c r="L8079">
        <f t="shared" si="252"/>
        <v>22.200000000000003</v>
      </c>
      <c r="M8079">
        <f t="shared" si="253"/>
        <v>0</v>
      </c>
    </row>
    <row r="8080" spans="1:13" ht="21" customHeight="1">
      <c r="A8080">
        <v>46279</v>
      </c>
      <c r="B8080" t="s">
        <v>114</v>
      </c>
      <c r="C8080" t="s">
        <v>115</v>
      </c>
      <c r="D8080" t="s">
        <v>93</v>
      </c>
      <c r="E8080" t="s">
        <v>94</v>
      </c>
      <c r="F8080">
        <f>VLOOKUP(D8080,ProductPrices[#All],3,FALSE)</f>
        <v>3.7</v>
      </c>
      <c r="G8080" t="s">
        <v>92</v>
      </c>
      <c r="H8080">
        <v>10</v>
      </c>
      <c r="I8080">
        <v>8</v>
      </c>
      <c r="J8080">
        <v>0</v>
      </c>
      <c r="K8080">
        <v>2</v>
      </c>
      <c r="L8080">
        <f t="shared" si="252"/>
        <v>29.6</v>
      </c>
      <c r="M8080">
        <f t="shared" si="253"/>
        <v>0</v>
      </c>
    </row>
    <row r="8081" spans="1:13" ht="21" customHeight="1">
      <c r="A8081">
        <v>46279</v>
      </c>
      <c r="B8081" t="s">
        <v>114</v>
      </c>
      <c r="C8081" t="s">
        <v>115</v>
      </c>
      <c r="D8081" t="s">
        <v>95</v>
      </c>
      <c r="E8081" t="s">
        <v>96</v>
      </c>
      <c r="F8081">
        <f>VLOOKUP(D8081,ProductPrices[#All],3,FALSE)</f>
        <v>3.7</v>
      </c>
      <c r="G8081" t="s">
        <v>92</v>
      </c>
      <c r="H8081">
        <v>9</v>
      </c>
      <c r="I8081">
        <v>7</v>
      </c>
      <c r="J8081">
        <v>0</v>
      </c>
      <c r="K8081">
        <v>2</v>
      </c>
      <c r="L8081">
        <f t="shared" si="252"/>
        <v>25.900000000000002</v>
      </c>
      <c r="M8081">
        <f t="shared" si="253"/>
        <v>0</v>
      </c>
    </row>
    <row r="8082" spans="1:13" ht="21" customHeight="1">
      <c r="A8082">
        <v>46279</v>
      </c>
      <c r="B8082" t="s">
        <v>114</v>
      </c>
      <c r="C8082" t="s">
        <v>115</v>
      </c>
      <c r="D8082" t="s">
        <v>97</v>
      </c>
      <c r="E8082" t="s">
        <v>98</v>
      </c>
      <c r="F8082">
        <f>VLOOKUP(D8082,ProductPrices[#All],3,FALSE)</f>
        <v>3.6</v>
      </c>
      <c r="G8082" t="s">
        <v>92</v>
      </c>
      <c r="H8082">
        <v>17</v>
      </c>
      <c r="I8082">
        <v>12</v>
      </c>
      <c r="J8082">
        <v>2</v>
      </c>
      <c r="K8082">
        <v>3</v>
      </c>
      <c r="L8082">
        <f t="shared" si="252"/>
        <v>43.2</v>
      </c>
      <c r="M8082">
        <f t="shared" si="253"/>
        <v>0</v>
      </c>
    </row>
    <row r="8083" spans="1:13" ht="21" customHeight="1">
      <c r="A8083">
        <v>46279</v>
      </c>
      <c r="B8083" t="s">
        <v>114</v>
      </c>
      <c r="C8083" t="s">
        <v>115</v>
      </c>
      <c r="D8083" t="s">
        <v>99</v>
      </c>
      <c r="E8083" t="s">
        <v>100</v>
      </c>
      <c r="F8083">
        <f>VLOOKUP(D8083,ProductPrices[#All],3,FALSE)</f>
        <v>1.25</v>
      </c>
      <c r="G8083" t="s">
        <v>101</v>
      </c>
      <c r="H8083">
        <v>35</v>
      </c>
      <c r="I8083">
        <v>24</v>
      </c>
      <c r="J8083">
        <v>0</v>
      </c>
      <c r="K8083">
        <v>0</v>
      </c>
      <c r="L8083">
        <f t="shared" si="252"/>
        <v>30</v>
      </c>
      <c r="M8083">
        <f t="shared" si="253"/>
        <v>11</v>
      </c>
    </row>
    <row r="8084" spans="1:13" ht="21" customHeight="1">
      <c r="A8084">
        <v>46279</v>
      </c>
      <c r="B8084" t="s">
        <v>114</v>
      </c>
      <c r="C8084" t="s">
        <v>115</v>
      </c>
      <c r="D8084" t="s">
        <v>102</v>
      </c>
      <c r="E8084" t="s">
        <v>103</v>
      </c>
      <c r="F8084">
        <f>VLOOKUP(D8084,ProductPrices[#All],3,FALSE)</f>
        <v>1.25</v>
      </c>
      <c r="G8084" t="s">
        <v>101</v>
      </c>
      <c r="H8084">
        <v>35</v>
      </c>
      <c r="I8084">
        <v>15</v>
      </c>
      <c r="J8084">
        <v>0</v>
      </c>
      <c r="K8084">
        <v>0</v>
      </c>
      <c r="L8084">
        <f t="shared" si="252"/>
        <v>18.75</v>
      </c>
      <c r="M8084">
        <f t="shared" si="253"/>
        <v>20</v>
      </c>
    </row>
    <row r="8085" spans="1:13" ht="21" customHeight="1">
      <c r="A8085">
        <v>46279</v>
      </c>
      <c r="B8085" t="s">
        <v>114</v>
      </c>
      <c r="C8085" t="s">
        <v>115</v>
      </c>
      <c r="D8085" t="s">
        <v>104</v>
      </c>
      <c r="E8085" t="s">
        <v>105</v>
      </c>
      <c r="F8085">
        <f>VLOOKUP(D8085,ProductPrices[#All],3,FALSE)</f>
        <v>1.25</v>
      </c>
      <c r="G8085" t="s">
        <v>101</v>
      </c>
      <c r="H8085">
        <v>16</v>
      </c>
      <c r="I8085">
        <v>5</v>
      </c>
      <c r="J8085">
        <v>0</v>
      </c>
      <c r="K8085">
        <v>0</v>
      </c>
      <c r="L8085">
        <f t="shared" si="252"/>
        <v>6.25</v>
      </c>
      <c r="M8085">
        <f t="shared" si="253"/>
        <v>11</v>
      </c>
    </row>
    <row r="8086" spans="1:13" ht="21" customHeight="1">
      <c r="A8086">
        <v>46279</v>
      </c>
      <c r="B8086" t="s">
        <v>116</v>
      </c>
      <c r="C8086" t="s">
        <v>117</v>
      </c>
      <c r="D8086" t="s">
        <v>12</v>
      </c>
      <c r="E8086" t="s">
        <v>13</v>
      </c>
      <c r="F8086">
        <f>VLOOKUP(D8086,ProductPrices[#All],3,FALSE)</f>
        <v>1.35</v>
      </c>
      <c r="G8086" t="s">
        <v>14</v>
      </c>
      <c r="H8086">
        <v>81</v>
      </c>
      <c r="I8086">
        <v>77</v>
      </c>
      <c r="J8086">
        <v>2</v>
      </c>
      <c r="K8086">
        <v>2</v>
      </c>
      <c r="L8086">
        <f t="shared" si="252"/>
        <v>103.95</v>
      </c>
      <c r="M8086">
        <f t="shared" si="253"/>
        <v>0</v>
      </c>
    </row>
    <row r="8087" spans="1:13" ht="21" customHeight="1">
      <c r="A8087">
        <v>46279</v>
      </c>
      <c r="B8087" t="s">
        <v>116</v>
      </c>
      <c r="C8087" t="s">
        <v>117</v>
      </c>
      <c r="D8087" t="s">
        <v>15</v>
      </c>
      <c r="E8087" t="s">
        <v>16</v>
      </c>
      <c r="F8087">
        <f>VLOOKUP(D8087,ProductPrices[#All],3,FALSE)</f>
        <v>1.35</v>
      </c>
      <c r="G8087" t="s">
        <v>14</v>
      </c>
      <c r="H8087">
        <v>18</v>
      </c>
      <c r="I8087">
        <v>17</v>
      </c>
      <c r="J8087">
        <v>0</v>
      </c>
      <c r="K8087">
        <v>1</v>
      </c>
      <c r="L8087">
        <f t="shared" si="252"/>
        <v>22.950000000000003</v>
      </c>
      <c r="M8087">
        <f t="shared" si="253"/>
        <v>0</v>
      </c>
    </row>
    <row r="8088" spans="1:13" ht="21" customHeight="1">
      <c r="A8088">
        <v>46279</v>
      </c>
      <c r="B8088" t="s">
        <v>116</v>
      </c>
      <c r="C8088" t="s">
        <v>117</v>
      </c>
      <c r="D8088" t="s">
        <v>17</v>
      </c>
      <c r="E8088" t="s">
        <v>18</v>
      </c>
      <c r="F8088">
        <f>VLOOKUP(D8088,ProductPrices[#All],3,FALSE)</f>
        <v>2.5</v>
      </c>
      <c r="G8088" t="s">
        <v>14</v>
      </c>
      <c r="H8088">
        <v>18</v>
      </c>
      <c r="I8088">
        <v>17</v>
      </c>
      <c r="J8088">
        <v>1</v>
      </c>
      <c r="K8088">
        <v>0</v>
      </c>
      <c r="L8088">
        <f t="shared" si="252"/>
        <v>42.5</v>
      </c>
      <c r="M8088">
        <f t="shared" si="253"/>
        <v>0</v>
      </c>
    </row>
    <row r="8089" spans="1:13" ht="21" customHeight="1">
      <c r="A8089">
        <v>46279</v>
      </c>
      <c r="B8089" t="s">
        <v>116</v>
      </c>
      <c r="C8089" t="s">
        <v>117</v>
      </c>
      <c r="D8089" t="s">
        <v>19</v>
      </c>
      <c r="E8089" t="s">
        <v>20</v>
      </c>
      <c r="F8089">
        <f>VLOOKUP(D8089,ProductPrices[#All],3,FALSE)</f>
        <v>2.25</v>
      </c>
      <c r="G8089" t="s">
        <v>14</v>
      </c>
      <c r="H8089">
        <v>18</v>
      </c>
      <c r="I8089">
        <v>17</v>
      </c>
      <c r="J8089">
        <v>0</v>
      </c>
      <c r="K8089">
        <v>1</v>
      </c>
      <c r="L8089">
        <f t="shared" si="252"/>
        <v>38.25</v>
      </c>
      <c r="M8089">
        <f t="shared" si="253"/>
        <v>0</v>
      </c>
    </row>
    <row r="8090" spans="1:13" ht="21" customHeight="1">
      <c r="A8090">
        <v>46279</v>
      </c>
      <c r="B8090" t="s">
        <v>116</v>
      </c>
      <c r="C8090" t="s">
        <v>117</v>
      </c>
      <c r="D8090" t="s">
        <v>21</v>
      </c>
      <c r="E8090" t="s">
        <v>22</v>
      </c>
      <c r="F8090">
        <f>VLOOKUP(D8090,ProductPrices[#All],3,FALSE)</f>
        <v>2.5</v>
      </c>
      <c r="G8090" t="s">
        <v>14</v>
      </c>
      <c r="H8090">
        <v>18</v>
      </c>
      <c r="I8090">
        <v>17</v>
      </c>
      <c r="J8090">
        <v>0</v>
      </c>
      <c r="K8090">
        <v>1</v>
      </c>
      <c r="L8090">
        <f t="shared" si="252"/>
        <v>42.5</v>
      </c>
      <c r="M8090">
        <f t="shared" si="253"/>
        <v>0</v>
      </c>
    </row>
    <row r="8091" spans="1:13" ht="21" customHeight="1">
      <c r="A8091">
        <v>46279</v>
      </c>
      <c r="B8091" t="s">
        <v>116</v>
      </c>
      <c r="C8091" t="s">
        <v>117</v>
      </c>
      <c r="D8091" t="s">
        <v>23</v>
      </c>
      <c r="E8091" t="s">
        <v>24</v>
      </c>
      <c r="F8091">
        <f>VLOOKUP(D8091,ProductPrices[#All],3,FALSE)</f>
        <v>2.2000000000000002</v>
      </c>
      <c r="G8091" t="s">
        <v>14</v>
      </c>
      <c r="H8091">
        <v>18</v>
      </c>
      <c r="I8091">
        <v>17</v>
      </c>
      <c r="J8091">
        <v>1</v>
      </c>
      <c r="K8091">
        <v>0</v>
      </c>
      <c r="L8091">
        <f t="shared" si="252"/>
        <v>37.400000000000006</v>
      </c>
      <c r="M8091">
        <f t="shared" si="253"/>
        <v>0</v>
      </c>
    </row>
    <row r="8092" spans="1:13" ht="21" customHeight="1">
      <c r="A8092">
        <v>46279</v>
      </c>
      <c r="B8092" t="s">
        <v>116</v>
      </c>
      <c r="C8092" t="s">
        <v>117</v>
      </c>
      <c r="D8092" t="s">
        <v>25</v>
      </c>
      <c r="E8092" t="s">
        <v>26</v>
      </c>
      <c r="F8092">
        <f>VLOOKUP(D8092,ProductPrices[#All],3,FALSE)</f>
        <v>2.1</v>
      </c>
      <c r="G8092" t="s">
        <v>14</v>
      </c>
      <c r="H8092">
        <v>18</v>
      </c>
      <c r="I8092">
        <v>16</v>
      </c>
      <c r="J8092">
        <v>1</v>
      </c>
      <c r="K8092">
        <v>1</v>
      </c>
      <c r="L8092">
        <f t="shared" si="252"/>
        <v>33.6</v>
      </c>
      <c r="M8092">
        <f t="shared" si="253"/>
        <v>0</v>
      </c>
    </row>
    <row r="8093" spans="1:13" ht="21" customHeight="1">
      <c r="A8093">
        <v>46279</v>
      </c>
      <c r="B8093" t="s">
        <v>116</v>
      </c>
      <c r="C8093" t="s">
        <v>117</v>
      </c>
      <c r="D8093" t="s">
        <v>27</v>
      </c>
      <c r="E8093" t="s">
        <v>28</v>
      </c>
      <c r="F8093">
        <f>VLOOKUP(D8093,ProductPrices[#All],3,FALSE)</f>
        <v>1.5</v>
      </c>
      <c r="G8093" t="s">
        <v>29</v>
      </c>
      <c r="H8093">
        <v>6</v>
      </c>
      <c r="I8093">
        <v>6</v>
      </c>
      <c r="J8093">
        <v>0</v>
      </c>
      <c r="K8093">
        <v>0</v>
      </c>
      <c r="L8093">
        <f t="shared" si="252"/>
        <v>9</v>
      </c>
      <c r="M8093">
        <f t="shared" si="253"/>
        <v>0</v>
      </c>
    </row>
    <row r="8094" spans="1:13" ht="21" customHeight="1">
      <c r="A8094">
        <v>46279</v>
      </c>
      <c r="B8094" t="s">
        <v>116</v>
      </c>
      <c r="C8094" t="s">
        <v>117</v>
      </c>
      <c r="D8094" t="s">
        <v>30</v>
      </c>
      <c r="E8094" t="s">
        <v>31</v>
      </c>
      <c r="F8094">
        <f>VLOOKUP(D8094,ProductPrices[#All],3,FALSE)</f>
        <v>1.45</v>
      </c>
      <c r="G8094" t="s">
        <v>29</v>
      </c>
      <c r="H8094">
        <v>4</v>
      </c>
      <c r="I8094">
        <v>4</v>
      </c>
      <c r="J8094">
        <v>0</v>
      </c>
      <c r="K8094">
        <v>0</v>
      </c>
      <c r="L8094">
        <f t="shared" si="252"/>
        <v>5.8</v>
      </c>
      <c r="M8094">
        <f t="shared" si="253"/>
        <v>0</v>
      </c>
    </row>
    <row r="8095" spans="1:13" ht="21" customHeight="1">
      <c r="A8095">
        <v>46279</v>
      </c>
      <c r="B8095" t="s">
        <v>116</v>
      </c>
      <c r="C8095" t="s">
        <v>117</v>
      </c>
      <c r="D8095" t="s">
        <v>32</v>
      </c>
      <c r="E8095" t="s">
        <v>33</v>
      </c>
      <c r="F8095">
        <f>VLOOKUP(D8095,ProductPrices[#All],3,FALSE)</f>
        <v>1.3</v>
      </c>
      <c r="G8095" t="s">
        <v>29</v>
      </c>
      <c r="H8095">
        <v>6</v>
      </c>
      <c r="I8095">
        <v>5</v>
      </c>
      <c r="J8095">
        <v>1</v>
      </c>
      <c r="K8095">
        <v>0</v>
      </c>
      <c r="L8095">
        <f t="shared" si="252"/>
        <v>6.5</v>
      </c>
      <c r="M8095">
        <f t="shared" si="253"/>
        <v>0</v>
      </c>
    </row>
    <row r="8096" spans="1:13" ht="21" customHeight="1">
      <c r="A8096">
        <v>46279</v>
      </c>
      <c r="B8096" t="s">
        <v>116</v>
      </c>
      <c r="C8096" t="s">
        <v>117</v>
      </c>
      <c r="D8096" t="s">
        <v>34</v>
      </c>
      <c r="E8096" t="s">
        <v>35</v>
      </c>
      <c r="F8096">
        <f>VLOOKUP(D8096,ProductPrices[#All],3,FALSE)</f>
        <v>1.4</v>
      </c>
      <c r="G8096" t="s">
        <v>29</v>
      </c>
      <c r="H8096">
        <v>4</v>
      </c>
      <c r="I8096">
        <v>4</v>
      </c>
      <c r="J8096">
        <v>0</v>
      </c>
      <c r="K8096">
        <v>0</v>
      </c>
      <c r="L8096">
        <f t="shared" si="252"/>
        <v>5.6</v>
      </c>
      <c r="M8096">
        <f t="shared" si="253"/>
        <v>0</v>
      </c>
    </row>
    <row r="8097" spans="1:13" ht="21" customHeight="1">
      <c r="A8097">
        <v>46279</v>
      </c>
      <c r="B8097" t="s">
        <v>116</v>
      </c>
      <c r="C8097" t="s">
        <v>117</v>
      </c>
      <c r="D8097" t="s">
        <v>36</v>
      </c>
      <c r="E8097" t="s">
        <v>37</v>
      </c>
      <c r="F8097">
        <f>VLOOKUP(D8097,ProductPrices[#All],3,FALSE)</f>
        <v>1.6</v>
      </c>
      <c r="G8097" t="s">
        <v>29</v>
      </c>
      <c r="H8097">
        <v>5</v>
      </c>
      <c r="I8097">
        <v>5</v>
      </c>
      <c r="J8097">
        <v>0</v>
      </c>
      <c r="K8097">
        <v>0</v>
      </c>
      <c r="L8097">
        <f t="shared" si="252"/>
        <v>8</v>
      </c>
      <c r="M8097">
        <f t="shared" si="253"/>
        <v>0</v>
      </c>
    </row>
    <row r="8098" spans="1:13" ht="21" customHeight="1">
      <c r="A8098">
        <v>46279</v>
      </c>
      <c r="B8098" t="s">
        <v>116</v>
      </c>
      <c r="C8098" t="s">
        <v>117</v>
      </c>
      <c r="D8098" t="s">
        <v>38</v>
      </c>
      <c r="E8098" t="s">
        <v>39</v>
      </c>
      <c r="F8098">
        <f>VLOOKUP(D8098,ProductPrices[#All],3,FALSE)</f>
        <v>3.1</v>
      </c>
      <c r="G8098" t="s">
        <v>40</v>
      </c>
      <c r="H8098">
        <v>5</v>
      </c>
      <c r="I8098">
        <v>2</v>
      </c>
      <c r="J8098">
        <v>0</v>
      </c>
      <c r="K8098">
        <v>3</v>
      </c>
      <c r="L8098">
        <f t="shared" si="252"/>
        <v>6.2</v>
      </c>
      <c r="M8098">
        <f t="shared" si="253"/>
        <v>0</v>
      </c>
    </row>
    <row r="8099" spans="1:13" ht="21" customHeight="1">
      <c r="A8099">
        <v>46279</v>
      </c>
      <c r="B8099" t="s">
        <v>116</v>
      </c>
      <c r="C8099" t="s">
        <v>117</v>
      </c>
      <c r="D8099" t="s">
        <v>41</v>
      </c>
      <c r="E8099" t="s">
        <v>42</v>
      </c>
      <c r="F8099">
        <f>VLOOKUP(D8099,ProductPrices[#All],3,FALSE)</f>
        <v>3.4</v>
      </c>
      <c r="G8099" t="s">
        <v>40</v>
      </c>
      <c r="H8099">
        <v>6</v>
      </c>
      <c r="I8099">
        <v>4</v>
      </c>
      <c r="J8099">
        <v>0</v>
      </c>
      <c r="K8099">
        <v>2</v>
      </c>
      <c r="L8099">
        <f t="shared" si="252"/>
        <v>13.6</v>
      </c>
      <c r="M8099">
        <f t="shared" si="253"/>
        <v>0</v>
      </c>
    </row>
    <row r="8100" spans="1:13" ht="21" customHeight="1">
      <c r="A8100">
        <v>46279</v>
      </c>
      <c r="B8100" t="s">
        <v>116</v>
      </c>
      <c r="C8100" t="s">
        <v>117</v>
      </c>
      <c r="D8100" t="s">
        <v>43</v>
      </c>
      <c r="E8100" t="s">
        <v>44</v>
      </c>
      <c r="F8100">
        <f>VLOOKUP(D8100,ProductPrices[#All],3,FALSE)</f>
        <v>2.2000000000000002</v>
      </c>
      <c r="G8100" t="s">
        <v>40</v>
      </c>
      <c r="H8100">
        <v>4</v>
      </c>
      <c r="I8100">
        <v>3</v>
      </c>
      <c r="J8100">
        <v>0</v>
      </c>
      <c r="K8100">
        <v>1</v>
      </c>
      <c r="L8100">
        <f t="shared" si="252"/>
        <v>6.6000000000000005</v>
      </c>
      <c r="M8100">
        <f t="shared" si="253"/>
        <v>0</v>
      </c>
    </row>
    <row r="8101" spans="1:13" ht="21" customHeight="1">
      <c r="A8101">
        <v>46279</v>
      </c>
      <c r="B8101" t="s">
        <v>116</v>
      </c>
      <c r="C8101" t="s">
        <v>117</v>
      </c>
      <c r="D8101" t="s">
        <v>45</v>
      </c>
      <c r="E8101" t="s">
        <v>46</v>
      </c>
      <c r="F8101">
        <f>VLOOKUP(D8101,ProductPrices[#All],3,FALSE)</f>
        <v>2.25</v>
      </c>
      <c r="G8101" t="s">
        <v>40</v>
      </c>
      <c r="H8101">
        <v>5</v>
      </c>
      <c r="I8101">
        <v>3</v>
      </c>
      <c r="J8101">
        <v>0</v>
      </c>
      <c r="K8101">
        <v>2</v>
      </c>
      <c r="L8101">
        <f t="shared" si="252"/>
        <v>6.75</v>
      </c>
      <c r="M8101">
        <f t="shared" si="253"/>
        <v>0</v>
      </c>
    </row>
    <row r="8102" spans="1:13" ht="21" customHeight="1">
      <c r="A8102">
        <v>46279</v>
      </c>
      <c r="B8102" t="s">
        <v>116</v>
      </c>
      <c r="C8102" t="s">
        <v>117</v>
      </c>
      <c r="D8102" t="s">
        <v>47</v>
      </c>
      <c r="E8102" t="s">
        <v>48</v>
      </c>
      <c r="F8102">
        <f>VLOOKUP(D8102,ProductPrices[#All],3,FALSE)</f>
        <v>2.35</v>
      </c>
      <c r="G8102" t="s">
        <v>40</v>
      </c>
      <c r="H8102">
        <v>6</v>
      </c>
      <c r="I8102">
        <v>3</v>
      </c>
      <c r="J8102">
        <v>0</v>
      </c>
      <c r="K8102">
        <v>3</v>
      </c>
      <c r="L8102">
        <f t="shared" si="252"/>
        <v>7.0500000000000007</v>
      </c>
      <c r="M8102">
        <f t="shared" si="253"/>
        <v>0</v>
      </c>
    </row>
    <row r="8103" spans="1:13" ht="21" customHeight="1">
      <c r="A8103">
        <v>46279</v>
      </c>
      <c r="B8103" t="s">
        <v>116</v>
      </c>
      <c r="C8103" t="s">
        <v>117</v>
      </c>
      <c r="D8103" t="s">
        <v>49</v>
      </c>
      <c r="E8103" t="s">
        <v>50</v>
      </c>
      <c r="F8103">
        <f>VLOOKUP(D8103,ProductPrices[#All],3,FALSE)</f>
        <v>2.75</v>
      </c>
      <c r="G8103" t="s">
        <v>40</v>
      </c>
      <c r="H8103">
        <v>5</v>
      </c>
      <c r="I8103">
        <v>5</v>
      </c>
      <c r="J8103">
        <v>0</v>
      </c>
      <c r="K8103">
        <v>0</v>
      </c>
      <c r="L8103">
        <f t="shared" si="252"/>
        <v>13.75</v>
      </c>
      <c r="M8103">
        <f t="shared" si="253"/>
        <v>0</v>
      </c>
    </row>
    <row r="8104" spans="1:13" ht="21" customHeight="1">
      <c r="A8104">
        <v>46279</v>
      </c>
      <c r="B8104" t="s">
        <v>116</v>
      </c>
      <c r="C8104" t="s">
        <v>117</v>
      </c>
      <c r="D8104" t="s">
        <v>51</v>
      </c>
      <c r="E8104" t="s">
        <v>52</v>
      </c>
      <c r="F8104">
        <f>VLOOKUP(D8104,ProductPrices[#All],3,FALSE)</f>
        <v>4.6500000000000004</v>
      </c>
      <c r="G8104" t="s">
        <v>40</v>
      </c>
      <c r="H8104">
        <v>5</v>
      </c>
      <c r="I8104">
        <v>5</v>
      </c>
      <c r="J8104">
        <v>0</v>
      </c>
      <c r="K8104">
        <v>0</v>
      </c>
      <c r="L8104">
        <f t="shared" si="252"/>
        <v>23.25</v>
      </c>
      <c r="M8104">
        <f t="shared" si="253"/>
        <v>0</v>
      </c>
    </row>
    <row r="8105" spans="1:13" ht="21" customHeight="1">
      <c r="A8105">
        <v>46279</v>
      </c>
      <c r="B8105" t="s">
        <v>116</v>
      </c>
      <c r="C8105" t="s">
        <v>117</v>
      </c>
      <c r="D8105" t="s">
        <v>53</v>
      </c>
      <c r="E8105" t="s">
        <v>54</v>
      </c>
      <c r="F8105">
        <f>VLOOKUP(D8105,ProductPrices[#All],3,FALSE)</f>
        <v>2.2000000000000002</v>
      </c>
      <c r="G8105" t="s">
        <v>55</v>
      </c>
      <c r="H8105">
        <v>6</v>
      </c>
      <c r="I8105">
        <v>5</v>
      </c>
      <c r="J8105">
        <v>0</v>
      </c>
      <c r="K8105">
        <v>1</v>
      </c>
      <c r="L8105">
        <f t="shared" si="252"/>
        <v>11</v>
      </c>
      <c r="M8105">
        <f t="shared" si="253"/>
        <v>0</v>
      </c>
    </row>
    <row r="8106" spans="1:13" ht="21" customHeight="1">
      <c r="A8106">
        <v>46279</v>
      </c>
      <c r="B8106" t="s">
        <v>116</v>
      </c>
      <c r="C8106" t="s">
        <v>117</v>
      </c>
      <c r="D8106" t="s">
        <v>56</v>
      </c>
      <c r="E8106" t="s">
        <v>57</v>
      </c>
      <c r="F8106">
        <f>VLOOKUP(D8106,ProductPrices[#All],3,FALSE)</f>
        <v>3.35</v>
      </c>
      <c r="G8106" t="s">
        <v>55</v>
      </c>
      <c r="H8106">
        <v>5</v>
      </c>
      <c r="I8106">
        <v>2</v>
      </c>
      <c r="J8106">
        <v>0</v>
      </c>
      <c r="K8106">
        <v>3</v>
      </c>
      <c r="L8106">
        <f t="shared" si="252"/>
        <v>6.7</v>
      </c>
      <c r="M8106">
        <f t="shared" si="253"/>
        <v>0</v>
      </c>
    </row>
    <row r="8107" spans="1:13" ht="21" customHeight="1">
      <c r="A8107">
        <v>46279</v>
      </c>
      <c r="B8107" t="s">
        <v>116</v>
      </c>
      <c r="C8107" t="s">
        <v>117</v>
      </c>
      <c r="D8107" t="s">
        <v>58</v>
      </c>
      <c r="E8107" t="s">
        <v>59</v>
      </c>
      <c r="F8107">
        <f>VLOOKUP(D8107,ProductPrices[#All],3,FALSE)</f>
        <v>2.25</v>
      </c>
      <c r="G8107" t="s">
        <v>55</v>
      </c>
      <c r="H8107">
        <v>5</v>
      </c>
      <c r="I8107">
        <v>4</v>
      </c>
      <c r="J8107">
        <v>0</v>
      </c>
      <c r="K8107">
        <v>1</v>
      </c>
      <c r="L8107">
        <f t="shared" si="252"/>
        <v>9</v>
      </c>
      <c r="M8107">
        <f t="shared" si="253"/>
        <v>0</v>
      </c>
    </row>
    <row r="8108" spans="1:13" ht="21" customHeight="1">
      <c r="A8108">
        <v>46279</v>
      </c>
      <c r="B8108" t="s">
        <v>116</v>
      </c>
      <c r="C8108" t="s">
        <v>117</v>
      </c>
      <c r="D8108" t="s">
        <v>60</v>
      </c>
      <c r="E8108" t="s">
        <v>61</v>
      </c>
      <c r="F8108">
        <f>VLOOKUP(D8108,ProductPrices[#All],3,FALSE)</f>
        <v>1.5</v>
      </c>
      <c r="G8108" t="s">
        <v>55</v>
      </c>
      <c r="H8108">
        <v>4</v>
      </c>
      <c r="I8108">
        <v>4</v>
      </c>
      <c r="J8108">
        <v>0</v>
      </c>
      <c r="K8108">
        <v>0</v>
      </c>
      <c r="L8108">
        <f t="shared" si="252"/>
        <v>6</v>
      </c>
      <c r="M8108">
        <f t="shared" si="253"/>
        <v>0</v>
      </c>
    </row>
    <row r="8109" spans="1:13" ht="21" customHeight="1">
      <c r="A8109">
        <v>46279</v>
      </c>
      <c r="B8109" t="s">
        <v>116</v>
      </c>
      <c r="C8109" t="s">
        <v>117</v>
      </c>
      <c r="D8109" t="s">
        <v>62</v>
      </c>
      <c r="E8109" t="s">
        <v>63</v>
      </c>
      <c r="F8109">
        <f>VLOOKUP(D8109,ProductPrices[#All],3,FALSE)</f>
        <v>3.3</v>
      </c>
      <c r="G8109" t="s">
        <v>55</v>
      </c>
      <c r="H8109">
        <v>6</v>
      </c>
      <c r="I8109">
        <v>3</v>
      </c>
      <c r="J8109">
        <v>0</v>
      </c>
      <c r="K8109">
        <v>3</v>
      </c>
      <c r="L8109">
        <f t="shared" si="252"/>
        <v>9.8999999999999986</v>
      </c>
      <c r="M8109">
        <f t="shared" si="253"/>
        <v>0</v>
      </c>
    </row>
    <row r="8110" spans="1:13" ht="21" customHeight="1">
      <c r="A8110">
        <v>46279</v>
      </c>
      <c r="B8110" t="s">
        <v>116</v>
      </c>
      <c r="C8110" t="s">
        <v>117</v>
      </c>
      <c r="D8110" t="s">
        <v>64</v>
      </c>
      <c r="E8110" t="s">
        <v>65</v>
      </c>
      <c r="F8110">
        <f>VLOOKUP(D8110,ProductPrices[#All],3,FALSE)</f>
        <v>2.95</v>
      </c>
      <c r="G8110" t="s">
        <v>66</v>
      </c>
      <c r="H8110">
        <v>17</v>
      </c>
      <c r="I8110">
        <v>17</v>
      </c>
      <c r="J8110">
        <v>0</v>
      </c>
      <c r="K8110">
        <v>0</v>
      </c>
      <c r="L8110">
        <f t="shared" si="252"/>
        <v>50.150000000000006</v>
      </c>
      <c r="M8110">
        <f t="shared" si="253"/>
        <v>0</v>
      </c>
    </row>
    <row r="8111" spans="1:13" ht="21" customHeight="1">
      <c r="A8111">
        <v>46279</v>
      </c>
      <c r="B8111" t="s">
        <v>116</v>
      </c>
      <c r="C8111" t="s">
        <v>117</v>
      </c>
      <c r="D8111" t="s">
        <v>67</v>
      </c>
      <c r="E8111" t="s">
        <v>68</v>
      </c>
      <c r="F8111">
        <f>VLOOKUP(D8111,ProductPrices[#All],3,FALSE)</f>
        <v>2.6</v>
      </c>
      <c r="G8111" t="s">
        <v>66</v>
      </c>
      <c r="H8111">
        <v>8</v>
      </c>
      <c r="I8111">
        <v>7</v>
      </c>
      <c r="J8111">
        <v>0</v>
      </c>
      <c r="K8111">
        <v>1</v>
      </c>
      <c r="L8111">
        <f t="shared" si="252"/>
        <v>18.2</v>
      </c>
      <c r="M8111">
        <f t="shared" si="253"/>
        <v>0</v>
      </c>
    </row>
    <row r="8112" spans="1:13" ht="21" customHeight="1">
      <c r="A8112">
        <v>46279</v>
      </c>
      <c r="B8112" t="s">
        <v>116</v>
      </c>
      <c r="C8112" t="s">
        <v>117</v>
      </c>
      <c r="D8112" t="s">
        <v>69</v>
      </c>
      <c r="E8112" t="s">
        <v>70</v>
      </c>
      <c r="F8112">
        <f>VLOOKUP(D8112,ProductPrices[#All],3,FALSE)</f>
        <v>2.2000000000000002</v>
      </c>
      <c r="G8112" t="s">
        <v>66</v>
      </c>
      <c r="H8112">
        <v>12</v>
      </c>
      <c r="I8112">
        <v>12</v>
      </c>
      <c r="J8112">
        <v>0</v>
      </c>
      <c r="K8112">
        <v>0</v>
      </c>
      <c r="L8112">
        <f t="shared" si="252"/>
        <v>26.400000000000002</v>
      </c>
      <c r="M8112">
        <f t="shared" si="253"/>
        <v>0</v>
      </c>
    </row>
    <row r="8113" spans="1:13" ht="21" customHeight="1">
      <c r="A8113">
        <v>46279</v>
      </c>
      <c r="B8113" t="s">
        <v>116</v>
      </c>
      <c r="C8113" t="s">
        <v>117</v>
      </c>
      <c r="D8113" t="s">
        <v>71</v>
      </c>
      <c r="E8113" t="s">
        <v>72</v>
      </c>
      <c r="F8113">
        <f>VLOOKUP(D8113,ProductPrices[#All],3,FALSE)</f>
        <v>2.25</v>
      </c>
      <c r="G8113" t="s">
        <v>66</v>
      </c>
      <c r="H8113">
        <v>16</v>
      </c>
      <c r="I8113">
        <v>16</v>
      </c>
      <c r="J8113">
        <v>0</v>
      </c>
      <c r="K8113">
        <v>0</v>
      </c>
      <c r="L8113">
        <f t="shared" si="252"/>
        <v>36</v>
      </c>
      <c r="M8113">
        <f t="shared" si="253"/>
        <v>0</v>
      </c>
    </row>
    <row r="8114" spans="1:13" ht="21" customHeight="1">
      <c r="A8114">
        <v>46279</v>
      </c>
      <c r="B8114" t="s">
        <v>116</v>
      </c>
      <c r="C8114" t="s">
        <v>117</v>
      </c>
      <c r="D8114" t="s">
        <v>73</v>
      </c>
      <c r="E8114" t="s">
        <v>74</v>
      </c>
      <c r="F8114">
        <f>VLOOKUP(D8114,ProductPrices[#All],3,FALSE)</f>
        <v>2.25</v>
      </c>
      <c r="G8114" t="s">
        <v>66</v>
      </c>
      <c r="H8114">
        <v>14</v>
      </c>
      <c r="I8114">
        <v>14</v>
      </c>
      <c r="J8114">
        <v>0</v>
      </c>
      <c r="K8114">
        <v>0</v>
      </c>
      <c r="L8114">
        <f t="shared" si="252"/>
        <v>31.5</v>
      </c>
      <c r="M8114">
        <f t="shared" si="253"/>
        <v>0</v>
      </c>
    </row>
    <row r="8115" spans="1:13" ht="21" customHeight="1">
      <c r="A8115">
        <v>46279</v>
      </c>
      <c r="B8115" t="s">
        <v>116</v>
      </c>
      <c r="C8115" t="s">
        <v>117</v>
      </c>
      <c r="D8115" t="s">
        <v>75</v>
      </c>
      <c r="E8115" t="s">
        <v>76</v>
      </c>
      <c r="F8115">
        <f>VLOOKUP(D8115,ProductPrices[#All],3,FALSE)</f>
        <v>1.9</v>
      </c>
      <c r="G8115" t="s">
        <v>77</v>
      </c>
      <c r="H8115">
        <v>11</v>
      </c>
      <c r="I8115">
        <v>4</v>
      </c>
      <c r="J8115">
        <v>0</v>
      </c>
      <c r="K8115">
        <v>0</v>
      </c>
      <c r="L8115">
        <f t="shared" si="252"/>
        <v>7.6</v>
      </c>
      <c r="M8115">
        <f t="shared" si="253"/>
        <v>7</v>
      </c>
    </row>
    <row r="8116" spans="1:13" ht="21" customHeight="1">
      <c r="A8116">
        <v>46279</v>
      </c>
      <c r="B8116" t="s">
        <v>116</v>
      </c>
      <c r="C8116" t="s">
        <v>117</v>
      </c>
      <c r="D8116" t="s">
        <v>78</v>
      </c>
      <c r="E8116" t="s">
        <v>79</v>
      </c>
      <c r="F8116">
        <f>VLOOKUP(D8116,ProductPrices[#All],3,FALSE)</f>
        <v>1.9</v>
      </c>
      <c r="G8116" t="s">
        <v>77</v>
      </c>
      <c r="H8116">
        <v>10</v>
      </c>
      <c r="I8116">
        <v>7</v>
      </c>
      <c r="J8116">
        <v>0</v>
      </c>
      <c r="K8116">
        <v>0</v>
      </c>
      <c r="L8116">
        <f t="shared" si="252"/>
        <v>13.299999999999999</v>
      </c>
      <c r="M8116">
        <f t="shared" si="253"/>
        <v>3</v>
      </c>
    </row>
    <row r="8117" spans="1:13" ht="21" customHeight="1">
      <c r="A8117">
        <v>46279</v>
      </c>
      <c r="B8117" t="s">
        <v>116</v>
      </c>
      <c r="C8117" t="s">
        <v>117</v>
      </c>
      <c r="D8117" t="s">
        <v>80</v>
      </c>
      <c r="E8117" t="s">
        <v>81</v>
      </c>
      <c r="F8117">
        <f>VLOOKUP(D8117,ProductPrices[#All],3,FALSE)</f>
        <v>2.0499999999999998</v>
      </c>
      <c r="G8117" t="s">
        <v>77</v>
      </c>
      <c r="H8117">
        <v>10</v>
      </c>
      <c r="I8117">
        <v>8</v>
      </c>
      <c r="J8117">
        <v>0</v>
      </c>
      <c r="K8117">
        <v>0</v>
      </c>
      <c r="L8117">
        <f t="shared" si="252"/>
        <v>16.399999999999999</v>
      </c>
      <c r="M8117">
        <f t="shared" si="253"/>
        <v>2</v>
      </c>
    </row>
    <row r="8118" spans="1:13" ht="21" customHeight="1">
      <c r="A8118">
        <v>46279</v>
      </c>
      <c r="B8118" t="s">
        <v>116</v>
      </c>
      <c r="C8118" t="s">
        <v>117</v>
      </c>
      <c r="D8118" t="s">
        <v>82</v>
      </c>
      <c r="E8118" t="s">
        <v>83</v>
      </c>
      <c r="F8118">
        <f>VLOOKUP(D8118,ProductPrices[#All],3,FALSE)</f>
        <v>1.95</v>
      </c>
      <c r="G8118" t="s">
        <v>77</v>
      </c>
      <c r="H8118">
        <v>10</v>
      </c>
      <c r="I8118">
        <v>4</v>
      </c>
      <c r="J8118">
        <v>0</v>
      </c>
      <c r="K8118">
        <v>0</v>
      </c>
      <c r="L8118">
        <f t="shared" si="252"/>
        <v>7.8</v>
      </c>
      <c r="M8118">
        <f t="shared" si="253"/>
        <v>6</v>
      </c>
    </row>
    <row r="8119" spans="1:13" ht="21" customHeight="1">
      <c r="A8119">
        <v>46279</v>
      </c>
      <c r="B8119" t="s">
        <v>116</v>
      </c>
      <c r="C8119" t="s">
        <v>117</v>
      </c>
      <c r="D8119" t="s">
        <v>84</v>
      </c>
      <c r="E8119" t="s">
        <v>85</v>
      </c>
      <c r="F8119">
        <f>VLOOKUP(D8119,ProductPrices[#All],3,FALSE)</f>
        <v>1.55</v>
      </c>
      <c r="G8119" t="s">
        <v>77</v>
      </c>
      <c r="H8119">
        <v>8</v>
      </c>
      <c r="I8119">
        <v>2</v>
      </c>
      <c r="J8119">
        <v>0</v>
      </c>
      <c r="K8119">
        <v>0</v>
      </c>
      <c r="L8119">
        <f t="shared" si="252"/>
        <v>3.1</v>
      </c>
      <c r="M8119">
        <f t="shared" si="253"/>
        <v>6</v>
      </c>
    </row>
    <row r="8120" spans="1:13" ht="21" customHeight="1">
      <c r="A8120">
        <v>46279</v>
      </c>
      <c r="B8120" t="s">
        <v>116</v>
      </c>
      <c r="C8120" t="s">
        <v>117</v>
      </c>
      <c r="D8120" t="s">
        <v>86</v>
      </c>
      <c r="E8120" t="s">
        <v>87</v>
      </c>
      <c r="F8120">
        <f>VLOOKUP(D8120,ProductPrices[#All],3,FALSE)</f>
        <v>2</v>
      </c>
      <c r="G8120" t="s">
        <v>77</v>
      </c>
      <c r="H8120">
        <v>17</v>
      </c>
      <c r="I8120">
        <v>4</v>
      </c>
      <c r="J8120">
        <v>0</v>
      </c>
      <c r="K8120">
        <v>0</v>
      </c>
      <c r="L8120">
        <f t="shared" si="252"/>
        <v>8</v>
      </c>
      <c r="M8120">
        <f t="shared" si="253"/>
        <v>13</v>
      </c>
    </row>
    <row r="8121" spans="1:13" ht="21" customHeight="1">
      <c r="A8121">
        <v>46279</v>
      </c>
      <c r="B8121" t="s">
        <v>116</v>
      </c>
      <c r="C8121" t="s">
        <v>117</v>
      </c>
      <c r="D8121" t="s">
        <v>88</v>
      </c>
      <c r="E8121" t="s">
        <v>89</v>
      </c>
      <c r="F8121">
        <f>VLOOKUP(D8121,ProductPrices[#All],3,FALSE)</f>
        <v>2</v>
      </c>
      <c r="G8121" t="s">
        <v>77</v>
      </c>
      <c r="H8121">
        <v>8</v>
      </c>
      <c r="I8121">
        <v>4</v>
      </c>
      <c r="J8121">
        <v>0</v>
      </c>
      <c r="K8121">
        <v>0</v>
      </c>
      <c r="L8121">
        <f t="shared" si="252"/>
        <v>8</v>
      </c>
      <c r="M8121">
        <f t="shared" si="253"/>
        <v>4</v>
      </c>
    </row>
    <row r="8122" spans="1:13" ht="21" customHeight="1">
      <c r="A8122">
        <v>46279</v>
      </c>
      <c r="B8122" t="s">
        <v>116</v>
      </c>
      <c r="C8122" t="s">
        <v>117</v>
      </c>
      <c r="D8122" t="s">
        <v>90</v>
      </c>
      <c r="E8122" t="s">
        <v>91</v>
      </c>
      <c r="F8122">
        <f>VLOOKUP(D8122,ProductPrices[#All],3,FALSE)</f>
        <v>3.7</v>
      </c>
      <c r="G8122" t="s">
        <v>92</v>
      </c>
      <c r="H8122">
        <v>6</v>
      </c>
      <c r="I8122">
        <v>3</v>
      </c>
      <c r="J8122">
        <v>0</v>
      </c>
      <c r="K8122">
        <v>3</v>
      </c>
      <c r="L8122">
        <f t="shared" si="252"/>
        <v>11.100000000000001</v>
      </c>
      <c r="M8122">
        <f t="shared" si="253"/>
        <v>0</v>
      </c>
    </row>
    <row r="8123" spans="1:13" ht="21" customHeight="1">
      <c r="A8123">
        <v>46279</v>
      </c>
      <c r="B8123" t="s">
        <v>116</v>
      </c>
      <c r="C8123" t="s">
        <v>117</v>
      </c>
      <c r="D8123" t="s">
        <v>93</v>
      </c>
      <c r="E8123" t="s">
        <v>94</v>
      </c>
      <c r="F8123">
        <f>VLOOKUP(D8123,ProductPrices[#All],3,FALSE)</f>
        <v>3.7</v>
      </c>
      <c r="G8123" t="s">
        <v>92</v>
      </c>
      <c r="H8123">
        <v>11</v>
      </c>
      <c r="I8123">
        <v>6</v>
      </c>
      <c r="J8123">
        <v>0</v>
      </c>
      <c r="K8123">
        <v>5</v>
      </c>
      <c r="L8123">
        <f t="shared" si="252"/>
        <v>22.200000000000003</v>
      </c>
      <c r="M8123">
        <f t="shared" si="253"/>
        <v>0</v>
      </c>
    </row>
    <row r="8124" spans="1:13" ht="21" customHeight="1">
      <c r="A8124">
        <v>46279</v>
      </c>
      <c r="B8124" t="s">
        <v>116</v>
      </c>
      <c r="C8124" t="s">
        <v>117</v>
      </c>
      <c r="D8124" t="s">
        <v>95</v>
      </c>
      <c r="E8124" t="s">
        <v>96</v>
      </c>
      <c r="F8124">
        <f>VLOOKUP(D8124,ProductPrices[#All],3,FALSE)</f>
        <v>3.7</v>
      </c>
      <c r="G8124" t="s">
        <v>92</v>
      </c>
      <c r="H8124">
        <v>15</v>
      </c>
      <c r="I8124">
        <v>4</v>
      </c>
      <c r="J8124">
        <v>0</v>
      </c>
      <c r="K8124">
        <v>11</v>
      </c>
      <c r="L8124">
        <f t="shared" si="252"/>
        <v>14.8</v>
      </c>
      <c r="M8124">
        <f t="shared" si="253"/>
        <v>0</v>
      </c>
    </row>
    <row r="8125" spans="1:13" ht="21" customHeight="1">
      <c r="A8125">
        <v>46279</v>
      </c>
      <c r="B8125" t="s">
        <v>116</v>
      </c>
      <c r="C8125" t="s">
        <v>117</v>
      </c>
      <c r="D8125" t="s">
        <v>97</v>
      </c>
      <c r="E8125" t="s">
        <v>98</v>
      </c>
      <c r="F8125">
        <f>VLOOKUP(D8125,ProductPrices[#All],3,FALSE)</f>
        <v>3.6</v>
      </c>
      <c r="G8125" t="s">
        <v>92</v>
      </c>
      <c r="H8125">
        <v>5</v>
      </c>
      <c r="I8125">
        <v>3</v>
      </c>
      <c r="J8125">
        <v>1</v>
      </c>
      <c r="K8125">
        <v>1</v>
      </c>
      <c r="L8125">
        <f t="shared" si="252"/>
        <v>10.8</v>
      </c>
      <c r="M8125">
        <f t="shared" si="253"/>
        <v>0</v>
      </c>
    </row>
    <row r="8126" spans="1:13" ht="21" customHeight="1">
      <c r="A8126">
        <v>46279</v>
      </c>
      <c r="B8126" t="s">
        <v>116</v>
      </c>
      <c r="C8126" t="s">
        <v>117</v>
      </c>
      <c r="D8126" t="s">
        <v>99</v>
      </c>
      <c r="E8126" t="s">
        <v>100</v>
      </c>
      <c r="F8126">
        <f>VLOOKUP(D8126,ProductPrices[#All],3,FALSE)</f>
        <v>1.25</v>
      </c>
      <c r="G8126" t="s">
        <v>101</v>
      </c>
      <c r="H8126">
        <v>10</v>
      </c>
      <c r="I8126">
        <v>4</v>
      </c>
      <c r="J8126">
        <v>0</v>
      </c>
      <c r="K8126">
        <v>0</v>
      </c>
      <c r="L8126">
        <f t="shared" si="252"/>
        <v>5</v>
      </c>
      <c r="M8126">
        <f t="shared" si="253"/>
        <v>6</v>
      </c>
    </row>
    <row r="8127" spans="1:13" ht="21" customHeight="1">
      <c r="A8127">
        <v>46279</v>
      </c>
      <c r="B8127" t="s">
        <v>116</v>
      </c>
      <c r="C8127" t="s">
        <v>117</v>
      </c>
      <c r="D8127" t="s">
        <v>102</v>
      </c>
      <c r="E8127" t="s">
        <v>103</v>
      </c>
      <c r="F8127">
        <f>VLOOKUP(D8127,ProductPrices[#All],3,FALSE)</f>
        <v>1.25</v>
      </c>
      <c r="G8127" t="s">
        <v>101</v>
      </c>
      <c r="H8127">
        <v>13</v>
      </c>
      <c r="I8127">
        <v>5</v>
      </c>
      <c r="J8127">
        <v>0</v>
      </c>
      <c r="K8127">
        <v>0</v>
      </c>
      <c r="L8127">
        <f t="shared" si="252"/>
        <v>6.25</v>
      </c>
      <c r="M8127">
        <f t="shared" si="253"/>
        <v>8</v>
      </c>
    </row>
    <row r="8128" spans="1:13" ht="21" customHeight="1">
      <c r="A8128">
        <v>46279</v>
      </c>
      <c r="B8128" t="s">
        <v>116</v>
      </c>
      <c r="C8128" t="s">
        <v>117</v>
      </c>
      <c r="D8128" t="s">
        <v>104</v>
      </c>
      <c r="E8128" t="s">
        <v>105</v>
      </c>
      <c r="F8128">
        <f>VLOOKUP(D8128,ProductPrices[#All],3,FALSE)</f>
        <v>1.25</v>
      </c>
      <c r="G8128" t="s">
        <v>101</v>
      </c>
      <c r="H8128">
        <v>14</v>
      </c>
      <c r="I8128">
        <v>2</v>
      </c>
      <c r="J8128">
        <v>0</v>
      </c>
      <c r="K8128">
        <v>0</v>
      </c>
      <c r="L8128">
        <f t="shared" si="252"/>
        <v>2.5</v>
      </c>
      <c r="M8128">
        <f t="shared" si="253"/>
        <v>12</v>
      </c>
    </row>
    <row r="8129" spans="1:13" ht="21" customHeight="1">
      <c r="A8129">
        <v>46279</v>
      </c>
      <c r="B8129" t="s">
        <v>118</v>
      </c>
      <c r="C8129" t="s">
        <v>119</v>
      </c>
      <c r="D8129" t="s">
        <v>12</v>
      </c>
      <c r="E8129" t="s">
        <v>13</v>
      </c>
      <c r="F8129">
        <f>VLOOKUP(D8129,ProductPrices[#All],3,FALSE)</f>
        <v>1.35</v>
      </c>
      <c r="G8129" t="s">
        <v>14</v>
      </c>
      <c r="H8129">
        <v>160</v>
      </c>
      <c r="I8129">
        <v>147</v>
      </c>
      <c r="J8129">
        <v>12</v>
      </c>
      <c r="K8129">
        <v>1</v>
      </c>
      <c r="L8129">
        <f t="shared" si="252"/>
        <v>198.45000000000002</v>
      </c>
      <c r="M8129">
        <f t="shared" si="253"/>
        <v>0</v>
      </c>
    </row>
    <row r="8130" spans="1:13" ht="21" customHeight="1">
      <c r="A8130">
        <v>46279</v>
      </c>
      <c r="B8130" t="s">
        <v>118</v>
      </c>
      <c r="C8130" t="s">
        <v>119</v>
      </c>
      <c r="D8130" t="s">
        <v>15</v>
      </c>
      <c r="E8130" t="s">
        <v>16</v>
      </c>
      <c r="F8130">
        <f>VLOOKUP(D8130,ProductPrices[#All],3,FALSE)</f>
        <v>1.35</v>
      </c>
      <c r="G8130" t="s">
        <v>14</v>
      </c>
      <c r="H8130">
        <v>35</v>
      </c>
      <c r="I8130">
        <v>32</v>
      </c>
      <c r="J8130">
        <v>2</v>
      </c>
      <c r="K8130">
        <v>1</v>
      </c>
      <c r="L8130">
        <f t="shared" ref="L8130:L8193" si="254">F8130*I8130</f>
        <v>43.2</v>
      </c>
      <c r="M8130">
        <f t="shared" ref="M8130:M8193" si="255">H8130-I8130-J8130-K8130</f>
        <v>0</v>
      </c>
    </row>
    <row r="8131" spans="1:13" ht="21" customHeight="1">
      <c r="A8131">
        <v>46279</v>
      </c>
      <c r="B8131" t="s">
        <v>118</v>
      </c>
      <c r="C8131" t="s">
        <v>119</v>
      </c>
      <c r="D8131" t="s">
        <v>17</v>
      </c>
      <c r="E8131" t="s">
        <v>18</v>
      </c>
      <c r="F8131">
        <f>VLOOKUP(D8131,ProductPrices[#All],3,FALSE)</f>
        <v>2.5</v>
      </c>
      <c r="G8131" t="s">
        <v>14</v>
      </c>
      <c r="H8131">
        <v>35</v>
      </c>
      <c r="I8131">
        <v>34</v>
      </c>
      <c r="J8131">
        <v>0</v>
      </c>
      <c r="K8131">
        <v>1</v>
      </c>
      <c r="L8131">
        <f t="shared" si="254"/>
        <v>85</v>
      </c>
      <c r="M8131">
        <f t="shared" si="255"/>
        <v>0</v>
      </c>
    </row>
    <row r="8132" spans="1:13" ht="21" customHeight="1">
      <c r="A8132">
        <v>46279</v>
      </c>
      <c r="B8132" t="s">
        <v>118</v>
      </c>
      <c r="C8132" t="s">
        <v>119</v>
      </c>
      <c r="D8132" t="s">
        <v>19</v>
      </c>
      <c r="E8132" t="s">
        <v>20</v>
      </c>
      <c r="F8132">
        <f>VLOOKUP(D8132,ProductPrices[#All],3,FALSE)</f>
        <v>2.25</v>
      </c>
      <c r="G8132" t="s">
        <v>14</v>
      </c>
      <c r="H8132">
        <v>35</v>
      </c>
      <c r="I8132">
        <v>33</v>
      </c>
      <c r="J8132">
        <v>2</v>
      </c>
      <c r="K8132">
        <v>0</v>
      </c>
      <c r="L8132">
        <f t="shared" si="254"/>
        <v>74.25</v>
      </c>
      <c r="M8132">
        <f t="shared" si="255"/>
        <v>0</v>
      </c>
    </row>
    <row r="8133" spans="1:13" ht="21" customHeight="1">
      <c r="A8133">
        <v>46279</v>
      </c>
      <c r="B8133" t="s">
        <v>118</v>
      </c>
      <c r="C8133" t="s">
        <v>119</v>
      </c>
      <c r="D8133" t="s">
        <v>21</v>
      </c>
      <c r="E8133" t="s">
        <v>22</v>
      </c>
      <c r="F8133">
        <f>VLOOKUP(D8133,ProductPrices[#All],3,FALSE)</f>
        <v>2.5</v>
      </c>
      <c r="G8133" t="s">
        <v>14</v>
      </c>
      <c r="H8133">
        <v>35</v>
      </c>
      <c r="I8133">
        <v>34</v>
      </c>
      <c r="J8133">
        <v>0</v>
      </c>
      <c r="K8133">
        <v>1</v>
      </c>
      <c r="L8133">
        <f t="shared" si="254"/>
        <v>85</v>
      </c>
      <c r="M8133">
        <f t="shared" si="255"/>
        <v>0</v>
      </c>
    </row>
    <row r="8134" spans="1:13" ht="21" customHeight="1">
      <c r="A8134">
        <v>46279</v>
      </c>
      <c r="B8134" t="s">
        <v>118</v>
      </c>
      <c r="C8134" t="s">
        <v>119</v>
      </c>
      <c r="D8134" t="s">
        <v>23</v>
      </c>
      <c r="E8134" t="s">
        <v>24</v>
      </c>
      <c r="F8134">
        <f>VLOOKUP(D8134,ProductPrices[#All],3,FALSE)</f>
        <v>2.2000000000000002</v>
      </c>
      <c r="G8134" t="s">
        <v>14</v>
      </c>
      <c r="H8134">
        <v>35</v>
      </c>
      <c r="I8134">
        <v>32</v>
      </c>
      <c r="J8134">
        <v>2</v>
      </c>
      <c r="K8134">
        <v>1</v>
      </c>
      <c r="L8134">
        <f t="shared" si="254"/>
        <v>70.400000000000006</v>
      </c>
      <c r="M8134">
        <f t="shared" si="255"/>
        <v>0</v>
      </c>
    </row>
    <row r="8135" spans="1:13" ht="21" customHeight="1">
      <c r="A8135">
        <v>46279</v>
      </c>
      <c r="B8135" t="s">
        <v>118</v>
      </c>
      <c r="C8135" t="s">
        <v>119</v>
      </c>
      <c r="D8135" t="s">
        <v>25</v>
      </c>
      <c r="E8135" t="s">
        <v>26</v>
      </c>
      <c r="F8135">
        <f>VLOOKUP(D8135,ProductPrices[#All],3,FALSE)</f>
        <v>2.1</v>
      </c>
      <c r="G8135" t="s">
        <v>14</v>
      </c>
      <c r="H8135">
        <v>35</v>
      </c>
      <c r="I8135">
        <v>32</v>
      </c>
      <c r="J8135">
        <v>3</v>
      </c>
      <c r="K8135">
        <v>0</v>
      </c>
      <c r="L8135">
        <f t="shared" si="254"/>
        <v>67.2</v>
      </c>
      <c r="M8135">
        <f t="shared" si="255"/>
        <v>0</v>
      </c>
    </row>
    <row r="8136" spans="1:13" ht="21" customHeight="1">
      <c r="A8136">
        <v>46279</v>
      </c>
      <c r="B8136" t="s">
        <v>118</v>
      </c>
      <c r="C8136" t="s">
        <v>119</v>
      </c>
      <c r="D8136" t="s">
        <v>27</v>
      </c>
      <c r="E8136" t="s">
        <v>28</v>
      </c>
      <c r="F8136">
        <f>VLOOKUP(D8136,ProductPrices[#All],3,FALSE)</f>
        <v>1.5</v>
      </c>
      <c r="G8136" t="s">
        <v>29</v>
      </c>
      <c r="H8136">
        <v>7</v>
      </c>
      <c r="I8136">
        <v>7</v>
      </c>
      <c r="J8136">
        <v>0</v>
      </c>
      <c r="K8136">
        <v>0</v>
      </c>
      <c r="L8136">
        <f t="shared" si="254"/>
        <v>10.5</v>
      </c>
      <c r="M8136">
        <f t="shared" si="255"/>
        <v>0</v>
      </c>
    </row>
    <row r="8137" spans="1:13" ht="21" customHeight="1">
      <c r="A8137">
        <v>46279</v>
      </c>
      <c r="B8137" t="s">
        <v>118</v>
      </c>
      <c r="C8137" t="s">
        <v>119</v>
      </c>
      <c r="D8137" t="s">
        <v>30</v>
      </c>
      <c r="E8137" t="s">
        <v>31</v>
      </c>
      <c r="F8137">
        <f>VLOOKUP(D8137,ProductPrices[#All],3,FALSE)</f>
        <v>1.45</v>
      </c>
      <c r="G8137" t="s">
        <v>29</v>
      </c>
      <c r="H8137">
        <v>10</v>
      </c>
      <c r="I8137">
        <v>9</v>
      </c>
      <c r="J8137">
        <v>1</v>
      </c>
      <c r="K8137">
        <v>0</v>
      </c>
      <c r="L8137">
        <f t="shared" si="254"/>
        <v>13.049999999999999</v>
      </c>
      <c r="M8137">
        <f t="shared" si="255"/>
        <v>0</v>
      </c>
    </row>
    <row r="8138" spans="1:13" ht="21" customHeight="1">
      <c r="A8138">
        <v>46279</v>
      </c>
      <c r="B8138" t="s">
        <v>118</v>
      </c>
      <c r="C8138" t="s">
        <v>119</v>
      </c>
      <c r="D8138" t="s">
        <v>32</v>
      </c>
      <c r="E8138" t="s">
        <v>33</v>
      </c>
      <c r="F8138">
        <f>VLOOKUP(D8138,ProductPrices[#All],3,FALSE)</f>
        <v>1.3</v>
      </c>
      <c r="G8138" t="s">
        <v>29</v>
      </c>
      <c r="H8138">
        <v>12</v>
      </c>
      <c r="I8138">
        <v>12</v>
      </c>
      <c r="J8138">
        <v>0</v>
      </c>
      <c r="K8138">
        <v>0</v>
      </c>
      <c r="L8138">
        <f t="shared" si="254"/>
        <v>15.600000000000001</v>
      </c>
      <c r="M8138">
        <f t="shared" si="255"/>
        <v>0</v>
      </c>
    </row>
    <row r="8139" spans="1:13" ht="21" customHeight="1">
      <c r="A8139">
        <v>46279</v>
      </c>
      <c r="B8139" t="s">
        <v>118</v>
      </c>
      <c r="C8139" t="s">
        <v>119</v>
      </c>
      <c r="D8139" t="s">
        <v>34</v>
      </c>
      <c r="E8139" t="s">
        <v>35</v>
      </c>
      <c r="F8139">
        <f>VLOOKUP(D8139,ProductPrices[#All],3,FALSE)</f>
        <v>1.4</v>
      </c>
      <c r="G8139" t="s">
        <v>29</v>
      </c>
      <c r="H8139">
        <v>13</v>
      </c>
      <c r="I8139">
        <v>11</v>
      </c>
      <c r="J8139">
        <v>2</v>
      </c>
      <c r="K8139">
        <v>0</v>
      </c>
      <c r="L8139">
        <f t="shared" si="254"/>
        <v>15.399999999999999</v>
      </c>
      <c r="M8139">
        <f t="shared" si="255"/>
        <v>0</v>
      </c>
    </row>
    <row r="8140" spans="1:13" ht="21" customHeight="1">
      <c r="A8140">
        <v>46279</v>
      </c>
      <c r="B8140" t="s">
        <v>118</v>
      </c>
      <c r="C8140" t="s">
        <v>119</v>
      </c>
      <c r="D8140" t="s">
        <v>36</v>
      </c>
      <c r="E8140" t="s">
        <v>37</v>
      </c>
      <c r="F8140">
        <f>VLOOKUP(D8140,ProductPrices[#All],3,FALSE)</f>
        <v>1.6</v>
      </c>
      <c r="G8140" t="s">
        <v>29</v>
      </c>
      <c r="H8140">
        <v>11</v>
      </c>
      <c r="I8140">
        <v>10</v>
      </c>
      <c r="J8140">
        <v>1</v>
      </c>
      <c r="K8140">
        <v>0</v>
      </c>
      <c r="L8140">
        <f t="shared" si="254"/>
        <v>16</v>
      </c>
      <c r="M8140">
        <f t="shared" si="255"/>
        <v>0</v>
      </c>
    </row>
    <row r="8141" spans="1:13" ht="21" customHeight="1">
      <c r="A8141">
        <v>46279</v>
      </c>
      <c r="B8141" t="s">
        <v>118</v>
      </c>
      <c r="C8141" t="s">
        <v>119</v>
      </c>
      <c r="D8141" t="s">
        <v>38</v>
      </c>
      <c r="E8141" t="s">
        <v>39</v>
      </c>
      <c r="F8141">
        <f>VLOOKUP(D8141,ProductPrices[#All],3,FALSE)</f>
        <v>3.1</v>
      </c>
      <c r="G8141" t="s">
        <v>40</v>
      </c>
      <c r="H8141">
        <v>10</v>
      </c>
      <c r="I8141">
        <v>10</v>
      </c>
      <c r="J8141">
        <v>0</v>
      </c>
      <c r="K8141">
        <v>0</v>
      </c>
      <c r="L8141">
        <f t="shared" si="254"/>
        <v>31</v>
      </c>
      <c r="M8141">
        <f t="shared" si="255"/>
        <v>0</v>
      </c>
    </row>
    <row r="8142" spans="1:13" ht="21" customHeight="1">
      <c r="A8142">
        <v>46279</v>
      </c>
      <c r="B8142" t="s">
        <v>118</v>
      </c>
      <c r="C8142" t="s">
        <v>119</v>
      </c>
      <c r="D8142" t="s">
        <v>41</v>
      </c>
      <c r="E8142" t="s">
        <v>42</v>
      </c>
      <c r="F8142">
        <f>VLOOKUP(D8142,ProductPrices[#All],3,FALSE)</f>
        <v>3.4</v>
      </c>
      <c r="G8142" t="s">
        <v>40</v>
      </c>
      <c r="H8142">
        <v>12</v>
      </c>
      <c r="I8142">
        <v>9</v>
      </c>
      <c r="J8142">
        <v>0</v>
      </c>
      <c r="K8142">
        <v>3</v>
      </c>
      <c r="L8142">
        <f t="shared" si="254"/>
        <v>30.599999999999998</v>
      </c>
      <c r="M8142">
        <f t="shared" si="255"/>
        <v>0</v>
      </c>
    </row>
    <row r="8143" spans="1:13" ht="21" customHeight="1">
      <c r="A8143">
        <v>46279</v>
      </c>
      <c r="B8143" t="s">
        <v>118</v>
      </c>
      <c r="C8143" t="s">
        <v>119</v>
      </c>
      <c r="D8143" t="s">
        <v>43</v>
      </c>
      <c r="E8143" t="s">
        <v>44</v>
      </c>
      <c r="F8143">
        <f>VLOOKUP(D8143,ProductPrices[#All],3,FALSE)</f>
        <v>2.2000000000000002</v>
      </c>
      <c r="G8143" t="s">
        <v>40</v>
      </c>
      <c r="H8143">
        <v>9</v>
      </c>
      <c r="I8143">
        <v>7</v>
      </c>
      <c r="J8143">
        <v>0</v>
      </c>
      <c r="K8143">
        <v>2</v>
      </c>
      <c r="L8143">
        <f t="shared" si="254"/>
        <v>15.400000000000002</v>
      </c>
      <c r="M8143">
        <f t="shared" si="255"/>
        <v>0</v>
      </c>
    </row>
    <row r="8144" spans="1:13" ht="21" customHeight="1">
      <c r="A8144">
        <v>46279</v>
      </c>
      <c r="B8144" t="s">
        <v>118</v>
      </c>
      <c r="C8144" t="s">
        <v>119</v>
      </c>
      <c r="D8144" t="s">
        <v>45</v>
      </c>
      <c r="E8144" t="s">
        <v>46</v>
      </c>
      <c r="F8144">
        <f>VLOOKUP(D8144,ProductPrices[#All],3,FALSE)</f>
        <v>2.25</v>
      </c>
      <c r="G8144" t="s">
        <v>40</v>
      </c>
      <c r="H8144">
        <v>13</v>
      </c>
      <c r="I8144">
        <v>12</v>
      </c>
      <c r="J8144">
        <v>0</v>
      </c>
      <c r="K8144">
        <v>1</v>
      </c>
      <c r="L8144">
        <f t="shared" si="254"/>
        <v>27</v>
      </c>
      <c r="M8144">
        <f t="shared" si="255"/>
        <v>0</v>
      </c>
    </row>
    <row r="8145" spans="1:13" ht="21" customHeight="1">
      <c r="A8145">
        <v>46279</v>
      </c>
      <c r="B8145" t="s">
        <v>118</v>
      </c>
      <c r="C8145" t="s">
        <v>119</v>
      </c>
      <c r="D8145" t="s">
        <v>47</v>
      </c>
      <c r="E8145" t="s">
        <v>48</v>
      </c>
      <c r="F8145">
        <f>VLOOKUP(D8145,ProductPrices[#All],3,FALSE)</f>
        <v>2.35</v>
      </c>
      <c r="G8145" t="s">
        <v>40</v>
      </c>
      <c r="H8145">
        <v>11</v>
      </c>
      <c r="I8145">
        <v>11</v>
      </c>
      <c r="J8145">
        <v>0</v>
      </c>
      <c r="K8145">
        <v>0</v>
      </c>
      <c r="L8145">
        <f t="shared" si="254"/>
        <v>25.85</v>
      </c>
      <c r="M8145">
        <f t="shared" si="255"/>
        <v>0</v>
      </c>
    </row>
    <row r="8146" spans="1:13" ht="21" customHeight="1">
      <c r="A8146">
        <v>46279</v>
      </c>
      <c r="B8146" t="s">
        <v>118</v>
      </c>
      <c r="C8146" t="s">
        <v>119</v>
      </c>
      <c r="D8146" t="s">
        <v>49</v>
      </c>
      <c r="E8146" t="s">
        <v>50</v>
      </c>
      <c r="F8146">
        <f>VLOOKUP(D8146,ProductPrices[#All],3,FALSE)</f>
        <v>2.75</v>
      </c>
      <c r="G8146" t="s">
        <v>40</v>
      </c>
      <c r="H8146">
        <v>8</v>
      </c>
      <c r="I8146">
        <v>5</v>
      </c>
      <c r="J8146">
        <v>0</v>
      </c>
      <c r="K8146">
        <v>3</v>
      </c>
      <c r="L8146">
        <f t="shared" si="254"/>
        <v>13.75</v>
      </c>
      <c r="M8146">
        <f t="shared" si="255"/>
        <v>0</v>
      </c>
    </row>
    <row r="8147" spans="1:13" ht="21" customHeight="1">
      <c r="A8147">
        <v>46279</v>
      </c>
      <c r="B8147" t="s">
        <v>118</v>
      </c>
      <c r="C8147" t="s">
        <v>119</v>
      </c>
      <c r="D8147" t="s">
        <v>51</v>
      </c>
      <c r="E8147" t="s">
        <v>52</v>
      </c>
      <c r="F8147">
        <f>VLOOKUP(D8147,ProductPrices[#All],3,FALSE)</f>
        <v>4.6500000000000004</v>
      </c>
      <c r="G8147" t="s">
        <v>40</v>
      </c>
      <c r="H8147">
        <v>9</v>
      </c>
      <c r="I8147">
        <v>7</v>
      </c>
      <c r="J8147">
        <v>0</v>
      </c>
      <c r="K8147">
        <v>2</v>
      </c>
      <c r="L8147">
        <f t="shared" si="254"/>
        <v>32.550000000000004</v>
      </c>
      <c r="M8147">
        <f t="shared" si="255"/>
        <v>0</v>
      </c>
    </row>
    <row r="8148" spans="1:13" ht="21" customHeight="1">
      <c r="A8148">
        <v>46279</v>
      </c>
      <c r="B8148" t="s">
        <v>118</v>
      </c>
      <c r="C8148" t="s">
        <v>119</v>
      </c>
      <c r="D8148" t="s">
        <v>53</v>
      </c>
      <c r="E8148" t="s">
        <v>54</v>
      </c>
      <c r="F8148">
        <f>VLOOKUP(D8148,ProductPrices[#All],3,FALSE)</f>
        <v>2.2000000000000002</v>
      </c>
      <c r="G8148" t="s">
        <v>55</v>
      </c>
      <c r="H8148">
        <v>10</v>
      </c>
      <c r="I8148">
        <v>7</v>
      </c>
      <c r="J8148">
        <v>0</v>
      </c>
      <c r="K8148">
        <v>3</v>
      </c>
      <c r="L8148">
        <f t="shared" si="254"/>
        <v>15.400000000000002</v>
      </c>
      <c r="M8148">
        <f t="shared" si="255"/>
        <v>0</v>
      </c>
    </row>
    <row r="8149" spans="1:13" ht="21" customHeight="1">
      <c r="A8149">
        <v>46279</v>
      </c>
      <c r="B8149" t="s">
        <v>118</v>
      </c>
      <c r="C8149" t="s">
        <v>119</v>
      </c>
      <c r="D8149" t="s">
        <v>56</v>
      </c>
      <c r="E8149" t="s">
        <v>57</v>
      </c>
      <c r="F8149">
        <f>VLOOKUP(D8149,ProductPrices[#All],3,FALSE)</f>
        <v>3.35</v>
      </c>
      <c r="G8149" t="s">
        <v>55</v>
      </c>
      <c r="H8149">
        <v>12</v>
      </c>
      <c r="I8149">
        <v>9</v>
      </c>
      <c r="J8149">
        <v>0</v>
      </c>
      <c r="K8149">
        <v>3</v>
      </c>
      <c r="L8149">
        <f t="shared" si="254"/>
        <v>30.150000000000002</v>
      </c>
      <c r="M8149">
        <f t="shared" si="255"/>
        <v>0</v>
      </c>
    </row>
    <row r="8150" spans="1:13" ht="21" customHeight="1">
      <c r="A8150">
        <v>46279</v>
      </c>
      <c r="B8150" t="s">
        <v>118</v>
      </c>
      <c r="C8150" t="s">
        <v>119</v>
      </c>
      <c r="D8150" t="s">
        <v>58</v>
      </c>
      <c r="E8150" t="s">
        <v>59</v>
      </c>
      <c r="F8150">
        <f>VLOOKUP(D8150,ProductPrices[#All],3,FALSE)</f>
        <v>2.25</v>
      </c>
      <c r="G8150" t="s">
        <v>55</v>
      </c>
      <c r="H8150">
        <v>10</v>
      </c>
      <c r="I8150">
        <v>8</v>
      </c>
      <c r="J8150">
        <v>0</v>
      </c>
      <c r="K8150">
        <v>2</v>
      </c>
      <c r="L8150">
        <f t="shared" si="254"/>
        <v>18</v>
      </c>
      <c r="M8150">
        <f t="shared" si="255"/>
        <v>0</v>
      </c>
    </row>
    <row r="8151" spans="1:13" ht="21" customHeight="1">
      <c r="A8151">
        <v>46279</v>
      </c>
      <c r="B8151" t="s">
        <v>118</v>
      </c>
      <c r="C8151" t="s">
        <v>119</v>
      </c>
      <c r="D8151" t="s">
        <v>60</v>
      </c>
      <c r="E8151" t="s">
        <v>61</v>
      </c>
      <c r="F8151">
        <f>VLOOKUP(D8151,ProductPrices[#All],3,FALSE)</f>
        <v>1.5</v>
      </c>
      <c r="G8151" t="s">
        <v>55</v>
      </c>
      <c r="H8151">
        <v>9</v>
      </c>
      <c r="I8151">
        <v>8</v>
      </c>
      <c r="J8151">
        <v>0</v>
      </c>
      <c r="K8151">
        <v>1</v>
      </c>
      <c r="L8151">
        <f t="shared" si="254"/>
        <v>12</v>
      </c>
      <c r="M8151">
        <f t="shared" si="255"/>
        <v>0</v>
      </c>
    </row>
    <row r="8152" spans="1:13" ht="21" customHeight="1">
      <c r="A8152">
        <v>46279</v>
      </c>
      <c r="B8152" t="s">
        <v>118</v>
      </c>
      <c r="C8152" t="s">
        <v>119</v>
      </c>
      <c r="D8152" t="s">
        <v>62</v>
      </c>
      <c r="E8152" t="s">
        <v>63</v>
      </c>
      <c r="F8152">
        <f>VLOOKUP(D8152,ProductPrices[#All],3,FALSE)</f>
        <v>3.3</v>
      </c>
      <c r="G8152" t="s">
        <v>55</v>
      </c>
      <c r="H8152">
        <v>9</v>
      </c>
      <c r="I8152">
        <v>8</v>
      </c>
      <c r="J8152">
        <v>0</v>
      </c>
      <c r="K8152">
        <v>1</v>
      </c>
      <c r="L8152">
        <f t="shared" si="254"/>
        <v>26.4</v>
      </c>
      <c r="M8152">
        <f t="shared" si="255"/>
        <v>0</v>
      </c>
    </row>
    <row r="8153" spans="1:13" ht="21" customHeight="1">
      <c r="A8153">
        <v>46279</v>
      </c>
      <c r="B8153" t="s">
        <v>118</v>
      </c>
      <c r="C8153" t="s">
        <v>119</v>
      </c>
      <c r="D8153" t="s">
        <v>64</v>
      </c>
      <c r="E8153" t="s">
        <v>65</v>
      </c>
      <c r="F8153">
        <f>VLOOKUP(D8153,ProductPrices[#All],3,FALSE)</f>
        <v>2.95</v>
      </c>
      <c r="G8153" t="s">
        <v>66</v>
      </c>
      <c r="H8153">
        <v>21</v>
      </c>
      <c r="I8153">
        <v>21</v>
      </c>
      <c r="J8153">
        <v>0</v>
      </c>
      <c r="K8153">
        <v>0</v>
      </c>
      <c r="L8153">
        <f t="shared" si="254"/>
        <v>61.95</v>
      </c>
      <c r="M8153">
        <f t="shared" si="255"/>
        <v>0</v>
      </c>
    </row>
    <row r="8154" spans="1:13" ht="21" customHeight="1">
      <c r="A8154">
        <v>46279</v>
      </c>
      <c r="B8154" t="s">
        <v>118</v>
      </c>
      <c r="C8154" t="s">
        <v>119</v>
      </c>
      <c r="D8154" t="s">
        <v>67</v>
      </c>
      <c r="E8154" t="s">
        <v>68</v>
      </c>
      <c r="F8154">
        <f>VLOOKUP(D8154,ProductPrices[#All],3,FALSE)</f>
        <v>2.6</v>
      </c>
      <c r="G8154" t="s">
        <v>66</v>
      </c>
      <c r="H8154">
        <v>17</v>
      </c>
      <c r="I8154">
        <v>17</v>
      </c>
      <c r="J8154">
        <v>0</v>
      </c>
      <c r="K8154">
        <v>0</v>
      </c>
      <c r="L8154">
        <f t="shared" si="254"/>
        <v>44.2</v>
      </c>
      <c r="M8154">
        <f t="shared" si="255"/>
        <v>0</v>
      </c>
    </row>
    <row r="8155" spans="1:13" ht="21" customHeight="1">
      <c r="A8155">
        <v>46279</v>
      </c>
      <c r="B8155" t="s">
        <v>118</v>
      </c>
      <c r="C8155" t="s">
        <v>119</v>
      </c>
      <c r="D8155" t="s">
        <v>69</v>
      </c>
      <c r="E8155" t="s">
        <v>70</v>
      </c>
      <c r="F8155">
        <f>VLOOKUP(D8155,ProductPrices[#All],3,FALSE)</f>
        <v>2.2000000000000002</v>
      </c>
      <c r="G8155" t="s">
        <v>66</v>
      </c>
      <c r="H8155">
        <v>26</v>
      </c>
      <c r="I8155">
        <v>26</v>
      </c>
      <c r="J8155">
        <v>0</v>
      </c>
      <c r="K8155">
        <v>0</v>
      </c>
      <c r="L8155">
        <f t="shared" si="254"/>
        <v>57.2</v>
      </c>
      <c r="M8155">
        <f t="shared" si="255"/>
        <v>0</v>
      </c>
    </row>
    <row r="8156" spans="1:13" ht="21" customHeight="1">
      <c r="A8156">
        <v>46279</v>
      </c>
      <c r="B8156" t="s">
        <v>118</v>
      </c>
      <c r="C8156" t="s">
        <v>119</v>
      </c>
      <c r="D8156" t="s">
        <v>71</v>
      </c>
      <c r="E8156" t="s">
        <v>72</v>
      </c>
      <c r="F8156">
        <f>VLOOKUP(D8156,ProductPrices[#All],3,FALSE)</f>
        <v>2.25</v>
      </c>
      <c r="G8156" t="s">
        <v>66</v>
      </c>
      <c r="H8156">
        <v>27</v>
      </c>
      <c r="I8156">
        <v>27</v>
      </c>
      <c r="J8156">
        <v>0</v>
      </c>
      <c r="K8156">
        <v>0</v>
      </c>
      <c r="L8156">
        <f t="shared" si="254"/>
        <v>60.75</v>
      </c>
      <c r="M8156">
        <f t="shared" si="255"/>
        <v>0</v>
      </c>
    </row>
    <row r="8157" spans="1:13" ht="21" customHeight="1">
      <c r="A8157">
        <v>46279</v>
      </c>
      <c r="B8157" t="s">
        <v>118</v>
      </c>
      <c r="C8157" t="s">
        <v>119</v>
      </c>
      <c r="D8157" t="s">
        <v>73</v>
      </c>
      <c r="E8157" t="s">
        <v>74</v>
      </c>
      <c r="F8157">
        <f>VLOOKUP(D8157,ProductPrices[#All],3,FALSE)</f>
        <v>2.25</v>
      </c>
      <c r="G8157" t="s">
        <v>66</v>
      </c>
      <c r="H8157">
        <v>13</v>
      </c>
      <c r="I8157">
        <v>13</v>
      </c>
      <c r="J8157">
        <v>0</v>
      </c>
      <c r="K8157">
        <v>0</v>
      </c>
      <c r="L8157">
        <f t="shared" si="254"/>
        <v>29.25</v>
      </c>
      <c r="M8157">
        <f t="shared" si="255"/>
        <v>0</v>
      </c>
    </row>
    <row r="8158" spans="1:13" ht="21" customHeight="1">
      <c r="A8158">
        <v>46279</v>
      </c>
      <c r="B8158" t="s">
        <v>118</v>
      </c>
      <c r="C8158" t="s">
        <v>119</v>
      </c>
      <c r="D8158" t="s">
        <v>75</v>
      </c>
      <c r="E8158" t="s">
        <v>76</v>
      </c>
      <c r="F8158">
        <f>VLOOKUP(D8158,ProductPrices[#All],3,FALSE)</f>
        <v>1.9</v>
      </c>
      <c r="G8158" t="s">
        <v>77</v>
      </c>
      <c r="H8158">
        <v>24</v>
      </c>
      <c r="I8158">
        <v>2</v>
      </c>
      <c r="J8158">
        <v>0</v>
      </c>
      <c r="K8158">
        <v>0</v>
      </c>
      <c r="L8158">
        <f t="shared" si="254"/>
        <v>3.8</v>
      </c>
      <c r="M8158">
        <f t="shared" si="255"/>
        <v>22</v>
      </c>
    </row>
    <row r="8159" spans="1:13" ht="21" customHeight="1">
      <c r="A8159">
        <v>46279</v>
      </c>
      <c r="B8159" t="s">
        <v>118</v>
      </c>
      <c r="C8159" t="s">
        <v>119</v>
      </c>
      <c r="D8159" t="s">
        <v>78</v>
      </c>
      <c r="E8159" t="s">
        <v>79</v>
      </c>
      <c r="F8159">
        <f>VLOOKUP(D8159,ProductPrices[#All],3,FALSE)</f>
        <v>1.9</v>
      </c>
      <c r="G8159" t="s">
        <v>77</v>
      </c>
      <c r="H8159">
        <v>31</v>
      </c>
      <c r="I8159">
        <v>8</v>
      </c>
      <c r="J8159">
        <v>0</v>
      </c>
      <c r="K8159">
        <v>1</v>
      </c>
      <c r="L8159">
        <f t="shared" si="254"/>
        <v>15.2</v>
      </c>
      <c r="M8159">
        <f t="shared" si="255"/>
        <v>22</v>
      </c>
    </row>
    <row r="8160" spans="1:13" ht="21" customHeight="1">
      <c r="A8160">
        <v>46279</v>
      </c>
      <c r="B8160" t="s">
        <v>118</v>
      </c>
      <c r="C8160" t="s">
        <v>119</v>
      </c>
      <c r="D8160" t="s">
        <v>80</v>
      </c>
      <c r="E8160" t="s">
        <v>81</v>
      </c>
      <c r="F8160">
        <f>VLOOKUP(D8160,ProductPrices[#All],3,FALSE)</f>
        <v>2.0499999999999998</v>
      </c>
      <c r="G8160" t="s">
        <v>77</v>
      </c>
      <c r="H8160">
        <v>13</v>
      </c>
      <c r="I8160">
        <v>9</v>
      </c>
      <c r="J8160">
        <v>0</v>
      </c>
      <c r="K8160">
        <v>0</v>
      </c>
      <c r="L8160">
        <f t="shared" si="254"/>
        <v>18.45</v>
      </c>
      <c r="M8160">
        <f t="shared" si="255"/>
        <v>4</v>
      </c>
    </row>
    <row r="8161" spans="1:13" ht="21" customHeight="1">
      <c r="A8161">
        <v>46279</v>
      </c>
      <c r="B8161" t="s">
        <v>118</v>
      </c>
      <c r="C8161" t="s">
        <v>119</v>
      </c>
      <c r="D8161" t="s">
        <v>82</v>
      </c>
      <c r="E8161" t="s">
        <v>83</v>
      </c>
      <c r="F8161">
        <f>VLOOKUP(D8161,ProductPrices[#All],3,FALSE)</f>
        <v>1.95</v>
      </c>
      <c r="G8161" t="s">
        <v>77</v>
      </c>
      <c r="H8161">
        <v>26</v>
      </c>
      <c r="I8161">
        <v>10</v>
      </c>
      <c r="J8161">
        <v>0</v>
      </c>
      <c r="K8161">
        <v>0</v>
      </c>
      <c r="L8161">
        <f t="shared" si="254"/>
        <v>19.5</v>
      </c>
      <c r="M8161">
        <f t="shared" si="255"/>
        <v>16</v>
      </c>
    </row>
    <row r="8162" spans="1:13" ht="21" customHeight="1">
      <c r="A8162">
        <v>46279</v>
      </c>
      <c r="B8162" t="s">
        <v>118</v>
      </c>
      <c r="C8162" t="s">
        <v>119</v>
      </c>
      <c r="D8162" t="s">
        <v>84</v>
      </c>
      <c r="E8162" t="s">
        <v>85</v>
      </c>
      <c r="F8162">
        <f>VLOOKUP(D8162,ProductPrices[#All],3,FALSE)</f>
        <v>1.55</v>
      </c>
      <c r="G8162" t="s">
        <v>77</v>
      </c>
      <c r="H8162">
        <v>18</v>
      </c>
      <c r="I8162">
        <v>4</v>
      </c>
      <c r="J8162">
        <v>0</v>
      </c>
      <c r="K8162">
        <v>0</v>
      </c>
      <c r="L8162">
        <f t="shared" si="254"/>
        <v>6.2</v>
      </c>
      <c r="M8162">
        <f t="shared" si="255"/>
        <v>14</v>
      </c>
    </row>
    <row r="8163" spans="1:13" ht="21" customHeight="1">
      <c r="A8163">
        <v>46279</v>
      </c>
      <c r="B8163" t="s">
        <v>118</v>
      </c>
      <c r="C8163" t="s">
        <v>119</v>
      </c>
      <c r="D8163" t="s">
        <v>86</v>
      </c>
      <c r="E8163" t="s">
        <v>87</v>
      </c>
      <c r="F8163">
        <f>VLOOKUP(D8163,ProductPrices[#All],3,FALSE)</f>
        <v>2</v>
      </c>
      <c r="G8163" t="s">
        <v>77</v>
      </c>
      <c r="H8163">
        <v>22</v>
      </c>
      <c r="I8163">
        <v>2</v>
      </c>
      <c r="J8163">
        <v>0</v>
      </c>
      <c r="K8163">
        <v>0</v>
      </c>
      <c r="L8163">
        <f t="shared" si="254"/>
        <v>4</v>
      </c>
      <c r="M8163">
        <f t="shared" si="255"/>
        <v>20</v>
      </c>
    </row>
    <row r="8164" spans="1:13" ht="21" customHeight="1">
      <c r="A8164">
        <v>46279</v>
      </c>
      <c r="B8164" t="s">
        <v>118</v>
      </c>
      <c r="C8164" t="s">
        <v>119</v>
      </c>
      <c r="D8164" t="s">
        <v>88</v>
      </c>
      <c r="E8164" t="s">
        <v>89</v>
      </c>
      <c r="F8164">
        <f>VLOOKUP(D8164,ProductPrices[#All],3,FALSE)</f>
        <v>2</v>
      </c>
      <c r="G8164" t="s">
        <v>77</v>
      </c>
      <c r="H8164">
        <v>24</v>
      </c>
      <c r="I8164">
        <v>8</v>
      </c>
      <c r="J8164">
        <v>0</v>
      </c>
      <c r="K8164">
        <v>0</v>
      </c>
      <c r="L8164">
        <f t="shared" si="254"/>
        <v>16</v>
      </c>
      <c r="M8164">
        <f t="shared" si="255"/>
        <v>16</v>
      </c>
    </row>
    <row r="8165" spans="1:13" ht="21" customHeight="1">
      <c r="A8165">
        <v>46279</v>
      </c>
      <c r="B8165" t="s">
        <v>118</v>
      </c>
      <c r="C8165" t="s">
        <v>119</v>
      </c>
      <c r="D8165" t="s">
        <v>90</v>
      </c>
      <c r="E8165" t="s">
        <v>91</v>
      </c>
      <c r="F8165">
        <f>VLOOKUP(D8165,ProductPrices[#All],3,FALSE)</f>
        <v>3.7</v>
      </c>
      <c r="G8165" t="s">
        <v>92</v>
      </c>
      <c r="H8165">
        <v>15</v>
      </c>
      <c r="I8165">
        <v>4</v>
      </c>
      <c r="J8165">
        <v>0</v>
      </c>
      <c r="K8165">
        <v>11</v>
      </c>
      <c r="L8165">
        <f t="shared" si="254"/>
        <v>14.8</v>
      </c>
      <c r="M8165">
        <f t="shared" si="255"/>
        <v>0</v>
      </c>
    </row>
    <row r="8166" spans="1:13" ht="21" customHeight="1">
      <c r="A8166">
        <v>46279</v>
      </c>
      <c r="B8166" t="s">
        <v>118</v>
      </c>
      <c r="C8166" t="s">
        <v>119</v>
      </c>
      <c r="D8166" t="s">
        <v>93</v>
      </c>
      <c r="E8166" t="s">
        <v>94</v>
      </c>
      <c r="F8166">
        <f>VLOOKUP(D8166,ProductPrices[#All],3,FALSE)</f>
        <v>3.7</v>
      </c>
      <c r="G8166" t="s">
        <v>92</v>
      </c>
      <c r="H8166">
        <v>9</v>
      </c>
      <c r="I8166">
        <v>7</v>
      </c>
      <c r="J8166">
        <v>2</v>
      </c>
      <c r="K8166">
        <v>0</v>
      </c>
      <c r="L8166">
        <f t="shared" si="254"/>
        <v>25.900000000000002</v>
      </c>
      <c r="M8166">
        <f t="shared" si="255"/>
        <v>0</v>
      </c>
    </row>
    <row r="8167" spans="1:13" ht="21" customHeight="1">
      <c r="A8167">
        <v>46279</v>
      </c>
      <c r="B8167" t="s">
        <v>118</v>
      </c>
      <c r="C8167" t="s">
        <v>119</v>
      </c>
      <c r="D8167" t="s">
        <v>95</v>
      </c>
      <c r="E8167" t="s">
        <v>96</v>
      </c>
      <c r="F8167">
        <f>VLOOKUP(D8167,ProductPrices[#All],3,FALSE)</f>
        <v>3.7</v>
      </c>
      <c r="G8167" t="s">
        <v>92</v>
      </c>
      <c r="H8167">
        <v>10</v>
      </c>
      <c r="I8167">
        <v>7</v>
      </c>
      <c r="J8167">
        <v>1</v>
      </c>
      <c r="K8167">
        <v>2</v>
      </c>
      <c r="L8167">
        <f t="shared" si="254"/>
        <v>25.900000000000002</v>
      </c>
      <c r="M8167">
        <f t="shared" si="255"/>
        <v>0</v>
      </c>
    </row>
    <row r="8168" spans="1:13" ht="21" customHeight="1">
      <c r="A8168">
        <v>46279</v>
      </c>
      <c r="B8168" t="s">
        <v>118</v>
      </c>
      <c r="C8168" t="s">
        <v>119</v>
      </c>
      <c r="D8168" t="s">
        <v>97</v>
      </c>
      <c r="E8168" t="s">
        <v>98</v>
      </c>
      <c r="F8168">
        <f>VLOOKUP(D8168,ProductPrices[#All],3,FALSE)</f>
        <v>3.6</v>
      </c>
      <c r="G8168" t="s">
        <v>92</v>
      </c>
      <c r="H8168">
        <v>15</v>
      </c>
      <c r="I8168">
        <v>10</v>
      </c>
      <c r="J8168">
        <v>2</v>
      </c>
      <c r="K8168">
        <v>3</v>
      </c>
      <c r="L8168">
        <f t="shared" si="254"/>
        <v>36</v>
      </c>
      <c r="M8168">
        <f t="shared" si="255"/>
        <v>0</v>
      </c>
    </row>
    <row r="8169" spans="1:13" ht="21" customHeight="1">
      <c r="A8169">
        <v>46279</v>
      </c>
      <c r="B8169" t="s">
        <v>118</v>
      </c>
      <c r="C8169" t="s">
        <v>119</v>
      </c>
      <c r="D8169" t="s">
        <v>99</v>
      </c>
      <c r="E8169" t="s">
        <v>100</v>
      </c>
      <c r="F8169">
        <f>VLOOKUP(D8169,ProductPrices[#All],3,FALSE)</f>
        <v>1.25</v>
      </c>
      <c r="G8169" t="s">
        <v>101</v>
      </c>
      <c r="H8169">
        <v>26</v>
      </c>
      <c r="I8169">
        <v>20</v>
      </c>
      <c r="J8169">
        <v>0</v>
      </c>
      <c r="K8169">
        <v>0</v>
      </c>
      <c r="L8169">
        <f t="shared" si="254"/>
        <v>25</v>
      </c>
      <c r="M8169">
        <f t="shared" si="255"/>
        <v>6</v>
      </c>
    </row>
    <row r="8170" spans="1:13" ht="21" customHeight="1">
      <c r="A8170">
        <v>46279</v>
      </c>
      <c r="B8170" t="s">
        <v>118</v>
      </c>
      <c r="C8170" t="s">
        <v>119</v>
      </c>
      <c r="D8170" t="s">
        <v>102</v>
      </c>
      <c r="E8170" t="s">
        <v>103</v>
      </c>
      <c r="F8170">
        <f>VLOOKUP(D8170,ProductPrices[#All],3,FALSE)</f>
        <v>1.25</v>
      </c>
      <c r="G8170" t="s">
        <v>101</v>
      </c>
      <c r="H8170">
        <v>16</v>
      </c>
      <c r="I8170">
        <v>4</v>
      </c>
      <c r="J8170">
        <v>0</v>
      </c>
      <c r="K8170">
        <v>0</v>
      </c>
      <c r="L8170">
        <f t="shared" si="254"/>
        <v>5</v>
      </c>
      <c r="M8170">
        <f t="shared" si="255"/>
        <v>12</v>
      </c>
    </row>
    <row r="8171" spans="1:13" ht="21" customHeight="1">
      <c r="A8171">
        <v>46279</v>
      </c>
      <c r="B8171" t="s">
        <v>118</v>
      </c>
      <c r="C8171" t="s">
        <v>119</v>
      </c>
      <c r="D8171" t="s">
        <v>104</v>
      </c>
      <c r="E8171" t="s">
        <v>105</v>
      </c>
      <c r="F8171">
        <f>VLOOKUP(D8171,ProductPrices[#All],3,FALSE)</f>
        <v>1.25</v>
      </c>
      <c r="G8171" t="s">
        <v>101</v>
      </c>
      <c r="H8171">
        <v>13</v>
      </c>
      <c r="I8171">
        <v>5</v>
      </c>
      <c r="J8171">
        <v>0</v>
      </c>
      <c r="K8171">
        <v>0</v>
      </c>
      <c r="L8171">
        <f t="shared" si="254"/>
        <v>6.25</v>
      </c>
      <c r="M8171">
        <f t="shared" si="255"/>
        <v>8</v>
      </c>
    </row>
    <row r="8172" spans="1:13" ht="21" customHeight="1">
      <c r="A8172">
        <v>46279</v>
      </c>
      <c r="B8172" t="s">
        <v>120</v>
      </c>
      <c r="C8172" t="s">
        <v>121</v>
      </c>
      <c r="D8172" t="s">
        <v>12</v>
      </c>
      <c r="E8172" t="s">
        <v>13</v>
      </c>
      <c r="F8172">
        <f>VLOOKUP(D8172,ProductPrices[#All],3,FALSE)</f>
        <v>1.35</v>
      </c>
      <c r="G8172" t="s">
        <v>14</v>
      </c>
      <c r="H8172">
        <v>177</v>
      </c>
      <c r="I8172">
        <v>164</v>
      </c>
      <c r="J8172">
        <v>9</v>
      </c>
      <c r="K8172">
        <v>4</v>
      </c>
      <c r="L8172">
        <f t="shared" si="254"/>
        <v>221.4</v>
      </c>
      <c r="M8172">
        <f t="shared" si="255"/>
        <v>0</v>
      </c>
    </row>
    <row r="8173" spans="1:13" ht="21" customHeight="1">
      <c r="A8173">
        <v>46279</v>
      </c>
      <c r="B8173" t="s">
        <v>120</v>
      </c>
      <c r="C8173" t="s">
        <v>121</v>
      </c>
      <c r="D8173" t="s">
        <v>15</v>
      </c>
      <c r="E8173" t="s">
        <v>16</v>
      </c>
      <c r="F8173">
        <f>VLOOKUP(D8173,ProductPrices[#All],3,FALSE)</f>
        <v>1.35</v>
      </c>
      <c r="G8173" t="s">
        <v>14</v>
      </c>
      <c r="H8173">
        <v>39</v>
      </c>
      <c r="I8173">
        <v>38</v>
      </c>
      <c r="J8173">
        <v>0</v>
      </c>
      <c r="K8173">
        <v>1</v>
      </c>
      <c r="L8173">
        <f t="shared" si="254"/>
        <v>51.300000000000004</v>
      </c>
      <c r="M8173">
        <f t="shared" si="255"/>
        <v>0</v>
      </c>
    </row>
    <row r="8174" spans="1:13" ht="21" customHeight="1">
      <c r="A8174">
        <v>46279</v>
      </c>
      <c r="B8174" t="s">
        <v>120</v>
      </c>
      <c r="C8174" t="s">
        <v>121</v>
      </c>
      <c r="D8174" t="s">
        <v>17</v>
      </c>
      <c r="E8174" t="s">
        <v>18</v>
      </c>
      <c r="F8174">
        <f>VLOOKUP(D8174,ProductPrices[#All],3,FALSE)</f>
        <v>2.5</v>
      </c>
      <c r="G8174" t="s">
        <v>14</v>
      </c>
      <c r="H8174">
        <v>39</v>
      </c>
      <c r="I8174">
        <v>37</v>
      </c>
      <c r="J8174">
        <v>2</v>
      </c>
      <c r="K8174">
        <v>0</v>
      </c>
      <c r="L8174">
        <f t="shared" si="254"/>
        <v>92.5</v>
      </c>
      <c r="M8174">
        <f t="shared" si="255"/>
        <v>0</v>
      </c>
    </row>
    <row r="8175" spans="1:13" ht="21" customHeight="1">
      <c r="A8175">
        <v>46279</v>
      </c>
      <c r="B8175" t="s">
        <v>120</v>
      </c>
      <c r="C8175" t="s">
        <v>121</v>
      </c>
      <c r="D8175" t="s">
        <v>19</v>
      </c>
      <c r="E8175" t="s">
        <v>20</v>
      </c>
      <c r="F8175">
        <f>VLOOKUP(D8175,ProductPrices[#All],3,FALSE)</f>
        <v>2.25</v>
      </c>
      <c r="G8175" t="s">
        <v>14</v>
      </c>
      <c r="H8175">
        <v>38</v>
      </c>
      <c r="I8175">
        <v>35</v>
      </c>
      <c r="J8175">
        <v>2</v>
      </c>
      <c r="K8175">
        <v>1</v>
      </c>
      <c r="L8175">
        <f t="shared" si="254"/>
        <v>78.75</v>
      </c>
      <c r="M8175">
        <f t="shared" si="255"/>
        <v>0</v>
      </c>
    </row>
    <row r="8176" spans="1:13" ht="21" customHeight="1">
      <c r="A8176">
        <v>46279</v>
      </c>
      <c r="B8176" t="s">
        <v>120</v>
      </c>
      <c r="C8176" t="s">
        <v>121</v>
      </c>
      <c r="D8176" t="s">
        <v>21</v>
      </c>
      <c r="E8176" t="s">
        <v>22</v>
      </c>
      <c r="F8176">
        <f>VLOOKUP(D8176,ProductPrices[#All],3,FALSE)</f>
        <v>2.5</v>
      </c>
      <c r="G8176" t="s">
        <v>14</v>
      </c>
      <c r="H8176">
        <v>39</v>
      </c>
      <c r="I8176">
        <v>39</v>
      </c>
      <c r="J8176">
        <v>0</v>
      </c>
      <c r="K8176">
        <v>0</v>
      </c>
      <c r="L8176">
        <f t="shared" si="254"/>
        <v>97.5</v>
      </c>
      <c r="M8176">
        <f t="shared" si="255"/>
        <v>0</v>
      </c>
    </row>
    <row r="8177" spans="1:13" ht="21" customHeight="1">
      <c r="A8177">
        <v>46279</v>
      </c>
      <c r="B8177" t="s">
        <v>120</v>
      </c>
      <c r="C8177" t="s">
        <v>121</v>
      </c>
      <c r="D8177" t="s">
        <v>23</v>
      </c>
      <c r="E8177" t="s">
        <v>24</v>
      </c>
      <c r="F8177">
        <f>VLOOKUP(D8177,ProductPrices[#All],3,FALSE)</f>
        <v>2.2000000000000002</v>
      </c>
      <c r="G8177" t="s">
        <v>14</v>
      </c>
      <c r="H8177">
        <v>39</v>
      </c>
      <c r="I8177">
        <v>39</v>
      </c>
      <c r="J8177">
        <v>0</v>
      </c>
      <c r="K8177">
        <v>0</v>
      </c>
      <c r="L8177">
        <f t="shared" si="254"/>
        <v>85.800000000000011</v>
      </c>
      <c r="M8177">
        <f t="shared" si="255"/>
        <v>0</v>
      </c>
    </row>
    <row r="8178" spans="1:13" ht="21" customHeight="1">
      <c r="A8178">
        <v>46279</v>
      </c>
      <c r="B8178" t="s">
        <v>120</v>
      </c>
      <c r="C8178" t="s">
        <v>121</v>
      </c>
      <c r="D8178" t="s">
        <v>25</v>
      </c>
      <c r="E8178" t="s">
        <v>26</v>
      </c>
      <c r="F8178">
        <f>VLOOKUP(D8178,ProductPrices[#All],3,FALSE)</f>
        <v>2.1</v>
      </c>
      <c r="G8178" t="s">
        <v>14</v>
      </c>
      <c r="H8178">
        <v>38</v>
      </c>
      <c r="I8178">
        <v>35</v>
      </c>
      <c r="J8178">
        <v>2</v>
      </c>
      <c r="K8178">
        <v>1</v>
      </c>
      <c r="L8178">
        <f t="shared" si="254"/>
        <v>73.5</v>
      </c>
      <c r="M8178">
        <f t="shared" si="255"/>
        <v>0</v>
      </c>
    </row>
    <row r="8179" spans="1:13" ht="21" customHeight="1">
      <c r="A8179">
        <v>46279</v>
      </c>
      <c r="B8179" t="s">
        <v>120</v>
      </c>
      <c r="C8179" t="s">
        <v>121</v>
      </c>
      <c r="D8179" t="s">
        <v>27</v>
      </c>
      <c r="E8179" t="s">
        <v>28</v>
      </c>
      <c r="F8179">
        <f>VLOOKUP(D8179,ProductPrices[#All],3,FALSE)</f>
        <v>1.5</v>
      </c>
      <c r="G8179" t="s">
        <v>29</v>
      </c>
      <c r="H8179">
        <v>4</v>
      </c>
      <c r="I8179">
        <v>3</v>
      </c>
      <c r="J8179">
        <v>0</v>
      </c>
      <c r="K8179">
        <v>1</v>
      </c>
      <c r="L8179">
        <f t="shared" si="254"/>
        <v>4.5</v>
      </c>
      <c r="M8179">
        <f t="shared" si="255"/>
        <v>0</v>
      </c>
    </row>
    <row r="8180" spans="1:13" ht="21" customHeight="1">
      <c r="A8180">
        <v>46279</v>
      </c>
      <c r="B8180" t="s">
        <v>120</v>
      </c>
      <c r="C8180" t="s">
        <v>121</v>
      </c>
      <c r="D8180" t="s">
        <v>30</v>
      </c>
      <c r="E8180" t="s">
        <v>31</v>
      </c>
      <c r="F8180">
        <f>VLOOKUP(D8180,ProductPrices[#All],3,FALSE)</f>
        <v>1.45</v>
      </c>
      <c r="G8180" t="s">
        <v>29</v>
      </c>
      <c r="H8180">
        <v>12</v>
      </c>
      <c r="I8180">
        <v>10</v>
      </c>
      <c r="J8180">
        <v>2</v>
      </c>
      <c r="K8180">
        <v>0</v>
      </c>
      <c r="L8180">
        <f t="shared" si="254"/>
        <v>14.5</v>
      </c>
      <c r="M8180">
        <f t="shared" si="255"/>
        <v>0</v>
      </c>
    </row>
    <row r="8181" spans="1:13" ht="21" customHeight="1">
      <c r="A8181">
        <v>46279</v>
      </c>
      <c r="B8181" t="s">
        <v>120</v>
      </c>
      <c r="C8181" t="s">
        <v>121</v>
      </c>
      <c r="D8181" t="s">
        <v>32</v>
      </c>
      <c r="E8181" t="s">
        <v>33</v>
      </c>
      <c r="F8181">
        <f>VLOOKUP(D8181,ProductPrices[#All],3,FALSE)</f>
        <v>1.3</v>
      </c>
      <c r="G8181" t="s">
        <v>29</v>
      </c>
      <c r="H8181">
        <v>11</v>
      </c>
      <c r="I8181">
        <v>9</v>
      </c>
      <c r="J8181">
        <v>2</v>
      </c>
      <c r="K8181">
        <v>0</v>
      </c>
      <c r="L8181">
        <f t="shared" si="254"/>
        <v>11.700000000000001</v>
      </c>
      <c r="M8181">
        <f t="shared" si="255"/>
        <v>0</v>
      </c>
    </row>
    <row r="8182" spans="1:13" ht="21" customHeight="1">
      <c r="A8182">
        <v>46279</v>
      </c>
      <c r="B8182" t="s">
        <v>120</v>
      </c>
      <c r="C8182" t="s">
        <v>121</v>
      </c>
      <c r="D8182" t="s">
        <v>34</v>
      </c>
      <c r="E8182" t="s">
        <v>35</v>
      </c>
      <c r="F8182">
        <f>VLOOKUP(D8182,ProductPrices[#All],3,FALSE)</f>
        <v>1.4</v>
      </c>
      <c r="G8182" t="s">
        <v>29</v>
      </c>
      <c r="H8182">
        <v>10</v>
      </c>
      <c r="I8182">
        <v>10</v>
      </c>
      <c r="J8182">
        <v>0</v>
      </c>
      <c r="K8182">
        <v>0</v>
      </c>
      <c r="L8182">
        <f t="shared" si="254"/>
        <v>14</v>
      </c>
      <c r="M8182">
        <f t="shared" si="255"/>
        <v>0</v>
      </c>
    </row>
    <row r="8183" spans="1:13" ht="21" customHeight="1">
      <c r="A8183">
        <v>46279</v>
      </c>
      <c r="B8183" t="s">
        <v>120</v>
      </c>
      <c r="C8183" t="s">
        <v>121</v>
      </c>
      <c r="D8183" t="s">
        <v>36</v>
      </c>
      <c r="E8183" t="s">
        <v>37</v>
      </c>
      <c r="F8183">
        <f>VLOOKUP(D8183,ProductPrices[#All],3,FALSE)</f>
        <v>1.6</v>
      </c>
      <c r="G8183" t="s">
        <v>29</v>
      </c>
      <c r="H8183">
        <v>5</v>
      </c>
      <c r="I8183">
        <v>5</v>
      </c>
      <c r="J8183">
        <v>0</v>
      </c>
      <c r="K8183">
        <v>0</v>
      </c>
      <c r="L8183">
        <f t="shared" si="254"/>
        <v>8</v>
      </c>
      <c r="M8183">
        <f t="shared" si="255"/>
        <v>0</v>
      </c>
    </row>
    <row r="8184" spans="1:13" ht="21" customHeight="1">
      <c r="A8184">
        <v>46279</v>
      </c>
      <c r="B8184" t="s">
        <v>120</v>
      </c>
      <c r="C8184" t="s">
        <v>121</v>
      </c>
      <c r="D8184" t="s">
        <v>38</v>
      </c>
      <c r="E8184" t="s">
        <v>39</v>
      </c>
      <c r="F8184">
        <f>VLOOKUP(D8184,ProductPrices[#All],3,FALSE)</f>
        <v>3.1</v>
      </c>
      <c r="G8184" t="s">
        <v>40</v>
      </c>
      <c r="H8184">
        <v>9</v>
      </c>
      <c r="I8184">
        <v>7</v>
      </c>
      <c r="J8184">
        <v>0</v>
      </c>
      <c r="K8184">
        <v>2</v>
      </c>
      <c r="L8184">
        <f t="shared" si="254"/>
        <v>21.7</v>
      </c>
      <c r="M8184">
        <f t="shared" si="255"/>
        <v>0</v>
      </c>
    </row>
    <row r="8185" spans="1:13" ht="21" customHeight="1">
      <c r="A8185">
        <v>46279</v>
      </c>
      <c r="B8185" t="s">
        <v>120</v>
      </c>
      <c r="C8185" t="s">
        <v>121</v>
      </c>
      <c r="D8185" t="s">
        <v>41</v>
      </c>
      <c r="E8185" t="s">
        <v>42</v>
      </c>
      <c r="F8185">
        <f>VLOOKUP(D8185,ProductPrices[#All],3,FALSE)</f>
        <v>3.4</v>
      </c>
      <c r="G8185" t="s">
        <v>40</v>
      </c>
      <c r="H8185">
        <v>14</v>
      </c>
      <c r="I8185">
        <v>11</v>
      </c>
      <c r="J8185">
        <v>0</v>
      </c>
      <c r="K8185">
        <v>3</v>
      </c>
      <c r="L8185">
        <f t="shared" si="254"/>
        <v>37.4</v>
      </c>
      <c r="M8185">
        <f t="shared" si="255"/>
        <v>0</v>
      </c>
    </row>
    <row r="8186" spans="1:13" ht="21" customHeight="1">
      <c r="A8186">
        <v>46279</v>
      </c>
      <c r="B8186" t="s">
        <v>120</v>
      </c>
      <c r="C8186" t="s">
        <v>121</v>
      </c>
      <c r="D8186" t="s">
        <v>43</v>
      </c>
      <c r="E8186" t="s">
        <v>44</v>
      </c>
      <c r="F8186">
        <f>VLOOKUP(D8186,ProductPrices[#All],3,FALSE)</f>
        <v>2.2000000000000002</v>
      </c>
      <c r="G8186" t="s">
        <v>40</v>
      </c>
      <c r="H8186">
        <v>13</v>
      </c>
      <c r="I8186">
        <v>13</v>
      </c>
      <c r="J8186">
        <v>0</v>
      </c>
      <c r="K8186">
        <v>0</v>
      </c>
      <c r="L8186">
        <f t="shared" si="254"/>
        <v>28.6</v>
      </c>
      <c r="M8186">
        <f t="shared" si="255"/>
        <v>0</v>
      </c>
    </row>
    <row r="8187" spans="1:13" ht="21" customHeight="1">
      <c r="A8187">
        <v>46279</v>
      </c>
      <c r="B8187" t="s">
        <v>120</v>
      </c>
      <c r="C8187" t="s">
        <v>121</v>
      </c>
      <c r="D8187" t="s">
        <v>45</v>
      </c>
      <c r="E8187" t="s">
        <v>46</v>
      </c>
      <c r="F8187">
        <f>VLOOKUP(D8187,ProductPrices[#All],3,FALSE)</f>
        <v>2.25</v>
      </c>
      <c r="G8187" t="s">
        <v>40</v>
      </c>
      <c r="H8187">
        <v>10</v>
      </c>
      <c r="I8187">
        <v>10</v>
      </c>
      <c r="J8187">
        <v>0</v>
      </c>
      <c r="K8187">
        <v>0</v>
      </c>
      <c r="L8187">
        <f t="shared" si="254"/>
        <v>22.5</v>
      </c>
      <c r="M8187">
        <f t="shared" si="255"/>
        <v>0</v>
      </c>
    </row>
    <row r="8188" spans="1:13" ht="21" customHeight="1">
      <c r="A8188">
        <v>46279</v>
      </c>
      <c r="B8188" t="s">
        <v>120</v>
      </c>
      <c r="C8188" t="s">
        <v>121</v>
      </c>
      <c r="D8188" t="s">
        <v>47</v>
      </c>
      <c r="E8188" t="s">
        <v>48</v>
      </c>
      <c r="F8188">
        <f>VLOOKUP(D8188,ProductPrices[#All],3,FALSE)</f>
        <v>2.35</v>
      </c>
      <c r="G8188" t="s">
        <v>40</v>
      </c>
      <c r="H8188">
        <v>10</v>
      </c>
      <c r="I8188">
        <v>10</v>
      </c>
      <c r="J8188">
        <v>0</v>
      </c>
      <c r="K8188">
        <v>0</v>
      </c>
      <c r="L8188">
        <f t="shared" si="254"/>
        <v>23.5</v>
      </c>
      <c r="M8188">
        <f t="shared" si="255"/>
        <v>0</v>
      </c>
    </row>
    <row r="8189" spans="1:13" ht="21" customHeight="1">
      <c r="A8189">
        <v>46279</v>
      </c>
      <c r="B8189" t="s">
        <v>120</v>
      </c>
      <c r="C8189" t="s">
        <v>121</v>
      </c>
      <c r="D8189" t="s">
        <v>49</v>
      </c>
      <c r="E8189" t="s">
        <v>50</v>
      </c>
      <c r="F8189">
        <f>VLOOKUP(D8189,ProductPrices[#All],3,FALSE)</f>
        <v>2.75</v>
      </c>
      <c r="G8189" t="s">
        <v>40</v>
      </c>
      <c r="H8189">
        <v>12</v>
      </c>
      <c r="I8189">
        <v>10</v>
      </c>
      <c r="J8189">
        <v>0</v>
      </c>
      <c r="K8189">
        <v>2</v>
      </c>
      <c r="L8189">
        <f t="shared" si="254"/>
        <v>27.5</v>
      </c>
      <c r="M8189">
        <f t="shared" si="255"/>
        <v>0</v>
      </c>
    </row>
    <row r="8190" spans="1:13" ht="21" customHeight="1">
      <c r="A8190">
        <v>46279</v>
      </c>
      <c r="B8190" t="s">
        <v>120</v>
      </c>
      <c r="C8190" t="s">
        <v>121</v>
      </c>
      <c r="D8190" t="s">
        <v>51</v>
      </c>
      <c r="E8190" t="s">
        <v>52</v>
      </c>
      <c r="F8190">
        <f>VLOOKUP(D8190,ProductPrices[#All],3,FALSE)</f>
        <v>4.6500000000000004</v>
      </c>
      <c r="G8190" t="s">
        <v>40</v>
      </c>
      <c r="H8190">
        <v>11</v>
      </c>
      <c r="I8190">
        <v>10</v>
      </c>
      <c r="J8190">
        <v>0</v>
      </c>
      <c r="K8190">
        <v>1</v>
      </c>
      <c r="L8190">
        <f t="shared" si="254"/>
        <v>46.5</v>
      </c>
      <c r="M8190">
        <f t="shared" si="255"/>
        <v>0</v>
      </c>
    </row>
    <row r="8191" spans="1:13" ht="21" customHeight="1">
      <c r="A8191">
        <v>46279</v>
      </c>
      <c r="B8191" t="s">
        <v>120</v>
      </c>
      <c r="C8191" t="s">
        <v>121</v>
      </c>
      <c r="D8191" t="s">
        <v>53</v>
      </c>
      <c r="E8191" t="s">
        <v>54</v>
      </c>
      <c r="F8191">
        <f>VLOOKUP(D8191,ProductPrices[#All],3,FALSE)</f>
        <v>2.2000000000000002</v>
      </c>
      <c r="G8191" t="s">
        <v>55</v>
      </c>
      <c r="H8191">
        <v>11</v>
      </c>
      <c r="I8191">
        <v>10</v>
      </c>
      <c r="J8191">
        <v>0</v>
      </c>
      <c r="K8191">
        <v>1</v>
      </c>
      <c r="L8191">
        <f t="shared" si="254"/>
        <v>22</v>
      </c>
      <c r="M8191">
        <f t="shared" si="255"/>
        <v>0</v>
      </c>
    </row>
    <row r="8192" spans="1:13" ht="21" customHeight="1">
      <c r="A8192">
        <v>46279</v>
      </c>
      <c r="B8192" t="s">
        <v>120</v>
      </c>
      <c r="C8192" t="s">
        <v>121</v>
      </c>
      <c r="D8192" t="s">
        <v>56</v>
      </c>
      <c r="E8192" t="s">
        <v>57</v>
      </c>
      <c r="F8192">
        <f>VLOOKUP(D8192,ProductPrices[#All],3,FALSE)</f>
        <v>3.35</v>
      </c>
      <c r="G8192" t="s">
        <v>55</v>
      </c>
      <c r="H8192">
        <v>12</v>
      </c>
      <c r="I8192">
        <v>11</v>
      </c>
      <c r="J8192">
        <v>0</v>
      </c>
      <c r="K8192">
        <v>1</v>
      </c>
      <c r="L8192">
        <f t="shared" si="254"/>
        <v>36.85</v>
      </c>
      <c r="M8192">
        <f t="shared" si="255"/>
        <v>0</v>
      </c>
    </row>
    <row r="8193" spans="1:13" ht="21" customHeight="1">
      <c r="A8193">
        <v>46279</v>
      </c>
      <c r="B8193" t="s">
        <v>120</v>
      </c>
      <c r="C8193" t="s">
        <v>121</v>
      </c>
      <c r="D8193" t="s">
        <v>58</v>
      </c>
      <c r="E8193" t="s">
        <v>59</v>
      </c>
      <c r="F8193">
        <f>VLOOKUP(D8193,ProductPrices[#All],3,FALSE)</f>
        <v>2.25</v>
      </c>
      <c r="G8193" t="s">
        <v>55</v>
      </c>
      <c r="H8193">
        <v>11</v>
      </c>
      <c r="I8193">
        <v>11</v>
      </c>
      <c r="J8193">
        <v>0</v>
      </c>
      <c r="K8193">
        <v>0</v>
      </c>
      <c r="L8193">
        <f t="shared" si="254"/>
        <v>24.75</v>
      </c>
      <c r="M8193">
        <f t="shared" si="255"/>
        <v>0</v>
      </c>
    </row>
    <row r="8194" spans="1:13" ht="21" customHeight="1">
      <c r="A8194">
        <v>46279</v>
      </c>
      <c r="B8194" t="s">
        <v>120</v>
      </c>
      <c r="C8194" t="s">
        <v>121</v>
      </c>
      <c r="D8194" t="s">
        <v>60</v>
      </c>
      <c r="E8194" t="s">
        <v>61</v>
      </c>
      <c r="F8194">
        <f>VLOOKUP(D8194,ProductPrices[#All],3,FALSE)</f>
        <v>1.5</v>
      </c>
      <c r="G8194" t="s">
        <v>55</v>
      </c>
      <c r="H8194">
        <v>15</v>
      </c>
      <c r="I8194">
        <v>13</v>
      </c>
      <c r="J8194">
        <v>0</v>
      </c>
      <c r="K8194">
        <v>2</v>
      </c>
      <c r="L8194">
        <f t="shared" ref="L8194:L8257" si="256">F8194*I8194</f>
        <v>19.5</v>
      </c>
      <c r="M8194">
        <f t="shared" ref="M8194:M8257" si="257">H8194-I8194-J8194-K8194</f>
        <v>0</v>
      </c>
    </row>
    <row r="8195" spans="1:13" ht="21" customHeight="1">
      <c r="A8195">
        <v>46279</v>
      </c>
      <c r="B8195" t="s">
        <v>120</v>
      </c>
      <c r="C8195" t="s">
        <v>121</v>
      </c>
      <c r="D8195" t="s">
        <v>62</v>
      </c>
      <c r="E8195" t="s">
        <v>63</v>
      </c>
      <c r="F8195">
        <f>VLOOKUP(D8195,ProductPrices[#All],3,FALSE)</f>
        <v>3.3</v>
      </c>
      <c r="G8195" t="s">
        <v>55</v>
      </c>
      <c r="H8195">
        <v>15</v>
      </c>
      <c r="I8195">
        <v>15</v>
      </c>
      <c r="J8195">
        <v>0</v>
      </c>
      <c r="K8195">
        <v>0</v>
      </c>
      <c r="L8195">
        <f t="shared" si="256"/>
        <v>49.5</v>
      </c>
      <c r="M8195">
        <f t="shared" si="257"/>
        <v>0</v>
      </c>
    </row>
    <row r="8196" spans="1:13" ht="21" customHeight="1">
      <c r="A8196">
        <v>46279</v>
      </c>
      <c r="B8196" t="s">
        <v>120</v>
      </c>
      <c r="C8196" t="s">
        <v>121</v>
      </c>
      <c r="D8196" t="s">
        <v>64</v>
      </c>
      <c r="E8196" t="s">
        <v>65</v>
      </c>
      <c r="F8196">
        <f>VLOOKUP(D8196,ProductPrices[#All],3,FALSE)</f>
        <v>2.95</v>
      </c>
      <c r="G8196" t="s">
        <v>66</v>
      </c>
      <c r="H8196">
        <v>37</v>
      </c>
      <c r="I8196">
        <v>37</v>
      </c>
      <c r="J8196">
        <v>0</v>
      </c>
      <c r="K8196">
        <v>0</v>
      </c>
      <c r="L8196">
        <f t="shared" si="256"/>
        <v>109.15</v>
      </c>
      <c r="M8196">
        <f t="shared" si="257"/>
        <v>0</v>
      </c>
    </row>
    <row r="8197" spans="1:13" ht="21" customHeight="1">
      <c r="A8197">
        <v>46279</v>
      </c>
      <c r="B8197" t="s">
        <v>120</v>
      </c>
      <c r="C8197" t="s">
        <v>121</v>
      </c>
      <c r="D8197" t="s">
        <v>67</v>
      </c>
      <c r="E8197" t="s">
        <v>68</v>
      </c>
      <c r="F8197">
        <f>VLOOKUP(D8197,ProductPrices[#All],3,FALSE)</f>
        <v>2.6</v>
      </c>
      <c r="G8197" t="s">
        <v>66</v>
      </c>
      <c r="H8197">
        <v>27</v>
      </c>
      <c r="I8197">
        <v>27</v>
      </c>
      <c r="J8197">
        <v>0</v>
      </c>
      <c r="K8197">
        <v>0</v>
      </c>
      <c r="L8197">
        <f t="shared" si="256"/>
        <v>70.2</v>
      </c>
      <c r="M8197">
        <f t="shared" si="257"/>
        <v>0</v>
      </c>
    </row>
    <row r="8198" spans="1:13" ht="21" customHeight="1">
      <c r="A8198">
        <v>46279</v>
      </c>
      <c r="B8198" t="s">
        <v>120</v>
      </c>
      <c r="C8198" t="s">
        <v>121</v>
      </c>
      <c r="D8198" t="s">
        <v>69</v>
      </c>
      <c r="E8198" t="s">
        <v>70</v>
      </c>
      <c r="F8198">
        <f>VLOOKUP(D8198,ProductPrices[#All],3,FALSE)</f>
        <v>2.2000000000000002</v>
      </c>
      <c r="G8198" t="s">
        <v>66</v>
      </c>
      <c r="H8198">
        <v>39</v>
      </c>
      <c r="I8198">
        <v>39</v>
      </c>
      <c r="J8198">
        <v>0</v>
      </c>
      <c r="K8198">
        <v>0</v>
      </c>
      <c r="L8198">
        <f t="shared" si="256"/>
        <v>85.800000000000011</v>
      </c>
      <c r="M8198">
        <f t="shared" si="257"/>
        <v>0</v>
      </c>
    </row>
    <row r="8199" spans="1:13" ht="21" customHeight="1">
      <c r="A8199">
        <v>46279</v>
      </c>
      <c r="B8199" t="s">
        <v>120</v>
      </c>
      <c r="C8199" t="s">
        <v>121</v>
      </c>
      <c r="D8199" t="s">
        <v>71</v>
      </c>
      <c r="E8199" t="s">
        <v>72</v>
      </c>
      <c r="F8199">
        <f>VLOOKUP(D8199,ProductPrices[#All],3,FALSE)</f>
        <v>2.25</v>
      </c>
      <c r="G8199" t="s">
        <v>66</v>
      </c>
      <c r="H8199">
        <v>34</v>
      </c>
      <c r="I8199">
        <v>34</v>
      </c>
      <c r="J8199">
        <v>0</v>
      </c>
      <c r="K8199">
        <v>0</v>
      </c>
      <c r="L8199">
        <f t="shared" si="256"/>
        <v>76.5</v>
      </c>
      <c r="M8199">
        <f t="shared" si="257"/>
        <v>0</v>
      </c>
    </row>
    <row r="8200" spans="1:13" ht="21" customHeight="1">
      <c r="A8200">
        <v>46279</v>
      </c>
      <c r="B8200" t="s">
        <v>120</v>
      </c>
      <c r="C8200" t="s">
        <v>121</v>
      </c>
      <c r="D8200" t="s">
        <v>73</v>
      </c>
      <c r="E8200" t="s">
        <v>74</v>
      </c>
      <c r="F8200">
        <f>VLOOKUP(D8200,ProductPrices[#All],3,FALSE)</f>
        <v>2.25</v>
      </c>
      <c r="G8200" t="s">
        <v>66</v>
      </c>
      <c r="H8200">
        <v>33</v>
      </c>
      <c r="I8200">
        <v>33</v>
      </c>
      <c r="J8200">
        <v>0</v>
      </c>
      <c r="K8200">
        <v>0</v>
      </c>
      <c r="L8200">
        <f t="shared" si="256"/>
        <v>74.25</v>
      </c>
      <c r="M8200">
        <f t="shared" si="257"/>
        <v>0</v>
      </c>
    </row>
    <row r="8201" spans="1:13" ht="21" customHeight="1">
      <c r="A8201">
        <v>46279</v>
      </c>
      <c r="B8201" t="s">
        <v>120</v>
      </c>
      <c r="C8201" t="s">
        <v>121</v>
      </c>
      <c r="D8201" t="s">
        <v>75</v>
      </c>
      <c r="E8201" t="s">
        <v>76</v>
      </c>
      <c r="F8201">
        <f>VLOOKUP(D8201,ProductPrices[#All],3,FALSE)</f>
        <v>1.9</v>
      </c>
      <c r="G8201" t="s">
        <v>77</v>
      </c>
      <c r="H8201">
        <v>29</v>
      </c>
      <c r="I8201">
        <v>19</v>
      </c>
      <c r="J8201">
        <v>0</v>
      </c>
      <c r="K8201">
        <v>0</v>
      </c>
      <c r="L8201">
        <f t="shared" si="256"/>
        <v>36.1</v>
      </c>
      <c r="M8201">
        <f t="shared" si="257"/>
        <v>10</v>
      </c>
    </row>
    <row r="8202" spans="1:13" ht="21" customHeight="1">
      <c r="A8202">
        <v>46279</v>
      </c>
      <c r="B8202" t="s">
        <v>120</v>
      </c>
      <c r="C8202" t="s">
        <v>121</v>
      </c>
      <c r="D8202" t="s">
        <v>78</v>
      </c>
      <c r="E8202" t="s">
        <v>79</v>
      </c>
      <c r="F8202">
        <f>VLOOKUP(D8202,ProductPrices[#All],3,FALSE)</f>
        <v>1.9</v>
      </c>
      <c r="G8202" t="s">
        <v>77</v>
      </c>
      <c r="H8202">
        <v>21</v>
      </c>
      <c r="I8202">
        <v>16</v>
      </c>
      <c r="J8202">
        <v>0</v>
      </c>
      <c r="K8202">
        <v>0</v>
      </c>
      <c r="L8202">
        <f t="shared" si="256"/>
        <v>30.4</v>
      </c>
      <c r="M8202">
        <f t="shared" si="257"/>
        <v>5</v>
      </c>
    </row>
    <row r="8203" spans="1:13" ht="21" customHeight="1">
      <c r="A8203">
        <v>46279</v>
      </c>
      <c r="B8203" t="s">
        <v>120</v>
      </c>
      <c r="C8203" t="s">
        <v>121</v>
      </c>
      <c r="D8203" t="s">
        <v>80</v>
      </c>
      <c r="E8203" t="s">
        <v>81</v>
      </c>
      <c r="F8203">
        <f>VLOOKUP(D8203,ProductPrices[#All],3,FALSE)</f>
        <v>2.0499999999999998</v>
      </c>
      <c r="G8203" t="s">
        <v>77</v>
      </c>
      <c r="H8203">
        <v>19</v>
      </c>
      <c r="I8203">
        <v>8</v>
      </c>
      <c r="J8203">
        <v>0</v>
      </c>
      <c r="K8203">
        <v>0</v>
      </c>
      <c r="L8203">
        <f t="shared" si="256"/>
        <v>16.399999999999999</v>
      </c>
      <c r="M8203">
        <f t="shared" si="257"/>
        <v>11</v>
      </c>
    </row>
    <row r="8204" spans="1:13" ht="21" customHeight="1">
      <c r="A8204">
        <v>46279</v>
      </c>
      <c r="B8204" t="s">
        <v>120</v>
      </c>
      <c r="C8204" t="s">
        <v>121</v>
      </c>
      <c r="D8204" t="s">
        <v>82</v>
      </c>
      <c r="E8204" t="s">
        <v>83</v>
      </c>
      <c r="F8204">
        <f>VLOOKUP(D8204,ProductPrices[#All],3,FALSE)</f>
        <v>1.95</v>
      </c>
      <c r="G8204" t="s">
        <v>77</v>
      </c>
      <c r="H8204">
        <v>23</v>
      </c>
      <c r="I8204">
        <v>2</v>
      </c>
      <c r="J8204">
        <v>0</v>
      </c>
      <c r="K8204">
        <v>0</v>
      </c>
      <c r="L8204">
        <f t="shared" si="256"/>
        <v>3.9</v>
      </c>
      <c r="M8204">
        <f t="shared" si="257"/>
        <v>21</v>
      </c>
    </row>
    <row r="8205" spans="1:13" ht="21" customHeight="1">
      <c r="A8205">
        <v>46279</v>
      </c>
      <c r="B8205" t="s">
        <v>120</v>
      </c>
      <c r="C8205" t="s">
        <v>121</v>
      </c>
      <c r="D8205" t="s">
        <v>84</v>
      </c>
      <c r="E8205" t="s">
        <v>85</v>
      </c>
      <c r="F8205">
        <f>VLOOKUP(D8205,ProductPrices[#All],3,FALSE)</f>
        <v>1.55</v>
      </c>
      <c r="G8205" t="s">
        <v>77</v>
      </c>
      <c r="H8205">
        <v>38</v>
      </c>
      <c r="I8205">
        <v>30</v>
      </c>
      <c r="J8205">
        <v>0</v>
      </c>
      <c r="K8205">
        <v>0</v>
      </c>
      <c r="L8205">
        <f t="shared" si="256"/>
        <v>46.5</v>
      </c>
      <c r="M8205">
        <f t="shared" si="257"/>
        <v>8</v>
      </c>
    </row>
    <row r="8206" spans="1:13" ht="21" customHeight="1">
      <c r="A8206">
        <v>46279</v>
      </c>
      <c r="B8206" t="s">
        <v>120</v>
      </c>
      <c r="C8206" t="s">
        <v>121</v>
      </c>
      <c r="D8206" t="s">
        <v>86</v>
      </c>
      <c r="E8206" t="s">
        <v>87</v>
      </c>
      <c r="F8206">
        <f>VLOOKUP(D8206,ProductPrices[#All],3,FALSE)</f>
        <v>2</v>
      </c>
      <c r="G8206" t="s">
        <v>77</v>
      </c>
      <c r="H8206">
        <v>33</v>
      </c>
      <c r="I8206">
        <v>15</v>
      </c>
      <c r="J8206">
        <v>0</v>
      </c>
      <c r="K8206">
        <v>0</v>
      </c>
      <c r="L8206">
        <f t="shared" si="256"/>
        <v>30</v>
      </c>
      <c r="M8206">
        <f t="shared" si="257"/>
        <v>18</v>
      </c>
    </row>
    <row r="8207" spans="1:13" ht="21" customHeight="1">
      <c r="A8207">
        <v>46279</v>
      </c>
      <c r="B8207" t="s">
        <v>120</v>
      </c>
      <c r="C8207" t="s">
        <v>121</v>
      </c>
      <c r="D8207" t="s">
        <v>88</v>
      </c>
      <c r="E8207" t="s">
        <v>89</v>
      </c>
      <c r="F8207">
        <f>VLOOKUP(D8207,ProductPrices[#All],3,FALSE)</f>
        <v>2</v>
      </c>
      <c r="G8207" t="s">
        <v>77</v>
      </c>
      <c r="H8207">
        <v>15</v>
      </c>
      <c r="I8207">
        <v>3</v>
      </c>
      <c r="J8207">
        <v>0</v>
      </c>
      <c r="K8207">
        <v>0</v>
      </c>
      <c r="L8207">
        <f t="shared" si="256"/>
        <v>6</v>
      </c>
      <c r="M8207">
        <f t="shared" si="257"/>
        <v>12</v>
      </c>
    </row>
    <row r="8208" spans="1:13" ht="21" customHeight="1">
      <c r="A8208">
        <v>46279</v>
      </c>
      <c r="B8208" t="s">
        <v>120</v>
      </c>
      <c r="C8208" t="s">
        <v>121</v>
      </c>
      <c r="D8208" t="s">
        <v>90</v>
      </c>
      <c r="E8208" t="s">
        <v>91</v>
      </c>
      <c r="F8208">
        <f>VLOOKUP(D8208,ProductPrices[#All],3,FALSE)</f>
        <v>3.7</v>
      </c>
      <c r="G8208" t="s">
        <v>92</v>
      </c>
      <c r="H8208">
        <v>15</v>
      </c>
      <c r="I8208">
        <v>15</v>
      </c>
      <c r="J8208">
        <v>0</v>
      </c>
      <c r="K8208">
        <v>0</v>
      </c>
      <c r="L8208">
        <f t="shared" si="256"/>
        <v>55.5</v>
      </c>
      <c r="M8208">
        <f t="shared" si="257"/>
        <v>0</v>
      </c>
    </row>
    <row r="8209" spans="1:13" ht="21" customHeight="1">
      <c r="A8209">
        <v>46279</v>
      </c>
      <c r="B8209" t="s">
        <v>120</v>
      </c>
      <c r="C8209" t="s">
        <v>121</v>
      </c>
      <c r="D8209" t="s">
        <v>93</v>
      </c>
      <c r="E8209" t="s">
        <v>94</v>
      </c>
      <c r="F8209">
        <f>VLOOKUP(D8209,ProductPrices[#All],3,FALSE)</f>
        <v>3.7</v>
      </c>
      <c r="G8209" t="s">
        <v>92</v>
      </c>
      <c r="H8209">
        <v>13</v>
      </c>
      <c r="I8209">
        <v>8</v>
      </c>
      <c r="J8209">
        <v>3</v>
      </c>
      <c r="K8209">
        <v>2</v>
      </c>
      <c r="L8209">
        <f t="shared" si="256"/>
        <v>29.6</v>
      </c>
      <c r="M8209">
        <f t="shared" si="257"/>
        <v>0</v>
      </c>
    </row>
    <row r="8210" spans="1:13" ht="21" customHeight="1">
      <c r="A8210">
        <v>46279</v>
      </c>
      <c r="B8210" t="s">
        <v>120</v>
      </c>
      <c r="C8210" t="s">
        <v>121</v>
      </c>
      <c r="D8210" t="s">
        <v>95</v>
      </c>
      <c r="E8210" t="s">
        <v>96</v>
      </c>
      <c r="F8210">
        <f>VLOOKUP(D8210,ProductPrices[#All],3,FALSE)</f>
        <v>3.7</v>
      </c>
      <c r="G8210" t="s">
        <v>92</v>
      </c>
      <c r="H8210">
        <v>13</v>
      </c>
      <c r="I8210">
        <v>10</v>
      </c>
      <c r="J8210">
        <v>0</v>
      </c>
      <c r="K8210">
        <v>3</v>
      </c>
      <c r="L8210">
        <f t="shared" si="256"/>
        <v>37</v>
      </c>
      <c r="M8210">
        <f t="shared" si="257"/>
        <v>0</v>
      </c>
    </row>
    <row r="8211" spans="1:13" ht="21" customHeight="1">
      <c r="A8211">
        <v>46279</v>
      </c>
      <c r="B8211" t="s">
        <v>120</v>
      </c>
      <c r="C8211" t="s">
        <v>121</v>
      </c>
      <c r="D8211" t="s">
        <v>97</v>
      </c>
      <c r="E8211" t="s">
        <v>98</v>
      </c>
      <c r="F8211">
        <f>VLOOKUP(D8211,ProductPrices[#All],3,FALSE)</f>
        <v>3.6</v>
      </c>
      <c r="G8211" t="s">
        <v>92</v>
      </c>
      <c r="H8211">
        <v>9</v>
      </c>
      <c r="I8211">
        <v>8</v>
      </c>
      <c r="J8211">
        <v>0</v>
      </c>
      <c r="K8211">
        <v>1</v>
      </c>
      <c r="L8211">
        <f t="shared" si="256"/>
        <v>28.8</v>
      </c>
      <c r="M8211">
        <f t="shared" si="257"/>
        <v>0</v>
      </c>
    </row>
    <row r="8212" spans="1:13" ht="21" customHeight="1">
      <c r="A8212">
        <v>46279</v>
      </c>
      <c r="B8212" t="s">
        <v>120</v>
      </c>
      <c r="C8212" t="s">
        <v>121</v>
      </c>
      <c r="D8212" t="s">
        <v>99</v>
      </c>
      <c r="E8212" t="s">
        <v>100</v>
      </c>
      <c r="F8212">
        <f>VLOOKUP(D8212,ProductPrices[#All],3,FALSE)</f>
        <v>1.25</v>
      </c>
      <c r="G8212" t="s">
        <v>101</v>
      </c>
      <c r="H8212">
        <v>20</v>
      </c>
      <c r="I8212">
        <v>2</v>
      </c>
      <c r="J8212">
        <v>0</v>
      </c>
      <c r="K8212">
        <v>0</v>
      </c>
      <c r="L8212">
        <f t="shared" si="256"/>
        <v>2.5</v>
      </c>
      <c r="M8212">
        <f t="shared" si="257"/>
        <v>18</v>
      </c>
    </row>
    <row r="8213" spans="1:13" ht="21" customHeight="1">
      <c r="A8213">
        <v>46279</v>
      </c>
      <c r="B8213" t="s">
        <v>120</v>
      </c>
      <c r="C8213" t="s">
        <v>121</v>
      </c>
      <c r="D8213" t="s">
        <v>102</v>
      </c>
      <c r="E8213" t="s">
        <v>103</v>
      </c>
      <c r="F8213">
        <f>VLOOKUP(D8213,ProductPrices[#All],3,FALSE)</f>
        <v>1.25</v>
      </c>
      <c r="G8213" t="s">
        <v>101</v>
      </c>
      <c r="H8213">
        <v>17</v>
      </c>
      <c r="I8213">
        <v>7</v>
      </c>
      <c r="J8213">
        <v>0</v>
      </c>
      <c r="K8213">
        <v>0</v>
      </c>
      <c r="L8213">
        <f t="shared" si="256"/>
        <v>8.75</v>
      </c>
      <c r="M8213">
        <f t="shared" si="257"/>
        <v>10</v>
      </c>
    </row>
    <row r="8214" spans="1:13" ht="21" customHeight="1">
      <c r="A8214">
        <v>46279</v>
      </c>
      <c r="B8214" t="s">
        <v>120</v>
      </c>
      <c r="C8214" t="s">
        <v>121</v>
      </c>
      <c r="D8214" t="s">
        <v>104</v>
      </c>
      <c r="E8214" t="s">
        <v>105</v>
      </c>
      <c r="F8214">
        <f>VLOOKUP(D8214,ProductPrices[#All],3,FALSE)</f>
        <v>1.25</v>
      </c>
      <c r="G8214" t="s">
        <v>101</v>
      </c>
      <c r="H8214">
        <v>19</v>
      </c>
      <c r="I8214">
        <v>11</v>
      </c>
      <c r="J8214">
        <v>0</v>
      </c>
      <c r="K8214">
        <v>0</v>
      </c>
      <c r="L8214">
        <f t="shared" si="256"/>
        <v>13.75</v>
      </c>
      <c r="M8214">
        <f t="shared" si="257"/>
        <v>8</v>
      </c>
    </row>
    <row r="8215" spans="1:13" ht="21" customHeight="1">
      <c r="A8215">
        <v>46279</v>
      </c>
      <c r="B8215" t="s">
        <v>122</v>
      </c>
      <c r="C8215" t="s">
        <v>123</v>
      </c>
      <c r="D8215" t="s">
        <v>12</v>
      </c>
      <c r="E8215" t="s">
        <v>13</v>
      </c>
      <c r="F8215">
        <f>VLOOKUP(D8215,ProductPrices[#All],3,FALSE)</f>
        <v>1.35</v>
      </c>
      <c r="G8215" t="s">
        <v>14</v>
      </c>
      <c r="H8215">
        <v>287</v>
      </c>
      <c r="I8215">
        <v>252</v>
      </c>
      <c r="J8215">
        <v>28</v>
      </c>
      <c r="K8215">
        <v>7</v>
      </c>
      <c r="L8215">
        <f t="shared" si="256"/>
        <v>340.20000000000005</v>
      </c>
      <c r="M8215">
        <f t="shared" si="257"/>
        <v>0</v>
      </c>
    </row>
    <row r="8216" spans="1:13" ht="21" customHeight="1">
      <c r="A8216">
        <v>46279</v>
      </c>
      <c r="B8216" t="s">
        <v>122</v>
      </c>
      <c r="C8216" t="s">
        <v>123</v>
      </c>
      <c r="D8216" t="s">
        <v>15</v>
      </c>
      <c r="E8216" t="s">
        <v>16</v>
      </c>
      <c r="F8216">
        <f>VLOOKUP(D8216,ProductPrices[#All],3,FALSE)</f>
        <v>1.35</v>
      </c>
      <c r="G8216" t="s">
        <v>14</v>
      </c>
      <c r="H8216">
        <v>62</v>
      </c>
      <c r="I8216">
        <v>55</v>
      </c>
      <c r="J8216">
        <v>6</v>
      </c>
      <c r="K8216">
        <v>1</v>
      </c>
      <c r="L8216">
        <f t="shared" si="256"/>
        <v>74.25</v>
      </c>
      <c r="M8216">
        <f t="shared" si="257"/>
        <v>0</v>
      </c>
    </row>
    <row r="8217" spans="1:13" ht="21" customHeight="1">
      <c r="A8217">
        <v>46279</v>
      </c>
      <c r="B8217" t="s">
        <v>122</v>
      </c>
      <c r="C8217" t="s">
        <v>123</v>
      </c>
      <c r="D8217" t="s">
        <v>17</v>
      </c>
      <c r="E8217" t="s">
        <v>18</v>
      </c>
      <c r="F8217">
        <f>VLOOKUP(D8217,ProductPrices[#All],3,FALSE)</f>
        <v>2.5</v>
      </c>
      <c r="G8217" t="s">
        <v>14</v>
      </c>
      <c r="H8217">
        <v>62</v>
      </c>
      <c r="I8217">
        <v>56</v>
      </c>
      <c r="J8217">
        <v>5</v>
      </c>
      <c r="K8217">
        <v>1</v>
      </c>
      <c r="L8217">
        <f t="shared" si="256"/>
        <v>140</v>
      </c>
      <c r="M8217">
        <f t="shared" si="257"/>
        <v>0</v>
      </c>
    </row>
    <row r="8218" spans="1:13" ht="21" customHeight="1">
      <c r="A8218">
        <v>46279</v>
      </c>
      <c r="B8218" t="s">
        <v>122</v>
      </c>
      <c r="C8218" t="s">
        <v>123</v>
      </c>
      <c r="D8218" t="s">
        <v>19</v>
      </c>
      <c r="E8218" t="s">
        <v>20</v>
      </c>
      <c r="F8218">
        <f>VLOOKUP(D8218,ProductPrices[#All],3,FALSE)</f>
        <v>2.25</v>
      </c>
      <c r="G8218" t="s">
        <v>14</v>
      </c>
      <c r="H8218">
        <v>62</v>
      </c>
      <c r="I8218">
        <v>56</v>
      </c>
      <c r="J8218">
        <v>4</v>
      </c>
      <c r="K8218">
        <v>2</v>
      </c>
      <c r="L8218">
        <f t="shared" si="256"/>
        <v>126</v>
      </c>
      <c r="M8218">
        <f t="shared" si="257"/>
        <v>0</v>
      </c>
    </row>
    <row r="8219" spans="1:13" ht="21" customHeight="1">
      <c r="A8219">
        <v>46279</v>
      </c>
      <c r="B8219" t="s">
        <v>122</v>
      </c>
      <c r="C8219" t="s">
        <v>123</v>
      </c>
      <c r="D8219" t="s">
        <v>21</v>
      </c>
      <c r="E8219" t="s">
        <v>22</v>
      </c>
      <c r="F8219">
        <f>VLOOKUP(D8219,ProductPrices[#All],3,FALSE)</f>
        <v>2.5</v>
      </c>
      <c r="G8219" t="s">
        <v>14</v>
      </c>
      <c r="H8219">
        <v>61</v>
      </c>
      <c r="I8219">
        <v>57</v>
      </c>
      <c r="J8219">
        <v>2</v>
      </c>
      <c r="K8219">
        <v>2</v>
      </c>
      <c r="L8219">
        <f t="shared" si="256"/>
        <v>142.5</v>
      </c>
      <c r="M8219">
        <f t="shared" si="257"/>
        <v>0</v>
      </c>
    </row>
    <row r="8220" spans="1:13" ht="21" customHeight="1">
      <c r="A8220">
        <v>46279</v>
      </c>
      <c r="B8220" t="s">
        <v>122</v>
      </c>
      <c r="C8220" t="s">
        <v>123</v>
      </c>
      <c r="D8220" t="s">
        <v>23</v>
      </c>
      <c r="E8220" t="s">
        <v>24</v>
      </c>
      <c r="F8220">
        <f>VLOOKUP(D8220,ProductPrices[#All],3,FALSE)</f>
        <v>2.2000000000000002</v>
      </c>
      <c r="G8220" t="s">
        <v>14</v>
      </c>
      <c r="H8220">
        <v>61</v>
      </c>
      <c r="I8220">
        <v>57</v>
      </c>
      <c r="J8220">
        <v>3</v>
      </c>
      <c r="K8220">
        <v>1</v>
      </c>
      <c r="L8220">
        <f t="shared" si="256"/>
        <v>125.4</v>
      </c>
      <c r="M8220">
        <f t="shared" si="257"/>
        <v>0</v>
      </c>
    </row>
    <row r="8221" spans="1:13" ht="21" customHeight="1">
      <c r="A8221">
        <v>46279</v>
      </c>
      <c r="B8221" t="s">
        <v>122</v>
      </c>
      <c r="C8221" t="s">
        <v>123</v>
      </c>
      <c r="D8221" t="s">
        <v>25</v>
      </c>
      <c r="E8221" t="s">
        <v>26</v>
      </c>
      <c r="F8221">
        <f>VLOOKUP(D8221,ProductPrices[#All],3,FALSE)</f>
        <v>2.1</v>
      </c>
      <c r="G8221" t="s">
        <v>14</v>
      </c>
      <c r="H8221">
        <v>61</v>
      </c>
      <c r="I8221">
        <v>58</v>
      </c>
      <c r="J8221">
        <v>2</v>
      </c>
      <c r="K8221">
        <v>1</v>
      </c>
      <c r="L8221">
        <f t="shared" si="256"/>
        <v>121.80000000000001</v>
      </c>
      <c r="M8221">
        <f t="shared" si="257"/>
        <v>0</v>
      </c>
    </row>
    <row r="8222" spans="1:13" ht="21" customHeight="1">
      <c r="A8222">
        <v>46279</v>
      </c>
      <c r="B8222" t="s">
        <v>122</v>
      </c>
      <c r="C8222" t="s">
        <v>123</v>
      </c>
      <c r="D8222" t="s">
        <v>27</v>
      </c>
      <c r="E8222" t="s">
        <v>28</v>
      </c>
      <c r="F8222">
        <f>VLOOKUP(D8222,ProductPrices[#All],3,FALSE)</f>
        <v>1.5</v>
      </c>
      <c r="G8222" t="s">
        <v>29</v>
      </c>
      <c r="H8222">
        <v>21</v>
      </c>
      <c r="I8222">
        <v>17</v>
      </c>
      <c r="J8222">
        <v>4</v>
      </c>
      <c r="K8222">
        <v>0</v>
      </c>
      <c r="L8222">
        <f t="shared" si="256"/>
        <v>25.5</v>
      </c>
      <c r="M8222">
        <f t="shared" si="257"/>
        <v>0</v>
      </c>
    </row>
    <row r="8223" spans="1:13" ht="21" customHeight="1">
      <c r="A8223">
        <v>46279</v>
      </c>
      <c r="B8223" t="s">
        <v>122</v>
      </c>
      <c r="C8223" t="s">
        <v>123</v>
      </c>
      <c r="D8223" t="s">
        <v>30</v>
      </c>
      <c r="E8223" t="s">
        <v>31</v>
      </c>
      <c r="F8223">
        <f>VLOOKUP(D8223,ProductPrices[#All],3,FALSE)</f>
        <v>1.45</v>
      </c>
      <c r="G8223" t="s">
        <v>29</v>
      </c>
      <c r="H8223">
        <v>15</v>
      </c>
      <c r="I8223">
        <v>11</v>
      </c>
      <c r="J8223">
        <v>4</v>
      </c>
      <c r="K8223">
        <v>0</v>
      </c>
      <c r="L8223">
        <f t="shared" si="256"/>
        <v>15.95</v>
      </c>
      <c r="M8223">
        <f t="shared" si="257"/>
        <v>0</v>
      </c>
    </row>
    <row r="8224" spans="1:13" ht="21" customHeight="1">
      <c r="A8224">
        <v>46279</v>
      </c>
      <c r="B8224" t="s">
        <v>122</v>
      </c>
      <c r="C8224" t="s">
        <v>123</v>
      </c>
      <c r="D8224" t="s">
        <v>32</v>
      </c>
      <c r="E8224" t="s">
        <v>33</v>
      </c>
      <c r="F8224">
        <f>VLOOKUP(D8224,ProductPrices[#All],3,FALSE)</f>
        <v>1.3</v>
      </c>
      <c r="G8224" t="s">
        <v>29</v>
      </c>
      <c r="H8224">
        <v>15</v>
      </c>
      <c r="I8224">
        <v>11</v>
      </c>
      <c r="J8224">
        <v>4</v>
      </c>
      <c r="K8224">
        <v>0</v>
      </c>
      <c r="L8224">
        <f t="shared" si="256"/>
        <v>14.3</v>
      </c>
      <c r="M8224">
        <f t="shared" si="257"/>
        <v>0</v>
      </c>
    </row>
    <row r="8225" spans="1:13" ht="21" customHeight="1">
      <c r="A8225">
        <v>46279</v>
      </c>
      <c r="B8225" t="s">
        <v>122</v>
      </c>
      <c r="C8225" t="s">
        <v>123</v>
      </c>
      <c r="D8225" t="s">
        <v>34</v>
      </c>
      <c r="E8225" t="s">
        <v>35</v>
      </c>
      <c r="F8225">
        <f>VLOOKUP(D8225,ProductPrices[#All],3,FALSE)</f>
        <v>1.4</v>
      </c>
      <c r="G8225" t="s">
        <v>29</v>
      </c>
      <c r="H8225">
        <v>16</v>
      </c>
      <c r="I8225">
        <v>11</v>
      </c>
      <c r="J8225">
        <v>5</v>
      </c>
      <c r="K8225">
        <v>0</v>
      </c>
      <c r="L8225">
        <f t="shared" si="256"/>
        <v>15.399999999999999</v>
      </c>
      <c r="M8225">
        <f t="shared" si="257"/>
        <v>0</v>
      </c>
    </row>
    <row r="8226" spans="1:13" ht="21" customHeight="1">
      <c r="A8226">
        <v>46279</v>
      </c>
      <c r="B8226" t="s">
        <v>122</v>
      </c>
      <c r="C8226" t="s">
        <v>123</v>
      </c>
      <c r="D8226" t="s">
        <v>36</v>
      </c>
      <c r="E8226" t="s">
        <v>37</v>
      </c>
      <c r="F8226">
        <f>VLOOKUP(D8226,ProductPrices[#All],3,FALSE)</f>
        <v>1.6</v>
      </c>
      <c r="G8226" t="s">
        <v>29</v>
      </c>
      <c r="H8226">
        <v>21</v>
      </c>
      <c r="I8226">
        <v>19</v>
      </c>
      <c r="J8226">
        <v>2</v>
      </c>
      <c r="K8226">
        <v>0</v>
      </c>
      <c r="L8226">
        <f t="shared" si="256"/>
        <v>30.400000000000002</v>
      </c>
      <c r="M8226">
        <f t="shared" si="257"/>
        <v>0</v>
      </c>
    </row>
    <row r="8227" spans="1:13" ht="21" customHeight="1">
      <c r="A8227">
        <v>46279</v>
      </c>
      <c r="B8227" t="s">
        <v>122</v>
      </c>
      <c r="C8227" t="s">
        <v>123</v>
      </c>
      <c r="D8227" t="s">
        <v>38</v>
      </c>
      <c r="E8227" t="s">
        <v>39</v>
      </c>
      <c r="F8227">
        <f>VLOOKUP(D8227,ProductPrices[#All],3,FALSE)</f>
        <v>3.1</v>
      </c>
      <c r="G8227" t="s">
        <v>40</v>
      </c>
      <c r="H8227">
        <v>24</v>
      </c>
      <c r="I8227">
        <v>21</v>
      </c>
      <c r="J8227">
        <v>0</v>
      </c>
      <c r="K8227">
        <v>3</v>
      </c>
      <c r="L8227">
        <f t="shared" si="256"/>
        <v>65.100000000000009</v>
      </c>
      <c r="M8227">
        <f t="shared" si="257"/>
        <v>0</v>
      </c>
    </row>
    <row r="8228" spans="1:13" ht="21" customHeight="1">
      <c r="A8228">
        <v>46279</v>
      </c>
      <c r="B8228" t="s">
        <v>122</v>
      </c>
      <c r="C8228" t="s">
        <v>123</v>
      </c>
      <c r="D8228" t="s">
        <v>41</v>
      </c>
      <c r="E8228" t="s">
        <v>42</v>
      </c>
      <c r="F8228">
        <f>VLOOKUP(D8228,ProductPrices[#All],3,FALSE)</f>
        <v>3.4</v>
      </c>
      <c r="G8228" t="s">
        <v>40</v>
      </c>
      <c r="H8228">
        <v>14</v>
      </c>
      <c r="I8228">
        <v>12</v>
      </c>
      <c r="J8228">
        <v>0</v>
      </c>
      <c r="K8228">
        <v>2</v>
      </c>
      <c r="L8228">
        <f t="shared" si="256"/>
        <v>40.799999999999997</v>
      </c>
      <c r="M8228">
        <f t="shared" si="257"/>
        <v>0</v>
      </c>
    </row>
    <row r="8229" spans="1:13" ht="21" customHeight="1">
      <c r="A8229">
        <v>46279</v>
      </c>
      <c r="B8229" t="s">
        <v>122</v>
      </c>
      <c r="C8229" t="s">
        <v>123</v>
      </c>
      <c r="D8229" t="s">
        <v>43</v>
      </c>
      <c r="E8229" t="s">
        <v>44</v>
      </c>
      <c r="F8229">
        <f>VLOOKUP(D8229,ProductPrices[#All],3,FALSE)</f>
        <v>2.2000000000000002</v>
      </c>
      <c r="G8229" t="s">
        <v>40</v>
      </c>
      <c r="H8229">
        <v>22</v>
      </c>
      <c r="I8229">
        <v>19</v>
      </c>
      <c r="J8229">
        <v>0</v>
      </c>
      <c r="K8229">
        <v>3</v>
      </c>
      <c r="L8229">
        <f t="shared" si="256"/>
        <v>41.800000000000004</v>
      </c>
      <c r="M8229">
        <f t="shared" si="257"/>
        <v>0</v>
      </c>
    </row>
    <row r="8230" spans="1:13" ht="21" customHeight="1">
      <c r="A8230">
        <v>46279</v>
      </c>
      <c r="B8230" t="s">
        <v>122</v>
      </c>
      <c r="C8230" t="s">
        <v>123</v>
      </c>
      <c r="D8230" t="s">
        <v>45</v>
      </c>
      <c r="E8230" t="s">
        <v>46</v>
      </c>
      <c r="F8230">
        <f>VLOOKUP(D8230,ProductPrices[#All],3,FALSE)</f>
        <v>2.25</v>
      </c>
      <c r="G8230" t="s">
        <v>40</v>
      </c>
      <c r="H8230">
        <v>22</v>
      </c>
      <c r="I8230">
        <v>22</v>
      </c>
      <c r="J8230">
        <v>0</v>
      </c>
      <c r="K8230">
        <v>0</v>
      </c>
      <c r="L8230">
        <f t="shared" si="256"/>
        <v>49.5</v>
      </c>
      <c r="M8230">
        <f t="shared" si="257"/>
        <v>0</v>
      </c>
    </row>
    <row r="8231" spans="1:13" ht="21" customHeight="1">
      <c r="A8231">
        <v>46279</v>
      </c>
      <c r="B8231" t="s">
        <v>122</v>
      </c>
      <c r="C8231" t="s">
        <v>123</v>
      </c>
      <c r="D8231" t="s">
        <v>47</v>
      </c>
      <c r="E8231" t="s">
        <v>48</v>
      </c>
      <c r="F8231">
        <f>VLOOKUP(D8231,ProductPrices[#All],3,FALSE)</f>
        <v>2.35</v>
      </c>
      <c r="G8231" t="s">
        <v>40</v>
      </c>
      <c r="H8231">
        <v>15</v>
      </c>
      <c r="I8231">
        <v>15</v>
      </c>
      <c r="J8231">
        <v>0</v>
      </c>
      <c r="K8231">
        <v>0</v>
      </c>
      <c r="L8231">
        <f t="shared" si="256"/>
        <v>35.25</v>
      </c>
      <c r="M8231">
        <f t="shared" si="257"/>
        <v>0</v>
      </c>
    </row>
    <row r="8232" spans="1:13" ht="21" customHeight="1">
      <c r="A8232">
        <v>46279</v>
      </c>
      <c r="B8232" t="s">
        <v>122</v>
      </c>
      <c r="C8232" t="s">
        <v>123</v>
      </c>
      <c r="D8232" t="s">
        <v>49</v>
      </c>
      <c r="E8232" t="s">
        <v>50</v>
      </c>
      <c r="F8232">
        <f>VLOOKUP(D8232,ProductPrices[#All],3,FALSE)</f>
        <v>2.75</v>
      </c>
      <c r="G8232" t="s">
        <v>40</v>
      </c>
      <c r="H8232">
        <v>15</v>
      </c>
      <c r="I8232">
        <v>12</v>
      </c>
      <c r="J8232">
        <v>0</v>
      </c>
      <c r="K8232">
        <v>3</v>
      </c>
      <c r="L8232">
        <f t="shared" si="256"/>
        <v>33</v>
      </c>
      <c r="M8232">
        <f t="shared" si="257"/>
        <v>0</v>
      </c>
    </row>
    <row r="8233" spans="1:13" ht="21" customHeight="1">
      <c r="A8233">
        <v>46279</v>
      </c>
      <c r="B8233" t="s">
        <v>122</v>
      </c>
      <c r="C8233" t="s">
        <v>123</v>
      </c>
      <c r="D8233" t="s">
        <v>51</v>
      </c>
      <c r="E8233" t="s">
        <v>52</v>
      </c>
      <c r="F8233">
        <f>VLOOKUP(D8233,ProductPrices[#All],3,FALSE)</f>
        <v>4.6500000000000004</v>
      </c>
      <c r="G8233" t="s">
        <v>40</v>
      </c>
      <c r="H8233">
        <v>21</v>
      </c>
      <c r="I8233">
        <v>18</v>
      </c>
      <c r="J8233">
        <v>0</v>
      </c>
      <c r="K8233">
        <v>3</v>
      </c>
      <c r="L8233">
        <f t="shared" si="256"/>
        <v>83.7</v>
      </c>
      <c r="M8233">
        <f t="shared" si="257"/>
        <v>0</v>
      </c>
    </row>
    <row r="8234" spans="1:13" ht="21" customHeight="1">
      <c r="A8234">
        <v>46279</v>
      </c>
      <c r="B8234" t="s">
        <v>122</v>
      </c>
      <c r="C8234" t="s">
        <v>123</v>
      </c>
      <c r="D8234" t="s">
        <v>53</v>
      </c>
      <c r="E8234" t="s">
        <v>54</v>
      </c>
      <c r="F8234">
        <f>VLOOKUP(D8234,ProductPrices[#All],3,FALSE)</f>
        <v>2.2000000000000002</v>
      </c>
      <c r="G8234" t="s">
        <v>55</v>
      </c>
      <c r="H8234">
        <v>23</v>
      </c>
      <c r="I8234">
        <v>21</v>
      </c>
      <c r="J8234">
        <v>0</v>
      </c>
      <c r="K8234">
        <v>2</v>
      </c>
      <c r="L8234">
        <f t="shared" si="256"/>
        <v>46.2</v>
      </c>
      <c r="M8234">
        <f t="shared" si="257"/>
        <v>0</v>
      </c>
    </row>
    <row r="8235" spans="1:13" ht="21" customHeight="1">
      <c r="A8235">
        <v>46279</v>
      </c>
      <c r="B8235" t="s">
        <v>122</v>
      </c>
      <c r="C8235" t="s">
        <v>123</v>
      </c>
      <c r="D8235" t="s">
        <v>56</v>
      </c>
      <c r="E8235" t="s">
        <v>57</v>
      </c>
      <c r="F8235">
        <f>VLOOKUP(D8235,ProductPrices[#All],3,FALSE)</f>
        <v>3.35</v>
      </c>
      <c r="G8235" t="s">
        <v>55</v>
      </c>
      <c r="H8235">
        <v>22</v>
      </c>
      <c r="I8235">
        <v>22</v>
      </c>
      <c r="J8235">
        <v>0</v>
      </c>
      <c r="K8235">
        <v>0</v>
      </c>
      <c r="L8235">
        <f t="shared" si="256"/>
        <v>73.7</v>
      </c>
      <c r="M8235">
        <f t="shared" si="257"/>
        <v>0</v>
      </c>
    </row>
    <row r="8236" spans="1:13" ht="21" customHeight="1">
      <c r="A8236">
        <v>46279</v>
      </c>
      <c r="B8236" t="s">
        <v>122</v>
      </c>
      <c r="C8236" t="s">
        <v>123</v>
      </c>
      <c r="D8236" t="s">
        <v>58</v>
      </c>
      <c r="E8236" t="s">
        <v>59</v>
      </c>
      <c r="F8236">
        <f>VLOOKUP(D8236,ProductPrices[#All],3,FALSE)</f>
        <v>2.25</v>
      </c>
      <c r="G8236" t="s">
        <v>55</v>
      </c>
      <c r="H8236">
        <v>17</v>
      </c>
      <c r="I8236">
        <v>17</v>
      </c>
      <c r="J8236">
        <v>0</v>
      </c>
      <c r="K8236">
        <v>0</v>
      </c>
      <c r="L8236">
        <f t="shared" si="256"/>
        <v>38.25</v>
      </c>
      <c r="M8236">
        <f t="shared" si="257"/>
        <v>0</v>
      </c>
    </row>
    <row r="8237" spans="1:13" ht="21" customHeight="1">
      <c r="A8237">
        <v>46279</v>
      </c>
      <c r="B8237" t="s">
        <v>122</v>
      </c>
      <c r="C8237" t="s">
        <v>123</v>
      </c>
      <c r="D8237" t="s">
        <v>60</v>
      </c>
      <c r="E8237" t="s">
        <v>61</v>
      </c>
      <c r="F8237">
        <f>VLOOKUP(D8237,ProductPrices[#All],3,FALSE)</f>
        <v>1.5</v>
      </c>
      <c r="G8237" t="s">
        <v>55</v>
      </c>
      <c r="H8237">
        <v>20</v>
      </c>
      <c r="I8237">
        <v>19</v>
      </c>
      <c r="J8237">
        <v>0</v>
      </c>
      <c r="K8237">
        <v>1</v>
      </c>
      <c r="L8237">
        <f t="shared" si="256"/>
        <v>28.5</v>
      </c>
      <c r="M8237">
        <f t="shared" si="257"/>
        <v>0</v>
      </c>
    </row>
    <row r="8238" spans="1:13" ht="21" customHeight="1">
      <c r="A8238">
        <v>46279</v>
      </c>
      <c r="B8238" t="s">
        <v>122</v>
      </c>
      <c r="C8238" t="s">
        <v>123</v>
      </c>
      <c r="D8238" t="s">
        <v>62</v>
      </c>
      <c r="E8238" t="s">
        <v>63</v>
      </c>
      <c r="F8238">
        <f>VLOOKUP(D8238,ProductPrices[#All],3,FALSE)</f>
        <v>3.3</v>
      </c>
      <c r="G8238" t="s">
        <v>55</v>
      </c>
      <c r="H8238">
        <v>24</v>
      </c>
      <c r="I8238">
        <v>22</v>
      </c>
      <c r="J8238">
        <v>0</v>
      </c>
      <c r="K8238">
        <v>2</v>
      </c>
      <c r="L8238">
        <f t="shared" si="256"/>
        <v>72.599999999999994</v>
      </c>
      <c r="M8238">
        <f t="shared" si="257"/>
        <v>0</v>
      </c>
    </row>
    <row r="8239" spans="1:13" ht="21" customHeight="1">
      <c r="A8239">
        <v>46279</v>
      </c>
      <c r="B8239" t="s">
        <v>122</v>
      </c>
      <c r="C8239" t="s">
        <v>123</v>
      </c>
      <c r="D8239" t="s">
        <v>64</v>
      </c>
      <c r="E8239" t="s">
        <v>65</v>
      </c>
      <c r="F8239">
        <f>VLOOKUP(D8239,ProductPrices[#All],3,FALSE)</f>
        <v>2.95</v>
      </c>
      <c r="G8239" t="s">
        <v>66</v>
      </c>
      <c r="H8239">
        <v>52</v>
      </c>
      <c r="I8239">
        <v>52</v>
      </c>
      <c r="J8239">
        <v>0</v>
      </c>
      <c r="K8239">
        <v>0</v>
      </c>
      <c r="L8239">
        <f t="shared" si="256"/>
        <v>153.4</v>
      </c>
      <c r="M8239">
        <f t="shared" si="257"/>
        <v>0</v>
      </c>
    </row>
    <row r="8240" spans="1:13" ht="21" customHeight="1">
      <c r="A8240">
        <v>46279</v>
      </c>
      <c r="B8240" t="s">
        <v>122</v>
      </c>
      <c r="C8240" t="s">
        <v>123</v>
      </c>
      <c r="D8240" t="s">
        <v>67</v>
      </c>
      <c r="E8240" t="s">
        <v>68</v>
      </c>
      <c r="F8240">
        <f>VLOOKUP(D8240,ProductPrices[#All],3,FALSE)</f>
        <v>2.6</v>
      </c>
      <c r="G8240" t="s">
        <v>66</v>
      </c>
      <c r="H8240">
        <v>38</v>
      </c>
      <c r="I8240">
        <v>38</v>
      </c>
      <c r="J8240">
        <v>0</v>
      </c>
      <c r="K8240">
        <v>0</v>
      </c>
      <c r="L8240">
        <f t="shared" si="256"/>
        <v>98.8</v>
      </c>
      <c r="M8240">
        <f t="shared" si="257"/>
        <v>0</v>
      </c>
    </row>
    <row r="8241" spans="1:13" ht="21" customHeight="1">
      <c r="A8241">
        <v>46279</v>
      </c>
      <c r="B8241" t="s">
        <v>122</v>
      </c>
      <c r="C8241" t="s">
        <v>123</v>
      </c>
      <c r="D8241" t="s">
        <v>69</v>
      </c>
      <c r="E8241" t="s">
        <v>70</v>
      </c>
      <c r="F8241">
        <f>VLOOKUP(D8241,ProductPrices[#All],3,FALSE)</f>
        <v>2.2000000000000002</v>
      </c>
      <c r="G8241" t="s">
        <v>66</v>
      </c>
      <c r="H8241">
        <v>34</v>
      </c>
      <c r="I8241">
        <v>34</v>
      </c>
      <c r="J8241">
        <v>0</v>
      </c>
      <c r="K8241">
        <v>0</v>
      </c>
      <c r="L8241">
        <f t="shared" si="256"/>
        <v>74.800000000000011</v>
      </c>
      <c r="M8241">
        <f t="shared" si="257"/>
        <v>0</v>
      </c>
    </row>
    <row r="8242" spans="1:13" ht="21" customHeight="1">
      <c r="A8242">
        <v>46279</v>
      </c>
      <c r="B8242" t="s">
        <v>122</v>
      </c>
      <c r="C8242" t="s">
        <v>123</v>
      </c>
      <c r="D8242" t="s">
        <v>71</v>
      </c>
      <c r="E8242" t="s">
        <v>72</v>
      </c>
      <c r="F8242">
        <f>VLOOKUP(D8242,ProductPrices[#All],3,FALSE)</f>
        <v>2.25</v>
      </c>
      <c r="G8242" t="s">
        <v>66</v>
      </c>
      <c r="H8242">
        <v>53</v>
      </c>
      <c r="I8242">
        <v>53</v>
      </c>
      <c r="J8242">
        <v>0</v>
      </c>
      <c r="K8242">
        <v>0</v>
      </c>
      <c r="L8242">
        <f t="shared" si="256"/>
        <v>119.25</v>
      </c>
      <c r="M8242">
        <f t="shared" si="257"/>
        <v>0</v>
      </c>
    </row>
    <row r="8243" spans="1:13" ht="21" customHeight="1">
      <c r="A8243">
        <v>46279</v>
      </c>
      <c r="B8243" t="s">
        <v>122</v>
      </c>
      <c r="C8243" t="s">
        <v>123</v>
      </c>
      <c r="D8243" t="s">
        <v>73</v>
      </c>
      <c r="E8243" t="s">
        <v>74</v>
      </c>
      <c r="F8243">
        <f>VLOOKUP(D8243,ProductPrices[#All],3,FALSE)</f>
        <v>2.25</v>
      </c>
      <c r="G8243" t="s">
        <v>66</v>
      </c>
      <c r="H8243">
        <v>25</v>
      </c>
      <c r="I8243">
        <v>25</v>
      </c>
      <c r="J8243">
        <v>0</v>
      </c>
      <c r="K8243">
        <v>0</v>
      </c>
      <c r="L8243">
        <f t="shared" si="256"/>
        <v>56.25</v>
      </c>
      <c r="M8243">
        <f t="shared" si="257"/>
        <v>0</v>
      </c>
    </row>
    <row r="8244" spans="1:13" ht="21" customHeight="1">
      <c r="A8244">
        <v>46279</v>
      </c>
      <c r="B8244" t="s">
        <v>122</v>
      </c>
      <c r="C8244" t="s">
        <v>123</v>
      </c>
      <c r="D8244" t="s">
        <v>75</v>
      </c>
      <c r="E8244" t="s">
        <v>76</v>
      </c>
      <c r="F8244">
        <f>VLOOKUP(D8244,ProductPrices[#All],3,FALSE)</f>
        <v>1.9</v>
      </c>
      <c r="G8244" t="s">
        <v>77</v>
      </c>
      <c r="H8244">
        <v>52</v>
      </c>
      <c r="I8244">
        <v>20</v>
      </c>
      <c r="J8244">
        <v>0</v>
      </c>
      <c r="K8244">
        <v>0</v>
      </c>
      <c r="L8244">
        <f t="shared" si="256"/>
        <v>38</v>
      </c>
      <c r="M8244">
        <f t="shared" si="257"/>
        <v>32</v>
      </c>
    </row>
    <row r="8245" spans="1:13" ht="21" customHeight="1">
      <c r="A8245">
        <v>46279</v>
      </c>
      <c r="B8245" t="s">
        <v>122</v>
      </c>
      <c r="C8245" t="s">
        <v>123</v>
      </c>
      <c r="D8245" t="s">
        <v>78</v>
      </c>
      <c r="E8245" t="s">
        <v>79</v>
      </c>
      <c r="F8245">
        <f>VLOOKUP(D8245,ProductPrices[#All],3,FALSE)</f>
        <v>1.9</v>
      </c>
      <c r="G8245" t="s">
        <v>77</v>
      </c>
      <c r="H8245">
        <v>47</v>
      </c>
      <c r="I8245">
        <v>22</v>
      </c>
      <c r="J8245">
        <v>0</v>
      </c>
      <c r="K8245">
        <v>0</v>
      </c>
      <c r="L8245">
        <f t="shared" si="256"/>
        <v>41.8</v>
      </c>
      <c r="M8245">
        <f t="shared" si="257"/>
        <v>25</v>
      </c>
    </row>
    <row r="8246" spans="1:13" ht="21" customHeight="1">
      <c r="A8246">
        <v>46279</v>
      </c>
      <c r="B8246" t="s">
        <v>122</v>
      </c>
      <c r="C8246" t="s">
        <v>123</v>
      </c>
      <c r="D8246" t="s">
        <v>80</v>
      </c>
      <c r="E8246" t="s">
        <v>81</v>
      </c>
      <c r="F8246">
        <f>VLOOKUP(D8246,ProductPrices[#All],3,FALSE)</f>
        <v>2.0499999999999998</v>
      </c>
      <c r="G8246" t="s">
        <v>77</v>
      </c>
      <c r="H8246">
        <v>44</v>
      </c>
      <c r="I8246">
        <v>14</v>
      </c>
      <c r="J8246">
        <v>0</v>
      </c>
      <c r="K8246">
        <v>0</v>
      </c>
      <c r="L8246">
        <f t="shared" si="256"/>
        <v>28.699999999999996</v>
      </c>
      <c r="M8246">
        <f t="shared" si="257"/>
        <v>30</v>
      </c>
    </row>
    <row r="8247" spans="1:13" ht="21" customHeight="1">
      <c r="A8247">
        <v>46279</v>
      </c>
      <c r="B8247" t="s">
        <v>122</v>
      </c>
      <c r="C8247" t="s">
        <v>123</v>
      </c>
      <c r="D8247" t="s">
        <v>82</v>
      </c>
      <c r="E8247" t="s">
        <v>83</v>
      </c>
      <c r="F8247">
        <f>VLOOKUP(D8247,ProductPrices[#All],3,FALSE)</f>
        <v>1.95</v>
      </c>
      <c r="G8247" t="s">
        <v>77</v>
      </c>
      <c r="H8247">
        <v>38</v>
      </c>
      <c r="I8247">
        <v>25</v>
      </c>
      <c r="J8247">
        <v>0</v>
      </c>
      <c r="K8247">
        <v>0</v>
      </c>
      <c r="L8247">
        <f t="shared" si="256"/>
        <v>48.75</v>
      </c>
      <c r="M8247">
        <f t="shared" si="257"/>
        <v>13</v>
      </c>
    </row>
    <row r="8248" spans="1:13" ht="21" customHeight="1">
      <c r="A8248">
        <v>46279</v>
      </c>
      <c r="B8248" t="s">
        <v>122</v>
      </c>
      <c r="C8248" t="s">
        <v>123</v>
      </c>
      <c r="D8248" t="s">
        <v>84</v>
      </c>
      <c r="E8248" t="s">
        <v>85</v>
      </c>
      <c r="F8248">
        <f>VLOOKUP(D8248,ProductPrices[#All],3,FALSE)</f>
        <v>1.55</v>
      </c>
      <c r="G8248" t="s">
        <v>77</v>
      </c>
      <c r="H8248">
        <v>47</v>
      </c>
      <c r="I8248">
        <v>31</v>
      </c>
      <c r="J8248">
        <v>0</v>
      </c>
      <c r="K8248">
        <v>0</v>
      </c>
      <c r="L8248">
        <f t="shared" si="256"/>
        <v>48.050000000000004</v>
      </c>
      <c r="M8248">
        <f t="shared" si="257"/>
        <v>16</v>
      </c>
    </row>
    <row r="8249" spans="1:13" ht="21" customHeight="1">
      <c r="A8249">
        <v>46279</v>
      </c>
      <c r="B8249" t="s">
        <v>122</v>
      </c>
      <c r="C8249" t="s">
        <v>123</v>
      </c>
      <c r="D8249" t="s">
        <v>86</v>
      </c>
      <c r="E8249" t="s">
        <v>87</v>
      </c>
      <c r="F8249">
        <f>VLOOKUP(D8249,ProductPrices[#All],3,FALSE)</f>
        <v>2</v>
      </c>
      <c r="G8249" t="s">
        <v>77</v>
      </c>
      <c r="H8249">
        <v>35</v>
      </c>
      <c r="I8249">
        <v>17</v>
      </c>
      <c r="J8249">
        <v>0</v>
      </c>
      <c r="K8249">
        <v>0</v>
      </c>
      <c r="L8249">
        <f t="shared" si="256"/>
        <v>34</v>
      </c>
      <c r="M8249">
        <f t="shared" si="257"/>
        <v>18</v>
      </c>
    </row>
    <row r="8250" spans="1:13" ht="21" customHeight="1">
      <c r="A8250">
        <v>46279</v>
      </c>
      <c r="B8250" t="s">
        <v>122</v>
      </c>
      <c r="C8250" t="s">
        <v>123</v>
      </c>
      <c r="D8250" t="s">
        <v>88</v>
      </c>
      <c r="E8250" t="s">
        <v>89</v>
      </c>
      <c r="F8250">
        <f>VLOOKUP(D8250,ProductPrices[#All],3,FALSE)</f>
        <v>2</v>
      </c>
      <c r="G8250" t="s">
        <v>77</v>
      </c>
      <c r="H8250">
        <v>54</v>
      </c>
      <c r="I8250">
        <v>22</v>
      </c>
      <c r="J8250">
        <v>0</v>
      </c>
      <c r="K8250">
        <v>0</v>
      </c>
      <c r="L8250">
        <f t="shared" si="256"/>
        <v>44</v>
      </c>
      <c r="M8250">
        <f t="shared" si="257"/>
        <v>32</v>
      </c>
    </row>
    <row r="8251" spans="1:13" ht="21" customHeight="1">
      <c r="A8251">
        <v>46279</v>
      </c>
      <c r="B8251" t="s">
        <v>122</v>
      </c>
      <c r="C8251" t="s">
        <v>123</v>
      </c>
      <c r="D8251" t="s">
        <v>90</v>
      </c>
      <c r="E8251" t="s">
        <v>91</v>
      </c>
      <c r="F8251">
        <f>VLOOKUP(D8251,ProductPrices[#All],3,FALSE)</f>
        <v>3.7</v>
      </c>
      <c r="G8251" t="s">
        <v>92</v>
      </c>
      <c r="H8251">
        <v>26</v>
      </c>
      <c r="I8251">
        <v>16</v>
      </c>
      <c r="J8251">
        <v>7</v>
      </c>
      <c r="K8251">
        <v>3</v>
      </c>
      <c r="L8251">
        <f t="shared" si="256"/>
        <v>59.2</v>
      </c>
      <c r="M8251">
        <f t="shared" si="257"/>
        <v>0</v>
      </c>
    </row>
    <row r="8252" spans="1:13" ht="21" customHeight="1">
      <c r="A8252">
        <v>46279</v>
      </c>
      <c r="B8252" t="s">
        <v>122</v>
      </c>
      <c r="C8252" t="s">
        <v>123</v>
      </c>
      <c r="D8252" t="s">
        <v>93</v>
      </c>
      <c r="E8252" t="s">
        <v>94</v>
      </c>
      <c r="F8252">
        <f>VLOOKUP(D8252,ProductPrices[#All],3,FALSE)</f>
        <v>3.7</v>
      </c>
      <c r="G8252" t="s">
        <v>92</v>
      </c>
      <c r="H8252">
        <v>9</v>
      </c>
      <c r="I8252">
        <v>2</v>
      </c>
      <c r="J8252">
        <v>0</v>
      </c>
      <c r="K8252">
        <v>7</v>
      </c>
      <c r="L8252">
        <f t="shared" si="256"/>
        <v>7.4</v>
      </c>
      <c r="M8252">
        <f t="shared" si="257"/>
        <v>0</v>
      </c>
    </row>
    <row r="8253" spans="1:13" ht="21" customHeight="1">
      <c r="A8253">
        <v>46279</v>
      </c>
      <c r="B8253" t="s">
        <v>122</v>
      </c>
      <c r="C8253" t="s">
        <v>123</v>
      </c>
      <c r="D8253" t="s">
        <v>95</v>
      </c>
      <c r="E8253" t="s">
        <v>96</v>
      </c>
      <c r="F8253">
        <f>VLOOKUP(D8253,ProductPrices[#All],3,FALSE)</f>
        <v>3.7</v>
      </c>
      <c r="G8253" t="s">
        <v>92</v>
      </c>
      <c r="H8253">
        <v>16</v>
      </c>
      <c r="I8253">
        <v>13</v>
      </c>
      <c r="J8253">
        <v>1</v>
      </c>
      <c r="K8253">
        <v>2</v>
      </c>
      <c r="L8253">
        <f t="shared" si="256"/>
        <v>48.1</v>
      </c>
      <c r="M8253">
        <f t="shared" si="257"/>
        <v>0</v>
      </c>
    </row>
    <row r="8254" spans="1:13" ht="21" customHeight="1">
      <c r="A8254">
        <v>46279</v>
      </c>
      <c r="B8254" t="s">
        <v>122</v>
      </c>
      <c r="C8254" t="s">
        <v>123</v>
      </c>
      <c r="D8254" t="s">
        <v>97</v>
      </c>
      <c r="E8254" t="s">
        <v>98</v>
      </c>
      <c r="F8254">
        <f>VLOOKUP(D8254,ProductPrices[#All],3,FALSE)</f>
        <v>3.6</v>
      </c>
      <c r="G8254" t="s">
        <v>92</v>
      </c>
      <c r="H8254">
        <v>26</v>
      </c>
      <c r="I8254">
        <v>20</v>
      </c>
      <c r="J8254">
        <v>6</v>
      </c>
      <c r="K8254">
        <v>0</v>
      </c>
      <c r="L8254">
        <f t="shared" si="256"/>
        <v>72</v>
      </c>
      <c r="M8254">
        <f t="shared" si="257"/>
        <v>0</v>
      </c>
    </row>
    <row r="8255" spans="1:13" ht="21" customHeight="1">
      <c r="A8255">
        <v>46279</v>
      </c>
      <c r="B8255" t="s">
        <v>122</v>
      </c>
      <c r="C8255" t="s">
        <v>123</v>
      </c>
      <c r="D8255" t="s">
        <v>99</v>
      </c>
      <c r="E8255" t="s">
        <v>100</v>
      </c>
      <c r="F8255">
        <f>VLOOKUP(D8255,ProductPrices[#All],3,FALSE)</f>
        <v>1.25</v>
      </c>
      <c r="G8255" t="s">
        <v>101</v>
      </c>
      <c r="H8255">
        <v>62</v>
      </c>
      <c r="I8255">
        <v>4</v>
      </c>
      <c r="J8255">
        <v>0</v>
      </c>
      <c r="K8255">
        <v>0</v>
      </c>
      <c r="L8255">
        <f t="shared" si="256"/>
        <v>5</v>
      </c>
      <c r="M8255">
        <f t="shared" si="257"/>
        <v>58</v>
      </c>
    </row>
    <row r="8256" spans="1:13" ht="21" customHeight="1">
      <c r="A8256">
        <v>46279</v>
      </c>
      <c r="B8256" t="s">
        <v>122</v>
      </c>
      <c r="C8256" t="s">
        <v>123</v>
      </c>
      <c r="D8256" t="s">
        <v>102</v>
      </c>
      <c r="E8256" t="s">
        <v>103</v>
      </c>
      <c r="F8256">
        <f>VLOOKUP(D8256,ProductPrices[#All],3,FALSE)</f>
        <v>1.25</v>
      </c>
      <c r="G8256" t="s">
        <v>101</v>
      </c>
      <c r="H8256">
        <v>57</v>
      </c>
      <c r="I8256">
        <v>28</v>
      </c>
      <c r="J8256">
        <v>0</v>
      </c>
      <c r="K8256">
        <v>0</v>
      </c>
      <c r="L8256">
        <f t="shared" si="256"/>
        <v>35</v>
      </c>
      <c r="M8256">
        <f t="shared" si="257"/>
        <v>29</v>
      </c>
    </row>
    <row r="8257" spans="1:13" ht="21" customHeight="1">
      <c r="A8257">
        <v>46279</v>
      </c>
      <c r="B8257" t="s">
        <v>122</v>
      </c>
      <c r="C8257" t="s">
        <v>123</v>
      </c>
      <c r="D8257" t="s">
        <v>104</v>
      </c>
      <c r="E8257" t="s">
        <v>105</v>
      </c>
      <c r="F8257">
        <f>VLOOKUP(D8257,ProductPrices[#All],3,FALSE)</f>
        <v>1.25</v>
      </c>
      <c r="G8257" t="s">
        <v>101</v>
      </c>
      <c r="H8257">
        <v>67</v>
      </c>
      <c r="I8257">
        <v>8</v>
      </c>
      <c r="J8257">
        <v>0</v>
      </c>
      <c r="K8257">
        <v>0</v>
      </c>
      <c r="L8257">
        <f t="shared" si="256"/>
        <v>10</v>
      </c>
      <c r="M8257">
        <f t="shared" si="257"/>
        <v>59</v>
      </c>
    </row>
    <row r="8258" spans="1:13" ht="21" customHeight="1">
      <c r="A8258">
        <v>46279</v>
      </c>
      <c r="B8258" t="s">
        <v>124</v>
      </c>
      <c r="C8258" t="s">
        <v>125</v>
      </c>
      <c r="D8258" t="s">
        <v>12</v>
      </c>
      <c r="E8258" t="s">
        <v>13</v>
      </c>
      <c r="F8258">
        <f>VLOOKUP(D8258,ProductPrices[#All],3,FALSE)</f>
        <v>1.35</v>
      </c>
      <c r="G8258" t="s">
        <v>14</v>
      </c>
      <c r="H8258">
        <v>58</v>
      </c>
      <c r="I8258">
        <v>58</v>
      </c>
      <c r="J8258">
        <v>0</v>
      </c>
      <c r="K8258">
        <v>0</v>
      </c>
      <c r="L8258">
        <f t="shared" ref="L8258:L8321" si="258">F8258*I8258</f>
        <v>78.300000000000011</v>
      </c>
      <c r="M8258">
        <f t="shared" ref="M8258:M8321" si="259">H8258-I8258-J8258-K8258</f>
        <v>0</v>
      </c>
    </row>
    <row r="8259" spans="1:13" ht="21" customHeight="1">
      <c r="A8259">
        <v>46279</v>
      </c>
      <c r="B8259" t="s">
        <v>124</v>
      </c>
      <c r="C8259" t="s">
        <v>125</v>
      </c>
      <c r="D8259" t="s">
        <v>15</v>
      </c>
      <c r="E8259" t="s">
        <v>16</v>
      </c>
      <c r="F8259">
        <f>VLOOKUP(D8259,ProductPrices[#All],3,FALSE)</f>
        <v>1.35</v>
      </c>
      <c r="G8259" t="s">
        <v>14</v>
      </c>
      <c r="H8259">
        <v>13</v>
      </c>
      <c r="I8259">
        <v>13</v>
      </c>
      <c r="J8259">
        <v>0</v>
      </c>
      <c r="K8259">
        <v>0</v>
      </c>
      <c r="L8259">
        <f t="shared" si="258"/>
        <v>17.55</v>
      </c>
      <c r="M8259">
        <f t="shared" si="259"/>
        <v>0</v>
      </c>
    </row>
    <row r="8260" spans="1:13" ht="21" customHeight="1">
      <c r="A8260">
        <v>46279</v>
      </c>
      <c r="B8260" t="s">
        <v>124</v>
      </c>
      <c r="C8260" t="s">
        <v>125</v>
      </c>
      <c r="D8260" t="s">
        <v>17</v>
      </c>
      <c r="E8260" t="s">
        <v>18</v>
      </c>
      <c r="F8260">
        <f>VLOOKUP(D8260,ProductPrices[#All],3,FALSE)</f>
        <v>2.5</v>
      </c>
      <c r="G8260" t="s">
        <v>14</v>
      </c>
      <c r="H8260">
        <v>13</v>
      </c>
      <c r="I8260">
        <v>12</v>
      </c>
      <c r="J8260">
        <v>0</v>
      </c>
      <c r="K8260">
        <v>1</v>
      </c>
      <c r="L8260">
        <f t="shared" si="258"/>
        <v>30</v>
      </c>
      <c r="M8260">
        <f t="shared" si="259"/>
        <v>0</v>
      </c>
    </row>
    <row r="8261" spans="1:13" ht="21" customHeight="1">
      <c r="A8261">
        <v>46279</v>
      </c>
      <c r="B8261" t="s">
        <v>124</v>
      </c>
      <c r="C8261" t="s">
        <v>125</v>
      </c>
      <c r="D8261" t="s">
        <v>19</v>
      </c>
      <c r="E8261" t="s">
        <v>20</v>
      </c>
      <c r="F8261">
        <f>VLOOKUP(D8261,ProductPrices[#All],3,FALSE)</f>
        <v>2.25</v>
      </c>
      <c r="G8261" t="s">
        <v>14</v>
      </c>
      <c r="H8261">
        <v>13</v>
      </c>
      <c r="I8261">
        <v>12</v>
      </c>
      <c r="J8261">
        <v>0</v>
      </c>
      <c r="K8261">
        <v>1</v>
      </c>
      <c r="L8261">
        <f t="shared" si="258"/>
        <v>27</v>
      </c>
      <c r="M8261">
        <f t="shared" si="259"/>
        <v>0</v>
      </c>
    </row>
    <row r="8262" spans="1:13" ht="21" customHeight="1">
      <c r="A8262">
        <v>46279</v>
      </c>
      <c r="B8262" t="s">
        <v>124</v>
      </c>
      <c r="C8262" t="s">
        <v>125</v>
      </c>
      <c r="D8262" t="s">
        <v>21</v>
      </c>
      <c r="E8262" t="s">
        <v>22</v>
      </c>
      <c r="F8262">
        <f>VLOOKUP(D8262,ProductPrices[#All],3,FALSE)</f>
        <v>2.5</v>
      </c>
      <c r="G8262" t="s">
        <v>14</v>
      </c>
      <c r="H8262">
        <v>13</v>
      </c>
      <c r="I8262">
        <v>12</v>
      </c>
      <c r="J8262">
        <v>0</v>
      </c>
      <c r="K8262">
        <v>1</v>
      </c>
      <c r="L8262">
        <f t="shared" si="258"/>
        <v>30</v>
      </c>
      <c r="M8262">
        <f t="shared" si="259"/>
        <v>0</v>
      </c>
    </row>
    <row r="8263" spans="1:13" ht="21" customHeight="1">
      <c r="A8263">
        <v>46279</v>
      </c>
      <c r="B8263" t="s">
        <v>124</v>
      </c>
      <c r="C8263" t="s">
        <v>125</v>
      </c>
      <c r="D8263" t="s">
        <v>23</v>
      </c>
      <c r="E8263" t="s">
        <v>24</v>
      </c>
      <c r="F8263">
        <f>VLOOKUP(D8263,ProductPrices[#All],3,FALSE)</f>
        <v>2.2000000000000002</v>
      </c>
      <c r="G8263" t="s">
        <v>14</v>
      </c>
      <c r="H8263">
        <v>13</v>
      </c>
      <c r="I8263">
        <v>12</v>
      </c>
      <c r="J8263">
        <v>0</v>
      </c>
      <c r="K8263">
        <v>1</v>
      </c>
      <c r="L8263">
        <f t="shared" si="258"/>
        <v>26.400000000000002</v>
      </c>
      <c r="M8263">
        <f t="shared" si="259"/>
        <v>0</v>
      </c>
    </row>
    <row r="8264" spans="1:13" ht="21" customHeight="1">
      <c r="A8264">
        <v>46279</v>
      </c>
      <c r="B8264" t="s">
        <v>124</v>
      </c>
      <c r="C8264" t="s">
        <v>125</v>
      </c>
      <c r="D8264" t="s">
        <v>25</v>
      </c>
      <c r="E8264" t="s">
        <v>26</v>
      </c>
      <c r="F8264">
        <f>VLOOKUP(D8264,ProductPrices[#All],3,FALSE)</f>
        <v>2.1</v>
      </c>
      <c r="G8264" t="s">
        <v>14</v>
      </c>
      <c r="H8264">
        <v>13</v>
      </c>
      <c r="I8264">
        <v>12</v>
      </c>
      <c r="J8264">
        <v>0</v>
      </c>
      <c r="K8264">
        <v>1</v>
      </c>
      <c r="L8264">
        <f t="shared" si="258"/>
        <v>25.200000000000003</v>
      </c>
      <c r="M8264">
        <f t="shared" si="259"/>
        <v>0</v>
      </c>
    </row>
    <row r="8265" spans="1:13" ht="21" customHeight="1">
      <c r="A8265">
        <v>46279</v>
      </c>
      <c r="B8265" t="s">
        <v>124</v>
      </c>
      <c r="C8265" t="s">
        <v>125</v>
      </c>
      <c r="D8265" t="s">
        <v>27</v>
      </c>
      <c r="E8265" t="s">
        <v>28</v>
      </c>
      <c r="F8265">
        <f>VLOOKUP(D8265,ProductPrices[#All],3,FALSE)</f>
        <v>1.5</v>
      </c>
      <c r="G8265" t="s">
        <v>29</v>
      </c>
      <c r="H8265">
        <v>3</v>
      </c>
      <c r="I8265">
        <v>3</v>
      </c>
      <c r="J8265">
        <v>0</v>
      </c>
      <c r="K8265">
        <v>0</v>
      </c>
      <c r="L8265">
        <f t="shared" si="258"/>
        <v>4.5</v>
      </c>
      <c r="M8265">
        <f t="shared" si="259"/>
        <v>0</v>
      </c>
    </row>
    <row r="8266" spans="1:13" ht="21" customHeight="1">
      <c r="A8266">
        <v>46279</v>
      </c>
      <c r="B8266" t="s">
        <v>124</v>
      </c>
      <c r="C8266" t="s">
        <v>125</v>
      </c>
      <c r="D8266" t="s">
        <v>30</v>
      </c>
      <c r="E8266" t="s">
        <v>31</v>
      </c>
      <c r="F8266">
        <f>VLOOKUP(D8266,ProductPrices[#All],3,FALSE)</f>
        <v>1.45</v>
      </c>
      <c r="G8266" t="s">
        <v>29</v>
      </c>
      <c r="H8266">
        <v>4</v>
      </c>
      <c r="I8266">
        <v>4</v>
      </c>
      <c r="J8266">
        <v>0</v>
      </c>
      <c r="K8266">
        <v>0</v>
      </c>
      <c r="L8266">
        <f t="shared" si="258"/>
        <v>5.8</v>
      </c>
      <c r="M8266">
        <f t="shared" si="259"/>
        <v>0</v>
      </c>
    </row>
    <row r="8267" spans="1:13" ht="21" customHeight="1">
      <c r="A8267">
        <v>46279</v>
      </c>
      <c r="B8267" t="s">
        <v>124</v>
      </c>
      <c r="C8267" t="s">
        <v>125</v>
      </c>
      <c r="D8267" t="s">
        <v>32</v>
      </c>
      <c r="E8267" t="s">
        <v>33</v>
      </c>
      <c r="F8267">
        <f>VLOOKUP(D8267,ProductPrices[#All],3,FALSE)</f>
        <v>1.3</v>
      </c>
      <c r="G8267" t="s">
        <v>29</v>
      </c>
      <c r="H8267">
        <v>4</v>
      </c>
      <c r="I8267">
        <v>4</v>
      </c>
      <c r="J8267">
        <v>0</v>
      </c>
      <c r="K8267">
        <v>0</v>
      </c>
      <c r="L8267">
        <f t="shared" si="258"/>
        <v>5.2</v>
      </c>
      <c r="M8267">
        <f t="shared" si="259"/>
        <v>0</v>
      </c>
    </row>
    <row r="8268" spans="1:13" ht="21" customHeight="1">
      <c r="A8268">
        <v>46279</v>
      </c>
      <c r="B8268" t="s">
        <v>124</v>
      </c>
      <c r="C8268" t="s">
        <v>125</v>
      </c>
      <c r="D8268" t="s">
        <v>34</v>
      </c>
      <c r="E8268" t="s">
        <v>35</v>
      </c>
      <c r="F8268">
        <f>VLOOKUP(D8268,ProductPrices[#All],3,FALSE)</f>
        <v>1.4</v>
      </c>
      <c r="G8268" t="s">
        <v>29</v>
      </c>
      <c r="H8268">
        <v>3</v>
      </c>
      <c r="I8268">
        <v>3</v>
      </c>
      <c r="J8268">
        <v>0</v>
      </c>
      <c r="K8268">
        <v>0</v>
      </c>
      <c r="L8268">
        <f t="shared" si="258"/>
        <v>4.1999999999999993</v>
      </c>
      <c r="M8268">
        <f t="shared" si="259"/>
        <v>0</v>
      </c>
    </row>
    <row r="8269" spans="1:13" ht="21" customHeight="1">
      <c r="A8269">
        <v>46279</v>
      </c>
      <c r="B8269" t="s">
        <v>124</v>
      </c>
      <c r="C8269" t="s">
        <v>125</v>
      </c>
      <c r="D8269" t="s">
        <v>36</v>
      </c>
      <c r="E8269" t="s">
        <v>37</v>
      </c>
      <c r="F8269">
        <f>VLOOKUP(D8269,ProductPrices[#All],3,FALSE)</f>
        <v>1.6</v>
      </c>
      <c r="G8269" t="s">
        <v>29</v>
      </c>
      <c r="H8269">
        <v>10</v>
      </c>
      <c r="I8269">
        <v>10</v>
      </c>
      <c r="J8269">
        <v>0</v>
      </c>
      <c r="K8269">
        <v>0</v>
      </c>
      <c r="L8269">
        <f t="shared" si="258"/>
        <v>16</v>
      </c>
      <c r="M8269">
        <f t="shared" si="259"/>
        <v>0</v>
      </c>
    </row>
    <row r="8270" spans="1:13" ht="21" customHeight="1">
      <c r="A8270">
        <v>46279</v>
      </c>
      <c r="B8270" t="s">
        <v>124</v>
      </c>
      <c r="C8270" t="s">
        <v>125</v>
      </c>
      <c r="D8270" t="s">
        <v>38</v>
      </c>
      <c r="E8270" t="s">
        <v>39</v>
      </c>
      <c r="F8270">
        <f>VLOOKUP(D8270,ProductPrices[#All],3,FALSE)</f>
        <v>3.1</v>
      </c>
      <c r="G8270" t="s">
        <v>40</v>
      </c>
      <c r="H8270">
        <v>0</v>
      </c>
      <c r="I8270">
        <v>0</v>
      </c>
      <c r="J8270">
        <v>0</v>
      </c>
      <c r="K8270">
        <v>0</v>
      </c>
      <c r="L8270">
        <f t="shared" si="258"/>
        <v>0</v>
      </c>
      <c r="M8270">
        <f t="shared" si="259"/>
        <v>0</v>
      </c>
    </row>
    <row r="8271" spans="1:13" ht="21" customHeight="1">
      <c r="A8271">
        <v>46279</v>
      </c>
      <c r="B8271" t="s">
        <v>124</v>
      </c>
      <c r="C8271" t="s">
        <v>125</v>
      </c>
      <c r="D8271" t="s">
        <v>41</v>
      </c>
      <c r="E8271" t="s">
        <v>42</v>
      </c>
      <c r="F8271">
        <f>VLOOKUP(D8271,ProductPrices[#All],3,FALSE)</f>
        <v>3.4</v>
      </c>
      <c r="G8271" t="s">
        <v>40</v>
      </c>
      <c r="H8271">
        <v>0</v>
      </c>
      <c r="I8271">
        <v>0</v>
      </c>
      <c r="J8271">
        <v>0</v>
      </c>
      <c r="K8271">
        <v>0</v>
      </c>
      <c r="L8271">
        <f t="shared" si="258"/>
        <v>0</v>
      </c>
      <c r="M8271">
        <f t="shared" si="259"/>
        <v>0</v>
      </c>
    </row>
    <row r="8272" spans="1:13" ht="21" customHeight="1">
      <c r="A8272">
        <v>46279</v>
      </c>
      <c r="B8272" t="s">
        <v>124</v>
      </c>
      <c r="C8272" t="s">
        <v>125</v>
      </c>
      <c r="D8272" t="s">
        <v>43</v>
      </c>
      <c r="E8272" t="s">
        <v>44</v>
      </c>
      <c r="F8272">
        <f>VLOOKUP(D8272,ProductPrices[#All],3,FALSE)</f>
        <v>2.2000000000000002</v>
      </c>
      <c r="G8272" t="s">
        <v>40</v>
      </c>
      <c r="H8272">
        <v>0</v>
      </c>
      <c r="I8272">
        <v>0</v>
      </c>
      <c r="J8272">
        <v>0</v>
      </c>
      <c r="K8272">
        <v>0</v>
      </c>
      <c r="L8272">
        <f t="shared" si="258"/>
        <v>0</v>
      </c>
      <c r="M8272">
        <f t="shared" si="259"/>
        <v>0</v>
      </c>
    </row>
    <row r="8273" spans="1:13" ht="21" customHeight="1">
      <c r="A8273">
        <v>46279</v>
      </c>
      <c r="B8273" t="s">
        <v>124</v>
      </c>
      <c r="C8273" t="s">
        <v>125</v>
      </c>
      <c r="D8273" t="s">
        <v>45</v>
      </c>
      <c r="E8273" t="s">
        <v>46</v>
      </c>
      <c r="F8273">
        <f>VLOOKUP(D8273,ProductPrices[#All],3,FALSE)</f>
        <v>2.25</v>
      </c>
      <c r="G8273" t="s">
        <v>40</v>
      </c>
      <c r="H8273">
        <v>0</v>
      </c>
      <c r="I8273">
        <v>0</v>
      </c>
      <c r="J8273">
        <v>0</v>
      </c>
      <c r="K8273">
        <v>0</v>
      </c>
      <c r="L8273">
        <f t="shared" si="258"/>
        <v>0</v>
      </c>
      <c r="M8273">
        <f t="shared" si="259"/>
        <v>0</v>
      </c>
    </row>
    <row r="8274" spans="1:13" ht="21" customHeight="1">
      <c r="A8274">
        <v>46279</v>
      </c>
      <c r="B8274" t="s">
        <v>124</v>
      </c>
      <c r="C8274" t="s">
        <v>125</v>
      </c>
      <c r="D8274" t="s">
        <v>47</v>
      </c>
      <c r="E8274" t="s">
        <v>48</v>
      </c>
      <c r="F8274">
        <f>VLOOKUP(D8274,ProductPrices[#All],3,FALSE)</f>
        <v>2.35</v>
      </c>
      <c r="G8274" t="s">
        <v>40</v>
      </c>
      <c r="H8274">
        <v>0</v>
      </c>
      <c r="I8274">
        <v>0</v>
      </c>
      <c r="J8274">
        <v>0</v>
      </c>
      <c r="K8274">
        <v>0</v>
      </c>
      <c r="L8274">
        <f t="shared" si="258"/>
        <v>0</v>
      </c>
      <c r="M8274">
        <f t="shared" si="259"/>
        <v>0</v>
      </c>
    </row>
    <row r="8275" spans="1:13" ht="21" customHeight="1">
      <c r="A8275">
        <v>46279</v>
      </c>
      <c r="B8275" t="s">
        <v>124</v>
      </c>
      <c r="C8275" t="s">
        <v>125</v>
      </c>
      <c r="D8275" t="s">
        <v>49</v>
      </c>
      <c r="E8275" t="s">
        <v>50</v>
      </c>
      <c r="F8275">
        <f>VLOOKUP(D8275,ProductPrices[#All],3,FALSE)</f>
        <v>2.75</v>
      </c>
      <c r="G8275" t="s">
        <v>40</v>
      </c>
      <c r="H8275">
        <v>0</v>
      </c>
      <c r="I8275">
        <v>0</v>
      </c>
      <c r="J8275">
        <v>0</v>
      </c>
      <c r="K8275">
        <v>0</v>
      </c>
      <c r="L8275">
        <f t="shared" si="258"/>
        <v>0</v>
      </c>
      <c r="M8275">
        <f t="shared" si="259"/>
        <v>0</v>
      </c>
    </row>
    <row r="8276" spans="1:13" ht="21" customHeight="1">
      <c r="A8276">
        <v>46279</v>
      </c>
      <c r="B8276" t="s">
        <v>124</v>
      </c>
      <c r="C8276" t="s">
        <v>125</v>
      </c>
      <c r="D8276" t="s">
        <v>51</v>
      </c>
      <c r="E8276" t="s">
        <v>52</v>
      </c>
      <c r="F8276">
        <f>VLOOKUP(D8276,ProductPrices[#All],3,FALSE)</f>
        <v>4.6500000000000004</v>
      </c>
      <c r="G8276" t="s">
        <v>40</v>
      </c>
      <c r="H8276">
        <v>0</v>
      </c>
      <c r="I8276">
        <v>0</v>
      </c>
      <c r="J8276">
        <v>0</v>
      </c>
      <c r="K8276">
        <v>0</v>
      </c>
      <c r="L8276">
        <f t="shared" si="258"/>
        <v>0</v>
      </c>
      <c r="M8276">
        <f t="shared" si="259"/>
        <v>0</v>
      </c>
    </row>
    <row r="8277" spans="1:13" ht="21" customHeight="1">
      <c r="A8277">
        <v>46279</v>
      </c>
      <c r="B8277" t="s">
        <v>124</v>
      </c>
      <c r="C8277" t="s">
        <v>125</v>
      </c>
      <c r="D8277" t="s">
        <v>53</v>
      </c>
      <c r="E8277" t="s">
        <v>54</v>
      </c>
      <c r="F8277">
        <f>VLOOKUP(D8277,ProductPrices[#All],3,FALSE)</f>
        <v>2.2000000000000002</v>
      </c>
      <c r="G8277" t="s">
        <v>55</v>
      </c>
      <c r="H8277">
        <v>0</v>
      </c>
      <c r="I8277">
        <v>0</v>
      </c>
      <c r="J8277">
        <v>0</v>
      </c>
      <c r="K8277">
        <v>0</v>
      </c>
      <c r="L8277">
        <f t="shared" si="258"/>
        <v>0</v>
      </c>
      <c r="M8277">
        <f t="shared" si="259"/>
        <v>0</v>
      </c>
    </row>
    <row r="8278" spans="1:13" ht="21" customHeight="1">
      <c r="A8278">
        <v>46279</v>
      </c>
      <c r="B8278" t="s">
        <v>124</v>
      </c>
      <c r="C8278" t="s">
        <v>125</v>
      </c>
      <c r="D8278" t="s">
        <v>56</v>
      </c>
      <c r="E8278" t="s">
        <v>57</v>
      </c>
      <c r="F8278">
        <f>VLOOKUP(D8278,ProductPrices[#All],3,FALSE)</f>
        <v>3.35</v>
      </c>
      <c r="G8278" t="s">
        <v>55</v>
      </c>
      <c r="H8278">
        <v>0</v>
      </c>
      <c r="I8278">
        <v>0</v>
      </c>
      <c r="J8278">
        <v>0</v>
      </c>
      <c r="K8278">
        <v>0</v>
      </c>
      <c r="L8278">
        <f t="shared" si="258"/>
        <v>0</v>
      </c>
      <c r="M8278">
        <f t="shared" si="259"/>
        <v>0</v>
      </c>
    </row>
    <row r="8279" spans="1:13" ht="21" customHeight="1">
      <c r="A8279">
        <v>46279</v>
      </c>
      <c r="B8279" t="s">
        <v>124</v>
      </c>
      <c r="C8279" t="s">
        <v>125</v>
      </c>
      <c r="D8279" t="s">
        <v>58</v>
      </c>
      <c r="E8279" t="s">
        <v>59</v>
      </c>
      <c r="F8279">
        <f>VLOOKUP(D8279,ProductPrices[#All],3,FALSE)</f>
        <v>2.25</v>
      </c>
      <c r="G8279" t="s">
        <v>55</v>
      </c>
      <c r="H8279">
        <v>0</v>
      </c>
      <c r="I8279">
        <v>0</v>
      </c>
      <c r="J8279">
        <v>0</v>
      </c>
      <c r="K8279">
        <v>0</v>
      </c>
      <c r="L8279">
        <f t="shared" si="258"/>
        <v>0</v>
      </c>
      <c r="M8279">
        <f t="shared" si="259"/>
        <v>0</v>
      </c>
    </row>
    <row r="8280" spans="1:13" ht="21" customHeight="1">
      <c r="A8280">
        <v>46279</v>
      </c>
      <c r="B8280" t="s">
        <v>124</v>
      </c>
      <c r="C8280" t="s">
        <v>125</v>
      </c>
      <c r="D8280" t="s">
        <v>60</v>
      </c>
      <c r="E8280" t="s">
        <v>61</v>
      </c>
      <c r="F8280">
        <f>VLOOKUP(D8280,ProductPrices[#All],3,FALSE)</f>
        <v>1.5</v>
      </c>
      <c r="G8280" t="s">
        <v>55</v>
      </c>
      <c r="H8280">
        <v>0</v>
      </c>
      <c r="I8280">
        <v>0</v>
      </c>
      <c r="J8280">
        <v>0</v>
      </c>
      <c r="K8280">
        <v>0</v>
      </c>
      <c r="L8280">
        <f t="shared" si="258"/>
        <v>0</v>
      </c>
      <c r="M8280">
        <f t="shared" si="259"/>
        <v>0</v>
      </c>
    </row>
    <row r="8281" spans="1:13" ht="21" customHeight="1">
      <c r="A8281">
        <v>46279</v>
      </c>
      <c r="B8281" t="s">
        <v>124</v>
      </c>
      <c r="C8281" t="s">
        <v>125</v>
      </c>
      <c r="D8281" t="s">
        <v>62</v>
      </c>
      <c r="E8281" t="s">
        <v>63</v>
      </c>
      <c r="F8281">
        <f>VLOOKUP(D8281,ProductPrices[#All],3,FALSE)</f>
        <v>3.3</v>
      </c>
      <c r="G8281" t="s">
        <v>55</v>
      </c>
      <c r="H8281">
        <v>0</v>
      </c>
      <c r="I8281">
        <v>0</v>
      </c>
      <c r="J8281">
        <v>0</v>
      </c>
      <c r="K8281">
        <v>0</v>
      </c>
      <c r="L8281">
        <f t="shared" si="258"/>
        <v>0</v>
      </c>
      <c r="M8281">
        <f t="shared" si="259"/>
        <v>0</v>
      </c>
    </row>
    <row r="8282" spans="1:13" ht="21" customHeight="1">
      <c r="A8282">
        <v>46279</v>
      </c>
      <c r="B8282" t="s">
        <v>124</v>
      </c>
      <c r="C8282" t="s">
        <v>125</v>
      </c>
      <c r="D8282" t="s">
        <v>64</v>
      </c>
      <c r="E8282" t="s">
        <v>65</v>
      </c>
      <c r="F8282">
        <f>VLOOKUP(D8282,ProductPrices[#All],3,FALSE)</f>
        <v>2.95</v>
      </c>
      <c r="G8282" t="s">
        <v>66</v>
      </c>
      <c r="H8282">
        <v>0</v>
      </c>
      <c r="I8282">
        <v>0</v>
      </c>
      <c r="J8282">
        <v>0</v>
      </c>
      <c r="K8282">
        <v>0</v>
      </c>
      <c r="L8282">
        <f t="shared" si="258"/>
        <v>0</v>
      </c>
      <c r="M8282">
        <f t="shared" si="259"/>
        <v>0</v>
      </c>
    </row>
    <row r="8283" spans="1:13" ht="21" customHeight="1">
      <c r="A8283">
        <v>46279</v>
      </c>
      <c r="B8283" t="s">
        <v>124</v>
      </c>
      <c r="C8283" t="s">
        <v>125</v>
      </c>
      <c r="D8283" t="s">
        <v>67</v>
      </c>
      <c r="E8283" t="s">
        <v>68</v>
      </c>
      <c r="F8283">
        <f>VLOOKUP(D8283,ProductPrices[#All],3,FALSE)</f>
        <v>2.6</v>
      </c>
      <c r="G8283" t="s">
        <v>66</v>
      </c>
      <c r="H8283">
        <v>0</v>
      </c>
      <c r="I8283">
        <v>0</v>
      </c>
      <c r="J8283">
        <v>0</v>
      </c>
      <c r="K8283">
        <v>0</v>
      </c>
      <c r="L8283">
        <f t="shared" si="258"/>
        <v>0</v>
      </c>
      <c r="M8283">
        <f t="shared" si="259"/>
        <v>0</v>
      </c>
    </row>
    <row r="8284" spans="1:13" ht="21" customHeight="1">
      <c r="A8284">
        <v>46279</v>
      </c>
      <c r="B8284" t="s">
        <v>124</v>
      </c>
      <c r="C8284" t="s">
        <v>125</v>
      </c>
      <c r="D8284" t="s">
        <v>69</v>
      </c>
      <c r="E8284" t="s">
        <v>70</v>
      </c>
      <c r="F8284">
        <f>VLOOKUP(D8284,ProductPrices[#All],3,FALSE)</f>
        <v>2.2000000000000002</v>
      </c>
      <c r="G8284" t="s">
        <v>66</v>
      </c>
      <c r="H8284">
        <v>0</v>
      </c>
      <c r="I8284">
        <v>0</v>
      </c>
      <c r="J8284">
        <v>0</v>
      </c>
      <c r="K8284">
        <v>0</v>
      </c>
      <c r="L8284">
        <f t="shared" si="258"/>
        <v>0</v>
      </c>
      <c r="M8284">
        <f t="shared" si="259"/>
        <v>0</v>
      </c>
    </row>
    <row r="8285" spans="1:13" ht="21" customHeight="1">
      <c r="A8285">
        <v>46279</v>
      </c>
      <c r="B8285" t="s">
        <v>124</v>
      </c>
      <c r="C8285" t="s">
        <v>125</v>
      </c>
      <c r="D8285" t="s">
        <v>71</v>
      </c>
      <c r="E8285" t="s">
        <v>72</v>
      </c>
      <c r="F8285">
        <f>VLOOKUP(D8285,ProductPrices[#All],3,FALSE)</f>
        <v>2.25</v>
      </c>
      <c r="G8285" t="s">
        <v>66</v>
      </c>
      <c r="H8285">
        <v>0</v>
      </c>
      <c r="I8285">
        <v>0</v>
      </c>
      <c r="J8285">
        <v>0</v>
      </c>
      <c r="K8285">
        <v>0</v>
      </c>
      <c r="L8285">
        <f t="shared" si="258"/>
        <v>0</v>
      </c>
      <c r="M8285">
        <f t="shared" si="259"/>
        <v>0</v>
      </c>
    </row>
    <row r="8286" spans="1:13" ht="21" customHeight="1">
      <c r="A8286">
        <v>46279</v>
      </c>
      <c r="B8286" t="s">
        <v>124</v>
      </c>
      <c r="C8286" t="s">
        <v>125</v>
      </c>
      <c r="D8286" t="s">
        <v>73</v>
      </c>
      <c r="E8286" t="s">
        <v>74</v>
      </c>
      <c r="F8286">
        <f>VLOOKUP(D8286,ProductPrices[#All],3,FALSE)</f>
        <v>2.25</v>
      </c>
      <c r="G8286" t="s">
        <v>66</v>
      </c>
      <c r="H8286">
        <v>0</v>
      </c>
      <c r="I8286">
        <v>0</v>
      </c>
      <c r="J8286">
        <v>0</v>
      </c>
      <c r="K8286">
        <v>0</v>
      </c>
      <c r="L8286">
        <f t="shared" si="258"/>
        <v>0</v>
      </c>
      <c r="M8286">
        <f t="shared" si="259"/>
        <v>0</v>
      </c>
    </row>
    <row r="8287" spans="1:13" ht="21" customHeight="1">
      <c r="A8287">
        <v>46279</v>
      </c>
      <c r="B8287" t="s">
        <v>124</v>
      </c>
      <c r="C8287" t="s">
        <v>125</v>
      </c>
      <c r="D8287" t="s">
        <v>75</v>
      </c>
      <c r="E8287" t="s">
        <v>76</v>
      </c>
      <c r="F8287">
        <f>VLOOKUP(D8287,ProductPrices[#All],3,FALSE)</f>
        <v>1.9</v>
      </c>
      <c r="G8287" t="s">
        <v>77</v>
      </c>
      <c r="H8287">
        <v>11</v>
      </c>
      <c r="I8287">
        <v>9</v>
      </c>
      <c r="J8287">
        <v>0</v>
      </c>
      <c r="K8287">
        <v>0</v>
      </c>
      <c r="L8287">
        <f t="shared" si="258"/>
        <v>17.099999999999998</v>
      </c>
      <c r="M8287">
        <f t="shared" si="259"/>
        <v>2</v>
      </c>
    </row>
    <row r="8288" spans="1:13" ht="21" customHeight="1">
      <c r="A8288">
        <v>46279</v>
      </c>
      <c r="B8288" t="s">
        <v>124</v>
      </c>
      <c r="C8288" t="s">
        <v>125</v>
      </c>
      <c r="D8288" t="s">
        <v>78</v>
      </c>
      <c r="E8288" t="s">
        <v>79</v>
      </c>
      <c r="F8288">
        <f>VLOOKUP(D8288,ProductPrices[#All],3,FALSE)</f>
        <v>1.9</v>
      </c>
      <c r="G8288" t="s">
        <v>77</v>
      </c>
      <c r="H8288">
        <v>11</v>
      </c>
      <c r="I8288">
        <v>9</v>
      </c>
      <c r="J8288">
        <v>0</v>
      </c>
      <c r="K8288">
        <v>0</v>
      </c>
      <c r="L8288">
        <f t="shared" si="258"/>
        <v>17.099999999999998</v>
      </c>
      <c r="M8288">
        <f t="shared" si="259"/>
        <v>2</v>
      </c>
    </row>
    <row r="8289" spans="1:13" ht="21" customHeight="1">
      <c r="A8289">
        <v>46279</v>
      </c>
      <c r="B8289" t="s">
        <v>124</v>
      </c>
      <c r="C8289" t="s">
        <v>125</v>
      </c>
      <c r="D8289" t="s">
        <v>80</v>
      </c>
      <c r="E8289" t="s">
        <v>81</v>
      </c>
      <c r="F8289">
        <f>VLOOKUP(D8289,ProductPrices[#All],3,FALSE)</f>
        <v>2.0499999999999998</v>
      </c>
      <c r="G8289" t="s">
        <v>77</v>
      </c>
      <c r="H8289">
        <v>10</v>
      </c>
      <c r="I8289">
        <v>7</v>
      </c>
      <c r="J8289">
        <v>0</v>
      </c>
      <c r="K8289">
        <v>0</v>
      </c>
      <c r="L8289">
        <f t="shared" si="258"/>
        <v>14.349999999999998</v>
      </c>
      <c r="M8289">
        <f t="shared" si="259"/>
        <v>3</v>
      </c>
    </row>
    <row r="8290" spans="1:13" ht="21" customHeight="1">
      <c r="A8290">
        <v>46279</v>
      </c>
      <c r="B8290" t="s">
        <v>124</v>
      </c>
      <c r="C8290" t="s">
        <v>125</v>
      </c>
      <c r="D8290" t="s">
        <v>82</v>
      </c>
      <c r="E8290" t="s">
        <v>83</v>
      </c>
      <c r="F8290">
        <f>VLOOKUP(D8290,ProductPrices[#All],3,FALSE)</f>
        <v>1.95</v>
      </c>
      <c r="G8290" t="s">
        <v>77</v>
      </c>
      <c r="H8290">
        <v>9</v>
      </c>
      <c r="I8290">
        <v>4</v>
      </c>
      <c r="J8290">
        <v>0</v>
      </c>
      <c r="K8290">
        <v>0</v>
      </c>
      <c r="L8290">
        <f t="shared" si="258"/>
        <v>7.8</v>
      </c>
      <c r="M8290">
        <f t="shared" si="259"/>
        <v>5</v>
      </c>
    </row>
    <row r="8291" spans="1:13" ht="21" customHeight="1">
      <c r="A8291">
        <v>46279</v>
      </c>
      <c r="B8291" t="s">
        <v>124</v>
      </c>
      <c r="C8291" t="s">
        <v>125</v>
      </c>
      <c r="D8291" t="s">
        <v>84</v>
      </c>
      <c r="E8291" t="s">
        <v>85</v>
      </c>
      <c r="F8291">
        <f>VLOOKUP(D8291,ProductPrices[#All],3,FALSE)</f>
        <v>1.55</v>
      </c>
      <c r="G8291" t="s">
        <v>77</v>
      </c>
      <c r="H8291">
        <v>10</v>
      </c>
      <c r="I8291">
        <v>7</v>
      </c>
      <c r="J8291">
        <v>0</v>
      </c>
      <c r="K8291">
        <v>0</v>
      </c>
      <c r="L8291">
        <f t="shared" si="258"/>
        <v>10.85</v>
      </c>
      <c r="M8291">
        <f t="shared" si="259"/>
        <v>3</v>
      </c>
    </row>
    <row r="8292" spans="1:13" ht="21" customHeight="1">
      <c r="A8292">
        <v>46279</v>
      </c>
      <c r="B8292" t="s">
        <v>124</v>
      </c>
      <c r="C8292" t="s">
        <v>125</v>
      </c>
      <c r="D8292" t="s">
        <v>86</v>
      </c>
      <c r="E8292" t="s">
        <v>87</v>
      </c>
      <c r="F8292">
        <f>VLOOKUP(D8292,ProductPrices[#All],3,FALSE)</f>
        <v>2</v>
      </c>
      <c r="G8292" t="s">
        <v>77</v>
      </c>
      <c r="H8292">
        <v>11</v>
      </c>
      <c r="I8292">
        <v>9</v>
      </c>
      <c r="J8292">
        <v>0</v>
      </c>
      <c r="K8292">
        <v>0</v>
      </c>
      <c r="L8292">
        <f t="shared" si="258"/>
        <v>18</v>
      </c>
      <c r="M8292">
        <f t="shared" si="259"/>
        <v>2</v>
      </c>
    </row>
    <row r="8293" spans="1:13" ht="21" customHeight="1">
      <c r="A8293">
        <v>46279</v>
      </c>
      <c r="B8293" t="s">
        <v>124</v>
      </c>
      <c r="C8293" t="s">
        <v>125</v>
      </c>
      <c r="D8293" t="s">
        <v>88</v>
      </c>
      <c r="E8293" t="s">
        <v>89</v>
      </c>
      <c r="F8293">
        <f>VLOOKUP(D8293,ProductPrices[#All],3,FALSE)</f>
        <v>2</v>
      </c>
      <c r="G8293" t="s">
        <v>77</v>
      </c>
      <c r="H8293">
        <v>9</v>
      </c>
      <c r="I8293">
        <v>4</v>
      </c>
      <c r="J8293">
        <v>0</v>
      </c>
      <c r="K8293">
        <v>0</v>
      </c>
      <c r="L8293">
        <f t="shared" si="258"/>
        <v>8</v>
      </c>
      <c r="M8293">
        <f t="shared" si="259"/>
        <v>5</v>
      </c>
    </row>
    <row r="8294" spans="1:13" ht="21" customHeight="1">
      <c r="A8294">
        <v>46279</v>
      </c>
      <c r="B8294" t="s">
        <v>124</v>
      </c>
      <c r="C8294" t="s">
        <v>125</v>
      </c>
      <c r="D8294" t="s">
        <v>90</v>
      </c>
      <c r="E8294" t="s">
        <v>91</v>
      </c>
      <c r="F8294">
        <f>VLOOKUP(D8294,ProductPrices[#All],3,FALSE)</f>
        <v>3.7</v>
      </c>
      <c r="G8294" t="s">
        <v>92</v>
      </c>
      <c r="H8294">
        <v>4</v>
      </c>
      <c r="I8294">
        <v>1</v>
      </c>
      <c r="J8294">
        <v>0</v>
      </c>
      <c r="K8294">
        <v>3</v>
      </c>
      <c r="L8294">
        <f t="shared" si="258"/>
        <v>3.7</v>
      </c>
      <c r="M8294">
        <f t="shared" si="259"/>
        <v>0</v>
      </c>
    </row>
    <row r="8295" spans="1:13" ht="21" customHeight="1">
      <c r="A8295">
        <v>46279</v>
      </c>
      <c r="B8295" t="s">
        <v>124</v>
      </c>
      <c r="C8295" t="s">
        <v>125</v>
      </c>
      <c r="D8295" t="s">
        <v>93</v>
      </c>
      <c r="E8295" t="s">
        <v>94</v>
      </c>
      <c r="F8295">
        <f>VLOOKUP(D8295,ProductPrices[#All],3,FALSE)</f>
        <v>3.7</v>
      </c>
      <c r="G8295" t="s">
        <v>92</v>
      </c>
      <c r="H8295">
        <v>4</v>
      </c>
      <c r="I8295">
        <v>1</v>
      </c>
      <c r="J8295">
        <v>0</v>
      </c>
      <c r="K8295">
        <v>3</v>
      </c>
      <c r="L8295">
        <f t="shared" si="258"/>
        <v>3.7</v>
      </c>
      <c r="M8295">
        <f t="shared" si="259"/>
        <v>0</v>
      </c>
    </row>
    <row r="8296" spans="1:13" ht="21" customHeight="1">
      <c r="A8296">
        <v>46279</v>
      </c>
      <c r="B8296" t="s">
        <v>124</v>
      </c>
      <c r="C8296" t="s">
        <v>125</v>
      </c>
      <c r="D8296" t="s">
        <v>95</v>
      </c>
      <c r="E8296" t="s">
        <v>96</v>
      </c>
      <c r="F8296">
        <f>VLOOKUP(D8296,ProductPrices[#All],3,FALSE)</f>
        <v>3.7</v>
      </c>
      <c r="G8296" t="s">
        <v>92</v>
      </c>
      <c r="H8296">
        <v>6</v>
      </c>
      <c r="I8296">
        <v>6</v>
      </c>
      <c r="J8296">
        <v>0</v>
      </c>
      <c r="K8296">
        <v>0</v>
      </c>
      <c r="L8296">
        <f t="shared" si="258"/>
        <v>22.200000000000003</v>
      </c>
      <c r="M8296">
        <f t="shared" si="259"/>
        <v>0</v>
      </c>
    </row>
    <row r="8297" spans="1:13" ht="21" customHeight="1">
      <c r="A8297">
        <v>46279</v>
      </c>
      <c r="B8297" t="s">
        <v>124</v>
      </c>
      <c r="C8297" t="s">
        <v>125</v>
      </c>
      <c r="D8297" t="s">
        <v>97</v>
      </c>
      <c r="E8297" t="s">
        <v>98</v>
      </c>
      <c r="F8297">
        <f>VLOOKUP(D8297,ProductPrices[#All],3,FALSE)</f>
        <v>3.6</v>
      </c>
      <c r="G8297" t="s">
        <v>92</v>
      </c>
      <c r="H8297">
        <v>5</v>
      </c>
      <c r="I8297">
        <v>4</v>
      </c>
      <c r="J8297">
        <v>0</v>
      </c>
      <c r="K8297">
        <v>1</v>
      </c>
      <c r="L8297">
        <f t="shared" si="258"/>
        <v>14.4</v>
      </c>
      <c r="M8297">
        <f t="shared" si="259"/>
        <v>0</v>
      </c>
    </row>
    <row r="8298" spans="1:13" ht="21" customHeight="1">
      <c r="A8298">
        <v>46279</v>
      </c>
      <c r="B8298" t="s">
        <v>124</v>
      </c>
      <c r="C8298" t="s">
        <v>125</v>
      </c>
      <c r="D8298" t="s">
        <v>99</v>
      </c>
      <c r="E8298" t="s">
        <v>100</v>
      </c>
      <c r="F8298">
        <f>VLOOKUP(D8298,ProductPrices[#All],3,FALSE)</f>
        <v>1.25</v>
      </c>
      <c r="G8298" t="s">
        <v>101</v>
      </c>
      <c r="H8298">
        <v>9</v>
      </c>
      <c r="I8298">
        <v>4</v>
      </c>
      <c r="J8298">
        <v>0</v>
      </c>
      <c r="K8298">
        <v>0</v>
      </c>
      <c r="L8298">
        <f t="shared" si="258"/>
        <v>5</v>
      </c>
      <c r="M8298">
        <f t="shared" si="259"/>
        <v>5</v>
      </c>
    </row>
    <row r="8299" spans="1:13" ht="21" customHeight="1">
      <c r="A8299">
        <v>46279</v>
      </c>
      <c r="B8299" t="s">
        <v>124</v>
      </c>
      <c r="C8299" t="s">
        <v>125</v>
      </c>
      <c r="D8299" t="s">
        <v>102</v>
      </c>
      <c r="E8299" t="s">
        <v>103</v>
      </c>
      <c r="F8299">
        <f>VLOOKUP(D8299,ProductPrices[#All],3,FALSE)</f>
        <v>1.25</v>
      </c>
      <c r="G8299" t="s">
        <v>101</v>
      </c>
      <c r="H8299">
        <v>11</v>
      </c>
      <c r="I8299">
        <v>9</v>
      </c>
      <c r="J8299">
        <v>0</v>
      </c>
      <c r="K8299">
        <v>0</v>
      </c>
      <c r="L8299">
        <f t="shared" si="258"/>
        <v>11.25</v>
      </c>
      <c r="M8299">
        <f t="shared" si="259"/>
        <v>2</v>
      </c>
    </row>
    <row r="8300" spans="1:13" ht="21" customHeight="1">
      <c r="A8300">
        <v>46279</v>
      </c>
      <c r="B8300" t="s">
        <v>124</v>
      </c>
      <c r="C8300" t="s">
        <v>125</v>
      </c>
      <c r="D8300" t="s">
        <v>104</v>
      </c>
      <c r="E8300" t="s">
        <v>105</v>
      </c>
      <c r="F8300">
        <f>VLOOKUP(D8300,ProductPrices[#All],3,FALSE)</f>
        <v>1.25</v>
      </c>
      <c r="G8300" t="s">
        <v>101</v>
      </c>
      <c r="H8300">
        <v>10</v>
      </c>
      <c r="I8300">
        <v>6</v>
      </c>
      <c r="J8300">
        <v>0</v>
      </c>
      <c r="K8300">
        <v>0</v>
      </c>
      <c r="L8300">
        <f t="shared" si="258"/>
        <v>7.5</v>
      </c>
      <c r="M8300">
        <f t="shared" si="259"/>
        <v>4</v>
      </c>
    </row>
    <row r="8301" spans="1:13" ht="21" customHeight="1">
      <c r="A8301">
        <v>46279</v>
      </c>
      <c r="B8301" t="s">
        <v>126</v>
      </c>
      <c r="C8301" t="s">
        <v>127</v>
      </c>
      <c r="D8301" t="s">
        <v>12</v>
      </c>
      <c r="E8301" t="s">
        <v>13</v>
      </c>
      <c r="F8301">
        <f>VLOOKUP(D8301,ProductPrices[#All],3,FALSE)</f>
        <v>1.35</v>
      </c>
      <c r="G8301" t="s">
        <v>14</v>
      </c>
      <c r="H8301">
        <v>51</v>
      </c>
      <c r="I8301">
        <v>51</v>
      </c>
      <c r="J8301">
        <v>0</v>
      </c>
      <c r="K8301">
        <v>0</v>
      </c>
      <c r="L8301">
        <f t="shared" si="258"/>
        <v>68.850000000000009</v>
      </c>
      <c r="M8301">
        <f t="shared" si="259"/>
        <v>0</v>
      </c>
    </row>
    <row r="8302" spans="1:13" ht="21" customHeight="1">
      <c r="A8302">
        <v>46279</v>
      </c>
      <c r="B8302" t="s">
        <v>126</v>
      </c>
      <c r="C8302" t="s">
        <v>127</v>
      </c>
      <c r="D8302" t="s">
        <v>15</v>
      </c>
      <c r="E8302" t="s">
        <v>16</v>
      </c>
      <c r="F8302">
        <f>VLOOKUP(D8302,ProductPrices[#All],3,FALSE)</f>
        <v>1.35</v>
      </c>
      <c r="G8302" t="s">
        <v>14</v>
      </c>
      <c r="H8302">
        <v>11</v>
      </c>
      <c r="I8302">
        <v>10</v>
      </c>
      <c r="J8302">
        <v>0</v>
      </c>
      <c r="K8302">
        <v>1</v>
      </c>
      <c r="L8302">
        <f t="shared" si="258"/>
        <v>13.5</v>
      </c>
      <c r="M8302">
        <f t="shared" si="259"/>
        <v>0</v>
      </c>
    </row>
    <row r="8303" spans="1:13" ht="21" customHeight="1">
      <c r="A8303">
        <v>46279</v>
      </c>
      <c r="B8303" t="s">
        <v>126</v>
      </c>
      <c r="C8303" t="s">
        <v>127</v>
      </c>
      <c r="D8303" t="s">
        <v>17</v>
      </c>
      <c r="E8303" t="s">
        <v>18</v>
      </c>
      <c r="F8303">
        <f>VLOOKUP(D8303,ProductPrices[#All],3,FALSE)</f>
        <v>2.5</v>
      </c>
      <c r="G8303" t="s">
        <v>14</v>
      </c>
      <c r="H8303">
        <v>11</v>
      </c>
      <c r="I8303">
        <v>10</v>
      </c>
      <c r="J8303">
        <v>0</v>
      </c>
      <c r="K8303">
        <v>1</v>
      </c>
      <c r="L8303">
        <f t="shared" si="258"/>
        <v>25</v>
      </c>
      <c r="M8303">
        <f t="shared" si="259"/>
        <v>0</v>
      </c>
    </row>
    <row r="8304" spans="1:13" ht="21" customHeight="1">
      <c r="A8304">
        <v>46279</v>
      </c>
      <c r="B8304" t="s">
        <v>126</v>
      </c>
      <c r="C8304" t="s">
        <v>127</v>
      </c>
      <c r="D8304" t="s">
        <v>19</v>
      </c>
      <c r="E8304" t="s">
        <v>20</v>
      </c>
      <c r="F8304">
        <f>VLOOKUP(D8304,ProductPrices[#All],3,FALSE)</f>
        <v>2.25</v>
      </c>
      <c r="G8304" t="s">
        <v>14</v>
      </c>
      <c r="H8304">
        <v>12</v>
      </c>
      <c r="I8304">
        <v>12</v>
      </c>
      <c r="J8304">
        <v>0</v>
      </c>
      <c r="K8304">
        <v>0</v>
      </c>
      <c r="L8304">
        <f t="shared" si="258"/>
        <v>27</v>
      </c>
      <c r="M8304">
        <f t="shared" si="259"/>
        <v>0</v>
      </c>
    </row>
    <row r="8305" spans="1:13" ht="21" customHeight="1">
      <c r="A8305">
        <v>46279</v>
      </c>
      <c r="B8305" t="s">
        <v>126</v>
      </c>
      <c r="C8305" t="s">
        <v>127</v>
      </c>
      <c r="D8305" t="s">
        <v>21</v>
      </c>
      <c r="E8305" t="s">
        <v>22</v>
      </c>
      <c r="F8305">
        <f>VLOOKUP(D8305,ProductPrices[#All],3,FALSE)</f>
        <v>2.5</v>
      </c>
      <c r="G8305" t="s">
        <v>14</v>
      </c>
      <c r="H8305">
        <v>11</v>
      </c>
      <c r="I8305">
        <v>10</v>
      </c>
      <c r="J8305">
        <v>0</v>
      </c>
      <c r="K8305">
        <v>1</v>
      </c>
      <c r="L8305">
        <f t="shared" si="258"/>
        <v>25</v>
      </c>
      <c r="M8305">
        <f t="shared" si="259"/>
        <v>0</v>
      </c>
    </row>
    <row r="8306" spans="1:13" ht="21" customHeight="1">
      <c r="A8306">
        <v>46279</v>
      </c>
      <c r="B8306" t="s">
        <v>126</v>
      </c>
      <c r="C8306" t="s">
        <v>127</v>
      </c>
      <c r="D8306" t="s">
        <v>23</v>
      </c>
      <c r="E8306" t="s">
        <v>24</v>
      </c>
      <c r="F8306">
        <f>VLOOKUP(D8306,ProductPrices[#All],3,FALSE)</f>
        <v>2.2000000000000002</v>
      </c>
      <c r="G8306" t="s">
        <v>14</v>
      </c>
      <c r="H8306">
        <v>12</v>
      </c>
      <c r="I8306">
        <v>12</v>
      </c>
      <c r="J8306">
        <v>0</v>
      </c>
      <c r="K8306">
        <v>0</v>
      </c>
      <c r="L8306">
        <f t="shared" si="258"/>
        <v>26.400000000000002</v>
      </c>
      <c r="M8306">
        <f t="shared" si="259"/>
        <v>0</v>
      </c>
    </row>
    <row r="8307" spans="1:13" ht="21" customHeight="1">
      <c r="A8307">
        <v>46279</v>
      </c>
      <c r="B8307" t="s">
        <v>126</v>
      </c>
      <c r="C8307" t="s">
        <v>127</v>
      </c>
      <c r="D8307" t="s">
        <v>25</v>
      </c>
      <c r="E8307" t="s">
        <v>26</v>
      </c>
      <c r="F8307">
        <f>VLOOKUP(D8307,ProductPrices[#All],3,FALSE)</f>
        <v>2.1</v>
      </c>
      <c r="G8307" t="s">
        <v>14</v>
      </c>
      <c r="H8307">
        <v>11</v>
      </c>
      <c r="I8307">
        <v>10</v>
      </c>
      <c r="J8307">
        <v>0</v>
      </c>
      <c r="K8307">
        <v>1</v>
      </c>
      <c r="L8307">
        <f t="shared" si="258"/>
        <v>21</v>
      </c>
      <c r="M8307">
        <f t="shared" si="259"/>
        <v>0</v>
      </c>
    </row>
    <row r="8308" spans="1:13" ht="21" customHeight="1">
      <c r="A8308">
        <v>46279</v>
      </c>
      <c r="B8308" t="s">
        <v>126</v>
      </c>
      <c r="C8308" t="s">
        <v>127</v>
      </c>
      <c r="D8308" t="s">
        <v>27</v>
      </c>
      <c r="E8308" t="s">
        <v>28</v>
      </c>
      <c r="F8308">
        <f>VLOOKUP(D8308,ProductPrices[#All],3,FALSE)</f>
        <v>1.5</v>
      </c>
      <c r="G8308" t="s">
        <v>29</v>
      </c>
      <c r="H8308">
        <v>9</v>
      </c>
      <c r="I8308">
        <v>9</v>
      </c>
      <c r="J8308">
        <v>0</v>
      </c>
      <c r="K8308">
        <v>0</v>
      </c>
      <c r="L8308">
        <f t="shared" si="258"/>
        <v>13.5</v>
      </c>
      <c r="M8308">
        <f t="shared" si="259"/>
        <v>0</v>
      </c>
    </row>
    <row r="8309" spans="1:13" ht="21" customHeight="1">
      <c r="A8309">
        <v>46279</v>
      </c>
      <c r="B8309" t="s">
        <v>126</v>
      </c>
      <c r="C8309" t="s">
        <v>127</v>
      </c>
      <c r="D8309" t="s">
        <v>30</v>
      </c>
      <c r="E8309" t="s">
        <v>31</v>
      </c>
      <c r="F8309">
        <f>VLOOKUP(D8309,ProductPrices[#All],3,FALSE)</f>
        <v>1.45</v>
      </c>
      <c r="G8309" t="s">
        <v>29</v>
      </c>
      <c r="H8309">
        <v>3</v>
      </c>
      <c r="I8309">
        <v>3</v>
      </c>
      <c r="J8309">
        <v>0</v>
      </c>
      <c r="K8309">
        <v>0</v>
      </c>
      <c r="L8309">
        <f t="shared" si="258"/>
        <v>4.3499999999999996</v>
      </c>
      <c r="M8309">
        <f t="shared" si="259"/>
        <v>0</v>
      </c>
    </row>
    <row r="8310" spans="1:13" ht="21" customHeight="1">
      <c r="A8310">
        <v>46279</v>
      </c>
      <c r="B8310" t="s">
        <v>126</v>
      </c>
      <c r="C8310" t="s">
        <v>127</v>
      </c>
      <c r="D8310" t="s">
        <v>32</v>
      </c>
      <c r="E8310" t="s">
        <v>33</v>
      </c>
      <c r="F8310">
        <f>VLOOKUP(D8310,ProductPrices[#All],3,FALSE)</f>
        <v>1.3</v>
      </c>
      <c r="G8310" t="s">
        <v>29</v>
      </c>
      <c r="H8310">
        <v>3</v>
      </c>
      <c r="I8310">
        <v>3</v>
      </c>
      <c r="J8310">
        <v>0</v>
      </c>
      <c r="K8310">
        <v>0</v>
      </c>
      <c r="L8310">
        <f t="shared" si="258"/>
        <v>3.9000000000000004</v>
      </c>
      <c r="M8310">
        <f t="shared" si="259"/>
        <v>0</v>
      </c>
    </row>
    <row r="8311" spans="1:13" ht="21" customHeight="1">
      <c r="A8311">
        <v>46279</v>
      </c>
      <c r="B8311" t="s">
        <v>126</v>
      </c>
      <c r="C8311" t="s">
        <v>127</v>
      </c>
      <c r="D8311" t="s">
        <v>34</v>
      </c>
      <c r="E8311" t="s">
        <v>35</v>
      </c>
      <c r="F8311">
        <f>VLOOKUP(D8311,ProductPrices[#All],3,FALSE)</f>
        <v>1.4</v>
      </c>
      <c r="G8311" t="s">
        <v>29</v>
      </c>
      <c r="H8311">
        <v>3</v>
      </c>
      <c r="I8311">
        <v>3</v>
      </c>
      <c r="J8311">
        <v>0</v>
      </c>
      <c r="K8311">
        <v>0</v>
      </c>
      <c r="L8311">
        <f t="shared" si="258"/>
        <v>4.1999999999999993</v>
      </c>
      <c r="M8311">
        <f t="shared" si="259"/>
        <v>0</v>
      </c>
    </row>
    <row r="8312" spans="1:13" ht="21" customHeight="1">
      <c r="A8312">
        <v>46279</v>
      </c>
      <c r="B8312" t="s">
        <v>126</v>
      </c>
      <c r="C8312" t="s">
        <v>127</v>
      </c>
      <c r="D8312" t="s">
        <v>36</v>
      </c>
      <c r="E8312" t="s">
        <v>37</v>
      </c>
      <c r="F8312">
        <f>VLOOKUP(D8312,ProductPrices[#All],3,FALSE)</f>
        <v>1.6</v>
      </c>
      <c r="G8312" t="s">
        <v>29</v>
      </c>
      <c r="H8312">
        <v>3</v>
      </c>
      <c r="I8312">
        <v>3</v>
      </c>
      <c r="J8312">
        <v>0</v>
      </c>
      <c r="K8312">
        <v>0</v>
      </c>
      <c r="L8312">
        <f t="shared" si="258"/>
        <v>4.8000000000000007</v>
      </c>
      <c r="M8312">
        <f t="shared" si="259"/>
        <v>0</v>
      </c>
    </row>
    <row r="8313" spans="1:13" ht="21" customHeight="1">
      <c r="A8313">
        <v>46279</v>
      </c>
      <c r="B8313" t="s">
        <v>126</v>
      </c>
      <c r="C8313" t="s">
        <v>127</v>
      </c>
      <c r="D8313" t="s">
        <v>38</v>
      </c>
      <c r="E8313" t="s">
        <v>39</v>
      </c>
      <c r="F8313">
        <f>VLOOKUP(D8313,ProductPrices[#All],3,FALSE)</f>
        <v>3.1</v>
      </c>
      <c r="G8313" t="s">
        <v>40</v>
      </c>
      <c r="H8313">
        <v>0</v>
      </c>
      <c r="I8313">
        <v>0</v>
      </c>
      <c r="J8313">
        <v>0</v>
      </c>
      <c r="K8313">
        <v>0</v>
      </c>
      <c r="L8313">
        <f t="shared" si="258"/>
        <v>0</v>
      </c>
      <c r="M8313">
        <f t="shared" si="259"/>
        <v>0</v>
      </c>
    </row>
    <row r="8314" spans="1:13" ht="21" customHeight="1">
      <c r="A8314">
        <v>46279</v>
      </c>
      <c r="B8314" t="s">
        <v>126</v>
      </c>
      <c r="C8314" t="s">
        <v>127</v>
      </c>
      <c r="D8314" t="s">
        <v>41</v>
      </c>
      <c r="E8314" t="s">
        <v>42</v>
      </c>
      <c r="F8314">
        <f>VLOOKUP(D8314,ProductPrices[#All],3,FALSE)</f>
        <v>3.4</v>
      </c>
      <c r="G8314" t="s">
        <v>40</v>
      </c>
      <c r="H8314">
        <v>0</v>
      </c>
      <c r="I8314">
        <v>0</v>
      </c>
      <c r="J8314">
        <v>0</v>
      </c>
      <c r="K8314">
        <v>0</v>
      </c>
      <c r="L8314">
        <f t="shared" si="258"/>
        <v>0</v>
      </c>
      <c r="M8314">
        <f t="shared" si="259"/>
        <v>0</v>
      </c>
    </row>
    <row r="8315" spans="1:13" ht="21" customHeight="1">
      <c r="A8315">
        <v>46279</v>
      </c>
      <c r="B8315" t="s">
        <v>126</v>
      </c>
      <c r="C8315" t="s">
        <v>127</v>
      </c>
      <c r="D8315" t="s">
        <v>43</v>
      </c>
      <c r="E8315" t="s">
        <v>44</v>
      </c>
      <c r="F8315">
        <f>VLOOKUP(D8315,ProductPrices[#All],3,FALSE)</f>
        <v>2.2000000000000002</v>
      </c>
      <c r="G8315" t="s">
        <v>40</v>
      </c>
      <c r="H8315">
        <v>0</v>
      </c>
      <c r="I8315">
        <v>0</v>
      </c>
      <c r="J8315">
        <v>0</v>
      </c>
      <c r="K8315">
        <v>0</v>
      </c>
      <c r="L8315">
        <f t="shared" si="258"/>
        <v>0</v>
      </c>
      <c r="M8315">
        <f t="shared" si="259"/>
        <v>0</v>
      </c>
    </row>
    <row r="8316" spans="1:13" ht="21" customHeight="1">
      <c r="A8316">
        <v>46279</v>
      </c>
      <c r="B8316" t="s">
        <v>126</v>
      </c>
      <c r="C8316" t="s">
        <v>127</v>
      </c>
      <c r="D8316" t="s">
        <v>45</v>
      </c>
      <c r="E8316" t="s">
        <v>46</v>
      </c>
      <c r="F8316">
        <f>VLOOKUP(D8316,ProductPrices[#All],3,FALSE)</f>
        <v>2.25</v>
      </c>
      <c r="G8316" t="s">
        <v>40</v>
      </c>
      <c r="H8316">
        <v>0</v>
      </c>
      <c r="I8316">
        <v>0</v>
      </c>
      <c r="J8316">
        <v>0</v>
      </c>
      <c r="K8316">
        <v>0</v>
      </c>
      <c r="L8316">
        <f t="shared" si="258"/>
        <v>0</v>
      </c>
      <c r="M8316">
        <f t="shared" si="259"/>
        <v>0</v>
      </c>
    </row>
    <row r="8317" spans="1:13" ht="21" customHeight="1">
      <c r="A8317">
        <v>46279</v>
      </c>
      <c r="B8317" t="s">
        <v>126</v>
      </c>
      <c r="C8317" t="s">
        <v>127</v>
      </c>
      <c r="D8317" t="s">
        <v>47</v>
      </c>
      <c r="E8317" t="s">
        <v>48</v>
      </c>
      <c r="F8317">
        <f>VLOOKUP(D8317,ProductPrices[#All],3,FALSE)</f>
        <v>2.35</v>
      </c>
      <c r="G8317" t="s">
        <v>40</v>
      </c>
      <c r="H8317">
        <v>0</v>
      </c>
      <c r="I8317">
        <v>0</v>
      </c>
      <c r="J8317">
        <v>0</v>
      </c>
      <c r="K8317">
        <v>0</v>
      </c>
      <c r="L8317">
        <f t="shared" si="258"/>
        <v>0</v>
      </c>
      <c r="M8317">
        <f t="shared" si="259"/>
        <v>0</v>
      </c>
    </row>
    <row r="8318" spans="1:13" ht="21" customHeight="1">
      <c r="A8318">
        <v>46279</v>
      </c>
      <c r="B8318" t="s">
        <v>126</v>
      </c>
      <c r="C8318" t="s">
        <v>127</v>
      </c>
      <c r="D8318" t="s">
        <v>49</v>
      </c>
      <c r="E8318" t="s">
        <v>50</v>
      </c>
      <c r="F8318">
        <f>VLOOKUP(D8318,ProductPrices[#All],3,FALSE)</f>
        <v>2.75</v>
      </c>
      <c r="G8318" t="s">
        <v>40</v>
      </c>
      <c r="H8318">
        <v>0</v>
      </c>
      <c r="I8318">
        <v>0</v>
      </c>
      <c r="J8318">
        <v>0</v>
      </c>
      <c r="K8318">
        <v>0</v>
      </c>
      <c r="L8318">
        <f t="shared" si="258"/>
        <v>0</v>
      </c>
      <c r="M8318">
        <f t="shared" si="259"/>
        <v>0</v>
      </c>
    </row>
    <row r="8319" spans="1:13" ht="21" customHeight="1">
      <c r="A8319">
        <v>46279</v>
      </c>
      <c r="B8319" t="s">
        <v>126</v>
      </c>
      <c r="C8319" t="s">
        <v>127</v>
      </c>
      <c r="D8319" t="s">
        <v>51</v>
      </c>
      <c r="E8319" t="s">
        <v>52</v>
      </c>
      <c r="F8319">
        <f>VLOOKUP(D8319,ProductPrices[#All],3,FALSE)</f>
        <v>4.6500000000000004</v>
      </c>
      <c r="G8319" t="s">
        <v>40</v>
      </c>
      <c r="H8319">
        <v>0</v>
      </c>
      <c r="I8319">
        <v>0</v>
      </c>
      <c r="J8319">
        <v>0</v>
      </c>
      <c r="K8319">
        <v>0</v>
      </c>
      <c r="L8319">
        <f t="shared" si="258"/>
        <v>0</v>
      </c>
      <c r="M8319">
        <f t="shared" si="259"/>
        <v>0</v>
      </c>
    </row>
    <row r="8320" spans="1:13" ht="21" customHeight="1">
      <c r="A8320">
        <v>46279</v>
      </c>
      <c r="B8320" t="s">
        <v>126</v>
      </c>
      <c r="C8320" t="s">
        <v>127</v>
      </c>
      <c r="D8320" t="s">
        <v>53</v>
      </c>
      <c r="E8320" t="s">
        <v>54</v>
      </c>
      <c r="F8320">
        <f>VLOOKUP(D8320,ProductPrices[#All],3,FALSE)</f>
        <v>2.2000000000000002</v>
      </c>
      <c r="G8320" t="s">
        <v>55</v>
      </c>
      <c r="H8320">
        <v>0</v>
      </c>
      <c r="I8320">
        <v>0</v>
      </c>
      <c r="J8320">
        <v>0</v>
      </c>
      <c r="K8320">
        <v>0</v>
      </c>
      <c r="L8320">
        <f t="shared" si="258"/>
        <v>0</v>
      </c>
      <c r="M8320">
        <f t="shared" si="259"/>
        <v>0</v>
      </c>
    </row>
    <row r="8321" spans="1:13" ht="21" customHeight="1">
      <c r="A8321">
        <v>46279</v>
      </c>
      <c r="B8321" t="s">
        <v>126</v>
      </c>
      <c r="C8321" t="s">
        <v>127</v>
      </c>
      <c r="D8321" t="s">
        <v>56</v>
      </c>
      <c r="E8321" t="s">
        <v>57</v>
      </c>
      <c r="F8321">
        <f>VLOOKUP(D8321,ProductPrices[#All],3,FALSE)</f>
        <v>3.35</v>
      </c>
      <c r="G8321" t="s">
        <v>55</v>
      </c>
      <c r="H8321">
        <v>0</v>
      </c>
      <c r="I8321">
        <v>0</v>
      </c>
      <c r="J8321">
        <v>0</v>
      </c>
      <c r="K8321">
        <v>0</v>
      </c>
      <c r="L8321">
        <f t="shared" si="258"/>
        <v>0</v>
      </c>
      <c r="M8321">
        <f t="shared" si="259"/>
        <v>0</v>
      </c>
    </row>
    <row r="8322" spans="1:13" ht="21" customHeight="1">
      <c r="A8322">
        <v>46279</v>
      </c>
      <c r="B8322" t="s">
        <v>126</v>
      </c>
      <c r="C8322" t="s">
        <v>127</v>
      </c>
      <c r="D8322" t="s">
        <v>58</v>
      </c>
      <c r="E8322" t="s">
        <v>59</v>
      </c>
      <c r="F8322">
        <f>VLOOKUP(D8322,ProductPrices[#All],3,FALSE)</f>
        <v>2.25</v>
      </c>
      <c r="G8322" t="s">
        <v>55</v>
      </c>
      <c r="H8322">
        <v>0</v>
      </c>
      <c r="I8322">
        <v>0</v>
      </c>
      <c r="J8322">
        <v>0</v>
      </c>
      <c r="K8322">
        <v>0</v>
      </c>
      <c r="L8322">
        <f t="shared" ref="L8322:L8385" si="260">F8322*I8322</f>
        <v>0</v>
      </c>
      <c r="M8322">
        <f t="shared" ref="M8322:M8385" si="261">H8322-I8322-J8322-K8322</f>
        <v>0</v>
      </c>
    </row>
    <row r="8323" spans="1:13" ht="21" customHeight="1">
      <c r="A8323">
        <v>46279</v>
      </c>
      <c r="B8323" t="s">
        <v>126</v>
      </c>
      <c r="C8323" t="s">
        <v>127</v>
      </c>
      <c r="D8323" t="s">
        <v>60</v>
      </c>
      <c r="E8323" t="s">
        <v>61</v>
      </c>
      <c r="F8323">
        <f>VLOOKUP(D8323,ProductPrices[#All],3,FALSE)</f>
        <v>1.5</v>
      </c>
      <c r="G8323" t="s">
        <v>55</v>
      </c>
      <c r="H8323">
        <v>0</v>
      </c>
      <c r="I8323">
        <v>0</v>
      </c>
      <c r="J8323">
        <v>0</v>
      </c>
      <c r="K8323">
        <v>0</v>
      </c>
      <c r="L8323">
        <f t="shared" si="260"/>
        <v>0</v>
      </c>
      <c r="M8323">
        <f t="shared" si="261"/>
        <v>0</v>
      </c>
    </row>
    <row r="8324" spans="1:13" ht="21" customHeight="1">
      <c r="A8324">
        <v>46279</v>
      </c>
      <c r="B8324" t="s">
        <v>126</v>
      </c>
      <c r="C8324" t="s">
        <v>127</v>
      </c>
      <c r="D8324" t="s">
        <v>62</v>
      </c>
      <c r="E8324" t="s">
        <v>63</v>
      </c>
      <c r="F8324">
        <f>VLOOKUP(D8324,ProductPrices[#All],3,FALSE)</f>
        <v>3.3</v>
      </c>
      <c r="G8324" t="s">
        <v>55</v>
      </c>
      <c r="H8324">
        <v>0</v>
      </c>
      <c r="I8324">
        <v>0</v>
      </c>
      <c r="J8324">
        <v>0</v>
      </c>
      <c r="K8324">
        <v>0</v>
      </c>
      <c r="L8324">
        <f t="shared" si="260"/>
        <v>0</v>
      </c>
      <c r="M8324">
        <f t="shared" si="261"/>
        <v>0</v>
      </c>
    </row>
    <row r="8325" spans="1:13" ht="21" customHeight="1">
      <c r="A8325">
        <v>46279</v>
      </c>
      <c r="B8325" t="s">
        <v>126</v>
      </c>
      <c r="C8325" t="s">
        <v>127</v>
      </c>
      <c r="D8325" t="s">
        <v>64</v>
      </c>
      <c r="E8325" t="s">
        <v>65</v>
      </c>
      <c r="F8325">
        <f>VLOOKUP(D8325,ProductPrices[#All],3,FALSE)</f>
        <v>2.95</v>
      </c>
      <c r="G8325" t="s">
        <v>66</v>
      </c>
      <c r="H8325">
        <v>0</v>
      </c>
      <c r="I8325">
        <v>0</v>
      </c>
      <c r="J8325">
        <v>0</v>
      </c>
      <c r="K8325">
        <v>0</v>
      </c>
      <c r="L8325">
        <f t="shared" si="260"/>
        <v>0</v>
      </c>
      <c r="M8325">
        <f t="shared" si="261"/>
        <v>0</v>
      </c>
    </row>
    <row r="8326" spans="1:13" ht="21" customHeight="1">
      <c r="A8326">
        <v>46279</v>
      </c>
      <c r="B8326" t="s">
        <v>126</v>
      </c>
      <c r="C8326" t="s">
        <v>127</v>
      </c>
      <c r="D8326" t="s">
        <v>67</v>
      </c>
      <c r="E8326" t="s">
        <v>68</v>
      </c>
      <c r="F8326">
        <f>VLOOKUP(D8326,ProductPrices[#All],3,FALSE)</f>
        <v>2.6</v>
      </c>
      <c r="G8326" t="s">
        <v>66</v>
      </c>
      <c r="H8326">
        <v>0</v>
      </c>
      <c r="I8326">
        <v>0</v>
      </c>
      <c r="J8326">
        <v>0</v>
      </c>
      <c r="K8326">
        <v>0</v>
      </c>
      <c r="L8326">
        <f t="shared" si="260"/>
        <v>0</v>
      </c>
      <c r="M8326">
        <f t="shared" si="261"/>
        <v>0</v>
      </c>
    </row>
    <row r="8327" spans="1:13" ht="21" customHeight="1">
      <c r="A8327">
        <v>46279</v>
      </c>
      <c r="B8327" t="s">
        <v>126</v>
      </c>
      <c r="C8327" t="s">
        <v>127</v>
      </c>
      <c r="D8327" t="s">
        <v>69</v>
      </c>
      <c r="E8327" t="s">
        <v>70</v>
      </c>
      <c r="F8327">
        <f>VLOOKUP(D8327,ProductPrices[#All],3,FALSE)</f>
        <v>2.2000000000000002</v>
      </c>
      <c r="G8327" t="s">
        <v>66</v>
      </c>
      <c r="H8327">
        <v>0</v>
      </c>
      <c r="I8327">
        <v>0</v>
      </c>
      <c r="J8327">
        <v>0</v>
      </c>
      <c r="K8327">
        <v>0</v>
      </c>
      <c r="L8327">
        <f t="shared" si="260"/>
        <v>0</v>
      </c>
      <c r="M8327">
        <f t="shared" si="261"/>
        <v>0</v>
      </c>
    </row>
    <row r="8328" spans="1:13" ht="21" customHeight="1">
      <c r="A8328">
        <v>46279</v>
      </c>
      <c r="B8328" t="s">
        <v>126</v>
      </c>
      <c r="C8328" t="s">
        <v>127</v>
      </c>
      <c r="D8328" t="s">
        <v>71</v>
      </c>
      <c r="E8328" t="s">
        <v>72</v>
      </c>
      <c r="F8328">
        <f>VLOOKUP(D8328,ProductPrices[#All],3,FALSE)</f>
        <v>2.25</v>
      </c>
      <c r="G8328" t="s">
        <v>66</v>
      </c>
      <c r="H8328">
        <v>0</v>
      </c>
      <c r="I8328">
        <v>0</v>
      </c>
      <c r="J8328">
        <v>0</v>
      </c>
      <c r="K8328">
        <v>0</v>
      </c>
      <c r="L8328">
        <f t="shared" si="260"/>
        <v>0</v>
      </c>
      <c r="M8328">
        <f t="shared" si="261"/>
        <v>0</v>
      </c>
    </row>
    <row r="8329" spans="1:13" ht="21" customHeight="1">
      <c r="A8329">
        <v>46279</v>
      </c>
      <c r="B8329" t="s">
        <v>126</v>
      </c>
      <c r="C8329" t="s">
        <v>127</v>
      </c>
      <c r="D8329" t="s">
        <v>73</v>
      </c>
      <c r="E8329" t="s">
        <v>74</v>
      </c>
      <c r="F8329">
        <f>VLOOKUP(D8329,ProductPrices[#All],3,FALSE)</f>
        <v>2.25</v>
      </c>
      <c r="G8329" t="s">
        <v>66</v>
      </c>
      <c r="H8329">
        <v>0</v>
      </c>
      <c r="I8329">
        <v>0</v>
      </c>
      <c r="J8329">
        <v>0</v>
      </c>
      <c r="K8329">
        <v>0</v>
      </c>
      <c r="L8329">
        <f t="shared" si="260"/>
        <v>0</v>
      </c>
      <c r="M8329">
        <f t="shared" si="261"/>
        <v>0</v>
      </c>
    </row>
    <row r="8330" spans="1:13" ht="21" customHeight="1">
      <c r="A8330">
        <v>46279</v>
      </c>
      <c r="B8330" t="s">
        <v>126</v>
      </c>
      <c r="C8330" t="s">
        <v>127</v>
      </c>
      <c r="D8330" t="s">
        <v>75</v>
      </c>
      <c r="E8330" t="s">
        <v>76</v>
      </c>
      <c r="F8330">
        <f>VLOOKUP(D8330,ProductPrices[#All],3,FALSE)</f>
        <v>1.9</v>
      </c>
      <c r="G8330" t="s">
        <v>77</v>
      </c>
      <c r="H8330">
        <v>11</v>
      </c>
      <c r="I8330">
        <v>9</v>
      </c>
      <c r="J8330">
        <v>0</v>
      </c>
      <c r="K8330">
        <v>0</v>
      </c>
      <c r="L8330">
        <f t="shared" si="260"/>
        <v>17.099999999999998</v>
      </c>
      <c r="M8330">
        <f t="shared" si="261"/>
        <v>2</v>
      </c>
    </row>
    <row r="8331" spans="1:13" ht="21" customHeight="1">
      <c r="A8331">
        <v>46279</v>
      </c>
      <c r="B8331" t="s">
        <v>126</v>
      </c>
      <c r="C8331" t="s">
        <v>127</v>
      </c>
      <c r="D8331" t="s">
        <v>78</v>
      </c>
      <c r="E8331" t="s">
        <v>79</v>
      </c>
      <c r="F8331">
        <f>VLOOKUP(D8331,ProductPrices[#All],3,FALSE)</f>
        <v>1.9</v>
      </c>
      <c r="G8331" t="s">
        <v>77</v>
      </c>
      <c r="H8331">
        <v>9</v>
      </c>
      <c r="I8331">
        <v>4</v>
      </c>
      <c r="J8331">
        <v>0</v>
      </c>
      <c r="K8331">
        <v>0</v>
      </c>
      <c r="L8331">
        <f t="shared" si="260"/>
        <v>7.6</v>
      </c>
      <c r="M8331">
        <f t="shared" si="261"/>
        <v>5</v>
      </c>
    </row>
    <row r="8332" spans="1:13" ht="21" customHeight="1">
      <c r="A8332">
        <v>46279</v>
      </c>
      <c r="B8332" t="s">
        <v>126</v>
      </c>
      <c r="C8332" t="s">
        <v>127</v>
      </c>
      <c r="D8332" t="s">
        <v>80</v>
      </c>
      <c r="E8332" t="s">
        <v>81</v>
      </c>
      <c r="F8332">
        <f>VLOOKUP(D8332,ProductPrices[#All],3,FALSE)</f>
        <v>2.0499999999999998</v>
      </c>
      <c r="G8332" t="s">
        <v>77</v>
      </c>
      <c r="H8332">
        <v>9</v>
      </c>
      <c r="I8332">
        <v>4</v>
      </c>
      <c r="J8332">
        <v>0</v>
      </c>
      <c r="K8332">
        <v>0</v>
      </c>
      <c r="L8332">
        <f t="shared" si="260"/>
        <v>8.1999999999999993</v>
      </c>
      <c r="M8332">
        <f t="shared" si="261"/>
        <v>5</v>
      </c>
    </row>
    <row r="8333" spans="1:13" ht="21" customHeight="1">
      <c r="A8333">
        <v>46279</v>
      </c>
      <c r="B8333" t="s">
        <v>126</v>
      </c>
      <c r="C8333" t="s">
        <v>127</v>
      </c>
      <c r="D8333" t="s">
        <v>82</v>
      </c>
      <c r="E8333" t="s">
        <v>83</v>
      </c>
      <c r="F8333">
        <f>VLOOKUP(D8333,ProductPrices[#All],3,FALSE)</f>
        <v>1.95</v>
      </c>
      <c r="G8333" t="s">
        <v>77</v>
      </c>
      <c r="H8333">
        <v>9</v>
      </c>
      <c r="I8333">
        <v>3</v>
      </c>
      <c r="J8333">
        <v>0</v>
      </c>
      <c r="K8333">
        <v>0</v>
      </c>
      <c r="L8333">
        <f t="shared" si="260"/>
        <v>5.85</v>
      </c>
      <c r="M8333">
        <f t="shared" si="261"/>
        <v>6</v>
      </c>
    </row>
    <row r="8334" spans="1:13" ht="21" customHeight="1">
      <c r="A8334">
        <v>46279</v>
      </c>
      <c r="B8334" t="s">
        <v>126</v>
      </c>
      <c r="C8334" t="s">
        <v>127</v>
      </c>
      <c r="D8334" t="s">
        <v>84</v>
      </c>
      <c r="E8334" t="s">
        <v>85</v>
      </c>
      <c r="F8334">
        <f>VLOOKUP(D8334,ProductPrices[#All],3,FALSE)</f>
        <v>1.55</v>
      </c>
      <c r="G8334" t="s">
        <v>77</v>
      </c>
      <c r="H8334">
        <v>10</v>
      </c>
      <c r="I8334">
        <v>6</v>
      </c>
      <c r="J8334">
        <v>0</v>
      </c>
      <c r="K8334">
        <v>0</v>
      </c>
      <c r="L8334">
        <f t="shared" si="260"/>
        <v>9.3000000000000007</v>
      </c>
      <c r="M8334">
        <f t="shared" si="261"/>
        <v>4</v>
      </c>
    </row>
    <row r="8335" spans="1:13" ht="21" customHeight="1">
      <c r="A8335">
        <v>46279</v>
      </c>
      <c r="B8335" t="s">
        <v>126</v>
      </c>
      <c r="C8335" t="s">
        <v>127</v>
      </c>
      <c r="D8335" t="s">
        <v>86</v>
      </c>
      <c r="E8335" t="s">
        <v>87</v>
      </c>
      <c r="F8335">
        <f>VLOOKUP(D8335,ProductPrices[#All],3,FALSE)</f>
        <v>2</v>
      </c>
      <c r="G8335" t="s">
        <v>77</v>
      </c>
      <c r="H8335">
        <v>10</v>
      </c>
      <c r="I8335">
        <v>7</v>
      </c>
      <c r="J8335">
        <v>0</v>
      </c>
      <c r="K8335">
        <v>0</v>
      </c>
      <c r="L8335">
        <f t="shared" si="260"/>
        <v>14</v>
      </c>
      <c r="M8335">
        <f t="shared" si="261"/>
        <v>3</v>
      </c>
    </row>
    <row r="8336" spans="1:13" ht="21" customHeight="1">
      <c r="A8336">
        <v>46279</v>
      </c>
      <c r="B8336" t="s">
        <v>126</v>
      </c>
      <c r="C8336" t="s">
        <v>127</v>
      </c>
      <c r="D8336" t="s">
        <v>88</v>
      </c>
      <c r="E8336" t="s">
        <v>89</v>
      </c>
      <c r="F8336">
        <f>VLOOKUP(D8336,ProductPrices[#All],3,FALSE)</f>
        <v>2</v>
      </c>
      <c r="G8336" t="s">
        <v>77</v>
      </c>
      <c r="H8336">
        <v>11</v>
      </c>
      <c r="I8336">
        <v>9</v>
      </c>
      <c r="J8336">
        <v>0</v>
      </c>
      <c r="K8336">
        <v>0</v>
      </c>
      <c r="L8336">
        <f t="shared" si="260"/>
        <v>18</v>
      </c>
      <c r="M8336">
        <f t="shared" si="261"/>
        <v>2</v>
      </c>
    </row>
    <row r="8337" spans="1:13" ht="21" customHeight="1">
      <c r="A8337">
        <v>46279</v>
      </c>
      <c r="B8337" t="s">
        <v>126</v>
      </c>
      <c r="C8337" t="s">
        <v>127</v>
      </c>
      <c r="D8337" t="s">
        <v>90</v>
      </c>
      <c r="E8337" t="s">
        <v>91</v>
      </c>
      <c r="F8337">
        <f>VLOOKUP(D8337,ProductPrices[#All],3,FALSE)</f>
        <v>3.7</v>
      </c>
      <c r="G8337" t="s">
        <v>92</v>
      </c>
      <c r="H8337">
        <v>18</v>
      </c>
      <c r="I8337">
        <v>9</v>
      </c>
      <c r="J8337">
        <v>0</v>
      </c>
      <c r="K8337">
        <v>9</v>
      </c>
      <c r="L8337">
        <f t="shared" si="260"/>
        <v>33.300000000000004</v>
      </c>
      <c r="M8337">
        <f t="shared" si="261"/>
        <v>0</v>
      </c>
    </row>
    <row r="8338" spans="1:13" ht="21" customHeight="1">
      <c r="A8338">
        <v>46279</v>
      </c>
      <c r="B8338" t="s">
        <v>126</v>
      </c>
      <c r="C8338" t="s">
        <v>127</v>
      </c>
      <c r="D8338" t="s">
        <v>93</v>
      </c>
      <c r="E8338" t="s">
        <v>94</v>
      </c>
      <c r="F8338">
        <f>VLOOKUP(D8338,ProductPrices[#All],3,FALSE)</f>
        <v>3.7</v>
      </c>
      <c r="G8338" t="s">
        <v>92</v>
      </c>
      <c r="H8338">
        <v>5</v>
      </c>
      <c r="I8338">
        <v>3</v>
      </c>
      <c r="J8338">
        <v>0</v>
      </c>
      <c r="K8338">
        <v>2</v>
      </c>
      <c r="L8338">
        <f t="shared" si="260"/>
        <v>11.100000000000001</v>
      </c>
      <c r="M8338">
        <f t="shared" si="261"/>
        <v>0</v>
      </c>
    </row>
    <row r="8339" spans="1:13" ht="21" customHeight="1">
      <c r="A8339">
        <v>46279</v>
      </c>
      <c r="B8339" t="s">
        <v>126</v>
      </c>
      <c r="C8339" t="s">
        <v>127</v>
      </c>
      <c r="D8339" t="s">
        <v>95</v>
      </c>
      <c r="E8339" t="s">
        <v>96</v>
      </c>
      <c r="F8339">
        <f>VLOOKUP(D8339,ProductPrices[#All],3,FALSE)</f>
        <v>3.7</v>
      </c>
      <c r="G8339" t="s">
        <v>92</v>
      </c>
      <c r="H8339">
        <v>5</v>
      </c>
      <c r="I8339">
        <v>4</v>
      </c>
      <c r="J8339">
        <v>0</v>
      </c>
      <c r="K8339">
        <v>1</v>
      </c>
      <c r="L8339">
        <f t="shared" si="260"/>
        <v>14.8</v>
      </c>
      <c r="M8339">
        <f t="shared" si="261"/>
        <v>0</v>
      </c>
    </row>
    <row r="8340" spans="1:13" ht="21" customHeight="1">
      <c r="A8340">
        <v>46279</v>
      </c>
      <c r="B8340" t="s">
        <v>126</v>
      </c>
      <c r="C8340" t="s">
        <v>127</v>
      </c>
      <c r="D8340" t="s">
        <v>97</v>
      </c>
      <c r="E8340" t="s">
        <v>98</v>
      </c>
      <c r="F8340">
        <f>VLOOKUP(D8340,ProductPrices[#All],3,FALSE)</f>
        <v>3.6</v>
      </c>
      <c r="G8340" t="s">
        <v>92</v>
      </c>
      <c r="H8340">
        <v>6</v>
      </c>
      <c r="I8340">
        <v>6</v>
      </c>
      <c r="J8340">
        <v>0</v>
      </c>
      <c r="K8340">
        <v>0</v>
      </c>
      <c r="L8340">
        <f t="shared" si="260"/>
        <v>21.6</v>
      </c>
      <c r="M8340">
        <f t="shared" si="261"/>
        <v>0</v>
      </c>
    </row>
    <row r="8341" spans="1:13" ht="21" customHeight="1">
      <c r="A8341">
        <v>46279</v>
      </c>
      <c r="B8341" t="s">
        <v>126</v>
      </c>
      <c r="C8341" t="s">
        <v>127</v>
      </c>
      <c r="D8341" t="s">
        <v>99</v>
      </c>
      <c r="E8341" t="s">
        <v>100</v>
      </c>
      <c r="F8341">
        <f>VLOOKUP(D8341,ProductPrices[#All],3,FALSE)</f>
        <v>1.25</v>
      </c>
      <c r="G8341" t="s">
        <v>101</v>
      </c>
      <c r="H8341">
        <v>9</v>
      </c>
      <c r="I8341">
        <v>3</v>
      </c>
      <c r="J8341">
        <v>0</v>
      </c>
      <c r="K8341">
        <v>0</v>
      </c>
      <c r="L8341">
        <f t="shared" si="260"/>
        <v>3.75</v>
      </c>
      <c r="M8341">
        <f t="shared" si="261"/>
        <v>6</v>
      </c>
    </row>
    <row r="8342" spans="1:13" ht="21" customHeight="1">
      <c r="A8342">
        <v>46279</v>
      </c>
      <c r="B8342" t="s">
        <v>126</v>
      </c>
      <c r="C8342" t="s">
        <v>127</v>
      </c>
      <c r="D8342" t="s">
        <v>102</v>
      </c>
      <c r="E8342" t="s">
        <v>103</v>
      </c>
      <c r="F8342">
        <f>VLOOKUP(D8342,ProductPrices[#All],3,FALSE)</f>
        <v>1.25</v>
      </c>
      <c r="G8342" t="s">
        <v>101</v>
      </c>
      <c r="H8342">
        <v>11</v>
      </c>
      <c r="I8342">
        <v>9</v>
      </c>
      <c r="J8342">
        <v>0</v>
      </c>
      <c r="K8342">
        <v>0</v>
      </c>
      <c r="L8342">
        <f t="shared" si="260"/>
        <v>11.25</v>
      </c>
      <c r="M8342">
        <f t="shared" si="261"/>
        <v>2</v>
      </c>
    </row>
    <row r="8343" spans="1:13" ht="21" customHeight="1">
      <c r="A8343">
        <v>46279</v>
      </c>
      <c r="B8343" t="s">
        <v>126</v>
      </c>
      <c r="C8343" t="s">
        <v>127</v>
      </c>
      <c r="D8343" t="s">
        <v>104</v>
      </c>
      <c r="E8343" t="s">
        <v>105</v>
      </c>
      <c r="F8343">
        <f>VLOOKUP(D8343,ProductPrices[#All],3,FALSE)</f>
        <v>1.25</v>
      </c>
      <c r="G8343" t="s">
        <v>101</v>
      </c>
      <c r="H8343">
        <v>10</v>
      </c>
      <c r="I8343">
        <v>6</v>
      </c>
      <c r="J8343">
        <v>0</v>
      </c>
      <c r="K8343">
        <v>0</v>
      </c>
      <c r="L8343">
        <f t="shared" si="260"/>
        <v>7.5</v>
      </c>
      <c r="M8343">
        <f t="shared" si="261"/>
        <v>4</v>
      </c>
    </row>
    <row r="8344" spans="1:13" ht="21" customHeight="1">
      <c r="A8344">
        <v>46279</v>
      </c>
      <c r="B8344" t="s">
        <v>128</v>
      </c>
      <c r="C8344" t="s">
        <v>129</v>
      </c>
      <c r="D8344" t="s">
        <v>12</v>
      </c>
      <c r="E8344" t="s">
        <v>13</v>
      </c>
      <c r="F8344">
        <f>VLOOKUP(D8344,ProductPrices[#All],3,FALSE)</f>
        <v>1.35</v>
      </c>
      <c r="G8344" t="s">
        <v>14</v>
      </c>
      <c r="H8344">
        <v>147</v>
      </c>
      <c r="I8344">
        <v>134</v>
      </c>
      <c r="J8344">
        <v>11</v>
      </c>
      <c r="K8344">
        <v>2</v>
      </c>
      <c r="L8344">
        <f t="shared" si="260"/>
        <v>180.9</v>
      </c>
      <c r="M8344">
        <f t="shared" si="261"/>
        <v>0</v>
      </c>
    </row>
    <row r="8345" spans="1:13" ht="21" customHeight="1">
      <c r="A8345">
        <v>46279</v>
      </c>
      <c r="B8345" t="s">
        <v>128</v>
      </c>
      <c r="C8345" t="s">
        <v>129</v>
      </c>
      <c r="D8345" t="s">
        <v>15</v>
      </c>
      <c r="E8345" t="s">
        <v>16</v>
      </c>
      <c r="F8345">
        <f>VLOOKUP(D8345,ProductPrices[#All],3,FALSE)</f>
        <v>1.35</v>
      </c>
      <c r="G8345" t="s">
        <v>14</v>
      </c>
      <c r="H8345">
        <v>32</v>
      </c>
      <c r="I8345">
        <v>29</v>
      </c>
      <c r="J8345">
        <v>3</v>
      </c>
      <c r="K8345">
        <v>0</v>
      </c>
      <c r="L8345">
        <f t="shared" si="260"/>
        <v>39.150000000000006</v>
      </c>
      <c r="M8345">
        <f t="shared" si="261"/>
        <v>0</v>
      </c>
    </row>
    <row r="8346" spans="1:13" ht="21" customHeight="1">
      <c r="A8346">
        <v>46279</v>
      </c>
      <c r="B8346" t="s">
        <v>128</v>
      </c>
      <c r="C8346" t="s">
        <v>129</v>
      </c>
      <c r="D8346" t="s">
        <v>17</v>
      </c>
      <c r="E8346" t="s">
        <v>18</v>
      </c>
      <c r="F8346">
        <f>VLOOKUP(D8346,ProductPrices[#All],3,FALSE)</f>
        <v>2.5</v>
      </c>
      <c r="G8346" t="s">
        <v>14</v>
      </c>
      <c r="H8346">
        <v>32</v>
      </c>
      <c r="I8346">
        <v>29</v>
      </c>
      <c r="J8346">
        <v>2</v>
      </c>
      <c r="K8346">
        <v>1</v>
      </c>
      <c r="L8346">
        <f t="shared" si="260"/>
        <v>72.5</v>
      </c>
      <c r="M8346">
        <f t="shared" si="261"/>
        <v>0</v>
      </c>
    </row>
    <row r="8347" spans="1:13" ht="21" customHeight="1">
      <c r="A8347">
        <v>46279</v>
      </c>
      <c r="B8347" t="s">
        <v>128</v>
      </c>
      <c r="C8347" t="s">
        <v>129</v>
      </c>
      <c r="D8347" t="s">
        <v>19</v>
      </c>
      <c r="E8347" t="s">
        <v>20</v>
      </c>
      <c r="F8347">
        <f>VLOOKUP(D8347,ProductPrices[#All],3,FALSE)</f>
        <v>2.25</v>
      </c>
      <c r="G8347" t="s">
        <v>14</v>
      </c>
      <c r="H8347">
        <v>32</v>
      </c>
      <c r="I8347">
        <v>31</v>
      </c>
      <c r="J8347">
        <v>1</v>
      </c>
      <c r="K8347">
        <v>0</v>
      </c>
      <c r="L8347">
        <f t="shared" si="260"/>
        <v>69.75</v>
      </c>
      <c r="M8347">
        <f t="shared" si="261"/>
        <v>0</v>
      </c>
    </row>
    <row r="8348" spans="1:13" ht="21" customHeight="1">
      <c r="A8348">
        <v>46279</v>
      </c>
      <c r="B8348" t="s">
        <v>128</v>
      </c>
      <c r="C8348" t="s">
        <v>129</v>
      </c>
      <c r="D8348" t="s">
        <v>21</v>
      </c>
      <c r="E8348" t="s">
        <v>22</v>
      </c>
      <c r="F8348">
        <f>VLOOKUP(D8348,ProductPrices[#All],3,FALSE)</f>
        <v>2.5</v>
      </c>
      <c r="G8348" t="s">
        <v>14</v>
      </c>
      <c r="H8348">
        <v>32</v>
      </c>
      <c r="I8348">
        <v>28</v>
      </c>
      <c r="J8348">
        <v>3</v>
      </c>
      <c r="K8348">
        <v>1</v>
      </c>
      <c r="L8348">
        <f t="shared" si="260"/>
        <v>70</v>
      </c>
      <c r="M8348">
        <f t="shared" si="261"/>
        <v>0</v>
      </c>
    </row>
    <row r="8349" spans="1:13" ht="21" customHeight="1">
      <c r="A8349">
        <v>46279</v>
      </c>
      <c r="B8349" t="s">
        <v>128</v>
      </c>
      <c r="C8349" t="s">
        <v>129</v>
      </c>
      <c r="D8349" t="s">
        <v>23</v>
      </c>
      <c r="E8349" t="s">
        <v>24</v>
      </c>
      <c r="F8349">
        <f>VLOOKUP(D8349,ProductPrices[#All],3,FALSE)</f>
        <v>2.2000000000000002</v>
      </c>
      <c r="G8349" t="s">
        <v>14</v>
      </c>
      <c r="H8349">
        <v>32</v>
      </c>
      <c r="I8349">
        <v>29</v>
      </c>
      <c r="J8349">
        <v>2</v>
      </c>
      <c r="K8349">
        <v>1</v>
      </c>
      <c r="L8349">
        <f t="shared" si="260"/>
        <v>63.800000000000004</v>
      </c>
      <c r="M8349">
        <f t="shared" si="261"/>
        <v>0</v>
      </c>
    </row>
    <row r="8350" spans="1:13" ht="21" customHeight="1">
      <c r="A8350">
        <v>46279</v>
      </c>
      <c r="B8350" t="s">
        <v>128</v>
      </c>
      <c r="C8350" t="s">
        <v>129</v>
      </c>
      <c r="D8350" t="s">
        <v>25</v>
      </c>
      <c r="E8350" t="s">
        <v>26</v>
      </c>
      <c r="F8350">
        <f>VLOOKUP(D8350,ProductPrices[#All],3,FALSE)</f>
        <v>2.1</v>
      </c>
      <c r="G8350" t="s">
        <v>14</v>
      </c>
      <c r="H8350">
        <v>32</v>
      </c>
      <c r="I8350">
        <v>30</v>
      </c>
      <c r="J8350">
        <v>2</v>
      </c>
      <c r="K8350">
        <v>0</v>
      </c>
      <c r="L8350">
        <f t="shared" si="260"/>
        <v>63</v>
      </c>
      <c r="M8350">
        <f t="shared" si="261"/>
        <v>0</v>
      </c>
    </row>
    <row r="8351" spans="1:13" ht="21" customHeight="1">
      <c r="A8351">
        <v>46279</v>
      </c>
      <c r="B8351" t="s">
        <v>128</v>
      </c>
      <c r="C8351" t="s">
        <v>129</v>
      </c>
      <c r="D8351" t="s">
        <v>27</v>
      </c>
      <c r="E8351" t="s">
        <v>28</v>
      </c>
      <c r="F8351">
        <f>VLOOKUP(D8351,ProductPrices[#All],3,FALSE)</f>
        <v>1.5</v>
      </c>
      <c r="G8351" t="s">
        <v>29</v>
      </c>
      <c r="H8351">
        <v>2</v>
      </c>
      <c r="I8351">
        <v>2</v>
      </c>
      <c r="J8351">
        <v>0</v>
      </c>
      <c r="K8351">
        <v>0</v>
      </c>
      <c r="L8351">
        <f t="shared" si="260"/>
        <v>3</v>
      </c>
      <c r="M8351">
        <f t="shared" si="261"/>
        <v>0</v>
      </c>
    </row>
    <row r="8352" spans="1:13" ht="21" customHeight="1">
      <c r="A8352">
        <v>46279</v>
      </c>
      <c r="B8352" t="s">
        <v>128</v>
      </c>
      <c r="C8352" t="s">
        <v>129</v>
      </c>
      <c r="D8352" t="s">
        <v>30</v>
      </c>
      <c r="E8352" t="s">
        <v>31</v>
      </c>
      <c r="F8352">
        <f>VLOOKUP(D8352,ProductPrices[#All],3,FALSE)</f>
        <v>1.45</v>
      </c>
      <c r="G8352" t="s">
        <v>29</v>
      </c>
      <c r="H8352">
        <v>7</v>
      </c>
      <c r="I8352">
        <v>6</v>
      </c>
      <c r="J8352">
        <v>1</v>
      </c>
      <c r="K8352">
        <v>0</v>
      </c>
      <c r="L8352">
        <f t="shared" si="260"/>
        <v>8.6999999999999993</v>
      </c>
      <c r="M8352">
        <f t="shared" si="261"/>
        <v>0</v>
      </c>
    </row>
    <row r="8353" spans="1:13" ht="21" customHeight="1">
      <c r="A8353">
        <v>46279</v>
      </c>
      <c r="B8353" t="s">
        <v>128</v>
      </c>
      <c r="C8353" t="s">
        <v>129</v>
      </c>
      <c r="D8353" t="s">
        <v>32</v>
      </c>
      <c r="E8353" t="s">
        <v>33</v>
      </c>
      <c r="F8353">
        <f>VLOOKUP(D8353,ProductPrices[#All],3,FALSE)</f>
        <v>1.3</v>
      </c>
      <c r="G8353" t="s">
        <v>29</v>
      </c>
      <c r="H8353">
        <v>11</v>
      </c>
      <c r="I8353">
        <v>8</v>
      </c>
      <c r="J8353">
        <v>3</v>
      </c>
      <c r="K8353">
        <v>0</v>
      </c>
      <c r="L8353">
        <f t="shared" si="260"/>
        <v>10.4</v>
      </c>
      <c r="M8353">
        <f t="shared" si="261"/>
        <v>0</v>
      </c>
    </row>
    <row r="8354" spans="1:13" ht="21" customHeight="1">
      <c r="A8354">
        <v>46279</v>
      </c>
      <c r="B8354" t="s">
        <v>128</v>
      </c>
      <c r="C8354" t="s">
        <v>129</v>
      </c>
      <c r="D8354" t="s">
        <v>34</v>
      </c>
      <c r="E8354" t="s">
        <v>35</v>
      </c>
      <c r="F8354">
        <f>VLOOKUP(D8354,ProductPrices[#All],3,FALSE)</f>
        <v>1.4</v>
      </c>
      <c r="G8354" t="s">
        <v>29</v>
      </c>
      <c r="H8354">
        <v>3</v>
      </c>
      <c r="I8354">
        <v>3</v>
      </c>
      <c r="J8354">
        <v>0</v>
      </c>
      <c r="K8354">
        <v>0</v>
      </c>
      <c r="L8354">
        <f t="shared" si="260"/>
        <v>4.1999999999999993</v>
      </c>
      <c r="M8354">
        <f t="shared" si="261"/>
        <v>0</v>
      </c>
    </row>
    <row r="8355" spans="1:13" ht="21" customHeight="1">
      <c r="A8355">
        <v>46279</v>
      </c>
      <c r="B8355" t="s">
        <v>128</v>
      </c>
      <c r="C8355" t="s">
        <v>129</v>
      </c>
      <c r="D8355" t="s">
        <v>36</v>
      </c>
      <c r="E8355" t="s">
        <v>37</v>
      </c>
      <c r="F8355">
        <f>VLOOKUP(D8355,ProductPrices[#All],3,FALSE)</f>
        <v>1.6</v>
      </c>
      <c r="G8355" t="s">
        <v>29</v>
      </c>
      <c r="H8355">
        <v>9</v>
      </c>
      <c r="I8355">
        <v>8</v>
      </c>
      <c r="J8355">
        <v>1</v>
      </c>
      <c r="K8355">
        <v>0</v>
      </c>
      <c r="L8355">
        <f t="shared" si="260"/>
        <v>12.8</v>
      </c>
      <c r="M8355">
        <f t="shared" si="261"/>
        <v>0</v>
      </c>
    </row>
    <row r="8356" spans="1:13" ht="21" customHeight="1">
      <c r="A8356">
        <v>46279</v>
      </c>
      <c r="B8356" t="s">
        <v>128</v>
      </c>
      <c r="C8356" t="s">
        <v>129</v>
      </c>
      <c r="D8356" t="s">
        <v>38</v>
      </c>
      <c r="E8356" t="s">
        <v>39</v>
      </c>
      <c r="F8356">
        <f>VLOOKUP(D8356,ProductPrices[#All],3,FALSE)</f>
        <v>3.1</v>
      </c>
      <c r="G8356" t="s">
        <v>40</v>
      </c>
      <c r="H8356">
        <v>12</v>
      </c>
      <c r="I8356">
        <v>9</v>
      </c>
      <c r="J8356">
        <v>0</v>
      </c>
      <c r="K8356">
        <v>3</v>
      </c>
      <c r="L8356">
        <f t="shared" si="260"/>
        <v>27.900000000000002</v>
      </c>
      <c r="M8356">
        <f t="shared" si="261"/>
        <v>0</v>
      </c>
    </row>
    <row r="8357" spans="1:13" ht="21" customHeight="1">
      <c r="A8357">
        <v>46279</v>
      </c>
      <c r="B8357" t="s">
        <v>128</v>
      </c>
      <c r="C8357" t="s">
        <v>129</v>
      </c>
      <c r="D8357" t="s">
        <v>41</v>
      </c>
      <c r="E8357" t="s">
        <v>42</v>
      </c>
      <c r="F8357">
        <f>VLOOKUP(D8357,ProductPrices[#All],3,FALSE)</f>
        <v>3.4</v>
      </c>
      <c r="G8357" t="s">
        <v>40</v>
      </c>
      <c r="H8357">
        <v>9</v>
      </c>
      <c r="I8357">
        <v>6</v>
      </c>
      <c r="J8357">
        <v>0</v>
      </c>
      <c r="K8357">
        <v>3</v>
      </c>
      <c r="L8357">
        <f t="shared" si="260"/>
        <v>20.399999999999999</v>
      </c>
      <c r="M8357">
        <f t="shared" si="261"/>
        <v>0</v>
      </c>
    </row>
    <row r="8358" spans="1:13" ht="21" customHeight="1">
      <c r="A8358">
        <v>46279</v>
      </c>
      <c r="B8358" t="s">
        <v>128</v>
      </c>
      <c r="C8358" t="s">
        <v>129</v>
      </c>
      <c r="D8358" t="s">
        <v>43</v>
      </c>
      <c r="E8358" t="s">
        <v>44</v>
      </c>
      <c r="F8358">
        <f>VLOOKUP(D8358,ProductPrices[#All],3,FALSE)</f>
        <v>2.2000000000000002</v>
      </c>
      <c r="G8358" t="s">
        <v>40</v>
      </c>
      <c r="H8358">
        <v>9</v>
      </c>
      <c r="I8358">
        <v>9</v>
      </c>
      <c r="J8358">
        <v>0</v>
      </c>
      <c r="K8358">
        <v>0</v>
      </c>
      <c r="L8358">
        <f t="shared" si="260"/>
        <v>19.8</v>
      </c>
      <c r="M8358">
        <f t="shared" si="261"/>
        <v>0</v>
      </c>
    </row>
    <row r="8359" spans="1:13" ht="21" customHeight="1">
      <c r="A8359">
        <v>46279</v>
      </c>
      <c r="B8359" t="s">
        <v>128</v>
      </c>
      <c r="C8359" t="s">
        <v>129</v>
      </c>
      <c r="D8359" t="s">
        <v>45</v>
      </c>
      <c r="E8359" t="s">
        <v>46</v>
      </c>
      <c r="F8359">
        <f>VLOOKUP(D8359,ProductPrices[#All],3,FALSE)</f>
        <v>2.25</v>
      </c>
      <c r="G8359" t="s">
        <v>40</v>
      </c>
      <c r="H8359">
        <v>10</v>
      </c>
      <c r="I8359">
        <v>7</v>
      </c>
      <c r="J8359">
        <v>0</v>
      </c>
      <c r="K8359">
        <v>3</v>
      </c>
      <c r="L8359">
        <f t="shared" si="260"/>
        <v>15.75</v>
      </c>
      <c r="M8359">
        <f t="shared" si="261"/>
        <v>0</v>
      </c>
    </row>
    <row r="8360" spans="1:13" ht="21" customHeight="1">
      <c r="A8360">
        <v>46279</v>
      </c>
      <c r="B8360" t="s">
        <v>128</v>
      </c>
      <c r="C8360" t="s">
        <v>129</v>
      </c>
      <c r="D8360" t="s">
        <v>47</v>
      </c>
      <c r="E8360" t="s">
        <v>48</v>
      </c>
      <c r="F8360">
        <f>VLOOKUP(D8360,ProductPrices[#All],3,FALSE)</f>
        <v>2.35</v>
      </c>
      <c r="G8360" t="s">
        <v>40</v>
      </c>
      <c r="H8360">
        <v>9</v>
      </c>
      <c r="I8360">
        <v>9</v>
      </c>
      <c r="J8360">
        <v>0</v>
      </c>
      <c r="K8360">
        <v>0</v>
      </c>
      <c r="L8360">
        <f t="shared" si="260"/>
        <v>21.150000000000002</v>
      </c>
      <c r="M8360">
        <f t="shared" si="261"/>
        <v>0</v>
      </c>
    </row>
    <row r="8361" spans="1:13" ht="21" customHeight="1">
      <c r="A8361">
        <v>46279</v>
      </c>
      <c r="B8361" t="s">
        <v>128</v>
      </c>
      <c r="C8361" t="s">
        <v>129</v>
      </c>
      <c r="D8361" t="s">
        <v>49</v>
      </c>
      <c r="E8361" t="s">
        <v>50</v>
      </c>
      <c r="F8361">
        <f>VLOOKUP(D8361,ProductPrices[#All],3,FALSE)</f>
        <v>2.75</v>
      </c>
      <c r="G8361" t="s">
        <v>40</v>
      </c>
      <c r="H8361">
        <v>10</v>
      </c>
      <c r="I8361">
        <v>8</v>
      </c>
      <c r="J8361">
        <v>0</v>
      </c>
      <c r="K8361">
        <v>2</v>
      </c>
      <c r="L8361">
        <f t="shared" si="260"/>
        <v>22</v>
      </c>
      <c r="M8361">
        <f t="shared" si="261"/>
        <v>0</v>
      </c>
    </row>
    <row r="8362" spans="1:13" ht="21" customHeight="1">
      <c r="A8362">
        <v>46279</v>
      </c>
      <c r="B8362" t="s">
        <v>128</v>
      </c>
      <c r="C8362" t="s">
        <v>129</v>
      </c>
      <c r="D8362" t="s">
        <v>51</v>
      </c>
      <c r="E8362" t="s">
        <v>52</v>
      </c>
      <c r="F8362">
        <f>VLOOKUP(D8362,ProductPrices[#All],3,FALSE)</f>
        <v>4.6500000000000004</v>
      </c>
      <c r="G8362" t="s">
        <v>40</v>
      </c>
      <c r="H8362">
        <v>7</v>
      </c>
      <c r="I8362">
        <v>7</v>
      </c>
      <c r="J8362">
        <v>0</v>
      </c>
      <c r="K8362">
        <v>0</v>
      </c>
      <c r="L8362">
        <f t="shared" si="260"/>
        <v>32.550000000000004</v>
      </c>
      <c r="M8362">
        <f t="shared" si="261"/>
        <v>0</v>
      </c>
    </row>
    <row r="8363" spans="1:13" ht="21" customHeight="1">
      <c r="A8363">
        <v>46279</v>
      </c>
      <c r="B8363" t="s">
        <v>128</v>
      </c>
      <c r="C8363" t="s">
        <v>129</v>
      </c>
      <c r="D8363" t="s">
        <v>53</v>
      </c>
      <c r="E8363" t="s">
        <v>54</v>
      </c>
      <c r="F8363">
        <f>VLOOKUP(D8363,ProductPrices[#All],3,FALSE)</f>
        <v>2.2000000000000002</v>
      </c>
      <c r="G8363" t="s">
        <v>55</v>
      </c>
      <c r="H8363">
        <v>8</v>
      </c>
      <c r="I8363">
        <v>6</v>
      </c>
      <c r="J8363">
        <v>0</v>
      </c>
      <c r="K8363">
        <v>2</v>
      </c>
      <c r="L8363">
        <f t="shared" si="260"/>
        <v>13.200000000000001</v>
      </c>
      <c r="M8363">
        <f t="shared" si="261"/>
        <v>0</v>
      </c>
    </row>
    <row r="8364" spans="1:13" ht="21" customHeight="1">
      <c r="A8364">
        <v>46279</v>
      </c>
      <c r="B8364" t="s">
        <v>128</v>
      </c>
      <c r="C8364" t="s">
        <v>129</v>
      </c>
      <c r="D8364" t="s">
        <v>56</v>
      </c>
      <c r="E8364" t="s">
        <v>57</v>
      </c>
      <c r="F8364">
        <f>VLOOKUP(D8364,ProductPrices[#All],3,FALSE)</f>
        <v>3.35</v>
      </c>
      <c r="G8364" t="s">
        <v>55</v>
      </c>
      <c r="H8364">
        <v>8</v>
      </c>
      <c r="I8364">
        <v>5</v>
      </c>
      <c r="J8364">
        <v>0</v>
      </c>
      <c r="K8364">
        <v>3</v>
      </c>
      <c r="L8364">
        <f t="shared" si="260"/>
        <v>16.75</v>
      </c>
      <c r="M8364">
        <f t="shared" si="261"/>
        <v>0</v>
      </c>
    </row>
    <row r="8365" spans="1:13" ht="21" customHeight="1">
      <c r="A8365">
        <v>46279</v>
      </c>
      <c r="B8365" t="s">
        <v>128</v>
      </c>
      <c r="C8365" t="s">
        <v>129</v>
      </c>
      <c r="D8365" t="s">
        <v>58</v>
      </c>
      <c r="E8365" t="s">
        <v>59</v>
      </c>
      <c r="F8365">
        <f>VLOOKUP(D8365,ProductPrices[#All],3,FALSE)</f>
        <v>2.25</v>
      </c>
      <c r="G8365" t="s">
        <v>55</v>
      </c>
      <c r="H8365">
        <v>11</v>
      </c>
      <c r="I8365">
        <v>8</v>
      </c>
      <c r="J8365">
        <v>0</v>
      </c>
      <c r="K8365">
        <v>3</v>
      </c>
      <c r="L8365">
        <f t="shared" si="260"/>
        <v>18</v>
      </c>
      <c r="M8365">
        <f t="shared" si="261"/>
        <v>0</v>
      </c>
    </row>
    <row r="8366" spans="1:13" ht="21" customHeight="1">
      <c r="A8366">
        <v>46279</v>
      </c>
      <c r="B8366" t="s">
        <v>128</v>
      </c>
      <c r="C8366" t="s">
        <v>129</v>
      </c>
      <c r="D8366" t="s">
        <v>60</v>
      </c>
      <c r="E8366" t="s">
        <v>61</v>
      </c>
      <c r="F8366">
        <f>VLOOKUP(D8366,ProductPrices[#All],3,FALSE)</f>
        <v>1.5</v>
      </c>
      <c r="G8366" t="s">
        <v>55</v>
      </c>
      <c r="H8366">
        <v>11</v>
      </c>
      <c r="I8366">
        <v>9</v>
      </c>
      <c r="J8366">
        <v>0</v>
      </c>
      <c r="K8366">
        <v>2</v>
      </c>
      <c r="L8366">
        <f t="shared" si="260"/>
        <v>13.5</v>
      </c>
      <c r="M8366">
        <f t="shared" si="261"/>
        <v>0</v>
      </c>
    </row>
    <row r="8367" spans="1:13" ht="21" customHeight="1">
      <c r="A8367">
        <v>46279</v>
      </c>
      <c r="B8367" t="s">
        <v>128</v>
      </c>
      <c r="C8367" t="s">
        <v>129</v>
      </c>
      <c r="D8367" t="s">
        <v>62</v>
      </c>
      <c r="E8367" t="s">
        <v>63</v>
      </c>
      <c r="F8367">
        <f>VLOOKUP(D8367,ProductPrices[#All],3,FALSE)</f>
        <v>3.3</v>
      </c>
      <c r="G8367" t="s">
        <v>55</v>
      </c>
      <c r="H8367">
        <v>8</v>
      </c>
      <c r="I8367">
        <v>8</v>
      </c>
      <c r="J8367">
        <v>0</v>
      </c>
      <c r="K8367">
        <v>0</v>
      </c>
      <c r="L8367">
        <f t="shared" si="260"/>
        <v>26.4</v>
      </c>
      <c r="M8367">
        <f t="shared" si="261"/>
        <v>0</v>
      </c>
    </row>
    <row r="8368" spans="1:13" ht="21" customHeight="1">
      <c r="A8368">
        <v>46279</v>
      </c>
      <c r="B8368" t="s">
        <v>128</v>
      </c>
      <c r="C8368" t="s">
        <v>129</v>
      </c>
      <c r="D8368" t="s">
        <v>64</v>
      </c>
      <c r="E8368" t="s">
        <v>65</v>
      </c>
      <c r="F8368">
        <f>VLOOKUP(D8368,ProductPrices[#All],3,FALSE)</f>
        <v>2.95</v>
      </c>
      <c r="G8368" t="s">
        <v>66</v>
      </c>
      <c r="H8368">
        <v>21</v>
      </c>
      <c r="I8368">
        <v>21</v>
      </c>
      <c r="J8368">
        <v>0</v>
      </c>
      <c r="K8368">
        <v>0</v>
      </c>
      <c r="L8368">
        <f t="shared" si="260"/>
        <v>61.95</v>
      </c>
      <c r="M8368">
        <f t="shared" si="261"/>
        <v>0</v>
      </c>
    </row>
    <row r="8369" spans="1:13" ht="21" customHeight="1">
      <c r="A8369">
        <v>46279</v>
      </c>
      <c r="B8369" t="s">
        <v>128</v>
      </c>
      <c r="C8369" t="s">
        <v>129</v>
      </c>
      <c r="D8369" t="s">
        <v>67</v>
      </c>
      <c r="E8369" t="s">
        <v>68</v>
      </c>
      <c r="F8369">
        <f>VLOOKUP(D8369,ProductPrices[#All],3,FALSE)</f>
        <v>2.6</v>
      </c>
      <c r="G8369" t="s">
        <v>66</v>
      </c>
      <c r="H8369">
        <v>23</v>
      </c>
      <c r="I8369">
        <v>23</v>
      </c>
      <c r="J8369">
        <v>0</v>
      </c>
      <c r="K8369">
        <v>0</v>
      </c>
      <c r="L8369">
        <f t="shared" si="260"/>
        <v>59.800000000000004</v>
      </c>
      <c r="M8369">
        <f t="shared" si="261"/>
        <v>0</v>
      </c>
    </row>
    <row r="8370" spans="1:13" ht="21" customHeight="1">
      <c r="A8370">
        <v>46279</v>
      </c>
      <c r="B8370" t="s">
        <v>128</v>
      </c>
      <c r="C8370" t="s">
        <v>129</v>
      </c>
      <c r="D8370" t="s">
        <v>69</v>
      </c>
      <c r="E8370" t="s">
        <v>70</v>
      </c>
      <c r="F8370">
        <f>VLOOKUP(D8370,ProductPrices[#All],3,FALSE)</f>
        <v>2.2000000000000002</v>
      </c>
      <c r="G8370" t="s">
        <v>66</v>
      </c>
      <c r="H8370">
        <v>16</v>
      </c>
      <c r="I8370">
        <v>16</v>
      </c>
      <c r="J8370">
        <v>0</v>
      </c>
      <c r="K8370">
        <v>0</v>
      </c>
      <c r="L8370">
        <f t="shared" si="260"/>
        <v>35.200000000000003</v>
      </c>
      <c r="M8370">
        <f t="shared" si="261"/>
        <v>0</v>
      </c>
    </row>
    <row r="8371" spans="1:13" ht="21" customHeight="1">
      <c r="A8371">
        <v>46279</v>
      </c>
      <c r="B8371" t="s">
        <v>128</v>
      </c>
      <c r="C8371" t="s">
        <v>129</v>
      </c>
      <c r="D8371" t="s">
        <v>71</v>
      </c>
      <c r="E8371" t="s">
        <v>72</v>
      </c>
      <c r="F8371">
        <f>VLOOKUP(D8371,ProductPrices[#All],3,FALSE)</f>
        <v>2.25</v>
      </c>
      <c r="G8371" t="s">
        <v>66</v>
      </c>
      <c r="H8371">
        <v>12</v>
      </c>
      <c r="I8371">
        <v>12</v>
      </c>
      <c r="J8371">
        <v>0</v>
      </c>
      <c r="K8371">
        <v>0</v>
      </c>
      <c r="L8371">
        <f t="shared" si="260"/>
        <v>27</v>
      </c>
      <c r="M8371">
        <f t="shared" si="261"/>
        <v>0</v>
      </c>
    </row>
    <row r="8372" spans="1:13" ht="21" customHeight="1">
      <c r="A8372">
        <v>46279</v>
      </c>
      <c r="B8372" t="s">
        <v>128</v>
      </c>
      <c r="C8372" t="s">
        <v>129</v>
      </c>
      <c r="D8372" t="s">
        <v>73</v>
      </c>
      <c r="E8372" t="s">
        <v>74</v>
      </c>
      <c r="F8372">
        <f>VLOOKUP(D8372,ProductPrices[#All],3,FALSE)</f>
        <v>2.25</v>
      </c>
      <c r="G8372" t="s">
        <v>66</v>
      </c>
      <c r="H8372">
        <v>16</v>
      </c>
      <c r="I8372">
        <v>16</v>
      </c>
      <c r="J8372">
        <v>0</v>
      </c>
      <c r="K8372">
        <v>0</v>
      </c>
      <c r="L8372">
        <f t="shared" si="260"/>
        <v>36</v>
      </c>
      <c r="M8372">
        <f t="shared" si="261"/>
        <v>0</v>
      </c>
    </row>
    <row r="8373" spans="1:13" ht="21" customHeight="1">
      <c r="A8373">
        <v>46279</v>
      </c>
      <c r="B8373" t="s">
        <v>128</v>
      </c>
      <c r="C8373" t="s">
        <v>129</v>
      </c>
      <c r="D8373" t="s">
        <v>75</v>
      </c>
      <c r="E8373" t="s">
        <v>76</v>
      </c>
      <c r="F8373">
        <f>VLOOKUP(D8373,ProductPrices[#All],3,FALSE)</f>
        <v>1.9</v>
      </c>
      <c r="G8373" t="s">
        <v>77</v>
      </c>
      <c r="H8373">
        <v>25</v>
      </c>
      <c r="I8373">
        <v>9</v>
      </c>
      <c r="J8373">
        <v>0</v>
      </c>
      <c r="K8373">
        <v>0</v>
      </c>
      <c r="L8373">
        <f t="shared" si="260"/>
        <v>17.099999999999998</v>
      </c>
      <c r="M8373">
        <f t="shared" si="261"/>
        <v>16</v>
      </c>
    </row>
    <row r="8374" spans="1:13" ht="21" customHeight="1">
      <c r="A8374">
        <v>46279</v>
      </c>
      <c r="B8374" t="s">
        <v>128</v>
      </c>
      <c r="C8374" t="s">
        <v>129</v>
      </c>
      <c r="D8374" t="s">
        <v>78</v>
      </c>
      <c r="E8374" t="s">
        <v>79</v>
      </c>
      <c r="F8374">
        <f>VLOOKUP(D8374,ProductPrices[#All],3,FALSE)</f>
        <v>1.9</v>
      </c>
      <c r="G8374" t="s">
        <v>77</v>
      </c>
      <c r="H8374">
        <v>14</v>
      </c>
      <c r="I8374">
        <v>10</v>
      </c>
      <c r="J8374">
        <v>0</v>
      </c>
      <c r="K8374">
        <v>0</v>
      </c>
      <c r="L8374">
        <f t="shared" si="260"/>
        <v>19</v>
      </c>
      <c r="M8374">
        <f t="shared" si="261"/>
        <v>4</v>
      </c>
    </row>
    <row r="8375" spans="1:13" ht="21" customHeight="1">
      <c r="A8375">
        <v>46279</v>
      </c>
      <c r="B8375" t="s">
        <v>128</v>
      </c>
      <c r="C8375" t="s">
        <v>129</v>
      </c>
      <c r="D8375" t="s">
        <v>80</v>
      </c>
      <c r="E8375" t="s">
        <v>81</v>
      </c>
      <c r="F8375">
        <f>VLOOKUP(D8375,ProductPrices[#All],3,FALSE)</f>
        <v>2.0499999999999998</v>
      </c>
      <c r="G8375" t="s">
        <v>77</v>
      </c>
      <c r="H8375">
        <v>24</v>
      </c>
      <c r="I8375">
        <v>11</v>
      </c>
      <c r="J8375">
        <v>0</v>
      </c>
      <c r="K8375">
        <v>0</v>
      </c>
      <c r="L8375">
        <f t="shared" si="260"/>
        <v>22.549999999999997</v>
      </c>
      <c r="M8375">
        <f t="shared" si="261"/>
        <v>13</v>
      </c>
    </row>
    <row r="8376" spans="1:13" ht="21" customHeight="1">
      <c r="A8376">
        <v>46279</v>
      </c>
      <c r="B8376" t="s">
        <v>128</v>
      </c>
      <c r="C8376" t="s">
        <v>129</v>
      </c>
      <c r="D8376" t="s">
        <v>82</v>
      </c>
      <c r="E8376" t="s">
        <v>83</v>
      </c>
      <c r="F8376">
        <f>VLOOKUP(D8376,ProductPrices[#All],3,FALSE)</f>
        <v>1.95</v>
      </c>
      <c r="G8376" t="s">
        <v>77</v>
      </c>
      <c r="H8376">
        <v>18</v>
      </c>
      <c r="I8376">
        <v>6</v>
      </c>
      <c r="J8376">
        <v>0</v>
      </c>
      <c r="K8376">
        <v>0</v>
      </c>
      <c r="L8376">
        <f t="shared" si="260"/>
        <v>11.7</v>
      </c>
      <c r="M8376">
        <f t="shared" si="261"/>
        <v>12</v>
      </c>
    </row>
    <row r="8377" spans="1:13" ht="21" customHeight="1">
      <c r="A8377">
        <v>46279</v>
      </c>
      <c r="B8377" t="s">
        <v>128</v>
      </c>
      <c r="C8377" t="s">
        <v>129</v>
      </c>
      <c r="D8377" t="s">
        <v>84</v>
      </c>
      <c r="E8377" t="s">
        <v>85</v>
      </c>
      <c r="F8377">
        <f>VLOOKUP(D8377,ProductPrices[#All],3,FALSE)</f>
        <v>1.55</v>
      </c>
      <c r="G8377" t="s">
        <v>77</v>
      </c>
      <c r="H8377">
        <v>13</v>
      </c>
      <c r="I8377">
        <v>2</v>
      </c>
      <c r="J8377">
        <v>0</v>
      </c>
      <c r="K8377">
        <v>0</v>
      </c>
      <c r="L8377">
        <f t="shared" si="260"/>
        <v>3.1</v>
      </c>
      <c r="M8377">
        <f t="shared" si="261"/>
        <v>11</v>
      </c>
    </row>
    <row r="8378" spans="1:13" ht="21" customHeight="1">
      <c r="A8378">
        <v>46279</v>
      </c>
      <c r="B8378" t="s">
        <v>128</v>
      </c>
      <c r="C8378" t="s">
        <v>129</v>
      </c>
      <c r="D8378" t="s">
        <v>86</v>
      </c>
      <c r="E8378" t="s">
        <v>87</v>
      </c>
      <c r="F8378">
        <f>VLOOKUP(D8378,ProductPrices[#All],3,FALSE)</f>
        <v>2</v>
      </c>
      <c r="G8378" t="s">
        <v>77</v>
      </c>
      <c r="H8378">
        <v>28</v>
      </c>
      <c r="I8378">
        <v>6</v>
      </c>
      <c r="J8378">
        <v>0</v>
      </c>
      <c r="K8378">
        <v>0</v>
      </c>
      <c r="L8378">
        <f t="shared" si="260"/>
        <v>12</v>
      </c>
      <c r="M8378">
        <f t="shared" si="261"/>
        <v>22</v>
      </c>
    </row>
    <row r="8379" spans="1:13" ht="21" customHeight="1">
      <c r="A8379">
        <v>46279</v>
      </c>
      <c r="B8379" t="s">
        <v>128</v>
      </c>
      <c r="C8379" t="s">
        <v>129</v>
      </c>
      <c r="D8379" t="s">
        <v>88</v>
      </c>
      <c r="E8379" t="s">
        <v>89</v>
      </c>
      <c r="F8379">
        <f>VLOOKUP(D8379,ProductPrices[#All],3,FALSE)</f>
        <v>2</v>
      </c>
      <c r="G8379" t="s">
        <v>77</v>
      </c>
      <c r="H8379">
        <v>23</v>
      </c>
      <c r="I8379">
        <v>18</v>
      </c>
      <c r="J8379">
        <v>0</v>
      </c>
      <c r="K8379">
        <v>0</v>
      </c>
      <c r="L8379">
        <f t="shared" si="260"/>
        <v>36</v>
      </c>
      <c r="M8379">
        <f t="shared" si="261"/>
        <v>5</v>
      </c>
    </row>
    <row r="8380" spans="1:13" ht="21" customHeight="1">
      <c r="A8380">
        <v>46279</v>
      </c>
      <c r="B8380" t="s">
        <v>128</v>
      </c>
      <c r="C8380" t="s">
        <v>129</v>
      </c>
      <c r="D8380" t="s">
        <v>90</v>
      </c>
      <c r="E8380" t="s">
        <v>91</v>
      </c>
      <c r="F8380">
        <f>VLOOKUP(D8380,ProductPrices[#All],3,FALSE)</f>
        <v>3.7</v>
      </c>
      <c r="G8380" t="s">
        <v>92</v>
      </c>
      <c r="H8380">
        <v>11</v>
      </c>
      <c r="I8380">
        <v>6</v>
      </c>
      <c r="J8380">
        <v>2</v>
      </c>
      <c r="K8380">
        <v>3</v>
      </c>
      <c r="L8380">
        <f t="shared" si="260"/>
        <v>22.200000000000003</v>
      </c>
      <c r="M8380">
        <f t="shared" si="261"/>
        <v>0</v>
      </c>
    </row>
    <row r="8381" spans="1:13" ht="21" customHeight="1">
      <c r="A8381">
        <v>46279</v>
      </c>
      <c r="B8381" t="s">
        <v>128</v>
      </c>
      <c r="C8381" t="s">
        <v>129</v>
      </c>
      <c r="D8381" t="s">
        <v>93</v>
      </c>
      <c r="E8381" t="s">
        <v>94</v>
      </c>
      <c r="F8381">
        <f>VLOOKUP(D8381,ProductPrices[#All],3,FALSE)</f>
        <v>3.7</v>
      </c>
      <c r="G8381" t="s">
        <v>92</v>
      </c>
      <c r="H8381">
        <v>11</v>
      </c>
      <c r="I8381">
        <v>7</v>
      </c>
      <c r="J8381">
        <v>1</v>
      </c>
      <c r="K8381">
        <v>3</v>
      </c>
      <c r="L8381">
        <f t="shared" si="260"/>
        <v>25.900000000000002</v>
      </c>
      <c r="M8381">
        <f t="shared" si="261"/>
        <v>0</v>
      </c>
    </row>
    <row r="8382" spans="1:13" ht="21" customHeight="1">
      <c r="A8382">
        <v>46279</v>
      </c>
      <c r="B8382" t="s">
        <v>128</v>
      </c>
      <c r="C8382" t="s">
        <v>129</v>
      </c>
      <c r="D8382" t="s">
        <v>95</v>
      </c>
      <c r="E8382" t="s">
        <v>96</v>
      </c>
      <c r="F8382">
        <f>VLOOKUP(D8382,ProductPrices[#All],3,FALSE)</f>
        <v>3.7</v>
      </c>
      <c r="G8382" t="s">
        <v>92</v>
      </c>
      <c r="H8382">
        <v>7</v>
      </c>
      <c r="I8382">
        <v>5</v>
      </c>
      <c r="J8382">
        <v>1</v>
      </c>
      <c r="K8382">
        <v>1</v>
      </c>
      <c r="L8382">
        <f t="shared" si="260"/>
        <v>18.5</v>
      </c>
      <c r="M8382">
        <f t="shared" si="261"/>
        <v>0</v>
      </c>
    </row>
    <row r="8383" spans="1:13" ht="21" customHeight="1">
      <c r="A8383">
        <v>46279</v>
      </c>
      <c r="B8383" t="s">
        <v>128</v>
      </c>
      <c r="C8383" t="s">
        <v>129</v>
      </c>
      <c r="D8383" t="s">
        <v>97</v>
      </c>
      <c r="E8383" t="s">
        <v>98</v>
      </c>
      <c r="F8383">
        <f>VLOOKUP(D8383,ProductPrices[#All],3,FALSE)</f>
        <v>3.6</v>
      </c>
      <c r="G8383" t="s">
        <v>92</v>
      </c>
      <c r="H8383">
        <v>11</v>
      </c>
      <c r="I8383">
        <v>10</v>
      </c>
      <c r="J8383">
        <v>1</v>
      </c>
      <c r="K8383">
        <v>0</v>
      </c>
      <c r="L8383">
        <f t="shared" si="260"/>
        <v>36</v>
      </c>
      <c r="M8383">
        <f t="shared" si="261"/>
        <v>0</v>
      </c>
    </row>
    <row r="8384" spans="1:13" ht="21" customHeight="1">
      <c r="A8384">
        <v>46279</v>
      </c>
      <c r="B8384" t="s">
        <v>128</v>
      </c>
      <c r="C8384" t="s">
        <v>129</v>
      </c>
      <c r="D8384" t="s">
        <v>99</v>
      </c>
      <c r="E8384" t="s">
        <v>100</v>
      </c>
      <c r="F8384">
        <f>VLOOKUP(D8384,ProductPrices[#All],3,FALSE)</f>
        <v>1.25</v>
      </c>
      <c r="G8384" t="s">
        <v>101</v>
      </c>
      <c r="H8384">
        <v>31</v>
      </c>
      <c r="I8384">
        <v>22</v>
      </c>
      <c r="J8384">
        <v>0</v>
      </c>
      <c r="K8384">
        <v>0</v>
      </c>
      <c r="L8384">
        <f t="shared" si="260"/>
        <v>27.5</v>
      </c>
      <c r="M8384">
        <f t="shared" si="261"/>
        <v>9</v>
      </c>
    </row>
    <row r="8385" spans="1:13" ht="21" customHeight="1">
      <c r="A8385">
        <v>46279</v>
      </c>
      <c r="B8385" t="s">
        <v>128</v>
      </c>
      <c r="C8385" t="s">
        <v>129</v>
      </c>
      <c r="D8385" t="s">
        <v>102</v>
      </c>
      <c r="E8385" t="s">
        <v>103</v>
      </c>
      <c r="F8385">
        <f>VLOOKUP(D8385,ProductPrices[#All],3,FALSE)</f>
        <v>1.25</v>
      </c>
      <c r="G8385" t="s">
        <v>101</v>
      </c>
      <c r="H8385">
        <v>18</v>
      </c>
      <c r="I8385">
        <v>12</v>
      </c>
      <c r="J8385">
        <v>0</v>
      </c>
      <c r="K8385">
        <v>0</v>
      </c>
      <c r="L8385">
        <f t="shared" si="260"/>
        <v>15</v>
      </c>
      <c r="M8385">
        <f t="shared" si="261"/>
        <v>6</v>
      </c>
    </row>
    <row r="8386" spans="1:13" ht="21" customHeight="1">
      <c r="A8386">
        <v>46279</v>
      </c>
      <c r="B8386" t="s">
        <v>128</v>
      </c>
      <c r="C8386" t="s">
        <v>129</v>
      </c>
      <c r="D8386" t="s">
        <v>104</v>
      </c>
      <c r="E8386" t="s">
        <v>105</v>
      </c>
      <c r="F8386">
        <f>VLOOKUP(D8386,ProductPrices[#All],3,FALSE)</f>
        <v>1.25</v>
      </c>
      <c r="G8386" t="s">
        <v>101</v>
      </c>
      <c r="H8386">
        <v>24</v>
      </c>
      <c r="I8386">
        <v>18</v>
      </c>
      <c r="J8386">
        <v>0</v>
      </c>
      <c r="K8386">
        <v>0</v>
      </c>
      <c r="L8386">
        <f t="shared" ref="L8386:L8449" si="262">F8386*I8386</f>
        <v>22.5</v>
      </c>
      <c r="M8386">
        <f t="shared" ref="M8386:M8449" si="263">H8386-I8386-J8386-K8386</f>
        <v>6</v>
      </c>
    </row>
    <row r="8387" spans="1:13" ht="21" customHeight="1">
      <c r="A8387">
        <v>46279</v>
      </c>
      <c r="B8387" t="s">
        <v>130</v>
      </c>
      <c r="C8387" t="s">
        <v>131</v>
      </c>
      <c r="D8387" t="s">
        <v>12</v>
      </c>
      <c r="E8387" t="s">
        <v>13</v>
      </c>
      <c r="F8387">
        <f>VLOOKUP(D8387,ProductPrices[#All],3,FALSE)</f>
        <v>1.35</v>
      </c>
      <c r="G8387" t="s">
        <v>14</v>
      </c>
      <c r="H8387">
        <v>213</v>
      </c>
      <c r="I8387">
        <v>200</v>
      </c>
      <c r="J8387">
        <v>12</v>
      </c>
      <c r="K8387">
        <v>1</v>
      </c>
      <c r="L8387">
        <f t="shared" si="262"/>
        <v>270</v>
      </c>
      <c r="M8387">
        <f t="shared" si="263"/>
        <v>0</v>
      </c>
    </row>
    <row r="8388" spans="1:13" ht="21" customHeight="1">
      <c r="A8388">
        <v>46279</v>
      </c>
      <c r="B8388" t="s">
        <v>130</v>
      </c>
      <c r="C8388" t="s">
        <v>131</v>
      </c>
      <c r="D8388" t="s">
        <v>15</v>
      </c>
      <c r="E8388" t="s">
        <v>16</v>
      </c>
      <c r="F8388">
        <f>VLOOKUP(D8388,ProductPrices[#All],3,FALSE)</f>
        <v>1.35</v>
      </c>
      <c r="G8388" t="s">
        <v>14</v>
      </c>
      <c r="H8388">
        <v>46</v>
      </c>
      <c r="I8388">
        <v>43</v>
      </c>
      <c r="J8388">
        <v>3</v>
      </c>
      <c r="K8388">
        <v>0</v>
      </c>
      <c r="L8388">
        <f t="shared" si="262"/>
        <v>58.050000000000004</v>
      </c>
      <c r="M8388">
        <f t="shared" si="263"/>
        <v>0</v>
      </c>
    </row>
    <row r="8389" spans="1:13" ht="21" customHeight="1">
      <c r="A8389">
        <v>46279</v>
      </c>
      <c r="B8389" t="s">
        <v>130</v>
      </c>
      <c r="C8389" t="s">
        <v>131</v>
      </c>
      <c r="D8389" t="s">
        <v>17</v>
      </c>
      <c r="E8389" t="s">
        <v>18</v>
      </c>
      <c r="F8389">
        <f>VLOOKUP(D8389,ProductPrices[#All],3,FALSE)</f>
        <v>2.5</v>
      </c>
      <c r="G8389" t="s">
        <v>14</v>
      </c>
      <c r="H8389">
        <v>46</v>
      </c>
      <c r="I8389">
        <v>43</v>
      </c>
      <c r="J8389">
        <v>2</v>
      </c>
      <c r="K8389">
        <v>1</v>
      </c>
      <c r="L8389">
        <f t="shared" si="262"/>
        <v>107.5</v>
      </c>
      <c r="M8389">
        <f t="shared" si="263"/>
        <v>0</v>
      </c>
    </row>
    <row r="8390" spans="1:13" ht="21" customHeight="1">
      <c r="A8390">
        <v>46279</v>
      </c>
      <c r="B8390" t="s">
        <v>130</v>
      </c>
      <c r="C8390" t="s">
        <v>131</v>
      </c>
      <c r="D8390" t="s">
        <v>19</v>
      </c>
      <c r="E8390" t="s">
        <v>20</v>
      </c>
      <c r="F8390">
        <f>VLOOKUP(D8390,ProductPrices[#All],3,FALSE)</f>
        <v>2.25</v>
      </c>
      <c r="G8390" t="s">
        <v>14</v>
      </c>
      <c r="H8390">
        <v>46</v>
      </c>
      <c r="I8390">
        <v>45</v>
      </c>
      <c r="J8390">
        <v>0</v>
      </c>
      <c r="K8390">
        <v>1</v>
      </c>
      <c r="L8390">
        <f t="shared" si="262"/>
        <v>101.25</v>
      </c>
      <c r="M8390">
        <f t="shared" si="263"/>
        <v>0</v>
      </c>
    </row>
    <row r="8391" spans="1:13" ht="21" customHeight="1">
      <c r="A8391">
        <v>46279</v>
      </c>
      <c r="B8391" t="s">
        <v>130</v>
      </c>
      <c r="C8391" t="s">
        <v>131</v>
      </c>
      <c r="D8391" t="s">
        <v>21</v>
      </c>
      <c r="E8391" t="s">
        <v>22</v>
      </c>
      <c r="F8391">
        <f>VLOOKUP(D8391,ProductPrices[#All],3,FALSE)</f>
        <v>2.5</v>
      </c>
      <c r="G8391" t="s">
        <v>14</v>
      </c>
      <c r="H8391">
        <v>46</v>
      </c>
      <c r="I8391">
        <v>43</v>
      </c>
      <c r="J8391">
        <v>3</v>
      </c>
      <c r="K8391">
        <v>0</v>
      </c>
      <c r="L8391">
        <f t="shared" si="262"/>
        <v>107.5</v>
      </c>
      <c r="M8391">
        <f t="shared" si="263"/>
        <v>0</v>
      </c>
    </row>
    <row r="8392" spans="1:13" ht="21" customHeight="1">
      <c r="A8392">
        <v>46279</v>
      </c>
      <c r="B8392" t="s">
        <v>130</v>
      </c>
      <c r="C8392" t="s">
        <v>131</v>
      </c>
      <c r="D8392" t="s">
        <v>23</v>
      </c>
      <c r="E8392" t="s">
        <v>24</v>
      </c>
      <c r="F8392">
        <f>VLOOKUP(D8392,ProductPrices[#All],3,FALSE)</f>
        <v>2.2000000000000002</v>
      </c>
      <c r="G8392" t="s">
        <v>14</v>
      </c>
      <c r="H8392">
        <v>46</v>
      </c>
      <c r="I8392">
        <v>43</v>
      </c>
      <c r="J8392">
        <v>2</v>
      </c>
      <c r="K8392">
        <v>1</v>
      </c>
      <c r="L8392">
        <f t="shared" si="262"/>
        <v>94.600000000000009</v>
      </c>
      <c r="M8392">
        <f t="shared" si="263"/>
        <v>0</v>
      </c>
    </row>
    <row r="8393" spans="1:13" ht="21" customHeight="1">
      <c r="A8393">
        <v>46279</v>
      </c>
      <c r="B8393" t="s">
        <v>130</v>
      </c>
      <c r="C8393" t="s">
        <v>131</v>
      </c>
      <c r="D8393" t="s">
        <v>25</v>
      </c>
      <c r="E8393" t="s">
        <v>26</v>
      </c>
      <c r="F8393">
        <f>VLOOKUP(D8393,ProductPrices[#All],3,FALSE)</f>
        <v>2.1</v>
      </c>
      <c r="G8393" t="s">
        <v>14</v>
      </c>
      <c r="H8393">
        <v>46</v>
      </c>
      <c r="I8393">
        <v>42</v>
      </c>
      <c r="J8393">
        <v>4</v>
      </c>
      <c r="K8393">
        <v>0</v>
      </c>
      <c r="L8393">
        <f t="shared" si="262"/>
        <v>88.2</v>
      </c>
      <c r="M8393">
        <f t="shared" si="263"/>
        <v>0</v>
      </c>
    </row>
    <row r="8394" spans="1:13" ht="21" customHeight="1">
      <c r="A8394">
        <v>46279</v>
      </c>
      <c r="B8394" t="s">
        <v>130</v>
      </c>
      <c r="C8394" t="s">
        <v>131</v>
      </c>
      <c r="D8394" t="s">
        <v>27</v>
      </c>
      <c r="E8394" t="s">
        <v>28</v>
      </c>
      <c r="F8394">
        <f>VLOOKUP(D8394,ProductPrices[#All],3,FALSE)</f>
        <v>1.5</v>
      </c>
      <c r="G8394" t="s">
        <v>29</v>
      </c>
      <c r="H8394">
        <v>10</v>
      </c>
      <c r="I8394">
        <v>9</v>
      </c>
      <c r="J8394">
        <v>1</v>
      </c>
      <c r="K8394">
        <v>0</v>
      </c>
      <c r="L8394">
        <f t="shared" si="262"/>
        <v>13.5</v>
      </c>
      <c r="M8394">
        <f t="shared" si="263"/>
        <v>0</v>
      </c>
    </row>
    <row r="8395" spans="1:13" ht="21" customHeight="1">
      <c r="A8395">
        <v>46279</v>
      </c>
      <c r="B8395" t="s">
        <v>130</v>
      </c>
      <c r="C8395" t="s">
        <v>131</v>
      </c>
      <c r="D8395" t="s">
        <v>30</v>
      </c>
      <c r="E8395" t="s">
        <v>31</v>
      </c>
      <c r="F8395">
        <f>VLOOKUP(D8395,ProductPrices[#All],3,FALSE)</f>
        <v>1.45</v>
      </c>
      <c r="G8395" t="s">
        <v>29</v>
      </c>
      <c r="H8395">
        <v>15</v>
      </c>
      <c r="I8395">
        <v>13</v>
      </c>
      <c r="J8395">
        <v>2</v>
      </c>
      <c r="K8395">
        <v>0</v>
      </c>
      <c r="L8395">
        <f t="shared" si="262"/>
        <v>18.849999999999998</v>
      </c>
      <c r="M8395">
        <f t="shared" si="263"/>
        <v>0</v>
      </c>
    </row>
    <row r="8396" spans="1:13" ht="21" customHeight="1">
      <c r="A8396">
        <v>46279</v>
      </c>
      <c r="B8396" t="s">
        <v>130</v>
      </c>
      <c r="C8396" t="s">
        <v>131</v>
      </c>
      <c r="D8396" t="s">
        <v>32</v>
      </c>
      <c r="E8396" t="s">
        <v>33</v>
      </c>
      <c r="F8396">
        <f>VLOOKUP(D8396,ProductPrices[#All],3,FALSE)</f>
        <v>1.3</v>
      </c>
      <c r="G8396" t="s">
        <v>29</v>
      </c>
      <c r="H8396">
        <v>16</v>
      </c>
      <c r="I8396">
        <v>13</v>
      </c>
      <c r="J8396">
        <v>2</v>
      </c>
      <c r="K8396">
        <v>1</v>
      </c>
      <c r="L8396">
        <f t="shared" si="262"/>
        <v>16.900000000000002</v>
      </c>
      <c r="M8396">
        <f t="shared" si="263"/>
        <v>0</v>
      </c>
    </row>
    <row r="8397" spans="1:13" ht="21" customHeight="1">
      <c r="A8397">
        <v>46279</v>
      </c>
      <c r="B8397" t="s">
        <v>130</v>
      </c>
      <c r="C8397" t="s">
        <v>131</v>
      </c>
      <c r="D8397" t="s">
        <v>34</v>
      </c>
      <c r="E8397" t="s">
        <v>35</v>
      </c>
      <c r="F8397">
        <f>VLOOKUP(D8397,ProductPrices[#All],3,FALSE)</f>
        <v>1.4</v>
      </c>
      <c r="G8397" t="s">
        <v>29</v>
      </c>
      <c r="H8397">
        <v>15</v>
      </c>
      <c r="I8397">
        <v>14</v>
      </c>
      <c r="J8397">
        <v>1</v>
      </c>
      <c r="K8397">
        <v>0</v>
      </c>
      <c r="L8397">
        <f t="shared" si="262"/>
        <v>19.599999999999998</v>
      </c>
      <c r="M8397">
        <f t="shared" si="263"/>
        <v>0</v>
      </c>
    </row>
    <row r="8398" spans="1:13" ht="21" customHeight="1">
      <c r="A8398">
        <v>46279</v>
      </c>
      <c r="B8398" t="s">
        <v>130</v>
      </c>
      <c r="C8398" t="s">
        <v>131</v>
      </c>
      <c r="D8398" t="s">
        <v>36</v>
      </c>
      <c r="E8398" t="s">
        <v>37</v>
      </c>
      <c r="F8398">
        <f>VLOOKUP(D8398,ProductPrices[#All],3,FALSE)</f>
        <v>1.6</v>
      </c>
      <c r="G8398" t="s">
        <v>29</v>
      </c>
      <c r="H8398">
        <v>12</v>
      </c>
      <c r="I8398">
        <v>9</v>
      </c>
      <c r="J8398">
        <v>3</v>
      </c>
      <c r="K8398">
        <v>0</v>
      </c>
      <c r="L8398">
        <f t="shared" si="262"/>
        <v>14.4</v>
      </c>
      <c r="M8398">
        <f t="shared" si="263"/>
        <v>0</v>
      </c>
    </row>
    <row r="8399" spans="1:13" ht="21" customHeight="1">
      <c r="A8399">
        <v>46279</v>
      </c>
      <c r="B8399" t="s">
        <v>130</v>
      </c>
      <c r="C8399" t="s">
        <v>131</v>
      </c>
      <c r="D8399" t="s">
        <v>38</v>
      </c>
      <c r="E8399" t="s">
        <v>39</v>
      </c>
      <c r="F8399">
        <f>VLOOKUP(D8399,ProductPrices[#All],3,FALSE)</f>
        <v>3.1</v>
      </c>
      <c r="G8399" t="s">
        <v>40</v>
      </c>
      <c r="H8399">
        <v>18</v>
      </c>
      <c r="I8399">
        <v>15</v>
      </c>
      <c r="J8399">
        <v>0</v>
      </c>
      <c r="K8399">
        <v>3</v>
      </c>
      <c r="L8399">
        <f t="shared" si="262"/>
        <v>46.5</v>
      </c>
      <c r="M8399">
        <f t="shared" si="263"/>
        <v>0</v>
      </c>
    </row>
    <row r="8400" spans="1:13" ht="21" customHeight="1">
      <c r="A8400">
        <v>46279</v>
      </c>
      <c r="B8400" t="s">
        <v>130</v>
      </c>
      <c r="C8400" t="s">
        <v>131</v>
      </c>
      <c r="D8400" t="s">
        <v>41</v>
      </c>
      <c r="E8400" t="s">
        <v>42</v>
      </c>
      <c r="F8400">
        <f>VLOOKUP(D8400,ProductPrices[#All],3,FALSE)</f>
        <v>3.4</v>
      </c>
      <c r="G8400" t="s">
        <v>40</v>
      </c>
      <c r="H8400">
        <v>17</v>
      </c>
      <c r="I8400">
        <v>14</v>
      </c>
      <c r="J8400">
        <v>0</v>
      </c>
      <c r="K8400">
        <v>3</v>
      </c>
      <c r="L8400">
        <f t="shared" si="262"/>
        <v>47.6</v>
      </c>
      <c r="M8400">
        <f t="shared" si="263"/>
        <v>0</v>
      </c>
    </row>
    <row r="8401" spans="1:13" ht="21" customHeight="1">
      <c r="A8401">
        <v>46279</v>
      </c>
      <c r="B8401" t="s">
        <v>130</v>
      </c>
      <c r="C8401" t="s">
        <v>131</v>
      </c>
      <c r="D8401" t="s">
        <v>43</v>
      </c>
      <c r="E8401" t="s">
        <v>44</v>
      </c>
      <c r="F8401">
        <f>VLOOKUP(D8401,ProductPrices[#All],3,FALSE)</f>
        <v>2.2000000000000002</v>
      </c>
      <c r="G8401" t="s">
        <v>40</v>
      </c>
      <c r="H8401">
        <v>14</v>
      </c>
      <c r="I8401">
        <v>13</v>
      </c>
      <c r="J8401">
        <v>0</v>
      </c>
      <c r="K8401">
        <v>1</v>
      </c>
      <c r="L8401">
        <f t="shared" si="262"/>
        <v>28.6</v>
      </c>
      <c r="M8401">
        <f t="shared" si="263"/>
        <v>0</v>
      </c>
    </row>
    <row r="8402" spans="1:13" ht="21" customHeight="1">
      <c r="A8402">
        <v>46279</v>
      </c>
      <c r="B8402" t="s">
        <v>130</v>
      </c>
      <c r="C8402" t="s">
        <v>131</v>
      </c>
      <c r="D8402" t="s">
        <v>45</v>
      </c>
      <c r="E8402" t="s">
        <v>46</v>
      </c>
      <c r="F8402">
        <f>VLOOKUP(D8402,ProductPrices[#All],3,FALSE)</f>
        <v>2.25</v>
      </c>
      <c r="G8402" t="s">
        <v>40</v>
      </c>
      <c r="H8402">
        <v>13</v>
      </c>
      <c r="I8402">
        <v>10</v>
      </c>
      <c r="J8402">
        <v>0</v>
      </c>
      <c r="K8402">
        <v>3</v>
      </c>
      <c r="L8402">
        <f t="shared" si="262"/>
        <v>22.5</v>
      </c>
      <c r="M8402">
        <f t="shared" si="263"/>
        <v>0</v>
      </c>
    </row>
    <row r="8403" spans="1:13" ht="21" customHeight="1">
      <c r="A8403">
        <v>46279</v>
      </c>
      <c r="B8403" t="s">
        <v>130</v>
      </c>
      <c r="C8403" t="s">
        <v>131</v>
      </c>
      <c r="D8403" t="s">
        <v>47</v>
      </c>
      <c r="E8403" t="s">
        <v>48</v>
      </c>
      <c r="F8403">
        <f>VLOOKUP(D8403,ProductPrices[#All],3,FALSE)</f>
        <v>2.35</v>
      </c>
      <c r="G8403" t="s">
        <v>40</v>
      </c>
      <c r="H8403">
        <v>18</v>
      </c>
      <c r="I8403">
        <v>18</v>
      </c>
      <c r="J8403">
        <v>0</v>
      </c>
      <c r="K8403">
        <v>0</v>
      </c>
      <c r="L8403">
        <f t="shared" si="262"/>
        <v>42.300000000000004</v>
      </c>
      <c r="M8403">
        <f t="shared" si="263"/>
        <v>0</v>
      </c>
    </row>
    <row r="8404" spans="1:13" ht="21" customHeight="1">
      <c r="A8404">
        <v>46279</v>
      </c>
      <c r="B8404" t="s">
        <v>130</v>
      </c>
      <c r="C8404" t="s">
        <v>131</v>
      </c>
      <c r="D8404" t="s">
        <v>49</v>
      </c>
      <c r="E8404" t="s">
        <v>50</v>
      </c>
      <c r="F8404">
        <f>VLOOKUP(D8404,ProductPrices[#All],3,FALSE)</f>
        <v>2.75</v>
      </c>
      <c r="G8404" t="s">
        <v>40</v>
      </c>
      <c r="H8404">
        <v>13</v>
      </c>
      <c r="I8404">
        <v>10</v>
      </c>
      <c r="J8404">
        <v>0</v>
      </c>
      <c r="K8404">
        <v>3</v>
      </c>
      <c r="L8404">
        <f t="shared" si="262"/>
        <v>27.5</v>
      </c>
      <c r="M8404">
        <f t="shared" si="263"/>
        <v>0</v>
      </c>
    </row>
    <row r="8405" spans="1:13" ht="21" customHeight="1">
      <c r="A8405">
        <v>46279</v>
      </c>
      <c r="B8405" t="s">
        <v>130</v>
      </c>
      <c r="C8405" t="s">
        <v>131</v>
      </c>
      <c r="D8405" t="s">
        <v>51</v>
      </c>
      <c r="E8405" t="s">
        <v>52</v>
      </c>
      <c r="F8405">
        <f>VLOOKUP(D8405,ProductPrices[#All],3,FALSE)</f>
        <v>4.6500000000000004</v>
      </c>
      <c r="G8405" t="s">
        <v>40</v>
      </c>
      <c r="H8405">
        <v>16</v>
      </c>
      <c r="I8405">
        <v>15</v>
      </c>
      <c r="J8405">
        <v>0</v>
      </c>
      <c r="K8405">
        <v>1</v>
      </c>
      <c r="L8405">
        <f t="shared" si="262"/>
        <v>69.75</v>
      </c>
      <c r="M8405">
        <f t="shared" si="263"/>
        <v>0</v>
      </c>
    </row>
    <row r="8406" spans="1:13" ht="21" customHeight="1">
      <c r="A8406">
        <v>46279</v>
      </c>
      <c r="B8406" t="s">
        <v>130</v>
      </c>
      <c r="C8406" t="s">
        <v>131</v>
      </c>
      <c r="D8406" t="s">
        <v>53</v>
      </c>
      <c r="E8406" t="s">
        <v>54</v>
      </c>
      <c r="F8406">
        <f>VLOOKUP(D8406,ProductPrices[#All],3,FALSE)</f>
        <v>2.2000000000000002</v>
      </c>
      <c r="G8406" t="s">
        <v>55</v>
      </c>
      <c r="H8406">
        <v>15</v>
      </c>
      <c r="I8406">
        <v>14</v>
      </c>
      <c r="J8406">
        <v>0</v>
      </c>
      <c r="K8406">
        <v>1</v>
      </c>
      <c r="L8406">
        <f t="shared" si="262"/>
        <v>30.800000000000004</v>
      </c>
      <c r="M8406">
        <f t="shared" si="263"/>
        <v>0</v>
      </c>
    </row>
    <row r="8407" spans="1:13" ht="21" customHeight="1">
      <c r="A8407">
        <v>46279</v>
      </c>
      <c r="B8407" t="s">
        <v>130</v>
      </c>
      <c r="C8407" t="s">
        <v>131</v>
      </c>
      <c r="D8407" t="s">
        <v>56</v>
      </c>
      <c r="E8407" t="s">
        <v>57</v>
      </c>
      <c r="F8407">
        <f>VLOOKUP(D8407,ProductPrices[#All],3,FALSE)</f>
        <v>3.35</v>
      </c>
      <c r="G8407" t="s">
        <v>55</v>
      </c>
      <c r="H8407">
        <v>15</v>
      </c>
      <c r="I8407">
        <v>14</v>
      </c>
      <c r="J8407">
        <v>0</v>
      </c>
      <c r="K8407">
        <v>1</v>
      </c>
      <c r="L8407">
        <f t="shared" si="262"/>
        <v>46.9</v>
      </c>
      <c r="M8407">
        <f t="shared" si="263"/>
        <v>0</v>
      </c>
    </row>
    <row r="8408" spans="1:13" ht="21" customHeight="1">
      <c r="A8408">
        <v>46279</v>
      </c>
      <c r="B8408" t="s">
        <v>130</v>
      </c>
      <c r="C8408" t="s">
        <v>131</v>
      </c>
      <c r="D8408" t="s">
        <v>58</v>
      </c>
      <c r="E8408" t="s">
        <v>59</v>
      </c>
      <c r="F8408">
        <f>VLOOKUP(D8408,ProductPrices[#All],3,FALSE)</f>
        <v>2.25</v>
      </c>
      <c r="G8408" t="s">
        <v>55</v>
      </c>
      <c r="H8408">
        <v>10</v>
      </c>
      <c r="I8408">
        <v>8</v>
      </c>
      <c r="J8408">
        <v>0</v>
      </c>
      <c r="K8408">
        <v>2</v>
      </c>
      <c r="L8408">
        <f t="shared" si="262"/>
        <v>18</v>
      </c>
      <c r="M8408">
        <f t="shared" si="263"/>
        <v>0</v>
      </c>
    </row>
    <row r="8409" spans="1:13" ht="21" customHeight="1">
      <c r="A8409">
        <v>46279</v>
      </c>
      <c r="B8409" t="s">
        <v>130</v>
      </c>
      <c r="C8409" t="s">
        <v>131</v>
      </c>
      <c r="D8409" t="s">
        <v>60</v>
      </c>
      <c r="E8409" t="s">
        <v>61</v>
      </c>
      <c r="F8409">
        <f>VLOOKUP(D8409,ProductPrices[#All],3,FALSE)</f>
        <v>1.5</v>
      </c>
      <c r="G8409" t="s">
        <v>55</v>
      </c>
      <c r="H8409">
        <v>16</v>
      </c>
      <c r="I8409">
        <v>14</v>
      </c>
      <c r="J8409">
        <v>0</v>
      </c>
      <c r="K8409">
        <v>2</v>
      </c>
      <c r="L8409">
        <f t="shared" si="262"/>
        <v>21</v>
      </c>
      <c r="M8409">
        <f t="shared" si="263"/>
        <v>0</v>
      </c>
    </row>
    <row r="8410" spans="1:13" ht="21" customHeight="1">
      <c r="A8410">
        <v>46279</v>
      </c>
      <c r="B8410" t="s">
        <v>130</v>
      </c>
      <c r="C8410" t="s">
        <v>131</v>
      </c>
      <c r="D8410" t="s">
        <v>62</v>
      </c>
      <c r="E8410" t="s">
        <v>63</v>
      </c>
      <c r="F8410">
        <f>VLOOKUP(D8410,ProductPrices[#All],3,FALSE)</f>
        <v>3.3</v>
      </c>
      <c r="G8410" t="s">
        <v>55</v>
      </c>
      <c r="H8410">
        <v>15</v>
      </c>
      <c r="I8410">
        <v>15</v>
      </c>
      <c r="J8410">
        <v>0</v>
      </c>
      <c r="K8410">
        <v>0</v>
      </c>
      <c r="L8410">
        <f t="shared" si="262"/>
        <v>49.5</v>
      </c>
      <c r="M8410">
        <f t="shared" si="263"/>
        <v>0</v>
      </c>
    </row>
    <row r="8411" spans="1:13" ht="21" customHeight="1">
      <c r="A8411">
        <v>46279</v>
      </c>
      <c r="B8411" t="s">
        <v>130</v>
      </c>
      <c r="C8411" t="s">
        <v>131</v>
      </c>
      <c r="D8411" t="s">
        <v>64</v>
      </c>
      <c r="E8411" t="s">
        <v>65</v>
      </c>
      <c r="F8411">
        <f>VLOOKUP(D8411,ProductPrices[#All],3,FALSE)</f>
        <v>2.95</v>
      </c>
      <c r="G8411" t="s">
        <v>66</v>
      </c>
      <c r="H8411">
        <v>29</v>
      </c>
      <c r="I8411">
        <v>29</v>
      </c>
      <c r="J8411">
        <v>0</v>
      </c>
      <c r="K8411">
        <v>0</v>
      </c>
      <c r="L8411">
        <f t="shared" si="262"/>
        <v>85.550000000000011</v>
      </c>
      <c r="M8411">
        <f t="shared" si="263"/>
        <v>0</v>
      </c>
    </row>
    <row r="8412" spans="1:13" ht="21" customHeight="1">
      <c r="A8412">
        <v>46279</v>
      </c>
      <c r="B8412" t="s">
        <v>130</v>
      </c>
      <c r="C8412" t="s">
        <v>131</v>
      </c>
      <c r="D8412" t="s">
        <v>67</v>
      </c>
      <c r="E8412" t="s">
        <v>68</v>
      </c>
      <c r="F8412">
        <f>VLOOKUP(D8412,ProductPrices[#All],3,FALSE)</f>
        <v>2.6</v>
      </c>
      <c r="G8412" t="s">
        <v>66</v>
      </c>
      <c r="H8412">
        <v>34</v>
      </c>
      <c r="I8412">
        <v>34</v>
      </c>
      <c r="J8412">
        <v>0</v>
      </c>
      <c r="K8412">
        <v>0</v>
      </c>
      <c r="L8412">
        <f t="shared" si="262"/>
        <v>88.4</v>
      </c>
      <c r="M8412">
        <f t="shared" si="263"/>
        <v>0</v>
      </c>
    </row>
    <row r="8413" spans="1:13" ht="21" customHeight="1">
      <c r="A8413">
        <v>46279</v>
      </c>
      <c r="B8413" t="s">
        <v>130</v>
      </c>
      <c r="C8413" t="s">
        <v>131</v>
      </c>
      <c r="D8413" t="s">
        <v>69</v>
      </c>
      <c r="E8413" t="s">
        <v>70</v>
      </c>
      <c r="F8413">
        <f>VLOOKUP(D8413,ProductPrices[#All],3,FALSE)</f>
        <v>2.2000000000000002</v>
      </c>
      <c r="G8413" t="s">
        <v>66</v>
      </c>
      <c r="H8413">
        <v>42</v>
      </c>
      <c r="I8413">
        <v>42</v>
      </c>
      <c r="J8413">
        <v>0</v>
      </c>
      <c r="K8413">
        <v>0</v>
      </c>
      <c r="L8413">
        <f t="shared" si="262"/>
        <v>92.4</v>
      </c>
      <c r="M8413">
        <f t="shared" si="263"/>
        <v>0</v>
      </c>
    </row>
    <row r="8414" spans="1:13" ht="21" customHeight="1">
      <c r="A8414">
        <v>46279</v>
      </c>
      <c r="B8414" t="s">
        <v>130</v>
      </c>
      <c r="C8414" t="s">
        <v>131</v>
      </c>
      <c r="D8414" t="s">
        <v>71</v>
      </c>
      <c r="E8414" t="s">
        <v>72</v>
      </c>
      <c r="F8414">
        <f>VLOOKUP(D8414,ProductPrices[#All],3,FALSE)</f>
        <v>2.25</v>
      </c>
      <c r="G8414" t="s">
        <v>66</v>
      </c>
      <c r="H8414">
        <v>19</v>
      </c>
      <c r="I8414">
        <v>19</v>
      </c>
      <c r="J8414">
        <v>0</v>
      </c>
      <c r="K8414">
        <v>0</v>
      </c>
      <c r="L8414">
        <f t="shared" si="262"/>
        <v>42.75</v>
      </c>
      <c r="M8414">
        <f t="shared" si="263"/>
        <v>0</v>
      </c>
    </row>
    <row r="8415" spans="1:13" ht="21" customHeight="1">
      <c r="A8415">
        <v>46279</v>
      </c>
      <c r="B8415" t="s">
        <v>130</v>
      </c>
      <c r="C8415" t="s">
        <v>131</v>
      </c>
      <c r="D8415" t="s">
        <v>73</v>
      </c>
      <c r="E8415" t="s">
        <v>74</v>
      </c>
      <c r="F8415">
        <f>VLOOKUP(D8415,ProductPrices[#All],3,FALSE)</f>
        <v>2.25</v>
      </c>
      <c r="G8415" t="s">
        <v>66</v>
      </c>
      <c r="H8415">
        <v>44</v>
      </c>
      <c r="I8415">
        <v>44</v>
      </c>
      <c r="J8415">
        <v>0</v>
      </c>
      <c r="K8415">
        <v>0</v>
      </c>
      <c r="L8415">
        <f t="shared" si="262"/>
        <v>99</v>
      </c>
      <c r="M8415">
        <f t="shared" si="263"/>
        <v>0</v>
      </c>
    </row>
    <row r="8416" spans="1:13" ht="21" customHeight="1">
      <c r="A8416">
        <v>46279</v>
      </c>
      <c r="B8416" t="s">
        <v>130</v>
      </c>
      <c r="C8416" t="s">
        <v>131</v>
      </c>
      <c r="D8416" t="s">
        <v>75</v>
      </c>
      <c r="E8416" t="s">
        <v>76</v>
      </c>
      <c r="F8416">
        <f>VLOOKUP(D8416,ProductPrices[#All],3,FALSE)</f>
        <v>1.9</v>
      </c>
      <c r="G8416" t="s">
        <v>77</v>
      </c>
      <c r="H8416">
        <v>31</v>
      </c>
      <c r="I8416">
        <v>8</v>
      </c>
      <c r="J8416">
        <v>0</v>
      </c>
      <c r="K8416">
        <v>0</v>
      </c>
      <c r="L8416">
        <f t="shared" si="262"/>
        <v>15.2</v>
      </c>
      <c r="M8416">
        <f t="shared" si="263"/>
        <v>23</v>
      </c>
    </row>
    <row r="8417" spans="1:13" ht="21" customHeight="1">
      <c r="A8417">
        <v>46279</v>
      </c>
      <c r="B8417" t="s">
        <v>130</v>
      </c>
      <c r="C8417" t="s">
        <v>131</v>
      </c>
      <c r="D8417" t="s">
        <v>78</v>
      </c>
      <c r="E8417" t="s">
        <v>79</v>
      </c>
      <c r="F8417">
        <f>VLOOKUP(D8417,ProductPrices[#All],3,FALSE)</f>
        <v>1.9</v>
      </c>
      <c r="G8417" t="s">
        <v>77</v>
      </c>
      <c r="H8417">
        <v>41</v>
      </c>
      <c r="I8417">
        <v>25</v>
      </c>
      <c r="J8417">
        <v>0</v>
      </c>
      <c r="K8417">
        <v>0</v>
      </c>
      <c r="L8417">
        <f t="shared" si="262"/>
        <v>47.5</v>
      </c>
      <c r="M8417">
        <f t="shared" si="263"/>
        <v>16</v>
      </c>
    </row>
    <row r="8418" spans="1:13" ht="21" customHeight="1">
      <c r="A8418">
        <v>46279</v>
      </c>
      <c r="B8418" t="s">
        <v>130</v>
      </c>
      <c r="C8418" t="s">
        <v>131</v>
      </c>
      <c r="D8418" t="s">
        <v>80</v>
      </c>
      <c r="E8418" t="s">
        <v>81</v>
      </c>
      <c r="F8418">
        <f>VLOOKUP(D8418,ProductPrices[#All],3,FALSE)</f>
        <v>2.0499999999999998</v>
      </c>
      <c r="G8418" t="s">
        <v>77</v>
      </c>
      <c r="H8418">
        <v>18</v>
      </c>
      <c r="I8418">
        <v>4</v>
      </c>
      <c r="J8418">
        <v>0</v>
      </c>
      <c r="K8418">
        <v>0</v>
      </c>
      <c r="L8418">
        <f t="shared" si="262"/>
        <v>8.1999999999999993</v>
      </c>
      <c r="M8418">
        <f t="shared" si="263"/>
        <v>14</v>
      </c>
    </row>
    <row r="8419" spans="1:13" ht="21" customHeight="1">
      <c r="A8419">
        <v>46279</v>
      </c>
      <c r="B8419" t="s">
        <v>130</v>
      </c>
      <c r="C8419" t="s">
        <v>131</v>
      </c>
      <c r="D8419" t="s">
        <v>82</v>
      </c>
      <c r="E8419" t="s">
        <v>83</v>
      </c>
      <c r="F8419">
        <f>VLOOKUP(D8419,ProductPrices[#All],3,FALSE)</f>
        <v>1.95</v>
      </c>
      <c r="G8419" t="s">
        <v>77</v>
      </c>
      <c r="H8419">
        <v>18</v>
      </c>
      <c r="I8419">
        <v>13</v>
      </c>
      <c r="J8419">
        <v>0</v>
      </c>
      <c r="K8419">
        <v>0</v>
      </c>
      <c r="L8419">
        <f t="shared" si="262"/>
        <v>25.349999999999998</v>
      </c>
      <c r="M8419">
        <f t="shared" si="263"/>
        <v>5</v>
      </c>
    </row>
    <row r="8420" spans="1:13" ht="21" customHeight="1">
      <c r="A8420">
        <v>46279</v>
      </c>
      <c r="B8420" t="s">
        <v>130</v>
      </c>
      <c r="C8420" t="s">
        <v>131</v>
      </c>
      <c r="D8420" t="s">
        <v>84</v>
      </c>
      <c r="E8420" t="s">
        <v>85</v>
      </c>
      <c r="F8420">
        <f>VLOOKUP(D8420,ProductPrices[#All],3,FALSE)</f>
        <v>1.55</v>
      </c>
      <c r="G8420" t="s">
        <v>77</v>
      </c>
      <c r="H8420">
        <v>32</v>
      </c>
      <c r="I8420">
        <v>24</v>
      </c>
      <c r="J8420">
        <v>0</v>
      </c>
      <c r="K8420">
        <v>0</v>
      </c>
      <c r="L8420">
        <f t="shared" si="262"/>
        <v>37.200000000000003</v>
      </c>
      <c r="M8420">
        <f t="shared" si="263"/>
        <v>8</v>
      </c>
    </row>
    <row r="8421" spans="1:13" ht="21" customHeight="1">
      <c r="A8421">
        <v>46279</v>
      </c>
      <c r="B8421" t="s">
        <v>130</v>
      </c>
      <c r="C8421" t="s">
        <v>131</v>
      </c>
      <c r="D8421" t="s">
        <v>86</v>
      </c>
      <c r="E8421" t="s">
        <v>87</v>
      </c>
      <c r="F8421">
        <f>VLOOKUP(D8421,ProductPrices[#All],3,FALSE)</f>
        <v>2</v>
      </c>
      <c r="G8421" t="s">
        <v>77</v>
      </c>
      <c r="H8421">
        <v>27</v>
      </c>
      <c r="I8421">
        <v>16</v>
      </c>
      <c r="J8421">
        <v>0</v>
      </c>
      <c r="K8421">
        <v>0</v>
      </c>
      <c r="L8421">
        <f t="shared" si="262"/>
        <v>32</v>
      </c>
      <c r="M8421">
        <f t="shared" si="263"/>
        <v>11</v>
      </c>
    </row>
    <row r="8422" spans="1:13" ht="21" customHeight="1">
      <c r="A8422">
        <v>46279</v>
      </c>
      <c r="B8422" t="s">
        <v>130</v>
      </c>
      <c r="C8422" t="s">
        <v>131</v>
      </c>
      <c r="D8422" t="s">
        <v>88</v>
      </c>
      <c r="E8422" t="s">
        <v>89</v>
      </c>
      <c r="F8422">
        <f>VLOOKUP(D8422,ProductPrices[#All],3,FALSE)</f>
        <v>2</v>
      </c>
      <c r="G8422" t="s">
        <v>77</v>
      </c>
      <c r="H8422">
        <v>25</v>
      </c>
      <c r="I8422">
        <v>11</v>
      </c>
      <c r="J8422">
        <v>0</v>
      </c>
      <c r="K8422">
        <v>0</v>
      </c>
      <c r="L8422">
        <f t="shared" si="262"/>
        <v>22</v>
      </c>
      <c r="M8422">
        <f t="shared" si="263"/>
        <v>14</v>
      </c>
    </row>
    <row r="8423" spans="1:13" ht="21" customHeight="1">
      <c r="A8423">
        <v>46279</v>
      </c>
      <c r="B8423" t="s">
        <v>130</v>
      </c>
      <c r="C8423" t="s">
        <v>131</v>
      </c>
      <c r="D8423" t="s">
        <v>90</v>
      </c>
      <c r="E8423" t="s">
        <v>91</v>
      </c>
      <c r="F8423">
        <f>VLOOKUP(D8423,ProductPrices[#All],3,FALSE)</f>
        <v>3.7</v>
      </c>
      <c r="G8423" t="s">
        <v>92</v>
      </c>
      <c r="H8423">
        <v>18</v>
      </c>
      <c r="I8423">
        <v>13</v>
      </c>
      <c r="J8423">
        <v>2</v>
      </c>
      <c r="K8423">
        <v>3</v>
      </c>
      <c r="L8423">
        <f t="shared" si="262"/>
        <v>48.1</v>
      </c>
      <c r="M8423">
        <f t="shared" si="263"/>
        <v>0</v>
      </c>
    </row>
    <row r="8424" spans="1:13" ht="21" customHeight="1">
      <c r="A8424">
        <v>46279</v>
      </c>
      <c r="B8424" t="s">
        <v>130</v>
      </c>
      <c r="C8424" t="s">
        <v>131</v>
      </c>
      <c r="D8424" t="s">
        <v>93</v>
      </c>
      <c r="E8424" t="s">
        <v>94</v>
      </c>
      <c r="F8424">
        <f>VLOOKUP(D8424,ProductPrices[#All],3,FALSE)</f>
        <v>3.7</v>
      </c>
      <c r="G8424" t="s">
        <v>92</v>
      </c>
      <c r="H8424">
        <v>11</v>
      </c>
      <c r="I8424">
        <v>7</v>
      </c>
      <c r="J8424">
        <v>2</v>
      </c>
      <c r="K8424">
        <v>2</v>
      </c>
      <c r="L8424">
        <f t="shared" si="262"/>
        <v>25.900000000000002</v>
      </c>
      <c r="M8424">
        <f t="shared" si="263"/>
        <v>0</v>
      </c>
    </row>
    <row r="8425" spans="1:13" ht="21" customHeight="1">
      <c r="A8425">
        <v>46279</v>
      </c>
      <c r="B8425" t="s">
        <v>130</v>
      </c>
      <c r="C8425" t="s">
        <v>131</v>
      </c>
      <c r="D8425" t="s">
        <v>95</v>
      </c>
      <c r="E8425" t="s">
        <v>96</v>
      </c>
      <c r="F8425">
        <f>VLOOKUP(D8425,ProductPrices[#All],3,FALSE)</f>
        <v>3.7</v>
      </c>
      <c r="G8425" t="s">
        <v>92</v>
      </c>
      <c r="H8425">
        <v>20</v>
      </c>
      <c r="I8425">
        <v>15</v>
      </c>
      <c r="J8425">
        <v>2</v>
      </c>
      <c r="K8425">
        <v>3</v>
      </c>
      <c r="L8425">
        <f t="shared" si="262"/>
        <v>55.5</v>
      </c>
      <c r="M8425">
        <f t="shared" si="263"/>
        <v>0</v>
      </c>
    </row>
    <row r="8426" spans="1:13" ht="21" customHeight="1">
      <c r="A8426">
        <v>46279</v>
      </c>
      <c r="B8426" t="s">
        <v>130</v>
      </c>
      <c r="C8426" t="s">
        <v>131</v>
      </c>
      <c r="D8426" t="s">
        <v>97</v>
      </c>
      <c r="E8426" t="s">
        <v>98</v>
      </c>
      <c r="F8426">
        <f>VLOOKUP(D8426,ProductPrices[#All],3,FALSE)</f>
        <v>3.6</v>
      </c>
      <c r="G8426" t="s">
        <v>92</v>
      </c>
      <c r="H8426">
        <v>17</v>
      </c>
      <c r="I8426">
        <v>15</v>
      </c>
      <c r="J8426">
        <v>2</v>
      </c>
      <c r="K8426">
        <v>0</v>
      </c>
      <c r="L8426">
        <f t="shared" si="262"/>
        <v>54</v>
      </c>
      <c r="M8426">
        <f t="shared" si="263"/>
        <v>0</v>
      </c>
    </row>
    <row r="8427" spans="1:13" ht="21" customHeight="1">
      <c r="A8427">
        <v>46279</v>
      </c>
      <c r="B8427" t="s">
        <v>130</v>
      </c>
      <c r="C8427" t="s">
        <v>131</v>
      </c>
      <c r="D8427" t="s">
        <v>99</v>
      </c>
      <c r="E8427" t="s">
        <v>100</v>
      </c>
      <c r="F8427">
        <f>VLOOKUP(D8427,ProductPrices[#All],3,FALSE)</f>
        <v>1.25</v>
      </c>
      <c r="G8427" t="s">
        <v>101</v>
      </c>
      <c r="H8427">
        <v>22</v>
      </c>
      <c r="I8427">
        <v>13</v>
      </c>
      <c r="J8427">
        <v>0</v>
      </c>
      <c r="K8427">
        <v>0</v>
      </c>
      <c r="L8427">
        <f t="shared" si="262"/>
        <v>16.25</v>
      </c>
      <c r="M8427">
        <f t="shared" si="263"/>
        <v>9</v>
      </c>
    </row>
    <row r="8428" spans="1:13" ht="21" customHeight="1">
      <c r="A8428">
        <v>46279</v>
      </c>
      <c r="B8428" t="s">
        <v>130</v>
      </c>
      <c r="C8428" t="s">
        <v>131</v>
      </c>
      <c r="D8428" t="s">
        <v>102</v>
      </c>
      <c r="E8428" t="s">
        <v>103</v>
      </c>
      <c r="F8428">
        <f>VLOOKUP(D8428,ProductPrices[#All],3,FALSE)</f>
        <v>1.25</v>
      </c>
      <c r="G8428" t="s">
        <v>101</v>
      </c>
      <c r="H8428">
        <v>31</v>
      </c>
      <c r="I8428">
        <v>23</v>
      </c>
      <c r="J8428">
        <v>0</v>
      </c>
      <c r="K8428">
        <v>0</v>
      </c>
      <c r="L8428">
        <f t="shared" si="262"/>
        <v>28.75</v>
      </c>
      <c r="M8428">
        <f t="shared" si="263"/>
        <v>8</v>
      </c>
    </row>
    <row r="8429" spans="1:13" ht="21" customHeight="1">
      <c r="A8429">
        <v>46279</v>
      </c>
      <c r="B8429" t="s">
        <v>130</v>
      </c>
      <c r="C8429" t="s">
        <v>131</v>
      </c>
      <c r="D8429" t="s">
        <v>104</v>
      </c>
      <c r="E8429" t="s">
        <v>105</v>
      </c>
      <c r="F8429">
        <f>VLOOKUP(D8429,ProductPrices[#All],3,FALSE)</f>
        <v>1.25</v>
      </c>
      <c r="G8429" t="s">
        <v>101</v>
      </c>
      <c r="H8429">
        <v>35</v>
      </c>
      <c r="I8429">
        <v>27</v>
      </c>
      <c r="J8429">
        <v>0</v>
      </c>
      <c r="K8429">
        <v>0</v>
      </c>
      <c r="L8429">
        <f t="shared" si="262"/>
        <v>33.75</v>
      </c>
      <c r="M8429">
        <f t="shared" si="263"/>
        <v>8</v>
      </c>
    </row>
    <row r="8430" spans="1:13" ht="21" customHeight="1">
      <c r="A8430">
        <v>46280</v>
      </c>
      <c r="B8430" t="s">
        <v>10</v>
      </c>
      <c r="C8430" t="s">
        <v>11</v>
      </c>
      <c r="D8430" t="s">
        <v>12</v>
      </c>
      <c r="E8430" t="s">
        <v>13</v>
      </c>
      <c r="F8430">
        <f>VLOOKUP(D8430,ProductPrices[#All],3,FALSE)</f>
        <v>1.35</v>
      </c>
      <c r="G8430" t="s">
        <v>14</v>
      </c>
      <c r="H8430">
        <v>138</v>
      </c>
      <c r="I8430">
        <v>132</v>
      </c>
      <c r="J8430">
        <v>3</v>
      </c>
      <c r="K8430">
        <v>3</v>
      </c>
      <c r="L8430">
        <f t="shared" si="262"/>
        <v>178.20000000000002</v>
      </c>
      <c r="M8430">
        <f t="shared" si="263"/>
        <v>0</v>
      </c>
    </row>
    <row r="8431" spans="1:13" ht="21" customHeight="1">
      <c r="A8431">
        <v>46280</v>
      </c>
      <c r="B8431" t="s">
        <v>10</v>
      </c>
      <c r="C8431" t="s">
        <v>11</v>
      </c>
      <c r="D8431" t="s">
        <v>15</v>
      </c>
      <c r="E8431" t="s">
        <v>16</v>
      </c>
      <c r="F8431">
        <f>VLOOKUP(D8431,ProductPrices[#All],3,FALSE)</f>
        <v>1.35</v>
      </c>
      <c r="G8431" t="s">
        <v>14</v>
      </c>
      <c r="H8431">
        <v>29</v>
      </c>
      <c r="I8431">
        <v>26</v>
      </c>
      <c r="J8431">
        <v>2</v>
      </c>
      <c r="K8431">
        <v>1</v>
      </c>
      <c r="L8431">
        <f t="shared" si="262"/>
        <v>35.1</v>
      </c>
      <c r="M8431">
        <f t="shared" si="263"/>
        <v>0</v>
      </c>
    </row>
    <row r="8432" spans="1:13" ht="21" customHeight="1">
      <c r="A8432">
        <v>46280</v>
      </c>
      <c r="B8432" t="s">
        <v>10</v>
      </c>
      <c r="C8432" t="s">
        <v>11</v>
      </c>
      <c r="D8432" t="s">
        <v>17</v>
      </c>
      <c r="E8432" t="s">
        <v>18</v>
      </c>
      <c r="F8432">
        <f>VLOOKUP(D8432,ProductPrices[#All],3,FALSE)</f>
        <v>2.5</v>
      </c>
      <c r="G8432" t="s">
        <v>14</v>
      </c>
      <c r="H8432">
        <v>29</v>
      </c>
      <c r="I8432">
        <v>26</v>
      </c>
      <c r="J8432">
        <v>3</v>
      </c>
      <c r="K8432">
        <v>0</v>
      </c>
      <c r="L8432">
        <f t="shared" si="262"/>
        <v>65</v>
      </c>
      <c r="M8432">
        <f t="shared" si="263"/>
        <v>0</v>
      </c>
    </row>
    <row r="8433" spans="1:13" ht="21" customHeight="1">
      <c r="A8433">
        <v>46280</v>
      </c>
      <c r="B8433" t="s">
        <v>10</v>
      </c>
      <c r="C8433" t="s">
        <v>11</v>
      </c>
      <c r="D8433" t="s">
        <v>19</v>
      </c>
      <c r="E8433" t="s">
        <v>20</v>
      </c>
      <c r="F8433">
        <f>VLOOKUP(D8433,ProductPrices[#All],3,FALSE)</f>
        <v>2.25</v>
      </c>
      <c r="G8433" t="s">
        <v>14</v>
      </c>
      <c r="H8433">
        <v>29</v>
      </c>
      <c r="I8433">
        <v>25</v>
      </c>
      <c r="J8433">
        <v>3</v>
      </c>
      <c r="K8433">
        <v>1</v>
      </c>
      <c r="L8433">
        <f t="shared" si="262"/>
        <v>56.25</v>
      </c>
      <c r="M8433">
        <f t="shared" si="263"/>
        <v>0</v>
      </c>
    </row>
    <row r="8434" spans="1:13" ht="21" customHeight="1">
      <c r="A8434">
        <v>46280</v>
      </c>
      <c r="B8434" t="s">
        <v>10</v>
      </c>
      <c r="C8434" t="s">
        <v>11</v>
      </c>
      <c r="D8434" t="s">
        <v>21</v>
      </c>
      <c r="E8434" t="s">
        <v>22</v>
      </c>
      <c r="F8434">
        <f>VLOOKUP(D8434,ProductPrices[#All],3,FALSE)</f>
        <v>2.5</v>
      </c>
      <c r="G8434" t="s">
        <v>14</v>
      </c>
      <c r="H8434">
        <v>29</v>
      </c>
      <c r="I8434">
        <v>27</v>
      </c>
      <c r="J8434">
        <v>1</v>
      </c>
      <c r="K8434">
        <v>1</v>
      </c>
      <c r="L8434">
        <f t="shared" si="262"/>
        <v>67.5</v>
      </c>
      <c r="M8434">
        <f t="shared" si="263"/>
        <v>0</v>
      </c>
    </row>
    <row r="8435" spans="1:13" ht="21" customHeight="1">
      <c r="A8435">
        <v>46280</v>
      </c>
      <c r="B8435" t="s">
        <v>10</v>
      </c>
      <c r="C8435" t="s">
        <v>11</v>
      </c>
      <c r="D8435" t="s">
        <v>23</v>
      </c>
      <c r="E8435" t="s">
        <v>24</v>
      </c>
      <c r="F8435">
        <f>VLOOKUP(D8435,ProductPrices[#All],3,FALSE)</f>
        <v>2.2000000000000002</v>
      </c>
      <c r="G8435" t="s">
        <v>14</v>
      </c>
      <c r="H8435">
        <v>29</v>
      </c>
      <c r="I8435">
        <v>28</v>
      </c>
      <c r="J8435">
        <v>1</v>
      </c>
      <c r="K8435">
        <v>0</v>
      </c>
      <c r="L8435">
        <f t="shared" si="262"/>
        <v>61.600000000000009</v>
      </c>
      <c r="M8435">
        <f t="shared" si="263"/>
        <v>0</v>
      </c>
    </row>
    <row r="8436" spans="1:13" ht="21" customHeight="1">
      <c r="A8436">
        <v>46280</v>
      </c>
      <c r="B8436" t="s">
        <v>10</v>
      </c>
      <c r="C8436" t="s">
        <v>11</v>
      </c>
      <c r="D8436" t="s">
        <v>25</v>
      </c>
      <c r="E8436" t="s">
        <v>26</v>
      </c>
      <c r="F8436">
        <f>VLOOKUP(D8436,ProductPrices[#All],3,FALSE)</f>
        <v>2.1</v>
      </c>
      <c r="G8436" t="s">
        <v>14</v>
      </c>
      <c r="H8436">
        <v>29</v>
      </c>
      <c r="I8436">
        <v>27</v>
      </c>
      <c r="J8436">
        <v>2</v>
      </c>
      <c r="K8436">
        <v>0</v>
      </c>
      <c r="L8436">
        <f t="shared" si="262"/>
        <v>56.7</v>
      </c>
      <c r="M8436">
        <f t="shared" si="263"/>
        <v>0</v>
      </c>
    </row>
    <row r="8437" spans="1:13" ht="21" customHeight="1">
      <c r="A8437">
        <v>46280</v>
      </c>
      <c r="B8437" t="s">
        <v>10</v>
      </c>
      <c r="C8437" t="s">
        <v>11</v>
      </c>
      <c r="D8437" t="s">
        <v>27</v>
      </c>
      <c r="E8437" t="s">
        <v>28</v>
      </c>
      <c r="F8437">
        <f>VLOOKUP(D8437,ProductPrices[#All],3,FALSE)</f>
        <v>1.5</v>
      </c>
      <c r="G8437" t="s">
        <v>29</v>
      </c>
      <c r="H8437">
        <v>9</v>
      </c>
      <c r="I8437">
        <v>9</v>
      </c>
      <c r="J8437">
        <v>0</v>
      </c>
      <c r="K8437">
        <v>0</v>
      </c>
      <c r="L8437">
        <f t="shared" si="262"/>
        <v>13.5</v>
      </c>
      <c r="M8437">
        <f t="shared" si="263"/>
        <v>0</v>
      </c>
    </row>
    <row r="8438" spans="1:13" ht="21" customHeight="1">
      <c r="A8438">
        <v>46280</v>
      </c>
      <c r="B8438" t="s">
        <v>10</v>
      </c>
      <c r="C8438" t="s">
        <v>11</v>
      </c>
      <c r="D8438" t="s">
        <v>30</v>
      </c>
      <c r="E8438" t="s">
        <v>31</v>
      </c>
      <c r="F8438">
        <f>VLOOKUP(D8438,ProductPrices[#All],3,FALSE)</f>
        <v>1.45</v>
      </c>
      <c r="G8438" t="s">
        <v>29</v>
      </c>
      <c r="H8438">
        <v>7</v>
      </c>
      <c r="I8438">
        <v>7</v>
      </c>
      <c r="J8438">
        <v>0</v>
      </c>
      <c r="K8438">
        <v>0</v>
      </c>
      <c r="L8438">
        <f t="shared" si="262"/>
        <v>10.15</v>
      </c>
      <c r="M8438">
        <f t="shared" si="263"/>
        <v>0</v>
      </c>
    </row>
    <row r="8439" spans="1:13" ht="21" customHeight="1">
      <c r="A8439">
        <v>46280</v>
      </c>
      <c r="B8439" t="s">
        <v>10</v>
      </c>
      <c r="C8439" t="s">
        <v>11</v>
      </c>
      <c r="D8439" t="s">
        <v>32</v>
      </c>
      <c r="E8439" t="s">
        <v>33</v>
      </c>
      <c r="F8439">
        <f>VLOOKUP(D8439,ProductPrices[#All],3,FALSE)</f>
        <v>1.3</v>
      </c>
      <c r="G8439" t="s">
        <v>29</v>
      </c>
      <c r="H8439">
        <v>7</v>
      </c>
      <c r="I8439">
        <v>7</v>
      </c>
      <c r="J8439">
        <v>0</v>
      </c>
      <c r="K8439">
        <v>0</v>
      </c>
      <c r="L8439">
        <f t="shared" si="262"/>
        <v>9.1</v>
      </c>
      <c r="M8439">
        <f t="shared" si="263"/>
        <v>0</v>
      </c>
    </row>
    <row r="8440" spans="1:13" ht="21" customHeight="1">
      <c r="A8440">
        <v>46280</v>
      </c>
      <c r="B8440" t="s">
        <v>10</v>
      </c>
      <c r="C8440" t="s">
        <v>11</v>
      </c>
      <c r="D8440" t="s">
        <v>34</v>
      </c>
      <c r="E8440" t="s">
        <v>35</v>
      </c>
      <c r="F8440">
        <f>VLOOKUP(D8440,ProductPrices[#All],3,FALSE)</f>
        <v>1.4</v>
      </c>
      <c r="G8440" t="s">
        <v>29</v>
      </c>
      <c r="H8440">
        <v>4</v>
      </c>
      <c r="I8440">
        <v>4</v>
      </c>
      <c r="J8440">
        <v>0</v>
      </c>
      <c r="K8440">
        <v>0</v>
      </c>
      <c r="L8440">
        <f t="shared" si="262"/>
        <v>5.6</v>
      </c>
      <c r="M8440">
        <f t="shared" si="263"/>
        <v>0</v>
      </c>
    </row>
    <row r="8441" spans="1:13" ht="21" customHeight="1">
      <c r="A8441">
        <v>46280</v>
      </c>
      <c r="B8441" t="s">
        <v>10</v>
      </c>
      <c r="C8441" t="s">
        <v>11</v>
      </c>
      <c r="D8441" t="s">
        <v>36</v>
      </c>
      <c r="E8441" t="s">
        <v>37</v>
      </c>
      <c r="F8441">
        <f>VLOOKUP(D8441,ProductPrices[#All],3,FALSE)</f>
        <v>1.6</v>
      </c>
      <c r="G8441" t="s">
        <v>29</v>
      </c>
      <c r="H8441">
        <v>7</v>
      </c>
      <c r="I8441">
        <v>6</v>
      </c>
      <c r="J8441">
        <v>1</v>
      </c>
      <c r="K8441">
        <v>0</v>
      </c>
      <c r="L8441">
        <f t="shared" si="262"/>
        <v>9.6000000000000014</v>
      </c>
      <c r="M8441">
        <f t="shared" si="263"/>
        <v>0</v>
      </c>
    </row>
    <row r="8442" spans="1:13" ht="21" customHeight="1">
      <c r="A8442">
        <v>46280</v>
      </c>
      <c r="B8442" t="s">
        <v>10</v>
      </c>
      <c r="C8442" t="s">
        <v>11</v>
      </c>
      <c r="D8442" t="s">
        <v>38</v>
      </c>
      <c r="E8442" t="s">
        <v>39</v>
      </c>
      <c r="F8442">
        <f>VLOOKUP(D8442,ProductPrices[#All],3,FALSE)</f>
        <v>3.1</v>
      </c>
      <c r="G8442" t="s">
        <v>40</v>
      </c>
      <c r="H8442">
        <v>7</v>
      </c>
      <c r="I8442">
        <v>7</v>
      </c>
      <c r="J8442">
        <v>0</v>
      </c>
      <c r="K8442">
        <v>0</v>
      </c>
      <c r="L8442">
        <f t="shared" si="262"/>
        <v>21.7</v>
      </c>
      <c r="M8442">
        <f t="shared" si="263"/>
        <v>0</v>
      </c>
    </row>
    <row r="8443" spans="1:13" ht="21" customHeight="1">
      <c r="A8443">
        <v>46280</v>
      </c>
      <c r="B8443" t="s">
        <v>10</v>
      </c>
      <c r="C8443" t="s">
        <v>11</v>
      </c>
      <c r="D8443" t="s">
        <v>41</v>
      </c>
      <c r="E8443" t="s">
        <v>42</v>
      </c>
      <c r="F8443">
        <f>VLOOKUP(D8443,ProductPrices[#All],3,FALSE)</f>
        <v>3.4</v>
      </c>
      <c r="G8443" t="s">
        <v>40</v>
      </c>
      <c r="H8443">
        <v>7</v>
      </c>
      <c r="I8443">
        <v>7</v>
      </c>
      <c r="J8443">
        <v>0</v>
      </c>
      <c r="K8443">
        <v>0</v>
      </c>
      <c r="L8443">
        <f t="shared" si="262"/>
        <v>23.8</v>
      </c>
      <c r="M8443">
        <f t="shared" si="263"/>
        <v>0</v>
      </c>
    </row>
    <row r="8444" spans="1:13" ht="21" customHeight="1">
      <c r="A8444">
        <v>46280</v>
      </c>
      <c r="B8444" t="s">
        <v>10</v>
      </c>
      <c r="C8444" t="s">
        <v>11</v>
      </c>
      <c r="D8444" t="s">
        <v>43</v>
      </c>
      <c r="E8444" t="s">
        <v>44</v>
      </c>
      <c r="F8444">
        <f>VLOOKUP(D8444,ProductPrices[#All],3,FALSE)</f>
        <v>2.2000000000000002</v>
      </c>
      <c r="G8444" t="s">
        <v>40</v>
      </c>
      <c r="H8444">
        <v>7</v>
      </c>
      <c r="I8444">
        <v>5</v>
      </c>
      <c r="J8444">
        <v>0</v>
      </c>
      <c r="K8444">
        <v>2</v>
      </c>
      <c r="L8444">
        <f t="shared" si="262"/>
        <v>11</v>
      </c>
      <c r="M8444">
        <f t="shared" si="263"/>
        <v>0</v>
      </c>
    </row>
    <row r="8445" spans="1:13" ht="21" customHeight="1">
      <c r="A8445">
        <v>46280</v>
      </c>
      <c r="B8445" t="s">
        <v>10</v>
      </c>
      <c r="C8445" t="s">
        <v>11</v>
      </c>
      <c r="D8445" t="s">
        <v>45</v>
      </c>
      <c r="E8445" t="s">
        <v>46</v>
      </c>
      <c r="F8445">
        <f>VLOOKUP(D8445,ProductPrices[#All],3,FALSE)</f>
        <v>2.25</v>
      </c>
      <c r="G8445" t="s">
        <v>40</v>
      </c>
      <c r="H8445">
        <v>8</v>
      </c>
      <c r="I8445">
        <v>7</v>
      </c>
      <c r="J8445">
        <v>0</v>
      </c>
      <c r="K8445">
        <v>1</v>
      </c>
      <c r="L8445">
        <f t="shared" si="262"/>
        <v>15.75</v>
      </c>
      <c r="M8445">
        <f t="shared" si="263"/>
        <v>0</v>
      </c>
    </row>
    <row r="8446" spans="1:13" ht="21" customHeight="1">
      <c r="A8446">
        <v>46280</v>
      </c>
      <c r="B8446" t="s">
        <v>10</v>
      </c>
      <c r="C8446" t="s">
        <v>11</v>
      </c>
      <c r="D8446" t="s">
        <v>47</v>
      </c>
      <c r="E8446" t="s">
        <v>48</v>
      </c>
      <c r="F8446">
        <f>VLOOKUP(D8446,ProductPrices[#All],3,FALSE)</f>
        <v>2.35</v>
      </c>
      <c r="G8446" t="s">
        <v>40</v>
      </c>
      <c r="H8446">
        <v>8</v>
      </c>
      <c r="I8446">
        <v>6</v>
      </c>
      <c r="J8446">
        <v>0</v>
      </c>
      <c r="K8446">
        <v>2</v>
      </c>
      <c r="L8446">
        <f t="shared" si="262"/>
        <v>14.100000000000001</v>
      </c>
      <c r="M8446">
        <f t="shared" si="263"/>
        <v>0</v>
      </c>
    </row>
    <row r="8447" spans="1:13" ht="21" customHeight="1">
      <c r="A8447">
        <v>46280</v>
      </c>
      <c r="B8447" t="s">
        <v>10</v>
      </c>
      <c r="C8447" t="s">
        <v>11</v>
      </c>
      <c r="D8447" t="s">
        <v>49</v>
      </c>
      <c r="E8447" t="s">
        <v>50</v>
      </c>
      <c r="F8447">
        <f>VLOOKUP(D8447,ProductPrices[#All],3,FALSE)</f>
        <v>2.75</v>
      </c>
      <c r="G8447" t="s">
        <v>40</v>
      </c>
      <c r="H8447">
        <v>9</v>
      </c>
      <c r="I8447">
        <v>6</v>
      </c>
      <c r="J8447">
        <v>0</v>
      </c>
      <c r="K8447">
        <v>3</v>
      </c>
      <c r="L8447">
        <f t="shared" si="262"/>
        <v>16.5</v>
      </c>
      <c r="M8447">
        <f t="shared" si="263"/>
        <v>0</v>
      </c>
    </row>
    <row r="8448" spans="1:13" ht="21" customHeight="1">
      <c r="A8448">
        <v>46280</v>
      </c>
      <c r="B8448" t="s">
        <v>10</v>
      </c>
      <c r="C8448" t="s">
        <v>11</v>
      </c>
      <c r="D8448" t="s">
        <v>51</v>
      </c>
      <c r="E8448" t="s">
        <v>52</v>
      </c>
      <c r="F8448">
        <f>VLOOKUP(D8448,ProductPrices[#All],3,FALSE)</f>
        <v>4.6500000000000004</v>
      </c>
      <c r="G8448" t="s">
        <v>40</v>
      </c>
      <c r="H8448">
        <v>10</v>
      </c>
      <c r="I8448">
        <v>7</v>
      </c>
      <c r="J8448">
        <v>0</v>
      </c>
      <c r="K8448">
        <v>3</v>
      </c>
      <c r="L8448">
        <f t="shared" si="262"/>
        <v>32.550000000000004</v>
      </c>
      <c r="M8448">
        <f t="shared" si="263"/>
        <v>0</v>
      </c>
    </row>
    <row r="8449" spans="1:13" ht="21" customHeight="1">
      <c r="A8449">
        <v>46280</v>
      </c>
      <c r="B8449" t="s">
        <v>10</v>
      </c>
      <c r="C8449" t="s">
        <v>11</v>
      </c>
      <c r="D8449" t="s">
        <v>53</v>
      </c>
      <c r="E8449" t="s">
        <v>54</v>
      </c>
      <c r="F8449">
        <f>VLOOKUP(D8449,ProductPrices[#All],3,FALSE)</f>
        <v>2.2000000000000002</v>
      </c>
      <c r="G8449" t="s">
        <v>55</v>
      </c>
      <c r="H8449">
        <v>8</v>
      </c>
      <c r="I8449">
        <v>7</v>
      </c>
      <c r="J8449">
        <v>0</v>
      </c>
      <c r="K8449">
        <v>1</v>
      </c>
      <c r="L8449">
        <f t="shared" si="262"/>
        <v>15.400000000000002</v>
      </c>
      <c r="M8449">
        <f t="shared" si="263"/>
        <v>0</v>
      </c>
    </row>
    <row r="8450" spans="1:13" ht="21" customHeight="1">
      <c r="A8450">
        <v>46280</v>
      </c>
      <c r="B8450" t="s">
        <v>10</v>
      </c>
      <c r="C8450" t="s">
        <v>11</v>
      </c>
      <c r="D8450" t="s">
        <v>56</v>
      </c>
      <c r="E8450" t="s">
        <v>57</v>
      </c>
      <c r="F8450">
        <f>VLOOKUP(D8450,ProductPrices[#All],3,FALSE)</f>
        <v>3.35</v>
      </c>
      <c r="G8450" t="s">
        <v>55</v>
      </c>
      <c r="H8450">
        <v>8</v>
      </c>
      <c r="I8450">
        <v>8</v>
      </c>
      <c r="J8450">
        <v>0</v>
      </c>
      <c r="K8450">
        <v>0</v>
      </c>
      <c r="L8450">
        <f t="shared" ref="L8450:L8513" si="264">F8450*I8450</f>
        <v>26.8</v>
      </c>
      <c r="M8450">
        <f t="shared" ref="M8450:M8513" si="265">H8450-I8450-J8450-K8450</f>
        <v>0</v>
      </c>
    </row>
    <row r="8451" spans="1:13" ht="21" customHeight="1">
      <c r="A8451">
        <v>46280</v>
      </c>
      <c r="B8451" t="s">
        <v>10</v>
      </c>
      <c r="C8451" t="s">
        <v>11</v>
      </c>
      <c r="D8451" t="s">
        <v>58</v>
      </c>
      <c r="E8451" t="s">
        <v>59</v>
      </c>
      <c r="F8451">
        <f>VLOOKUP(D8451,ProductPrices[#All],3,FALSE)</f>
        <v>2.25</v>
      </c>
      <c r="G8451" t="s">
        <v>55</v>
      </c>
      <c r="H8451">
        <v>9</v>
      </c>
      <c r="I8451">
        <v>8</v>
      </c>
      <c r="J8451">
        <v>0</v>
      </c>
      <c r="K8451">
        <v>1</v>
      </c>
      <c r="L8451">
        <f t="shared" si="264"/>
        <v>18</v>
      </c>
      <c r="M8451">
        <f t="shared" si="265"/>
        <v>0</v>
      </c>
    </row>
    <row r="8452" spans="1:13" ht="21" customHeight="1">
      <c r="A8452">
        <v>46280</v>
      </c>
      <c r="B8452" t="s">
        <v>10</v>
      </c>
      <c r="C8452" t="s">
        <v>11</v>
      </c>
      <c r="D8452" t="s">
        <v>60</v>
      </c>
      <c r="E8452" t="s">
        <v>61</v>
      </c>
      <c r="F8452">
        <f>VLOOKUP(D8452,ProductPrices[#All],3,FALSE)</f>
        <v>1.5</v>
      </c>
      <c r="G8452" t="s">
        <v>55</v>
      </c>
      <c r="H8452">
        <v>9</v>
      </c>
      <c r="I8452">
        <v>9</v>
      </c>
      <c r="J8452">
        <v>0</v>
      </c>
      <c r="K8452">
        <v>0</v>
      </c>
      <c r="L8452">
        <f t="shared" si="264"/>
        <v>13.5</v>
      </c>
      <c r="M8452">
        <f t="shared" si="265"/>
        <v>0</v>
      </c>
    </row>
    <row r="8453" spans="1:13" ht="21" customHeight="1">
      <c r="A8453">
        <v>46280</v>
      </c>
      <c r="B8453" t="s">
        <v>10</v>
      </c>
      <c r="C8453" t="s">
        <v>11</v>
      </c>
      <c r="D8453" t="s">
        <v>62</v>
      </c>
      <c r="E8453" t="s">
        <v>63</v>
      </c>
      <c r="F8453">
        <f>VLOOKUP(D8453,ProductPrices[#All],3,FALSE)</f>
        <v>3.3</v>
      </c>
      <c r="G8453" t="s">
        <v>55</v>
      </c>
      <c r="H8453">
        <v>10</v>
      </c>
      <c r="I8453">
        <v>7</v>
      </c>
      <c r="J8453">
        <v>0</v>
      </c>
      <c r="K8453">
        <v>3</v>
      </c>
      <c r="L8453">
        <f t="shared" si="264"/>
        <v>23.099999999999998</v>
      </c>
      <c r="M8453">
        <f t="shared" si="265"/>
        <v>0</v>
      </c>
    </row>
    <row r="8454" spans="1:13" ht="21" customHeight="1">
      <c r="A8454">
        <v>46280</v>
      </c>
      <c r="B8454" t="s">
        <v>10</v>
      </c>
      <c r="C8454" t="s">
        <v>11</v>
      </c>
      <c r="D8454" t="s">
        <v>64</v>
      </c>
      <c r="E8454" t="s">
        <v>65</v>
      </c>
      <c r="F8454">
        <f>VLOOKUP(D8454,ProductPrices[#All],3,FALSE)</f>
        <v>2.95</v>
      </c>
      <c r="G8454" t="s">
        <v>66</v>
      </c>
      <c r="H8454">
        <v>28</v>
      </c>
      <c r="I8454">
        <v>28</v>
      </c>
      <c r="J8454">
        <v>0</v>
      </c>
      <c r="K8454">
        <v>0</v>
      </c>
      <c r="L8454">
        <f t="shared" si="264"/>
        <v>82.600000000000009</v>
      </c>
      <c r="M8454">
        <f t="shared" si="265"/>
        <v>0</v>
      </c>
    </row>
    <row r="8455" spans="1:13" ht="21" customHeight="1">
      <c r="A8455">
        <v>46280</v>
      </c>
      <c r="B8455" t="s">
        <v>10</v>
      </c>
      <c r="C8455" t="s">
        <v>11</v>
      </c>
      <c r="D8455" t="s">
        <v>67</v>
      </c>
      <c r="E8455" t="s">
        <v>68</v>
      </c>
      <c r="F8455">
        <f>VLOOKUP(D8455,ProductPrices[#All],3,FALSE)</f>
        <v>2.6</v>
      </c>
      <c r="G8455" t="s">
        <v>66</v>
      </c>
      <c r="H8455">
        <v>15</v>
      </c>
      <c r="I8455">
        <v>15</v>
      </c>
      <c r="J8455">
        <v>0</v>
      </c>
      <c r="K8455">
        <v>0</v>
      </c>
      <c r="L8455">
        <f t="shared" si="264"/>
        <v>39</v>
      </c>
      <c r="M8455">
        <f t="shared" si="265"/>
        <v>0</v>
      </c>
    </row>
    <row r="8456" spans="1:13" ht="21" customHeight="1">
      <c r="A8456">
        <v>46280</v>
      </c>
      <c r="B8456" t="s">
        <v>10</v>
      </c>
      <c r="C8456" t="s">
        <v>11</v>
      </c>
      <c r="D8456" t="s">
        <v>69</v>
      </c>
      <c r="E8456" t="s">
        <v>70</v>
      </c>
      <c r="F8456">
        <f>VLOOKUP(D8456,ProductPrices[#All],3,FALSE)</f>
        <v>2.2000000000000002</v>
      </c>
      <c r="G8456" t="s">
        <v>66</v>
      </c>
      <c r="H8456">
        <v>24</v>
      </c>
      <c r="I8456">
        <v>24</v>
      </c>
      <c r="J8456">
        <v>0</v>
      </c>
      <c r="K8456">
        <v>0</v>
      </c>
      <c r="L8456">
        <f t="shared" si="264"/>
        <v>52.800000000000004</v>
      </c>
      <c r="M8456">
        <f t="shared" si="265"/>
        <v>0</v>
      </c>
    </row>
    <row r="8457" spans="1:13" ht="21" customHeight="1">
      <c r="A8457">
        <v>46280</v>
      </c>
      <c r="B8457" t="s">
        <v>10</v>
      </c>
      <c r="C8457" t="s">
        <v>11</v>
      </c>
      <c r="D8457" t="s">
        <v>71</v>
      </c>
      <c r="E8457" t="s">
        <v>72</v>
      </c>
      <c r="F8457">
        <f>VLOOKUP(D8457,ProductPrices[#All],3,FALSE)</f>
        <v>2.25</v>
      </c>
      <c r="G8457" t="s">
        <v>66</v>
      </c>
      <c r="H8457">
        <v>23</v>
      </c>
      <c r="I8457">
        <v>22</v>
      </c>
      <c r="J8457">
        <v>0</v>
      </c>
      <c r="K8457">
        <v>1</v>
      </c>
      <c r="L8457">
        <f t="shared" si="264"/>
        <v>49.5</v>
      </c>
      <c r="M8457">
        <f t="shared" si="265"/>
        <v>0</v>
      </c>
    </row>
    <row r="8458" spans="1:13" ht="21" customHeight="1">
      <c r="A8458">
        <v>46280</v>
      </c>
      <c r="B8458" t="s">
        <v>10</v>
      </c>
      <c r="C8458" t="s">
        <v>11</v>
      </c>
      <c r="D8458" t="s">
        <v>73</v>
      </c>
      <c r="E8458" t="s">
        <v>74</v>
      </c>
      <c r="F8458">
        <f>VLOOKUP(D8458,ProductPrices[#All],3,FALSE)</f>
        <v>2.25</v>
      </c>
      <c r="G8458" t="s">
        <v>66</v>
      </c>
      <c r="H8458">
        <v>18</v>
      </c>
      <c r="I8458">
        <v>18</v>
      </c>
      <c r="J8458">
        <v>0</v>
      </c>
      <c r="K8458">
        <v>0</v>
      </c>
      <c r="L8458">
        <f t="shared" si="264"/>
        <v>40.5</v>
      </c>
      <c r="M8458">
        <f t="shared" si="265"/>
        <v>0</v>
      </c>
    </row>
    <row r="8459" spans="1:13" ht="21" customHeight="1">
      <c r="A8459">
        <v>46280</v>
      </c>
      <c r="B8459" t="s">
        <v>10</v>
      </c>
      <c r="C8459" t="s">
        <v>11</v>
      </c>
      <c r="D8459" t="s">
        <v>75</v>
      </c>
      <c r="E8459" t="s">
        <v>76</v>
      </c>
      <c r="F8459">
        <f>VLOOKUP(D8459,ProductPrices[#All],3,FALSE)</f>
        <v>1.9</v>
      </c>
      <c r="G8459" t="s">
        <v>77</v>
      </c>
      <c r="H8459">
        <v>19</v>
      </c>
      <c r="I8459">
        <v>2</v>
      </c>
      <c r="J8459">
        <v>0</v>
      </c>
      <c r="K8459">
        <v>0</v>
      </c>
      <c r="L8459">
        <f t="shared" si="264"/>
        <v>3.8</v>
      </c>
      <c r="M8459">
        <f t="shared" si="265"/>
        <v>17</v>
      </c>
    </row>
    <row r="8460" spans="1:13" ht="21" customHeight="1">
      <c r="A8460">
        <v>46280</v>
      </c>
      <c r="B8460" t="s">
        <v>10</v>
      </c>
      <c r="C8460" t="s">
        <v>11</v>
      </c>
      <c r="D8460" t="s">
        <v>78</v>
      </c>
      <c r="E8460" t="s">
        <v>79</v>
      </c>
      <c r="F8460">
        <f>VLOOKUP(D8460,ProductPrices[#All],3,FALSE)</f>
        <v>1.9</v>
      </c>
      <c r="G8460" t="s">
        <v>77</v>
      </c>
      <c r="H8460">
        <v>28</v>
      </c>
      <c r="I8460">
        <v>11</v>
      </c>
      <c r="J8460">
        <v>0</v>
      </c>
      <c r="K8460">
        <v>0</v>
      </c>
      <c r="L8460">
        <f t="shared" si="264"/>
        <v>20.9</v>
      </c>
      <c r="M8460">
        <f t="shared" si="265"/>
        <v>17</v>
      </c>
    </row>
    <row r="8461" spans="1:13" ht="21" customHeight="1">
      <c r="A8461">
        <v>46280</v>
      </c>
      <c r="B8461" t="s">
        <v>10</v>
      </c>
      <c r="C8461" t="s">
        <v>11</v>
      </c>
      <c r="D8461" t="s">
        <v>80</v>
      </c>
      <c r="E8461" t="s">
        <v>81</v>
      </c>
      <c r="F8461">
        <f>VLOOKUP(D8461,ProductPrices[#All],3,FALSE)</f>
        <v>2.0499999999999998</v>
      </c>
      <c r="G8461" t="s">
        <v>77</v>
      </c>
      <c r="H8461">
        <v>29</v>
      </c>
      <c r="I8461">
        <v>13</v>
      </c>
      <c r="J8461">
        <v>0</v>
      </c>
      <c r="K8461">
        <v>0</v>
      </c>
      <c r="L8461">
        <f t="shared" si="264"/>
        <v>26.65</v>
      </c>
      <c r="M8461">
        <f t="shared" si="265"/>
        <v>16</v>
      </c>
    </row>
    <row r="8462" spans="1:13" ht="21" customHeight="1">
      <c r="A8462">
        <v>46280</v>
      </c>
      <c r="B8462" t="s">
        <v>10</v>
      </c>
      <c r="C8462" t="s">
        <v>11</v>
      </c>
      <c r="D8462" t="s">
        <v>82</v>
      </c>
      <c r="E8462" t="s">
        <v>83</v>
      </c>
      <c r="F8462">
        <f>VLOOKUP(D8462,ProductPrices[#All],3,FALSE)</f>
        <v>1.95</v>
      </c>
      <c r="G8462" t="s">
        <v>77</v>
      </c>
      <c r="H8462">
        <v>23</v>
      </c>
      <c r="I8462">
        <v>13</v>
      </c>
      <c r="J8462">
        <v>0</v>
      </c>
      <c r="K8462">
        <v>0</v>
      </c>
      <c r="L8462">
        <f t="shared" si="264"/>
        <v>25.349999999999998</v>
      </c>
      <c r="M8462">
        <f t="shared" si="265"/>
        <v>10</v>
      </c>
    </row>
    <row r="8463" spans="1:13" ht="21" customHeight="1">
      <c r="A8463">
        <v>46280</v>
      </c>
      <c r="B8463" t="s">
        <v>10</v>
      </c>
      <c r="C8463" t="s">
        <v>11</v>
      </c>
      <c r="D8463" t="s">
        <v>84</v>
      </c>
      <c r="E8463" t="s">
        <v>85</v>
      </c>
      <c r="F8463">
        <f>VLOOKUP(D8463,ProductPrices[#All],3,FALSE)</f>
        <v>1.55</v>
      </c>
      <c r="G8463" t="s">
        <v>77</v>
      </c>
      <c r="H8463">
        <v>12</v>
      </c>
      <c r="I8463">
        <v>9</v>
      </c>
      <c r="J8463">
        <v>0</v>
      </c>
      <c r="K8463">
        <v>0</v>
      </c>
      <c r="L8463">
        <f t="shared" si="264"/>
        <v>13.950000000000001</v>
      </c>
      <c r="M8463">
        <f t="shared" si="265"/>
        <v>3</v>
      </c>
    </row>
    <row r="8464" spans="1:13" ht="21" customHeight="1">
      <c r="A8464">
        <v>46280</v>
      </c>
      <c r="B8464" t="s">
        <v>10</v>
      </c>
      <c r="C8464" t="s">
        <v>11</v>
      </c>
      <c r="D8464" t="s">
        <v>86</v>
      </c>
      <c r="E8464" t="s">
        <v>87</v>
      </c>
      <c r="F8464">
        <f>VLOOKUP(D8464,ProductPrices[#All],3,FALSE)</f>
        <v>2</v>
      </c>
      <c r="G8464" t="s">
        <v>77</v>
      </c>
      <c r="H8464">
        <v>13</v>
      </c>
      <c r="I8464">
        <v>2</v>
      </c>
      <c r="J8464">
        <v>0</v>
      </c>
      <c r="K8464">
        <v>0</v>
      </c>
      <c r="L8464">
        <f t="shared" si="264"/>
        <v>4</v>
      </c>
      <c r="M8464">
        <f t="shared" si="265"/>
        <v>11</v>
      </c>
    </row>
    <row r="8465" spans="1:13" ht="21" customHeight="1">
      <c r="A8465">
        <v>46280</v>
      </c>
      <c r="B8465" t="s">
        <v>10</v>
      </c>
      <c r="C8465" t="s">
        <v>11</v>
      </c>
      <c r="D8465" t="s">
        <v>88</v>
      </c>
      <c r="E8465" t="s">
        <v>89</v>
      </c>
      <c r="F8465">
        <f>VLOOKUP(D8465,ProductPrices[#All],3,FALSE)</f>
        <v>2</v>
      </c>
      <c r="G8465" t="s">
        <v>77</v>
      </c>
      <c r="H8465">
        <v>24</v>
      </c>
      <c r="I8465">
        <v>18</v>
      </c>
      <c r="J8465">
        <v>0</v>
      </c>
      <c r="K8465">
        <v>0</v>
      </c>
      <c r="L8465">
        <f t="shared" si="264"/>
        <v>36</v>
      </c>
      <c r="M8465">
        <f t="shared" si="265"/>
        <v>6</v>
      </c>
    </row>
    <row r="8466" spans="1:13" ht="21" customHeight="1">
      <c r="A8466">
        <v>46280</v>
      </c>
      <c r="B8466" t="s">
        <v>10</v>
      </c>
      <c r="C8466" t="s">
        <v>11</v>
      </c>
      <c r="D8466" t="s">
        <v>90</v>
      </c>
      <c r="E8466" t="s">
        <v>91</v>
      </c>
      <c r="F8466">
        <f>VLOOKUP(D8466,ProductPrices[#All],3,FALSE)</f>
        <v>3.7</v>
      </c>
      <c r="G8466" t="s">
        <v>92</v>
      </c>
      <c r="H8466">
        <v>7</v>
      </c>
      <c r="I8466">
        <v>5</v>
      </c>
      <c r="J8466">
        <v>1</v>
      </c>
      <c r="K8466">
        <v>1</v>
      </c>
      <c r="L8466">
        <f t="shared" si="264"/>
        <v>18.5</v>
      </c>
      <c r="M8466">
        <f t="shared" si="265"/>
        <v>0</v>
      </c>
    </row>
    <row r="8467" spans="1:13" ht="21" customHeight="1">
      <c r="A8467">
        <v>46280</v>
      </c>
      <c r="B8467" t="s">
        <v>10</v>
      </c>
      <c r="C8467" t="s">
        <v>11</v>
      </c>
      <c r="D8467" t="s">
        <v>93</v>
      </c>
      <c r="E8467" t="s">
        <v>94</v>
      </c>
      <c r="F8467">
        <f>VLOOKUP(D8467,ProductPrices[#All],3,FALSE)</f>
        <v>3.7</v>
      </c>
      <c r="G8467" t="s">
        <v>92</v>
      </c>
      <c r="H8467">
        <v>11</v>
      </c>
      <c r="I8467">
        <v>4</v>
      </c>
      <c r="J8467">
        <v>0</v>
      </c>
      <c r="K8467">
        <v>7</v>
      </c>
      <c r="L8467">
        <f t="shared" si="264"/>
        <v>14.8</v>
      </c>
      <c r="M8467">
        <f t="shared" si="265"/>
        <v>0</v>
      </c>
    </row>
    <row r="8468" spans="1:13" ht="21" customHeight="1">
      <c r="A8468">
        <v>46280</v>
      </c>
      <c r="B8468" t="s">
        <v>10</v>
      </c>
      <c r="C8468" t="s">
        <v>11</v>
      </c>
      <c r="D8468" t="s">
        <v>95</v>
      </c>
      <c r="E8468" t="s">
        <v>96</v>
      </c>
      <c r="F8468">
        <f>VLOOKUP(D8468,ProductPrices[#All],3,FALSE)</f>
        <v>3.7</v>
      </c>
      <c r="G8468" t="s">
        <v>92</v>
      </c>
      <c r="H8468">
        <v>10</v>
      </c>
      <c r="I8468">
        <v>8</v>
      </c>
      <c r="J8468">
        <v>0</v>
      </c>
      <c r="K8468">
        <v>2</v>
      </c>
      <c r="L8468">
        <f t="shared" si="264"/>
        <v>29.6</v>
      </c>
      <c r="M8468">
        <f t="shared" si="265"/>
        <v>0</v>
      </c>
    </row>
    <row r="8469" spans="1:13" ht="21" customHeight="1">
      <c r="A8469">
        <v>46280</v>
      </c>
      <c r="B8469" t="s">
        <v>10</v>
      </c>
      <c r="C8469" t="s">
        <v>11</v>
      </c>
      <c r="D8469" t="s">
        <v>97</v>
      </c>
      <c r="E8469" t="s">
        <v>98</v>
      </c>
      <c r="F8469">
        <f>VLOOKUP(D8469,ProductPrices[#All],3,FALSE)</f>
        <v>3.6</v>
      </c>
      <c r="G8469" t="s">
        <v>92</v>
      </c>
      <c r="H8469">
        <v>10</v>
      </c>
      <c r="I8469">
        <v>8</v>
      </c>
      <c r="J8469">
        <v>0</v>
      </c>
      <c r="K8469">
        <v>2</v>
      </c>
      <c r="L8469">
        <f t="shared" si="264"/>
        <v>28.8</v>
      </c>
      <c r="M8469">
        <f t="shared" si="265"/>
        <v>0</v>
      </c>
    </row>
    <row r="8470" spans="1:13" ht="21" customHeight="1">
      <c r="A8470">
        <v>46280</v>
      </c>
      <c r="B8470" t="s">
        <v>10</v>
      </c>
      <c r="C8470" t="s">
        <v>11</v>
      </c>
      <c r="D8470" t="s">
        <v>99</v>
      </c>
      <c r="E8470" t="s">
        <v>100</v>
      </c>
      <c r="F8470">
        <f>VLOOKUP(D8470,ProductPrices[#All],3,FALSE)</f>
        <v>1.25</v>
      </c>
      <c r="G8470" t="s">
        <v>101</v>
      </c>
      <c r="H8470">
        <v>21</v>
      </c>
      <c r="I8470">
        <v>16</v>
      </c>
      <c r="J8470">
        <v>0</v>
      </c>
      <c r="K8470">
        <v>0</v>
      </c>
      <c r="L8470">
        <f t="shared" si="264"/>
        <v>20</v>
      </c>
      <c r="M8470">
        <f t="shared" si="265"/>
        <v>5</v>
      </c>
    </row>
    <row r="8471" spans="1:13" ht="21" customHeight="1">
      <c r="A8471">
        <v>46280</v>
      </c>
      <c r="B8471" t="s">
        <v>10</v>
      </c>
      <c r="C8471" t="s">
        <v>11</v>
      </c>
      <c r="D8471" t="s">
        <v>102</v>
      </c>
      <c r="E8471" t="s">
        <v>103</v>
      </c>
      <c r="F8471">
        <f>VLOOKUP(D8471,ProductPrices[#All],3,FALSE)</f>
        <v>1.25</v>
      </c>
      <c r="G8471" t="s">
        <v>101</v>
      </c>
      <c r="H8471">
        <v>19</v>
      </c>
      <c r="I8471">
        <v>15</v>
      </c>
      <c r="J8471">
        <v>0</v>
      </c>
      <c r="K8471">
        <v>0</v>
      </c>
      <c r="L8471">
        <f t="shared" si="264"/>
        <v>18.75</v>
      </c>
      <c r="M8471">
        <f t="shared" si="265"/>
        <v>4</v>
      </c>
    </row>
    <row r="8472" spans="1:13" ht="21" customHeight="1">
      <c r="A8472">
        <v>46280</v>
      </c>
      <c r="B8472" t="s">
        <v>10</v>
      </c>
      <c r="C8472" t="s">
        <v>11</v>
      </c>
      <c r="D8472" t="s">
        <v>104</v>
      </c>
      <c r="E8472" t="s">
        <v>105</v>
      </c>
      <c r="F8472">
        <f>VLOOKUP(D8472,ProductPrices[#All],3,FALSE)</f>
        <v>1.25</v>
      </c>
      <c r="G8472" t="s">
        <v>101</v>
      </c>
      <c r="H8472">
        <v>20</v>
      </c>
      <c r="I8472">
        <v>15</v>
      </c>
      <c r="J8472">
        <v>0</v>
      </c>
      <c r="K8472">
        <v>0</v>
      </c>
      <c r="L8472">
        <f t="shared" si="264"/>
        <v>18.75</v>
      </c>
      <c r="M8472">
        <f t="shared" si="265"/>
        <v>5</v>
      </c>
    </row>
    <row r="8473" spans="1:13" ht="21" customHeight="1">
      <c r="A8473">
        <v>46280</v>
      </c>
      <c r="B8473" t="s">
        <v>106</v>
      </c>
      <c r="C8473" t="s">
        <v>107</v>
      </c>
      <c r="D8473" t="s">
        <v>12</v>
      </c>
      <c r="E8473" t="s">
        <v>13</v>
      </c>
      <c r="F8473">
        <f>VLOOKUP(D8473,ProductPrices[#All],3,FALSE)</f>
        <v>1.35</v>
      </c>
      <c r="G8473" t="s">
        <v>14</v>
      </c>
      <c r="H8473">
        <v>134</v>
      </c>
      <c r="I8473">
        <v>125</v>
      </c>
      <c r="J8473">
        <v>9</v>
      </c>
      <c r="K8473">
        <v>0</v>
      </c>
      <c r="L8473">
        <f t="shared" si="264"/>
        <v>168.75</v>
      </c>
      <c r="M8473">
        <f t="shared" si="265"/>
        <v>0</v>
      </c>
    </row>
    <row r="8474" spans="1:13" ht="21" customHeight="1">
      <c r="A8474">
        <v>46280</v>
      </c>
      <c r="B8474" t="s">
        <v>106</v>
      </c>
      <c r="C8474" t="s">
        <v>107</v>
      </c>
      <c r="D8474" t="s">
        <v>15</v>
      </c>
      <c r="E8474" t="s">
        <v>16</v>
      </c>
      <c r="F8474">
        <f>VLOOKUP(D8474,ProductPrices[#All],3,FALSE)</f>
        <v>1.35</v>
      </c>
      <c r="G8474" t="s">
        <v>14</v>
      </c>
      <c r="H8474">
        <v>29</v>
      </c>
      <c r="I8474">
        <v>28</v>
      </c>
      <c r="J8474">
        <v>0</v>
      </c>
      <c r="K8474">
        <v>1</v>
      </c>
      <c r="L8474">
        <f t="shared" si="264"/>
        <v>37.800000000000004</v>
      </c>
      <c r="M8474">
        <f t="shared" si="265"/>
        <v>0</v>
      </c>
    </row>
    <row r="8475" spans="1:13" ht="21" customHeight="1">
      <c r="A8475">
        <v>46280</v>
      </c>
      <c r="B8475" t="s">
        <v>106</v>
      </c>
      <c r="C8475" t="s">
        <v>107</v>
      </c>
      <c r="D8475" t="s">
        <v>17</v>
      </c>
      <c r="E8475" t="s">
        <v>18</v>
      </c>
      <c r="F8475">
        <f>VLOOKUP(D8475,ProductPrices[#All],3,FALSE)</f>
        <v>2.5</v>
      </c>
      <c r="G8475" t="s">
        <v>14</v>
      </c>
      <c r="H8475">
        <v>29</v>
      </c>
      <c r="I8475">
        <v>27</v>
      </c>
      <c r="J8475">
        <v>2</v>
      </c>
      <c r="K8475">
        <v>0</v>
      </c>
      <c r="L8475">
        <f t="shared" si="264"/>
        <v>67.5</v>
      </c>
      <c r="M8475">
        <f t="shared" si="265"/>
        <v>0</v>
      </c>
    </row>
    <row r="8476" spans="1:13" ht="21" customHeight="1">
      <c r="A8476">
        <v>46280</v>
      </c>
      <c r="B8476" t="s">
        <v>106</v>
      </c>
      <c r="C8476" t="s">
        <v>107</v>
      </c>
      <c r="D8476" t="s">
        <v>19</v>
      </c>
      <c r="E8476" t="s">
        <v>20</v>
      </c>
      <c r="F8476">
        <f>VLOOKUP(D8476,ProductPrices[#All],3,FALSE)</f>
        <v>2.25</v>
      </c>
      <c r="G8476" t="s">
        <v>14</v>
      </c>
      <c r="H8476">
        <v>29</v>
      </c>
      <c r="I8476">
        <v>25</v>
      </c>
      <c r="J8476">
        <v>3</v>
      </c>
      <c r="K8476">
        <v>1</v>
      </c>
      <c r="L8476">
        <f t="shared" si="264"/>
        <v>56.25</v>
      </c>
      <c r="M8476">
        <f t="shared" si="265"/>
        <v>0</v>
      </c>
    </row>
    <row r="8477" spans="1:13" ht="21" customHeight="1">
      <c r="A8477">
        <v>46280</v>
      </c>
      <c r="B8477" t="s">
        <v>106</v>
      </c>
      <c r="C8477" t="s">
        <v>107</v>
      </c>
      <c r="D8477" t="s">
        <v>21</v>
      </c>
      <c r="E8477" t="s">
        <v>22</v>
      </c>
      <c r="F8477">
        <f>VLOOKUP(D8477,ProductPrices[#All],3,FALSE)</f>
        <v>2.5</v>
      </c>
      <c r="G8477" t="s">
        <v>14</v>
      </c>
      <c r="H8477">
        <v>29</v>
      </c>
      <c r="I8477">
        <v>29</v>
      </c>
      <c r="J8477">
        <v>0</v>
      </c>
      <c r="K8477">
        <v>0</v>
      </c>
      <c r="L8477">
        <f t="shared" si="264"/>
        <v>72.5</v>
      </c>
      <c r="M8477">
        <f t="shared" si="265"/>
        <v>0</v>
      </c>
    </row>
    <row r="8478" spans="1:13" ht="21" customHeight="1">
      <c r="A8478">
        <v>46280</v>
      </c>
      <c r="B8478" t="s">
        <v>106</v>
      </c>
      <c r="C8478" t="s">
        <v>107</v>
      </c>
      <c r="D8478" t="s">
        <v>23</v>
      </c>
      <c r="E8478" t="s">
        <v>24</v>
      </c>
      <c r="F8478">
        <f>VLOOKUP(D8478,ProductPrices[#All],3,FALSE)</f>
        <v>2.2000000000000002</v>
      </c>
      <c r="G8478" t="s">
        <v>14</v>
      </c>
      <c r="H8478">
        <v>29</v>
      </c>
      <c r="I8478">
        <v>27</v>
      </c>
      <c r="J8478">
        <v>1</v>
      </c>
      <c r="K8478">
        <v>1</v>
      </c>
      <c r="L8478">
        <f t="shared" si="264"/>
        <v>59.400000000000006</v>
      </c>
      <c r="M8478">
        <f t="shared" si="265"/>
        <v>0</v>
      </c>
    </row>
    <row r="8479" spans="1:13" ht="21" customHeight="1">
      <c r="A8479">
        <v>46280</v>
      </c>
      <c r="B8479" t="s">
        <v>106</v>
      </c>
      <c r="C8479" t="s">
        <v>107</v>
      </c>
      <c r="D8479" t="s">
        <v>25</v>
      </c>
      <c r="E8479" t="s">
        <v>26</v>
      </c>
      <c r="F8479">
        <f>VLOOKUP(D8479,ProductPrices[#All],3,FALSE)</f>
        <v>2.1</v>
      </c>
      <c r="G8479" t="s">
        <v>14</v>
      </c>
      <c r="H8479">
        <v>29</v>
      </c>
      <c r="I8479">
        <v>26</v>
      </c>
      <c r="J8479">
        <v>2</v>
      </c>
      <c r="K8479">
        <v>1</v>
      </c>
      <c r="L8479">
        <f t="shared" si="264"/>
        <v>54.6</v>
      </c>
      <c r="M8479">
        <f t="shared" si="265"/>
        <v>0</v>
      </c>
    </row>
    <row r="8480" spans="1:13" ht="21" customHeight="1">
      <c r="A8480">
        <v>46280</v>
      </c>
      <c r="B8480" t="s">
        <v>106</v>
      </c>
      <c r="C8480" t="s">
        <v>107</v>
      </c>
      <c r="D8480" t="s">
        <v>27</v>
      </c>
      <c r="E8480" t="s">
        <v>28</v>
      </c>
      <c r="F8480">
        <f>VLOOKUP(D8480,ProductPrices[#All],3,FALSE)</f>
        <v>1.5</v>
      </c>
      <c r="G8480" t="s">
        <v>29</v>
      </c>
      <c r="H8480">
        <v>10</v>
      </c>
      <c r="I8480">
        <v>9</v>
      </c>
      <c r="J8480">
        <v>1</v>
      </c>
      <c r="K8480">
        <v>0</v>
      </c>
      <c r="L8480">
        <f t="shared" si="264"/>
        <v>13.5</v>
      </c>
      <c r="M8480">
        <f t="shared" si="265"/>
        <v>0</v>
      </c>
    </row>
    <row r="8481" spans="1:13" ht="21" customHeight="1">
      <c r="A8481">
        <v>46280</v>
      </c>
      <c r="B8481" t="s">
        <v>106</v>
      </c>
      <c r="C8481" t="s">
        <v>107</v>
      </c>
      <c r="D8481" t="s">
        <v>30</v>
      </c>
      <c r="E8481" t="s">
        <v>31</v>
      </c>
      <c r="F8481">
        <f>VLOOKUP(D8481,ProductPrices[#All],3,FALSE)</f>
        <v>1.45</v>
      </c>
      <c r="G8481" t="s">
        <v>29</v>
      </c>
      <c r="H8481">
        <v>7</v>
      </c>
      <c r="I8481">
        <v>7</v>
      </c>
      <c r="J8481">
        <v>0</v>
      </c>
      <c r="K8481">
        <v>0</v>
      </c>
      <c r="L8481">
        <f t="shared" si="264"/>
        <v>10.15</v>
      </c>
      <c r="M8481">
        <f t="shared" si="265"/>
        <v>0</v>
      </c>
    </row>
    <row r="8482" spans="1:13" ht="21" customHeight="1">
      <c r="A8482">
        <v>46280</v>
      </c>
      <c r="B8482" t="s">
        <v>106</v>
      </c>
      <c r="C8482" t="s">
        <v>107</v>
      </c>
      <c r="D8482" t="s">
        <v>32</v>
      </c>
      <c r="E8482" t="s">
        <v>33</v>
      </c>
      <c r="F8482">
        <f>VLOOKUP(D8482,ProductPrices[#All],3,FALSE)</f>
        <v>1.3</v>
      </c>
      <c r="G8482" t="s">
        <v>29</v>
      </c>
      <c r="H8482">
        <v>9</v>
      </c>
      <c r="I8482">
        <v>8</v>
      </c>
      <c r="J8482">
        <v>1</v>
      </c>
      <c r="K8482">
        <v>0</v>
      </c>
      <c r="L8482">
        <f t="shared" si="264"/>
        <v>10.4</v>
      </c>
      <c r="M8482">
        <f t="shared" si="265"/>
        <v>0</v>
      </c>
    </row>
    <row r="8483" spans="1:13" ht="21" customHeight="1">
      <c r="A8483">
        <v>46280</v>
      </c>
      <c r="B8483" t="s">
        <v>106</v>
      </c>
      <c r="C8483" t="s">
        <v>107</v>
      </c>
      <c r="D8483" t="s">
        <v>34</v>
      </c>
      <c r="E8483" t="s">
        <v>35</v>
      </c>
      <c r="F8483">
        <f>VLOOKUP(D8483,ProductPrices[#All],3,FALSE)</f>
        <v>1.4</v>
      </c>
      <c r="G8483" t="s">
        <v>29</v>
      </c>
      <c r="H8483">
        <v>9</v>
      </c>
      <c r="I8483">
        <v>9</v>
      </c>
      <c r="J8483">
        <v>0</v>
      </c>
      <c r="K8483">
        <v>0</v>
      </c>
      <c r="L8483">
        <f t="shared" si="264"/>
        <v>12.6</v>
      </c>
      <c r="M8483">
        <f t="shared" si="265"/>
        <v>0</v>
      </c>
    </row>
    <row r="8484" spans="1:13" ht="21" customHeight="1">
      <c r="A8484">
        <v>46280</v>
      </c>
      <c r="B8484" t="s">
        <v>106</v>
      </c>
      <c r="C8484" t="s">
        <v>107</v>
      </c>
      <c r="D8484" t="s">
        <v>36</v>
      </c>
      <c r="E8484" t="s">
        <v>37</v>
      </c>
      <c r="F8484">
        <f>VLOOKUP(D8484,ProductPrices[#All],3,FALSE)</f>
        <v>1.6</v>
      </c>
      <c r="G8484" t="s">
        <v>29</v>
      </c>
      <c r="H8484">
        <v>7</v>
      </c>
      <c r="I8484">
        <v>7</v>
      </c>
      <c r="J8484">
        <v>0</v>
      </c>
      <c r="K8484">
        <v>0</v>
      </c>
      <c r="L8484">
        <f t="shared" si="264"/>
        <v>11.200000000000001</v>
      </c>
      <c r="M8484">
        <f t="shared" si="265"/>
        <v>0</v>
      </c>
    </row>
    <row r="8485" spans="1:13" ht="21" customHeight="1">
      <c r="A8485">
        <v>46280</v>
      </c>
      <c r="B8485" t="s">
        <v>106</v>
      </c>
      <c r="C8485" t="s">
        <v>107</v>
      </c>
      <c r="D8485" t="s">
        <v>38</v>
      </c>
      <c r="E8485" t="s">
        <v>39</v>
      </c>
      <c r="F8485">
        <f>VLOOKUP(D8485,ProductPrices[#All],3,FALSE)</f>
        <v>3.1</v>
      </c>
      <c r="G8485" t="s">
        <v>40</v>
      </c>
      <c r="H8485">
        <v>9</v>
      </c>
      <c r="I8485">
        <v>7</v>
      </c>
      <c r="J8485">
        <v>0</v>
      </c>
      <c r="K8485">
        <v>2</v>
      </c>
      <c r="L8485">
        <f t="shared" si="264"/>
        <v>21.7</v>
      </c>
      <c r="M8485">
        <f t="shared" si="265"/>
        <v>0</v>
      </c>
    </row>
    <row r="8486" spans="1:13" ht="21" customHeight="1">
      <c r="A8486">
        <v>46280</v>
      </c>
      <c r="B8486" t="s">
        <v>106</v>
      </c>
      <c r="C8486" t="s">
        <v>107</v>
      </c>
      <c r="D8486" t="s">
        <v>41</v>
      </c>
      <c r="E8486" t="s">
        <v>42</v>
      </c>
      <c r="F8486">
        <f>VLOOKUP(D8486,ProductPrices[#All],3,FALSE)</f>
        <v>3.4</v>
      </c>
      <c r="G8486" t="s">
        <v>40</v>
      </c>
      <c r="H8486">
        <v>10</v>
      </c>
      <c r="I8486">
        <v>7</v>
      </c>
      <c r="J8486">
        <v>0</v>
      </c>
      <c r="K8486">
        <v>3</v>
      </c>
      <c r="L8486">
        <f t="shared" si="264"/>
        <v>23.8</v>
      </c>
      <c r="M8486">
        <f t="shared" si="265"/>
        <v>0</v>
      </c>
    </row>
    <row r="8487" spans="1:13" ht="21" customHeight="1">
      <c r="A8487">
        <v>46280</v>
      </c>
      <c r="B8487" t="s">
        <v>106</v>
      </c>
      <c r="C8487" t="s">
        <v>107</v>
      </c>
      <c r="D8487" t="s">
        <v>43</v>
      </c>
      <c r="E8487" t="s">
        <v>44</v>
      </c>
      <c r="F8487">
        <f>VLOOKUP(D8487,ProductPrices[#All],3,FALSE)</f>
        <v>2.2000000000000002</v>
      </c>
      <c r="G8487" t="s">
        <v>40</v>
      </c>
      <c r="H8487">
        <v>10</v>
      </c>
      <c r="I8487">
        <v>10</v>
      </c>
      <c r="J8487">
        <v>0</v>
      </c>
      <c r="K8487">
        <v>0</v>
      </c>
      <c r="L8487">
        <f t="shared" si="264"/>
        <v>22</v>
      </c>
      <c r="M8487">
        <f t="shared" si="265"/>
        <v>0</v>
      </c>
    </row>
    <row r="8488" spans="1:13" ht="21" customHeight="1">
      <c r="A8488">
        <v>46280</v>
      </c>
      <c r="B8488" t="s">
        <v>106</v>
      </c>
      <c r="C8488" t="s">
        <v>107</v>
      </c>
      <c r="D8488" t="s">
        <v>45</v>
      </c>
      <c r="E8488" t="s">
        <v>46</v>
      </c>
      <c r="F8488">
        <f>VLOOKUP(D8488,ProductPrices[#All],3,FALSE)</f>
        <v>2.25</v>
      </c>
      <c r="G8488" t="s">
        <v>40</v>
      </c>
      <c r="H8488">
        <v>9</v>
      </c>
      <c r="I8488">
        <v>8</v>
      </c>
      <c r="J8488">
        <v>0</v>
      </c>
      <c r="K8488">
        <v>1</v>
      </c>
      <c r="L8488">
        <f t="shared" si="264"/>
        <v>18</v>
      </c>
      <c r="M8488">
        <f t="shared" si="265"/>
        <v>0</v>
      </c>
    </row>
    <row r="8489" spans="1:13" ht="21" customHeight="1">
      <c r="A8489">
        <v>46280</v>
      </c>
      <c r="B8489" t="s">
        <v>106</v>
      </c>
      <c r="C8489" t="s">
        <v>107</v>
      </c>
      <c r="D8489" t="s">
        <v>47</v>
      </c>
      <c r="E8489" t="s">
        <v>48</v>
      </c>
      <c r="F8489">
        <f>VLOOKUP(D8489,ProductPrices[#All],3,FALSE)</f>
        <v>2.35</v>
      </c>
      <c r="G8489" t="s">
        <v>40</v>
      </c>
      <c r="H8489">
        <v>9</v>
      </c>
      <c r="I8489">
        <v>9</v>
      </c>
      <c r="J8489">
        <v>0</v>
      </c>
      <c r="K8489">
        <v>0</v>
      </c>
      <c r="L8489">
        <f t="shared" si="264"/>
        <v>21.150000000000002</v>
      </c>
      <c r="M8489">
        <f t="shared" si="265"/>
        <v>0</v>
      </c>
    </row>
    <row r="8490" spans="1:13" ht="21" customHeight="1">
      <c r="A8490">
        <v>46280</v>
      </c>
      <c r="B8490" t="s">
        <v>106</v>
      </c>
      <c r="C8490" t="s">
        <v>107</v>
      </c>
      <c r="D8490" t="s">
        <v>49</v>
      </c>
      <c r="E8490" t="s">
        <v>50</v>
      </c>
      <c r="F8490">
        <f>VLOOKUP(D8490,ProductPrices[#All],3,FALSE)</f>
        <v>2.75</v>
      </c>
      <c r="G8490" t="s">
        <v>40</v>
      </c>
      <c r="H8490">
        <v>8</v>
      </c>
      <c r="I8490">
        <v>6</v>
      </c>
      <c r="J8490">
        <v>0</v>
      </c>
      <c r="K8490">
        <v>2</v>
      </c>
      <c r="L8490">
        <f t="shared" si="264"/>
        <v>16.5</v>
      </c>
      <c r="M8490">
        <f t="shared" si="265"/>
        <v>0</v>
      </c>
    </row>
    <row r="8491" spans="1:13" ht="21" customHeight="1">
      <c r="A8491">
        <v>46280</v>
      </c>
      <c r="B8491" t="s">
        <v>106</v>
      </c>
      <c r="C8491" t="s">
        <v>107</v>
      </c>
      <c r="D8491" t="s">
        <v>51</v>
      </c>
      <c r="E8491" t="s">
        <v>52</v>
      </c>
      <c r="F8491">
        <f>VLOOKUP(D8491,ProductPrices[#All],3,FALSE)</f>
        <v>4.6500000000000004</v>
      </c>
      <c r="G8491" t="s">
        <v>40</v>
      </c>
      <c r="H8491">
        <v>11</v>
      </c>
      <c r="I8491">
        <v>11</v>
      </c>
      <c r="J8491">
        <v>0</v>
      </c>
      <c r="K8491">
        <v>0</v>
      </c>
      <c r="L8491">
        <f t="shared" si="264"/>
        <v>51.150000000000006</v>
      </c>
      <c r="M8491">
        <f t="shared" si="265"/>
        <v>0</v>
      </c>
    </row>
    <row r="8492" spans="1:13" ht="21" customHeight="1">
      <c r="A8492">
        <v>46280</v>
      </c>
      <c r="B8492" t="s">
        <v>106</v>
      </c>
      <c r="C8492" t="s">
        <v>107</v>
      </c>
      <c r="D8492" t="s">
        <v>53</v>
      </c>
      <c r="E8492" t="s">
        <v>54</v>
      </c>
      <c r="F8492">
        <f>VLOOKUP(D8492,ProductPrices[#All],3,FALSE)</f>
        <v>2.2000000000000002</v>
      </c>
      <c r="G8492" t="s">
        <v>55</v>
      </c>
      <c r="H8492">
        <v>8</v>
      </c>
      <c r="I8492">
        <v>7</v>
      </c>
      <c r="J8492">
        <v>0</v>
      </c>
      <c r="K8492">
        <v>1</v>
      </c>
      <c r="L8492">
        <f t="shared" si="264"/>
        <v>15.400000000000002</v>
      </c>
      <c r="M8492">
        <f t="shared" si="265"/>
        <v>0</v>
      </c>
    </row>
    <row r="8493" spans="1:13" ht="21" customHeight="1">
      <c r="A8493">
        <v>46280</v>
      </c>
      <c r="B8493" t="s">
        <v>106</v>
      </c>
      <c r="C8493" t="s">
        <v>107</v>
      </c>
      <c r="D8493" t="s">
        <v>56</v>
      </c>
      <c r="E8493" t="s">
        <v>57</v>
      </c>
      <c r="F8493">
        <f>VLOOKUP(D8493,ProductPrices[#All],3,FALSE)</f>
        <v>3.35</v>
      </c>
      <c r="G8493" t="s">
        <v>55</v>
      </c>
      <c r="H8493">
        <v>10</v>
      </c>
      <c r="I8493">
        <v>8</v>
      </c>
      <c r="J8493">
        <v>0</v>
      </c>
      <c r="K8493">
        <v>2</v>
      </c>
      <c r="L8493">
        <f t="shared" si="264"/>
        <v>26.8</v>
      </c>
      <c r="M8493">
        <f t="shared" si="265"/>
        <v>0</v>
      </c>
    </row>
    <row r="8494" spans="1:13" ht="21" customHeight="1">
      <c r="A8494">
        <v>46280</v>
      </c>
      <c r="B8494" t="s">
        <v>106</v>
      </c>
      <c r="C8494" t="s">
        <v>107</v>
      </c>
      <c r="D8494" t="s">
        <v>58</v>
      </c>
      <c r="E8494" t="s">
        <v>59</v>
      </c>
      <c r="F8494">
        <f>VLOOKUP(D8494,ProductPrices[#All],3,FALSE)</f>
        <v>2.25</v>
      </c>
      <c r="G8494" t="s">
        <v>55</v>
      </c>
      <c r="H8494">
        <v>7</v>
      </c>
      <c r="I8494">
        <v>7</v>
      </c>
      <c r="J8494">
        <v>0</v>
      </c>
      <c r="K8494">
        <v>0</v>
      </c>
      <c r="L8494">
        <f t="shared" si="264"/>
        <v>15.75</v>
      </c>
      <c r="M8494">
        <f t="shared" si="265"/>
        <v>0</v>
      </c>
    </row>
    <row r="8495" spans="1:13" ht="21" customHeight="1">
      <c r="A8495">
        <v>46280</v>
      </c>
      <c r="B8495" t="s">
        <v>106</v>
      </c>
      <c r="C8495" t="s">
        <v>107</v>
      </c>
      <c r="D8495" t="s">
        <v>60</v>
      </c>
      <c r="E8495" t="s">
        <v>61</v>
      </c>
      <c r="F8495">
        <f>VLOOKUP(D8495,ProductPrices[#All],3,FALSE)</f>
        <v>1.5</v>
      </c>
      <c r="G8495" t="s">
        <v>55</v>
      </c>
      <c r="H8495">
        <v>9</v>
      </c>
      <c r="I8495">
        <v>8</v>
      </c>
      <c r="J8495">
        <v>0</v>
      </c>
      <c r="K8495">
        <v>1</v>
      </c>
      <c r="L8495">
        <f t="shared" si="264"/>
        <v>12</v>
      </c>
      <c r="M8495">
        <f t="shared" si="265"/>
        <v>0</v>
      </c>
    </row>
    <row r="8496" spans="1:13" ht="21" customHeight="1">
      <c r="A8496">
        <v>46280</v>
      </c>
      <c r="B8496" t="s">
        <v>106</v>
      </c>
      <c r="C8496" t="s">
        <v>107</v>
      </c>
      <c r="D8496" t="s">
        <v>62</v>
      </c>
      <c r="E8496" t="s">
        <v>63</v>
      </c>
      <c r="F8496">
        <f>VLOOKUP(D8496,ProductPrices[#All],3,FALSE)</f>
        <v>3.3</v>
      </c>
      <c r="G8496" t="s">
        <v>55</v>
      </c>
      <c r="H8496">
        <v>7</v>
      </c>
      <c r="I8496">
        <v>5</v>
      </c>
      <c r="J8496">
        <v>0</v>
      </c>
      <c r="K8496">
        <v>2</v>
      </c>
      <c r="L8496">
        <f t="shared" si="264"/>
        <v>16.5</v>
      </c>
      <c r="M8496">
        <f t="shared" si="265"/>
        <v>0</v>
      </c>
    </row>
    <row r="8497" spans="1:13" ht="21" customHeight="1">
      <c r="A8497">
        <v>46280</v>
      </c>
      <c r="B8497" t="s">
        <v>106</v>
      </c>
      <c r="C8497" t="s">
        <v>107</v>
      </c>
      <c r="D8497" t="s">
        <v>64</v>
      </c>
      <c r="E8497" t="s">
        <v>65</v>
      </c>
      <c r="F8497">
        <f>VLOOKUP(D8497,ProductPrices[#All],3,FALSE)</f>
        <v>2.95</v>
      </c>
      <c r="G8497" t="s">
        <v>66</v>
      </c>
      <c r="H8497">
        <v>26</v>
      </c>
      <c r="I8497">
        <v>26</v>
      </c>
      <c r="J8497">
        <v>0</v>
      </c>
      <c r="K8497">
        <v>0</v>
      </c>
      <c r="L8497">
        <f t="shared" si="264"/>
        <v>76.7</v>
      </c>
      <c r="M8497">
        <f t="shared" si="265"/>
        <v>0</v>
      </c>
    </row>
    <row r="8498" spans="1:13" ht="21" customHeight="1">
      <c r="A8498">
        <v>46280</v>
      </c>
      <c r="B8498" t="s">
        <v>106</v>
      </c>
      <c r="C8498" t="s">
        <v>107</v>
      </c>
      <c r="D8498" t="s">
        <v>67</v>
      </c>
      <c r="E8498" t="s">
        <v>68</v>
      </c>
      <c r="F8498">
        <f>VLOOKUP(D8498,ProductPrices[#All],3,FALSE)</f>
        <v>2.6</v>
      </c>
      <c r="G8498" t="s">
        <v>66</v>
      </c>
      <c r="H8498">
        <v>24</v>
      </c>
      <c r="I8498">
        <v>24</v>
      </c>
      <c r="J8498">
        <v>0</v>
      </c>
      <c r="K8498">
        <v>0</v>
      </c>
      <c r="L8498">
        <f t="shared" si="264"/>
        <v>62.400000000000006</v>
      </c>
      <c r="M8498">
        <f t="shared" si="265"/>
        <v>0</v>
      </c>
    </row>
    <row r="8499" spans="1:13" ht="21" customHeight="1">
      <c r="A8499">
        <v>46280</v>
      </c>
      <c r="B8499" t="s">
        <v>106</v>
      </c>
      <c r="C8499" t="s">
        <v>107</v>
      </c>
      <c r="D8499" t="s">
        <v>69</v>
      </c>
      <c r="E8499" t="s">
        <v>70</v>
      </c>
      <c r="F8499">
        <f>VLOOKUP(D8499,ProductPrices[#All],3,FALSE)</f>
        <v>2.2000000000000002</v>
      </c>
      <c r="G8499" t="s">
        <v>66</v>
      </c>
      <c r="H8499">
        <v>14</v>
      </c>
      <c r="I8499">
        <v>14</v>
      </c>
      <c r="J8499">
        <v>0</v>
      </c>
      <c r="K8499">
        <v>0</v>
      </c>
      <c r="L8499">
        <f t="shared" si="264"/>
        <v>30.800000000000004</v>
      </c>
      <c r="M8499">
        <f t="shared" si="265"/>
        <v>0</v>
      </c>
    </row>
    <row r="8500" spans="1:13" ht="21" customHeight="1">
      <c r="A8500">
        <v>46280</v>
      </c>
      <c r="B8500" t="s">
        <v>106</v>
      </c>
      <c r="C8500" t="s">
        <v>107</v>
      </c>
      <c r="D8500" t="s">
        <v>71</v>
      </c>
      <c r="E8500" t="s">
        <v>72</v>
      </c>
      <c r="F8500">
        <f>VLOOKUP(D8500,ProductPrices[#All],3,FALSE)</f>
        <v>2.25</v>
      </c>
      <c r="G8500" t="s">
        <v>66</v>
      </c>
      <c r="H8500">
        <v>29</v>
      </c>
      <c r="I8500">
        <v>28</v>
      </c>
      <c r="J8500">
        <v>0</v>
      </c>
      <c r="K8500">
        <v>1</v>
      </c>
      <c r="L8500">
        <f t="shared" si="264"/>
        <v>63</v>
      </c>
      <c r="M8500">
        <f t="shared" si="265"/>
        <v>0</v>
      </c>
    </row>
    <row r="8501" spans="1:13" ht="21" customHeight="1">
      <c r="A8501">
        <v>46280</v>
      </c>
      <c r="B8501" t="s">
        <v>106</v>
      </c>
      <c r="C8501" t="s">
        <v>107</v>
      </c>
      <c r="D8501" t="s">
        <v>73</v>
      </c>
      <c r="E8501" t="s">
        <v>74</v>
      </c>
      <c r="F8501">
        <f>VLOOKUP(D8501,ProductPrices[#All],3,FALSE)</f>
        <v>2.25</v>
      </c>
      <c r="G8501" t="s">
        <v>66</v>
      </c>
      <c r="H8501">
        <v>28</v>
      </c>
      <c r="I8501">
        <v>28</v>
      </c>
      <c r="J8501">
        <v>0</v>
      </c>
      <c r="K8501">
        <v>0</v>
      </c>
      <c r="L8501">
        <f t="shared" si="264"/>
        <v>63</v>
      </c>
      <c r="M8501">
        <f t="shared" si="265"/>
        <v>0</v>
      </c>
    </row>
    <row r="8502" spans="1:13" ht="21" customHeight="1">
      <c r="A8502">
        <v>46280</v>
      </c>
      <c r="B8502" t="s">
        <v>106</v>
      </c>
      <c r="C8502" t="s">
        <v>107</v>
      </c>
      <c r="D8502" t="s">
        <v>75</v>
      </c>
      <c r="E8502" t="s">
        <v>76</v>
      </c>
      <c r="F8502">
        <f>VLOOKUP(D8502,ProductPrices[#All],3,FALSE)</f>
        <v>1.9</v>
      </c>
      <c r="G8502" t="s">
        <v>77</v>
      </c>
      <c r="H8502">
        <v>24</v>
      </c>
      <c r="I8502">
        <v>14</v>
      </c>
      <c r="J8502">
        <v>0</v>
      </c>
      <c r="K8502">
        <v>0</v>
      </c>
      <c r="L8502">
        <f t="shared" si="264"/>
        <v>26.599999999999998</v>
      </c>
      <c r="M8502">
        <f t="shared" si="265"/>
        <v>10</v>
      </c>
    </row>
    <row r="8503" spans="1:13" ht="21" customHeight="1">
      <c r="A8503">
        <v>46280</v>
      </c>
      <c r="B8503" t="s">
        <v>106</v>
      </c>
      <c r="C8503" t="s">
        <v>107</v>
      </c>
      <c r="D8503" t="s">
        <v>78</v>
      </c>
      <c r="E8503" t="s">
        <v>79</v>
      </c>
      <c r="F8503">
        <f>VLOOKUP(D8503,ProductPrices[#All],3,FALSE)</f>
        <v>1.9</v>
      </c>
      <c r="G8503" t="s">
        <v>77</v>
      </c>
      <c r="H8503">
        <v>18</v>
      </c>
      <c r="I8503">
        <v>8</v>
      </c>
      <c r="J8503">
        <v>0</v>
      </c>
      <c r="K8503">
        <v>0</v>
      </c>
      <c r="L8503">
        <f t="shared" si="264"/>
        <v>15.2</v>
      </c>
      <c r="M8503">
        <f t="shared" si="265"/>
        <v>10</v>
      </c>
    </row>
    <row r="8504" spans="1:13" ht="21" customHeight="1">
      <c r="A8504">
        <v>46280</v>
      </c>
      <c r="B8504" t="s">
        <v>106</v>
      </c>
      <c r="C8504" t="s">
        <v>107</v>
      </c>
      <c r="D8504" t="s">
        <v>80</v>
      </c>
      <c r="E8504" t="s">
        <v>81</v>
      </c>
      <c r="F8504">
        <f>VLOOKUP(D8504,ProductPrices[#All],3,FALSE)</f>
        <v>2.0499999999999998</v>
      </c>
      <c r="G8504" t="s">
        <v>77</v>
      </c>
      <c r="H8504">
        <v>20</v>
      </c>
      <c r="I8504">
        <v>10</v>
      </c>
      <c r="J8504">
        <v>0</v>
      </c>
      <c r="K8504">
        <v>0</v>
      </c>
      <c r="L8504">
        <f t="shared" si="264"/>
        <v>20.5</v>
      </c>
      <c r="M8504">
        <f t="shared" si="265"/>
        <v>10</v>
      </c>
    </row>
    <row r="8505" spans="1:13" ht="21" customHeight="1">
      <c r="A8505">
        <v>46280</v>
      </c>
      <c r="B8505" t="s">
        <v>106</v>
      </c>
      <c r="C8505" t="s">
        <v>107</v>
      </c>
      <c r="D8505" t="s">
        <v>82</v>
      </c>
      <c r="E8505" t="s">
        <v>83</v>
      </c>
      <c r="F8505">
        <f>VLOOKUP(D8505,ProductPrices[#All],3,FALSE)</f>
        <v>1.95</v>
      </c>
      <c r="G8505" t="s">
        <v>77</v>
      </c>
      <c r="H8505">
        <v>17</v>
      </c>
      <c r="I8505">
        <v>11</v>
      </c>
      <c r="J8505">
        <v>0</v>
      </c>
      <c r="K8505">
        <v>1</v>
      </c>
      <c r="L8505">
        <f t="shared" si="264"/>
        <v>21.45</v>
      </c>
      <c r="M8505">
        <f t="shared" si="265"/>
        <v>5</v>
      </c>
    </row>
    <row r="8506" spans="1:13" ht="21" customHeight="1">
      <c r="A8506">
        <v>46280</v>
      </c>
      <c r="B8506" t="s">
        <v>106</v>
      </c>
      <c r="C8506" t="s">
        <v>107</v>
      </c>
      <c r="D8506" t="s">
        <v>84</v>
      </c>
      <c r="E8506" t="s">
        <v>85</v>
      </c>
      <c r="F8506">
        <f>VLOOKUP(D8506,ProductPrices[#All],3,FALSE)</f>
        <v>1.55</v>
      </c>
      <c r="G8506" t="s">
        <v>77</v>
      </c>
      <c r="H8506">
        <v>11</v>
      </c>
      <c r="I8506">
        <v>2</v>
      </c>
      <c r="J8506">
        <v>0</v>
      </c>
      <c r="K8506">
        <v>0</v>
      </c>
      <c r="L8506">
        <f t="shared" si="264"/>
        <v>3.1</v>
      </c>
      <c r="M8506">
        <f t="shared" si="265"/>
        <v>9</v>
      </c>
    </row>
    <row r="8507" spans="1:13" ht="21" customHeight="1">
      <c r="A8507">
        <v>46280</v>
      </c>
      <c r="B8507" t="s">
        <v>106</v>
      </c>
      <c r="C8507" t="s">
        <v>107</v>
      </c>
      <c r="D8507" t="s">
        <v>86</v>
      </c>
      <c r="E8507" t="s">
        <v>87</v>
      </c>
      <c r="F8507">
        <f>VLOOKUP(D8507,ProductPrices[#All],3,FALSE)</f>
        <v>2</v>
      </c>
      <c r="G8507" t="s">
        <v>77</v>
      </c>
      <c r="H8507">
        <v>18</v>
      </c>
      <c r="I8507">
        <v>5</v>
      </c>
      <c r="J8507">
        <v>0</v>
      </c>
      <c r="K8507">
        <v>1</v>
      </c>
      <c r="L8507">
        <f t="shared" si="264"/>
        <v>10</v>
      </c>
      <c r="M8507">
        <f t="shared" si="265"/>
        <v>12</v>
      </c>
    </row>
    <row r="8508" spans="1:13" ht="21" customHeight="1">
      <c r="A8508">
        <v>46280</v>
      </c>
      <c r="B8508" t="s">
        <v>106</v>
      </c>
      <c r="C8508" t="s">
        <v>107</v>
      </c>
      <c r="D8508" t="s">
        <v>88</v>
      </c>
      <c r="E8508" t="s">
        <v>89</v>
      </c>
      <c r="F8508">
        <f>VLOOKUP(D8508,ProductPrices[#All],3,FALSE)</f>
        <v>2</v>
      </c>
      <c r="G8508" t="s">
        <v>77</v>
      </c>
      <c r="H8508">
        <v>13</v>
      </c>
      <c r="I8508">
        <v>7</v>
      </c>
      <c r="J8508">
        <v>0</v>
      </c>
      <c r="K8508">
        <v>0</v>
      </c>
      <c r="L8508">
        <f t="shared" si="264"/>
        <v>14</v>
      </c>
      <c r="M8508">
        <f t="shared" si="265"/>
        <v>6</v>
      </c>
    </row>
    <row r="8509" spans="1:13" ht="21" customHeight="1">
      <c r="A8509">
        <v>46280</v>
      </c>
      <c r="B8509" t="s">
        <v>106</v>
      </c>
      <c r="C8509" t="s">
        <v>107</v>
      </c>
      <c r="D8509" t="s">
        <v>90</v>
      </c>
      <c r="E8509" t="s">
        <v>91</v>
      </c>
      <c r="F8509">
        <f>VLOOKUP(D8509,ProductPrices[#All],3,FALSE)</f>
        <v>3.7</v>
      </c>
      <c r="G8509" t="s">
        <v>92</v>
      </c>
      <c r="H8509">
        <v>15</v>
      </c>
      <c r="I8509">
        <v>8</v>
      </c>
      <c r="J8509">
        <v>0</v>
      </c>
      <c r="K8509">
        <v>7</v>
      </c>
      <c r="L8509">
        <f t="shared" si="264"/>
        <v>29.6</v>
      </c>
      <c r="M8509">
        <f t="shared" si="265"/>
        <v>0</v>
      </c>
    </row>
    <row r="8510" spans="1:13" ht="21" customHeight="1">
      <c r="A8510">
        <v>46280</v>
      </c>
      <c r="B8510" t="s">
        <v>106</v>
      </c>
      <c r="C8510" t="s">
        <v>107</v>
      </c>
      <c r="D8510" t="s">
        <v>93</v>
      </c>
      <c r="E8510" t="s">
        <v>94</v>
      </c>
      <c r="F8510">
        <f>VLOOKUP(D8510,ProductPrices[#All],3,FALSE)</f>
        <v>3.7</v>
      </c>
      <c r="G8510" t="s">
        <v>92</v>
      </c>
      <c r="H8510">
        <v>12</v>
      </c>
      <c r="I8510">
        <v>10</v>
      </c>
      <c r="J8510">
        <v>2</v>
      </c>
      <c r="K8510">
        <v>0</v>
      </c>
      <c r="L8510">
        <f t="shared" si="264"/>
        <v>37</v>
      </c>
      <c r="M8510">
        <f t="shared" si="265"/>
        <v>0</v>
      </c>
    </row>
    <row r="8511" spans="1:13" ht="21" customHeight="1">
      <c r="A8511">
        <v>46280</v>
      </c>
      <c r="B8511" t="s">
        <v>106</v>
      </c>
      <c r="C8511" t="s">
        <v>107</v>
      </c>
      <c r="D8511" t="s">
        <v>95</v>
      </c>
      <c r="E8511" t="s">
        <v>96</v>
      </c>
      <c r="F8511">
        <f>VLOOKUP(D8511,ProductPrices[#All],3,FALSE)</f>
        <v>3.7</v>
      </c>
      <c r="G8511" t="s">
        <v>92</v>
      </c>
      <c r="H8511">
        <v>12</v>
      </c>
      <c r="I8511">
        <v>8</v>
      </c>
      <c r="J8511">
        <v>3</v>
      </c>
      <c r="K8511">
        <v>1</v>
      </c>
      <c r="L8511">
        <f t="shared" si="264"/>
        <v>29.6</v>
      </c>
      <c r="M8511">
        <f t="shared" si="265"/>
        <v>0</v>
      </c>
    </row>
    <row r="8512" spans="1:13" ht="21" customHeight="1">
      <c r="A8512">
        <v>46280</v>
      </c>
      <c r="B8512" t="s">
        <v>106</v>
      </c>
      <c r="C8512" t="s">
        <v>107</v>
      </c>
      <c r="D8512" t="s">
        <v>97</v>
      </c>
      <c r="E8512" t="s">
        <v>98</v>
      </c>
      <c r="F8512">
        <f>VLOOKUP(D8512,ProductPrices[#All],3,FALSE)</f>
        <v>3.6</v>
      </c>
      <c r="G8512" t="s">
        <v>92</v>
      </c>
      <c r="H8512">
        <v>11</v>
      </c>
      <c r="I8512">
        <v>9</v>
      </c>
      <c r="J8512">
        <v>0</v>
      </c>
      <c r="K8512">
        <v>2</v>
      </c>
      <c r="L8512">
        <f t="shared" si="264"/>
        <v>32.4</v>
      </c>
      <c r="M8512">
        <f t="shared" si="265"/>
        <v>0</v>
      </c>
    </row>
    <row r="8513" spans="1:13" ht="21" customHeight="1">
      <c r="A8513">
        <v>46280</v>
      </c>
      <c r="B8513" t="s">
        <v>106</v>
      </c>
      <c r="C8513" t="s">
        <v>107</v>
      </c>
      <c r="D8513" t="s">
        <v>99</v>
      </c>
      <c r="E8513" t="s">
        <v>100</v>
      </c>
      <c r="F8513">
        <f>VLOOKUP(D8513,ProductPrices[#All],3,FALSE)</f>
        <v>1.25</v>
      </c>
      <c r="G8513" t="s">
        <v>101</v>
      </c>
      <c r="H8513">
        <v>21</v>
      </c>
      <c r="I8513">
        <v>3</v>
      </c>
      <c r="J8513">
        <v>0</v>
      </c>
      <c r="K8513">
        <v>0</v>
      </c>
      <c r="L8513">
        <f t="shared" si="264"/>
        <v>3.75</v>
      </c>
      <c r="M8513">
        <f t="shared" si="265"/>
        <v>18</v>
      </c>
    </row>
    <row r="8514" spans="1:13" ht="21" customHeight="1">
      <c r="A8514">
        <v>46280</v>
      </c>
      <c r="B8514" t="s">
        <v>106</v>
      </c>
      <c r="C8514" t="s">
        <v>107</v>
      </c>
      <c r="D8514" t="s">
        <v>102</v>
      </c>
      <c r="E8514" t="s">
        <v>103</v>
      </c>
      <c r="F8514">
        <f>VLOOKUP(D8514,ProductPrices[#All],3,FALSE)</f>
        <v>1.25</v>
      </c>
      <c r="G8514" t="s">
        <v>101</v>
      </c>
      <c r="H8514">
        <v>28</v>
      </c>
      <c r="I8514">
        <v>19</v>
      </c>
      <c r="J8514">
        <v>0</v>
      </c>
      <c r="K8514">
        <v>0</v>
      </c>
      <c r="L8514">
        <f t="shared" ref="L8514:L8577" si="266">F8514*I8514</f>
        <v>23.75</v>
      </c>
      <c r="M8514">
        <f t="shared" ref="M8514:M8577" si="267">H8514-I8514-J8514-K8514</f>
        <v>9</v>
      </c>
    </row>
    <row r="8515" spans="1:13" ht="21" customHeight="1">
      <c r="A8515">
        <v>46280</v>
      </c>
      <c r="B8515" t="s">
        <v>106</v>
      </c>
      <c r="C8515" t="s">
        <v>107</v>
      </c>
      <c r="D8515" t="s">
        <v>104</v>
      </c>
      <c r="E8515" t="s">
        <v>105</v>
      </c>
      <c r="F8515">
        <f>VLOOKUP(D8515,ProductPrices[#All],3,FALSE)</f>
        <v>1.25</v>
      </c>
      <c r="G8515" t="s">
        <v>101</v>
      </c>
      <c r="H8515">
        <v>12</v>
      </c>
      <c r="I8515">
        <v>7</v>
      </c>
      <c r="J8515">
        <v>0</v>
      </c>
      <c r="K8515">
        <v>0</v>
      </c>
      <c r="L8515">
        <f t="shared" si="266"/>
        <v>8.75</v>
      </c>
      <c r="M8515">
        <f t="shared" si="267"/>
        <v>5</v>
      </c>
    </row>
    <row r="8516" spans="1:13" ht="21" customHeight="1">
      <c r="A8516">
        <v>46280</v>
      </c>
      <c r="B8516" t="s">
        <v>108</v>
      </c>
      <c r="C8516" t="s">
        <v>109</v>
      </c>
      <c r="D8516" t="s">
        <v>12</v>
      </c>
      <c r="E8516" t="s">
        <v>13</v>
      </c>
      <c r="F8516">
        <f>VLOOKUP(D8516,ProductPrices[#All],3,FALSE)</f>
        <v>1.35</v>
      </c>
      <c r="G8516" t="s">
        <v>14</v>
      </c>
      <c r="H8516">
        <v>130</v>
      </c>
      <c r="I8516">
        <v>122</v>
      </c>
      <c r="J8516">
        <v>5</v>
      </c>
      <c r="K8516">
        <v>3</v>
      </c>
      <c r="L8516">
        <f t="shared" si="266"/>
        <v>164.70000000000002</v>
      </c>
      <c r="M8516">
        <f t="shared" si="267"/>
        <v>0</v>
      </c>
    </row>
    <row r="8517" spans="1:13" ht="21" customHeight="1">
      <c r="A8517">
        <v>46280</v>
      </c>
      <c r="B8517" t="s">
        <v>108</v>
      </c>
      <c r="C8517" t="s">
        <v>109</v>
      </c>
      <c r="D8517" t="s">
        <v>15</v>
      </c>
      <c r="E8517" t="s">
        <v>16</v>
      </c>
      <c r="F8517">
        <f>VLOOKUP(D8517,ProductPrices[#All],3,FALSE)</f>
        <v>1.35</v>
      </c>
      <c r="G8517" t="s">
        <v>14</v>
      </c>
      <c r="H8517">
        <v>28</v>
      </c>
      <c r="I8517">
        <v>26</v>
      </c>
      <c r="J8517">
        <v>2</v>
      </c>
      <c r="K8517">
        <v>0</v>
      </c>
      <c r="L8517">
        <f t="shared" si="266"/>
        <v>35.1</v>
      </c>
      <c r="M8517">
        <f t="shared" si="267"/>
        <v>0</v>
      </c>
    </row>
    <row r="8518" spans="1:13" ht="21" customHeight="1">
      <c r="A8518">
        <v>46280</v>
      </c>
      <c r="B8518" t="s">
        <v>108</v>
      </c>
      <c r="C8518" t="s">
        <v>109</v>
      </c>
      <c r="D8518" t="s">
        <v>17</v>
      </c>
      <c r="E8518" t="s">
        <v>18</v>
      </c>
      <c r="F8518">
        <f>VLOOKUP(D8518,ProductPrices[#All],3,FALSE)</f>
        <v>2.5</v>
      </c>
      <c r="G8518" t="s">
        <v>14</v>
      </c>
      <c r="H8518">
        <v>29</v>
      </c>
      <c r="I8518">
        <v>28</v>
      </c>
      <c r="J8518">
        <v>1</v>
      </c>
      <c r="K8518">
        <v>0</v>
      </c>
      <c r="L8518">
        <f t="shared" si="266"/>
        <v>70</v>
      </c>
      <c r="M8518">
        <f t="shared" si="267"/>
        <v>0</v>
      </c>
    </row>
    <row r="8519" spans="1:13" ht="21" customHeight="1">
      <c r="A8519">
        <v>46280</v>
      </c>
      <c r="B8519" t="s">
        <v>108</v>
      </c>
      <c r="C8519" t="s">
        <v>109</v>
      </c>
      <c r="D8519" t="s">
        <v>19</v>
      </c>
      <c r="E8519" t="s">
        <v>20</v>
      </c>
      <c r="F8519">
        <f>VLOOKUP(D8519,ProductPrices[#All],3,FALSE)</f>
        <v>2.25</v>
      </c>
      <c r="G8519" t="s">
        <v>14</v>
      </c>
      <c r="H8519">
        <v>28</v>
      </c>
      <c r="I8519">
        <v>25</v>
      </c>
      <c r="J8519">
        <v>2</v>
      </c>
      <c r="K8519">
        <v>1</v>
      </c>
      <c r="L8519">
        <f t="shared" si="266"/>
        <v>56.25</v>
      </c>
      <c r="M8519">
        <f t="shared" si="267"/>
        <v>0</v>
      </c>
    </row>
    <row r="8520" spans="1:13" ht="21" customHeight="1">
      <c r="A8520">
        <v>46280</v>
      </c>
      <c r="B8520" t="s">
        <v>108</v>
      </c>
      <c r="C8520" t="s">
        <v>109</v>
      </c>
      <c r="D8520" t="s">
        <v>21</v>
      </c>
      <c r="E8520" t="s">
        <v>22</v>
      </c>
      <c r="F8520">
        <f>VLOOKUP(D8520,ProductPrices[#All],3,FALSE)</f>
        <v>2.5</v>
      </c>
      <c r="G8520" t="s">
        <v>14</v>
      </c>
      <c r="H8520">
        <v>29</v>
      </c>
      <c r="I8520">
        <v>29</v>
      </c>
      <c r="J8520">
        <v>0</v>
      </c>
      <c r="K8520">
        <v>0</v>
      </c>
      <c r="L8520">
        <f t="shared" si="266"/>
        <v>72.5</v>
      </c>
      <c r="M8520">
        <f t="shared" si="267"/>
        <v>0</v>
      </c>
    </row>
    <row r="8521" spans="1:13" ht="21" customHeight="1">
      <c r="A8521">
        <v>46280</v>
      </c>
      <c r="B8521" t="s">
        <v>108</v>
      </c>
      <c r="C8521" t="s">
        <v>109</v>
      </c>
      <c r="D8521" t="s">
        <v>23</v>
      </c>
      <c r="E8521" t="s">
        <v>24</v>
      </c>
      <c r="F8521">
        <f>VLOOKUP(D8521,ProductPrices[#All],3,FALSE)</f>
        <v>2.2000000000000002</v>
      </c>
      <c r="G8521" t="s">
        <v>14</v>
      </c>
      <c r="H8521">
        <v>29</v>
      </c>
      <c r="I8521">
        <v>29</v>
      </c>
      <c r="J8521">
        <v>0</v>
      </c>
      <c r="K8521">
        <v>0</v>
      </c>
      <c r="L8521">
        <f t="shared" si="266"/>
        <v>63.800000000000004</v>
      </c>
      <c r="M8521">
        <f t="shared" si="267"/>
        <v>0</v>
      </c>
    </row>
    <row r="8522" spans="1:13" ht="21" customHeight="1">
      <c r="A8522">
        <v>46280</v>
      </c>
      <c r="B8522" t="s">
        <v>108</v>
      </c>
      <c r="C8522" t="s">
        <v>109</v>
      </c>
      <c r="D8522" t="s">
        <v>25</v>
      </c>
      <c r="E8522" t="s">
        <v>26</v>
      </c>
      <c r="F8522">
        <f>VLOOKUP(D8522,ProductPrices[#All],3,FALSE)</f>
        <v>2.1</v>
      </c>
      <c r="G8522" t="s">
        <v>14</v>
      </c>
      <c r="H8522">
        <v>29</v>
      </c>
      <c r="I8522">
        <v>29</v>
      </c>
      <c r="J8522">
        <v>0</v>
      </c>
      <c r="K8522">
        <v>0</v>
      </c>
      <c r="L8522">
        <f t="shared" si="266"/>
        <v>60.900000000000006</v>
      </c>
      <c r="M8522">
        <f t="shared" si="267"/>
        <v>0</v>
      </c>
    </row>
    <row r="8523" spans="1:13" ht="21" customHeight="1">
      <c r="A8523">
        <v>46280</v>
      </c>
      <c r="B8523" t="s">
        <v>108</v>
      </c>
      <c r="C8523" t="s">
        <v>109</v>
      </c>
      <c r="D8523" t="s">
        <v>27</v>
      </c>
      <c r="E8523" t="s">
        <v>28</v>
      </c>
      <c r="F8523">
        <f>VLOOKUP(D8523,ProductPrices[#All],3,FALSE)</f>
        <v>1.5</v>
      </c>
      <c r="G8523" t="s">
        <v>29</v>
      </c>
      <c r="H8523">
        <v>7</v>
      </c>
      <c r="I8523">
        <v>7</v>
      </c>
      <c r="J8523">
        <v>0</v>
      </c>
      <c r="K8523">
        <v>0</v>
      </c>
      <c r="L8523">
        <f t="shared" si="266"/>
        <v>10.5</v>
      </c>
      <c r="M8523">
        <f t="shared" si="267"/>
        <v>0</v>
      </c>
    </row>
    <row r="8524" spans="1:13" ht="21" customHeight="1">
      <c r="A8524">
        <v>46280</v>
      </c>
      <c r="B8524" t="s">
        <v>108</v>
      </c>
      <c r="C8524" t="s">
        <v>109</v>
      </c>
      <c r="D8524" t="s">
        <v>30</v>
      </c>
      <c r="E8524" t="s">
        <v>31</v>
      </c>
      <c r="F8524">
        <f>VLOOKUP(D8524,ProductPrices[#All],3,FALSE)</f>
        <v>1.45</v>
      </c>
      <c r="G8524" t="s">
        <v>29</v>
      </c>
      <c r="H8524">
        <v>5</v>
      </c>
      <c r="I8524">
        <v>5</v>
      </c>
      <c r="J8524">
        <v>0</v>
      </c>
      <c r="K8524">
        <v>0</v>
      </c>
      <c r="L8524">
        <f t="shared" si="266"/>
        <v>7.25</v>
      </c>
      <c r="M8524">
        <f t="shared" si="267"/>
        <v>0</v>
      </c>
    </row>
    <row r="8525" spans="1:13" ht="21" customHeight="1">
      <c r="A8525">
        <v>46280</v>
      </c>
      <c r="B8525" t="s">
        <v>108</v>
      </c>
      <c r="C8525" t="s">
        <v>109</v>
      </c>
      <c r="D8525" t="s">
        <v>32</v>
      </c>
      <c r="E8525" t="s">
        <v>33</v>
      </c>
      <c r="F8525">
        <f>VLOOKUP(D8525,ProductPrices[#All],3,FALSE)</f>
        <v>1.3</v>
      </c>
      <c r="G8525" t="s">
        <v>29</v>
      </c>
      <c r="H8525">
        <v>6</v>
      </c>
      <c r="I8525">
        <v>6</v>
      </c>
      <c r="J8525">
        <v>0</v>
      </c>
      <c r="K8525">
        <v>0</v>
      </c>
      <c r="L8525">
        <f t="shared" si="266"/>
        <v>7.8000000000000007</v>
      </c>
      <c r="M8525">
        <f t="shared" si="267"/>
        <v>0</v>
      </c>
    </row>
    <row r="8526" spans="1:13" ht="21" customHeight="1">
      <c r="A8526">
        <v>46280</v>
      </c>
      <c r="B8526" t="s">
        <v>108</v>
      </c>
      <c r="C8526" t="s">
        <v>109</v>
      </c>
      <c r="D8526" t="s">
        <v>34</v>
      </c>
      <c r="E8526" t="s">
        <v>35</v>
      </c>
      <c r="F8526">
        <f>VLOOKUP(D8526,ProductPrices[#All],3,FALSE)</f>
        <v>1.4</v>
      </c>
      <c r="G8526" t="s">
        <v>29</v>
      </c>
      <c r="H8526">
        <v>7</v>
      </c>
      <c r="I8526">
        <v>6</v>
      </c>
      <c r="J8526">
        <v>1</v>
      </c>
      <c r="K8526">
        <v>0</v>
      </c>
      <c r="L8526">
        <f t="shared" si="266"/>
        <v>8.3999999999999986</v>
      </c>
      <c r="M8526">
        <f t="shared" si="267"/>
        <v>0</v>
      </c>
    </row>
    <row r="8527" spans="1:13" ht="21" customHeight="1">
      <c r="A8527">
        <v>46280</v>
      </c>
      <c r="B8527" t="s">
        <v>108</v>
      </c>
      <c r="C8527" t="s">
        <v>109</v>
      </c>
      <c r="D8527" t="s">
        <v>36</v>
      </c>
      <c r="E8527" t="s">
        <v>37</v>
      </c>
      <c r="F8527">
        <f>VLOOKUP(D8527,ProductPrices[#All],3,FALSE)</f>
        <v>1.6</v>
      </c>
      <c r="G8527" t="s">
        <v>29</v>
      </c>
      <c r="H8527">
        <v>9</v>
      </c>
      <c r="I8527">
        <v>8</v>
      </c>
      <c r="J8527">
        <v>0</v>
      </c>
      <c r="K8527">
        <v>1</v>
      </c>
      <c r="L8527">
        <f t="shared" si="266"/>
        <v>12.8</v>
      </c>
      <c r="M8527">
        <f t="shared" si="267"/>
        <v>0</v>
      </c>
    </row>
    <row r="8528" spans="1:13" ht="21" customHeight="1">
      <c r="A8528">
        <v>46280</v>
      </c>
      <c r="B8528" t="s">
        <v>108</v>
      </c>
      <c r="C8528" t="s">
        <v>109</v>
      </c>
      <c r="D8528" t="s">
        <v>38</v>
      </c>
      <c r="E8528" t="s">
        <v>39</v>
      </c>
      <c r="F8528">
        <f>VLOOKUP(D8528,ProductPrices[#All],3,FALSE)</f>
        <v>3.1</v>
      </c>
      <c r="G8528" t="s">
        <v>40</v>
      </c>
      <c r="H8528">
        <v>11</v>
      </c>
      <c r="I8528">
        <v>11</v>
      </c>
      <c r="J8528">
        <v>0</v>
      </c>
      <c r="K8528">
        <v>0</v>
      </c>
      <c r="L8528">
        <f t="shared" si="266"/>
        <v>34.1</v>
      </c>
      <c r="M8528">
        <f t="shared" si="267"/>
        <v>0</v>
      </c>
    </row>
    <row r="8529" spans="1:13" ht="21" customHeight="1">
      <c r="A8529">
        <v>46280</v>
      </c>
      <c r="B8529" t="s">
        <v>108</v>
      </c>
      <c r="C8529" t="s">
        <v>109</v>
      </c>
      <c r="D8529" t="s">
        <v>41</v>
      </c>
      <c r="E8529" t="s">
        <v>42</v>
      </c>
      <c r="F8529">
        <f>VLOOKUP(D8529,ProductPrices[#All],3,FALSE)</f>
        <v>3.4</v>
      </c>
      <c r="G8529" t="s">
        <v>40</v>
      </c>
      <c r="H8529">
        <v>11</v>
      </c>
      <c r="I8529">
        <v>11</v>
      </c>
      <c r="J8529">
        <v>0</v>
      </c>
      <c r="K8529">
        <v>0</v>
      </c>
      <c r="L8529">
        <f t="shared" si="266"/>
        <v>37.4</v>
      </c>
      <c r="M8529">
        <f t="shared" si="267"/>
        <v>0</v>
      </c>
    </row>
    <row r="8530" spans="1:13" ht="21" customHeight="1">
      <c r="A8530">
        <v>46280</v>
      </c>
      <c r="B8530" t="s">
        <v>108</v>
      </c>
      <c r="C8530" t="s">
        <v>109</v>
      </c>
      <c r="D8530" t="s">
        <v>43</v>
      </c>
      <c r="E8530" t="s">
        <v>44</v>
      </c>
      <c r="F8530">
        <f>VLOOKUP(D8530,ProductPrices[#All],3,FALSE)</f>
        <v>2.2000000000000002</v>
      </c>
      <c r="G8530" t="s">
        <v>40</v>
      </c>
      <c r="H8530">
        <v>9</v>
      </c>
      <c r="I8530">
        <v>6</v>
      </c>
      <c r="J8530">
        <v>0</v>
      </c>
      <c r="K8530">
        <v>3</v>
      </c>
      <c r="L8530">
        <f t="shared" si="266"/>
        <v>13.200000000000001</v>
      </c>
      <c r="M8530">
        <f t="shared" si="267"/>
        <v>0</v>
      </c>
    </row>
    <row r="8531" spans="1:13" ht="21" customHeight="1">
      <c r="A8531">
        <v>46280</v>
      </c>
      <c r="B8531" t="s">
        <v>108</v>
      </c>
      <c r="C8531" t="s">
        <v>109</v>
      </c>
      <c r="D8531" t="s">
        <v>45</v>
      </c>
      <c r="E8531" t="s">
        <v>46</v>
      </c>
      <c r="F8531">
        <f>VLOOKUP(D8531,ProductPrices[#All],3,FALSE)</f>
        <v>2.25</v>
      </c>
      <c r="G8531" t="s">
        <v>40</v>
      </c>
      <c r="H8531">
        <v>9</v>
      </c>
      <c r="I8531">
        <v>8</v>
      </c>
      <c r="J8531">
        <v>0</v>
      </c>
      <c r="K8531">
        <v>1</v>
      </c>
      <c r="L8531">
        <f t="shared" si="266"/>
        <v>18</v>
      </c>
      <c r="M8531">
        <f t="shared" si="267"/>
        <v>0</v>
      </c>
    </row>
    <row r="8532" spans="1:13" ht="21" customHeight="1">
      <c r="A8532">
        <v>46280</v>
      </c>
      <c r="B8532" t="s">
        <v>108</v>
      </c>
      <c r="C8532" t="s">
        <v>109</v>
      </c>
      <c r="D8532" t="s">
        <v>47</v>
      </c>
      <c r="E8532" t="s">
        <v>48</v>
      </c>
      <c r="F8532">
        <f>VLOOKUP(D8532,ProductPrices[#All],3,FALSE)</f>
        <v>2.35</v>
      </c>
      <c r="G8532" t="s">
        <v>40</v>
      </c>
      <c r="H8532">
        <v>7</v>
      </c>
      <c r="I8532">
        <v>4</v>
      </c>
      <c r="J8532">
        <v>0</v>
      </c>
      <c r="K8532">
        <v>3</v>
      </c>
      <c r="L8532">
        <f t="shared" si="266"/>
        <v>9.4</v>
      </c>
      <c r="M8532">
        <f t="shared" si="267"/>
        <v>0</v>
      </c>
    </row>
    <row r="8533" spans="1:13" ht="21" customHeight="1">
      <c r="A8533">
        <v>46280</v>
      </c>
      <c r="B8533" t="s">
        <v>108</v>
      </c>
      <c r="C8533" t="s">
        <v>109</v>
      </c>
      <c r="D8533" t="s">
        <v>49</v>
      </c>
      <c r="E8533" t="s">
        <v>50</v>
      </c>
      <c r="F8533">
        <f>VLOOKUP(D8533,ProductPrices[#All],3,FALSE)</f>
        <v>2.75</v>
      </c>
      <c r="G8533" t="s">
        <v>40</v>
      </c>
      <c r="H8533">
        <v>7</v>
      </c>
      <c r="I8533">
        <v>5</v>
      </c>
      <c r="J8533">
        <v>0</v>
      </c>
      <c r="K8533">
        <v>2</v>
      </c>
      <c r="L8533">
        <f t="shared" si="266"/>
        <v>13.75</v>
      </c>
      <c r="M8533">
        <f t="shared" si="267"/>
        <v>0</v>
      </c>
    </row>
    <row r="8534" spans="1:13" ht="21" customHeight="1">
      <c r="A8534">
        <v>46280</v>
      </c>
      <c r="B8534" t="s">
        <v>108</v>
      </c>
      <c r="C8534" t="s">
        <v>109</v>
      </c>
      <c r="D8534" t="s">
        <v>51</v>
      </c>
      <c r="E8534" t="s">
        <v>52</v>
      </c>
      <c r="F8534">
        <f>VLOOKUP(D8534,ProductPrices[#All],3,FALSE)</f>
        <v>4.6500000000000004</v>
      </c>
      <c r="G8534" t="s">
        <v>40</v>
      </c>
      <c r="H8534">
        <v>7</v>
      </c>
      <c r="I8534">
        <v>7</v>
      </c>
      <c r="J8534">
        <v>0</v>
      </c>
      <c r="K8534">
        <v>0</v>
      </c>
      <c r="L8534">
        <f t="shared" si="266"/>
        <v>32.550000000000004</v>
      </c>
      <c r="M8534">
        <f t="shared" si="267"/>
        <v>0</v>
      </c>
    </row>
    <row r="8535" spans="1:13" ht="21" customHeight="1">
      <c r="A8535">
        <v>46280</v>
      </c>
      <c r="B8535" t="s">
        <v>108</v>
      </c>
      <c r="C8535" t="s">
        <v>109</v>
      </c>
      <c r="D8535" t="s">
        <v>53</v>
      </c>
      <c r="E8535" t="s">
        <v>54</v>
      </c>
      <c r="F8535">
        <f>VLOOKUP(D8535,ProductPrices[#All],3,FALSE)</f>
        <v>2.2000000000000002</v>
      </c>
      <c r="G8535" t="s">
        <v>55</v>
      </c>
      <c r="H8535">
        <v>7</v>
      </c>
      <c r="I8535">
        <v>5</v>
      </c>
      <c r="J8535">
        <v>0</v>
      </c>
      <c r="K8535">
        <v>2</v>
      </c>
      <c r="L8535">
        <f t="shared" si="266"/>
        <v>11</v>
      </c>
      <c r="M8535">
        <f t="shared" si="267"/>
        <v>0</v>
      </c>
    </row>
    <row r="8536" spans="1:13" ht="21" customHeight="1">
      <c r="A8536">
        <v>46280</v>
      </c>
      <c r="B8536" t="s">
        <v>108</v>
      </c>
      <c r="C8536" t="s">
        <v>109</v>
      </c>
      <c r="D8536" t="s">
        <v>56</v>
      </c>
      <c r="E8536" t="s">
        <v>57</v>
      </c>
      <c r="F8536">
        <f>VLOOKUP(D8536,ProductPrices[#All],3,FALSE)</f>
        <v>3.35</v>
      </c>
      <c r="G8536" t="s">
        <v>55</v>
      </c>
      <c r="H8536">
        <v>9</v>
      </c>
      <c r="I8536">
        <v>6</v>
      </c>
      <c r="J8536">
        <v>0</v>
      </c>
      <c r="K8536">
        <v>3</v>
      </c>
      <c r="L8536">
        <f t="shared" si="266"/>
        <v>20.100000000000001</v>
      </c>
      <c r="M8536">
        <f t="shared" si="267"/>
        <v>0</v>
      </c>
    </row>
    <row r="8537" spans="1:13" ht="21" customHeight="1">
      <c r="A8537">
        <v>46280</v>
      </c>
      <c r="B8537" t="s">
        <v>108</v>
      </c>
      <c r="C8537" t="s">
        <v>109</v>
      </c>
      <c r="D8537" t="s">
        <v>58</v>
      </c>
      <c r="E8537" t="s">
        <v>59</v>
      </c>
      <c r="F8537">
        <f>VLOOKUP(D8537,ProductPrices[#All],3,FALSE)</f>
        <v>2.25</v>
      </c>
      <c r="G8537" t="s">
        <v>55</v>
      </c>
      <c r="H8537">
        <v>8</v>
      </c>
      <c r="I8537">
        <v>8</v>
      </c>
      <c r="J8537">
        <v>0</v>
      </c>
      <c r="K8537">
        <v>0</v>
      </c>
      <c r="L8537">
        <f t="shared" si="266"/>
        <v>18</v>
      </c>
      <c r="M8537">
        <f t="shared" si="267"/>
        <v>0</v>
      </c>
    </row>
    <row r="8538" spans="1:13" ht="21" customHeight="1">
      <c r="A8538">
        <v>46280</v>
      </c>
      <c r="B8538" t="s">
        <v>108</v>
      </c>
      <c r="C8538" t="s">
        <v>109</v>
      </c>
      <c r="D8538" t="s">
        <v>60</v>
      </c>
      <c r="E8538" t="s">
        <v>61</v>
      </c>
      <c r="F8538">
        <f>VLOOKUP(D8538,ProductPrices[#All],3,FALSE)</f>
        <v>1.5</v>
      </c>
      <c r="G8538" t="s">
        <v>55</v>
      </c>
      <c r="H8538">
        <v>9</v>
      </c>
      <c r="I8538">
        <v>6</v>
      </c>
      <c r="J8538">
        <v>0</v>
      </c>
      <c r="K8538">
        <v>3</v>
      </c>
      <c r="L8538">
        <f t="shared" si="266"/>
        <v>9</v>
      </c>
      <c r="M8538">
        <f t="shared" si="267"/>
        <v>0</v>
      </c>
    </row>
    <row r="8539" spans="1:13" ht="21" customHeight="1">
      <c r="A8539">
        <v>46280</v>
      </c>
      <c r="B8539" t="s">
        <v>108</v>
      </c>
      <c r="C8539" t="s">
        <v>109</v>
      </c>
      <c r="D8539" t="s">
        <v>62</v>
      </c>
      <c r="E8539" t="s">
        <v>63</v>
      </c>
      <c r="F8539">
        <f>VLOOKUP(D8539,ProductPrices[#All],3,FALSE)</f>
        <v>3.3</v>
      </c>
      <c r="G8539" t="s">
        <v>55</v>
      </c>
      <c r="H8539">
        <v>7</v>
      </c>
      <c r="I8539">
        <v>4</v>
      </c>
      <c r="J8539">
        <v>0</v>
      </c>
      <c r="K8539">
        <v>3</v>
      </c>
      <c r="L8539">
        <f t="shared" si="266"/>
        <v>13.2</v>
      </c>
      <c r="M8539">
        <f t="shared" si="267"/>
        <v>0</v>
      </c>
    </row>
    <row r="8540" spans="1:13" ht="21" customHeight="1">
      <c r="A8540">
        <v>46280</v>
      </c>
      <c r="B8540" t="s">
        <v>108</v>
      </c>
      <c r="C8540" t="s">
        <v>109</v>
      </c>
      <c r="D8540" t="s">
        <v>64</v>
      </c>
      <c r="E8540" t="s">
        <v>65</v>
      </c>
      <c r="F8540">
        <f>VLOOKUP(D8540,ProductPrices[#All],3,FALSE)</f>
        <v>2.95</v>
      </c>
      <c r="G8540" t="s">
        <v>66</v>
      </c>
      <c r="H8540">
        <v>20</v>
      </c>
      <c r="I8540">
        <v>20</v>
      </c>
      <c r="J8540">
        <v>0</v>
      </c>
      <c r="K8540">
        <v>0</v>
      </c>
      <c r="L8540">
        <f t="shared" si="266"/>
        <v>59</v>
      </c>
      <c r="M8540">
        <f t="shared" si="267"/>
        <v>0</v>
      </c>
    </row>
    <row r="8541" spans="1:13" ht="21" customHeight="1">
      <c r="A8541">
        <v>46280</v>
      </c>
      <c r="B8541" t="s">
        <v>108</v>
      </c>
      <c r="C8541" t="s">
        <v>109</v>
      </c>
      <c r="D8541" t="s">
        <v>67</v>
      </c>
      <c r="E8541" t="s">
        <v>68</v>
      </c>
      <c r="F8541">
        <f>VLOOKUP(D8541,ProductPrices[#All],3,FALSE)</f>
        <v>2.6</v>
      </c>
      <c r="G8541" t="s">
        <v>66</v>
      </c>
      <c r="H8541">
        <v>24</v>
      </c>
      <c r="I8541">
        <v>24</v>
      </c>
      <c r="J8541">
        <v>0</v>
      </c>
      <c r="K8541">
        <v>0</v>
      </c>
      <c r="L8541">
        <f t="shared" si="266"/>
        <v>62.400000000000006</v>
      </c>
      <c r="M8541">
        <f t="shared" si="267"/>
        <v>0</v>
      </c>
    </row>
    <row r="8542" spans="1:13" ht="21" customHeight="1">
      <c r="A8542">
        <v>46280</v>
      </c>
      <c r="B8542" t="s">
        <v>108</v>
      </c>
      <c r="C8542" t="s">
        <v>109</v>
      </c>
      <c r="D8542" t="s">
        <v>69</v>
      </c>
      <c r="E8542" t="s">
        <v>70</v>
      </c>
      <c r="F8542">
        <f>VLOOKUP(D8542,ProductPrices[#All],3,FALSE)</f>
        <v>2.2000000000000002</v>
      </c>
      <c r="G8542" t="s">
        <v>66</v>
      </c>
      <c r="H8542">
        <v>18</v>
      </c>
      <c r="I8542">
        <v>18</v>
      </c>
      <c r="J8542">
        <v>0</v>
      </c>
      <c r="K8542">
        <v>0</v>
      </c>
      <c r="L8542">
        <f t="shared" si="266"/>
        <v>39.6</v>
      </c>
      <c r="M8542">
        <f t="shared" si="267"/>
        <v>0</v>
      </c>
    </row>
    <row r="8543" spans="1:13" ht="21" customHeight="1">
      <c r="A8543">
        <v>46280</v>
      </c>
      <c r="B8543" t="s">
        <v>108</v>
      </c>
      <c r="C8543" t="s">
        <v>109</v>
      </c>
      <c r="D8543" t="s">
        <v>71</v>
      </c>
      <c r="E8543" t="s">
        <v>72</v>
      </c>
      <c r="F8543">
        <f>VLOOKUP(D8543,ProductPrices[#All],3,FALSE)</f>
        <v>2.25</v>
      </c>
      <c r="G8543" t="s">
        <v>66</v>
      </c>
      <c r="H8543">
        <v>22</v>
      </c>
      <c r="I8543">
        <v>22</v>
      </c>
      <c r="J8543">
        <v>0</v>
      </c>
      <c r="K8543">
        <v>0</v>
      </c>
      <c r="L8543">
        <f t="shared" si="266"/>
        <v>49.5</v>
      </c>
      <c r="M8543">
        <f t="shared" si="267"/>
        <v>0</v>
      </c>
    </row>
    <row r="8544" spans="1:13" ht="21" customHeight="1">
      <c r="A8544">
        <v>46280</v>
      </c>
      <c r="B8544" t="s">
        <v>108</v>
      </c>
      <c r="C8544" t="s">
        <v>109</v>
      </c>
      <c r="D8544" t="s">
        <v>73</v>
      </c>
      <c r="E8544" t="s">
        <v>74</v>
      </c>
      <c r="F8544">
        <f>VLOOKUP(D8544,ProductPrices[#All],3,FALSE)</f>
        <v>2.25</v>
      </c>
      <c r="G8544" t="s">
        <v>66</v>
      </c>
      <c r="H8544">
        <v>17</v>
      </c>
      <c r="I8544">
        <v>17</v>
      </c>
      <c r="J8544">
        <v>0</v>
      </c>
      <c r="K8544">
        <v>0</v>
      </c>
      <c r="L8544">
        <f t="shared" si="266"/>
        <v>38.25</v>
      </c>
      <c r="M8544">
        <f t="shared" si="267"/>
        <v>0</v>
      </c>
    </row>
    <row r="8545" spans="1:13" ht="21" customHeight="1">
      <c r="A8545">
        <v>46280</v>
      </c>
      <c r="B8545" t="s">
        <v>108</v>
      </c>
      <c r="C8545" t="s">
        <v>109</v>
      </c>
      <c r="D8545" t="s">
        <v>75</v>
      </c>
      <c r="E8545" t="s">
        <v>76</v>
      </c>
      <c r="F8545">
        <f>VLOOKUP(D8545,ProductPrices[#All],3,FALSE)</f>
        <v>1.9</v>
      </c>
      <c r="G8545" t="s">
        <v>77</v>
      </c>
      <c r="H8545">
        <v>21</v>
      </c>
      <c r="I8545">
        <v>8</v>
      </c>
      <c r="J8545">
        <v>0</v>
      </c>
      <c r="K8545">
        <v>0</v>
      </c>
      <c r="L8545">
        <f t="shared" si="266"/>
        <v>15.2</v>
      </c>
      <c r="M8545">
        <f t="shared" si="267"/>
        <v>13</v>
      </c>
    </row>
    <row r="8546" spans="1:13" ht="21" customHeight="1">
      <c r="A8546">
        <v>46280</v>
      </c>
      <c r="B8546" t="s">
        <v>108</v>
      </c>
      <c r="C8546" t="s">
        <v>109</v>
      </c>
      <c r="D8546" t="s">
        <v>78</v>
      </c>
      <c r="E8546" t="s">
        <v>79</v>
      </c>
      <c r="F8546">
        <f>VLOOKUP(D8546,ProductPrices[#All],3,FALSE)</f>
        <v>1.9</v>
      </c>
      <c r="G8546" t="s">
        <v>77</v>
      </c>
      <c r="H8546">
        <v>18</v>
      </c>
      <c r="I8546">
        <v>12</v>
      </c>
      <c r="J8546">
        <v>0</v>
      </c>
      <c r="K8546">
        <v>0</v>
      </c>
      <c r="L8546">
        <f t="shared" si="266"/>
        <v>22.799999999999997</v>
      </c>
      <c r="M8546">
        <f t="shared" si="267"/>
        <v>6</v>
      </c>
    </row>
    <row r="8547" spans="1:13" ht="21" customHeight="1">
      <c r="A8547">
        <v>46280</v>
      </c>
      <c r="B8547" t="s">
        <v>108</v>
      </c>
      <c r="C8547" t="s">
        <v>109</v>
      </c>
      <c r="D8547" t="s">
        <v>80</v>
      </c>
      <c r="E8547" t="s">
        <v>81</v>
      </c>
      <c r="F8547">
        <f>VLOOKUP(D8547,ProductPrices[#All],3,FALSE)</f>
        <v>2.0499999999999998</v>
      </c>
      <c r="G8547" t="s">
        <v>77</v>
      </c>
      <c r="H8547">
        <v>12</v>
      </c>
      <c r="I8547">
        <v>8</v>
      </c>
      <c r="J8547">
        <v>0</v>
      </c>
      <c r="K8547">
        <v>0</v>
      </c>
      <c r="L8547">
        <f t="shared" si="266"/>
        <v>16.399999999999999</v>
      </c>
      <c r="M8547">
        <f t="shared" si="267"/>
        <v>4</v>
      </c>
    </row>
    <row r="8548" spans="1:13" ht="21" customHeight="1">
      <c r="A8548">
        <v>46280</v>
      </c>
      <c r="B8548" t="s">
        <v>108</v>
      </c>
      <c r="C8548" t="s">
        <v>109</v>
      </c>
      <c r="D8548" t="s">
        <v>82</v>
      </c>
      <c r="E8548" t="s">
        <v>83</v>
      </c>
      <c r="F8548">
        <f>VLOOKUP(D8548,ProductPrices[#All],3,FALSE)</f>
        <v>1.95</v>
      </c>
      <c r="G8548" t="s">
        <v>77</v>
      </c>
      <c r="H8548">
        <v>18</v>
      </c>
      <c r="I8548">
        <v>12</v>
      </c>
      <c r="J8548">
        <v>0</v>
      </c>
      <c r="K8548">
        <v>0</v>
      </c>
      <c r="L8548">
        <f t="shared" si="266"/>
        <v>23.4</v>
      </c>
      <c r="M8548">
        <f t="shared" si="267"/>
        <v>6</v>
      </c>
    </row>
    <row r="8549" spans="1:13" ht="21" customHeight="1">
      <c r="A8549">
        <v>46280</v>
      </c>
      <c r="B8549" t="s">
        <v>108</v>
      </c>
      <c r="C8549" t="s">
        <v>109</v>
      </c>
      <c r="D8549" t="s">
        <v>84</v>
      </c>
      <c r="E8549" t="s">
        <v>85</v>
      </c>
      <c r="F8549">
        <f>VLOOKUP(D8549,ProductPrices[#All],3,FALSE)</f>
        <v>1.55</v>
      </c>
      <c r="G8549" t="s">
        <v>77</v>
      </c>
      <c r="H8549">
        <v>26</v>
      </c>
      <c r="I8549">
        <v>12</v>
      </c>
      <c r="J8549">
        <v>0</v>
      </c>
      <c r="K8549">
        <v>0</v>
      </c>
      <c r="L8549">
        <f t="shared" si="266"/>
        <v>18.600000000000001</v>
      </c>
      <c r="M8549">
        <f t="shared" si="267"/>
        <v>14</v>
      </c>
    </row>
    <row r="8550" spans="1:13" ht="21" customHeight="1">
      <c r="A8550">
        <v>46280</v>
      </c>
      <c r="B8550" t="s">
        <v>108</v>
      </c>
      <c r="C8550" t="s">
        <v>109</v>
      </c>
      <c r="D8550" t="s">
        <v>86</v>
      </c>
      <c r="E8550" t="s">
        <v>87</v>
      </c>
      <c r="F8550">
        <f>VLOOKUP(D8550,ProductPrices[#All],3,FALSE)</f>
        <v>2</v>
      </c>
      <c r="G8550" t="s">
        <v>77</v>
      </c>
      <c r="H8550">
        <v>15</v>
      </c>
      <c r="I8550">
        <v>7</v>
      </c>
      <c r="J8550">
        <v>0</v>
      </c>
      <c r="K8550">
        <v>0</v>
      </c>
      <c r="L8550">
        <f t="shared" si="266"/>
        <v>14</v>
      </c>
      <c r="M8550">
        <f t="shared" si="267"/>
        <v>8</v>
      </c>
    </row>
    <row r="8551" spans="1:13" ht="21" customHeight="1">
      <c r="A8551">
        <v>46280</v>
      </c>
      <c r="B8551" t="s">
        <v>108</v>
      </c>
      <c r="C8551" t="s">
        <v>109</v>
      </c>
      <c r="D8551" t="s">
        <v>88</v>
      </c>
      <c r="E8551" t="s">
        <v>89</v>
      </c>
      <c r="F8551">
        <f>VLOOKUP(D8551,ProductPrices[#All],3,FALSE)</f>
        <v>2</v>
      </c>
      <c r="G8551" t="s">
        <v>77</v>
      </c>
      <c r="H8551">
        <v>24</v>
      </c>
      <c r="I8551">
        <v>14</v>
      </c>
      <c r="J8551">
        <v>0</v>
      </c>
      <c r="K8551">
        <v>0</v>
      </c>
      <c r="L8551">
        <f t="shared" si="266"/>
        <v>28</v>
      </c>
      <c r="M8551">
        <f t="shared" si="267"/>
        <v>10</v>
      </c>
    </row>
    <row r="8552" spans="1:13" ht="21" customHeight="1">
      <c r="A8552">
        <v>46280</v>
      </c>
      <c r="B8552" t="s">
        <v>108</v>
      </c>
      <c r="C8552" t="s">
        <v>109</v>
      </c>
      <c r="D8552" t="s">
        <v>90</v>
      </c>
      <c r="E8552" t="s">
        <v>91</v>
      </c>
      <c r="F8552">
        <f>VLOOKUP(D8552,ProductPrices[#All],3,FALSE)</f>
        <v>3.7</v>
      </c>
      <c r="G8552" t="s">
        <v>92</v>
      </c>
      <c r="H8552">
        <v>9</v>
      </c>
      <c r="I8552">
        <v>6</v>
      </c>
      <c r="J8552">
        <v>0</v>
      </c>
      <c r="K8552">
        <v>3</v>
      </c>
      <c r="L8552">
        <f t="shared" si="266"/>
        <v>22.200000000000003</v>
      </c>
      <c r="M8552">
        <f t="shared" si="267"/>
        <v>0</v>
      </c>
    </row>
    <row r="8553" spans="1:13" ht="21" customHeight="1">
      <c r="A8553">
        <v>46280</v>
      </c>
      <c r="B8553" t="s">
        <v>108</v>
      </c>
      <c r="C8553" t="s">
        <v>109</v>
      </c>
      <c r="D8553" t="s">
        <v>93</v>
      </c>
      <c r="E8553" t="s">
        <v>94</v>
      </c>
      <c r="F8553">
        <f>VLOOKUP(D8553,ProductPrices[#All],3,FALSE)</f>
        <v>3.7</v>
      </c>
      <c r="G8553" t="s">
        <v>92</v>
      </c>
      <c r="H8553">
        <v>9</v>
      </c>
      <c r="I8553">
        <v>5</v>
      </c>
      <c r="J8553">
        <v>1</v>
      </c>
      <c r="K8553">
        <v>3</v>
      </c>
      <c r="L8553">
        <f t="shared" si="266"/>
        <v>18.5</v>
      </c>
      <c r="M8553">
        <f t="shared" si="267"/>
        <v>0</v>
      </c>
    </row>
    <row r="8554" spans="1:13" ht="21" customHeight="1">
      <c r="A8554">
        <v>46280</v>
      </c>
      <c r="B8554" t="s">
        <v>108</v>
      </c>
      <c r="C8554" t="s">
        <v>109</v>
      </c>
      <c r="D8554" t="s">
        <v>95</v>
      </c>
      <c r="E8554" t="s">
        <v>96</v>
      </c>
      <c r="F8554">
        <f>VLOOKUP(D8554,ProductPrices[#All],3,FALSE)</f>
        <v>3.7</v>
      </c>
      <c r="G8554" t="s">
        <v>92</v>
      </c>
      <c r="H8554">
        <v>15</v>
      </c>
      <c r="I8554">
        <v>7</v>
      </c>
      <c r="J8554">
        <v>0</v>
      </c>
      <c r="K8554">
        <v>8</v>
      </c>
      <c r="L8554">
        <f t="shared" si="266"/>
        <v>25.900000000000002</v>
      </c>
      <c r="M8554">
        <f t="shared" si="267"/>
        <v>0</v>
      </c>
    </row>
    <row r="8555" spans="1:13" ht="21" customHeight="1">
      <c r="A8555">
        <v>46280</v>
      </c>
      <c r="B8555" t="s">
        <v>108</v>
      </c>
      <c r="C8555" t="s">
        <v>109</v>
      </c>
      <c r="D8555" t="s">
        <v>97</v>
      </c>
      <c r="E8555" t="s">
        <v>98</v>
      </c>
      <c r="F8555">
        <f>VLOOKUP(D8555,ProductPrices[#All],3,FALSE)</f>
        <v>3.6</v>
      </c>
      <c r="G8555" t="s">
        <v>92</v>
      </c>
      <c r="H8555">
        <v>9</v>
      </c>
      <c r="I8555">
        <v>7</v>
      </c>
      <c r="J8555">
        <v>1</v>
      </c>
      <c r="K8555">
        <v>1</v>
      </c>
      <c r="L8555">
        <f t="shared" si="266"/>
        <v>25.2</v>
      </c>
      <c r="M8555">
        <f t="shared" si="267"/>
        <v>0</v>
      </c>
    </row>
    <row r="8556" spans="1:13" ht="21" customHeight="1">
      <c r="A8556">
        <v>46280</v>
      </c>
      <c r="B8556" t="s">
        <v>108</v>
      </c>
      <c r="C8556" t="s">
        <v>109</v>
      </c>
      <c r="D8556" t="s">
        <v>99</v>
      </c>
      <c r="E8556" t="s">
        <v>100</v>
      </c>
      <c r="F8556">
        <f>VLOOKUP(D8556,ProductPrices[#All],3,FALSE)</f>
        <v>1.25</v>
      </c>
      <c r="G8556" t="s">
        <v>101</v>
      </c>
      <c r="H8556">
        <v>14</v>
      </c>
      <c r="I8556">
        <v>7</v>
      </c>
      <c r="J8556">
        <v>0</v>
      </c>
      <c r="K8556">
        <v>0</v>
      </c>
      <c r="L8556">
        <f t="shared" si="266"/>
        <v>8.75</v>
      </c>
      <c r="M8556">
        <f t="shared" si="267"/>
        <v>7</v>
      </c>
    </row>
    <row r="8557" spans="1:13" ht="21" customHeight="1">
      <c r="A8557">
        <v>46280</v>
      </c>
      <c r="B8557" t="s">
        <v>108</v>
      </c>
      <c r="C8557" t="s">
        <v>109</v>
      </c>
      <c r="D8557" t="s">
        <v>102</v>
      </c>
      <c r="E8557" t="s">
        <v>103</v>
      </c>
      <c r="F8557">
        <f>VLOOKUP(D8557,ProductPrices[#All],3,FALSE)</f>
        <v>1.25</v>
      </c>
      <c r="G8557" t="s">
        <v>101</v>
      </c>
      <c r="H8557">
        <v>10</v>
      </c>
      <c r="I8557">
        <v>3</v>
      </c>
      <c r="J8557">
        <v>0</v>
      </c>
      <c r="K8557">
        <v>0</v>
      </c>
      <c r="L8557">
        <f t="shared" si="266"/>
        <v>3.75</v>
      </c>
      <c r="M8557">
        <f t="shared" si="267"/>
        <v>7</v>
      </c>
    </row>
    <row r="8558" spans="1:13" ht="21" customHeight="1">
      <c r="A8558">
        <v>46280</v>
      </c>
      <c r="B8558" t="s">
        <v>108</v>
      </c>
      <c r="C8558" t="s">
        <v>109</v>
      </c>
      <c r="D8558" t="s">
        <v>104</v>
      </c>
      <c r="E8558" t="s">
        <v>105</v>
      </c>
      <c r="F8558">
        <f>VLOOKUP(D8558,ProductPrices[#All],3,FALSE)</f>
        <v>1.25</v>
      </c>
      <c r="G8558" t="s">
        <v>101</v>
      </c>
      <c r="H8558">
        <v>21</v>
      </c>
      <c r="I8558">
        <v>2</v>
      </c>
      <c r="J8558">
        <v>0</v>
      </c>
      <c r="K8558">
        <v>0</v>
      </c>
      <c r="L8558">
        <f t="shared" si="266"/>
        <v>2.5</v>
      </c>
      <c r="M8558">
        <f t="shared" si="267"/>
        <v>19</v>
      </c>
    </row>
    <row r="8559" spans="1:13" ht="21" customHeight="1">
      <c r="A8559">
        <v>46280</v>
      </c>
      <c r="B8559" t="s">
        <v>110</v>
      </c>
      <c r="C8559" t="s">
        <v>111</v>
      </c>
      <c r="D8559" t="s">
        <v>12</v>
      </c>
      <c r="E8559" t="s">
        <v>13</v>
      </c>
      <c r="F8559">
        <f>VLOOKUP(D8559,ProductPrices[#All],3,FALSE)</f>
        <v>1.35</v>
      </c>
      <c r="G8559" t="s">
        <v>14</v>
      </c>
      <c r="H8559">
        <v>101</v>
      </c>
      <c r="I8559">
        <v>95</v>
      </c>
      <c r="J8559">
        <v>5</v>
      </c>
      <c r="K8559">
        <v>1</v>
      </c>
      <c r="L8559">
        <f t="shared" si="266"/>
        <v>128.25</v>
      </c>
      <c r="M8559">
        <f t="shared" si="267"/>
        <v>0</v>
      </c>
    </row>
    <row r="8560" spans="1:13" ht="21" customHeight="1">
      <c r="A8560">
        <v>46280</v>
      </c>
      <c r="B8560" t="s">
        <v>110</v>
      </c>
      <c r="C8560" t="s">
        <v>111</v>
      </c>
      <c r="D8560" t="s">
        <v>15</v>
      </c>
      <c r="E8560" t="s">
        <v>16</v>
      </c>
      <c r="F8560">
        <f>VLOOKUP(D8560,ProductPrices[#All],3,FALSE)</f>
        <v>1.35</v>
      </c>
      <c r="G8560" t="s">
        <v>14</v>
      </c>
      <c r="H8560">
        <v>22</v>
      </c>
      <c r="I8560">
        <v>20</v>
      </c>
      <c r="J8560">
        <v>2</v>
      </c>
      <c r="K8560">
        <v>0</v>
      </c>
      <c r="L8560">
        <f t="shared" si="266"/>
        <v>27</v>
      </c>
      <c r="M8560">
        <f t="shared" si="267"/>
        <v>0</v>
      </c>
    </row>
    <row r="8561" spans="1:13" ht="21" customHeight="1">
      <c r="A8561">
        <v>46280</v>
      </c>
      <c r="B8561" t="s">
        <v>110</v>
      </c>
      <c r="C8561" t="s">
        <v>111</v>
      </c>
      <c r="D8561" t="s">
        <v>17</v>
      </c>
      <c r="E8561" t="s">
        <v>18</v>
      </c>
      <c r="F8561">
        <f>VLOOKUP(D8561,ProductPrices[#All],3,FALSE)</f>
        <v>2.5</v>
      </c>
      <c r="G8561" t="s">
        <v>14</v>
      </c>
      <c r="H8561">
        <v>25</v>
      </c>
      <c r="I8561">
        <v>19</v>
      </c>
      <c r="J8561">
        <v>6</v>
      </c>
      <c r="K8561">
        <v>0</v>
      </c>
      <c r="L8561">
        <f t="shared" si="266"/>
        <v>47.5</v>
      </c>
      <c r="M8561">
        <f t="shared" si="267"/>
        <v>0</v>
      </c>
    </row>
    <row r="8562" spans="1:13" ht="21" customHeight="1">
      <c r="A8562">
        <v>46280</v>
      </c>
      <c r="B8562" t="s">
        <v>110</v>
      </c>
      <c r="C8562" t="s">
        <v>111</v>
      </c>
      <c r="D8562" t="s">
        <v>19</v>
      </c>
      <c r="E8562" t="s">
        <v>20</v>
      </c>
      <c r="F8562">
        <f>VLOOKUP(D8562,ProductPrices[#All],3,FALSE)</f>
        <v>2.25</v>
      </c>
      <c r="G8562" t="s">
        <v>14</v>
      </c>
      <c r="H8562">
        <v>21</v>
      </c>
      <c r="I8562">
        <v>21</v>
      </c>
      <c r="J8562">
        <v>0</v>
      </c>
      <c r="K8562">
        <v>0</v>
      </c>
      <c r="L8562">
        <f t="shared" si="266"/>
        <v>47.25</v>
      </c>
      <c r="M8562">
        <f t="shared" si="267"/>
        <v>0</v>
      </c>
    </row>
    <row r="8563" spans="1:13" ht="21" customHeight="1">
      <c r="A8563">
        <v>46280</v>
      </c>
      <c r="B8563" t="s">
        <v>110</v>
      </c>
      <c r="C8563" t="s">
        <v>111</v>
      </c>
      <c r="D8563" t="s">
        <v>21</v>
      </c>
      <c r="E8563" t="s">
        <v>22</v>
      </c>
      <c r="F8563">
        <f>VLOOKUP(D8563,ProductPrices[#All],3,FALSE)</f>
        <v>2.5</v>
      </c>
      <c r="G8563" t="s">
        <v>14</v>
      </c>
      <c r="H8563">
        <v>24</v>
      </c>
      <c r="I8563">
        <v>19</v>
      </c>
      <c r="J8563">
        <v>5</v>
      </c>
      <c r="K8563">
        <v>0</v>
      </c>
      <c r="L8563">
        <f t="shared" si="266"/>
        <v>47.5</v>
      </c>
      <c r="M8563">
        <f t="shared" si="267"/>
        <v>0</v>
      </c>
    </row>
    <row r="8564" spans="1:13" ht="21" customHeight="1">
      <c r="A8564">
        <v>46280</v>
      </c>
      <c r="B8564" t="s">
        <v>110</v>
      </c>
      <c r="C8564" t="s">
        <v>111</v>
      </c>
      <c r="D8564" t="s">
        <v>23</v>
      </c>
      <c r="E8564" t="s">
        <v>24</v>
      </c>
      <c r="F8564">
        <f>VLOOKUP(D8564,ProductPrices[#All],3,FALSE)</f>
        <v>2.2000000000000002</v>
      </c>
      <c r="G8564" t="s">
        <v>14</v>
      </c>
      <c r="H8564">
        <v>22</v>
      </c>
      <c r="I8564">
        <v>20</v>
      </c>
      <c r="J8564">
        <v>2</v>
      </c>
      <c r="K8564">
        <v>0</v>
      </c>
      <c r="L8564">
        <f t="shared" si="266"/>
        <v>44</v>
      </c>
      <c r="M8564">
        <f t="shared" si="267"/>
        <v>0</v>
      </c>
    </row>
    <row r="8565" spans="1:13" ht="21" customHeight="1">
      <c r="A8565">
        <v>46280</v>
      </c>
      <c r="B8565" t="s">
        <v>110</v>
      </c>
      <c r="C8565" t="s">
        <v>111</v>
      </c>
      <c r="D8565" t="s">
        <v>25</v>
      </c>
      <c r="E8565" t="s">
        <v>26</v>
      </c>
      <c r="F8565">
        <f>VLOOKUP(D8565,ProductPrices[#All],3,FALSE)</f>
        <v>2.1</v>
      </c>
      <c r="G8565" t="s">
        <v>14</v>
      </c>
      <c r="H8565">
        <v>22</v>
      </c>
      <c r="I8565">
        <v>20</v>
      </c>
      <c r="J8565">
        <v>2</v>
      </c>
      <c r="K8565">
        <v>0</v>
      </c>
      <c r="L8565">
        <f t="shared" si="266"/>
        <v>42</v>
      </c>
      <c r="M8565">
        <f t="shared" si="267"/>
        <v>0</v>
      </c>
    </row>
    <row r="8566" spans="1:13" ht="21" customHeight="1">
      <c r="A8566">
        <v>46280</v>
      </c>
      <c r="B8566" t="s">
        <v>110</v>
      </c>
      <c r="C8566" t="s">
        <v>111</v>
      </c>
      <c r="D8566" t="s">
        <v>27</v>
      </c>
      <c r="E8566" t="s">
        <v>28</v>
      </c>
      <c r="F8566">
        <f>VLOOKUP(D8566,ProductPrices[#All],3,FALSE)</f>
        <v>1.5</v>
      </c>
      <c r="G8566" t="s">
        <v>29</v>
      </c>
      <c r="H8566">
        <v>2</v>
      </c>
      <c r="I8566">
        <v>1</v>
      </c>
      <c r="J8566">
        <v>0</v>
      </c>
      <c r="K8566">
        <v>1</v>
      </c>
      <c r="L8566">
        <f t="shared" si="266"/>
        <v>1.5</v>
      </c>
      <c r="M8566">
        <f t="shared" si="267"/>
        <v>0</v>
      </c>
    </row>
    <row r="8567" spans="1:13" ht="21" customHeight="1">
      <c r="A8567">
        <v>46280</v>
      </c>
      <c r="B8567" t="s">
        <v>110</v>
      </c>
      <c r="C8567" t="s">
        <v>111</v>
      </c>
      <c r="D8567" t="s">
        <v>30</v>
      </c>
      <c r="E8567" t="s">
        <v>31</v>
      </c>
      <c r="F8567">
        <f>VLOOKUP(D8567,ProductPrices[#All],3,FALSE)</f>
        <v>1.45</v>
      </c>
      <c r="G8567" t="s">
        <v>29</v>
      </c>
      <c r="H8567">
        <v>1</v>
      </c>
      <c r="I8567">
        <v>1</v>
      </c>
      <c r="J8567">
        <v>0</v>
      </c>
      <c r="K8567">
        <v>0</v>
      </c>
      <c r="L8567">
        <f t="shared" si="266"/>
        <v>1.45</v>
      </c>
      <c r="M8567">
        <f t="shared" si="267"/>
        <v>0</v>
      </c>
    </row>
    <row r="8568" spans="1:13" ht="21" customHeight="1">
      <c r="A8568">
        <v>46280</v>
      </c>
      <c r="B8568" t="s">
        <v>110</v>
      </c>
      <c r="C8568" t="s">
        <v>111</v>
      </c>
      <c r="D8568" t="s">
        <v>32</v>
      </c>
      <c r="E8568" t="s">
        <v>33</v>
      </c>
      <c r="F8568">
        <f>VLOOKUP(D8568,ProductPrices[#All],3,FALSE)</f>
        <v>1.3</v>
      </c>
      <c r="G8568" t="s">
        <v>29</v>
      </c>
      <c r="H8568">
        <v>1</v>
      </c>
      <c r="I8568">
        <v>0</v>
      </c>
      <c r="J8568">
        <v>0</v>
      </c>
      <c r="K8568">
        <v>1</v>
      </c>
      <c r="L8568">
        <f t="shared" si="266"/>
        <v>0</v>
      </c>
      <c r="M8568">
        <f t="shared" si="267"/>
        <v>0</v>
      </c>
    </row>
    <row r="8569" spans="1:13" ht="21" customHeight="1">
      <c r="A8569">
        <v>46280</v>
      </c>
      <c r="B8569" t="s">
        <v>110</v>
      </c>
      <c r="C8569" t="s">
        <v>111</v>
      </c>
      <c r="D8569" t="s">
        <v>34</v>
      </c>
      <c r="E8569" t="s">
        <v>35</v>
      </c>
      <c r="F8569">
        <f>VLOOKUP(D8569,ProductPrices[#All],3,FALSE)</f>
        <v>1.4</v>
      </c>
      <c r="G8569" t="s">
        <v>29</v>
      </c>
      <c r="H8569">
        <v>2</v>
      </c>
      <c r="I8569">
        <v>1</v>
      </c>
      <c r="J8569">
        <v>1</v>
      </c>
      <c r="K8569">
        <v>0</v>
      </c>
      <c r="L8569">
        <f t="shared" si="266"/>
        <v>1.4</v>
      </c>
      <c r="M8569">
        <f t="shared" si="267"/>
        <v>0</v>
      </c>
    </row>
    <row r="8570" spans="1:13" ht="21" customHeight="1">
      <c r="A8570">
        <v>46280</v>
      </c>
      <c r="B8570" t="s">
        <v>110</v>
      </c>
      <c r="C8570" t="s">
        <v>111</v>
      </c>
      <c r="D8570" t="s">
        <v>36</v>
      </c>
      <c r="E8570" t="s">
        <v>37</v>
      </c>
      <c r="F8570">
        <f>VLOOKUP(D8570,ProductPrices[#All],3,FALSE)</f>
        <v>1.6</v>
      </c>
      <c r="G8570" t="s">
        <v>29</v>
      </c>
      <c r="H8570">
        <v>11</v>
      </c>
      <c r="I8570">
        <v>6</v>
      </c>
      <c r="J8570">
        <v>5</v>
      </c>
      <c r="K8570">
        <v>0</v>
      </c>
      <c r="L8570">
        <f t="shared" si="266"/>
        <v>9.6000000000000014</v>
      </c>
      <c r="M8570">
        <f t="shared" si="267"/>
        <v>0</v>
      </c>
    </row>
    <row r="8571" spans="1:13" ht="21" customHeight="1">
      <c r="A8571">
        <v>46280</v>
      </c>
      <c r="B8571" t="s">
        <v>110</v>
      </c>
      <c r="C8571" t="s">
        <v>111</v>
      </c>
      <c r="D8571" t="s">
        <v>38</v>
      </c>
      <c r="E8571" t="s">
        <v>39</v>
      </c>
      <c r="F8571">
        <f>VLOOKUP(D8571,ProductPrices[#All],3,FALSE)</f>
        <v>3.1</v>
      </c>
      <c r="G8571" t="s">
        <v>40</v>
      </c>
      <c r="H8571">
        <v>8</v>
      </c>
      <c r="I8571">
        <v>5</v>
      </c>
      <c r="J8571">
        <v>0</v>
      </c>
      <c r="K8571">
        <v>3</v>
      </c>
      <c r="L8571">
        <f t="shared" si="266"/>
        <v>15.5</v>
      </c>
      <c r="M8571">
        <f t="shared" si="267"/>
        <v>0</v>
      </c>
    </row>
    <row r="8572" spans="1:13" ht="21" customHeight="1">
      <c r="A8572">
        <v>46280</v>
      </c>
      <c r="B8572" t="s">
        <v>110</v>
      </c>
      <c r="C8572" t="s">
        <v>111</v>
      </c>
      <c r="D8572" t="s">
        <v>41</v>
      </c>
      <c r="E8572" t="s">
        <v>42</v>
      </c>
      <c r="F8572">
        <f>VLOOKUP(D8572,ProductPrices[#All],3,FALSE)</f>
        <v>3.4</v>
      </c>
      <c r="G8572" t="s">
        <v>40</v>
      </c>
      <c r="H8572">
        <v>9</v>
      </c>
      <c r="I8572">
        <v>6</v>
      </c>
      <c r="J8572">
        <v>0</v>
      </c>
      <c r="K8572">
        <v>3</v>
      </c>
      <c r="L8572">
        <f t="shared" si="266"/>
        <v>20.399999999999999</v>
      </c>
      <c r="M8572">
        <f t="shared" si="267"/>
        <v>0</v>
      </c>
    </row>
    <row r="8573" spans="1:13" ht="21" customHeight="1">
      <c r="A8573">
        <v>46280</v>
      </c>
      <c r="B8573" t="s">
        <v>110</v>
      </c>
      <c r="C8573" t="s">
        <v>111</v>
      </c>
      <c r="D8573" t="s">
        <v>43</v>
      </c>
      <c r="E8573" t="s">
        <v>44</v>
      </c>
      <c r="F8573">
        <f>VLOOKUP(D8573,ProductPrices[#All],3,FALSE)</f>
        <v>2.2000000000000002</v>
      </c>
      <c r="G8573" t="s">
        <v>40</v>
      </c>
      <c r="H8573">
        <v>10</v>
      </c>
      <c r="I8573">
        <v>7</v>
      </c>
      <c r="J8573">
        <v>0</v>
      </c>
      <c r="K8573">
        <v>3</v>
      </c>
      <c r="L8573">
        <f t="shared" si="266"/>
        <v>15.400000000000002</v>
      </c>
      <c r="M8573">
        <f t="shared" si="267"/>
        <v>0</v>
      </c>
    </row>
    <row r="8574" spans="1:13" ht="21" customHeight="1">
      <c r="A8574">
        <v>46280</v>
      </c>
      <c r="B8574" t="s">
        <v>110</v>
      </c>
      <c r="C8574" t="s">
        <v>111</v>
      </c>
      <c r="D8574" t="s">
        <v>45</v>
      </c>
      <c r="E8574" t="s">
        <v>46</v>
      </c>
      <c r="F8574">
        <f>VLOOKUP(D8574,ProductPrices[#All],3,FALSE)</f>
        <v>2.25</v>
      </c>
      <c r="G8574" t="s">
        <v>40</v>
      </c>
      <c r="H8574">
        <v>7</v>
      </c>
      <c r="I8574">
        <v>5</v>
      </c>
      <c r="J8574">
        <v>0</v>
      </c>
      <c r="K8574">
        <v>2</v>
      </c>
      <c r="L8574">
        <f t="shared" si="266"/>
        <v>11.25</v>
      </c>
      <c r="M8574">
        <f t="shared" si="267"/>
        <v>0</v>
      </c>
    </row>
    <row r="8575" spans="1:13" ht="21" customHeight="1">
      <c r="A8575">
        <v>46280</v>
      </c>
      <c r="B8575" t="s">
        <v>110</v>
      </c>
      <c r="C8575" t="s">
        <v>111</v>
      </c>
      <c r="D8575" t="s">
        <v>47</v>
      </c>
      <c r="E8575" t="s">
        <v>48</v>
      </c>
      <c r="F8575">
        <f>VLOOKUP(D8575,ProductPrices[#All],3,FALSE)</f>
        <v>2.35</v>
      </c>
      <c r="G8575" t="s">
        <v>40</v>
      </c>
      <c r="H8575">
        <v>8</v>
      </c>
      <c r="I8575">
        <v>6</v>
      </c>
      <c r="J8575">
        <v>0</v>
      </c>
      <c r="K8575">
        <v>2</v>
      </c>
      <c r="L8575">
        <f t="shared" si="266"/>
        <v>14.100000000000001</v>
      </c>
      <c r="M8575">
        <f t="shared" si="267"/>
        <v>0</v>
      </c>
    </row>
    <row r="8576" spans="1:13" ht="21" customHeight="1">
      <c r="A8576">
        <v>46280</v>
      </c>
      <c r="B8576" t="s">
        <v>110</v>
      </c>
      <c r="C8576" t="s">
        <v>111</v>
      </c>
      <c r="D8576" t="s">
        <v>49</v>
      </c>
      <c r="E8576" t="s">
        <v>50</v>
      </c>
      <c r="F8576">
        <f>VLOOKUP(D8576,ProductPrices[#All],3,FALSE)</f>
        <v>2.75</v>
      </c>
      <c r="G8576" t="s">
        <v>40</v>
      </c>
      <c r="H8576">
        <v>8</v>
      </c>
      <c r="I8576">
        <v>7</v>
      </c>
      <c r="J8576">
        <v>0</v>
      </c>
      <c r="K8576">
        <v>1</v>
      </c>
      <c r="L8576">
        <f t="shared" si="266"/>
        <v>19.25</v>
      </c>
      <c r="M8576">
        <f t="shared" si="267"/>
        <v>0</v>
      </c>
    </row>
    <row r="8577" spans="1:13" ht="21" customHeight="1">
      <c r="A8577">
        <v>46280</v>
      </c>
      <c r="B8577" t="s">
        <v>110</v>
      </c>
      <c r="C8577" t="s">
        <v>111</v>
      </c>
      <c r="D8577" t="s">
        <v>51</v>
      </c>
      <c r="E8577" t="s">
        <v>52</v>
      </c>
      <c r="F8577">
        <f>VLOOKUP(D8577,ProductPrices[#All],3,FALSE)</f>
        <v>4.6500000000000004</v>
      </c>
      <c r="G8577" t="s">
        <v>40</v>
      </c>
      <c r="H8577">
        <v>7</v>
      </c>
      <c r="I8577">
        <v>4</v>
      </c>
      <c r="J8577">
        <v>0</v>
      </c>
      <c r="K8577">
        <v>3</v>
      </c>
      <c r="L8577">
        <f t="shared" si="266"/>
        <v>18.600000000000001</v>
      </c>
      <c r="M8577">
        <f t="shared" si="267"/>
        <v>0</v>
      </c>
    </row>
    <row r="8578" spans="1:13" ht="21" customHeight="1">
      <c r="A8578">
        <v>46280</v>
      </c>
      <c r="B8578" t="s">
        <v>110</v>
      </c>
      <c r="C8578" t="s">
        <v>111</v>
      </c>
      <c r="D8578" t="s">
        <v>53</v>
      </c>
      <c r="E8578" t="s">
        <v>54</v>
      </c>
      <c r="F8578">
        <f>VLOOKUP(D8578,ProductPrices[#All],3,FALSE)</f>
        <v>2.2000000000000002</v>
      </c>
      <c r="G8578" t="s">
        <v>55</v>
      </c>
      <c r="H8578">
        <v>5</v>
      </c>
      <c r="I8578">
        <v>5</v>
      </c>
      <c r="J8578">
        <v>0</v>
      </c>
      <c r="K8578">
        <v>0</v>
      </c>
      <c r="L8578">
        <f t="shared" ref="L8578:L8641" si="268">F8578*I8578</f>
        <v>11</v>
      </c>
      <c r="M8578">
        <f t="shared" ref="M8578:M8641" si="269">H8578-I8578-J8578-K8578</f>
        <v>0</v>
      </c>
    </row>
    <row r="8579" spans="1:13" ht="21" customHeight="1">
      <c r="A8579">
        <v>46280</v>
      </c>
      <c r="B8579" t="s">
        <v>110</v>
      </c>
      <c r="C8579" t="s">
        <v>111</v>
      </c>
      <c r="D8579" t="s">
        <v>56</v>
      </c>
      <c r="E8579" t="s">
        <v>57</v>
      </c>
      <c r="F8579">
        <f>VLOOKUP(D8579,ProductPrices[#All],3,FALSE)</f>
        <v>3.35</v>
      </c>
      <c r="G8579" t="s">
        <v>55</v>
      </c>
      <c r="H8579">
        <v>7</v>
      </c>
      <c r="I8579">
        <v>4</v>
      </c>
      <c r="J8579">
        <v>0</v>
      </c>
      <c r="K8579">
        <v>3</v>
      </c>
      <c r="L8579">
        <f t="shared" si="268"/>
        <v>13.4</v>
      </c>
      <c r="M8579">
        <f t="shared" si="269"/>
        <v>0</v>
      </c>
    </row>
    <row r="8580" spans="1:13" ht="21" customHeight="1">
      <c r="A8580">
        <v>46280</v>
      </c>
      <c r="B8580" t="s">
        <v>110</v>
      </c>
      <c r="C8580" t="s">
        <v>111</v>
      </c>
      <c r="D8580" t="s">
        <v>58</v>
      </c>
      <c r="E8580" t="s">
        <v>59</v>
      </c>
      <c r="F8580">
        <f>VLOOKUP(D8580,ProductPrices[#All],3,FALSE)</f>
        <v>2.25</v>
      </c>
      <c r="G8580" t="s">
        <v>55</v>
      </c>
      <c r="H8580">
        <v>7</v>
      </c>
      <c r="I8580">
        <v>4</v>
      </c>
      <c r="J8580">
        <v>0</v>
      </c>
      <c r="K8580">
        <v>3</v>
      </c>
      <c r="L8580">
        <f t="shared" si="268"/>
        <v>9</v>
      </c>
      <c r="M8580">
        <f t="shared" si="269"/>
        <v>0</v>
      </c>
    </row>
    <row r="8581" spans="1:13" ht="21" customHeight="1">
      <c r="A8581">
        <v>46280</v>
      </c>
      <c r="B8581" t="s">
        <v>110</v>
      </c>
      <c r="C8581" t="s">
        <v>111</v>
      </c>
      <c r="D8581" t="s">
        <v>60</v>
      </c>
      <c r="E8581" t="s">
        <v>61</v>
      </c>
      <c r="F8581">
        <f>VLOOKUP(D8581,ProductPrices[#All],3,FALSE)</f>
        <v>1.5</v>
      </c>
      <c r="G8581" t="s">
        <v>55</v>
      </c>
      <c r="H8581">
        <v>8</v>
      </c>
      <c r="I8581">
        <v>6</v>
      </c>
      <c r="J8581">
        <v>0</v>
      </c>
      <c r="K8581">
        <v>2</v>
      </c>
      <c r="L8581">
        <f t="shared" si="268"/>
        <v>9</v>
      </c>
      <c r="M8581">
        <f t="shared" si="269"/>
        <v>0</v>
      </c>
    </row>
    <row r="8582" spans="1:13" ht="21" customHeight="1">
      <c r="A8582">
        <v>46280</v>
      </c>
      <c r="B8582" t="s">
        <v>110</v>
      </c>
      <c r="C8582" t="s">
        <v>111</v>
      </c>
      <c r="D8582" t="s">
        <v>62</v>
      </c>
      <c r="E8582" t="s">
        <v>63</v>
      </c>
      <c r="F8582">
        <f>VLOOKUP(D8582,ProductPrices[#All],3,FALSE)</f>
        <v>3.3</v>
      </c>
      <c r="G8582" t="s">
        <v>55</v>
      </c>
      <c r="H8582">
        <v>5</v>
      </c>
      <c r="I8582">
        <v>4</v>
      </c>
      <c r="J8582">
        <v>0</v>
      </c>
      <c r="K8582">
        <v>1</v>
      </c>
      <c r="L8582">
        <f t="shared" si="268"/>
        <v>13.2</v>
      </c>
      <c r="M8582">
        <f t="shared" si="269"/>
        <v>0</v>
      </c>
    </row>
    <row r="8583" spans="1:13" ht="21" customHeight="1">
      <c r="A8583">
        <v>46280</v>
      </c>
      <c r="B8583" t="s">
        <v>110</v>
      </c>
      <c r="C8583" t="s">
        <v>111</v>
      </c>
      <c r="D8583" t="s">
        <v>64</v>
      </c>
      <c r="E8583" t="s">
        <v>65</v>
      </c>
      <c r="F8583">
        <f>VLOOKUP(D8583,ProductPrices[#All],3,FALSE)</f>
        <v>2.95</v>
      </c>
      <c r="G8583" t="s">
        <v>66</v>
      </c>
      <c r="H8583">
        <v>11</v>
      </c>
      <c r="I8583">
        <v>11</v>
      </c>
      <c r="J8583">
        <v>0</v>
      </c>
      <c r="K8583">
        <v>0</v>
      </c>
      <c r="L8583">
        <f t="shared" si="268"/>
        <v>32.450000000000003</v>
      </c>
      <c r="M8583">
        <f t="shared" si="269"/>
        <v>0</v>
      </c>
    </row>
    <row r="8584" spans="1:13" ht="21" customHeight="1">
      <c r="A8584">
        <v>46280</v>
      </c>
      <c r="B8584" t="s">
        <v>110</v>
      </c>
      <c r="C8584" t="s">
        <v>111</v>
      </c>
      <c r="D8584" t="s">
        <v>67</v>
      </c>
      <c r="E8584" t="s">
        <v>68</v>
      </c>
      <c r="F8584">
        <f>VLOOKUP(D8584,ProductPrices[#All],3,FALSE)</f>
        <v>2.6</v>
      </c>
      <c r="G8584" t="s">
        <v>66</v>
      </c>
      <c r="H8584">
        <v>15</v>
      </c>
      <c r="I8584">
        <v>15</v>
      </c>
      <c r="J8584">
        <v>0</v>
      </c>
      <c r="K8584">
        <v>0</v>
      </c>
      <c r="L8584">
        <f t="shared" si="268"/>
        <v>39</v>
      </c>
      <c r="M8584">
        <f t="shared" si="269"/>
        <v>0</v>
      </c>
    </row>
    <row r="8585" spans="1:13" ht="21" customHeight="1">
      <c r="A8585">
        <v>46280</v>
      </c>
      <c r="B8585" t="s">
        <v>110</v>
      </c>
      <c r="C8585" t="s">
        <v>111</v>
      </c>
      <c r="D8585" t="s">
        <v>69</v>
      </c>
      <c r="E8585" t="s">
        <v>70</v>
      </c>
      <c r="F8585">
        <f>VLOOKUP(D8585,ProductPrices[#All],3,FALSE)</f>
        <v>2.2000000000000002</v>
      </c>
      <c r="G8585" t="s">
        <v>66</v>
      </c>
      <c r="H8585">
        <v>16</v>
      </c>
      <c r="I8585">
        <v>16</v>
      </c>
      <c r="J8585">
        <v>0</v>
      </c>
      <c r="K8585">
        <v>0</v>
      </c>
      <c r="L8585">
        <f t="shared" si="268"/>
        <v>35.200000000000003</v>
      </c>
      <c r="M8585">
        <f t="shared" si="269"/>
        <v>0</v>
      </c>
    </row>
    <row r="8586" spans="1:13" ht="21" customHeight="1">
      <c r="A8586">
        <v>46280</v>
      </c>
      <c r="B8586" t="s">
        <v>110</v>
      </c>
      <c r="C8586" t="s">
        <v>111</v>
      </c>
      <c r="D8586" t="s">
        <v>71</v>
      </c>
      <c r="E8586" t="s">
        <v>72</v>
      </c>
      <c r="F8586">
        <f>VLOOKUP(D8586,ProductPrices[#All],3,FALSE)</f>
        <v>2.25</v>
      </c>
      <c r="G8586" t="s">
        <v>66</v>
      </c>
      <c r="H8586">
        <v>10</v>
      </c>
      <c r="I8586">
        <v>10</v>
      </c>
      <c r="J8586">
        <v>0</v>
      </c>
      <c r="K8586">
        <v>0</v>
      </c>
      <c r="L8586">
        <f t="shared" si="268"/>
        <v>22.5</v>
      </c>
      <c r="M8586">
        <f t="shared" si="269"/>
        <v>0</v>
      </c>
    </row>
    <row r="8587" spans="1:13" ht="21" customHeight="1">
      <c r="A8587">
        <v>46280</v>
      </c>
      <c r="B8587" t="s">
        <v>110</v>
      </c>
      <c r="C8587" t="s">
        <v>111</v>
      </c>
      <c r="D8587" t="s">
        <v>73</v>
      </c>
      <c r="E8587" t="s">
        <v>74</v>
      </c>
      <c r="F8587">
        <f>VLOOKUP(D8587,ProductPrices[#All],3,FALSE)</f>
        <v>2.25</v>
      </c>
      <c r="G8587" t="s">
        <v>66</v>
      </c>
      <c r="H8587">
        <v>16</v>
      </c>
      <c r="I8587">
        <v>16</v>
      </c>
      <c r="J8587">
        <v>0</v>
      </c>
      <c r="K8587">
        <v>0</v>
      </c>
      <c r="L8587">
        <f t="shared" si="268"/>
        <v>36</v>
      </c>
      <c r="M8587">
        <f t="shared" si="269"/>
        <v>0</v>
      </c>
    </row>
    <row r="8588" spans="1:13" ht="21" customHeight="1">
      <c r="A8588">
        <v>46280</v>
      </c>
      <c r="B8588" t="s">
        <v>110</v>
      </c>
      <c r="C8588" t="s">
        <v>111</v>
      </c>
      <c r="D8588" t="s">
        <v>75</v>
      </c>
      <c r="E8588" t="s">
        <v>76</v>
      </c>
      <c r="F8588">
        <f>VLOOKUP(D8588,ProductPrices[#All],3,FALSE)</f>
        <v>1.9</v>
      </c>
      <c r="G8588" t="s">
        <v>77</v>
      </c>
      <c r="H8588">
        <v>26</v>
      </c>
      <c r="I8588">
        <v>1</v>
      </c>
      <c r="J8588">
        <v>0</v>
      </c>
      <c r="K8588">
        <v>0</v>
      </c>
      <c r="L8588">
        <f t="shared" si="268"/>
        <v>1.9</v>
      </c>
      <c r="M8588">
        <f t="shared" si="269"/>
        <v>25</v>
      </c>
    </row>
    <row r="8589" spans="1:13" ht="21" customHeight="1">
      <c r="A8589">
        <v>46280</v>
      </c>
      <c r="B8589" t="s">
        <v>110</v>
      </c>
      <c r="C8589" t="s">
        <v>111</v>
      </c>
      <c r="D8589" t="s">
        <v>78</v>
      </c>
      <c r="E8589" t="s">
        <v>79</v>
      </c>
      <c r="F8589">
        <f>VLOOKUP(D8589,ProductPrices[#All],3,FALSE)</f>
        <v>1.9</v>
      </c>
      <c r="G8589" t="s">
        <v>77</v>
      </c>
      <c r="H8589">
        <v>22</v>
      </c>
      <c r="I8589">
        <v>12</v>
      </c>
      <c r="J8589">
        <v>0</v>
      </c>
      <c r="K8589">
        <v>0</v>
      </c>
      <c r="L8589">
        <f t="shared" si="268"/>
        <v>22.799999999999997</v>
      </c>
      <c r="M8589">
        <f t="shared" si="269"/>
        <v>10</v>
      </c>
    </row>
    <row r="8590" spans="1:13" ht="21" customHeight="1">
      <c r="A8590">
        <v>46280</v>
      </c>
      <c r="B8590" t="s">
        <v>110</v>
      </c>
      <c r="C8590" t="s">
        <v>111</v>
      </c>
      <c r="D8590" t="s">
        <v>80</v>
      </c>
      <c r="E8590" t="s">
        <v>81</v>
      </c>
      <c r="F8590">
        <f>VLOOKUP(D8590,ProductPrices[#All],3,FALSE)</f>
        <v>2.0499999999999998</v>
      </c>
      <c r="G8590" t="s">
        <v>77</v>
      </c>
      <c r="H8590">
        <v>18</v>
      </c>
      <c r="I8590">
        <v>5</v>
      </c>
      <c r="J8590">
        <v>0</v>
      </c>
      <c r="K8590">
        <v>0</v>
      </c>
      <c r="L8590">
        <f t="shared" si="268"/>
        <v>10.25</v>
      </c>
      <c r="M8590">
        <f t="shared" si="269"/>
        <v>13</v>
      </c>
    </row>
    <row r="8591" spans="1:13" ht="21" customHeight="1">
      <c r="A8591">
        <v>46280</v>
      </c>
      <c r="B8591" t="s">
        <v>110</v>
      </c>
      <c r="C8591" t="s">
        <v>111</v>
      </c>
      <c r="D8591" t="s">
        <v>82</v>
      </c>
      <c r="E8591" t="s">
        <v>83</v>
      </c>
      <c r="F8591">
        <f>VLOOKUP(D8591,ProductPrices[#All],3,FALSE)</f>
        <v>1.95</v>
      </c>
      <c r="G8591" t="s">
        <v>77</v>
      </c>
      <c r="H8591">
        <v>25</v>
      </c>
      <c r="I8591">
        <v>4</v>
      </c>
      <c r="J8591">
        <v>0</v>
      </c>
      <c r="K8591">
        <v>0</v>
      </c>
      <c r="L8591">
        <f t="shared" si="268"/>
        <v>7.8</v>
      </c>
      <c r="M8591">
        <f t="shared" si="269"/>
        <v>21</v>
      </c>
    </row>
    <row r="8592" spans="1:13" ht="21" customHeight="1">
      <c r="A8592">
        <v>46280</v>
      </c>
      <c r="B8592" t="s">
        <v>110</v>
      </c>
      <c r="C8592" t="s">
        <v>111</v>
      </c>
      <c r="D8592" t="s">
        <v>84</v>
      </c>
      <c r="E8592" t="s">
        <v>85</v>
      </c>
      <c r="F8592">
        <f>VLOOKUP(D8592,ProductPrices[#All],3,FALSE)</f>
        <v>1.55</v>
      </c>
      <c r="G8592" t="s">
        <v>77</v>
      </c>
      <c r="H8592">
        <v>23</v>
      </c>
      <c r="I8592">
        <v>7</v>
      </c>
      <c r="J8592">
        <v>0</v>
      </c>
      <c r="K8592">
        <v>0</v>
      </c>
      <c r="L8592">
        <f t="shared" si="268"/>
        <v>10.85</v>
      </c>
      <c r="M8592">
        <f t="shared" si="269"/>
        <v>16</v>
      </c>
    </row>
    <row r="8593" spans="1:13" ht="21" customHeight="1">
      <c r="A8593">
        <v>46280</v>
      </c>
      <c r="B8593" t="s">
        <v>110</v>
      </c>
      <c r="C8593" t="s">
        <v>111</v>
      </c>
      <c r="D8593" t="s">
        <v>86</v>
      </c>
      <c r="E8593" t="s">
        <v>87</v>
      </c>
      <c r="F8593">
        <f>VLOOKUP(D8593,ProductPrices[#All],3,FALSE)</f>
        <v>2</v>
      </c>
      <c r="G8593" t="s">
        <v>77</v>
      </c>
      <c r="H8593">
        <v>52</v>
      </c>
      <c r="I8593">
        <v>1</v>
      </c>
      <c r="J8593">
        <v>0</v>
      </c>
      <c r="K8593">
        <v>0</v>
      </c>
      <c r="L8593">
        <f t="shared" si="268"/>
        <v>2</v>
      </c>
      <c r="M8593">
        <f t="shared" si="269"/>
        <v>51</v>
      </c>
    </row>
    <row r="8594" spans="1:13" ht="21" customHeight="1">
      <c r="A8594">
        <v>46280</v>
      </c>
      <c r="B8594" t="s">
        <v>110</v>
      </c>
      <c r="C8594" t="s">
        <v>111</v>
      </c>
      <c r="D8594" t="s">
        <v>88</v>
      </c>
      <c r="E8594" t="s">
        <v>89</v>
      </c>
      <c r="F8594">
        <f>VLOOKUP(D8594,ProductPrices[#All],3,FALSE)</f>
        <v>2</v>
      </c>
      <c r="G8594" t="s">
        <v>77</v>
      </c>
      <c r="H8594">
        <v>27</v>
      </c>
      <c r="I8594">
        <v>2</v>
      </c>
      <c r="J8594">
        <v>0</v>
      </c>
      <c r="K8594">
        <v>0</v>
      </c>
      <c r="L8594">
        <f t="shared" si="268"/>
        <v>4</v>
      </c>
      <c r="M8594">
        <f t="shared" si="269"/>
        <v>25</v>
      </c>
    </row>
    <row r="8595" spans="1:13" ht="21" customHeight="1">
      <c r="A8595">
        <v>46280</v>
      </c>
      <c r="B8595" t="s">
        <v>110</v>
      </c>
      <c r="C8595" t="s">
        <v>111</v>
      </c>
      <c r="D8595" t="s">
        <v>90</v>
      </c>
      <c r="E8595" t="s">
        <v>91</v>
      </c>
      <c r="F8595">
        <f>VLOOKUP(D8595,ProductPrices[#All],3,FALSE)</f>
        <v>3.7</v>
      </c>
      <c r="G8595" t="s">
        <v>92</v>
      </c>
      <c r="H8595">
        <v>9</v>
      </c>
      <c r="I8595">
        <v>3</v>
      </c>
      <c r="J8595">
        <v>3</v>
      </c>
      <c r="K8595">
        <v>3</v>
      </c>
      <c r="L8595">
        <f t="shared" si="268"/>
        <v>11.100000000000001</v>
      </c>
      <c r="M8595">
        <f t="shared" si="269"/>
        <v>0</v>
      </c>
    </row>
    <row r="8596" spans="1:13" ht="21" customHeight="1">
      <c r="A8596">
        <v>46280</v>
      </c>
      <c r="B8596" t="s">
        <v>110</v>
      </c>
      <c r="C8596" t="s">
        <v>111</v>
      </c>
      <c r="D8596" t="s">
        <v>93</v>
      </c>
      <c r="E8596" t="s">
        <v>94</v>
      </c>
      <c r="F8596">
        <f>VLOOKUP(D8596,ProductPrices[#All],3,FALSE)</f>
        <v>3.7</v>
      </c>
      <c r="G8596" t="s">
        <v>92</v>
      </c>
      <c r="H8596">
        <v>7</v>
      </c>
      <c r="I8596">
        <v>1</v>
      </c>
      <c r="J8596">
        <v>0</v>
      </c>
      <c r="K8596">
        <v>6</v>
      </c>
      <c r="L8596">
        <f t="shared" si="268"/>
        <v>3.7</v>
      </c>
      <c r="M8596">
        <f t="shared" si="269"/>
        <v>0</v>
      </c>
    </row>
    <row r="8597" spans="1:13" ht="21" customHeight="1">
      <c r="A8597">
        <v>46280</v>
      </c>
      <c r="B8597" t="s">
        <v>110</v>
      </c>
      <c r="C8597" t="s">
        <v>111</v>
      </c>
      <c r="D8597" t="s">
        <v>95</v>
      </c>
      <c r="E8597" t="s">
        <v>96</v>
      </c>
      <c r="F8597">
        <f>VLOOKUP(D8597,ProductPrices[#All],3,FALSE)</f>
        <v>3.7</v>
      </c>
      <c r="G8597" t="s">
        <v>92</v>
      </c>
      <c r="H8597">
        <v>6</v>
      </c>
      <c r="I8597">
        <v>4</v>
      </c>
      <c r="J8597">
        <v>1</v>
      </c>
      <c r="K8597">
        <v>1</v>
      </c>
      <c r="L8597">
        <f t="shared" si="268"/>
        <v>14.8</v>
      </c>
      <c r="M8597">
        <f t="shared" si="269"/>
        <v>0</v>
      </c>
    </row>
    <row r="8598" spans="1:13" ht="21" customHeight="1">
      <c r="A8598">
        <v>46280</v>
      </c>
      <c r="B8598" t="s">
        <v>110</v>
      </c>
      <c r="C8598" t="s">
        <v>111</v>
      </c>
      <c r="D8598" t="s">
        <v>97</v>
      </c>
      <c r="E8598" t="s">
        <v>98</v>
      </c>
      <c r="F8598">
        <f>VLOOKUP(D8598,ProductPrices[#All],3,FALSE)</f>
        <v>3.6</v>
      </c>
      <c r="G8598" t="s">
        <v>92</v>
      </c>
      <c r="H8598">
        <v>9</v>
      </c>
      <c r="I8598">
        <v>5</v>
      </c>
      <c r="J8598">
        <v>4</v>
      </c>
      <c r="K8598">
        <v>0</v>
      </c>
      <c r="L8598">
        <f t="shared" si="268"/>
        <v>18</v>
      </c>
      <c r="M8598">
        <f t="shared" si="269"/>
        <v>0</v>
      </c>
    </row>
    <row r="8599" spans="1:13" ht="21" customHeight="1">
      <c r="A8599">
        <v>46280</v>
      </c>
      <c r="B8599" t="s">
        <v>110</v>
      </c>
      <c r="C8599" t="s">
        <v>111</v>
      </c>
      <c r="D8599" t="s">
        <v>99</v>
      </c>
      <c r="E8599" t="s">
        <v>100</v>
      </c>
      <c r="F8599">
        <f>VLOOKUP(D8599,ProductPrices[#All],3,FALSE)</f>
        <v>1.25</v>
      </c>
      <c r="G8599" t="s">
        <v>101</v>
      </c>
      <c r="H8599">
        <v>47</v>
      </c>
      <c r="I8599">
        <v>1</v>
      </c>
      <c r="J8599">
        <v>0</v>
      </c>
      <c r="K8599">
        <v>0</v>
      </c>
      <c r="L8599">
        <f t="shared" si="268"/>
        <v>1.25</v>
      </c>
      <c r="M8599">
        <f t="shared" si="269"/>
        <v>46</v>
      </c>
    </row>
    <row r="8600" spans="1:13" ht="21" customHeight="1">
      <c r="A8600">
        <v>46280</v>
      </c>
      <c r="B8600" t="s">
        <v>110</v>
      </c>
      <c r="C8600" t="s">
        <v>111</v>
      </c>
      <c r="D8600" t="s">
        <v>102</v>
      </c>
      <c r="E8600" t="s">
        <v>103</v>
      </c>
      <c r="F8600">
        <f>VLOOKUP(D8600,ProductPrices[#All],3,FALSE)</f>
        <v>1.25</v>
      </c>
      <c r="G8600" t="s">
        <v>101</v>
      </c>
      <c r="H8600">
        <v>26</v>
      </c>
      <c r="I8600">
        <v>15</v>
      </c>
      <c r="J8600">
        <v>0</v>
      </c>
      <c r="K8600">
        <v>0</v>
      </c>
      <c r="L8600">
        <f t="shared" si="268"/>
        <v>18.75</v>
      </c>
      <c r="M8600">
        <f t="shared" si="269"/>
        <v>11</v>
      </c>
    </row>
    <row r="8601" spans="1:13" ht="21" customHeight="1">
      <c r="A8601">
        <v>46280</v>
      </c>
      <c r="B8601" t="s">
        <v>110</v>
      </c>
      <c r="C8601" t="s">
        <v>111</v>
      </c>
      <c r="D8601" t="s">
        <v>104</v>
      </c>
      <c r="E8601" t="s">
        <v>105</v>
      </c>
      <c r="F8601">
        <f>VLOOKUP(D8601,ProductPrices[#All],3,FALSE)</f>
        <v>1.25</v>
      </c>
      <c r="G8601" t="s">
        <v>101</v>
      </c>
      <c r="H8601">
        <v>17</v>
      </c>
      <c r="I8601">
        <v>7</v>
      </c>
      <c r="J8601">
        <v>0</v>
      </c>
      <c r="K8601">
        <v>0</v>
      </c>
      <c r="L8601">
        <f t="shared" si="268"/>
        <v>8.75</v>
      </c>
      <c r="M8601">
        <f t="shared" si="269"/>
        <v>10</v>
      </c>
    </row>
    <row r="8602" spans="1:13" ht="21" customHeight="1">
      <c r="A8602">
        <v>46280</v>
      </c>
      <c r="B8602" t="s">
        <v>112</v>
      </c>
      <c r="C8602" t="s">
        <v>113</v>
      </c>
      <c r="D8602" t="s">
        <v>12</v>
      </c>
      <c r="E8602" t="s">
        <v>13</v>
      </c>
      <c r="F8602">
        <f>VLOOKUP(D8602,ProductPrices[#All],3,FALSE)</f>
        <v>1.35</v>
      </c>
      <c r="G8602" t="s">
        <v>14</v>
      </c>
      <c r="H8602">
        <v>89</v>
      </c>
      <c r="I8602">
        <v>87</v>
      </c>
      <c r="J8602">
        <v>1</v>
      </c>
      <c r="K8602">
        <v>1</v>
      </c>
      <c r="L8602">
        <f t="shared" si="268"/>
        <v>117.45</v>
      </c>
      <c r="M8602">
        <f t="shared" si="269"/>
        <v>0</v>
      </c>
    </row>
    <row r="8603" spans="1:13" ht="21" customHeight="1">
      <c r="A8603">
        <v>46280</v>
      </c>
      <c r="B8603" t="s">
        <v>112</v>
      </c>
      <c r="C8603" t="s">
        <v>113</v>
      </c>
      <c r="D8603" t="s">
        <v>15</v>
      </c>
      <c r="E8603" t="s">
        <v>16</v>
      </c>
      <c r="F8603">
        <f>VLOOKUP(D8603,ProductPrices[#All],3,FALSE)</f>
        <v>1.35</v>
      </c>
      <c r="G8603" t="s">
        <v>14</v>
      </c>
      <c r="H8603">
        <v>20</v>
      </c>
      <c r="I8603">
        <v>20</v>
      </c>
      <c r="J8603">
        <v>0</v>
      </c>
      <c r="K8603">
        <v>0</v>
      </c>
      <c r="L8603">
        <f t="shared" si="268"/>
        <v>27</v>
      </c>
      <c r="M8603">
        <f t="shared" si="269"/>
        <v>0</v>
      </c>
    </row>
    <row r="8604" spans="1:13" ht="21" customHeight="1">
      <c r="A8604">
        <v>46280</v>
      </c>
      <c r="B8604" t="s">
        <v>112</v>
      </c>
      <c r="C8604" t="s">
        <v>113</v>
      </c>
      <c r="D8604" t="s">
        <v>17</v>
      </c>
      <c r="E8604" t="s">
        <v>18</v>
      </c>
      <c r="F8604">
        <f>VLOOKUP(D8604,ProductPrices[#All],3,FALSE)</f>
        <v>2.5</v>
      </c>
      <c r="G8604" t="s">
        <v>14</v>
      </c>
      <c r="H8604">
        <v>20</v>
      </c>
      <c r="I8604">
        <v>18</v>
      </c>
      <c r="J8604">
        <v>2</v>
      </c>
      <c r="K8604">
        <v>0</v>
      </c>
      <c r="L8604">
        <f t="shared" si="268"/>
        <v>45</v>
      </c>
      <c r="M8604">
        <f t="shared" si="269"/>
        <v>0</v>
      </c>
    </row>
    <row r="8605" spans="1:13" ht="21" customHeight="1">
      <c r="A8605">
        <v>46280</v>
      </c>
      <c r="B8605" t="s">
        <v>112</v>
      </c>
      <c r="C8605" t="s">
        <v>113</v>
      </c>
      <c r="D8605" t="s">
        <v>19</v>
      </c>
      <c r="E8605" t="s">
        <v>20</v>
      </c>
      <c r="F8605">
        <f>VLOOKUP(D8605,ProductPrices[#All],3,FALSE)</f>
        <v>2.25</v>
      </c>
      <c r="G8605" t="s">
        <v>14</v>
      </c>
      <c r="H8605">
        <v>20</v>
      </c>
      <c r="I8605">
        <v>20</v>
      </c>
      <c r="J8605">
        <v>0</v>
      </c>
      <c r="K8605">
        <v>0</v>
      </c>
      <c r="L8605">
        <f t="shared" si="268"/>
        <v>45</v>
      </c>
      <c r="M8605">
        <f t="shared" si="269"/>
        <v>0</v>
      </c>
    </row>
    <row r="8606" spans="1:13" ht="21" customHeight="1">
      <c r="A8606">
        <v>46280</v>
      </c>
      <c r="B8606" t="s">
        <v>112</v>
      </c>
      <c r="C8606" t="s">
        <v>113</v>
      </c>
      <c r="D8606" t="s">
        <v>21</v>
      </c>
      <c r="E8606" t="s">
        <v>22</v>
      </c>
      <c r="F8606">
        <f>VLOOKUP(D8606,ProductPrices[#All],3,FALSE)</f>
        <v>2.5</v>
      </c>
      <c r="G8606" t="s">
        <v>14</v>
      </c>
      <c r="H8606">
        <v>20</v>
      </c>
      <c r="I8606">
        <v>19</v>
      </c>
      <c r="J8606">
        <v>1</v>
      </c>
      <c r="K8606">
        <v>0</v>
      </c>
      <c r="L8606">
        <f t="shared" si="268"/>
        <v>47.5</v>
      </c>
      <c r="M8606">
        <f t="shared" si="269"/>
        <v>0</v>
      </c>
    </row>
    <row r="8607" spans="1:13" ht="21" customHeight="1">
      <c r="A8607">
        <v>46280</v>
      </c>
      <c r="B8607" t="s">
        <v>112</v>
      </c>
      <c r="C8607" t="s">
        <v>113</v>
      </c>
      <c r="D8607" t="s">
        <v>23</v>
      </c>
      <c r="E8607" t="s">
        <v>24</v>
      </c>
      <c r="F8607">
        <f>VLOOKUP(D8607,ProductPrices[#All],3,FALSE)</f>
        <v>2.2000000000000002</v>
      </c>
      <c r="G8607" t="s">
        <v>14</v>
      </c>
      <c r="H8607">
        <v>20</v>
      </c>
      <c r="I8607">
        <v>17</v>
      </c>
      <c r="J8607">
        <v>2</v>
      </c>
      <c r="K8607">
        <v>1</v>
      </c>
      <c r="L8607">
        <f t="shared" si="268"/>
        <v>37.400000000000006</v>
      </c>
      <c r="M8607">
        <f t="shared" si="269"/>
        <v>0</v>
      </c>
    </row>
    <row r="8608" spans="1:13" ht="21" customHeight="1">
      <c r="A8608">
        <v>46280</v>
      </c>
      <c r="B8608" t="s">
        <v>112</v>
      </c>
      <c r="C8608" t="s">
        <v>113</v>
      </c>
      <c r="D8608" t="s">
        <v>25</v>
      </c>
      <c r="E8608" t="s">
        <v>26</v>
      </c>
      <c r="F8608">
        <f>VLOOKUP(D8608,ProductPrices[#All],3,FALSE)</f>
        <v>2.1</v>
      </c>
      <c r="G8608" t="s">
        <v>14</v>
      </c>
      <c r="H8608">
        <v>20</v>
      </c>
      <c r="I8608">
        <v>19</v>
      </c>
      <c r="J8608">
        <v>0</v>
      </c>
      <c r="K8608">
        <v>1</v>
      </c>
      <c r="L8608">
        <f t="shared" si="268"/>
        <v>39.9</v>
      </c>
      <c r="M8608">
        <f t="shared" si="269"/>
        <v>0</v>
      </c>
    </row>
    <row r="8609" spans="1:13" ht="21" customHeight="1">
      <c r="A8609">
        <v>46280</v>
      </c>
      <c r="B8609" t="s">
        <v>112</v>
      </c>
      <c r="C8609" t="s">
        <v>113</v>
      </c>
      <c r="D8609" t="s">
        <v>27</v>
      </c>
      <c r="E8609" t="s">
        <v>28</v>
      </c>
      <c r="F8609">
        <f>VLOOKUP(D8609,ProductPrices[#All],3,FALSE)</f>
        <v>1.5</v>
      </c>
      <c r="G8609" t="s">
        <v>29</v>
      </c>
      <c r="H8609">
        <v>6</v>
      </c>
      <c r="I8609">
        <v>5</v>
      </c>
      <c r="J8609">
        <v>0</v>
      </c>
      <c r="K8609">
        <v>1</v>
      </c>
      <c r="L8609">
        <f t="shared" si="268"/>
        <v>7.5</v>
      </c>
      <c r="M8609">
        <f t="shared" si="269"/>
        <v>0</v>
      </c>
    </row>
    <row r="8610" spans="1:13" ht="21" customHeight="1">
      <c r="A8610">
        <v>46280</v>
      </c>
      <c r="B8610" t="s">
        <v>112</v>
      </c>
      <c r="C8610" t="s">
        <v>113</v>
      </c>
      <c r="D8610" t="s">
        <v>30</v>
      </c>
      <c r="E8610" t="s">
        <v>31</v>
      </c>
      <c r="F8610">
        <f>VLOOKUP(D8610,ProductPrices[#All],3,FALSE)</f>
        <v>1.45</v>
      </c>
      <c r="G8610" t="s">
        <v>29</v>
      </c>
      <c r="H8610">
        <v>5</v>
      </c>
      <c r="I8610">
        <v>4</v>
      </c>
      <c r="J8610">
        <v>1</v>
      </c>
      <c r="K8610">
        <v>0</v>
      </c>
      <c r="L8610">
        <f t="shared" si="268"/>
        <v>5.8</v>
      </c>
      <c r="M8610">
        <f t="shared" si="269"/>
        <v>0</v>
      </c>
    </row>
    <row r="8611" spans="1:13" ht="21" customHeight="1">
      <c r="A8611">
        <v>46280</v>
      </c>
      <c r="B8611" t="s">
        <v>112</v>
      </c>
      <c r="C8611" t="s">
        <v>113</v>
      </c>
      <c r="D8611" t="s">
        <v>32</v>
      </c>
      <c r="E8611" t="s">
        <v>33</v>
      </c>
      <c r="F8611">
        <f>VLOOKUP(D8611,ProductPrices[#All],3,FALSE)</f>
        <v>1.3</v>
      </c>
      <c r="G8611" t="s">
        <v>29</v>
      </c>
      <c r="H8611">
        <v>5</v>
      </c>
      <c r="I8611">
        <v>5</v>
      </c>
      <c r="J8611">
        <v>0</v>
      </c>
      <c r="K8611">
        <v>0</v>
      </c>
      <c r="L8611">
        <f t="shared" si="268"/>
        <v>6.5</v>
      </c>
      <c r="M8611">
        <f t="shared" si="269"/>
        <v>0</v>
      </c>
    </row>
    <row r="8612" spans="1:13" ht="21" customHeight="1">
      <c r="A8612">
        <v>46280</v>
      </c>
      <c r="B8612" t="s">
        <v>112</v>
      </c>
      <c r="C8612" t="s">
        <v>113</v>
      </c>
      <c r="D8612" t="s">
        <v>34</v>
      </c>
      <c r="E8612" t="s">
        <v>35</v>
      </c>
      <c r="F8612">
        <f>VLOOKUP(D8612,ProductPrices[#All],3,FALSE)</f>
        <v>1.4</v>
      </c>
      <c r="G8612" t="s">
        <v>29</v>
      </c>
      <c r="H8612">
        <v>4</v>
      </c>
      <c r="I8612">
        <v>3</v>
      </c>
      <c r="J8612">
        <v>0</v>
      </c>
      <c r="K8612">
        <v>1</v>
      </c>
      <c r="L8612">
        <f t="shared" si="268"/>
        <v>4.1999999999999993</v>
      </c>
      <c r="M8612">
        <f t="shared" si="269"/>
        <v>0</v>
      </c>
    </row>
    <row r="8613" spans="1:13" ht="21" customHeight="1">
      <c r="A8613">
        <v>46280</v>
      </c>
      <c r="B8613" t="s">
        <v>112</v>
      </c>
      <c r="C8613" t="s">
        <v>113</v>
      </c>
      <c r="D8613" t="s">
        <v>36</v>
      </c>
      <c r="E8613" t="s">
        <v>37</v>
      </c>
      <c r="F8613">
        <f>VLOOKUP(D8613,ProductPrices[#All],3,FALSE)</f>
        <v>1.6</v>
      </c>
      <c r="G8613" t="s">
        <v>29</v>
      </c>
      <c r="H8613">
        <v>5</v>
      </c>
      <c r="I8613">
        <v>4</v>
      </c>
      <c r="J8613">
        <v>1</v>
      </c>
      <c r="K8613">
        <v>0</v>
      </c>
      <c r="L8613">
        <f t="shared" si="268"/>
        <v>6.4</v>
      </c>
      <c r="M8613">
        <f t="shared" si="269"/>
        <v>0</v>
      </c>
    </row>
    <row r="8614" spans="1:13" ht="21" customHeight="1">
      <c r="A8614">
        <v>46280</v>
      </c>
      <c r="B8614" t="s">
        <v>112</v>
      </c>
      <c r="C8614" t="s">
        <v>113</v>
      </c>
      <c r="D8614" t="s">
        <v>38</v>
      </c>
      <c r="E8614" t="s">
        <v>39</v>
      </c>
      <c r="F8614">
        <f>VLOOKUP(D8614,ProductPrices[#All],3,FALSE)</f>
        <v>3.1</v>
      </c>
      <c r="G8614" t="s">
        <v>40</v>
      </c>
      <c r="H8614">
        <v>5</v>
      </c>
      <c r="I8614">
        <v>3</v>
      </c>
      <c r="J8614">
        <v>0</v>
      </c>
      <c r="K8614">
        <v>2</v>
      </c>
      <c r="L8614">
        <f t="shared" si="268"/>
        <v>9.3000000000000007</v>
      </c>
      <c r="M8614">
        <f t="shared" si="269"/>
        <v>0</v>
      </c>
    </row>
    <row r="8615" spans="1:13" ht="21" customHeight="1">
      <c r="A8615">
        <v>46280</v>
      </c>
      <c r="B8615" t="s">
        <v>112</v>
      </c>
      <c r="C8615" t="s">
        <v>113</v>
      </c>
      <c r="D8615" t="s">
        <v>41</v>
      </c>
      <c r="E8615" t="s">
        <v>42</v>
      </c>
      <c r="F8615">
        <f>VLOOKUP(D8615,ProductPrices[#All],3,FALSE)</f>
        <v>3.4</v>
      </c>
      <c r="G8615" t="s">
        <v>40</v>
      </c>
      <c r="H8615">
        <v>7</v>
      </c>
      <c r="I8615">
        <v>6</v>
      </c>
      <c r="J8615">
        <v>0</v>
      </c>
      <c r="K8615">
        <v>1</v>
      </c>
      <c r="L8615">
        <f t="shared" si="268"/>
        <v>20.399999999999999</v>
      </c>
      <c r="M8615">
        <f t="shared" si="269"/>
        <v>0</v>
      </c>
    </row>
    <row r="8616" spans="1:13" ht="21" customHeight="1">
      <c r="A8616">
        <v>46280</v>
      </c>
      <c r="B8616" t="s">
        <v>112</v>
      </c>
      <c r="C8616" t="s">
        <v>113</v>
      </c>
      <c r="D8616" t="s">
        <v>43</v>
      </c>
      <c r="E8616" t="s">
        <v>44</v>
      </c>
      <c r="F8616">
        <f>VLOOKUP(D8616,ProductPrices[#All],3,FALSE)</f>
        <v>2.2000000000000002</v>
      </c>
      <c r="G8616" t="s">
        <v>40</v>
      </c>
      <c r="H8616">
        <v>6</v>
      </c>
      <c r="I8616">
        <v>4</v>
      </c>
      <c r="J8616">
        <v>0</v>
      </c>
      <c r="K8616">
        <v>2</v>
      </c>
      <c r="L8616">
        <f t="shared" si="268"/>
        <v>8.8000000000000007</v>
      </c>
      <c r="M8616">
        <f t="shared" si="269"/>
        <v>0</v>
      </c>
    </row>
    <row r="8617" spans="1:13" ht="21" customHeight="1">
      <c r="A8617">
        <v>46280</v>
      </c>
      <c r="B8617" t="s">
        <v>112</v>
      </c>
      <c r="C8617" t="s">
        <v>113</v>
      </c>
      <c r="D8617" t="s">
        <v>45</v>
      </c>
      <c r="E8617" t="s">
        <v>46</v>
      </c>
      <c r="F8617">
        <f>VLOOKUP(D8617,ProductPrices[#All],3,FALSE)</f>
        <v>2.25</v>
      </c>
      <c r="G8617" t="s">
        <v>40</v>
      </c>
      <c r="H8617">
        <v>5</v>
      </c>
      <c r="I8617">
        <v>4</v>
      </c>
      <c r="J8617">
        <v>0</v>
      </c>
      <c r="K8617">
        <v>1</v>
      </c>
      <c r="L8617">
        <f t="shared" si="268"/>
        <v>9</v>
      </c>
      <c r="M8617">
        <f t="shared" si="269"/>
        <v>0</v>
      </c>
    </row>
    <row r="8618" spans="1:13" ht="21" customHeight="1">
      <c r="A8618">
        <v>46280</v>
      </c>
      <c r="B8618" t="s">
        <v>112</v>
      </c>
      <c r="C8618" t="s">
        <v>113</v>
      </c>
      <c r="D8618" t="s">
        <v>47</v>
      </c>
      <c r="E8618" t="s">
        <v>48</v>
      </c>
      <c r="F8618">
        <f>VLOOKUP(D8618,ProductPrices[#All],3,FALSE)</f>
        <v>2.35</v>
      </c>
      <c r="G8618" t="s">
        <v>40</v>
      </c>
      <c r="H8618">
        <v>7</v>
      </c>
      <c r="I8618">
        <v>4</v>
      </c>
      <c r="J8618">
        <v>0</v>
      </c>
      <c r="K8618">
        <v>3</v>
      </c>
      <c r="L8618">
        <f t="shared" si="268"/>
        <v>9.4</v>
      </c>
      <c r="M8618">
        <f t="shared" si="269"/>
        <v>0</v>
      </c>
    </row>
    <row r="8619" spans="1:13" ht="21" customHeight="1">
      <c r="A8619">
        <v>46280</v>
      </c>
      <c r="B8619" t="s">
        <v>112</v>
      </c>
      <c r="C8619" t="s">
        <v>113</v>
      </c>
      <c r="D8619" t="s">
        <v>49</v>
      </c>
      <c r="E8619" t="s">
        <v>50</v>
      </c>
      <c r="F8619">
        <f>VLOOKUP(D8619,ProductPrices[#All],3,FALSE)</f>
        <v>2.75</v>
      </c>
      <c r="G8619" t="s">
        <v>40</v>
      </c>
      <c r="H8619">
        <v>6</v>
      </c>
      <c r="I8619">
        <v>4</v>
      </c>
      <c r="J8619">
        <v>0</v>
      </c>
      <c r="K8619">
        <v>2</v>
      </c>
      <c r="L8619">
        <f t="shared" si="268"/>
        <v>11</v>
      </c>
      <c r="M8619">
        <f t="shared" si="269"/>
        <v>0</v>
      </c>
    </row>
    <row r="8620" spans="1:13" ht="21" customHeight="1">
      <c r="A8620">
        <v>46280</v>
      </c>
      <c r="B8620" t="s">
        <v>112</v>
      </c>
      <c r="C8620" t="s">
        <v>113</v>
      </c>
      <c r="D8620" t="s">
        <v>51</v>
      </c>
      <c r="E8620" t="s">
        <v>52</v>
      </c>
      <c r="F8620">
        <f>VLOOKUP(D8620,ProductPrices[#All],3,FALSE)</f>
        <v>4.6500000000000004</v>
      </c>
      <c r="G8620" t="s">
        <v>40</v>
      </c>
      <c r="H8620">
        <v>6</v>
      </c>
      <c r="I8620">
        <v>6</v>
      </c>
      <c r="J8620">
        <v>0</v>
      </c>
      <c r="K8620">
        <v>0</v>
      </c>
      <c r="L8620">
        <f t="shared" si="268"/>
        <v>27.900000000000002</v>
      </c>
      <c r="M8620">
        <f t="shared" si="269"/>
        <v>0</v>
      </c>
    </row>
    <row r="8621" spans="1:13" ht="21" customHeight="1">
      <c r="A8621">
        <v>46280</v>
      </c>
      <c r="B8621" t="s">
        <v>112</v>
      </c>
      <c r="C8621" t="s">
        <v>113</v>
      </c>
      <c r="D8621" t="s">
        <v>53</v>
      </c>
      <c r="E8621" t="s">
        <v>54</v>
      </c>
      <c r="F8621">
        <f>VLOOKUP(D8621,ProductPrices[#All],3,FALSE)</f>
        <v>2.2000000000000002</v>
      </c>
      <c r="G8621" t="s">
        <v>55</v>
      </c>
      <c r="H8621">
        <v>7</v>
      </c>
      <c r="I8621">
        <v>6</v>
      </c>
      <c r="J8621">
        <v>0</v>
      </c>
      <c r="K8621">
        <v>1</v>
      </c>
      <c r="L8621">
        <f t="shared" si="268"/>
        <v>13.200000000000001</v>
      </c>
      <c r="M8621">
        <f t="shared" si="269"/>
        <v>0</v>
      </c>
    </row>
    <row r="8622" spans="1:13" ht="21" customHeight="1">
      <c r="A8622">
        <v>46280</v>
      </c>
      <c r="B8622" t="s">
        <v>112</v>
      </c>
      <c r="C8622" t="s">
        <v>113</v>
      </c>
      <c r="D8622" t="s">
        <v>56</v>
      </c>
      <c r="E8622" t="s">
        <v>57</v>
      </c>
      <c r="F8622">
        <f>VLOOKUP(D8622,ProductPrices[#All],3,FALSE)</f>
        <v>3.35</v>
      </c>
      <c r="G8622" t="s">
        <v>55</v>
      </c>
      <c r="H8622">
        <v>5</v>
      </c>
      <c r="I8622">
        <v>5</v>
      </c>
      <c r="J8622">
        <v>0</v>
      </c>
      <c r="K8622">
        <v>0</v>
      </c>
      <c r="L8622">
        <f t="shared" si="268"/>
        <v>16.75</v>
      </c>
      <c r="M8622">
        <f t="shared" si="269"/>
        <v>0</v>
      </c>
    </row>
    <row r="8623" spans="1:13" ht="21" customHeight="1">
      <c r="A8623">
        <v>46280</v>
      </c>
      <c r="B8623" t="s">
        <v>112</v>
      </c>
      <c r="C8623" t="s">
        <v>113</v>
      </c>
      <c r="D8623" t="s">
        <v>58</v>
      </c>
      <c r="E8623" t="s">
        <v>59</v>
      </c>
      <c r="F8623">
        <f>VLOOKUP(D8623,ProductPrices[#All],3,FALSE)</f>
        <v>2.25</v>
      </c>
      <c r="G8623" t="s">
        <v>55</v>
      </c>
      <c r="H8623">
        <v>5</v>
      </c>
      <c r="I8623">
        <v>2</v>
      </c>
      <c r="J8623">
        <v>0</v>
      </c>
      <c r="K8623">
        <v>3</v>
      </c>
      <c r="L8623">
        <f t="shared" si="268"/>
        <v>4.5</v>
      </c>
      <c r="M8623">
        <f t="shared" si="269"/>
        <v>0</v>
      </c>
    </row>
    <row r="8624" spans="1:13" ht="21" customHeight="1">
      <c r="A8624">
        <v>46280</v>
      </c>
      <c r="B8624" t="s">
        <v>112</v>
      </c>
      <c r="C8624" t="s">
        <v>113</v>
      </c>
      <c r="D8624" t="s">
        <v>60</v>
      </c>
      <c r="E8624" t="s">
        <v>61</v>
      </c>
      <c r="F8624">
        <f>VLOOKUP(D8624,ProductPrices[#All],3,FALSE)</f>
        <v>1.5</v>
      </c>
      <c r="G8624" t="s">
        <v>55</v>
      </c>
      <c r="H8624">
        <v>5</v>
      </c>
      <c r="I8624">
        <v>3</v>
      </c>
      <c r="J8624">
        <v>0</v>
      </c>
      <c r="K8624">
        <v>2</v>
      </c>
      <c r="L8624">
        <f t="shared" si="268"/>
        <v>4.5</v>
      </c>
      <c r="M8624">
        <f t="shared" si="269"/>
        <v>0</v>
      </c>
    </row>
    <row r="8625" spans="1:13" ht="21" customHeight="1">
      <c r="A8625">
        <v>46280</v>
      </c>
      <c r="B8625" t="s">
        <v>112</v>
      </c>
      <c r="C8625" t="s">
        <v>113</v>
      </c>
      <c r="D8625" t="s">
        <v>62</v>
      </c>
      <c r="E8625" t="s">
        <v>63</v>
      </c>
      <c r="F8625">
        <f>VLOOKUP(D8625,ProductPrices[#All],3,FALSE)</f>
        <v>3.3</v>
      </c>
      <c r="G8625" t="s">
        <v>55</v>
      </c>
      <c r="H8625">
        <v>7</v>
      </c>
      <c r="I8625">
        <v>6</v>
      </c>
      <c r="J8625">
        <v>0</v>
      </c>
      <c r="K8625">
        <v>1</v>
      </c>
      <c r="L8625">
        <f t="shared" si="268"/>
        <v>19.799999999999997</v>
      </c>
      <c r="M8625">
        <f t="shared" si="269"/>
        <v>0</v>
      </c>
    </row>
    <row r="8626" spans="1:13" ht="21" customHeight="1">
      <c r="A8626">
        <v>46280</v>
      </c>
      <c r="B8626" t="s">
        <v>112</v>
      </c>
      <c r="C8626" t="s">
        <v>113</v>
      </c>
      <c r="D8626" t="s">
        <v>64</v>
      </c>
      <c r="E8626" t="s">
        <v>65</v>
      </c>
      <c r="F8626">
        <f>VLOOKUP(D8626,ProductPrices[#All],3,FALSE)</f>
        <v>2.95</v>
      </c>
      <c r="G8626" t="s">
        <v>66</v>
      </c>
      <c r="H8626">
        <v>8</v>
      </c>
      <c r="I8626">
        <v>7</v>
      </c>
      <c r="J8626">
        <v>0</v>
      </c>
      <c r="K8626">
        <v>1</v>
      </c>
      <c r="L8626">
        <f t="shared" si="268"/>
        <v>20.650000000000002</v>
      </c>
      <c r="M8626">
        <f t="shared" si="269"/>
        <v>0</v>
      </c>
    </row>
    <row r="8627" spans="1:13" ht="21" customHeight="1">
      <c r="A8627">
        <v>46280</v>
      </c>
      <c r="B8627" t="s">
        <v>112</v>
      </c>
      <c r="C8627" t="s">
        <v>113</v>
      </c>
      <c r="D8627" t="s">
        <v>67</v>
      </c>
      <c r="E8627" t="s">
        <v>68</v>
      </c>
      <c r="F8627">
        <f>VLOOKUP(D8627,ProductPrices[#All],3,FALSE)</f>
        <v>2.6</v>
      </c>
      <c r="G8627" t="s">
        <v>66</v>
      </c>
      <c r="H8627">
        <v>14</v>
      </c>
      <c r="I8627">
        <v>14</v>
      </c>
      <c r="J8627">
        <v>0</v>
      </c>
      <c r="K8627">
        <v>0</v>
      </c>
      <c r="L8627">
        <f t="shared" si="268"/>
        <v>36.4</v>
      </c>
      <c r="M8627">
        <f t="shared" si="269"/>
        <v>0</v>
      </c>
    </row>
    <row r="8628" spans="1:13" ht="21" customHeight="1">
      <c r="A8628">
        <v>46280</v>
      </c>
      <c r="B8628" t="s">
        <v>112</v>
      </c>
      <c r="C8628" t="s">
        <v>113</v>
      </c>
      <c r="D8628" t="s">
        <v>69</v>
      </c>
      <c r="E8628" t="s">
        <v>70</v>
      </c>
      <c r="F8628">
        <f>VLOOKUP(D8628,ProductPrices[#All],3,FALSE)</f>
        <v>2.2000000000000002</v>
      </c>
      <c r="G8628" t="s">
        <v>66</v>
      </c>
      <c r="H8628">
        <v>16</v>
      </c>
      <c r="I8628">
        <v>16</v>
      </c>
      <c r="J8628">
        <v>0</v>
      </c>
      <c r="K8628">
        <v>0</v>
      </c>
      <c r="L8628">
        <f t="shared" si="268"/>
        <v>35.200000000000003</v>
      </c>
      <c r="M8628">
        <f t="shared" si="269"/>
        <v>0</v>
      </c>
    </row>
    <row r="8629" spans="1:13" ht="21" customHeight="1">
      <c r="A8629">
        <v>46280</v>
      </c>
      <c r="B8629" t="s">
        <v>112</v>
      </c>
      <c r="C8629" t="s">
        <v>113</v>
      </c>
      <c r="D8629" t="s">
        <v>71</v>
      </c>
      <c r="E8629" t="s">
        <v>72</v>
      </c>
      <c r="F8629">
        <f>VLOOKUP(D8629,ProductPrices[#All],3,FALSE)</f>
        <v>2.25</v>
      </c>
      <c r="G8629" t="s">
        <v>66</v>
      </c>
      <c r="H8629">
        <v>17</v>
      </c>
      <c r="I8629">
        <v>17</v>
      </c>
      <c r="J8629">
        <v>0</v>
      </c>
      <c r="K8629">
        <v>0</v>
      </c>
      <c r="L8629">
        <f t="shared" si="268"/>
        <v>38.25</v>
      </c>
      <c r="M8629">
        <f t="shared" si="269"/>
        <v>0</v>
      </c>
    </row>
    <row r="8630" spans="1:13" ht="21" customHeight="1">
      <c r="A8630">
        <v>46280</v>
      </c>
      <c r="B8630" t="s">
        <v>112</v>
      </c>
      <c r="C8630" t="s">
        <v>113</v>
      </c>
      <c r="D8630" t="s">
        <v>73</v>
      </c>
      <c r="E8630" t="s">
        <v>74</v>
      </c>
      <c r="F8630">
        <f>VLOOKUP(D8630,ProductPrices[#All],3,FALSE)</f>
        <v>2.25</v>
      </c>
      <c r="G8630" t="s">
        <v>66</v>
      </c>
      <c r="H8630">
        <v>16</v>
      </c>
      <c r="I8630">
        <v>16</v>
      </c>
      <c r="J8630">
        <v>0</v>
      </c>
      <c r="K8630">
        <v>0</v>
      </c>
      <c r="L8630">
        <f t="shared" si="268"/>
        <v>36</v>
      </c>
      <c r="M8630">
        <f t="shared" si="269"/>
        <v>0</v>
      </c>
    </row>
    <row r="8631" spans="1:13" ht="21" customHeight="1">
      <c r="A8631">
        <v>46280</v>
      </c>
      <c r="B8631" t="s">
        <v>112</v>
      </c>
      <c r="C8631" t="s">
        <v>113</v>
      </c>
      <c r="D8631" t="s">
        <v>75</v>
      </c>
      <c r="E8631" t="s">
        <v>76</v>
      </c>
      <c r="F8631">
        <f>VLOOKUP(D8631,ProductPrices[#All],3,FALSE)</f>
        <v>1.9</v>
      </c>
      <c r="G8631" t="s">
        <v>77</v>
      </c>
      <c r="H8631">
        <v>14</v>
      </c>
      <c r="I8631">
        <v>5</v>
      </c>
      <c r="J8631">
        <v>0</v>
      </c>
      <c r="K8631">
        <v>0</v>
      </c>
      <c r="L8631">
        <f t="shared" si="268"/>
        <v>9.5</v>
      </c>
      <c r="M8631">
        <f t="shared" si="269"/>
        <v>9</v>
      </c>
    </row>
    <row r="8632" spans="1:13" ht="21" customHeight="1">
      <c r="A8632">
        <v>46280</v>
      </c>
      <c r="B8632" t="s">
        <v>112</v>
      </c>
      <c r="C8632" t="s">
        <v>113</v>
      </c>
      <c r="D8632" t="s">
        <v>78</v>
      </c>
      <c r="E8632" t="s">
        <v>79</v>
      </c>
      <c r="F8632">
        <f>VLOOKUP(D8632,ProductPrices[#All],3,FALSE)</f>
        <v>1.9</v>
      </c>
      <c r="G8632" t="s">
        <v>77</v>
      </c>
      <c r="H8632">
        <v>15</v>
      </c>
      <c r="I8632">
        <v>3</v>
      </c>
      <c r="J8632">
        <v>0</v>
      </c>
      <c r="K8632">
        <v>0</v>
      </c>
      <c r="L8632">
        <f t="shared" si="268"/>
        <v>5.6999999999999993</v>
      </c>
      <c r="M8632">
        <f t="shared" si="269"/>
        <v>12</v>
      </c>
    </row>
    <row r="8633" spans="1:13" ht="21" customHeight="1">
      <c r="A8633">
        <v>46280</v>
      </c>
      <c r="B8633" t="s">
        <v>112</v>
      </c>
      <c r="C8633" t="s">
        <v>113</v>
      </c>
      <c r="D8633" t="s">
        <v>80</v>
      </c>
      <c r="E8633" t="s">
        <v>81</v>
      </c>
      <c r="F8633">
        <f>VLOOKUP(D8633,ProductPrices[#All],3,FALSE)</f>
        <v>2.0499999999999998</v>
      </c>
      <c r="G8633" t="s">
        <v>77</v>
      </c>
      <c r="H8633">
        <v>16</v>
      </c>
      <c r="I8633">
        <v>3</v>
      </c>
      <c r="J8633">
        <v>0</v>
      </c>
      <c r="K8633">
        <v>0</v>
      </c>
      <c r="L8633">
        <f t="shared" si="268"/>
        <v>6.1499999999999995</v>
      </c>
      <c r="M8633">
        <f t="shared" si="269"/>
        <v>13</v>
      </c>
    </row>
    <row r="8634" spans="1:13" ht="21" customHeight="1">
      <c r="A8634">
        <v>46280</v>
      </c>
      <c r="B8634" t="s">
        <v>112</v>
      </c>
      <c r="C8634" t="s">
        <v>113</v>
      </c>
      <c r="D8634" t="s">
        <v>82</v>
      </c>
      <c r="E8634" t="s">
        <v>83</v>
      </c>
      <c r="F8634">
        <f>VLOOKUP(D8634,ProductPrices[#All],3,FALSE)</f>
        <v>1.95</v>
      </c>
      <c r="G8634" t="s">
        <v>77</v>
      </c>
      <c r="H8634">
        <v>9</v>
      </c>
      <c r="I8634">
        <v>7</v>
      </c>
      <c r="J8634">
        <v>0</v>
      </c>
      <c r="K8634">
        <v>0</v>
      </c>
      <c r="L8634">
        <f t="shared" si="268"/>
        <v>13.65</v>
      </c>
      <c r="M8634">
        <f t="shared" si="269"/>
        <v>2</v>
      </c>
    </row>
    <row r="8635" spans="1:13" ht="21" customHeight="1">
      <c r="A8635">
        <v>46280</v>
      </c>
      <c r="B8635" t="s">
        <v>112</v>
      </c>
      <c r="C8635" t="s">
        <v>113</v>
      </c>
      <c r="D8635" t="s">
        <v>84</v>
      </c>
      <c r="E8635" t="s">
        <v>85</v>
      </c>
      <c r="F8635">
        <f>VLOOKUP(D8635,ProductPrices[#All],3,FALSE)</f>
        <v>1.55</v>
      </c>
      <c r="G8635" t="s">
        <v>77</v>
      </c>
      <c r="H8635">
        <v>13</v>
      </c>
      <c r="I8635">
        <v>2</v>
      </c>
      <c r="J8635">
        <v>0</v>
      </c>
      <c r="K8635">
        <v>0</v>
      </c>
      <c r="L8635">
        <f t="shared" si="268"/>
        <v>3.1</v>
      </c>
      <c r="M8635">
        <f t="shared" si="269"/>
        <v>11</v>
      </c>
    </row>
    <row r="8636" spans="1:13" ht="21" customHeight="1">
      <c r="A8636">
        <v>46280</v>
      </c>
      <c r="B8636" t="s">
        <v>112</v>
      </c>
      <c r="C8636" t="s">
        <v>113</v>
      </c>
      <c r="D8636" t="s">
        <v>86</v>
      </c>
      <c r="E8636" t="s">
        <v>87</v>
      </c>
      <c r="F8636">
        <f>VLOOKUP(D8636,ProductPrices[#All],3,FALSE)</f>
        <v>2</v>
      </c>
      <c r="G8636" t="s">
        <v>77</v>
      </c>
      <c r="H8636">
        <v>14</v>
      </c>
      <c r="I8636">
        <v>9</v>
      </c>
      <c r="J8636">
        <v>0</v>
      </c>
      <c r="K8636">
        <v>0</v>
      </c>
      <c r="L8636">
        <f t="shared" si="268"/>
        <v>18</v>
      </c>
      <c r="M8636">
        <f t="shared" si="269"/>
        <v>5</v>
      </c>
    </row>
    <row r="8637" spans="1:13" ht="21" customHeight="1">
      <c r="A8637">
        <v>46280</v>
      </c>
      <c r="B8637" t="s">
        <v>112</v>
      </c>
      <c r="C8637" t="s">
        <v>113</v>
      </c>
      <c r="D8637" t="s">
        <v>88</v>
      </c>
      <c r="E8637" t="s">
        <v>89</v>
      </c>
      <c r="F8637">
        <f>VLOOKUP(D8637,ProductPrices[#All],3,FALSE)</f>
        <v>2</v>
      </c>
      <c r="G8637" t="s">
        <v>77</v>
      </c>
      <c r="H8637">
        <v>14</v>
      </c>
      <c r="I8637">
        <v>3</v>
      </c>
      <c r="J8637">
        <v>0</v>
      </c>
      <c r="K8637">
        <v>0</v>
      </c>
      <c r="L8637">
        <f t="shared" si="268"/>
        <v>6</v>
      </c>
      <c r="M8637">
        <f t="shared" si="269"/>
        <v>11</v>
      </c>
    </row>
    <row r="8638" spans="1:13" ht="21" customHeight="1">
      <c r="A8638">
        <v>46280</v>
      </c>
      <c r="B8638" t="s">
        <v>112</v>
      </c>
      <c r="C8638" t="s">
        <v>113</v>
      </c>
      <c r="D8638" t="s">
        <v>90</v>
      </c>
      <c r="E8638" t="s">
        <v>91</v>
      </c>
      <c r="F8638">
        <f>VLOOKUP(D8638,ProductPrices[#All],3,FALSE)</f>
        <v>3.7</v>
      </c>
      <c r="G8638" t="s">
        <v>92</v>
      </c>
      <c r="H8638">
        <v>7</v>
      </c>
      <c r="I8638">
        <v>6</v>
      </c>
      <c r="J8638">
        <v>0</v>
      </c>
      <c r="K8638">
        <v>1</v>
      </c>
      <c r="L8638">
        <f t="shared" si="268"/>
        <v>22.200000000000003</v>
      </c>
      <c r="M8638">
        <f t="shared" si="269"/>
        <v>0</v>
      </c>
    </row>
    <row r="8639" spans="1:13" ht="21" customHeight="1">
      <c r="A8639">
        <v>46280</v>
      </c>
      <c r="B8639" t="s">
        <v>112</v>
      </c>
      <c r="C8639" t="s">
        <v>113</v>
      </c>
      <c r="D8639" t="s">
        <v>93</v>
      </c>
      <c r="E8639" t="s">
        <v>94</v>
      </c>
      <c r="F8639">
        <f>VLOOKUP(D8639,ProductPrices[#All],3,FALSE)</f>
        <v>3.7</v>
      </c>
      <c r="G8639" t="s">
        <v>92</v>
      </c>
      <c r="H8639">
        <v>5</v>
      </c>
      <c r="I8639">
        <v>3</v>
      </c>
      <c r="J8639">
        <v>0</v>
      </c>
      <c r="K8639">
        <v>2</v>
      </c>
      <c r="L8639">
        <f t="shared" si="268"/>
        <v>11.100000000000001</v>
      </c>
      <c r="M8639">
        <f t="shared" si="269"/>
        <v>0</v>
      </c>
    </row>
    <row r="8640" spans="1:13" ht="21" customHeight="1">
      <c r="A8640">
        <v>46280</v>
      </c>
      <c r="B8640" t="s">
        <v>112</v>
      </c>
      <c r="C8640" t="s">
        <v>113</v>
      </c>
      <c r="D8640" t="s">
        <v>95</v>
      </c>
      <c r="E8640" t="s">
        <v>96</v>
      </c>
      <c r="F8640">
        <f>VLOOKUP(D8640,ProductPrices[#All],3,FALSE)</f>
        <v>3.7</v>
      </c>
      <c r="G8640" t="s">
        <v>92</v>
      </c>
      <c r="H8640">
        <v>5</v>
      </c>
      <c r="I8640">
        <v>4</v>
      </c>
      <c r="J8640">
        <v>0</v>
      </c>
      <c r="K8640">
        <v>1</v>
      </c>
      <c r="L8640">
        <f t="shared" si="268"/>
        <v>14.8</v>
      </c>
      <c r="M8640">
        <f t="shared" si="269"/>
        <v>0</v>
      </c>
    </row>
    <row r="8641" spans="1:13" ht="21" customHeight="1">
      <c r="A8641">
        <v>46280</v>
      </c>
      <c r="B8641" t="s">
        <v>112</v>
      </c>
      <c r="C8641" t="s">
        <v>113</v>
      </c>
      <c r="D8641" t="s">
        <v>97</v>
      </c>
      <c r="E8641" t="s">
        <v>98</v>
      </c>
      <c r="F8641">
        <f>VLOOKUP(D8641,ProductPrices[#All],3,FALSE)</f>
        <v>3.6</v>
      </c>
      <c r="G8641" t="s">
        <v>92</v>
      </c>
      <c r="H8641">
        <v>6</v>
      </c>
      <c r="I8641">
        <v>3</v>
      </c>
      <c r="J8641">
        <v>1</v>
      </c>
      <c r="K8641">
        <v>2</v>
      </c>
      <c r="L8641">
        <f t="shared" si="268"/>
        <v>10.8</v>
      </c>
      <c r="M8641">
        <f t="shared" si="269"/>
        <v>0</v>
      </c>
    </row>
    <row r="8642" spans="1:13" ht="21" customHeight="1">
      <c r="A8642">
        <v>46280</v>
      </c>
      <c r="B8642" t="s">
        <v>112</v>
      </c>
      <c r="C8642" t="s">
        <v>113</v>
      </c>
      <c r="D8642" t="s">
        <v>99</v>
      </c>
      <c r="E8642" t="s">
        <v>100</v>
      </c>
      <c r="F8642">
        <f>VLOOKUP(D8642,ProductPrices[#All],3,FALSE)</f>
        <v>1.25</v>
      </c>
      <c r="G8642" t="s">
        <v>101</v>
      </c>
      <c r="H8642">
        <v>8</v>
      </c>
      <c r="I8642">
        <v>6</v>
      </c>
      <c r="J8642">
        <v>0</v>
      </c>
      <c r="K8642">
        <v>0</v>
      </c>
      <c r="L8642">
        <f t="shared" ref="L8642:L8705" si="270">F8642*I8642</f>
        <v>7.5</v>
      </c>
      <c r="M8642">
        <f t="shared" ref="M8642:M8705" si="271">H8642-I8642-J8642-K8642</f>
        <v>2</v>
      </c>
    </row>
    <row r="8643" spans="1:13" ht="21" customHeight="1">
      <c r="A8643">
        <v>46280</v>
      </c>
      <c r="B8643" t="s">
        <v>112</v>
      </c>
      <c r="C8643" t="s">
        <v>113</v>
      </c>
      <c r="D8643" t="s">
        <v>102</v>
      </c>
      <c r="E8643" t="s">
        <v>103</v>
      </c>
      <c r="F8643">
        <f>VLOOKUP(D8643,ProductPrices[#All],3,FALSE)</f>
        <v>1.25</v>
      </c>
      <c r="G8643" t="s">
        <v>101</v>
      </c>
      <c r="H8643">
        <v>16</v>
      </c>
      <c r="I8643">
        <v>8</v>
      </c>
      <c r="J8643">
        <v>0</v>
      </c>
      <c r="K8643">
        <v>0</v>
      </c>
      <c r="L8643">
        <f t="shared" si="270"/>
        <v>10</v>
      </c>
      <c r="M8643">
        <f t="shared" si="271"/>
        <v>8</v>
      </c>
    </row>
    <row r="8644" spans="1:13" ht="21" customHeight="1">
      <c r="A8644">
        <v>46280</v>
      </c>
      <c r="B8644" t="s">
        <v>112</v>
      </c>
      <c r="C8644" t="s">
        <v>113</v>
      </c>
      <c r="D8644" t="s">
        <v>104</v>
      </c>
      <c r="E8644" t="s">
        <v>105</v>
      </c>
      <c r="F8644">
        <f>VLOOKUP(D8644,ProductPrices[#All],3,FALSE)</f>
        <v>1.25</v>
      </c>
      <c r="G8644" t="s">
        <v>101</v>
      </c>
      <c r="H8644">
        <v>12</v>
      </c>
      <c r="I8644">
        <v>7</v>
      </c>
      <c r="J8644">
        <v>0</v>
      </c>
      <c r="K8644">
        <v>0</v>
      </c>
      <c r="L8644">
        <f t="shared" si="270"/>
        <v>8.75</v>
      </c>
      <c r="M8644">
        <f t="shared" si="271"/>
        <v>5</v>
      </c>
    </row>
    <row r="8645" spans="1:13" ht="21" customHeight="1">
      <c r="A8645">
        <v>46280</v>
      </c>
      <c r="B8645" t="s">
        <v>114</v>
      </c>
      <c r="C8645" t="s">
        <v>115</v>
      </c>
      <c r="D8645" t="s">
        <v>12</v>
      </c>
      <c r="E8645" t="s">
        <v>13</v>
      </c>
      <c r="F8645">
        <f>VLOOKUP(D8645,ProductPrices[#All],3,FALSE)</f>
        <v>1.35</v>
      </c>
      <c r="G8645" t="s">
        <v>14</v>
      </c>
      <c r="H8645">
        <v>217</v>
      </c>
      <c r="I8645">
        <v>215</v>
      </c>
      <c r="J8645">
        <v>0</v>
      </c>
      <c r="K8645">
        <v>2</v>
      </c>
      <c r="L8645">
        <f t="shared" si="270"/>
        <v>290.25</v>
      </c>
      <c r="M8645">
        <f t="shared" si="271"/>
        <v>0</v>
      </c>
    </row>
    <row r="8646" spans="1:13" ht="21" customHeight="1">
      <c r="A8646">
        <v>46280</v>
      </c>
      <c r="B8646" t="s">
        <v>114</v>
      </c>
      <c r="C8646" t="s">
        <v>115</v>
      </c>
      <c r="D8646" t="s">
        <v>15</v>
      </c>
      <c r="E8646" t="s">
        <v>16</v>
      </c>
      <c r="F8646">
        <f>VLOOKUP(D8646,ProductPrices[#All],3,FALSE)</f>
        <v>1.35</v>
      </c>
      <c r="G8646" t="s">
        <v>14</v>
      </c>
      <c r="H8646">
        <v>47</v>
      </c>
      <c r="I8646">
        <v>45</v>
      </c>
      <c r="J8646">
        <v>1</v>
      </c>
      <c r="K8646">
        <v>1</v>
      </c>
      <c r="L8646">
        <f t="shared" si="270"/>
        <v>60.750000000000007</v>
      </c>
      <c r="M8646">
        <f t="shared" si="271"/>
        <v>0</v>
      </c>
    </row>
    <row r="8647" spans="1:13" ht="21" customHeight="1">
      <c r="A8647">
        <v>46280</v>
      </c>
      <c r="B8647" t="s">
        <v>114</v>
      </c>
      <c r="C8647" t="s">
        <v>115</v>
      </c>
      <c r="D8647" t="s">
        <v>17</v>
      </c>
      <c r="E8647" t="s">
        <v>18</v>
      </c>
      <c r="F8647">
        <f>VLOOKUP(D8647,ProductPrices[#All],3,FALSE)</f>
        <v>2.5</v>
      </c>
      <c r="G8647" t="s">
        <v>14</v>
      </c>
      <c r="H8647">
        <v>47</v>
      </c>
      <c r="I8647">
        <v>43</v>
      </c>
      <c r="J8647">
        <v>3</v>
      </c>
      <c r="K8647">
        <v>1</v>
      </c>
      <c r="L8647">
        <f t="shared" si="270"/>
        <v>107.5</v>
      </c>
      <c r="M8647">
        <f t="shared" si="271"/>
        <v>0</v>
      </c>
    </row>
    <row r="8648" spans="1:13" ht="21" customHeight="1">
      <c r="A8648">
        <v>46280</v>
      </c>
      <c r="B8648" t="s">
        <v>114</v>
      </c>
      <c r="C8648" t="s">
        <v>115</v>
      </c>
      <c r="D8648" t="s">
        <v>19</v>
      </c>
      <c r="E8648" t="s">
        <v>20</v>
      </c>
      <c r="F8648">
        <f>VLOOKUP(D8648,ProductPrices[#All],3,FALSE)</f>
        <v>2.25</v>
      </c>
      <c r="G8648" t="s">
        <v>14</v>
      </c>
      <c r="H8648">
        <v>47</v>
      </c>
      <c r="I8648">
        <v>43</v>
      </c>
      <c r="J8648">
        <v>4</v>
      </c>
      <c r="K8648">
        <v>0</v>
      </c>
      <c r="L8648">
        <f t="shared" si="270"/>
        <v>96.75</v>
      </c>
      <c r="M8648">
        <f t="shared" si="271"/>
        <v>0</v>
      </c>
    </row>
    <row r="8649" spans="1:13" ht="21" customHeight="1">
      <c r="A8649">
        <v>46280</v>
      </c>
      <c r="B8649" t="s">
        <v>114</v>
      </c>
      <c r="C8649" t="s">
        <v>115</v>
      </c>
      <c r="D8649" t="s">
        <v>21</v>
      </c>
      <c r="E8649" t="s">
        <v>22</v>
      </c>
      <c r="F8649">
        <f>VLOOKUP(D8649,ProductPrices[#All],3,FALSE)</f>
        <v>2.5</v>
      </c>
      <c r="G8649" t="s">
        <v>14</v>
      </c>
      <c r="H8649">
        <v>47</v>
      </c>
      <c r="I8649">
        <v>42</v>
      </c>
      <c r="J8649">
        <v>4</v>
      </c>
      <c r="K8649">
        <v>1</v>
      </c>
      <c r="L8649">
        <f t="shared" si="270"/>
        <v>105</v>
      </c>
      <c r="M8649">
        <f t="shared" si="271"/>
        <v>0</v>
      </c>
    </row>
    <row r="8650" spans="1:13" ht="21" customHeight="1">
      <c r="A8650">
        <v>46280</v>
      </c>
      <c r="B8650" t="s">
        <v>114</v>
      </c>
      <c r="C8650" t="s">
        <v>115</v>
      </c>
      <c r="D8650" t="s">
        <v>23</v>
      </c>
      <c r="E8650" t="s">
        <v>24</v>
      </c>
      <c r="F8650">
        <f>VLOOKUP(D8650,ProductPrices[#All],3,FALSE)</f>
        <v>2.2000000000000002</v>
      </c>
      <c r="G8650" t="s">
        <v>14</v>
      </c>
      <c r="H8650">
        <v>47</v>
      </c>
      <c r="I8650">
        <v>43</v>
      </c>
      <c r="J8650">
        <v>4</v>
      </c>
      <c r="K8650">
        <v>0</v>
      </c>
      <c r="L8650">
        <f t="shared" si="270"/>
        <v>94.600000000000009</v>
      </c>
      <c r="M8650">
        <f t="shared" si="271"/>
        <v>0</v>
      </c>
    </row>
    <row r="8651" spans="1:13" ht="21" customHeight="1">
      <c r="A8651">
        <v>46280</v>
      </c>
      <c r="B8651" t="s">
        <v>114</v>
      </c>
      <c r="C8651" t="s">
        <v>115</v>
      </c>
      <c r="D8651" t="s">
        <v>25</v>
      </c>
      <c r="E8651" t="s">
        <v>26</v>
      </c>
      <c r="F8651">
        <f>VLOOKUP(D8651,ProductPrices[#All],3,FALSE)</f>
        <v>2.1</v>
      </c>
      <c r="G8651" t="s">
        <v>14</v>
      </c>
      <c r="H8651">
        <v>47</v>
      </c>
      <c r="I8651">
        <v>43</v>
      </c>
      <c r="J8651">
        <v>4</v>
      </c>
      <c r="K8651">
        <v>0</v>
      </c>
      <c r="L8651">
        <f t="shared" si="270"/>
        <v>90.3</v>
      </c>
      <c r="M8651">
        <f t="shared" si="271"/>
        <v>0</v>
      </c>
    </row>
    <row r="8652" spans="1:13" ht="21" customHeight="1">
      <c r="A8652">
        <v>46280</v>
      </c>
      <c r="B8652" t="s">
        <v>114</v>
      </c>
      <c r="C8652" t="s">
        <v>115</v>
      </c>
      <c r="D8652" t="s">
        <v>27</v>
      </c>
      <c r="E8652" t="s">
        <v>28</v>
      </c>
      <c r="F8652">
        <f>VLOOKUP(D8652,ProductPrices[#All],3,FALSE)</f>
        <v>1.5</v>
      </c>
      <c r="G8652" t="s">
        <v>29</v>
      </c>
      <c r="H8652">
        <v>15</v>
      </c>
      <c r="I8652">
        <v>14</v>
      </c>
      <c r="J8652">
        <v>0</v>
      </c>
      <c r="K8652">
        <v>1</v>
      </c>
      <c r="L8652">
        <f t="shared" si="270"/>
        <v>21</v>
      </c>
      <c r="M8652">
        <f t="shared" si="271"/>
        <v>0</v>
      </c>
    </row>
    <row r="8653" spans="1:13" ht="21" customHeight="1">
      <c r="A8653">
        <v>46280</v>
      </c>
      <c r="B8653" t="s">
        <v>114</v>
      </c>
      <c r="C8653" t="s">
        <v>115</v>
      </c>
      <c r="D8653" t="s">
        <v>30</v>
      </c>
      <c r="E8653" t="s">
        <v>31</v>
      </c>
      <c r="F8653">
        <f>VLOOKUP(D8653,ProductPrices[#All],3,FALSE)</f>
        <v>1.45</v>
      </c>
      <c r="G8653" t="s">
        <v>29</v>
      </c>
      <c r="H8653">
        <v>15</v>
      </c>
      <c r="I8653">
        <v>13</v>
      </c>
      <c r="J8653">
        <v>2</v>
      </c>
      <c r="K8653">
        <v>0</v>
      </c>
      <c r="L8653">
        <f t="shared" si="270"/>
        <v>18.849999999999998</v>
      </c>
      <c r="M8653">
        <f t="shared" si="271"/>
        <v>0</v>
      </c>
    </row>
    <row r="8654" spans="1:13" ht="21" customHeight="1">
      <c r="A8654">
        <v>46280</v>
      </c>
      <c r="B8654" t="s">
        <v>114</v>
      </c>
      <c r="C8654" t="s">
        <v>115</v>
      </c>
      <c r="D8654" t="s">
        <v>32</v>
      </c>
      <c r="E8654" t="s">
        <v>33</v>
      </c>
      <c r="F8654">
        <f>VLOOKUP(D8654,ProductPrices[#All],3,FALSE)</f>
        <v>1.3</v>
      </c>
      <c r="G8654" t="s">
        <v>29</v>
      </c>
      <c r="H8654">
        <v>3</v>
      </c>
      <c r="I8654">
        <v>3</v>
      </c>
      <c r="J8654">
        <v>0</v>
      </c>
      <c r="K8654">
        <v>0</v>
      </c>
      <c r="L8654">
        <f t="shared" si="270"/>
        <v>3.9000000000000004</v>
      </c>
      <c r="M8654">
        <f t="shared" si="271"/>
        <v>0</v>
      </c>
    </row>
    <row r="8655" spans="1:13" ht="21" customHeight="1">
      <c r="A8655">
        <v>46280</v>
      </c>
      <c r="B8655" t="s">
        <v>114</v>
      </c>
      <c r="C8655" t="s">
        <v>115</v>
      </c>
      <c r="D8655" t="s">
        <v>34</v>
      </c>
      <c r="E8655" t="s">
        <v>35</v>
      </c>
      <c r="F8655">
        <f>VLOOKUP(D8655,ProductPrices[#All],3,FALSE)</f>
        <v>1.4</v>
      </c>
      <c r="G8655" t="s">
        <v>29</v>
      </c>
      <c r="H8655">
        <v>11</v>
      </c>
      <c r="I8655">
        <v>11</v>
      </c>
      <c r="J8655">
        <v>0</v>
      </c>
      <c r="K8655">
        <v>0</v>
      </c>
      <c r="L8655">
        <f t="shared" si="270"/>
        <v>15.399999999999999</v>
      </c>
      <c r="M8655">
        <f t="shared" si="271"/>
        <v>0</v>
      </c>
    </row>
    <row r="8656" spans="1:13" ht="21" customHeight="1">
      <c r="A8656">
        <v>46280</v>
      </c>
      <c r="B8656" t="s">
        <v>114</v>
      </c>
      <c r="C8656" t="s">
        <v>115</v>
      </c>
      <c r="D8656" t="s">
        <v>36</v>
      </c>
      <c r="E8656" t="s">
        <v>37</v>
      </c>
      <c r="F8656">
        <f>VLOOKUP(D8656,ProductPrices[#All],3,FALSE)</f>
        <v>1.6</v>
      </c>
      <c r="G8656" t="s">
        <v>29</v>
      </c>
      <c r="H8656">
        <v>14</v>
      </c>
      <c r="I8656">
        <v>14</v>
      </c>
      <c r="J8656">
        <v>0</v>
      </c>
      <c r="K8656">
        <v>0</v>
      </c>
      <c r="L8656">
        <f t="shared" si="270"/>
        <v>22.400000000000002</v>
      </c>
      <c r="M8656">
        <f t="shared" si="271"/>
        <v>0</v>
      </c>
    </row>
    <row r="8657" spans="1:13" ht="21" customHeight="1">
      <c r="A8657">
        <v>46280</v>
      </c>
      <c r="B8657" t="s">
        <v>114</v>
      </c>
      <c r="C8657" t="s">
        <v>115</v>
      </c>
      <c r="D8657" t="s">
        <v>38</v>
      </c>
      <c r="E8657" t="s">
        <v>39</v>
      </c>
      <c r="F8657">
        <f>VLOOKUP(D8657,ProductPrices[#All],3,FALSE)</f>
        <v>3.1</v>
      </c>
      <c r="G8657" t="s">
        <v>40</v>
      </c>
      <c r="H8657">
        <v>15</v>
      </c>
      <c r="I8657">
        <v>14</v>
      </c>
      <c r="J8657">
        <v>0</v>
      </c>
      <c r="K8657">
        <v>1</v>
      </c>
      <c r="L8657">
        <f t="shared" si="270"/>
        <v>43.4</v>
      </c>
      <c r="M8657">
        <f t="shared" si="271"/>
        <v>0</v>
      </c>
    </row>
    <row r="8658" spans="1:13" ht="21" customHeight="1">
      <c r="A8658">
        <v>46280</v>
      </c>
      <c r="B8658" t="s">
        <v>114</v>
      </c>
      <c r="C8658" t="s">
        <v>115</v>
      </c>
      <c r="D8658" t="s">
        <v>41</v>
      </c>
      <c r="E8658" t="s">
        <v>42</v>
      </c>
      <c r="F8658">
        <f>VLOOKUP(D8658,ProductPrices[#All],3,FALSE)</f>
        <v>3.4</v>
      </c>
      <c r="G8658" t="s">
        <v>40</v>
      </c>
      <c r="H8658">
        <v>15</v>
      </c>
      <c r="I8658">
        <v>12</v>
      </c>
      <c r="J8658">
        <v>0</v>
      </c>
      <c r="K8658">
        <v>3</v>
      </c>
      <c r="L8658">
        <f t="shared" si="270"/>
        <v>40.799999999999997</v>
      </c>
      <c r="M8658">
        <f t="shared" si="271"/>
        <v>0</v>
      </c>
    </row>
    <row r="8659" spans="1:13" ht="21" customHeight="1">
      <c r="A8659">
        <v>46280</v>
      </c>
      <c r="B8659" t="s">
        <v>114</v>
      </c>
      <c r="C8659" t="s">
        <v>115</v>
      </c>
      <c r="D8659" t="s">
        <v>43</v>
      </c>
      <c r="E8659" t="s">
        <v>44</v>
      </c>
      <c r="F8659">
        <f>VLOOKUP(D8659,ProductPrices[#All],3,FALSE)</f>
        <v>2.2000000000000002</v>
      </c>
      <c r="G8659" t="s">
        <v>40</v>
      </c>
      <c r="H8659">
        <v>16</v>
      </c>
      <c r="I8659">
        <v>15</v>
      </c>
      <c r="J8659">
        <v>0</v>
      </c>
      <c r="K8659">
        <v>1</v>
      </c>
      <c r="L8659">
        <f t="shared" si="270"/>
        <v>33</v>
      </c>
      <c r="M8659">
        <f t="shared" si="271"/>
        <v>0</v>
      </c>
    </row>
    <row r="8660" spans="1:13" ht="21" customHeight="1">
      <c r="A8660">
        <v>46280</v>
      </c>
      <c r="B8660" t="s">
        <v>114</v>
      </c>
      <c r="C8660" t="s">
        <v>115</v>
      </c>
      <c r="D8660" t="s">
        <v>45</v>
      </c>
      <c r="E8660" t="s">
        <v>46</v>
      </c>
      <c r="F8660">
        <f>VLOOKUP(D8660,ProductPrices[#All],3,FALSE)</f>
        <v>2.25</v>
      </c>
      <c r="G8660" t="s">
        <v>40</v>
      </c>
      <c r="H8660">
        <v>17</v>
      </c>
      <c r="I8660">
        <v>14</v>
      </c>
      <c r="J8660">
        <v>0</v>
      </c>
      <c r="K8660">
        <v>3</v>
      </c>
      <c r="L8660">
        <f t="shared" si="270"/>
        <v>31.5</v>
      </c>
      <c r="M8660">
        <f t="shared" si="271"/>
        <v>0</v>
      </c>
    </row>
    <row r="8661" spans="1:13" ht="21" customHeight="1">
      <c r="A8661">
        <v>46280</v>
      </c>
      <c r="B8661" t="s">
        <v>114</v>
      </c>
      <c r="C8661" t="s">
        <v>115</v>
      </c>
      <c r="D8661" t="s">
        <v>47</v>
      </c>
      <c r="E8661" t="s">
        <v>48</v>
      </c>
      <c r="F8661">
        <f>VLOOKUP(D8661,ProductPrices[#All],3,FALSE)</f>
        <v>2.35</v>
      </c>
      <c r="G8661" t="s">
        <v>40</v>
      </c>
      <c r="H8661">
        <v>18</v>
      </c>
      <c r="I8661">
        <v>16</v>
      </c>
      <c r="J8661">
        <v>0</v>
      </c>
      <c r="K8661">
        <v>2</v>
      </c>
      <c r="L8661">
        <f t="shared" si="270"/>
        <v>37.6</v>
      </c>
      <c r="M8661">
        <f t="shared" si="271"/>
        <v>0</v>
      </c>
    </row>
    <row r="8662" spans="1:13" ht="21" customHeight="1">
      <c r="A8662">
        <v>46280</v>
      </c>
      <c r="B8662" t="s">
        <v>114</v>
      </c>
      <c r="C8662" t="s">
        <v>115</v>
      </c>
      <c r="D8662" t="s">
        <v>49</v>
      </c>
      <c r="E8662" t="s">
        <v>50</v>
      </c>
      <c r="F8662">
        <f>VLOOKUP(D8662,ProductPrices[#All],3,FALSE)</f>
        <v>2.75</v>
      </c>
      <c r="G8662" t="s">
        <v>40</v>
      </c>
      <c r="H8662">
        <v>18</v>
      </c>
      <c r="I8662">
        <v>18</v>
      </c>
      <c r="J8662">
        <v>0</v>
      </c>
      <c r="K8662">
        <v>0</v>
      </c>
      <c r="L8662">
        <f t="shared" si="270"/>
        <v>49.5</v>
      </c>
      <c r="M8662">
        <f t="shared" si="271"/>
        <v>0</v>
      </c>
    </row>
    <row r="8663" spans="1:13" ht="21" customHeight="1">
      <c r="A8663">
        <v>46280</v>
      </c>
      <c r="B8663" t="s">
        <v>114</v>
      </c>
      <c r="C8663" t="s">
        <v>115</v>
      </c>
      <c r="D8663" t="s">
        <v>51</v>
      </c>
      <c r="E8663" t="s">
        <v>52</v>
      </c>
      <c r="F8663">
        <f>VLOOKUP(D8663,ProductPrices[#All],3,FALSE)</f>
        <v>4.6500000000000004</v>
      </c>
      <c r="G8663" t="s">
        <v>40</v>
      </c>
      <c r="H8663">
        <v>14</v>
      </c>
      <c r="I8663">
        <v>12</v>
      </c>
      <c r="J8663">
        <v>0</v>
      </c>
      <c r="K8663">
        <v>2</v>
      </c>
      <c r="L8663">
        <f t="shared" si="270"/>
        <v>55.800000000000004</v>
      </c>
      <c r="M8663">
        <f t="shared" si="271"/>
        <v>0</v>
      </c>
    </row>
    <row r="8664" spans="1:13" ht="21" customHeight="1">
      <c r="A8664">
        <v>46280</v>
      </c>
      <c r="B8664" t="s">
        <v>114</v>
      </c>
      <c r="C8664" t="s">
        <v>115</v>
      </c>
      <c r="D8664" t="s">
        <v>53</v>
      </c>
      <c r="E8664" t="s">
        <v>54</v>
      </c>
      <c r="F8664">
        <f>VLOOKUP(D8664,ProductPrices[#All],3,FALSE)</f>
        <v>2.2000000000000002</v>
      </c>
      <c r="G8664" t="s">
        <v>55</v>
      </c>
      <c r="H8664">
        <v>15</v>
      </c>
      <c r="I8664">
        <v>12</v>
      </c>
      <c r="J8664">
        <v>0</v>
      </c>
      <c r="K8664">
        <v>3</v>
      </c>
      <c r="L8664">
        <f t="shared" si="270"/>
        <v>26.400000000000002</v>
      </c>
      <c r="M8664">
        <f t="shared" si="271"/>
        <v>0</v>
      </c>
    </row>
    <row r="8665" spans="1:13" ht="21" customHeight="1">
      <c r="A8665">
        <v>46280</v>
      </c>
      <c r="B8665" t="s">
        <v>114</v>
      </c>
      <c r="C8665" t="s">
        <v>115</v>
      </c>
      <c r="D8665" t="s">
        <v>56</v>
      </c>
      <c r="E8665" t="s">
        <v>57</v>
      </c>
      <c r="F8665">
        <f>VLOOKUP(D8665,ProductPrices[#All],3,FALSE)</f>
        <v>3.35</v>
      </c>
      <c r="G8665" t="s">
        <v>55</v>
      </c>
      <c r="H8665">
        <v>12</v>
      </c>
      <c r="I8665">
        <v>10</v>
      </c>
      <c r="J8665">
        <v>0</v>
      </c>
      <c r="K8665">
        <v>2</v>
      </c>
      <c r="L8665">
        <f t="shared" si="270"/>
        <v>33.5</v>
      </c>
      <c r="M8665">
        <f t="shared" si="271"/>
        <v>0</v>
      </c>
    </row>
    <row r="8666" spans="1:13" ht="21" customHeight="1">
      <c r="A8666">
        <v>46280</v>
      </c>
      <c r="B8666" t="s">
        <v>114</v>
      </c>
      <c r="C8666" t="s">
        <v>115</v>
      </c>
      <c r="D8666" t="s">
        <v>58</v>
      </c>
      <c r="E8666" t="s">
        <v>59</v>
      </c>
      <c r="F8666">
        <f>VLOOKUP(D8666,ProductPrices[#All],3,FALSE)</f>
        <v>2.25</v>
      </c>
      <c r="G8666" t="s">
        <v>55</v>
      </c>
      <c r="H8666">
        <v>14</v>
      </c>
      <c r="I8666">
        <v>13</v>
      </c>
      <c r="J8666">
        <v>0</v>
      </c>
      <c r="K8666">
        <v>1</v>
      </c>
      <c r="L8666">
        <f t="shared" si="270"/>
        <v>29.25</v>
      </c>
      <c r="M8666">
        <f t="shared" si="271"/>
        <v>0</v>
      </c>
    </row>
    <row r="8667" spans="1:13" ht="21" customHeight="1">
      <c r="A8667">
        <v>46280</v>
      </c>
      <c r="B8667" t="s">
        <v>114</v>
      </c>
      <c r="C8667" t="s">
        <v>115</v>
      </c>
      <c r="D8667" t="s">
        <v>60</v>
      </c>
      <c r="E8667" t="s">
        <v>61</v>
      </c>
      <c r="F8667">
        <f>VLOOKUP(D8667,ProductPrices[#All],3,FALSE)</f>
        <v>1.5</v>
      </c>
      <c r="G8667" t="s">
        <v>55</v>
      </c>
      <c r="H8667">
        <v>17</v>
      </c>
      <c r="I8667">
        <v>16</v>
      </c>
      <c r="J8667">
        <v>0</v>
      </c>
      <c r="K8667">
        <v>1</v>
      </c>
      <c r="L8667">
        <f t="shared" si="270"/>
        <v>24</v>
      </c>
      <c r="M8667">
        <f t="shared" si="271"/>
        <v>0</v>
      </c>
    </row>
    <row r="8668" spans="1:13" ht="21" customHeight="1">
      <c r="A8668">
        <v>46280</v>
      </c>
      <c r="B8668" t="s">
        <v>114</v>
      </c>
      <c r="C8668" t="s">
        <v>115</v>
      </c>
      <c r="D8668" t="s">
        <v>62</v>
      </c>
      <c r="E8668" t="s">
        <v>63</v>
      </c>
      <c r="F8668">
        <f>VLOOKUP(D8668,ProductPrices[#All],3,FALSE)</f>
        <v>3.3</v>
      </c>
      <c r="G8668" t="s">
        <v>55</v>
      </c>
      <c r="H8668">
        <v>13</v>
      </c>
      <c r="I8668">
        <v>12</v>
      </c>
      <c r="J8668">
        <v>0</v>
      </c>
      <c r="K8668">
        <v>1</v>
      </c>
      <c r="L8668">
        <f t="shared" si="270"/>
        <v>39.599999999999994</v>
      </c>
      <c r="M8668">
        <f t="shared" si="271"/>
        <v>0</v>
      </c>
    </row>
    <row r="8669" spans="1:13" ht="21" customHeight="1">
      <c r="A8669">
        <v>46280</v>
      </c>
      <c r="B8669" t="s">
        <v>114</v>
      </c>
      <c r="C8669" t="s">
        <v>115</v>
      </c>
      <c r="D8669" t="s">
        <v>64</v>
      </c>
      <c r="E8669" t="s">
        <v>65</v>
      </c>
      <c r="F8669">
        <f>VLOOKUP(D8669,ProductPrices[#All],3,FALSE)</f>
        <v>2.95</v>
      </c>
      <c r="G8669" t="s">
        <v>66</v>
      </c>
      <c r="H8669">
        <v>24</v>
      </c>
      <c r="I8669">
        <v>24</v>
      </c>
      <c r="J8669">
        <v>0</v>
      </c>
      <c r="K8669">
        <v>0</v>
      </c>
      <c r="L8669">
        <f t="shared" si="270"/>
        <v>70.800000000000011</v>
      </c>
      <c r="M8669">
        <f t="shared" si="271"/>
        <v>0</v>
      </c>
    </row>
    <row r="8670" spans="1:13" ht="21" customHeight="1">
      <c r="A8670">
        <v>46280</v>
      </c>
      <c r="B8670" t="s">
        <v>114</v>
      </c>
      <c r="C8670" t="s">
        <v>115</v>
      </c>
      <c r="D8670" t="s">
        <v>67</v>
      </c>
      <c r="E8670" t="s">
        <v>68</v>
      </c>
      <c r="F8670">
        <f>VLOOKUP(D8670,ProductPrices[#All],3,FALSE)</f>
        <v>2.6</v>
      </c>
      <c r="G8670" t="s">
        <v>66</v>
      </c>
      <c r="H8670">
        <v>25</v>
      </c>
      <c r="I8670">
        <v>25</v>
      </c>
      <c r="J8670">
        <v>0</v>
      </c>
      <c r="K8670">
        <v>0</v>
      </c>
      <c r="L8670">
        <f t="shared" si="270"/>
        <v>65</v>
      </c>
      <c r="M8670">
        <f t="shared" si="271"/>
        <v>0</v>
      </c>
    </row>
    <row r="8671" spans="1:13" ht="21" customHeight="1">
      <c r="A8671">
        <v>46280</v>
      </c>
      <c r="B8671" t="s">
        <v>114</v>
      </c>
      <c r="C8671" t="s">
        <v>115</v>
      </c>
      <c r="D8671" t="s">
        <v>69</v>
      </c>
      <c r="E8671" t="s">
        <v>70</v>
      </c>
      <c r="F8671">
        <f>VLOOKUP(D8671,ProductPrices[#All],3,FALSE)</f>
        <v>2.2000000000000002</v>
      </c>
      <c r="G8671" t="s">
        <v>66</v>
      </c>
      <c r="H8671">
        <v>27</v>
      </c>
      <c r="I8671">
        <v>27</v>
      </c>
      <c r="J8671">
        <v>0</v>
      </c>
      <c r="K8671">
        <v>0</v>
      </c>
      <c r="L8671">
        <f t="shared" si="270"/>
        <v>59.400000000000006</v>
      </c>
      <c r="M8671">
        <f t="shared" si="271"/>
        <v>0</v>
      </c>
    </row>
    <row r="8672" spans="1:13" ht="21" customHeight="1">
      <c r="A8672">
        <v>46280</v>
      </c>
      <c r="B8672" t="s">
        <v>114</v>
      </c>
      <c r="C8672" t="s">
        <v>115</v>
      </c>
      <c r="D8672" t="s">
        <v>71</v>
      </c>
      <c r="E8672" t="s">
        <v>72</v>
      </c>
      <c r="F8672">
        <f>VLOOKUP(D8672,ProductPrices[#All],3,FALSE)</f>
        <v>2.25</v>
      </c>
      <c r="G8672" t="s">
        <v>66</v>
      </c>
      <c r="H8672">
        <v>40</v>
      </c>
      <c r="I8672">
        <v>40</v>
      </c>
      <c r="J8672">
        <v>0</v>
      </c>
      <c r="K8672">
        <v>0</v>
      </c>
      <c r="L8672">
        <f t="shared" si="270"/>
        <v>90</v>
      </c>
      <c r="M8672">
        <f t="shared" si="271"/>
        <v>0</v>
      </c>
    </row>
    <row r="8673" spans="1:13" ht="21" customHeight="1">
      <c r="A8673">
        <v>46280</v>
      </c>
      <c r="B8673" t="s">
        <v>114</v>
      </c>
      <c r="C8673" t="s">
        <v>115</v>
      </c>
      <c r="D8673" t="s">
        <v>73</v>
      </c>
      <c r="E8673" t="s">
        <v>74</v>
      </c>
      <c r="F8673">
        <f>VLOOKUP(D8673,ProductPrices[#All],3,FALSE)</f>
        <v>2.25</v>
      </c>
      <c r="G8673" t="s">
        <v>66</v>
      </c>
      <c r="H8673">
        <v>39</v>
      </c>
      <c r="I8673">
        <v>39</v>
      </c>
      <c r="J8673">
        <v>0</v>
      </c>
      <c r="K8673">
        <v>0</v>
      </c>
      <c r="L8673">
        <f t="shared" si="270"/>
        <v>87.75</v>
      </c>
      <c r="M8673">
        <f t="shared" si="271"/>
        <v>0</v>
      </c>
    </row>
    <row r="8674" spans="1:13" ht="21" customHeight="1">
      <c r="A8674">
        <v>46280</v>
      </c>
      <c r="B8674" t="s">
        <v>114</v>
      </c>
      <c r="C8674" t="s">
        <v>115</v>
      </c>
      <c r="D8674" t="s">
        <v>75</v>
      </c>
      <c r="E8674" t="s">
        <v>76</v>
      </c>
      <c r="F8674">
        <f>VLOOKUP(D8674,ProductPrices[#All],3,FALSE)</f>
        <v>1.9</v>
      </c>
      <c r="G8674" t="s">
        <v>77</v>
      </c>
      <c r="H8674">
        <v>29</v>
      </c>
      <c r="I8674">
        <v>3</v>
      </c>
      <c r="J8674">
        <v>0</v>
      </c>
      <c r="K8674">
        <v>0</v>
      </c>
      <c r="L8674">
        <f t="shared" si="270"/>
        <v>5.6999999999999993</v>
      </c>
      <c r="M8674">
        <f t="shared" si="271"/>
        <v>26</v>
      </c>
    </row>
    <row r="8675" spans="1:13" ht="21" customHeight="1">
      <c r="A8675">
        <v>46280</v>
      </c>
      <c r="B8675" t="s">
        <v>114</v>
      </c>
      <c r="C8675" t="s">
        <v>115</v>
      </c>
      <c r="D8675" t="s">
        <v>78</v>
      </c>
      <c r="E8675" t="s">
        <v>79</v>
      </c>
      <c r="F8675">
        <f>VLOOKUP(D8675,ProductPrices[#All],3,FALSE)</f>
        <v>1.9</v>
      </c>
      <c r="G8675" t="s">
        <v>77</v>
      </c>
      <c r="H8675">
        <v>31</v>
      </c>
      <c r="I8675">
        <v>10</v>
      </c>
      <c r="J8675">
        <v>0</v>
      </c>
      <c r="K8675">
        <v>1</v>
      </c>
      <c r="L8675">
        <f t="shared" si="270"/>
        <v>19</v>
      </c>
      <c r="M8675">
        <f t="shared" si="271"/>
        <v>20</v>
      </c>
    </row>
    <row r="8676" spans="1:13" ht="21" customHeight="1">
      <c r="A8676">
        <v>46280</v>
      </c>
      <c r="B8676" t="s">
        <v>114</v>
      </c>
      <c r="C8676" t="s">
        <v>115</v>
      </c>
      <c r="D8676" t="s">
        <v>80</v>
      </c>
      <c r="E8676" t="s">
        <v>81</v>
      </c>
      <c r="F8676">
        <f>VLOOKUP(D8676,ProductPrices[#All],3,FALSE)</f>
        <v>2.0499999999999998</v>
      </c>
      <c r="G8676" t="s">
        <v>77</v>
      </c>
      <c r="H8676">
        <v>28</v>
      </c>
      <c r="I8676">
        <v>14</v>
      </c>
      <c r="J8676">
        <v>0</v>
      </c>
      <c r="K8676">
        <v>0</v>
      </c>
      <c r="L8676">
        <f t="shared" si="270"/>
        <v>28.699999999999996</v>
      </c>
      <c r="M8676">
        <f t="shared" si="271"/>
        <v>14</v>
      </c>
    </row>
    <row r="8677" spans="1:13" ht="21" customHeight="1">
      <c r="A8677">
        <v>46280</v>
      </c>
      <c r="B8677" t="s">
        <v>114</v>
      </c>
      <c r="C8677" t="s">
        <v>115</v>
      </c>
      <c r="D8677" t="s">
        <v>82</v>
      </c>
      <c r="E8677" t="s">
        <v>83</v>
      </c>
      <c r="F8677">
        <f>VLOOKUP(D8677,ProductPrices[#All],3,FALSE)</f>
        <v>1.95</v>
      </c>
      <c r="G8677" t="s">
        <v>77</v>
      </c>
      <c r="H8677">
        <v>36</v>
      </c>
      <c r="I8677">
        <v>11</v>
      </c>
      <c r="J8677">
        <v>0</v>
      </c>
      <c r="K8677">
        <v>0</v>
      </c>
      <c r="L8677">
        <f t="shared" si="270"/>
        <v>21.45</v>
      </c>
      <c r="M8677">
        <f t="shared" si="271"/>
        <v>25</v>
      </c>
    </row>
    <row r="8678" spans="1:13" ht="21" customHeight="1">
      <c r="A8678">
        <v>46280</v>
      </c>
      <c r="B8678" t="s">
        <v>114</v>
      </c>
      <c r="C8678" t="s">
        <v>115</v>
      </c>
      <c r="D8678" t="s">
        <v>84</v>
      </c>
      <c r="E8678" t="s">
        <v>85</v>
      </c>
      <c r="F8678">
        <f>VLOOKUP(D8678,ProductPrices[#All],3,FALSE)</f>
        <v>1.55</v>
      </c>
      <c r="G8678" t="s">
        <v>77</v>
      </c>
      <c r="H8678">
        <v>23</v>
      </c>
      <c r="I8678">
        <v>3</v>
      </c>
      <c r="J8678">
        <v>0</v>
      </c>
      <c r="K8678">
        <v>0</v>
      </c>
      <c r="L8678">
        <f t="shared" si="270"/>
        <v>4.6500000000000004</v>
      </c>
      <c r="M8678">
        <f t="shared" si="271"/>
        <v>20</v>
      </c>
    </row>
    <row r="8679" spans="1:13" ht="21" customHeight="1">
      <c r="A8679">
        <v>46280</v>
      </c>
      <c r="B8679" t="s">
        <v>114</v>
      </c>
      <c r="C8679" t="s">
        <v>115</v>
      </c>
      <c r="D8679" t="s">
        <v>86</v>
      </c>
      <c r="E8679" t="s">
        <v>87</v>
      </c>
      <c r="F8679">
        <f>VLOOKUP(D8679,ProductPrices[#All],3,FALSE)</f>
        <v>2</v>
      </c>
      <c r="G8679" t="s">
        <v>77</v>
      </c>
      <c r="H8679">
        <v>29</v>
      </c>
      <c r="I8679">
        <v>10</v>
      </c>
      <c r="J8679">
        <v>0</v>
      </c>
      <c r="K8679">
        <v>0</v>
      </c>
      <c r="L8679">
        <f t="shared" si="270"/>
        <v>20</v>
      </c>
      <c r="M8679">
        <f t="shared" si="271"/>
        <v>19</v>
      </c>
    </row>
    <row r="8680" spans="1:13" ht="21" customHeight="1">
      <c r="A8680">
        <v>46280</v>
      </c>
      <c r="B8680" t="s">
        <v>114</v>
      </c>
      <c r="C8680" t="s">
        <v>115</v>
      </c>
      <c r="D8680" t="s">
        <v>88</v>
      </c>
      <c r="E8680" t="s">
        <v>89</v>
      </c>
      <c r="F8680">
        <f>VLOOKUP(D8680,ProductPrices[#All],3,FALSE)</f>
        <v>2</v>
      </c>
      <c r="G8680" t="s">
        <v>77</v>
      </c>
      <c r="H8680">
        <v>31</v>
      </c>
      <c r="I8680">
        <v>15</v>
      </c>
      <c r="J8680">
        <v>0</v>
      </c>
      <c r="K8680">
        <v>0</v>
      </c>
      <c r="L8680">
        <f t="shared" si="270"/>
        <v>30</v>
      </c>
      <c r="M8680">
        <f t="shared" si="271"/>
        <v>16</v>
      </c>
    </row>
    <row r="8681" spans="1:13" ht="21" customHeight="1">
      <c r="A8681">
        <v>46280</v>
      </c>
      <c r="B8681" t="s">
        <v>114</v>
      </c>
      <c r="C8681" t="s">
        <v>115</v>
      </c>
      <c r="D8681" t="s">
        <v>90</v>
      </c>
      <c r="E8681" t="s">
        <v>91</v>
      </c>
      <c r="F8681">
        <f>VLOOKUP(D8681,ProductPrices[#All],3,FALSE)</f>
        <v>3.7</v>
      </c>
      <c r="G8681" t="s">
        <v>92</v>
      </c>
      <c r="H8681">
        <v>18</v>
      </c>
      <c r="I8681">
        <v>16</v>
      </c>
      <c r="J8681">
        <v>2</v>
      </c>
      <c r="K8681">
        <v>0</v>
      </c>
      <c r="L8681">
        <f t="shared" si="270"/>
        <v>59.2</v>
      </c>
      <c r="M8681">
        <f t="shared" si="271"/>
        <v>0</v>
      </c>
    </row>
    <row r="8682" spans="1:13" ht="21" customHeight="1">
      <c r="A8682">
        <v>46280</v>
      </c>
      <c r="B8682" t="s">
        <v>114</v>
      </c>
      <c r="C8682" t="s">
        <v>115</v>
      </c>
      <c r="D8682" t="s">
        <v>93</v>
      </c>
      <c r="E8682" t="s">
        <v>94</v>
      </c>
      <c r="F8682">
        <f>VLOOKUP(D8682,ProductPrices[#All],3,FALSE)</f>
        <v>3.7</v>
      </c>
      <c r="G8682" t="s">
        <v>92</v>
      </c>
      <c r="H8682">
        <v>21</v>
      </c>
      <c r="I8682">
        <v>17</v>
      </c>
      <c r="J8682">
        <v>2</v>
      </c>
      <c r="K8682">
        <v>2</v>
      </c>
      <c r="L8682">
        <f t="shared" si="270"/>
        <v>62.900000000000006</v>
      </c>
      <c r="M8682">
        <f t="shared" si="271"/>
        <v>0</v>
      </c>
    </row>
    <row r="8683" spans="1:13" ht="21" customHeight="1">
      <c r="A8683">
        <v>46280</v>
      </c>
      <c r="B8683" t="s">
        <v>114</v>
      </c>
      <c r="C8683" t="s">
        <v>115</v>
      </c>
      <c r="D8683" t="s">
        <v>95</v>
      </c>
      <c r="E8683" t="s">
        <v>96</v>
      </c>
      <c r="F8683">
        <f>VLOOKUP(D8683,ProductPrices[#All],3,FALSE)</f>
        <v>3.7</v>
      </c>
      <c r="G8683" t="s">
        <v>92</v>
      </c>
      <c r="H8683">
        <v>10</v>
      </c>
      <c r="I8683">
        <v>6</v>
      </c>
      <c r="J8683">
        <v>0</v>
      </c>
      <c r="K8683">
        <v>4</v>
      </c>
      <c r="L8683">
        <f t="shared" si="270"/>
        <v>22.200000000000003</v>
      </c>
      <c r="M8683">
        <f t="shared" si="271"/>
        <v>0</v>
      </c>
    </row>
    <row r="8684" spans="1:13" ht="21" customHeight="1">
      <c r="A8684">
        <v>46280</v>
      </c>
      <c r="B8684" t="s">
        <v>114</v>
      </c>
      <c r="C8684" t="s">
        <v>115</v>
      </c>
      <c r="D8684" t="s">
        <v>97</v>
      </c>
      <c r="E8684" t="s">
        <v>98</v>
      </c>
      <c r="F8684">
        <f>VLOOKUP(D8684,ProductPrices[#All],3,FALSE)</f>
        <v>3.6</v>
      </c>
      <c r="G8684" t="s">
        <v>92</v>
      </c>
      <c r="H8684">
        <v>20</v>
      </c>
      <c r="I8684">
        <v>13</v>
      </c>
      <c r="J8684">
        <v>4</v>
      </c>
      <c r="K8684">
        <v>3</v>
      </c>
      <c r="L8684">
        <f t="shared" si="270"/>
        <v>46.800000000000004</v>
      </c>
      <c r="M8684">
        <f t="shared" si="271"/>
        <v>0</v>
      </c>
    </row>
    <row r="8685" spans="1:13" ht="21" customHeight="1">
      <c r="A8685">
        <v>46280</v>
      </c>
      <c r="B8685" t="s">
        <v>114</v>
      </c>
      <c r="C8685" t="s">
        <v>115</v>
      </c>
      <c r="D8685" t="s">
        <v>99</v>
      </c>
      <c r="E8685" t="s">
        <v>100</v>
      </c>
      <c r="F8685">
        <f>VLOOKUP(D8685,ProductPrices[#All],3,FALSE)</f>
        <v>1.25</v>
      </c>
      <c r="G8685" t="s">
        <v>101</v>
      </c>
      <c r="H8685">
        <v>42</v>
      </c>
      <c r="I8685">
        <v>12</v>
      </c>
      <c r="J8685">
        <v>0</v>
      </c>
      <c r="K8685">
        <v>0</v>
      </c>
      <c r="L8685">
        <f t="shared" si="270"/>
        <v>15</v>
      </c>
      <c r="M8685">
        <f t="shared" si="271"/>
        <v>30</v>
      </c>
    </row>
    <row r="8686" spans="1:13" ht="21" customHeight="1">
      <c r="A8686">
        <v>46280</v>
      </c>
      <c r="B8686" t="s">
        <v>114</v>
      </c>
      <c r="C8686" t="s">
        <v>115</v>
      </c>
      <c r="D8686" t="s">
        <v>102</v>
      </c>
      <c r="E8686" t="s">
        <v>103</v>
      </c>
      <c r="F8686">
        <f>VLOOKUP(D8686,ProductPrices[#All],3,FALSE)</f>
        <v>1.25</v>
      </c>
      <c r="G8686" t="s">
        <v>101</v>
      </c>
      <c r="H8686">
        <v>42</v>
      </c>
      <c r="I8686">
        <v>29</v>
      </c>
      <c r="J8686">
        <v>0</v>
      </c>
      <c r="K8686">
        <v>0</v>
      </c>
      <c r="L8686">
        <f t="shared" si="270"/>
        <v>36.25</v>
      </c>
      <c r="M8686">
        <f t="shared" si="271"/>
        <v>13</v>
      </c>
    </row>
    <row r="8687" spans="1:13" ht="21" customHeight="1">
      <c r="A8687">
        <v>46280</v>
      </c>
      <c r="B8687" t="s">
        <v>114</v>
      </c>
      <c r="C8687" t="s">
        <v>115</v>
      </c>
      <c r="D8687" t="s">
        <v>104</v>
      </c>
      <c r="E8687" t="s">
        <v>105</v>
      </c>
      <c r="F8687">
        <f>VLOOKUP(D8687,ProductPrices[#All],3,FALSE)</f>
        <v>1.25</v>
      </c>
      <c r="G8687" t="s">
        <v>101</v>
      </c>
      <c r="H8687">
        <v>36</v>
      </c>
      <c r="I8687">
        <v>8</v>
      </c>
      <c r="J8687">
        <v>0</v>
      </c>
      <c r="K8687">
        <v>0</v>
      </c>
      <c r="L8687">
        <f t="shared" si="270"/>
        <v>10</v>
      </c>
      <c r="M8687">
        <f t="shared" si="271"/>
        <v>28</v>
      </c>
    </row>
    <row r="8688" spans="1:13" ht="21" customHeight="1">
      <c r="A8688">
        <v>46280</v>
      </c>
      <c r="B8688" t="s">
        <v>116</v>
      </c>
      <c r="C8688" t="s">
        <v>117</v>
      </c>
      <c r="D8688" t="s">
        <v>12</v>
      </c>
      <c r="E8688" t="s">
        <v>13</v>
      </c>
      <c r="F8688">
        <f>VLOOKUP(D8688,ProductPrices[#All],3,FALSE)</f>
        <v>1.35</v>
      </c>
      <c r="G8688" t="s">
        <v>14</v>
      </c>
      <c r="H8688">
        <v>85</v>
      </c>
      <c r="I8688">
        <v>77</v>
      </c>
      <c r="J8688">
        <v>6</v>
      </c>
      <c r="K8688">
        <v>2</v>
      </c>
      <c r="L8688">
        <f t="shared" si="270"/>
        <v>103.95</v>
      </c>
      <c r="M8688">
        <f t="shared" si="271"/>
        <v>0</v>
      </c>
    </row>
    <row r="8689" spans="1:13" ht="21" customHeight="1">
      <c r="A8689">
        <v>46280</v>
      </c>
      <c r="B8689" t="s">
        <v>116</v>
      </c>
      <c r="C8689" t="s">
        <v>117</v>
      </c>
      <c r="D8689" t="s">
        <v>15</v>
      </c>
      <c r="E8689" t="s">
        <v>16</v>
      </c>
      <c r="F8689">
        <f>VLOOKUP(D8689,ProductPrices[#All],3,FALSE)</f>
        <v>1.35</v>
      </c>
      <c r="G8689" t="s">
        <v>14</v>
      </c>
      <c r="H8689">
        <v>18</v>
      </c>
      <c r="I8689">
        <v>16</v>
      </c>
      <c r="J8689">
        <v>1</v>
      </c>
      <c r="K8689">
        <v>1</v>
      </c>
      <c r="L8689">
        <f t="shared" si="270"/>
        <v>21.6</v>
      </c>
      <c r="M8689">
        <f t="shared" si="271"/>
        <v>0</v>
      </c>
    </row>
    <row r="8690" spans="1:13" ht="21" customHeight="1">
      <c r="A8690">
        <v>46280</v>
      </c>
      <c r="B8690" t="s">
        <v>116</v>
      </c>
      <c r="C8690" t="s">
        <v>117</v>
      </c>
      <c r="D8690" t="s">
        <v>17</v>
      </c>
      <c r="E8690" t="s">
        <v>18</v>
      </c>
      <c r="F8690">
        <f>VLOOKUP(D8690,ProductPrices[#All],3,FALSE)</f>
        <v>2.5</v>
      </c>
      <c r="G8690" t="s">
        <v>14</v>
      </c>
      <c r="H8690">
        <v>18</v>
      </c>
      <c r="I8690">
        <v>18</v>
      </c>
      <c r="J8690">
        <v>0</v>
      </c>
      <c r="K8690">
        <v>0</v>
      </c>
      <c r="L8690">
        <f t="shared" si="270"/>
        <v>45</v>
      </c>
      <c r="M8690">
        <f t="shared" si="271"/>
        <v>0</v>
      </c>
    </row>
    <row r="8691" spans="1:13" ht="21" customHeight="1">
      <c r="A8691">
        <v>46280</v>
      </c>
      <c r="B8691" t="s">
        <v>116</v>
      </c>
      <c r="C8691" t="s">
        <v>117</v>
      </c>
      <c r="D8691" t="s">
        <v>19</v>
      </c>
      <c r="E8691" t="s">
        <v>20</v>
      </c>
      <c r="F8691">
        <f>VLOOKUP(D8691,ProductPrices[#All],3,FALSE)</f>
        <v>2.25</v>
      </c>
      <c r="G8691" t="s">
        <v>14</v>
      </c>
      <c r="H8691">
        <v>18</v>
      </c>
      <c r="I8691">
        <v>15</v>
      </c>
      <c r="J8691">
        <v>2</v>
      </c>
      <c r="K8691">
        <v>1</v>
      </c>
      <c r="L8691">
        <f t="shared" si="270"/>
        <v>33.75</v>
      </c>
      <c r="M8691">
        <f t="shared" si="271"/>
        <v>0</v>
      </c>
    </row>
    <row r="8692" spans="1:13" ht="21" customHeight="1">
      <c r="A8692">
        <v>46280</v>
      </c>
      <c r="B8692" t="s">
        <v>116</v>
      </c>
      <c r="C8692" t="s">
        <v>117</v>
      </c>
      <c r="D8692" t="s">
        <v>21</v>
      </c>
      <c r="E8692" t="s">
        <v>22</v>
      </c>
      <c r="F8692">
        <f>VLOOKUP(D8692,ProductPrices[#All],3,FALSE)</f>
        <v>2.5</v>
      </c>
      <c r="G8692" t="s">
        <v>14</v>
      </c>
      <c r="H8692">
        <v>18</v>
      </c>
      <c r="I8692">
        <v>16</v>
      </c>
      <c r="J8692">
        <v>1</v>
      </c>
      <c r="K8692">
        <v>1</v>
      </c>
      <c r="L8692">
        <f t="shared" si="270"/>
        <v>40</v>
      </c>
      <c r="M8692">
        <f t="shared" si="271"/>
        <v>0</v>
      </c>
    </row>
    <row r="8693" spans="1:13" ht="21" customHeight="1">
      <c r="A8693">
        <v>46280</v>
      </c>
      <c r="B8693" t="s">
        <v>116</v>
      </c>
      <c r="C8693" t="s">
        <v>117</v>
      </c>
      <c r="D8693" t="s">
        <v>23</v>
      </c>
      <c r="E8693" t="s">
        <v>24</v>
      </c>
      <c r="F8693">
        <f>VLOOKUP(D8693,ProductPrices[#All],3,FALSE)</f>
        <v>2.2000000000000002</v>
      </c>
      <c r="G8693" t="s">
        <v>14</v>
      </c>
      <c r="H8693">
        <v>18</v>
      </c>
      <c r="I8693">
        <v>17</v>
      </c>
      <c r="J8693">
        <v>1</v>
      </c>
      <c r="K8693">
        <v>0</v>
      </c>
      <c r="L8693">
        <f t="shared" si="270"/>
        <v>37.400000000000006</v>
      </c>
      <c r="M8693">
        <f t="shared" si="271"/>
        <v>0</v>
      </c>
    </row>
    <row r="8694" spans="1:13" ht="21" customHeight="1">
      <c r="A8694">
        <v>46280</v>
      </c>
      <c r="B8694" t="s">
        <v>116</v>
      </c>
      <c r="C8694" t="s">
        <v>117</v>
      </c>
      <c r="D8694" t="s">
        <v>25</v>
      </c>
      <c r="E8694" t="s">
        <v>26</v>
      </c>
      <c r="F8694">
        <f>VLOOKUP(D8694,ProductPrices[#All],3,FALSE)</f>
        <v>2.1</v>
      </c>
      <c r="G8694" t="s">
        <v>14</v>
      </c>
      <c r="H8694">
        <v>18</v>
      </c>
      <c r="I8694">
        <v>16</v>
      </c>
      <c r="J8694">
        <v>1</v>
      </c>
      <c r="K8694">
        <v>1</v>
      </c>
      <c r="L8694">
        <f t="shared" si="270"/>
        <v>33.6</v>
      </c>
      <c r="M8694">
        <f t="shared" si="271"/>
        <v>0</v>
      </c>
    </row>
    <row r="8695" spans="1:13" ht="21" customHeight="1">
      <c r="A8695">
        <v>46280</v>
      </c>
      <c r="B8695" t="s">
        <v>116</v>
      </c>
      <c r="C8695" t="s">
        <v>117</v>
      </c>
      <c r="D8695" t="s">
        <v>27</v>
      </c>
      <c r="E8695" t="s">
        <v>28</v>
      </c>
      <c r="F8695">
        <f>VLOOKUP(D8695,ProductPrices[#All],3,FALSE)</f>
        <v>1.5</v>
      </c>
      <c r="G8695" t="s">
        <v>29</v>
      </c>
      <c r="H8695">
        <v>6</v>
      </c>
      <c r="I8695">
        <v>6</v>
      </c>
      <c r="J8695">
        <v>0</v>
      </c>
      <c r="K8695">
        <v>0</v>
      </c>
      <c r="L8695">
        <f t="shared" si="270"/>
        <v>9</v>
      </c>
      <c r="M8695">
        <f t="shared" si="271"/>
        <v>0</v>
      </c>
    </row>
    <row r="8696" spans="1:13" ht="21" customHeight="1">
      <c r="A8696">
        <v>46280</v>
      </c>
      <c r="B8696" t="s">
        <v>116</v>
      </c>
      <c r="C8696" t="s">
        <v>117</v>
      </c>
      <c r="D8696" t="s">
        <v>30</v>
      </c>
      <c r="E8696" t="s">
        <v>31</v>
      </c>
      <c r="F8696">
        <f>VLOOKUP(D8696,ProductPrices[#All],3,FALSE)</f>
        <v>1.45</v>
      </c>
      <c r="G8696" t="s">
        <v>29</v>
      </c>
      <c r="H8696">
        <v>6</v>
      </c>
      <c r="I8696">
        <v>6</v>
      </c>
      <c r="J8696">
        <v>0</v>
      </c>
      <c r="K8696">
        <v>0</v>
      </c>
      <c r="L8696">
        <f t="shared" si="270"/>
        <v>8.6999999999999993</v>
      </c>
      <c r="M8696">
        <f t="shared" si="271"/>
        <v>0</v>
      </c>
    </row>
    <row r="8697" spans="1:13" ht="21" customHeight="1">
      <c r="A8697">
        <v>46280</v>
      </c>
      <c r="B8697" t="s">
        <v>116</v>
      </c>
      <c r="C8697" t="s">
        <v>117</v>
      </c>
      <c r="D8697" t="s">
        <v>32</v>
      </c>
      <c r="E8697" t="s">
        <v>33</v>
      </c>
      <c r="F8697">
        <f>VLOOKUP(D8697,ProductPrices[#All],3,FALSE)</f>
        <v>1.3</v>
      </c>
      <c r="G8697" t="s">
        <v>29</v>
      </c>
      <c r="H8697">
        <v>6</v>
      </c>
      <c r="I8697">
        <v>6</v>
      </c>
      <c r="J8697">
        <v>0</v>
      </c>
      <c r="K8697">
        <v>0</v>
      </c>
      <c r="L8697">
        <f t="shared" si="270"/>
        <v>7.8000000000000007</v>
      </c>
      <c r="M8697">
        <f t="shared" si="271"/>
        <v>0</v>
      </c>
    </row>
    <row r="8698" spans="1:13" ht="21" customHeight="1">
      <c r="A8698">
        <v>46280</v>
      </c>
      <c r="B8698" t="s">
        <v>116</v>
      </c>
      <c r="C8698" t="s">
        <v>117</v>
      </c>
      <c r="D8698" t="s">
        <v>34</v>
      </c>
      <c r="E8698" t="s">
        <v>35</v>
      </c>
      <c r="F8698">
        <f>VLOOKUP(D8698,ProductPrices[#All],3,FALSE)</f>
        <v>1.4</v>
      </c>
      <c r="G8698" t="s">
        <v>29</v>
      </c>
      <c r="H8698">
        <v>5</v>
      </c>
      <c r="I8698">
        <v>4</v>
      </c>
      <c r="J8698">
        <v>1</v>
      </c>
      <c r="K8698">
        <v>0</v>
      </c>
      <c r="L8698">
        <f t="shared" si="270"/>
        <v>5.6</v>
      </c>
      <c r="M8698">
        <f t="shared" si="271"/>
        <v>0</v>
      </c>
    </row>
    <row r="8699" spans="1:13" ht="21" customHeight="1">
      <c r="A8699">
        <v>46280</v>
      </c>
      <c r="B8699" t="s">
        <v>116</v>
      </c>
      <c r="C8699" t="s">
        <v>117</v>
      </c>
      <c r="D8699" t="s">
        <v>36</v>
      </c>
      <c r="E8699" t="s">
        <v>37</v>
      </c>
      <c r="F8699">
        <f>VLOOKUP(D8699,ProductPrices[#All],3,FALSE)</f>
        <v>1.6</v>
      </c>
      <c r="G8699" t="s">
        <v>29</v>
      </c>
      <c r="H8699">
        <v>5</v>
      </c>
      <c r="I8699">
        <v>4</v>
      </c>
      <c r="J8699">
        <v>1</v>
      </c>
      <c r="K8699">
        <v>0</v>
      </c>
      <c r="L8699">
        <f t="shared" si="270"/>
        <v>6.4</v>
      </c>
      <c r="M8699">
        <f t="shared" si="271"/>
        <v>0</v>
      </c>
    </row>
    <row r="8700" spans="1:13" ht="21" customHeight="1">
      <c r="A8700">
        <v>46280</v>
      </c>
      <c r="B8700" t="s">
        <v>116</v>
      </c>
      <c r="C8700" t="s">
        <v>117</v>
      </c>
      <c r="D8700" t="s">
        <v>38</v>
      </c>
      <c r="E8700" t="s">
        <v>39</v>
      </c>
      <c r="F8700">
        <f>VLOOKUP(D8700,ProductPrices[#All],3,FALSE)</f>
        <v>3.1</v>
      </c>
      <c r="G8700" t="s">
        <v>40</v>
      </c>
      <c r="H8700">
        <v>5</v>
      </c>
      <c r="I8700">
        <v>3</v>
      </c>
      <c r="J8700">
        <v>0</v>
      </c>
      <c r="K8700">
        <v>2</v>
      </c>
      <c r="L8700">
        <f t="shared" si="270"/>
        <v>9.3000000000000007</v>
      </c>
      <c r="M8700">
        <f t="shared" si="271"/>
        <v>0</v>
      </c>
    </row>
    <row r="8701" spans="1:13" ht="21" customHeight="1">
      <c r="A8701">
        <v>46280</v>
      </c>
      <c r="B8701" t="s">
        <v>116</v>
      </c>
      <c r="C8701" t="s">
        <v>117</v>
      </c>
      <c r="D8701" t="s">
        <v>41</v>
      </c>
      <c r="E8701" t="s">
        <v>42</v>
      </c>
      <c r="F8701">
        <f>VLOOKUP(D8701,ProductPrices[#All],3,FALSE)</f>
        <v>3.4</v>
      </c>
      <c r="G8701" t="s">
        <v>40</v>
      </c>
      <c r="H8701">
        <v>5</v>
      </c>
      <c r="I8701">
        <v>2</v>
      </c>
      <c r="J8701">
        <v>0</v>
      </c>
      <c r="K8701">
        <v>3</v>
      </c>
      <c r="L8701">
        <f t="shared" si="270"/>
        <v>6.8</v>
      </c>
      <c r="M8701">
        <f t="shared" si="271"/>
        <v>0</v>
      </c>
    </row>
    <row r="8702" spans="1:13" ht="21" customHeight="1">
      <c r="A8702">
        <v>46280</v>
      </c>
      <c r="B8702" t="s">
        <v>116</v>
      </c>
      <c r="C8702" t="s">
        <v>117</v>
      </c>
      <c r="D8702" t="s">
        <v>43</v>
      </c>
      <c r="E8702" t="s">
        <v>44</v>
      </c>
      <c r="F8702">
        <f>VLOOKUP(D8702,ProductPrices[#All],3,FALSE)</f>
        <v>2.2000000000000002</v>
      </c>
      <c r="G8702" t="s">
        <v>40</v>
      </c>
      <c r="H8702">
        <v>5</v>
      </c>
      <c r="I8702">
        <v>5</v>
      </c>
      <c r="J8702">
        <v>0</v>
      </c>
      <c r="K8702">
        <v>0</v>
      </c>
      <c r="L8702">
        <f t="shared" si="270"/>
        <v>11</v>
      </c>
      <c r="M8702">
        <f t="shared" si="271"/>
        <v>0</v>
      </c>
    </row>
    <row r="8703" spans="1:13" ht="21" customHeight="1">
      <c r="A8703">
        <v>46280</v>
      </c>
      <c r="B8703" t="s">
        <v>116</v>
      </c>
      <c r="C8703" t="s">
        <v>117</v>
      </c>
      <c r="D8703" t="s">
        <v>45</v>
      </c>
      <c r="E8703" t="s">
        <v>46</v>
      </c>
      <c r="F8703">
        <f>VLOOKUP(D8703,ProductPrices[#All],3,FALSE)</f>
        <v>2.25</v>
      </c>
      <c r="G8703" t="s">
        <v>40</v>
      </c>
      <c r="H8703">
        <v>6</v>
      </c>
      <c r="I8703">
        <v>6</v>
      </c>
      <c r="J8703">
        <v>0</v>
      </c>
      <c r="K8703">
        <v>0</v>
      </c>
      <c r="L8703">
        <f t="shared" si="270"/>
        <v>13.5</v>
      </c>
      <c r="M8703">
        <f t="shared" si="271"/>
        <v>0</v>
      </c>
    </row>
    <row r="8704" spans="1:13" ht="21" customHeight="1">
      <c r="A8704">
        <v>46280</v>
      </c>
      <c r="B8704" t="s">
        <v>116</v>
      </c>
      <c r="C8704" t="s">
        <v>117</v>
      </c>
      <c r="D8704" t="s">
        <v>47</v>
      </c>
      <c r="E8704" t="s">
        <v>48</v>
      </c>
      <c r="F8704">
        <f>VLOOKUP(D8704,ProductPrices[#All],3,FALSE)</f>
        <v>2.35</v>
      </c>
      <c r="G8704" t="s">
        <v>40</v>
      </c>
      <c r="H8704">
        <v>6</v>
      </c>
      <c r="I8704">
        <v>3</v>
      </c>
      <c r="J8704">
        <v>0</v>
      </c>
      <c r="K8704">
        <v>3</v>
      </c>
      <c r="L8704">
        <f t="shared" si="270"/>
        <v>7.0500000000000007</v>
      </c>
      <c r="M8704">
        <f t="shared" si="271"/>
        <v>0</v>
      </c>
    </row>
    <row r="8705" spans="1:13" ht="21" customHeight="1">
      <c r="A8705">
        <v>46280</v>
      </c>
      <c r="B8705" t="s">
        <v>116</v>
      </c>
      <c r="C8705" t="s">
        <v>117</v>
      </c>
      <c r="D8705" t="s">
        <v>49</v>
      </c>
      <c r="E8705" t="s">
        <v>50</v>
      </c>
      <c r="F8705">
        <f>VLOOKUP(D8705,ProductPrices[#All],3,FALSE)</f>
        <v>2.75</v>
      </c>
      <c r="G8705" t="s">
        <v>40</v>
      </c>
      <c r="H8705">
        <v>6</v>
      </c>
      <c r="I8705">
        <v>5</v>
      </c>
      <c r="J8705">
        <v>0</v>
      </c>
      <c r="K8705">
        <v>1</v>
      </c>
      <c r="L8705">
        <f t="shared" si="270"/>
        <v>13.75</v>
      </c>
      <c r="M8705">
        <f t="shared" si="271"/>
        <v>0</v>
      </c>
    </row>
    <row r="8706" spans="1:13" ht="21" customHeight="1">
      <c r="A8706">
        <v>46280</v>
      </c>
      <c r="B8706" t="s">
        <v>116</v>
      </c>
      <c r="C8706" t="s">
        <v>117</v>
      </c>
      <c r="D8706" t="s">
        <v>51</v>
      </c>
      <c r="E8706" t="s">
        <v>52</v>
      </c>
      <c r="F8706">
        <f>VLOOKUP(D8706,ProductPrices[#All],3,FALSE)</f>
        <v>4.6500000000000004</v>
      </c>
      <c r="G8706" t="s">
        <v>40</v>
      </c>
      <c r="H8706">
        <v>7</v>
      </c>
      <c r="I8706">
        <v>6</v>
      </c>
      <c r="J8706">
        <v>0</v>
      </c>
      <c r="K8706">
        <v>1</v>
      </c>
      <c r="L8706">
        <f t="shared" ref="L8706:L8769" si="272">F8706*I8706</f>
        <v>27.900000000000002</v>
      </c>
      <c r="M8706">
        <f t="shared" ref="M8706:M8769" si="273">H8706-I8706-J8706-K8706</f>
        <v>0</v>
      </c>
    </row>
    <row r="8707" spans="1:13" ht="21" customHeight="1">
      <c r="A8707">
        <v>46280</v>
      </c>
      <c r="B8707" t="s">
        <v>116</v>
      </c>
      <c r="C8707" t="s">
        <v>117</v>
      </c>
      <c r="D8707" t="s">
        <v>53</v>
      </c>
      <c r="E8707" t="s">
        <v>54</v>
      </c>
      <c r="F8707">
        <f>VLOOKUP(D8707,ProductPrices[#All],3,FALSE)</f>
        <v>2.2000000000000002</v>
      </c>
      <c r="G8707" t="s">
        <v>55</v>
      </c>
      <c r="H8707">
        <v>4</v>
      </c>
      <c r="I8707">
        <v>4</v>
      </c>
      <c r="J8707">
        <v>0</v>
      </c>
      <c r="K8707">
        <v>0</v>
      </c>
      <c r="L8707">
        <f t="shared" si="272"/>
        <v>8.8000000000000007</v>
      </c>
      <c r="M8707">
        <f t="shared" si="273"/>
        <v>0</v>
      </c>
    </row>
    <row r="8708" spans="1:13" ht="21" customHeight="1">
      <c r="A8708">
        <v>46280</v>
      </c>
      <c r="B8708" t="s">
        <v>116</v>
      </c>
      <c r="C8708" t="s">
        <v>117</v>
      </c>
      <c r="D8708" t="s">
        <v>56</v>
      </c>
      <c r="E8708" t="s">
        <v>57</v>
      </c>
      <c r="F8708">
        <f>VLOOKUP(D8708,ProductPrices[#All],3,FALSE)</f>
        <v>3.35</v>
      </c>
      <c r="G8708" t="s">
        <v>55</v>
      </c>
      <c r="H8708">
        <v>5</v>
      </c>
      <c r="I8708">
        <v>3</v>
      </c>
      <c r="J8708">
        <v>0</v>
      </c>
      <c r="K8708">
        <v>2</v>
      </c>
      <c r="L8708">
        <f t="shared" si="272"/>
        <v>10.050000000000001</v>
      </c>
      <c r="M8708">
        <f t="shared" si="273"/>
        <v>0</v>
      </c>
    </row>
    <row r="8709" spans="1:13" ht="21" customHeight="1">
      <c r="A8709">
        <v>46280</v>
      </c>
      <c r="B8709" t="s">
        <v>116</v>
      </c>
      <c r="C8709" t="s">
        <v>117</v>
      </c>
      <c r="D8709" t="s">
        <v>58</v>
      </c>
      <c r="E8709" t="s">
        <v>59</v>
      </c>
      <c r="F8709">
        <f>VLOOKUP(D8709,ProductPrices[#All],3,FALSE)</f>
        <v>2.25</v>
      </c>
      <c r="G8709" t="s">
        <v>55</v>
      </c>
      <c r="H8709">
        <v>6</v>
      </c>
      <c r="I8709">
        <v>5</v>
      </c>
      <c r="J8709">
        <v>0</v>
      </c>
      <c r="K8709">
        <v>1</v>
      </c>
      <c r="L8709">
        <f t="shared" si="272"/>
        <v>11.25</v>
      </c>
      <c r="M8709">
        <f t="shared" si="273"/>
        <v>0</v>
      </c>
    </row>
    <row r="8710" spans="1:13" ht="21" customHeight="1">
      <c r="A8710">
        <v>46280</v>
      </c>
      <c r="B8710" t="s">
        <v>116</v>
      </c>
      <c r="C8710" t="s">
        <v>117</v>
      </c>
      <c r="D8710" t="s">
        <v>60</v>
      </c>
      <c r="E8710" t="s">
        <v>61</v>
      </c>
      <c r="F8710">
        <f>VLOOKUP(D8710,ProductPrices[#All],3,FALSE)</f>
        <v>1.5</v>
      </c>
      <c r="G8710" t="s">
        <v>55</v>
      </c>
      <c r="H8710">
        <v>5</v>
      </c>
      <c r="I8710">
        <v>5</v>
      </c>
      <c r="J8710">
        <v>0</v>
      </c>
      <c r="K8710">
        <v>0</v>
      </c>
      <c r="L8710">
        <f t="shared" si="272"/>
        <v>7.5</v>
      </c>
      <c r="M8710">
        <f t="shared" si="273"/>
        <v>0</v>
      </c>
    </row>
    <row r="8711" spans="1:13" ht="21" customHeight="1">
      <c r="A8711">
        <v>46280</v>
      </c>
      <c r="B8711" t="s">
        <v>116</v>
      </c>
      <c r="C8711" t="s">
        <v>117</v>
      </c>
      <c r="D8711" t="s">
        <v>62</v>
      </c>
      <c r="E8711" t="s">
        <v>63</v>
      </c>
      <c r="F8711">
        <f>VLOOKUP(D8711,ProductPrices[#All],3,FALSE)</f>
        <v>3.3</v>
      </c>
      <c r="G8711" t="s">
        <v>55</v>
      </c>
      <c r="H8711">
        <v>7</v>
      </c>
      <c r="I8711">
        <v>4</v>
      </c>
      <c r="J8711">
        <v>0</v>
      </c>
      <c r="K8711">
        <v>3</v>
      </c>
      <c r="L8711">
        <f t="shared" si="272"/>
        <v>13.2</v>
      </c>
      <c r="M8711">
        <f t="shared" si="273"/>
        <v>0</v>
      </c>
    </row>
    <row r="8712" spans="1:13" ht="21" customHeight="1">
      <c r="A8712">
        <v>46280</v>
      </c>
      <c r="B8712" t="s">
        <v>116</v>
      </c>
      <c r="C8712" t="s">
        <v>117</v>
      </c>
      <c r="D8712" t="s">
        <v>64</v>
      </c>
      <c r="E8712" t="s">
        <v>65</v>
      </c>
      <c r="F8712">
        <f>VLOOKUP(D8712,ProductPrices[#All],3,FALSE)</f>
        <v>2.95</v>
      </c>
      <c r="G8712" t="s">
        <v>66</v>
      </c>
      <c r="H8712">
        <v>15</v>
      </c>
      <c r="I8712">
        <v>15</v>
      </c>
      <c r="J8712">
        <v>0</v>
      </c>
      <c r="K8712">
        <v>0</v>
      </c>
      <c r="L8712">
        <f t="shared" si="272"/>
        <v>44.25</v>
      </c>
      <c r="M8712">
        <f t="shared" si="273"/>
        <v>0</v>
      </c>
    </row>
    <row r="8713" spans="1:13" ht="21" customHeight="1">
      <c r="A8713">
        <v>46280</v>
      </c>
      <c r="B8713" t="s">
        <v>116</v>
      </c>
      <c r="C8713" t="s">
        <v>117</v>
      </c>
      <c r="D8713" t="s">
        <v>67</v>
      </c>
      <c r="E8713" t="s">
        <v>68</v>
      </c>
      <c r="F8713">
        <f>VLOOKUP(D8713,ProductPrices[#All],3,FALSE)</f>
        <v>2.6</v>
      </c>
      <c r="G8713" t="s">
        <v>66</v>
      </c>
      <c r="H8713">
        <v>18</v>
      </c>
      <c r="I8713">
        <v>18</v>
      </c>
      <c r="J8713">
        <v>0</v>
      </c>
      <c r="K8713">
        <v>0</v>
      </c>
      <c r="L8713">
        <f t="shared" si="272"/>
        <v>46.800000000000004</v>
      </c>
      <c r="M8713">
        <f t="shared" si="273"/>
        <v>0</v>
      </c>
    </row>
    <row r="8714" spans="1:13" ht="21" customHeight="1">
      <c r="A8714">
        <v>46280</v>
      </c>
      <c r="B8714" t="s">
        <v>116</v>
      </c>
      <c r="C8714" t="s">
        <v>117</v>
      </c>
      <c r="D8714" t="s">
        <v>69</v>
      </c>
      <c r="E8714" t="s">
        <v>70</v>
      </c>
      <c r="F8714">
        <f>VLOOKUP(D8714,ProductPrices[#All],3,FALSE)</f>
        <v>2.2000000000000002</v>
      </c>
      <c r="G8714" t="s">
        <v>66</v>
      </c>
      <c r="H8714">
        <v>14</v>
      </c>
      <c r="I8714">
        <v>13</v>
      </c>
      <c r="J8714">
        <v>0</v>
      </c>
      <c r="K8714">
        <v>1</v>
      </c>
      <c r="L8714">
        <f t="shared" si="272"/>
        <v>28.6</v>
      </c>
      <c r="M8714">
        <f t="shared" si="273"/>
        <v>0</v>
      </c>
    </row>
    <row r="8715" spans="1:13" ht="21" customHeight="1">
      <c r="A8715">
        <v>46280</v>
      </c>
      <c r="B8715" t="s">
        <v>116</v>
      </c>
      <c r="C8715" t="s">
        <v>117</v>
      </c>
      <c r="D8715" t="s">
        <v>71</v>
      </c>
      <c r="E8715" t="s">
        <v>72</v>
      </c>
      <c r="F8715">
        <f>VLOOKUP(D8715,ProductPrices[#All],3,FALSE)</f>
        <v>2.25</v>
      </c>
      <c r="G8715" t="s">
        <v>66</v>
      </c>
      <c r="H8715">
        <v>18</v>
      </c>
      <c r="I8715">
        <v>18</v>
      </c>
      <c r="J8715">
        <v>0</v>
      </c>
      <c r="K8715">
        <v>0</v>
      </c>
      <c r="L8715">
        <f t="shared" si="272"/>
        <v>40.5</v>
      </c>
      <c r="M8715">
        <f t="shared" si="273"/>
        <v>0</v>
      </c>
    </row>
    <row r="8716" spans="1:13" ht="21" customHeight="1">
      <c r="A8716">
        <v>46280</v>
      </c>
      <c r="B8716" t="s">
        <v>116</v>
      </c>
      <c r="C8716" t="s">
        <v>117</v>
      </c>
      <c r="D8716" t="s">
        <v>73</v>
      </c>
      <c r="E8716" t="s">
        <v>74</v>
      </c>
      <c r="F8716">
        <f>VLOOKUP(D8716,ProductPrices[#All],3,FALSE)</f>
        <v>2.25</v>
      </c>
      <c r="G8716" t="s">
        <v>66</v>
      </c>
      <c r="H8716">
        <v>11</v>
      </c>
      <c r="I8716">
        <v>11</v>
      </c>
      <c r="J8716">
        <v>0</v>
      </c>
      <c r="K8716">
        <v>0</v>
      </c>
      <c r="L8716">
        <f t="shared" si="272"/>
        <v>24.75</v>
      </c>
      <c r="M8716">
        <f t="shared" si="273"/>
        <v>0</v>
      </c>
    </row>
    <row r="8717" spans="1:13" ht="21" customHeight="1">
      <c r="A8717">
        <v>46280</v>
      </c>
      <c r="B8717" t="s">
        <v>116</v>
      </c>
      <c r="C8717" t="s">
        <v>117</v>
      </c>
      <c r="D8717" t="s">
        <v>75</v>
      </c>
      <c r="E8717" t="s">
        <v>76</v>
      </c>
      <c r="F8717">
        <f>VLOOKUP(D8717,ProductPrices[#All],3,FALSE)</f>
        <v>1.9</v>
      </c>
      <c r="G8717" t="s">
        <v>77</v>
      </c>
      <c r="H8717">
        <v>8</v>
      </c>
      <c r="I8717">
        <v>5</v>
      </c>
      <c r="J8717">
        <v>0</v>
      </c>
      <c r="K8717">
        <v>0</v>
      </c>
      <c r="L8717">
        <f t="shared" si="272"/>
        <v>9.5</v>
      </c>
      <c r="M8717">
        <f t="shared" si="273"/>
        <v>3</v>
      </c>
    </row>
    <row r="8718" spans="1:13" ht="21" customHeight="1">
      <c r="A8718">
        <v>46280</v>
      </c>
      <c r="B8718" t="s">
        <v>116</v>
      </c>
      <c r="C8718" t="s">
        <v>117</v>
      </c>
      <c r="D8718" t="s">
        <v>78</v>
      </c>
      <c r="E8718" t="s">
        <v>79</v>
      </c>
      <c r="F8718">
        <f>VLOOKUP(D8718,ProductPrices[#All],3,FALSE)</f>
        <v>1.9</v>
      </c>
      <c r="G8718" t="s">
        <v>77</v>
      </c>
      <c r="H8718">
        <v>16</v>
      </c>
      <c r="I8718">
        <v>3</v>
      </c>
      <c r="J8718">
        <v>0</v>
      </c>
      <c r="K8718">
        <v>0</v>
      </c>
      <c r="L8718">
        <f t="shared" si="272"/>
        <v>5.6999999999999993</v>
      </c>
      <c r="M8718">
        <f t="shared" si="273"/>
        <v>13</v>
      </c>
    </row>
    <row r="8719" spans="1:13" ht="21" customHeight="1">
      <c r="A8719">
        <v>46280</v>
      </c>
      <c r="B8719" t="s">
        <v>116</v>
      </c>
      <c r="C8719" t="s">
        <v>117</v>
      </c>
      <c r="D8719" t="s">
        <v>80</v>
      </c>
      <c r="E8719" t="s">
        <v>81</v>
      </c>
      <c r="F8719">
        <f>VLOOKUP(D8719,ProductPrices[#All],3,FALSE)</f>
        <v>2.0499999999999998</v>
      </c>
      <c r="G8719" t="s">
        <v>77</v>
      </c>
      <c r="H8719">
        <v>10</v>
      </c>
      <c r="I8719">
        <v>7</v>
      </c>
      <c r="J8719">
        <v>0</v>
      </c>
      <c r="K8719">
        <v>0</v>
      </c>
      <c r="L8719">
        <f t="shared" si="272"/>
        <v>14.349999999999998</v>
      </c>
      <c r="M8719">
        <f t="shared" si="273"/>
        <v>3</v>
      </c>
    </row>
    <row r="8720" spans="1:13" ht="21" customHeight="1">
      <c r="A8720">
        <v>46280</v>
      </c>
      <c r="B8720" t="s">
        <v>116</v>
      </c>
      <c r="C8720" t="s">
        <v>117</v>
      </c>
      <c r="D8720" t="s">
        <v>82</v>
      </c>
      <c r="E8720" t="s">
        <v>83</v>
      </c>
      <c r="F8720">
        <f>VLOOKUP(D8720,ProductPrices[#All],3,FALSE)</f>
        <v>1.95</v>
      </c>
      <c r="G8720" t="s">
        <v>77</v>
      </c>
      <c r="H8720">
        <v>14</v>
      </c>
      <c r="I8720">
        <v>10</v>
      </c>
      <c r="J8720">
        <v>0</v>
      </c>
      <c r="K8720">
        <v>0</v>
      </c>
      <c r="L8720">
        <f t="shared" si="272"/>
        <v>19.5</v>
      </c>
      <c r="M8720">
        <f t="shared" si="273"/>
        <v>4</v>
      </c>
    </row>
    <row r="8721" spans="1:13" ht="21" customHeight="1">
      <c r="A8721">
        <v>46280</v>
      </c>
      <c r="B8721" t="s">
        <v>116</v>
      </c>
      <c r="C8721" t="s">
        <v>117</v>
      </c>
      <c r="D8721" t="s">
        <v>84</v>
      </c>
      <c r="E8721" t="s">
        <v>85</v>
      </c>
      <c r="F8721">
        <f>VLOOKUP(D8721,ProductPrices[#All],3,FALSE)</f>
        <v>1.55</v>
      </c>
      <c r="G8721" t="s">
        <v>77</v>
      </c>
      <c r="H8721">
        <v>17</v>
      </c>
      <c r="I8721">
        <v>4</v>
      </c>
      <c r="J8721">
        <v>0</v>
      </c>
      <c r="K8721">
        <v>0</v>
      </c>
      <c r="L8721">
        <f t="shared" si="272"/>
        <v>6.2</v>
      </c>
      <c r="M8721">
        <f t="shared" si="273"/>
        <v>13</v>
      </c>
    </row>
    <row r="8722" spans="1:13" ht="21" customHeight="1">
      <c r="A8722">
        <v>46280</v>
      </c>
      <c r="B8722" t="s">
        <v>116</v>
      </c>
      <c r="C8722" t="s">
        <v>117</v>
      </c>
      <c r="D8722" t="s">
        <v>86</v>
      </c>
      <c r="E8722" t="s">
        <v>87</v>
      </c>
      <c r="F8722">
        <f>VLOOKUP(D8722,ProductPrices[#All],3,FALSE)</f>
        <v>2</v>
      </c>
      <c r="G8722" t="s">
        <v>77</v>
      </c>
      <c r="H8722">
        <v>16</v>
      </c>
      <c r="I8722">
        <v>7</v>
      </c>
      <c r="J8722">
        <v>0</v>
      </c>
      <c r="K8722">
        <v>0</v>
      </c>
      <c r="L8722">
        <f t="shared" si="272"/>
        <v>14</v>
      </c>
      <c r="M8722">
        <f t="shared" si="273"/>
        <v>9</v>
      </c>
    </row>
    <row r="8723" spans="1:13" ht="21" customHeight="1">
      <c r="A8723">
        <v>46280</v>
      </c>
      <c r="B8723" t="s">
        <v>116</v>
      </c>
      <c r="C8723" t="s">
        <v>117</v>
      </c>
      <c r="D8723" t="s">
        <v>88</v>
      </c>
      <c r="E8723" t="s">
        <v>89</v>
      </c>
      <c r="F8723">
        <f>VLOOKUP(D8723,ProductPrices[#All],3,FALSE)</f>
        <v>2</v>
      </c>
      <c r="G8723" t="s">
        <v>77</v>
      </c>
      <c r="H8723">
        <v>8</v>
      </c>
      <c r="I8723">
        <v>3</v>
      </c>
      <c r="J8723">
        <v>0</v>
      </c>
      <c r="K8723">
        <v>0</v>
      </c>
      <c r="L8723">
        <f t="shared" si="272"/>
        <v>6</v>
      </c>
      <c r="M8723">
        <f t="shared" si="273"/>
        <v>5</v>
      </c>
    </row>
    <row r="8724" spans="1:13" ht="21" customHeight="1">
      <c r="A8724">
        <v>46280</v>
      </c>
      <c r="B8724" t="s">
        <v>116</v>
      </c>
      <c r="C8724" t="s">
        <v>117</v>
      </c>
      <c r="D8724" t="s">
        <v>90</v>
      </c>
      <c r="E8724" t="s">
        <v>91</v>
      </c>
      <c r="F8724">
        <f>VLOOKUP(D8724,ProductPrices[#All],3,FALSE)</f>
        <v>3.7</v>
      </c>
      <c r="G8724" t="s">
        <v>92</v>
      </c>
      <c r="H8724">
        <v>10</v>
      </c>
      <c r="I8724">
        <v>8</v>
      </c>
      <c r="J8724">
        <v>0</v>
      </c>
      <c r="K8724">
        <v>2</v>
      </c>
      <c r="L8724">
        <f t="shared" si="272"/>
        <v>29.6</v>
      </c>
      <c r="M8724">
        <f t="shared" si="273"/>
        <v>0</v>
      </c>
    </row>
    <row r="8725" spans="1:13" ht="21" customHeight="1">
      <c r="A8725">
        <v>46280</v>
      </c>
      <c r="B8725" t="s">
        <v>116</v>
      </c>
      <c r="C8725" t="s">
        <v>117</v>
      </c>
      <c r="D8725" t="s">
        <v>93</v>
      </c>
      <c r="E8725" t="s">
        <v>94</v>
      </c>
      <c r="F8725">
        <f>VLOOKUP(D8725,ProductPrices[#All],3,FALSE)</f>
        <v>3.7</v>
      </c>
      <c r="G8725" t="s">
        <v>92</v>
      </c>
      <c r="H8725">
        <v>12</v>
      </c>
      <c r="I8725">
        <v>4</v>
      </c>
      <c r="J8725">
        <v>0</v>
      </c>
      <c r="K8725">
        <v>8</v>
      </c>
      <c r="L8725">
        <f t="shared" si="272"/>
        <v>14.8</v>
      </c>
      <c r="M8725">
        <f t="shared" si="273"/>
        <v>0</v>
      </c>
    </row>
    <row r="8726" spans="1:13" ht="21" customHeight="1">
      <c r="A8726">
        <v>46280</v>
      </c>
      <c r="B8726" t="s">
        <v>116</v>
      </c>
      <c r="C8726" t="s">
        <v>117</v>
      </c>
      <c r="D8726" t="s">
        <v>95</v>
      </c>
      <c r="E8726" t="s">
        <v>96</v>
      </c>
      <c r="F8726">
        <f>VLOOKUP(D8726,ProductPrices[#All],3,FALSE)</f>
        <v>3.7</v>
      </c>
      <c r="G8726" t="s">
        <v>92</v>
      </c>
      <c r="H8726">
        <v>4</v>
      </c>
      <c r="I8726">
        <v>1</v>
      </c>
      <c r="J8726">
        <v>0</v>
      </c>
      <c r="K8726">
        <v>3</v>
      </c>
      <c r="L8726">
        <f t="shared" si="272"/>
        <v>3.7</v>
      </c>
      <c r="M8726">
        <f t="shared" si="273"/>
        <v>0</v>
      </c>
    </row>
    <row r="8727" spans="1:13" ht="21" customHeight="1">
      <c r="A8727">
        <v>46280</v>
      </c>
      <c r="B8727" t="s">
        <v>116</v>
      </c>
      <c r="C8727" t="s">
        <v>117</v>
      </c>
      <c r="D8727" t="s">
        <v>97</v>
      </c>
      <c r="E8727" t="s">
        <v>98</v>
      </c>
      <c r="F8727">
        <f>VLOOKUP(D8727,ProductPrices[#All],3,FALSE)</f>
        <v>3.6</v>
      </c>
      <c r="G8727" t="s">
        <v>92</v>
      </c>
      <c r="H8727">
        <v>4</v>
      </c>
      <c r="I8727">
        <v>2</v>
      </c>
      <c r="J8727">
        <v>0</v>
      </c>
      <c r="K8727">
        <v>2</v>
      </c>
      <c r="L8727">
        <f t="shared" si="272"/>
        <v>7.2</v>
      </c>
      <c r="M8727">
        <f t="shared" si="273"/>
        <v>0</v>
      </c>
    </row>
    <row r="8728" spans="1:13" ht="21" customHeight="1">
      <c r="A8728">
        <v>46280</v>
      </c>
      <c r="B8728" t="s">
        <v>116</v>
      </c>
      <c r="C8728" t="s">
        <v>117</v>
      </c>
      <c r="D8728" t="s">
        <v>99</v>
      </c>
      <c r="E8728" t="s">
        <v>100</v>
      </c>
      <c r="F8728">
        <f>VLOOKUP(D8728,ProductPrices[#All],3,FALSE)</f>
        <v>1.25</v>
      </c>
      <c r="G8728" t="s">
        <v>101</v>
      </c>
      <c r="H8728">
        <v>9</v>
      </c>
      <c r="I8728">
        <v>5</v>
      </c>
      <c r="J8728">
        <v>0</v>
      </c>
      <c r="K8728">
        <v>0</v>
      </c>
      <c r="L8728">
        <f t="shared" si="272"/>
        <v>6.25</v>
      </c>
      <c r="M8728">
        <f t="shared" si="273"/>
        <v>4</v>
      </c>
    </row>
    <row r="8729" spans="1:13" ht="21" customHeight="1">
      <c r="A8729">
        <v>46280</v>
      </c>
      <c r="B8729" t="s">
        <v>116</v>
      </c>
      <c r="C8729" t="s">
        <v>117</v>
      </c>
      <c r="D8729" t="s">
        <v>102</v>
      </c>
      <c r="E8729" t="s">
        <v>103</v>
      </c>
      <c r="F8729">
        <f>VLOOKUP(D8729,ProductPrices[#All],3,FALSE)</f>
        <v>1.25</v>
      </c>
      <c r="G8729" t="s">
        <v>101</v>
      </c>
      <c r="H8729">
        <v>10</v>
      </c>
      <c r="I8729">
        <v>8</v>
      </c>
      <c r="J8729">
        <v>0</v>
      </c>
      <c r="K8729">
        <v>0</v>
      </c>
      <c r="L8729">
        <f t="shared" si="272"/>
        <v>10</v>
      </c>
      <c r="M8729">
        <f t="shared" si="273"/>
        <v>2</v>
      </c>
    </row>
    <row r="8730" spans="1:13" ht="21" customHeight="1">
      <c r="A8730">
        <v>46280</v>
      </c>
      <c r="B8730" t="s">
        <v>116</v>
      </c>
      <c r="C8730" t="s">
        <v>117</v>
      </c>
      <c r="D8730" t="s">
        <v>104</v>
      </c>
      <c r="E8730" t="s">
        <v>105</v>
      </c>
      <c r="F8730">
        <f>VLOOKUP(D8730,ProductPrices[#All],3,FALSE)</f>
        <v>1.25</v>
      </c>
      <c r="G8730" t="s">
        <v>101</v>
      </c>
      <c r="H8730">
        <v>14</v>
      </c>
      <c r="I8730">
        <v>11</v>
      </c>
      <c r="J8730">
        <v>0</v>
      </c>
      <c r="K8730">
        <v>0</v>
      </c>
      <c r="L8730">
        <f t="shared" si="272"/>
        <v>13.75</v>
      </c>
      <c r="M8730">
        <f t="shared" si="273"/>
        <v>3</v>
      </c>
    </row>
    <row r="8731" spans="1:13" ht="21" customHeight="1">
      <c r="A8731">
        <v>46280</v>
      </c>
      <c r="B8731" t="s">
        <v>118</v>
      </c>
      <c r="C8731" t="s">
        <v>119</v>
      </c>
      <c r="D8731" t="s">
        <v>12</v>
      </c>
      <c r="E8731" t="s">
        <v>13</v>
      </c>
      <c r="F8731">
        <f>VLOOKUP(D8731,ProductPrices[#All],3,FALSE)</f>
        <v>1.35</v>
      </c>
      <c r="G8731" t="s">
        <v>14</v>
      </c>
      <c r="H8731">
        <v>131</v>
      </c>
      <c r="I8731">
        <v>125</v>
      </c>
      <c r="J8731">
        <v>3</v>
      </c>
      <c r="K8731">
        <v>3</v>
      </c>
      <c r="L8731">
        <f t="shared" si="272"/>
        <v>168.75</v>
      </c>
      <c r="M8731">
        <f t="shared" si="273"/>
        <v>0</v>
      </c>
    </row>
    <row r="8732" spans="1:13" ht="21" customHeight="1">
      <c r="A8732">
        <v>46280</v>
      </c>
      <c r="B8732" t="s">
        <v>118</v>
      </c>
      <c r="C8732" t="s">
        <v>119</v>
      </c>
      <c r="D8732" t="s">
        <v>15</v>
      </c>
      <c r="E8732" t="s">
        <v>16</v>
      </c>
      <c r="F8732">
        <f>VLOOKUP(D8732,ProductPrices[#All],3,FALSE)</f>
        <v>1.35</v>
      </c>
      <c r="G8732" t="s">
        <v>14</v>
      </c>
      <c r="H8732">
        <v>28</v>
      </c>
      <c r="I8732">
        <v>26</v>
      </c>
      <c r="J8732">
        <v>2</v>
      </c>
      <c r="K8732">
        <v>0</v>
      </c>
      <c r="L8732">
        <f t="shared" si="272"/>
        <v>35.1</v>
      </c>
      <c r="M8732">
        <f t="shared" si="273"/>
        <v>0</v>
      </c>
    </row>
    <row r="8733" spans="1:13" ht="21" customHeight="1">
      <c r="A8733">
        <v>46280</v>
      </c>
      <c r="B8733" t="s">
        <v>118</v>
      </c>
      <c r="C8733" t="s">
        <v>119</v>
      </c>
      <c r="D8733" t="s">
        <v>17</v>
      </c>
      <c r="E8733" t="s">
        <v>18</v>
      </c>
      <c r="F8733">
        <f>VLOOKUP(D8733,ProductPrices[#All],3,FALSE)</f>
        <v>2.5</v>
      </c>
      <c r="G8733" t="s">
        <v>14</v>
      </c>
      <c r="H8733">
        <v>28</v>
      </c>
      <c r="I8733">
        <v>27</v>
      </c>
      <c r="J8733">
        <v>1</v>
      </c>
      <c r="K8733">
        <v>0</v>
      </c>
      <c r="L8733">
        <f t="shared" si="272"/>
        <v>67.5</v>
      </c>
      <c r="M8733">
        <f t="shared" si="273"/>
        <v>0</v>
      </c>
    </row>
    <row r="8734" spans="1:13" ht="21" customHeight="1">
      <c r="A8734">
        <v>46280</v>
      </c>
      <c r="B8734" t="s">
        <v>118</v>
      </c>
      <c r="C8734" t="s">
        <v>119</v>
      </c>
      <c r="D8734" t="s">
        <v>19</v>
      </c>
      <c r="E8734" t="s">
        <v>20</v>
      </c>
      <c r="F8734">
        <f>VLOOKUP(D8734,ProductPrices[#All],3,FALSE)</f>
        <v>2.25</v>
      </c>
      <c r="G8734" t="s">
        <v>14</v>
      </c>
      <c r="H8734">
        <v>28</v>
      </c>
      <c r="I8734">
        <v>25</v>
      </c>
      <c r="J8734">
        <v>2</v>
      </c>
      <c r="K8734">
        <v>1</v>
      </c>
      <c r="L8734">
        <f t="shared" si="272"/>
        <v>56.25</v>
      </c>
      <c r="M8734">
        <f t="shared" si="273"/>
        <v>0</v>
      </c>
    </row>
    <row r="8735" spans="1:13" ht="21" customHeight="1">
      <c r="A8735">
        <v>46280</v>
      </c>
      <c r="B8735" t="s">
        <v>118</v>
      </c>
      <c r="C8735" t="s">
        <v>119</v>
      </c>
      <c r="D8735" t="s">
        <v>21</v>
      </c>
      <c r="E8735" t="s">
        <v>22</v>
      </c>
      <c r="F8735">
        <f>VLOOKUP(D8735,ProductPrices[#All],3,FALSE)</f>
        <v>2.5</v>
      </c>
      <c r="G8735" t="s">
        <v>14</v>
      </c>
      <c r="H8735">
        <v>28</v>
      </c>
      <c r="I8735">
        <v>27</v>
      </c>
      <c r="J8735">
        <v>1</v>
      </c>
      <c r="K8735">
        <v>0</v>
      </c>
      <c r="L8735">
        <f t="shared" si="272"/>
        <v>67.5</v>
      </c>
      <c r="M8735">
        <f t="shared" si="273"/>
        <v>0</v>
      </c>
    </row>
    <row r="8736" spans="1:13" ht="21" customHeight="1">
      <c r="A8736">
        <v>46280</v>
      </c>
      <c r="B8736" t="s">
        <v>118</v>
      </c>
      <c r="C8736" t="s">
        <v>119</v>
      </c>
      <c r="D8736" t="s">
        <v>23</v>
      </c>
      <c r="E8736" t="s">
        <v>24</v>
      </c>
      <c r="F8736">
        <f>VLOOKUP(D8736,ProductPrices[#All],3,FALSE)</f>
        <v>2.2000000000000002</v>
      </c>
      <c r="G8736" t="s">
        <v>14</v>
      </c>
      <c r="H8736">
        <v>28</v>
      </c>
      <c r="I8736">
        <v>26</v>
      </c>
      <c r="J8736">
        <v>1</v>
      </c>
      <c r="K8736">
        <v>1</v>
      </c>
      <c r="L8736">
        <f t="shared" si="272"/>
        <v>57.2</v>
      </c>
      <c r="M8736">
        <f t="shared" si="273"/>
        <v>0</v>
      </c>
    </row>
    <row r="8737" spans="1:13" ht="21" customHeight="1">
      <c r="A8737">
        <v>46280</v>
      </c>
      <c r="B8737" t="s">
        <v>118</v>
      </c>
      <c r="C8737" t="s">
        <v>119</v>
      </c>
      <c r="D8737" t="s">
        <v>25</v>
      </c>
      <c r="E8737" t="s">
        <v>26</v>
      </c>
      <c r="F8737">
        <f>VLOOKUP(D8737,ProductPrices[#All],3,FALSE)</f>
        <v>2.1</v>
      </c>
      <c r="G8737" t="s">
        <v>14</v>
      </c>
      <c r="H8737">
        <v>28</v>
      </c>
      <c r="I8737">
        <v>25</v>
      </c>
      <c r="J8737">
        <v>2</v>
      </c>
      <c r="K8737">
        <v>1</v>
      </c>
      <c r="L8737">
        <f t="shared" si="272"/>
        <v>52.5</v>
      </c>
      <c r="M8737">
        <f t="shared" si="273"/>
        <v>0</v>
      </c>
    </row>
    <row r="8738" spans="1:13" ht="21" customHeight="1">
      <c r="A8738">
        <v>46280</v>
      </c>
      <c r="B8738" t="s">
        <v>118</v>
      </c>
      <c r="C8738" t="s">
        <v>119</v>
      </c>
      <c r="D8738" t="s">
        <v>27</v>
      </c>
      <c r="E8738" t="s">
        <v>28</v>
      </c>
      <c r="F8738">
        <f>VLOOKUP(D8738,ProductPrices[#All],3,FALSE)</f>
        <v>1.5</v>
      </c>
      <c r="G8738" t="s">
        <v>29</v>
      </c>
      <c r="H8738">
        <v>3</v>
      </c>
      <c r="I8738">
        <v>3</v>
      </c>
      <c r="J8738">
        <v>0</v>
      </c>
      <c r="K8738">
        <v>0</v>
      </c>
      <c r="L8738">
        <f t="shared" si="272"/>
        <v>4.5</v>
      </c>
      <c r="M8738">
        <f t="shared" si="273"/>
        <v>0</v>
      </c>
    </row>
    <row r="8739" spans="1:13" ht="21" customHeight="1">
      <c r="A8739">
        <v>46280</v>
      </c>
      <c r="B8739" t="s">
        <v>118</v>
      </c>
      <c r="C8739" t="s">
        <v>119</v>
      </c>
      <c r="D8739" t="s">
        <v>30</v>
      </c>
      <c r="E8739" t="s">
        <v>31</v>
      </c>
      <c r="F8739">
        <f>VLOOKUP(D8739,ProductPrices[#All],3,FALSE)</f>
        <v>1.45</v>
      </c>
      <c r="G8739" t="s">
        <v>29</v>
      </c>
      <c r="H8739">
        <v>8</v>
      </c>
      <c r="I8739">
        <v>8</v>
      </c>
      <c r="J8739">
        <v>0</v>
      </c>
      <c r="K8739">
        <v>0</v>
      </c>
      <c r="L8739">
        <f t="shared" si="272"/>
        <v>11.6</v>
      </c>
      <c r="M8739">
        <f t="shared" si="273"/>
        <v>0</v>
      </c>
    </row>
    <row r="8740" spans="1:13" ht="21" customHeight="1">
      <c r="A8740">
        <v>46280</v>
      </c>
      <c r="B8740" t="s">
        <v>118</v>
      </c>
      <c r="C8740" t="s">
        <v>119</v>
      </c>
      <c r="D8740" t="s">
        <v>32</v>
      </c>
      <c r="E8740" t="s">
        <v>33</v>
      </c>
      <c r="F8740">
        <f>VLOOKUP(D8740,ProductPrices[#All],3,FALSE)</f>
        <v>1.3</v>
      </c>
      <c r="G8740" t="s">
        <v>29</v>
      </c>
      <c r="H8740">
        <v>6</v>
      </c>
      <c r="I8740">
        <v>5</v>
      </c>
      <c r="J8740">
        <v>1</v>
      </c>
      <c r="K8740">
        <v>0</v>
      </c>
      <c r="L8740">
        <f t="shared" si="272"/>
        <v>6.5</v>
      </c>
      <c r="M8740">
        <f t="shared" si="273"/>
        <v>0</v>
      </c>
    </row>
    <row r="8741" spans="1:13" ht="21" customHeight="1">
      <c r="A8741">
        <v>46280</v>
      </c>
      <c r="B8741" t="s">
        <v>118</v>
      </c>
      <c r="C8741" t="s">
        <v>119</v>
      </c>
      <c r="D8741" t="s">
        <v>34</v>
      </c>
      <c r="E8741" t="s">
        <v>35</v>
      </c>
      <c r="F8741">
        <f>VLOOKUP(D8741,ProductPrices[#All],3,FALSE)</f>
        <v>1.4</v>
      </c>
      <c r="G8741" t="s">
        <v>29</v>
      </c>
      <c r="H8741">
        <v>10</v>
      </c>
      <c r="I8741">
        <v>9</v>
      </c>
      <c r="J8741">
        <v>1</v>
      </c>
      <c r="K8741">
        <v>0</v>
      </c>
      <c r="L8741">
        <f t="shared" si="272"/>
        <v>12.6</v>
      </c>
      <c r="M8741">
        <f t="shared" si="273"/>
        <v>0</v>
      </c>
    </row>
    <row r="8742" spans="1:13" ht="21" customHeight="1">
      <c r="A8742">
        <v>46280</v>
      </c>
      <c r="B8742" t="s">
        <v>118</v>
      </c>
      <c r="C8742" t="s">
        <v>119</v>
      </c>
      <c r="D8742" t="s">
        <v>36</v>
      </c>
      <c r="E8742" t="s">
        <v>37</v>
      </c>
      <c r="F8742">
        <f>VLOOKUP(D8742,ProductPrices[#All],3,FALSE)</f>
        <v>1.6</v>
      </c>
      <c r="G8742" t="s">
        <v>29</v>
      </c>
      <c r="H8742">
        <v>10</v>
      </c>
      <c r="I8742">
        <v>9</v>
      </c>
      <c r="J8742">
        <v>1</v>
      </c>
      <c r="K8742">
        <v>0</v>
      </c>
      <c r="L8742">
        <f t="shared" si="272"/>
        <v>14.4</v>
      </c>
      <c r="M8742">
        <f t="shared" si="273"/>
        <v>0</v>
      </c>
    </row>
    <row r="8743" spans="1:13" ht="21" customHeight="1">
      <c r="A8743">
        <v>46280</v>
      </c>
      <c r="B8743" t="s">
        <v>118</v>
      </c>
      <c r="C8743" t="s">
        <v>119</v>
      </c>
      <c r="D8743" t="s">
        <v>38</v>
      </c>
      <c r="E8743" t="s">
        <v>39</v>
      </c>
      <c r="F8743">
        <f>VLOOKUP(D8743,ProductPrices[#All],3,FALSE)</f>
        <v>3.1</v>
      </c>
      <c r="G8743" t="s">
        <v>40</v>
      </c>
      <c r="H8743">
        <v>9</v>
      </c>
      <c r="I8743">
        <v>7</v>
      </c>
      <c r="J8743">
        <v>0</v>
      </c>
      <c r="K8743">
        <v>2</v>
      </c>
      <c r="L8743">
        <f t="shared" si="272"/>
        <v>21.7</v>
      </c>
      <c r="M8743">
        <f t="shared" si="273"/>
        <v>0</v>
      </c>
    </row>
    <row r="8744" spans="1:13" ht="21" customHeight="1">
      <c r="A8744">
        <v>46280</v>
      </c>
      <c r="B8744" t="s">
        <v>118</v>
      </c>
      <c r="C8744" t="s">
        <v>119</v>
      </c>
      <c r="D8744" t="s">
        <v>41</v>
      </c>
      <c r="E8744" t="s">
        <v>42</v>
      </c>
      <c r="F8744">
        <f>VLOOKUP(D8744,ProductPrices[#All],3,FALSE)</f>
        <v>3.4</v>
      </c>
      <c r="G8744" t="s">
        <v>40</v>
      </c>
      <c r="H8744">
        <v>11</v>
      </c>
      <c r="I8744">
        <v>10</v>
      </c>
      <c r="J8744">
        <v>0</v>
      </c>
      <c r="K8744">
        <v>1</v>
      </c>
      <c r="L8744">
        <f t="shared" si="272"/>
        <v>34</v>
      </c>
      <c r="M8744">
        <f t="shared" si="273"/>
        <v>0</v>
      </c>
    </row>
    <row r="8745" spans="1:13" ht="21" customHeight="1">
      <c r="A8745">
        <v>46280</v>
      </c>
      <c r="B8745" t="s">
        <v>118</v>
      </c>
      <c r="C8745" t="s">
        <v>119</v>
      </c>
      <c r="D8745" t="s">
        <v>43</v>
      </c>
      <c r="E8745" t="s">
        <v>44</v>
      </c>
      <c r="F8745">
        <f>VLOOKUP(D8745,ProductPrices[#All],3,FALSE)</f>
        <v>2.2000000000000002</v>
      </c>
      <c r="G8745" t="s">
        <v>40</v>
      </c>
      <c r="H8745">
        <v>10</v>
      </c>
      <c r="I8745">
        <v>7</v>
      </c>
      <c r="J8745">
        <v>0</v>
      </c>
      <c r="K8745">
        <v>3</v>
      </c>
      <c r="L8745">
        <f t="shared" si="272"/>
        <v>15.400000000000002</v>
      </c>
      <c r="M8745">
        <f t="shared" si="273"/>
        <v>0</v>
      </c>
    </row>
    <row r="8746" spans="1:13" ht="21" customHeight="1">
      <c r="A8746">
        <v>46280</v>
      </c>
      <c r="B8746" t="s">
        <v>118</v>
      </c>
      <c r="C8746" t="s">
        <v>119</v>
      </c>
      <c r="D8746" t="s">
        <v>45</v>
      </c>
      <c r="E8746" t="s">
        <v>46</v>
      </c>
      <c r="F8746">
        <f>VLOOKUP(D8746,ProductPrices[#All],3,FALSE)</f>
        <v>2.25</v>
      </c>
      <c r="G8746" t="s">
        <v>40</v>
      </c>
      <c r="H8746">
        <v>9</v>
      </c>
      <c r="I8746">
        <v>8</v>
      </c>
      <c r="J8746">
        <v>0</v>
      </c>
      <c r="K8746">
        <v>1</v>
      </c>
      <c r="L8746">
        <f t="shared" si="272"/>
        <v>18</v>
      </c>
      <c r="M8746">
        <f t="shared" si="273"/>
        <v>0</v>
      </c>
    </row>
    <row r="8747" spans="1:13" ht="21" customHeight="1">
      <c r="A8747">
        <v>46280</v>
      </c>
      <c r="B8747" t="s">
        <v>118</v>
      </c>
      <c r="C8747" t="s">
        <v>119</v>
      </c>
      <c r="D8747" t="s">
        <v>47</v>
      </c>
      <c r="E8747" t="s">
        <v>48</v>
      </c>
      <c r="F8747">
        <f>VLOOKUP(D8747,ProductPrices[#All],3,FALSE)</f>
        <v>2.35</v>
      </c>
      <c r="G8747" t="s">
        <v>40</v>
      </c>
      <c r="H8747">
        <v>10</v>
      </c>
      <c r="I8747">
        <v>7</v>
      </c>
      <c r="J8747">
        <v>0</v>
      </c>
      <c r="K8747">
        <v>3</v>
      </c>
      <c r="L8747">
        <f t="shared" si="272"/>
        <v>16.45</v>
      </c>
      <c r="M8747">
        <f t="shared" si="273"/>
        <v>0</v>
      </c>
    </row>
    <row r="8748" spans="1:13" ht="21" customHeight="1">
      <c r="A8748">
        <v>46280</v>
      </c>
      <c r="B8748" t="s">
        <v>118</v>
      </c>
      <c r="C8748" t="s">
        <v>119</v>
      </c>
      <c r="D8748" t="s">
        <v>49</v>
      </c>
      <c r="E8748" t="s">
        <v>50</v>
      </c>
      <c r="F8748">
        <f>VLOOKUP(D8748,ProductPrices[#All],3,FALSE)</f>
        <v>2.75</v>
      </c>
      <c r="G8748" t="s">
        <v>40</v>
      </c>
      <c r="H8748">
        <v>8</v>
      </c>
      <c r="I8748">
        <v>5</v>
      </c>
      <c r="J8748">
        <v>0</v>
      </c>
      <c r="K8748">
        <v>3</v>
      </c>
      <c r="L8748">
        <f t="shared" si="272"/>
        <v>13.75</v>
      </c>
      <c r="M8748">
        <f t="shared" si="273"/>
        <v>0</v>
      </c>
    </row>
    <row r="8749" spans="1:13" ht="21" customHeight="1">
      <c r="A8749">
        <v>46280</v>
      </c>
      <c r="B8749" t="s">
        <v>118</v>
      </c>
      <c r="C8749" t="s">
        <v>119</v>
      </c>
      <c r="D8749" t="s">
        <v>51</v>
      </c>
      <c r="E8749" t="s">
        <v>52</v>
      </c>
      <c r="F8749">
        <f>VLOOKUP(D8749,ProductPrices[#All],3,FALSE)</f>
        <v>4.6500000000000004</v>
      </c>
      <c r="G8749" t="s">
        <v>40</v>
      </c>
      <c r="H8749">
        <v>10</v>
      </c>
      <c r="I8749">
        <v>9</v>
      </c>
      <c r="J8749">
        <v>0</v>
      </c>
      <c r="K8749">
        <v>1</v>
      </c>
      <c r="L8749">
        <f t="shared" si="272"/>
        <v>41.85</v>
      </c>
      <c r="M8749">
        <f t="shared" si="273"/>
        <v>0</v>
      </c>
    </row>
    <row r="8750" spans="1:13" ht="21" customHeight="1">
      <c r="A8750">
        <v>46280</v>
      </c>
      <c r="B8750" t="s">
        <v>118</v>
      </c>
      <c r="C8750" t="s">
        <v>119</v>
      </c>
      <c r="D8750" t="s">
        <v>53</v>
      </c>
      <c r="E8750" t="s">
        <v>54</v>
      </c>
      <c r="F8750">
        <f>VLOOKUP(D8750,ProductPrices[#All],3,FALSE)</f>
        <v>2.2000000000000002</v>
      </c>
      <c r="G8750" t="s">
        <v>55</v>
      </c>
      <c r="H8750">
        <v>9</v>
      </c>
      <c r="I8750">
        <v>8</v>
      </c>
      <c r="J8750">
        <v>0</v>
      </c>
      <c r="K8750">
        <v>1</v>
      </c>
      <c r="L8750">
        <f t="shared" si="272"/>
        <v>17.600000000000001</v>
      </c>
      <c r="M8750">
        <f t="shared" si="273"/>
        <v>0</v>
      </c>
    </row>
    <row r="8751" spans="1:13" ht="21" customHeight="1">
      <c r="A8751">
        <v>46280</v>
      </c>
      <c r="B8751" t="s">
        <v>118</v>
      </c>
      <c r="C8751" t="s">
        <v>119</v>
      </c>
      <c r="D8751" t="s">
        <v>56</v>
      </c>
      <c r="E8751" t="s">
        <v>57</v>
      </c>
      <c r="F8751">
        <f>VLOOKUP(D8751,ProductPrices[#All],3,FALSE)</f>
        <v>3.35</v>
      </c>
      <c r="G8751" t="s">
        <v>55</v>
      </c>
      <c r="H8751">
        <v>7</v>
      </c>
      <c r="I8751">
        <v>7</v>
      </c>
      <c r="J8751">
        <v>0</v>
      </c>
      <c r="K8751">
        <v>0</v>
      </c>
      <c r="L8751">
        <f t="shared" si="272"/>
        <v>23.45</v>
      </c>
      <c r="M8751">
        <f t="shared" si="273"/>
        <v>0</v>
      </c>
    </row>
    <row r="8752" spans="1:13" ht="21" customHeight="1">
      <c r="A8752">
        <v>46280</v>
      </c>
      <c r="B8752" t="s">
        <v>118</v>
      </c>
      <c r="C8752" t="s">
        <v>119</v>
      </c>
      <c r="D8752" t="s">
        <v>58</v>
      </c>
      <c r="E8752" t="s">
        <v>59</v>
      </c>
      <c r="F8752">
        <f>VLOOKUP(D8752,ProductPrices[#All],3,FALSE)</f>
        <v>2.25</v>
      </c>
      <c r="G8752" t="s">
        <v>55</v>
      </c>
      <c r="H8752">
        <v>11</v>
      </c>
      <c r="I8752">
        <v>9</v>
      </c>
      <c r="J8752">
        <v>0</v>
      </c>
      <c r="K8752">
        <v>2</v>
      </c>
      <c r="L8752">
        <f t="shared" si="272"/>
        <v>20.25</v>
      </c>
      <c r="M8752">
        <f t="shared" si="273"/>
        <v>0</v>
      </c>
    </row>
    <row r="8753" spans="1:13" ht="21" customHeight="1">
      <c r="A8753">
        <v>46280</v>
      </c>
      <c r="B8753" t="s">
        <v>118</v>
      </c>
      <c r="C8753" t="s">
        <v>119</v>
      </c>
      <c r="D8753" t="s">
        <v>60</v>
      </c>
      <c r="E8753" t="s">
        <v>61</v>
      </c>
      <c r="F8753">
        <f>VLOOKUP(D8753,ProductPrices[#All],3,FALSE)</f>
        <v>1.5</v>
      </c>
      <c r="G8753" t="s">
        <v>55</v>
      </c>
      <c r="H8753">
        <v>7</v>
      </c>
      <c r="I8753">
        <v>4</v>
      </c>
      <c r="J8753">
        <v>0</v>
      </c>
      <c r="K8753">
        <v>3</v>
      </c>
      <c r="L8753">
        <f t="shared" si="272"/>
        <v>6</v>
      </c>
      <c r="M8753">
        <f t="shared" si="273"/>
        <v>0</v>
      </c>
    </row>
    <row r="8754" spans="1:13" ht="21" customHeight="1">
      <c r="A8754">
        <v>46280</v>
      </c>
      <c r="B8754" t="s">
        <v>118</v>
      </c>
      <c r="C8754" t="s">
        <v>119</v>
      </c>
      <c r="D8754" t="s">
        <v>62</v>
      </c>
      <c r="E8754" t="s">
        <v>63</v>
      </c>
      <c r="F8754">
        <f>VLOOKUP(D8754,ProductPrices[#All],3,FALSE)</f>
        <v>3.3</v>
      </c>
      <c r="G8754" t="s">
        <v>55</v>
      </c>
      <c r="H8754">
        <v>9</v>
      </c>
      <c r="I8754">
        <v>9</v>
      </c>
      <c r="J8754">
        <v>0</v>
      </c>
      <c r="K8754">
        <v>0</v>
      </c>
      <c r="L8754">
        <f t="shared" si="272"/>
        <v>29.7</v>
      </c>
      <c r="M8754">
        <f t="shared" si="273"/>
        <v>0</v>
      </c>
    </row>
    <row r="8755" spans="1:13" ht="21" customHeight="1">
      <c r="A8755">
        <v>46280</v>
      </c>
      <c r="B8755" t="s">
        <v>118</v>
      </c>
      <c r="C8755" t="s">
        <v>119</v>
      </c>
      <c r="D8755" t="s">
        <v>64</v>
      </c>
      <c r="E8755" t="s">
        <v>65</v>
      </c>
      <c r="F8755">
        <f>VLOOKUP(D8755,ProductPrices[#All],3,FALSE)</f>
        <v>2.95</v>
      </c>
      <c r="G8755" t="s">
        <v>66</v>
      </c>
      <c r="H8755">
        <v>16</v>
      </c>
      <c r="I8755">
        <v>16</v>
      </c>
      <c r="J8755">
        <v>0</v>
      </c>
      <c r="K8755">
        <v>0</v>
      </c>
      <c r="L8755">
        <f t="shared" si="272"/>
        <v>47.2</v>
      </c>
      <c r="M8755">
        <f t="shared" si="273"/>
        <v>0</v>
      </c>
    </row>
    <row r="8756" spans="1:13" ht="21" customHeight="1">
      <c r="A8756">
        <v>46280</v>
      </c>
      <c r="B8756" t="s">
        <v>118</v>
      </c>
      <c r="C8756" t="s">
        <v>119</v>
      </c>
      <c r="D8756" t="s">
        <v>67</v>
      </c>
      <c r="E8756" t="s">
        <v>68</v>
      </c>
      <c r="F8756">
        <f>VLOOKUP(D8756,ProductPrices[#All],3,FALSE)</f>
        <v>2.6</v>
      </c>
      <c r="G8756" t="s">
        <v>66</v>
      </c>
      <c r="H8756">
        <v>20</v>
      </c>
      <c r="I8756">
        <v>20</v>
      </c>
      <c r="J8756">
        <v>0</v>
      </c>
      <c r="K8756">
        <v>0</v>
      </c>
      <c r="L8756">
        <f t="shared" si="272"/>
        <v>52</v>
      </c>
      <c r="M8756">
        <f t="shared" si="273"/>
        <v>0</v>
      </c>
    </row>
    <row r="8757" spans="1:13" ht="21" customHeight="1">
      <c r="A8757">
        <v>46280</v>
      </c>
      <c r="B8757" t="s">
        <v>118</v>
      </c>
      <c r="C8757" t="s">
        <v>119</v>
      </c>
      <c r="D8757" t="s">
        <v>69</v>
      </c>
      <c r="E8757" t="s">
        <v>70</v>
      </c>
      <c r="F8757">
        <f>VLOOKUP(D8757,ProductPrices[#All],3,FALSE)</f>
        <v>2.2000000000000002</v>
      </c>
      <c r="G8757" t="s">
        <v>66</v>
      </c>
      <c r="H8757">
        <v>16</v>
      </c>
      <c r="I8757">
        <v>16</v>
      </c>
      <c r="J8757">
        <v>0</v>
      </c>
      <c r="K8757">
        <v>0</v>
      </c>
      <c r="L8757">
        <f t="shared" si="272"/>
        <v>35.200000000000003</v>
      </c>
      <c r="M8757">
        <f t="shared" si="273"/>
        <v>0</v>
      </c>
    </row>
    <row r="8758" spans="1:13" ht="21" customHeight="1">
      <c r="A8758">
        <v>46280</v>
      </c>
      <c r="B8758" t="s">
        <v>118</v>
      </c>
      <c r="C8758" t="s">
        <v>119</v>
      </c>
      <c r="D8758" t="s">
        <v>71</v>
      </c>
      <c r="E8758" t="s">
        <v>72</v>
      </c>
      <c r="F8758">
        <f>VLOOKUP(D8758,ProductPrices[#All],3,FALSE)</f>
        <v>2.25</v>
      </c>
      <c r="G8758" t="s">
        <v>66</v>
      </c>
      <c r="H8758">
        <v>12</v>
      </c>
      <c r="I8758">
        <v>11</v>
      </c>
      <c r="J8758">
        <v>0</v>
      </c>
      <c r="K8758">
        <v>1</v>
      </c>
      <c r="L8758">
        <f t="shared" si="272"/>
        <v>24.75</v>
      </c>
      <c r="M8758">
        <f t="shared" si="273"/>
        <v>0</v>
      </c>
    </row>
    <row r="8759" spans="1:13" ht="21" customHeight="1">
      <c r="A8759">
        <v>46280</v>
      </c>
      <c r="B8759" t="s">
        <v>118</v>
      </c>
      <c r="C8759" t="s">
        <v>119</v>
      </c>
      <c r="D8759" t="s">
        <v>73</v>
      </c>
      <c r="E8759" t="s">
        <v>74</v>
      </c>
      <c r="F8759">
        <f>VLOOKUP(D8759,ProductPrices[#All],3,FALSE)</f>
        <v>2.25</v>
      </c>
      <c r="G8759" t="s">
        <v>66</v>
      </c>
      <c r="H8759">
        <v>14</v>
      </c>
      <c r="I8759">
        <v>14</v>
      </c>
      <c r="J8759">
        <v>0</v>
      </c>
      <c r="K8759">
        <v>0</v>
      </c>
      <c r="L8759">
        <f t="shared" si="272"/>
        <v>31.5</v>
      </c>
      <c r="M8759">
        <f t="shared" si="273"/>
        <v>0</v>
      </c>
    </row>
    <row r="8760" spans="1:13" ht="21" customHeight="1">
      <c r="A8760">
        <v>46280</v>
      </c>
      <c r="B8760" t="s">
        <v>118</v>
      </c>
      <c r="C8760" t="s">
        <v>119</v>
      </c>
      <c r="D8760" t="s">
        <v>75</v>
      </c>
      <c r="E8760" t="s">
        <v>76</v>
      </c>
      <c r="F8760">
        <f>VLOOKUP(D8760,ProductPrices[#All],3,FALSE)</f>
        <v>1.9</v>
      </c>
      <c r="G8760" t="s">
        <v>77</v>
      </c>
      <c r="H8760">
        <v>11</v>
      </c>
      <c r="I8760">
        <v>8</v>
      </c>
      <c r="J8760">
        <v>0</v>
      </c>
      <c r="K8760">
        <v>0</v>
      </c>
      <c r="L8760">
        <f t="shared" si="272"/>
        <v>15.2</v>
      </c>
      <c r="M8760">
        <f t="shared" si="273"/>
        <v>3</v>
      </c>
    </row>
    <row r="8761" spans="1:13" ht="21" customHeight="1">
      <c r="A8761">
        <v>46280</v>
      </c>
      <c r="B8761" t="s">
        <v>118</v>
      </c>
      <c r="C8761" t="s">
        <v>119</v>
      </c>
      <c r="D8761" t="s">
        <v>78</v>
      </c>
      <c r="E8761" t="s">
        <v>79</v>
      </c>
      <c r="F8761">
        <f>VLOOKUP(D8761,ProductPrices[#All],3,FALSE)</f>
        <v>1.9</v>
      </c>
      <c r="G8761" t="s">
        <v>77</v>
      </c>
      <c r="H8761">
        <v>18</v>
      </c>
      <c r="I8761">
        <v>2</v>
      </c>
      <c r="J8761">
        <v>0</v>
      </c>
      <c r="K8761">
        <v>0</v>
      </c>
      <c r="L8761">
        <f t="shared" si="272"/>
        <v>3.8</v>
      </c>
      <c r="M8761">
        <f t="shared" si="273"/>
        <v>16</v>
      </c>
    </row>
    <row r="8762" spans="1:13" ht="21" customHeight="1">
      <c r="A8762">
        <v>46280</v>
      </c>
      <c r="B8762" t="s">
        <v>118</v>
      </c>
      <c r="C8762" t="s">
        <v>119</v>
      </c>
      <c r="D8762" t="s">
        <v>80</v>
      </c>
      <c r="E8762" t="s">
        <v>81</v>
      </c>
      <c r="F8762">
        <f>VLOOKUP(D8762,ProductPrices[#All],3,FALSE)</f>
        <v>2.0499999999999998</v>
      </c>
      <c r="G8762" t="s">
        <v>77</v>
      </c>
      <c r="H8762">
        <v>23</v>
      </c>
      <c r="I8762">
        <v>2</v>
      </c>
      <c r="J8762">
        <v>0</v>
      </c>
      <c r="K8762">
        <v>0</v>
      </c>
      <c r="L8762">
        <f t="shared" si="272"/>
        <v>4.0999999999999996</v>
      </c>
      <c r="M8762">
        <f t="shared" si="273"/>
        <v>21</v>
      </c>
    </row>
    <row r="8763" spans="1:13" ht="21" customHeight="1">
      <c r="A8763">
        <v>46280</v>
      </c>
      <c r="B8763" t="s">
        <v>118</v>
      </c>
      <c r="C8763" t="s">
        <v>119</v>
      </c>
      <c r="D8763" t="s">
        <v>82</v>
      </c>
      <c r="E8763" t="s">
        <v>83</v>
      </c>
      <c r="F8763">
        <f>VLOOKUP(D8763,ProductPrices[#All],3,FALSE)</f>
        <v>1.95</v>
      </c>
      <c r="G8763" t="s">
        <v>77</v>
      </c>
      <c r="H8763">
        <v>21</v>
      </c>
      <c r="I8763">
        <v>11</v>
      </c>
      <c r="J8763">
        <v>0</v>
      </c>
      <c r="K8763">
        <v>0</v>
      </c>
      <c r="L8763">
        <f t="shared" si="272"/>
        <v>21.45</v>
      </c>
      <c r="M8763">
        <f t="shared" si="273"/>
        <v>10</v>
      </c>
    </row>
    <row r="8764" spans="1:13" ht="21" customHeight="1">
      <c r="A8764">
        <v>46280</v>
      </c>
      <c r="B8764" t="s">
        <v>118</v>
      </c>
      <c r="C8764" t="s">
        <v>119</v>
      </c>
      <c r="D8764" t="s">
        <v>84</v>
      </c>
      <c r="E8764" t="s">
        <v>85</v>
      </c>
      <c r="F8764">
        <f>VLOOKUP(D8764,ProductPrices[#All],3,FALSE)</f>
        <v>1.55</v>
      </c>
      <c r="G8764" t="s">
        <v>77</v>
      </c>
      <c r="H8764">
        <v>15</v>
      </c>
      <c r="I8764">
        <v>12</v>
      </c>
      <c r="J8764">
        <v>0</v>
      </c>
      <c r="K8764">
        <v>0</v>
      </c>
      <c r="L8764">
        <f t="shared" si="272"/>
        <v>18.600000000000001</v>
      </c>
      <c r="M8764">
        <f t="shared" si="273"/>
        <v>3</v>
      </c>
    </row>
    <row r="8765" spans="1:13" ht="21" customHeight="1">
      <c r="A8765">
        <v>46280</v>
      </c>
      <c r="B8765" t="s">
        <v>118</v>
      </c>
      <c r="C8765" t="s">
        <v>119</v>
      </c>
      <c r="D8765" t="s">
        <v>86</v>
      </c>
      <c r="E8765" t="s">
        <v>87</v>
      </c>
      <c r="F8765">
        <f>VLOOKUP(D8765,ProductPrices[#All],3,FALSE)</f>
        <v>2</v>
      </c>
      <c r="G8765" t="s">
        <v>77</v>
      </c>
      <c r="H8765">
        <v>17</v>
      </c>
      <c r="I8765">
        <v>10</v>
      </c>
      <c r="J8765">
        <v>0</v>
      </c>
      <c r="K8765">
        <v>0</v>
      </c>
      <c r="L8765">
        <f t="shared" si="272"/>
        <v>20</v>
      </c>
      <c r="M8765">
        <f t="shared" si="273"/>
        <v>7</v>
      </c>
    </row>
    <row r="8766" spans="1:13" ht="21" customHeight="1">
      <c r="A8766">
        <v>46280</v>
      </c>
      <c r="B8766" t="s">
        <v>118</v>
      </c>
      <c r="C8766" t="s">
        <v>119</v>
      </c>
      <c r="D8766" t="s">
        <v>88</v>
      </c>
      <c r="E8766" t="s">
        <v>89</v>
      </c>
      <c r="F8766">
        <f>VLOOKUP(D8766,ProductPrices[#All],3,FALSE)</f>
        <v>2</v>
      </c>
      <c r="G8766" t="s">
        <v>77</v>
      </c>
      <c r="H8766">
        <v>15</v>
      </c>
      <c r="I8766">
        <v>8</v>
      </c>
      <c r="J8766">
        <v>0</v>
      </c>
      <c r="K8766">
        <v>0</v>
      </c>
      <c r="L8766">
        <f t="shared" si="272"/>
        <v>16</v>
      </c>
      <c r="M8766">
        <f t="shared" si="273"/>
        <v>7</v>
      </c>
    </row>
    <row r="8767" spans="1:13" ht="21" customHeight="1">
      <c r="A8767">
        <v>46280</v>
      </c>
      <c r="B8767" t="s">
        <v>118</v>
      </c>
      <c r="C8767" t="s">
        <v>119</v>
      </c>
      <c r="D8767" t="s">
        <v>90</v>
      </c>
      <c r="E8767" t="s">
        <v>91</v>
      </c>
      <c r="F8767">
        <f>VLOOKUP(D8767,ProductPrices[#All],3,FALSE)</f>
        <v>3.7</v>
      </c>
      <c r="G8767" t="s">
        <v>92</v>
      </c>
      <c r="H8767">
        <v>11</v>
      </c>
      <c r="I8767">
        <v>7</v>
      </c>
      <c r="J8767">
        <v>0</v>
      </c>
      <c r="K8767">
        <v>4</v>
      </c>
      <c r="L8767">
        <f t="shared" si="272"/>
        <v>25.900000000000002</v>
      </c>
      <c r="M8767">
        <f t="shared" si="273"/>
        <v>0</v>
      </c>
    </row>
    <row r="8768" spans="1:13" ht="21" customHeight="1">
      <c r="A8768">
        <v>46280</v>
      </c>
      <c r="B8768" t="s">
        <v>118</v>
      </c>
      <c r="C8768" t="s">
        <v>119</v>
      </c>
      <c r="D8768" t="s">
        <v>93</v>
      </c>
      <c r="E8768" t="s">
        <v>94</v>
      </c>
      <c r="F8768">
        <f>VLOOKUP(D8768,ProductPrices[#All],3,FALSE)</f>
        <v>3.7</v>
      </c>
      <c r="G8768" t="s">
        <v>92</v>
      </c>
      <c r="H8768">
        <v>11</v>
      </c>
      <c r="I8768">
        <v>7</v>
      </c>
      <c r="J8768">
        <v>2</v>
      </c>
      <c r="K8768">
        <v>2</v>
      </c>
      <c r="L8768">
        <f t="shared" si="272"/>
        <v>25.900000000000002</v>
      </c>
      <c r="M8768">
        <f t="shared" si="273"/>
        <v>0</v>
      </c>
    </row>
    <row r="8769" spans="1:13" ht="21" customHeight="1">
      <c r="A8769">
        <v>46280</v>
      </c>
      <c r="B8769" t="s">
        <v>118</v>
      </c>
      <c r="C8769" t="s">
        <v>119</v>
      </c>
      <c r="D8769" t="s">
        <v>95</v>
      </c>
      <c r="E8769" t="s">
        <v>96</v>
      </c>
      <c r="F8769">
        <f>VLOOKUP(D8769,ProductPrices[#All],3,FALSE)</f>
        <v>3.7</v>
      </c>
      <c r="G8769" t="s">
        <v>92</v>
      </c>
      <c r="H8769">
        <v>12</v>
      </c>
      <c r="I8769">
        <v>9</v>
      </c>
      <c r="J8769">
        <v>2</v>
      </c>
      <c r="K8769">
        <v>1</v>
      </c>
      <c r="L8769">
        <f t="shared" si="272"/>
        <v>33.300000000000004</v>
      </c>
      <c r="M8769">
        <f t="shared" si="273"/>
        <v>0</v>
      </c>
    </row>
    <row r="8770" spans="1:13" ht="21" customHeight="1">
      <c r="A8770">
        <v>46280</v>
      </c>
      <c r="B8770" t="s">
        <v>118</v>
      </c>
      <c r="C8770" t="s">
        <v>119</v>
      </c>
      <c r="D8770" t="s">
        <v>97</v>
      </c>
      <c r="E8770" t="s">
        <v>98</v>
      </c>
      <c r="F8770">
        <f>VLOOKUP(D8770,ProductPrices[#All],3,FALSE)</f>
        <v>3.6</v>
      </c>
      <c r="G8770" t="s">
        <v>92</v>
      </c>
      <c r="H8770">
        <v>16</v>
      </c>
      <c r="I8770">
        <v>7</v>
      </c>
      <c r="J8770">
        <v>0</v>
      </c>
      <c r="K8770">
        <v>9</v>
      </c>
      <c r="L8770">
        <f t="shared" ref="L8770:L8833" si="274">F8770*I8770</f>
        <v>25.2</v>
      </c>
      <c r="M8770">
        <f t="shared" ref="M8770:M8833" si="275">H8770-I8770-J8770-K8770</f>
        <v>0</v>
      </c>
    </row>
    <row r="8771" spans="1:13" ht="21" customHeight="1">
      <c r="A8771">
        <v>46280</v>
      </c>
      <c r="B8771" t="s">
        <v>118</v>
      </c>
      <c r="C8771" t="s">
        <v>119</v>
      </c>
      <c r="D8771" t="s">
        <v>99</v>
      </c>
      <c r="E8771" t="s">
        <v>100</v>
      </c>
      <c r="F8771">
        <f>VLOOKUP(D8771,ProductPrices[#All],3,FALSE)</f>
        <v>1.25</v>
      </c>
      <c r="G8771" t="s">
        <v>101</v>
      </c>
      <c r="H8771">
        <v>11</v>
      </c>
      <c r="I8771">
        <v>7</v>
      </c>
      <c r="J8771">
        <v>0</v>
      </c>
      <c r="K8771">
        <v>0</v>
      </c>
      <c r="L8771">
        <f t="shared" si="274"/>
        <v>8.75</v>
      </c>
      <c r="M8771">
        <f t="shared" si="275"/>
        <v>4</v>
      </c>
    </row>
    <row r="8772" spans="1:13" ht="21" customHeight="1">
      <c r="A8772">
        <v>46280</v>
      </c>
      <c r="B8772" t="s">
        <v>118</v>
      </c>
      <c r="C8772" t="s">
        <v>119</v>
      </c>
      <c r="D8772" t="s">
        <v>102</v>
      </c>
      <c r="E8772" t="s">
        <v>103</v>
      </c>
      <c r="F8772">
        <f>VLOOKUP(D8772,ProductPrices[#All],3,FALSE)</f>
        <v>1.25</v>
      </c>
      <c r="G8772" t="s">
        <v>101</v>
      </c>
      <c r="H8772">
        <v>18</v>
      </c>
      <c r="I8772">
        <v>4</v>
      </c>
      <c r="J8772">
        <v>0</v>
      </c>
      <c r="K8772">
        <v>0</v>
      </c>
      <c r="L8772">
        <f t="shared" si="274"/>
        <v>5</v>
      </c>
      <c r="M8772">
        <f t="shared" si="275"/>
        <v>14</v>
      </c>
    </row>
    <row r="8773" spans="1:13" ht="21" customHeight="1">
      <c r="A8773">
        <v>46280</v>
      </c>
      <c r="B8773" t="s">
        <v>118</v>
      </c>
      <c r="C8773" t="s">
        <v>119</v>
      </c>
      <c r="D8773" t="s">
        <v>104</v>
      </c>
      <c r="E8773" t="s">
        <v>105</v>
      </c>
      <c r="F8773">
        <f>VLOOKUP(D8773,ProductPrices[#All],3,FALSE)</f>
        <v>1.25</v>
      </c>
      <c r="G8773" t="s">
        <v>101</v>
      </c>
      <c r="H8773">
        <v>13</v>
      </c>
      <c r="I8773">
        <v>10</v>
      </c>
      <c r="J8773">
        <v>0</v>
      </c>
      <c r="K8773">
        <v>0</v>
      </c>
      <c r="L8773">
        <f t="shared" si="274"/>
        <v>12.5</v>
      </c>
      <c r="M8773">
        <f t="shared" si="275"/>
        <v>3</v>
      </c>
    </row>
    <row r="8774" spans="1:13" ht="21" customHeight="1">
      <c r="A8774">
        <v>46280</v>
      </c>
      <c r="B8774" t="s">
        <v>120</v>
      </c>
      <c r="C8774" t="s">
        <v>121</v>
      </c>
      <c r="D8774" t="s">
        <v>12</v>
      </c>
      <c r="E8774" t="s">
        <v>13</v>
      </c>
      <c r="F8774">
        <f>VLOOKUP(D8774,ProductPrices[#All],3,FALSE)</f>
        <v>1.35</v>
      </c>
      <c r="G8774" t="s">
        <v>14</v>
      </c>
      <c r="H8774">
        <v>143</v>
      </c>
      <c r="I8774">
        <v>135</v>
      </c>
      <c r="J8774">
        <v>5</v>
      </c>
      <c r="K8774">
        <v>3</v>
      </c>
      <c r="L8774">
        <f t="shared" si="274"/>
        <v>182.25</v>
      </c>
      <c r="M8774">
        <f t="shared" si="275"/>
        <v>0</v>
      </c>
    </row>
    <row r="8775" spans="1:13" ht="21" customHeight="1">
      <c r="A8775">
        <v>46280</v>
      </c>
      <c r="B8775" t="s">
        <v>120</v>
      </c>
      <c r="C8775" t="s">
        <v>121</v>
      </c>
      <c r="D8775" t="s">
        <v>15</v>
      </c>
      <c r="E8775" t="s">
        <v>16</v>
      </c>
      <c r="F8775">
        <f>VLOOKUP(D8775,ProductPrices[#All],3,FALSE)</f>
        <v>1.35</v>
      </c>
      <c r="G8775" t="s">
        <v>14</v>
      </c>
      <c r="H8775">
        <v>31</v>
      </c>
      <c r="I8775">
        <v>30</v>
      </c>
      <c r="J8775">
        <v>0</v>
      </c>
      <c r="K8775">
        <v>1</v>
      </c>
      <c r="L8775">
        <f t="shared" si="274"/>
        <v>40.5</v>
      </c>
      <c r="M8775">
        <f t="shared" si="275"/>
        <v>0</v>
      </c>
    </row>
    <row r="8776" spans="1:13" ht="21" customHeight="1">
      <c r="A8776">
        <v>46280</v>
      </c>
      <c r="B8776" t="s">
        <v>120</v>
      </c>
      <c r="C8776" t="s">
        <v>121</v>
      </c>
      <c r="D8776" t="s">
        <v>17</v>
      </c>
      <c r="E8776" t="s">
        <v>18</v>
      </c>
      <c r="F8776">
        <f>VLOOKUP(D8776,ProductPrices[#All],3,FALSE)</f>
        <v>2.5</v>
      </c>
      <c r="G8776" t="s">
        <v>14</v>
      </c>
      <c r="H8776">
        <v>31</v>
      </c>
      <c r="I8776">
        <v>29</v>
      </c>
      <c r="J8776">
        <v>1</v>
      </c>
      <c r="K8776">
        <v>1</v>
      </c>
      <c r="L8776">
        <f t="shared" si="274"/>
        <v>72.5</v>
      </c>
      <c r="M8776">
        <f t="shared" si="275"/>
        <v>0</v>
      </c>
    </row>
    <row r="8777" spans="1:13" ht="21" customHeight="1">
      <c r="A8777">
        <v>46280</v>
      </c>
      <c r="B8777" t="s">
        <v>120</v>
      </c>
      <c r="C8777" t="s">
        <v>121</v>
      </c>
      <c r="D8777" t="s">
        <v>19</v>
      </c>
      <c r="E8777" t="s">
        <v>20</v>
      </c>
      <c r="F8777">
        <f>VLOOKUP(D8777,ProductPrices[#All],3,FALSE)</f>
        <v>2.25</v>
      </c>
      <c r="G8777" t="s">
        <v>14</v>
      </c>
      <c r="H8777">
        <v>31</v>
      </c>
      <c r="I8777">
        <v>29</v>
      </c>
      <c r="J8777">
        <v>1</v>
      </c>
      <c r="K8777">
        <v>1</v>
      </c>
      <c r="L8777">
        <f t="shared" si="274"/>
        <v>65.25</v>
      </c>
      <c r="M8777">
        <f t="shared" si="275"/>
        <v>0</v>
      </c>
    </row>
    <row r="8778" spans="1:13" ht="21" customHeight="1">
      <c r="A8778">
        <v>46280</v>
      </c>
      <c r="B8778" t="s">
        <v>120</v>
      </c>
      <c r="C8778" t="s">
        <v>121</v>
      </c>
      <c r="D8778" t="s">
        <v>21</v>
      </c>
      <c r="E8778" t="s">
        <v>22</v>
      </c>
      <c r="F8778">
        <f>VLOOKUP(D8778,ProductPrices[#All],3,FALSE)</f>
        <v>2.5</v>
      </c>
      <c r="G8778" t="s">
        <v>14</v>
      </c>
      <c r="H8778">
        <v>31</v>
      </c>
      <c r="I8778">
        <v>29</v>
      </c>
      <c r="J8778">
        <v>2</v>
      </c>
      <c r="K8778">
        <v>0</v>
      </c>
      <c r="L8778">
        <f t="shared" si="274"/>
        <v>72.5</v>
      </c>
      <c r="M8778">
        <f t="shared" si="275"/>
        <v>0</v>
      </c>
    </row>
    <row r="8779" spans="1:13" ht="21" customHeight="1">
      <c r="A8779">
        <v>46280</v>
      </c>
      <c r="B8779" t="s">
        <v>120</v>
      </c>
      <c r="C8779" t="s">
        <v>121</v>
      </c>
      <c r="D8779" t="s">
        <v>23</v>
      </c>
      <c r="E8779" t="s">
        <v>24</v>
      </c>
      <c r="F8779">
        <f>VLOOKUP(D8779,ProductPrices[#All],3,FALSE)</f>
        <v>2.2000000000000002</v>
      </c>
      <c r="G8779" t="s">
        <v>14</v>
      </c>
      <c r="H8779">
        <v>31</v>
      </c>
      <c r="I8779">
        <v>31</v>
      </c>
      <c r="J8779">
        <v>0</v>
      </c>
      <c r="K8779">
        <v>0</v>
      </c>
      <c r="L8779">
        <f t="shared" si="274"/>
        <v>68.2</v>
      </c>
      <c r="M8779">
        <f t="shared" si="275"/>
        <v>0</v>
      </c>
    </row>
    <row r="8780" spans="1:13" ht="21" customHeight="1">
      <c r="A8780">
        <v>46280</v>
      </c>
      <c r="B8780" t="s">
        <v>120</v>
      </c>
      <c r="C8780" t="s">
        <v>121</v>
      </c>
      <c r="D8780" t="s">
        <v>25</v>
      </c>
      <c r="E8780" t="s">
        <v>26</v>
      </c>
      <c r="F8780">
        <f>VLOOKUP(D8780,ProductPrices[#All],3,FALSE)</f>
        <v>2.1</v>
      </c>
      <c r="G8780" t="s">
        <v>14</v>
      </c>
      <c r="H8780">
        <v>31</v>
      </c>
      <c r="I8780">
        <v>29</v>
      </c>
      <c r="J8780">
        <v>1</v>
      </c>
      <c r="K8780">
        <v>1</v>
      </c>
      <c r="L8780">
        <f t="shared" si="274"/>
        <v>60.900000000000006</v>
      </c>
      <c r="M8780">
        <f t="shared" si="275"/>
        <v>0</v>
      </c>
    </row>
    <row r="8781" spans="1:13" ht="21" customHeight="1">
      <c r="A8781">
        <v>46280</v>
      </c>
      <c r="B8781" t="s">
        <v>120</v>
      </c>
      <c r="C8781" t="s">
        <v>121</v>
      </c>
      <c r="D8781" t="s">
        <v>27</v>
      </c>
      <c r="E8781" t="s">
        <v>28</v>
      </c>
      <c r="F8781">
        <f>VLOOKUP(D8781,ProductPrices[#All],3,FALSE)</f>
        <v>1.5</v>
      </c>
      <c r="G8781" t="s">
        <v>29</v>
      </c>
      <c r="H8781">
        <v>7</v>
      </c>
      <c r="I8781">
        <v>7</v>
      </c>
      <c r="J8781">
        <v>0</v>
      </c>
      <c r="K8781">
        <v>0</v>
      </c>
      <c r="L8781">
        <f t="shared" si="274"/>
        <v>10.5</v>
      </c>
      <c r="M8781">
        <f t="shared" si="275"/>
        <v>0</v>
      </c>
    </row>
    <row r="8782" spans="1:13" ht="21" customHeight="1">
      <c r="A8782">
        <v>46280</v>
      </c>
      <c r="B8782" t="s">
        <v>120</v>
      </c>
      <c r="C8782" t="s">
        <v>121</v>
      </c>
      <c r="D8782" t="s">
        <v>30</v>
      </c>
      <c r="E8782" t="s">
        <v>31</v>
      </c>
      <c r="F8782">
        <f>VLOOKUP(D8782,ProductPrices[#All],3,FALSE)</f>
        <v>1.45</v>
      </c>
      <c r="G8782" t="s">
        <v>29</v>
      </c>
      <c r="H8782">
        <v>7</v>
      </c>
      <c r="I8782">
        <v>7</v>
      </c>
      <c r="J8782">
        <v>0</v>
      </c>
      <c r="K8782">
        <v>0</v>
      </c>
      <c r="L8782">
        <f t="shared" si="274"/>
        <v>10.15</v>
      </c>
      <c r="M8782">
        <f t="shared" si="275"/>
        <v>0</v>
      </c>
    </row>
    <row r="8783" spans="1:13" ht="21" customHeight="1">
      <c r="A8783">
        <v>46280</v>
      </c>
      <c r="B8783" t="s">
        <v>120</v>
      </c>
      <c r="C8783" t="s">
        <v>121</v>
      </c>
      <c r="D8783" t="s">
        <v>32</v>
      </c>
      <c r="E8783" t="s">
        <v>33</v>
      </c>
      <c r="F8783">
        <f>VLOOKUP(D8783,ProductPrices[#All],3,FALSE)</f>
        <v>1.3</v>
      </c>
      <c r="G8783" t="s">
        <v>29</v>
      </c>
      <c r="H8783">
        <v>11</v>
      </c>
      <c r="I8783">
        <v>9</v>
      </c>
      <c r="J8783">
        <v>2</v>
      </c>
      <c r="K8783">
        <v>0</v>
      </c>
      <c r="L8783">
        <f t="shared" si="274"/>
        <v>11.700000000000001</v>
      </c>
      <c r="M8783">
        <f t="shared" si="275"/>
        <v>0</v>
      </c>
    </row>
    <row r="8784" spans="1:13" ht="21" customHeight="1">
      <c r="A8784">
        <v>46280</v>
      </c>
      <c r="B8784" t="s">
        <v>120</v>
      </c>
      <c r="C8784" t="s">
        <v>121</v>
      </c>
      <c r="D8784" t="s">
        <v>34</v>
      </c>
      <c r="E8784" t="s">
        <v>35</v>
      </c>
      <c r="F8784">
        <f>VLOOKUP(D8784,ProductPrices[#All],3,FALSE)</f>
        <v>1.4</v>
      </c>
      <c r="G8784" t="s">
        <v>29</v>
      </c>
      <c r="H8784">
        <v>10</v>
      </c>
      <c r="I8784">
        <v>8</v>
      </c>
      <c r="J8784">
        <v>1</v>
      </c>
      <c r="K8784">
        <v>1</v>
      </c>
      <c r="L8784">
        <f t="shared" si="274"/>
        <v>11.2</v>
      </c>
      <c r="M8784">
        <f t="shared" si="275"/>
        <v>0</v>
      </c>
    </row>
    <row r="8785" spans="1:13" ht="21" customHeight="1">
      <c r="A8785">
        <v>46280</v>
      </c>
      <c r="B8785" t="s">
        <v>120</v>
      </c>
      <c r="C8785" t="s">
        <v>121</v>
      </c>
      <c r="D8785" t="s">
        <v>36</v>
      </c>
      <c r="E8785" t="s">
        <v>37</v>
      </c>
      <c r="F8785">
        <f>VLOOKUP(D8785,ProductPrices[#All],3,FALSE)</f>
        <v>1.6</v>
      </c>
      <c r="G8785" t="s">
        <v>29</v>
      </c>
      <c r="H8785">
        <v>7</v>
      </c>
      <c r="I8785">
        <v>7</v>
      </c>
      <c r="J8785">
        <v>0</v>
      </c>
      <c r="K8785">
        <v>0</v>
      </c>
      <c r="L8785">
        <f t="shared" si="274"/>
        <v>11.200000000000001</v>
      </c>
      <c r="M8785">
        <f t="shared" si="275"/>
        <v>0</v>
      </c>
    </row>
    <row r="8786" spans="1:13" ht="21" customHeight="1">
      <c r="A8786">
        <v>46280</v>
      </c>
      <c r="B8786" t="s">
        <v>120</v>
      </c>
      <c r="C8786" t="s">
        <v>121</v>
      </c>
      <c r="D8786" t="s">
        <v>38</v>
      </c>
      <c r="E8786" t="s">
        <v>39</v>
      </c>
      <c r="F8786">
        <f>VLOOKUP(D8786,ProductPrices[#All],3,FALSE)</f>
        <v>3.1</v>
      </c>
      <c r="G8786" t="s">
        <v>40</v>
      </c>
      <c r="H8786">
        <v>9</v>
      </c>
      <c r="I8786">
        <v>6</v>
      </c>
      <c r="J8786">
        <v>0</v>
      </c>
      <c r="K8786">
        <v>3</v>
      </c>
      <c r="L8786">
        <f t="shared" si="274"/>
        <v>18.600000000000001</v>
      </c>
      <c r="M8786">
        <f t="shared" si="275"/>
        <v>0</v>
      </c>
    </row>
    <row r="8787" spans="1:13" ht="21" customHeight="1">
      <c r="A8787">
        <v>46280</v>
      </c>
      <c r="B8787" t="s">
        <v>120</v>
      </c>
      <c r="C8787" t="s">
        <v>121</v>
      </c>
      <c r="D8787" t="s">
        <v>41</v>
      </c>
      <c r="E8787" t="s">
        <v>42</v>
      </c>
      <c r="F8787">
        <f>VLOOKUP(D8787,ProductPrices[#All],3,FALSE)</f>
        <v>3.4</v>
      </c>
      <c r="G8787" t="s">
        <v>40</v>
      </c>
      <c r="H8787">
        <v>9</v>
      </c>
      <c r="I8787">
        <v>6</v>
      </c>
      <c r="J8787">
        <v>0</v>
      </c>
      <c r="K8787">
        <v>3</v>
      </c>
      <c r="L8787">
        <f t="shared" si="274"/>
        <v>20.399999999999999</v>
      </c>
      <c r="M8787">
        <f t="shared" si="275"/>
        <v>0</v>
      </c>
    </row>
    <row r="8788" spans="1:13" ht="21" customHeight="1">
      <c r="A8788">
        <v>46280</v>
      </c>
      <c r="B8788" t="s">
        <v>120</v>
      </c>
      <c r="C8788" t="s">
        <v>121</v>
      </c>
      <c r="D8788" t="s">
        <v>43</v>
      </c>
      <c r="E8788" t="s">
        <v>44</v>
      </c>
      <c r="F8788">
        <f>VLOOKUP(D8788,ProductPrices[#All],3,FALSE)</f>
        <v>2.2000000000000002</v>
      </c>
      <c r="G8788" t="s">
        <v>40</v>
      </c>
      <c r="H8788">
        <v>8</v>
      </c>
      <c r="I8788">
        <v>7</v>
      </c>
      <c r="J8788">
        <v>0</v>
      </c>
      <c r="K8788">
        <v>1</v>
      </c>
      <c r="L8788">
        <f t="shared" si="274"/>
        <v>15.400000000000002</v>
      </c>
      <c r="M8788">
        <f t="shared" si="275"/>
        <v>0</v>
      </c>
    </row>
    <row r="8789" spans="1:13" ht="21" customHeight="1">
      <c r="A8789">
        <v>46280</v>
      </c>
      <c r="B8789" t="s">
        <v>120</v>
      </c>
      <c r="C8789" t="s">
        <v>121</v>
      </c>
      <c r="D8789" t="s">
        <v>45</v>
      </c>
      <c r="E8789" t="s">
        <v>46</v>
      </c>
      <c r="F8789">
        <f>VLOOKUP(D8789,ProductPrices[#All],3,FALSE)</f>
        <v>2.25</v>
      </c>
      <c r="G8789" t="s">
        <v>40</v>
      </c>
      <c r="H8789">
        <v>9</v>
      </c>
      <c r="I8789">
        <v>6</v>
      </c>
      <c r="J8789">
        <v>0</v>
      </c>
      <c r="K8789">
        <v>3</v>
      </c>
      <c r="L8789">
        <f t="shared" si="274"/>
        <v>13.5</v>
      </c>
      <c r="M8789">
        <f t="shared" si="275"/>
        <v>0</v>
      </c>
    </row>
    <row r="8790" spans="1:13" ht="21" customHeight="1">
      <c r="A8790">
        <v>46280</v>
      </c>
      <c r="B8790" t="s">
        <v>120</v>
      </c>
      <c r="C8790" t="s">
        <v>121</v>
      </c>
      <c r="D8790" t="s">
        <v>47</v>
      </c>
      <c r="E8790" t="s">
        <v>48</v>
      </c>
      <c r="F8790">
        <f>VLOOKUP(D8790,ProductPrices[#All],3,FALSE)</f>
        <v>2.35</v>
      </c>
      <c r="G8790" t="s">
        <v>40</v>
      </c>
      <c r="H8790">
        <v>9</v>
      </c>
      <c r="I8790">
        <v>7</v>
      </c>
      <c r="J8790">
        <v>0</v>
      </c>
      <c r="K8790">
        <v>2</v>
      </c>
      <c r="L8790">
        <f t="shared" si="274"/>
        <v>16.45</v>
      </c>
      <c r="M8790">
        <f t="shared" si="275"/>
        <v>0</v>
      </c>
    </row>
    <row r="8791" spans="1:13" ht="21" customHeight="1">
      <c r="A8791">
        <v>46280</v>
      </c>
      <c r="B8791" t="s">
        <v>120</v>
      </c>
      <c r="C8791" t="s">
        <v>121</v>
      </c>
      <c r="D8791" t="s">
        <v>49</v>
      </c>
      <c r="E8791" t="s">
        <v>50</v>
      </c>
      <c r="F8791">
        <f>VLOOKUP(D8791,ProductPrices[#All],3,FALSE)</f>
        <v>2.75</v>
      </c>
      <c r="G8791" t="s">
        <v>40</v>
      </c>
      <c r="H8791">
        <v>11</v>
      </c>
      <c r="I8791">
        <v>8</v>
      </c>
      <c r="J8791">
        <v>0</v>
      </c>
      <c r="K8791">
        <v>3</v>
      </c>
      <c r="L8791">
        <f t="shared" si="274"/>
        <v>22</v>
      </c>
      <c r="M8791">
        <f t="shared" si="275"/>
        <v>0</v>
      </c>
    </row>
    <row r="8792" spans="1:13" ht="21" customHeight="1">
      <c r="A8792">
        <v>46280</v>
      </c>
      <c r="B8792" t="s">
        <v>120</v>
      </c>
      <c r="C8792" t="s">
        <v>121</v>
      </c>
      <c r="D8792" t="s">
        <v>51</v>
      </c>
      <c r="E8792" t="s">
        <v>52</v>
      </c>
      <c r="F8792">
        <f>VLOOKUP(D8792,ProductPrices[#All],3,FALSE)</f>
        <v>4.6500000000000004</v>
      </c>
      <c r="G8792" t="s">
        <v>40</v>
      </c>
      <c r="H8792">
        <v>11</v>
      </c>
      <c r="I8792">
        <v>11</v>
      </c>
      <c r="J8792">
        <v>0</v>
      </c>
      <c r="K8792">
        <v>0</v>
      </c>
      <c r="L8792">
        <f t="shared" si="274"/>
        <v>51.150000000000006</v>
      </c>
      <c r="M8792">
        <f t="shared" si="275"/>
        <v>0</v>
      </c>
    </row>
    <row r="8793" spans="1:13" ht="21" customHeight="1">
      <c r="A8793">
        <v>46280</v>
      </c>
      <c r="B8793" t="s">
        <v>120</v>
      </c>
      <c r="C8793" t="s">
        <v>121</v>
      </c>
      <c r="D8793" t="s">
        <v>53</v>
      </c>
      <c r="E8793" t="s">
        <v>54</v>
      </c>
      <c r="F8793">
        <f>VLOOKUP(D8793,ProductPrices[#All],3,FALSE)</f>
        <v>2.2000000000000002</v>
      </c>
      <c r="G8793" t="s">
        <v>55</v>
      </c>
      <c r="H8793">
        <v>10</v>
      </c>
      <c r="I8793">
        <v>8</v>
      </c>
      <c r="J8793">
        <v>0</v>
      </c>
      <c r="K8793">
        <v>2</v>
      </c>
      <c r="L8793">
        <f t="shared" si="274"/>
        <v>17.600000000000001</v>
      </c>
      <c r="M8793">
        <f t="shared" si="275"/>
        <v>0</v>
      </c>
    </row>
    <row r="8794" spans="1:13" ht="21" customHeight="1">
      <c r="A8794">
        <v>46280</v>
      </c>
      <c r="B8794" t="s">
        <v>120</v>
      </c>
      <c r="C8794" t="s">
        <v>121</v>
      </c>
      <c r="D8794" t="s">
        <v>56</v>
      </c>
      <c r="E8794" t="s">
        <v>57</v>
      </c>
      <c r="F8794">
        <f>VLOOKUP(D8794,ProductPrices[#All],3,FALSE)</f>
        <v>3.35</v>
      </c>
      <c r="G8794" t="s">
        <v>55</v>
      </c>
      <c r="H8794">
        <v>10</v>
      </c>
      <c r="I8794">
        <v>7</v>
      </c>
      <c r="J8794">
        <v>0</v>
      </c>
      <c r="K8794">
        <v>3</v>
      </c>
      <c r="L8794">
        <f t="shared" si="274"/>
        <v>23.45</v>
      </c>
      <c r="M8794">
        <f t="shared" si="275"/>
        <v>0</v>
      </c>
    </row>
    <row r="8795" spans="1:13" ht="21" customHeight="1">
      <c r="A8795">
        <v>46280</v>
      </c>
      <c r="B8795" t="s">
        <v>120</v>
      </c>
      <c r="C8795" t="s">
        <v>121</v>
      </c>
      <c r="D8795" t="s">
        <v>58</v>
      </c>
      <c r="E8795" t="s">
        <v>59</v>
      </c>
      <c r="F8795">
        <f>VLOOKUP(D8795,ProductPrices[#All],3,FALSE)</f>
        <v>2.25</v>
      </c>
      <c r="G8795" t="s">
        <v>55</v>
      </c>
      <c r="H8795">
        <v>8</v>
      </c>
      <c r="I8795">
        <v>6</v>
      </c>
      <c r="J8795">
        <v>0</v>
      </c>
      <c r="K8795">
        <v>2</v>
      </c>
      <c r="L8795">
        <f t="shared" si="274"/>
        <v>13.5</v>
      </c>
      <c r="M8795">
        <f t="shared" si="275"/>
        <v>0</v>
      </c>
    </row>
    <row r="8796" spans="1:13" ht="21" customHeight="1">
      <c r="A8796">
        <v>46280</v>
      </c>
      <c r="B8796" t="s">
        <v>120</v>
      </c>
      <c r="C8796" t="s">
        <v>121</v>
      </c>
      <c r="D8796" t="s">
        <v>60</v>
      </c>
      <c r="E8796" t="s">
        <v>61</v>
      </c>
      <c r="F8796">
        <f>VLOOKUP(D8796,ProductPrices[#All],3,FALSE)</f>
        <v>1.5</v>
      </c>
      <c r="G8796" t="s">
        <v>55</v>
      </c>
      <c r="H8796">
        <v>11</v>
      </c>
      <c r="I8796">
        <v>11</v>
      </c>
      <c r="J8796">
        <v>0</v>
      </c>
      <c r="K8796">
        <v>0</v>
      </c>
      <c r="L8796">
        <f t="shared" si="274"/>
        <v>16.5</v>
      </c>
      <c r="M8796">
        <f t="shared" si="275"/>
        <v>0</v>
      </c>
    </row>
    <row r="8797" spans="1:13" ht="21" customHeight="1">
      <c r="A8797">
        <v>46280</v>
      </c>
      <c r="B8797" t="s">
        <v>120</v>
      </c>
      <c r="C8797" t="s">
        <v>121</v>
      </c>
      <c r="D8797" t="s">
        <v>62</v>
      </c>
      <c r="E8797" t="s">
        <v>63</v>
      </c>
      <c r="F8797">
        <f>VLOOKUP(D8797,ProductPrices[#All],3,FALSE)</f>
        <v>3.3</v>
      </c>
      <c r="G8797" t="s">
        <v>55</v>
      </c>
      <c r="H8797">
        <v>11</v>
      </c>
      <c r="I8797">
        <v>8</v>
      </c>
      <c r="J8797">
        <v>0</v>
      </c>
      <c r="K8797">
        <v>3</v>
      </c>
      <c r="L8797">
        <f t="shared" si="274"/>
        <v>26.4</v>
      </c>
      <c r="M8797">
        <f t="shared" si="275"/>
        <v>0</v>
      </c>
    </row>
    <row r="8798" spans="1:13" ht="21" customHeight="1">
      <c r="A8798">
        <v>46280</v>
      </c>
      <c r="B8798" t="s">
        <v>120</v>
      </c>
      <c r="C8798" t="s">
        <v>121</v>
      </c>
      <c r="D8798" t="s">
        <v>64</v>
      </c>
      <c r="E8798" t="s">
        <v>65</v>
      </c>
      <c r="F8798">
        <f>VLOOKUP(D8798,ProductPrices[#All],3,FALSE)</f>
        <v>2.95</v>
      </c>
      <c r="G8798" t="s">
        <v>66</v>
      </c>
      <c r="H8798">
        <v>31</v>
      </c>
      <c r="I8798">
        <v>31</v>
      </c>
      <c r="J8798">
        <v>0</v>
      </c>
      <c r="K8798">
        <v>0</v>
      </c>
      <c r="L8798">
        <f t="shared" si="274"/>
        <v>91.45</v>
      </c>
      <c r="M8798">
        <f t="shared" si="275"/>
        <v>0</v>
      </c>
    </row>
    <row r="8799" spans="1:13" ht="21" customHeight="1">
      <c r="A8799">
        <v>46280</v>
      </c>
      <c r="B8799" t="s">
        <v>120</v>
      </c>
      <c r="C8799" t="s">
        <v>121</v>
      </c>
      <c r="D8799" t="s">
        <v>67</v>
      </c>
      <c r="E8799" t="s">
        <v>68</v>
      </c>
      <c r="F8799">
        <f>VLOOKUP(D8799,ProductPrices[#All],3,FALSE)</f>
        <v>2.6</v>
      </c>
      <c r="G8799" t="s">
        <v>66</v>
      </c>
      <c r="H8799">
        <v>14</v>
      </c>
      <c r="I8799">
        <v>14</v>
      </c>
      <c r="J8799">
        <v>0</v>
      </c>
      <c r="K8799">
        <v>0</v>
      </c>
      <c r="L8799">
        <f t="shared" si="274"/>
        <v>36.4</v>
      </c>
      <c r="M8799">
        <f t="shared" si="275"/>
        <v>0</v>
      </c>
    </row>
    <row r="8800" spans="1:13" ht="21" customHeight="1">
      <c r="A8800">
        <v>46280</v>
      </c>
      <c r="B8800" t="s">
        <v>120</v>
      </c>
      <c r="C8800" t="s">
        <v>121</v>
      </c>
      <c r="D8800" t="s">
        <v>69</v>
      </c>
      <c r="E8800" t="s">
        <v>70</v>
      </c>
      <c r="F8800">
        <f>VLOOKUP(D8800,ProductPrices[#All],3,FALSE)</f>
        <v>2.2000000000000002</v>
      </c>
      <c r="G8800" t="s">
        <v>66</v>
      </c>
      <c r="H8800">
        <v>14</v>
      </c>
      <c r="I8800">
        <v>14</v>
      </c>
      <c r="J8800">
        <v>0</v>
      </c>
      <c r="K8800">
        <v>0</v>
      </c>
      <c r="L8800">
        <f t="shared" si="274"/>
        <v>30.800000000000004</v>
      </c>
      <c r="M8800">
        <f t="shared" si="275"/>
        <v>0</v>
      </c>
    </row>
    <row r="8801" spans="1:13" ht="21" customHeight="1">
      <c r="A8801">
        <v>46280</v>
      </c>
      <c r="B8801" t="s">
        <v>120</v>
      </c>
      <c r="C8801" t="s">
        <v>121</v>
      </c>
      <c r="D8801" t="s">
        <v>71</v>
      </c>
      <c r="E8801" t="s">
        <v>72</v>
      </c>
      <c r="F8801">
        <f>VLOOKUP(D8801,ProductPrices[#All],3,FALSE)</f>
        <v>2.25</v>
      </c>
      <c r="G8801" t="s">
        <v>66</v>
      </c>
      <c r="H8801">
        <v>21</v>
      </c>
      <c r="I8801">
        <v>21</v>
      </c>
      <c r="J8801">
        <v>0</v>
      </c>
      <c r="K8801">
        <v>0</v>
      </c>
      <c r="L8801">
        <f t="shared" si="274"/>
        <v>47.25</v>
      </c>
      <c r="M8801">
        <f t="shared" si="275"/>
        <v>0</v>
      </c>
    </row>
    <row r="8802" spans="1:13" ht="21" customHeight="1">
      <c r="A8802">
        <v>46280</v>
      </c>
      <c r="B8802" t="s">
        <v>120</v>
      </c>
      <c r="C8802" t="s">
        <v>121</v>
      </c>
      <c r="D8802" t="s">
        <v>73</v>
      </c>
      <c r="E8802" t="s">
        <v>74</v>
      </c>
      <c r="F8802">
        <f>VLOOKUP(D8802,ProductPrices[#All],3,FALSE)</f>
        <v>2.25</v>
      </c>
      <c r="G8802" t="s">
        <v>66</v>
      </c>
      <c r="H8802">
        <v>21</v>
      </c>
      <c r="I8802">
        <v>21</v>
      </c>
      <c r="J8802">
        <v>0</v>
      </c>
      <c r="K8802">
        <v>0</v>
      </c>
      <c r="L8802">
        <f t="shared" si="274"/>
        <v>47.25</v>
      </c>
      <c r="M8802">
        <f t="shared" si="275"/>
        <v>0</v>
      </c>
    </row>
    <row r="8803" spans="1:13" ht="21" customHeight="1">
      <c r="A8803">
        <v>46280</v>
      </c>
      <c r="B8803" t="s">
        <v>120</v>
      </c>
      <c r="C8803" t="s">
        <v>121</v>
      </c>
      <c r="D8803" t="s">
        <v>75</v>
      </c>
      <c r="E8803" t="s">
        <v>76</v>
      </c>
      <c r="F8803">
        <f>VLOOKUP(D8803,ProductPrices[#All],3,FALSE)</f>
        <v>1.9</v>
      </c>
      <c r="G8803" t="s">
        <v>77</v>
      </c>
      <c r="H8803">
        <v>14</v>
      </c>
      <c r="I8803">
        <v>2</v>
      </c>
      <c r="J8803">
        <v>0</v>
      </c>
      <c r="K8803">
        <v>0</v>
      </c>
      <c r="L8803">
        <f t="shared" si="274"/>
        <v>3.8</v>
      </c>
      <c r="M8803">
        <f t="shared" si="275"/>
        <v>12</v>
      </c>
    </row>
    <row r="8804" spans="1:13" ht="21" customHeight="1">
      <c r="A8804">
        <v>46280</v>
      </c>
      <c r="B8804" t="s">
        <v>120</v>
      </c>
      <c r="C8804" t="s">
        <v>121</v>
      </c>
      <c r="D8804" t="s">
        <v>78</v>
      </c>
      <c r="E8804" t="s">
        <v>79</v>
      </c>
      <c r="F8804">
        <f>VLOOKUP(D8804,ProductPrices[#All],3,FALSE)</f>
        <v>1.9</v>
      </c>
      <c r="G8804" t="s">
        <v>77</v>
      </c>
      <c r="H8804">
        <v>26</v>
      </c>
      <c r="I8804">
        <v>15</v>
      </c>
      <c r="J8804">
        <v>0</v>
      </c>
      <c r="K8804">
        <v>0</v>
      </c>
      <c r="L8804">
        <f t="shared" si="274"/>
        <v>28.5</v>
      </c>
      <c r="M8804">
        <f t="shared" si="275"/>
        <v>11</v>
      </c>
    </row>
    <row r="8805" spans="1:13" ht="21" customHeight="1">
      <c r="A8805">
        <v>46280</v>
      </c>
      <c r="B8805" t="s">
        <v>120</v>
      </c>
      <c r="C8805" t="s">
        <v>121</v>
      </c>
      <c r="D8805" t="s">
        <v>80</v>
      </c>
      <c r="E8805" t="s">
        <v>81</v>
      </c>
      <c r="F8805">
        <f>VLOOKUP(D8805,ProductPrices[#All],3,FALSE)</f>
        <v>2.0499999999999998</v>
      </c>
      <c r="G8805" t="s">
        <v>77</v>
      </c>
      <c r="H8805">
        <v>11</v>
      </c>
      <c r="I8805">
        <v>3</v>
      </c>
      <c r="J8805">
        <v>0</v>
      </c>
      <c r="K8805">
        <v>0</v>
      </c>
      <c r="L8805">
        <f t="shared" si="274"/>
        <v>6.1499999999999995</v>
      </c>
      <c r="M8805">
        <f t="shared" si="275"/>
        <v>8</v>
      </c>
    </row>
    <row r="8806" spans="1:13" ht="21" customHeight="1">
      <c r="A8806">
        <v>46280</v>
      </c>
      <c r="B8806" t="s">
        <v>120</v>
      </c>
      <c r="C8806" t="s">
        <v>121</v>
      </c>
      <c r="D8806" t="s">
        <v>82</v>
      </c>
      <c r="E8806" t="s">
        <v>83</v>
      </c>
      <c r="F8806">
        <f>VLOOKUP(D8806,ProductPrices[#All],3,FALSE)</f>
        <v>1.95</v>
      </c>
      <c r="G8806" t="s">
        <v>77</v>
      </c>
      <c r="H8806">
        <v>21</v>
      </c>
      <c r="I8806">
        <v>13</v>
      </c>
      <c r="J8806">
        <v>0</v>
      </c>
      <c r="K8806">
        <v>0</v>
      </c>
      <c r="L8806">
        <f t="shared" si="274"/>
        <v>25.349999999999998</v>
      </c>
      <c r="M8806">
        <f t="shared" si="275"/>
        <v>8</v>
      </c>
    </row>
    <row r="8807" spans="1:13" ht="21" customHeight="1">
      <c r="A8807">
        <v>46280</v>
      </c>
      <c r="B8807" t="s">
        <v>120</v>
      </c>
      <c r="C8807" t="s">
        <v>121</v>
      </c>
      <c r="D8807" t="s">
        <v>84</v>
      </c>
      <c r="E8807" t="s">
        <v>85</v>
      </c>
      <c r="F8807">
        <f>VLOOKUP(D8807,ProductPrices[#All],3,FALSE)</f>
        <v>1.55</v>
      </c>
      <c r="G8807" t="s">
        <v>77</v>
      </c>
      <c r="H8807">
        <v>23</v>
      </c>
      <c r="I8807">
        <v>7</v>
      </c>
      <c r="J8807">
        <v>0</v>
      </c>
      <c r="K8807">
        <v>0</v>
      </c>
      <c r="L8807">
        <f t="shared" si="274"/>
        <v>10.85</v>
      </c>
      <c r="M8807">
        <f t="shared" si="275"/>
        <v>16</v>
      </c>
    </row>
    <row r="8808" spans="1:13" ht="21" customHeight="1">
      <c r="A8808">
        <v>46280</v>
      </c>
      <c r="B8808" t="s">
        <v>120</v>
      </c>
      <c r="C8808" t="s">
        <v>121</v>
      </c>
      <c r="D8808" t="s">
        <v>86</v>
      </c>
      <c r="E8808" t="s">
        <v>87</v>
      </c>
      <c r="F8808">
        <f>VLOOKUP(D8808,ProductPrices[#All],3,FALSE)</f>
        <v>2</v>
      </c>
      <c r="G8808" t="s">
        <v>77</v>
      </c>
      <c r="H8808">
        <v>22</v>
      </c>
      <c r="I8808">
        <v>11</v>
      </c>
      <c r="J8808">
        <v>0</v>
      </c>
      <c r="K8808">
        <v>0</v>
      </c>
      <c r="L8808">
        <f t="shared" si="274"/>
        <v>22</v>
      </c>
      <c r="M8808">
        <f t="shared" si="275"/>
        <v>11</v>
      </c>
    </row>
    <row r="8809" spans="1:13" ht="21" customHeight="1">
      <c r="A8809">
        <v>46280</v>
      </c>
      <c r="B8809" t="s">
        <v>120</v>
      </c>
      <c r="C8809" t="s">
        <v>121</v>
      </c>
      <c r="D8809" t="s">
        <v>88</v>
      </c>
      <c r="E8809" t="s">
        <v>89</v>
      </c>
      <c r="F8809">
        <f>VLOOKUP(D8809,ProductPrices[#All],3,FALSE)</f>
        <v>2</v>
      </c>
      <c r="G8809" t="s">
        <v>77</v>
      </c>
      <c r="H8809">
        <v>22</v>
      </c>
      <c r="I8809">
        <v>11</v>
      </c>
      <c r="J8809">
        <v>0</v>
      </c>
      <c r="K8809">
        <v>0</v>
      </c>
      <c r="L8809">
        <f t="shared" si="274"/>
        <v>22</v>
      </c>
      <c r="M8809">
        <f t="shared" si="275"/>
        <v>11</v>
      </c>
    </row>
    <row r="8810" spans="1:13" ht="21" customHeight="1">
      <c r="A8810">
        <v>46280</v>
      </c>
      <c r="B8810" t="s">
        <v>120</v>
      </c>
      <c r="C8810" t="s">
        <v>121</v>
      </c>
      <c r="D8810" t="s">
        <v>90</v>
      </c>
      <c r="E8810" t="s">
        <v>91</v>
      </c>
      <c r="F8810">
        <f>VLOOKUP(D8810,ProductPrices[#All],3,FALSE)</f>
        <v>3.7</v>
      </c>
      <c r="G8810" t="s">
        <v>92</v>
      </c>
      <c r="H8810">
        <v>6</v>
      </c>
      <c r="I8810">
        <v>3</v>
      </c>
      <c r="J8810">
        <v>0</v>
      </c>
      <c r="K8810">
        <v>3</v>
      </c>
      <c r="L8810">
        <f t="shared" si="274"/>
        <v>11.100000000000001</v>
      </c>
      <c r="M8810">
        <f t="shared" si="275"/>
        <v>0</v>
      </c>
    </row>
    <row r="8811" spans="1:13" ht="21" customHeight="1">
      <c r="A8811">
        <v>46280</v>
      </c>
      <c r="B8811" t="s">
        <v>120</v>
      </c>
      <c r="C8811" t="s">
        <v>121</v>
      </c>
      <c r="D8811" t="s">
        <v>93</v>
      </c>
      <c r="E8811" t="s">
        <v>94</v>
      </c>
      <c r="F8811">
        <f>VLOOKUP(D8811,ProductPrices[#All],3,FALSE)</f>
        <v>3.7</v>
      </c>
      <c r="G8811" t="s">
        <v>92</v>
      </c>
      <c r="H8811">
        <v>14</v>
      </c>
      <c r="I8811">
        <v>13</v>
      </c>
      <c r="J8811">
        <v>0</v>
      </c>
      <c r="K8811">
        <v>1</v>
      </c>
      <c r="L8811">
        <f t="shared" si="274"/>
        <v>48.1</v>
      </c>
      <c r="M8811">
        <f t="shared" si="275"/>
        <v>0</v>
      </c>
    </row>
    <row r="8812" spans="1:13" ht="21" customHeight="1">
      <c r="A8812">
        <v>46280</v>
      </c>
      <c r="B8812" t="s">
        <v>120</v>
      </c>
      <c r="C8812" t="s">
        <v>121</v>
      </c>
      <c r="D8812" t="s">
        <v>95</v>
      </c>
      <c r="E8812" t="s">
        <v>96</v>
      </c>
      <c r="F8812">
        <f>VLOOKUP(D8812,ProductPrices[#All],3,FALSE)</f>
        <v>3.7</v>
      </c>
      <c r="G8812" t="s">
        <v>92</v>
      </c>
      <c r="H8812">
        <v>11</v>
      </c>
      <c r="I8812">
        <v>8</v>
      </c>
      <c r="J8812">
        <v>0</v>
      </c>
      <c r="K8812">
        <v>3</v>
      </c>
      <c r="L8812">
        <f t="shared" si="274"/>
        <v>29.6</v>
      </c>
      <c r="M8812">
        <f t="shared" si="275"/>
        <v>0</v>
      </c>
    </row>
    <row r="8813" spans="1:13" ht="21" customHeight="1">
      <c r="A8813">
        <v>46280</v>
      </c>
      <c r="B8813" t="s">
        <v>120</v>
      </c>
      <c r="C8813" t="s">
        <v>121</v>
      </c>
      <c r="D8813" t="s">
        <v>97</v>
      </c>
      <c r="E8813" t="s">
        <v>98</v>
      </c>
      <c r="F8813">
        <f>VLOOKUP(D8813,ProductPrices[#All],3,FALSE)</f>
        <v>3.6</v>
      </c>
      <c r="G8813" t="s">
        <v>92</v>
      </c>
      <c r="H8813">
        <v>10</v>
      </c>
      <c r="I8813">
        <v>7</v>
      </c>
      <c r="J8813">
        <v>1</v>
      </c>
      <c r="K8813">
        <v>2</v>
      </c>
      <c r="L8813">
        <f t="shared" si="274"/>
        <v>25.2</v>
      </c>
      <c r="M8813">
        <f t="shared" si="275"/>
        <v>0</v>
      </c>
    </row>
    <row r="8814" spans="1:13" ht="21" customHeight="1">
      <c r="A8814">
        <v>46280</v>
      </c>
      <c r="B8814" t="s">
        <v>120</v>
      </c>
      <c r="C8814" t="s">
        <v>121</v>
      </c>
      <c r="D8814" t="s">
        <v>99</v>
      </c>
      <c r="E8814" t="s">
        <v>100</v>
      </c>
      <c r="F8814">
        <f>VLOOKUP(D8814,ProductPrices[#All],3,FALSE)</f>
        <v>1.25</v>
      </c>
      <c r="G8814" t="s">
        <v>101</v>
      </c>
      <c r="H8814">
        <v>26</v>
      </c>
      <c r="I8814">
        <v>2</v>
      </c>
      <c r="J8814">
        <v>0</v>
      </c>
      <c r="K8814">
        <v>0</v>
      </c>
      <c r="L8814">
        <f t="shared" si="274"/>
        <v>2.5</v>
      </c>
      <c r="M8814">
        <f t="shared" si="275"/>
        <v>24</v>
      </c>
    </row>
    <row r="8815" spans="1:13" ht="21" customHeight="1">
      <c r="A8815">
        <v>46280</v>
      </c>
      <c r="B8815" t="s">
        <v>120</v>
      </c>
      <c r="C8815" t="s">
        <v>121</v>
      </c>
      <c r="D8815" t="s">
        <v>102</v>
      </c>
      <c r="E8815" t="s">
        <v>103</v>
      </c>
      <c r="F8815">
        <f>VLOOKUP(D8815,ProductPrices[#All],3,FALSE)</f>
        <v>1.25</v>
      </c>
      <c r="G8815" t="s">
        <v>101</v>
      </c>
      <c r="H8815">
        <v>19</v>
      </c>
      <c r="I8815">
        <v>10</v>
      </c>
      <c r="J8815">
        <v>0</v>
      </c>
      <c r="K8815">
        <v>0</v>
      </c>
      <c r="L8815">
        <f t="shared" si="274"/>
        <v>12.5</v>
      </c>
      <c r="M8815">
        <f t="shared" si="275"/>
        <v>9</v>
      </c>
    </row>
    <row r="8816" spans="1:13" ht="21" customHeight="1">
      <c r="A8816">
        <v>46280</v>
      </c>
      <c r="B8816" t="s">
        <v>120</v>
      </c>
      <c r="C8816" t="s">
        <v>121</v>
      </c>
      <c r="D8816" t="s">
        <v>104</v>
      </c>
      <c r="E8816" t="s">
        <v>105</v>
      </c>
      <c r="F8816">
        <f>VLOOKUP(D8816,ProductPrices[#All],3,FALSE)</f>
        <v>1.25</v>
      </c>
      <c r="G8816" t="s">
        <v>101</v>
      </c>
      <c r="H8816">
        <v>22</v>
      </c>
      <c r="I8816">
        <v>5</v>
      </c>
      <c r="J8816">
        <v>0</v>
      </c>
      <c r="K8816">
        <v>0</v>
      </c>
      <c r="L8816">
        <f t="shared" si="274"/>
        <v>6.25</v>
      </c>
      <c r="M8816">
        <f t="shared" si="275"/>
        <v>17</v>
      </c>
    </row>
    <row r="8817" spans="1:13" ht="21" customHeight="1">
      <c r="A8817">
        <v>46280</v>
      </c>
      <c r="B8817" t="s">
        <v>122</v>
      </c>
      <c r="C8817" t="s">
        <v>123</v>
      </c>
      <c r="D8817" t="s">
        <v>12</v>
      </c>
      <c r="E8817" t="s">
        <v>13</v>
      </c>
      <c r="F8817">
        <f>VLOOKUP(D8817,ProductPrices[#All],3,FALSE)</f>
        <v>1.35</v>
      </c>
      <c r="G8817" t="s">
        <v>14</v>
      </c>
      <c r="H8817">
        <v>212</v>
      </c>
      <c r="I8817">
        <v>209</v>
      </c>
      <c r="J8817">
        <v>1</v>
      </c>
      <c r="K8817">
        <v>2</v>
      </c>
      <c r="L8817">
        <f t="shared" si="274"/>
        <v>282.15000000000003</v>
      </c>
      <c r="M8817">
        <f t="shared" si="275"/>
        <v>0</v>
      </c>
    </row>
    <row r="8818" spans="1:13" ht="21" customHeight="1">
      <c r="A8818">
        <v>46280</v>
      </c>
      <c r="B8818" t="s">
        <v>122</v>
      </c>
      <c r="C8818" t="s">
        <v>123</v>
      </c>
      <c r="D8818" t="s">
        <v>15</v>
      </c>
      <c r="E8818" t="s">
        <v>16</v>
      </c>
      <c r="F8818">
        <f>VLOOKUP(D8818,ProductPrices[#All],3,FALSE)</f>
        <v>1.35</v>
      </c>
      <c r="G8818" t="s">
        <v>14</v>
      </c>
      <c r="H8818">
        <v>46</v>
      </c>
      <c r="I8818">
        <v>42</v>
      </c>
      <c r="J8818">
        <v>3</v>
      </c>
      <c r="K8818">
        <v>1</v>
      </c>
      <c r="L8818">
        <f t="shared" si="274"/>
        <v>56.7</v>
      </c>
      <c r="M8818">
        <f t="shared" si="275"/>
        <v>0</v>
      </c>
    </row>
    <row r="8819" spans="1:13" ht="21" customHeight="1">
      <c r="A8819">
        <v>46280</v>
      </c>
      <c r="B8819" t="s">
        <v>122</v>
      </c>
      <c r="C8819" t="s">
        <v>123</v>
      </c>
      <c r="D8819" t="s">
        <v>17</v>
      </c>
      <c r="E8819" t="s">
        <v>18</v>
      </c>
      <c r="F8819">
        <f>VLOOKUP(D8819,ProductPrices[#All],3,FALSE)</f>
        <v>2.5</v>
      </c>
      <c r="G8819" t="s">
        <v>14</v>
      </c>
      <c r="H8819">
        <v>46</v>
      </c>
      <c r="I8819">
        <v>44</v>
      </c>
      <c r="J8819">
        <v>2</v>
      </c>
      <c r="K8819">
        <v>0</v>
      </c>
      <c r="L8819">
        <f t="shared" si="274"/>
        <v>110</v>
      </c>
      <c r="M8819">
        <f t="shared" si="275"/>
        <v>0</v>
      </c>
    </row>
    <row r="8820" spans="1:13" ht="21" customHeight="1">
      <c r="A8820">
        <v>46280</v>
      </c>
      <c r="B8820" t="s">
        <v>122</v>
      </c>
      <c r="C8820" t="s">
        <v>123</v>
      </c>
      <c r="D8820" t="s">
        <v>19</v>
      </c>
      <c r="E8820" t="s">
        <v>20</v>
      </c>
      <c r="F8820">
        <f>VLOOKUP(D8820,ProductPrices[#All],3,FALSE)</f>
        <v>2.25</v>
      </c>
      <c r="G8820" t="s">
        <v>14</v>
      </c>
      <c r="H8820">
        <v>46</v>
      </c>
      <c r="I8820">
        <v>44</v>
      </c>
      <c r="J8820">
        <v>2</v>
      </c>
      <c r="K8820">
        <v>0</v>
      </c>
      <c r="L8820">
        <f t="shared" si="274"/>
        <v>99</v>
      </c>
      <c r="M8820">
        <f t="shared" si="275"/>
        <v>0</v>
      </c>
    </row>
    <row r="8821" spans="1:13" ht="21" customHeight="1">
      <c r="A8821">
        <v>46280</v>
      </c>
      <c r="B8821" t="s">
        <v>122</v>
      </c>
      <c r="C8821" t="s">
        <v>123</v>
      </c>
      <c r="D8821" t="s">
        <v>21</v>
      </c>
      <c r="E8821" t="s">
        <v>22</v>
      </c>
      <c r="F8821">
        <f>VLOOKUP(D8821,ProductPrices[#All],3,FALSE)</f>
        <v>2.5</v>
      </c>
      <c r="G8821" t="s">
        <v>14</v>
      </c>
      <c r="H8821">
        <v>46</v>
      </c>
      <c r="I8821">
        <v>43</v>
      </c>
      <c r="J8821">
        <v>3</v>
      </c>
      <c r="K8821">
        <v>0</v>
      </c>
      <c r="L8821">
        <f t="shared" si="274"/>
        <v>107.5</v>
      </c>
      <c r="M8821">
        <f t="shared" si="275"/>
        <v>0</v>
      </c>
    </row>
    <row r="8822" spans="1:13" ht="21" customHeight="1">
      <c r="A8822">
        <v>46280</v>
      </c>
      <c r="B8822" t="s">
        <v>122</v>
      </c>
      <c r="C8822" t="s">
        <v>123</v>
      </c>
      <c r="D8822" t="s">
        <v>23</v>
      </c>
      <c r="E8822" t="s">
        <v>24</v>
      </c>
      <c r="F8822">
        <f>VLOOKUP(D8822,ProductPrices[#All],3,FALSE)</f>
        <v>2.2000000000000002</v>
      </c>
      <c r="G8822" t="s">
        <v>14</v>
      </c>
      <c r="H8822">
        <v>46</v>
      </c>
      <c r="I8822">
        <v>42</v>
      </c>
      <c r="J8822">
        <v>4</v>
      </c>
      <c r="K8822">
        <v>0</v>
      </c>
      <c r="L8822">
        <f t="shared" si="274"/>
        <v>92.4</v>
      </c>
      <c r="M8822">
        <f t="shared" si="275"/>
        <v>0</v>
      </c>
    </row>
    <row r="8823" spans="1:13" ht="21" customHeight="1">
      <c r="A8823">
        <v>46280</v>
      </c>
      <c r="B8823" t="s">
        <v>122</v>
      </c>
      <c r="C8823" t="s">
        <v>123</v>
      </c>
      <c r="D8823" t="s">
        <v>25</v>
      </c>
      <c r="E8823" t="s">
        <v>26</v>
      </c>
      <c r="F8823">
        <f>VLOOKUP(D8823,ProductPrices[#All],3,FALSE)</f>
        <v>2.1</v>
      </c>
      <c r="G8823" t="s">
        <v>14</v>
      </c>
      <c r="H8823">
        <v>46</v>
      </c>
      <c r="I8823">
        <v>43</v>
      </c>
      <c r="J8823">
        <v>3</v>
      </c>
      <c r="K8823">
        <v>0</v>
      </c>
      <c r="L8823">
        <f t="shared" si="274"/>
        <v>90.3</v>
      </c>
      <c r="M8823">
        <f t="shared" si="275"/>
        <v>0</v>
      </c>
    </row>
    <row r="8824" spans="1:13" ht="21" customHeight="1">
      <c r="A8824">
        <v>46280</v>
      </c>
      <c r="B8824" t="s">
        <v>122</v>
      </c>
      <c r="C8824" t="s">
        <v>123</v>
      </c>
      <c r="D8824" t="s">
        <v>27</v>
      </c>
      <c r="E8824" t="s">
        <v>28</v>
      </c>
      <c r="F8824">
        <f>VLOOKUP(D8824,ProductPrices[#All],3,FALSE)</f>
        <v>1.5</v>
      </c>
      <c r="G8824" t="s">
        <v>29</v>
      </c>
      <c r="H8824">
        <v>12</v>
      </c>
      <c r="I8824">
        <v>12</v>
      </c>
      <c r="J8824">
        <v>0</v>
      </c>
      <c r="K8824">
        <v>0</v>
      </c>
      <c r="L8824">
        <f t="shared" si="274"/>
        <v>18</v>
      </c>
      <c r="M8824">
        <f t="shared" si="275"/>
        <v>0</v>
      </c>
    </row>
    <row r="8825" spans="1:13" ht="21" customHeight="1">
      <c r="A8825">
        <v>46280</v>
      </c>
      <c r="B8825" t="s">
        <v>122</v>
      </c>
      <c r="C8825" t="s">
        <v>123</v>
      </c>
      <c r="D8825" t="s">
        <v>30</v>
      </c>
      <c r="E8825" t="s">
        <v>31</v>
      </c>
      <c r="F8825">
        <f>VLOOKUP(D8825,ProductPrices[#All],3,FALSE)</f>
        <v>1.45</v>
      </c>
      <c r="G8825" t="s">
        <v>29</v>
      </c>
      <c r="H8825">
        <v>11</v>
      </c>
      <c r="I8825">
        <v>9</v>
      </c>
      <c r="J8825">
        <v>1</v>
      </c>
      <c r="K8825">
        <v>1</v>
      </c>
      <c r="L8825">
        <f t="shared" si="274"/>
        <v>13.049999999999999</v>
      </c>
      <c r="M8825">
        <f t="shared" si="275"/>
        <v>0</v>
      </c>
    </row>
    <row r="8826" spans="1:13" ht="21" customHeight="1">
      <c r="A8826">
        <v>46280</v>
      </c>
      <c r="B8826" t="s">
        <v>122</v>
      </c>
      <c r="C8826" t="s">
        <v>123</v>
      </c>
      <c r="D8826" t="s">
        <v>32</v>
      </c>
      <c r="E8826" t="s">
        <v>33</v>
      </c>
      <c r="F8826">
        <f>VLOOKUP(D8826,ProductPrices[#All],3,FALSE)</f>
        <v>1.3</v>
      </c>
      <c r="G8826" t="s">
        <v>29</v>
      </c>
      <c r="H8826">
        <v>5</v>
      </c>
      <c r="I8826">
        <v>5</v>
      </c>
      <c r="J8826">
        <v>0</v>
      </c>
      <c r="K8826">
        <v>0</v>
      </c>
      <c r="L8826">
        <f t="shared" si="274"/>
        <v>6.5</v>
      </c>
      <c r="M8826">
        <f t="shared" si="275"/>
        <v>0</v>
      </c>
    </row>
    <row r="8827" spans="1:13" ht="21" customHeight="1">
      <c r="A8827">
        <v>46280</v>
      </c>
      <c r="B8827" t="s">
        <v>122</v>
      </c>
      <c r="C8827" t="s">
        <v>123</v>
      </c>
      <c r="D8827" t="s">
        <v>34</v>
      </c>
      <c r="E8827" t="s">
        <v>35</v>
      </c>
      <c r="F8827">
        <f>VLOOKUP(D8827,ProductPrices[#All],3,FALSE)</f>
        <v>1.4</v>
      </c>
      <c r="G8827" t="s">
        <v>29</v>
      </c>
      <c r="H8827">
        <v>11</v>
      </c>
      <c r="I8827">
        <v>11</v>
      </c>
      <c r="J8827">
        <v>0</v>
      </c>
      <c r="K8827">
        <v>0</v>
      </c>
      <c r="L8827">
        <f t="shared" si="274"/>
        <v>15.399999999999999</v>
      </c>
      <c r="M8827">
        <f t="shared" si="275"/>
        <v>0</v>
      </c>
    </row>
    <row r="8828" spans="1:13" ht="21" customHeight="1">
      <c r="A8828">
        <v>46280</v>
      </c>
      <c r="B8828" t="s">
        <v>122</v>
      </c>
      <c r="C8828" t="s">
        <v>123</v>
      </c>
      <c r="D8828" t="s">
        <v>36</v>
      </c>
      <c r="E8828" t="s">
        <v>37</v>
      </c>
      <c r="F8828">
        <f>VLOOKUP(D8828,ProductPrices[#All],3,FALSE)</f>
        <v>1.6</v>
      </c>
      <c r="G8828" t="s">
        <v>29</v>
      </c>
      <c r="H8828">
        <v>14</v>
      </c>
      <c r="I8828">
        <v>14</v>
      </c>
      <c r="J8828">
        <v>0</v>
      </c>
      <c r="K8828">
        <v>0</v>
      </c>
      <c r="L8828">
        <f t="shared" si="274"/>
        <v>22.400000000000002</v>
      </c>
      <c r="M8828">
        <f t="shared" si="275"/>
        <v>0</v>
      </c>
    </row>
    <row r="8829" spans="1:13" ht="21" customHeight="1">
      <c r="A8829">
        <v>46280</v>
      </c>
      <c r="B8829" t="s">
        <v>122</v>
      </c>
      <c r="C8829" t="s">
        <v>123</v>
      </c>
      <c r="D8829" t="s">
        <v>38</v>
      </c>
      <c r="E8829" t="s">
        <v>39</v>
      </c>
      <c r="F8829">
        <f>VLOOKUP(D8829,ProductPrices[#All],3,FALSE)</f>
        <v>3.1</v>
      </c>
      <c r="G8829" t="s">
        <v>40</v>
      </c>
      <c r="H8829">
        <v>16</v>
      </c>
      <c r="I8829">
        <v>16</v>
      </c>
      <c r="J8829">
        <v>0</v>
      </c>
      <c r="K8829">
        <v>0</v>
      </c>
      <c r="L8829">
        <f t="shared" si="274"/>
        <v>49.6</v>
      </c>
      <c r="M8829">
        <f t="shared" si="275"/>
        <v>0</v>
      </c>
    </row>
    <row r="8830" spans="1:13" ht="21" customHeight="1">
      <c r="A8830">
        <v>46280</v>
      </c>
      <c r="B8830" t="s">
        <v>122</v>
      </c>
      <c r="C8830" t="s">
        <v>123</v>
      </c>
      <c r="D8830" t="s">
        <v>41</v>
      </c>
      <c r="E8830" t="s">
        <v>42</v>
      </c>
      <c r="F8830">
        <f>VLOOKUP(D8830,ProductPrices[#All],3,FALSE)</f>
        <v>3.4</v>
      </c>
      <c r="G8830" t="s">
        <v>40</v>
      </c>
      <c r="H8830">
        <v>18</v>
      </c>
      <c r="I8830">
        <v>15</v>
      </c>
      <c r="J8830">
        <v>0</v>
      </c>
      <c r="K8830">
        <v>3</v>
      </c>
      <c r="L8830">
        <f t="shared" si="274"/>
        <v>51</v>
      </c>
      <c r="M8830">
        <f t="shared" si="275"/>
        <v>0</v>
      </c>
    </row>
    <row r="8831" spans="1:13" ht="21" customHeight="1">
      <c r="A8831">
        <v>46280</v>
      </c>
      <c r="B8831" t="s">
        <v>122</v>
      </c>
      <c r="C8831" t="s">
        <v>123</v>
      </c>
      <c r="D8831" t="s">
        <v>43</v>
      </c>
      <c r="E8831" t="s">
        <v>44</v>
      </c>
      <c r="F8831">
        <f>VLOOKUP(D8831,ProductPrices[#All],3,FALSE)</f>
        <v>2.2000000000000002</v>
      </c>
      <c r="G8831" t="s">
        <v>40</v>
      </c>
      <c r="H8831">
        <v>12</v>
      </c>
      <c r="I8831">
        <v>12</v>
      </c>
      <c r="J8831">
        <v>0</v>
      </c>
      <c r="K8831">
        <v>0</v>
      </c>
      <c r="L8831">
        <f t="shared" si="274"/>
        <v>26.400000000000002</v>
      </c>
      <c r="M8831">
        <f t="shared" si="275"/>
        <v>0</v>
      </c>
    </row>
    <row r="8832" spans="1:13" ht="21" customHeight="1">
      <c r="A8832">
        <v>46280</v>
      </c>
      <c r="B8832" t="s">
        <v>122</v>
      </c>
      <c r="C8832" t="s">
        <v>123</v>
      </c>
      <c r="D8832" t="s">
        <v>45</v>
      </c>
      <c r="E8832" t="s">
        <v>46</v>
      </c>
      <c r="F8832">
        <f>VLOOKUP(D8832,ProductPrices[#All],3,FALSE)</f>
        <v>2.25</v>
      </c>
      <c r="G8832" t="s">
        <v>40</v>
      </c>
      <c r="H8832">
        <v>14</v>
      </c>
      <c r="I8832">
        <v>14</v>
      </c>
      <c r="J8832">
        <v>0</v>
      </c>
      <c r="K8832">
        <v>0</v>
      </c>
      <c r="L8832">
        <f t="shared" si="274"/>
        <v>31.5</v>
      </c>
      <c r="M8832">
        <f t="shared" si="275"/>
        <v>0</v>
      </c>
    </row>
    <row r="8833" spans="1:13" ht="21" customHeight="1">
      <c r="A8833">
        <v>46280</v>
      </c>
      <c r="B8833" t="s">
        <v>122</v>
      </c>
      <c r="C8833" t="s">
        <v>123</v>
      </c>
      <c r="D8833" t="s">
        <v>47</v>
      </c>
      <c r="E8833" t="s">
        <v>48</v>
      </c>
      <c r="F8833">
        <f>VLOOKUP(D8833,ProductPrices[#All],3,FALSE)</f>
        <v>2.35</v>
      </c>
      <c r="G8833" t="s">
        <v>40</v>
      </c>
      <c r="H8833">
        <v>11</v>
      </c>
      <c r="I8833">
        <v>10</v>
      </c>
      <c r="J8833">
        <v>0</v>
      </c>
      <c r="K8833">
        <v>1</v>
      </c>
      <c r="L8833">
        <f t="shared" si="274"/>
        <v>23.5</v>
      </c>
      <c r="M8833">
        <f t="shared" si="275"/>
        <v>0</v>
      </c>
    </row>
    <row r="8834" spans="1:13" ht="21" customHeight="1">
      <c r="A8834">
        <v>46280</v>
      </c>
      <c r="B8834" t="s">
        <v>122</v>
      </c>
      <c r="C8834" t="s">
        <v>123</v>
      </c>
      <c r="D8834" t="s">
        <v>49</v>
      </c>
      <c r="E8834" t="s">
        <v>50</v>
      </c>
      <c r="F8834">
        <f>VLOOKUP(D8834,ProductPrices[#All],3,FALSE)</f>
        <v>2.75</v>
      </c>
      <c r="G8834" t="s">
        <v>40</v>
      </c>
      <c r="H8834">
        <v>12</v>
      </c>
      <c r="I8834">
        <v>12</v>
      </c>
      <c r="J8834">
        <v>0</v>
      </c>
      <c r="K8834">
        <v>0</v>
      </c>
      <c r="L8834">
        <f t="shared" ref="L8834:L8897" si="276">F8834*I8834</f>
        <v>33</v>
      </c>
      <c r="M8834">
        <f t="shared" ref="M8834:M8897" si="277">H8834-I8834-J8834-K8834</f>
        <v>0</v>
      </c>
    </row>
    <row r="8835" spans="1:13" ht="21" customHeight="1">
      <c r="A8835">
        <v>46280</v>
      </c>
      <c r="B8835" t="s">
        <v>122</v>
      </c>
      <c r="C8835" t="s">
        <v>123</v>
      </c>
      <c r="D8835" t="s">
        <v>51</v>
      </c>
      <c r="E8835" t="s">
        <v>52</v>
      </c>
      <c r="F8835">
        <f>VLOOKUP(D8835,ProductPrices[#All],3,FALSE)</f>
        <v>4.6500000000000004</v>
      </c>
      <c r="G8835" t="s">
        <v>40</v>
      </c>
      <c r="H8835">
        <v>16</v>
      </c>
      <c r="I8835">
        <v>16</v>
      </c>
      <c r="J8835">
        <v>0</v>
      </c>
      <c r="K8835">
        <v>0</v>
      </c>
      <c r="L8835">
        <f t="shared" si="276"/>
        <v>74.400000000000006</v>
      </c>
      <c r="M8835">
        <f t="shared" si="277"/>
        <v>0</v>
      </c>
    </row>
    <row r="8836" spans="1:13" ht="21" customHeight="1">
      <c r="A8836">
        <v>46280</v>
      </c>
      <c r="B8836" t="s">
        <v>122</v>
      </c>
      <c r="C8836" t="s">
        <v>123</v>
      </c>
      <c r="D8836" t="s">
        <v>53</v>
      </c>
      <c r="E8836" t="s">
        <v>54</v>
      </c>
      <c r="F8836">
        <f>VLOOKUP(D8836,ProductPrices[#All],3,FALSE)</f>
        <v>2.2000000000000002</v>
      </c>
      <c r="G8836" t="s">
        <v>55</v>
      </c>
      <c r="H8836">
        <v>16</v>
      </c>
      <c r="I8836">
        <v>14</v>
      </c>
      <c r="J8836">
        <v>0</v>
      </c>
      <c r="K8836">
        <v>2</v>
      </c>
      <c r="L8836">
        <f t="shared" si="276"/>
        <v>30.800000000000004</v>
      </c>
      <c r="M8836">
        <f t="shared" si="277"/>
        <v>0</v>
      </c>
    </row>
    <row r="8837" spans="1:13" ht="21" customHeight="1">
      <c r="A8837">
        <v>46280</v>
      </c>
      <c r="B8837" t="s">
        <v>122</v>
      </c>
      <c r="C8837" t="s">
        <v>123</v>
      </c>
      <c r="D8837" t="s">
        <v>56</v>
      </c>
      <c r="E8837" t="s">
        <v>57</v>
      </c>
      <c r="F8837">
        <f>VLOOKUP(D8837,ProductPrices[#All],3,FALSE)</f>
        <v>3.35</v>
      </c>
      <c r="G8837" t="s">
        <v>55</v>
      </c>
      <c r="H8837">
        <v>12</v>
      </c>
      <c r="I8837">
        <v>9</v>
      </c>
      <c r="J8837">
        <v>0</v>
      </c>
      <c r="K8837">
        <v>3</v>
      </c>
      <c r="L8837">
        <f t="shared" si="276"/>
        <v>30.150000000000002</v>
      </c>
      <c r="M8837">
        <f t="shared" si="277"/>
        <v>0</v>
      </c>
    </row>
    <row r="8838" spans="1:13" ht="21" customHeight="1">
      <c r="A8838">
        <v>46280</v>
      </c>
      <c r="B8838" t="s">
        <v>122</v>
      </c>
      <c r="C8838" t="s">
        <v>123</v>
      </c>
      <c r="D8838" t="s">
        <v>58</v>
      </c>
      <c r="E8838" t="s">
        <v>59</v>
      </c>
      <c r="F8838">
        <f>VLOOKUP(D8838,ProductPrices[#All],3,FALSE)</f>
        <v>2.25</v>
      </c>
      <c r="G8838" t="s">
        <v>55</v>
      </c>
      <c r="H8838">
        <v>17</v>
      </c>
      <c r="I8838">
        <v>15</v>
      </c>
      <c r="J8838">
        <v>0</v>
      </c>
      <c r="K8838">
        <v>2</v>
      </c>
      <c r="L8838">
        <f t="shared" si="276"/>
        <v>33.75</v>
      </c>
      <c r="M8838">
        <f t="shared" si="277"/>
        <v>0</v>
      </c>
    </row>
    <row r="8839" spans="1:13" ht="21" customHeight="1">
      <c r="A8839">
        <v>46280</v>
      </c>
      <c r="B8839" t="s">
        <v>122</v>
      </c>
      <c r="C8839" t="s">
        <v>123</v>
      </c>
      <c r="D8839" t="s">
        <v>60</v>
      </c>
      <c r="E8839" t="s">
        <v>61</v>
      </c>
      <c r="F8839">
        <f>VLOOKUP(D8839,ProductPrices[#All],3,FALSE)</f>
        <v>1.5</v>
      </c>
      <c r="G8839" t="s">
        <v>55</v>
      </c>
      <c r="H8839">
        <v>16</v>
      </c>
      <c r="I8839">
        <v>15</v>
      </c>
      <c r="J8839">
        <v>0</v>
      </c>
      <c r="K8839">
        <v>1</v>
      </c>
      <c r="L8839">
        <f t="shared" si="276"/>
        <v>22.5</v>
      </c>
      <c r="M8839">
        <f t="shared" si="277"/>
        <v>0</v>
      </c>
    </row>
    <row r="8840" spans="1:13" ht="21" customHeight="1">
      <c r="A8840">
        <v>46280</v>
      </c>
      <c r="B8840" t="s">
        <v>122</v>
      </c>
      <c r="C8840" t="s">
        <v>123</v>
      </c>
      <c r="D8840" t="s">
        <v>62</v>
      </c>
      <c r="E8840" t="s">
        <v>63</v>
      </c>
      <c r="F8840">
        <f>VLOOKUP(D8840,ProductPrices[#All],3,FALSE)</f>
        <v>3.3</v>
      </c>
      <c r="G8840" t="s">
        <v>55</v>
      </c>
      <c r="H8840">
        <v>17</v>
      </c>
      <c r="I8840">
        <v>17</v>
      </c>
      <c r="J8840">
        <v>0</v>
      </c>
      <c r="K8840">
        <v>0</v>
      </c>
      <c r="L8840">
        <f t="shared" si="276"/>
        <v>56.099999999999994</v>
      </c>
      <c r="M8840">
        <f t="shared" si="277"/>
        <v>0</v>
      </c>
    </row>
    <row r="8841" spans="1:13" ht="21" customHeight="1">
      <c r="A8841">
        <v>46280</v>
      </c>
      <c r="B8841" t="s">
        <v>122</v>
      </c>
      <c r="C8841" t="s">
        <v>123</v>
      </c>
      <c r="D8841" t="s">
        <v>64</v>
      </c>
      <c r="E8841" t="s">
        <v>65</v>
      </c>
      <c r="F8841">
        <f>VLOOKUP(D8841,ProductPrices[#All],3,FALSE)</f>
        <v>2.95</v>
      </c>
      <c r="G8841" t="s">
        <v>66</v>
      </c>
      <c r="H8841">
        <v>24</v>
      </c>
      <c r="I8841">
        <v>24</v>
      </c>
      <c r="J8841">
        <v>0</v>
      </c>
      <c r="K8841">
        <v>0</v>
      </c>
      <c r="L8841">
        <f t="shared" si="276"/>
        <v>70.800000000000011</v>
      </c>
      <c r="M8841">
        <f t="shared" si="277"/>
        <v>0</v>
      </c>
    </row>
    <row r="8842" spans="1:13" ht="21" customHeight="1">
      <c r="A8842">
        <v>46280</v>
      </c>
      <c r="B8842" t="s">
        <v>122</v>
      </c>
      <c r="C8842" t="s">
        <v>123</v>
      </c>
      <c r="D8842" t="s">
        <v>67</v>
      </c>
      <c r="E8842" t="s">
        <v>68</v>
      </c>
      <c r="F8842">
        <f>VLOOKUP(D8842,ProductPrices[#All],3,FALSE)</f>
        <v>2.6</v>
      </c>
      <c r="G8842" t="s">
        <v>66</v>
      </c>
      <c r="H8842">
        <v>33</v>
      </c>
      <c r="I8842">
        <v>32</v>
      </c>
      <c r="J8842">
        <v>0</v>
      </c>
      <c r="K8842">
        <v>1</v>
      </c>
      <c r="L8842">
        <f t="shared" si="276"/>
        <v>83.2</v>
      </c>
      <c r="M8842">
        <f t="shared" si="277"/>
        <v>0</v>
      </c>
    </row>
    <row r="8843" spans="1:13" ht="21" customHeight="1">
      <c r="A8843">
        <v>46280</v>
      </c>
      <c r="B8843" t="s">
        <v>122</v>
      </c>
      <c r="C8843" t="s">
        <v>123</v>
      </c>
      <c r="D8843" t="s">
        <v>69</v>
      </c>
      <c r="E8843" t="s">
        <v>70</v>
      </c>
      <c r="F8843">
        <f>VLOOKUP(D8843,ProductPrices[#All],3,FALSE)</f>
        <v>2.2000000000000002</v>
      </c>
      <c r="G8843" t="s">
        <v>66</v>
      </c>
      <c r="H8843">
        <v>35</v>
      </c>
      <c r="I8843">
        <v>34</v>
      </c>
      <c r="J8843">
        <v>0</v>
      </c>
      <c r="K8843">
        <v>1</v>
      </c>
      <c r="L8843">
        <f t="shared" si="276"/>
        <v>74.800000000000011</v>
      </c>
      <c r="M8843">
        <f t="shared" si="277"/>
        <v>0</v>
      </c>
    </row>
    <row r="8844" spans="1:13" ht="21" customHeight="1">
      <c r="A8844">
        <v>46280</v>
      </c>
      <c r="B8844" t="s">
        <v>122</v>
      </c>
      <c r="C8844" t="s">
        <v>123</v>
      </c>
      <c r="D8844" t="s">
        <v>71</v>
      </c>
      <c r="E8844" t="s">
        <v>72</v>
      </c>
      <c r="F8844">
        <f>VLOOKUP(D8844,ProductPrices[#All],3,FALSE)</f>
        <v>2.25</v>
      </c>
      <c r="G8844" t="s">
        <v>66</v>
      </c>
      <c r="H8844">
        <v>38</v>
      </c>
      <c r="I8844">
        <v>38</v>
      </c>
      <c r="J8844">
        <v>0</v>
      </c>
      <c r="K8844">
        <v>0</v>
      </c>
      <c r="L8844">
        <f t="shared" si="276"/>
        <v>85.5</v>
      </c>
      <c r="M8844">
        <f t="shared" si="277"/>
        <v>0</v>
      </c>
    </row>
    <row r="8845" spans="1:13" ht="21" customHeight="1">
      <c r="A8845">
        <v>46280</v>
      </c>
      <c r="B8845" t="s">
        <v>122</v>
      </c>
      <c r="C8845" t="s">
        <v>123</v>
      </c>
      <c r="D8845" t="s">
        <v>73</v>
      </c>
      <c r="E8845" t="s">
        <v>74</v>
      </c>
      <c r="F8845">
        <f>VLOOKUP(D8845,ProductPrices[#All],3,FALSE)</f>
        <v>2.25</v>
      </c>
      <c r="G8845" t="s">
        <v>66</v>
      </c>
      <c r="H8845">
        <v>20</v>
      </c>
      <c r="I8845">
        <v>20</v>
      </c>
      <c r="J8845">
        <v>0</v>
      </c>
      <c r="K8845">
        <v>0</v>
      </c>
      <c r="L8845">
        <f t="shared" si="276"/>
        <v>45</v>
      </c>
      <c r="M8845">
        <f t="shared" si="277"/>
        <v>0</v>
      </c>
    </row>
    <row r="8846" spans="1:13" ht="21" customHeight="1">
      <c r="A8846">
        <v>46280</v>
      </c>
      <c r="B8846" t="s">
        <v>122</v>
      </c>
      <c r="C8846" t="s">
        <v>123</v>
      </c>
      <c r="D8846" t="s">
        <v>75</v>
      </c>
      <c r="E8846" t="s">
        <v>76</v>
      </c>
      <c r="F8846">
        <f>VLOOKUP(D8846,ProductPrices[#All],3,FALSE)</f>
        <v>1.9</v>
      </c>
      <c r="G8846" t="s">
        <v>77</v>
      </c>
      <c r="H8846">
        <v>30</v>
      </c>
      <c r="I8846">
        <v>17</v>
      </c>
      <c r="J8846">
        <v>0</v>
      </c>
      <c r="K8846">
        <v>0</v>
      </c>
      <c r="L8846">
        <f t="shared" si="276"/>
        <v>32.299999999999997</v>
      </c>
      <c r="M8846">
        <f t="shared" si="277"/>
        <v>13</v>
      </c>
    </row>
    <row r="8847" spans="1:13" ht="21" customHeight="1">
      <c r="A8847">
        <v>46280</v>
      </c>
      <c r="B8847" t="s">
        <v>122</v>
      </c>
      <c r="C8847" t="s">
        <v>123</v>
      </c>
      <c r="D8847" t="s">
        <v>78</v>
      </c>
      <c r="E8847" t="s">
        <v>79</v>
      </c>
      <c r="F8847">
        <f>VLOOKUP(D8847,ProductPrices[#All],3,FALSE)</f>
        <v>1.9</v>
      </c>
      <c r="G8847" t="s">
        <v>77</v>
      </c>
      <c r="H8847">
        <v>30</v>
      </c>
      <c r="I8847">
        <v>5</v>
      </c>
      <c r="J8847">
        <v>0</v>
      </c>
      <c r="K8847">
        <v>0</v>
      </c>
      <c r="L8847">
        <f t="shared" si="276"/>
        <v>9.5</v>
      </c>
      <c r="M8847">
        <f t="shared" si="277"/>
        <v>25</v>
      </c>
    </row>
    <row r="8848" spans="1:13" ht="21" customHeight="1">
      <c r="A8848">
        <v>46280</v>
      </c>
      <c r="B8848" t="s">
        <v>122</v>
      </c>
      <c r="C8848" t="s">
        <v>123</v>
      </c>
      <c r="D8848" t="s">
        <v>80</v>
      </c>
      <c r="E8848" t="s">
        <v>81</v>
      </c>
      <c r="F8848">
        <f>VLOOKUP(D8848,ProductPrices[#All],3,FALSE)</f>
        <v>2.0499999999999998</v>
      </c>
      <c r="G8848" t="s">
        <v>77</v>
      </c>
      <c r="H8848">
        <v>35</v>
      </c>
      <c r="I8848">
        <v>24</v>
      </c>
      <c r="J8848">
        <v>0</v>
      </c>
      <c r="K8848">
        <v>0</v>
      </c>
      <c r="L8848">
        <f t="shared" si="276"/>
        <v>49.199999999999996</v>
      </c>
      <c r="M8848">
        <f t="shared" si="277"/>
        <v>11</v>
      </c>
    </row>
    <row r="8849" spans="1:13" ht="21" customHeight="1">
      <c r="A8849">
        <v>46280</v>
      </c>
      <c r="B8849" t="s">
        <v>122</v>
      </c>
      <c r="C8849" t="s">
        <v>123</v>
      </c>
      <c r="D8849" t="s">
        <v>82</v>
      </c>
      <c r="E8849" t="s">
        <v>83</v>
      </c>
      <c r="F8849">
        <f>VLOOKUP(D8849,ProductPrices[#All],3,FALSE)</f>
        <v>1.95</v>
      </c>
      <c r="G8849" t="s">
        <v>77</v>
      </c>
      <c r="H8849">
        <v>33</v>
      </c>
      <c r="I8849">
        <v>4</v>
      </c>
      <c r="J8849">
        <v>0</v>
      </c>
      <c r="K8849">
        <v>0</v>
      </c>
      <c r="L8849">
        <f t="shared" si="276"/>
        <v>7.8</v>
      </c>
      <c r="M8849">
        <f t="shared" si="277"/>
        <v>29</v>
      </c>
    </row>
    <row r="8850" spans="1:13" ht="21" customHeight="1">
      <c r="A8850">
        <v>46280</v>
      </c>
      <c r="B8850" t="s">
        <v>122</v>
      </c>
      <c r="C8850" t="s">
        <v>123</v>
      </c>
      <c r="D8850" t="s">
        <v>84</v>
      </c>
      <c r="E8850" t="s">
        <v>85</v>
      </c>
      <c r="F8850">
        <f>VLOOKUP(D8850,ProductPrices[#All],3,FALSE)</f>
        <v>1.55</v>
      </c>
      <c r="G8850" t="s">
        <v>77</v>
      </c>
      <c r="H8850">
        <v>51</v>
      </c>
      <c r="I8850">
        <v>9</v>
      </c>
      <c r="J8850">
        <v>0</v>
      </c>
      <c r="K8850">
        <v>0</v>
      </c>
      <c r="L8850">
        <f t="shared" si="276"/>
        <v>13.950000000000001</v>
      </c>
      <c r="M8850">
        <f t="shared" si="277"/>
        <v>42</v>
      </c>
    </row>
    <row r="8851" spans="1:13" ht="21" customHeight="1">
      <c r="A8851">
        <v>46280</v>
      </c>
      <c r="B8851" t="s">
        <v>122</v>
      </c>
      <c r="C8851" t="s">
        <v>123</v>
      </c>
      <c r="D8851" t="s">
        <v>86</v>
      </c>
      <c r="E8851" t="s">
        <v>87</v>
      </c>
      <c r="F8851">
        <f>VLOOKUP(D8851,ProductPrices[#All],3,FALSE)</f>
        <v>2</v>
      </c>
      <c r="G8851" t="s">
        <v>77</v>
      </c>
      <c r="H8851">
        <v>28</v>
      </c>
      <c r="I8851">
        <v>13</v>
      </c>
      <c r="J8851">
        <v>0</v>
      </c>
      <c r="K8851">
        <v>0</v>
      </c>
      <c r="L8851">
        <f t="shared" si="276"/>
        <v>26</v>
      </c>
      <c r="M8851">
        <f t="shared" si="277"/>
        <v>15</v>
      </c>
    </row>
    <row r="8852" spans="1:13" ht="21" customHeight="1">
      <c r="A8852">
        <v>46280</v>
      </c>
      <c r="B8852" t="s">
        <v>122</v>
      </c>
      <c r="C8852" t="s">
        <v>123</v>
      </c>
      <c r="D8852" t="s">
        <v>88</v>
      </c>
      <c r="E8852" t="s">
        <v>89</v>
      </c>
      <c r="F8852">
        <f>VLOOKUP(D8852,ProductPrices[#All],3,FALSE)</f>
        <v>2</v>
      </c>
      <c r="G8852" t="s">
        <v>77</v>
      </c>
      <c r="H8852">
        <v>37</v>
      </c>
      <c r="I8852">
        <v>17</v>
      </c>
      <c r="J8852">
        <v>0</v>
      </c>
      <c r="K8852">
        <v>0</v>
      </c>
      <c r="L8852">
        <f t="shared" si="276"/>
        <v>34</v>
      </c>
      <c r="M8852">
        <f t="shared" si="277"/>
        <v>20</v>
      </c>
    </row>
    <row r="8853" spans="1:13" ht="21" customHeight="1">
      <c r="A8853">
        <v>46280</v>
      </c>
      <c r="B8853" t="s">
        <v>122</v>
      </c>
      <c r="C8853" t="s">
        <v>123</v>
      </c>
      <c r="D8853" t="s">
        <v>90</v>
      </c>
      <c r="E8853" t="s">
        <v>91</v>
      </c>
      <c r="F8853">
        <f>VLOOKUP(D8853,ProductPrices[#All],3,FALSE)</f>
        <v>3.7</v>
      </c>
      <c r="G8853" t="s">
        <v>92</v>
      </c>
      <c r="H8853">
        <v>22</v>
      </c>
      <c r="I8853">
        <v>13</v>
      </c>
      <c r="J8853">
        <v>6</v>
      </c>
      <c r="K8853">
        <v>3</v>
      </c>
      <c r="L8853">
        <f t="shared" si="276"/>
        <v>48.1</v>
      </c>
      <c r="M8853">
        <f t="shared" si="277"/>
        <v>0</v>
      </c>
    </row>
    <row r="8854" spans="1:13" ht="21" customHeight="1">
      <c r="A8854">
        <v>46280</v>
      </c>
      <c r="B8854" t="s">
        <v>122</v>
      </c>
      <c r="C8854" t="s">
        <v>123</v>
      </c>
      <c r="D8854" t="s">
        <v>93</v>
      </c>
      <c r="E8854" t="s">
        <v>94</v>
      </c>
      <c r="F8854">
        <f>VLOOKUP(D8854,ProductPrices[#All],3,FALSE)</f>
        <v>3.7</v>
      </c>
      <c r="G8854" t="s">
        <v>92</v>
      </c>
      <c r="H8854">
        <v>13</v>
      </c>
      <c r="I8854">
        <v>13</v>
      </c>
      <c r="J8854">
        <v>0</v>
      </c>
      <c r="K8854">
        <v>0</v>
      </c>
      <c r="L8854">
        <f t="shared" si="276"/>
        <v>48.1</v>
      </c>
      <c r="M8854">
        <f t="shared" si="277"/>
        <v>0</v>
      </c>
    </row>
    <row r="8855" spans="1:13" ht="21" customHeight="1">
      <c r="A8855">
        <v>46280</v>
      </c>
      <c r="B8855" t="s">
        <v>122</v>
      </c>
      <c r="C8855" t="s">
        <v>123</v>
      </c>
      <c r="D8855" t="s">
        <v>95</v>
      </c>
      <c r="E8855" t="s">
        <v>96</v>
      </c>
      <c r="F8855">
        <f>VLOOKUP(D8855,ProductPrices[#All],3,FALSE)</f>
        <v>3.7</v>
      </c>
      <c r="G8855" t="s">
        <v>92</v>
      </c>
      <c r="H8855">
        <v>16</v>
      </c>
      <c r="I8855">
        <v>16</v>
      </c>
      <c r="J8855">
        <v>0</v>
      </c>
      <c r="K8855">
        <v>0</v>
      </c>
      <c r="L8855">
        <f t="shared" si="276"/>
        <v>59.2</v>
      </c>
      <c r="M8855">
        <f t="shared" si="277"/>
        <v>0</v>
      </c>
    </row>
    <row r="8856" spans="1:13" ht="21" customHeight="1">
      <c r="A8856">
        <v>46280</v>
      </c>
      <c r="B8856" t="s">
        <v>122</v>
      </c>
      <c r="C8856" t="s">
        <v>123</v>
      </c>
      <c r="D8856" t="s">
        <v>97</v>
      </c>
      <c r="E8856" t="s">
        <v>98</v>
      </c>
      <c r="F8856">
        <f>VLOOKUP(D8856,ProductPrices[#All],3,FALSE)</f>
        <v>3.6</v>
      </c>
      <c r="G8856" t="s">
        <v>92</v>
      </c>
      <c r="H8856">
        <v>12</v>
      </c>
      <c r="I8856">
        <v>8</v>
      </c>
      <c r="J8856">
        <v>1</v>
      </c>
      <c r="K8856">
        <v>3</v>
      </c>
      <c r="L8856">
        <f t="shared" si="276"/>
        <v>28.8</v>
      </c>
      <c r="M8856">
        <f t="shared" si="277"/>
        <v>0</v>
      </c>
    </row>
    <row r="8857" spans="1:13" ht="21" customHeight="1">
      <c r="A8857">
        <v>46280</v>
      </c>
      <c r="B8857" t="s">
        <v>122</v>
      </c>
      <c r="C8857" t="s">
        <v>123</v>
      </c>
      <c r="D8857" t="s">
        <v>99</v>
      </c>
      <c r="E8857" t="s">
        <v>100</v>
      </c>
      <c r="F8857">
        <f>VLOOKUP(D8857,ProductPrices[#All],3,FALSE)</f>
        <v>1.25</v>
      </c>
      <c r="G8857" t="s">
        <v>101</v>
      </c>
      <c r="H8857">
        <v>36</v>
      </c>
      <c r="I8857">
        <v>24</v>
      </c>
      <c r="J8857">
        <v>0</v>
      </c>
      <c r="K8857">
        <v>0</v>
      </c>
      <c r="L8857">
        <f t="shared" si="276"/>
        <v>30</v>
      </c>
      <c r="M8857">
        <f t="shared" si="277"/>
        <v>12</v>
      </c>
    </row>
    <row r="8858" spans="1:13" ht="21" customHeight="1">
      <c r="A8858">
        <v>46280</v>
      </c>
      <c r="B8858" t="s">
        <v>122</v>
      </c>
      <c r="C8858" t="s">
        <v>123</v>
      </c>
      <c r="D8858" t="s">
        <v>102</v>
      </c>
      <c r="E8858" t="s">
        <v>103</v>
      </c>
      <c r="F8858">
        <f>VLOOKUP(D8858,ProductPrices[#All],3,FALSE)</f>
        <v>1.25</v>
      </c>
      <c r="G8858" t="s">
        <v>101</v>
      </c>
      <c r="H8858">
        <v>42</v>
      </c>
      <c r="I8858">
        <v>30</v>
      </c>
      <c r="J8858">
        <v>0</v>
      </c>
      <c r="K8858">
        <v>0</v>
      </c>
      <c r="L8858">
        <f t="shared" si="276"/>
        <v>37.5</v>
      </c>
      <c r="M8858">
        <f t="shared" si="277"/>
        <v>12</v>
      </c>
    </row>
    <row r="8859" spans="1:13" ht="21" customHeight="1">
      <c r="A8859">
        <v>46280</v>
      </c>
      <c r="B8859" t="s">
        <v>122</v>
      </c>
      <c r="C8859" t="s">
        <v>123</v>
      </c>
      <c r="D8859" t="s">
        <v>104</v>
      </c>
      <c r="E8859" t="s">
        <v>105</v>
      </c>
      <c r="F8859">
        <f>VLOOKUP(D8859,ProductPrices[#All],3,FALSE)</f>
        <v>1.25</v>
      </c>
      <c r="G8859" t="s">
        <v>101</v>
      </c>
      <c r="H8859">
        <v>22</v>
      </c>
      <c r="I8859">
        <v>15</v>
      </c>
      <c r="J8859">
        <v>0</v>
      </c>
      <c r="K8859">
        <v>1</v>
      </c>
      <c r="L8859">
        <f t="shared" si="276"/>
        <v>18.75</v>
      </c>
      <c r="M8859">
        <f t="shared" si="277"/>
        <v>6</v>
      </c>
    </row>
    <row r="8860" spans="1:13" ht="21" customHeight="1">
      <c r="A8860">
        <v>46280</v>
      </c>
      <c r="B8860" t="s">
        <v>124</v>
      </c>
      <c r="C8860" t="s">
        <v>125</v>
      </c>
      <c r="D8860" t="s">
        <v>12</v>
      </c>
      <c r="E8860" t="s">
        <v>13</v>
      </c>
      <c r="F8860">
        <f>VLOOKUP(D8860,ProductPrices[#All],3,FALSE)</f>
        <v>1.35</v>
      </c>
      <c r="G8860" t="s">
        <v>14</v>
      </c>
      <c r="H8860">
        <v>56</v>
      </c>
      <c r="I8860">
        <v>55</v>
      </c>
      <c r="J8860">
        <v>0</v>
      </c>
      <c r="K8860">
        <v>1</v>
      </c>
      <c r="L8860">
        <f t="shared" si="276"/>
        <v>74.25</v>
      </c>
      <c r="M8860">
        <f t="shared" si="277"/>
        <v>0</v>
      </c>
    </row>
    <row r="8861" spans="1:13" ht="21" customHeight="1">
      <c r="A8861">
        <v>46280</v>
      </c>
      <c r="B8861" t="s">
        <v>124</v>
      </c>
      <c r="C8861" t="s">
        <v>125</v>
      </c>
      <c r="D8861" t="s">
        <v>15</v>
      </c>
      <c r="E8861" t="s">
        <v>16</v>
      </c>
      <c r="F8861">
        <f>VLOOKUP(D8861,ProductPrices[#All],3,FALSE)</f>
        <v>1.35</v>
      </c>
      <c r="G8861" t="s">
        <v>14</v>
      </c>
      <c r="H8861">
        <v>12</v>
      </c>
      <c r="I8861">
        <v>12</v>
      </c>
      <c r="J8861">
        <v>0</v>
      </c>
      <c r="K8861">
        <v>0</v>
      </c>
      <c r="L8861">
        <f t="shared" si="276"/>
        <v>16.200000000000003</v>
      </c>
      <c r="M8861">
        <f t="shared" si="277"/>
        <v>0</v>
      </c>
    </row>
    <row r="8862" spans="1:13" ht="21" customHeight="1">
      <c r="A8862">
        <v>46280</v>
      </c>
      <c r="B8862" t="s">
        <v>124</v>
      </c>
      <c r="C8862" t="s">
        <v>125</v>
      </c>
      <c r="D8862" t="s">
        <v>17</v>
      </c>
      <c r="E8862" t="s">
        <v>18</v>
      </c>
      <c r="F8862">
        <f>VLOOKUP(D8862,ProductPrices[#All],3,FALSE)</f>
        <v>2.5</v>
      </c>
      <c r="G8862" t="s">
        <v>14</v>
      </c>
      <c r="H8862">
        <v>11</v>
      </c>
      <c r="I8862">
        <v>10</v>
      </c>
      <c r="J8862">
        <v>0</v>
      </c>
      <c r="K8862">
        <v>1</v>
      </c>
      <c r="L8862">
        <f t="shared" si="276"/>
        <v>25</v>
      </c>
      <c r="M8862">
        <f t="shared" si="277"/>
        <v>0</v>
      </c>
    </row>
    <row r="8863" spans="1:13" ht="21" customHeight="1">
      <c r="A8863">
        <v>46280</v>
      </c>
      <c r="B8863" t="s">
        <v>124</v>
      </c>
      <c r="C8863" t="s">
        <v>125</v>
      </c>
      <c r="D8863" t="s">
        <v>19</v>
      </c>
      <c r="E8863" t="s">
        <v>20</v>
      </c>
      <c r="F8863">
        <f>VLOOKUP(D8863,ProductPrices[#All],3,FALSE)</f>
        <v>2.25</v>
      </c>
      <c r="G8863" t="s">
        <v>14</v>
      </c>
      <c r="H8863">
        <v>11</v>
      </c>
      <c r="I8863">
        <v>10</v>
      </c>
      <c r="J8863">
        <v>0</v>
      </c>
      <c r="K8863">
        <v>1</v>
      </c>
      <c r="L8863">
        <f t="shared" si="276"/>
        <v>22.5</v>
      </c>
      <c r="M8863">
        <f t="shared" si="277"/>
        <v>0</v>
      </c>
    </row>
    <row r="8864" spans="1:13" ht="21" customHeight="1">
      <c r="A8864">
        <v>46280</v>
      </c>
      <c r="B8864" t="s">
        <v>124</v>
      </c>
      <c r="C8864" t="s">
        <v>125</v>
      </c>
      <c r="D8864" t="s">
        <v>21</v>
      </c>
      <c r="E8864" t="s">
        <v>22</v>
      </c>
      <c r="F8864">
        <f>VLOOKUP(D8864,ProductPrices[#All],3,FALSE)</f>
        <v>2.5</v>
      </c>
      <c r="G8864" t="s">
        <v>14</v>
      </c>
      <c r="H8864">
        <v>12</v>
      </c>
      <c r="I8864">
        <v>12</v>
      </c>
      <c r="J8864">
        <v>0</v>
      </c>
      <c r="K8864">
        <v>0</v>
      </c>
      <c r="L8864">
        <f t="shared" si="276"/>
        <v>30</v>
      </c>
      <c r="M8864">
        <f t="shared" si="277"/>
        <v>0</v>
      </c>
    </row>
    <row r="8865" spans="1:13" ht="21" customHeight="1">
      <c r="A8865">
        <v>46280</v>
      </c>
      <c r="B8865" t="s">
        <v>124</v>
      </c>
      <c r="C8865" t="s">
        <v>125</v>
      </c>
      <c r="D8865" t="s">
        <v>23</v>
      </c>
      <c r="E8865" t="s">
        <v>24</v>
      </c>
      <c r="F8865">
        <f>VLOOKUP(D8865,ProductPrices[#All],3,FALSE)</f>
        <v>2.2000000000000002</v>
      </c>
      <c r="G8865" t="s">
        <v>14</v>
      </c>
      <c r="H8865">
        <v>11</v>
      </c>
      <c r="I8865">
        <v>10</v>
      </c>
      <c r="J8865">
        <v>0</v>
      </c>
      <c r="K8865">
        <v>1</v>
      </c>
      <c r="L8865">
        <f t="shared" si="276"/>
        <v>22</v>
      </c>
      <c r="M8865">
        <f t="shared" si="277"/>
        <v>0</v>
      </c>
    </row>
    <row r="8866" spans="1:13" ht="21" customHeight="1">
      <c r="A8866">
        <v>46280</v>
      </c>
      <c r="B8866" t="s">
        <v>124</v>
      </c>
      <c r="C8866" t="s">
        <v>125</v>
      </c>
      <c r="D8866" t="s">
        <v>25</v>
      </c>
      <c r="E8866" t="s">
        <v>26</v>
      </c>
      <c r="F8866">
        <f>VLOOKUP(D8866,ProductPrices[#All],3,FALSE)</f>
        <v>2.1</v>
      </c>
      <c r="G8866" t="s">
        <v>14</v>
      </c>
      <c r="H8866">
        <v>12</v>
      </c>
      <c r="I8866">
        <v>12</v>
      </c>
      <c r="J8866">
        <v>0</v>
      </c>
      <c r="K8866">
        <v>0</v>
      </c>
      <c r="L8866">
        <f t="shared" si="276"/>
        <v>25.200000000000003</v>
      </c>
      <c r="M8866">
        <f t="shared" si="277"/>
        <v>0</v>
      </c>
    </row>
    <row r="8867" spans="1:13" ht="21" customHeight="1">
      <c r="A8867">
        <v>46280</v>
      </c>
      <c r="B8867" t="s">
        <v>124</v>
      </c>
      <c r="C8867" t="s">
        <v>125</v>
      </c>
      <c r="D8867" t="s">
        <v>27</v>
      </c>
      <c r="E8867" t="s">
        <v>28</v>
      </c>
      <c r="F8867">
        <f>VLOOKUP(D8867,ProductPrices[#All],3,FALSE)</f>
        <v>1.5</v>
      </c>
      <c r="G8867" t="s">
        <v>29</v>
      </c>
      <c r="H8867">
        <v>4</v>
      </c>
      <c r="I8867">
        <v>4</v>
      </c>
      <c r="J8867">
        <v>0</v>
      </c>
      <c r="K8867">
        <v>0</v>
      </c>
      <c r="L8867">
        <f t="shared" si="276"/>
        <v>6</v>
      </c>
      <c r="M8867">
        <f t="shared" si="277"/>
        <v>0</v>
      </c>
    </row>
    <row r="8868" spans="1:13" ht="21" customHeight="1">
      <c r="A8868">
        <v>46280</v>
      </c>
      <c r="B8868" t="s">
        <v>124</v>
      </c>
      <c r="C8868" t="s">
        <v>125</v>
      </c>
      <c r="D8868" t="s">
        <v>30</v>
      </c>
      <c r="E8868" t="s">
        <v>31</v>
      </c>
      <c r="F8868">
        <f>VLOOKUP(D8868,ProductPrices[#All],3,FALSE)</f>
        <v>1.45</v>
      </c>
      <c r="G8868" t="s">
        <v>29</v>
      </c>
      <c r="H8868">
        <v>3</v>
      </c>
      <c r="I8868">
        <v>3</v>
      </c>
      <c r="J8868">
        <v>0</v>
      </c>
      <c r="K8868">
        <v>0</v>
      </c>
      <c r="L8868">
        <f t="shared" si="276"/>
        <v>4.3499999999999996</v>
      </c>
      <c r="M8868">
        <f t="shared" si="277"/>
        <v>0</v>
      </c>
    </row>
    <row r="8869" spans="1:13" ht="21" customHeight="1">
      <c r="A8869">
        <v>46280</v>
      </c>
      <c r="B8869" t="s">
        <v>124</v>
      </c>
      <c r="C8869" t="s">
        <v>125</v>
      </c>
      <c r="D8869" t="s">
        <v>32</v>
      </c>
      <c r="E8869" t="s">
        <v>33</v>
      </c>
      <c r="F8869">
        <f>VLOOKUP(D8869,ProductPrices[#All],3,FALSE)</f>
        <v>1.3</v>
      </c>
      <c r="G8869" t="s">
        <v>29</v>
      </c>
      <c r="H8869">
        <v>4</v>
      </c>
      <c r="I8869">
        <v>4</v>
      </c>
      <c r="J8869">
        <v>0</v>
      </c>
      <c r="K8869">
        <v>0</v>
      </c>
      <c r="L8869">
        <f t="shared" si="276"/>
        <v>5.2</v>
      </c>
      <c r="M8869">
        <f t="shared" si="277"/>
        <v>0</v>
      </c>
    </row>
    <row r="8870" spans="1:13" ht="21" customHeight="1">
      <c r="A8870">
        <v>46280</v>
      </c>
      <c r="B8870" t="s">
        <v>124</v>
      </c>
      <c r="C8870" t="s">
        <v>125</v>
      </c>
      <c r="D8870" t="s">
        <v>34</v>
      </c>
      <c r="E8870" t="s">
        <v>35</v>
      </c>
      <c r="F8870">
        <f>VLOOKUP(D8870,ProductPrices[#All],3,FALSE)</f>
        <v>1.4</v>
      </c>
      <c r="G8870" t="s">
        <v>29</v>
      </c>
      <c r="H8870">
        <v>3</v>
      </c>
      <c r="I8870">
        <v>3</v>
      </c>
      <c r="J8870">
        <v>0</v>
      </c>
      <c r="K8870">
        <v>0</v>
      </c>
      <c r="L8870">
        <f t="shared" si="276"/>
        <v>4.1999999999999993</v>
      </c>
      <c r="M8870">
        <f t="shared" si="277"/>
        <v>0</v>
      </c>
    </row>
    <row r="8871" spans="1:13" ht="21" customHeight="1">
      <c r="A8871">
        <v>46280</v>
      </c>
      <c r="B8871" t="s">
        <v>124</v>
      </c>
      <c r="C8871" t="s">
        <v>125</v>
      </c>
      <c r="D8871" t="s">
        <v>36</v>
      </c>
      <c r="E8871" t="s">
        <v>37</v>
      </c>
      <c r="F8871">
        <f>VLOOKUP(D8871,ProductPrices[#All],3,FALSE)</f>
        <v>1.6</v>
      </c>
      <c r="G8871" t="s">
        <v>29</v>
      </c>
      <c r="H8871">
        <v>2</v>
      </c>
      <c r="I8871">
        <v>1</v>
      </c>
      <c r="J8871">
        <v>0</v>
      </c>
      <c r="K8871">
        <v>1</v>
      </c>
      <c r="L8871">
        <f t="shared" si="276"/>
        <v>1.6</v>
      </c>
      <c r="M8871">
        <f t="shared" si="277"/>
        <v>0</v>
      </c>
    </row>
    <row r="8872" spans="1:13" ht="21" customHeight="1">
      <c r="A8872">
        <v>46280</v>
      </c>
      <c r="B8872" t="s">
        <v>124</v>
      </c>
      <c r="C8872" t="s">
        <v>125</v>
      </c>
      <c r="D8872" t="s">
        <v>38</v>
      </c>
      <c r="E8872" t="s">
        <v>39</v>
      </c>
      <c r="F8872">
        <f>VLOOKUP(D8872,ProductPrices[#All],3,FALSE)</f>
        <v>3.1</v>
      </c>
      <c r="G8872" t="s">
        <v>40</v>
      </c>
      <c r="H8872">
        <v>0</v>
      </c>
      <c r="I8872">
        <v>0</v>
      </c>
      <c r="J8872">
        <v>0</v>
      </c>
      <c r="K8872">
        <v>0</v>
      </c>
      <c r="L8872">
        <f t="shared" si="276"/>
        <v>0</v>
      </c>
      <c r="M8872">
        <f t="shared" si="277"/>
        <v>0</v>
      </c>
    </row>
    <row r="8873" spans="1:13" ht="21" customHeight="1">
      <c r="A8873">
        <v>46280</v>
      </c>
      <c r="B8873" t="s">
        <v>124</v>
      </c>
      <c r="C8873" t="s">
        <v>125</v>
      </c>
      <c r="D8873" t="s">
        <v>41</v>
      </c>
      <c r="E8873" t="s">
        <v>42</v>
      </c>
      <c r="F8873">
        <f>VLOOKUP(D8873,ProductPrices[#All],3,FALSE)</f>
        <v>3.4</v>
      </c>
      <c r="G8873" t="s">
        <v>40</v>
      </c>
      <c r="H8873">
        <v>0</v>
      </c>
      <c r="I8873">
        <v>0</v>
      </c>
      <c r="J8873">
        <v>0</v>
      </c>
      <c r="K8873">
        <v>0</v>
      </c>
      <c r="L8873">
        <f t="shared" si="276"/>
        <v>0</v>
      </c>
      <c r="M8873">
        <f t="shared" si="277"/>
        <v>0</v>
      </c>
    </row>
    <row r="8874" spans="1:13" ht="21" customHeight="1">
      <c r="A8874">
        <v>46280</v>
      </c>
      <c r="B8874" t="s">
        <v>124</v>
      </c>
      <c r="C8874" t="s">
        <v>125</v>
      </c>
      <c r="D8874" t="s">
        <v>43</v>
      </c>
      <c r="E8874" t="s">
        <v>44</v>
      </c>
      <c r="F8874">
        <f>VLOOKUP(D8874,ProductPrices[#All],3,FALSE)</f>
        <v>2.2000000000000002</v>
      </c>
      <c r="G8874" t="s">
        <v>40</v>
      </c>
      <c r="H8874">
        <v>0</v>
      </c>
      <c r="I8874">
        <v>0</v>
      </c>
      <c r="J8874">
        <v>0</v>
      </c>
      <c r="K8874">
        <v>0</v>
      </c>
      <c r="L8874">
        <f t="shared" si="276"/>
        <v>0</v>
      </c>
      <c r="M8874">
        <f t="shared" si="277"/>
        <v>0</v>
      </c>
    </row>
    <row r="8875" spans="1:13" ht="21" customHeight="1">
      <c r="A8875">
        <v>46280</v>
      </c>
      <c r="B8875" t="s">
        <v>124</v>
      </c>
      <c r="C8875" t="s">
        <v>125</v>
      </c>
      <c r="D8875" t="s">
        <v>45</v>
      </c>
      <c r="E8875" t="s">
        <v>46</v>
      </c>
      <c r="F8875">
        <f>VLOOKUP(D8875,ProductPrices[#All],3,FALSE)</f>
        <v>2.25</v>
      </c>
      <c r="G8875" t="s">
        <v>40</v>
      </c>
      <c r="H8875">
        <v>0</v>
      </c>
      <c r="I8875">
        <v>0</v>
      </c>
      <c r="J8875">
        <v>0</v>
      </c>
      <c r="K8875">
        <v>0</v>
      </c>
      <c r="L8875">
        <f t="shared" si="276"/>
        <v>0</v>
      </c>
      <c r="M8875">
        <f t="shared" si="277"/>
        <v>0</v>
      </c>
    </row>
    <row r="8876" spans="1:13" ht="21" customHeight="1">
      <c r="A8876">
        <v>46280</v>
      </c>
      <c r="B8876" t="s">
        <v>124</v>
      </c>
      <c r="C8876" t="s">
        <v>125</v>
      </c>
      <c r="D8876" t="s">
        <v>47</v>
      </c>
      <c r="E8876" t="s">
        <v>48</v>
      </c>
      <c r="F8876">
        <f>VLOOKUP(D8876,ProductPrices[#All],3,FALSE)</f>
        <v>2.35</v>
      </c>
      <c r="G8876" t="s">
        <v>40</v>
      </c>
      <c r="H8876">
        <v>0</v>
      </c>
      <c r="I8876">
        <v>0</v>
      </c>
      <c r="J8876">
        <v>0</v>
      </c>
      <c r="K8876">
        <v>0</v>
      </c>
      <c r="L8876">
        <f t="shared" si="276"/>
        <v>0</v>
      </c>
      <c r="M8876">
        <f t="shared" si="277"/>
        <v>0</v>
      </c>
    </row>
    <row r="8877" spans="1:13" ht="21" customHeight="1">
      <c r="A8877">
        <v>46280</v>
      </c>
      <c r="B8877" t="s">
        <v>124</v>
      </c>
      <c r="C8877" t="s">
        <v>125</v>
      </c>
      <c r="D8877" t="s">
        <v>49</v>
      </c>
      <c r="E8877" t="s">
        <v>50</v>
      </c>
      <c r="F8877">
        <f>VLOOKUP(D8877,ProductPrices[#All],3,FALSE)</f>
        <v>2.75</v>
      </c>
      <c r="G8877" t="s">
        <v>40</v>
      </c>
      <c r="H8877">
        <v>0</v>
      </c>
      <c r="I8877">
        <v>0</v>
      </c>
      <c r="J8877">
        <v>0</v>
      </c>
      <c r="K8877">
        <v>0</v>
      </c>
      <c r="L8877">
        <f t="shared" si="276"/>
        <v>0</v>
      </c>
      <c r="M8877">
        <f t="shared" si="277"/>
        <v>0</v>
      </c>
    </row>
    <row r="8878" spans="1:13" ht="21" customHeight="1">
      <c r="A8878">
        <v>46280</v>
      </c>
      <c r="B8878" t="s">
        <v>124</v>
      </c>
      <c r="C8878" t="s">
        <v>125</v>
      </c>
      <c r="D8878" t="s">
        <v>51</v>
      </c>
      <c r="E8878" t="s">
        <v>52</v>
      </c>
      <c r="F8878">
        <f>VLOOKUP(D8878,ProductPrices[#All],3,FALSE)</f>
        <v>4.6500000000000004</v>
      </c>
      <c r="G8878" t="s">
        <v>40</v>
      </c>
      <c r="H8878">
        <v>0</v>
      </c>
      <c r="I8878">
        <v>0</v>
      </c>
      <c r="J8878">
        <v>0</v>
      </c>
      <c r="K8878">
        <v>0</v>
      </c>
      <c r="L8878">
        <f t="shared" si="276"/>
        <v>0</v>
      </c>
      <c r="M8878">
        <f t="shared" si="277"/>
        <v>0</v>
      </c>
    </row>
    <row r="8879" spans="1:13" ht="21" customHeight="1">
      <c r="A8879">
        <v>46280</v>
      </c>
      <c r="B8879" t="s">
        <v>124</v>
      </c>
      <c r="C8879" t="s">
        <v>125</v>
      </c>
      <c r="D8879" t="s">
        <v>53</v>
      </c>
      <c r="E8879" t="s">
        <v>54</v>
      </c>
      <c r="F8879">
        <f>VLOOKUP(D8879,ProductPrices[#All],3,FALSE)</f>
        <v>2.2000000000000002</v>
      </c>
      <c r="G8879" t="s">
        <v>55</v>
      </c>
      <c r="H8879">
        <v>0</v>
      </c>
      <c r="I8879">
        <v>0</v>
      </c>
      <c r="J8879">
        <v>0</v>
      </c>
      <c r="K8879">
        <v>0</v>
      </c>
      <c r="L8879">
        <f t="shared" si="276"/>
        <v>0</v>
      </c>
      <c r="M8879">
        <f t="shared" si="277"/>
        <v>0</v>
      </c>
    </row>
    <row r="8880" spans="1:13" ht="21" customHeight="1">
      <c r="A8880">
        <v>46280</v>
      </c>
      <c r="B8880" t="s">
        <v>124</v>
      </c>
      <c r="C8880" t="s">
        <v>125</v>
      </c>
      <c r="D8880" t="s">
        <v>56</v>
      </c>
      <c r="E8880" t="s">
        <v>57</v>
      </c>
      <c r="F8880">
        <f>VLOOKUP(D8880,ProductPrices[#All],3,FALSE)</f>
        <v>3.35</v>
      </c>
      <c r="G8880" t="s">
        <v>55</v>
      </c>
      <c r="H8880">
        <v>0</v>
      </c>
      <c r="I8880">
        <v>0</v>
      </c>
      <c r="J8880">
        <v>0</v>
      </c>
      <c r="K8880">
        <v>0</v>
      </c>
      <c r="L8880">
        <f t="shared" si="276"/>
        <v>0</v>
      </c>
      <c r="M8880">
        <f t="shared" si="277"/>
        <v>0</v>
      </c>
    </row>
    <row r="8881" spans="1:13" ht="21" customHeight="1">
      <c r="A8881">
        <v>46280</v>
      </c>
      <c r="B8881" t="s">
        <v>124</v>
      </c>
      <c r="C8881" t="s">
        <v>125</v>
      </c>
      <c r="D8881" t="s">
        <v>58</v>
      </c>
      <c r="E8881" t="s">
        <v>59</v>
      </c>
      <c r="F8881">
        <f>VLOOKUP(D8881,ProductPrices[#All],3,FALSE)</f>
        <v>2.25</v>
      </c>
      <c r="G8881" t="s">
        <v>55</v>
      </c>
      <c r="H8881">
        <v>0</v>
      </c>
      <c r="I8881">
        <v>0</v>
      </c>
      <c r="J8881">
        <v>0</v>
      </c>
      <c r="K8881">
        <v>0</v>
      </c>
      <c r="L8881">
        <f t="shared" si="276"/>
        <v>0</v>
      </c>
      <c r="M8881">
        <f t="shared" si="277"/>
        <v>0</v>
      </c>
    </row>
    <row r="8882" spans="1:13" ht="21" customHeight="1">
      <c r="A8882">
        <v>46280</v>
      </c>
      <c r="B8882" t="s">
        <v>124</v>
      </c>
      <c r="C8882" t="s">
        <v>125</v>
      </c>
      <c r="D8882" t="s">
        <v>60</v>
      </c>
      <c r="E8882" t="s">
        <v>61</v>
      </c>
      <c r="F8882">
        <f>VLOOKUP(D8882,ProductPrices[#All],3,FALSE)</f>
        <v>1.5</v>
      </c>
      <c r="G8882" t="s">
        <v>55</v>
      </c>
      <c r="H8882">
        <v>0</v>
      </c>
      <c r="I8882">
        <v>0</v>
      </c>
      <c r="J8882">
        <v>0</v>
      </c>
      <c r="K8882">
        <v>0</v>
      </c>
      <c r="L8882">
        <f t="shared" si="276"/>
        <v>0</v>
      </c>
      <c r="M8882">
        <f t="shared" si="277"/>
        <v>0</v>
      </c>
    </row>
    <row r="8883" spans="1:13" ht="21" customHeight="1">
      <c r="A8883">
        <v>46280</v>
      </c>
      <c r="B8883" t="s">
        <v>124</v>
      </c>
      <c r="C8883" t="s">
        <v>125</v>
      </c>
      <c r="D8883" t="s">
        <v>62</v>
      </c>
      <c r="E8883" t="s">
        <v>63</v>
      </c>
      <c r="F8883">
        <f>VLOOKUP(D8883,ProductPrices[#All],3,FALSE)</f>
        <v>3.3</v>
      </c>
      <c r="G8883" t="s">
        <v>55</v>
      </c>
      <c r="H8883">
        <v>0</v>
      </c>
      <c r="I8883">
        <v>0</v>
      </c>
      <c r="J8883">
        <v>0</v>
      </c>
      <c r="K8883">
        <v>0</v>
      </c>
      <c r="L8883">
        <f t="shared" si="276"/>
        <v>0</v>
      </c>
      <c r="M8883">
        <f t="shared" si="277"/>
        <v>0</v>
      </c>
    </row>
    <row r="8884" spans="1:13" ht="21" customHeight="1">
      <c r="A8884">
        <v>46280</v>
      </c>
      <c r="B8884" t="s">
        <v>124</v>
      </c>
      <c r="C8884" t="s">
        <v>125</v>
      </c>
      <c r="D8884" t="s">
        <v>64</v>
      </c>
      <c r="E8884" t="s">
        <v>65</v>
      </c>
      <c r="F8884">
        <f>VLOOKUP(D8884,ProductPrices[#All],3,FALSE)</f>
        <v>2.95</v>
      </c>
      <c r="G8884" t="s">
        <v>66</v>
      </c>
      <c r="H8884">
        <v>0</v>
      </c>
      <c r="I8884">
        <v>0</v>
      </c>
      <c r="J8884">
        <v>0</v>
      </c>
      <c r="K8884">
        <v>0</v>
      </c>
      <c r="L8884">
        <f t="shared" si="276"/>
        <v>0</v>
      </c>
      <c r="M8884">
        <f t="shared" si="277"/>
        <v>0</v>
      </c>
    </row>
    <row r="8885" spans="1:13" ht="21" customHeight="1">
      <c r="A8885">
        <v>46280</v>
      </c>
      <c r="B8885" t="s">
        <v>124</v>
      </c>
      <c r="C8885" t="s">
        <v>125</v>
      </c>
      <c r="D8885" t="s">
        <v>67</v>
      </c>
      <c r="E8885" t="s">
        <v>68</v>
      </c>
      <c r="F8885">
        <f>VLOOKUP(D8885,ProductPrices[#All],3,FALSE)</f>
        <v>2.6</v>
      </c>
      <c r="G8885" t="s">
        <v>66</v>
      </c>
      <c r="H8885">
        <v>0</v>
      </c>
      <c r="I8885">
        <v>0</v>
      </c>
      <c r="J8885">
        <v>0</v>
      </c>
      <c r="K8885">
        <v>0</v>
      </c>
      <c r="L8885">
        <f t="shared" si="276"/>
        <v>0</v>
      </c>
      <c r="M8885">
        <f t="shared" si="277"/>
        <v>0</v>
      </c>
    </row>
    <row r="8886" spans="1:13" ht="21" customHeight="1">
      <c r="A8886">
        <v>46280</v>
      </c>
      <c r="B8886" t="s">
        <v>124</v>
      </c>
      <c r="C8886" t="s">
        <v>125</v>
      </c>
      <c r="D8886" t="s">
        <v>69</v>
      </c>
      <c r="E8886" t="s">
        <v>70</v>
      </c>
      <c r="F8886">
        <f>VLOOKUP(D8886,ProductPrices[#All],3,FALSE)</f>
        <v>2.2000000000000002</v>
      </c>
      <c r="G8886" t="s">
        <v>66</v>
      </c>
      <c r="H8886">
        <v>0</v>
      </c>
      <c r="I8886">
        <v>0</v>
      </c>
      <c r="J8886">
        <v>0</v>
      </c>
      <c r="K8886">
        <v>0</v>
      </c>
      <c r="L8886">
        <f t="shared" si="276"/>
        <v>0</v>
      </c>
      <c r="M8886">
        <f t="shared" si="277"/>
        <v>0</v>
      </c>
    </row>
    <row r="8887" spans="1:13" ht="21" customHeight="1">
      <c r="A8887">
        <v>46280</v>
      </c>
      <c r="B8887" t="s">
        <v>124</v>
      </c>
      <c r="C8887" t="s">
        <v>125</v>
      </c>
      <c r="D8887" t="s">
        <v>71</v>
      </c>
      <c r="E8887" t="s">
        <v>72</v>
      </c>
      <c r="F8887">
        <f>VLOOKUP(D8887,ProductPrices[#All],3,FALSE)</f>
        <v>2.25</v>
      </c>
      <c r="G8887" t="s">
        <v>66</v>
      </c>
      <c r="H8887">
        <v>0</v>
      </c>
      <c r="I8887">
        <v>0</v>
      </c>
      <c r="J8887">
        <v>0</v>
      </c>
      <c r="K8887">
        <v>0</v>
      </c>
      <c r="L8887">
        <f t="shared" si="276"/>
        <v>0</v>
      </c>
      <c r="M8887">
        <f t="shared" si="277"/>
        <v>0</v>
      </c>
    </row>
    <row r="8888" spans="1:13" ht="21" customHeight="1">
      <c r="A8888">
        <v>46280</v>
      </c>
      <c r="B8888" t="s">
        <v>124</v>
      </c>
      <c r="C8888" t="s">
        <v>125</v>
      </c>
      <c r="D8888" t="s">
        <v>73</v>
      </c>
      <c r="E8888" t="s">
        <v>74</v>
      </c>
      <c r="F8888">
        <f>VLOOKUP(D8888,ProductPrices[#All],3,FALSE)</f>
        <v>2.25</v>
      </c>
      <c r="G8888" t="s">
        <v>66</v>
      </c>
      <c r="H8888">
        <v>0</v>
      </c>
      <c r="I8888">
        <v>0</v>
      </c>
      <c r="J8888">
        <v>0</v>
      </c>
      <c r="K8888">
        <v>0</v>
      </c>
      <c r="L8888">
        <f t="shared" si="276"/>
        <v>0</v>
      </c>
      <c r="M8888">
        <f t="shared" si="277"/>
        <v>0</v>
      </c>
    </row>
    <row r="8889" spans="1:13" ht="21" customHeight="1">
      <c r="A8889">
        <v>46280</v>
      </c>
      <c r="B8889" t="s">
        <v>124</v>
      </c>
      <c r="C8889" t="s">
        <v>125</v>
      </c>
      <c r="D8889" t="s">
        <v>75</v>
      </c>
      <c r="E8889" t="s">
        <v>76</v>
      </c>
      <c r="F8889">
        <f>VLOOKUP(D8889,ProductPrices[#All],3,FALSE)</f>
        <v>1.9</v>
      </c>
      <c r="G8889" t="s">
        <v>77</v>
      </c>
      <c r="H8889">
        <v>9</v>
      </c>
      <c r="I8889">
        <v>3</v>
      </c>
      <c r="J8889">
        <v>0</v>
      </c>
      <c r="K8889">
        <v>0</v>
      </c>
      <c r="L8889">
        <f t="shared" si="276"/>
        <v>5.6999999999999993</v>
      </c>
      <c r="M8889">
        <f t="shared" si="277"/>
        <v>6</v>
      </c>
    </row>
    <row r="8890" spans="1:13" ht="21" customHeight="1">
      <c r="A8890">
        <v>46280</v>
      </c>
      <c r="B8890" t="s">
        <v>124</v>
      </c>
      <c r="C8890" t="s">
        <v>125</v>
      </c>
      <c r="D8890" t="s">
        <v>78</v>
      </c>
      <c r="E8890" t="s">
        <v>79</v>
      </c>
      <c r="F8890">
        <f>VLOOKUP(D8890,ProductPrices[#All],3,FALSE)</f>
        <v>1.9</v>
      </c>
      <c r="G8890" t="s">
        <v>77</v>
      </c>
      <c r="H8890">
        <v>9</v>
      </c>
      <c r="I8890">
        <v>4</v>
      </c>
      <c r="J8890">
        <v>0</v>
      </c>
      <c r="K8890">
        <v>0</v>
      </c>
      <c r="L8890">
        <f t="shared" si="276"/>
        <v>7.6</v>
      </c>
      <c r="M8890">
        <f t="shared" si="277"/>
        <v>5</v>
      </c>
    </row>
    <row r="8891" spans="1:13" ht="21" customHeight="1">
      <c r="A8891">
        <v>46280</v>
      </c>
      <c r="B8891" t="s">
        <v>124</v>
      </c>
      <c r="C8891" t="s">
        <v>125</v>
      </c>
      <c r="D8891" t="s">
        <v>80</v>
      </c>
      <c r="E8891" t="s">
        <v>81</v>
      </c>
      <c r="F8891">
        <f>VLOOKUP(D8891,ProductPrices[#All],3,FALSE)</f>
        <v>2.0499999999999998</v>
      </c>
      <c r="G8891" t="s">
        <v>77</v>
      </c>
      <c r="H8891">
        <v>10</v>
      </c>
      <c r="I8891">
        <v>6</v>
      </c>
      <c r="J8891">
        <v>0</v>
      </c>
      <c r="K8891">
        <v>0</v>
      </c>
      <c r="L8891">
        <f t="shared" si="276"/>
        <v>12.299999999999999</v>
      </c>
      <c r="M8891">
        <f t="shared" si="277"/>
        <v>4</v>
      </c>
    </row>
    <row r="8892" spans="1:13" ht="21" customHeight="1">
      <c r="A8892">
        <v>46280</v>
      </c>
      <c r="B8892" t="s">
        <v>124</v>
      </c>
      <c r="C8892" t="s">
        <v>125</v>
      </c>
      <c r="D8892" t="s">
        <v>82</v>
      </c>
      <c r="E8892" t="s">
        <v>83</v>
      </c>
      <c r="F8892">
        <f>VLOOKUP(D8892,ProductPrices[#All],3,FALSE)</f>
        <v>1.95</v>
      </c>
      <c r="G8892" t="s">
        <v>77</v>
      </c>
      <c r="H8892">
        <v>10</v>
      </c>
      <c r="I8892">
        <v>7</v>
      </c>
      <c r="J8892">
        <v>0</v>
      </c>
      <c r="K8892">
        <v>0</v>
      </c>
      <c r="L8892">
        <f t="shared" si="276"/>
        <v>13.65</v>
      </c>
      <c r="M8892">
        <f t="shared" si="277"/>
        <v>3</v>
      </c>
    </row>
    <row r="8893" spans="1:13" ht="21" customHeight="1">
      <c r="A8893">
        <v>46280</v>
      </c>
      <c r="B8893" t="s">
        <v>124</v>
      </c>
      <c r="C8893" t="s">
        <v>125</v>
      </c>
      <c r="D8893" t="s">
        <v>84</v>
      </c>
      <c r="E8893" t="s">
        <v>85</v>
      </c>
      <c r="F8893">
        <f>VLOOKUP(D8893,ProductPrices[#All],3,FALSE)</f>
        <v>1.55</v>
      </c>
      <c r="G8893" t="s">
        <v>77</v>
      </c>
      <c r="H8893">
        <v>9</v>
      </c>
      <c r="I8893">
        <v>4</v>
      </c>
      <c r="J8893">
        <v>0</v>
      </c>
      <c r="K8893">
        <v>0</v>
      </c>
      <c r="L8893">
        <f t="shared" si="276"/>
        <v>6.2</v>
      </c>
      <c r="M8893">
        <f t="shared" si="277"/>
        <v>5</v>
      </c>
    </row>
    <row r="8894" spans="1:13" ht="21" customHeight="1">
      <c r="A8894">
        <v>46280</v>
      </c>
      <c r="B8894" t="s">
        <v>124</v>
      </c>
      <c r="C8894" t="s">
        <v>125</v>
      </c>
      <c r="D8894" t="s">
        <v>86</v>
      </c>
      <c r="E8894" t="s">
        <v>87</v>
      </c>
      <c r="F8894">
        <f>VLOOKUP(D8894,ProductPrices[#All],3,FALSE)</f>
        <v>2</v>
      </c>
      <c r="G8894" t="s">
        <v>77</v>
      </c>
      <c r="H8894">
        <v>11</v>
      </c>
      <c r="I8894">
        <v>9</v>
      </c>
      <c r="J8894">
        <v>0</v>
      </c>
      <c r="K8894">
        <v>0</v>
      </c>
      <c r="L8894">
        <f t="shared" si="276"/>
        <v>18</v>
      </c>
      <c r="M8894">
        <f t="shared" si="277"/>
        <v>2</v>
      </c>
    </row>
    <row r="8895" spans="1:13" ht="21" customHeight="1">
      <c r="A8895">
        <v>46280</v>
      </c>
      <c r="B8895" t="s">
        <v>124</v>
      </c>
      <c r="C8895" t="s">
        <v>125</v>
      </c>
      <c r="D8895" t="s">
        <v>88</v>
      </c>
      <c r="E8895" t="s">
        <v>89</v>
      </c>
      <c r="F8895">
        <f>VLOOKUP(D8895,ProductPrices[#All],3,FALSE)</f>
        <v>2</v>
      </c>
      <c r="G8895" t="s">
        <v>77</v>
      </c>
      <c r="H8895">
        <v>9</v>
      </c>
      <c r="I8895">
        <v>4</v>
      </c>
      <c r="J8895">
        <v>0</v>
      </c>
      <c r="K8895">
        <v>0</v>
      </c>
      <c r="L8895">
        <f t="shared" si="276"/>
        <v>8</v>
      </c>
      <c r="M8895">
        <f t="shared" si="277"/>
        <v>5</v>
      </c>
    </row>
    <row r="8896" spans="1:13" ht="21" customHeight="1">
      <c r="A8896">
        <v>46280</v>
      </c>
      <c r="B8896" t="s">
        <v>124</v>
      </c>
      <c r="C8896" t="s">
        <v>125</v>
      </c>
      <c r="D8896" t="s">
        <v>90</v>
      </c>
      <c r="E8896" t="s">
        <v>91</v>
      </c>
      <c r="F8896">
        <f>VLOOKUP(D8896,ProductPrices[#All],3,FALSE)</f>
        <v>3.7</v>
      </c>
      <c r="G8896" t="s">
        <v>92</v>
      </c>
      <c r="H8896">
        <v>4</v>
      </c>
      <c r="I8896">
        <v>1</v>
      </c>
      <c r="J8896">
        <v>0</v>
      </c>
      <c r="K8896">
        <v>3</v>
      </c>
      <c r="L8896">
        <f t="shared" si="276"/>
        <v>3.7</v>
      </c>
      <c r="M8896">
        <f t="shared" si="277"/>
        <v>0</v>
      </c>
    </row>
    <row r="8897" spans="1:13" ht="21" customHeight="1">
      <c r="A8897">
        <v>46280</v>
      </c>
      <c r="B8897" t="s">
        <v>124</v>
      </c>
      <c r="C8897" t="s">
        <v>125</v>
      </c>
      <c r="D8897" t="s">
        <v>93</v>
      </c>
      <c r="E8897" t="s">
        <v>94</v>
      </c>
      <c r="F8897">
        <f>VLOOKUP(D8897,ProductPrices[#All],3,FALSE)</f>
        <v>3.7</v>
      </c>
      <c r="G8897" t="s">
        <v>92</v>
      </c>
      <c r="H8897">
        <v>5</v>
      </c>
      <c r="I8897">
        <v>4</v>
      </c>
      <c r="J8897">
        <v>0</v>
      </c>
      <c r="K8897">
        <v>1</v>
      </c>
      <c r="L8897">
        <f t="shared" si="276"/>
        <v>14.8</v>
      </c>
      <c r="M8897">
        <f t="shared" si="277"/>
        <v>0</v>
      </c>
    </row>
    <row r="8898" spans="1:13" ht="21" customHeight="1">
      <c r="A8898">
        <v>46280</v>
      </c>
      <c r="B8898" t="s">
        <v>124</v>
      </c>
      <c r="C8898" t="s">
        <v>125</v>
      </c>
      <c r="D8898" t="s">
        <v>95</v>
      </c>
      <c r="E8898" t="s">
        <v>96</v>
      </c>
      <c r="F8898">
        <f>VLOOKUP(D8898,ProductPrices[#All],3,FALSE)</f>
        <v>3.7</v>
      </c>
      <c r="G8898" t="s">
        <v>92</v>
      </c>
      <c r="H8898">
        <v>4</v>
      </c>
      <c r="I8898">
        <v>1</v>
      </c>
      <c r="J8898">
        <v>0</v>
      </c>
      <c r="K8898">
        <v>3</v>
      </c>
      <c r="L8898">
        <f t="shared" ref="L8898:L8961" si="278">F8898*I8898</f>
        <v>3.7</v>
      </c>
      <c r="M8898">
        <f t="shared" ref="M8898:M8961" si="279">H8898-I8898-J8898-K8898</f>
        <v>0</v>
      </c>
    </row>
    <row r="8899" spans="1:13" ht="21" customHeight="1">
      <c r="A8899">
        <v>46280</v>
      </c>
      <c r="B8899" t="s">
        <v>124</v>
      </c>
      <c r="C8899" t="s">
        <v>125</v>
      </c>
      <c r="D8899" t="s">
        <v>97</v>
      </c>
      <c r="E8899" t="s">
        <v>98</v>
      </c>
      <c r="F8899">
        <f>VLOOKUP(D8899,ProductPrices[#All],3,FALSE)</f>
        <v>3.6</v>
      </c>
      <c r="G8899" t="s">
        <v>92</v>
      </c>
      <c r="H8899">
        <v>6</v>
      </c>
      <c r="I8899">
        <v>6</v>
      </c>
      <c r="J8899">
        <v>0</v>
      </c>
      <c r="K8899">
        <v>0</v>
      </c>
      <c r="L8899">
        <f t="shared" si="278"/>
        <v>21.6</v>
      </c>
      <c r="M8899">
        <f t="shared" si="279"/>
        <v>0</v>
      </c>
    </row>
    <row r="8900" spans="1:13" ht="21" customHeight="1">
      <c r="A8900">
        <v>46280</v>
      </c>
      <c r="B8900" t="s">
        <v>124</v>
      </c>
      <c r="C8900" t="s">
        <v>125</v>
      </c>
      <c r="D8900" t="s">
        <v>99</v>
      </c>
      <c r="E8900" t="s">
        <v>100</v>
      </c>
      <c r="F8900">
        <f>VLOOKUP(D8900,ProductPrices[#All],3,FALSE)</f>
        <v>1.25</v>
      </c>
      <c r="G8900" t="s">
        <v>101</v>
      </c>
      <c r="H8900">
        <v>10</v>
      </c>
      <c r="I8900">
        <v>6</v>
      </c>
      <c r="J8900">
        <v>0</v>
      </c>
      <c r="K8900">
        <v>0</v>
      </c>
      <c r="L8900">
        <f t="shared" si="278"/>
        <v>7.5</v>
      </c>
      <c r="M8900">
        <f t="shared" si="279"/>
        <v>4</v>
      </c>
    </row>
    <row r="8901" spans="1:13" ht="21" customHeight="1">
      <c r="A8901">
        <v>46280</v>
      </c>
      <c r="B8901" t="s">
        <v>124</v>
      </c>
      <c r="C8901" t="s">
        <v>125</v>
      </c>
      <c r="D8901" t="s">
        <v>102</v>
      </c>
      <c r="E8901" t="s">
        <v>103</v>
      </c>
      <c r="F8901">
        <f>VLOOKUP(D8901,ProductPrices[#All],3,FALSE)</f>
        <v>1.25</v>
      </c>
      <c r="G8901" t="s">
        <v>101</v>
      </c>
      <c r="H8901">
        <v>9</v>
      </c>
      <c r="I8901">
        <v>3</v>
      </c>
      <c r="J8901">
        <v>0</v>
      </c>
      <c r="K8901">
        <v>0</v>
      </c>
      <c r="L8901">
        <f t="shared" si="278"/>
        <v>3.75</v>
      </c>
      <c r="M8901">
        <f t="shared" si="279"/>
        <v>6</v>
      </c>
    </row>
    <row r="8902" spans="1:13" ht="21" customHeight="1">
      <c r="A8902">
        <v>46280</v>
      </c>
      <c r="B8902" t="s">
        <v>124</v>
      </c>
      <c r="C8902" t="s">
        <v>125</v>
      </c>
      <c r="D8902" t="s">
        <v>104</v>
      </c>
      <c r="E8902" t="s">
        <v>105</v>
      </c>
      <c r="F8902">
        <f>VLOOKUP(D8902,ProductPrices[#All],3,FALSE)</f>
        <v>1.25</v>
      </c>
      <c r="G8902" t="s">
        <v>101</v>
      </c>
      <c r="H8902">
        <v>10</v>
      </c>
      <c r="I8902">
        <v>7</v>
      </c>
      <c r="J8902">
        <v>0</v>
      </c>
      <c r="K8902">
        <v>0</v>
      </c>
      <c r="L8902">
        <f t="shared" si="278"/>
        <v>8.75</v>
      </c>
      <c r="M8902">
        <f t="shared" si="279"/>
        <v>3</v>
      </c>
    </row>
    <row r="8903" spans="1:13" ht="21" customHeight="1">
      <c r="A8903">
        <v>46280</v>
      </c>
      <c r="B8903" t="s">
        <v>126</v>
      </c>
      <c r="C8903" t="s">
        <v>127</v>
      </c>
      <c r="D8903" t="s">
        <v>12</v>
      </c>
      <c r="E8903" t="s">
        <v>13</v>
      </c>
      <c r="F8903">
        <f>VLOOKUP(D8903,ProductPrices[#All],3,FALSE)</f>
        <v>1.35</v>
      </c>
      <c r="G8903" t="s">
        <v>14</v>
      </c>
      <c r="H8903">
        <v>74</v>
      </c>
      <c r="I8903">
        <v>74</v>
      </c>
      <c r="J8903">
        <v>0</v>
      </c>
      <c r="K8903">
        <v>0</v>
      </c>
      <c r="L8903">
        <f t="shared" si="278"/>
        <v>99.9</v>
      </c>
      <c r="M8903">
        <f t="shared" si="279"/>
        <v>0</v>
      </c>
    </row>
    <row r="8904" spans="1:13" ht="21" customHeight="1">
      <c r="A8904">
        <v>46280</v>
      </c>
      <c r="B8904" t="s">
        <v>126</v>
      </c>
      <c r="C8904" t="s">
        <v>127</v>
      </c>
      <c r="D8904" t="s">
        <v>15</v>
      </c>
      <c r="E8904" t="s">
        <v>16</v>
      </c>
      <c r="F8904">
        <f>VLOOKUP(D8904,ProductPrices[#All],3,FALSE)</f>
        <v>1.35</v>
      </c>
      <c r="G8904" t="s">
        <v>14</v>
      </c>
      <c r="H8904">
        <v>16</v>
      </c>
      <c r="I8904">
        <v>15</v>
      </c>
      <c r="J8904">
        <v>0</v>
      </c>
      <c r="K8904">
        <v>1</v>
      </c>
      <c r="L8904">
        <f t="shared" si="278"/>
        <v>20.25</v>
      </c>
      <c r="M8904">
        <f t="shared" si="279"/>
        <v>0</v>
      </c>
    </row>
    <row r="8905" spans="1:13" ht="21" customHeight="1">
      <c r="A8905">
        <v>46280</v>
      </c>
      <c r="B8905" t="s">
        <v>126</v>
      </c>
      <c r="C8905" t="s">
        <v>127</v>
      </c>
      <c r="D8905" t="s">
        <v>17</v>
      </c>
      <c r="E8905" t="s">
        <v>18</v>
      </c>
      <c r="F8905">
        <f>VLOOKUP(D8905,ProductPrices[#All],3,FALSE)</f>
        <v>2.5</v>
      </c>
      <c r="G8905" t="s">
        <v>14</v>
      </c>
      <c r="H8905">
        <v>16</v>
      </c>
      <c r="I8905">
        <v>16</v>
      </c>
      <c r="J8905">
        <v>0</v>
      </c>
      <c r="K8905">
        <v>0</v>
      </c>
      <c r="L8905">
        <f t="shared" si="278"/>
        <v>40</v>
      </c>
      <c r="M8905">
        <f t="shared" si="279"/>
        <v>0</v>
      </c>
    </row>
    <row r="8906" spans="1:13" ht="21" customHeight="1">
      <c r="A8906">
        <v>46280</v>
      </c>
      <c r="B8906" t="s">
        <v>126</v>
      </c>
      <c r="C8906" t="s">
        <v>127</v>
      </c>
      <c r="D8906" t="s">
        <v>19</v>
      </c>
      <c r="E8906" t="s">
        <v>20</v>
      </c>
      <c r="F8906">
        <f>VLOOKUP(D8906,ProductPrices[#All],3,FALSE)</f>
        <v>2.25</v>
      </c>
      <c r="G8906" t="s">
        <v>14</v>
      </c>
      <c r="H8906">
        <v>16</v>
      </c>
      <c r="I8906">
        <v>15</v>
      </c>
      <c r="J8906">
        <v>0</v>
      </c>
      <c r="K8906">
        <v>1</v>
      </c>
      <c r="L8906">
        <f t="shared" si="278"/>
        <v>33.75</v>
      </c>
      <c r="M8906">
        <f t="shared" si="279"/>
        <v>0</v>
      </c>
    </row>
    <row r="8907" spans="1:13" ht="21" customHeight="1">
      <c r="A8907">
        <v>46280</v>
      </c>
      <c r="B8907" t="s">
        <v>126</v>
      </c>
      <c r="C8907" t="s">
        <v>127</v>
      </c>
      <c r="D8907" t="s">
        <v>21</v>
      </c>
      <c r="E8907" t="s">
        <v>22</v>
      </c>
      <c r="F8907">
        <f>VLOOKUP(D8907,ProductPrices[#All],3,FALSE)</f>
        <v>2.5</v>
      </c>
      <c r="G8907" t="s">
        <v>14</v>
      </c>
      <c r="H8907">
        <v>16</v>
      </c>
      <c r="I8907">
        <v>15</v>
      </c>
      <c r="J8907">
        <v>0</v>
      </c>
      <c r="K8907">
        <v>1</v>
      </c>
      <c r="L8907">
        <f t="shared" si="278"/>
        <v>37.5</v>
      </c>
      <c r="M8907">
        <f t="shared" si="279"/>
        <v>0</v>
      </c>
    </row>
    <row r="8908" spans="1:13" ht="21" customHeight="1">
      <c r="A8908">
        <v>46280</v>
      </c>
      <c r="B8908" t="s">
        <v>126</v>
      </c>
      <c r="C8908" t="s">
        <v>127</v>
      </c>
      <c r="D8908" t="s">
        <v>23</v>
      </c>
      <c r="E8908" t="s">
        <v>24</v>
      </c>
      <c r="F8908">
        <f>VLOOKUP(D8908,ProductPrices[#All],3,FALSE)</f>
        <v>2.2000000000000002</v>
      </c>
      <c r="G8908" t="s">
        <v>14</v>
      </c>
      <c r="H8908">
        <v>16</v>
      </c>
      <c r="I8908">
        <v>15</v>
      </c>
      <c r="J8908">
        <v>0</v>
      </c>
      <c r="K8908">
        <v>1</v>
      </c>
      <c r="L8908">
        <f t="shared" si="278"/>
        <v>33</v>
      </c>
      <c r="M8908">
        <f t="shared" si="279"/>
        <v>0</v>
      </c>
    </row>
    <row r="8909" spans="1:13" ht="21" customHeight="1">
      <c r="A8909">
        <v>46280</v>
      </c>
      <c r="B8909" t="s">
        <v>126</v>
      </c>
      <c r="C8909" t="s">
        <v>127</v>
      </c>
      <c r="D8909" t="s">
        <v>25</v>
      </c>
      <c r="E8909" t="s">
        <v>26</v>
      </c>
      <c r="F8909">
        <f>VLOOKUP(D8909,ProductPrices[#All],3,FALSE)</f>
        <v>2.1</v>
      </c>
      <c r="G8909" t="s">
        <v>14</v>
      </c>
      <c r="H8909">
        <v>16</v>
      </c>
      <c r="I8909">
        <v>16</v>
      </c>
      <c r="J8909">
        <v>0</v>
      </c>
      <c r="K8909">
        <v>0</v>
      </c>
      <c r="L8909">
        <f t="shared" si="278"/>
        <v>33.6</v>
      </c>
      <c r="M8909">
        <f t="shared" si="279"/>
        <v>0</v>
      </c>
    </row>
    <row r="8910" spans="1:13" ht="21" customHeight="1">
      <c r="A8910">
        <v>46280</v>
      </c>
      <c r="B8910" t="s">
        <v>126</v>
      </c>
      <c r="C8910" t="s">
        <v>127</v>
      </c>
      <c r="D8910" t="s">
        <v>27</v>
      </c>
      <c r="E8910" t="s">
        <v>28</v>
      </c>
      <c r="F8910">
        <f>VLOOKUP(D8910,ProductPrices[#All],3,FALSE)</f>
        <v>1.5</v>
      </c>
      <c r="G8910" t="s">
        <v>29</v>
      </c>
      <c r="H8910">
        <v>6</v>
      </c>
      <c r="I8910">
        <v>6</v>
      </c>
      <c r="J8910">
        <v>0</v>
      </c>
      <c r="K8910">
        <v>0</v>
      </c>
      <c r="L8910">
        <f t="shared" si="278"/>
        <v>9</v>
      </c>
      <c r="M8910">
        <f t="shared" si="279"/>
        <v>0</v>
      </c>
    </row>
    <row r="8911" spans="1:13" ht="21" customHeight="1">
      <c r="A8911">
        <v>46280</v>
      </c>
      <c r="B8911" t="s">
        <v>126</v>
      </c>
      <c r="C8911" t="s">
        <v>127</v>
      </c>
      <c r="D8911" t="s">
        <v>30</v>
      </c>
      <c r="E8911" t="s">
        <v>31</v>
      </c>
      <c r="F8911">
        <f>VLOOKUP(D8911,ProductPrices[#All],3,FALSE)</f>
        <v>1.45</v>
      </c>
      <c r="G8911" t="s">
        <v>29</v>
      </c>
      <c r="H8911">
        <v>6</v>
      </c>
      <c r="I8911">
        <v>6</v>
      </c>
      <c r="J8911">
        <v>0</v>
      </c>
      <c r="K8911">
        <v>0</v>
      </c>
      <c r="L8911">
        <f t="shared" si="278"/>
        <v>8.6999999999999993</v>
      </c>
      <c r="M8911">
        <f t="shared" si="279"/>
        <v>0</v>
      </c>
    </row>
    <row r="8912" spans="1:13" ht="21" customHeight="1">
      <c r="A8912">
        <v>46280</v>
      </c>
      <c r="B8912" t="s">
        <v>126</v>
      </c>
      <c r="C8912" t="s">
        <v>127</v>
      </c>
      <c r="D8912" t="s">
        <v>32</v>
      </c>
      <c r="E8912" t="s">
        <v>33</v>
      </c>
      <c r="F8912">
        <f>VLOOKUP(D8912,ProductPrices[#All],3,FALSE)</f>
        <v>1.3</v>
      </c>
      <c r="G8912" t="s">
        <v>29</v>
      </c>
      <c r="H8912">
        <v>10</v>
      </c>
      <c r="I8912">
        <v>10</v>
      </c>
      <c r="J8912">
        <v>0</v>
      </c>
      <c r="K8912">
        <v>0</v>
      </c>
      <c r="L8912">
        <f t="shared" si="278"/>
        <v>13</v>
      </c>
      <c r="M8912">
        <f t="shared" si="279"/>
        <v>0</v>
      </c>
    </row>
    <row r="8913" spans="1:13" ht="21" customHeight="1">
      <c r="A8913">
        <v>46280</v>
      </c>
      <c r="B8913" t="s">
        <v>126</v>
      </c>
      <c r="C8913" t="s">
        <v>127</v>
      </c>
      <c r="D8913" t="s">
        <v>34</v>
      </c>
      <c r="E8913" t="s">
        <v>35</v>
      </c>
      <c r="F8913">
        <f>VLOOKUP(D8913,ProductPrices[#All],3,FALSE)</f>
        <v>1.4</v>
      </c>
      <c r="G8913" t="s">
        <v>29</v>
      </c>
      <c r="H8913">
        <v>6</v>
      </c>
      <c r="I8913">
        <v>6</v>
      </c>
      <c r="J8913">
        <v>0</v>
      </c>
      <c r="K8913">
        <v>0</v>
      </c>
      <c r="L8913">
        <f t="shared" si="278"/>
        <v>8.3999999999999986</v>
      </c>
      <c r="M8913">
        <f t="shared" si="279"/>
        <v>0</v>
      </c>
    </row>
    <row r="8914" spans="1:13" ht="21" customHeight="1">
      <c r="A8914">
        <v>46280</v>
      </c>
      <c r="B8914" t="s">
        <v>126</v>
      </c>
      <c r="C8914" t="s">
        <v>127</v>
      </c>
      <c r="D8914" t="s">
        <v>36</v>
      </c>
      <c r="E8914" t="s">
        <v>37</v>
      </c>
      <c r="F8914">
        <f>VLOOKUP(D8914,ProductPrices[#All],3,FALSE)</f>
        <v>1.6</v>
      </c>
      <c r="G8914" t="s">
        <v>29</v>
      </c>
      <c r="H8914">
        <v>6</v>
      </c>
      <c r="I8914">
        <v>6</v>
      </c>
      <c r="J8914">
        <v>0</v>
      </c>
      <c r="K8914">
        <v>0</v>
      </c>
      <c r="L8914">
        <f t="shared" si="278"/>
        <v>9.6000000000000014</v>
      </c>
      <c r="M8914">
        <f t="shared" si="279"/>
        <v>0</v>
      </c>
    </row>
    <row r="8915" spans="1:13" ht="21" customHeight="1">
      <c r="A8915">
        <v>46280</v>
      </c>
      <c r="B8915" t="s">
        <v>126</v>
      </c>
      <c r="C8915" t="s">
        <v>127</v>
      </c>
      <c r="D8915" t="s">
        <v>38</v>
      </c>
      <c r="E8915" t="s">
        <v>39</v>
      </c>
      <c r="F8915">
        <f>VLOOKUP(D8915,ProductPrices[#All],3,FALSE)</f>
        <v>3.1</v>
      </c>
      <c r="G8915" t="s">
        <v>40</v>
      </c>
      <c r="H8915">
        <v>0</v>
      </c>
      <c r="I8915">
        <v>0</v>
      </c>
      <c r="J8915">
        <v>0</v>
      </c>
      <c r="K8915">
        <v>0</v>
      </c>
      <c r="L8915">
        <f t="shared" si="278"/>
        <v>0</v>
      </c>
      <c r="M8915">
        <f t="shared" si="279"/>
        <v>0</v>
      </c>
    </row>
    <row r="8916" spans="1:13" ht="21" customHeight="1">
      <c r="A8916">
        <v>46280</v>
      </c>
      <c r="B8916" t="s">
        <v>126</v>
      </c>
      <c r="C8916" t="s">
        <v>127</v>
      </c>
      <c r="D8916" t="s">
        <v>41</v>
      </c>
      <c r="E8916" t="s">
        <v>42</v>
      </c>
      <c r="F8916">
        <f>VLOOKUP(D8916,ProductPrices[#All],3,FALSE)</f>
        <v>3.4</v>
      </c>
      <c r="G8916" t="s">
        <v>40</v>
      </c>
      <c r="H8916">
        <v>0</v>
      </c>
      <c r="I8916">
        <v>0</v>
      </c>
      <c r="J8916">
        <v>0</v>
      </c>
      <c r="K8916">
        <v>0</v>
      </c>
      <c r="L8916">
        <f t="shared" si="278"/>
        <v>0</v>
      </c>
      <c r="M8916">
        <f t="shared" si="279"/>
        <v>0</v>
      </c>
    </row>
    <row r="8917" spans="1:13" ht="21" customHeight="1">
      <c r="A8917">
        <v>46280</v>
      </c>
      <c r="B8917" t="s">
        <v>126</v>
      </c>
      <c r="C8917" t="s">
        <v>127</v>
      </c>
      <c r="D8917" t="s">
        <v>43</v>
      </c>
      <c r="E8917" t="s">
        <v>44</v>
      </c>
      <c r="F8917">
        <f>VLOOKUP(D8917,ProductPrices[#All],3,FALSE)</f>
        <v>2.2000000000000002</v>
      </c>
      <c r="G8917" t="s">
        <v>40</v>
      </c>
      <c r="H8917">
        <v>0</v>
      </c>
      <c r="I8917">
        <v>0</v>
      </c>
      <c r="J8917">
        <v>0</v>
      </c>
      <c r="K8917">
        <v>0</v>
      </c>
      <c r="L8917">
        <f t="shared" si="278"/>
        <v>0</v>
      </c>
      <c r="M8917">
        <f t="shared" si="279"/>
        <v>0</v>
      </c>
    </row>
    <row r="8918" spans="1:13" ht="21" customHeight="1">
      <c r="A8918">
        <v>46280</v>
      </c>
      <c r="B8918" t="s">
        <v>126</v>
      </c>
      <c r="C8918" t="s">
        <v>127</v>
      </c>
      <c r="D8918" t="s">
        <v>45</v>
      </c>
      <c r="E8918" t="s">
        <v>46</v>
      </c>
      <c r="F8918">
        <f>VLOOKUP(D8918,ProductPrices[#All],3,FALSE)</f>
        <v>2.25</v>
      </c>
      <c r="G8918" t="s">
        <v>40</v>
      </c>
      <c r="H8918">
        <v>0</v>
      </c>
      <c r="I8918">
        <v>0</v>
      </c>
      <c r="J8918">
        <v>0</v>
      </c>
      <c r="K8918">
        <v>0</v>
      </c>
      <c r="L8918">
        <f t="shared" si="278"/>
        <v>0</v>
      </c>
      <c r="M8918">
        <f t="shared" si="279"/>
        <v>0</v>
      </c>
    </row>
    <row r="8919" spans="1:13" ht="21" customHeight="1">
      <c r="A8919">
        <v>46280</v>
      </c>
      <c r="B8919" t="s">
        <v>126</v>
      </c>
      <c r="C8919" t="s">
        <v>127</v>
      </c>
      <c r="D8919" t="s">
        <v>47</v>
      </c>
      <c r="E8919" t="s">
        <v>48</v>
      </c>
      <c r="F8919">
        <f>VLOOKUP(D8919,ProductPrices[#All],3,FALSE)</f>
        <v>2.35</v>
      </c>
      <c r="G8919" t="s">
        <v>40</v>
      </c>
      <c r="H8919">
        <v>0</v>
      </c>
      <c r="I8919">
        <v>0</v>
      </c>
      <c r="J8919">
        <v>0</v>
      </c>
      <c r="K8919">
        <v>0</v>
      </c>
      <c r="L8919">
        <f t="shared" si="278"/>
        <v>0</v>
      </c>
      <c r="M8919">
        <f t="shared" si="279"/>
        <v>0</v>
      </c>
    </row>
    <row r="8920" spans="1:13" ht="21" customHeight="1">
      <c r="A8920">
        <v>46280</v>
      </c>
      <c r="B8920" t="s">
        <v>126</v>
      </c>
      <c r="C8920" t="s">
        <v>127</v>
      </c>
      <c r="D8920" t="s">
        <v>49</v>
      </c>
      <c r="E8920" t="s">
        <v>50</v>
      </c>
      <c r="F8920">
        <f>VLOOKUP(D8920,ProductPrices[#All],3,FALSE)</f>
        <v>2.75</v>
      </c>
      <c r="G8920" t="s">
        <v>40</v>
      </c>
      <c r="H8920">
        <v>0</v>
      </c>
      <c r="I8920">
        <v>0</v>
      </c>
      <c r="J8920">
        <v>0</v>
      </c>
      <c r="K8920">
        <v>0</v>
      </c>
      <c r="L8920">
        <f t="shared" si="278"/>
        <v>0</v>
      </c>
      <c r="M8920">
        <f t="shared" si="279"/>
        <v>0</v>
      </c>
    </row>
    <row r="8921" spans="1:13" ht="21" customHeight="1">
      <c r="A8921">
        <v>46280</v>
      </c>
      <c r="B8921" t="s">
        <v>126</v>
      </c>
      <c r="C8921" t="s">
        <v>127</v>
      </c>
      <c r="D8921" t="s">
        <v>51</v>
      </c>
      <c r="E8921" t="s">
        <v>52</v>
      </c>
      <c r="F8921">
        <f>VLOOKUP(D8921,ProductPrices[#All],3,FALSE)</f>
        <v>4.6500000000000004</v>
      </c>
      <c r="G8921" t="s">
        <v>40</v>
      </c>
      <c r="H8921">
        <v>0</v>
      </c>
      <c r="I8921">
        <v>0</v>
      </c>
      <c r="J8921">
        <v>0</v>
      </c>
      <c r="K8921">
        <v>0</v>
      </c>
      <c r="L8921">
        <f t="shared" si="278"/>
        <v>0</v>
      </c>
      <c r="M8921">
        <f t="shared" si="279"/>
        <v>0</v>
      </c>
    </row>
    <row r="8922" spans="1:13" ht="21" customHeight="1">
      <c r="A8922">
        <v>46280</v>
      </c>
      <c r="B8922" t="s">
        <v>126</v>
      </c>
      <c r="C8922" t="s">
        <v>127</v>
      </c>
      <c r="D8922" t="s">
        <v>53</v>
      </c>
      <c r="E8922" t="s">
        <v>54</v>
      </c>
      <c r="F8922">
        <f>VLOOKUP(D8922,ProductPrices[#All],3,FALSE)</f>
        <v>2.2000000000000002</v>
      </c>
      <c r="G8922" t="s">
        <v>55</v>
      </c>
      <c r="H8922">
        <v>0</v>
      </c>
      <c r="I8922">
        <v>0</v>
      </c>
      <c r="J8922">
        <v>0</v>
      </c>
      <c r="K8922">
        <v>0</v>
      </c>
      <c r="L8922">
        <f t="shared" si="278"/>
        <v>0</v>
      </c>
      <c r="M8922">
        <f t="shared" si="279"/>
        <v>0</v>
      </c>
    </row>
    <row r="8923" spans="1:13" ht="21" customHeight="1">
      <c r="A8923">
        <v>46280</v>
      </c>
      <c r="B8923" t="s">
        <v>126</v>
      </c>
      <c r="C8923" t="s">
        <v>127</v>
      </c>
      <c r="D8923" t="s">
        <v>56</v>
      </c>
      <c r="E8923" t="s">
        <v>57</v>
      </c>
      <c r="F8923">
        <f>VLOOKUP(D8923,ProductPrices[#All],3,FALSE)</f>
        <v>3.35</v>
      </c>
      <c r="G8923" t="s">
        <v>55</v>
      </c>
      <c r="H8923">
        <v>0</v>
      </c>
      <c r="I8923">
        <v>0</v>
      </c>
      <c r="J8923">
        <v>0</v>
      </c>
      <c r="K8923">
        <v>0</v>
      </c>
      <c r="L8923">
        <f t="shared" si="278"/>
        <v>0</v>
      </c>
      <c r="M8923">
        <f t="shared" si="279"/>
        <v>0</v>
      </c>
    </row>
    <row r="8924" spans="1:13" ht="21" customHeight="1">
      <c r="A8924">
        <v>46280</v>
      </c>
      <c r="B8924" t="s">
        <v>126</v>
      </c>
      <c r="C8924" t="s">
        <v>127</v>
      </c>
      <c r="D8924" t="s">
        <v>58</v>
      </c>
      <c r="E8924" t="s">
        <v>59</v>
      </c>
      <c r="F8924">
        <f>VLOOKUP(D8924,ProductPrices[#All],3,FALSE)</f>
        <v>2.25</v>
      </c>
      <c r="G8924" t="s">
        <v>55</v>
      </c>
      <c r="H8924">
        <v>0</v>
      </c>
      <c r="I8924">
        <v>0</v>
      </c>
      <c r="J8924">
        <v>0</v>
      </c>
      <c r="K8924">
        <v>0</v>
      </c>
      <c r="L8924">
        <f t="shared" si="278"/>
        <v>0</v>
      </c>
      <c r="M8924">
        <f t="shared" si="279"/>
        <v>0</v>
      </c>
    </row>
    <row r="8925" spans="1:13" ht="21" customHeight="1">
      <c r="A8925">
        <v>46280</v>
      </c>
      <c r="B8925" t="s">
        <v>126</v>
      </c>
      <c r="C8925" t="s">
        <v>127</v>
      </c>
      <c r="D8925" t="s">
        <v>60</v>
      </c>
      <c r="E8925" t="s">
        <v>61</v>
      </c>
      <c r="F8925">
        <f>VLOOKUP(D8925,ProductPrices[#All],3,FALSE)</f>
        <v>1.5</v>
      </c>
      <c r="G8925" t="s">
        <v>55</v>
      </c>
      <c r="H8925">
        <v>0</v>
      </c>
      <c r="I8925">
        <v>0</v>
      </c>
      <c r="J8925">
        <v>0</v>
      </c>
      <c r="K8925">
        <v>0</v>
      </c>
      <c r="L8925">
        <f t="shared" si="278"/>
        <v>0</v>
      </c>
      <c r="M8925">
        <f t="shared" si="279"/>
        <v>0</v>
      </c>
    </row>
    <row r="8926" spans="1:13" ht="21" customHeight="1">
      <c r="A8926">
        <v>46280</v>
      </c>
      <c r="B8926" t="s">
        <v>126</v>
      </c>
      <c r="C8926" t="s">
        <v>127</v>
      </c>
      <c r="D8926" t="s">
        <v>62</v>
      </c>
      <c r="E8926" t="s">
        <v>63</v>
      </c>
      <c r="F8926">
        <f>VLOOKUP(D8926,ProductPrices[#All],3,FALSE)</f>
        <v>3.3</v>
      </c>
      <c r="G8926" t="s">
        <v>55</v>
      </c>
      <c r="H8926">
        <v>0</v>
      </c>
      <c r="I8926">
        <v>0</v>
      </c>
      <c r="J8926">
        <v>0</v>
      </c>
      <c r="K8926">
        <v>0</v>
      </c>
      <c r="L8926">
        <f t="shared" si="278"/>
        <v>0</v>
      </c>
      <c r="M8926">
        <f t="shared" si="279"/>
        <v>0</v>
      </c>
    </row>
    <row r="8927" spans="1:13" ht="21" customHeight="1">
      <c r="A8927">
        <v>46280</v>
      </c>
      <c r="B8927" t="s">
        <v>126</v>
      </c>
      <c r="C8927" t="s">
        <v>127</v>
      </c>
      <c r="D8927" t="s">
        <v>64</v>
      </c>
      <c r="E8927" t="s">
        <v>65</v>
      </c>
      <c r="F8927">
        <f>VLOOKUP(D8927,ProductPrices[#All],3,FALSE)</f>
        <v>2.95</v>
      </c>
      <c r="G8927" t="s">
        <v>66</v>
      </c>
      <c r="H8927">
        <v>0</v>
      </c>
      <c r="I8927">
        <v>0</v>
      </c>
      <c r="J8927">
        <v>0</v>
      </c>
      <c r="K8927">
        <v>0</v>
      </c>
      <c r="L8927">
        <f t="shared" si="278"/>
        <v>0</v>
      </c>
      <c r="M8927">
        <f t="shared" si="279"/>
        <v>0</v>
      </c>
    </row>
    <row r="8928" spans="1:13" ht="21" customHeight="1">
      <c r="A8928">
        <v>46280</v>
      </c>
      <c r="B8928" t="s">
        <v>126</v>
      </c>
      <c r="C8928" t="s">
        <v>127</v>
      </c>
      <c r="D8928" t="s">
        <v>67</v>
      </c>
      <c r="E8928" t="s">
        <v>68</v>
      </c>
      <c r="F8928">
        <f>VLOOKUP(D8928,ProductPrices[#All],3,FALSE)</f>
        <v>2.6</v>
      </c>
      <c r="G8928" t="s">
        <v>66</v>
      </c>
      <c r="H8928">
        <v>0</v>
      </c>
      <c r="I8928">
        <v>0</v>
      </c>
      <c r="J8928">
        <v>0</v>
      </c>
      <c r="K8928">
        <v>0</v>
      </c>
      <c r="L8928">
        <f t="shared" si="278"/>
        <v>0</v>
      </c>
      <c r="M8928">
        <f t="shared" si="279"/>
        <v>0</v>
      </c>
    </row>
    <row r="8929" spans="1:13" ht="21" customHeight="1">
      <c r="A8929">
        <v>46280</v>
      </c>
      <c r="B8929" t="s">
        <v>126</v>
      </c>
      <c r="C8929" t="s">
        <v>127</v>
      </c>
      <c r="D8929" t="s">
        <v>69</v>
      </c>
      <c r="E8929" t="s">
        <v>70</v>
      </c>
      <c r="F8929">
        <f>VLOOKUP(D8929,ProductPrices[#All],3,FALSE)</f>
        <v>2.2000000000000002</v>
      </c>
      <c r="G8929" t="s">
        <v>66</v>
      </c>
      <c r="H8929">
        <v>0</v>
      </c>
      <c r="I8929">
        <v>0</v>
      </c>
      <c r="J8929">
        <v>0</v>
      </c>
      <c r="K8929">
        <v>0</v>
      </c>
      <c r="L8929">
        <f t="shared" si="278"/>
        <v>0</v>
      </c>
      <c r="M8929">
        <f t="shared" si="279"/>
        <v>0</v>
      </c>
    </row>
    <row r="8930" spans="1:13" ht="21" customHeight="1">
      <c r="A8930">
        <v>46280</v>
      </c>
      <c r="B8930" t="s">
        <v>126</v>
      </c>
      <c r="C8930" t="s">
        <v>127</v>
      </c>
      <c r="D8930" t="s">
        <v>71</v>
      </c>
      <c r="E8930" t="s">
        <v>72</v>
      </c>
      <c r="F8930">
        <f>VLOOKUP(D8930,ProductPrices[#All],3,FALSE)</f>
        <v>2.25</v>
      </c>
      <c r="G8930" t="s">
        <v>66</v>
      </c>
      <c r="H8930">
        <v>0</v>
      </c>
      <c r="I8930">
        <v>0</v>
      </c>
      <c r="J8930">
        <v>0</v>
      </c>
      <c r="K8930">
        <v>0</v>
      </c>
      <c r="L8930">
        <f t="shared" si="278"/>
        <v>0</v>
      </c>
      <c r="M8930">
        <f t="shared" si="279"/>
        <v>0</v>
      </c>
    </row>
    <row r="8931" spans="1:13" ht="21" customHeight="1">
      <c r="A8931">
        <v>46280</v>
      </c>
      <c r="B8931" t="s">
        <v>126</v>
      </c>
      <c r="C8931" t="s">
        <v>127</v>
      </c>
      <c r="D8931" t="s">
        <v>73</v>
      </c>
      <c r="E8931" t="s">
        <v>74</v>
      </c>
      <c r="F8931">
        <f>VLOOKUP(D8931,ProductPrices[#All],3,FALSE)</f>
        <v>2.25</v>
      </c>
      <c r="G8931" t="s">
        <v>66</v>
      </c>
      <c r="H8931">
        <v>0</v>
      </c>
      <c r="I8931">
        <v>0</v>
      </c>
      <c r="J8931">
        <v>0</v>
      </c>
      <c r="K8931">
        <v>0</v>
      </c>
      <c r="L8931">
        <f t="shared" si="278"/>
        <v>0</v>
      </c>
      <c r="M8931">
        <f t="shared" si="279"/>
        <v>0</v>
      </c>
    </row>
    <row r="8932" spans="1:13" ht="21" customHeight="1">
      <c r="A8932">
        <v>46280</v>
      </c>
      <c r="B8932" t="s">
        <v>126</v>
      </c>
      <c r="C8932" t="s">
        <v>127</v>
      </c>
      <c r="D8932" t="s">
        <v>75</v>
      </c>
      <c r="E8932" t="s">
        <v>76</v>
      </c>
      <c r="F8932">
        <f>VLOOKUP(D8932,ProductPrices[#All],3,FALSE)</f>
        <v>1.9</v>
      </c>
      <c r="G8932" t="s">
        <v>77</v>
      </c>
      <c r="H8932">
        <v>12</v>
      </c>
      <c r="I8932">
        <v>7</v>
      </c>
      <c r="J8932">
        <v>0</v>
      </c>
      <c r="K8932">
        <v>0</v>
      </c>
      <c r="L8932">
        <f t="shared" si="278"/>
        <v>13.299999999999999</v>
      </c>
      <c r="M8932">
        <f t="shared" si="279"/>
        <v>5</v>
      </c>
    </row>
    <row r="8933" spans="1:13" ht="21" customHeight="1">
      <c r="A8933">
        <v>46280</v>
      </c>
      <c r="B8933" t="s">
        <v>126</v>
      </c>
      <c r="C8933" t="s">
        <v>127</v>
      </c>
      <c r="D8933" t="s">
        <v>78</v>
      </c>
      <c r="E8933" t="s">
        <v>79</v>
      </c>
      <c r="F8933">
        <f>VLOOKUP(D8933,ProductPrices[#All],3,FALSE)</f>
        <v>1.9</v>
      </c>
      <c r="G8933" t="s">
        <v>77</v>
      </c>
      <c r="H8933">
        <v>11</v>
      </c>
      <c r="I8933">
        <v>4</v>
      </c>
      <c r="J8933">
        <v>0</v>
      </c>
      <c r="K8933">
        <v>0</v>
      </c>
      <c r="L8933">
        <f t="shared" si="278"/>
        <v>7.6</v>
      </c>
      <c r="M8933">
        <f t="shared" si="279"/>
        <v>7</v>
      </c>
    </row>
    <row r="8934" spans="1:13" ht="21" customHeight="1">
      <c r="A8934">
        <v>46280</v>
      </c>
      <c r="B8934" t="s">
        <v>126</v>
      </c>
      <c r="C8934" t="s">
        <v>127</v>
      </c>
      <c r="D8934" t="s">
        <v>80</v>
      </c>
      <c r="E8934" t="s">
        <v>81</v>
      </c>
      <c r="F8934">
        <f>VLOOKUP(D8934,ProductPrices[#All],3,FALSE)</f>
        <v>2.0499999999999998</v>
      </c>
      <c r="G8934" t="s">
        <v>77</v>
      </c>
      <c r="H8934">
        <v>13</v>
      </c>
      <c r="I8934">
        <v>9</v>
      </c>
      <c r="J8934">
        <v>0</v>
      </c>
      <c r="K8934">
        <v>0</v>
      </c>
      <c r="L8934">
        <f t="shared" si="278"/>
        <v>18.45</v>
      </c>
      <c r="M8934">
        <f t="shared" si="279"/>
        <v>4</v>
      </c>
    </row>
    <row r="8935" spans="1:13" ht="21" customHeight="1">
      <c r="A8935">
        <v>46280</v>
      </c>
      <c r="B8935" t="s">
        <v>126</v>
      </c>
      <c r="C8935" t="s">
        <v>127</v>
      </c>
      <c r="D8935" t="s">
        <v>82</v>
      </c>
      <c r="E8935" t="s">
        <v>83</v>
      </c>
      <c r="F8935">
        <f>VLOOKUP(D8935,ProductPrices[#All],3,FALSE)</f>
        <v>1.95</v>
      </c>
      <c r="G8935" t="s">
        <v>77</v>
      </c>
      <c r="H8935">
        <v>10</v>
      </c>
      <c r="I8935">
        <v>3</v>
      </c>
      <c r="J8935">
        <v>0</v>
      </c>
      <c r="K8935">
        <v>0</v>
      </c>
      <c r="L8935">
        <f t="shared" si="278"/>
        <v>5.85</v>
      </c>
      <c r="M8935">
        <f t="shared" si="279"/>
        <v>7</v>
      </c>
    </row>
    <row r="8936" spans="1:13" ht="21" customHeight="1">
      <c r="A8936">
        <v>46280</v>
      </c>
      <c r="B8936" t="s">
        <v>126</v>
      </c>
      <c r="C8936" t="s">
        <v>127</v>
      </c>
      <c r="D8936" t="s">
        <v>84</v>
      </c>
      <c r="E8936" t="s">
        <v>85</v>
      </c>
      <c r="F8936">
        <f>VLOOKUP(D8936,ProductPrices[#All],3,FALSE)</f>
        <v>1.55</v>
      </c>
      <c r="G8936" t="s">
        <v>77</v>
      </c>
      <c r="H8936">
        <v>11</v>
      </c>
      <c r="I8936">
        <v>9</v>
      </c>
      <c r="J8936">
        <v>0</v>
      </c>
      <c r="K8936">
        <v>0</v>
      </c>
      <c r="L8936">
        <f t="shared" si="278"/>
        <v>13.950000000000001</v>
      </c>
      <c r="M8936">
        <f t="shared" si="279"/>
        <v>2</v>
      </c>
    </row>
    <row r="8937" spans="1:13" ht="21" customHeight="1">
      <c r="A8937">
        <v>46280</v>
      </c>
      <c r="B8937" t="s">
        <v>126</v>
      </c>
      <c r="C8937" t="s">
        <v>127</v>
      </c>
      <c r="D8937" t="s">
        <v>86</v>
      </c>
      <c r="E8937" t="s">
        <v>87</v>
      </c>
      <c r="F8937">
        <f>VLOOKUP(D8937,ProductPrices[#All],3,FALSE)</f>
        <v>2</v>
      </c>
      <c r="G8937" t="s">
        <v>77</v>
      </c>
      <c r="H8937">
        <v>9</v>
      </c>
      <c r="I8937">
        <v>3</v>
      </c>
      <c r="J8937">
        <v>0</v>
      </c>
      <c r="K8937">
        <v>1</v>
      </c>
      <c r="L8937">
        <f t="shared" si="278"/>
        <v>6</v>
      </c>
      <c r="M8937">
        <f t="shared" si="279"/>
        <v>5</v>
      </c>
    </row>
    <row r="8938" spans="1:13" ht="21" customHeight="1">
      <c r="A8938">
        <v>46280</v>
      </c>
      <c r="B8938" t="s">
        <v>126</v>
      </c>
      <c r="C8938" t="s">
        <v>127</v>
      </c>
      <c r="D8938" t="s">
        <v>88</v>
      </c>
      <c r="E8938" t="s">
        <v>89</v>
      </c>
      <c r="F8938">
        <f>VLOOKUP(D8938,ProductPrices[#All],3,FALSE)</f>
        <v>2</v>
      </c>
      <c r="G8938" t="s">
        <v>77</v>
      </c>
      <c r="H8938">
        <v>13</v>
      </c>
      <c r="I8938">
        <v>9</v>
      </c>
      <c r="J8938">
        <v>0</v>
      </c>
      <c r="K8938">
        <v>0</v>
      </c>
      <c r="L8938">
        <f t="shared" si="278"/>
        <v>18</v>
      </c>
      <c r="M8938">
        <f t="shared" si="279"/>
        <v>4</v>
      </c>
    </row>
    <row r="8939" spans="1:13" ht="21" customHeight="1">
      <c r="A8939">
        <v>46280</v>
      </c>
      <c r="B8939" t="s">
        <v>126</v>
      </c>
      <c r="C8939" t="s">
        <v>127</v>
      </c>
      <c r="D8939" t="s">
        <v>90</v>
      </c>
      <c r="E8939" t="s">
        <v>91</v>
      </c>
      <c r="F8939">
        <f>VLOOKUP(D8939,ProductPrices[#All],3,FALSE)</f>
        <v>3.7</v>
      </c>
      <c r="G8939" t="s">
        <v>92</v>
      </c>
      <c r="H8939">
        <v>5</v>
      </c>
      <c r="I8939">
        <v>3</v>
      </c>
      <c r="J8939">
        <v>0</v>
      </c>
      <c r="K8939">
        <v>2</v>
      </c>
      <c r="L8939">
        <f t="shared" si="278"/>
        <v>11.100000000000001</v>
      </c>
      <c r="M8939">
        <f t="shared" si="279"/>
        <v>0</v>
      </c>
    </row>
    <row r="8940" spans="1:13" ht="21" customHeight="1">
      <c r="A8940">
        <v>46280</v>
      </c>
      <c r="B8940" t="s">
        <v>126</v>
      </c>
      <c r="C8940" t="s">
        <v>127</v>
      </c>
      <c r="D8940" t="s">
        <v>93</v>
      </c>
      <c r="E8940" t="s">
        <v>94</v>
      </c>
      <c r="F8940">
        <f>VLOOKUP(D8940,ProductPrices[#All],3,FALSE)</f>
        <v>3.7</v>
      </c>
      <c r="G8940" t="s">
        <v>92</v>
      </c>
      <c r="H8940">
        <v>15</v>
      </c>
      <c r="I8940">
        <v>10</v>
      </c>
      <c r="J8940">
        <v>0</v>
      </c>
      <c r="K8940">
        <v>5</v>
      </c>
      <c r="L8940">
        <f t="shared" si="278"/>
        <v>37</v>
      </c>
      <c r="M8940">
        <f t="shared" si="279"/>
        <v>0</v>
      </c>
    </row>
    <row r="8941" spans="1:13" ht="21" customHeight="1">
      <c r="A8941">
        <v>46280</v>
      </c>
      <c r="B8941" t="s">
        <v>126</v>
      </c>
      <c r="C8941" t="s">
        <v>127</v>
      </c>
      <c r="D8941" t="s">
        <v>95</v>
      </c>
      <c r="E8941" t="s">
        <v>96</v>
      </c>
      <c r="F8941">
        <f>VLOOKUP(D8941,ProductPrices[#All],3,FALSE)</f>
        <v>3.7</v>
      </c>
      <c r="G8941" t="s">
        <v>92</v>
      </c>
      <c r="H8941">
        <v>18</v>
      </c>
      <c r="I8941">
        <v>10</v>
      </c>
      <c r="J8941">
        <v>0</v>
      </c>
      <c r="K8941">
        <v>8</v>
      </c>
      <c r="L8941">
        <f t="shared" si="278"/>
        <v>37</v>
      </c>
      <c r="M8941">
        <f t="shared" si="279"/>
        <v>0</v>
      </c>
    </row>
    <row r="8942" spans="1:13" ht="21" customHeight="1">
      <c r="A8942">
        <v>46280</v>
      </c>
      <c r="B8942" t="s">
        <v>126</v>
      </c>
      <c r="C8942" t="s">
        <v>127</v>
      </c>
      <c r="D8942" t="s">
        <v>97</v>
      </c>
      <c r="E8942" t="s">
        <v>98</v>
      </c>
      <c r="F8942">
        <f>VLOOKUP(D8942,ProductPrices[#All],3,FALSE)</f>
        <v>3.6</v>
      </c>
      <c r="G8942" t="s">
        <v>92</v>
      </c>
      <c r="H8942">
        <v>6</v>
      </c>
      <c r="I8942">
        <v>3</v>
      </c>
      <c r="J8942">
        <v>0</v>
      </c>
      <c r="K8942">
        <v>3</v>
      </c>
      <c r="L8942">
        <f t="shared" si="278"/>
        <v>10.8</v>
      </c>
      <c r="M8942">
        <f t="shared" si="279"/>
        <v>0</v>
      </c>
    </row>
    <row r="8943" spans="1:13" ht="21" customHeight="1">
      <c r="A8943">
        <v>46280</v>
      </c>
      <c r="B8943" t="s">
        <v>126</v>
      </c>
      <c r="C8943" t="s">
        <v>127</v>
      </c>
      <c r="D8943" t="s">
        <v>99</v>
      </c>
      <c r="E8943" t="s">
        <v>100</v>
      </c>
      <c r="F8943">
        <f>VLOOKUP(D8943,ProductPrices[#All],3,FALSE)</f>
        <v>1.25</v>
      </c>
      <c r="G8943" t="s">
        <v>101</v>
      </c>
      <c r="H8943">
        <v>12</v>
      </c>
      <c r="I8943">
        <v>9</v>
      </c>
      <c r="J8943">
        <v>0</v>
      </c>
      <c r="K8943">
        <v>0</v>
      </c>
      <c r="L8943">
        <f t="shared" si="278"/>
        <v>11.25</v>
      </c>
      <c r="M8943">
        <f t="shared" si="279"/>
        <v>3</v>
      </c>
    </row>
    <row r="8944" spans="1:13" ht="21" customHeight="1">
      <c r="A8944">
        <v>46280</v>
      </c>
      <c r="B8944" t="s">
        <v>126</v>
      </c>
      <c r="C8944" t="s">
        <v>127</v>
      </c>
      <c r="D8944" t="s">
        <v>102</v>
      </c>
      <c r="E8944" t="s">
        <v>103</v>
      </c>
      <c r="F8944">
        <f>VLOOKUP(D8944,ProductPrices[#All],3,FALSE)</f>
        <v>1.25</v>
      </c>
      <c r="G8944" t="s">
        <v>101</v>
      </c>
      <c r="H8944">
        <v>11</v>
      </c>
      <c r="I8944">
        <v>9</v>
      </c>
      <c r="J8944">
        <v>0</v>
      </c>
      <c r="K8944">
        <v>0</v>
      </c>
      <c r="L8944">
        <f t="shared" si="278"/>
        <v>11.25</v>
      </c>
      <c r="M8944">
        <f t="shared" si="279"/>
        <v>2</v>
      </c>
    </row>
    <row r="8945" spans="1:13" ht="21" customHeight="1">
      <c r="A8945">
        <v>46280</v>
      </c>
      <c r="B8945" t="s">
        <v>126</v>
      </c>
      <c r="C8945" t="s">
        <v>127</v>
      </c>
      <c r="D8945" t="s">
        <v>104</v>
      </c>
      <c r="E8945" t="s">
        <v>105</v>
      </c>
      <c r="F8945">
        <f>VLOOKUP(D8945,ProductPrices[#All],3,FALSE)</f>
        <v>1.25</v>
      </c>
      <c r="G8945" t="s">
        <v>101</v>
      </c>
      <c r="H8945">
        <v>14</v>
      </c>
      <c r="I8945">
        <v>10</v>
      </c>
      <c r="J8945">
        <v>0</v>
      </c>
      <c r="K8945">
        <v>0</v>
      </c>
      <c r="L8945">
        <f t="shared" si="278"/>
        <v>12.5</v>
      </c>
      <c r="M8945">
        <f t="shared" si="279"/>
        <v>4</v>
      </c>
    </row>
    <row r="8946" spans="1:13" ht="21" customHeight="1">
      <c r="A8946">
        <v>46280</v>
      </c>
      <c r="B8946" t="s">
        <v>128</v>
      </c>
      <c r="C8946" t="s">
        <v>129</v>
      </c>
      <c r="D8946" t="s">
        <v>12</v>
      </c>
      <c r="E8946" t="s">
        <v>13</v>
      </c>
      <c r="F8946">
        <f>VLOOKUP(D8946,ProductPrices[#All],3,FALSE)</f>
        <v>1.35</v>
      </c>
      <c r="G8946" t="s">
        <v>14</v>
      </c>
      <c r="H8946">
        <v>139</v>
      </c>
      <c r="I8946">
        <v>127</v>
      </c>
      <c r="J8946">
        <v>12</v>
      </c>
      <c r="K8946">
        <v>0</v>
      </c>
      <c r="L8946">
        <f t="shared" si="278"/>
        <v>171.45000000000002</v>
      </c>
      <c r="M8946">
        <f t="shared" si="279"/>
        <v>0</v>
      </c>
    </row>
    <row r="8947" spans="1:13" ht="21" customHeight="1">
      <c r="A8947">
        <v>46280</v>
      </c>
      <c r="B8947" t="s">
        <v>128</v>
      </c>
      <c r="C8947" t="s">
        <v>129</v>
      </c>
      <c r="D8947" t="s">
        <v>15</v>
      </c>
      <c r="E8947" t="s">
        <v>16</v>
      </c>
      <c r="F8947">
        <f>VLOOKUP(D8947,ProductPrices[#All],3,FALSE)</f>
        <v>1.35</v>
      </c>
      <c r="G8947" t="s">
        <v>14</v>
      </c>
      <c r="H8947">
        <v>30</v>
      </c>
      <c r="I8947">
        <v>30</v>
      </c>
      <c r="J8947">
        <v>0</v>
      </c>
      <c r="K8947">
        <v>0</v>
      </c>
      <c r="L8947">
        <f t="shared" si="278"/>
        <v>40.5</v>
      </c>
      <c r="M8947">
        <f t="shared" si="279"/>
        <v>0</v>
      </c>
    </row>
    <row r="8948" spans="1:13" ht="21" customHeight="1">
      <c r="A8948">
        <v>46280</v>
      </c>
      <c r="B8948" t="s">
        <v>128</v>
      </c>
      <c r="C8948" t="s">
        <v>129</v>
      </c>
      <c r="D8948" t="s">
        <v>17</v>
      </c>
      <c r="E8948" t="s">
        <v>18</v>
      </c>
      <c r="F8948">
        <f>VLOOKUP(D8948,ProductPrices[#All],3,FALSE)</f>
        <v>2.5</v>
      </c>
      <c r="G8948" t="s">
        <v>14</v>
      </c>
      <c r="H8948">
        <v>30</v>
      </c>
      <c r="I8948">
        <v>27</v>
      </c>
      <c r="J8948">
        <v>2</v>
      </c>
      <c r="K8948">
        <v>1</v>
      </c>
      <c r="L8948">
        <f t="shared" si="278"/>
        <v>67.5</v>
      </c>
      <c r="M8948">
        <f t="shared" si="279"/>
        <v>0</v>
      </c>
    </row>
    <row r="8949" spans="1:13" ht="21" customHeight="1">
      <c r="A8949">
        <v>46280</v>
      </c>
      <c r="B8949" t="s">
        <v>128</v>
      </c>
      <c r="C8949" t="s">
        <v>129</v>
      </c>
      <c r="D8949" t="s">
        <v>19</v>
      </c>
      <c r="E8949" t="s">
        <v>20</v>
      </c>
      <c r="F8949">
        <f>VLOOKUP(D8949,ProductPrices[#All],3,FALSE)</f>
        <v>2.25</v>
      </c>
      <c r="G8949" t="s">
        <v>14</v>
      </c>
      <c r="H8949">
        <v>30</v>
      </c>
      <c r="I8949">
        <v>26</v>
      </c>
      <c r="J8949">
        <v>3</v>
      </c>
      <c r="K8949">
        <v>1</v>
      </c>
      <c r="L8949">
        <f t="shared" si="278"/>
        <v>58.5</v>
      </c>
      <c r="M8949">
        <f t="shared" si="279"/>
        <v>0</v>
      </c>
    </row>
    <row r="8950" spans="1:13" ht="21" customHeight="1">
      <c r="A8950">
        <v>46280</v>
      </c>
      <c r="B8950" t="s">
        <v>128</v>
      </c>
      <c r="C8950" t="s">
        <v>129</v>
      </c>
      <c r="D8950" t="s">
        <v>21</v>
      </c>
      <c r="E8950" t="s">
        <v>22</v>
      </c>
      <c r="F8950">
        <f>VLOOKUP(D8950,ProductPrices[#All],3,FALSE)</f>
        <v>2.5</v>
      </c>
      <c r="G8950" t="s">
        <v>14</v>
      </c>
      <c r="H8950">
        <v>30</v>
      </c>
      <c r="I8950">
        <v>29</v>
      </c>
      <c r="J8950">
        <v>0</v>
      </c>
      <c r="K8950">
        <v>1</v>
      </c>
      <c r="L8950">
        <f t="shared" si="278"/>
        <v>72.5</v>
      </c>
      <c r="M8950">
        <f t="shared" si="279"/>
        <v>0</v>
      </c>
    </row>
    <row r="8951" spans="1:13" ht="21" customHeight="1">
      <c r="A8951">
        <v>46280</v>
      </c>
      <c r="B8951" t="s">
        <v>128</v>
      </c>
      <c r="C8951" t="s">
        <v>129</v>
      </c>
      <c r="D8951" t="s">
        <v>23</v>
      </c>
      <c r="E8951" t="s">
        <v>24</v>
      </c>
      <c r="F8951">
        <f>VLOOKUP(D8951,ProductPrices[#All],3,FALSE)</f>
        <v>2.2000000000000002</v>
      </c>
      <c r="G8951" t="s">
        <v>14</v>
      </c>
      <c r="H8951">
        <v>30</v>
      </c>
      <c r="I8951">
        <v>29</v>
      </c>
      <c r="J8951">
        <v>0</v>
      </c>
      <c r="K8951">
        <v>1</v>
      </c>
      <c r="L8951">
        <f t="shared" si="278"/>
        <v>63.800000000000004</v>
      </c>
      <c r="M8951">
        <f t="shared" si="279"/>
        <v>0</v>
      </c>
    </row>
    <row r="8952" spans="1:13" ht="21" customHeight="1">
      <c r="A8952">
        <v>46280</v>
      </c>
      <c r="B8952" t="s">
        <v>128</v>
      </c>
      <c r="C8952" t="s">
        <v>129</v>
      </c>
      <c r="D8952" t="s">
        <v>25</v>
      </c>
      <c r="E8952" t="s">
        <v>26</v>
      </c>
      <c r="F8952">
        <f>VLOOKUP(D8952,ProductPrices[#All],3,FALSE)</f>
        <v>2.1</v>
      </c>
      <c r="G8952" t="s">
        <v>14</v>
      </c>
      <c r="H8952">
        <v>30</v>
      </c>
      <c r="I8952">
        <v>29</v>
      </c>
      <c r="J8952">
        <v>1</v>
      </c>
      <c r="K8952">
        <v>0</v>
      </c>
      <c r="L8952">
        <f t="shared" si="278"/>
        <v>60.900000000000006</v>
      </c>
      <c r="M8952">
        <f t="shared" si="279"/>
        <v>0</v>
      </c>
    </row>
    <row r="8953" spans="1:13" ht="21" customHeight="1">
      <c r="A8953">
        <v>46280</v>
      </c>
      <c r="B8953" t="s">
        <v>128</v>
      </c>
      <c r="C8953" t="s">
        <v>129</v>
      </c>
      <c r="D8953" t="s">
        <v>27</v>
      </c>
      <c r="E8953" t="s">
        <v>28</v>
      </c>
      <c r="F8953">
        <f>VLOOKUP(D8953,ProductPrices[#All],3,FALSE)</f>
        <v>1.5</v>
      </c>
      <c r="G8953" t="s">
        <v>29</v>
      </c>
      <c r="H8953">
        <v>3</v>
      </c>
      <c r="I8953">
        <v>3</v>
      </c>
      <c r="J8953">
        <v>0</v>
      </c>
      <c r="K8953">
        <v>0</v>
      </c>
      <c r="L8953">
        <f t="shared" si="278"/>
        <v>4.5</v>
      </c>
      <c r="M8953">
        <f t="shared" si="279"/>
        <v>0</v>
      </c>
    </row>
    <row r="8954" spans="1:13" ht="21" customHeight="1">
      <c r="A8954">
        <v>46280</v>
      </c>
      <c r="B8954" t="s">
        <v>128</v>
      </c>
      <c r="C8954" t="s">
        <v>129</v>
      </c>
      <c r="D8954" t="s">
        <v>30</v>
      </c>
      <c r="E8954" t="s">
        <v>31</v>
      </c>
      <c r="F8954">
        <f>VLOOKUP(D8954,ProductPrices[#All],3,FALSE)</f>
        <v>1.45</v>
      </c>
      <c r="G8954" t="s">
        <v>29</v>
      </c>
      <c r="H8954">
        <v>7</v>
      </c>
      <c r="I8954">
        <v>7</v>
      </c>
      <c r="J8954">
        <v>0</v>
      </c>
      <c r="K8954">
        <v>0</v>
      </c>
      <c r="L8954">
        <f t="shared" si="278"/>
        <v>10.15</v>
      </c>
      <c r="M8954">
        <f t="shared" si="279"/>
        <v>0</v>
      </c>
    </row>
    <row r="8955" spans="1:13" ht="21" customHeight="1">
      <c r="A8955">
        <v>46280</v>
      </c>
      <c r="B8955" t="s">
        <v>128</v>
      </c>
      <c r="C8955" t="s">
        <v>129</v>
      </c>
      <c r="D8955" t="s">
        <v>32</v>
      </c>
      <c r="E8955" t="s">
        <v>33</v>
      </c>
      <c r="F8955">
        <f>VLOOKUP(D8955,ProductPrices[#All],3,FALSE)</f>
        <v>1.3</v>
      </c>
      <c r="G8955" t="s">
        <v>29</v>
      </c>
      <c r="H8955">
        <v>6</v>
      </c>
      <c r="I8955">
        <v>6</v>
      </c>
      <c r="J8955">
        <v>0</v>
      </c>
      <c r="K8955">
        <v>0</v>
      </c>
      <c r="L8955">
        <f t="shared" si="278"/>
        <v>7.8000000000000007</v>
      </c>
      <c r="M8955">
        <f t="shared" si="279"/>
        <v>0</v>
      </c>
    </row>
    <row r="8956" spans="1:13" ht="21" customHeight="1">
      <c r="A8956">
        <v>46280</v>
      </c>
      <c r="B8956" t="s">
        <v>128</v>
      </c>
      <c r="C8956" t="s">
        <v>129</v>
      </c>
      <c r="D8956" t="s">
        <v>34</v>
      </c>
      <c r="E8956" t="s">
        <v>35</v>
      </c>
      <c r="F8956">
        <f>VLOOKUP(D8956,ProductPrices[#All],3,FALSE)</f>
        <v>1.4</v>
      </c>
      <c r="G8956" t="s">
        <v>29</v>
      </c>
      <c r="H8956">
        <v>8</v>
      </c>
      <c r="I8956">
        <v>7</v>
      </c>
      <c r="J8956">
        <v>1</v>
      </c>
      <c r="K8956">
        <v>0</v>
      </c>
      <c r="L8956">
        <f t="shared" si="278"/>
        <v>9.7999999999999989</v>
      </c>
      <c r="M8956">
        <f t="shared" si="279"/>
        <v>0</v>
      </c>
    </row>
    <row r="8957" spans="1:13" ht="21" customHeight="1">
      <c r="A8957">
        <v>46280</v>
      </c>
      <c r="B8957" t="s">
        <v>128</v>
      </c>
      <c r="C8957" t="s">
        <v>129</v>
      </c>
      <c r="D8957" t="s">
        <v>36</v>
      </c>
      <c r="E8957" t="s">
        <v>37</v>
      </c>
      <c r="F8957">
        <f>VLOOKUP(D8957,ProductPrices[#All],3,FALSE)</f>
        <v>1.6</v>
      </c>
      <c r="G8957" t="s">
        <v>29</v>
      </c>
      <c r="H8957">
        <v>10</v>
      </c>
      <c r="I8957">
        <v>8</v>
      </c>
      <c r="J8957">
        <v>1</v>
      </c>
      <c r="K8957">
        <v>1</v>
      </c>
      <c r="L8957">
        <f t="shared" si="278"/>
        <v>12.8</v>
      </c>
      <c r="M8957">
        <f t="shared" si="279"/>
        <v>0</v>
      </c>
    </row>
    <row r="8958" spans="1:13" ht="21" customHeight="1">
      <c r="A8958">
        <v>46280</v>
      </c>
      <c r="B8958" t="s">
        <v>128</v>
      </c>
      <c r="C8958" t="s">
        <v>129</v>
      </c>
      <c r="D8958" t="s">
        <v>38</v>
      </c>
      <c r="E8958" t="s">
        <v>39</v>
      </c>
      <c r="F8958">
        <f>VLOOKUP(D8958,ProductPrices[#All],3,FALSE)</f>
        <v>3.1</v>
      </c>
      <c r="G8958" t="s">
        <v>40</v>
      </c>
      <c r="H8958">
        <v>8</v>
      </c>
      <c r="I8958">
        <v>5</v>
      </c>
      <c r="J8958">
        <v>0</v>
      </c>
      <c r="K8958">
        <v>3</v>
      </c>
      <c r="L8958">
        <f t="shared" si="278"/>
        <v>15.5</v>
      </c>
      <c r="M8958">
        <f t="shared" si="279"/>
        <v>0</v>
      </c>
    </row>
    <row r="8959" spans="1:13" ht="21" customHeight="1">
      <c r="A8959">
        <v>46280</v>
      </c>
      <c r="B8959" t="s">
        <v>128</v>
      </c>
      <c r="C8959" t="s">
        <v>129</v>
      </c>
      <c r="D8959" t="s">
        <v>41</v>
      </c>
      <c r="E8959" t="s">
        <v>42</v>
      </c>
      <c r="F8959">
        <f>VLOOKUP(D8959,ProductPrices[#All],3,FALSE)</f>
        <v>3.4</v>
      </c>
      <c r="G8959" t="s">
        <v>40</v>
      </c>
      <c r="H8959">
        <v>9</v>
      </c>
      <c r="I8959">
        <v>9</v>
      </c>
      <c r="J8959">
        <v>0</v>
      </c>
      <c r="K8959">
        <v>0</v>
      </c>
      <c r="L8959">
        <f t="shared" si="278"/>
        <v>30.599999999999998</v>
      </c>
      <c r="M8959">
        <f t="shared" si="279"/>
        <v>0</v>
      </c>
    </row>
    <row r="8960" spans="1:13" ht="21" customHeight="1">
      <c r="A8960">
        <v>46280</v>
      </c>
      <c r="B8960" t="s">
        <v>128</v>
      </c>
      <c r="C8960" t="s">
        <v>129</v>
      </c>
      <c r="D8960" t="s">
        <v>43</v>
      </c>
      <c r="E8960" t="s">
        <v>44</v>
      </c>
      <c r="F8960">
        <f>VLOOKUP(D8960,ProductPrices[#All],3,FALSE)</f>
        <v>2.2000000000000002</v>
      </c>
      <c r="G8960" t="s">
        <v>40</v>
      </c>
      <c r="H8960">
        <v>11</v>
      </c>
      <c r="I8960">
        <v>9</v>
      </c>
      <c r="J8960">
        <v>0</v>
      </c>
      <c r="K8960">
        <v>2</v>
      </c>
      <c r="L8960">
        <f t="shared" si="278"/>
        <v>19.8</v>
      </c>
      <c r="M8960">
        <f t="shared" si="279"/>
        <v>0</v>
      </c>
    </row>
    <row r="8961" spans="1:13" ht="21" customHeight="1">
      <c r="A8961">
        <v>46280</v>
      </c>
      <c r="B8961" t="s">
        <v>128</v>
      </c>
      <c r="C8961" t="s">
        <v>129</v>
      </c>
      <c r="D8961" t="s">
        <v>45</v>
      </c>
      <c r="E8961" t="s">
        <v>46</v>
      </c>
      <c r="F8961">
        <f>VLOOKUP(D8961,ProductPrices[#All],3,FALSE)</f>
        <v>2.25</v>
      </c>
      <c r="G8961" t="s">
        <v>40</v>
      </c>
      <c r="H8961">
        <v>8</v>
      </c>
      <c r="I8961">
        <v>7</v>
      </c>
      <c r="J8961">
        <v>0</v>
      </c>
      <c r="K8961">
        <v>1</v>
      </c>
      <c r="L8961">
        <f t="shared" si="278"/>
        <v>15.75</v>
      </c>
      <c r="M8961">
        <f t="shared" si="279"/>
        <v>0</v>
      </c>
    </row>
    <row r="8962" spans="1:13" ht="21" customHeight="1">
      <c r="A8962">
        <v>46280</v>
      </c>
      <c r="B8962" t="s">
        <v>128</v>
      </c>
      <c r="C8962" t="s">
        <v>129</v>
      </c>
      <c r="D8962" t="s">
        <v>47</v>
      </c>
      <c r="E8962" t="s">
        <v>48</v>
      </c>
      <c r="F8962">
        <f>VLOOKUP(D8962,ProductPrices[#All],3,FALSE)</f>
        <v>2.35</v>
      </c>
      <c r="G8962" t="s">
        <v>40</v>
      </c>
      <c r="H8962">
        <v>10</v>
      </c>
      <c r="I8962">
        <v>10</v>
      </c>
      <c r="J8962">
        <v>0</v>
      </c>
      <c r="K8962">
        <v>0</v>
      </c>
      <c r="L8962">
        <f t="shared" ref="L8962:L9025" si="280">F8962*I8962</f>
        <v>23.5</v>
      </c>
      <c r="M8962">
        <f t="shared" ref="M8962:M9025" si="281">H8962-I8962-J8962-K8962</f>
        <v>0</v>
      </c>
    </row>
    <row r="8963" spans="1:13" ht="21" customHeight="1">
      <c r="A8963">
        <v>46280</v>
      </c>
      <c r="B8963" t="s">
        <v>128</v>
      </c>
      <c r="C8963" t="s">
        <v>129</v>
      </c>
      <c r="D8963" t="s">
        <v>49</v>
      </c>
      <c r="E8963" t="s">
        <v>50</v>
      </c>
      <c r="F8963">
        <f>VLOOKUP(D8963,ProductPrices[#All],3,FALSE)</f>
        <v>2.75</v>
      </c>
      <c r="G8963" t="s">
        <v>40</v>
      </c>
      <c r="H8963">
        <v>8</v>
      </c>
      <c r="I8963">
        <v>5</v>
      </c>
      <c r="J8963">
        <v>0</v>
      </c>
      <c r="K8963">
        <v>3</v>
      </c>
      <c r="L8963">
        <f t="shared" si="280"/>
        <v>13.75</v>
      </c>
      <c r="M8963">
        <f t="shared" si="281"/>
        <v>0</v>
      </c>
    </row>
    <row r="8964" spans="1:13" ht="21" customHeight="1">
      <c r="A8964">
        <v>46280</v>
      </c>
      <c r="B8964" t="s">
        <v>128</v>
      </c>
      <c r="C8964" t="s">
        <v>129</v>
      </c>
      <c r="D8964" t="s">
        <v>51</v>
      </c>
      <c r="E8964" t="s">
        <v>52</v>
      </c>
      <c r="F8964">
        <f>VLOOKUP(D8964,ProductPrices[#All],3,FALSE)</f>
        <v>4.6500000000000004</v>
      </c>
      <c r="G8964" t="s">
        <v>40</v>
      </c>
      <c r="H8964">
        <v>8</v>
      </c>
      <c r="I8964">
        <v>8</v>
      </c>
      <c r="J8964">
        <v>0</v>
      </c>
      <c r="K8964">
        <v>0</v>
      </c>
      <c r="L8964">
        <f t="shared" si="280"/>
        <v>37.200000000000003</v>
      </c>
      <c r="M8964">
        <f t="shared" si="281"/>
        <v>0</v>
      </c>
    </row>
    <row r="8965" spans="1:13" ht="21" customHeight="1">
      <c r="A8965">
        <v>46280</v>
      </c>
      <c r="B8965" t="s">
        <v>128</v>
      </c>
      <c r="C8965" t="s">
        <v>129</v>
      </c>
      <c r="D8965" t="s">
        <v>53</v>
      </c>
      <c r="E8965" t="s">
        <v>54</v>
      </c>
      <c r="F8965">
        <f>VLOOKUP(D8965,ProductPrices[#All],3,FALSE)</f>
        <v>2.2000000000000002</v>
      </c>
      <c r="G8965" t="s">
        <v>55</v>
      </c>
      <c r="H8965">
        <v>10</v>
      </c>
      <c r="I8965">
        <v>10</v>
      </c>
      <c r="J8965">
        <v>0</v>
      </c>
      <c r="K8965">
        <v>0</v>
      </c>
      <c r="L8965">
        <f t="shared" si="280"/>
        <v>22</v>
      </c>
      <c r="M8965">
        <f t="shared" si="281"/>
        <v>0</v>
      </c>
    </row>
    <row r="8966" spans="1:13" ht="21" customHeight="1">
      <c r="A8966">
        <v>46280</v>
      </c>
      <c r="B8966" t="s">
        <v>128</v>
      </c>
      <c r="C8966" t="s">
        <v>129</v>
      </c>
      <c r="D8966" t="s">
        <v>56</v>
      </c>
      <c r="E8966" t="s">
        <v>57</v>
      </c>
      <c r="F8966">
        <f>VLOOKUP(D8966,ProductPrices[#All],3,FALSE)</f>
        <v>3.35</v>
      </c>
      <c r="G8966" t="s">
        <v>55</v>
      </c>
      <c r="H8966">
        <v>9</v>
      </c>
      <c r="I8966">
        <v>8</v>
      </c>
      <c r="J8966">
        <v>0</v>
      </c>
      <c r="K8966">
        <v>1</v>
      </c>
      <c r="L8966">
        <f t="shared" si="280"/>
        <v>26.8</v>
      </c>
      <c r="M8966">
        <f t="shared" si="281"/>
        <v>0</v>
      </c>
    </row>
    <row r="8967" spans="1:13" ht="21" customHeight="1">
      <c r="A8967">
        <v>46280</v>
      </c>
      <c r="B8967" t="s">
        <v>128</v>
      </c>
      <c r="C8967" t="s">
        <v>129</v>
      </c>
      <c r="D8967" t="s">
        <v>58</v>
      </c>
      <c r="E8967" t="s">
        <v>59</v>
      </c>
      <c r="F8967">
        <f>VLOOKUP(D8967,ProductPrices[#All],3,FALSE)</f>
        <v>2.25</v>
      </c>
      <c r="G8967" t="s">
        <v>55</v>
      </c>
      <c r="H8967">
        <v>8</v>
      </c>
      <c r="I8967">
        <v>8</v>
      </c>
      <c r="J8967">
        <v>0</v>
      </c>
      <c r="K8967">
        <v>0</v>
      </c>
      <c r="L8967">
        <f t="shared" si="280"/>
        <v>18</v>
      </c>
      <c r="M8967">
        <f t="shared" si="281"/>
        <v>0</v>
      </c>
    </row>
    <row r="8968" spans="1:13" ht="21" customHeight="1">
      <c r="A8968">
        <v>46280</v>
      </c>
      <c r="B8968" t="s">
        <v>128</v>
      </c>
      <c r="C8968" t="s">
        <v>129</v>
      </c>
      <c r="D8968" t="s">
        <v>60</v>
      </c>
      <c r="E8968" t="s">
        <v>61</v>
      </c>
      <c r="F8968">
        <f>VLOOKUP(D8968,ProductPrices[#All],3,FALSE)</f>
        <v>1.5</v>
      </c>
      <c r="G8968" t="s">
        <v>55</v>
      </c>
      <c r="H8968">
        <v>10</v>
      </c>
      <c r="I8968">
        <v>8</v>
      </c>
      <c r="J8968">
        <v>0</v>
      </c>
      <c r="K8968">
        <v>2</v>
      </c>
      <c r="L8968">
        <f t="shared" si="280"/>
        <v>12</v>
      </c>
      <c r="M8968">
        <f t="shared" si="281"/>
        <v>0</v>
      </c>
    </row>
    <row r="8969" spans="1:13" ht="21" customHeight="1">
      <c r="A8969">
        <v>46280</v>
      </c>
      <c r="B8969" t="s">
        <v>128</v>
      </c>
      <c r="C8969" t="s">
        <v>129</v>
      </c>
      <c r="D8969" t="s">
        <v>62</v>
      </c>
      <c r="E8969" t="s">
        <v>63</v>
      </c>
      <c r="F8969">
        <f>VLOOKUP(D8969,ProductPrices[#All],3,FALSE)</f>
        <v>3.3</v>
      </c>
      <c r="G8969" t="s">
        <v>55</v>
      </c>
      <c r="H8969">
        <v>8</v>
      </c>
      <c r="I8969">
        <v>8</v>
      </c>
      <c r="J8969">
        <v>0</v>
      </c>
      <c r="K8969">
        <v>0</v>
      </c>
      <c r="L8969">
        <f t="shared" si="280"/>
        <v>26.4</v>
      </c>
      <c r="M8969">
        <f t="shared" si="281"/>
        <v>0</v>
      </c>
    </row>
    <row r="8970" spans="1:13" ht="21" customHeight="1">
      <c r="A8970">
        <v>46280</v>
      </c>
      <c r="B8970" t="s">
        <v>128</v>
      </c>
      <c r="C8970" t="s">
        <v>129</v>
      </c>
      <c r="D8970" t="s">
        <v>64</v>
      </c>
      <c r="E8970" t="s">
        <v>65</v>
      </c>
      <c r="F8970">
        <f>VLOOKUP(D8970,ProductPrices[#All],3,FALSE)</f>
        <v>2.95</v>
      </c>
      <c r="G8970" t="s">
        <v>66</v>
      </c>
      <c r="H8970">
        <v>27</v>
      </c>
      <c r="I8970">
        <v>26</v>
      </c>
      <c r="J8970">
        <v>0</v>
      </c>
      <c r="K8970">
        <v>1</v>
      </c>
      <c r="L8970">
        <f t="shared" si="280"/>
        <v>76.7</v>
      </c>
      <c r="M8970">
        <f t="shared" si="281"/>
        <v>0</v>
      </c>
    </row>
    <row r="8971" spans="1:13" ht="21" customHeight="1">
      <c r="A8971">
        <v>46280</v>
      </c>
      <c r="B8971" t="s">
        <v>128</v>
      </c>
      <c r="C8971" t="s">
        <v>129</v>
      </c>
      <c r="D8971" t="s">
        <v>67</v>
      </c>
      <c r="E8971" t="s">
        <v>68</v>
      </c>
      <c r="F8971">
        <f>VLOOKUP(D8971,ProductPrices[#All],3,FALSE)</f>
        <v>2.6</v>
      </c>
      <c r="G8971" t="s">
        <v>66</v>
      </c>
      <c r="H8971">
        <v>28</v>
      </c>
      <c r="I8971">
        <v>28</v>
      </c>
      <c r="J8971">
        <v>0</v>
      </c>
      <c r="K8971">
        <v>0</v>
      </c>
      <c r="L8971">
        <f t="shared" si="280"/>
        <v>72.8</v>
      </c>
      <c r="M8971">
        <f t="shared" si="281"/>
        <v>0</v>
      </c>
    </row>
    <row r="8972" spans="1:13" ht="21" customHeight="1">
      <c r="A8972">
        <v>46280</v>
      </c>
      <c r="B8972" t="s">
        <v>128</v>
      </c>
      <c r="C8972" t="s">
        <v>129</v>
      </c>
      <c r="D8972" t="s">
        <v>69</v>
      </c>
      <c r="E8972" t="s">
        <v>70</v>
      </c>
      <c r="F8972">
        <f>VLOOKUP(D8972,ProductPrices[#All],3,FALSE)</f>
        <v>2.2000000000000002</v>
      </c>
      <c r="G8972" t="s">
        <v>66</v>
      </c>
      <c r="H8972">
        <v>21</v>
      </c>
      <c r="I8972">
        <v>21</v>
      </c>
      <c r="J8972">
        <v>0</v>
      </c>
      <c r="K8972">
        <v>0</v>
      </c>
      <c r="L8972">
        <f t="shared" si="280"/>
        <v>46.2</v>
      </c>
      <c r="M8972">
        <f t="shared" si="281"/>
        <v>0</v>
      </c>
    </row>
    <row r="8973" spans="1:13" ht="21" customHeight="1">
      <c r="A8973">
        <v>46280</v>
      </c>
      <c r="B8973" t="s">
        <v>128</v>
      </c>
      <c r="C8973" t="s">
        <v>129</v>
      </c>
      <c r="D8973" t="s">
        <v>71</v>
      </c>
      <c r="E8973" t="s">
        <v>72</v>
      </c>
      <c r="F8973">
        <f>VLOOKUP(D8973,ProductPrices[#All],3,FALSE)</f>
        <v>2.25</v>
      </c>
      <c r="G8973" t="s">
        <v>66</v>
      </c>
      <c r="H8973">
        <v>28</v>
      </c>
      <c r="I8973">
        <v>28</v>
      </c>
      <c r="J8973">
        <v>0</v>
      </c>
      <c r="K8973">
        <v>0</v>
      </c>
      <c r="L8973">
        <f t="shared" si="280"/>
        <v>63</v>
      </c>
      <c r="M8973">
        <f t="shared" si="281"/>
        <v>0</v>
      </c>
    </row>
    <row r="8974" spans="1:13" ht="21" customHeight="1">
      <c r="A8974">
        <v>46280</v>
      </c>
      <c r="B8974" t="s">
        <v>128</v>
      </c>
      <c r="C8974" t="s">
        <v>129</v>
      </c>
      <c r="D8974" t="s">
        <v>73</v>
      </c>
      <c r="E8974" t="s">
        <v>74</v>
      </c>
      <c r="F8974">
        <f>VLOOKUP(D8974,ProductPrices[#All],3,FALSE)</f>
        <v>2.25</v>
      </c>
      <c r="G8974" t="s">
        <v>66</v>
      </c>
      <c r="H8974">
        <v>17</v>
      </c>
      <c r="I8974">
        <v>16</v>
      </c>
      <c r="J8974">
        <v>0</v>
      </c>
      <c r="K8974">
        <v>1</v>
      </c>
      <c r="L8974">
        <f t="shared" si="280"/>
        <v>36</v>
      </c>
      <c r="M8974">
        <f t="shared" si="281"/>
        <v>0</v>
      </c>
    </row>
    <row r="8975" spans="1:13" ht="21" customHeight="1">
      <c r="A8975">
        <v>46280</v>
      </c>
      <c r="B8975" t="s">
        <v>128</v>
      </c>
      <c r="C8975" t="s">
        <v>129</v>
      </c>
      <c r="D8975" t="s">
        <v>75</v>
      </c>
      <c r="E8975" t="s">
        <v>76</v>
      </c>
      <c r="F8975">
        <f>VLOOKUP(D8975,ProductPrices[#All],3,FALSE)</f>
        <v>1.9</v>
      </c>
      <c r="G8975" t="s">
        <v>77</v>
      </c>
      <c r="H8975">
        <v>12</v>
      </c>
      <c r="I8975">
        <v>3</v>
      </c>
      <c r="J8975">
        <v>0</v>
      </c>
      <c r="K8975">
        <v>0</v>
      </c>
      <c r="L8975">
        <f t="shared" si="280"/>
        <v>5.6999999999999993</v>
      </c>
      <c r="M8975">
        <f t="shared" si="281"/>
        <v>9</v>
      </c>
    </row>
    <row r="8976" spans="1:13" ht="21" customHeight="1">
      <c r="A8976">
        <v>46280</v>
      </c>
      <c r="B8976" t="s">
        <v>128</v>
      </c>
      <c r="C8976" t="s">
        <v>129</v>
      </c>
      <c r="D8976" t="s">
        <v>78</v>
      </c>
      <c r="E8976" t="s">
        <v>79</v>
      </c>
      <c r="F8976">
        <f>VLOOKUP(D8976,ProductPrices[#All],3,FALSE)</f>
        <v>1.9</v>
      </c>
      <c r="G8976" t="s">
        <v>77</v>
      </c>
      <c r="H8976">
        <v>23</v>
      </c>
      <c r="I8976">
        <v>9</v>
      </c>
      <c r="J8976">
        <v>0</v>
      </c>
      <c r="K8976">
        <v>0</v>
      </c>
      <c r="L8976">
        <f t="shared" si="280"/>
        <v>17.099999999999998</v>
      </c>
      <c r="M8976">
        <f t="shared" si="281"/>
        <v>14</v>
      </c>
    </row>
    <row r="8977" spans="1:13" ht="21" customHeight="1">
      <c r="A8977">
        <v>46280</v>
      </c>
      <c r="B8977" t="s">
        <v>128</v>
      </c>
      <c r="C8977" t="s">
        <v>129</v>
      </c>
      <c r="D8977" t="s">
        <v>80</v>
      </c>
      <c r="E8977" t="s">
        <v>81</v>
      </c>
      <c r="F8977">
        <f>VLOOKUP(D8977,ProductPrices[#All],3,FALSE)</f>
        <v>2.0499999999999998</v>
      </c>
      <c r="G8977" t="s">
        <v>77</v>
      </c>
      <c r="H8977">
        <v>22</v>
      </c>
      <c r="I8977">
        <v>9</v>
      </c>
      <c r="J8977">
        <v>0</v>
      </c>
      <c r="K8977">
        <v>0</v>
      </c>
      <c r="L8977">
        <f t="shared" si="280"/>
        <v>18.45</v>
      </c>
      <c r="M8977">
        <f t="shared" si="281"/>
        <v>13</v>
      </c>
    </row>
    <row r="8978" spans="1:13" ht="21" customHeight="1">
      <c r="A8978">
        <v>46280</v>
      </c>
      <c r="B8978" t="s">
        <v>128</v>
      </c>
      <c r="C8978" t="s">
        <v>129</v>
      </c>
      <c r="D8978" t="s">
        <v>82</v>
      </c>
      <c r="E8978" t="s">
        <v>83</v>
      </c>
      <c r="F8978">
        <f>VLOOKUP(D8978,ProductPrices[#All],3,FALSE)</f>
        <v>1.95</v>
      </c>
      <c r="G8978" t="s">
        <v>77</v>
      </c>
      <c r="H8978">
        <v>24</v>
      </c>
      <c r="I8978">
        <v>5</v>
      </c>
      <c r="J8978">
        <v>0</v>
      </c>
      <c r="K8978">
        <v>0</v>
      </c>
      <c r="L8978">
        <f t="shared" si="280"/>
        <v>9.75</v>
      </c>
      <c r="M8978">
        <f t="shared" si="281"/>
        <v>19</v>
      </c>
    </row>
    <row r="8979" spans="1:13" ht="21" customHeight="1">
      <c r="A8979">
        <v>46280</v>
      </c>
      <c r="B8979" t="s">
        <v>128</v>
      </c>
      <c r="C8979" t="s">
        <v>129</v>
      </c>
      <c r="D8979" t="s">
        <v>84</v>
      </c>
      <c r="E8979" t="s">
        <v>85</v>
      </c>
      <c r="F8979">
        <f>VLOOKUP(D8979,ProductPrices[#All],3,FALSE)</f>
        <v>1.55</v>
      </c>
      <c r="G8979" t="s">
        <v>77</v>
      </c>
      <c r="H8979">
        <v>22</v>
      </c>
      <c r="I8979">
        <v>9</v>
      </c>
      <c r="J8979">
        <v>0</v>
      </c>
      <c r="K8979">
        <v>0</v>
      </c>
      <c r="L8979">
        <f t="shared" si="280"/>
        <v>13.950000000000001</v>
      </c>
      <c r="M8979">
        <f t="shared" si="281"/>
        <v>13</v>
      </c>
    </row>
    <row r="8980" spans="1:13" ht="21" customHeight="1">
      <c r="A8980">
        <v>46280</v>
      </c>
      <c r="B8980" t="s">
        <v>128</v>
      </c>
      <c r="C8980" t="s">
        <v>129</v>
      </c>
      <c r="D8980" t="s">
        <v>86</v>
      </c>
      <c r="E8980" t="s">
        <v>87</v>
      </c>
      <c r="F8980">
        <f>VLOOKUP(D8980,ProductPrices[#All],3,FALSE)</f>
        <v>2</v>
      </c>
      <c r="G8980" t="s">
        <v>77</v>
      </c>
      <c r="H8980">
        <v>17</v>
      </c>
      <c r="I8980">
        <v>5</v>
      </c>
      <c r="J8980">
        <v>0</v>
      </c>
      <c r="K8980">
        <v>0</v>
      </c>
      <c r="L8980">
        <f t="shared" si="280"/>
        <v>10</v>
      </c>
      <c r="M8980">
        <f t="shared" si="281"/>
        <v>12</v>
      </c>
    </row>
    <row r="8981" spans="1:13" ht="21" customHeight="1">
      <c r="A8981">
        <v>46280</v>
      </c>
      <c r="B8981" t="s">
        <v>128</v>
      </c>
      <c r="C8981" t="s">
        <v>129</v>
      </c>
      <c r="D8981" t="s">
        <v>88</v>
      </c>
      <c r="E8981" t="s">
        <v>89</v>
      </c>
      <c r="F8981">
        <f>VLOOKUP(D8981,ProductPrices[#All],3,FALSE)</f>
        <v>2</v>
      </c>
      <c r="G8981" t="s">
        <v>77</v>
      </c>
      <c r="H8981">
        <v>15</v>
      </c>
      <c r="I8981">
        <v>6</v>
      </c>
      <c r="J8981">
        <v>0</v>
      </c>
      <c r="K8981">
        <v>0</v>
      </c>
      <c r="L8981">
        <f t="shared" si="280"/>
        <v>12</v>
      </c>
      <c r="M8981">
        <f t="shared" si="281"/>
        <v>9</v>
      </c>
    </row>
    <row r="8982" spans="1:13" ht="21" customHeight="1">
      <c r="A8982">
        <v>46280</v>
      </c>
      <c r="B8982" t="s">
        <v>128</v>
      </c>
      <c r="C8982" t="s">
        <v>129</v>
      </c>
      <c r="D8982" t="s">
        <v>90</v>
      </c>
      <c r="E8982" t="s">
        <v>91</v>
      </c>
      <c r="F8982">
        <f>VLOOKUP(D8982,ProductPrices[#All],3,FALSE)</f>
        <v>3.7</v>
      </c>
      <c r="G8982" t="s">
        <v>92</v>
      </c>
      <c r="H8982">
        <v>13</v>
      </c>
      <c r="I8982">
        <v>11</v>
      </c>
      <c r="J8982">
        <v>1</v>
      </c>
      <c r="K8982">
        <v>1</v>
      </c>
      <c r="L8982">
        <f t="shared" si="280"/>
        <v>40.700000000000003</v>
      </c>
      <c r="M8982">
        <f t="shared" si="281"/>
        <v>0</v>
      </c>
    </row>
    <row r="8983" spans="1:13" ht="21" customHeight="1">
      <c r="A8983">
        <v>46280</v>
      </c>
      <c r="B8983" t="s">
        <v>128</v>
      </c>
      <c r="C8983" t="s">
        <v>129</v>
      </c>
      <c r="D8983" t="s">
        <v>93</v>
      </c>
      <c r="E8983" t="s">
        <v>94</v>
      </c>
      <c r="F8983">
        <f>VLOOKUP(D8983,ProductPrices[#All],3,FALSE)</f>
        <v>3.7</v>
      </c>
      <c r="G8983" t="s">
        <v>92</v>
      </c>
      <c r="H8983">
        <v>11</v>
      </c>
      <c r="I8983">
        <v>10</v>
      </c>
      <c r="J8983">
        <v>0</v>
      </c>
      <c r="K8983">
        <v>1</v>
      </c>
      <c r="L8983">
        <f t="shared" si="280"/>
        <v>37</v>
      </c>
      <c r="M8983">
        <f t="shared" si="281"/>
        <v>0</v>
      </c>
    </row>
    <row r="8984" spans="1:13" ht="21" customHeight="1">
      <c r="A8984">
        <v>46280</v>
      </c>
      <c r="B8984" t="s">
        <v>128</v>
      </c>
      <c r="C8984" t="s">
        <v>129</v>
      </c>
      <c r="D8984" t="s">
        <v>95</v>
      </c>
      <c r="E8984" t="s">
        <v>96</v>
      </c>
      <c r="F8984">
        <f>VLOOKUP(D8984,ProductPrices[#All],3,FALSE)</f>
        <v>3.7</v>
      </c>
      <c r="G8984" t="s">
        <v>92</v>
      </c>
      <c r="H8984">
        <v>11</v>
      </c>
      <c r="I8984">
        <v>8</v>
      </c>
      <c r="J8984">
        <v>3</v>
      </c>
      <c r="K8984">
        <v>0</v>
      </c>
      <c r="L8984">
        <f t="shared" si="280"/>
        <v>29.6</v>
      </c>
      <c r="M8984">
        <f t="shared" si="281"/>
        <v>0</v>
      </c>
    </row>
    <row r="8985" spans="1:13" ht="21" customHeight="1">
      <c r="A8985">
        <v>46280</v>
      </c>
      <c r="B8985" t="s">
        <v>128</v>
      </c>
      <c r="C8985" t="s">
        <v>129</v>
      </c>
      <c r="D8985" t="s">
        <v>97</v>
      </c>
      <c r="E8985" t="s">
        <v>98</v>
      </c>
      <c r="F8985">
        <f>VLOOKUP(D8985,ProductPrices[#All],3,FALSE)</f>
        <v>3.6</v>
      </c>
      <c r="G8985" t="s">
        <v>92</v>
      </c>
      <c r="H8985">
        <v>12</v>
      </c>
      <c r="I8985">
        <v>10</v>
      </c>
      <c r="J8985">
        <v>0</v>
      </c>
      <c r="K8985">
        <v>2</v>
      </c>
      <c r="L8985">
        <f t="shared" si="280"/>
        <v>36</v>
      </c>
      <c r="M8985">
        <f t="shared" si="281"/>
        <v>0</v>
      </c>
    </row>
    <row r="8986" spans="1:13" ht="21" customHeight="1">
      <c r="A8986">
        <v>46280</v>
      </c>
      <c r="B8986" t="s">
        <v>128</v>
      </c>
      <c r="C8986" t="s">
        <v>129</v>
      </c>
      <c r="D8986" t="s">
        <v>99</v>
      </c>
      <c r="E8986" t="s">
        <v>100</v>
      </c>
      <c r="F8986">
        <f>VLOOKUP(D8986,ProductPrices[#All],3,FALSE)</f>
        <v>1.25</v>
      </c>
      <c r="G8986" t="s">
        <v>101</v>
      </c>
      <c r="H8986">
        <v>28</v>
      </c>
      <c r="I8986">
        <v>6</v>
      </c>
      <c r="J8986">
        <v>0</v>
      </c>
      <c r="K8986">
        <v>0</v>
      </c>
      <c r="L8986">
        <f t="shared" si="280"/>
        <v>7.5</v>
      </c>
      <c r="M8986">
        <f t="shared" si="281"/>
        <v>22</v>
      </c>
    </row>
    <row r="8987" spans="1:13" ht="21" customHeight="1">
      <c r="A8987">
        <v>46280</v>
      </c>
      <c r="B8987" t="s">
        <v>128</v>
      </c>
      <c r="C8987" t="s">
        <v>129</v>
      </c>
      <c r="D8987" t="s">
        <v>102</v>
      </c>
      <c r="E8987" t="s">
        <v>103</v>
      </c>
      <c r="F8987">
        <f>VLOOKUP(D8987,ProductPrices[#All],3,FALSE)</f>
        <v>1.25</v>
      </c>
      <c r="G8987" t="s">
        <v>101</v>
      </c>
      <c r="H8987">
        <v>11</v>
      </c>
      <c r="I8987">
        <v>2</v>
      </c>
      <c r="J8987">
        <v>0</v>
      </c>
      <c r="K8987">
        <v>0</v>
      </c>
      <c r="L8987">
        <f t="shared" si="280"/>
        <v>2.5</v>
      </c>
      <c r="M8987">
        <f t="shared" si="281"/>
        <v>9</v>
      </c>
    </row>
    <row r="8988" spans="1:13" ht="21" customHeight="1">
      <c r="A8988">
        <v>46280</v>
      </c>
      <c r="B8988" t="s">
        <v>128</v>
      </c>
      <c r="C8988" t="s">
        <v>129</v>
      </c>
      <c r="D8988" t="s">
        <v>104</v>
      </c>
      <c r="E8988" t="s">
        <v>105</v>
      </c>
      <c r="F8988">
        <f>VLOOKUP(D8988,ProductPrices[#All],3,FALSE)</f>
        <v>1.25</v>
      </c>
      <c r="G8988" t="s">
        <v>101</v>
      </c>
      <c r="H8988">
        <v>18</v>
      </c>
      <c r="I8988">
        <v>9</v>
      </c>
      <c r="J8988">
        <v>0</v>
      </c>
      <c r="K8988">
        <v>0</v>
      </c>
      <c r="L8988">
        <f t="shared" si="280"/>
        <v>11.25</v>
      </c>
      <c r="M8988">
        <f t="shared" si="281"/>
        <v>9</v>
      </c>
    </row>
    <row r="8989" spans="1:13" ht="21" customHeight="1">
      <c r="A8989">
        <v>46280</v>
      </c>
      <c r="B8989" t="s">
        <v>130</v>
      </c>
      <c r="C8989" t="s">
        <v>131</v>
      </c>
      <c r="D8989" t="s">
        <v>12</v>
      </c>
      <c r="E8989" t="s">
        <v>13</v>
      </c>
      <c r="F8989">
        <f>VLOOKUP(D8989,ProductPrices[#All],3,FALSE)</f>
        <v>1.35</v>
      </c>
      <c r="G8989" t="s">
        <v>14</v>
      </c>
      <c r="H8989">
        <v>242</v>
      </c>
      <c r="I8989">
        <v>225</v>
      </c>
      <c r="J8989">
        <v>17</v>
      </c>
      <c r="K8989">
        <v>0</v>
      </c>
      <c r="L8989">
        <f t="shared" si="280"/>
        <v>303.75</v>
      </c>
      <c r="M8989">
        <f t="shared" si="281"/>
        <v>0</v>
      </c>
    </row>
    <row r="8990" spans="1:13" ht="21" customHeight="1">
      <c r="A8990">
        <v>46280</v>
      </c>
      <c r="B8990" t="s">
        <v>130</v>
      </c>
      <c r="C8990" t="s">
        <v>131</v>
      </c>
      <c r="D8990" t="s">
        <v>15</v>
      </c>
      <c r="E8990" t="s">
        <v>16</v>
      </c>
      <c r="F8990">
        <f>VLOOKUP(D8990,ProductPrices[#All],3,FALSE)</f>
        <v>1.35</v>
      </c>
      <c r="G8990" t="s">
        <v>14</v>
      </c>
      <c r="H8990">
        <v>52</v>
      </c>
      <c r="I8990">
        <v>47</v>
      </c>
      <c r="J8990">
        <v>4</v>
      </c>
      <c r="K8990">
        <v>1</v>
      </c>
      <c r="L8990">
        <f t="shared" si="280"/>
        <v>63.45</v>
      </c>
      <c r="M8990">
        <f t="shared" si="281"/>
        <v>0</v>
      </c>
    </row>
    <row r="8991" spans="1:13" ht="21" customHeight="1">
      <c r="A8991">
        <v>46280</v>
      </c>
      <c r="B8991" t="s">
        <v>130</v>
      </c>
      <c r="C8991" t="s">
        <v>131</v>
      </c>
      <c r="D8991" t="s">
        <v>17</v>
      </c>
      <c r="E8991" t="s">
        <v>18</v>
      </c>
      <c r="F8991">
        <f>VLOOKUP(D8991,ProductPrices[#All],3,FALSE)</f>
        <v>2.5</v>
      </c>
      <c r="G8991" t="s">
        <v>14</v>
      </c>
      <c r="H8991">
        <v>52</v>
      </c>
      <c r="I8991">
        <v>49</v>
      </c>
      <c r="J8991">
        <v>3</v>
      </c>
      <c r="K8991">
        <v>0</v>
      </c>
      <c r="L8991">
        <f t="shared" si="280"/>
        <v>122.5</v>
      </c>
      <c r="M8991">
        <f t="shared" si="281"/>
        <v>0</v>
      </c>
    </row>
    <row r="8992" spans="1:13" ht="21" customHeight="1">
      <c r="A8992">
        <v>46280</v>
      </c>
      <c r="B8992" t="s">
        <v>130</v>
      </c>
      <c r="C8992" t="s">
        <v>131</v>
      </c>
      <c r="D8992" t="s">
        <v>19</v>
      </c>
      <c r="E8992" t="s">
        <v>20</v>
      </c>
      <c r="F8992">
        <f>VLOOKUP(D8992,ProductPrices[#All],3,FALSE)</f>
        <v>2.25</v>
      </c>
      <c r="G8992" t="s">
        <v>14</v>
      </c>
      <c r="H8992">
        <v>52</v>
      </c>
      <c r="I8992">
        <v>51</v>
      </c>
      <c r="J8992">
        <v>1</v>
      </c>
      <c r="K8992">
        <v>0</v>
      </c>
      <c r="L8992">
        <f t="shared" si="280"/>
        <v>114.75</v>
      </c>
      <c r="M8992">
        <f t="shared" si="281"/>
        <v>0</v>
      </c>
    </row>
    <row r="8993" spans="1:13" ht="21" customHeight="1">
      <c r="A8993">
        <v>46280</v>
      </c>
      <c r="B8993" t="s">
        <v>130</v>
      </c>
      <c r="C8993" t="s">
        <v>131</v>
      </c>
      <c r="D8993" t="s">
        <v>21</v>
      </c>
      <c r="E8993" t="s">
        <v>22</v>
      </c>
      <c r="F8993">
        <f>VLOOKUP(D8993,ProductPrices[#All],3,FALSE)</f>
        <v>2.5</v>
      </c>
      <c r="G8993" t="s">
        <v>14</v>
      </c>
      <c r="H8993">
        <v>52</v>
      </c>
      <c r="I8993">
        <v>49</v>
      </c>
      <c r="J8993">
        <v>3</v>
      </c>
      <c r="K8993">
        <v>0</v>
      </c>
      <c r="L8993">
        <f t="shared" si="280"/>
        <v>122.5</v>
      </c>
      <c r="M8993">
        <f t="shared" si="281"/>
        <v>0</v>
      </c>
    </row>
    <row r="8994" spans="1:13" ht="21" customHeight="1">
      <c r="A8994">
        <v>46280</v>
      </c>
      <c r="B8994" t="s">
        <v>130</v>
      </c>
      <c r="C8994" t="s">
        <v>131</v>
      </c>
      <c r="D8994" t="s">
        <v>23</v>
      </c>
      <c r="E8994" t="s">
        <v>24</v>
      </c>
      <c r="F8994">
        <f>VLOOKUP(D8994,ProductPrices[#All],3,FALSE)</f>
        <v>2.2000000000000002</v>
      </c>
      <c r="G8994" t="s">
        <v>14</v>
      </c>
      <c r="H8994">
        <v>52</v>
      </c>
      <c r="I8994">
        <v>51</v>
      </c>
      <c r="J8994">
        <v>0</v>
      </c>
      <c r="K8994">
        <v>1</v>
      </c>
      <c r="L8994">
        <f t="shared" si="280"/>
        <v>112.2</v>
      </c>
      <c r="M8994">
        <f t="shared" si="281"/>
        <v>0</v>
      </c>
    </row>
    <row r="8995" spans="1:13" ht="21" customHeight="1">
      <c r="A8995">
        <v>46280</v>
      </c>
      <c r="B8995" t="s">
        <v>130</v>
      </c>
      <c r="C8995" t="s">
        <v>131</v>
      </c>
      <c r="D8995" t="s">
        <v>25</v>
      </c>
      <c r="E8995" t="s">
        <v>26</v>
      </c>
      <c r="F8995">
        <f>VLOOKUP(D8995,ProductPrices[#All],3,FALSE)</f>
        <v>2.1</v>
      </c>
      <c r="G8995" t="s">
        <v>14</v>
      </c>
      <c r="H8995">
        <v>52</v>
      </c>
      <c r="I8995">
        <v>48</v>
      </c>
      <c r="J8995">
        <v>4</v>
      </c>
      <c r="K8995">
        <v>0</v>
      </c>
      <c r="L8995">
        <f t="shared" si="280"/>
        <v>100.80000000000001</v>
      </c>
      <c r="M8995">
        <f t="shared" si="281"/>
        <v>0</v>
      </c>
    </row>
    <row r="8996" spans="1:13" ht="21" customHeight="1">
      <c r="A8996">
        <v>46280</v>
      </c>
      <c r="B8996" t="s">
        <v>130</v>
      </c>
      <c r="C8996" t="s">
        <v>131</v>
      </c>
      <c r="D8996" t="s">
        <v>27</v>
      </c>
      <c r="E8996" t="s">
        <v>28</v>
      </c>
      <c r="F8996">
        <f>VLOOKUP(D8996,ProductPrices[#All],3,FALSE)</f>
        <v>1.5</v>
      </c>
      <c r="G8996" t="s">
        <v>29</v>
      </c>
      <c r="H8996">
        <v>2</v>
      </c>
      <c r="I8996">
        <v>1</v>
      </c>
      <c r="J8996">
        <v>0</v>
      </c>
      <c r="K8996">
        <v>1</v>
      </c>
      <c r="L8996">
        <f t="shared" si="280"/>
        <v>1.5</v>
      </c>
      <c r="M8996">
        <f t="shared" si="281"/>
        <v>0</v>
      </c>
    </row>
    <row r="8997" spans="1:13" ht="21" customHeight="1">
      <c r="A8997">
        <v>46280</v>
      </c>
      <c r="B8997" t="s">
        <v>130</v>
      </c>
      <c r="C8997" t="s">
        <v>131</v>
      </c>
      <c r="D8997" t="s">
        <v>30</v>
      </c>
      <c r="E8997" t="s">
        <v>31</v>
      </c>
      <c r="F8997">
        <f>VLOOKUP(D8997,ProductPrices[#All],3,FALSE)</f>
        <v>1.45</v>
      </c>
      <c r="G8997" t="s">
        <v>29</v>
      </c>
      <c r="H8997">
        <v>16</v>
      </c>
      <c r="I8997">
        <v>13</v>
      </c>
      <c r="J8997">
        <v>3</v>
      </c>
      <c r="K8997">
        <v>0</v>
      </c>
      <c r="L8997">
        <f t="shared" si="280"/>
        <v>18.849999999999998</v>
      </c>
      <c r="M8997">
        <f t="shared" si="281"/>
        <v>0</v>
      </c>
    </row>
    <row r="8998" spans="1:13" ht="21" customHeight="1">
      <c r="A8998">
        <v>46280</v>
      </c>
      <c r="B8998" t="s">
        <v>130</v>
      </c>
      <c r="C8998" t="s">
        <v>131</v>
      </c>
      <c r="D8998" t="s">
        <v>32</v>
      </c>
      <c r="E8998" t="s">
        <v>33</v>
      </c>
      <c r="F8998">
        <f>VLOOKUP(D8998,ProductPrices[#All],3,FALSE)</f>
        <v>1.3</v>
      </c>
      <c r="G8998" t="s">
        <v>29</v>
      </c>
      <c r="H8998">
        <v>12</v>
      </c>
      <c r="I8998">
        <v>9</v>
      </c>
      <c r="J8998">
        <v>2</v>
      </c>
      <c r="K8998">
        <v>1</v>
      </c>
      <c r="L8998">
        <f t="shared" si="280"/>
        <v>11.700000000000001</v>
      </c>
      <c r="M8998">
        <f t="shared" si="281"/>
        <v>0</v>
      </c>
    </row>
    <row r="8999" spans="1:13" ht="21" customHeight="1">
      <c r="A8999">
        <v>46280</v>
      </c>
      <c r="B8999" t="s">
        <v>130</v>
      </c>
      <c r="C8999" t="s">
        <v>131</v>
      </c>
      <c r="D8999" t="s">
        <v>34</v>
      </c>
      <c r="E8999" t="s">
        <v>35</v>
      </c>
      <c r="F8999">
        <f>VLOOKUP(D8999,ProductPrices[#All],3,FALSE)</f>
        <v>1.4</v>
      </c>
      <c r="G8999" t="s">
        <v>29</v>
      </c>
      <c r="H8999">
        <v>6</v>
      </c>
      <c r="I8999">
        <v>5</v>
      </c>
      <c r="J8999">
        <v>1</v>
      </c>
      <c r="K8999">
        <v>0</v>
      </c>
      <c r="L8999">
        <f t="shared" si="280"/>
        <v>7</v>
      </c>
      <c r="M8999">
        <f t="shared" si="281"/>
        <v>0</v>
      </c>
    </row>
    <row r="9000" spans="1:13" ht="21" customHeight="1">
      <c r="A9000">
        <v>46280</v>
      </c>
      <c r="B9000" t="s">
        <v>130</v>
      </c>
      <c r="C9000" t="s">
        <v>131</v>
      </c>
      <c r="D9000" t="s">
        <v>36</v>
      </c>
      <c r="E9000" t="s">
        <v>37</v>
      </c>
      <c r="F9000">
        <f>VLOOKUP(D9000,ProductPrices[#All],3,FALSE)</f>
        <v>1.6</v>
      </c>
      <c r="G9000" t="s">
        <v>29</v>
      </c>
      <c r="H9000">
        <v>19</v>
      </c>
      <c r="I9000">
        <v>17</v>
      </c>
      <c r="J9000">
        <v>2</v>
      </c>
      <c r="K9000">
        <v>0</v>
      </c>
      <c r="L9000">
        <f t="shared" si="280"/>
        <v>27.200000000000003</v>
      </c>
      <c r="M9000">
        <f t="shared" si="281"/>
        <v>0</v>
      </c>
    </row>
    <row r="9001" spans="1:13" ht="21" customHeight="1">
      <c r="A9001">
        <v>46280</v>
      </c>
      <c r="B9001" t="s">
        <v>130</v>
      </c>
      <c r="C9001" t="s">
        <v>131</v>
      </c>
      <c r="D9001" t="s">
        <v>38</v>
      </c>
      <c r="E9001" t="s">
        <v>39</v>
      </c>
      <c r="F9001">
        <f>VLOOKUP(D9001,ProductPrices[#All],3,FALSE)</f>
        <v>3.1</v>
      </c>
      <c r="G9001" t="s">
        <v>40</v>
      </c>
      <c r="H9001">
        <v>20</v>
      </c>
      <c r="I9001">
        <v>18</v>
      </c>
      <c r="J9001">
        <v>0</v>
      </c>
      <c r="K9001">
        <v>2</v>
      </c>
      <c r="L9001">
        <f t="shared" si="280"/>
        <v>55.800000000000004</v>
      </c>
      <c r="M9001">
        <f t="shared" si="281"/>
        <v>0</v>
      </c>
    </row>
    <row r="9002" spans="1:13" ht="21" customHeight="1">
      <c r="A9002">
        <v>46280</v>
      </c>
      <c r="B9002" t="s">
        <v>130</v>
      </c>
      <c r="C9002" t="s">
        <v>131</v>
      </c>
      <c r="D9002" t="s">
        <v>41</v>
      </c>
      <c r="E9002" t="s">
        <v>42</v>
      </c>
      <c r="F9002">
        <f>VLOOKUP(D9002,ProductPrices[#All],3,FALSE)</f>
        <v>3.4</v>
      </c>
      <c r="G9002" t="s">
        <v>40</v>
      </c>
      <c r="H9002">
        <v>13</v>
      </c>
      <c r="I9002">
        <v>10</v>
      </c>
      <c r="J9002">
        <v>0</v>
      </c>
      <c r="K9002">
        <v>3</v>
      </c>
      <c r="L9002">
        <f t="shared" si="280"/>
        <v>34</v>
      </c>
      <c r="M9002">
        <f t="shared" si="281"/>
        <v>0</v>
      </c>
    </row>
    <row r="9003" spans="1:13" ht="21" customHeight="1">
      <c r="A9003">
        <v>46280</v>
      </c>
      <c r="B9003" t="s">
        <v>130</v>
      </c>
      <c r="C9003" t="s">
        <v>131</v>
      </c>
      <c r="D9003" t="s">
        <v>43</v>
      </c>
      <c r="E9003" t="s">
        <v>44</v>
      </c>
      <c r="F9003">
        <f>VLOOKUP(D9003,ProductPrices[#All],3,FALSE)</f>
        <v>2.2000000000000002</v>
      </c>
      <c r="G9003" t="s">
        <v>40</v>
      </c>
      <c r="H9003">
        <v>12</v>
      </c>
      <c r="I9003">
        <v>9</v>
      </c>
      <c r="J9003">
        <v>0</v>
      </c>
      <c r="K9003">
        <v>3</v>
      </c>
      <c r="L9003">
        <f t="shared" si="280"/>
        <v>19.8</v>
      </c>
      <c r="M9003">
        <f t="shared" si="281"/>
        <v>0</v>
      </c>
    </row>
    <row r="9004" spans="1:13" ht="21" customHeight="1">
      <c r="A9004">
        <v>46280</v>
      </c>
      <c r="B9004" t="s">
        <v>130</v>
      </c>
      <c r="C9004" t="s">
        <v>131</v>
      </c>
      <c r="D9004" t="s">
        <v>45</v>
      </c>
      <c r="E9004" t="s">
        <v>46</v>
      </c>
      <c r="F9004">
        <f>VLOOKUP(D9004,ProductPrices[#All],3,FALSE)</f>
        <v>2.25</v>
      </c>
      <c r="G9004" t="s">
        <v>40</v>
      </c>
      <c r="H9004">
        <v>20</v>
      </c>
      <c r="I9004">
        <v>17</v>
      </c>
      <c r="J9004">
        <v>0</v>
      </c>
      <c r="K9004">
        <v>3</v>
      </c>
      <c r="L9004">
        <f t="shared" si="280"/>
        <v>38.25</v>
      </c>
      <c r="M9004">
        <f t="shared" si="281"/>
        <v>0</v>
      </c>
    </row>
    <row r="9005" spans="1:13" ht="21" customHeight="1">
      <c r="A9005">
        <v>46280</v>
      </c>
      <c r="B9005" t="s">
        <v>130</v>
      </c>
      <c r="C9005" t="s">
        <v>131</v>
      </c>
      <c r="D9005" t="s">
        <v>47</v>
      </c>
      <c r="E9005" t="s">
        <v>48</v>
      </c>
      <c r="F9005">
        <f>VLOOKUP(D9005,ProductPrices[#All],3,FALSE)</f>
        <v>2.35</v>
      </c>
      <c r="G9005" t="s">
        <v>40</v>
      </c>
      <c r="H9005">
        <v>12</v>
      </c>
      <c r="I9005">
        <v>10</v>
      </c>
      <c r="J9005">
        <v>0</v>
      </c>
      <c r="K9005">
        <v>2</v>
      </c>
      <c r="L9005">
        <f t="shared" si="280"/>
        <v>23.5</v>
      </c>
      <c r="M9005">
        <f t="shared" si="281"/>
        <v>0</v>
      </c>
    </row>
    <row r="9006" spans="1:13" ht="21" customHeight="1">
      <c r="A9006">
        <v>46280</v>
      </c>
      <c r="B9006" t="s">
        <v>130</v>
      </c>
      <c r="C9006" t="s">
        <v>131</v>
      </c>
      <c r="D9006" t="s">
        <v>49</v>
      </c>
      <c r="E9006" t="s">
        <v>50</v>
      </c>
      <c r="F9006">
        <f>VLOOKUP(D9006,ProductPrices[#All],3,FALSE)</f>
        <v>2.75</v>
      </c>
      <c r="G9006" t="s">
        <v>40</v>
      </c>
      <c r="H9006">
        <v>17</v>
      </c>
      <c r="I9006">
        <v>14</v>
      </c>
      <c r="J9006">
        <v>0</v>
      </c>
      <c r="K9006">
        <v>3</v>
      </c>
      <c r="L9006">
        <f t="shared" si="280"/>
        <v>38.5</v>
      </c>
      <c r="M9006">
        <f t="shared" si="281"/>
        <v>0</v>
      </c>
    </row>
    <row r="9007" spans="1:13" ht="21" customHeight="1">
      <c r="A9007">
        <v>46280</v>
      </c>
      <c r="B9007" t="s">
        <v>130</v>
      </c>
      <c r="C9007" t="s">
        <v>131</v>
      </c>
      <c r="D9007" t="s">
        <v>51</v>
      </c>
      <c r="E9007" t="s">
        <v>52</v>
      </c>
      <c r="F9007">
        <f>VLOOKUP(D9007,ProductPrices[#All],3,FALSE)</f>
        <v>4.6500000000000004</v>
      </c>
      <c r="G9007" t="s">
        <v>40</v>
      </c>
      <c r="H9007">
        <v>17</v>
      </c>
      <c r="I9007">
        <v>17</v>
      </c>
      <c r="J9007">
        <v>0</v>
      </c>
      <c r="K9007">
        <v>0</v>
      </c>
      <c r="L9007">
        <f t="shared" si="280"/>
        <v>79.050000000000011</v>
      </c>
      <c r="M9007">
        <f t="shared" si="281"/>
        <v>0</v>
      </c>
    </row>
    <row r="9008" spans="1:13" ht="21" customHeight="1">
      <c r="A9008">
        <v>46280</v>
      </c>
      <c r="B9008" t="s">
        <v>130</v>
      </c>
      <c r="C9008" t="s">
        <v>131</v>
      </c>
      <c r="D9008" t="s">
        <v>53</v>
      </c>
      <c r="E9008" t="s">
        <v>54</v>
      </c>
      <c r="F9008">
        <f>VLOOKUP(D9008,ProductPrices[#All],3,FALSE)</f>
        <v>2.2000000000000002</v>
      </c>
      <c r="G9008" t="s">
        <v>55</v>
      </c>
      <c r="H9008">
        <v>20</v>
      </c>
      <c r="I9008">
        <v>17</v>
      </c>
      <c r="J9008">
        <v>0</v>
      </c>
      <c r="K9008">
        <v>3</v>
      </c>
      <c r="L9008">
        <f t="shared" si="280"/>
        <v>37.400000000000006</v>
      </c>
      <c r="M9008">
        <f t="shared" si="281"/>
        <v>0</v>
      </c>
    </row>
    <row r="9009" spans="1:13" ht="21" customHeight="1">
      <c r="A9009">
        <v>46280</v>
      </c>
      <c r="B9009" t="s">
        <v>130</v>
      </c>
      <c r="C9009" t="s">
        <v>131</v>
      </c>
      <c r="D9009" t="s">
        <v>56</v>
      </c>
      <c r="E9009" t="s">
        <v>57</v>
      </c>
      <c r="F9009">
        <f>VLOOKUP(D9009,ProductPrices[#All],3,FALSE)</f>
        <v>3.35</v>
      </c>
      <c r="G9009" t="s">
        <v>55</v>
      </c>
      <c r="H9009">
        <v>17</v>
      </c>
      <c r="I9009">
        <v>14</v>
      </c>
      <c r="J9009">
        <v>0</v>
      </c>
      <c r="K9009">
        <v>3</v>
      </c>
      <c r="L9009">
        <f t="shared" si="280"/>
        <v>46.9</v>
      </c>
      <c r="M9009">
        <f t="shared" si="281"/>
        <v>0</v>
      </c>
    </row>
    <row r="9010" spans="1:13" ht="21" customHeight="1">
      <c r="A9010">
        <v>46280</v>
      </c>
      <c r="B9010" t="s">
        <v>130</v>
      </c>
      <c r="C9010" t="s">
        <v>131</v>
      </c>
      <c r="D9010" t="s">
        <v>58</v>
      </c>
      <c r="E9010" t="s">
        <v>59</v>
      </c>
      <c r="F9010">
        <f>VLOOKUP(D9010,ProductPrices[#All],3,FALSE)</f>
        <v>2.25</v>
      </c>
      <c r="G9010" t="s">
        <v>55</v>
      </c>
      <c r="H9010">
        <v>17</v>
      </c>
      <c r="I9010">
        <v>17</v>
      </c>
      <c r="J9010">
        <v>0</v>
      </c>
      <c r="K9010">
        <v>0</v>
      </c>
      <c r="L9010">
        <f t="shared" si="280"/>
        <v>38.25</v>
      </c>
      <c r="M9010">
        <f t="shared" si="281"/>
        <v>0</v>
      </c>
    </row>
    <row r="9011" spans="1:13" ht="21" customHeight="1">
      <c r="A9011">
        <v>46280</v>
      </c>
      <c r="B9011" t="s">
        <v>130</v>
      </c>
      <c r="C9011" t="s">
        <v>131</v>
      </c>
      <c r="D9011" t="s">
        <v>60</v>
      </c>
      <c r="E9011" t="s">
        <v>61</v>
      </c>
      <c r="F9011">
        <f>VLOOKUP(D9011,ProductPrices[#All],3,FALSE)</f>
        <v>1.5</v>
      </c>
      <c r="G9011" t="s">
        <v>55</v>
      </c>
      <c r="H9011">
        <v>20</v>
      </c>
      <c r="I9011">
        <v>20</v>
      </c>
      <c r="J9011">
        <v>0</v>
      </c>
      <c r="K9011">
        <v>0</v>
      </c>
      <c r="L9011">
        <f t="shared" si="280"/>
        <v>30</v>
      </c>
      <c r="M9011">
        <f t="shared" si="281"/>
        <v>0</v>
      </c>
    </row>
    <row r="9012" spans="1:13" ht="21" customHeight="1">
      <c r="A9012">
        <v>46280</v>
      </c>
      <c r="B9012" t="s">
        <v>130</v>
      </c>
      <c r="C9012" t="s">
        <v>131</v>
      </c>
      <c r="D9012" t="s">
        <v>62</v>
      </c>
      <c r="E9012" t="s">
        <v>63</v>
      </c>
      <c r="F9012">
        <f>VLOOKUP(D9012,ProductPrices[#All],3,FALSE)</f>
        <v>3.3</v>
      </c>
      <c r="G9012" t="s">
        <v>55</v>
      </c>
      <c r="H9012">
        <v>13</v>
      </c>
      <c r="I9012">
        <v>10</v>
      </c>
      <c r="J9012">
        <v>0</v>
      </c>
      <c r="K9012">
        <v>3</v>
      </c>
      <c r="L9012">
        <f t="shared" si="280"/>
        <v>33</v>
      </c>
      <c r="M9012">
        <f t="shared" si="281"/>
        <v>0</v>
      </c>
    </row>
    <row r="9013" spans="1:13" ht="21" customHeight="1">
      <c r="A9013">
        <v>46280</v>
      </c>
      <c r="B9013" t="s">
        <v>130</v>
      </c>
      <c r="C9013" t="s">
        <v>131</v>
      </c>
      <c r="D9013" t="s">
        <v>64</v>
      </c>
      <c r="E9013" t="s">
        <v>65</v>
      </c>
      <c r="F9013">
        <f>VLOOKUP(D9013,ProductPrices[#All],3,FALSE)</f>
        <v>2.95</v>
      </c>
      <c r="G9013" t="s">
        <v>66</v>
      </c>
      <c r="H9013">
        <v>47</v>
      </c>
      <c r="I9013">
        <v>47</v>
      </c>
      <c r="J9013">
        <v>0</v>
      </c>
      <c r="K9013">
        <v>0</v>
      </c>
      <c r="L9013">
        <f t="shared" si="280"/>
        <v>138.65</v>
      </c>
      <c r="M9013">
        <f t="shared" si="281"/>
        <v>0</v>
      </c>
    </row>
    <row r="9014" spans="1:13" ht="21" customHeight="1">
      <c r="A9014">
        <v>46280</v>
      </c>
      <c r="B9014" t="s">
        <v>130</v>
      </c>
      <c r="C9014" t="s">
        <v>131</v>
      </c>
      <c r="D9014" t="s">
        <v>67</v>
      </c>
      <c r="E9014" t="s">
        <v>68</v>
      </c>
      <c r="F9014">
        <f>VLOOKUP(D9014,ProductPrices[#All],3,FALSE)</f>
        <v>2.6</v>
      </c>
      <c r="G9014" t="s">
        <v>66</v>
      </c>
      <c r="H9014">
        <v>45</v>
      </c>
      <c r="I9014">
        <v>45</v>
      </c>
      <c r="J9014">
        <v>0</v>
      </c>
      <c r="K9014">
        <v>0</v>
      </c>
      <c r="L9014">
        <f t="shared" si="280"/>
        <v>117</v>
      </c>
      <c r="M9014">
        <f t="shared" si="281"/>
        <v>0</v>
      </c>
    </row>
    <row r="9015" spans="1:13" ht="21" customHeight="1">
      <c r="A9015">
        <v>46280</v>
      </c>
      <c r="B9015" t="s">
        <v>130</v>
      </c>
      <c r="C9015" t="s">
        <v>131</v>
      </c>
      <c r="D9015" t="s">
        <v>69</v>
      </c>
      <c r="E9015" t="s">
        <v>70</v>
      </c>
      <c r="F9015">
        <f>VLOOKUP(D9015,ProductPrices[#All],3,FALSE)</f>
        <v>2.2000000000000002</v>
      </c>
      <c r="G9015" t="s">
        <v>66</v>
      </c>
      <c r="H9015">
        <v>31</v>
      </c>
      <c r="I9015">
        <v>31</v>
      </c>
      <c r="J9015">
        <v>0</v>
      </c>
      <c r="K9015">
        <v>0</v>
      </c>
      <c r="L9015">
        <f t="shared" si="280"/>
        <v>68.2</v>
      </c>
      <c r="M9015">
        <f t="shared" si="281"/>
        <v>0</v>
      </c>
    </row>
    <row r="9016" spans="1:13" ht="21" customHeight="1">
      <c r="A9016">
        <v>46280</v>
      </c>
      <c r="B9016" t="s">
        <v>130</v>
      </c>
      <c r="C9016" t="s">
        <v>131</v>
      </c>
      <c r="D9016" t="s">
        <v>71</v>
      </c>
      <c r="E9016" t="s">
        <v>72</v>
      </c>
      <c r="F9016">
        <f>VLOOKUP(D9016,ProductPrices[#All],3,FALSE)</f>
        <v>2.25</v>
      </c>
      <c r="G9016" t="s">
        <v>66</v>
      </c>
      <c r="H9016">
        <v>52</v>
      </c>
      <c r="I9016">
        <v>52</v>
      </c>
      <c r="J9016">
        <v>0</v>
      </c>
      <c r="K9016">
        <v>0</v>
      </c>
      <c r="L9016">
        <f t="shared" si="280"/>
        <v>117</v>
      </c>
      <c r="M9016">
        <f t="shared" si="281"/>
        <v>0</v>
      </c>
    </row>
    <row r="9017" spans="1:13" ht="21" customHeight="1">
      <c r="A9017">
        <v>46280</v>
      </c>
      <c r="B9017" t="s">
        <v>130</v>
      </c>
      <c r="C9017" t="s">
        <v>131</v>
      </c>
      <c r="D9017" t="s">
        <v>73</v>
      </c>
      <c r="E9017" t="s">
        <v>74</v>
      </c>
      <c r="F9017">
        <f>VLOOKUP(D9017,ProductPrices[#All],3,FALSE)</f>
        <v>2.25</v>
      </c>
      <c r="G9017" t="s">
        <v>66</v>
      </c>
      <c r="H9017">
        <v>52</v>
      </c>
      <c r="I9017">
        <v>52</v>
      </c>
      <c r="J9017">
        <v>0</v>
      </c>
      <c r="K9017">
        <v>0</v>
      </c>
      <c r="L9017">
        <f t="shared" si="280"/>
        <v>117</v>
      </c>
      <c r="M9017">
        <f t="shared" si="281"/>
        <v>0</v>
      </c>
    </row>
    <row r="9018" spans="1:13" ht="21" customHeight="1">
      <c r="A9018">
        <v>46280</v>
      </c>
      <c r="B9018" t="s">
        <v>130</v>
      </c>
      <c r="C9018" t="s">
        <v>131</v>
      </c>
      <c r="D9018" t="s">
        <v>75</v>
      </c>
      <c r="E9018" t="s">
        <v>76</v>
      </c>
      <c r="F9018">
        <f>VLOOKUP(D9018,ProductPrices[#All],3,FALSE)</f>
        <v>1.9</v>
      </c>
      <c r="G9018" t="s">
        <v>77</v>
      </c>
      <c r="H9018">
        <v>34</v>
      </c>
      <c r="I9018">
        <v>24</v>
      </c>
      <c r="J9018">
        <v>0</v>
      </c>
      <c r="K9018">
        <v>0</v>
      </c>
      <c r="L9018">
        <f t="shared" si="280"/>
        <v>45.599999999999994</v>
      </c>
      <c r="M9018">
        <f t="shared" si="281"/>
        <v>10</v>
      </c>
    </row>
    <row r="9019" spans="1:13" ht="21" customHeight="1">
      <c r="A9019">
        <v>46280</v>
      </c>
      <c r="B9019" t="s">
        <v>130</v>
      </c>
      <c r="C9019" t="s">
        <v>131</v>
      </c>
      <c r="D9019" t="s">
        <v>78</v>
      </c>
      <c r="E9019" t="s">
        <v>79</v>
      </c>
      <c r="F9019">
        <f>VLOOKUP(D9019,ProductPrices[#All],3,FALSE)</f>
        <v>1.9</v>
      </c>
      <c r="G9019" t="s">
        <v>77</v>
      </c>
      <c r="H9019">
        <v>33</v>
      </c>
      <c r="I9019">
        <v>25</v>
      </c>
      <c r="J9019">
        <v>0</v>
      </c>
      <c r="K9019">
        <v>0</v>
      </c>
      <c r="L9019">
        <f t="shared" si="280"/>
        <v>47.5</v>
      </c>
      <c r="M9019">
        <f t="shared" si="281"/>
        <v>8</v>
      </c>
    </row>
    <row r="9020" spans="1:13" ht="21" customHeight="1">
      <c r="A9020">
        <v>46280</v>
      </c>
      <c r="B9020" t="s">
        <v>130</v>
      </c>
      <c r="C9020" t="s">
        <v>131</v>
      </c>
      <c r="D9020" t="s">
        <v>80</v>
      </c>
      <c r="E9020" t="s">
        <v>81</v>
      </c>
      <c r="F9020">
        <f>VLOOKUP(D9020,ProductPrices[#All],3,FALSE)</f>
        <v>2.0499999999999998</v>
      </c>
      <c r="G9020" t="s">
        <v>77</v>
      </c>
      <c r="H9020">
        <v>22</v>
      </c>
      <c r="I9020">
        <v>15</v>
      </c>
      <c r="J9020">
        <v>0</v>
      </c>
      <c r="K9020">
        <v>0</v>
      </c>
      <c r="L9020">
        <f t="shared" si="280"/>
        <v>30.749999999999996</v>
      </c>
      <c r="M9020">
        <f t="shared" si="281"/>
        <v>7</v>
      </c>
    </row>
    <row r="9021" spans="1:13" ht="21" customHeight="1">
      <c r="A9021">
        <v>46280</v>
      </c>
      <c r="B9021" t="s">
        <v>130</v>
      </c>
      <c r="C9021" t="s">
        <v>131</v>
      </c>
      <c r="D9021" t="s">
        <v>82</v>
      </c>
      <c r="E9021" t="s">
        <v>83</v>
      </c>
      <c r="F9021">
        <f>VLOOKUP(D9021,ProductPrices[#All],3,FALSE)</f>
        <v>1.95</v>
      </c>
      <c r="G9021" t="s">
        <v>77</v>
      </c>
      <c r="H9021">
        <v>26</v>
      </c>
      <c r="I9021">
        <v>2</v>
      </c>
      <c r="J9021">
        <v>0</v>
      </c>
      <c r="K9021">
        <v>0</v>
      </c>
      <c r="L9021">
        <f t="shared" si="280"/>
        <v>3.9</v>
      </c>
      <c r="M9021">
        <f t="shared" si="281"/>
        <v>24</v>
      </c>
    </row>
    <row r="9022" spans="1:13" ht="21" customHeight="1">
      <c r="A9022">
        <v>46280</v>
      </c>
      <c r="B9022" t="s">
        <v>130</v>
      </c>
      <c r="C9022" t="s">
        <v>131</v>
      </c>
      <c r="D9022" t="s">
        <v>84</v>
      </c>
      <c r="E9022" t="s">
        <v>85</v>
      </c>
      <c r="F9022">
        <f>VLOOKUP(D9022,ProductPrices[#All],3,FALSE)</f>
        <v>1.55</v>
      </c>
      <c r="G9022" t="s">
        <v>77</v>
      </c>
      <c r="H9022">
        <v>26</v>
      </c>
      <c r="I9022">
        <v>11</v>
      </c>
      <c r="J9022">
        <v>0</v>
      </c>
      <c r="K9022">
        <v>0</v>
      </c>
      <c r="L9022">
        <f t="shared" si="280"/>
        <v>17.05</v>
      </c>
      <c r="M9022">
        <f t="shared" si="281"/>
        <v>15</v>
      </c>
    </row>
    <row r="9023" spans="1:13" ht="21" customHeight="1">
      <c r="A9023">
        <v>46280</v>
      </c>
      <c r="B9023" t="s">
        <v>130</v>
      </c>
      <c r="C9023" t="s">
        <v>131</v>
      </c>
      <c r="D9023" t="s">
        <v>86</v>
      </c>
      <c r="E9023" t="s">
        <v>87</v>
      </c>
      <c r="F9023">
        <f>VLOOKUP(D9023,ProductPrices[#All],3,FALSE)</f>
        <v>2</v>
      </c>
      <c r="G9023" t="s">
        <v>77</v>
      </c>
      <c r="H9023">
        <v>47</v>
      </c>
      <c r="I9023">
        <v>18</v>
      </c>
      <c r="J9023">
        <v>0</v>
      </c>
      <c r="K9023">
        <v>0</v>
      </c>
      <c r="L9023">
        <f t="shared" si="280"/>
        <v>36</v>
      </c>
      <c r="M9023">
        <f t="shared" si="281"/>
        <v>29</v>
      </c>
    </row>
    <row r="9024" spans="1:13" ht="21" customHeight="1">
      <c r="A9024">
        <v>46280</v>
      </c>
      <c r="B9024" t="s">
        <v>130</v>
      </c>
      <c r="C9024" t="s">
        <v>131</v>
      </c>
      <c r="D9024" t="s">
        <v>88</v>
      </c>
      <c r="E9024" t="s">
        <v>89</v>
      </c>
      <c r="F9024">
        <f>VLOOKUP(D9024,ProductPrices[#All],3,FALSE)</f>
        <v>2</v>
      </c>
      <c r="G9024" t="s">
        <v>77</v>
      </c>
      <c r="H9024">
        <v>39</v>
      </c>
      <c r="I9024">
        <v>15</v>
      </c>
      <c r="J9024">
        <v>0</v>
      </c>
      <c r="K9024">
        <v>0</v>
      </c>
      <c r="L9024">
        <f t="shared" si="280"/>
        <v>30</v>
      </c>
      <c r="M9024">
        <f t="shared" si="281"/>
        <v>24</v>
      </c>
    </row>
    <row r="9025" spans="1:13" ht="21" customHeight="1">
      <c r="A9025">
        <v>46280</v>
      </c>
      <c r="B9025" t="s">
        <v>130</v>
      </c>
      <c r="C9025" t="s">
        <v>131</v>
      </c>
      <c r="D9025" t="s">
        <v>90</v>
      </c>
      <c r="E9025" t="s">
        <v>91</v>
      </c>
      <c r="F9025">
        <f>VLOOKUP(D9025,ProductPrices[#All],3,FALSE)</f>
        <v>3.7</v>
      </c>
      <c r="G9025" t="s">
        <v>92</v>
      </c>
      <c r="H9025">
        <v>12</v>
      </c>
      <c r="I9025">
        <v>9</v>
      </c>
      <c r="J9025">
        <v>0</v>
      </c>
      <c r="K9025">
        <v>3</v>
      </c>
      <c r="L9025">
        <f t="shared" si="280"/>
        <v>33.300000000000004</v>
      </c>
      <c r="M9025">
        <f t="shared" si="281"/>
        <v>0</v>
      </c>
    </row>
    <row r="9026" spans="1:13" ht="21" customHeight="1">
      <c r="A9026">
        <v>46280</v>
      </c>
      <c r="B9026" t="s">
        <v>130</v>
      </c>
      <c r="C9026" t="s">
        <v>131</v>
      </c>
      <c r="D9026" t="s">
        <v>93</v>
      </c>
      <c r="E9026" t="s">
        <v>94</v>
      </c>
      <c r="F9026">
        <f>VLOOKUP(D9026,ProductPrices[#All],3,FALSE)</f>
        <v>3.7</v>
      </c>
      <c r="G9026" t="s">
        <v>92</v>
      </c>
      <c r="H9026">
        <v>17</v>
      </c>
      <c r="I9026">
        <v>14</v>
      </c>
      <c r="J9026">
        <v>1</v>
      </c>
      <c r="K9026">
        <v>2</v>
      </c>
      <c r="L9026">
        <f t="shared" ref="L9026:L9089" si="282">F9026*I9026</f>
        <v>51.800000000000004</v>
      </c>
      <c r="M9026">
        <f t="shared" ref="M9026:M9089" si="283">H9026-I9026-J9026-K9026</f>
        <v>0</v>
      </c>
    </row>
    <row r="9027" spans="1:13" ht="21" customHeight="1">
      <c r="A9027">
        <v>46280</v>
      </c>
      <c r="B9027" t="s">
        <v>130</v>
      </c>
      <c r="C9027" t="s">
        <v>131</v>
      </c>
      <c r="D9027" t="s">
        <v>95</v>
      </c>
      <c r="E9027" t="s">
        <v>96</v>
      </c>
      <c r="F9027">
        <f>VLOOKUP(D9027,ProductPrices[#All],3,FALSE)</f>
        <v>3.7</v>
      </c>
      <c r="G9027" t="s">
        <v>92</v>
      </c>
      <c r="H9027">
        <v>20</v>
      </c>
      <c r="I9027">
        <v>18</v>
      </c>
      <c r="J9027">
        <v>0</v>
      </c>
      <c r="K9027">
        <v>2</v>
      </c>
      <c r="L9027">
        <f t="shared" si="282"/>
        <v>66.600000000000009</v>
      </c>
      <c r="M9027">
        <f t="shared" si="283"/>
        <v>0</v>
      </c>
    </row>
    <row r="9028" spans="1:13" ht="21" customHeight="1">
      <c r="A9028">
        <v>46280</v>
      </c>
      <c r="B9028" t="s">
        <v>130</v>
      </c>
      <c r="C9028" t="s">
        <v>131</v>
      </c>
      <c r="D9028" t="s">
        <v>97</v>
      </c>
      <c r="E9028" t="s">
        <v>98</v>
      </c>
      <c r="F9028">
        <f>VLOOKUP(D9028,ProductPrices[#All],3,FALSE)</f>
        <v>3.6</v>
      </c>
      <c r="G9028" t="s">
        <v>92</v>
      </c>
      <c r="H9028">
        <v>12</v>
      </c>
      <c r="I9028">
        <v>10</v>
      </c>
      <c r="J9028">
        <v>2</v>
      </c>
      <c r="K9028">
        <v>0</v>
      </c>
      <c r="L9028">
        <f t="shared" si="282"/>
        <v>36</v>
      </c>
      <c r="M9028">
        <f t="shared" si="283"/>
        <v>0</v>
      </c>
    </row>
    <row r="9029" spans="1:13" ht="21" customHeight="1">
      <c r="A9029">
        <v>46280</v>
      </c>
      <c r="B9029" t="s">
        <v>130</v>
      </c>
      <c r="C9029" t="s">
        <v>131</v>
      </c>
      <c r="D9029" t="s">
        <v>99</v>
      </c>
      <c r="E9029" t="s">
        <v>100</v>
      </c>
      <c r="F9029">
        <f>VLOOKUP(D9029,ProductPrices[#All],3,FALSE)</f>
        <v>1.25</v>
      </c>
      <c r="G9029" t="s">
        <v>101</v>
      </c>
      <c r="H9029">
        <v>51</v>
      </c>
      <c r="I9029">
        <v>35</v>
      </c>
      <c r="J9029">
        <v>0</v>
      </c>
      <c r="K9029">
        <v>0</v>
      </c>
      <c r="L9029">
        <f t="shared" si="282"/>
        <v>43.75</v>
      </c>
      <c r="M9029">
        <f t="shared" si="283"/>
        <v>16</v>
      </c>
    </row>
    <row r="9030" spans="1:13" ht="21" customHeight="1">
      <c r="A9030">
        <v>46280</v>
      </c>
      <c r="B9030" t="s">
        <v>130</v>
      </c>
      <c r="C9030" t="s">
        <v>131</v>
      </c>
      <c r="D9030" t="s">
        <v>102</v>
      </c>
      <c r="E9030" t="s">
        <v>103</v>
      </c>
      <c r="F9030">
        <f>VLOOKUP(D9030,ProductPrices[#All],3,FALSE)</f>
        <v>1.25</v>
      </c>
      <c r="G9030" t="s">
        <v>101</v>
      </c>
      <c r="H9030">
        <v>19</v>
      </c>
      <c r="I9030">
        <v>11</v>
      </c>
      <c r="J9030">
        <v>0</v>
      </c>
      <c r="K9030">
        <v>0</v>
      </c>
      <c r="L9030">
        <f t="shared" si="282"/>
        <v>13.75</v>
      </c>
      <c r="M9030">
        <f t="shared" si="283"/>
        <v>8</v>
      </c>
    </row>
    <row r="9031" spans="1:13" ht="21" customHeight="1">
      <c r="A9031">
        <v>46280</v>
      </c>
      <c r="B9031" t="s">
        <v>130</v>
      </c>
      <c r="C9031" t="s">
        <v>131</v>
      </c>
      <c r="D9031" t="s">
        <v>104</v>
      </c>
      <c r="E9031" t="s">
        <v>105</v>
      </c>
      <c r="F9031">
        <f>VLOOKUP(D9031,ProductPrices[#All],3,FALSE)</f>
        <v>1.25</v>
      </c>
      <c r="G9031" t="s">
        <v>101</v>
      </c>
      <c r="H9031">
        <v>52</v>
      </c>
      <c r="I9031">
        <v>40</v>
      </c>
      <c r="J9031">
        <v>0</v>
      </c>
      <c r="K9031">
        <v>0</v>
      </c>
      <c r="L9031">
        <f t="shared" si="282"/>
        <v>50</v>
      </c>
      <c r="M9031">
        <f t="shared" si="283"/>
        <v>12</v>
      </c>
    </row>
    <row r="9032" spans="1:13" ht="21" customHeight="1">
      <c r="A9032">
        <v>46281</v>
      </c>
      <c r="B9032" t="s">
        <v>10</v>
      </c>
      <c r="C9032" t="s">
        <v>11</v>
      </c>
      <c r="D9032" t="s">
        <v>12</v>
      </c>
      <c r="E9032" t="s">
        <v>13</v>
      </c>
      <c r="F9032">
        <f>VLOOKUP(D9032,ProductPrices[#All],3,FALSE)</f>
        <v>1.35</v>
      </c>
      <c r="G9032" t="s">
        <v>14</v>
      </c>
      <c r="H9032">
        <v>120</v>
      </c>
      <c r="I9032">
        <v>110</v>
      </c>
      <c r="J9032">
        <v>8</v>
      </c>
      <c r="K9032">
        <v>2</v>
      </c>
      <c r="L9032">
        <f t="shared" si="282"/>
        <v>148.5</v>
      </c>
      <c r="M9032">
        <f t="shared" si="283"/>
        <v>0</v>
      </c>
    </row>
    <row r="9033" spans="1:13" ht="21" customHeight="1">
      <c r="A9033">
        <v>46281</v>
      </c>
      <c r="B9033" t="s">
        <v>10</v>
      </c>
      <c r="C9033" t="s">
        <v>11</v>
      </c>
      <c r="D9033" t="s">
        <v>15</v>
      </c>
      <c r="E9033" t="s">
        <v>16</v>
      </c>
      <c r="F9033">
        <f>VLOOKUP(D9033,ProductPrices[#All],3,FALSE)</f>
        <v>1.35</v>
      </c>
      <c r="G9033" t="s">
        <v>14</v>
      </c>
      <c r="H9033">
        <v>26</v>
      </c>
      <c r="I9033">
        <v>24</v>
      </c>
      <c r="J9033">
        <v>1</v>
      </c>
      <c r="K9033">
        <v>1</v>
      </c>
      <c r="L9033">
        <f t="shared" si="282"/>
        <v>32.400000000000006</v>
      </c>
      <c r="M9033">
        <f t="shared" si="283"/>
        <v>0</v>
      </c>
    </row>
    <row r="9034" spans="1:13" ht="21" customHeight="1">
      <c r="A9034">
        <v>46281</v>
      </c>
      <c r="B9034" t="s">
        <v>10</v>
      </c>
      <c r="C9034" t="s">
        <v>11</v>
      </c>
      <c r="D9034" t="s">
        <v>17</v>
      </c>
      <c r="E9034" t="s">
        <v>18</v>
      </c>
      <c r="F9034">
        <f>VLOOKUP(D9034,ProductPrices[#All],3,FALSE)</f>
        <v>2.5</v>
      </c>
      <c r="G9034" t="s">
        <v>14</v>
      </c>
      <c r="H9034">
        <v>26</v>
      </c>
      <c r="I9034">
        <v>24</v>
      </c>
      <c r="J9034">
        <v>1</v>
      </c>
      <c r="K9034">
        <v>1</v>
      </c>
      <c r="L9034">
        <f t="shared" si="282"/>
        <v>60</v>
      </c>
      <c r="M9034">
        <f t="shared" si="283"/>
        <v>0</v>
      </c>
    </row>
    <row r="9035" spans="1:13" ht="21" customHeight="1">
      <c r="A9035">
        <v>46281</v>
      </c>
      <c r="B9035" t="s">
        <v>10</v>
      </c>
      <c r="C9035" t="s">
        <v>11</v>
      </c>
      <c r="D9035" t="s">
        <v>19</v>
      </c>
      <c r="E9035" t="s">
        <v>20</v>
      </c>
      <c r="F9035">
        <f>VLOOKUP(D9035,ProductPrices[#All],3,FALSE)</f>
        <v>2.25</v>
      </c>
      <c r="G9035" t="s">
        <v>14</v>
      </c>
      <c r="H9035">
        <v>26</v>
      </c>
      <c r="I9035">
        <v>23</v>
      </c>
      <c r="J9035">
        <v>2</v>
      </c>
      <c r="K9035">
        <v>1</v>
      </c>
      <c r="L9035">
        <f t="shared" si="282"/>
        <v>51.75</v>
      </c>
      <c r="M9035">
        <f t="shared" si="283"/>
        <v>0</v>
      </c>
    </row>
    <row r="9036" spans="1:13" ht="21" customHeight="1">
      <c r="A9036">
        <v>46281</v>
      </c>
      <c r="B9036" t="s">
        <v>10</v>
      </c>
      <c r="C9036" t="s">
        <v>11</v>
      </c>
      <c r="D9036" t="s">
        <v>21</v>
      </c>
      <c r="E9036" t="s">
        <v>22</v>
      </c>
      <c r="F9036">
        <f>VLOOKUP(D9036,ProductPrices[#All],3,FALSE)</f>
        <v>2.5</v>
      </c>
      <c r="G9036" t="s">
        <v>14</v>
      </c>
      <c r="H9036">
        <v>26</v>
      </c>
      <c r="I9036">
        <v>26</v>
      </c>
      <c r="J9036">
        <v>0</v>
      </c>
      <c r="K9036">
        <v>0</v>
      </c>
      <c r="L9036">
        <f t="shared" si="282"/>
        <v>65</v>
      </c>
      <c r="M9036">
        <f t="shared" si="283"/>
        <v>0</v>
      </c>
    </row>
    <row r="9037" spans="1:13" ht="21" customHeight="1">
      <c r="A9037">
        <v>46281</v>
      </c>
      <c r="B9037" t="s">
        <v>10</v>
      </c>
      <c r="C9037" t="s">
        <v>11</v>
      </c>
      <c r="D9037" t="s">
        <v>23</v>
      </c>
      <c r="E9037" t="s">
        <v>24</v>
      </c>
      <c r="F9037">
        <f>VLOOKUP(D9037,ProductPrices[#All],3,FALSE)</f>
        <v>2.2000000000000002</v>
      </c>
      <c r="G9037" t="s">
        <v>14</v>
      </c>
      <c r="H9037">
        <v>26</v>
      </c>
      <c r="I9037">
        <v>23</v>
      </c>
      <c r="J9037">
        <v>2</v>
      </c>
      <c r="K9037">
        <v>1</v>
      </c>
      <c r="L9037">
        <f t="shared" si="282"/>
        <v>50.6</v>
      </c>
      <c r="M9037">
        <f t="shared" si="283"/>
        <v>0</v>
      </c>
    </row>
    <row r="9038" spans="1:13" ht="21" customHeight="1">
      <c r="A9038">
        <v>46281</v>
      </c>
      <c r="B9038" t="s">
        <v>10</v>
      </c>
      <c r="C9038" t="s">
        <v>11</v>
      </c>
      <c r="D9038" t="s">
        <v>25</v>
      </c>
      <c r="E9038" t="s">
        <v>26</v>
      </c>
      <c r="F9038">
        <f>VLOOKUP(D9038,ProductPrices[#All],3,FALSE)</f>
        <v>2.1</v>
      </c>
      <c r="G9038" t="s">
        <v>14</v>
      </c>
      <c r="H9038">
        <v>26</v>
      </c>
      <c r="I9038">
        <v>23</v>
      </c>
      <c r="J9038">
        <v>2</v>
      </c>
      <c r="K9038">
        <v>1</v>
      </c>
      <c r="L9038">
        <f t="shared" si="282"/>
        <v>48.300000000000004</v>
      </c>
      <c r="M9038">
        <f t="shared" si="283"/>
        <v>0</v>
      </c>
    </row>
    <row r="9039" spans="1:13" ht="21" customHeight="1">
      <c r="A9039">
        <v>46281</v>
      </c>
      <c r="B9039" t="s">
        <v>10</v>
      </c>
      <c r="C9039" t="s">
        <v>11</v>
      </c>
      <c r="D9039" t="s">
        <v>27</v>
      </c>
      <c r="E9039" t="s">
        <v>28</v>
      </c>
      <c r="F9039">
        <f>VLOOKUP(D9039,ProductPrices[#All],3,FALSE)</f>
        <v>1.5</v>
      </c>
      <c r="G9039" t="s">
        <v>29</v>
      </c>
      <c r="H9039">
        <v>7</v>
      </c>
      <c r="I9039">
        <v>5</v>
      </c>
      <c r="J9039">
        <v>1</v>
      </c>
      <c r="K9039">
        <v>1</v>
      </c>
      <c r="L9039">
        <f t="shared" si="282"/>
        <v>7.5</v>
      </c>
      <c r="M9039">
        <f t="shared" si="283"/>
        <v>0</v>
      </c>
    </row>
    <row r="9040" spans="1:13" ht="21" customHeight="1">
      <c r="A9040">
        <v>46281</v>
      </c>
      <c r="B9040" t="s">
        <v>10</v>
      </c>
      <c r="C9040" t="s">
        <v>11</v>
      </c>
      <c r="D9040" t="s">
        <v>30</v>
      </c>
      <c r="E9040" t="s">
        <v>31</v>
      </c>
      <c r="F9040">
        <f>VLOOKUP(D9040,ProductPrices[#All],3,FALSE)</f>
        <v>1.45</v>
      </c>
      <c r="G9040" t="s">
        <v>29</v>
      </c>
      <c r="H9040">
        <v>5</v>
      </c>
      <c r="I9040">
        <v>4</v>
      </c>
      <c r="J9040">
        <v>1</v>
      </c>
      <c r="K9040">
        <v>0</v>
      </c>
      <c r="L9040">
        <f t="shared" si="282"/>
        <v>5.8</v>
      </c>
      <c r="M9040">
        <f t="shared" si="283"/>
        <v>0</v>
      </c>
    </row>
    <row r="9041" spans="1:13" ht="21" customHeight="1">
      <c r="A9041">
        <v>46281</v>
      </c>
      <c r="B9041" t="s">
        <v>10</v>
      </c>
      <c r="C9041" t="s">
        <v>11</v>
      </c>
      <c r="D9041" t="s">
        <v>32</v>
      </c>
      <c r="E9041" t="s">
        <v>33</v>
      </c>
      <c r="F9041">
        <f>VLOOKUP(D9041,ProductPrices[#All],3,FALSE)</f>
        <v>1.3</v>
      </c>
      <c r="G9041" t="s">
        <v>29</v>
      </c>
      <c r="H9041">
        <v>6</v>
      </c>
      <c r="I9041">
        <v>6</v>
      </c>
      <c r="J9041">
        <v>0</v>
      </c>
      <c r="K9041">
        <v>0</v>
      </c>
      <c r="L9041">
        <f t="shared" si="282"/>
        <v>7.8000000000000007</v>
      </c>
      <c r="M9041">
        <f t="shared" si="283"/>
        <v>0</v>
      </c>
    </row>
    <row r="9042" spans="1:13" ht="21" customHeight="1">
      <c r="A9042">
        <v>46281</v>
      </c>
      <c r="B9042" t="s">
        <v>10</v>
      </c>
      <c r="C9042" t="s">
        <v>11</v>
      </c>
      <c r="D9042" t="s">
        <v>34</v>
      </c>
      <c r="E9042" t="s">
        <v>35</v>
      </c>
      <c r="F9042">
        <f>VLOOKUP(D9042,ProductPrices[#All],3,FALSE)</f>
        <v>1.4</v>
      </c>
      <c r="G9042" t="s">
        <v>29</v>
      </c>
      <c r="H9042">
        <v>7</v>
      </c>
      <c r="I9042">
        <v>6</v>
      </c>
      <c r="J9042">
        <v>1</v>
      </c>
      <c r="K9042">
        <v>0</v>
      </c>
      <c r="L9042">
        <f t="shared" si="282"/>
        <v>8.3999999999999986</v>
      </c>
      <c r="M9042">
        <f t="shared" si="283"/>
        <v>0</v>
      </c>
    </row>
    <row r="9043" spans="1:13" ht="21" customHeight="1">
      <c r="A9043">
        <v>46281</v>
      </c>
      <c r="B9043" t="s">
        <v>10</v>
      </c>
      <c r="C9043" t="s">
        <v>11</v>
      </c>
      <c r="D9043" t="s">
        <v>36</v>
      </c>
      <c r="E9043" t="s">
        <v>37</v>
      </c>
      <c r="F9043">
        <f>VLOOKUP(D9043,ProductPrices[#All],3,FALSE)</f>
        <v>1.6</v>
      </c>
      <c r="G9043" t="s">
        <v>29</v>
      </c>
      <c r="H9043">
        <v>8</v>
      </c>
      <c r="I9043">
        <v>7</v>
      </c>
      <c r="J9043">
        <v>1</v>
      </c>
      <c r="K9043">
        <v>0</v>
      </c>
      <c r="L9043">
        <f t="shared" si="282"/>
        <v>11.200000000000001</v>
      </c>
      <c r="M9043">
        <f t="shared" si="283"/>
        <v>0</v>
      </c>
    </row>
    <row r="9044" spans="1:13" ht="21" customHeight="1">
      <c r="A9044">
        <v>46281</v>
      </c>
      <c r="B9044" t="s">
        <v>10</v>
      </c>
      <c r="C9044" t="s">
        <v>11</v>
      </c>
      <c r="D9044" t="s">
        <v>38</v>
      </c>
      <c r="E9044" t="s">
        <v>39</v>
      </c>
      <c r="F9044">
        <f>VLOOKUP(D9044,ProductPrices[#All],3,FALSE)</f>
        <v>3.1</v>
      </c>
      <c r="G9044" t="s">
        <v>40</v>
      </c>
      <c r="H9044">
        <v>8</v>
      </c>
      <c r="I9044">
        <v>5</v>
      </c>
      <c r="J9044">
        <v>0</v>
      </c>
      <c r="K9044">
        <v>3</v>
      </c>
      <c r="L9044">
        <f t="shared" si="282"/>
        <v>15.5</v>
      </c>
      <c r="M9044">
        <f t="shared" si="283"/>
        <v>0</v>
      </c>
    </row>
    <row r="9045" spans="1:13" ht="21" customHeight="1">
      <c r="A9045">
        <v>46281</v>
      </c>
      <c r="B9045" t="s">
        <v>10</v>
      </c>
      <c r="C9045" t="s">
        <v>11</v>
      </c>
      <c r="D9045" t="s">
        <v>41</v>
      </c>
      <c r="E9045" t="s">
        <v>42</v>
      </c>
      <c r="F9045">
        <f>VLOOKUP(D9045,ProductPrices[#All],3,FALSE)</f>
        <v>3.4</v>
      </c>
      <c r="G9045" t="s">
        <v>40</v>
      </c>
      <c r="H9045">
        <v>7</v>
      </c>
      <c r="I9045">
        <v>5</v>
      </c>
      <c r="J9045">
        <v>0</v>
      </c>
      <c r="K9045">
        <v>2</v>
      </c>
      <c r="L9045">
        <f t="shared" si="282"/>
        <v>17</v>
      </c>
      <c r="M9045">
        <f t="shared" si="283"/>
        <v>0</v>
      </c>
    </row>
    <row r="9046" spans="1:13" ht="21" customHeight="1">
      <c r="A9046">
        <v>46281</v>
      </c>
      <c r="B9046" t="s">
        <v>10</v>
      </c>
      <c r="C9046" t="s">
        <v>11</v>
      </c>
      <c r="D9046" t="s">
        <v>43</v>
      </c>
      <c r="E9046" t="s">
        <v>44</v>
      </c>
      <c r="F9046">
        <f>VLOOKUP(D9046,ProductPrices[#All],3,FALSE)</f>
        <v>2.2000000000000002</v>
      </c>
      <c r="G9046" t="s">
        <v>40</v>
      </c>
      <c r="H9046">
        <v>9</v>
      </c>
      <c r="I9046">
        <v>8</v>
      </c>
      <c r="J9046">
        <v>0</v>
      </c>
      <c r="K9046">
        <v>1</v>
      </c>
      <c r="L9046">
        <f t="shared" si="282"/>
        <v>17.600000000000001</v>
      </c>
      <c r="M9046">
        <f t="shared" si="283"/>
        <v>0</v>
      </c>
    </row>
    <row r="9047" spans="1:13" ht="21" customHeight="1">
      <c r="A9047">
        <v>46281</v>
      </c>
      <c r="B9047" t="s">
        <v>10</v>
      </c>
      <c r="C9047" t="s">
        <v>11</v>
      </c>
      <c r="D9047" t="s">
        <v>45</v>
      </c>
      <c r="E9047" t="s">
        <v>46</v>
      </c>
      <c r="F9047">
        <f>VLOOKUP(D9047,ProductPrices[#All],3,FALSE)</f>
        <v>2.25</v>
      </c>
      <c r="G9047" t="s">
        <v>40</v>
      </c>
      <c r="H9047">
        <v>6</v>
      </c>
      <c r="I9047">
        <v>5</v>
      </c>
      <c r="J9047">
        <v>0</v>
      </c>
      <c r="K9047">
        <v>1</v>
      </c>
      <c r="L9047">
        <f t="shared" si="282"/>
        <v>11.25</v>
      </c>
      <c r="M9047">
        <f t="shared" si="283"/>
        <v>0</v>
      </c>
    </row>
    <row r="9048" spans="1:13" ht="21" customHeight="1">
      <c r="A9048">
        <v>46281</v>
      </c>
      <c r="B9048" t="s">
        <v>10</v>
      </c>
      <c r="C9048" t="s">
        <v>11</v>
      </c>
      <c r="D9048" t="s">
        <v>47</v>
      </c>
      <c r="E9048" t="s">
        <v>48</v>
      </c>
      <c r="F9048">
        <f>VLOOKUP(D9048,ProductPrices[#All],3,FALSE)</f>
        <v>2.35</v>
      </c>
      <c r="G9048" t="s">
        <v>40</v>
      </c>
      <c r="H9048">
        <v>7</v>
      </c>
      <c r="I9048">
        <v>6</v>
      </c>
      <c r="J9048">
        <v>0</v>
      </c>
      <c r="K9048">
        <v>1</v>
      </c>
      <c r="L9048">
        <f t="shared" si="282"/>
        <v>14.100000000000001</v>
      </c>
      <c r="M9048">
        <f t="shared" si="283"/>
        <v>0</v>
      </c>
    </row>
    <row r="9049" spans="1:13" ht="21" customHeight="1">
      <c r="A9049">
        <v>46281</v>
      </c>
      <c r="B9049" t="s">
        <v>10</v>
      </c>
      <c r="C9049" t="s">
        <v>11</v>
      </c>
      <c r="D9049" t="s">
        <v>49</v>
      </c>
      <c r="E9049" t="s">
        <v>50</v>
      </c>
      <c r="F9049">
        <f>VLOOKUP(D9049,ProductPrices[#All],3,FALSE)</f>
        <v>2.75</v>
      </c>
      <c r="G9049" t="s">
        <v>40</v>
      </c>
      <c r="H9049">
        <v>8</v>
      </c>
      <c r="I9049">
        <v>5</v>
      </c>
      <c r="J9049">
        <v>0</v>
      </c>
      <c r="K9049">
        <v>3</v>
      </c>
      <c r="L9049">
        <f t="shared" si="282"/>
        <v>13.75</v>
      </c>
      <c r="M9049">
        <f t="shared" si="283"/>
        <v>0</v>
      </c>
    </row>
    <row r="9050" spans="1:13" ht="21" customHeight="1">
      <c r="A9050">
        <v>46281</v>
      </c>
      <c r="B9050" t="s">
        <v>10</v>
      </c>
      <c r="C9050" t="s">
        <v>11</v>
      </c>
      <c r="D9050" t="s">
        <v>51</v>
      </c>
      <c r="E9050" t="s">
        <v>52</v>
      </c>
      <c r="F9050">
        <f>VLOOKUP(D9050,ProductPrices[#All],3,FALSE)</f>
        <v>4.6500000000000004</v>
      </c>
      <c r="G9050" t="s">
        <v>40</v>
      </c>
      <c r="H9050">
        <v>6</v>
      </c>
      <c r="I9050">
        <v>4</v>
      </c>
      <c r="J9050">
        <v>0</v>
      </c>
      <c r="K9050">
        <v>2</v>
      </c>
      <c r="L9050">
        <f t="shared" si="282"/>
        <v>18.600000000000001</v>
      </c>
      <c r="M9050">
        <f t="shared" si="283"/>
        <v>0</v>
      </c>
    </row>
    <row r="9051" spans="1:13" ht="21" customHeight="1">
      <c r="A9051">
        <v>46281</v>
      </c>
      <c r="B9051" t="s">
        <v>10</v>
      </c>
      <c r="C9051" t="s">
        <v>11</v>
      </c>
      <c r="D9051" t="s">
        <v>53</v>
      </c>
      <c r="E9051" t="s">
        <v>54</v>
      </c>
      <c r="F9051">
        <f>VLOOKUP(D9051,ProductPrices[#All],3,FALSE)</f>
        <v>2.2000000000000002</v>
      </c>
      <c r="G9051" t="s">
        <v>55</v>
      </c>
      <c r="H9051">
        <v>6</v>
      </c>
      <c r="I9051">
        <v>5</v>
      </c>
      <c r="J9051">
        <v>0</v>
      </c>
      <c r="K9051">
        <v>1</v>
      </c>
      <c r="L9051">
        <f t="shared" si="282"/>
        <v>11</v>
      </c>
      <c r="M9051">
        <f t="shared" si="283"/>
        <v>0</v>
      </c>
    </row>
    <row r="9052" spans="1:13" ht="21" customHeight="1">
      <c r="A9052">
        <v>46281</v>
      </c>
      <c r="B9052" t="s">
        <v>10</v>
      </c>
      <c r="C9052" t="s">
        <v>11</v>
      </c>
      <c r="D9052" t="s">
        <v>56</v>
      </c>
      <c r="E9052" t="s">
        <v>57</v>
      </c>
      <c r="F9052">
        <f>VLOOKUP(D9052,ProductPrices[#All],3,FALSE)</f>
        <v>3.35</v>
      </c>
      <c r="G9052" t="s">
        <v>55</v>
      </c>
      <c r="H9052">
        <v>6</v>
      </c>
      <c r="I9052">
        <v>5</v>
      </c>
      <c r="J9052">
        <v>0</v>
      </c>
      <c r="K9052">
        <v>1</v>
      </c>
      <c r="L9052">
        <f t="shared" si="282"/>
        <v>16.75</v>
      </c>
      <c r="M9052">
        <f t="shared" si="283"/>
        <v>0</v>
      </c>
    </row>
    <row r="9053" spans="1:13" ht="21" customHeight="1">
      <c r="A9053">
        <v>46281</v>
      </c>
      <c r="B9053" t="s">
        <v>10</v>
      </c>
      <c r="C9053" t="s">
        <v>11</v>
      </c>
      <c r="D9053" t="s">
        <v>58</v>
      </c>
      <c r="E9053" t="s">
        <v>59</v>
      </c>
      <c r="F9053">
        <f>VLOOKUP(D9053,ProductPrices[#All],3,FALSE)</f>
        <v>2.25</v>
      </c>
      <c r="G9053" t="s">
        <v>55</v>
      </c>
      <c r="H9053">
        <v>8</v>
      </c>
      <c r="I9053">
        <v>8</v>
      </c>
      <c r="J9053">
        <v>0</v>
      </c>
      <c r="K9053">
        <v>0</v>
      </c>
      <c r="L9053">
        <f t="shared" si="282"/>
        <v>18</v>
      </c>
      <c r="M9053">
        <f t="shared" si="283"/>
        <v>0</v>
      </c>
    </row>
    <row r="9054" spans="1:13" ht="21" customHeight="1">
      <c r="A9054">
        <v>46281</v>
      </c>
      <c r="B9054" t="s">
        <v>10</v>
      </c>
      <c r="C9054" t="s">
        <v>11</v>
      </c>
      <c r="D9054" t="s">
        <v>60</v>
      </c>
      <c r="E9054" t="s">
        <v>61</v>
      </c>
      <c r="F9054">
        <f>VLOOKUP(D9054,ProductPrices[#All],3,FALSE)</f>
        <v>1.5</v>
      </c>
      <c r="G9054" t="s">
        <v>55</v>
      </c>
      <c r="H9054">
        <v>9</v>
      </c>
      <c r="I9054">
        <v>9</v>
      </c>
      <c r="J9054">
        <v>0</v>
      </c>
      <c r="K9054">
        <v>0</v>
      </c>
      <c r="L9054">
        <f t="shared" si="282"/>
        <v>13.5</v>
      </c>
      <c r="M9054">
        <f t="shared" si="283"/>
        <v>0</v>
      </c>
    </row>
    <row r="9055" spans="1:13" ht="21" customHeight="1">
      <c r="A9055">
        <v>46281</v>
      </c>
      <c r="B9055" t="s">
        <v>10</v>
      </c>
      <c r="C9055" t="s">
        <v>11</v>
      </c>
      <c r="D9055" t="s">
        <v>62</v>
      </c>
      <c r="E9055" t="s">
        <v>63</v>
      </c>
      <c r="F9055">
        <f>VLOOKUP(D9055,ProductPrices[#All],3,FALSE)</f>
        <v>3.3</v>
      </c>
      <c r="G9055" t="s">
        <v>55</v>
      </c>
      <c r="H9055">
        <v>9</v>
      </c>
      <c r="I9055">
        <v>6</v>
      </c>
      <c r="J9055">
        <v>0</v>
      </c>
      <c r="K9055">
        <v>3</v>
      </c>
      <c r="L9055">
        <f t="shared" si="282"/>
        <v>19.799999999999997</v>
      </c>
      <c r="M9055">
        <f t="shared" si="283"/>
        <v>0</v>
      </c>
    </row>
    <row r="9056" spans="1:13" ht="21" customHeight="1">
      <c r="A9056">
        <v>46281</v>
      </c>
      <c r="B9056" t="s">
        <v>10</v>
      </c>
      <c r="C9056" t="s">
        <v>11</v>
      </c>
      <c r="D9056" t="s">
        <v>64</v>
      </c>
      <c r="E9056" t="s">
        <v>65</v>
      </c>
      <c r="F9056">
        <f>VLOOKUP(D9056,ProductPrices[#All],3,FALSE)</f>
        <v>2.95</v>
      </c>
      <c r="G9056" t="s">
        <v>66</v>
      </c>
      <c r="H9056">
        <v>13</v>
      </c>
      <c r="I9056">
        <v>13</v>
      </c>
      <c r="J9056">
        <v>0</v>
      </c>
      <c r="K9056">
        <v>0</v>
      </c>
      <c r="L9056">
        <f t="shared" si="282"/>
        <v>38.35</v>
      </c>
      <c r="M9056">
        <f t="shared" si="283"/>
        <v>0</v>
      </c>
    </row>
    <row r="9057" spans="1:13" ht="21" customHeight="1">
      <c r="A9057">
        <v>46281</v>
      </c>
      <c r="B9057" t="s">
        <v>10</v>
      </c>
      <c r="C9057" t="s">
        <v>11</v>
      </c>
      <c r="D9057" t="s">
        <v>67</v>
      </c>
      <c r="E9057" t="s">
        <v>68</v>
      </c>
      <c r="F9057">
        <f>VLOOKUP(D9057,ProductPrices[#All],3,FALSE)</f>
        <v>2.6</v>
      </c>
      <c r="G9057" t="s">
        <v>66</v>
      </c>
      <c r="H9057">
        <v>22</v>
      </c>
      <c r="I9057">
        <v>22</v>
      </c>
      <c r="J9057">
        <v>0</v>
      </c>
      <c r="K9057">
        <v>0</v>
      </c>
      <c r="L9057">
        <f t="shared" si="282"/>
        <v>57.2</v>
      </c>
      <c r="M9057">
        <f t="shared" si="283"/>
        <v>0</v>
      </c>
    </row>
    <row r="9058" spans="1:13" ht="21" customHeight="1">
      <c r="A9058">
        <v>46281</v>
      </c>
      <c r="B9058" t="s">
        <v>10</v>
      </c>
      <c r="C9058" t="s">
        <v>11</v>
      </c>
      <c r="D9058" t="s">
        <v>69</v>
      </c>
      <c r="E9058" t="s">
        <v>70</v>
      </c>
      <c r="F9058">
        <f>VLOOKUP(D9058,ProductPrices[#All],3,FALSE)</f>
        <v>2.2000000000000002</v>
      </c>
      <c r="G9058" t="s">
        <v>66</v>
      </c>
      <c r="H9058">
        <v>24</v>
      </c>
      <c r="I9058">
        <v>24</v>
      </c>
      <c r="J9058">
        <v>0</v>
      </c>
      <c r="K9058">
        <v>0</v>
      </c>
      <c r="L9058">
        <f t="shared" si="282"/>
        <v>52.800000000000004</v>
      </c>
      <c r="M9058">
        <f t="shared" si="283"/>
        <v>0</v>
      </c>
    </row>
    <row r="9059" spans="1:13" ht="21" customHeight="1">
      <c r="A9059">
        <v>46281</v>
      </c>
      <c r="B9059" t="s">
        <v>10</v>
      </c>
      <c r="C9059" t="s">
        <v>11</v>
      </c>
      <c r="D9059" t="s">
        <v>71</v>
      </c>
      <c r="E9059" t="s">
        <v>72</v>
      </c>
      <c r="F9059">
        <f>VLOOKUP(D9059,ProductPrices[#All],3,FALSE)</f>
        <v>2.25</v>
      </c>
      <c r="G9059" t="s">
        <v>66</v>
      </c>
      <c r="H9059">
        <v>16</v>
      </c>
      <c r="I9059">
        <v>16</v>
      </c>
      <c r="J9059">
        <v>0</v>
      </c>
      <c r="K9059">
        <v>0</v>
      </c>
      <c r="L9059">
        <f t="shared" si="282"/>
        <v>36</v>
      </c>
      <c r="M9059">
        <f t="shared" si="283"/>
        <v>0</v>
      </c>
    </row>
    <row r="9060" spans="1:13" ht="21" customHeight="1">
      <c r="A9060">
        <v>46281</v>
      </c>
      <c r="B9060" t="s">
        <v>10</v>
      </c>
      <c r="C9060" t="s">
        <v>11</v>
      </c>
      <c r="D9060" t="s">
        <v>73</v>
      </c>
      <c r="E9060" t="s">
        <v>74</v>
      </c>
      <c r="F9060">
        <f>VLOOKUP(D9060,ProductPrices[#All],3,FALSE)</f>
        <v>2.25</v>
      </c>
      <c r="G9060" t="s">
        <v>66</v>
      </c>
      <c r="H9060">
        <v>21</v>
      </c>
      <c r="I9060">
        <v>21</v>
      </c>
      <c r="J9060">
        <v>0</v>
      </c>
      <c r="K9060">
        <v>0</v>
      </c>
      <c r="L9060">
        <f t="shared" si="282"/>
        <v>47.25</v>
      </c>
      <c r="M9060">
        <f t="shared" si="283"/>
        <v>0</v>
      </c>
    </row>
    <row r="9061" spans="1:13" ht="21" customHeight="1">
      <c r="A9061">
        <v>46281</v>
      </c>
      <c r="B9061" t="s">
        <v>10</v>
      </c>
      <c r="C9061" t="s">
        <v>11</v>
      </c>
      <c r="D9061" t="s">
        <v>75</v>
      </c>
      <c r="E9061" t="s">
        <v>76</v>
      </c>
      <c r="F9061">
        <f>VLOOKUP(D9061,ProductPrices[#All],3,FALSE)</f>
        <v>1.9</v>
      </c>
      <c r="G9061" t="s">
        <v>77</v>
      </c>
      <c r="H9061">
        <v>21</v>
      </c>
      <c r="I9061">
        <v>14</v>
      </c>
      <c r="J9061">
        <v>0</v>
      </c>
      <c r="K9061">
        <v>0</v>
      </c>
      <c r="L9061">
        <f t="shared" si="282"/>
        <v>26.599999999999998</v>
      </c>
      <c r="M9061">
        <f t="shared" si="283"/>
        <v>7</v>
      </c>
    </row>
    <row r="9062" spans="1:13" ht="21" customHeight="1">
      <c r="A9062">
        <v>46281</v>
      </c>
      <c r="B9062" t="s">
        <v>10</v>
      </c>
      <c r="C9062" t="s">
        <v>11</v>
      </c>
      <c r="D9062" t="s">
        <v>78</v>
      </c>
      <c r="E9062" t="s">
        <v>79</v>
      </c>
      <c r="F9062">
        <f>VLOOKUP(D9062,ProductPrices[#All],3,FALSE)</f>
        <v>1.9</v>
      </c>
      <c r="G9062" t="s">
        <v>77</v>
      </c>
      <c r="H9062">
        <v>19</v>
      </c>
      <c r="I9062">
        <v>15</v>
      </c>
      <c r="J9062">
        <v>0</v>
      </c>
      <c r="K9062">
        <v>0</v>
      </c>
      <c r="L9062">
        <f t="shared" si="282"/>
        <v>28.5</v>
      </c>
      <c r="M9062">
        <f t="shared" si="283"/>
        <v>4</v>
      </c>
    </row>
    <row r="9063" spans="1:13" ht="21" customHeight="1">
      <c r="A9063">
        <v>46281</v>
      </c>
      <c r="B9063" t="s">
        <v>10</v>
      </c>
      <c r="C9063" t="s">
        <v>11</v>
      </c>
      <c r="D9063" t="s">
        <v>80</v>
      </c>
      <c r="E9063" t="s">
        <v>81</v>
      </c>
      <c r="F9063">
        <f>VLOOKUP(D9063,ProductPrices[#All],3,FALSE)</f>
        <v>2.0499999999999998</v>
      </c>
      <c r="G9063" t="s">
        <v>77</v>
      </c>
      <c r="H9063">
        <v>17</v>
      </c>
      <c r="I9063">
        <v>12</v>
      </c>
      <c r="J9063">
        <v>0</v>
      </c>
      <c r="K9063">
        <v>0</v>
      </c>
      <c r="L9063">
        <f t="shared" si="282"/>
        <v>24.599999999999998</v>
      </c>
      <c r="M9063">
        <f t="shared" si="283"/>
        <v>5</v>
      </c>
    </row>
    <row r="9064" spans="1:13" ht="21" customHeight="1">
      <c r="A9064">
        <v>46281</v>
      </c>
      <c r="B9064" t="s">
        <v>10</v>
      </c>
      <c r="C9064" t="s">
        <v>11</v>
      </c>
      <c r="D9064" t="s">
        <v>82</v>
      </c>
      <c r="E9064" t="s">
        <v>83</v>
      </c>
      <c r="F9064">
        <f>VLOOKUP(D9064,ProductPrices[#All],3,FALSE)</f>
        <v>1.95</v>
      </c>
      <c r="G9064" t="s">
        <v>77</v>
      </c>
      <c r="H9064">
        <v>12</v>
      </c>
      <c r="I9064">
        <v>3</v>
      </c>
      <c r="J9064">
        <v>0</v>
      </c>
      <c r="K9064">
        <v>0</v>
      </c>
      <c r="L9064">
        <f t="shared" si="282"/>
        <v>5.85</v>
      </c>
      <c r="M9064">
        <f t="shared" si="283"/>
        <v>9</v>
      </c>
    </row>
    <row r="9065" spans="1:13" ht="21" customHeight="1">
      <c r="A9065">
        <v>46281</v>
      </c>
      <c r="B9065" t="s">
        <v>10</v>
      </c>
      <c r="C9065" t="s">
        <v>11</v>
      </c>
      <c r="D9065" t="s">
        <v>84</v>
      </c>
      <c r="E9065" t="s">
        <v>85</v>
      </c>
      <c r="F9065">
        <f>VLOOKUP(D9065,ProductPrices[#All],3,FALSE)</f>
        <v>1.55</v>
      </c>
      <c r="G9065" t="s">
        <v>77</v>
      </c>
      <c r="H9065">
        <v>18</v>
      </c>
      <c r="I9065">
        <v>2</v>
      </c>
      <c r="J9065">
        <v>0</v>
      </c>
      <c r="K9065">
        <v>0</v>
      </c>
      <c r="L9065">
        <f t="shared" si="282"/>
        <v>3.1</v>
      </c>
      <c r="M9065">
        <f t="shared" si="283"/>
        <v>16</v>
      </c>
    </row>
    <row r="9066" spans="1:13" ht="21" customHeight="1">
      <c r="A9066">
        <v>46281</v>
      </c>
      <c r="B9066" t="s">
        <v>10</v>
      </c>
      <c r="C9066" t="s">
        <v>11</v>
      </c>
      <c r="D9066" t="s">
        <v>86</v>
      </c>
      <c r="E9066" t="s">
        <v>87</v>
      </c>
      <c r="F9066">
        <f>VLOOKUP(D9066,ProductPrices[#All],3,FALSE)</f>
        <v>2</v>
      </c>
      <c r="G9066" t="s">
        <v>77</v>
      </c>
      <c r="H9066">
        <v>17</v>
      </c>
      <c r="I9066">
        <v>3</v>
      </c>
      <c r="J9066">
        <v>0</v>
      </c>
      <c r="K9066">
        <v>0</v>
      </c>
      <c r="L9066">
        <f t="shared" si="282"/>
        <v>6</v>
      </c>
      <c r="M9066">
        <f t="shared" si="283"/>
        <v>14</v>
      </c>
    </row>
    <row r="9067" spans="1:13" ht="21" customHeight="1">
      <c r="A9067">
        <v>46281</v>
      </c>
      <c r="B9067" t="s">
        <v>10</v>
      </c>
      <c r="C9067" t="s">
        <v>11</v>
      </c>
      <c r="D9067" t="s">
        <v>88</v>
      </c>
      <c r="E9067" t="s">
        <v>89</v>
      </c>
      <c r="F9067">
        <f>VLOOKUP(D9067,ProductPrices[#All],3,FALSE)</f>
        <v>2</v>
      </c>
      <c r="G9067" t="s">
        <v>77</v>
      </c>
      <c r="H9067">
        <v>11</v>
      </c>
      <c r="I9067">
        <v>2</v>
      </c>
      <c r="J9067">
        <v>0</v>
      </c>
      <c r="K9067">
        <v>0</v>
      </c>
      <c r="L9067">
        <f t="shared" si="282"/>
        <v>4</v>
      </c>
      <c r="M9067">
        <f t="shared" si="283"/>
        <v>9</v>
      </c>
    </row>
    <row r="9068" spans="1:13" ht="21" customHeight="1">
      <c r="A9068">
        <v>46281</v>
      </c>
      <c r="B9068" t="s">
        <v>10</v>
      </c>
      <c r="C9068" t="s">
        <v>11</v>
      </c>
      <c r="D9068" t="s">
        <v>90</v>
      </c>
      <c r="E9068" t="s">
        <v>91</v>
      </c>
      <c r="F9068">
        <f>VLOOKUP(D9068,ProductPrices[#All],3,FALSE)</f>
        <v>3.7</v>
      </c>
      <c r="G9068" t="s">
        <v>92</v>
      </c>
      <c r="H9068">
        <v>13</v>
      </c>
      <c r="I9068">
        <v>6</v>
      </c>
      <c r="J9068">
        <v>0</v>
      </c>
      <c r="K9068">
        <v>7</v>
      </c>
      <c r="L9068">
        <f t="shared" si="282"/>
        <v>22.200000000000003</v>
      </c>
      <c r="M9068">
        <f t="shared" si="283"/>
        <v>0</v>
      </c>
    </row>
    <row r="9069" spans="1:13" ht="21" customHeight="1">
      <c r="A9069">
        <v>46281</v>
      </c>
      <c r="B9069" t="s">
        <v>10</v>
      </c>
      <c r="C9069" t="s">
        <v>11</v>
      </c>
      <c r="D9069" t="s">
        <v>93</v>
      </c>
      <c r="E9069" t="s">
        <v>94</v>
      </c>
      <c r="F9069">
        <f>VLOOKUP(D9069,ProductPrices[#All],3,FALSE)</f>
        <v>3.7</v>
      </c>
      <c r="G9069" t="s">
        <v>92</v>
      </c>
      <c r="H9069">
        <v>8</v>
      </c>
      <c r="I9069">
        <v>4</v>
      </c>
      <c r="J9069">
        <v>1</v>
      </c>
      <c r="K9069">
        <v>3</v>
      </c>
      <c r="L9069">
        <f t="shared" si="282"/>
        <v>14.8</v>
      </c>
      <c r="M9069">
        <f t="shared" si="283"/>
        <v>0</v>
      </c>
    </row>
    <row r="9070" spans="1:13" ht="21" customHeight="1">
      <c r="A9070">
        <v>46281</v>
      </c>
      <c r="B9070" t="s">
        <v>10</v>
      </c>
      <c r="C9070" t="s">
        <v>11</v>
      </c>
      <c r="D9070" t="s">
        <v>95</v>
      </c>
      <c r="E9070" t="s">
        <v>96</v>
      </c>
      <c r="F9070">
        <f>VLOOKUP(D9070,ProductPrices[#All],3,FALSE)</f>
        <v>3.7</v>
      </c>
      <c r="G9070" t="s">
        <v>92</v>
      </c>
      <c r="H9070">
        <v>14</v>
      </c>
      <c r="I9070">
        <v>8</v>
      </c>
      <c r="J9070">
        <v>0</v>
      </c>
      <c r="K9070">
        <v>6</v>
      </c>
      <c r="L9070">
        <f t="shared" si="282"/>
        <v>29.6</v>
      </c>
      <c r="M9070">
        <f t="shared" si="283"/>
        <v>0</v>
      </c>
    </row>
    <row r="9071" spans="1:13" ht="21" customHeight="1">
      <c r="A9071">
        <v>46281</v>
      </c>
      <c r="B9071" t="s">
        <v>10</v>
      </c>
      <c r="C9071" t="s">
        <v>11</v>
      </c>
      <c r="D9071" t="s">
        <v>97</v>
      </c>
      <c r="E9071" t="s">
        <v>98</v>
      </c>
      <c r="F9071">
        <f>VLOOKUP(D9071,ProductPrices[#All],3,FALSE)</f>
        <v>3.6</v>
      </c>
      <c r="G9071" t="s">
        <v>92</v>
      </c>
      <c r="H9071">
        <v>9</v>
      </c>
      <c r="I9071">
        <v>5</v>
      </c>
      <c r="J9071">
        <v>2</v>
      </c>
      <c r="K9071">
        <v>2</v>
      </c>
      <c r="L9071">
        <f t="shared" si="282"/>
        <v>18</v>
      </c>
      <c r="M9071">
        <f t="shared" si="283"/>
        <v>0</v>
      </c>
    </row>
    <row r="9072" spans="1:13" ht="21" customHeight="1">
      <c r="A9072">
        <v>46281</v>
      </c>
      <c r="B9072" t="s">
        <v>10</v>
      </c>
      <c r="C9072" t="s">
        <v>11</v>
      </c>
      <c r="D9072" t="s">
        <v>99</v>
      </c>
      <c r="E9072" t="s">
        <v>100</v>
      </c>
      <c r="F9072">
        <f>VLOOKUP(D9072,ProductPrices[#All],3,FALSE)</f>
        <v>1.25</v>
      </c>
      <c r="G9072" t="s">
        <v>101</v>
      </c>
      <c r="H9072">
        <v>11</v>
      </c>
      <c r="I9072">
        <v>3</v>
      </c>
      <c r="J9072">
        <v>0</v>
      </c>
      <c r="K9072">
        <v>0</v>
      </c>
      <c r="L9072">
        <f t="shared" si="282"/>
        <v>3.75</v>
      </c>
      <c r="M9072">
        <f t="shared" si="283"/>
        <v>8</v>
      </c>
    </row>
    <row r="9073" spans="1:13" ht="21" customHeight="1">
      <c r="A9073">
        <v>46281</v>
      </c>
      <c r="B9073" t="s">
        <v>10</v>
      </c>
      <c r="C9073" t="s">
        <v>11</v>
      </c>
      <c r="D9073" t="s">
        <v>102</v>
      </c>
      <c r="E9073" t="s">
        <v>103</v>
      </c>
      <c r="F9073">
        <f>VLOOKUP(D9073,ProductPrices[#All],3,FALSE)</f>
        <v>1.25</v>
      </c>
      <c r="G9073" t="s">
        <v>101</v>
      </c>
      <c r="H9073">
        <v>14</v>
      </c>
      <c r="I9073">
        <v>7</v>
      </c>
      <c r="J9073">
        <v>0</v>
      </c>
      <c r="K9073">
        <v>0</v>
      </c>
      <c r="L9073">
        <f t="shared" si="282"/>
        <v>8.75</v>
      </c>
      <c r="M9073">
        <f t="shared" si="283"/>
        <v>7</v>
      </c>
    </row>
    <row r="9074" spans="1:13" ht="21" customHeight="1">
      <c r="A9074">
        <v>46281</v>
      </c>
      <c r="B9074" t="s">
        <v>10</v>
      </c>
      <c r="C9074" t="s">
        <v>11</v>
      </c>
      <c r="D9074" t="s">
        <v>104</v>
      </c>
      <c r="E9074" t="s">
        <v>105</v>
      </c>
      <c r="F9074">
        <f>VLOOKUP(D9074,ProductPrices[#All],3,FALSE)</f>
        <v>1.25</v>
      </c>
      <c r="G9074" t="s">
        <v>101</v>
      </c>
      <c r="H9074">
        <v>11</v>
      </c>
      <c r="I9074">
        <v>6</v>
      </c>
      <c r="J9074">
        <v>0</v>
      </c>
      <c r="K9074">
        <v>0</v>
      </c>
      <c r="L9074">
        <f t="shared" si="282"/>
        <v>7.5</v>
      </c>
      <c r="M9074">
        <f t="shared" si="283"/>
        <v>5</v>
      </c>
    </row>
    <row r="9075" spans="1:13" ht="21" customHeight="1">
      <c r="A9075">
        <v>46281</v>
      </c>
      <c r="B9075" t="s">
        <v>106</v>
      </c>
      <c r="C9075" t="s">
        <v>107</v>
      </c>
      <c r="D9075" t="s">
        <v>12</v>
      </c>
      <c r="E9075" t="s">
        <v>13</v>
      </c>
      <c r="F9075">
        <f>VLOOKUP(D9075,ProductPrices[#All],3,FALSE)</f>
        <v>1.35</v>
      </c>
      <c r="G9075" t="s">
        <v>14</v>
      </c>
      <c r="H9075">
        <v>181</v>
      </c>
      <c r="I9075">
        <v>166</v>
      </c>
      <c r="J9075">
        <v>11</v>
      </c>
      <c r="K9075">
        <v>4</v>
      </c>
      <c r="L9075">
        <f t="shared" si="282"/>
        <v>224.10000000000002</v>
      </c>
      <c r="M9075">
        <f t="shared" si="283"/>
        <v>0</v>
      </c>
    </row>
    <row r="9076" spans="1:13" ht="21" customHeight="1">
      <c r="A9076">
        <v>46281</v>
      </c>
      <c r="B9076" t="s">
        <v>106</v>
      </c>
      <c r="C9076" t="s">
        <v>107</v>
      </c>
      <c r="D9076" t="s">
        <v>15</v>
      </c>
      <c r="E9076" t="s">
        <v>16</v>
      </c>
      <c r="F9076">
        <f>VLOOKUP(D9076,ProductPrices[#All],3,FALSE)</f>
        <v>1.35</v>
      </c>
      <c r="G9076" t="s">
        <v>14</v>
      </c>
      <c r="H9076">
        <v>39</v>
      </c>
      <c r="I9076">
        <v>37</v>
      </c>
      <c r="J9076">
        <v>1</v>
      </c>
      <c r="K9076">
        <v>1</v>
      </c>
      <c r="L9076">
        <f t="shared" si="282"/>
        <v>49.95</v>
      </c>
      <c r="M9076">
        <f t="shared" si="283"/>
        <v>0</v>
      </c>
    </row>
    <row r="9077" spans="1:13" ht="21" customHeight="1">
      <c r="A9077">
        <v>46281</v>
      </c>
      <c r="B9077" t="s">
        <v>106</v>
      </c>
      <c r="C9077" t="s">
        <v>107</v>
      </c>
      <c r="D9077" t="s">
        <v>17</v>
      </c>
      <c r="E9077" t="s">
        <v>18</v>
      </c>
      <c r="F9077">
        <f>VLOOKUP(D9077,ProductPrices[#All],3,FALSE)</f>
        <v>2.5</v>
      </c>
      <c r="G9077" t="s">
        <v>14</v>
      </c>
      <c r="H9077">
        <v>39</v>
      </c>
      <c r="I9077">
        <v>38</v>
      </c>
      <c r="J9077">
        <v>0</v>
      </c>
      <c r="K9077">
        <v>1</v>
      </c>
      <c r="L9077">
        <f t="shared" si="282"/>
        <v>95</v>
      </c>
      <c r="M9077">
        <f t="shared" si="283"/>
        <v>0</v>
      </c>
    </row>
    <row r="9078" spans="1:13" ht="21" customHeight="1">
      <c r="A9078">
        <v>46281</v>
      </c>
      <c r="B9078" t="s">
        <v>106</v>
      </c>
      <c r="C9078" t="s">
        <v>107</v>
      </c>
      <c r="D9078" t="s">
        <v>19</v>
      </c>
      <c r="E9078" t="s">
        <v>20</v>
      </c>
      <c r="F9078">
        <f>VLOOKUP(D9078,ProductPrices[#All],3,FALSE)</f>
        <v>2.25</v>
      </c>
      <c r="G9078" t="s">
        <v>14</v>
      </c>
      <c r="H9078">
        <v>39</v>
      </c>
      <c r="I9078">
        <v>38</v>
      </c>
      <c r="J9078">
        <v>1</v>
      </c>
      <c r="K9078">
        <v>0</v>
      </c>
      <c r="L9078">
        <f t="shared" si="282"/>
        <v>85.5</v>
      </c>
      <c r="M9078">
        <f t="shared" si="283"/>
        <v>0</v>
      </c>
    </row>
    <row r="9079" spans="1:13" ht="21" customHeight="1">
      <c r="A9079">
        <v>46281</v>
      </c>
      <c r="B9079" t="s">
        <v>106</v>
      </c>
      <c r="C9079" t="s">
        <v>107</v>
      </c>
      <c r="D9079" t="s">
        <v>21</v>
      </c>
      <c r="E9079" t="s">
        <v>22</v>
      </c>
      <c r="F9079">
        <f>VLOOKUP(D9079,ProductPrices[#All],3,FALSE)</f>
        <v>2.5</v>
      </c>
      <c r="G9079" t="s">
        <v>14</v>
      </c>
      <c r="H9079">
        <v>39</v>
      </c>
      <c r="I9079">
        <v>36</v>
      </c>
      <c r="J9079">
        <v>2</v>
      </c>
      <c r="K9079">
        <v>1</v>
      </c>
      <c r="L9079">
        <f t="shared" si="282"/>
        <v>90</v>
      </c>
      <c r="M9079">
        <f t="shared" si="283"/>
        <v>0</v>
      </c>
    </row>
    <row r="9080" spans="1:13" ht="21" customHeight="1">
      <c r="A9080">
        <v>46281</v>
      </c>
      <c r="B9080" t="s">
        <v>106</v>
      </c>
      <c r="C9080" t="s">
        <v>107</v>
      </c>
      <c r="D9080" t="s">
        <v>23</v>
      </c>
      <c r="E9080" t="s">
        <v>24</v>
      </c>
      <c r="F9080">
        <f>VLOOKUP(D9080,ProductPrices[#All],3,FALSE)</f>
        <v>2.2000000000000002</v>
      </c>
      <c r="G9080" t="s">
        <v>14</v>
      </c>
      <c r="H9080">
        <v>39</v>
      </c>
      <c r="I9080">
        <v>36</v>
      </c>
      <c r="J9080">
        <v>2</v>
      </c>
      <c r="K9080">
        <v>1</v>
      </c>
      <c r="L9080">
        <f t="shared" si="282"/>
        <v>79.2</v>
      </c>
      <c r="M9080">
        <f t="shared" si="283"/>
        <v>0</v>
      </c>
    </row>
    <row r="9081" spans="1:13" ht="21" customHeight="1">
      <c r="A9081">
        <v>46281</v>
      </c>
      <c r="B9081" t="s">
        <v>106</v>
      </c>
      <c r="C9081" t="s">
        <v>107</v>
      </c>
      <c r="D9081" t="s">
        <v>25</v>
      </c>
      <c r="E9081" t="s">
        <v>26</v>
      </c>
      <c r="F9081">
        <f>VLOOKUP(D9081,ProductPrices[#All],3,FALSE)</f>
        <v>2.1</v>
      </c>
      <c r="G9081" t="s">
        <v>14</v>
      </c>
      <c r="H9081">
        <v>39</v>
      </c>
      <c r="I9081">
        <v>36</v>
      </c>
      <c r="J9081">
        <v>3</v>
      </c>
      <c r="K9081">
        <v>0</v>
      </c>
      <c r="L9081">
        <f t="shared" si="282"/>
        <v>75.600000000000009</v>
      </c>
      <c r="M9081">
        <f t="shared" si="283"/>
        <v>0</v>
      </c>
    </row>
    <row r="9082" spans="1:13" ht="21" customHeight="1">
      <c r="A9082">
        <v>46281</v>
      </c>
      <c r="B9082" t="s">
        <v>106</v>
      </c>
      <c r="C9082" t="s">
        <v>107</v>
      </c>
      <c r="D9082" t="s">
        <v>27</v>
      </c>
      <c r="E9082" t="s">
        <v>28</v>
      </c>
      <c r="F9082">
        <f>VLOOKUP(D9082,ProductPrices[#All],3,FALSE)</f>
        <v>1.5</v>
      </c>
      <c r="G9082" t="s">
        <v>29</v>
      </c>
      <c r="H9082">
        <v>12</v>
      </c>
      <c r="I9082">
        <v>9</v>
      </c>
      <c r="J9082">
        <v>3</v>
      </c>
      <c r="K9082">
        <v>0</v>
      </c>
      <c r="L9082">
        <f t="shared" si="282"/>
        <v>13.5</v>
      </c>
      <c r="M9082">
        <f t="shared" si="283"/>
        <v>0</v>
      </c>
    </row>
    <row r="9083" spans="1:13" ht="21" customHeight="1">
      <c r="A9083">
        <v>46281</v>
      </c>
      <c r="B9083" t="s">
        <v>106</v>
      </c>
      <c r="C9083" t="s">
        <v>107</v>
      </c>
      <c r="D9083" t="s">
        <v>30</v>
      </c>
      <c r="E9083" t="s">
        <v>31</v>
      </c>
      <c r="F9083">
        <f>VLOOKUP(D9083,ProductPrices[#All],3,FALSE)</f>
        <v>1.45</v>
      </c>
      <c r="G9083" t="s">
        <v>29</v>
      </c>
      <c r="H9083">
        <v>12</v>
      </c>
      <c r="I9083">
        <v>12</v>
      </c>
      <c r="J9083">
        <v>0</v>
      </c>
      <c r="K9083">
        <v>0</v>
      </c>
      <c r="L9083">
        <f t="shared" si="282"/>
        <v>17.399999999999999</v>
      </c>
      <c r="M9083">
        <f t="shared" si="283"/>
        <v>0</v>
      </c>
    </row>
    <row r="9084" spans="1:13" ht="21" customHeight="1">
      <c r="A9084">
        <v>46281</v>
      </c>
      <c r="B9084" t="s">
        <v>106</v>
      </c>
      <c r="C9084" t="s">
        <v>107</v>
      </c>
      <c r="D9084" t="s">
        <v>32</v>
      </c>
      <c r="E9084" t="s">
        <v>33</v>
      </c>
      <c r="F9084">
        <f>VLOOKUP(D9084,ProductPrices[#All],3,FALSE)</f>
        <v>1.3</v>
      </c>
      <c r="G9084" t="s">
        <v>29</v>
      </c>
      <c r="H9084">
        <v>10</v>
      </c>
      <c r="I9084">
        <v>10</v>
      </c>
      <c r="J9084">
        <v>0</v>
      </c>
      <c r="K9084">
        <v>0</v>
      </c>
      <c r="L9084">
        <f t="shared" si="282"/>
        <v>13</v>
      </c>
      <c r="M9084">
        <f t="shared" si="283"/>
        <v>0</v>
      </c>
    </row>
    <row r="9085" spans="1:13" ht="21" customHeight="1">
      <c r="A9085">
        <v>46281</v>
      </c>
      <c r="B9085" t="s">
        <v>106</v>
      </c>
      <c r="C9085" t="s">
        <v>107</v>
      </c>
      <c r="D9085" t="s">
        <v>34</v>
      </c>
      <c r="E9085" t="s">
        <v>35</v>
      </c>
      <c r="F9085">
        <f>VLOOKUP(D9085,ProductPrices[#All],3,FALSE)</f>
        <v>1.4</v>
      </c>
      <c r="G9085" t="s">
        <v>29</v>
      </c>
      <c r="H9085">
        <v>7</v>
      </c>
      <c r="I9085">
        <v>6</v>
      </c>
      <c r="J9085">
        <v>1</v>
      </c>
      <c r="K9085">
        <v>0</v>
      </c>
      <c r="L9085">
        <f t="shared" si="282"/>
        <v>8.3999999999999986</v>
      </c>
      <c r="M9085">
        <f t="shared" si="283"/>
        <v>0</v>
      </c>
    </row>
    <row r="9086" spans="1:13" ht="21" customHeight="1">
      <c r="A9086">
        <v>46281</v>
      </c>
      <c r="B9086" t="s">
        <v>106</v>
      </c>
      <c r="C9086" t="s">
        <v>107</v>
      </c>
      <c r="D9086" t="s">
        <v>36</v>
      </c>
      <c r="E9086" t="s">
        <v>37</v>
      </c>
      <c r="F9086">
        <f>VLOOKUP(D9086,ProductPrices[#All],3,FALSE)</f>
        <v>1.6</v>
      </c>
      <c r="G9086" t="s">
        <v>29</v>
      </c>
      <c r="H9086">
        <v>4</v>
      </c>
      <c r="I9086">
        <v>4</v>
      </c>
      <c r="J9086">
        <v>0</v>
      </c>
      <c r="K9086">
        <v>0</v>
      </c>
      <c r="L9086">
        <f t="shared" si="282"/>
        <v>6.4</v>
      </c>
      <c r="M9086">
        <f t="shared" si="283"/>
        <v>0</v>
      </c>
    </row>
    <row r="9087" spans="1:13" ht="21" customHeight="1">
      <c r="A9087">
        <v>46281</v>
      </c>
      <c r="B9087" t="s">
        <v>106</v>
      </c>
      <c r="C9087" t="s">
        <v>107</v>
      </c>
      <c r="D9087" t="s">
        <v>38</v>
      </c>
      <c r="E9087" t="s">
        <v>39</v>
      </c>
      <c r="F9087">
        <f>VLOOKUP(D9087,ProductPrices[#All],3,FALSE)</f>
        <v>3.1</v>
      </c>
      <c r="G9087" t="s">
        <v>40</v>
      </c>
      <c r="H9087">
        <v>15</v>
      </c>
      <c r="I9087">
        <v>14</v>
      </c>
      <c r="J9087">
        <v>0</v>
      </c>
      <c r="K9087">
        <v>1</v>
      </c>
      <c r="L9087">
        <f t="shared" si="282"/>
        <v>43.4</v>
      </c>
      <c r="M9087">
        <f t="shared" si="283"/>
        <v>0</v>
      </c>
    </row>
    <row r="9088" spans="1:13" ht="21" customHeight="1">
      <c r="A9088">
        <v>46281</v>
      </c>
      <c r="B9088" t="s">
        <v>106</v>
      </c>
      <c r="C9088" t="s">
        <v>107</v>
      </c>
      <c r="D9088" t="s">
        <v>41</v>
      </c>
      <c r="E9088" t="s">
        <v>42</v>
      </c>
      <c r="F9088">
        <f>VLOOKUP(D9088,ProductPrices[#All],3,FALSE)</f>
        <v>3.4</v>
      </c>
      <c r="G9088" t="s">
        <v>40</v>
      </c>
      <c r="H9088">
        <v>10</v>
      </c>
      <c r="I9088">
        <v>10</v>
      </c>
      <c r="J9088">
        <v>0</v>
      </c>
      <c r="K9088">
        <v>0</v>
      </c>
      <c r="L9088">
        <f t="shared" si="282"/>
        <v>34</v>
      </c>
      <c r="M9088">
        <f t="shared" si="283"/>
        <v>0</v>
      </c>
    </row>
    <row r="9089" spans="1:13" ht="21" customHeight="1">
      <c r="A9089">
        <v>46281</v>
      </c>
      <c r="B9089" t="s">
        <v>106</v>
      </c>
      <c r="C9089" t="s">
        <v>107</v>
      </c>
      <c r="D9089" t="s">
        <v>43</v>
      </c>
      <c r="E9089" t="s">
        <v>44</v>
      </c>
      <c r="F9089">
        <f>VLOOKUP(D9089,ProductPrices[#All],3,FALSE)</f>
        <v>2.2000000000000002</v>
      </c>
      <c r="G9089" t="s">
        <v>40</v>
      </c>
      <c r="H9089">
        <v>14</v>
      </c>
      <c r="I9089">
        <v>13</v>
      </c>
      <c r="J9089">
        <v>0</v>
      </c>
      <c r="K9089">
        <v>1</v>
      </c>
      <c r="L9089">
        <f t="shared" si="282"/>
        <v>28.6</v>
      </c>
      <c r="M9089">
        <f t="shared" si="283"/>
        <v>0</v>
      </c>
    </row>
    <row r="9090" spans="1:13" ht="21" customHeight="1">
      <c r="A9090">
        <v>46281</v>
      </c>
      <c r="B9090" t="s">
        <v>106</v>
      </c>
      <c r="C9090" t="s">
        <v>107</v>
      </c>
      <c r="D9090" t="s">
        <v>45</v>
      </c>
      <c r="E9090" t="s">
        <v>46</v>
      </c>
      <c r="F9090">
        <f>VLOOKUP(D9090,ProductPrices[#All],3,FALSE)</f>
        <v>2.25</v>
      </c>
      <c r="G9090" t="s">
        <v>40</v>
      </c>
      <c r="H9090">
        <v>10</v>
      </c>
      <c r="I9090">
        <v>10</v>
      </c>
      <c r="J9090">
        <v>0</v>
      </c>
      <c r="K9090">
        <v>0</v>
      </c>
      <c r="L9090">
        <f t="shared" ref="L9090:L9153" si="284">F9090*I9090</f>
        <v>22.5</v>
      </c>
      <c r="M9090">
        <f t="shared" ref="M9090:M9153" si="285">H9090-I9090-J9090-K9090</f>
        <v>0</v>
      </c>
    </row>
    <row r="9091" spans="1:13" ht="21" customHeight="1">
      <c r="A9091">
        <v>46281</v>
      </c>
      <c r="B9091" t="s">
        <v>106</v>
      </c>
      <c r="C9091" t="s">
        <v>107</v>
      </c>
      <c r="D9091" t="s">
        <v>47</v>
      </c>
      <c r="E9091" t="s">
        <v>48</v>
      </c>
      <c r="F9091">
        <f>VLOOKUP(D9091,ProductPrices[#All],3,FALSE)</f>
        <v>2.35</v>
      </c>
      <c r="G9091" t="s">
        <v>40</v>
      </c>
      <c r="H9091">
        <v>11</v>
      </c>
      <c r="I9091">
        <v>9</v>
      </c>
      <c r="J9091">
        <v>0</v>
      </c>
      <c r="K9091">
        <v>2</v>
      </c>
      <c r="L9091">
        <f t="shared" si="284"/>
        <v>21.150000000000002</v>
      </c>
      <c r="M9091">
        <f t="shared" si="285"/>
        <v>0</v>
      </c>
    </row>
    <row r="9092" spans="1:13" ht="21" customHeight="1">
      <c r="A9092">
        <v>46281</v>
      </c>
      <c r="B9092" t="s">
        <v>106</v>
      </c>
      <c r="C9092" t="s">
        <v>107</v>
      </c>
      <c r="D9092" t="s">
        <v>49</v>
      </c>
      <c r="E9092" t="s">
        <v>50</v>
      </c>
      <c r="F9092">
        <f>VLOOKUP(D9092,ProductPrices[#All],3,FALSE)</f>
        <v>2.75</v>
      </c>
      <c r="G9092" t="s">
        <v>40</v>
      </c>
      <c r="H9092">
        <v>10</v>
      </c>
      <c r="I9092">
        <v>10</v>
      </c>
      <c r="J9092">
        <v>0</v>
      </c>
      <c r="K9092">
        <v>0</v>
      </c>
      <c r="L9092">
        <f t="shared" si="284"/>
        <v>27.5</v>
      </c>
      <c r="M9092">
        <f t="shared" si="285"/>
        <v>0</v>
      </c>
    </row>
    <row r="9093" spans="1:13" ht="21" customHeight="1">
      <c r="A9093">
        <v>46281</v>
      </c>
      <c r="B9093" t="s">
        <v>106</v>
      </c>
      <c r="C9093" t="s">
        <v>107</v>
      </c>
      <c r="D9093" t="s">
        <v>51</v>
      </c>
      <c r="E9093" t="s">
        <v>52</v>
      </c>
      <c r="F9093">
        <f>VLOOKUP(D9093,ProductPrices[#All],3,FALSE)</f>
        <v>4.6500000000000004</v>
      </c>
      <c r="G9093" t="s">
        <v>40</v>
      </c>
      <c r="H9093">
        <v>12</v>
      </c>
      <c r="I9093">
        <v>9</v>
      </c>
      <c r="J9093">
        <v>0</v>
      </c>
      <c r="K9093">
        <v>3</v>
      </c>
      <c r="L9093">
        <f t="shared" si="284"/>
        <v>41.85</v>
      </c>
      <c r="M9093">
        <f t="shared" si="285"/>
        <v>0</v>
      </c>
    </row>
    <row r="9094" spans="1:13" ht="21" customHeight="1">
      <c r="A9094">
        <v>46281</v>
      </c>
      <c r="B9094" t="s">
        <v>106</v>
      </c>
      <c r="C9094" t="s">
        <v>107</v>
      </c>
      <c r="D9094" t="s">
        <v>53</v>
      </c>
      <c r="E9094" t="s">
        <v>54</v>
      </c>
      <c r="F9094">
        <f>VLOOKUP(D9094,ProductPrices[#All],3,FALSE)</f>
        <v>2.2000000000000002</v>
      </c>
      <c r="G9094" t="s">
        <v>55</v>
      </c>
      <c r="H9094">
        <v>9</v>
      </c>
      <c r="I9094">
        <v>6</v>
      </c>
      <c r="J9094">
        <v>0</v>
      </c>
      <c r="K9094">
        <v>3</v>
      </c>
      <c r="L9094">
        <f t="shared" si="284"/>
        <v>13.200000000000001</v>
      </c>
      <c r="M9094">
        <f t="shared" si="285"/>
        <v>0</v>
      </c>
    </row>
    <row r="9095" spans="1:13" ht="21" customHeight="1">
      <c r="A9095">
        <v>46281</v>
      </c>
      <c r="B9095" t="s">
        <v>106</v>
      </c>
      <c r="C9095" t="s">
        <v>107</v>
      </c>
      <c r="D9095" t="s">
        <v>56</v>
      </c>
      <c r="E9095" t="s">
        <v>57</v>
      </c>
      <c r="F9095">
        <f>VLOOKUP(D9095,ProductPrices[#All],3,FALSE)</f>
        <v>3.35</v>
      </c>
      <c r="G9095" t="s">
        <v>55</v>
      </c>
      <c r="H9095">
        <v>15</v>
      </c>
      <c r="I9095">
        <v>12</v>
      </c>
      <c r="J9095">
        <v>0</v>
      </c>
      <c r="K9095">
        <v>3</v>
      </c>
      <c r="L9095">
        <f t="shared" si="284"/>
        <v>40.200000000000003</v>
      </c>
      <c r="M9095">
        <f t="shared" si="285"/>
        <v>0</v>
      </c>
    </row>
    <row r="9096" spans="1:13" ht="21" customHeight="1">
      <c r="A9096">
        <v>46281</v>
      </c>
      <c r="B9096" t="s">
        <v>106</v>
      </c>
      <c r="C9096" t="s">
        <v>107</v>
      </c>
      <c r="D9096" t="s">
        <v>58</v>
      </c>
      <c r="E9096" t="s">
        <v>59</v>
      </c>
      <c r="F9096">
        <f>VLOOKUP(D9096,ProductPrices[#All],3,FALSE)</f>
        <v>2.25</v>
      </c>
      <c r="G9096" t="s">
        <v>55</v>
      </c>
      <c r="H9096">
        <v>10</v>
      </c>
      <c r="I9096">
        <v>7</v>
      </c>
      <c r="J9096">
        <v>0</v>
      </c>
      <c r="K9096">
        <v>3</v>
      </c>
      <c r="L9096">
        <f t="shared" si="284"/>
        <v>15.75</v>
      </c>
      <c r="M9096">
        <f t="shared" si="285"/>
        <v>0</v>
      </c>
    </row>
    <row r="9097" spans="1:13" ht="21" customHeight="1">
      <c r="A9097">
        <v>46281</v>
      </c>
      <c r="B9097" t="s">
        <v>106</v>
      </c>
      <c r="C9097" t="s">
        <v>107</v>
      </c>
      <c r="D9097" t="s">
        <v>60</v>
      </c>
      <c r="E9097" t="s">
        <v>61</v>
      </c>
      <c r="F9097">
        <f>VLOOKUP(D9097,ProductPrices[#All],3,FALSE)</f>
        <v>1.5</v>
      </c>
      <c r="G9097" t="s">
        <v>55</v>
      </c>
      <c r="H9097">
        <v>11</v>
      </c>
      <c r="I9097">
        <v>10</v>
      </c>
      <c r="J9097">
        <v>0</v>
      </c>
      <c r="K9097">
        <v>1</v>
      </c>
      <c r="L9097">
        <f t="shared" si="284"/>
        <v>15</v>
      </c>
      <c r="M9097">
        <f t="shared" si="285"/>
        <v>0</v>
      </c>
    </row>
    <row r="9098" spans="1:13" ht="21" customHeight="1">
      <c r="A9098">
        <v>46281</v>
      </c>
      <c r="B9098" t="s">
        <v>106</v>
      </c>
      <c r="C9098" t="s">
        <v>107</v>
      </c>
      <c r="D9098" t="s">
        <v>62</v>
      </c>
      <c r="E9098" t="s">
        <v>63</v>
      </c>
      <c r="F9098">
        <f>VLOOKUP(D9098,ProductPrices[#All],3,FALSE)</f>
        <v>3.3</v>
      </c>
      <c r="G9098" t="s">
        <v>55</v>
      </c>
      <c r="H9098">
        <v>11</v>
      </c>
      <c r="I9098">
        <v>11</v>
      </c>
      <c r="J9098">
        <v>0</v>
      </c>
      <c r="K9098">
        <v>0</v>
      </c>
      <c r="L9098">
        <f t="shared" si="284"/>
        <v>36.299999999999997</v>
      </c>
      <c r="M9098">
        <f t="shared" si="285"/>
        <v>0</v>
      </c>
    </row>
    <row r="9099" spans="1:13" ht="21" customHeight="1">
      <c r="A9099">
        <v>46281</v>
      </c>
      <c r="B9099" t="s">
        <v>106</v>
      </c>
      <c r="C9099" t="s">
        <v>107</v>
      </c>
      <c r="D9099" t="s">
        <v>64</v>
      </c>
      <c r="E9099" t="s">
        <v>65</v>
      </c>
      <c r="F9099">
        <f>VLOOKUP(D9099,ProductPrices[#All],3,FALSE)</f>
        <v>2.95</v>
      </c>
      <c r="G9099" t="s">
        <v>66</v>
      </c>
      <c r="H9099">
        <v>31</v>
      </c>
      <c r="I9099">
        <v>31</v>
      </c>
      <c r="J9099">
        <v>0</v>
      </c>
      <c r="K9099">
        <v>0</v>
      </c>
      <c r="L9099">
        <f t="shared" si="284"/>
        <v>91.45</v>
      </c>
      <c r="M9099">
        <f t="shared" si="285"/>
        <v>0</v>
      </c>
    </row>
    <row r="9100" spans="1:13" ht="21" customHeight="1">
      <c r="A9100">
        <v>46281</v>
      </c>
      <c r="B9100" t="s">
        <v>106</v>
      </c>
      <c r="C9100" t="s">
        <v>107</v>
      </c>
      <c r="D9100" t="s">
        <v>67</v>
      </c>
      <c r="E9100" t="s">
        <v>68</v>
      </c>
      <c r="F9100">
        <f>VLOOKUP(D9100,ProductPrices[#All],3,FALSE)</f>
        <v>2.6</v>
      </c>
      <c r="G9100" t="s">
        <v>66</v>
      </c>
      <c r="H9100">
        <v>34</v>
      </c>
      <c r="I9100">
        <v>34</v>
      </c>
      <c r="J9100">
        <v>0</v>
      </c>
      <c r="K9100">
        <v>0</v>
      </c>
      <c r="L9100">
        <f t="shared" si="284"/>
        <v>88.4</v>
      </c>
      <c r="M9100">
        <f t="shared" si="285"/>
        <v>0</v>
      </c>
    </row>
    <row r="9101" spans="1:13" ht="21" customHeight="1">
      <c r="A9101">
        <v>46281</v>
      </c>
      <c r="B9101" t="s">
        <v>106</v>
      </c>
      <c r="C9101" t="s">
        <v>107</v>
      </c>
      <c r="D9101" t="s">
        <v>69</v>
      </c>
      <c r="E9101" t="s">
        <v>70</v>
      </c>
      <c r="F9101">
        <f>VLOOKUP(D9101,ProductPrices[#All],3,FALSE)</f>
        <v>2.2000000000000002</v>
      </c>
      <c r="G9101" t="s">
        <v>66</v>
      </c>
      <c r="H9101">
        <v>38</v>
      </c>
      <c r="I9101">
        <v>38</v>
      </c>
      <c r="J9101">
        <v>0</v>
      </c>
      <c r="K9101">
        <v>0</v>
      </c>
      <c r="L9101">
        <f t="shared" si="284"/>
        <v>83.600000000000009</v>
      </c>
      <c r="M9101">
        <f t="shared" si="285"/>
        <v>0</v>
      </c>
    </row>
    <row r="9102" spans="1:13" ht="21" customHeight="1">
      <c r="A9102">
        <v>46281</v>
      </c>
      <c r="B9102" t="s">
        <v>106</v>
      </c>
      <c r="C9102" t="s">
        <v>107</v>
      </c>
      <c r="D9102" t="s">
        <v>71</v>
      </c>
      <c r="E9102" t="s">
        <v>72</v>
      </c>
      <c r="F9102">
        <f>VLOOKUP(D9102,ProductPrices[#All],3,FALSE)</f>
        <v>2.25</v>
      </c>
      <c r="G9102" t="s">
        <v>66</v>
      </c>
      <c r="H9102">
        <v>17</v>
      </c>
      <c r="I9102">
        <v>16</v>
      </c>
      <c r="J9102">
        <v>0</v>
      </c>
      <c r="K9102">
        <v>1</v>
      </c>
      <c r="L9102">
        <f t="shared" si="284"/>
        <v>36</v>
      </c>
      <c r="M9102">
        <f t="shared" si="285"/>
        <v>0</v>
      </c>
    </row>
    <row r="9103" spans="1:13" ht="21" customHeight="1">
      <c r="A9103">
        <v>46281</v>
      </c>
      <c r="B9103" t="s">
        <v>106</v>
      </c>
      <c r="C9103" t="s">
        <v>107</v>
      </c>
      <c r="D9103" t="s">
        <v>73</v>
      </c>
      <c r="E9103" t="s">
        <v>74</v>
      </c>
      <c r="F9103">
        <f>VLOOKUP(D9103,ProductPrices[#All],3,FALSE)</f>
        <v>2.25</v>
      </c>
      <c r="G9103" t="s">
        <v>66</v>
      </c>
      <c r="H9103">
        <v>21</v>
      </c>
      <c r="I9103">
        <v>20</v>
      </c>
      <c r="J9103">
        <v>0</v>
      </c>
      <c r="K9103">
        <v>1</v>
      </c>
      <c r="L9103">
        <f t="shared" si="284"/>
        <v>45</v>
      </c>
      <c r="M9103">
        <f t="shared" si="285"/>
        <v>0</v>
      </c>
    </row>
    <row r="9104" spans="1:13" ht="21" customHeight="1">
      <c r="A9104">
        <v>46281</v>
      </c>
      <c r="B9104" t="s">
        <v>106</v>
      </c>
      <c r="C9104" t="s">
        <v>107</v>
      </c>
      <c r="D9104" t="s">
        <v>75</v>
      </c>
      <c r="E9104" t="s">
        <v>76</v>
      </c>
      <c r="F9104">
        <f>VLOOKUP(D9104,ProductPrices[#All],3,FALSE)</f>
        <v>1.9</v>
      </c>
      <c r="G9104" t="s">
        <v>77</v>
      </c>
      <c r="H9104">
        <v>28</v>
      </c>
      <c r="I9104">
        <v>7</v>
      </c>
      <c r="J9104">
        <v>0</v>
      </c>
      <c r="K9104">
        <v>0</v>
      </c>
      <c r="L9104">
        <f t="shared" si="284"/>
        <v>13.299999999999999</v>
      </c>
      <c r="M9104">
        <f t="shared" si="285"/>
        <v>21</v>
      </c>
    </row>
    <row r="9105" spans="1:13" ht="21" customHeight="1">
      <c r="A9105">
        <v>46281</v>
      </c>
      <c r="B9105" t="s">
        <v>106</v>
      </c>
      <c r="C9105" t="s">
        <v>107</v>
      </c>
      <c r="D9105" t="s">
        <v>78</v>
      </c>
      <c r="E9105" t="s">
        <v>79</v>
      </c>
      <c r="F9105">
        <f>VLOOKUP(D9105,ProductPrices[#All],3,FALSE)</f>
        <v>1.9</v>
      </c>
      <c r="G9105" t="s">
        <v>77</v>
      </c>
      <c r="H9105">
        <v>31</v>
      </c>
      <c r="I9105">
        <v>11</v>
      </c>
      <c r="J9105">
        <v>0</v>
      </c>
      <c r="K9105">
        <v>0</v>
      </c>
      <c r="L9105">
        <f t="shared" si="284"/>
        <v>20.9</v>
      </c>
      <c r="M9105">
        <f t="shared" si="285"/>
        <v>20</v>
      </c>
    </row>
    <row r="9106" spans="1:13" ht="21" customHeight="1">
      <c r="A9106">
        <v>46281</v>
      </c>
      <c r="B9106" t="s">
        <v>106</v>
      </c>
      <c r="C9106" t="s">
        <v>107</v>
      </c>
      <c r="D9106" t="s">
        <v>80</v>
      </c>
      <c r="E9106" t="s">
        <v>81</v>
      </c>
      <c r="F9106">
        <f>VLOOKUP(D9106,ProductPrices[#All],3,FALSE)</f>
        <v>2.0499999999999998</v>
      </c>
      <c r="G9106" t="s">
        <v>77</v>
      </c>
      <c r="H9106">
        <v>29</v>
      </c>
      <c r="I9106">
        <v>13</v>
      </c>
      <c r="J9106">
        <v>0</v>
      </c>
      <c r="K9106">
        <v>0</v>
      </c>
      <c r="L9106">
        <f t="shared" si="284"/>
        <v>26.65</v>
      </c>
      <c r="M9106">
        <f t="shared" si="285"/>
        <v>16</v>
      </c>
    </row>
    <row r="9107" spans="1:13" ht="21" customHeight="1">
      <c r="A9107">
        <v>46281</v>
      </c>
      <c r="B9107" t="s">
        <v>106</v>
      </c>
      <c r="C9107" t="s">
        <v>107</v>
      </c>
      <c r="D9107" t="s">
        <v>82</v>
      </c>
      <c r="E9107" t="s">
        <v>83</v>
      </c>
      <c r="F9107">
        <f>VLOOKUP(D9107,ProductPrices[#All],3,FALSE)</f>
        <v>1.95</v>
      </c>
      <c r="G9107" t="s">
        <v>77</v>
      </c>
      <c r="H9107">
        <v>17</v>
      </c>
      <c r="I9107">
        <v>13</v>
      </c>
      <c r="J9107">
        <v>0</v>
      </c>
      <c r="K9107">
        <v>0</v>
      </c>
      <c r="L9107">
        <f t="shared" si="284"/>
        <v>25.349999999999998</v>
      </c>
      <c r="M9107">
        <f t="shared" si="285"/>
        <v>4</v>
      </c>
    </row>
    <row r="9108" spans="1:13" ht="21" customHeight="1">
      <c r="A9108">
        <v>46281</v>
      </c>
      <c r="B9108" t="s">
        <v>106</v>
      </c>
      <c r="C9108" t="s">
        <v>107</v>
      </c>
      <c r="D9108" t="s">
        <v>84</v>
      </c>
      <c r="E9108" t="s">
        <v>85</v>
      </c>
      <c r="F9108">
        <f>VLOOKUP(D9108,ProductPrices[#All],3,FALSE)</f>
        <v>1.55</v>
      </c>
      <c r="G9108" t="s">
        <v>77</v>
      </c>
      <c r="H9108">
        <v>35</v>
      </c>
      <c r="I9108">
        <v>3</v>
      </c>
      <c r="J9108">
        <v>0</v>
      </c>
      <c r="K9108">
        <v>0</v>
      </c>
      <c r="L9108">
        <f t="shared" si="284"/>
        <v>4.6500000000000004</v>
      </c>
      <c r="M9108">
        <f t="shared" si="285"/>
        <v>32</v>
      </c>
    </row>
    <row r="9109" spans="1:13" ht="21" customHeight="1">
      <c r="A9109">
        <v>46281</v>
      </c>
      <c r="B9109" t="s">
        <v>106</v>
      </c>
      <c r="C9109" t="s">
        <v>107</v>
      </c>
      <c r="D9109" t="s">
        <v>86</v>
      </c>
      <c r="E9109" t="s">
        <v>87</v>
      </c>
      <c r="F9109">
        <f>VLOOKUP(D9109,ProductPrices[#All],3,FALSE)</f>
        <v>2</v>
      </c>
      <c r="G9109" t="s">
        <v>77</v>
      </c>
      <c r="H9109">
        <v>21</v>
      </c>
      <c r="I9109">
        <v>13</v>
      </c>
      <c r="J9109">
        <v>0</v>
      </c>
      <c r="K9109">
        <v>0</v>
      </c>
      <c r="L9109">
        <f t="shared" si="284"/>
        <v>26</v>
      </c>
      <c r="M9109">
        <f t="shared" si="285"/>
        <v>8</v>
      </c>
    </row>
    <row r="9110" spans="1:13" ht="21" customHeight="1">
      <c r="A9110">
        <v>46281</v>
      </c>
      <c r="B9110" t="s">
        <v>106</v>
      </c>
      <c r="C9110" t="s">
        <v>107</v>
      </c>
      <c r="D9110" t="s">
        <v>88</v>
      </c>
      <c r="E9110" t="s">
        <v>89</v>
      </c>
      <c r="F9110">
        <f>VLOOKUP(D9110,ProductPrices[#All],3,FALSE)</f>
        <v>2</v>
      </c>
      <c r="G9110" t="s">
        <v>77</v>
      </c>
      <c r="H9110">
        <v>21</v>
      </c>
      <c r="I9110">
        <v>12</v>
      </c>
      <c r="J9110">
        <v>0</v>
      </c>
      <c r="K9110">
        <v>0</v>
      </c>
      <c r="L9110">
        <f t="shared" si="284"/>
        <v>24</v>
      </c>
      <c r="M9110">
        <f t="shared" si="285"/>
        <v>9</v>
      </c>
    </row>
    <row r="9111" spans="1:13" ht="21" customHeight="1">
      <c r="A9111">
        <v>46281</v>
      </c>
      <c r="B9111" t="s">
        <v>106</v>
      </c>
      <c r="C9111" t="s">
        <v>107</v>
      </c>
      <c r="D9111" t="s">
        <v>90</v>
      </c>
      <c r="E9111" t="s">
        <v>91</v>
      </c>
      <c r="F9111">
        <f>VLOOKUP(D9111,ProductPrices[#All],3,FALSE)</f>
        <v>3.7</v>
      </c>
      <c r="G9111" t="s">
        <v>92</v>
      </c>
      <c r="H9111">
        <v>14</v>
      </c>
      <c r="I9111">
        <v>12</v>
      </c>
      <c r="J9111">
        <v>0</v>
      </c>
      <c r="K9111">
        <v>2</v>
      </c>
      <c r="L9111">
        <f t="shared" si="284"/>
        <v>44.400000000000006</v>
      </c>
      <c r="M9111">
        <f t="shared" si="285"/>
        <v>0</v>
      </c>
    </row>
    <row r="9112" spans="1:13" ht="21" customHeight="1">
      <c r="A9112">
        <v>46281</v>
      </c>
      <c r="B9112" t="s">
        <v>106</v>
      </c>
      <c r="C9112" t="s">
        <v>107</v>
      </c>
      <c r="D9112" t="s">
        <v>93</v>
      </c>
      <c r="E9112" t="s">
        <v>94</v>
      </c>
      <c r="F9112">
        <f>VLOOKUP(D9112,ProductPrices[#All],3,FALSE)</f>
        <v>3.7</v>
      </c>
      <c r="G9112" t="s">
        <v>92</v>
      </c>
      <c r="H9112">
        <v>15</v>
      </c>
      <c r="I9112">
        <v>6</v>
      </c>
      <c r="J9112">
        <v>0</v>
      </c>
      <c r="K9112">
        <v>9</v>
      </c>
      <c r="L9112">
        <f t="shared" si="284"/>
        <v>22.200000000000003</v>
      </c>
      <c r="M9112">
        <f t="shared" si="285"/>
        <v>0</v>
      </c>
    </row>
    <row r="9113" spans="1:13" ht="21" customHeight="1">
      <c r="A9113">
        <v>46281</v>
      </c>
      <c r="B9113" t="s">
        <v>106</v>
      </c>
      <c r="C9113" t="s">
        <v>107</v>
      </c>
      <c r="D9113" t="s">
        <v>95</v>
      </c>
      <c r="E9113" t="s">
        <v>96</v>
      </c>
      <c r="F9113">
        <f>VLOOKUP(D9113,ProductPrices[#All],3,FALSE)</f>
        <v>3.7</v>
      </c>
      <c r="G9113" t="s">
        <v>92</v>
      </c>
      <c r="H9113">
        <v>14</v>
      </c>
      <c r="I9113">
        <v>3</v>
      </c>
      <c r="J9113">
        <v>0</v>
      </c>
      <c r="K9113">
        <v>11</v>
      </c>
      <c r="L9113">
        <f t="shared" si="284"/>
        <v>11.100000000000001</v>
      </c>
      <c r="M9113">
        <f t="shared" si="285"/>
        <v>0</v>
      </c>
    </row>
    <row r="9114" spans="1:13" ht="21" customHeight="1">
      <c r="A9114">
        <v>46281</v>
      </c>
      <c r="B9114" t="s">
        <v>106</v>
      </c>
      <c r="C9114" t="s">
        <v>107</v>
      </c>
      <c r="D9114" t="s">
        <v>97</v>
      </c>
      <c r="E9114" t="s">
        <v>98</v>
      </c>
      <c r="F9114">
        <f>VLOOKUP(D9114,ProductPrices[#All],3,FALSE)</f>
        <v>3.6</v>
      </c>
      <c r="G9114" t="s">
        <v>92</v>
      </c>
      <c r="H9114">
        <v>10</v>
      </c>
      <c r="I9114">
        <v>10</v>
      </c>
      <c r="J9114">
        <v>0</v>
      </c>
      <c r="K9114">
        <v>0</v>
      </c>
      <c r="L9114">
        <f t="shared" si="284"/>
        <v>36</v>
      </c>
      <c r="M9114">
        <f t="shared" si="285"/>
        <v>0</v>
      </c>
    </row>
    <row r="9115" spans="1:13" ht="21" customHeight="1">
      <c r="A9115">
        <v>46281</v>
      </c>
      <c r="B9115" t="s">
        <v>106</v>
      </c>
      <c r="C9115" t="s">
        <v>107</v>
      </c>
      <c r="D9115" t="s">
        <v>99</v>
      </c>
      <c r="E9115" t="s">
        <v>100</v>
      </c>
      <c r="F9115">
        <f>VLOOKUP(D9115,ProductPrices[#All],3,FALSE)</f>
        <v>1.25</v>
      </c>
      <c r="G9115" t="s">
        <v>101</v>
      </c>
      <c r="H9115">
        <v>38</v>
      </c>
      <c r="I9115">
        <v>28</v>
      </c>
      <c r="J9115">
        <v>0</v>
      </c>
      <c r="K9115">
        <v>0</v>
      </c>
      <c r="L9115">
        <f t="shared" si="284"/>
        <v>35</v>
      </c>
      <c r="M9115">
        <f t="shared" si="285"/>
        <v>10</v>
      </c>
    </row>
    <row r="9116" spans="1:13" ht="21" customHeight="1">
      <c r="A9116">
        <v>46281</v>
      </c>
      <c r="B9116" t="s">
        <v>106</v>
      </c>
      <c r="C9116" t="s">
        <v>107</v>
      </c>
      <c r="D9116" t="s">
        <v>102</v>
      </c>
      <c r="E9116" t="s">
        <v>103</v>
      </c>
      <c r="F9116">
        <f>VLOOKUP(D9116,ProductPrices[#All],3,FALSE)</f>
        <v>1.25</v>
      </c>
      <c r="G9116" t="s">
        <v>101</v>
      </c>
      <c r="H9116">
        <v>23</v>
      </c>
      <c r="I9116">
        <v>7</v>
      </c>
      <c r="J9116">
        <v>0</v>
      </c>
      <c r="K9116">
        <v>0</v>
      </c>
      <c r="L9116">
        <f t="shared" si="284"/>
        <v>8.75</v>
      </c>
      <c r="M9116">
        <f t="shared" si="285"/>
        <v>16</v>
      </c>
    </row>
    <row r="9117" spans="1:13" ht="21" customHeight="1">
      <c r="A9117">
        <v>46281</v>
      </c>
      <c r="B9117" t="s">
        <v>106</v>
      </c>
      <c r="C9117" t="s">
        <v>107</v>
      </c>
      <c r="D9117" t="s">
        <v>104</v>
      </c>
      <c r="E9117" t="s">
        <v>105</v>
      </c>
      <c r="F9117">
        <f>VLOOKUP(D9117,ProductPrices[#All],3,FALSE)</f>
        <v>1.25</v>
      </c>
      <c r="G9117" t="s">
        <v>101</v>
      </c>
      <c r="H9117">
        <v>19</v>
      </c>
      <c r="I9117">
        <v>14</v>
      </c>
      <c r="J9117">
        <v>0</v>
      </c>
      <c r="K9117">
        <v>0</v>
      </c>
      <c r="L9117">
        <f t="shared" si="284"/>
        <v>17.5</v>
      </c>
      <c r="M9117">
        <f t="shared" si="285"/>
        <v>5</v>
      </c>
    </row>
    <row r="9118" spans="1:13" ht="21" customHeight="1">
      <c r="A9118">
        <v>46281</v>
      </c>
      <c r="B9118" t="s">
        <v>108</v>
      </c>
      <c r="C9118" t="s">
        <v>109</v>
      </c>
      <c r="D9118" t="s">
        <v>12</v>
      </c>
      <c r="E9118" t="s">
        <v>13</v>
      </c>
      <c r="F9118">
        <f>VLOOKUP(D9118,ProductPrices[#All],3,FALSE)</f>
        <v>1.35</v>
      </c>
      <c r="G9118" t="s">
        <v>14</v>
      </c>
      <c r="H9118">
        <v>111</v>
      </c>
      <c r="I9118">
        <v>108</v>
      </c>
      <c r="J9118">
        <v>2</v>
      </c>
      <c r="K9118">
        <v>1</v>
      </c>
      <c r="L9118">
        <f t="shared" si="284"/>
        <v>145.80000000000001</v>
      </c>
      <c r="M9118">
        <f t="shared" si="285"/>
        <v>0</v>
      </c>
    </row>
    <row r="9119" spans="1:13" ht="21" customHeight="1">
      <c r="A9119">
        <v>46281</v>
      </c>
      <c r="B9119" t="s">
        <v>108</v>
      </c>
      <c r="C9119" t="s">
        <v>109</v>
      </c>
      <c r="D9119" t="s">
        <v>15</v>
      </c>
      <c r="E9119" t="s">
        <v>16</v>
      </c>
      <c r="F9119">
        <f>VLOOKUP(D9119,ProductPrices[#All],3,FALSE)</f>
        <v>1.35</v>
      </c>
      <c r="G9119" t="s">
        <v>14</v>
      </c>
      <c r="H9119">
        <v>24</v>
      </c>
      <c r="I9119">
        <v>24</v>
      </c>
      <c r="J9119">
        <v>0</v>
      </c>
      <c r="K9119">
        <v>0</v>
      </c>
      <c r="L9119">
        <f t="shared" si="284"/>
        <v>32.400000000000006</v>
      </c>
      <c r="M9119">
        <f t="shared" si="285"/>
        <v>0</v>
      </c>
    </row>
    <row r="9120" spans="1:13" ht="21" customHeight="1">
      <c r="A9120">
        <v>46281</v>
      </c>
      <c r="B9120" t="s">
        <v>108</v>
      </c>
      <c r="C9120" t="s">
        <v>109</v>
      </c>
      <c r="D9120" t="s">
        <v>17</v>
      </c>
      <c r="E9120" t="s">
        <v>18</v>
      </c>
      <c r="F9120">
        <f>VLOOKUP(D9120,ProductPrices[#All],3,FALSE)</f>
        <v>2.5</v>
      </c>
      <c r="G9120" t="s">
        <v>14</v>
      </c>
      <c r="H9120">
        <v>24</v>
      </c>
      <c r="I9120">
        <v>23</v>
      </c>
      <c r="J9120">
        <v>0</v>
      </c>
      <c r="K9120">
        <v>1</v>
      </c>
      <c r="L9120">
        <f t="shared" si="284"/>
        <v>57.5</v>
      </c>
      <c r="M9120">
        <f t="shared" si="285"/>
        <v>0</v>
      </c>
    </row>
    <row r="9121" spans="1:13" ht="21" customHeight="1">
      <c r="A9121">
        <v>46281</v>
      </c>
      <c r="B9121" t="s">
        <v>108</v>
      </c>
      <c r="C9121" t="s">
        <v>109</v>
      </c>
      <c r="D9121" t="s">
        <v>19</v>
      </c>
      <c r="E9121" t="s">
        <v>20</v>
      </c>
      <c r="F9121">
        <f>VLOOKUP(D9121,ProductPrices[#All],3,FALSE)</f>
        <v>2.25</v>
      </c>
      <c r="G9121" t="s">
        <v>14</v>
      </c>
      <c r="H9121">
        <v>24</v>
      </c>
      <c r="I9121">
        <v>24</v>
      </c>
      <c r="J9121">
        <v>0</v>
      </c>
      <c r="K9121">
        <v>0</v>
      </c>
      <c r="L9121">
        <f t="shared" si="284"/>
        <v>54</v>
      </c>
      <c r="M9121">
        <f t="shared" si="285"/>
        <v>0</v>
      </c>
    </row>
    <row r="9122" spans="1:13" ht="21" customHeight="1">
      <c r="A9122">
        <v>46281</v>
      </c>
      <c r="B9122" t="s">
        <v>108</v>
      </c>
      <c r="C9122" t="s">
        <v>109</v>
      </c>
      <c r="D9122" t="s">
        <v>21</v>
      </c>
      <c r="E9122" t="s">
        <v>22</v>
      </c>
      <c r="F9122">
        <f>VLOOKUP(D9122,ProductPrices[#All],3,FALSE)</f>
        <v>2.5</v>
      </c>
      <c r="G9122" t="s">
        <v>14</v>
      </c>
      <c r="H9122">
        <v>24</v>
      </c>
      <c r="I9122">
        <v>24</v>
      </c>
      <c r="J9122">
        <v>0</v>
      </c>
      <c r="K9122">
        <v>0</v>
      </c>
      <c r="L9122">
        <f t="shared" si="284"/>
        <v>60</v>
      </c>
      <c r="M9122">
        <f t="shared" si="285"/>
        <v>0</v>
      </c>
    </row>
    <row r="9123" spans="1:13" ht="21" customHeight="1">
      <c r="A9123">
        <v>46281</v>
      </c>
      <c r="B9123" t="s">
        <v>108</v>
      </c>
      <c r="C9123" t="s">
        <v>109</v>
      </c>
      <c r="D9123" t="s">
        <v>23</v>
      </c>
      <c r="E9123" t="s">
        <v>24</v>
      </c>
      <c r="F9123">
        <f>VLOOKUP(D9123,ProductPrices[#All],3,FALSE)</f>
        <v>2.2000000000000002</v>
      </c>
      <c r="G9123" t="s">
        <v>14</v>
      </c>
      <c r="H9123">
        <v>24</v>
      </c>
      <c r="I9123">
        <v>22</v>
      </c>
      <c r="J9123">
        <v>2</v>
      </c>
      <c r="K9123">
        <v>0</v>
      </c>
      <c r="L9123">
        <f t="shared" si="284"/>
        <v>48.400000000000006</v>
      </c>
      <c r="M9123">
        <f t="shared" si="285"/>
        <v>0</v>
      </c>
    </row>
    <row r="9124" spans="1:13" ht="21" customHeight="1">
      <c r="A9124">
        <v>46281</v>
      </c>
      <c r="B9124" t="s">
        <v>108</v>
      </c>
      <c r="C9124" t="s">
        <v>109</v>
      </c>
      <c r="D9124" t="s">
        <v>25</v>
      </c>
      <c r="E9124" t="s">
        <v>26</v>
      </c>
      <c r="F9124">
        <f>VLOOKUP(D9124,ProductPrices[#All],3,FALSE)</f>
        <v>2.1</v>
      </c>
      <c r="G9124" t="s">
        <v>14</v>
      </c>
      <c r="H9124">
        <v>24</v>
      </c>
      <c r="I9124">
        <v>22</v>
      </c>
      <c r="J9124">
        <v>2</v>
      </c>
      <c r="K9124">
        <v>0</v>
      </c>
      <c r="L9124">
        <f t="shared" si="284"/>
        <v>46.2</v>
      </c>
      <c r="M9124">
        <f t="shared" si="285"/>
        <v>0</v>
      </c>
    </row>
    <row r="9125" spans="1:13" ht="21" customHeight="1">
      <c r="A9125">
        <v>46281</v>
      </c>
      <c r="B9125" t="s">
        <v>108</v>
      </c>
      <c r="C9125" t="s">
        <v>109</v>
      </c>
      <c r="D9125" t="s">
        <v>27</v>
      </c>
      <c r="E9125" t="s">
        <v>28</v>
      </c>
      <c r="F9125">
        <f>VLOOKUP(D9125,ProductPrices[#All],3,FALSE)</f>
        <v>1.5</v>
      </c>
      <c r="G9125" t="s">
        <v>29</v>
      </c>
      <c r="H9125">
        <v>7</v>
      </c>
      <c r="I9125">
        <v>7</v>
      </c>
      <c r="J9125">
        <v>0</v>
      </c>
      <c r="K9125">
        <v>0</v>
      </c>
      <c r="L9125">
        <f t="shared" si="284"/>
        <v>10.5</v>
      </c>
      <c r="M9125">
        <f t="shared" si="285"/>
        <v>0</v>
      </c>
    </row>
    <row r="9126" spans="1:13" ht="21" customHeight="1">
      <c r="A9126">
        <v>46281</v>
      </c>
      <c r="B9126" t="s">
        <v>108</v>
      </c>
      <c r="C9126" t="s">
        <v>109</v>
      </c>
      <c r="D9126" t="s">
        <v>30</v>
      </c>
      <c r="E9126" t="s">
        <v>31</v>
      </c>
      <c r="F9126">
        <f>VLOOKUP(D9126,ProductPrices[#All],3,FALSE)</f>
        <v>1.45</v>
      </c>
      <c r="G9126" t="s">
        <v>29</v>
      </c>
      <c r="H9126">
        <v>7</v>
      </c>
      <c r="I9126">
        <v>6</v>
      </c>
      <c r="J9126">
        <v>1</v>
      </c>
      <c r="K9126">
        <v>0</v>
      </c>
      <c r="L9126">
        <f t="shared" si="284"/>
        <v>8.6999999999999993</v>
      </c>
      <c r="M9126">
        <f t="shared" si="285"/>
        <v>0</v>
      </c>
    </row>
    <row r="9127" spans="1:13" ht="21" customHeight="1">
      <c r="A9127">
        <v>46281</v>
      </c>
      <c r="B9127" t="s">
        <v>108</v>
      </c>
      <c r="C9127" t="s">
        <v>109</v>
      </c>
      <c r="D9127" t="s">
        <v>32</v>
      </c>
      <c r="E9127" t="s">
        <v>33</v>
      </c>
      <c r="F9127">
        <f>VLOOKUP(D9127,ProductPrices[#All],3,FALSE)</f>
        <v>1.3</v>
      </c>
      <c r="G9127" t="s">
        <v>29</v>
      </c>
      <c r="H9127">
        <v>7</v>
      </c>
      <c r="I9127">
        <v>6</v>
      </c>
      <c r="J9127">
        <v>1</v>
      </c>
      <c r="K9127">
        <v>0</v>
      </c>
      <c r="L9127">
        <f t="shared" si="284"/>
        <v>7.8000000000000007</v>
      </c>
      <c r="M9127">
        <f t="shared" si="285"/>
        <v>0</v>
      </c>
    </row>
    <row r="9128" spans="1:13" ht="21" customHeight="1">
      <c r="A9128">
        <v>46281</v>
      </c>
      <c r="B9128" t="s">
        <v>108</v>
      </c>
      <c r="C9128" t="s">
        <v>109</v>
      </c>
      <c r="D9128" t="s">
        <v>34</v>
      </c>
      <c r="E9128" t="s">
        <v>35</v>
      </c>
      <c r="F9128">
        <f>VLOOKUP(D9128,ProductPrices[#All],3,FALSE)</f>
        <v>1.4</v>
      </c>
      <c r="G9128" t="s">
        <v>29</v>
      </c>
      <c r="H9128">
        <v>6</v>
      </c>
      <c r="I9128">
        <v>6</v>
      </c>
      <c r="J9128">
        <v>0</v>
      </c>
      <c r="K9128">
        <v>0</v>
      </c>
      <c r="L9128">
        <f t="shared" si="284"/>
        <v>8.3999999999999986</v>
      </c>
      <c r="M9128">
        <f t="shared" si="285"/>
        <v>0</v>
      </c>
    </row>
    <row r="9129" spans="1:13" ht="21" customHeight="1">
      <c r="A9129">
        <v>46281</v>
      </c>
      <c r="B9129" t="s">
        <v>108</v>
      </c>
      <c r="C9129" t="s">
        <v>109</v>
      </c>
      <c r="D9129" t="s">
        <v>36</v>
      </c>
      <c r="E9129" t="s">
        <v>37</v>
      </c>
      <c r="F9129">
        <f>VLOOKUP(D9129,ProductPrices[#All],3,FALSE)</f>
        <v>1.6</v>
      </c>
      <c r="G9129" t="s">
        <v>29</v>
      </c>
      <c r="H9129">
        <v>8</v>
      </c>
      <c r="I9129">
        <v>8</v>
      </c>
      <c r="J9129">
        <v>0</v>
      </c>
      <c r="K9129">
        <v>0</v>
      </c>
      <c r="L9129">
        <f t="shared" si="284"/>
        <v>12.8</v>
      </c>
      <c r="M9129">
        <f t="shared" si="285"/>
        <v>0</v>
      </c>
    </row>
    <row r="9130" spans="1:13" ht="21" customHeight="1">
      <c r="A9130">
        <v>46281</v>
      </c>
      <c r="B9130" t="s">
        <v>108</v>
      </c>
      <c r="C9130" t="s">
        <v>109</v>
      </c>
      <c r="D9130" t="s">
        <v>38</v>
      </c>
      <c r="E9130" t="s">
        <v>39</v>
      </c>
      <c r="F9130">
        <f>VLOOKUP(D9130,ProductPrices[#All],3,FALSE)</f>
        <v>3.1</v>
      </c>
      <c r="G9130" t="s">
        <v>40</v>
      </c>
      <c r="H9130">
        <v>6</v>
      </c>
      <c r="I9130">
        <v>5</v>
      </c>
      <c r="J9130">
        <v>0</v>
      </c>
      <c r="K9130">
        <v>1</v>
      </c>
      <c r="L9130">
        <f t="shared" si="284"/>
        <v>15.5</v>
      </c>
      <c r="M9130">
        <f t="shared" si="285"/>
        <v>0</v>
      </c>
    </row>
    <row r="9131" spans="1:13" ht="21" customHeight="1">
      <c r="A9131">
        <v>46281</v>
      </c>
      <c r="B9131" t="s">
        <v>108</v>
      </c>
      <c r="C9131" t="s">
        <v>109</v>
      </c>
      <c r="D9131" t="s">
        <v>41</v>
      </c>
      <c r="E9131" t="s">
        <v>42</v>
      </c>
      <c r="F9131">
        <f>VLOOKUP(D9131,ProductPrices[#All],3,FALSE)</f>
        <v>3.4</v>
      </c>
      <c r="G9131" t="s">
        <v>40</v>
      </c>
      <c r="H9131">
        <v>6</v>
      </c>
      <c r="I9131">
        <v>6</v>
      </c>
      <c r="J9131">
        <v>0</v>
      </c>
      <c r="K9131">
        <v>0</v>
      </c>
      <c r="L9131">
        <f t="shared" si="284"/>
        <v>20.399999999999999</v>
      </c>
      <c r="M9131">
        <f t="shared" si="285"/>
        <v>0</v>
      </c>
    </row>
    <row r="9132" spans="1:13" ht="21" customHeight="1">
      <c r="A9132">
        <v>46281</v>
      </c>
      <c r="B9132" t="s">
        <v>108</v>
      </c>
      <c r="C9132" t="s">
        <v>109</v>
      </c>
      <c r="D9132" t="s">
        <v>43</v>
      </c>
      <c r="E9132" t="s">
        <v>44</v>
      </c>
      <c r="F9132">
        <f>VLOOKUP(D9132,ProductPrices[#All],3,FALSE)</f>
        <v>2.2000000000000002</v>
      </c>
      <c r="G9132" t="s">
        <v>40</v>
      </c>
      <c r="H9132">
        <v>7</v>
      </c>
      <c r="I9132">
        <v>7</v>
      </c>
      <c r="J9132">
        <v>0</v>
      </c>
      <c r="K9132">
        <v>0</v>
      </c>
      <c r="L9132">
        <f t="shared" si="284"/>
        <v>15.400000000000002</v>
      </c>
      <c r="M9132">
        <f t="shared" si="285"/>
        <v>0</v>
      </c>
    </row>
    <row r="9133" spans="1:13" ht="21" customHeight="1">
      <c r="A9133">
        <v>46281</v>
      </c>
      <c r="B9133" t="s">
        <v>108</v>
      </c>
      <c r="C9133" t="s">
        <v>109</v>
      </c>
      <c r="D9133" t="s">
        <v>45</v>
      </c>
      <c r="E9133" t="s">
        <v>46</v>
      </c>
      <c r="F9133">
        <f>VLOOKUP(D9133,ProductPrices[#All],3,FALSE)</f>
        <v>2.25</v>
      </c>
      <c r="G9133" t="s">
        <v>40</v>
      </c>
      <c r="H9133">
        <v>8</v>
      </c>
      <c r="I9133">
        <v>7</v>
      </c>
      <c r="J9133">
        <v>0</v>
      </c>
      <c r="K9133">
        <v>1</v>
      </c>
      <c r="L9133">
        <f t="shared" si="284"/>
        <v>15.75</v>
      </c>
      <c r="M9133">
        <f t="shared" si="285"/>
        <v>0</v>
      </c>
    </row>
    <row r="9134" spans="1:13" ht="21" customHeight="1">
      <c r="A9134">
        <v>46281</v>
      </c>
      <c r="B9134" t="s">
        <v>108</v>
      </c>
      <c r="C9134" t="s">
        <v>109</v>
      </c>
      <c r="D9134" t="s">
        <v>47</v>
      </c>
      <c r="E9134" t="s">
        <v>48</v>
      </c>
      <c r="F9134">
        <f>VLOOKUP(D9134,ProductPrices[#All],3,FALSE)</f>
        <v>2.35</v>
      </c>
      <c r="G9134" t="s">
        <v>40</v>
      </c>
      <c r="H9134">
        <v>9</v>
      </c>
      <c r="I9134">
        <v>8</v>
      </c>
      <c r="J9134">
        <v>0</v>
      </c>
      <c r="K9134">
        <v>1</v>
      </c>
      <c r="L9134">
        <f t="shared" si="284"/>
        <v>18.8</v>
      </c>
      <c r="M9134">
        <f t="shared" si="285"/>
        <v>0</v>
      </c>
    </row>
    <row r="9135" spans="1:13" ht="21" customHeight="1">
      <c r="A9135">
        <v>46281</v>
      </c>
      <c r="B9135" t="s">
        <v>108</v>
      </c>
      <c r="C9135" t="s">
        <v>109</v>
      </c>
      <c r="D9135" t="s">
        <v>49</v>
      </c>
      <c r="E9135" t="s">
        <v>50</v>
      </c>
      <c r="F9135">
        <f>VLOOKUP(D9135,ProductPrices[#All],3,FALSE)</f>
        <v>2.75</v>
      </c>
      <c r="G9135" t="s">
        <v>40</v>
      </c>
      <c r="H9135">
        <v>6</v>
      </c>
      <c r="I9135">
        <v>6</v>
      </c>
      <c r="J9135">
        <v>0</v>
      </c>
      <c r="K9135">
        <v>0</v>
      </c>
      <c r="L9135">
        <f t="shared" si="284"/>
        <v>16.5</v>
      </c>
      <c r="M9135">
        <f t="shared" si="285"/>
        <v>0</v>
      </c>
    </row>
    <row r="9136" spans="1:13" ht="21" customHeight="1">
      <c r="A9136">
        <v>46281</v>
      </c>
      <c r="B9136" t="s">
        <v>108</v>
      </c>
      <c r="C9136" t="s">
        <v>109</v>
      </c>
      <c r="D9136" t="s">
        <v>51</v>
      </c>
      <c r="E9136" t="s">
        <v>52</v>
      </c>
      <c r="F9136">
        <f>VLOOKUP(D9136,ProductPrices[#All],3,FALSE)</f>
        <v>4.6500000000000004</v>
      </c>
      <c r="G9136" t="s">
        <v>40</v>
      </c>
      <c r="H9136">
        <v>7</v>
      </c>
      <c r="I9136">
        <v>4</v>
      </c>
      <c r="J9136">
        <v>0</v>
      </c>
      <c r="K9136">
        <v>3</v>
      </c>
      <c r="L9136">
        <f t="shared" si="284"/>
        <v>18.600000000000001</v>
      </c>
      <c r="M9136">
        <f t="shared" si="285"/>
        <v>0</v>
      </c>
    </row>
    <row r="9137" spans="1:13" ht="21" customHeight="1">
      <c r="A9137">
        <v>46281</v>
      </c>
      <c r="B9137" t="s">
        <v>108</v>
      </c>
      <c r="C9137" t="s">
        <v>109</v>
      </c>
      <c r="D9137" t="s">
        <v>53</v>
      </c>
      <c r="E9137" t="s">
        <v>54</v>
      </c>
      <c r="F9137">
        <f>VLOOKUP(D9137,ProductPrices[#All],3,FALSE)</f>
        <v>2.2000000000000002</v>
      </c>
      <c r="G9137" t="s">
        <v>55</v>
      </c>
      <c r="H9137">
        <v>8</v>
      </c>
      <c r="I9137">
        <v>7</v>
      </c>
      <c r="J9137">
        <v>0</v>
      </c>
      <c r="K9137">
        <v>1</v>
      </c>
      <c r="L9137">
        <f t="shared" si="284"/>
        <v>15.400000000000002</v>
      </c>
      <c r="M9137">
        <f t="shared" si="285"/>
        <v>0</v>
      </c>
    </row>
    <row r="9138" spans="1:13" ht="21" customHeight="1">
      <c r="A9138">
        <v>46281</v>
      </c>
      <c r="B9138" t="s">
        <v>108</v>
      </c>
      <c r="C9138" t="s">
        <v>109</v>
      </c>
      <c r="D9138" t="s">
        <v>56</v>
      </c>
      <c r="E9138" t="s">
        <v>57</v>
      </c>
      <c r="F9138">
        <f>VLOOKUP(D9138,ProductPrices[#All],3,FALSE)</f>
        <v>3.35</v>
      </c>
      <c r="G9138" t="s">
        <v>55</v>
      </c>
      <c r="H9138">
        <v>9</v>
      </c>
      <c r="I9138">
        <v>7</v>
      </c>
      <c r="J9138">
        <v>0</v>
      </c>
      <c r="K9138">
        <v>2</v>
      </c>
      <c r="L9138">
        <f t="shared" si="284"/>
        <v>23.45</v>
      </c>
      <c r="M9138">
        <f t="shared" si="285"/>
        <v>0</v>
      </c>
    </row>
    <row r="9139" spans="1:13" ht="21" customHeight="1">
      <c r="A9139">
        <v>46281</v>
      </c>
      <c r="B9139" t="s">
        <v>108</v>
      </c>
      <c r="C9139" t="s">
        <v>109</v>
      </c>
      <c r="D9139" t="s">
        <v>58</v>
      </c>
      <c r="E9139" t="s">
        <v>59</v>
      </c>
      <c r="F9139">
        <f>VLOOKUP(D9139,ProductPrices[#All],3,FALSE)</f>
        <v>2.25</v>
      </c>
      <c r="G9139" t="s">
        <v>55</v>
      </c>
      <c r="H9139">
        <v>7</v>
      </c>
      <c r="I9139">
        <v>5</v>
      </c>
      <c r="J9139">
        <v>0</v>
      </c>
      <c r="K9139">
        <v>2</v>
      </c>
      <c r="L9139">
        <f t="shared" si="284"/>
        <v>11.25</v>
      </c>
      <c r="M9139">
        <f t="shared" si="285"/>
        <v>0</v>
      </c>
    </row>
    <row r="9140" spans="1:13" ht="21" customHeight="1">
      <c r="A9140">
        <v>46281</v>
      </c>
      <c r="B9140" t="s">
        <v>108</v>
      </c>
      <c r="C9140" t="s">
        <v>109</v>
      </c>
      <c r="D9140" t="s">
        <v>60</v>
      </c>
      <c r="E9140" t="s">
        <v>61</v>
      </c>
      <c r="F9140">
        <f>VLOOKUP(D9140,ProductPrices[#All],3,FALSE)</f>
        <v>1.5</v>
      </c>
      <c r="G9140" t="s">
        <v>55</v>
      </c>
      <c r="H9140">
        <v>7</v>
      </c>
      <c r="I9140">
        <v>7</v>
      </c>
      <c r="J9140">
        <v>0</v>
      </c>
      <c r="K9140">
        <v>0</v>
      </c>
      <c r="L9140">
        <f t="shared" si="284"/>
        <v>10.5</v>
      </c>
      <c r="M9140">
        <f t="shared" si="285"/>
        <v>0</v>
      </c>
    </row>
    <row r="9141" spans="1:13" ht="21" customHeight="1">
      <c r="A9141">
        <v>46281</v>
      </c>
      <c r="B9141" t="s">
        <v>108</v>
      </c>
      <c r="C9141" t="s">
        <v>109</v>
      </c>
      <c r="D9141" t="s">
        <v>62</v>
      </c>
      <c r="E9141" t="s">
        <v>63</v>
      </c>
      <c r="F9141">
        <f>VLOOKUP(D9141,ProductPrices[#All],3,FALSE)</f>
        <v>3.3</v>
      </c>
      <c r="G9141" t="s">
        <v>55</v>
      </c>
      <c r="H9141">
        <v>6</v>
      </c>
      <c r="I9141">
        <v>3</v>
      </c>
      <c r="J9141">
        <v>0</v>
      </c>
      <c r="K9141">
        <v>3</v>
      </c>
      <c r="L9141">
        <f t="shared" si="284"/>
        <v>9.8999999999999986</v>
      </c>
      <c r="M9141">
        <f t="shared" si="285"/>
        <v>0</v>
      </c>
    </row>
    <row r="9142" spans="1:13" ht="21" customHeight="1">
      <c r="A9142">
        <v>46281</v>
      </c>
      <c r="B9142" t="s">
        <v>108</v>
      </c>
      <c r="C9142" t="s">
        <v>109</v>
      </c>
      <c r="D9142" t="s">
        <v>64</v>
      </c>
      <c r="E9142" t="s">
        <v>65</v>
      </c>
      <c r="F9142">
        <f>VLOOKUP(D9142,ProductPrices[#All],3,FALSE)</f>
        <v>2.95</v>
      </c>
      <c r="G9142" t="s">
        <v>66</v>
      </c>
      <c r="H9142">
        <v>21</v>
      </c>
      <c r="I9142">
        <v>21</v>
      </c>
      <c r="J9142">
        <v>0</v>
      </c>
      <c r="K9142">
        <v>0</v>
      </c>
      <c r="L9142">
        <f t="shared" si="284"/>
        <v>61.95</v>
      </c>
      <c r="M9142">
        <f t="shared" si="285"/>
        <v>0</v>
      </c>
    </row>
    <row r="9143" spans="1:13" ht="21" customHeight="1">
      <c r="A9143">
        <v>46281</v>
      </c>
      <c r="B9143" t="s">
        <v>108</v>
      </c>
      <c r="C9143" t="s">
        <v>109</v>
      </c>
      <c r="D9143" t="s">
        <v>67</v>
      </c>
      <c r="E9143" t="s">
        <v>68</v>
      </c>
      <c r="F9143">
        <f>VLOOKUP(D9143,ProductPrices[#All],3,FALSE)</f>
        <v>2.6</v>
      </c>
      <c r="G9143" t="s">
        <v>66</v>
      </c>
      <c r="H9143">
        <v>18</v>
      </c>
      <c r="I9143">
        <v>18</v>
      </c>
      <c r="J9143">
        <v>0</v>
      </c>
      <c r="K9143">
        <v>0</v>
      </c>
      <c r="L9143">
        <f t="shared" si="284"/>
        <v>46.800000000000004</v>
      </c>
      <c r="M9143">
        <f t="shared" si="285"/>
        <v>0</v>
      </c>
    </row>
    <row r="9144" spans="1:13" ht="21" customHeight="1">
      <c r="A9144">
        <v>46281</v>
      </c>
      <c r="B9144" t="s">
        <v>108</v>
      </c>
      <c r="C9144" t="s">
        <v>109</v>
      </c>
      <c r="D9144" t="s">
        <v>69</v>
      </c>
      <c r="E9144" t="s">
        <v>70</v>
      </c>
      <c r="F9144">
        <f>VLOOKUP(D9144,ProductPrices[#All],3,FALSE)</f>
        <v>2.2000000000000002</v>
      </c>
      <c r="G9144" t="s">
        <v>66</v>
      </c>
      <c r="H9144">
        <v>21</v>
      </c>
      <c r="I9144">
        <v>21</v>
      </c>
      <c r="J9144">
        <v>0</v>
      </c>
      <c r="K9144">
        <v>0</v>
      </c>
      <c r="L9144">
        <f t="shared" si="284"/>
        <v>46.2</v>
      </c>
      <c r="M9144">
        <f t="shared" si="285"/>
        <v>0</v>
      </c>
    </row>
    <row r="9145" spans="1:13" ht="21" customHeight="1">
      <c r="A9145">
        <v>46281</v>
      </c>
      <c r="B9145" t="s">
        <v>108</v>
      </c>
      <c r="C9145" t="s">
        <v>109</v>
      </c>
      <c r="D9145" t="s">
        <v>71</v>
      </c>
      <c r="E9145" t="s">
        <v>72</v>
      </c>
      <c r="F9145">
        <f>VLOOKUP(D9145,ProductPrices[#All],3,FALSE)</f>
        <v>2.25</v>
      </c>
      <c r="G9145" t="s">
        <v>66</v>
      </c>
      <c r="H9145">
        <v>16</v>
      </c>
      <c r="I9145">
        <v>15</v>
      </c>
      <c r="J9145">
        <v>0</v>
      </c>
      <c r="K9145">
        <v>1</v>
      </c>
      <c r="L9145">
        <f t="shared" si="284"/>
        <v>33.75</v>
      </c>
      <c r="M9145">
        <f t="shared" si="285"/>
        <v>0</v>
      </c>
    </row>
    <row r="9146" spans="1:13" ht="21" customHeight="1">
      <c r="A9146">
        <v>46281</v>
      </c>
      <c r="B9146" t="s">
        <v>108</v>
      </c>
      <c r="C9146" t="s">
        <v>109</v>
      </c>
      <c r="D9146" t="s">
        <v>73</v>
      </c>
      <c r="E9146" t="s">
        <v>74</v>
      </c>
      <c r="F9146">
        <f>VLOOKUP(D9146,ProductPrices[#All],3,FALSE)</f>
        <v>2.25</v>
      </c>
      <c r="G9146" t="s">
        <v>66</v>
      </c>
      <c r="H9146">
        <v>13</v>
      </c>
      <c r="I9146">
        <v>13</v>
      </c>
      <c r="J9146">
        <v>0</v>
      </c>
      <c r="K9146">
        <v>0</v>
      </c>
      <c r="L9146">
        <f t="shared" si="284"/>
        <v>29.25</v>
      </c>
      <c r="M9146">
        <f t="shared" si="285"/>
        <v>0</v>
      </c>
    </row>
    <row r="9147" spans="1:13" ht="21" customHeight="1">
      <c r="A9147">
        <v>46281</v>
      </c>
      <c r="B9147" t="s">
        <v>108</v>
      </c>
      <c r="C9147" t="s">
        <v>109</v>
      </c>
      <c r="D9147" t="s">
        <v>75</v>
      </c>
      <c r="E9147" t="s">
        <v>76</v>
      </c>
      <c r="F9147">
        <f>VLOOKUP(D9147,ProductPrices[#All],3,FALSE)</f>
        <v>1.9</v>
      </c>
      <c r="G9147" t="s">
        <v>77</v>
      </c>
      <c r="H9147">
        <v>14</v>
      </c>
      <c r="I9147">
        <v>10</v>
      </c>
      <c r="J9147">
        <v>0</v>
      </c>
      <c r="K9147">
        <v>0</v>
      </c>
      <c r="L9147">
        <f t="shared" si="284"/>
        <v>19</v>
      </c>
      <c r="M9147">
        <f t="shared" si="285"/>
        <v>4</v>
      </c>
    </row>
    <row r="9148" spans="1:13" ht="21" customHeight="1">
      <c r="A9148">
        <v>46281</v>
      </c>
      <c r="B9148" t="s">
        <v>108</v>
      </c>
      <c r="C9148" t="s">
        <v>109</v>
      </c>
      <c r="D9148" t="s">
        <v>78</v>
      </c>
      <c r="E9148" t="s">
        <v>79</v>
      </c>
      <c r="F9148">
        <f>VLOOKUP(D9148,ProductPrices[#All],3,FALSE)</f>
        <v>1.9</v>
      </c>
      <c r="G9148" t="s">
        <v>77</v>
      </c>
      <c r="H9148">
        <v>20</v>
      </c>
      <c r="I9148">
        <v>10</v>
      </c>
      <c r="J9148">
        <v>0</v>
      </c>
      <c r="K9148">
        <v>0</v>
      </c>
      <c r="L9148">
        <f t="shared" si="284"/>
        <v>19</v>
      </c>
      <c r="M9148">
        <f t="shared" si="285"/>
        <v>10</v>
      </c>
    </row>
    <row r="9149" spans="1:13" ht="21" customHeight="1">
      <c r="A9149">
        <v>46281</v>
      </c>
      <c r="B9149" t="s">
        <v>108</v>
      </c>
      <c r="C9149" t="s">
        <v>109</v>
      </c>
      <c r="D9149" t="s">
        <v>80</v>
      </c>
      <c r="E9149" t="s">
        <v>81</v>
      </c>
      <c r="F9149">
        <f>VLOOKUP(D9149,ProductPrices[#All],3,FALSE)</f>
        <v>2.0499999999999998</v>
      </c>
      <c r="G9149" t="s">
        <v>77</v>
      </c>
      <c r="H9149">
        <v>22</v>
      </c>
      <c r="I9149">
        <v>3</v>
      </c>
      <c r="J9149">
        <v>0</v>
      </c>
      <c r="K9149">
        <v>0</v>
      </c>
      <c r="L9149">
        <f t="shared" si="284"/>
        <v>6.1499999999999995</v>
      </c>
      <c r="M9149">
        <f t="shared" si="285"/>
        <v>19</v>
      </c>
    </row>
    <row r="9150" spans="1:13" ht="21" customHeight="1">
      <c r="A9150">
        <v>46281</v>
      </c>
      <c r="B9150" t="s">
        <v>108</v>
      </c>
      <c r="C9150" t="s">
        <v>109</v>
      </c>
      <c r="D9150" t="s">
        <v>82</v>
      </c>
      <c r="E9150" t="s">
        <v>83</v>
      </c>
      <c r="F9150">
        <f>VLOOKUP(D9150,ProductPrices[#All],3,FALSE)</f>
        <v>1.95</v>
      </c>
      <c r="G9150" t="s">
        <v>77</v>
      </c>
      <c r="H9150">
        <v>10</v>
      </c>
      <c r="I9150">
        <v>3</v>
      </c>
      <c r="J9150">
        <v>0</v>
      </c>
      <c r="K9150">
        <v>0</v>
      </c>
      <c r="L9150">
        <f t="shared" si="284"/>
        <v>5.85</v>
      </c>
      <c r="M9150">
        <f t="shared" si="285"/>
        <v>7</v>
      </c>
    </row>
    <row r="9151" spans="1:13" ht="21" customHeight="1">
      <c r="A9151">
        <v>46281</v>
      </c>
      <c r="B9151" t="s">
        <v>108</v>
      </c>
      <c r="C9151" t="s">
        <v>109</v>
      </c>
      <c r="D9151" t="s">
        <v>84</v>
      </c>
      <c r="E9151" t="s">
        <v>85</v>
      </c>
      <c r="F9151">
        <f>VLOOKUP(D9151,ProductPrices[#All],3,FALSE)</f>
        <v>1.55</v>
      </c>
      <c r="G9151" t="s">
        <v>77</v>
      </c>
      <c r="H9151">
        <v>9</v>
      </c>
      <c r="I9151">
        <v>6</v>
      </c>
      <c r="J9151">
        <v>0</v>
      </c>
      <c r="K9151">
        <v>0</v>
      </c>
      <c r="L9151">
        <f t="shared" si="284"/>
        <v>9.3000000000000007</v>
      </c>
      <c r="M9151">
        <f t="shared" si="285"/>
        <v>3</v>
      </c>
    </row>
    <row r="9152" spans="1:13" ht="21" customHeight="1">
      <c r="A9152">
        <v>46281</v>
      </c>
      <c r="B9152" t="s">
        <v>108</v>
      </c>
      <c r="C9152" t="s">
        <v>109</v>
      </c>
      <c r="D9152" t="s">
        <v>86</v>
      </c>
      <c r="E9152" t="s">
        <v>87</v>
      </c>
      <c r="F9152">
        <f>VLOOKUP(D9152,ProductPrices[#All],3,FALSE)</f>
        <v>2</v>
      </c>
      <c r="G9152" t="s">
        <v>77</v>
      </c>
      <c r="H9152">
        <v>10</v>
      </c>
      <c r="I9152">
        <v>5</v>
      </c>
      <c r="J9152">
        <v>0</v>
      </c>
      <c r="K9152">
        <v>0</v>
      </c>
      <c r="L9152">
        <f t="shared" si="284"/>
        <v>10</v>
      </c>
      <c r="M9152">
        <f t="shared" si="285"/>
        <v>5</v>
      </c>
    </row>
    <row r="9153" spans="1:13" ht="21" customHeight="1">
      <c r="A9153">
        <v>46281</v>
      </c>
      <c r="B9153" t="s">
        <v>108</v>
      </c>
      <c r="C9153" t="s">
        <v>109</v>
      </c>
      <c r="D9153" t="s">
        <v>88</v>
      </c>
      <c r="E9153" t="s">
        <v>89</v>
      </c>
      <c r="F9153">
        <f>VLOOKUP(D9153,ProductPrices[#All],3,FALSE)</f>
        <v>2</v>
      </c>
      <c r="G9153" t="s">
        <v>77</v>
      </c>
      <c r="H9153">
        <v>14</v>
      </c>
      <c r="I9153">
        <v>7</v>
      </c>
      <c r="J9153">
        <v>0</v>
      </c>
      <c r="K9153">
        <v>0</v>
      </c>
      <c r="L9153">
        <f t="shared" si="284"/>
        <v>14</v>
      </c>
      <c r="M9153">
        <f t="shared" si="285"/>
        <v>7</v>
      </c>
    </row>
    <row r="9154" spans="1:13" ht="21" customHeight="1">
      <c r="A9154">
        <v>46281</v>
      </c>
      <c r="B9154" t="s">
        <v>108</v>
      </c>
      <c r="C9154" t="s">
        <v>109</v>
      </c>
      <c r="D9154" t="s">
        <v>90</v>
      </c>
      <c r="E9154" t="s">
        <v>91</v>
      </c>
      <c r="F9154">
        <f>VLOOKUP(D9154,ProductPrices[#All],3,FALSE)</f>
        <v>3.7</v>
      </c>
      <c r="G9154" t="s">
        <v>92</v>
      </c>
      <c r="H9154">
        <v>13</v>
      </c>
      <c r="I9154">
        <v>5</v>
      </c>
      <c r="J9154">
        <v>0</v>
      </c>
      <c r="K9154">
        <v>8</v>
      </c>
      <c r="L9154">
        <f t="shared" ref="L9154:L9217" si="286">F9154*I9154</f>
        <v>18.5</v>
      </c>
      <c r="M9154">
        <f t="shared" ref="M9154:M9217" si="287">H9154-I9154-J9154-K9154</f>
        <v>0</v>
      </c>
    </row>
    <row r="9155" spans="1:13" ht="21" customHeight="1">
      <c r="A9155">
        <v>46281</v>
      </c>
      <c r="B9155" t="s">
        <v>108</v>
      </c>
      <c r="C9155" t="s">
        <v>109</v>
      </c>
      <c r="D9155" t="s">
        <v>93</v>
      </c>
      <c r="E9155" t="s">
        <v>94</v>
      </c>
      <c r="F9155">
        <f>VLOOKUP(D9155,ProductPrices[#All],3,FALSE)</f>
        <v>3.7</v>
      </c>
      <c r="G9155" t="s">
        <v>92</v>
      </c>
      <c r="H9155">
        <v>7</v>
      </c>
      <c r="I9155">
        <v>7</v>
      </c>
      <c r="J9155">
        <v>0</v>
      </c>
      <c r="K9155">
        <v>0</v>
      </c>
      <c r="L9155">
        <f t="shared" si="286"/>
        <v>25.900000000000002</v>
      </c>
      <c r="M9155">
        <f t="shared" si="287"/>
        <v>0</v>
      </c>
    </row>
    <row r="9156" spans="1:13" ht="21" customHeight="1">
      <c r="A9156">
        <v>46281</v>
      </c>
      <c r="B9156" t="s">
        <v>108</v>
      </c>
      <c r="C9156" t="s">
        <v>109</v>
      </c>
      <c r="D9156" t="s">
        <v>95</v>
      </c>
      <c r="E9156" t="s">
        <v>96</v>
      </c>
      <c r="F9156">
        <f>VLOOKUP(D9156,ProductPrices[#All],3,FALSE)</f>
        <v>3.7</v>
      </c>
      <c r="G9156" t="s">
        <v>92</v>
      </c>
      <c r="H9156">
        <v>11</v>
      </c>
      <c r="I9156">
        <v>11</v>
      </c>
      <c r="J9156">
        <v>0</v>
      </c>
      <c r="K9156">
        <v>0</v>
      </c>
      <c r="L9156">
        <f t="shared" si="286"/>
        <v>40.700000000000003</v>
      </c>
      <c r="M9156">
        <f t="shared" si="287"/>
        <v>0</v>
      </c>
    </row>
    <row r="9157" spans="1:13" ht="21" customHeight="1">
      <c r="A9157">
        <v>46281</v>
      </c>
      <c r="B9157" t="s">
        <v>108</v>
      </c>
      <c r="C9157" t="s">
        <v>109</v>
      </c>
      <c r="D9157" t="s">
        <v>97</v>
      </c>
      <c r="E9157" t="s">
        <v>98</v>
      </c>
      <c r="F9157">
        <f>VLOOKUP(D9157,ProductPrices[#All],3,FALSE)</f>
        <v>3.6</v>
      </c>
      <c r="G9157" t="s">
        <v>92</v>
      </c>
      <c r="H9157">
        <v>14</v>
      </c>
      <c r="I9157">
        <v>5</v>
      </c>
      <c r="J9157">
        <v>0</v>
      </c>
      <c r="K9157">
        <v>9</v>
      </c>
      <c r="L9157">
        <f t="shared" si="286"/>
        <v>18</v>
      </c>
      <c r="M9157">
        <f t="shared" si="287"/>
        <v>0</v>
      </c>
    </row>
    <row r="9158" spans="1:13" ht="21" customHeight="1">
      <c r="A9158">
        <v>46281</v>
      </c>
      <c r="B9158" t="s">
        <v>108</v>
      </c>
      <c r="C9158" t="s">
        <v>109</v>
      </c>
      <c r="D9158" t="s">
        <v>99</v>
      </c>
      <c r="E9158" t="s">
        <v>100</v>
      </c>
      <c r="F9158">
        <f>VLOOKUP(D9158,ProductPrices[#All],3,FALSE)</f>
        <v>1.25</v>
      </c>
      <c r="G9158" t="s">
        <v>101</v>
      </c>
      <c r="H9158">
        <v>17</v>
      </c>
      <c r="I9158">
        <v>8</v>
      </c>
      <c r="J9158">
        <v>0</v>
      </c>
      <c r="K9158">
        <v>0</v>
      </c>
      <c r="L9158">
        <f t="shared" si="286"/>
        <v>10</v>
      </c>
      <c r="M9158">
        <f t="shared" si="287"/>
        <v>9</v>
      </c>
    </row>
    <row r="9159" spans="1:13" ht="21" customHeight="1">
      <c r="A9159">
        <v>46281</v>
      </c>
      <c r="B9159" t="s">
        <v>108</v>
      </c>
      <c r="C9159" t="s">
        <v>109</v>
      </c>
      <c r="D9159" t="s">
        <v>102</v>
      </c>
      <c r="E9159" t="s">
        <v>103</v>
      </c>
      <c r="F9159">
        <f>VLOOKUP(D9159,ProductPrices[#All],3,FALSE)</f>
        <v>1.25</v>
      </c>
      <c r="G9159" t="s">
        <v>101</v>
      </c>
      <c r="H9159">
        <v>19</v>
      </c>
      <c r="I9159">
        <v>11</v>
      </c>
      <c r="J9159">
        <v>0</v>
      </c>
      <c r="K9159">
        <v>0</v>
      </c>
      <c r="L9159">
        <f t="shared" si="286"/>
        <v>13.75</v>
      </c>
      <c r="M9159">
        <f t="shared" si="287"/>
        <v>8</v>
      </c>
    </row>
    <row r="9160" spans="1:13" ht="21" customHeight="1">
      <c r="A9160">
        <v>46281</v>
      </c>
      <c r="B9160" t="s">
        <v>108</v>
      </c>
      <c r="C9160" t="s">
        <v>109</v>
      </c>
      <c r="D9160" t="s">
        <v>104</v>
      </c>
      <c r="E9160" t="s">
        <v>105</v>
      </c>
      <c r="F9160">
        <f>VLOOKUP(D9160,ProductPrices[#All],3,FALSE)</f>
        <v>1.25</v>
      </c>
      <c r="G9160" t="s">
        <v>101</v>
      </c>
      <c r="H9160">
        <v>11</v>
      </c>
      <c r="I9160">
        <v>7</v>
      </c>
      <c r="J9160">
        <v>0</v>
      </c>
      <c r="K9160">
        <v>0</v>
      </c>
      <c r="L9160">
        <f t="shared" si="286"/>
        <v>8.75</v>
      </c>
      <c r="M9160">
        <f t="shared" si="287"/>
        <v>4</v>
      </c>
    </row>
    <row r="9161" spans="1:13" ht="21" customHeight="1">
      <c r="A9161">
        <v>46281</v>
      </c>
      <c r="B9161" t="s">
        <v>110</v>
      </c>
      <c r="C9161" t="s">
        <v>111</v>
      </c>
      <c r="D9161" t="s">
        <v>12</v>
      </c>
      <c r="E9161" t="s">
        <v>13</v>
      </c>
      <c r="F9161">
        <f>VLOOKUP(D9161,ProductPrices[#All],3,FALSE)</f>
        <v>1.35</v>
      </c>
      <c r="G9161" t="s">
        <v>14</v>
      </c>
      <c r="H9161">
        <v>116</v>
      </c>
      <c r="I9161">
        <v>92</v>
      </c>
      <c r="J9161">
        <v>18</v>
      </c>
      <c r="K9161">
        <v>6</v>
      </c>
      <c r="L9161">
        <f t="shared" si="286"/>
        <v>124.2</v>
      </c>
      <c r="M9161">
        <f t="shared" si="287"/>
        <v>0</v>
      </c>
    </row>
    <row r="9162" spans="1:13" ht="21" customHeight="1">
      <c r="A9162">
        <v>46281</v>
      </c>
      <c r="B9162" t="s">
        <v>110</v>
      </c>
      <c r="C9162" t="s">
        <v>111</v>
      </c>
      <c r="D9162" t="s">
        <v>15</v>
      </c>
      <c r="E9162" t="s">
        <v>16</v>
      </c>
      <c r="F9162">
        <f>VLOOKUP(D9162,ProductPrices[#All],3,FALSE)</f>
        <v>1.35</v>
      </c>
      <c r="G9162" t="s">
        <v>14</v>
      </c>
      <c r="H9162">
        <v>22</v>
      </c>
      <c r="I9162">
        <v>21</v>
      </c>
      <c r="J9162">
        <v>0</v>
      </c>
      <c r="K9162">
        <v>1</v>
      </c>
      <c r="L9162">
        <f t="shared" si="286"/>
        <v>28.35</v>
      </c>
      <c r="M9162">
        <f t="shared" si="287"/>
        <v>0</v>
      </c>
    </row>
    <row r="9163" spans="1:13" ht="21" customHeight="1">
      <c r="A9163">
        <v>46281</v>
      </c>
      <c r="B9163" t="s">
        <v>110</v>
      </c>
      <c r="C9163" t="s">
        <v>111</v>
      </c>
      <c r="D9163" t="s">
        <v>17</v>
      </c>
      <c r="E9163" t="s">
        <v>18</v>
      </c>
      <c r="F9163">
        <f>VLOOKUP(D9163,ProductPrices[#All],3,FALSE)</f>
        <v>2.5</v>
      </c>
      <c r="G9163" t="s">
        <v>14</v>
      </c>
      <c r="H9163">
        <v>24</v>
      </c>
      <c r="I9163">
        <v>21</v>
      </c>
      <c r="J9163">
        <v>2</v>
      </c>
      <c r="K9163">
        <v>1</v>
      </c>
      <c r="L9163">
        <f t="shared" si="286"/>
        <v>52.5</v>
      </c>
      <c r="M9163">
        <f t="shared" si="287"/>
        <v>0</v>
      </c>
    </row>
    <row r="9164" spans="1:13" ht="21" customHeight="1">
      <c r="A9164">
        <v>46281</v>
      </c>
      <c r="B9164" t="s">
        <v>110</v>
      </c>
      <c r="C9164" t="s">
        <v>111</v>
      </c>
      <c r="D9164" t="s">
        <v>19</v>
      </c>
      <c r="E9164" t="s">
        <v>20</v>
      </c>
      <c r="F9164">
        <f>VLOOKUP(D9164,ProductPrices[#All],3,FALSE)</f>
        <v>2.25</v>
      </c>
      <c r="G9164" t="s">
        <v>14</v>
      </c>
      <c r="H9164">
        <v>22</v>
      </c>
      <c r="I9164">
        <v>21</v>
      </c>
      <c r="J9164">
        <v>1</v>
      </c>
      <c r="K9164">
        <v>0</v>
      </c>
      <c r="L9164">
        <f t="shared" si="286"/>
        <v>47.25</v>
      </c>
      <c r="M9164">
        <f t="shared" si="287"/>
        <v>0</v>
      </c>
    </row>
    <row r="9165" spans="1:13" ht="21" customHeight="1">
      <c r="A9165">
        <v>46281</v>
      </c>
      <c r="B9165" t="s">
        <v>110</v>
      </c>
      <c r="C9165" t="s">
        <v>111</v>
      </c>
      <c r="D9165" t="s">
        <v>21</v>
      </c>
      <c r="E9165" t="s">
        <v>22</v>
      </c>
      <c r="F9165">
        <f>VLOOKUP(D9165,ProductPrices[#All],3,FALSE)</f>
        <v>2.5</v>
      </c>
      <c r="G9165" t="s">
        <v>14</v>
      </c>
      <c r="H9165">
        <v>25</v>
      </c>
      <c r="I9165">
        <v>20</v>
      </c>
      <c r="J9165">
        <v>3</v>
      </c>
      <c r="K9165">
        <v>2</v>
      </c>
      <c r="L9165">
        <f t="shared" si="286"/>
        <v>50</v>
      </c>
      <c r="M9165">
        <f t="shared" si="287"/>
        <v>0</v>
      </c>
    </row>
    <row r="9166" spans="1:13" ht="21" customHeight="1">
      <c r="A9166">
        <v>46281</v>
      </c>
      <c r="B9166" t="s">
        <v>110</v>
      </c>
      <c r="C9166" t="s">
        <v>111</v>
      </c>
      <c r="D9166" t="s">
        <v>23</v>
      </c>
      <c r="E9166" t="s">
        <v>24</v>
      </c>
      <c r="F9166">
        <f>VLOOKUP(D9166,ProductPrices[#All],3,FALSE)</f>
        <v>2.2000000000000002</v>
      </c>
      <c r="G9166" t="s">
        <v>14</v>
      </c>
      <c r="H9166">
        <v>26</v>
      </c>
      <c r="I9166">
        <v>19</v>
      </c>
      <c r="J9166">
        <v>6</v>
      </c>
      <c r="K9166">
        <v>1</v>
      </c>
      <c r="L9166">
        <f t="shared" si="286"/>
        <v>41.800000000000004</v>
      </c>
      <c r="M9166">
        <f t="shared" si="287"/>
        <v>0</v>
      </c>
    </row>
    <row r="9167" spans="1:13" ht="21" customHeight="1">
      <c r="A9167">
        <v>46281</v>
      </c>
      <c r="B9167" t="s">
        <v>110</v>
      </c>
      <c r="C9167" t="s">
        <v>111</v>
      </c>
      <c r="D9167" t="s">
        <v>25</v>
      </c>
      <c r="E9167" t="s">
        <v>26</v>
      </c>
      <c r="F9167">
        <f>VLOOKUP(D9167,ProductPrices[#All],3,FALSE)</f>
        <v>2.1</v>
      </c>
      <c r="G9167" t="s">
        <v>14</v>
      </c>
      <c r="H9167">
        <v>26</v>
      </c>
      <c r="I9167">
        <v>20</v>
      </c>
      <c r="J9167">
        <v>5</v>
      </c>
      <c r="K9167">
        <v>1</v>
      </c>
      <c r="L9167">
        <f t="shared" si="286"/>
        <v>42</v>
      </c>
      <c r="M9167">
        <f t="shared" si="287"/>
        <v>0</v>
      </c>
    </row>
    <row r="9168" spans="1:13" ht="21" customHeight="1">
      <c r="A9168">
        <v>46281</v>
      </c>
      <c r="B9168" t="s">
        <v>110</v>
      </c>
      <c r="C9168" t="s">
        <v>111</v>
      </c>
      <c r="D9168" t="s">
        <v>27</v>
      </c>
      <c r="E9168" t="s">
        <v>28</v>
      </c>
      <c r="F9168">
        <f>VLOOKUP(D9168,ProductPrices[#All],3,FALSE)</f>
        <v>1.5</v>
      </c>
      <c r="G9168" t="s">
        <v>29</v>
      </c>
      <c r="H9168">
        <v>11</v>
      </c>
      <c r="I9168">
        <v>6</v>
      </c>
      <c r="J9168">
        <v>5</v>
      </c>
      <c r="K9168">
        <v>0</v>
      </c>
      <c r="L9168">
        <f t="shared" si="286"/>
        <v>9</v>
      </c>
      <c r="M9168">
        <f t="shared" si="287"/>
        <v>0</v>
      </c>
    </row>
    <row r="9169" spans="1:13" ht="21" customHeight="1">
      <c r="A9169">
        <v>46281</v>
      </c>
      <c r="B9169" t="s">
        <v>110</v>
      </c>
      <c r="C9169" t="s">
        <v>111</v>
      </c>
      <c r="D9169" t="s">
        <v>30</v>
      </c>
      <c r="E9169" t="s">
        <v>31</v>
      </c>
      <c r="F9169">
        <f>VLOOKUP(D9169,ProductPrices[#All],3,FALSE)</f>
        <v>1.45</v>
      </c>
      <c r="G9169" t="s">
        <v>29</v>
      </c>
      <c r="H9169">
        <v>9</v>
      </c>
      <c r="I9169">
        <v>5</v>
      </c>
      <c r="J9169">
        <v>4</v>
      </c>
      <c r="K9169">
        <v>0</v>
      </c>
      <c r="L9169">
        <f t="shared" si="286"/>
        <v>7.25</v>
      </c>
      <c r="M9169">
        <f t="shared" si="287"/>
        <v>0</v>
      </c>
    </row>
    <row r="9170" spans="1:13" ht="21" customHeight="1">
      <c r="A9170">
        <v>46281</v>
      </c>
      <c r="B9170" t="s">
        <v>110</v>
      </c>
      <c r="C9170" t="s">
        <v>111</v>
      </c>
      <c r="D9170" t="s">
        <v>32</v>
      </c>
      <c r="E9170" t="s">
        <v>33</v>
      </c>
      <c r="F9170">
        <f>VLOOKUP(D9170,ProductPrices[#All],3,FALSE)</f>
        <v>1.3</v>
      </c>
      <c r="G9170" t="s">
        <v>29</v>
      </c>
      <c r="H9170">
        <v>2</v>
      </c>
      <c r="I9170">
        <v>2</v>
      </c>
      <c r="J9170">
        <v>0</v>
      </c>
      <c r="K9170">
        <v>0</v>
      </c>
      <c r="L9170">
        <f t="shared" si="286"/>
        <v>2.6</v>
      </c>
      <c r="M9170">
        <f t="shared" si="287"/>
        <v>0</v>
      </c>
    </row>
    <row r="9171" spans="1:13" ht="21" customHeight="1">
      <c r="A9171">
        <v>46281</v>
      </c>
      <c r="B9171" t="s">
        <v>110</v>
      </c>
      <c r="C9171" t="s">
        <v>111</v>
      </c>
      <c r="D9171" t="s">
        <v>34</v>
      </c>
      <c r="E9171" t="s">
        <v>35</v>
      </c>
      <c r="F9171">
        <f>VLOOKUP(D9171,ProductPrices[#All],3,FALSE)</f>
        <v>1.4</v>
      </c>
      <c r="G9171" t="s">
        <v>29</v>
      </c>
      <c r="H9171">
        <v>6</v>
      </c>
      <c r="I9171">
        <v>4</v>
      </c>
      <c r="J9171">
        <v>2</v>
      </c>
      <c r="K9171">
        <v>0</v>
      </c>
      <c r="L9171">
        <f t="shared" si="286"/>
        <v>5.6</v>
      </c>
      <c r="M9171">
        <f t="shared" si="287"/>
        <v>0</v>
      </c>
    </row>
    <row r="9172" spans="1:13" ht="21" customHeight="1">
      <c r="A9172">
        <v>46281</v>
      </c>
      <c r="B9172" t="s">
        <v>110</v>
      </c>
      <c r="C9172" t="s">
        <v>111</v>
      </c>
      <c r="D9172" t="s">
        <v>36</v>
      </c>
      <c r="E9172" t="s">
        <v>37</v>
      </c>
      <c r="F9172">
        <f>VLOOKUP(D9172,ProductPrices[#All],3,FALSE)</f>
        <v>1.6</v>
      </c>
      <c r="G9172" t="s">
        <v>29</v>
      </c>
      <c r="H9172">
        <v>8</v>
      </c>
      <c r="I9172">
        <v>4</v>
      </c>
      <c r="J9172">
        <v>4</v>
      </c>
      <c r="K9172">
        <v>0</v>
      </c>
      <c r="L9172">
        <f t="shared" si="286"/>
        <v>6.4</v>
      </c>
      <c r="M9172">
        <f t="shared" si="287"/>
        <v>0</v>
      </c>
    </row>
    <row r="9173" spans="1:13" ht="21" customHeight="1">
      <c r="A9173">
        <v>46281</v>
      </c>
      <c r="B9173" t="s">
        <v>110</v>
      </c>
      <c r="C9173" t="s">
        <v>111</v>
      </c>
      <c r="D9173" t="s">
        <v>38</v>
      </c>
      <c r="E9173" t="s">
        <v>39</v>
      </c>
      <c r="F9173">
        <f>VLOOKUP(D9173,ProductPrices[#All],3,FALSE)</f>
        <v>3.1</v>
      </c>
      <c r="G9173" t="s">
        <v>40</v>
      </c>
      <c r="H9173">
        <v>7</v>
      </c>
      <c r="I9173">
        <v>7</v>
      </c>
      <c r="J9173">
        <v>0</v>
      </c>
      <c r="K9173">
        <v>0</v>
      </c>
      <c r="L9173">
        <f t="shared" si="286"/>
        <v>21.7</v>
      </c>
      <c r="M9173">
        <f t="shared" si="287"/>
        <v>0</v>
      </c>
    </row>
    <row r="9174" spans="1:13" ht="21" customHeight="1">
      <c r="A9174">
        <v>46281</v>
      </c>
      <c r="B9174" t="s">
        <v>110</v>
      </c>
      <c r="C9174" t="s">
        <v>111</v>
      </c>
      <c r="D9174" t="s">
        <v>41</v>
      </c>
      <c r="E9174" t="s">
        <v>42</v>
      </c>
      <c r="F9174">
        <f>VLOOKUP(D9174,ProductPrices[#All],3,FALSE)</f>
        <v>3.4</v>
      </c>
      <c r="G9174" t="s">
        <v>40</v>
      </c>
      <c r="H9174">
        <v>7</v>
      </c>
      <c r="I9174">
        <v>7</v>
      </c>
      <c r="J9174">
        <v>0</v>
      </c>
      <c r="K9174">
        <v>0</v>
      </c>
      <c r="L9174">
        <f t="shared" si="286"/>
        <v>23.8</v>
      </c>
      <c r="M9174">
        <f t="shared" si="287"/>
        <v>0</v>
      </c>
    </row>
    <row r="9175" spans="1:13" ht="21" customHeight="1">
      <c r="A9175">
        <v>46281</v>
      </c>
      <c r="B9175" t="s">
        <v>110</v>
      </c>
      <c r="C9175" t="s">
        <v>111</v>
      </c>
      <c r="D9175" t="s">
        <v>43</v>
      </c>
      <c r="E9175" t="s">
        <v>44</v>
      </c>
      <c r="F9175">
        <f>VLOOKUP(D9175,ProductPrices[#All],3,FALSE)</f>
        <v>2.2000000000000002</v>
      </c>
      <c r="G9175" t="s">
        <v>40</v>
      </c>
      <c r="H9175">
        <v>8</v>
      </c>
      <c r="I9175">
        <v>6</v>
      </c>
      <c r="J9175">
        <v>0</v>
      </c>
      <c r="K9175">
        <v>2</v>
      </c>
      <c r="L9175">
        <f t="shared" si="286"/>
        <v>13.200000000000001</v>
      </c>
      <c r="M9175">
        <f t="shared" si="287"/>
        <v>0</v>
      </c>
    </row>
    <row r="9176" spans="1:13" ht="21" customHeight="1">
      <c r="A9176">
        <v>46281</v>
      </c>
      <c r="B9176" t="s">
        <v>110</v>
      </c>
      <c r="C9176" t="s">
        <v>111</v>
      </c>
      <c r="D9176" t="s">
        <v>45</v>
      </c>
      <c r="E9176" t="s">
        <v>46</v>
      </c>
      <c r="F9176">
        <f>VLOOKUP(D9176,ProductPrices[#All],3,FALSE)</f>
        <v>2.25</v>
      </c>
      <c r="G9176" t="s">
        <v>40</v>
      </c>
      <c r="H9176">
        <v>8</v>
      </c>
      <c r="I9176">
        <v>5</v>
      </c>
      <c r="J9176">
        <v>0</v>
      </c>
      <c r="K9176">
        <v>3</v>
      </c>
      <c r="L9176">
        <f t="shared" si="286"/>
        <v>11.25</v>
      </c>
      <c r="M9176">
        <f t="shared" si="287"/>
        <v>0</v>
      </c>
    </row>
    <row r="9177" spans="1:13" ht="21" customHeight="1">
      <c r="A9177">
        <v>46281</v>
      </c>
      <c r="B9177" t="s">
        <v>110</v>
      </c>
      <c r="C9177" t="s">
        <v>111</v>
      </c>
      <c r="D9177" t="s">
        <v>47</v>
      </c>
      <c r="E9177" t="s">
        <v>48</v>
      </c>
      <c r="F9177">
        <f>VLOOKUP(D9177,ProductPrices[#All],3,FALSE)</f>
        <v>2.35</v>
      </c>
      <c r="G9177" t="s">
        <v>40</v>
      </c>
      <c r="H9177">
        <v>10</v>
      </c>
      <c r="I9177">
        <v>7</v>
      </c>
      <c r="J9177">
        <v>0</v>
      </c>
      <c r="K9177">
        <v>3</v>
      </c>
      <c r="L9177">
        <f t="shared" si="286"/>
        <v>16.45</v>
      </c>
      <c r="M9177">
        <f t="shared" si="287"/>
        <v>0</v>
      </c>
    </row>
    <row r="9178" spans="1:13" ht="21" customHeight="1">
      <c r="A9178">
        <v>46281</v>
      </c>
      <c r="B9178" t="s">
        <v>110</v>
      </c>
      <c r="C9178" t="s">
        <v>111</v>
      </c>
      <c r="D9178" t="s">
        <v>49</v>
      </c>
      <c r="E9178" t="s">
        <v>50</v>
      </c>
      <c r="F9178">
        <f>VLOOKUP(D9178,ProductPrices[#All],3,FALSE)</f>
        <v>2.75</v>
      </c>
      <c r="G9178" t="s">
        <v>40</v>
      </c>
      <c r="H9178">
        <v>9</v>
      </c>
      <c r="I9178">
        <v>6</v>
      </c>
      <c r="J9178">
        <v>0</v>
      </c>
      <c r="K9178">
        <v>3</v>
      </c>
      <c r="L9178">
        <f t="shared" si="286"/>
        <v>16.5</v>
      </c>
      <c r="M9178">
        <f t="shared" si="287"/>
        <v>0</v>
      </c>
    </row>
    <row r="9179" spans="1:13" ht="21" customHeight="1">
      <c r="A9179">
        <v>46281</v>
      </c>
      <c r="B9179" t="s">
        <v>110</v>
      </c>
      <c r="C9179" t="s">
        <v>111</v>
      </c>
      <c r="D9179" t="s">
        <v>51</v>
      </c>
      <c r="E9179" t="s">
        <v>52</v>
      </c>
      <c r="F9179">
        <f>VLOOKUP(D9179,ProductPrices[#All],3,FALSE)</f>
        <v>4.6500000000000004</v>
      </c>
      <c r="G9179" t="s">
        <v>40</v>
      </c>
      <c r="H9179">
        <v>9</v>
      </c>
      <c r="I9179">
        <v>7</v>
      </c>
      <c r="J9179">
        <v>0</v>
      </c>
      <c r="K9179">
        <v>2</v>
      </c>
      <c r="L9179">
        <f t="shared" si="286"/>
        <v>32.550000000000004</v>
      </c>
      <c r="M9179">
        <f t="shared" si="287"/>
        <v>0</v>
      </c>
    </row>
    <row r="9180" spans="1:13" ht="21" customHeight="1">
      <c r="A9180">
        <v>46281</v>
      </c>
      <c r="B9180" t="s">
        <v>110</v>
      </c>
      <c r="C9180" t="s">
        <v>111</v>
      </c>
      <c r="D9180" t="s">
        <v>53</v>
      </c>
      <c r="E9180" t="s">
        <v>54</v>
      </c>
      <c r="F9180">
        <f>VLOOKUP(D9180,ProductPrices[#All],3,FALSE)</f>
        <v>2.2000000000000002</v>
      </c>
      <c r="G9180" t="s">
        <v>55</v>
      </c>
      <c r="H9180">
        <v>8</v>
      </c>
      <c r="I9180">
        <v>7</v>
      </c>
      <c r="J9180">
        <v>0</v>
      </c>
      <c r="K9180">
        <v>1</v>
      </c>
      <c r="L9180">
        <f t="shared" si="286"/>
        <v>15.400000000000002</v>
      </c>
      <c r="M9180">
        <f t="shared" si="287"/>
        <v>0</v>
      </c>
    </row>
    <row r="9181" spans="1:13" ht="21" customHeight="1">
      <c r="A9181">
        <v>46281</v>
      </c>
      <c r="B9181" t="s">
        <v>110</v>
      </c>
      <c r="C9181" t="s">
        <v>111</v>
      </c>
      <c r="D9181" t="s">
        <v>56</v>
      </c>
      <c r="E9181" t="s">
        <v>57</v>
      </c>
      <c r="F9181">
        <f>VLOOKUP(D9181,ProductPrices[#All],3,FALSE)</f>
        <v>3.35</v>
      </c>
      <c r="G9181" t="s">
        <v>55</v>
      </c>
      <c r="H9181">
        <v>8</v>
      </c>
      <c r="I9181">
        <v>5</v>
      </c>
      <c r="J9181">
        <v>0</v>
      </c>
      <c r="K9181">
        <v>3</v>
      </c>
      <c r="L9181">
        <f t="shared" si="286"/>
        <v>16.75</v>
      </c>
      <c r="M9181">
        <f t="shared" si="287"/>
        <v>0</v>
      </c>
    </row>
    <row r="9182" spans="1:13" ht="21" customHeight="1">
      <c r="A9182">
        <v>46281</v>
      </c>
      <c r="B9182" t="s">
        <v>110</v>
      </c>
      <c r="C9182" t="s">
        <v>111</v>
      </c>
      <c r="D9182" t="s">
        <v>58</v>
      </c>
      <c r="E9182" t="s">
        <v>59</v>
      </c>
      <c r="F9182">
        <f>VLOOKUP(D9182,ProductPrices[#All],3,FALSE)</f>
        <v>2.25</v>
      </c>
      <c r="G9182" t="s">
        <v>55</v>
      </c>
      <c r="H9182">
        <v>10</v>
      </c>
      <c r="I9182">
        <v>7</v>
      </c>
      <c r="J9182">
        <v>0</v>
      </c>
      <c r="K9182">
        <v>3</v>
      </c>
      <c r="L9182">
        <f t="shared" si="286"/>
        <v>15.75</v>
      </c>
      <c r="M9182">
        <f t="shared" si="287"/>
        <v>0</v>
      </c>
    </row>
    <row r="9183" spans="1:13" ht="21" customHeight="1">
      <c r="A9183">
        <v>46281</v>
      </c>
      <c r="B9183" t="s">
        <v>110</v>
      </c>
      <c r="C9183" t="s">
        <v>111</v>
      </c>
      <c r="D9183" t="s">
        <v>60</v>
      </c>
      <c r="E9183" t="s">
        <v>61</v>
      </c>
      <c r="F9183">
        <f>VLOOKUP(D9183,ProductPrices[#All],3,FALSE)</f>
        <v>1.5</v>
      </c>
      <c r="G9183" t="s">
        <v>55</v>
      </c>
      <c r="H9183">
        <v>7</v>
      </c>
      <c r="I9183">
        <v>5</v>
      </c>
      <c r="J9183">
        <v>0</v>
      </c>
      <c r="K9183">
        <v>2</v>
      </c>
      <c r="L9183">
        <f t="shared" si="286"/>
        <v>7.5</v>
      </c>
      <c r="M9183">
        <f t="shared" si="287"/>
        <v>0</v>
      </c>
    </row>
    <row r="9184" spans="1:13" ht="21" customHeight="1">
      <c r="A9184">
        <v>46281</v>
      </c>
      <c r="B9184" t="s">
        <v>110</v>
      </c>
      <c r="C9184" t="s">
        <v>111</v>
      </c>
      <c r="D9184" t="s">
        <v>62</v>
      </c>
      <c r="E9184" t="s">
        <v>63</v>
      </c>
      <c r="F9184">
        <f>VLOOKUP(D9184,ProductPrices[#All],3,FALSE)</f>
        <v>3.3</v>
      </c>
      <c r="G9184" t="s">
        <v>55</v>
      </c>
      <c r="H9184">
        <v>7</v>
      </c>
      <c r="I9184">
        <v>6</v>
      </c>
      <c r="J9184">
        <v>0</v>
      </c>
      <c r="K9184">
        <v>1</v>
      </c>
      <c r="L9184">
        <f t="shared" si="286"/>
        <v>19.799999999999997</v>
      </c>
      <c r="M9184">
        <f t="shared" si="287"/>
        <v>0</v>
      </c>
    </row>
    <row r="9185" spans="1:13" ht="21" customHeight="1">
      <c r="A9185">
        <v>46281</v>
      </c>
      <c r="B9185" t="s">
        <v>110</v>
      </c>
      <c r="C9185" t="s">
        <v>111</v>
      </c>
      <c r="D9185" t="s">
        <v>64</v>
      </c>
      <c r="E9185" t="s">
        <v>65</v>
      </c>
      <c r="F9185">
        <f>VLOOKUP(D9185,ProductPrices[#All],3,FALSE)</f>
        <v>2.95</v>
      </c>
      <c r="G9185" t="s">
        <v>66</v>
      </c>
      <c r="H9185">
        <v>21</v>
      </c>
      <c r="I9185">
        <v>21</v>
      </c>
      <c r="J9185">
        <v>0</v>
      </c>
      <c r="K9185">
        <v>0</v>
      </c>
      <c r="L9185">
        <f t="shared" si="286"/>
        <v>61.95</v>
      </c>
      <c r="M9185">
        <f t="shared" si="287"/>
        <v>0</v>
      </c>
    </row>
    <row r="9186" spans="1:13" ht="21" customHeight="1">
      <c r="A9186">
        <v>46281</v>
      </c>
      <c r="B9186" t="s">
        <v>110</v>
      </c>
      <c r="C9186" t="s">
        <v>111</v>
      </c>
      <c r="D9186" t="s">
        <v>67</v>
      </c>
      <c r="E9186" t="s">
        <v>68</v>
      </c>
      <c r="F9186">
        <f>VLOOKUP(D9186,ProductPrices[#All],3,FALSE)</f>
        <v>2.6</v>
      </c>
      <c r="G9186" t="s">
        <v>66</v>
      </c>
      <c r="H9186">
        <v>14</v>
      </c>
      <c r="I9186">
        <v>14</v>
      </c>
      <c r="J9186">
        <v>0</v>
      </c>
      <c r="K9186">
        <v>0</v>
      </c>
      <c r="L9186">
        <f t="shared" si="286"/>
        <v>36.4</v>
      </c>
      <c r="M9186">
        <f t="shared" si="287"/>
        <v>0</v>
      </c>
    </row>
    <row r="9187" spans="1:13" ht="21" customHeight="1">
      <c r="A9187">
        <v>46281</v>
      </c>
      <c r="B9187" t="s">
        <v>110</v>
      </c>
      <c r="C9187" t="s">
        <v>111</v>
      </c>
      <c r="D9187" t="s">
        <v>69</v>
      </c>
      <c r="E9187" t="s">
        <v>70</v>
      </c>
      <c r="F9187">
        <f>VLOOKUP(D9187,ProductPrices[#All],3,FALSE)</f>
        <v>2.2000000000000002</v>
      </c>
      <c r="G9187" t="s">
        <v>66</v>
      </c>
      <c r="H9187">
        <v>12</v>
      </c>
      <c r="I9187">
        <v>12</v>
      </c>
      <c r="J9187">
        <v>0</v>
      </c>
      <c r="K9187">
        <v>0</v>
      </c>
      <c r="L9187">
        <f t="shared" si="286"/>
        <v>26.400000000000002</v>
      </c>
      <c r="M9187">
        <f t="shared" si="287"/>
        <v>0</v>
      </c>
    </row>
    <row r="9188" spans="1:13" ht="21" customHeight="1">
      <c r="A9188">
        <v>46281</v>
      </c>
      <c r="B9188" t="s">
        <v>110</v>
      </c>
      <c r="C9188" t="s">
        <v>111</v>
      </c>
      <c r="D9188" t="s">
        <v>71</v>
      </c>
      <c r="E9188" t="s">
        <v>72</v>
      </c>
      <c r="F9188">
        <f>VLOOKUP(D9188,ProductPrices[#All],3,FALSE)</f>
        <v>2.25</v>
      </c>
      <c r="G9188" t="s">
        <v>66</v>
      </c>
      <c r="H9188">
        <v>11</v>
      </c>
      <c r="I9188">
        <v>11</v>
      </c>
      <c r="J9188">
        <v>0</v>
      </c>
      <c r="K9188">
        <v>0</v>
      </c>
      <c r="L9188">
        <f t="shared" si="286"/>
        <v>24.75</v>
      </c>
      <c r="M9188">
        <f t="shared" si="287"/>
        <v>0</v>
      </c>
    </row>
    <row r="9189" spans="1:13" ht="21" customHeight="1">
      <c r="A9189">
        <v>46281</v>
      </c>
      <c r="B9189" t="s">
        <v>110</v>
      </c>
      <c r="C9189" t="s">
        <v>111</v>
      </c>
      <c r="D9189" t="s">
        <v>73</v>
      </c>
      <c r="E9189" t="s">
        <v>74</v>
      </c>
      <c r="F9189">
        <f>VLOOKUP(D9189,ProductPrices[#All],3,FALSE)</f>
        <v>2.25</v>
      </c>
      <c r="G9189" t="s">
        <v>66</v>
      </c>
      <c r="H9189">
        <v>19</v>
      </c>
      <c r="I9189">
        <v>19</v>
      </c>
      <c r="J9189">
        <v>0</v>
      </c>
      <c r="K9189">
        <v>0</v>
      </c>
      <c r="L9189">
        <f t="shared" si="286"/>
        <v>42.75</v>
      </c>
      <c r="M9189">
        <f t="shared" si="287"/>
        <v>0</v>
      </c>
    </row>
    <row r="9190" spans="1:13" ht="21" customHeight="1">
      <c r="A9190">
        <v>46281</v>
      </c>
      <c r="B9190" t="s">
        <v>110</v>
      </c>
      <c r="C9190" t="s">
        <v>111</v>
      </c>
      <c r="D9190" t="s">
        <v>75</v>
      </c>
      <c r="E9190" t="s">
        <v>76</v>
      </c>
      <c r="F9190">
        <f>VLOOKUP(D9190,ProductPrices[#All],3,FALSE)</f>
        <v>1.9</v>
      </c>
      <c r="G9190" t="s">
        <v>77</v>
      </c>
      <c r="H9190">
        <v>48</v>
      </c>
      <c r="I9190">
        <v>2</v>
      </c>
      <c r="J9190">
        <v>0</v>
      </c>
      <c r="K9190">
        <v>0</v>
      </c>
      <c r="L9190">
        <f t="shared" si="286"/>
        <v>3.8</v>
      </c>
      <c r="M9190">
        <f t="shared" si="287"/>
        <v>46</v>
      </c>
    </row>
    <row r="9191" spans="1:13" ht="21" customHeight="1">
      <c r="A9191">
        <v>46281</v>
      </c>
      <c r="B9191" t="s">
        <v>110</v>
      </c>
      <c r="C9191" t="s">
        <v>111</v>
      </c>
      <c r="D9191" t="s">
        <v>78</v>
      </c>
      <c r="E9191" t="s">
        <v>79</v>
      </c>
      <c r="F9191">
        <f>VLOOKUP(D9191,ProductPrices[#All],3,FALSE)</f>
        <v>1.9</v>
      </c>
      <c r="G9191" t="s">
        <v>77</v>
      </c>
      <c r="H9191">
        <v>26</v>
      </c>
      <c r="I9191">
        <v>3</v>
      </c>
      <c r="J9191">
        <v>0</v>
      </c>
      <c r="K9191">
        <v>0</v>
      </c>
      <c r="L9191">
        <f t="shared" si="286"/>
        <v>5.6999999999999993</v>
      </c>
      <c r="M9191">
        <f t="shared" si="287"/>
        <v>23</v>
      </c>
    </row>
    <row r="9192" spans="1:13" ht="21" customHeight="1">
      <c r="A9192">
        <v>46281</v>
      </c>
      <c r="B9192" t="s">
        <v>110</v>
      </c>
      <c r="C9192" t="s">
        <v>111</v>
      </c>
      <c r="D9192" t="s">
        <v>80</v>
      </c>
      <c r="E9192" t="s">
        <v>81</v>
      </c>
      <c r="F9192">
        <f>VLOOKUP(D9192,ProductPrices[#All],3,FALSE)</f>
        <v>2.0499999999999998</v>
      </c>
      <c r="G9192" t="s">
        <v>77</v>
      </c>
      <c r="H9192">
        <v>28</v>
      </c>
      <c r="I9192">
        <v>8</v>
      </c>
      <c r="J9192">
        <v>0</v>
      </c>
      <c r="K9192">
        <v>0</v>
      </c>
      <c r="L9192">
        <f t="shared" si="286"/>
        <v>16.399999999999999</v>
      </c>
      <c r="M9192">
        <f t="shared" si="287"/>
        <v>20</v>
      </c>
    </row>
    <row r="9193" spans="1:13" ht="21" customHeight="1">
      <c r="A9193">
        <v>46281</v>
      </c>
      <c r="B9193" t="s">
        <v>110</v>
      </c>
      <c r="C9193" t="s">
        <v>111</v>
      </c>
      <c r="D9193" t="s">
        <v>82</v>
      </c>
      <c r="E9193" t="s">
        <v>83</v>
      </c>
      <c r="F9193">
        <f>VLOOKUP(D9193,ProductPrices[#All],3,FALSE)</f>
        <v>1.95</v>
      </c>
      <c r="G9193" t="s">
        <v>77</v>
      </c>
      <c r="H9193">
        <v>24</v>
      </c>
      <c r="I9193">
        <v>6</v>
      </c>
      <c r="J9193">
        <v>0</v>
      </c>
      <c r="K9193">
        <v>0</v>
      </c>
      <c r="L9193">
        <f t="shared" si="286"/>
        <v>11.7</v>
      </c>
      <c r="M9193">
        <f t="shared" si="287"/>
        <v>18</v>
      </c>
    </row>
    <row r="9194" spans="1:13" ht="21" customHeight="1">
      <c r="A9194">
        <v>46281</v>
      </c>
      <c r="B9194" t="s">
        <v>110</v>
      </c>
      <c r="C9194" t="s">
        <v>111</v>
      </c>
      <c r="D9194" t="s">
        <v>84</v>
      </c>
      <c r="E9194" t="s">
        <v>85</v>
      </c>
      <c r="F9194">
        <f>VLOOKUP(D9194,ProductPrices[#All],3,FALSE)</f>
        <v>1.55</v>
      </c>
      <c r="G9194" t="s">
        <v>77</v>
      </c>
      <c r="H9194">
        <v>35</v>
      </c>
      <c r="I9194">
        <v>3</v>
      </c>
      <c r="J9194">
        <v>0</v>
      </c>
      <c r="K9194">
        <v>0</v>
      </c>
      <c r="L9194">
        <f t="shared" si="286"/>
        <v>4.6500000000000004</v>
      </c>
      <c r="M9194">
        <f t="shared" si="287"/>
        <v>32</v>
      </c>
    </row>
    <row r="9195" spans="1:13" ht="21" customHeight="1">
      <c r="A9195">
        <v>46281</v>
      </c>
      <c r="B9195" t="s">
        <v>110</v>
      </c>
      <c r="C9195" t="s">
        <v>111</v>
      </c>
      <c r="D9195" t="s">
        <v>86</v>
      </c>
      <c r="E9195" t="s">
        <v>87</v>
      </c>
      <c r="F9195">
        <f>VLOOKUP(D9195,ProductPrices[#All],3,FALSE)</f>
        <v>2</v>
      </c>
      <c r="G9195" t="s">
        <v>77</v>
      </c>
      <c r="H9195">
        <v>37</v>
      </c>
      <c r="I9195">
        <v>8</v>
      </c>
      <c r="J9195">
        <v>0</v>
      </c>
      <c r="K9195">
        <v>0</v>
      </c>
      <c r="L9195">
        <f t="shared" si="286"/>
        <v>16</v>
      </c>
      <c r="M9195">
        <f t="shared" si="287"/>
        <v>29</v>
      </c>
    </row>
    <row r="9196" spans="1:13" ht="21" customHeight="1">
      <c r="A9196">
        <v>46281</v>
      </c>
      <c r="B9196" t="s">
        <v>110</v>
      </c>
      <c r="C9196" t="s">
        <v>111</v>
      </c>
      <c r="D9196" t="s">
        <v>88</v>
      </c>
      <c r="E9196" t="s">
        <v>89</v>
      </c>
      <c r="F9196">
        <f>VLOOKUP(D9196,ProductPrices[#All],3,FALSE)</f>
        <v>2</v>
      </c>
      <c r="G9196" t="s">
        <v>77</v>
      </c>
      <c r="H9196">
        <v>46</v>
      </c>
      <c r="I9196">
        <v>5</v>
      </c>
      <c r="J9196">
        <v>0</v>
      </c>
      <c r="K9196">
        <v>0</v>
      </c>
      <c r="L9196">
        <f t="shared" si="286"/>
        <v>10</v>
      </c>
      <c r="M9196">
        <f t="shared" si="287"/>
        <v>41</v>
      </c>
    </row>
    <row r="9197" spans="1:13" ht="21" customHeight="1">
      <c r="A9197">
        <v>46281</v>
      </c>
      <c r="B9197" t="s">
        <v>110</v>
      </c>
      <c r="C9197" t="s">
        <v>111</v>
      </c>
      <c r="D9197" t="s">
        <v>90</v>
      </c>
      <c r="E9197" t="s">
        <v>91</v>
      </c>
      <c r="F9197">
        <f>VLOOKUP(D9197,ProductPrices[#All],3,FALSE)</f>
        <v>3.7</v>
      </c>
      <c r="G9197" t="s">
        <v>92</v>
      </c>
      <c r="H9197">
        <v>9</v>
      </c>
      <c r="I9197">
        <v>4</v>
      </c>
      <c r="J9197">
        <v>4</v>
      </c>
      <c r="K9197">
        <v>1</v>
      </c>
      <c r="L9197">
        <f t="shared" si="286"/>
        <v>14.8</v>
      </c>
      <c r="M9197">
        <f t="shared" si="287"/>
        <v>0</v>
      </c>
    </row>
    <row r="9198" spans="1:13" ht="21" customHeight="1">
      <c r="A9198">
        <v>46281</v>
      </c>
      <c r="B9198" t="s">
        <v>110</v>
      </c>
      <c r="C9198" t="s">
        <v>111</v>
      </c>
      <c r="D9198" t="s">
        <v>93</v>
      </c>
      <c r="E9198" t="s">
        <v>94</v>
      </c>
      <c r="F9198">
        <f>VLOOKUP(D9198,ProductPrices[#All],3,FALSE)</f>
        <v>3.7</v>
      </c>
      <c r="G9198" t="s">
        <v>92</v>
      </c>
      <c r="H9198">
        <v>7</v>
      </c>
      <c r="I9198">
        <v>2</v>
      </c>
      <c r="J9198">
        <v>0</v>
      </c>
      <c r="K9198">
        <v>5</v>
      </c>
      <c r="L9198">
        <f t="shared" si="286"/>
        <v>7.4</v>
      </c>
      <c r="M9198">
        <f t="shared" si="287"/>
        <v>0</v>
      </c>
    </row>
    <row r="9199" spans="1:13" ht="21" customHeight="1">
      <c r="A9199">
        <v>46281</v>
      </c>
      <c r="B9199" t="s">
        <v>110</v>
      </c>
      <c r="C9199" t="s">
        <v>111</v>
      </c>
      <c r="D9199" t="s">
        <v>95</v>
      </c>
      <c r="E9199" t="s">
        <v>96</v>
      </c>
      <c r="F9199">
        <f>VLOOKUP(D9199,ProductPrices[#All],3,FALSE)</f>
        <v>3.7</v>
      </c>
      <c r="G9199" t="s">
        <v>92</v>
      </c>
      <c r="H9199">
        <v>7</v>
      </c>
      <c r="I9199">
        <v>2</v>
      </c>
      <c r="J9199">
        <v>0</v>
      </c>
      <c r="K9199">
        <v>5</v>
      </c>
      <c r="L9199">
        <f t="shared" si="286"/>
        <v>7.4</v>
      </c>
      <c r="M9199">
        <f t="shared" si="287"/>
        <v>0</v>
      </c>
    </row>
    <row r="9200" spans="1:13" ht="21" customHeight="1">
      <c r="A9200">
        <v>46281</v>
      </c>
      <c r="B9200" t="s">
        <v>110</v>
      </c>
      <c r="C9200" t="s">
        <v>111</v>
      </c>
      <c r="D9200" t="s">
        <v>97</v>
      </c>
      <c r="E9200" t="s">
        <v>98</v>
      </c>
      <c r="F9200">
        <f>VLOOKUP(D9200,ProductPrices[#All],3,FALSE)</f>
        <v>3.6</v>
      </c>
      <c r="G9200" t="s">
        <v>92</v>
      </c>
      <c r="H9200">
        <v>17</v>
      </c>
      <c r="I9200">
        <v>7</v>
      </c>
      <c r="J9200">
        <v>8</v>
      </c>
      <c r="K9200">
        <v>2</v>
      </c>
      <c r="L9200">
        <f t="shared" si="286"/>
        <v>25.2</v>
      </c>
      <c r="M9200">
        <f t="shared" si="287"/>
        <v>0</v>
      </c>
    </row>
    <row r="9201" spans="1:13" ht="21" customHeight="1">
      <c r="A9201">
        <v>46281</v>
      </c>
      <c r="B9201" t="s">
        <v>110</v>
      </c>
      <c r="C9201" t="s">
        <v>111</v>
      </c>
      <c r="D9201" t="s">
        <v>99</v>
      </c>
      <c r="E9201" t="s">
        <v>100</v>
      </c>
      <c r="F9201">
        <f>VLOOKUP(D9201,ProductPrices[#All],3,FALSE)</f>
        <v>1.25</v>
      </c>
      <c r="G9201" t="s">
        <v>101</v>
      </c>
      <c r="H9201">
        <v>31</v>
      </c>
      <c r="I9201">
        <v>15</v>
      </c>
      <c r="J9201">
        <v>0</v>
      </c>
      <c r="K9201">
        <v>0</v>
      </c>
      <c r="L9201">
        <f t="shared" si="286"/>
        <v>18.75</v>
      </c>
      <c r="M9201">
        <f t="shared" si="287"/>
        <v>16</v>
      </c>
    </row>
    <row r="9202" spans="1:13" ht="21" customHeight="1">
      <c r="A9202">
        <v>46281</v>
      </c>
      <c r="B9202" t="s">
        <v>110</v>
      </c>
      <c r="C9202" t="s">
        <v>111</v>
      </c>
      <c r="D9202" t="s">
        <v>102</v>
      </c>
      <c r="E9202" t="s">
        <v>103</v>
      </c>
      <c r="F9202">
        <f>VLOOKUP(D9202,ProductPrices[#All],3,FALSE)</f>
        <v>1.25</v>
      </c>
      <c r="G9202" t="s">
        <v>101</v>
      </c>
      <c r="H9202">
        <v>40</v>
      </c>
      <c r="I9202">
        <v>2</v>
      </c>
      <c r="J9202">
        <v>0</v>
      </c>
      <c r="K9202">
        <v>0</v>
      </c>
      <c r="L9202">
        <f t="shared" si="286"/>
        <v>2.5</v>
      </c>
      <c r="M9202">
        <f t="shared" si="287"/>
        <v>38</v>
      </c>
    </row>
    <row r="9203" spans="1:13" ht="21" customHeight="1">
      <c r="A9203">
        <v>46281</v>
      </c>
      <c r="B9203" t="s">
        <v>110</v>
      </c>
      <c r="C9203" t="s">
        <v>111</v>
      </c>
      <c r="D9203" t="s">
        <v>104</v>
      </c>
      <c r="E9203" t="s">
        <v>105</v>
      </c>
      <c r="F9203">
        <f>VLOOKUP(D9203,ProductPrices[#All],3,FALSE)</f>
        <v>1.25</v>
      </c>
      <c r="G9203" t="s">
        <v>101</v>
      </c>
      <c r="H9203">
        <v>52</v>
      </c>
      <c r="I9203">
        <v>4</v>
      </c>
      <c r="J9203">
        <v>0</v>
      </c>
      <c r="K9203">
        <v>0</v>
      </c>
      <c r="L9203">
        <f t="shared" si="286"/>
        <v>5</v>
      </c>
      <c r="M9203">
        <f t="shared" si="287"/>
        <v>48</v>
      </c>
    </row>
    <row r="9204" spans="1:13" ht="21" customHeight="1">
      <c r="A9204">
        <v>46281</v>
      </c>
      <c r="B9204" t="s">
        <v>112</v>
      </c>
      <c r="C9204" t="s">
        <v>113</v>
      </c>
      <c r="D9204" t="s">
        <v>12</v>
      </c>
      <c r="E9204" t="s">
        <v>13</v>
      </c>
      <c r="F9204">
        <f>VLOOKUP(D9204,ProductPrices[#All],3,FALSE)</f>
        <v>1.35</v>
      </c>
      <c r="G9204" t="s">
        <v>14</v>
      </c>
      <c r="H9204">
        <v>95</v>
      </c>
      <c r="I9204">
        <v>88</v>
      </c>
      <c r="J9204">
        <v>6</v>
      </c>
      <c r="K9204">
        <v>1</v>
      </c>
      <c r="L9204">
        <f t="shared" si="286"/>
        <v>118.80000000000001</v>
      </c>
      <c r="M9204">
        <f t="shared" si="287"/>
        <v>0</v>
      </c>
    </row>
    <row r="9205" spans="1:13" ht="21" customHeight="1">
      <c r="A9205">
        <v>46281</v>
      </c>
      <c r="B9205" t="s">
        <v>112</v>
      </c>
      <c r="C9205" t="s">
        <v>113</v>
      </c>
      <c r="D9205" t="s">
        <v>15</v>
      </c>
      <c r="E9205" t="s">
        <v>16</v>
      </c>
      <c r="F9205">
        <f>VLOOKUP(D9205,ProductPrices[#All],3,FALSE)</f>
        <v>1.35</v>
      </c>
      <c r="G9205" t="s">
        <v>14</v>
      </c>
      <c r="H9205">
        <v>21</v>
      </c>
      <c r="I9205">
        <v>18</v>
      </c>
      <c r="J9205">
        <v>2</v>
      </c>
      <c r="K9205">
        <v>1</v>
      </c>
      <c r="L9205">
        <f t="shared" si="286"/>
        <v>24.3</v>
      </c>
      <c r="M9205">
        <f t="shared" si="287"/>
        <v>0</v>
      </c>
    </row>
    <row r="9206" spans="1:13" ht="21" customHeight="1">
      <c r="A9206">
        <v>46281</v>
      </c>
      <c r="B9206" t="s">
        <v>112</v>
      </c>
      <c r="C9206" t="s">
        <v>113</v>
      </c>
      <c r="D9206" t="s">
        <v>17</v>
      </c>
      <c r="E9206" t="s">
        <v>18</v>
      </c>
      <c r="F9206">
        <f>VLOOKUP(D9206,ProductPrices[#All],3,FALSE)</f>
        <v>2.5</v>
      </c>
      <c r="G9206" t="s">
        <v>14</v>
      </c>
      <c r="H9206">
        <v>21</v>
      </c>
      <c r="I9206">
        <v>18</v>
      </c>
      <c r="J9206">
        <v>2</v>
      </c>
      <c r="K9206">
        <v>1</v>
      </c>
      <c r="L9206">
        <f t="shared" si="286"/>
        <v>45</v>
      </c>
      <c r="M9206">
        <f t="shared" si="287"/>
        <v>0</v>
      </c>
    </row>
    <row r="9207" spans="1:13" ht="21" customHeight="1">
      <c r="A9207">
        <v>46281</v>
      </c>
      <c r="B9207" t="s">
        <v>112</v>
      </c>
      <c r="C9207" t="s">
        <v>113</v>
      </c>
      <c r="D9207" t="s">
        <v>19</v>
      </c>
      <c r="E9207" t="s">
        <v>20</v>
      </c>
      <c r="F9207">
        <f>VLOOKUP(D9207,ProductPrices[#All],3,FALSE)</f>
        <v>2.25</v>
      </c>
      <c r="G9207" t="s">
        <v>14</v>
      </c>
      <c r="H9207">
        <v>21</v>
      </c>
      <c r="I9207">
        <v>20</v>
      </c>
      <c r="J9207">
        <v>0</v>
      </c>
      <c r="K9207">
        <v>1</v>
      </c>
      <c r="L9207">
        <f t="shared" si="286"/>
        <v>45</v>
      </c>
      <c r="M9207">
        <f t="shared" si="287"/>
        <v>0</v>
      </c>
    </row>
    <row r="9208" spans="1:13" ht="21" customHeight="1">
      <c r="A9208">
        <v>46281</v>
      </c>
      <c r="B9208" t="s">
        <v>112</v>
      </c>
      <c r="C9208" t="s">
        <v>113</v>
      </c>
      <c r="D9208" t="s">
        <v>21</v>
      </c>
      <c r="E9208" t="s">
        <v>22</v>
      </c>
      <c r="F9208">
        <f>VLOOKUP(D9208,ProductPrices[#All],3,FALSE)</f>
        <v>2.5</v>
      </c>
      <c r="G9208" t="s">
        <v>14</v>
      </c>
      <c r="H9208">
        <v>21</v>
      </c>
      <c r="I9208">
        <v>21</v>
      </c>
      <c r="J9208">
        <v>0</v>
      </c>
      <c r="K9208">
        <v>0</v>
      </c>
      <c r="L9208">
        <f t="shared" si="286"/>
        <v>52.5</v>
      </c>
      <c r="M9208">
        <f t="shared" si="287"/>
        <v>0</v>
      </c>
    </row>
    <row r="9209" spans="1:13" ht="21" customHeight="1">
      <c r="A9209">
        <v>46281</v>
      </c>
      <c r="B9209" t="s">
        <v>112</v>
      </c>
      <c r="C9209" t="s">
        <v>113</v>
      </c>
      <c r="D9209" t="s">
        <v>23</v>
      </c>
      <c r="E9209" t="s">
        <v>24</v>
      </c>
      <c r="F9209">
        <f>VLOOKUP(D9209,ProductPrices[#All],3,FALSE)</f>
        <v>2.2000000000000002</v>
      </c>
      <c r="G9209" t="s">
        <v>14</v>
      </c>
      <c r="H9209">
        <v>21</v>
      </c>
      <c r="I9209">
        <v>20</v>
      </c>
      <c r="J9209">
        <v>1</v>
      </c>
      <c r="K9209">
        <v>0</v>
      </c>
      <c r="L9209">
        <f t="shared" si="286"/>
        <v>44</v>
      </c>
      <c r="M9209">
        <f t="shared" si="287"/>
        <v>0</v>
      </c>
    </row>
    <row r="9210" spans="1:13" ht="21" customHeight="1">
      <c r="A9210">
        <v>46281</v>
      </c>
      <c r="B9210" t="s">
        <v>112</v>
      </c>
      <c r="C9210" t="s">
        <v>113</v>
      </c>
      <c r="D9210" t="s">
        <v>25</v>
      </c>
      <c r="E9210" t="s">
        <v>26</v>
      </c>
      <c r="F9210">
        <f>VLOOKUP(D9210,ProductPrices[#All],3,FALSE)</f>
        <v>2.1</v>
      </c>
      <c r="G9210" t="s">
        <v>14</v>
      </c>
      <c r="H9210">
        <v>21</v>
      </c>
      <c r="I9210">
        <v>20</v>
      </c>
      <c r="J9210">
        <v>1</v>
      </c>
      <c r="K9210">
        <v>0</v>
      </c>
      <c r="L9210">
        <f t="shared" si="286"/>
        <v>42</v>
      </c>
      <c r="M9210">
        <f t="shared" si="287"/>
        <v>0</v>
      </c>
    </row>
    <row r="9211" spans="1:13" ht="21" customHeight="1">
      <c r="A9211">
        <v>46281</v>
      </c>
      <c r="B9211" t="s">
        <v>112</v>
      </c>
      <c r="C9211" t="s">
        <v>113</v>
      </c>
      <c r="D9211" t="s">
        <v>27</v>
      </c>
      <c r="E9211" t="s">
        <v>28</v>
      </c>
      <c r="F9211">
        <f>VLOOKUP(D9211,ProductPrices[#All],3,FALSE)</f>
        <v>1.5</v>
      </c>
      <c r="G9211" t="s">
        <v>29</v>
      </c>
      <c r="H9211">
        <v>7</v>
      </c>
      <c r="I9211">
        <v>7</v>
      </c>
      <c r="J9211">
        <v>0</v>
      </c>
      <c r="K9211">
        <v>0</v>
      </c>
      <c r="L9211">
        <f t="shared" si="286"/>
        <v>10.5</v>
      </c>
      <c r="M9211">
        <f t="shared" si="287"/>
        <v>0</v>
      </c>
    </row>
    <row r="9212" spans="1:13" ht="21" customHeight="1">
      <c r="A9212">
        <v>46281</v>
      </c>
      <c r="B9212" t="s">
        <v>112</v>
      </c>
      <c r="C9212" t="s">
        <v>113</v>
      </c>
      <c r="D9212" t="s">
        <v>30</v>
      </c>
      <c r="E9212" t="s">
        <v>31</v>
      </c>
      <c r="F9212">
        <f>VLOOKUP(D9212,ProductPrices[#All],3,FALSE)</f>
        <v>1.45</v>
      </c>
      <c r="G9212" t="s">
        <v>29</v>
      </c>
      <c r="H9212">
        <v>7</v>
      </c>
      <c r="I9212">
        <v>6</v>
      </c>
      <c r="J9212">
        <v>0</v>
      </c>
      <c r="K9212">
        <v>1</v>
      </c>
      <c r="L9212">
        <f t="shared" si="286"/>
        <v>8.6999999999999993</v>
      </c>
      <c r="M9212">
        <f t="shared" si="287"/>
        <v>0</v>
      </c>
    </row>
    <row r="9213" spans="1:13" ht="21" customHeight="1">
      <c r="A9213">
        <v>46281</v>
      </c>
      <c r="B9213" t="s">
        <v>112</v>
      </c>
      <c r="C9213" t="s">
        <v>113</v>
      </c>
      <c r="D9213" t="s">
        <v>32</v>
      </c>
      <c r="E9213" t="s">
        <v>33</v>
      </c>
      <c r="F9213">
        <f>VLOOKUP(D9213,ProductPrices[#All],3,FALSE)</f>
        <v>1.3</v>
      </c>
      <c r="G9213" t="s">
        <v>29</v>
      </c>
      <c r="H9213">
        <v>5</v>
      </c>
      <c r="I9213">
        <v>4</v>
      </c>
      <c r="J9213">
        <v>0</v>
      </c>
      <c r="K9213">
        <v>1</v>
      </c>
      <c r="L9213">
        <f t="shared" si="286"/>
        <v>5.2</v>
      </c>
      <c r="M9213">
        <f t="shared" si="287"/>
        <v>0</v>
      </c>
    </row>
    <row r="9214" spans="1:13" ht="21" customHeight="1">
      <c r="A9214">
        <v>46281</v>
      </c>
      <c r="B9214" t="s">
        <v>112</v>
      </c>
      <c r="C9214" t="s">
        <v>113</v>
      </c>
      <c r="D9214" t="s">
        <v>34</v>
      </c>
      <c r="E9214" t="s">
        <v>35</v>
      </c>
      <c r="F9214">
        <f>VLOOKUP(D9214,ProductPrices[#All],3,FALSE)</f>
        <v>1.4</v>
      </c>
      <c r="G9214" t="s">
        <v>29</v>
      </c>
      <c r="H9214">
        <v>7</v>
      </c>
      <c r="I9214">
        <v>7</v>
      </c>
      <c r="J9214">
        <v>0</v>
      </c>
      <c r="K9214">
        <v>0</v>
      </c>
      <c r="L9214">
        <f t="shared" si="286"/>
        <v>9.7999999999999989</v>
      </c>
      <c r="M9214">
        <f t="shared" si="287"/>
        <v>0</v>
      </c>
    </row>
    <row r="9215" spans="1:13" ht="21" customHeight="1">
      <c r="A9215">
        <v>46281</v>
      </c>
      <c r="B9215" t="s">
        <v>112</v>
      </c>
      <c r="C9215" t="s">
        <v>113</v>
      </c>
      <c r="D9215" t="s">
        <v>36</v>
      </c>
      <c r="E9215" t="s">
        <v>37</v>
      </c>
      <c r="F9215">
        <f>VLOOKUP(D9215,ProductPrices[#All],3,FALSE)</f>
        <v>1.6</v>
      </c>
      <c r="G9215" t="s">
        <v>29</v>
      </c>
      <c r="H9215">
        <v>7</v>
      </c>
      <c r="I9215">
        <v>6</v>
      </c>
      <c r="J9215">
        <v>0</v>
      </c>
      <c r="K9215">
        <v>1</v>
      </c>
      <c r="L9215">
        <f t="shared" si="286"/>
        <v>9.6000000000000014</v>
      </c>
      <c r="M9215">
        <f t="shared" si="287"/>
        <v>0</v>
      </c>
    </row>
    <row r="9216" spans="1:13" ht="21" customHeight="1">
      <c r="A9216">
        <v>46281</v>
      </c>
      <c r="B9216" t="s">
        <v>112</v>
      </c>
      <c r="C9216" t="s">
        <v>113</v>
      </c>
      <c r="D9216" t="s">
        <v>38</v>
      </c>
      <c r="E9216" t="s">
        <v>39</v>
      </c>
      <c r="F9216">
        <f>VLOOKUP(D9216,ProductPrices[#All],3,FALSE)</f>
        <v>3.1</v>
      </c>
      <c r="G9216" t="s">
        <v>40</v>
      </c>
      <c r="H9216">
        <v>5</v>
      </c>
      <c r="I9216">
        <v>3</v>
      </c>
      <c r="J9216">
        <v>0</v>
      </c>
      <c r="K9216">
        <v>2</v>
      </c>
      <c r="L9216">
        <f t="shared" si="286"/>
        <v>9.3000000000000007</v>
      </c>
      <c r="M9216">
        <f t="shared" si="287"/>
        <v>0</v>
      </c>
    </row>
    <row r="9217" spans="1:13" ht="21" customHeight="1">
      <c r="A9217">
        <v>46281</v>
      </c>
      <c r="B9217" t="s">
        <v>112</v>
      </c>
      <c r="C9217" t="s">
        <v>113</v>
      </c>
      <c r="D9217" t="s">
        <v>41</v>
      </c>
      <c r="E9217" t="s">
        <v>42</v>
      </c>
      <c r="F9217">
        <f>VLOOKUP(D9217,ProductPrices[#All],3,FALSE)</f>
        <v>3.4</v>
      </c>
      <c r="G9217" t="s">
        <v>40</v>
      </c>
      <c r="H9217">
        <v>7</v>
      </c>
      <c r="I9217">
        <v>7</v>
      </c>
      <c r="J9217">
        <v>0</v>
      </c>
      <c r="K9217">
        <v>0</v>
      </c>
      <c r="L9217">
        <f t="shared" si="286"/>
        <v>23.8</v>
      </c>
      <c r="M9217">
        <f t="shared" si="287"/>
        <v>0</v>
      </c>
    </row>
    <row r="9218" spans="1:13" ht="21" customHeight="1">
      <c r="A9218">
        <v>46281</v>
      </c>
      <c r="B9218" t="s">
        <v>112</v>
      </c>
      <c r="C9218" t="s">
        <v>113</v>
      </c>
      <c r="D9218" t="s">
        <v>43</v>
      </c>
      <c r="E9218" t="s">
        <v>44</v>
      </c>
      <c r="F9218">
        <f>VLOOKUP(D9218,ProductPrices[#All],3,FALSE)</f>
        <v>2.2000000000000002</v>
      </c>
      <c r="G9218" t="s">
        <v>40</v>
      </c>
      <c r="H9218">
        <v>7</v>
      </c>
      <c r="I9218">
        <v>6</v>
      </c>
      <c r="J9218">
        <v>0</v>
      </c>
      <c r="K9218">
        <v>1</v>
      </c>
      <c r="L9218">
        <f t="shared" ref="L9218:L9281" si="288">F9218*I9218</f>
        <v>13.200000000000001</v>
      </c>
      <c r="M9218">
        <f t="shared" ref="M9218:M9281" si="289">H9218-I9218-J9218-K9218</f>
        <v>0</v>
      </c>
    </row>
    <row r="9219" spans="1:13" ht="21" customHeight="1">
      <c r="A9219">
        <v>46281</v>
      </c>
      <c r="B9219" t="s">
        <v>112</v>
      </c>
      <c r="C9219" t="s">
        <v>113</v>
      </c>
      <c r="D9219" t="s">
        <v>45</v>
      </c>
      <c r="E9219" t="s">
        <v>46</v>
      </c>
      <c r="F9219">
        <f>VLOOKUP(D9219,ProductPrices[#All],3,FALSE)</f>
        <v>2.25</v>
      </c>
      <c r="G9219" t="s">
        <v>40</v>
      </c>
      <c r="H9219">
        <v>8</v>
      </c>
      <c r="I9219">
        <v>5</v>
      </c>
      <c r="J9219">
        <v>0</v>
      </c>
      <c r="K9219">
        <v>3</v>
      </c>
      <c r="L9219">
        <f t="shared" si="288"/>
        <v>11.25</v>
      </c>
      <c r="M9219">
        <f t="shared" si="289"/>
        <v>0</v>
      </c>
    </row>
    <row r="9220" spans="1:13" ht="21" customHeight="1">
      <c r="A9220">
        <v>46281</v>
      </c>
      <c r="B9220" t="s">
        <v>112</v>
      </c>
      <c r="C9220" t="s">
        <v>113</v>
      </c>
      <c r="D9220" t="s">
        <v>47</v>
      </c>
      <c r="E9220" t="s">
        <v>48</v>
      </c>
      <c r="F9220">
        <f>VLOOKUP(D9220,ProductPrices[#All],3,FALSE)</f>
        <v>2.35</v>
      </c>
      <c r="G9220" t="s">
        <v>40</v>
      </c>
      <c r="H9220">
        <v>7</v>
      </c>
      <c r="I9220">
        <v>4</v>
      </c>
      <c r="J9220">
        <v>0</v>
      </c>
      <c r="K9220">
        <v>3</v>
      </c>
      <c r="L9220">
        <f t="shared" si="288"/>
        <v>9.4</v>
      </c>
      <c r="M9220">
        <f t="shared" si="289"/>
        <v>0</v>
      </c>
    </row>
    <row r="9221" spans="1:13" ht="21" customHeight="1">
      <c r="A9221">
        <v>46281</v>
      </c>
      <c r="B9221" t="s">
        <v>112</v>
      </c>
      <c r="C9221" t="s">
        <v>113</v>
      </c>
      <c r="D9221" t="s">
        <v>49</v>
      </c>
      <c r="E9221" t="s">
        <v>50</v>
      </c>
      <c r="F9221">
        <f>VLOOKUP(D9221,ProductPrices[#All],3,FALSE)</f>
        <v>2.75</v>
      </c>
      <c r="G9221" t="s">
        <v>40</v>
      </c>
      <c r="H9221">
        <v>5</v>
      </c>
      <c r="I9221">
        <v>4</v>
      </c>
      <c r="J9221">
        <v>0</v>
      </c>
      <c r="K9221">
        <v>1</v>
      </c>
      <c r="L9221">
        <f t="shared" si="288"/>
        <v>11</v>
      </c>
      <c r="M9221">
        <f t="shared" si="289"/>
        <v>0</v>
      </c>
    </row>
    <row r="9222" spans="1:13" ht="21" customHeight="1">
      <c r="A9222">
        <v>46281</v>
      </c>
      <c r="B9222" t="s">
        <v>112</v>
      </c>
      <c r="C9222" t="s">
        <v>113</v>
      </c>
      <c r="D9222" t="s">
        <v>51</v>
      </c>
      <c r="E9222" t="s">
        <v>52</v>
      </c>
      <c r="F9222">
        <f>VLOOKUP(D9222,ProductPrices[#All],3,FALSE)</f>
        <v>4.6500000000000004</v>
      </c>
      <c r="G9222" t="s">
        <v>40</v>
      </c>
      <c r="H9222">
        <v>5</v>
      </c>
      <c r="I9222">
        <v>2</v>
      </c>
      <c r="J9222">
        <v>0</v>
      </c>
      <c r="K9222">
        <v>3</v>
      </c>
      <c r="L9222">
        <f t="shared" si="288"/>
        <v>9.3000000000000007</v>
      </c>
      <c r="M9222">
        <f t="shared" si="289"/>
        <v>0</v>
      </c>
    </row>
    <row r="9223" spans="1:13" ht="21" customHeight="1">
      <c r="A9223">
        <v>46281</v>
      </c>
      <c r="B9223" t="s">
        <v>112</v>
      </c>
      <c r="C9223" t="s">
        <v>113</v>
      </c>
      <c r="D9223" t="s">
        <v>53</v>
      </c>
      <c r="E9223" t="s">
        <v>54</v>
      </c>
      <c r="F9223">
        <f>VLOOKUP(D9223,ProductPrices[#All],3,FALSE)</f>
        <v>2.2000000000000002</v>
      </c>
      <c r="G9223" t="s">
        <v>55</v>
      </c>
      <c r="H9223">
        <v>7</v>
      </c>
      <c r="I9223">
        <v>7</v>
      </c>
      <c r="J9223">
        <v>0</v>
      </c>
      <c r="K9223">
        <v>0</v>
      </c>
      <c r="L9223">
        <f t="shared" si="288"/>
        <v>15.400000000000002</v>
      </c>
      <c r="M9223">
        <f t="shared" si="289"/>
        <v>0</v>
      </c>
    </row>
    <row r="9224" spans="1:13" ht="21" customHeight="1">
      <c r="A9224">
        <v>46281</v>
      </c>
      <c r="B9224" t="s">
        <v>112</v>
      </c>
      <c r="C9224" t="s">
        <v>113</v>
      </c>
      <c r="D9224" t="s">
        <v>56</v>
      </c>
      <c r="E9224" t="s">
        <v>57</v>
      </c>
      <c r="F9224">
        <f>VLOOKUP(D9224,ProductPrices[#All],3,FALSE)</f>
        <v>3.35</v>
      </c>
      <c r="G9224" t="s">
        <v>55</v>
      </c>
      <c r="H9224">
        <v>7</v>
      </c>
      <c r="I9224">
        <v>7</v>
      </c>
      <c r="J9224">
        <v>0</v>
      </c>
      <c r="K9224">
        <v>0</v>
      </c>
      <c r="L9224">
        <f t="shared" si="288"/>
        <v>23.45</v>
      </c>
      <c r="M9224">
        <f t="shared" si="289"/>
        <v>0</v>
      </c>
    </row>
    <row r="9225" spans="1:13" ht="21" customHeight="1">
      <c r="A9225">
        <v>46281</v>
      </c>
      <c r="B9225" t="s">
        <v>112</v>
      </c>
      <c r="C9225" t="s">
        <v>113</v>
      </c>
      <c r="D9225" t="s">
        <v>58</v>
      </c>
      <c r="E9225" t="s">
        <v>59</v>
      </c>
      <c r="F9225">
        <f>VLOOKUP(D9225,ProductPrices[#All],3,FALSE)</f>
        <v>2.25</v>
      </c>
      <c r="G9225" t="s">
        <v>55</v>
      </c>
      <c r="H9225">
        <v>7</v>
      </c>
      <c r="I9225">
        <v>7</v>
      </c>
      <c r="J9225">
        <v>0</v>
      </c>
      <c r="K9225">
        <v>0</v>
      </c>
      <c r="L9225">
        <f t="shared" si="288"/>
        <v>15.75</v>
      </c>
      <c r="M9225">
        <f t="shared" si="289"/>
        <v>0</v>
      </c>
    </row>
    <row r="9226" spans="1:13" ht="21" customHeight="1">
      <c r="A9226">
        <v>46281</v>
      </c>
      <c r="B9226" t="s">
        <v>112</v>
      </c>
      <c r="C9226" t="s">
        <v>113</v>
      </c>
      <c r="D9226" t="s">
        <v>60</v>
      </c>
      <c r="E9226" t="s">
        <v>61</v>
      </c>
      <c r="F9226">
        <f>VLOOKUP(D9226,ProductPrices[#All],3,FALSE)</f>
        <v>1.5</v>
      </c>
      <c r="G9226" t="s">
        <v>55</v>
      </c>
      <c r="H9226">
        <v>5</v>
      </c>
      <c r="I9226">
        <v>2</v>
      </c>
      <c r="J9226">
        <v>0</v>
      </c>
      <c r="K9226">
        <v>3</v>
      </c>
      <c r="L9226">
        <f t="shared" si="288"/>
        <v>3</v>
      </c>
      <c r="M9226">
        <f t="shared" si="289"/>
        <v>0</v>
      </c>
    </row>
    <row r="9227" spans="1:13" ht="21" customHeight="1">
      <c r="A9227">
        <v>46281</v>
      </c>
      <c r="B9227" t="s">
        <v>112</v>
      </c>
      <c r="C9227" t="s">
        <v>113</v>
      </c>
      <c r="D9227" t="s">
        <v>62</v>
      </c>
      <c r="E9227" t="s">
        <v>63</v>
      </c>
      <c r="F9227">
        <f>VLOOKUP(D9227,ProductPrices[#All],3,FALSE)</f>
        <v>3.3</v>
      </c>
      <c r="G9227" t="s">
        <v>55</v>
      </c>
      <c r="H9227">
        <v>7</v>
      </c>
      <c r="I9227">
        <v>6</v>
      </c>
      <c r="J9227">
        <v>0</v>
      </c>
      <c r="K9227">
        <v>1</v>
      </c>
      <c r="L9227">
        <f t="shared" si="288"/>
        <v>19.799999999999997</v>
      </c>
      <c r="M9227">
        <f t="shared" si="289"/>
        <v>0</v>
      </c>
    </row>
    <row r="9228" spans="1:13" ht="21" customHeight="1">
      <c r="A9228">
        <v>46281</v>
      </c>
      <c r="B9228" t="s">
        <v>112</v>
      </c>
      <c r="C9228" t="s">
        <v>113</v>
      </c>
      <c r="D9228" t="s">
        <v>64</v>
      </c>
      <c r="E9228" t="s">
        <v>65</v>
      </c>
      <c r="F9228">
        <f>VLOOKUP(D9228,ProductPrices[#All],3,FALSE)</f>
        <v>2.95</v>
      </c>
      <c r="G9228" t="s">
        <v>66</v>
      </c>
      <c r="H9228">
        <v>19</v>
      </c>
      <c r="I9228">
        <v>19</v>
      </c>
      <c r="J9228">
        <v>0</v>
      </c>
      <c r="K9228">
        <v>0</v>
      </c>
      <c r="L9228">
        <f t="shared" si="288"/>
        <v>56.050000000000004</v>
      </c>
      <c r="M9228">
        <f t="shared" si="289"/>
        <v>0</v>
      </c>
    </row>
    <row r="9229" spans="1:13" ht="21" customHeight="1">
      <c r="A9229">
        <v>46281</v>
      </c>
      <c r="B9229" t="s">
        <v>112</v>
      </c>
      <c r="C9229" t="s">
        <v>113</v>
      </c>
      <c r="D9229" t="s">
        <v>67</v>
      </c>
      <c r="E9229" t="s">
        <v>68</v>
      </c>
      <c r="F9229">
        <f>VLOOKUP(D9229,ProductPrices[#All],3,FALSE)</f>
        <v>2.6</v>
      </c>
      <c r="G9229" t="s">
        <v>66</v>
      </c>
      <c r="H9229">
        <v>11</v>
      </c>
      <c r="I9229">
        <v>11</v>
      </c>
      <c r="J9229">
        <v>0</v>
      </c>
      <c r="K9229">
        <v>0</v>
      </c>
      <c r="L9229">
        <f t="shared" si="288"/>
        <v>28.6</v>
      </c>
      <c r="M9229">
        <f t="shared" si="289"/>
        <v>0</v>
      </c>
    </row>
    <row r="9230" spans="1:13" ht="21" customHeight="1">
      <c r="A9230">
        <v>46281</v>
      </c>
      <c r="B9230" t="s">
        <v>112</v>
      </c>
      <c r="C9230" t="s">
        <v>113</v>
      </c>
      <c r="D9230" t="s">
        <v>69</v>
      </c>
      <c r="E9230" t="s">
        <v>70</v>
      </c>
      <c r="F9230">
        <f>VLOOKUP(D9230,ProductPrices[#All],3,FALSE)</f>
        <v>2.2000000000000002</v>
      </c>
      <c r="G9230" t="s">
        <v>66</v>
      </c>
      <c r="H9230">
        <v>8</v>
      </c>
      <c r="I9230">
        <v>8</v>
      </c>
      <c r="J9230">
        <v>0</v>
      </c>
      <c r="K9230">
        <v>0</v>
      </c>
      <c r="L9230">
        <f t="shared" si="288"/>
        <v>17.600000000000001</v>
      </c>
      <c r="M9230">
        <f t="shared" si="289"/>
        <v>0</v>
      </c>
    </row>
    <row r="9231" spans="1:13" ht="21" customHeight="1">
      <c r="A9231">
        <v>46281</v>
      </c>
      <c r="B9231" t="s">
        <v>112</v>
      </c>
      <c r="C9231" t="s">
        <v>113</v>
      </c>
      <c r="D9231" t="s">
        <v>71</v>
      </c>
      <c r="E9231" t="s">
        <v>72</v>
      </c>
      <c r="F9231">
        <f>VLOOKUP(D9231,ProductPrices[#All],3,FALSE)</f>
        <v>2.25</v>
      </c>
      <c r="G9231" t="s">
        <v>66</v>
      </c>
      <c r="H9231">
        <v>20</v>
      </c>
      <c r="I9231">
        <v>20</v>
      </c>
      <c r="J9231">
        <v>0</v>
      </c>
      <c r="K9231">
        <v>0</v>
      </c>
      <c r="L9231">
        <f t="shared" si="288"/>
        <v>45</v>
      </c>
      <c r="M9231">
        <f t="shared" si="289"/>
        <v>0</v>
      </c>
    </row>
    <row r="9232" spans="1:13" ht="21" customHeight="1">
      <c r="A9232">
        <v>46281</v>
      </c>
      <c r="B9232" t="s">
        <v>112</v>
      </c>
      <c r="C9232" t="s">
        <v>113</v>
      </c>
      <c r="D9232" t="s">
        <v>73</v>
      </c>
      <c r="E9232" t="s">
        <v>74</v>
      </c>
      <c r="F9232">
        <f>VLOOKUP(D9232,ProductPrices[#All],3,FALSE)</f>
        <v>2.25</v>
      </c>
      <c r="G9232" t="s">
        <v>66</v>
      </c>
      <c r="H9232">
        <v>11</v>
      </c>
      <c r="I9232">
        <v>11</v>
      </c>
      <c r="J9232">
        <v>0</v>
      </c>
      <c r="K9232">
        <v>0</v>
      </c>
      <c r="L9232">
        <f t="shared" si="288"/>
        <v>24.75</v>
      </c>
      <c r="M9232">
        <f t="shared" si="289"/>
        <v>0</v>
      </c>
    </row>
    <row r="9233" spans="1:13" ht="21" customHeight="1">
      <c r="A9233">
        <v>46281</v>
      </c>
      <c r="B9233" t="s">
        <v>112</v>
      </c>
      <c r="C9233" t="s">
        <v>113</v>
      </c>
      <c r="D9233" t="s">
        <v>75</v>
      </c>
      <c r="E9233" t="s">
        <v>76</v>
      </c>
      <c r="F9233">
        <f>VLOOKUP(D9233,ProductPrices[#All],3,FALSE)</f>
        <v>1.9</v>
      </c>
      <c r="G9233" t="s">
        <v>77</v>
      </c>
      <c r="H9233">
        <v>8</v>
      </c>
      <c r="I9233">
        <v>5</v>
      </c>
      <c r="J9233">
        <v>0</v>
      </c>
      <c r="K9233">
        <v>0</v>
      </c>
      <c r="L9233">
        <f t="shared" si="288"/>
        <v>9.5</v>
      </c>
      <c r="M9233">
        <f t="shared" si="289"/>
        <v>3</v>
      </c>
    </row>
    <row r="9234" spans="1:13" ht="21" customHeight="1">
      <c r="A9234">
        <v>46281</v>
      </c>
      <c r="B9234" t="s">
        <v>112</v>
      </c>
      <c r="C9234" t="s">
        <v>113</v>
      </c>
      <c r="D9234" t="s">
        <v>78</v>
      </c>
      <c r="E9234" t="s">
        <v>79</v>
      </c>
      <c r="F9234">
        <f>VLOOKUP(D9234,ProductPrices[#All],3,FALSE)</f>
        <v>1.9</v>
      </c>
      <c r="G9234" t="s">
        <v>77</v>
      </c>
      <c r="H9234">
        <v>9</v>
      </c>
      <c r="I9234">
        <v>5</v>
      </c>
      <c r="J9234">
        <v>0</v>
      </c>
      <c r="K9234">
        <v>0</v>
      </c>
      <c r="L9234">
        <f t="shared" si="288"/>
        <v>9.5</v>
      </c>
      <c r="M9234">
        <f t="shared" si="289"/>
        <v>4</v>
      </c>
    </row>
    <row r="9235" spans="1:13" ht="21" customHeight="1">
      <c r="A9235">
        <v>46281</v>
      </c>
      <c r="B9235" t="s">
        <v>112</v>
      </c>
      <c r="C9235" t="s">
        <v>113</v>
      </c>
      <c r="D9235" t="s">
        <v>80</v>
      </c>
      <c r="E9235" t="s">
        <v>81</v>
      </c>
      <c r="F9235">
        <f>VLOOKUP(D9235,ProductPrices[#All],3,FALSE)</f>
        <v>2.0499999999999998</v>
      </c>
      <c r="G9235" t="s">
        <v>77</v>
      </c>
      <c r="H9235">
        <v>21</v>
      </c>
      <c r="I9235">
        <v>16</v>
      </c>
      <c r="J9235">
        <v>0</v>
      </c>
      <c r="K9235">
        <v>0</v>
      </c>
      <c r="L9235">
        <f t="shared" si="288"/>
        <v>32.799999999999997</v>
      </c>
      <c r="M9235">
        <f t="shared" si="289"/>
        <v>5</v>
      </c>
    </row>
    <row r="9236" spans="1:13" ht="21" customHeight="1">
      <c r="A9236">
        <v>46281</v>
      </c>
      <c r="B9236" t="s">
        <v>112</v>
      </c>
      <c r="C9236" t="s">
        <v>113</v>
      </c>
      <c r="D9236" t="s">
        <v>82</v>
      </c>
      <c r="E9236" t="s">
        <v>83</v>
      </c>
      <c r="F9236">
        <f>VLOOKUP(D9236,ProductPrices[#All],3,FALSE)</f>
        <v>1.95</v>
      </c>
      <c r="G9236" t="s">
        <v>77</v>
      </c>
      <c r="H9236">
        <v>9</v>
      </c>
      <c r="I9236">
        <v>5</v>
      </c>
      <c r="J9236">
        <v>0</v>
      </c>
      <c r="K9236">
        <v>0</v>
      </c>
      <c r="L9236">
        <f t="shared" si="288"/>
        <v>9.75</v>
      </c>
      <c r="M9236">
        <f t="shared" si="289"/>
        <v>4</v>
      </c>
    </row>
    <row r="9237" spans="1:13" ht="21" customHeight="1">
      <c r="A9237">
        <v>46281</v>
      </c>
      <c r="B9237" t="s">
        <v>112</v>
      </c>
      <c r="C9237" t="s">
        <v>113</v>
      </c>
      <c r="D9237" t="s">
        <v>84</v>
      </c>
      <c r="E9237" t="s">
        <v>85</v>
      </c>
      <c r="F9237">
        <f>VLOOKUP(D9237,ProductPrices[#All],3,FALSE)</f>
        <v>1.55</v>
      </c>
      <c r="G9237" t="s">
        <v>77</v>
      </c>
      <c r="H9237">
        <v>14</v>
      </c>
      <c r="I9237">
        <v>8</v>
      </c>
      <c r="J9237">
        <v>0</v>
      </c>
      <c r="K9237">
        <v>0</v>
      </c>
      <c r="L9237">
        <f t="shared" si="288"/>
        <v>12.4</v>
      </c>
      <c r="M9237">
        <f t="shared" si="289"/>
        <v>6</v>
      </c>
    </row>
    <row r="9238" spans="1:13" ht="21" customHeight="1">
      <c r="A9238">
        <v>46281</v>
      </c>
      <c r="B9238" t="s">
        <v>112</v>
      </c>
      <c r="C9238" t="s">
        <v>113</v>
      </c>
      <c r="D9238" t="s">
        <v>86</v>
      </c>
      <c r="E9238" t="s">
        <v>87</v>
      </c>
      <c r="F9238">
        <f>VLOOKUP(D9238,ProductPrices[#All],3,FALSE)</f>
        <v>2</v>
      </c>
      <c r="G9238" t="s">
        <v>77</v>
      </c>
      <c r="H9238">
        <v>12</v>
      </c>
      <c r="I9238">
        <v>6</v>
      </c>
      <c r="J9238">
        <v>0</v>
      </c>
      <c r="K9238">
        <v>0</v>
      </c>
      <c r="L9238">
        <f t="shared" si="288"/>
        <v>12</v>
      </c>
      <c r="M9238">
        <f t="shared" si="289"/>
        <v>6</v>
      </c>
    </row>
    <row r="9239" spans="1:13" ht="21" customHeight="1">
      <c r="A9239">
        <v>46281</v>
      </c>
      <c r="B9239" t="s">
        <v>112</v>
      </c>
      <c r="C9239" t="s">
        <v>113</v>
      </c>
      <c r="D9239" t="s">
        <v>88</v>
      </c>
      <c r="E9239" t="s">
        <v>89</v>
      </c>
      <c r="F9239">
        <f>VLOOKUP(D9239,ProductPrices[#All],3,FALSE)</f>
        <v>2</v>
      </c>
      <c r="G9239" t="s">
        <v>77</v>
      </c>
      <c r="H9239">
        <v>8</v>
      </c>
      <c r="I9239">
        <v>2</v>
      </c>
      <c r="J9239">
        <v>0</v>
      </c>
      <c r="K9239">
        <v>0</v>
      </c>
      <c r="L9239">
        <f t="shared" si="288"/>
        <v>4</v>
      </c>
      <c r="M9239">
        <f t="shared" si="289"/>
        <v>6</v>
      </c>
    </row>
    <row r="9240" spans="1:13" ht="21" customHeight="1">
      <c r="A9240">
        <v>46281</v>
      </c>
      <c r="B9240" t="s">
        <v>112</v>
      </c>
      <c r="C9240" t="s">
        <v>113</v>
      </c>
      <c r="D9240" t="s">
        <v>90</v>
      </c>
      <c r="E9240" t="s">
        <v>91</v>
      </c>
      <c r="F9240">
        <f>VLOOKUP(D9240,ProductPrices[#All],3,FALSE)</f>
        <v>3.7</v>
      </c>
      <c r="G9240" t="s">
        <v>92</v>
      </c>
      <c r="H9240">
        <v>9</v>
      </c>
      <c r="I9240">
        <v>6</v>
      </c>
      <c r="J9240">
        <v>0</v>
      </c>
      <c r="K9240">
        <v>3</v>
      </c>
      <c r="L9240">
        <f t="shared" si="288"/>
        <v>22.200000000000003</v>
      </c>
      <c r="M9240">
        <f t="shared" si="289"/>
        <v>0</v>
      </c>
    </row>
    <row r="9241" spans="1:13" ht="21" customHeight="1">
      <c r="A9241">
        <v>46281</v>
      </c>
      <c r="B9241" t="s">
        <v>112</v>
      </c>
      <c r="C9241" t="s">
        <v>113</v>
      </c>
      <c r="D9241" t="s">
        <v>93</v>
      </c>
      <c r="E9241" t="s">
        <v>94</v>
      </c>
      <c r="F9241">
        <f>VLOOKUP(D9241,ProductPrices[#All],3,FALSE)</f>
        <v>3.7</v>
      </c>
      <c r="G9241" t="s">
        <v>92</v>
      </c>
      <c r="H9241">
        <v>5</v>
      </c>
      <c r="I9241">
        <v>2</v>
      </c>
      <c r="J9241">
        <v>0</v>
      </c>
      <c r="K9241">
        <v>3</v>
      </c>
      <c r="L9241">
        <f t="shared" si="288"/>
        <v>7.4</v>
      </c>
      <c r="M9241">
        <f t="shared" si="289"/>
        <v>0</v>
      </c>
    </row>
    <row r="9242" spans="1:13" ht="21" customHeight="1">
      <c r="A9242">
        <v>46281</v>
      </c>
      <c r="B9242" t="s">
        <v>112</v>
      </c>
      <c r="C9242" t="s">
        <v>113</v>
      </c>
      <c r="D9242" t="s">
        <v>95</v>
      </c>
      <c r="E9242" t="s">
        <v>96</v>
      </c>
      <c r="F9242">
        <f>VLOOKUP(D9242,ProductPrices[#All],3,FALSE)</f>
        <v>3.7</v>
      </c>
      <c r="G9242" t="s">
        <v>92</v>
      </c>
      <c r="H9242">
        <v>8</v>
      </c>
      <c r="I9242">
        <v>5</v>
      </c>
      <c r="J9242">
        <v>0</v>
      </c>
      <c r="K9242">
        <v>3</v>
      </c>
      <c r="L9242">
        <f t="shared" si="288"/>
        <v>18.5</v>
      </c>
      <c r="M9242">
        <f t="shared" si="289"/>
        <v>0</v>
      </c>
    </row>
    <row r="9243" spans="1:13" ht="21" customHeight="1">
      <c r="A9243">
        <v>46281</v>
      </c>
      <c r="B9243" t="s">
        <v>112</v>
      </c>
      <c r="C9243" t="s">
        <v>113</v>
      </c>
      <c r="D9243" t="s">
        <v>97</v>
      </c>
      <c r="E9243" t="s">
        <v>98</v>
      </c>
      <c r="F9243">
        <f>VLOOKUP(D9243,ProductPrices[#All],3,FALSE)</f>
        <v>3.6</v>
      </c>
      <c r="G9243" t="s">
        <v>92</v>
      </c>
      <c r="H9243">
        <v>5</v>
      </c>
      <c r="I9243">
        <v>5</v>
      </c>
      <c r="J9243">
        <v>0</v>
      </c>
      <c r="K9243">
        <v>0</v>
      </c>
      <c r="L9243">
        <f t="shared" si="288"/>
        <v>18</v>
      </c>
      <c r="M9243">
        <f t="shared" si="289"/>
        <v>0</v>
      </c>
    </row>
    <row r="9244" spans="1:13" ht="21" customHeight="1">
      <c r="A9244">
        <v>46281</v>
      </c>
      <c r="B9244" t="s">
        <v>112</v>
      </c>
      <c r="C9244" t="s">
        <v>113</v>
      </c>
      <c r="D9244" t="s">
        <v>99</v>
      </c>
      <c r="E9244" t="s">
        <v>100</v>
      </c>
      <c r="F9244">
        <f>VLOOKUP(D9244,ProductPrices[#All],3,FALSE)</f>
        <v>1.25</v>
      </c>
      <c r="G9244" t="s">
        <v>101</v>
      </c>
      <c r="H9244">
        <v>19</v>
      </c>
      <c r="I9244">
        <v>9</v>
      </c>
      <c r="J9244">
        <v>0</v>
      </c>
      <c r="K9244">
        <v>0</v>
      </c>
      <c r="L9244">
        <f t="shared" si="288"/>
        <v>11.25</v>
      </c>
      <c r="M9244">
        <f t="shared" si="289"/>
        <v>10</v>
      </c>
    </row>
    <row r="9245" spans="1:13" ht="21" customHeight="1">
      <c r="A9245">
        <v>46281</v>
      </c>
      <c r="B9245" t="s">
        <v>112</v>
      </c>
      <c r="C9245" t="s">
        <v>113</v>
      </c>
      <c r="D9245" t="s">
        <v>102</v>
      </c>
      <c r="E9245" t="s">
        <v>103</v>
      </c>
      <c r="F9245">
        <f>VLOOKUP(D9245,ProductPrices[#All],3,FALSE)</f>
        <v>1.25</v>
      </c>
      <c r="G9245" t="s">
        <v>101</v>
      </c>
      <c r="H9245">
        <v>13</v>
      </c>
      <c r="I9245">
        <v>8</v>
      </c>
      <c r="J9245">
        <v>0</v>
      </c>
      <c r="K9245">
        <v>0</v>
      </c>
      <c r="L9245">
        <f t="shared" si="288"/>
        <v>10</v>
      </c>
      <c r="M9245">
        <f t="shared" si="289"/>
        <v>5</v>
      </c>
    </row>
    <row r="9246" spans="1:13" ht="21" customHeight="1">
      <c r="A9246">
        <v>46281</v>
      </c>
      <c r="B9246" t="s">
        <v>112</v>
      </c>
      <c r="C9246" t="s">
        <v>113</v>
      </c>
      <c r="D9246" t="s">
        <v>104</v>
      </c>
      <c r="E9246" t="s">
        <v>105</v>
      </c>
      <c r="F9246">
        <f>VLOOKUP(D9246,ProductPrices[#All],3,FALSE)</f>
        <v>1.25</v>
      </c>
      <c r="G9246" t="s">
        <v>101</v>
      </c>
      <c r="H9246">
        <v>20</v>
      </c>
      <c r="I9246">
        <v>7</v>
      </c>
      <c r="J9246">
        <v>0</v>
      </c>
      <c r="K9246">
        <v>0</v>
      </c>
      <c r="L9246">
        <f t="shared" si="288"/>
        <v>8.75</v>
      </c>
      <c r="M9246">
        <f t="shared" si="289"/>
        <v>13</v>
      </c>
    </row>
    <row r="9247" spans="1:13" ht="21" customHeight="1">
      <c r="A9247">
        <v>46281</v>
      </c>
      <c r="B9247" t="s">
        <v>114</v>
      </c>
      <c r="C9247" t="s">
        <v>115</v>
      </c>
      <c r="D9247" t="s">
        <v>12</v>
      </c>
      <c r="E9247" t="s">
        <v>13</v>
      </c>
      <c r="F9247">
        <f>VLOOKUP(D9247,ProductPrices[#All],3,FALSE)</f>
        <v>1.35</v>
      </c>
      <c r="G9247" t="s">
        <v>14</v>
      </c>
      <c r="H9247">
        <v>205</v>
      </c>
      <c r="I9247">
        <v>194</v>
      </c>
      <c r="J9247">
        <v>8</v>
      </c>
      <c r="K9247">
        <v>3</v>
      </c>
      <c r="L9247">
        <f t="shared" si="288"/>
        <v>261.90000000000003</v>
      </c>
      <c r="M9247">
        <f t="shared" si="289"/>
        <v>0</v>
      </c>
    </row>
    <row r="9248" spans="1:13" ht="21" customHeight="1">
      <c r="A9248">
        <v>46281</v>
      </c>
      <c r="B9248" t="s">
        <v>114</v>
      </c>
      <c r="C9248" t="s">
        <v>115</v>
      </c>
      <c r="D9248" t="s">
        <v>15</v>
      </c>
      <c r="E9248" t="s">
        <v>16</v>
      </c>
      <c r="F9248">
        <f>VLOOKUP(D9248,ProductPrices[#All],3,FALSE)</f>
        <v>1.35</v>
      </c>
      <c r="G9248" t="s">
        <v>14</v>
      </c>
      <c r="H9248">
        <v>44</v>
      </c>
      <c r="I9248">
        <v>42</v>
      </c>
      <c r="J9248">
        <v>1</v>
      </c>
      <c r="K9248">
        <v>1</v>
      </c>
      <c r="L9248">
        <f t="shared" si="288"/>
        <v>56.7</v>
      </c>
      <c r="M9248">
        <f t="shared" si="289"/>
        <v>0</v>
      </c>
    </row>
    <row r="9249" spans="1:13" ht="21" customHeight="1">
      <c r="A9249">
        <v>46281</v>
      </c>
      <c r="B9249" t="s">
        <v>114</v>
      </c>
      <c r="C9249" t="s">
        <v>115</v>
      </c>
      <c r="D9249" t="s">
        <v>17</v>
      </c>
      <c r="E9249" t="s">
        <v>18</v>
      </c>
      <c r="F9249">
        <f>VLOOKUP(D9249,ProductPrices[#All],3,FALSE)</f>
        <v>2.5</v>
      </c>
      <c r="G9249" t="s">
        <v>14</v>
      </c>
      <c r="H9249">
        <v>44</v>
      </c>
      <c r="I9249">
        <v>41</v>
      </c>
      <c r="J9249">
        <v>3</v>
      </c>
      <c r="K9249">
        <v>0</v>
      </c>
      <c r="L9249">
        <f t="shared" si="288"/>
        <v>102.5</v>
      </c>
      <c r="M9249">
        <f t="shared" si="289"/>
        <v>0</v>
      </c>
    </row>
    <row r="9250" spans="1:13" ht="21" customHeight="1">
      <c r="A9250">
        <v>46281</v>
      </c>
      <c r="B9250" t="s">
        <v>114</v>
      </c>
      <c r="C9250" t="s">
        <v>115</v>
      </c>
      <c r="D9250" t="s">
        <v>19</v>
      </c>
      <c r="E9250" t="s">
        <v>20</v>
      </c>
      <c r="F9250">
        <f>VLOOKUP(D9250,ProductPrices[#All],3,FALSE)</f>
        <v>2.25</v>
      </c>
      <c r="G9250" t="s">
        <v>14</v>
      </c>
      <c r="H9250">
        <v>44</v>
      </c>
      <c r="I9250">
        <v>42</v>
      </c>
      <c r="J9250">
        <v>1</v>
      </c>
      <c r="K9250">
        <v>1</v>
      </c>
      <c r="L9250">
        <f t="shared" si="288"/>
        <v>94.5</v>
      </c>
      <c r="M9250">
        <f t="shared" si="289"/>
        <v>0</v>
      </c>
    </row>
    <row r="9251" spans="1:13" ht="21" customHeight="1">
      <c r="A9251">
        <v>46281</v>
      </c>
      <c r="B9251" t="s">
        <v>114</v>
      </c>
      <c r="C9251" t="s">
        <v>115</v>
      </c>
      <c r="D9251" t="s">
        <v>21</v>
      </c>
      <c r="E9251" t="s">
        <v>22</v>
      </c>
      <c r="F9251">
        <f>VLOOKUP(D9251,ProductPrices[#All],3,FALSE)</f>
        <v>2.5</v>
      </c>
      <c r="G9251" t="s">
        <v>14</v>
      </c>
      <c r="H9251">
        <v>44</v>
      </c>
      <c r="I9251">
        <v>39</v>
      </c>
      <c r="J9251">
        <v>4</v>
      </c>
      <c r="K9251">
        <v>1</v>
      </c>
      <c r="L9251">
        <f t="shared" si="288"/>
        <v>97.5</v>
      </c>
      <c r="M9251">
        <f t="shared" si="289"/>
        <v>0</v>
      </c>
    </row>
    <row r="9252" spans="1:13" ht="21" customHeight="1">
      <c r="A9252">
        <v>46281</v>
      </c>
      <c r="B9252" t="s">
        <v>114</v>
      </c>
      <c r="C9252" t="s">
        <v>115</v>
      </c>
      <c r="D9252" t="s">
        <v>23</v>
      </c>
      <c r="E9252" t="s">
        <v>24</v>
      </c>
      <c r="F9252">
        <f>VLOOKUP(D9252,ProductPrices[#All],3,FALSE)</f>
        <v>2.2000000000000002</v>
      </c>
      <c r="G9252" t="s">
        <v>14</v>
      </c>
      <c r="H9252">
        <v>44</v>
      </c>
      <c r="I9252">
        <v>40</v>
      </c>
      <c r="J9252">
        <v>4</v>
      </c>
      <c r="K9252">
        <v>0</v>
      </c>
      <c r="L9252">
        <f t="shared" si="288"/>
        <v>88</v>
      </c>
      <c r="M9252">
        <f t="shared" si="289"/>
        <v>0</v>
      </c>
    </row>
    <row r="9253" spans="1:13" ht="21" customHeight="1">
      <c r="A9253">
        <v>46281</v>
      </c>
      <c r="B9253" t="s">
        <v>114</v>
      </c>
      <c r="C9253" t="s">
        <v>115</v>
      </c>
      <c r="D9253" t="s">
        <v>25</v>
      </c>
      <c r="E9253" t="s">
        <v>26</v>
      </c>
      <c r="F9253">
        <f>VLOOKUP(D9253,ProductPrices[#All],3,FALSE)</f>
        <v>2.1</v>
      </c>
      <c r="G9253" t="s">
        <v>14</v>
      </c>
      <c r="H9253">
        <v>44</v>
      </c>
      <c r="I9253">
        <v>40</v>
      </c>
      <c r="J9253">
        <v>4</v>
      </c>
      <c r="K9253">
        <v>0</v>
      </c>
      <c r="L9253">
        <f t="shared" si="288"/>
        <v>84</v>
      </c>
      <c r="M9253">
        <f t="shared" si="289"/>
        <v>0</v>
      </c>
    </row>
    <row r="9254" spans="1:13" ht="21" customHeight="1">
      <c r="A9254">
        <v>46281</v>
      </c>
      <c r="B9254" t="s">
        <v>114</v>
      </c>
      <c r="C9254" t="s">
        <v>115</v>
      </c>
      <c r="D9254" t="s">
        <v>27</v>
      </c>
      <c r="E9254" t="s">
        <v>28</v>
      </c>
      <c r="F9254">
        <f>VLOOKUP(D9254,ProductPrices[#All],3,FALSE)</f>
        <v>1.5</v>
      </c>
      <c r="G9254" t="s">
        <v>29</v>
      </c>
      <c r="H9254">
        <v>15</v>
      </c>
      <c r="I9254">
        <v>13</v>
      </c>
      <c r="J9254">
        <v>2</v>
      </c>
      <c r="K9254">
        <v>0</v>
      </c>
      <c r="L9254">
        <f t="shared" si="288"/>
        <v>19.5</v>
      </c>
      <c r="M9254">
        <f t="shared" si="289"/>
        <v>0</v>
      </c>
    </row>
    <row r="9255" spans="1:13" ht="21" customHeight="1">
      <c r="A9255">
        <v>46281</v>
      </c>
      <c r="B9255" t="s">
        <v>114</v>
      </c>
      <c r="C9255" t="s">
        <v>115</v>
      </c>
      <c r="D9255" t="s">
        <v>30</v>
      </c>
      <c r="E9255" t="s">
        <v>31</v>
      </c>
      <c r="F9255">
        <f>VLOOKUP(D9255,ProductPrices[#All],3,FALSE)</f>
        <v>1.45</v>
      </c>
      <c r="G9255" t="s">
        <v>29</v>
      </c>
      <c r="H9255">
        <v>17</v>
      </c>
      <c r="I9255">
        <v>14</v>
      </c>
      <c r="J9255">
        <v>3</v>
      </c>
      <c r="K9255">
        <v>0</v>
      </c>
      <c r="L9255">
        <f t="shared" si="288"/>
        <v>20.3</v>
      </c>
      <c r="M9255">
        <f t="shared" si="289"/>
        <v>0</v>
      </c>
    </row>
    <row r="9256" spans="1:13" ht="21" customHeight="1">
      <c r="A9256">
        <v>46281</v>
      </c>
      <c r="B9256" t="s">
        <v>114</v>
      </c>
      <c r="C9256" t="s">
        <v>115</v>
      </c>
      <c r="D9256" t="s">
        <v>32</v>
      </c>
      <c r="E9256" t="s">
        <v>33</v>
      </c>
      <c r="F9256">
        <f>VLOOKUP(D9256,ProductPrices[#All],3,FALSE)</f>
        <v>1.3</v>
      </c>
      <c r="G9256" t="s">
        <v>29</v>
      </c>
      <c r="H9256">
        <v>14</v>
      </c>
      <c r="I9256">
        <v>12</v>
      </c>
      <c r="J9256">
        <v>2</v>
      </c>
      <c r="K9256">
        <v>0</v>
      </c>
      <c r="L9256">
        <f t="shared" si="288"/>
        <v>15.600000000000001</v>
      </c>
      <c r="M9256">
        <f t="shared" si="289"/>
        <v>0</v>
      </c>
    </row>
    <row r="9257" spans="1:13" ht="21" customHeight="1">
      <c r="A9257">
        <v>46281</v>
      </c>
      <c r="B9257" t="s">
        <v>114</v>
      </c>
      <c r="C9257" t="s">
        <v>115</v>
      </c>
      <c r="D9257" t="s">
        <v>34</v>
      </c>
      <c r="E9257" t="s">
        <v>35</v>
      </c>
      <c r="F9257">
        <f>VLOOKUP(D9257,ProductPrices[#All],3,FALSE)</f>
        <v>1.4</v>
      </c>
      <c r="G9257" t="s">
        <v>29</v>
      </c>
      <c r="H9257">
        <v>11</v>
      </c>
      <c r="I9257">
        <v>11</v>
      </c>
      <c r="J9257">
        <v>0</v>
      </c>
      <c r="K9257">
        <v>0</v>
      </c>
      <c r="L9257">
        <f t="shared" si="288"/>
        <v>15.399999999999999</v>
      </c>
      <c r="M9257">
        <f t="shared" si="289"/>
        <v>0</v>
      </c>
    </row>
    <row r="9258" spans="1:13" ht="21" customHeight="1">
      <c r="A9258">
        <v>46281</v>
      </c>
      <c r="B9258" t="s">
        <v>114</v>
      </c>
      <c r="C9258" t="s">
        <v>115</v>
      </c>
      <c r="D9258" t="s">
        <v>36</v>
      </c>
      <c r="E9258" t="s">
        <v>37</v>
      </c>
      <c r="F9258">
        <f>VLOOKUP(D9258,ProductPrices[#All],3,FALSE)</f>
        <v>1.6</v>
      </c>
      <c r="G9258" t="s">
        <v>29</v>
      </c>
      <c r="H9258">
        <v>13</v>
      </c>
      <c r="I9258">
        <v>13</v>
      </c>
      <c r="J9258">
        <v>0</v>
      </c>
      <c r="K9258">
        <v>0</v>
      </c>
      <c r="L9258">
        <f t="shared" si="288"/>
        <v>20.8</v>
      </c>
      <c r="M9258">
        <f t="shared" si="289"/>
        <v>0</v>
      </c>
    </row>
    <row r="9259" spans="1:13" ht="21" customHeight="1">
      <c r="A9259">
        <v>46281</v>
      </c>
      <c r="B9259" t="s">
        <v>114</v>
      </c>
      <c r="C9259" t="s">
        <v>115</v>
      </c>
      <c r="D9259" t="s">
        <v>38</v>
      </c>
      <c r="E9259" t="s">
        <v>39</v>
      </c>
      <c r="F9259">
        <f>VLOOKUP(D9259,ProductPrices[#All],3,FALSE)</f>
        <v>3.1</v>
      </c>
      <c r="G9259" t="s">
        <v>40</v>
      </c>
      <c r="H9259">
        <v>10</v>
      </c>
      <c r="I9259">
        <v>7</v>
      </c>
      <c r="J9259">
        <v>0</v>
      </c>
      <c r="K9259">
        <v>3</v>
      </c>
      <c r="L9259">
        <f t="shared" si="288"/>
        <v>21.7</v>
      </c>
      <c r="M9259">
        <f t="shared" si="289"/>
        <v>0</v>
      </c>
    </row>
    <row r="9260" spans="1:13" ht="21" customHeight="1">
      <c r="A9260">
        <v>46281</v>
      </c>
      <c r="B9260" t="s">
        <v>114</v>
      </c>
      <c r="C9260" t="s">
        <v>115</v>
      </c>
      <c r="D9260" t="s">
        <v>41</v>
      </c>
      <c r="E9260" t="s">
        <v>42</v>
      </c>
      <c r="F9260">
        <f>VLOOKUP(D9260,ProductPrices[#All],3,FALSE)</f>
        <v>3.4</v>
      </c>
      <c r="G9260" t="s">
        <v>40</v>
      </c>
      <c r="H9260">
        <v>11</v>
      </c>
      <c r="I9260">
        <v>11</v>
      </c>
      <c r="J9260">
        <v>0</v>
      </c>
      <c r="K9260">
        <v>0</v>
      </c>
      <c r="L9260">
        <f t="shared" si="288"/>
        <v>37.4</v>
      </c>
      <c r="M9260">
        <f t="shared" si="289"/>
        <v>0</v>
      </c>
    </row>
    <row r="9261" spans="1:13" ht="21" customHeight="1">
      <c r="A9261">
        <v>46281</v>
      </c>
      <c r="B9261" t="s">
        <v>114</v>
      </c>
      <c r="C9261" t="s">
        <v>115</v>
      </c>
      <c r="D9261" t="s">
        <v>43</v>
      </c>
      <c r="E9261" t="s">
        <v>44</v>
      </c>
      <c r="F9261">
        <f>VLOOKUP(D9261,ProductPrices[#All],3,FALSE)</f>
        <v>2.2000000000000002</v>
      </c>
      <c r="G9261" t="s">
        <v>40</v>
      </c>
      <c r="H9261">
        <v>11</v>
      </c>
      <c r="I9261">
        <v>10</v>
      </c>
      <c r="J9261">
        <v>0</v>
      </c>
      <c r="K9261">
        <v>1</v>
      </c>
      <c r="L9261">
        <f t="shared" si="288"/>
        <v>22</v>
      </c>
      <c r="M9261">
        <f t="shared" si="289"/>
        <v>0</v>
      </c>
    </row>
    <row r="9262" spans="1:13" ht="21" customHeight="1">
      <c r="A9262">
        <v>46281</v>
      </c>
      <c r="B9262" t="s">
        <v>114</v>
      </c>
      <c r="C9262" t="s">
        <v>115</v>
      </c>
      <c r="D9262" t="s">
        <v>45</v>
      </c>
      <c r="E9262" t="s">
        <v>46</v>
      </c>
      <c r="F9262">
        <f>VLOOKUP(D9262,ProductPrices[#All],3,FALSE)</f>
        <v>2.25</v>
      </c>
      <c r="G9262" t="s">
        <v>40</v>
      </c>
      <c r="H9262">
        <v>10</v>
      </c>
      <c r="I9262">
        <v>8</v>
      </c>
      <c r="J9262">
        <v>0</v>
      </c>
      <c r="K9262">
        <v>2</v>
      </c>
      <c r="L9262">
        <f t="shared" si="288"/>
        <v>18</v>
      </c>
      <c r="M9262">
        <f t="shared" si="289"/>
        <v>0</v>
      </c>
    </row>
    <row r="9263" spans="1:13" ht="21" customHeight="1">
      <c r="A9263">
        <v>46281</v>
      </c>
      <c r="B9263" t="s">
        <v>114</v>
      </c>
      <c r="C9263" t="s">
        <v>115</v>
      </c>
      <c r="D9263" t="s">
        <v>47</v>
      </c>
      <c r="E9263" t="s">
        <v>48</v>
      </c>
      <c r="F9263">
        <f>VLOOKUP(D9263,ProductPrices[#All],3,FALSE)</f>
        <v>2.35</v>
      </c>
      <c r="G9263" t="s">
        <v>40</v>
      </c>
      <c r="H9263">
        <v>16</v>
      </c>
      <c r="I9263">
        <v>16</v>
      </c>
      <c r="J9263">
        <v>0</v>
      </c>
      <c r="K9263">
        <v>0</v>
      </c>
      <c r="L9263">
        <f t="shared" si="288"/>
        <v>37.6</v>
      </c>
      <c r="M9263">
        <f t="shared" si="289"/>
        <v>0</v>
      </c>
    </row>
    <row r="9264" spans="1:13" ht="21" customHeight="1">
      <c r="A9264">
        <v>46281</v>
      </c>
      <c r="B9264" t="s">
        <v>114</v>
      </c>
      <c r="C9264" t="s">
        <v>115</v>
      </c>
      <c r="D9264" t="s">
        <v>49</v>
      </c>
      <c r="E9264" t="s">
        <v>50</v>
      </c>
      <c r="F9264">
        <f>VLOOKUP(D9264,ProductPrices[#All],3,FALSE)</f>
        <v>2.75</v>
      </c>
      <c r="G9264" t="s">
        <v>40</v>
      </c>
      <c r="H9264">
        <v>13</v>
      </c>
      <c r="I9264">
        <v>12</v>
      </c>
      <c r="J9264">
        <v>0</v>
      </c>
      <c r="K9264">
        <v>1</v>
      </c>
      <c r="L9264">
        <f t="shared" si="288"/>
        <v>33</v>
      </c>
      <c r="M9264">
        <f t="shared" si="289"/>
        <v>0</v>
      </c>
    </row>
    <row r="9265" spans="1:13" ht="21" customHeight="1">
      <c r="A9265">
        <v>46281</v>
      </c>
      <c r="B9265" t="s">
        <v>114</v>
      </c>
      <c r="C9265" t="s">
        <v>115</v>
      </c>
      <c r="D9265" t="s">
        <v>51</v>
      </c>
      <c r="E9265" t="s">
        <v>52</v>
      </c>
      <c r="F9265">
        <f>VLOOKUP(D9265,ProductPrices[#All],3,FALSE)</f>
        <v>4.6500000000000004</v>
      </c>
      <c r="G9265" t="s">
        <v>40</v>
      </c>
      <c r="H9265">
        <v>17</v>
      </c>
      <c r="I9265">
        <v>16</v>
      </c>
      <c r="J9265">
        <v>0</v>
      </c>
      <c r="K9265">
        <v>1</v>
      </c>
      <c r="L9265">
        <f t="shared" si="288"/>
        <v>74.400000000000006</v>
      </c>
      <c r="M9265">
        <f t="shared" si="289"/>
        <v>0</v>
      </c>
    </row>
    <row r="9266" spans="1:13" ht="21" customHeight="1">
      <c r="A9266">
        <v>46281</v>
      </c>
      <c r="B9266" t="s">
        <v>114</v>
      </c>
      <c r="C9266" t="s">
        <v>115</v>
      </c>
      <c r="D9266" t="s">
        <v>53</v>
      </c>
      <c r="E9266" t="s">
        <v>54</v>
      </c>
      <c r="F9266">
        <f>VLOOKUP(D9266,ProductPrices[#All],3,FALSE)</f>
        <v>2.2000000000000002</v>
      </c>
      <c r="G9266" t="s">
        <v>55</v>
      </c>
      <c r="H9266">
        <v>15</v>
      </c>
      <c r="I9266">
        <v>13</v>
      </c>
      <c r="J9266">
        <v>0</v>
      </c>
      <c r="K9266">
        <v>2</v>
      </c>
      <c r="L9266">
        <f t="shared" si="288"/>
        <v>28.6</v>
      </c>
      <c r="M9266">
        <f t="shared" si="289"/>
        <v>0</v>
      </c>
    </row>
    <row r="9267" spans="1:13" ht="21" customHeight="1">
      <c r="A9267">
        <v>46281</v>
      </c>
      <c r="B9267" t="s">
        <v>114</v>
      </c>
      <c r="C9267" t="s">
        <v>115</v>
      </c>
      <c r="D9267" t="s">
        <v>56</v>
      </c>
      <c r="E9267" t="s">
        <v>57</v>
      </c>
      <c r="F9267">
        <f>VLOOKUP(D9267,ProductPrices[#All],3,FALSE)</f>
        <v>3.35</v>
      </c>
      <c r="G9267" t="s">
        <v>55</v>
      </c>
      <c r="H9267">
        <v>12</v>
      </c>
      <c r="I9267">
        <v>10</v>
      </c>
      <c r="J9267">
        <v>0</v>
      </c>
      <c r="K9267">
        <v>2</v>
      </c>
      <c r="L9267">
        <f t="shared" si="288"/>
        <v>33.5</v>
      </c>
      <c r="M9267">
        <f t="shared" si="289"/>
        <v>0</v>
      </c>
    </row>
    <row r="9268" spans="1:13" ht="21" customHeight="1">
      <c r="A9268">
        <v>46281</v>
      </c>
      <c r="B9268" t="s">
        <v>114</v>
      </c>
      <c r="C9268" t="s">
        <v>115</v>
      </c>
      <c r="D9268" t="s">
        <v>58</v>
      </c>
      <c r="E9268" t="s">
        <v>59</v>
      </c>
      <c r="F9268">
        <f>VLOOKUP(D9268,ProductPrices[#All],3,FALSE)</f>
        <v>2.25</v>
      </c>
      <c r="G9268" t="s">
        <v>55</v>
      </c>
      <c r="H9268">
        <v>15</v>
      </c>
      <c r="I9268">
        <v>12</v>
      </c>
      <c r="J9268">
        <v>0</v>
      </c>
      <c r="K9268">
        <v>3</v>
      </c>
      <c r="L9268">
        <f t="shared" si="288"/>
        <v>27</v>
      </c>
      <c r="M9268">
        <f t="shared" si="289"/>
        <v>0</v>
      </c>
    </row>
    <row r="9269" spans="1:13" ht="21" customHeight="1">
      <c r="A9269">
        <v>46281</v>
      </c>
      <c r="B9269" t="s">
        <v>114</v>
      </c>
      <c r="C9269" t="s">
        <v>115</v>
      </c>
      <c r="D9269" t="s">
        <v>60</v>
      </c>
      <c r="E9269" t="s">
        <v>61</v>
      </c>
      <c r="F9269">
        <f>VLOOKUP(D9269,ProductPrices[#All],3,FALSE)</f>
        <v>1.5</v>
      </c>
      <c r="G9269" t="s">
        <v>55</v>
      </c>
      <c r="H9269">
        <v>12</v>
      </c>
      <c r="I9269">
        <v>10</v>
      </c>
      <c r="J9269">
        <v>0</v>
      </c>
      <c r="K9269">
        <v>2</v>
      </c>
      <c r="L9269">
        <f t="shared" si="288"/>
        <v>15</v>
      </c>
      <c r="M9269">
        <f t="shared" si="289"/>
        <v>0</v>
      </c>
    </row>
    <row r="9270" spans="1:13" ht="21" customHeight="1">
      <c r="A9270">
        <v>46281</v>
      </c>
      <c r="B9270" t="s">
        <v>114</v>
      </c>
      <c r="C9270" t="s">
        <v>115</v>
      </c>
      <c r="D9270" t="s">
        <v>62</v>
      </c>
      <c r="E9270" t="s">
        <v>63</v>
      </c>
      <c r="F9270">
        <f>VLOOKUP(D9270,ProductPrices[#All],3,FALSE)</f>
        <v>3.3</v>
      </c>
      <c r="G9270" t="s">
        <v>55</v>
      </c>
      <c r="H9270">
        <v>15</v>
      </c>
      <c r="I9270">
        <v>14</v>
      </c>
      <c r="J9270">
        <v>0</v>
      </c>
      <c r="K9270">
        <v>1</v>
      </c>
      <c r="L9270">
        <f t="shared" si="288"/>
        <v>46.199999999999996</v>
      </c>
      <c r="M9270">
        <f t="shared" si="289"/>
        <v>0</v>
      </c>
    </row>
    <row r="9271" spans="1:13" ht="21" customHeight="1">
      <c r="A9271">
        <v>46281</v>
      </c>
      <c r="B9271" t="s">
        <v>114</v>
      </c>
      <c r="C9271" t="s">
        <v>115</v>
      </c>
      <c r="D9271" t="s">
        <v>64</v>
      </c>
      <c r="E9271" t="s">
        <v>65</v>
      </c>
      <c r="F9271">
        <f>VLOOKUP(D9271,ProductPrices[#All],3,FALSE)</f>
        <v>2.95</v>
      </c>
      <c r="G9271" t="s">
        <v>66</v>
      </c>
      <c r="H9271">
        <v>40</v>
      </c>
      <c r="I9271">
        <v>40</v>
      </c>
      <c r="J9271">
        <v>0</v>
      </c>
      <c r="K9271">
        <v>0</v>
      </c>
      <c r="L9271">
        <f t="shared" si="288"/>
        <v>118</v>
      </c>
      <c r="M9271">
        <f t="shared" si="289"/>
        <v>0</v>
      </c>
    </row>
    <row r="9272" spans="1:13" ht="21" customHeight="1">
      <c r="A9272">
        <v>46281</v>
      </c>
      <c r="B9272" t="s">
        <v>114</v>
      </c>
      <c r="C9272" t="s">
        <v>115</v>
      </c>
      <c r="D9272" t="s">
        <v>67</v>
      </c>
      <c r="E9272" t="s">
        <v>68</v>
      </c>
      <c r="F9272">
        <f>VLOOKUP(D9272,ProductPrices[#All],3,FALSE)</f>
        <v>2.6</v>
      </c>
      <c r="G9272" t="s">
        <v>66</v>
      </c>
      <c r="H9272">
        <v>30</v>
      </c>
      <c r="I9272">
        <v>29</v>
      </c>
      <c r="J9272">
        <v>0</v>
      </c>
      <c r="K9272">
        <v>1</v>
      </c>
      <c r="L9272">
        <f t="shared" si="288"/>
        <v>75.400000000000006</v>
      </c>
      <c r="M9272">
        <f t="shared" si="289"/>
        <v>0</v>
      </c>
    </row>
    <row r="9273" spans="1:13" ht="21" customHeight="1">
      <c r="A9273">
        <v>46281</v>
      </c>
      <c r="B9273" t="s">
        <v>114</v>
      </c>
      <c r="C9273" t="s">
        <v>115</v>
      </c>
      <c r="D9273" t="s">
        <v>69</v>
      </c>
      <c r="E9273" t="s">
        <v>70</v>
      </c>
      <c r="F9273">
        <f>VLOOKUP(D9273,ProductPrices[#All],3,FALSE)</f>
        <v>2.2000000000000002</v>
      </c>
      <c r="G9273" t="s">
        <v>66</v>
      </c>
      <c r="H9273">
        <v>37</v>
      </c>
      <c r="I9273">
        <v>36</v>
      </c>
      <c r="J9273">
        <v>0</v>
      </c>
      <c r="K9273">
        <v>1</v>
      </c>
      <c r="L9273">
        <f t="shared" si="288"/>
        <v>79.2</v>
      </c>
      <c r="M9273">
        <f t="shared" si="289"/>
        <v>0</v>
      </c>
    </row>
    <row r="9274" spans="1:13" ht="21" customHeight="1">
      <c r="A9274">
        <v>46281</v>
      </c>
      <c r="B9274" t="s">
        <v>114</v>
      </c>
      <c r="C9274" t="s">
        <v>115</v>
      </c>
      <c r="D9274" t="s">
        <v>71</v>
      </c>
      <c r="E9274" t="s">
        <v>72</v>
      </c>
      <c r="F9274">
        <f>VLOOKUP(D9274,ProductPrices[#All],3,FALSE)</f>
        <v>2.25</v>
      </c>
      <c r="G9274" t="s">
        <v>66</v>
      </c>
      <c r="H9274">
        <v>17</v>
      </c>
      <c r="I9274">
        <v>17</v>
      </c>
      <c r="J9274">
        <v>0</v>
      </c>
      <c r="K9274">
        <v>0</v>
      </c>
      <c r="L9274">
        <f t="shared" si="288"/>
        <v>38.25</v>
      </c>
      <c r="M9274">
        <f t="shared" si="289"/>
        <v>0</v>
      </c>
    </row>
    <row r="9275" spans="1:13" ht="21" customHeight="1">
      <c r="A9275">
        <v>46281</v>
      </c>
      <c r="B9275" t="s">
        <v>114</v>
      </c>
      <c r="C9275" t="s">
        <v>115</v>
      </c>
      <c r="D9275" t="s">
        <v>73</v>
      </c>
      <c r="E9275" t="s">
        <v>74</v>
      </c>
      <c r="F9275">
        <f>VLOOKUP(D9275,ProductPrices[#All],3,FALSE)</f>
        <v>2.25</v>
      </c>
      <c r="G9275" t="s">
        <v>66</v>
      </c>
      <c r="H9275">
        <v>33</v>
      </c>
      <c r="I9275">
        <v>33</v>
      </c>
      <c r="J9275">
        <v>0</v>
      </c>
      <c r="K9275">
        <v>0</v>
      </c>
      <c r="L9275">
        <f t="shared" si="288"/>
        <v>74.25</v>
      </c>
      <c r="M9275">
        <f t="shared" si="289"/>
        <v>0</v>
      </c>
    </row>
    <row r="9276" spans="1:13" ht="21" customHeight="1">
      <c r="A9276">
        <v>46281</v>
      </c>
      <c r="B9276" t="s">
        <v>114</v>
      </c>
      <c r="C9276" t="s">
        <v>115</v>
      </c>
      <c r="D9276" t="s">
        <v>75</v>
      </c>
      <c r="E9276" t="s">
        <v>76</v>
      </c>
      <c r="F9276">
        <f>VLOOKUP(D9276,ProductPrices[#All],3,FALSE)</f>
        <v>1.9</v>
      </c>
      <c r="G9276" t="s">
        <v>77</v>
      </c>
      <c r="H9276">
        <v>29</v>
      </c>
      <c r="I9276">
        <v>7</v>
      </c>
      <c r="J9276">
        <v>0</v>
      </c>
      <c r="K9276">
        <v>0</v>
      </c>
      <c r="L9276">
        <f t="shared" si="288"/>
        <v>13.299999999999999</v>
      </c>
      <c r="M9276">
        <f t="shared" si="289"/>
        <v>22</v>
      </c>
    </row>
    <row r="9277" spans="1:13" ht="21" customHeight="1">
      <c r="A9277">
        <v>46281</v>
      </c>
      <c r="B9277" t="s">
        <v>114</v>
      </c>
      <c r="C9277" t="s">
        <v>115</v>
      </c>
      <c r="D9277" t="s">
        <v>78</v>
      </c>
      <c r="E9277" t="s">
        <v>79</v>
      </c>
      <c r="F9277">
        <f>VLOOKUP(D9277,ProductPrices[#All],3,FALSE)</f>
        <v>1.9</v>
      </c>
      <c r="G9277" t="s">
        <v>77</v>
      </c>
      <c r="H9277">
        <v>20</v>
      </c>
      <c r="I9277">
        <v>8</v>
      </c>
      <c r="J9277">
        <v>0</v>
      </c>
      <c r="K9277">
        <v>0</v>
      </c>
      <c r="L9277">
        <f t="shared" si="288"/>
        <v>15.2</v>
      </c>
      <c r="M9277">
        <f t="shared" si="289"/>
        <v>12</v>
      </c>
    </row>
    <row r="9278" spans="1:13" ht="21" customHeight="1">
      <c r="A9278">
        <v>46281</v>
      </c>
      <c r="B9278" t="s">
        <v>114</v>
      </c>
      <c r="C9278" t="s">
        <v>115</v>
      </c>
      <c r="D9278" t="s">
        <v>80</v>
      </c>
      <c r="E9278" t="s">
        <v>81</v>
      </c>
      <c r="F9278">
        <f>VLOOKUP(D9278,ProductPrices[#All],3,FALSE)</f>
        <v>2.0499999999999998</v>
      </c>
      <c r="G9278" t="s">
        <v>77</v>
      </c>
      <c r="H9278">
        <v>20</v>
      </c>
      <c r="I9278">
        <v>2</v>
      </c>
      <c r="J9278">
        <v>0</v>
      </c>
      <c r="K9278">
        <v>0</v>
      </c>
      <c r="L9278">
        <f t="shared" si="288"/>
        <v>4.0999999999999996</v>
      </c>
      <c r="M9278">
        <f t="shared" si="289"/>
        <v>18</v>
      </c>
    </row>
    <row r="9279" spans="1:13" ht="21" customHeight="1">
      <c r="A9279">
        <v>46281</v>
      </c>
      <c r="B9279" t="s">
        <v>114</v>
      </c>
      <c r="C9279" t="s">
        <v>115</v>
      </c>
      <c r="D9279" t="s">
        <v>82</v>
      </c>
      <c r="E9279" t="s">
        <v>83</v>
      </c>
      <c r="F9279">
        <f>VLOOKUP(D9279,ProductPrices[#All],3,FALSE)</f>
        <v>1.95</v>
      </c>
      <c r="G9279" t="s">
        <v>77</v>
      </c>
      <c r="H9279">
        <v>43</v>
      </c>
      <c r="I9279">
        <v>21</v>
      </c>
      <c r="J9279">
        <v>0</v>
      </c>
      <c r="K9279">
        <v>0</v>
      </c>
      <c r="L9279">
        <f t="shared" si="288"/>
        <v>40.949999999999996</v>
      </c>
      <c r="M9279">
        <f t="shared" si="289"/>
        <v>22</v>
      </c>
    </row>
    <row r="9280" spans="1:13" ht="21" customHeight="1">
      <c r="A9280">
        <v>46281</v>
      </c>
      <c r="B9280" t="s">
        <v>114</v>
      </c>
      <c r="C9280" t="s">
        <v>115</v>
      </c>
      <c r="D9280" t="s">
        <v>84</v>
      </c>
      <c r="E9280" t="s">
        <v>85</v>
      </c>
      <c r="F9280">
        <f>VLOOKUP(D9280,ProductPrices[#All],3,FALSE)</f>
        <v>1.55</v>
      </c>
      <c r="G9280" t="s">
        <v>77</v>
      </c>
      <c r="H9280">
        <v>25</v>
      </c>
      <c r="I9280">
        <v>14</v>
      </c>
      <c r="J9280">
        <v>0</v>
      </c>
      <c r="K9280">
        <v>0</v>
      </c>
      <c r="L9280">
        <f t="shared" si="288"/>
        <v>21.7</v>
      </c>
      <c r="M9280">
        <f t="shared" si="289"/>
        <v>11</v>
      </c>
    </row>
    <row r="9281" spans="1:13" ht="21" customHeight="1">
      <c r="A9281">
        <v>46281</v>
      </c>
      <c r="B9281" t="s">
        <v>114</v>
      </c>
      <c r="C9281" t="s">
        <v>115</v>
      </c>
      <c r="D9281" t="s">
        <v>86</v>
      </c>
      <c r="E9281" t="s">
        <v>87</v>
      </c>
      <c r="F9281">
        <f>VLOOKUP(D9281,ProductPrices[#All],3,FALSE)</f>
        <v>2</v>
      </c>
      <c r="G9281" t="s">
        <v>77</v>
      </c>
      <c r="H9281">
        <v>39</v>
      </c>
      <c r="I9281">
        <v>15</v>
      </c>
      <c r="J9281">
        <v>0</v>
      </c>
      <c r="K9281">
        <v>0</v>
      </c>
      <c r="L9281">
        <f t="shared" si="288"/>
        <v>30</v>
      </c>
      <c r="M9281">
        <f t="shared" si="289"/>
        <v>24</v>
      </c>
    </row>
    <row r="9282" spans="1:13" ht="21" customHeight="1">
      <c r="A9282">
        <v>46281</v>
      </c>
      <c r="B9282" t="s">
        <v>114</v>
      </c>
      <c r="C9282" t="s">
        <v>115</v>
      </c>
      <c r="D9282" t="s">
        <v>88</v>
      </c>
      <c r="E9282" t="s">
        <v>89</v>
      </c>
      <c r="F9282">
        <f>VLOOKUP(D9282,ProductPrices[#All],3,FALSE)</f>
        <v>2</v>
      </c>
      <c r="G9282" t="s">
        <v>77</v>
      </c>
      <c r="H9282">
        <v>38</v>
      </c>
      <c r="I9282">
        <v>13</v>
      </c>
      <c r="J9282">
        <v>0</v>
      </c>
      <c r="K9282">
        <v>0</v>
      </c>
      <c r="L9282">
        <f t="shared" ref="L9282:L9345" si="290">F9282*I9282</f>
        <v>26</v>
      </c>
      <c r="M9282">
        <f t="shared" ref="M9282:M9345" si="291">H9282-I9282-J9282-K9282</f>
        <v>25</v>
      </c>
    </row>
    <row r="9283" spans="1:13" ht="21" customHeight="1">
      <c r="A9283">
        <v>46281</v>
      </c>
      <c r="B9283" t="s">
        <v>114</v>
      </c>
      <c r="C9283" t="s">
        <v>115</v>
      </c>
      <c r="D9283" t="s">
        <v>90</v>
      </c>
      <c r="E9283" t="s">
        <v>91</v>
      </c>
      <c r="F9283">
        <f>VLOOKUP(D9283,ProductPrices[#All],3,FALSE)</f>
        <v>3.7</v>
      </c>
      <c r="G9283" t="s">
        <v>92</v>
      </c>
      <c r="H9283">
        <v>10</v>
      </c>
      <c r="I9283">
        <v>6</v>
      </c>
      <c r="J9283">
        <v>2</v>
      </c>
      <c r="K9283">
        <v>2</v>
      </c>
      <c r="L9283">
        <f t="shared" si="290"/>
        <v>22.200000000000003</v>
      </c>
      <c r="M9283">
        <f t="shared" si="291"/>
        <v>0</v>
      </c>
    </row>
    <row r="9284" spans="1:13" ht="21" customHeight="1">
      <c r="A9284">
        <v>46281</v>
      </c>
      <c r="B9284" t="s">
        <v>114</v>
      </c>
      <c r="C9284" t="s">
        <v>115</v>
      </c>
      <c r="D9284" t="s">
        <v>93</v>
      </c>
      <c r="E9284" t="s">
        <v>94</v>
      </c>
      <c r="F9284">
        <f>VLOOKUP(D9284,ProductPrices[#All],3,FALSE)</f>
        <v>3.7</v>
      </c>
      <c r="G9284" t="s">
        <v>92</v>
      </c>
      <c r="H9284">
        <v>21</v>
      </c>
      <c r="I9284">
        <v>18</v>
      </c>
      <c r="J9284">
        <v>1</v>
      </c>
      <c r="K9284">
        <v>2</v>
      </c>
      <c r="L9284">
        <f t="shared" si="290"/>
        <v>66.600000000000009</v>
      </c>
      <c r="M9284">
        <f t="shared" si="291"/>
        <v>0</v>
      </c>
    </row>
    <row r="9285" spans="1:13" ht="21" customHeight="1">
      <c r="A9285">
        <v>46281</v>
      </c>
      <c r="B9285" t="s">
        <v>114</v>
      </c>
      <c r="C9285" t="s">
        <v>115</v>
      </c>
      <c r="D9285" t="s">
        <v>95</v>
      </c>
      <c r="E9285" t="s">
        <v>96</v>
      </c>
      <c r="F9285">
        <f>VLOOKUP(D9285,ProductPrices[#All],3,FALSE)</f>
        <v>3.7</v>
      </c>
      <c r="G9285" t="s">
        <v>92</v>
      </c>
      <c r="H9285">
        <v>20</v>
      </c>
      <c r="I9285">
        <v>16</v>
      </c>
      <c r="J9285">
        <v>2</v>
      </c>
      <c r="K9285">
        <v>2</v>
      </c>
      <c r="L9285">
        <f t="shared" si="290"/>
        <v>59.2</v>
      </c>
      <c r="M9285">
        <f t="shared" si="291"/>
        <v>0</v>
      </c>
    </row>
    <row r="9286" spans="1:13" ht="21" customHeight="1">
      <c r="A9286">
        <v>46281</v>
      </c>
      <c r="B9286" t="s">
        <v>114</v>
      </c>
      <c r="C9286" t="s">
        <v>115</v>
      </c>
      <c r="D9286" t="s">
        <v>97</v>
      </c>
      <c r="E9286" t="s">
        <v>98</v>
      </c>
      <c r="F9286">
        <f>VLOOKUP(D9286,ProductPrices[#All],3,FALSE)</f>
        <v>3.6</v>
      </c>
      <c r="G9286" t="s">
        <v>92</v>
      </c>
      <c r="H9286">
        <v>21</v>
      </c>
      <c r="I9286">
        <v>15</v>
      </c>
      <c r="J9286">
        <v>4</v>
      </c>
      <c r="K9286">
        <v>2</v>
      </c>
      <c r="L9286">
        <f t="shared" si="290"/>
        <v>54</v>
      </c>
      <c r="M9286">
        <f t="shared" si="291"/>
        <v>0</v>
      </c>
    </row>
    <row r="9287" spans="1:13" ht="21" customHeight="1">
      <c r="A9287">
        <v>46281</v>
      </c>
      <c r="B9287" t="s">
        <v>114</v>
      </c>
      <c r="C9287" t="s">
        <v>115</v>
      </c>
      <c r="D9287" t="s">
        <v>99</v>
      </c>
      <c r="E9287" t="s">
        <v>100</v>
      </c>
      <c r="F9287">
        <f>VLOOKUP(D9287,ProductPrices[#All],3,FALSE)</f>
        <v>1.25</v>
      </c>
      <c r="G9287" t="s">
        <v>101</v>
      </c>
      <c r="H9287">
        <v>35</v>
      </c>
      <c r="I9287">
        <v>26</v>
      </c>
      <c r="J9287">
        <v>0</v>
      </c>
      <c r="K9287">
        <v>0</v>
      </c>
      <c r="L9287">
        <f t="shared" si="290"/>
        <v>32.5</v>
      </c>
      <c r="M9287">
        <f t="shared" si="291"/>
        <v>9</v>
      </c>
    </row>
    <row r="9288" spans="1:13" ht="21" customHeight="1">
      <c r="A9288">
        <v>46281</v>
      </c>
      <c r="B9288" t="s">
        <v>114</v>
      </c>
      <c r="C9288" t="s">
        <v>115</v>
      </c>
      <c r="D9288" t="s">
        <v>102</v>
      </c>
      <c r="E9288" t="s">
        <v>103</v>
      </c>
      <c r="F9288">
        <f>VLOOKUP(D9288,ProductPrices[#All],3,FALSE)</f>
        <v>1.25</v>
      </c>
      <c r="G9288" t="s">
        <v>101</v>
      </c>
      <c r="H9288">
        <v>43</v>
      </c>
      <c r="I9288">
        <v>13</v>
      </c>
      <c r="J9288">
        <v>0</v>
      </c>
      <c r="K9288">
        <v>0</v>
      </c>
      <c r="L9288">
        <f t="shared" si="290"/>
        <v>16.25</v>
      </c>
      <c r="M9288">
        <f t="shared" si="291"/>
        <v>30</v>
      </c>
    </row>
    <row r="9289" spans="1:13" ht="21" customHeight="1">
      <c r="A9289">
        <v>46281</v>
      </c>
      <c r="B9289" t="s">
        <v>114</v>
      </c>
      <c r="C9289" t="s">
        <v>115</v>
      </c>
      <c r="D9289" t="s">
        <v>104</v>
      </c>
      <c r="E9289" t="s">
        <v>105</v>
      </c>
      <c r="F9289">
        <f>VLOOKUP(D9289,ProductPrices[#All],3,FALSE)</f>
        <v>1.25</v>
      </c>
      <c r="G9289" t="s">
        <v>101</v>
      </c>
      <c r="H9289">
        <v>33</v>
      </c>
      <c r="I9289">
        <v>21</v>
      </c>
      <c r="J9289">
        <v>0</v>
      </c>
      <c r="K9289">
        <v>0</v>
      </c>
      <c r="L9289">
        <f t="shared" si="290"/>
        <v>26.25</v>
      </c>
      <c r="M9289">
        <f t="shared" si="291"/>
        <v>12</v>
      </c>
    </row>
    <row r="9290" spans="1:13" ht="21" customHeight="1">
      <c r="A9290">
        <v>46281</v>
      </c>
      <c r="B9290" t="s">
        <v>116</v>
      </c>
      <c r="C9290" t="s">
        <v>117</v>
      </c>
      <c r="D9290" t="s">
        <v>12</v>
      </c>
      <c r="E9290" t="s">
        <v>13</v>
      </c>
      <c r="F9290">
        <f>VLOOKUP(D9290,ProductPrices[#All],3,FALSE)</f>
        <v>1.35</v>
      </c>
      <c r="G9290" t="s">
        <v>14</v>
      </c>
      <c r="H9290">
        <v>101</v>
      </c>
      <c r="I9290">
        <v>90</v>
      </c>
      <c r="J9290">
        <v>9</v>
      </c>
      <c r="K9290">
        <v>2</v>
      </c>
      <c r="L9290">
        <f t="shared" si="290"/>
        <v>121.50000000000001</v>
      </c>
      <c r="M9290">
        <f t="shared" si="291"/>
        <v>0</v>
      </c>
    </row>
    <row r="9291" spans="1:13" ht="21" customHeight="1">
      <c r="A9291">
        <v>46281</v>
      </c>
      <c r="B9291" t="s">
        <v>116</v>
      </c>
      <c r="C9291" t="s">
        <v>117</v>
      </c>
      <c r="D9291" t="s">
        <v>15</v>
      </c>
      <c r="E9291" t="s">
        <v>16</v>
      </c>
      <c r="F9291">
        <f>VLOOKUP(D9291,ProductPrices[#All],3,FALSE)</f>
        <v>1.35</v>
      </c>
      <c r="G9291" t="s">
        <v>14</v>
      </c>
      <c r="H9291">
        <v>22</v>
      </c>
      <c r="I9291">
        <v>20</v>
      </c>
      <c r="J9291">
        <v>2</v>
      </c>
      <c r="K9291">
        <v>0</v>
      </c>
      <c r="L9291">
        <f t="shared" si="290"/>
        <v>27</v>
      </c>
      <c r="M9291">
        <f t="shared" si="291"/>
        <v>0</v>
      </c>
    </row>
    <row r="9292" spans="1:13" ht="21" customHeight="1">
      <c r="A9292">
        <v>46281</v>
      </c>
      <c r="B9292" t="s">
        <v>116</v>
      </c>
      <c r="C9292" t="s">
        <v>117</v>
      </c>
      <c r="D9292" t="s">
        <v>17</v>
      </c>
      <c r="E9292" t="s">
        <v>18</v>
      </c>
      <c r="F9292">
        <f>VLOOKUP(D9292,ProductPrices[#All],3,FALSE)</f>
        <v>2.5</v>
      </c>
      <c r="G9292" t="s">
        <v>14</v>
      </c>
      <c r="H9292">
        <v>22</v>
      </c>
      <c r="I9292">
        <v>21</v>
      </c>
      <c r="J9292">
        <v>1</v>
      </c>
      <c r="K9292">
        <v>0</v>
      </c>
      <c r="L9292">
        <f t="shared" si="290"/>
        <v>52.5</v>
      </c>
      <c r="M9292">
        <f t="shared" si="291"/>
        <v>0</v>
      </c>
    </row>
    <row r="9293" spans="1:13" ht="21" customHeight="1">
      <c r="A9293">
        <v>46281</v>
      </c>
      <c r="B9293" t="s">
        <v>116</v>
      </c>
      <c r="C9293" t="s">
        <v>117</v>
      </c>
      <c r="D9293" t="s">
        <v>19</v>
      </c>
      <c r="E9293" t="s">
        <v>20</v>
      </c>
      <c r="F9293">
        <f>VLOOKUP(D9293,ProductPrices[#All],3,FALSE)</f>
        <v>2.25</v>
      </c>
      <c r="G9293" t="s">
        <v>14</v>
      </c>
      <c r="H9293">
        <v>22</v>
      </c>
      <c r="I9293">
        <v>21</v>
      </c>
      <c r="J9293">
        <v>0</v>
      </c>
      <c r="K9293">
        <v>1</v>
      </c>
      <c r="L9293">
        <f t="shared" si="290"/>
        <v>47.25</v>
      </c>
      <c r="M9293">
        <f t="shared" si="291"/>
        <v>0</v>
      </c>
    </row>
    <row r="9294" spans="1:13" ht="21" customHeight="1">
      <c r="A9294">
        <v>46281</v>
      </c>
      <c r="B9294" t="s">
        <v>116</v>
      </c>
      <c r="C9294" t="s">
        <v>117</v>
      </c>
      <c r="D9294" t="s">
        <v>21</v>
      </c>
      <c r="E9294" t="s">
        <v>22</v>
      </c>
      <c r="F9294">
        <f>VLOOKUP(D9294,ProductPrices[#All],3,FALSE)</f>
        <v>2.5</v>
      </c>
      <c r="G9294" t="s">
        <v>14</v>
      </c>
      <c r="H9294">
        <v>22</v>
      </c>
      <c r="I9294">
        <v>19</v>
      </c>
      <c r="J9294">
        <v>2</v>
      </c>
      <c r="K9294">
        <v>1</v>
      </c>
      <c r="L9294">
        <f t="shared" si="290"/>
        <v>47.5</v>
      </c>
      <c r="M9294">
        <f t="shared" si="291"/>
        <v>0</v>
      </c>
    </row>
    <row r="9295" spans="1:13" ht="21" customHeight="1">
      <c r="A9295">
        <v>46281</v>
      </c>
      <c r="B9295" t="s">
        <v>116</v>
      </c>
      <c r="C9295" t="s">
        <v>117</v>
      </c>
      <c r="D9295" t="s">
        <v>23</v>
      </c>
      <c r="E9295" t="s">
        <v>24</v>
      </c>
      <c r="F9295">
        <f>VLOOKUP(D9295,ProductPrices[#All],3,FALSE)</f>
        <v>2.2000000000000002</v>
      </c>
      <c r="G9295" t="s">
        <v>14</v>
      </c>
      <c r="H9295">
        <v>22</v>
      </c>
      <c r="I9295">
        <v>20</v>
      </c>
      <c r="J9295">
        <v>2</v>
      </c>
      <c r="K9295">
        <v>0</v>
      </c>
      <c r="L9295">
        <f t="shared" si="290"/>
        <v>44</v>
      </c>
      <c r="M9295">
        <f t="shared" si="291"/>
        <v>0</v>
      </c>
    </row>
    <row r="9296" spans="1:13" ht="21" customHeight="1">
      <c r="A9296">
        <v>46281</v>
      </c>
      <c r="B9296" t="s">
        <v>116</v>
      </c>
      <c r="C9296" t="s">
        <v>117</v>
      </c>
      <c r="D9296" t="s">
        <v>25</v>
      </c>
      <c r="E9296" t="s">
        <v>26</v>
      </c>
      <c r="F9296">
        <f>VLOOKUP(D9296,ProductPrices[#All],3,FALSE)</f>
        <v>2.1</v>
      </c>
      <c r="G9296" t="s">
        <v>14</v>
      </c>
      <c r="H9296">
        <v>22</v>
      </c>
      <c r="I9296">
        <v>20</v>
      </c>
      <c r="J9296">
        <v>1</v>
      </c>
      <c r="K9296">
        <v>1</v>
      </c>
      <c r="L9296">
        <f t="shared" si="290"/>
        <v>42</v>
      </c>
      <c r="M9296">
        <f t="shared" si="291"/>
        <v>0</v>
      </c>
    </row>
    <row r="9297" spans="1:13" ht="21" customHeight="1">
      <c r="A9297">
        <v>46281</v>
      </c>
      <c r="B9297" t="s">
        <v>116</v>
      </c>
      <c r="C9297" t="s">
        <v>117</v>
      </c>
      <c r="D9297" t="s">
        <v>27</v>
      </c>
      <c r="E9297" t="s">
        <v>28</v>
      </c>
      <c r="F9297">
        <f>VLOOKUP(D9297,ProductPrices[#All],3,FALSE)</f>
        <v>1.5</v>
      </c>
      <c r="G9297" t="s">
        <v>29</v>
      </c>
      <c r="H9297">
        <v>8</v>
      </c>
      <c r="I9297">
        <v>8</v>
      </c>
      <c r="J9297">
        <v>0</v>
      </c>
      <c r="K9297">
        <v>0</v>
      </c>
      <c r="L9297">
        <f t="shared" si="290"/>
        <v>12</v>
      </c>
      <c r="M9297">
        <f t="shared" si="291"/>
        <v>0</v>
      </c>
    </row>
    <row r="9298" spans="1:13" ht="21" customHeight="1">
      <c r="A9298">
        <v>46281</v>
      </c>
      <c r="B9298" t="s">
        <v>116</v>
      </c>
      <c r="C9298" t="s">
        <v>117</v>
      </c>
      <c r="D9298" t="s">
        <v>30</v>
      </c>
      <c r="E9298" t="s">
        <v>31</v>
      </c>
      <c r="F9298">
        <f>VLOOKUP(D9298,ProductPrices[#All],3,FALSE)</f>
        <v>1.45</v>
      </c>
      <c r="G9298" t="s">
        <v>29</v>
      </c>
      <c r="H9298">
        <v>6</v>
      </c>
      <c r="I9298">
        <v>5</v>
      </c>
      <c r="J9298">
        <v>1</v>
      </c>
      <c r="K9298">
        <v>0</v>
      </c>
      <c r="L9298">
        <f t="shared" si="290"/>
        <v>7.25</v>
      </c>
      <c r="M9298">
        <f t="shared" si="291"/>
        <v>0</v>
      </c>
    </row>
    <row r="9299" spans="1:13" ht="21" customHeight="1">
      <c r="A9299">
        <v>46281</v>
      </c>
      <c r="B9299" t="s">
        <v>116</v>
      </c>
      <c r="C9299" t="s">
        <v>117</v>
      </c>
      <c r="D9299" t="s">
        <v>32</v>
      </c>
      <c r="E9299" t="s">
        <v>33</v>
      </c>
      <c r="F9299">
        <f>VLOOKUP(D9299,ProductPrices[#All],3,FALSE)</f>
        <v>1.3</v>
      </c>
      <c r="G9299" t="s">
        <v>29</v>
      </c>
      <c r="H9299">
        <v>6</v>
      </c>
      <c r="I9299">
        <v>5</v>
      </c>
      <c r="J9299">
        <v>1</v>
      </c>
      <c r="K9299">
        <v>0</v>
      </c>
      <c r="L9299">
        <f t="shared" si="290"/>
        <v>6.5</v>
      </c>
      <c r="M9299">
        <f t="shared" si="291"/>
        <v>0</v>
      </c>
    </row>
    <row r="9300" spans="1:13" ht="21" customHeight="1">
      <c r="A9300">
        <v>46281</v>
      </c>
      <c r="B9300" t="s">
        <v>116</v>
      </c>
      <c r="C9300" t="s">
        <v>117</v>
      </c>
      <c r="D9300" t="s">
        <v>34</v>
      </c>
      <c r="E9300" t="s">
        <v>35</v>
      </c>
      <c r="F9300">
        <f>VLOOKUP(D9300,ProductPrices[#All],3,FALSE)</f>
        <v>1.4</v>
      </c>
      <c r="G9300" t="s">
        <v>29</v>
      </c>
      <c r="H9300">
        <v>7</v>
      </c>
      <c r="I9300">
        <v>7</v>
      </c>
      <c r="J9300">
        <v>0</v>
      </c>
      <c r="K9300">
        <v>0</v>
      </c>
      <c r="L9300">
        <f t="shared" si="290"/>
        <v>9.7999999999999989</v>
      </c>
      <c r="M9300">
        <f t="shared" si="291"/>
        <v>0</v>
      </c>
    </row>
    <row r="9301" spans="1:13" ht="21" customHeight="1">
      <c r="A9301">
        <v>46281</v>
      </c>
      <c r="B9301" t="s">
        <v>116</v>
      </c>
      <c r="C9301" t="s">
        <v>117</v>
      </c>
      <c r="D9301" t="s">
        <v>36</v>
      </c>
      <c r="E9301" t="s">
        <v>37</v>
      </c>
      <c r="F9301">
        <f>VLOOKUP(D9301,ProductPrices[#All],3,FALSE)</f>
        <v>1.6</v>
      </c>
      <c r="G9301" t="s">
        <v>29</v>
      </c>
      <c r="H9301">
        <v>6</v>
      </c>
      <c r="I9301">
        <v>6</v>
      </c>
      <c r="J9301">
        <v>0</v>
      </c>
      <c r="K9301">
        <v>0</v>
      </c>
      <c r="L9301">
        <f t="shared" si="290"/>
        <v>9.6000000000000014</v>
      </c>
      <c r="M9301">
        <f t="shared" si="291"/>
        <v>0</v>
      </c>
    </row>
    <row r="9302" spans="1:13" ht="21" customHeight="1">
      <c r="A9302">
        <v>46281</v>
      </c>
      <c r="B9302" t="s">
        <v>116</v>
      </c>
      <c r="C9302" t="s">
        <v>117</v>
      </c>
      <c r="D9302" t="s">
        <v>38</v>
      </c>
      <c r="E9302" t="s">
        <v>39</v>
      </c>
      <c r="F9302">
        <f>VLOOKUP(D9302,ProductPrices[#All],3,FALSE)</f>
        <v>3.1</v>
      </c>
      <c r="G9302" t="s">
        <v>40</v>
      </c>
      <c r="H9302">
        <v>7</v>
      </c>
      <c r="I9302">
        <v>4</v>
      </c>
      <c r="J9302">
        <v>0</v>
      </c>
      <c r="K9302">
        <v>3</v>
      </c>
      <c r="L9302">
        <f t="shared" si="290"/>
        <v>12.4</v>
      </c>
      <c r="M9302">
        <f t="shared" si="291"/>
        <v>0</v>
      </c>
    </row>
    <row r="9303" spans="1:13" ht="21" customHeight="1">
      <c r="A9303">
        <v>46281</v>
      </c>
      <c r="B9303" t="s">
        <v>116</v>
      </c>
      <c r="C9303" t="s">
        <v>117</v>
      </c>
      <c r="D9303" t="s">
        <v>41</v>
      </c>
      <c r="E9303" t="s">
        <v>42</v>
      </c>
      <c r="F9303">
        <f>VLOOKUP(D9303,ProductPrices[#All],3,FALSE)</f>
        <v>3.4</v>
      </c>
      <c r="G9303" t="s">
        <v>40</v>
      </c>
      <c r="H9303">
        <v>6</v>
      </c>
      <c r="I9303">
        <v>3</v>
      </c>
      <c r="J9303">
        <v>0</v>
      </c>
      <c r="K9303">
        <v>3</v>
      </c>
      <c r="L9303">
        <f t="shared" si="290"/>
        <v>10.199999999999999</v>
      </c>
      <c r="M9303">
        <f t="shared" si="291"/>
        <v>0</v>
      </c>
    </row>
    <row r="9304" spans="1:13" ht="21" customHeight="1">
      <c r="A9304">
        <v>46281</v>
      </c>
      <c r="B9304" t="s">
        <v>116</v>
      </c>
      <c r="C9304" t="s">
        <v>117</v>
      </c>
      <c r="D9304" t="s">
        <v>43</v>
      </c>
      <c r="E9304" t="s">
        <v>44</v>
      </c>
      <c r="F9304">
        <f>VLOOKUP(D9304,ProductPrices[#All],3,FALSE)</f>
        <v>2.2000000000000002</v>
      </c>
      <c r="G9304" t="s">
        <v>40</v>
      </c>
      <c r="H9304">
        <v>6</v>
      </c>
      <c r="I9304">
        <v>5</v>
      </c>
      <c r="J9304">
        <v>0</v>
      </c>
      <c r="K9304">
        <v>1</v>
      </c>
      <c r="L9304">
        <f t="shared" si="290"/>
        <v>11</v>
      </c>
      <c r="M9304">
        <f t="shared" si="291"/>
        <v>0</v>
      </c>
    </row>
    <row r="9305" spans="1:13" ht="21" customHeight="1">
      <c r="A9305">
        <v>46281</v>
      </c>
      <c r="B9305" t="s">
        <v>116</v>
      </c>
      <c r="C9305" t="s">
        <v>117</v>
      </c>
      <c r="D9305" t="s">
        <v>45</v>
      </c>
      <c r="E9305" t="s">
        <v>46</v>
      </c>
      <c r="F9305">
        <f>VLOOKUP(D9305,ProductPrices[#All],3,FALSE)</f>
        <v>2.25</v>
      </c>
      <c r="G9305" t="s">
        <v>40</v>
      </c>
      <c r="H9305">
        <v>7</v>
      </c>
      <c r="I9305">
        <v>6</v>
      </c>
      <c r="J9305">
        <v>0</v>
      </c>
      <c r="K9305">
        <v>1</v>
      </c>
      <c r="L9305">
        <f t="shared" si="290"/>
        <v>13.5</v>
      </c>
      <c r="M9305">
        <f t="shared" si="291"/>
        <v>0</v>
      </c>
    </row>
    <row r="9306" spans="1:13" ht="21" customHeight="1">
      <c r="A9306">
        <v>46281</v>
      </c>
      <c r="B9306" t="s">
        <v>116</v>
      </c>
      <c r="C9306" t="s">
        <v>117</v>
      </c>
      <c r="D9306" t="s">
        <v>47</v>
      </c>
      <c r="E9306" t="s">
        <v>48</v>
      </c>
      <c r="F9306">
        <f>VLOOKUP(D9306,ProductPrices[#All],3,FALSE)</f>
        <v>2.35</v>
      </c>
      <c r="G9306" t="s">
        <v>40</v>
      </c>
      <c r="H9306">
        <v>7</v>
      </c>
      <c r="I9306">
        <v>6</v>
      </c>
      <c r="J9306">
        <v>0</v>
      </c>
      <c r="K9306">
        <v>1</v>
      </c>
      <c r="L9306">
        <f t="shared" si="290"/>
        <v>14.100000000000001</v>
      </c>
      <c r="M9306">
        <f t="shared" si="291"/>
        <v>0</v>
      </c>
    </row>
    <row r="9307" spans="1:13" ht="21" customHeight="1">
      <c r="A9307">
        <v>46281</v>
      </c>
      <c r="B9307" t="s">
        <v>116</v>
      </c>
      <c r="C9307" t="s">
        <v>117</v>
      </c>
      <c r="D9307" t="s">
        <v>49</v>
      </c>
      <c r="E9307" t="s">
        <v>50</v>
      </c>
      <c r="F9307">
        <f>VLOOKUP(D9307,ProductPrices[#All],3,FALSE)</f>
        <v>2.75</v>
      </c>
      <c r="G9307" t="s">
        <v>40</v>
      </c>
      <c r="H9307">
        <v>7</v>
      </c>
      <c r="I9307">
        <v>5</v>
      </c>
      <c r="J9307">
        <v>0</v>
      </c>
      <c r="K9307">
        <v>2</v>
      </c>
      <c r="L9307">
        <f t="shared" si="290"/>
        <v>13.75</v>
      </c>
      <c r="M9307">
        <f t="shared" si="291"/>
        <v>0</v>
      </c>
    </row>
    <row r="9308" spans="1:13" ht="21" customHeight="1">
      <c r="A9308">
        <v>46281</v>
      </c>
      <c r="B9308" t="s">
        <v>116</v>
      </c>
      <c r="C9308" t="s">
        <v>117</v>
      </c>
      <c r="D9308" t="s">
        <v>51</v>
      </c>
      <c r="E9308" t="s">
        <v>52</v>
      </c>
      <c r="F9308">
        <f>VLOOKUP(D9308,ProductPrices[#All],3,FALSE)</f>
        <v>4.6500000000000004</v>
      </c>
      <c r="G9308" t="s">
        <v>40</v>
      </c>
      <c r="H9308">
        <v>7</v>
      </c>
      <c r="I9308">
        <v>6</v>
      </c>
      <c r="J9308">
        <v>0</v>
      </c>
      <c r="K9308">
        <v>1</v>
      </c>
      <c r="L9308">
        <f t="shared" si="290"/>
        <v>27.900000000000002</v>
      </c>
      <c r="M9308">
        <f t="shared" si="291"/>
        <v>0</v>
      </c>
    </row>
    <row r="9309" spans="1:13" ht="21" customHeight="1">
      <c r="A9309">
        <v>46281</v>
      </c>
      <c r="B9309" t="s">
        <v>116</v>
      </c>
      <c r="C9309" t="s">
        <v>117</v>
      </c>
      <c r="D9309" t="s">
        <v>53</v>
      </c>
      <c r="E9309" t="s">
        <v>54</v>
      </c>
      <c r="F9309">
        <f>VLOOKUP(D9309,ProductPrices[#All],3,FALSE)</f>
        <v>2.2000000000000002</v>
      </c>
      <c r="G9309" t="s">
        <v>55</v>
      </c>
      <c r="H9309">
        <v>6</v>
      </c>
      <c r="I9309">
        <v>4</v>
      </c>
      <c r="J9309">
        <v>0</v>
      </c>
      <c r="K9309">
        <v>2</v>
      </c>
      <c r="L9309">
        <f t="shared" si="290"/>
        <v>8.8000000000000007</v>
      </c>
      <c r="M9309">
        <f t="shared" si="291"/>
        <v>0</v>
      </c>
    </row>
    <row r="9310" spans="1:13" ht="21" customHeight="1">
      <c r="A9310">
        <v>46281</v>
      </c>
      <c r="B9310" t="s">
        <v>116</v>
      </c>
      <c r="C9310" t="s">
        <v>117</v>
      </c>
      <c r="D9310" t="s">
        <v>56</v>
      </c>
      <c r="E9310" t="s">
        <v>57</v>
      </c>
      <c r="F9310">
        <f>VLOOKUP(D9310,ProductPrices[#All],3,FALSE)</f>
        <v>3.35</v>
      </c>
      <c r="G9310" t="s">
        <v>55</v>
      </c>
      <c r="H9310">
        <v>6</v>
      </c>
      <c r="I9310">
        <v>5</v>
      </c>
      <c r="J9310">
        <v>0</v>
      </c>
      <c r="K9310">
        <v>1</v>
      </c>
      <c r="L9310">
        <f t="shared" si="290"/>
        <v>16.75</v>
      </c>
      <c r="M9310">
        <f t="shared" si="291"/>
        <v>0</v>
      </c>
    </row>
    <row r="9311" spans="1:13" ht="21" customHeight="1">
      <c r="A9311">
        <v>46281</v>
      </c>
      <c r="B9311" t="s">
        <v>116</v>
      </c>
      <c r="C9311" t="s">
        <v>117</v>
      </c>
      <c r="D9311" t="s">
        <v>58</v>
      </c>
      <c r="E9311" t="s">
        <v>59</v>
      </c>
      <c r="F9311">
        <f>VLOOKUP(D9311,ProductPrices[#All],3,FALSE)</f>
        <v>2.25</v>
      </c>
      <c r="G9311" t="s">
        <v>55</v>
      </c>
      <c r="H9311">
        <v>7</v>
      </c>
      <c r="I9311">
        <v>7</v>
      </c>
      <c r="J9311">
        <v>0</v>
      </c>
      <c r="K9311">
        <v>0</v>
      </c>
      <c r="L9311">
        <f t="shared" si="290"/>
        <v>15.75</v>
      </c>
      <c r="M9311">
        <f t="shared" si="291"/>
        <v>0</v>
      </c>
    </row>
    <row r="9312" spans="1:13" ht="21" customHeight="1">
      <c r="A9312">
        <v>46281</v>
      </c>
      <c r="B9312" t="s">
        <v>116</v>
      </c>
      <c r="C9312" t="s">
        <v>117</v>
      </c>
      <c r="D9312" t="s">
        <v>60</v>
      </c>
      <c r="E9312" t="s">
        <v>61</v>
      </c>
      <c r="F9312">
        <f>VLOOKUP(D9312,ProductPrices[#All],3,FALSE)</f>
        <v>1.5</v>
      </c>
      <c r="G9312" t="s">
        <v>55</v>
      </c>
      <c r="H9312">
        <v>6</v>
      </c>
      <c r="I9312">
        <v>3</v>
      </c>
      <c r="J9312">
        <v>0</v>
      </c>
      <c r="K9312">
        <v>3</v>
      </c>
      <c r="L9312">
        <f t="shared" si="290"/>
        <v>4.5</v>
      </c>
      <c r="M9312">
        <f t="shared" si="291"/>
        <v>0</v>
      </c>
    </row>
    <row r="9313" spans="1:13" ht="21" customHeight="1">
      <c r="A9313">
        <v>46281</v>
      </c>
      <c r="B9313" t="s">
        <v>116</v>
      </c>
      <c r="C9313" t="s">
        <v>117</v>
      </c>
      <c r="D9313" t="s">
        <v>62</v>
      </c>
      <c r="E9313" t="s">
        <v>63</v>
      </c>
      <c r="F9313">
        <f>VLOOKUP(D9313,ProductPrices[#All],3,FALSE)</f>
        <v>3.3</v>
      </c>
      <c r="G9313" t="s">
        <v>55</v>
      </c>
      <c r="H9313">
        <v>5</v>
      </c>
      <c r="I9313">
        <v>4</v>
      </c>
      <c r="J9313">
        <v>0</v>
      </c>
      <c r="K9313">
        <v>1</v>
      </c>
      <c r="L9313">
        <f t="shared" si="290"/>
        <v>13.2</v>
      </c>
      <c r="M9313">
        <f t="shared" si="291"/>
        <v>0</v>
      </c>
    </row>
    <row r="9314" spans="1:13" ht="21" customHeight="1">
      <c r="A9314">
        <v>46281</v>
      </c>
      <c r="B9314" t="s">
        <v>116</v>
      </c>
      <c r="C9314" t="s">
        <v>117</v>
      </c>
      <c r="D9314" t="s">
        <v>64</v>
      </c>
      <c r="E9314" t="s">
        <v>65</v>
      </c>
      <c r="F9314">
        <f>VLOOKUP(D9314,ProductPrices[#All],3,FALSE)</f>
        <v>2.95</v>
      </c>
      <c r="G9314" t="s">
        <v>66</v>
      </c>
      <c r="H9314">
        <v>20</v>
      </c>
      <c r="I9314">
        <v>20</v>
      </c>
      <c r="J9314">
        <v>0</v>
      </c>
      <c r="K9314">
        <v>0</v>
      </c>
      <c r="L9314">
        <f t="shared" si="290"/>
        <v>59</v>
      </c>
      <c r="M9314">
        <f t="shared" si="291"/>
        <v>0</v>
      </c>
    </row>
    <row r="9315" spans="1:13" ht="21" customHeight="1">
      <c r="A9315">
        <v>46281</v>
      </c>
      <c r="B9315" t="s">
        <v>116</v>
      </c>
      <c r="C9315" t="s">
        <v>117</v>
      </c>
      <c r="D9315" t="s">
        <v>67</v>
      </c>
      <c r="E9315" t="s">
        <v>68</v>
      </c>
      <c r="F9315">
        <f>VLOOKUP(D9315,ProductPrices[#All],3,FALSE)</f>
        <v>2.6</v>
      </c>
      <c r="G9315" t="s">
        <v>66</v>
      </c>
      <c r="H9315">
        <v>12</v>
      </c>
      <c r="I9315">
        <v>12</v>
      </c>
      <c r="J9315">
        <v>0</v>
      </c>
      <c r="K9315">
        <v>0</v>
      </c>
      <c r="L9315">
        <f t="shared" si="290"/>
        <v>31.200000000000003</v>
      </c>
      <c r="M9315">
        <f t="shared" si="291"/>
        <v>0</v>
      </c>
    </row>
    <row r="9316" spans="1:13" ht="21" customHeight="1">
      <c r="A9316">
        <v>46281</v>
      </c>
      <c r="B9316" t="s">
        <v>116</v>
      </c>
      <c r="C9316" t="s">
        <v>117</v>
      </c>
      <c r="D9316" t="s">
        <v>69</v>
      </c>
      <c r="E9316" t="s">
        <v>70</v>
      </c>
      <c r="F9316">
        <f>VLOOKUP(D9316,ProductPrices[#All],3,FALSE)</f>
        <v>2.2000000000000002</v>
      </c>
      <c r="G9316" t="s">
        <v>66</v>
      </c>
      <c r="H9316">
        <v>17</v>
      </c>
      <c r="I9316">
        <v>17</v>
      </c>
      <c r="J9316">
        <v>0</v>
      </c>
      <c r="K9316">
        <v>0</v>
      </c>
      <c r="L9316">
        <f t="shared" si="290"/>
        <v>37.400000000000006</v>
      </c>
      <c r="M9316">
        <f t="shared" si="291"/>
        <v>0</v>
      </c>
    </row>
    <row r="9317" spans="1:13" ht="21" customHeight="1">
      <c r="A9317">
        <v>46281</v>
      </c>
      <c r="B9317" t="s">
        <v>116</v>
      </c>
      <c r="C9317" t="s">
        <v>117</v>
      </c>
      <c r="D9317" t="s">
        <v>71</v>
      </c>
      <c r="E9317" t="s">
        <v>72</v>
      </c>
      <c r="F9317">
        <f>VLOOKUP(D9317,ProductPrices[#All],3,FALSE)</f>
        <v>2.25</v>
      </c>
      <c r="G9317" t="s">
        <v>66</v>
      </c>
      <c r="H9317">
        <v>10</v>
      </c>
      <c r="I9317">
        <v>10</v>
      </c>
      <c r="J9317">
        <v>0</v>
      </c>
      <c r="K9317">
        <v>0</v>
      </c>
      <c r="L9317">
        <f t="shared" si="290"/>
        <v>22.5</v>
      </c>
      <c r="M9317">
        <f t="shared" si="291"/>
        <v>0</v>
      </c>
    </row>
    <row r="9318" spans="1:13" ht="21" customHeight="1">
      <c r="A9318">
        <v>46281</v>
      </c>
      <c r="B9318" t="s">
        <v>116</v>
      </c>
      <c r="C9318" t="s">
        <v>117</v>
      </c>
      <c r="D9318" t="s">
        <v>73</v>
      </c>
      <c r="E9318" t="s">
        <v>74</v>
      </c>
      <c r="F9318">
        <f>VLOOKUP(D9318,ProductPrices[#All],3,FALSE)</f>
        <v>2.25</v>
      </c>
      <c r="G9318" t="s">
        <v>66</v>
      </c>
      <c r="H9318">
        <v>11</v>
      </c>
      <c r="I9318">
        <v>11</v>
      </c>
      <c r="J9318">
        <v>0</v>
      </c>
      <c r="K9318">
        <v>0</v>
      </c>
      <c r="L9318">
        <f t="shared" si="290"/>
        <v>24.75</v>
      </c>
      <c r="M9318">
        <f t="shared" si="291"/>
        <v>0</v>
      </c>
    </row>
    <row r="9319" spans="1:13" ht="21" customHeight="1">
      <c r="A9319">
        <v>46281</v>
      </c>
      <c r="B9319" t="s">
        <v>116</v>
      </c>
      <c r="C9319" t="s">
        <v>117</v>
      </c>
      <c r="D9319" t="s">
        <v>75</v>
      </c>
      <c r="E9319" t="s">
        <v>76</v>
      </c>
      <c r="F9319">
        <f>VLOOKUP(D9319,ProductPrices[#All],3,FALSE)</f>
        <v>1.9</v>
      </c>
      <c r="G9319" t="s">
        <v>77</v>
      </c>
      <c r="H9319">
        <v>19</v>
      </c>
      <c r="I9319">
        <v>3</v>
      </c>
      <c r="J9319">
        <v>0</v>
      </c>
      <c r="K9319">
        <v>0</v>
      </c>
      <c r="L9319">
        <f t="shared" si="290"/>
        <v>5.6999999999999993</v>
      </c>
      <c r="M9319">
        <f t="shared" si="291"/>
        <v>16</v>
      </c>
    </row>
    <row r="9320" spans="1:13" ht="21" customHeight="1">
      <c r="A9320">
        <v>46281</v>
      </c>
      <c r="B9320" t="s">
        <v>116</v>
      </c>
      <c r="C9320" t="s">
        <v>117</v>
      </c>
      <c r="D9320" t="s">
        <v>78</v>
      </c>
      <c r="E9320" t="s">
        <v>79</v>
      </c>
      <c r="F9320">
        <f>VLOOKUP(D9320,ProductPrices[#All],3,FALSE)</f>
        <v>1.9</v>
      </c>
      <c r="G9320" t="s">
        <v>77</v>
      </c>
      <c r="H9320">
        <v>13</v>
      </c>
      <c r="I9320">
        <v>8</v>
      </c>
      <c r="J9320">
        <v>0</v>
      </c>
      <c r="K9320">
        <v>0</v>
      </c>
      <c r="L9320">
        <f t="shared" si="290"/>
        <v>15.2</v>
      </c>
      <c r="M9320">
        <f t="shared" si="291"/>
        <v>5</v>
      </c>
    </row>
    <row r="9321" spans="1:13" ht="21" customHeight="1">
      <c r="A9321">
        <v>46281</v>
      </c>
      <c r="B9321" t="s">
        <v>116</v>
      </c>
      <c r="C9321" t="s">
        <v>117</v>
      </c>
      <c r="D9321" t="s">
        <v>80</v>
      </c>
      <c r="E9321" t="s">
        <v>81</v>
      </c>
      <c r="F9321">
        <f>VLOOKUP(D9321,ProductPrices[#All],3,FALSE)</f>
        <v>2.0499999999999998</v>
      </c>
      <c r="G9321" t="s">
        <v>77</v>
      </c>
      <c r="H9321">
        <v>10</v>
      </c>
      <c r="I9321">
        <v>6</v>
      </c>
      <c r="J9321">
        <v>0</v>
      </c>
      <c r="K9321">
        <v>0</v>
      </c>
      <c r="L9321">
        <f t="shared" si="290"/>
        <v>12.299999999999999</v>
      </c>
      <c r="M9321">
        <f t="shared" si="291"/>
        <v>4</v>
      </c>
    </row>
    <row r="9322" spans="1:13" ht="21" customHeight="1">
      <c r="A9322">
        <v>46281</v>
      </c>
      <c r="B9322" t="s">
        <v>116</v>
      </c>
      <c r="C9322" t="s">
        <v>117</v>
      </c>
      <c r="D9322" t="s">
        <v>82</v>
      </c>
      <c r="E9322" t="s">
        <v>83</v>
      </c>
      <c r="F9322">
        <f>VLOOKUP(D9322,ProductPrices[#All],3,FALSE)</f>
        <v>1.95</v>
      </c>
      <c r="G9322" t="s">
        <v>77</v>
      </c>
      <c r="H9322">
        <v>11</v>
      </c>
      <c r="I9322">
        <v>6</v>
      </c>
      <c r="J9322">
        <v>0</v>
      </c>
      <c r="K9322">
        <v>0</v>
      </c>
      <c r="L9322">
        <f t="shared" si="290"/>
        <v>11.7</v>
      </c>
      <c r="M9322">
        <f t="shared" si="291"/>
        <v>5</v>
      </c>
    </row>
    <row r="9323" spans="1:13" ht="21" customHeight="1">
      <c r="A9323">
        <v>46281</v>
      </c>
      <c r="B9323" t="s">
        <v>116</v>
      </c>
      <c r="C9323" t="s">
        <v>117</v>
      </c>
      <c r="D9323" t="s">
        <v>84</v>
      </c>
      <c r="E9323" t="s">
        <v>85</v>
      </c>
      <c r="F9323">
        <f>VLOOKUP(D9323,ProductPrices[#All],3,FALSE)</f>
        <v>1.55</v>
      </c>
      <c r="G9323" t="s">
        <v>77</v>
      </c>
      <c r="H9323">
        <v>16</v>
      </c>
      <c r="I9323">
        <v>7</v>
      </c>
      <c r="J9323">
        <v>0</v>
      </c>
      <c r="K9323">
        <v>0</v>
      </c>
      <c r="L9323">
        <f t="shared" si="290"/>
        <v>10.85</v>
      </c>
      <c r="M9323">
        <f t="shared" si="291"/>
        <v>9</v>
      </c>
    </row>
    <row r="9324" spans="1:13" ht="21" customHeight="1">
      <c r="A9324">
        <v>46281</v>
      </c>
      <c r="B9324" t="s">
        <v>116</v>
      </c>
      <c r="C9324" t="s">
        <v>117</v>
      </c>
      <c r="D9324" t="s">
        <v>86</v>
      </c>
      <c r="E9324" t="s">
        <v>87</v>
      </c>
      <c r="F9324">
        <f>VLOOKUP(D9324,ProductPrices[#All],3,FALSE)</f>
        <v>2</v>
      </c>
      <c r="G9324" t="s">
        <v>77</v>
      </c>
      <c r="H9324">
        <v>18</v>
      </c>
      <c r="I9324">
        <v>6</v>
      </c>
      <c r="J9324">
        <v>0</v>
      </c>
      <c r="K9324">
        <v>0</v>
      </c>
      <c r="L9324">
        <f t="shared" si="290"/>
        <v>12</v>
      </c>
      <c r="M9324">
        <f t="shared" si="291"/>
        <v>12</v>
      </c>
    </row>
    <row r="9325" spans="1:13" ht="21" customHeight="1">
      <c r="A9325">
        <v>46281</v>
      </c>
      <c r="B9325" t="s">
        <v>116</v>
      </c>
      <c r="C9325" t="s">
        <v>117</v>
      </c>
      <c r="D9325" t="s">
        <v>88</v>
      </c>
      <c r="E9325" t="s">
        <v>89</v>
      </c>
      <c r="F9325">
        <f>VLOOKUP(D9325,ProductPrices[#All],3,FALSE)</f>
        <v>2</v>
      </c>
      <c r="G9325" t="s">
        <v>77</v>
      </c>
      <c r="H9325">
        <v>18</v>
      </c>
      <c r="I9325">
        <v>2</v>
      </c>
      <c r="J9325">
        <v>0</v>
      </c>
      <c r="K9325">
        <v>0</v>
      </c>
      <c r="L9325">
        <f t="shared" si="290"/>
        <v>4</v>
      </c>
      <c r="M9325">
        <f t="shared" si="291"/>
        <v>16</v>
      </c>
    </row>
    <row r="9326" spans="1:13" ht="21" customHeight="1">
      <c r="A9326">
        <v>46281</v>
      </c>
      <c r="B9326" t="s">
        <v>116</v>
      </c>
      <c r="C9326" t="s">
        <v>117</v>
      </c>
      <c r="D9326" t="s">
        <v>90</v>
      </c>
      <c r="E9326" t="s">
        <v>91</v>
      </c>
      <c r="F9326">
        <f>VLOOKUP(D9326,ProductPrices[#All],3,FALSE)</f>
        <v>3.7</v>
      </c>
      <c r="G9326" t="s">
        <v>92</v>
      </c>
      <c r="H9326">
        <v>8</v>
      </c>
      <c r="I9326">
        <v>6</v>
      </c>
      <c r="J9326">
        <v>0</v>
      </c>
      <c r="K9326">
        <v>2</v>
      </c>
      <c r="L9326">
        <f t="shared" si="290"/>
        <v>22.200000000000003</v>
      </c>
      <c r="M9326">
        <f t="shared" si="291"/>
        <v>0</v>
      </c>
    </row>
    <row r="9327" spans="1:13" ht="21" customHeight="1">
      <c r="A9327">
        <v>46281</v>
      </c>
      <c r="B9327" t="s">
        <v>116</v>
      </c>
      <c r="C9327" t="s">
        <v>117</v>
      </c>
      <c r="D9327" t="s">
        <v>93</v>
      </c>
      <c r="E9327" t="s">
        <v>94</v>
      </c>
      <c r="F9327">
        <f>VLOOKUP(D9327,ProductPrices[#All],3,FALSE)</f>
        <v>3.7</v>
      </c>
      <c r="G9327" t="s">
        <v>92</v>
      </c>
      <c r="H9327">
        <v>12</v>
      </c>
      <c r="I9327">
        <v>5</v>
      </c>
      <c r="J9327">
        <v>0</v>
      </c>
      <c r="K9327">
        <v>7</v>
      </c>
      <c r="L9327">
        <f t="shared" si="290"/>
        <v>18.5</v>
      </c>
      <c r="M9327">
        <f t="shared" si="291"/>
        <v>0</v>
      </c>
    </row>
    <row r="9328" spans="1:13" ht="21" customHeight="1">
      <c r="A9328">
        <v>46281</v>
      </c>
      <c r="B9328" t="s">
        <v>116</v>
      </c>
      <c r="C9328" t="s">
        <v>117</v>
      </c>
      <c r="D9328" t="s">
        <v>95</v>
      </c>
      <c r="E9328" t="s">
        <v>96</v>
      </c>
      <c r="F9328">
        <f>VLOOKUP(D9328,ProductPrices[#All],3,FALSE)</f>
        <v>3.7</v>
      </c>
      <c r="G9328" t="s">
        <v>92</v>
      </c>
      <c r="H9328">
        <v>9</v>
      </c>
      <c r="I9328">
        <v>6</v>
      </c>
      <c r="J9328">
        <v>1</v>
      </c>
      <c r="K9328">
        <v>2</v>
      </c>
      <c r="L9328">
        <f t="shared" si="290"/>
        <v>22.200000000000003</v>
      </c>
      <c r="M9328">
        <f t="shared" si="291"/>
        <v>0</v>
      </c>
    </row>
    <row r="9329" spans="1:13" ht="21" customHeight="1">
      <c r="A9329">
        <v>46281</v>
      </c>
      <c r="B9329" t="s">
        <v>116</v>
      </c>
      <c r="C9329" t="s">
        <v>117</v>
      </c>
      <c r="D9329" t="s">
        <v>97</v>
      </c>
      <c r="E9329" t="s">
        <v>98</v>
      </c>
      <c r="F9329">
        <f>VLOOKUP(D9329,ProductPrices[#All],3,FALSE)</f>
        <v>3.6</v>
      </c>
      <c r="G9329" t="s">
        <v>92</v>
      </c>
      <c r="H9329">
        <v>8</v>
      </c>
      <c r="I9329">
        <v>7</v>
      </c>
      <c r="J9329">
        <v>0</v>
      </c>
      <c r="K9329">
        <v>1</v>
      </c>
      <c r="L9329">
        <f t="shared" si="290"/>
        <v>25.2</v>
      </c>
      <c r="M9329">
        <f t="shared" si="291"/>
        <v>0</v>
      </c>
    </row>
    <row r="9330" spans="1:13" ht="21" customHeight="1">
      <c r="A9330">
        <v>46281</v>
      </c>
      <c r="B9330" t="s">
        <v>116</v>
      </c>
      <c r="C9330" t="s">
        <v>117</v>
      </c>
      <c r="D9330" t="s">
        <v>99</v>
      </c>
      <c r="E9330" t="s">
        <v>100</v>
      </c>
      <c r="F9330">
        <f>VLOOKUP(D9330,ProductPrices[#All],3,FALSE)</f>
        <v>1.25</v>
      </c>
      <c r="G9330" t="s">
        <v>101</v>
      </c>
      <c r="H9330">
        <v>18</v>
      </c>
      <c r="I9330">
        <v>8</v>
      </c>
      <c r="J9330">
        <v>0</v>
      </c>
      <c r="K9330">
        <v>0</v>
      </c>
      <c r="L9330">
        <f t="shared" si="290"/>
        <v>10</v>
      </c>
      <c r="M9330">
        <f t="shared" si="291"/>
        <v>10</v>
      </c>
    </row>
    <row r="9331" spans="1:13" ht="21" customHeight="1">
      <c r="A9331">
        <v>46281</v>
      </c>
      <c r="B9331" t="s">
        <v>116</v>
      </c>
      <c r="C9331" t="s">
        <v>117</v>
      </c>
      <c r="D9331" t="s">
        <v>102</v>
      </c>
      <c r="E9331" t="s">
        <v>103</v>
      </c>
      <c r="F9331">
        <f>VLOOKUP(D9331,ProductPrices[#All],3,FALSE)</f>
        <v>1.25</v>
      </c>
      <c r="G9331" t="s">
        <v>101</v>
      </c>
      <c r="H9331">
        <v>17</v>
      </c>
      <c r="I9331">
        <v>13</v>
      </c>
      <c r="J9331">
        <v>0</v>
      </c>
      <c r="K9331">
        <v>0</v>
      </c>
      <c r="L9331">
        <f t="shared" si="290"/>
        <v>16.25</v>
      </c>
      <c r="M9331">
        <f t="shared" si="291"/>
        <v>4</v>
      </c>
    </row>
    <row r="9332" spans="1:13" ht="21" customHeight="1">
      <c r="A9332">
        <v>46281</v>
      </c>
      <c r="B9332" t="s">
        <v>116</v>
      </c>
      <c r="C9332" t="s">
        <v>117</v>
      </c>
      <c r="D9332" t="s">
        <v>104</v>
      </c>
      <c r="E9332" t="s">
        <v>105</v>
      </c>
      <c r="F9332">
        <f>VLOOKUP(D9332,ProductPrices[#All],3,FALSE)</f>
        <v>1.25</v>
      </c>
      <c r="G9332" t="s">
        <v>101</v>
      </c>
      <c r="H9332">
        <v>19</v>
      </c>
      <c r="I9332">
        <v>3</v>
      </c>
      <c r="J9332">
        <v>0</v>
      </c>
      <c r="K9332">
        <v>0</v>
      </c>
      <c r="L9332">
        <f t="shared" si="290"/>
        <v>3.75</v>
      </c>
      <c r="M9332">
        <f t="shared" si="291"/>
        <v>16</v>
      </c>
    </row>
    <row r="9333" spans="1:13" ht="21" customHeight="1">
      <c r="A9333">
        <v>46281</v>
      </c>
      <c r="B9333" t="s">
        <v>118</v>
      </c>
      <c r="C9333" t="s">
        <v>119</v>
      </c>
      <c r="D9333" t="s">
        <v>12</v>
      </c>
      <c r="E9333" t="s">
        <v>13</v>
      </c>
      <c r="F9333">
        <f>VLOOKUP(D9333,ProductPrices[#All],3,FALSE)</f>
        <v>1.35</v>
      </c>
      <c r="G9333" t="s">
        <v>14</v>
      </c>
      <c r="H9333">
        <v>160</v>
      </c>
      <c r="I9333">
        <v>150</v>
      </c>
      <c r="J9333">
        <v>10</v>
      </c>
      <c r="K9333">
        <v>0</v>
      </c>
      <c r="L9333">
        <f t="shared" si="290"/>
        <v>202.5</v>
      </c>
      <c r="M9333">
        <f t="shared" si="291"/>
        <v>0</v>
      </c>
    </row>
    <row r="9334" spans="1:13" ht="21" customHeight="1">
      <c r="A9334">
        <v>46281</v>
      </c>
      <c r="B9334" t="s">
        <v>118</v>
      </c>
      <c r="C9334" t="s">
        <v>119</v>
      </c>
      <c r="D9334" t="s">
        <v>15</v>
      </c>
      <c r="E9334" t="s">
        <v>16</v>
      </c>
      <c r="F9334">
        <f>VLOOKUP(D9334,ProductPrices[#All],3,FALSE)</f>
        <v>1.35</v>
      </c>
      <c r="G9334" t="s">
        <v>14</v>
      </c>
      <c r="H9334">
        <v>35</v>
      </c>
      <c r="I9334">
        <v>32</v>
      </c>
      <c r="J9334">
        <v>2</v>
      </c>
      <c r="K9334">
        <v>1</v>
      </c>
      <c r="L9334">
        <f t="shared" si="290"/>
        <v>43.2</v>
      </c>
      <c r="M9334">
        <f t="shared" si="291"/>
        <v>0</v>
      </c>
    </row>
    <row r="9335" spans="1:13" ht="21" customHeight="1">
      <c r="A9335">
        <v>46281</v>
      </c>
      <c r="B9335" t="s">
        <v>118</v>
      </c>
      <c r="C9335" t="s">
        <v>119</v>
      </c>
      <c r="D9335" t="s">
        <v>17</v>
      </c>
      <c r="E9335" t="s">
        <v>18</v>
      </c>
      <c r="F9335">
        <f>VLOOKUP(D9335,ProductPrices[#All],3,FALSE)</f>
        <v>2.5</v>
      </c>
      <c r="G9335" t="s">
        <v>14</v>
      </c>
      <c r="H9335">
        <v>35</v>
      </c>
      <c r="I9335">
        <v>33</v>
      </c>
      <c r="J9335">
        <v>2</v>
      </c>
      <c r="K9335">
        <v>0</v>
      </c>
      <c r="L9335">
        <f t="shared" si="290"/>
        <v>82.5</v>
      </c>
      <c r="M9335">
        <f t="shared" si="291"/>
        <v>0</v>
      </c>
    </row>
    <row r="9336" spans="1:13" ht="21" customHeight="1">
      <c r="A9336">
        <v>46281</v>
      </c>
      <c r="B9336" t="s">
        <v>118</v>
      </c>
      <c r="C9336" t="s">
        <v>119</v>
      </c>
      <c r="D9336" t="s">
        <v>19</v>
      </c>
      <c r="E9336" t="s">
        <v>20</v>
      </c>
      <c r="F9336">
        <f>VLOOKUP(D9336,ProductPrices[#All],3,FALSE)</f>
        <v>2.25</v>
      </c>
      <c r="G9336" t="s">
        <v>14</v>
      </c>
      <c r="H9336">
        <v>35</v>
      </c>
      <c r="I9336">
        <v>34</v>
      </c>
      <c r="J9336">
        <v>1</v>
      </c>
      <c r="K9336">
        <v>0</v>
      </c>
      <c r="L9336">
        <f t="shared" si="290"/>
        <v>76.5</v>
      </c>
      <c r="M9336">
        <f t="shared" si="291"/>
        <v>0</v>
      </c>
    </row>
    <row r="9337" spans="1:13" ht="21" customHeight="1">
      <c r="A9337">
        <v>46281</v>
      </c>
      <c r="B9337" t="s">
        <v>118</v>
      </c>
      <c r="C9337" t="s">
        <v>119</v>
      </c>
      <c r="D9337" t="s">
        <v>21</v>
      </c>
      <c r="E9337" t="s">
        <v>22</v>
      </c>
      <c r="F9337">
        <f>VLOOKUP(D9337,ProductPrices[#All],3,FALSE)</f>
        <v>2.5</v>
      </c>
      <c r="G9337" t="s">
        <v>14</v>
      </c>
      <c r="H9337">
        <v>35</v>
      </c>
      <c r="I9337">
        <v>34</v>
      </c>
      <c r="J9337">
        <v>1</v>
      </c>
      <c r="K9337">
        <v>0</v>
      </c>
      <c r="L9337">
        <f t="shared" si="290"/>
        <v>85</v>
      </c>
      <c r="M9337">
        <f t="shared" si="291"/>
        <v>0</v>
      </c>
    </row>
    <row r="9338" spans="1:13" ht="21" customHeight="1">
      <c r="A9338">
        <v>46281</v>
      </c>
      <c r="B9338" t="s">
        <v>118</v>
      </c>
      <c r="C9338" t="s">
        <v>119</v>
      </c>
      <c r="D9338" t="s">
        <v>23</v>
      </c>
      <c r="E9338" t="s">
        <v>24</v>
      </c>
      <c r="F9338">
        <f>VLOOKUP(D9338,ProductPrices[#All],3,FALSE)</f>
        <v>2.2000000000000002</v>
      </c>
      <c r="G9338" t="s">
        <v>14</v>
      </c>
      <c r="H9338">
        <v>35</v>
      </c>
      <c r="I9338">
        <v>31</v>
      </c>
      <c r="J9338">
        <v>3</v>
      </c>
      <c r="K9338">
        <v>1</v>
      </c>
      <c r="L9338">
        <f t="shared" si="290"/>
        <v>68.2</v>
      </c>
      <c r="M9338">
        <f t="shared" si="291"/>
        <v>0</v>
      </c>
    </row>
    <row r="9339" spans="1:13" ht="21" customHeight="1">
      <c r="A9339">
        <v>46281</v>
      </c>
      <c r="B9339" t="s">
        <v>118</v>
      </c>
      <c r="C9339" t="s">
        <v>119</v>
      </c>
      <c r="D9339" t="s">
        <v>25</v>
      </c>
      <c r="E9339" t="s">
        <v>26</v>
      </c>
      <c r="F9339">
        <f>VLOOKUP(D9339,ProductPrices[#All],3,FALSE)</f>
        <v>2.1</v>
      </c>
      <c r="G9339" t="s">
        <v>14</v>
      </c>
      <c r="H9339">
        <v>35</v>
      </c>
      <c r="I9339">
        <v>32</v>
      </c>
      <c r="J9339">
        <v>2</v>
      </c>
      <c r="K9339">
        <v>1</v>
      </c>
      <c r="L9339">
        <f t="shared" si="290"/>
        <v>67.2</v>
      </c>
      <c r="M9339">
        <f t="shared" si="291"/>
        <v>0</v>
      </c>
    </row>
    <row r="9340" spans="1:13" ht="21" customHeight="1">
      <c r="A9340">
        <v>46281</v>
      </c>
      <c r="B9340" t="s">
        <v>118</v>
      </c>
      <c r="C9340" t="s">
        <v>119</v>
      </c>
      <c r="D9340" t="s">
        <v>27</v>
      </c>
      <c r="E9340" t="s">
        <v>28</v>
      </c>
      <c r="F9340">
        <f>VLOOKUP(D9340,ProductPrices[#All],3,FALSE)</f>
        <v>1.5</v>
      </c>
      <c r="G9340" t="s">
        <v>29</v>
      </c>
      <c r="H9340">
        <v>11</v>
      </c>
      <c r="I9340">
        <v>9</v>
      </c>
      <c r="J9340">
        <v>2</v>
      </c>
      <c r="K9340">
        <v>0</v>
      </c>
      <c r="L9340">
        <f t="shared" si="290"/>
        <v>13.5</v>
      </c>
      <c r="M9340">
        <f t="shared" si="291"/>
        <v>0</v>
      </c>
    </row>
    <row r="9341" spans="1:13" ht="21" customHeight="1">
      <c r="A9341">
        <v>46281</v>
      </c>
      <c r="B9341" t="s">
        <v>118</v>
      </c>
      <c r="C9341" t="s">
        <v>119</v>
      </c>
      <c r="D9341" t="s">
        <v>30</v>
      </c>
      <c r="E9341" t="s">
        <v>31</v>
      </c>
      <c r="F9341">
        <f>VLOOKUP(D9341,ProductPrices[#All],3,FALSE)</f>
        <v>1.45</v>
      </c>
      <c r="G9341" t="s">
        <v>29</v>
      </c>
      <c r="H9341">
        <v>12</v>
      </c>
      <c r="I9341">
        <v>12</v>
      </c>
      <c r="J9341">
        <v>0</v>
      </c>
      <c r="K9341">
        <v>0</v>
      </c>
      <c r="L9341">
        <f t="shared" si="290"/>
        <v>17.399999999999999</v>
      </c>
      <c r="M9341">
        <f t="shared" si="291"/>
        <v>0</v>
      </c>
    </row>
    <row r="9342" spans="1:13" ht="21" customHeight="1">
      <c r="A9342">
        <v>46281</v>
      </c>
      <c r="B9342" t="s">
        <v>118</v>
      </c>
      <c r="C9342" t="s">
        <v>119</v>
      </c>
      <c r="D9342" t="s">
        <v>32</v>
      </c>
      <c r="E9342" t="s">
        <v>33</v>
      </c>
      <c r="F9342">
        <f>VLOOKUP(D9342,ProductPrices[#All],3,FALSE)</f>
        <v>1.3</v>
      </c>
      <c r="G9342" t="s">
        <v>29</v>
      </c>
      <c r="H9342">
        <v>8</v>
      </c>
      <c r="I9342">
        <v>8</v>
      </c>
      <c r="J9342">
        <v>0</v>
      </c>
      <c r="K9342">
        <v>0</v>
      </c>
      <c r="L9342">
        <f t="shared" si="290"/>
        <v>10.4</v>
      </c>
      <c r="M9342">
        <f t="shared" si="291"/>
        <v>0</v>
      </c>
    </row>
    <row r="9343" spans="1:13" ht="21" customHeight="1">
      <c r="A9343">
        <v>46281</v>
      </c>
      <c r="B9343" t="s">
        <v>118</v>
      </c>
      <c r="C9343" t="s">
        <v>119</v>
      </c>
      <c r="D9343" t="s">
        <v>34</v>
      </c>
      <c r="E9343" t="s">
        <v>35</v>
      </c>
      <c r="F9343">
        <f>VLOOKUP(D9343,ProductPrices[#All],3,FALSE)</f>
        <v>1.4</v>
      </c>
      <c r="G9343" t="s">
        <v>29</v>
      </c>
      <c r="H9343">
        <v>11</v>
      </c>
      <c r="I9343">
        <v>10</v>
      </c>
      <c r="J9343">
        <v>1</v>
      </c>
      <c r="K9343">
        <v>0</v>
      </c>
      <c r="L9343">
        <f t="shared" si="290"/>
        <v>14</v>
      </c>
      <c r="M9343">
        <f t="shared" si="291"/>
        <v>0</v>
      </c>
    </row>
    <row r="9344" spans="1:13" ht="21" customHeight="1">
      <c r="A9344">
        <v>46281</v>
      </c>
      <c r="B9344" t="s">
        <v>118</v>
      </c>
      <c r="C9344" t="s">
        <v>119</v>
      </c>
      <c r="D9344" t="s">
        <v>36</v>
      </c>
      <c r="E9344" t="s">
        <v>37</v>
      </c>
      <c r="F9344">
        <f>VLOOKUP(D9344,ProductPrices[#All],3,FALSE)</f>
        <v>1.6</v>
      </c>
      <c r="G9344" t="s">
        <v>29</v>
      </c>
      <c r="H9344">
        <v>3</v>
      </c>
      <c r="I9344">
        <v>2</v>
      </c>
      <c r="J9344">
        <v>0</v>
      </c>
      <c r="K9344">
        <v>1</v>
      </c>
      <c r="L9344">
        <f t="shared" si="290"/>
        <v>3.2</v>
      </c>
      <c r="M9344">
        <f t="shared" si="291"/>
        <v>0</v>
      </c>
    </row>
    <row r="9345" spans="1:13" ht="21" customHeight="1">
      <c r="A9345">
        <v>46281</v>
      </c>
      <c r="B9345" t="s">
        <v>118</v>
      </c>
      <c r="C9345" t="s">
        <v>119</v>
      </c>
      <c r="D9345" t="s">
        <v>38</v>
      </c>
      <c r="E9345" t="s">
        <v>39</v>
      </c>
      <c r="F9345">
        <f>VLOOKUP(D9345,ProductPrices[#All],3,FALSE)</f>
        <v>3.1</v>
      </c>
      <c r="G9345" t="s">
        <v>40</v>
      </c>
      <c r="H9345">
        <v>12</v>
      </c>
      <c r="I9345">
        <v>9</v>
      </c>
      <c r="J9345">
        <v>0</v>
      </c>
      <c r="K9345">
        <v>3</v>
      </c>
      <c r="L9345">
        <f t="shared" si="290"/>
        <v>27.900000000000002</v>
      </c>
      <c r="M9345">
        <f t="shared" si="291"/>
        <v>0</v>
      </c>
    </row>
    <row r="9346" spans="1:13" ht="21" customHeight="1">
      <c r="A9346">
        <v>46281</v>
      </c>
      <c r="B9346" t="s">
        <v>118</v>
      </c>
      <c r="C9346" t="s">
        <v>119</v>
      </c>
      <c r="D9346" t="s">
        <v>41</v>
      </c>
      <c r="E9346" t="s">
        <v>42</v>
      </c>
      <c r="F9346">
        <f>VLOOKUP(D9346,ProductPrices[#All],3,FALSE)</f>
        <v>3.4</v>
      </c>
      <c r="G9346" t="s">
        <v>40</v>
      </c>
      <c r="H9346">
        <v>12</v>
      </c>
      <c r="I9346">
        <v>11</v>
      </c>
      <c r="J9346">
        <v>0</v>
      </c>
      <c r="K9346">
        <v>1</v>
      </c>
      <c r="L9346">
        <f t="shared" ref="L9346:L9409" si="292">F9346*I9346</f>
        <v>37.4</v>
      </c>
      <c r="M9346">
        <f t="shared" ref="M9346:M9409" si="293">H9346-I9346-J9346-K9346</f>
        <v>0</v>
      </c>
    </row>
    <row r="9347" spans="1:13" ht="21" customHeight="1">
      <c r="A9347">
        <v>46281</v>
      </c>
      <c r="B9347" t="s">
        <v>118</v>
      </c>
      <c r="C9347" t="s">
        <v>119</v>
      </c>
      <c r="D9347" t="s">
        <v>43</v>
      </c>
      <c r="E9347" t="s">
        <v>44</v>
      </c>
      <c r="F9347">
        <f>VLOOKUP(D9347,ProductPrices[#All],3,FALSE)</f>
        <v>2.2000000000000002</v>
      </c>
      <c r="G9347" t="s">
        <v>40</v>
      </c>
      <c r="H9347">
        <v>13</v>
      </c>
      <c r="I9347">
        <v>10</v>
      </c>
      <c r="J9347">
        <v>0</v>
      </c>
      <c r="K9347">
        <v>3</v>
      </c>
      <c r="L9347">
        <f t="shared" si="292"/>
        <v>22</v>
      </c>
      <c r="M9347">
        <f t="shared" si="293"/>
        <v>0</v>
      </c>
    </row>
    <row r="9348" spans="1:13" ht="21" customHeight="1">
      <c r="A9348">
        <v>46281</v>
      </c>
      <c r="B9348" t="s">
        <v>118</v>
      </c>
      <c r="C9348" t="s">
        <v>119</v>
      </c>
      <c r="D9348" t="s">
        <v>45</v>
      </c>
      <c r="E9348" t="s">
        <v>46</v>
      </c>
      <c r="F9348">
        <f>VLOOKUP(D9348,ProductPrices[#All],3,FALSE)</f>
        <v>2.25</v>
      </c>
      <c r="G9348" t="s">
        <v>40</v>
      </c>
      <c r="H9348">
        <v>12</v>
      </c>
      <c r="I9348">
        <v>11</v>
      </c>
      <c r="J9348">
        <v>0</v>
      </c>
      <c r="K9348">
        <v>1</v>
      </c>
      <c r="L9348">
        <f t="shared" si="292"/>
        <v>24.75</v>
      </c>
      <c r="M9348">
        <f t="shared" si="293"/>
        <v>0</v>
      </c>
    </row>
    <row r="9349" spans="1:13" ht="21" customHeight="1">
      <c r="A9349">
        <v>46281</v>
      </c>
      <c r="B9349" t="s">
        <v>118</v>
      </c>
      <c r="C9349" t="s">
        <v>119</v>
      </c>
      <c r="D9349" t="s">
        <v>47</v>
      </c>
      <c r="E9349" t="s">
        <v>48</v>
      </c>
      <c r="F9349">
        <f>VLOOKUP(D9349,ProductPrices[#All],3,FALSE)</f>
        <v>2.35</v>
      </c>
      <c r="G9349" t="s">
        <v>40</v>
      </c>
      <c r="H9349">
        <v>13</v>
      </c>
      <c r="I9349">
        <v>10</v>
      </c>
      <c r="J9349">
        <v>0</v>
      </c>
      <c r="K9349">
        <v>3</v>
      </c>
      <c r="L9349">
        <f t="shared" si="292"/>
        <v>23.5</v>
      </c>
      <c r="M9349">
        <f t="shared" si="293"/>
        <v>0</v>
      </c>
    </row>
    <row r="9350" spans="1:13" ht="21" customHeight="1">
      <c r="A9350">
        <v>46281</v>
      </c>
      <c r="B9350" t="s">
        <v>118</v>
      </c>
      <c r="C9350" t="s">
        <v>119</v>
      </c>
      <c r="D9350" t="s">
        <v>49</v>
      </c>
      <c r="E9350" t="s">
        <v>50</v>
      </c>
      <c r="F9350">
        <f>VLOOKUP(D9350,ProductPrices[#All],3,FALSE)</f>
        <v>2.75</v>
      </c>
      <c r="G9350" t="s">
        <v>40</v>
      </c>
      <c r="H9350">
        <v>9</v>
      </c>
      <c r="I9350">
        <v>8</v>
      </c>
      <c r="J9350">
        <v>0</v>
      </c>
      <c r="K9350">
        <v>1</v>
      </c>
      <c r="L9350">
        <f t="shared" si="292"/>
        <v>22</v>
      </c>
      <c r="M9350">
        <f t="shared" si="293"/>
        <v>0</v>
      </c>
    </row>
    <row r="9351" spans="1:13" ht="21" customHeight="1">
      <c r="A9351">
        <v>46281</v>
      </c>
      <c r="B9351" t="s">
        <v>118</v>
      </c>
      <c r="C9351" t="s">
        <v>119</v>
      </c>
      <c r="D9351" t="s">
        <v>51</v>
      </c>
      <c r="E9351" t="s">
        <v>52</v>
      </c>
      <c r="F9351">
        <f>VLOOKUP(D9351,ProductPrices[#All],3,FALSE)</f>
        <v>4.6500000000000004</v>
      </c>
      <c r="G9351" t="s">
        <v>40</v>
      </c>
      <c r="H9351">
        <v>13</v>
      </c>
      <c r="I9351">
        <v>12</v>
      </c>
      <c r="J9351">
        <v>0</v>
      </c>
      <c r="K9351">
        <v>1</v>
      </c>
      <c r="L9351">
        <f t="shared" si="292"/>
        <v>55.800000000000004</v>
      </c>
      <c r="M9351">
        <f t="shared" si="293"/>
        <v>0</v>
      </c>
    </row>
    <row r="9352" spans="1:13" ht="21" customHeight="1">
      <c r="A9352">
        <v>46281</v>
      </c>
      <c r="B9352" t="s">
        <v>118</v>
      </c>
      <c r="C9352" t="s">
        <v>119</v>
      </c>
      <c r="D9352" t="s">
        <v>53</v>
      </c>
      <c r="E9352" t="s">
        <v>54</v>
      </c>
      <c r="F9352">
        <f>VLOOKUP(D9352,ProductPrices[#All],3,FALSE)</f>
        <v>2.2000000000000002</v>
      </c>
      <c r="G9352" t="s">
        <v>55</v>
      </c>
      <c r="H9352">
        <v>9</v>
      </c>
      <c r="I9352">
        <v>7</v>
      </c>
      <c r="J9352">
        <v>0</v>
      </c>
      <c r="K9352">
        <v>2</v>
      </c>
      <c r="L9352">
        <f t="shared" si="292"/>
        <v>15.400000000000002</v>
      </c>
      <c r="M9352">
        <f t="shared" si="293"/>
        <v>0</v>
      </c>
    </row>
    <row r="9353" spans="1:13" ht="21" customHeight="1">
      <c r="A9353">
        <v>46281</v>
      </c>
      <c r="B9353" t="s">
        <v>118</v>
      </c>
      <c r="C9353" t="s">
        <v>119</v>
      </c>
      <c r="D9353" t="s">
        <v>56</v>
      </c>
      <c r="E9353" t="s">
        <v>57</v>
      </c>
      <c r="F9353">
        <f>VLOOKUP(D9353,ProductPrices[#All],3,FALSE)</f>
        <v>3.35</v>
      </c>
      <c r="G9353" t="s">
        <v>55</v>
      </c>
      <c r="H9353">
        <v>11</v>
      </c>
      <c r="I9353">
        <v>9</v>
      </c>
      <c r="J9353">
        <v>0</v>
      </c>
      <c r="K9353">
        <v>2</v>
      </c>
      <c r="L9353">
        <f t="shared" si="292"/>
        <v>30.150000000000002</v>
      </c>
      <c r="M9353">
        <f t="shared" si="293"/>
        <v>0</v>
      </c>
    </row>
    <row r="9354" spans="1:13" ht="21" customHeight="1">
      <c r="A9354">
        <v>46281</v>
      </c>
      <c r="B9354" t="s">
        <v>118</v>
      </c>
      <c r="C9354" t="s">
        <v>119</v>
      </c>
      <c r="D9354" t="s">
        <v>58</v>
      </c>
      <c r="E9354" t="s">
        <v>59</v>
      </c>
      <c r="F9354">
        <f>VLOOKUP(D9354,ProductPrices[#All],3,FALSE)</f>
        <v>2.25</v>
      </c>
      <c r="G9354" t="s">
        <v>55</v>
      </c>
      <c r="H9354">
        <v>9</v>
      </c>
      <c r="I9354">
        <v>8</v>
      </c>
      <c r="J9354">
        <v>0</v>
      </c>
      <c r="K9354">
        <v>1</v>
      </c>
      <c r="L9354">
        <f t="shared" si="292"/>
        <v>18</v>
      </c>
      <c r="M9354">
        <f t="shared" si="293"/>
        <v>0</v>
      </c>
    </row>
    <row r="9355" spans="1:13" ht="21" customHeight="1">
      <c r="A9355">
        <v>46281</v>
      </c>
      <c r="B9355" t="s">
        <v>118</v>
      </c>
      <c r="C9355" t="s">
        <v>119</v>
      </c>
      <c r="D9355" t="s">
        <v>60</v>
      </c>
      <c r="E9355" t="s">
        <v>61</v>
      </c>
      <c r="F9355">
        <f>VLOOKUP(D9355,ProductPrices[#All],3,FALSE)</f>
        <v>1.5</v>
      </c>
      <c r="G9355" t="s">
        <v>55</v>
      </c>
      <c r="H9355">
        <v>13</v>
      </c>
      <c r="I9355">
        <v>11</v>
      </c>
      <c r="J9355">
        <v>0</v>
      </c>
      <c r="K9355">
        <v>2</v>
      </c>
      <c r="L9355">
        <f t="shared" si="292"/>
        <v>16.5</v>
      </c>
      <c r="M9355">
        <f t="shared" si="293"/>
        <v>0</v>
      </c>
    </row>
    <row r="9356" spans="1:13" ht="21" customHeight="1">
      <c r="A9356">
        <v>46281</v>
      </c>
      <c r="B9356" t="s">
        <v>118</v>
      </c>
      <c r="C9356" t="s">
        <v>119</v>
      </c>
      <c r="D9356" t="s">
        <v>62</v>
      </c>
      <c r="E9356" t="s">
        <v>63</v>
      </c>
      <c r="F9356">
        <f>VLOOKUP(D9356,ProductPrices[#All],3,FALSE)</f>
        <v>3.3</v>
      </c>
      <c r="G9356" t="s">
        <v>55</v>
      </c>
      <c r="H9356">
        <v>9</v>
      </c>
      <c r="I9356">
        <v>8</v>
      </c>
      <c r="J9356">
        <v>0</v>
      </c>
      <c r="K9356">
        <v>1</v>
      </c>
      <c r="L9356">
        <f t="shared" si="292"/>
        <v>26.4</v>
      </c>
      <c r="M9356">
        <f t="shared" si="293"/>
        <v>0</v>
      </c>
    </row>
    <row r="9357" spans="1:13" ht="21" customHeight="1">
      <c r="A9357">
        <v>46281</v>
      </c>
      <c r="B9357" t="s">
        <v>118</v>
      </c>
      <c r="C9357" t="s">
        <v>119</v>
      </c>
      <c r="D9357" t="s">
        <v>64</v>
      </c>
      <c r="E9357" t="s">
        <v>65</v>
      </c>
      <c r="F9357">
        <f>VLOOKUP(D9357,ProductPrices[#All],3,FALSE)</f>
        <v>2.95</v>
      </c>
      <c r="G9357" t="s">
        <v>66</v>
      </c>
      <c r="H9357">
        <v>14</v>
      </c>
      <c r="I9357">
        <v>14</v>
      </c>
      <c r="J9357">
        <v>0</v>
      </c>
      <c r="K9357">
        <v>0</v>
      </c>
      <c r="L9357">
        <f t="shared" si="292"/>
        <v>41.300000000000004</v>
      </c>
      <c r="M9357">
        <f t="shared" si="293"/>
        <v>0</v>
      </c>
    </row>
    <row r="9358" spans="1:13" ht="21" customHeight="1">
      <c r="A9358">
        <v>46281</v>
      </c>
      <c r="B9358" t="s">
        <v>118</v>
      </c>
      <c r="C9358" t="s">
        <v>119</v>
      </c>
      <c r="D9358" t="s">
        <v>67</v>
      </c>
      <c r="E9358" t="s">
        <v>68</v>
      </c>
      <c r="F9358">
        <f>VLOOKUP(D9358,ProductPrices[#All],3,FALSE)</f>
        <v>2.6</v>
      </c>
      <c r="G9358" t="s">
        <v>66</v>
      </c>
      <c r="H9358">
        <v>16</v>
      </c>
      <c r="I9358">
        <v>16</v>
      </c>
      <c r="J9358">
        <v>0</v>
      </c>
      <c r="K9358">
        <v>0</v>
      </c>
      <c r="L9358">
        <f t="shared" si="292"/>
        <v>41.6</v>
      </c>
      <c r="M9358">
        <f t="shared" si="293"/>
        <v>0</v>
      </c>
    </row>
    <row r="9359" spans="1:13" ht="21" customHeight="1">
      <c r="A9359">
        <v>46281</v>
      </c>
      <c r="B9359" t="s">
        <v>118</v>
      </c>
      <c r="C9359" t="s">
        <v>119</v>
      </c>
      <c r="D9359" t="s">
        <v>69</v>
      </c>
      <c r="E9359" t="s">
        <v>70</v>
      </c>
      <c r="F9359">
        <f>VLOOKUP(D9359,ProductPrices[#All],3,FALSE)</f>
        <v>2.2000000000000002</v>
      </c>
      <c r="G9359" t="s">
        <v>66</v>
      </c>
      <c r="H9359">
        <v>33</v>
      </c>
      <c r="I9359">
        <v>33</v>
      </c>
      <c r="J9359">
        <v>0</v>
      </c>
      <c r="K9359">
        <v>0</v>
      </c>
      <c r="L9359">
        <f t="shared" si="292"/>
        <v>72.600000000000009</v>
      </c>
      <c r="M9359">
        <f t="shared" si="293"/>
        <v>0</v>
      </c>
    </row>
    <row r="9360" spans="1:13" ht="21" customHeight="1">
      <c r="A9360">
        <v>46281</v>
      </c>
      <c r="B9360" t="s">
        <v>118</v>
      </c>
      <c r="C9360" t="s">
        <v>119</v>
      </c>
      <c r="D9360" t="s">
        <v>71</v>
      </c>
      <c r="E9360" t="s">
        <v>72</v>
      </c>
      <c r="F9360">
        <f>VLOOKUP(D9360,ProductPrices[#All],3,FALSE)</f>
        <v>2.25</v>
      </c>
      <c r="G9360" t="s">
        <v>66</v>
      </c>
      <c r="H9360">
        <v>25</v>
      </c>
      <c r="I9360">
        <v>25</v>
      </c>
      <c r="J9360">
        <v>0</v>
      </c>
      <c r="K9360">
        <v>0</v>
      </c>
      <c r="L9360">
        <f t="shared" si="292"/>
        <v>56.25</v>
      </c>
      <c r="M9360">
        <f t="shared" si="293"/>
        <v>0</v>
      </c>
    </row>
    <row r="9361" spans="1:13" ht="21" customHeight="1">
      <c r="A9361">
        <v>46281</v>
      </c>
      <c r="B9361" t="s">
        <v>118</v>
      </c>
      <c r="C9361" t="s">
        <v>119</v>
      </c>
      <c r="D9361" t="s">
        <v>73</v>
      </c>
      <c r="E9361" t="s">
        <v>74</v>
      </c>
      <c r="F9361">
        <f>VLOOKUP(D9361,ProductPrices[#All],3,FALSE)</f>
        <v>2.25</v>
      </c>
      <c r="G9361" t="s">
        <v>66</v>
      </c>
      <c r="H9361">
        <v>26</v>
      </c>
      <c r="I9361">
        <v>26</v>
      </c>
      <c r="J9361">
        <v>0</v>
      </c>
      <c r="K9361">
        <v>0</v>
      </c>
      <c r="L9361">
        <f t="shared" si="292"/>
        <v>58.5</v>
      </c>
      <c r="M9361">
        <f t="shared" si="293"/>
        <v>0</v>
      </c>
    </row>
    <row r="9362" spans="1:13" ht="21" customHeight="1">
      <c r="A9362">
        <v>46281</v>
      </c>
      <c r="B9362" t="s">
        <v>118</v>
      </c>
      <c r="C9362" t="s">
        <v>119</v>
      </c>
      <c r="D9362" t="s">
        <v>75</v>
      </c>
      <c r="E9362" t="s">
        <v>76</v>
      </c>
      <c r="F9362">
        <f>VLOOKUP(D9362,ProductPrices[#All],3,FALSE)</f>
        <v>1.9</v>
      </c>
      <c r="G9362" t="s">
        <v>77</v>
      </c>
      <c r="H9362">
        <v>12</v>
      </c>
      <c r="I9362">
        <v>3</v>
      </c>
      <c r="J9362">
        <v>0</v>
      </c>
      <c r="K9362">
        <v>0</v>
      </c>
      <c r="L9362">
        <f t="shared" si="292"/>
        <v>5.6999999999999993</v>
      </c>
      <c r="M9362">
        <f t="shared" si="293"/>
        <v>9</v>
      </c>
    </row>
    <row r="9363" spans="1:13" ht="21" customHeight="1">
      <c r="A9363">
        <v>46281</v>
      </c>
      <c r="B9363" t="s">
        <v>118</v>
      </c>
      <c r="C9363" t="s">
        <v>119</v>
      </c>
      <c r="D9363" t="s">
        <v>78</v>
      </c>
      <c r="E9363" t="s">
        <v>79</v>
      </c>
      <c r="F9363">
        <f>VLOOKUP(D9363,ProductPrices[#All],3,FALSE)</f>
        <v>1.9</v>
      </c>
      <c r="G9363" t="s">
        <v>77</v>
      </c>
      <c r="H9363">
        <v>19</v>
      </c>
      <c r="I9363">
        <v>8</v>
      </c>
      <c r="J9363">
        <v>0</v>
      </c>
      <c r="K9363">
        <v>0</v>
      </c>
      <c r="L9363">
        <f t="shared" si="292"/>
        <v>15.2</v>
      </c>
      <c r="M9363">
        <f t="shared" si="293"/>
        <v>11</v>
      </c>
    </row>
    <row r="9364" spans="1:13" ht="21" customHeight="1">
      <c r="A9364">
        <v>46281</v>
      </c>
      <c r="B9364" t="s">
        <v>118</v>
      </c>
      <c r="C9364" t="s">
        <v>119</v>
      </c>
      <c r="D9364" t="s">
        <v>80</v>
      </c>
      <c r="E9364" t="s">
        <v>81</v>
      </c>
      <c r="F9364">
        <f>VLOOKUP(D9364,ProductPrices[#All],3,FALSE)</f>
        <v>2.0499999999999998</v>
      </c>
      <c r="G9364" t="s">
        <v>77</v>
      </c>
      <c r="H9364">
        <v>24</v>
      </c>
      <c r="I9364">
        <v>17</v>
      </c>
      <c r="J9364">
        <v>0</v>
      </c>
      <c r="K9364">
        <v>0</v>
      </c>
      <c r="L9364">
        <f t="shared" si="292"/>
        <v>34.849999999999994</v>
      </c>
      <c r="M9364">
        <f t="shared" si="293"/>
        <v>7</v>
      </c>
    </row>
    <row r="9365" spans="1:13" ht="21" customHeight="1">
      <c r="A9365">
        <v>46281</v>
      </c>
      <c r="B9365" t="s">
        <v>118</v>
      </c>
      <c r="C9365" t="s">
        <v>119</v>
      </c>
      <c r="D9365" t="s">
        <v>82</v>
      </c>
      <c r="E9365" t="s">
        <v>83</v>
      </c>
      <c r="F9365">
        <f>VLOOKUP(D9365,ProductPrices[#All],3,FALSE)</f>
        <v>1.95</v>
      </c>
      <c r="G9365" t="s">
        <v>77</v>
      </c>
      <c r="H9365">
        <v>14</v>
      </c>
      <c r="I9365">
        <v>3</v>
      </c>
      <c r="J9365">
        <v>0</v>
      </c>
      <c r="K9365">
        <v>0</v>
      </c>
      <c r="L9365">
        <f t="shared" si="292"/>
        <v>5.85</v>
      </c>
      <c r="M9365">
        <f t="shared" si="293"/>
        <v>11</v>
      </c>
    </row>
    <row r="9366" spans="1:13" ht="21" customHeight="1">
      <c r="A9366">
        <v>46281</v>
      </c>
      <c r="B9366" t="s">
        <v>118</v>
      </c>
      <c r="C9366" t="s">
        <v>119</v>
      </c>
      <c r="D9366" t="s">
        <v>84</v>
      </c>
      <c r="E9366" t="s">
        <v>85</v>
      </c>
      <c r="F9366">
        <f>VLOOKUP(D9366,ProductPrices[#All],3,FALSE)</f>
        <v>1.55</v>
      </c>
      <c r="G9366" t="s">
        <v>77</v>
      </c>
      <c r="H9366">
        <v>25</v>
      </c>
      <c r="I9366">
        <v>2</v>
      </c>
      <c r="J9366">
        <v>0</v>
      </c>
      <c r="K9366">
        <v>0</v>
      </c>
      <c r="L9366">
        <f t="shared" si="292"/>
        <v>3.1</v>
      </c>
      <c r="M9366">
        <f t="shared" si="293"/>
        <v>23</v>
      </c>
    </row>
    <row r="9367" spans="1:13" ht="21" customHeight="1">
      <c r="A9367">
        <v>46281</v>
      </c>
      <c r="B9367" t="s">
        <v>118</v>
      </c>
      <c r="C9367" t="s">
        <v>119</v>
      </c>
      <c r="D9367" t="s">
        <v>86</v>
      </c>
      <c r="E9367" t="s">
        <v>87</v>
      </c>
      <c r="F9367">
        <f>VLOOKUP(D9367,ProductPrices[#All],3,FALSE)</f>
        <v>2</v>
      </c>
      <c r="G9367" t="s">
        <v>77</v>
      </c>
      <c r="H9367">
        <v>27</v>
      </c>
      <c r="I9367">
        <v>20</v>
      </c>
      <c r="J9367">
        <v>0</v>
      </c>
      <c r="K9367">
        <v>0</v>
      </c>
      <c r="L9367">
        <f t="shared" si="292"/>
        <v>40</v>
      </c>
      <c r="M9367">
        <f t="shared" si="293"/>
        <v>7</v>
      </c>
    </row>
    <row r="9368" spans="1:13" ht="21" customHeight="1">
      <c r="A9368">
        <v>46281</v>
      </c>
      <c r="B9368" t="s">
        <v>118</v>
      </c>
      <c r="C9368" t="s">
        <v>119</v>
      </c>
      <c r="D9368" t="s">
        <v>88</v>
      </c>
      <c r="E9368" t="s">
        <v>89</v>
      </c>
      <c r="F9368">
        <f>VLOOKUP(D9368,ProductPrices[#All],3,FALSE)</f>
        <v>2</v>
      </c>
      <c r="G9368" t="s">
        <v>77</v>
      </c>
      <c r="H9368">
        <v>13</v>
      </c>
      <c r="I9368">
        <v>9</v>
      </c>
      <c r="J9368">
        <v>0</v>
      </c>
      <c r="K9368">
        <v>0</v>
      </c>
      <c r="L9368">
        <f t="shared" si="292"/>
        <v>18</v>
      </c>
      <c r="M9368">
        <f t="shared" si="293"/>
        <v>4</v>
      </c>
    </row>
    <row r="9369" spans="1:13" ht="21" customHeight="1">
      <c r="A9369">
        <v>46281</v>
      </c>
      <c r="B9369" t="s">
        <v>118</v>
      </c>
      <c r="C9369" t="s">
        <v>119</v>
      </c>
      <c r="D9369" t="s">
        <v>90</v>
      </c>
      <c r="E9369" t="s">
        <v>91</v>
      </c>
      <c r="F9369">
        <f>VLOOKUP(D9369,ProductPrices[#All],3,FALSE)</f>
        <v>3.7</v>
      </c>
      <c r="G9369" t="s">
        <v>92</v>
      </c>
      <c r="H9369">
        <v>7</v>
      </c>
      <c r="I9369">
        <v>5</v>
      </c>
      <c r="J9369">
        <v>2</v>
      </c>
      <c r="K9369">
        <v>0</v>
      </c>
      <c r="L9369">
        <f t="shared" si="292"/>
        <v>18.5</v>
      </c>
      <c r="M9369">
        <f t="shared" si="293"/>
        <v>0</v>
      </c>
    </row>
    <row r="9370" spans="1:13" ht="21" customHeight="1">
      <c r="A9370">
        <v>46281</v>
      </c>
      <c r="B9370" t="s">
        <v>118</v>
      </c>
      <c r="C9370" t="s">
        <v>119</v>
      </c>
      <c r="D9370" t="s">
        <v>93</v>
      </c>
      <c r="E9370" t="s">
        <v>94</v>
      </c>
      <c r="F9370">
        <f>VLOOKUP(D9370,ProductPrices[#All],3,FALSE)</f>
        <v>3.7</v>
      </c>
      <c r="G9370" t="s">
        <v>92</v>
      </c>
      <c r="H9370">
        <v>9</v>
      </c>
      <c r="I9370">
        <v>9</v>
      </c>
      <c r="J9370">
        <v>0</v>
      </c>
      <c r="K9370">
        <v>0</v>
      </c>
      <c r="L9370">
        <f t="shared" si="292"/>
        <v>33.300000000000004</v>
      </c>
      <c r="M9370">
        <f t="shared" si="293"/>
        <v>0</v>
      </c>
    </row>
    <row r="9371" spans="1:13" ht="21" customHeight="1">
      <c r="A9371">
        <v>46281</v>
      </c>
      <c r="B9371" t="s">
        <v>118</v>
      </c>
      <c r="C9371" t="s">
        <v>119</v>
      </c>
      <c r="D9371" t="s">
        <v>95</v>
      </c>
      <c r="E9371" t="s">
        <v>96</v>
      </c>
      <c r="F9371">
        <f>VLOOKUP(D9371,ProductPrices[#All],3,FALSE)</f>
        <v>3.7</v>
      </c>
      <c r="G9371" t="s">
        <v>92</v>
      </c>
      <c r="H9371">
        <v>14</v>
      </c>
      <c r="I9371">
        <v>13</v>
      </c>
      <c r="J9371">
        <v>0</v>
      </c>
      <c r="K9371">
        <v>1</v>
      </c>
      <c r="L9371">
        <f t="shared" si="292"/>
        <v>48.1</v>
      </c>
      <c r="M9371">
        <f t="shared" si="293"/>
        <v>0</v>
      </c>
    </row>
    <row r="9372" spans="1:13" ht="21" customHeight="1">
      <c r="A9372">
        <v>46281</v>
      </c>
      <c r="B9372" t="s">
        <v>118</v>
      </c>
      <c r="C9372" t="s">
        <v>119</v>
      </c>
      <c r="D9372" t="s">
        <v>97</v>
      </c>
      <c r="E9372" t="s">
        <v>98</v>
      </c>
      <c r="F9372">
        <f>VLOOKUP(D9372,ProductPrices[#All],3,FALSE)</f>
        <v>3.6</v>
      </c>
      <c r="G9372" t="s">
        <v>92</v>
      </c>
      <c r="H9372">
        <v>15</v>
      </c>
      <c r="I9372">
        <v>5</v>
      </c>
      <c r="J9372">
        <v>0</v>
      </c>
      <c r="K9372">
        <v>10</v>
      </c>
      <c r="L9372">
        <f t="shared" si="292"/>
        <v>18</v>
      </c>
      <c r="M9372">
        <f t="shared" si="293"/>
        <v>0</v>
      </c>
    </row>
    <row r="9373" spans="1:13" ht="21" customHeight="1">
      <c r="A9373">
        <v>46281</v>
      </c>
      <c r="B9373" t="s">
        <v>118</v>
      </c>
      <c r="C9373" t="s">
        <v>119</v>
      </c>
      <c r="D9373" t="s">
        <v>99</v>
      </c>
      <c r="E9373" t="s">
        <v>100</v>
      </c>
      <c r="F9373">
        <f>VLOOKUP(D9373,ProductPrices[#All],3,FALSE)</f>
        <v>1.25</v>
      </c>
      <c r="G9373" t="s">
        <v>101</v>
      </c>
      <c r="H9373">
        <v>28</v>
      </c>
      <c r="I9373">
        <v>8</v>
      </c>
      <c r="J9373">
        <v>0</v>
      </c>
      <c r="K9373">
        <v>0</v>
      </c>
      <c r="L9373">
        <f t="shared" si="292"/>
        <v>10</v>
      </c>
      <c r="M9373">
        <f t="shared" si="293"/>
        <v>20</v>
      </c>
    </row>
    <row r="9374" spans="1:13" ht="21" customHeight="1">
      <c r="A9374">
        <v>46281</v>
      </c>
      <c r="B9374" t="s">
        <v>118</v>
      </c>
      <c r="C9374" t="s">
        <v>119</v>
      </c>
      <c r="D9374" t="s">
        <v>102</v>
      </c>
      <c r="E9374" t="s">
        <v>103</v>
      </c>
      <c r="F9374">
        <f>VLOOKUP(D9374,ProductPrices[#All],3,FALSE)</f>
        <v>1.25</v>
      </c>
      <c r="G9374" t="s">
        <v>101</v>
      </c>
      <c r="H9374">
        <v>18</v>
      </c>
      <c r="I9374">
        <v>13</v>
      </c>
      <c r="J9374">
        <v>0</v>
      </c>
      <c r="K9374">
        <v>0</v>
      </c>
      <c r="L9374">
        <f t="shared" si="292"/>
        <v>16.25</v>
      </c>
      <c r="M9374">
        <f t="shared" si="293"/>
        <v>5</v>
      </c>
    </row>
    <row r="9375" spans="1:13" ht="21" customHeight="1">
      <c r="A9375">
        <v>46281</v>
      </c>
      <c r="B9375" t="s">
        <v>118</v>
      </c>
      <c r="C9375" t="s">
        <v>119</v>
      </c>
      <c r="D9375" t="s">
        <v>104</v>
      </c>
      <c r="E9375" t="s">
        <v>105</v>
      </c>
      <c r="F9375">
        <f>VLOOKUP(D9375,ProductPrices[#All],3,FALSE)</f>
        <v>1.25</v>
      </c>
      <c r="G9375" t="s">
        <v>101</v>
      </c>
      <c r="H9375">
        <v>19</v>
      </c>
      <c r="I9375">
        <v>13</v>
      </c>
      <c r="J9375">
        <v>0</v>
      </c>
      <c r="K9375">
        <v>0</v>
      </c>
      <c r="L9375">
        <f t="shared" si="292"/>
        <v>16.25</v>
      </c>
      <c r="M9375">
        <f t="shared" si="293"/>
        <v>6</v>
      </c>
    </row>
    <row r="9376" spans="1:13" ht="21" customHeight="1">
      <c r="A9376">
        <v>46281</v>
      </c>
      <c r="B9376" t="s">
        <v>120</v>
      </c>
      <c r="C9376" t="s">
        <v>121</v>
      </c>
      <c r="D9376" t="s">
        <v>12</v>
      </c>
      <c r="E9376" t="s">
        <v>13</v>
      </c>
      <c r="F9376">
        <f>VLOOKUP(D9376,ProductPrices[#All],3,FALSE)</f>
        <v>1.35</v>
      </c>
      <c r="G9376" t="s">
        <v>14</v>
      </c>
      <c r="H9376">
        <v>197</v>
      </c>
      <c r="I9376">
        <v>183</v>
      </c>
      <c r="J9376">
        <v>11</v>
      </c>
      <c r="K9376">
        <v>3</v>
      </c>
      <c r="L9376">
        <f t="shared" si="292"/>
        <v>247.05</v>
      </c>
      <c r="M9376">
        <f t="shared" si="293"/>
        <v>0</v>
      </c>
    </row>
    <row r="9377" spans="1:13" ht="21" customHeight="1">
      <c r="A9377">
        <v>46281</v>
      </c>
      <c r="B9377" t="s">
        <v>120</v>
      </c>
      <c r="C9377" t="s">
        <v>121</v>
      </c>
      <c r="D9377" t="s">
        <v>15</v>
      </c>
      <c r="E9377" t="s">
        <v>16</v>
      </c>
      <c r="F9377">
        <f>VLOOKUP(D9377,ProductPrices[#All],3,FALSE)</f>
        <v>1.35</v>
      </c>
      <c r="G9377" t="s">
        <v>14</v>
      </c>
      <c r="H9377">
        <v>43</v>
      </c>
      <c r="I9377">
        <v>39</v>
      </c>
      <c r="J9377">
        <v>3</v>
      </c>
      <c r="K9377">
        <v>1</v>
      </c>
      <c r="L9377">
        <f t="shared" si="292"/>
        <v>52.650000000000006</v>
      </c>
      <c r="M9377">
        <f t="shared" si="293"/>
        <v>0</v>
      </c>
    </row>
    <row r="9378" spans="1:13" ht="21" customHeight="1">
      <c r="A9378">
        <v>46281</v>
      </c>
      <c r="B9378" t="s">
        <v>120</v>
      </c>
      <c r="C9378" t="s">
        <v>121</v>
      </c>
      <c r="D9378" t="s">
        <v>17</v>
      </c>
      <c r="E9378" t="s">
        <v>18</v>
      </c>
      <c r="F9378">
        <f>VLOOKUP(D9378,ProductPrices[#All],3,FALSE)</f>
        <v>2.5</v>
      </c>
      <c r="G9378" t="s">
        <v>14</v>
      </c>
      <c r="H9378">
        <v>43</v>
      </c>
      <c r="I9378">
        <v>42</v>
      </c>
      <c r="J9378">
        <v>1</v>
      </c>
      <c r="K9378">
        <v>0</v>
      </c>
      <c r="L9378">
        <f t="shared" si="292"/>
        <v>105</v>
      </c>
      <c r="M9378">
        <f t="shared" si="293"/>
        <v>0</v>
      </c>
    </row>
    <row r="9379" spans="1:13" ht="21" customHeight="1">
      <c r="A9379">
        <v>46281</v>
      </c>
      <c r="B9379" t="s">
        <v>120</v>
      </c>
      <c r="C9379" t="s">
        <v>121</v>
      </c>
      <c r="D9379" t="s">
        <v>19</v>
      </c>
      <c r="E9379" t="s">
        <v>20</v>
      </c>
      <c r="F9379">
        <f>VLOOKUP(D9379,ProductPrices[#All],3,FALSE)</f>
        <v>2.25</v>
      </c>
      <c r="G9379" t="s">
        <v>14</v>
      </c>
      <c r="H9379">
        <v>43</v>
      </c>
      <c r="I9379">
        <v>40</v>
      </c>
      <c r="J9379">
        <v>2</v>
      </c>
      <c r="K9379">
        <v>1</v>
      </c>
      <c r="L9379">
        <f t="shared" si="292"/>
        <v>90</v>
      </c>
      <c r="M9379">
        <f t="shared" si="293"/>
        <v>0</v>
      </c>
    </row>
    <row r="9380" spans="1:13" ht="21" customHeight="1">
      <c r="A9380">
        <v>46281</v>
      </c>
      <c r="B9380" t="s">
        <v>120</v>
      </c>
      <c r="C9380" t="s">
        <v>121</v>
      </c>
      <c r="D9380" t="s">
        <v>21</v>
      </c>
      <c r="E9380" t="s">
        <v>22</v>
      </c>
      <c r="F9380">
        <f>VLOOKUP(D9380,ProductPrices[#All],3,FALSE)</f>
        <v>2.5</v>
      </c>
      <c r="G9380" t="s">
        <v>14</v>
      </c>
      <c r="H9380">
        <v>43</v>
      </c>
      <c r="I9380">
        <v>41</v>
      </c>
      <c r="J9380">
        <v>2</v>
      </c>
      <c r="K9380">
        <v>0</v>
      </c>
      <c r="L9380">
        <f t="shared" si="292"/>
        <v>102.5</v>
      </c>
      <c r="M9380">
        <f t="shared" si="293"/>
        <v>0</v>
      </c>
    </row>
    <row r="9381" spans="1:13" ht="21" customHeight="1">
      <c r="A9381">
        <v>46281</v>
      </c>
      <c r="B9381" t="s">
        <v>120</v>
      </c>
      <c r="C9381" t="s">
        <v>121</v>
      </c>
      <c r="D9381" t="s">
        <v>23</v>
      </c>
      <c r="E9381" t="s">
        <v>24</v>
      </c>
      <c r="F9381">
        <f>VLOOKUP(D9381,ProductPrices[#All],3,FALSE)</f>
        <v>2.2000000000000002</v>
      </c>
      <c r="G9381" t="s">
        <v>14</v>
      </c>
      <c r="H9381">
        <v>43</v>
      </c>
      <c r="I9381">
        <v>40</v>
      </c>
      <c r="J9381">
        <v>2</v>
      </c>
      <c r="K9381">
        <v>1</v>
      </c>
      <c r="L9381">
        <f t="shared" si="292"/>
        <v>88</v>
      </c>
      <c r="M9381">
        <f t="shared" si="293"/>
        <v>0</v>
      </c>
    </row>
    <row r="9382" spans="1:13" ht="21" customHeight="1">
      <c r="A9382">
        <v>46281</v>
      </c>
      <c r="B9382" t="s">
        <v>120</v>
      </c>
      <c r="C9382" t="s">
        <v>121</v>
      </c>
      <c r="D9382" t="s">
        <v>25</v>
      </c>
      <c r="E9382" t="s">
        <v>26</v>
      </c>
      <c r="F9382">
        <f>VLOOKUP(D9382,ProductPrices[#All],3,FALSE)</f>
        <v>2.1</v>
      </c>
      <c r="G9382" t="s">
        <v>14</v>
      </c>
      <c r="H9382">
        <v>43</v>
      </c>
      <c r="I9382">
        <v>42</v>
      </c>
      <c r="J9382">
        <v>1</v>
      </c>
      <c r="K9382">
        <v>0</v>
      </c>
      <c r="L9382">
        <f t="shared" si="292"/>
        <v>88.2</v>
      </c>
      <c r="M9382">
        <f t="shared" si="293"/>
        <v>0</v>
      </c>
    </row>
    <row r="9383" spans="1:13" ht="21" customHeight="1">
      <c r="A9383">
        <v>46281</v>
      </c>
      <c r="B9383" t="s">
        <v>120</v>
      </c>
      <c r="C9383" t="s">
        <v>121</v>
      </c>
      <c r="D9383" t="s">
        <v>27</v>
      </c>
      <c r="E9383" t="s">
        <v>28</v>
      </c>
      <c r="F9383">
        <f>VLOOKUP(D9383,ProductPrices[#All],3,FALSE)</f>
        <v>1.5</v>
      </c>
      <c r="G9383" t="s">
        <v>29</v>
      </c>
      <c r="H9383">
        <v>16</v>
      </c>
      <c r="I9383">
        <v>13</v>
      </c>
      <c r="J9383">
        <v>3</v>
      </c>
      <c r="K9383">
        <v>0</v>
      </c>
      <c r="L9383">
        <f t="shared" si="292"/>
        <v>19.5</v>
      </c>
      <c r="M9383">
        <f t="shared" si="293"/>
        <v>0</v>
      </c>
    </row>
    <row r="9384" spans="1:13" ht="21" customHeight="1">
      <c r="A9384">
        <v>46281</v>
      </c>
      <c r="B9384" t="s">
        <v>120</v>
      </c>
      <c r="C9384" t="s">
        <v>121</v>
      </c>
      <c r="D9384" t="s">
        <v>30</v>
      </c>
      <c r="E9384" t="s">
        <v>31</v>
      </c>
      <c r="F9384">
        <f>VLOOKUP(D9384,ProductPrices[#All],3,FALSE)</f>
        <v>1.45</v>
      </c>
      <c r="G9384" t="s">
        <v>29</v>
      </c>
      <c r="H9384">
        <v>10</v>
      </c>
      <c r="I9384">
        <v>9</v>
      </c>
      <c r="J9384">
        <v>1</v>
      </c>
      <c r="K9384">
        <v>0</v>
      </c>
      <c r="L9384">
        <f t="shared" si="292"/>
        <v>13.049999999999999</v>
      </c>
      <c r="M9384">
        <f t="shared" si="293"/>
        <v>0</v>
      </c>
    </row>
    <row r="9385" spans="1:13" ht="21" customHeight="1">
      <c r="A9385">
        <v>46281</v>
      </c>
      <c r="B9385" t="s">
        <v>120</v>
      </c>
      <c r="C9385" t="s">
        <v>121</v>
      </c>
      <c r="D9385" t="s">
        <v>32</v>
      </c>
      <c r="E9385" t="s">
        <v>33</v>
      </c>
      <c r="F9385">
        <f>VLOOKUP(D9385,ProductPrices[#All],3,FALSE)</f>
        <v>1.3</v>
      </c>
      <c r="G9385" t="s">
        <v>29</v>
      </c>
      <c r="H9385">
        <v>16</v>
      </c>
      <c r="I9385">
        <v>16</v>
      </c>
      <c r="J9385">
        <v>0</v>
      </c>
      <c r="K9385">
        <v>0</v>
      </c>
      <c r="L9385">
        <f t="shared" si="292"/>
        <v>20.8</v>
      </c>
      <c r="M9385">
        <f t="shared" si="293"/>
        <v>0</v>
      </c>
    </row>
    <row r="9386" spans="1:13" ht="21" customHeight="1">
      <c r="A9386">
        <v>46281</v>
      </c>
      <c r="B9386" t="s">
        <v>120</v>
      </c>
      <c r="C9386" t="s">
        <v>121</v>
      </c>
      <c r="D9386" t="s">
        <v>34</v>
      </c>
      <c r="E9386" t="s">
        <v>35</v>
      </c>
      <c r="F9386">
        <f>VLOOKUP(D9386,ProductPrices[#All],3,FALSE)</f>
        <v>1.4</v>
      </c>
      <c r="G9386" t="s">
        <v>29</v>
      </c>
      <c r="H9386">
        <v>9</v>
      </c>
      <c r="I9386">
        <v>8</v>
      </c>
      <c r="J9386">
        <v>1</v>
      </c>
      <c r="K9386">
        <v>0</v>
      </c>
      <c r="L9386">
        <f t="shared" si="292"/>
        <v>11.2</v>
      </c>
      <c r="M9386">
        <f t="shared" si="293"/>
        <v>0</v>
      </c>
    </row>
    <row r="9387" spans="1:13" ht="21" customHeight="1">
      <c r="A9387">
        <v>46281</v>
      </c>
      <c r="B9387" t="s">
        <v>120</v>
      </c>
      <c r="C9387" t="s">
        <v>121</v>
      </c>
      <c r="D9387" t="s">
        <v>36</v>
      </c>
      <c r="E9387" t="s">
        <v>37</v>
      </c>
      <c r="F9387">
        <f>VLOOKUP(D9387,ProductPrices[#All],3,FALSE)</f>
        <v>1.6</v>
      </c>
      <c r="G9387" t="s">
        <v>29</v>
      </c>
      <c r="H9387">
        <v>14</v>
      </c>
      <c r="I9387">
        <v>14</v>
      </c>
      <c r="J9387">
        <v>0</v>
      </c>
      <c r="K9387">
        <v>0</v>
      </c>
      <c r="L9387">
        <f t="shared" si="292"/>
        <v>22.400000000000002</v>
      </c>
      <c r="M9387">
        <f t="shared" si="293"/>
        <v>0</v>
      </c>
    </row>
    <row r="9388" spans="1:13" ht="21" customHeight="1">
      <c r="A9388">
        <v>46281</v>
      </c>
      <c r="B9388" t="s">
        <v>120</v>
      </c>
      <c r="C9388" t="s">
        <v>121</v>
      </c>
      <c r="D9388" t="s">
        <v>38</v>
      </c>
      <c r="E9388" t="s">
        <v>39</v>
      </c>
      <c r="F9388">
        <f>VLOOKUP(D9388,ProductPrices[#All],3,FALSE)</f>
        <v>3.1</v>
      </c>
      <c r="G9388" t="s">
        <v>40</v>
      </c>
      <c r="H9388">
        <v>16</v>
      </c>
      <c r="I9388">
        <v>14</v>
      </c>
      <c r="J9388">
        <v>0</v>
      </c>
      <c r="K9388">
        <v>2</v>
      </c>
      <c r="L9388">
        <f t="shared" si="292"/>
        <v>43.4</v>
      </c>
      <c r="M9388">
        <f t="shared" si="293"/>
        <v>0</v>
      </c>
    </row>
    <row r="9389" spans="1:13" ht="21" customHeight="1">
      <c r="A9389">
        <v>46281</v>
      </c>
      <c r="B9389" t="s">
        <v>120</v>
      </c>
      <c r="C9389" t="s">
        <v>121</v>
      </c>
      <c r="D9389" t="s">
        <v>41</v>
      </c>
      <c r="E9389" t="s">
        <v>42</v>
      </c>
      <c r="F9389">
        <f>VLOOKUP(D9389,ProductPrices[#All],3,FALSE)</f>
        <v>3.4</v>
      </c>
      <c r="G9389" t="s">
        <v>40</v>
      </c>
      <c r="H9389">
        <v>14</v>
      </c>
      <c r="I9389">
        <v>14</v>
      </c>
      <c r="J9389">
        <v>0</v>
      </c>
      <c r="K9389">
        <v>0</v>
      </c>
      <c r="L9389">
        <f t="shared" si="292"/>
        <v>47.6</v>
      </c>
      <c r="M9389">
        <f t="shared" si="293"/>
        <v>0</v>
      </c>
    </row>
    <row r="9390" spans="1:13" ht="21" customHeight="1">
      <c r="A9390">
        <v>46281</v>
      </c>
      <c r="B9390" t="s">
        <v>120</v>
      </c>
      <c r="C9390" t="s">
        <v>121</v>
      </c>
      <c r="D9390" t="s">
        <v>43</v>
      </c>
      <c r="E9390" t="s">
        <v>44</v>
      </c>
      <c r="F9390">
        <f>VLOOKUP(D9390,ProductPrices[#All],3,FALSE)</f>
        <v>2.2000000000000002</v>
      </c>
      <c r="G9390" t="s">
        <v>40</v>
      </c>
      <c r="H9390">
        <v>12</v>
      </c>
      <c r="I9390">
        <v>11</v>
      </c>
      <c r="J9390">
        <v>0</v>
      </c>
      <c r="K9390">
        <v>1</v>
      </c>
      <c r="L9390">
        <f t="shared" si="292"/>
        <v>24.200000000000003</v>
      </c>
      <c r="M9390">
        <f t="shared" si="293"/>
        <v>0</v>
      </c>
    </row>
    <row r="9391" spans="1:13" ht="21" customHeight="1">
      <c r="A9391">
        <v>46281</v>
      </c>
      <c r="B9391" t="s">
        <v>120</v>
      </c>
      <c r="C9391" t="s">
        <v>121</v>
      </c>
      <c r="D9391" t="s">
        <v>45</v>
      </c>
      <c r="E9391" t="s">
        <v>46</v>
      </c>
      <c r="F9391">
        <f>VLOOKUP(D9391,ProductPrices[#All],3,FALSE)</f>
        <v>2.25</v>
      </c>
      <c r="G9391" t="s">
        <v>40</v>
      </c>
      <c r="H9391">
        <v>14</v>
      </c>
      <c r="I9391">
        <v>13</v>
      </c>
      <c r="J9391">
        <v>0</v>
      </c>
      <c r="K9391">
        <v>1</v>
      </c>
      <c r="L9391">
        <f t="shared" si="292"/>
        <v>29.25</v>
      </c>
      <c r="M9391">
        <f t="shared" si="293"/>
        <v>0</v>
      </c>
    </row>
    <row r="9392" spans="1:13" ht="21" customHeight="1">
      <c r="A9392">
        <v>46281</v>
      </c>
      <c r="B9392" t="s">
        <v>120</v>
      </c>
      <c r="C9392" t="s">
        <v>121</v>
      </c>
      <c r="D9392" t="s">
        <v>47</v>
      </c>
      <c r="E9392" t="s">
        <v>48</v>
      </c>
      <c r="F9392">
        <f>VLOOKUP(D9392,ProductPrices[#All],3,FALSE)</f>
        <v>2.35</v>
      </c>
      <c r="G9392" t="s">
        <v>40</v>
      </c>
      <c r="H9392">
        <v>15</v>
      </c>
      <c r="I9392">
        <v>13</v>
      </c>
      <c r="J9392">
        <v>0</v>
      </c>
      <c r="K9392">
        <v>2</v>
      </c>
      <c r="L9392">
        <f t="shared" si="292"/>
        <v>30.55</v>
      </c>
      <c r="M9392">
        <f t="shared" si="293"/>
        <v>0</v>
      </c>
    </row>
    <row r="9393" spans="1:13" ht="21" customHeight="1">
      <c r="A9393">
        <v>46281</v>
      </c>
      <c r="B9393" t="s">
        <v>120</v>
      </c>
      <c r="C9393" t="s">
        <v>121</v>
      </c>
      <c r="D9393" t="s">
        <v>49</v>
      </c>
      <c r="E9393" t="s">
        <v>50</v>
      </c>
      <c r="F9393">
        <f>VLOOKUP(D9393,ProductPrices[#All],3,FALSE)</f>
        <v>2.75</v>
      </c>
      <c r="G9393" t="s">
        <v>40</v>
      </c>
      <c r="H9393">
        <v>10</v>
      </c>
      <c r="I9393">
        <v>7</v>
      </c>
      <c r="J9393">
        <v>0</v>
      </c>
      <c r="K9393">
        <v>3</v>
      </c>
      <c r="L9393">
        <f t="shared" si="292"/>
        <v>19.25</v>
      </c>
      <c r="M9393">
        <f t="shared" si="293"/>
        <v>0</v>
      </c>
    </row>
    <row r="9394" spans="1:13" ht="21" customHeight="1">
      <c r="A9394">
        <v>46281</v>
      </c>
      <c r="B9394" t="s">
        <v>120</v>
      </c>
      <c r="C9394" t="s">
        <v>121</v>
      </c>
      <c r="D9394" t="s">
        <v>51</v>
      </c>
      <c r="E9394" t="s">
        <v>52</v>
      </c>
      <c r="F9394">
        <f>VLOOKUP(D9394,ProductPrices[#All],3,FALSE)</f>
        <v>4.6500000000000004</v>
      </c>
      <c r="G9394" t="s">
        <v>40</v>
      </c>
      <c r="H9394">
        <v>13</v>
      </c>
      <c r="I9394">
        <v>11</v>
      </c>
      <c r="J9394">
        <v>0</v>
      </c>
      <c r="K9394">
        <v>2</v>
      </c>
      <c r="L9394">
        <f t="shared" si="292"/>
        <v>51.150000000000006</v>
      </c>
      <c r="M9394">
        <f t="shared" si="293"/>
        <v>0</v>
      </c>
    </row>
    <row r="9395" spans="1:13" ht="21" customHeight="1">
      <c r="A9395">
        <v>46281</v>
      </c>
      <c r="B9395" t="s">
        <v>120</v>
      </c>
      <c r="C9395" t="s">
        <v>121</v>
      </c>
      <c r="D9395" t="s">
        <v>53</v>
      </c>
      <c r="E9395" t="s">
        <v>54</v>
      </c>
      <c r="F9395">
        <f>VLOOKUP(D9395,ProductPrices[#All],3,FALSE)</f>
        <v>2.2000000000000002</v>
      </c>
      <c r="G9395" t="s">
        <v>55</v>
      </c>
      <c r="H9395">
        <v>12</v>
      </c>
      <c r="I9395">
        <v>10</v>
      </c>
      <c r="J9395">
        <v>0</v>
      </c>
      <c r="K9395">
        <v>2</v>
      </c>
      <c r="L9395">
        <f t="shared" si="292"/>
        <v>22</v>
      </c>
      <c r="M9395">
        <f t="shared" si="293"/>
        <v>0</v>
      </c>
    </row>
    <row r="9396" spans="1:13" ht="21" customHeight="1">
      <c r="A9396">
        <v>46281</v>
      </c>
      <c r="B9396" t="s">
        <v>120</v>
      </c>
      <c r="C9396" t="s">
        <v>121</v>
      </c>
      <c r="D9396" t="s">
        <v>56</v>
      </c>
      <c r="E9396" t="s">
        <v>57</v>
      </c>
      <c r="F9396">
        <f>VLOOKUP(D9396,ProductPrices[#All],3,FALSE)</f>
        <v>3.35</v>
      </c>
      <c r="G9396" t="s">
        <v>55</v>
      </c>
      <c r="H9396">
        <v>13</v>
      </c>
      <c r="I9396">
        <v>10</v>
      </c>
      <c r="J9396">
        <v>0</v>
      </c>
      <c r="K9396">
        <v>3</v>
      </c>
      <c r="L9396">
        <f t="shared" si="292"/>
        <v>33.5</v>
      </c>
      <c r="M9396">
        <f t="shared" si="293"/>
        <v>0</v>
      </c>
    </row>
    <row r="9397" spans="1:13" ht="21" customHeight="1">
      <c r="A9397">
        <v>46281</v>
      </c>
      <c r="B9397" t="s">
        <v>120</v>
      </c>
      <c r="C9397" t="s">
        <v>121</v>
      </c>
      <c r="D9397" t="s">
        <v>58</v>
      </c>
      <c r="E9397" t="s">
        <v>59</v>
      </c>
      <c r="F9397">
        <f>VLOOKUP(D9397,ProductPrices[#All],3,FALSE)</f>
        <v>2.25</v>
      </c>
      <c r="G9397" t="s">
        <v>55</v>
      </c>
      <c r="H9397">
        <v>11</v>
      </c>
      <c r="I9397">
        <v>9</v>
      </c>
      <c r="J9397">
        <v>0</v>
      </c>
      <c r="K9397">
        <v>2</v>
      </c>
      <c r="L9397">
        <f t="shared" si="292"/>
        <v>20.25</v>
      </c>
      <c r="M9397">
        <f t="shared" si="293"/>
        <v>0</v>
      </c>
    </row>
    <row r="9398" spans="1:13" ht="21" customHeight="1">
      <c r="A9398">
        <v>46281</v>
      </c>
      <c r="B9398" t="s">
        <v>120</v>
      </c>
      <c r="C9398" t="s">
        <v>121</v>
      </c>
      <c r="D9398" t="s">
        <v>60</v>
      </c>
      <c r="E9398" t="s">
        <v>61</v>
      </c>
      <c r="F9398">
        <f>VLOOKUP(D9398,ProductPrices[#All],3,FALSE)</f>
        <v>1.5</v>
      </c>
      <c r="G9398" t="s">
        <v>55</v>
      </c>
      <c r="H9398">
        <v>10</v>
      </c>
      <c r="I9398">
        <v>9</v>
      </c>
      <c r="J9398">
        <v>0</v>
      </c>
      <c r="K9398">
        <v>1</v>
      </c>
      <c r="L9398">
        <f t="shared" si="292"/>
        <v>13.5</v>
      </c>
      <c r="M9398">
        <f t="shared" si="293"/>
        <v>0</v>
      </c>
    </row>
    <row r="9399" spans="1:13" ht="21" customHeight="1">
      <c r="A9399">
        <v>46281</v>
      </c>
      <c r="B9399" t="s">
        <v>120</v>
      </c>
      <c r="C9399" t="s">
        <v>121</v>
      </c>
      <c r="D9399" t="s">
        <v>62</v>
      </c>
      <c r="E9399" t="s">
        <v>63</v>
      </c>
      <c r="F9399">
        <f>VLOOKUP(D9399,ProductPrices[#All],3,FALSE)</f>
        <v>3.3</v>
      </c>
      <c r="G9399" t="s">
        <v>55</v>
      </c>
      <c r="H9399">
        <v>15</v>
      </c>
      <c r="I9399">
        <v>13</v>
      </c>
      <c r="J9399">
        <v>0</v>
      </c>
      <c r="K9399">
        <v>2</v>
      </c>
      <c r="L9399">
        <f t="shared" si="292"/>
        <v>42.9</v>
      </c>
      <c r="M9399">
        <f t="shared" si="293"/>
        <v>0</v>
      </c>
    </row>
    <row r="9400" spans="1:13" ht="21" customHeight="1">
      <c r="A9400">
        <v>46281</v>
      </c>
      <c r="B9400" t="s">
        <v>120</v>
      </c>
      <c r="C9400" t="s">
        <v>121</v>
      </c>
      <c r="D9400" t="s">
        <v>64</v>
      </c>
      <c r="E9400" t="s">
        <v>65</v>
      </c>
      <c r="F9400">
        <f>VLOOKUP(D9400,ProductPrices[#All],3,FALSE)</f>
        <v>2.95</v>
      </c>
      <c r="G9400" t="s">
        <v>66</v>
      </c>
      <c r="H9400">
        <v>22</v>
      </c>
      <c r="I9400">
        <v>22</v>
      </c>
      <c r="J9400">
        <v>0</v>
      </c>
      <c r="K9400">
        <v>0</v>
      </c>
      <c r="L9400">
        <f t="shared" si="292"/>
        <v>64.900000000000006</v>
      </c>
      <c r="M9400">
        <f t="shared" si="293"/>
        <v>0</v>
      </c>
    </row>
    <row r="9401" spans="1:13" ht="21" customHeight="1">
      <c r="A9401">
        <v>46281</v>
      </c>
      <c r="B9401" t="s">
        <v>120</v>
      </c>
      <c r="C9401" t="s">
        <v>121</v>
      </c>
      <c r="D9401" t="s">
        <v>67</v>
      </c>
      <c r="E9401" t="s">
        <v>68</v>
      </c>
      <c r="F9401">
        <f>VLOOKUP(D9401,ProductPrices[#All],3,FALSE)</f>
        <v>2.6</v>
      </c>
      <c r="G9401" t="s">
        <v>66</v>
      </c>
      <c r="H9401">
        <v>42</v>
      </c>
      <c r="I9401">
        <v>42</v>
      </c>
      <c r="J9401">
        <v>0</v>
      </c>
      <c r="K9401">
        <v>0</v>
      </c>
      <c r="L9401">
        <f t="shared" si="292"/>
        <v>109.2</v>
      </c>
      <c r="M9401">
        <f t="shared" si="293"/>
        <v>0</v>
      </c>
    </row>
    <row r="9402" spans="1:13" ht="21" customHeight="1">
      <c r="A9402">
        <v>46281</v>
      </c>
      <c r="B9402" t="s">
        <v>120</v>
      </c>
      <c r="C9402" t="s">
        <v>121</v>
      </c>
      <c r="D9402" t="s">
        <v>69</v>
      </c>
      <c r="E9402" t="s">
        <v>70</v>
      </c>
      <c r="F9402">
        <f>VLOOKUP(D9402,ProductPrices[#All],3,FALSE)</f>
        <v>2.2000000000000002</v>
      </c>
      <c r="G9402" t="s">
        <v>66</v>
      </c>
      <c r="H9402">
        <v>21</v>
      </c>
      <c r="I9402">
        <v>21</v>
      </c>
      <c r="J9402">
        <v>0</v>
      </c>
      <c r="K9402">
        <v>0</v>
      </c>
      <c r="L9402">
        <f t="shared" si="292"/>
        <v>46.2</v>
      </c>
      <c r="M9402">
        <f t="shared" si="293"/>
        <v>0</v>
      </c>
    </row>
    <row r="9403" spans="1:13" ht="21" customHeight="1">
      <c r="A9403">
        <v>46281</v>
      </c>
      <c r="B9403" t="s">
        <v>120</v>
      </c>
      <c r="C9403" t="s">
        <v>121</v>
      </c>
      <c r="D9403" t="s">
        <v>71</v>
      </c>
      <c r="E9403" t="s">
        <v>72</v>
      </c>
      <c r="F9403">
        <f>VLOOKUP(D9403,ProductPrices[#All],3,FALSE)</f>
        <v>2.25</v>
      </c>
      <c r="G9403" t="s">
        <v>66</v>
      </c>
      <c r="H9403">
        <v>26</v>
      </c>
      <c r="I9403">
        <v>26</v>
      </c>
      <c r="J9403">
        <v>0</v>
      </c>
      <c r="K9403">
        <v>0</v>
      </c>
      <c r="L9403">
        <f t="shared" si="292"/>
        <v>58.5</v>
      </c>
      <c r="M9403">
        <f t="shared" si="293"/>
        <v>0</v>
      </c>
    </row>
    <row r="9404" spans="1:13" ht="21" customHeight="1">
      <c r="A9404">
        <v>46281</v>
      </c>
      <c r="B9404" t="s">
        <v>120</v>
      </c>
      <c r="C9404" t="s">
        <v>121</v>
      </c>
      <c r="D9404" t="s">
        <v>73</v>
      </c>
      <c r="E9404" t="s">
        <v>74</v>
      </c>
      <c r="F9404">
        <f>VLOOKUP(D9404,ProductPrices[#All],3,FALSE)</f>
        <v>2.25</v>
      </c>
      <c r="G9404" t="s">
        <v>66</v>
      </c>
      <c r="H9404">
        <v>37</v>
      </c>
      <c r="I9404">
        <v>37</v>
      </c>
      <c r="J9404">
        <v>0</v>
      </c>
      <c r="K9404">
        <v>0</v>
      </c>
      <c r="L9404">
        <f t="shared" si="292"/>
        <v>83.25</v>
      </c>
      <c r="M9404">
        <f t="shared" si="293"/>
        <v>0</v>
      </c>
    </row>
    <row r="9405" spans="1:13" ht="21" customHeight="1">
      <c r="A9405">
        <v>46281</v>
      </c>
      <c r="B9405" t="s">
        <v>120</v>
      </c>
      <c r="C9405" t="s">
        <v>121</v>
      </c>
      <c r="D9405" t="s">
        <v>75</v>
      </c>
      <c r="E9405" t="s">
        <v>76</v>
      </c>
      <c r="F9405">
        <f>VLOOKUP(D9405,ProductPrices[#All],3,FALSE)</f>
        <v>1.9</v>
      </c>
      <c r="G9405" t="s">
        <v>77</v>
      </c>
      <c r="H9405">
        <v>30</v>
      </c>
      <c r="I9405">
        <v>18</v>
      </c>
      <c r="J9405">
        <v>0</v>
      </c>
      <c r="K9405">
        <v>0</v>
      </c>
      <c r="L9405">
        <f t="shared" si="292"/>
        <v>34.199999999999996</v>
      </c>
      <c r="M9405">
        <f t="shared" si="293"/>
        <v>12</v>
      </c>
    </row>
    <row r="9406" spans="1:13" ht="21" customHeight="1">
      <c r="A9406">
        <v>46281</v>
      </c>
      <c r="B9406" t="s">
        <v>120</v>
      </c>
      <c r="C9406" t="s">
        <v>121</v>
      </c>
      <c r="D9406" t="s">
        <v>78</v>
      </c>
      <c r="E9406" t="s">
        <v>79</v>
      </c>
      <c r="F9406">
        <f>VLOOKUP(D9406,ProductPrices[#All],3,FALSE)</f>
        <v>1.9</v>
      </c>
      <c r="G9406" t="s">
        <v>77</v>
      </c>
      <c r="H9406">
        <v>22</v>
      </c>
      <c r="I9406">
        <v>14</v>
      </c>
      <c r="J9406">
        <v>0</v>
      </c>
      <c r="K9406">
        <v>0</v>
      </c>
      <c r="L9406">
        <f t="shared" si="292"/>
        <v>26.599999999999998</v>
      </c>
      <c r="M9406">
        <f t="shared" si="293"/>
        <v>8</v>
      </c>
    </row>
    <row r="9407" spans="1:13" ht="21" customHeight="1">
      <c r="A9407">
        <v>46281</v>
      </c>
      <c r="B9407" t="s">
        <v>120</v>
      </c>
      <c r="C9407" t="s">
        <v>121</v>
      </c>
      <c r="D9407" t="s">
        <v>80</v>
      </c>
      <c r="E9407" t="s">
        <v>81</v>
      </c>
      <c r="F9407">
        <f>VLOOKUP(D9407,ProductPrices[#All],3,FALSE)</f>
        <v>2.0499999999999998</v>
      </c>
      <c r="G9407" t="s">
        <v>77</v>
      </c>
      <c r="H9407">
        <v>35</v>
      </c>
      <c r="I9407">
        <v>25</v>
      </c>
      <c r="J9407">
        <v>0</v>
      </c>
      <c r="K9407">
        <v>0</v>
      </c>
      <c r="L9407">
        <f t="shared" si="292"/>
        <v>51.249999999999993</v>
      </c>
      <c r="M9407">
        <f t="shared" si="293"/>
        <v>10</v>
      </c>
    </row>
    <row r="9408" spans="1:13" ht="21" customHeight="1">
      <c r="A9408">
        <v>46281</v>
      </c>
      <c r="B9408" t="s">
        <v>120</v>
      </c>
      <c r="C9408" t="s">
        <v>121</v>
      </c>
      <c r="D9408" t="s">
        <v>82</v>
      </c>
      <c r="E9408" t="s">
        <v>83</v>
      </c>
      <c r="F9408">
        <f>VLOOKUP(D9408,ProductPrices[#All],3,FALSE)</f>
        <v>1.95</v>
      </c>
      <c r="G9408" t="s">
        <v>77</v>
      </c>
      <c r="H9408">
        <v>33</v>
      </c>
      <c r="I9408">
        <v>8</v>
      </c>
      <c r="J9408">
        <v>0</v>
      </c>
      <c r="K9408">
        <v>0</v>
      </c>
      <c r="L9408">
        <f t="shared" si="292"/>
        <v>15.6</v>
      </c>
      <c r="M9408">
        <f t="shared" si="293"/>
        <v>25</v>
      </c>
    </row>
    <row r="9409" spans="1:13" ht="21" customHeight="1">
      <c r="A9409">
        <v>46281</v>
      </c>
      <c r="B9409" t="s">
        <v>120</v>
      </c>
      <c r="C9409" t="s">
        <v>121</v>
      </c>
      <c r="D9409" t="s">
        <v>84</v>
      </c>
      <c r="E9409" t="s">
        <v>85</v>
      </c>
      <c r="F9409">
        <f>VLOOKUP(D9409,ProductPrices[#All],3,FALSE)</f>
        <v>1.55</v>
      </c>
      <c r="G9409" t="s">
        <v>77</v>
      </c>
      <c r="H9409">
        <v>30</v>
      </c>
      <c r="I9409">
        <v>18</v>
      </c>
      <c r="J9409">
        <v>0</v>
      </c>
      <c r="K9409">
        <v>0</v>
      </c>
      <c r="L9409">
        <f t="shared" si="292"/>
        <v>27.900000000000002</v>
      </c>
      <c r="M9409">
        <f t="shared" si="293"/>
        <v>12</v>
      </c>
    </row>
    <row r="9410" spans="1:13" ht="21" customHeight="1">
      <c r="A9410">
        <v>46281</v>
      </c>
      <c r="B9410" t="s">
        <v>120</v>
      </c>
      <c r="C9410" t="s">
        <v>121</v>
      </c>
      <c r="D9410" t="s">
        <v>86</v>
      </c>
      <c r="E9410" t="s">
        <v>87</v>
      </c>
      <c r="F9410">
        <f>VLOOKUP(D9410,ProductPrices[#All],3,FALSE)</f>
        <v>2</v>
      </c>
      <c r="G9410" t="s">
        <v>77</v>
      </c>
      <c r="H9410">
        <v>31</v>
      </c>
      <c r="I9410">
        <v>25</v>
      </c>
      <c r="J9410">
        <v>0</v>
      </c>
      <c r="K9410">
        <v>0</v>
      </c>
      <c r="L9410">
        <f t="shared" ref="L9410:L9473" si="294">F9410*I9410</f>
        <v>50</v>
      </c>
      <c r="M9410">
        <f t="shared" ref="M9410:M9473" si="295">H9410-I9410-J9410-K9410</f>
        <v>6</v>
      </c>
    </row>
    <row r="9411" spans="1:13" ht="21" customHeight="1">
      <c r="A9411">
        <v>46281</v>
      </c>
      <c r="B9411" t="s">
        <v>120</v>
      </c>
      <c r="C9411" t="s">
        <v>121</v>
      </c>
      <c r="D9411" t="s">
        <v>88</v>
      </c>
      <c r="E9411" t="s">
        <v>89</v>
      </c>
      <c r="F9411">
        <f>VLOOKUP(D9411,ProductPrices[#All],3,FALSE)</f>
        <v>2</v>
      </c>
      <c r="G9411" t="s">
        <v>77</v>
      </c>
      <c r="H9411">
        <v>26</v>
      </c>
      <c r="I9411">
        <v>21</v>
      </c>
      <c r="J9411">
        <v>0</v>
      </c>
      <c r="K9411">
        <v>0</v>
      </c>
      <c r="L9411">
        <f t="shared" si="294"/>
        <v>42</v>
      </c>
      <c r="M9411">
        <f t="shared" si="295"/>
        <v>5</v>
      </c>
    </row>
    <row r="9412" spans="1:13" ht="21" customHeight="1">
      <c r="A9412">
        <v>46281</v>
      </c>
      <c r="B9412" t="s">
        <v>120</v>
      </c>
      <c r="C9412" t="s">
        <v>121</v>
      </c>
      <c r="D9412" t="s">
        <v>90</v>
      </c>
      <c r="E9412" t="s">
        <v>91</v>
      </c>
      <c r="F9412">
        <f>VLOOKUP(D9412,ProductPrices[#All],3,FALSE)</f>
        <v>3.7</v>
      </c>
      <c r="G9412" t="s">
        <v>92</v>
      </c>
      <c r="H9412">
        <v>11</v>
      </c>
      <c r="I9412">
        <v>9</v>
      </c>
      <c r="J9412">
        <v>2</v>
      </c>
      <c r="K9412">
        <v>0</v>
      </c>
      <c r="L9412">
        <f t="shared" si="294"/>
        <v>33.300000000000004</v>
      </c>
      <c r="M9412">
        <f t="shared" si="295"/>
        <v>0</v>
      </c>
    </row>
    <row r="9413" spans="1:13" ht="21" customHeight="1">
      <c r="A9413">
        <v>46281</v>
      </c>
      <c r="B9413" t="s">
        <v>120</v>
      </c>
      <c r="C9413" t="s">
        <v>121</v>
      </c>
      <c r="D9413" t="s">
        <v>93</v>
      </c>
      <c r="E9413" t="s">
        <v>94</v>
      </c>
      <c r="F9413">
        <f>VLOOKUP(D9413,ProductPrices[#All],3,FALSE)</f>
        <v>3.7</v>
      </c>
      <c r="G9413" t="s">
        <v>92</v>
      </c>
      <c r="H9413">
        <v>12</v>
      </c>
      <c r="I9413">
        <v>6</v>
      </c>
      <c r="J9413">
        <v>0</v>
      </c>
      <c r="K9413">
        <v>6</v>
      </c>
      <c r="L9413">
        <f t="shared" si="294"/>
        <v>22.200000000000003</v>
      </c>
      <c r="M9413">
        <f t="shared" si="295"/>
        <v>0</v>
      </c>
    </row>
    <row r="9414" spans="1:13" ht="21" customHeight="1">
      <c r="A9414">
        <v>46281</v>
      </c>
      <c r="B9414" t="s">
        <v>120</v>
      </c>
      <c r="C9414" t="s">
        <v>121</v>
      </c>
      <c r="D9414" t="s">
        <v>95</v>
      </c>
      <c r="E9414" t="s">
        <v>96</v>
      </c>
      <c r="F9414">
        <f>VLOOKUP(D9414,ProductPrices[#All],3,FALSE)</f>
        <v>3.7</v>
      </c>
      <c r="G9414" t="s">
        <v>92</v>
      </c>
      <c r="H9414">
        <v>17</v>
      </c>
      <c r="I9414">
        <v>11</v>
      </c>
      <c r="J9414">
        <v>4</v>
      </c>
      <c r="K9414">
        <v>2</v>
      </c>
      <c r="L9414">
        <f t="shared" si="294"/>
        <v>40.700000000000003</v>
      </c>
      <c r="M9414">
        <f t="shared" si="295"/>
        <v>0</v>
      </c>
    </row>
    <row r="9415" spans="1:13" ht="21" customHeight="1">
      <c r="A9415">
        <v>46281</v>
      </c>
      <c r="B9415" t="s">
        <v>120</v>
      </c>
      <c r="C9415" t="s">
        <v>121</v>
      </c>
      <c r="D9415" t="s">
        <v>97</v>
      </c>
      <c r="E9415" t="s">
        <v>98</v>
      </c>
      <c r="F9415">
        <f>VLOOKUP(D9415,ProductPrices[#All],3,FALSE)</f>
        <v>3.6</v>
      </c>
      <c r="G9415" t="s">
        <v>92</v>
      </c>
      <c r="H9415">
        <v>17</v>
      </c>
      <c r="I9415">
        <v>11</v>
      </c>
      <c r="J9415">
        <v>4</v>
      </c>
      <c r="K9415">
        <v>2</v>
      </c>
      <c r="L9415">
        <f t="shared" si="294"/>
        <v>39.6</v>
      </c>
      <c r="M9415">
        <f t="shared" si="295"/>
        <v>0</v>
      </c>
    </row>
    <row r="9416" spans="1:13" ht="21" customHeight="1">
      <c r="A9416">
        <v>46281</v>
      </c>
      <c r="B9416" t="s">
        <v>120</v>
      </c>
      <c r="C9416" t="s">
        <v>121</v>
      </c>
      <c r="D9416" t="s">
        <v>99</v>
      </c>
      <c r="E9416" t="s">
        <v>100</v>
      </c>
      <c r="F9416">
        <f>VLOOKUP(D9416,ProductPrices[#All],3,FALSE)</f>
        <v>1.25</v>
      </c>
      <c r="G9416" t="s">
        <v>101</v>
      </c>
      <c r="H9416">
        <v>35</v>
      </c>
      <c r="I9416">
        <v>9</v>
      </c>
      <c r="J9416">
        <v>0</v>
      </c>
      <c r="K9416">
        <v>0</v>
      </c>
      <c r="L9416">
        <f t="shared" si="294"/>
        <v>11.25</v>
      </c>
      <c r="M9416">
        <f t="shared" si="295"/>
        <v>26</v>
      </c>
    </row>
    <row r="9417" spans="1:13" ht="21" customHeight="1">
      <c r="A9417">
        <v>46281</v>
      </c>
      <c r="B9417" t="s">
        <v>120</v>
      </c>
      <c r="C9417" t="s">
        <v>121</v>
      </c>
      <c r="D9417" t="s">
        <v>102</v>
      </c>
      <c r="E9417" t="s">
        <v>103</v>
      </c>
      <c r="F9417">
        <f>VLOOKUP(D9417,ProductPrices[#All],3,FALSE)</f>
        <v>1.25</v>
      </c>
      <c r="G9417" t="s">
        <v>101</v>
      </c>
      <c r="H9417">
        <v>29</v>
      </c>
      <c r="I9417">
        <v>19</v>
      </c>
      <c r="J9417">
        <v>0</v>
      </c>
      <c r="K9417">
        <v>0</v>
      </c>
      <c r="L9417">
        <f t="shared" si="294"/>
        <v>23.75</v>
      </c>
      <c r="M9417">
        <f t="shared" si="295"/>
        <v>10</v>
      </c>
    </row>
    <row r="9418" spans="1:13" ht="21" customHeight="1">
      <c r="A9418">
        <v>46281</v>
      </c>
      <c r="B9418" t="s">
        <v>120</v>
      </c>
      <c r="C9418" t="s">
        <v>121</v>
      </c>
      <c r="D9418" t="s">
        <v>104</v>
      </c>
      <c r="E9418" t="s">
        <v>105</v>
      </c>
      <c r="F9418">
        <f>VLOOKUP(D9418,ProductPrices[#All],3,FALSE)</f>
        <v>1.25</v>
      </c>
      <c r="G9418" t="s">
        <v>101</v>
      </c>
      <c r="H9418">
        <v>35</v>
      </c>
      <c r="I9418">
        <v>23</v>
      </c>
      <c r="J9418">
        <v>0</v>
      </c>
      <c r="K9418">
        <v>0</v>
      </c>
      <c r="L9418">
        <f t="shared" si="294"/>
        <v>28.75</v>
      </c>
      <c r="M9418">
        <f t="shared" si="295"/>
        <v>12</v>
      </c>
    </row>
    <row r="9419" spans="1:13" ht="21" customHeight="1">
      <c r="A9419">
        <v>46281</v>
      </c>
      <c r="B9419" t="s">
        <v>122</v>
      </c>
      <c r="C9419" t="s">
        <v>123</v>
      </c>
      <c r="D9419" t="s">
        <v>12</v>
      </c>
      <c r="E9419" t="s">
        <v>13</v>
      </c>
      <c r="F9419">
        <f>VLOOKUP(D9419,ProductPrices[#All],3,FALSE)</f>
        <v>1.35</v>
      </c>
      <c r="G9419" t="s">
        <v>14</v>
      </c>
      <c r="H9419">
        <v>222</v>
      </c>
      <c r="I9419">
        <v>203</v>
      </c>
      <c r="J9419">
        <v>19</v>
      </c>
      <c r="K9419">
        <v>0</v>
      </c>
      <c r="L9419">
        <f t="shared" si="294"/>
        <v>274.05</v>
      </c>
      <c r="M9419">
        <f t="shared" si="295"/>
        <v>0</v>
      </c>
    </row>
    <row r="9420" spans="1:13" ht="21" customHeight="1">
      <c r="A9420">
        <v>46281</v>
      </c>
      <c r="B9420" t="s">
        <v>122</v>
      </c>
      <c r="C9420" t="s">
        <v>123</v>
      </c>
      <c r="D9420" t="s">
        <v>15</v>
      </c>
      <c r="E9420" t="s">
        <v>16</v>
      </c>
      <c r="F9420">
        <f>VLOOKUP(D9420,ProductPrices[#All],3,FALSE)</f>
        <v>1.35</v>
      </c>
      <c r="G9420" t="s">
        <v>14</v>
      </c>
      <c r="H9420">
        <v>47</v>
      </c>
      <c r="I9420">
        <v>47</v>
      </c>
      <c r="J9420">
        <v>0</v>
      </c>
      <c r="K9420">
        <v>0</v>
      </c>
      <c r="L9420">
        <f t="shared" si="294"/>
        <v>63.45</v>
      </c>
      <c r="M9420">
        <f t="shared" si="295"/>
        <v>0</v>
      </c>
    </row>
    <row r="9421" spans="1:13" ht="21" customHeight="1">
      <c r="A9421">
        <v>46281</v>
      </c>
      <c r="B9421" t="s">
        <v>122</v>
      </c>
      <c r="C9421" t="s">
        <v>123</v>
      </c>
      <c r="D9421" t="s">
        <v>17</v>
      </c>
      <c r="E9421" t="s">
        <v>18</v>
      </c>
      <c r="F9421">
        <f>VLOOKUP(D9421,ProductPrices[#All],3,FALSE)</f>
        <v>2.5</v>
      </c>
      <c r="G9421" t="s">
        <v>14</v>
      </c>
      <c r="H9421">
        <v>48</v>
      </c>
      <c r="I9421">
        <v>43</v>
      </c>
      <c r="J9421">
        <v>4</v>
      </c>
      <c r="K9421">
        <v>1</v>
      </c>
      <c r="L9421">
        <f t="shared" si="294"/>
        <v>107.5</v>
      </c>
      <c r="M9421">
        <f t="shared" si="295"/>
        <v>0</v>
      </c>
    </row>
    <row r="9422" spans="1:13" ht="21" customHeight="1">
      <c r="A9422">
        <v>46281</v>
      </c>
      <c r="B9422" t="s">
        <v>122</v>
      </c>
      <c r="C9422" t="s">
        <v>123</v>
      </c>
      <c r="D9422" t="s">
        <v>19</v>
      </c>
      <c r="E9422" t="s">
        <v>20</v>
      </c>
      <c r="F9422">
        <f>VLOOKUP(D9422,ProductPrices[#All],3,FALSE)</f>
        <v>2.25</v>
      </c>
      <c r="G9422" t="s">
        <v>14</v>
      </c>
      <c r="H9422">
        <v>48</v>
      </c>
      <c r="I9422">
        <v>47</v>
      </c>
      <c r="J9422">
        <v>0</v>
      </c>
      <c r="K9422">
        <v>1</v>
      </c>
      <c r="L9422">
        <f t="shared" si="294"/>
        <v>105.75</v>
      </c>
      <c r="M9422">
        <f t="shared" si="295"/>
        <v>0</v>
      </c>
    </row>
    <row r="9423" spans="1:13" ht="21" customHeight="1">
      <c r="A9423">
        <v>46281</v>
      </c>
      <c r="B9423" t="s">
        <v>122</v>
      </c>
      <c r="C9423" t="s">
        <v>123</v>
      </c>
      <c r="D9423" t="s">
        <v>21</v>
      </c>
      <c r="E9423" t="s">
        <v>22</v>
      </c>
      <c r="F9423">
        <f>VLOOKUP(D9423,ProductPrices[#All],3,FALSE)</f>
        <v>2.5</v>
      </c>
      <c r="G9423" t="s">
        <v>14</v>
      </c>
      <c r="H9423">
        <v>48</v>
      </c>
      <c r="I9423">
        <v>46</v>
      </c>
      <c r="J9423">
        <v>2</v>
      </c>
      <c r="K9423">
        <v>0</v>
      </c>
      <c r="L9423">
        <f t="shared" si="294"/>
        <v>115</v>
      </c>
      <c r="M9423">
        <f t="shared" si="295"/>
        <v>0</v>
      </c>
    </row>
    <row r="9424" spans="1:13" ht="21" customHeight="1">
      <c r="A9424">
        <v>46281</v>
      </c>
      <c r="B9424" t="s">
        <v>122</v>
      </c>
      <c r="C9424" t="s">
        <v>123</v>
      </c>
      <c r="D9424" t="s">
        <v>23</v>
      </c>
      <c r="E9424" t="s">
        <v>24</v>
      </c>
      <c r="F9424">
        <f>VLOOKUP(D9424,ProductPrices[#All],3,FALSE)</f>
        <v>2.2000000000000002</v>
      </c>
      <c r="G9424" t="s">
        <v>14</v>
      </c>
      <c r="H9424">
        <v>48</v>
      </c>
      <c r="I9424">
        <v>46</v>
      </c>
      <c r="J9424">
        <v>1</v>
      </c>
      <c r="K9424">
        <v>1</v>
      </c>
      <c r="L9424">
        <f t="shared" si="294"/>
        <v>101.2</v>
      </c>
      <c r="M9424">
        <f t="shared" si="295"/>
        <v>0</v>
      </c>
    </row>
    <row r="9425" spans="1:13" ht="21" customHeight="1">
      <c r="A9425">
        <v>46281</v>
      </c>
      <c r="B9425" t="s">
        <v>122</v>
      </c>
      <c r="C9425" t="s">
        <v>123</v>
      </c>
      <c r="D9425" t="s">
        <v>25</v>
      </c>
      <c r="E9425" t="s">
        <v>26</v>
      </c>
      <c r="F9425">
        <f>VLOOKUP(D9425,ProductPrices[#All],3,FALSE)</f>
        <v>2.1</v>
      </c>
      <c r="G9425" t="s">
        <v>14</v>
      </c>
      <c r="H9425">
        <v>48</v>
      </c>
      <c r="I9425">
        <v>46</v>
      </c>
      <c r="J9425">
        <v>1</v>
      </c>
      <c r="K9425">
        <v>1</v>
      </c>
      <c r="L9425">
        <f t="shared" si="294"/>
        <v>96.600000000000009</v>
      </c>
      <c r="M9425">
        <f t="shared" si="295"/>
        <v>0</v>
      </c>
    </row>
    <row r="9426" spans="1:13" ht="21" customHeight="1">
      <c r="A9426">
        <v>46281</v>
      </c>
      <c r="B9426" t="s">
        <v>122</v>
      </c>
      <c r="C9426" t="s">
        <v>123</v>
      </c>
      <c r="D9426" t="s">
        <v>27</v>
      </c>
      <c r="E9426" t="s">
        <v>28</v>
      </c>
      <c r="F9426">
        <f>VLOOKUP(D9426,ProductPrices[#All],3,FALSE)</f>
        <v>1.5</v>
      </c>
      <c r="G9426" t="s">
        <v>29</v>
      </c>
      <c r="H9426">
        <v>3</v>
      </c>
      <c r="I9426">
        <v>3</v>
      </c>
      <c r="J9426">
        <v>0</v>
      </c>
      <c r="K9426">
        <v>0</v>
      </c>
      <c r="L9426">
        <f t="shared" si="294"/>
        <v>4.5</v>
      </c>
      <c r="M9426">
        <f t="shared" si="295"/>
        <v>0</v>
      </c>
    </row>
    <row r="9427" spans="1:13" ht="21" customHeight="1">
      <c r="A9427">
        <v>46281</v>
      </c>
      <c r="B9427" t="s">
        <v>122</v>
      </c>
      <c r="C9427" t="s">
        <v>123</v>
      </c>
      <c r="D9427" t="s">
        <v>30</v>
      </c>
      <c r="E9427" t="s">
        <v>31</v>
      </c>
      <c r="F9427">
        <f>VLOOKUP(D9427,ProductPrices[#All],3,FALSE)</f>
        <v>1.45</v>
      </c>
      <c r="G9427" t="s">
        <v>29</v>
      </c>
      <c r="H9427">
        <v>17</v>
      </c>
      <c r="I9427">
        <v>17</v>
      </c>
      <c r="J9427">
        <v>0</v>
      </c>
      <c r="K9427">
        <v>0</v>
      </c>
      <c r="L9427">
        <f t="shared" si="294"/>
        <v>24.65</v>
      </c>
      <c r="M9427">
        <f t="shared" si="295"/>
        <v>0</v>
      </c>
    </row>
    <row r="9428" spans="1:13" ht="21" customHeight="1">
      <c r="A9428">
        <v>46281</v>
      </c>
      <c r="B9428" t="s">
        <v>122</v>
      </c>
      <c r="C9428" t="s">
        <v>123</v>
      </c>
      <c r="D9428" t="s">
        <v>32</v>
      </c>
      <c r="E9428" t="s">
        <v>33</v>
      </c>
      <c r="F9428">
        <f>VLOOKUP(D9428,ProductPrices[#All],3,FALSE)</f>
        <v>1.3</v>
      </c>
      <c r="G9428" t="s">
        <v>29</v>
      </c>
      <c r="H9428">
        <v>2</v>
      </c>
      <c r="I9428">
        <v>2</v>
      </c>
      <c r="J9428">
        <v>0</v>
      </c>
      <c r="K9428">
        <v>0</v>
      </c>
      <c r="L9428">
        <f t="shared" si="294"/>
        <v>2.6</v>
      </c>
      <c r="M9428">
        <f t="shared" si="295"/>
        <v>0</v>
      </c>
    </row>
    <row r="9429" spans="1:13" ht="21" customHeight="1">
      <c r="A9429">
        <v>46281</v>
      </c>
      <c r="B9429" t="s">
        <v>122</v>
      </c>
      <c r="C9429" t="s">
        <v>123</v>
      </c>
      <c r="D9429" t="s">
        <v>34</v>
      </c>
      <c r="E9429" t="s">
        <v>35</v>
      </c>
      <c r="F9429">
        <f>VLOOKUP(D9429,ProductPrices[#All],3,FALSE)</f>
        <v>1.4</v>
      </c>
      <c r="G9429" t="s">
        <v>29</v>
      </c>
      <c r="H9429">
        <v>11</v>
      </c>
      <c r="I9429">
        <v>9</v>
      </c>
      <c r="J9429">
        <v>2</v>
      </c>
      <c r="K9429">
        <v>0</v>
      </c>
      <c r="L9429">
        <f t="shared" si="294"/>
        <v>12.6</v>
      </c>
      <c r="M9429">
        <f t="shared" si="295"/>
        <v>0</v>
      </c>
    </row>
    <row r="9430" spans="1:13" ht="21" customHeight="1">
      <c r="A9430">
        <v>46281</v>
      </c>
      <c r="B9430" t="s">
        <v>122</v>
      </c>
      <c r="C9430" t="s">
        <v>123</v>
      </c>
      <c r="D9430" t="s">
        <v>36</v>
      </c>
      <c r="E9430" t="s">
        <v>37</v>
      </c>
      <c r="F9430">
        <f>VLOOKUP(D9430,ProductPrices[#All],3,FALSE)</f>
        <v>1.6</v>
      </c>
      <c r="G9430" t="s">
        <v>29</v>
      </c>
      <c r="H9430">
        <v>10</v>
      </c>
      <c r="I9430">
        <v>10</v>
      </c>
      <c r="J9430">
        <v>0</v>
      </c>
      <c r="K9430">
        <v>0</v>
      </c>
      <c r="L9430">
        <f t="shared" si="294"/>
        <v>16</v>
      </c>
      <c r="M9430">
        <f t="shared" si="295"/>
        <v>0</v>
      </c>
    </row>
    <row r="9431" spans="1:13" ht="21" customHeight="1">
      <c r="A9431">
        <v>46281</v>
      </c>
      <c r="B9431" t="s">
        <v>122</v>
      </c>
      <c r="C9431" t="s">
        <v>123</v>
      </c>
      <c r="D9431" t="s">
        <v>38</v>
      </c>
      <c r="E9431" t="s">
        <v>39</v>
      </c>
      <c r="F9431">
        <f>VLOOKUP(D9431,ProductPrices[#All],3,FALSE)</f>
        <v>3.1</v>
      </c>
      <c r="G9431" t="s">
        <v>40</v>
      </c>
      <c r="H9431">
        <v>15</v>
      </c>
      <c r="I9431">
        <v>15</v>
      </c>
      <c r="J9431">
        <v>0</v>
      </c>
      <c r="K9431">
        <v>0</v>
      </c>
      <c r="L9431">
        <f t="shared" si="294"/>
        <v>46.5</v>
      </c>
      <c r="M9431">
        <f t="shared" si="295"/>
        <v>0</v>
      </c>
    </row>
    <row r="9432" spans="1:13" ht="21" customHeight="1">
      <c r="A9432">
        <v>46281</v>
      </c>
      <c r="B9432" t="s">
        <v>122</v>
      </c>
      <c r="C9432" t="s">
        <v>123</v>
      </c>
      <c r="D9432" t="s">
        <v>41</v>
      </c>
      <c r="E9432" t="s">
        <v>42</v>
      </c>
      <c r="F9432">
        <f>VLOOKUP(D9432,ProductPrices[#All],3,FALSE)</f>
        <v>3.4</v>
      </c>
      <c r="G9432" t="s">
        <v>40</v>
      </c>
      <c r="H9432">
        <v>16</v>
      </c>
      <c r="I9432">
        <v>15</v>
      </c>
      <c r="J9432">
        <v>0</v>
      </c>
      <c r="K9432">
        <v>1</v>
      </c>
      <c r="L9432">
        <f t="shared" si="294"/>
        <v>51</v>
      </c>
      <c r="M9432">
        <f t="shared" si="295"/>
        <v>0</v>
      </c>
    </row>
    <row r="9433" spans="1:13" ht="21" customHeight="1">
      <c r="A9433">
        <v>46281</v>
      </c>
      <c r="B9433" t="s">
        <v>122</v>
      </c>
      <c r="C9433" t="s">
        <v>123</v>
      </c>
      <c r="D9433" t="s">
        <v>43</v>
      </c>
      <c r="E9433" t="s">
        <v>44</v>
      </c>
      <c r="F9433">
        <f>VLOOKUP(D9433,ProductPrices[#All],3,FALSE)</f>
        <v>2.2000000000000002</v>
      </c>
      <c r="G9433" t="s">
        <v>40</v>
      </c>
      <c r="H9433">
        <v>15</v>
      </c>
      <c r="I9433">
        <v>12</v>
      </c>
      <c r="J9433">
        <v>0</v>
      </c>
      <c r="K9433">
        <v>3</v>
      </c>
      <c r="L9433">
        <f t="shared" si="294"/>
        <v>26.400000000000002</v>
      </c>
      <c r="M9433">
        <f t="shared" si="295"/>
        <v>0</v>
      </c>
    </row>
    <row r="9434" spans="1:13" ht="21" customHeight="1">
      <c r="A9434">
        <v>46281</v>
      </c>
      <c r="B9434" t="s">
        <v>122</v>
      </c>
      <c r="C9434" t="s">
        <v>123</v>
      </c>
      <c r="D9434" t="s">
        <v>45</v>
      </c>
      <c r="E9434" t="s">
        <v>46</v>
      </c>
      <c r="F9434">
        <f>VLOOKUP(D9434,ProductPrices[#All],3,FALSE)</f>
        <v>2.25</v>
      </c>
      <c r="G9434" t="s">
        <v>40</v>
      </c>
      <c r="H9434">
        <v>17</v>
      </c>
      <c r="I9434">
        <v>17</v>
      </c>
      <c r="J9434">
        <v>0</v>
      </c>
      <c r="K9434">
        <v>0</v>
      </c>
      <c r="L9434">
        <f t="shared" si="294"/>
        <v>38.25</v>
      </c>
      <c r="M9434">
        <f t="shared" si="295"/>
        <v>0</v>
      </c>
    </row>
    <row r="9435" spans="1:13" ht="21" customHeight="1">
      <c r="A9435">
        <v>46281</v>
      </c>
      <c r="B9435" t="s">
        <v>122</v>
      </c>
      <c r="C9435" t="s">
        <v>123</v>
      </c>
      <c r="D9435" t="s">
        <v>47</v>
      </c>
      <c r="E9435" t="s">
        <v>48</v>
      </c>
      <c r="F9435">
        <f>VLOOKUP(D9435,ProductPrices[#All],3,FALSE)</f>
        <v>2.35</v>
      </c>
      <c r="G9435" t="s">
        <v>40</v>
      </c>
      <c r="H9435">
        <v>13</v>
      </c>
      <c r="I9435">
        <v>10</v>
      </c>
      <c r="J9435">
        <v>0</v>
      </c>
      <c r="K9435">
        <v>3</v>
      </c>
      <c r="L9435">
        <f t="shared" si="294"/>
        <v>23.5</v>
      </c>
      <c r="M9435">
        <f t="shared" si="295"/>
        <v>0</v>
      </c>
    </row>
    <row r="9436" spans="1:13" ht="21" customHeight="1">
      <c r="A9436">
        <v>46281</v>
      </c>
      <c r="B9436" t="s">
        <v>122</v>
      </c>
      <c r="C9436" t="s">
        <v>123</v>
      </c>
      <c r="D9436" t="s">
        <v>49</v>
      </c>
      <c r="E9436" t="s">
        <v>50</v>
      </c>
      <c r="F9436">
        <f>VLOOKUP(D9436,ProductPrices[#All],3,FALSE)</f>
        <v>2.75</v>
      </c>
      <c r="G9436" t="s">
        <v>40</v>
      </c>
      <c r="H9436">
        <v>16</v>
      </c>
      <c r="I9436">
        <v>13</v>
      </c>
      <c r="J9436">
        <v>0</v>
      </c>
      <c r="K9436">
        <v>3</v>
      </c>
      <c r="L9436">
        <f t="shared" si="294"/>
        <v>35.75</v>
      </c>
      <c r="M9436">
        <f t="shared" si="295"/>
        <v>0</v>
      </c>
    </row>
    <row r="9437" spans="1:13" ht="21" customHeight="1">
      <c r="A9437">
        <v>46281</v>
      </c>
      <c r="B9437" t="s">
        <v>122</v>
      </c>
      <c r="C9437" t="s">
        <v>123</v>
      </c>
      <c r="D9437" t="s">
        <v>51</v>
      </c>
      <c r="E9437" t="s">
        <v>52</v>
      </c>
      <c r="F9437">
        <f>VLOOKUP(D9437,ProductPrices[#All],3,FALSE)</f>
        <v>4.6500000000000004</v>
      </c>
      <c r="G9437" t="s">
        <v>40</v>
      </c>
      <c r="H9437">
        <v>15</v>
      </c>
      <c r="I9437">
        <v>13</v>
      </c>
      <c r="J9437">
        <v>0</v>
      </c>
      <c r="K9437">
        <v>2</v>
      </c>
      <c r="L9437">
        <f t="shared" si="294"/>
        <v>60.45</v>
      </c>
      <c r="M9437">
        <f t="shared" si="295"/>
        <v>0</v>
      </c>
    </row>
    <row r="9438" spans="1:13" ht="21" customHeight="1">
      <c r="A9438">
        <v>46281</v>
      </c>
      <c r="B9438" t="s">
        <v>122</v>
      </c>
      <c r="C9438" t="s">
        <v>123</v>
      </c>
      <c r="D9438" t="s">
        <v>53</v>
      </c>
      <c r="E9438" t="s">
        <v>54</v>
      </c>
      <c r="F9438">
        <f>VLOOKUP(D9438,ProductPrices[#All],3,FALSE)</f>
        <v>2.2000000000000002</v>
      </c>
      <c r="G9438" t="s">
        <v>55</v>
      </c>
      <c r="H9438">
        <v>15</v>
      </c>
      <c r="I9438">
        <v>14</v>
      </c>
      <c r="J9438">
        <v>0</v>
      </c>
      <c r="K9438">
        <v>1</v>
      </c>
      <c r="L9438">
        <f t="shared" si="294"/>
        <v>30.800000000000004</v>
      </c>
      <c r="M9438">
        <f t="shared" si="295"/>
        <v>0</v>
      </c>
    </row>
    <row r="9439" spans="1:13" ht="21" customHeight="1">
      <c r="A9439">
        <v>46281</v>
      </c>
      <c r="B9439" t="s">
        <v>122</v>
      </c>
      <c r="C9439" t="s">
        <v>123</v>
      </c>
      <c r="D9439" t="s">
        <v>56</v>
      </c>
      <c r="E9439" t="s">
        <v>57</v>
      </c>
      <c r="F9439">
        <f>VLOOKUP(D9439,ProductPrices[#All],3,FALSE)</f>
        <v>3.35</v>
      </c>
      <c r="G9439" t="s">
        <v>55</v>
      </c>
      <c r="H9439">
        <v>15</v>
      </c>
      <c r="I9439">
        <v>12</v>
      </c>
      <c r="J9439">
        <v>0</v>
      </c>
      <c r="K9439">
        <v>3</v>
      </c>
      <c r="L9439">
        <f t="shared" si="294"/>
        <v>40.200000000000003</v>
      </c>
      <c r="M9439">
        <f t="shared" si="295"/>
        <v>0</v>
      </c>
    </row>
    <row r="9440" spans="1:13" ht="21" customHeight="1">
      <c r="A9440">
        <v>46281</v>
      </c>
      <c r="B9440" t="s">
        <v>122</v>
      </c>
      <c r="C9440" t="s">
        <v>123</v>
      </c>
      <c r="D9440" t="s">
        <v>58</v>
      </c>
      <c r="E9440" t="s">
        <v>59</v>
      </c>
      <c r="F9440">
        <f>VLOOKUP(D9440,ProductPrices[#All],3,FALSE)</f>
        <v>2.25</v>
      </c>
      <c r="G9440" t="s">
        <v>55</v>
      </c>
      <c r="H9440">
        <v>12</v>
      </c>
      <c r="I9440">
        <v>10</v>
      </c>
      <c r="J9440">
        <v>0</v>
      </c>
      <c r="K9440">
        <v>2</v>
      </c>
      <c r="L9440">
        <f t="shared" si="294"/>
        <v>22.5</v>
      </c>
      <c r="M9440">
        <f t="shared" si="295"/>
        <v>0</v>
      </c>
    </row>
    <row r="9441" spans="1:13" ht="21" customHeight="1">
      <c r="A9441">
        <v>46281</v>
      </c>
      <c r="B9441" t="s">
        <v>122</v>
      </c>
      <c r="C9441" t="s">
        <v>123</v>
      </c>
      <c r="D9441" t="s">
        <v>60</v>
      </c>
      <c r="E9441" t="s">
        <v>61</v>
      </c>
      <c r="F9441">
        <f>VLOOKUP(D9441,ProductPrices[#All],3,FALSE)</f>
        <v>1.5</v>
      </c>
      <c r="G9441" t="s">
        <v>55</v>
      </c>
      <c r="H9441">
        <v>15</v>
      </c>
      <c r="I9441">
        <v>14</v>
      </c>
      <c r="J9441">
        <v>0</v>
      </c>
      <c r="K9441">
        <v>1</v>
      </c>
      <c r="L9441">
        <f t="shared" si="294"/>
        <v>21</v>
      </c>
      <c r="M9441">
        <f t="shared" si="295"/>
        <v>0</v>
      </c>
    </row>
    <row r="9442" spans="1:13" ht="21" customHeight="1">
      <c r="A9442">
        <v>46281</v>
      </c>
      <c r="B9442" t="s">
        <v>122</v>
      </c>
      <c r="C9442" t="s">
        <v>123</v>
      </c>
      <c r="D9442" t="s">
        <v>62</v>
      </c>
      <c r="E9442" t="s">
        <v>63</v>
      </c>
      <c r="F9442">
        <f>VLOOKUP(D9442,ProductPrices[#All],3,FALSE)</f>
        <v>3.3</v>
      </c>
      <c r="G9442" t="s">
        <v>55</v>
      </c>
      <c r="H9442">
        <v>11</v>
      </c>
      <c r="I9442">
        <v>9</v>
      </c>
      <c r="J9442">
        <v>0</v>
      </c>
      <c r="K9442">
        <v>2</v>
      </c>
      <c r="L9442">
        <f t="shared" si="294"/>
        <v>29.7</v>
      </c>
      <c r="M9442">
        <f t="shared" si="295"/>
        <v>0</v>
      </c>
    </row>
    <row r="9443" spans="1:13" ht="21" customHeight="1">
      <c r="A9443">
        <v>46281</v>
      </c>
      <c r="B9443" t="s">
        <v>122</v>
      </c>
      <c r="C9443" t="s">
        <v>123</v>
      </c>
      <c r="D9443" t="s">
        <v>64</v>
      </c>
      <c r="E9443" t="s">
        <v>65</v>
      </c>
      <c r="F9443">
        <f>VLOOKUP(D9443,ProductPrices[#All],3,FALSE)</f>
        <v>2.95</v>
      </c>
      <c r="G9443" t="s">
        <v>66</v>
      </c>
      <c r="H9443">
        <v>32</v>
      </c>
      <c r="I9443">
        <v>32</v>
      </c>
      <c r="J9443">
        <v>0</v>
      </c>
      <c r="K9443">
        <v>0</v>
      </c>
      <c r="L9443">
        <f t="shared" si="294"/>
        <v>94.4</v>
      </c>
      <c r="M9443">
        <f t="shared" si="295"/>
        <v>0</v>
      </c>
    </row>
    <row r="9444" spans="1:13" ht="21" customHeight="1">
      <c r="A9444">
        <v>46281</v>
      </c>
      <c r="B9444" t="s">
        <v>122</v>
      </c>
      <c r="C9444" t="s">
        <v>123</v>
      </c>
      <c r="D9444" t="s">
        <v>67</v>
      </c>
      <c r="E9444" t="s">
        <v>68</v>
      </c>
      <c r="F9444">
        <f>VLOOKUP(D9444,ProductPrices[#All],3,FALSE)</f>
        <v>2.6</v>
      </c>
      <c r="G9444" t="s">
        <v>66</v>
      </c>
      <c r="H9444">
        <v>32</v>
      </c>
      <c r="I9444">
        <v>32</v>
      </c>
      <c r="J9444">
        <v>0</v>
      </c>
      <c r="K9444">
        <v>0</v>
      </c>
      <c r="L9444">
        <f t="shared" si="294"/>
        <v>83.2</v>
      </c>
      <c r="M9444">
        <f t="shared" si="295"/>
        <v>0</v>
      </c>
    </row>
    <row r="9445" spans="1:13" ht="21" customHeight="1">
      <c r="A9445">
        <v>46281</v>
      </c>
      <c r="B9445" t="s">
        <v>122</v>
      </c>
      <c r="C9445" t="s">
        <v>123</v>
      </c>
      <c r="D9445" t="s">
        <v>69</v>
      </c>
      <c r="E9445" t="s">
        <v>70</v>
      </c>
      <c r="F9445">
        <f>VLOOKUP(D9445,ProductPrices[#All],3,FALSE)</f>
        <v>2.2000000000000002</v>
      </c>
      <c r="G9445" t="s">
        <v>66</v>
      </c>
      <c r="H9445">
        <v>41</v>
      </c>
      <c r="I9445">
        <v>41</v>
      </c>
      <c r="J9445">
        <v>0</v>
      </c>
      <c r="K9445">
        <v>0</v>
      </c>
      <c r="L9445">
        <f t="shared" si="294"/>
        <v>90.2</v>
      </c>
      <c r="M9445">
        <f t="shared" si="295"/>
        <v>0</v>
      </c>
    </row>
    <row r="9446" spans="1:13" ht="21" customHeight="1">
      <c r="A9446">
        <v>46281</v>
      </c>
      <c r="B9446" t="s">
        <v>122</v>
      </c>
      <c r="C9446" t="s">
        <v>123</v>
      </c>
      <c r="D9446" t="s">
        <v>71</v>
      </c>
      <c r="E9446" t="s">
        <v>72</v>
      </c>
      <c r="F9446">
        <f>VLOOKUP(D9446,ProductPrices[#All],3,FALSE)</f>
        <v>2.25</v>
      </c>
      <c r="G9446" t="s">
        <v>66</v>
      </c>
      <c r="H9446">
        <v>25</v>
      </c>
      <c r="I9446">
        <v>25</v>
      </c>
      <c r="J9446">
        <v>0</v>
      </c>
      <c r="K9446">
        <v>0</v>
      </c>
      <c r="L9446">
        <f t="shared" si="294"/>
        <v>56.25</v>
      </c>
      <c r="M9446">
        <f t="shared" si="295"/>
        <v>0</v>
      </c>
    </row>
    <row r="9447" spans="1:13" ht="21" customHeight="1">
      <c r="A9447">
        <v>46281</v>
      </c>
      <c r="B9447" t="s">
        <v>122</v>
      </c>
      <c r="C9447" t="s">
        <v>123</v>
      </c>
      <c r="D9447" t="s">
        <v>73</v>
      </c>
      <c r="E9447" t="s">
        <v>74</v>
      </c>
      <c r="F9447">
        <f>VLOOKUP(D9447,ProductPrices[#All],3,FALSE)</f>
        <v>2.25</v>
      </c>
      <c r="G9447" t="s">
        <v>66</v>
      </c>
      <c r="H9447">
        <v>39</v>
      </c>
      <c r="I9447">
        <v>38</v>
      </c>
      <c r="J9447">
        <v>0</v>
      </c>
      <c r="K9447">
        <v>1</v>
      </c>
      <c r="L9447">
        <f t="shared" si="294"/>
        <v>85.5</v>
      </c>
      <c r="M9447">
        <f t="shared" si="295"/>
        <v>0</v>
      </c>
    </row>
    <row r="9448" spans="1:13" ht="21" customHeight="1">
      <c r="A9448">
        <v>46281</v>
      </c>
      <c r="B9448" t="s">
        <v>122</v>
      </c>
      <c r="C9448" t="s">
        <v>123</v>
      </c>
      <c r="D9448" t="s">
        <v>75</v>
      </c>
      <c r="E9448" t="s">
        <v>76</v>
      </c>
      <c r="F9448">
        <f>VLOOKUP(D9448,ProductPrices[#All],3,FALSE)</f>
        <v>1.9</v>
      </c>
      <c r="G9448" t="s">
        <v>77</v>
      </c>
      <c r="H9448">
        <v>40</v>
      </c>
      <c r="I9448">
        <v>12</v>
      </c>
      <c r="J9448">
        <v>0</v>
      </c>
      <c r="K9448">
        <v>0</v>
      </c>
      <c r="L9448">
        <f t="shared" si="294"/>
        <v>22.799999999999997</v>
      </c>
      <c r="M9448">
        <f t="shared" si="295"/>
        <v>28</v>
      </c>
    </row>
    <row r="9449" spans="1:13" ht="21" customHeight="1">
      <c r="A9449">
        <v>46281</v>
      </c>
      <c r="B9449" t="s">
        <v>122</v>
      </c>
      <c r="C9449" t="s">
        <v>123</v>
      </c>
      <c r="D9449" t="s">
        <v>78</v>
      </c>
      <c r="E9449" t="s">
        <v>79</v>
      </c>
      <c r="F9449">
        <f>VLOOKUP(D9449,ProductPrices[#All],3,FALSE)</f>
        <v>1.9</v>
      </c>
      <c r="G9449" t="s">
        <v>77</v>
      </c>
      <c r="H9449">
        <v>51</v>
      </c>
      <c r="I9449">
        <v>10</v>
      </c>
      <c r="J9449">
        <v>0</v>
      </c>
      <c r="K9449">
        <v>0</v>
      </c>
      <c r="L9449">
        <f t="shared" si="294"/>
        <v>19</v>
      </c>
      <c r="M9449">
        <f t="shared" si="295"/>
        <v>41</v>
      </c>
    </row>
    <row r="9450" spans="1:13" ht="21" customHeight="1">
      <c r="A9450">
        <v>46281</v>
      </c>
      <c r="B9450" t="s">
        <v>122</v>
      </c>
      <c r="C9450" t="s">
        <v>123</v>
      </c>
      <c r="D9450" t="s">
        <v>80</v>
      </c>
      <c r="E9450" t="s">
        <v>81</v>
      </c>
      <c r="F9450">
        <f>VLOOKUP(D9450,ProductPrices[#All],3,FALSE)</f>
        <v>2.0499999999999998</v>
      </c>
      <c r="G9450" t="s">
        <v>77</v>
      </c>
      <c r="H9450">
        <v>32</v>
      </c>
      <c r="I9450">
        <v>24</v>
      </c>
      <c r="J9450">
        <v>0</v>
      </c>
      <c r="K9450">
        <v>0</v>
      </c>
      <c r="L9450">
        <f t="shared" si="294"/>
        <v>49.199999999999996</v>
      </c>
      <c r="M9450">
        <f t="shared" si="295"/>
        <v>8</v>
      </c>
    </row>
    <row r="9451" spans="1:13" ht="21" customHeight="1">
      <c r="A9451">
        <v>46281</v>
      </c>
      <c r="B9451" t="s">
        <v>122</v>
      </c>
      <c r="C9451" t="s">
        <v>123</v>
      </c>
      <c r="D9451" t="s">
        <v>82</v>
      </c>
      <c r="E9451" t="s">
        <v>83</v>
      </c>
      <c r="F9451">
        <f>VLOOKUP(D9451,ProductPrices[#All],3,FALSE)</f>
        <v>1.95</v>
      </c>
      <c r="G9451" t="s">
        <v>77</v>
      </c>
      <c r="H9451">
        <v>48</v>
      </c>
      <c r="I9451">
        <v>34</v>
      </c>
      <c r="J9451">
        <v>0</v>
      </c>
      <c r="K9451">
        <v>1</v>
      </c>
      <c r="L9451">
        <f t="shared" si="294"/>
        <v>66.3</v>
      </c>
      <c r="M9451">
        <f t="shared" si="295"/>
        <v>13</v>
      </c>
    </row>
    <row r="9452" spans="1:13" ht="21" customHeight="1">
      <c r="A9452">
        <v>46281</v>
      </c>
      <c r="B9452" t="s">
        <v>122</v>
      </c>
      <c r="C9452" t="s">
        <v>123</v>
      </c>
      <c r="D9452" t="s">
        <v>84</v>
      </c>
      <c r="E9452" t="s">
        <v>85</v>
      </c>
      <c r="F9452">
        <f>VLOOKUP(D9452,ProductPrices[#All],3,FALSE)</f>
        <v>1.55</v>
      </c>
      <c r="G9452" t="s">
        <v>77</v>
      </c>
      <c r="H9452">
        <v>26</v>
      </c>
      <c r="I9452">
        <v>3</v>
      </c>
      <c r="J9452">
        <v>0</v>
      </c>
      <c r="K9452">
        <v>0</v>
      </c>
      <c r="L9452">
        <f t="shared" si="294"/>
        <v>4.6500000000000004</v>
      </c>
      <c r="M9452">
        <f t="shared" si="295"/>
        <v>23</v>
      </c>
    </row>
    <row r="9453" spans="1:13" ht="21" customHeight="1">
      <c r="A9453">
        <v>46281</v>
      </c>
      <c r="B9453" t="s">
        <v>122</v>
      </c>
      <c r="C9453" t="s">
        <v>123</v>
      </c>
      <c r="D9453" t="s">
        <v>86</v>
      </c>
      <c r="E9453" t="s">
        <v>87</v>
      </c>
      <c r="F9453">
        <f>VLOOKUP(D9453,ProductPrices[#All],3,FALSE)</f>
        <v>2</v>
      </c>
      <c r="G9453" t="s">
        <v>77</v>
      </c>
      <c r="H9453">
        <v>24</v>
      </c>
      <c r="I9453">
        <v>7</v>
      </c>
      <c r="J9453">
        <v>0</v>
      </c>
      <c r="K9453">
        <v>0</v>
      </c>
      <c r="L9453">
        <f t="shared" si="294"/>
        <v>14</v>
      </c>
      <c r="M9453">
        <f t="shared" si="295"/>
        <v>17</v>
      </c>
    </row>
    <row r="9454" spans="1:13" ht="21" customHeight="1">
      <c r="A9454">
        <v>46281</v>
      </c>
      <c r="B9454" t="s">
        <v>122</v>
      </c>
      <c r="C9454" t="s">
        <v>123</v>
      </c>
      <c r="D9454" t="s">
        <v>88</v>
      </c>
      <c r="E9454" t="s">
        <v>89</v>
      </c>
      <c r="F9454">
        <f>VLOOKUP(D9454,ProductPrices[#All],3,FALSE)</f>
        <v>2</v>
      </c>
      <c r="G9454" t="s">
        <v>77</v>
      </c>
      <c r="H9454">
        <v>37</v>
      </c>
      <c r="I9454">
        <v>25</v>
      </c>
      <c r="J9454">
        <v>0</v>
      </c>
      <c r="K9454">
        <v>0</v>
      </c>
      <c r="L9454">
        <f t="shared" si="294"/>
        <v>50</v>
      </c>
      <c r="M9454">
        <f t="shared" si="295"/>
        <v>12</v>
      </c>
    </row>
    <row r="9455" spans="1:13" ht="21" customHeight="1">
      <c r="A9455">
        <v>46281</v>
      </c>
      <c r="B9455" t="s">
        <v>122</v>
      </c>
      <c r="C9455" t="s">
        <v>123</v>
      </c>
      <c r="D9455" t="s">
        <v>90</v>
      </c>
      <c r="E9455" t="s">
        <v>91</v>
      </c>
      <c r="F9455">
        <f>VLOOKUP(D9455,ProductPrices[#All],3,FALSE)</f>
        <v>3.7</v>
      </c>
      <c r="G9455" t="s">
        <v>92</v>
      </c>
      <c r="H9455">
        <v>15</v>
      </c>
      <c r="I9455">
        <v>11</v>
      </c>
      <c r="J9455">
        <v>4</v>
      </c>
      <c r="K9455">
        <v>0</v>
      </c>
      <c r="L9455">
        <f t="shared" si="294"/>
        <v>40.700000000000003</v>
      </c>
      <c r="M9455">
        <f t="shared" si="295"/>
        <v>0</v>
      </c>
    </row>
    <row r="9456" spans="1:13" ht="21" customHeight="1">
      <c r="A9456">
        <v>46281</v>
      </c>
      <c r="B9456" t="s">
        <v>122</v>
      </c>
      <c r="C9456" t="s">
        <v>123</v>
      </c>
      <c r="D9456" t="s">
        <v>93</v>
      </c>
      <c r="E9456" t="s">
        <v>94</v>
      </c>
      <c r="F9456">
        <f>VLOOKUP(D9456,ProductPrices[#All],3,FALSE)</f>
        <v>3.7</v>
      </c>
      <c r="G9456" t="s">
        <v>92</v>
      </c>
      <c r="H9456">
        <v>13</v>
      </c>
      <c r="I9456">
        <v>2</v>
      </c>
      <c r="J9456">
        <v>0</v>
      </c>
      <c r="K9456">
        <v>11</v>
      </c>
      <c r="L9456">
        <f t="shared" si="294"/>
        <v>7.4</v>
      </c>
      <c r="M9456">
        <f t="shared" si="295"/>
        <v>0</v>
      </c>
    </row>
    <row r="9457" spans="1:13" ht="21" customHeight="1">
      <c r="A9457">
        <v>46281</v>
      </c>
      <c r="B9457" t="s">
        <v>122</v>
      </c>
      <c r="C9457" t="s">
        <v>123</v>
      </c>
      <c r="D9457" t="s">
        <v>95</v>
      </c>
      <c r="E9457" t="s">
        <v>96</v>
      </c>
      <c r="F9457">
        <f>VLOOKUP(D9457,ProductPrices[#All],3,FALSE)</f>
        <v>3.7</v>
      </c>
      <c r="G9457" t="s">
        <v>92</v>
      </c>
      <c r="H9457">
        <v>22</v>
      </c>
      <c r="I9457">
        <v>20</v>
      </c>
      <c r="J9457">
        <v>1</v>
      </c>
      <c r="K9457">
        <v>1</v>
      </c>
      <c r="L9457">
        <f t="shared" si="294"/>
        <v>74</v>
      </c>
      <c r="M9457">
        <f t="shared" si="295"/>
        <v>0</v>
      </c>
    </row>
    <row r="9458" spans="1:13" ht="21" customHeight="1">
      <c r="A9458">
        <v>46281</v>
      </c>
      <c r="B9458" t="s">
        <v>122</v>
      </c>
      <c r="C9458" t="s">
        <v>123</v>
      </c>
      <c r="D9458" t="s">
        <v>97</v>
      </c>
      <c r="E9458" t="s">
        <v>98</v>
      </c>
      <c r="F9458">
        <f>VLOOKUP(D9458,ProductPrices[#All],3,FALSE)</f>
        <v>3.6</v>
      </c>
      <c r="G9458" t="s">
        <v>92</v>
      </c>
      <c r="H9458">
        <v>19</v>
      </c>
      <c r="I9458">
        <v>17</v>
      </c>
      <c r="J9458">
        <v>0</v>
      </c>
      <c r="K9458">
        <v>2</v>
      </c>
      <c r="L9458">
        <f t="shared" si="294"/>
        <v>61.2</v>
      </c>
      <c r="M9458">
        <f t="shared" si="295"/>
        <v>0</v>
      </c>
    </row>
    <row r="9459" spans="1:13" ht="21" customHeight="1">
      <c r="A9459">
        <v>46281</v>
      </c>
      <c r="B9459" t="s">
        <v>122</v>
      </c>
      <c r="C9459" t="s">
        <v>123</v>
      </c>
      <c r="D9459" t="s">
        <v>99</v>
      </c>
      <c r="E9459" t="s">
        <v>100</v>
      </c>
      <c r="F9459">
        <f>VLOOKUP(D9459,ProductPrices[#All],3,FALSE)</f>
        <v>1.25</v>
      </c>
      <c r="G9459" t="s">
        <v>101</v>
      </c>
      <c r="H9459">
        <v>48</v>
      </c>
      <c r="I9459">
        <v>7</v>
      </c>
      <c r="J9459">
        <v>0</v>
      </c>
      <c r="K9459">
        <v>0</v>
      </c>
      <c r="L9459">
        <f t="shared" si="294"/>
        <v>8.75</v>
      </c>
      <c r="M9459">
        <f t="shared" si="295"/>
        <v>41</v>
      </c>
    </row>
    <row r="9460" spans="1:13" ht="21" customHeight="1">
      <c r="A9460">
        <v>46281</v>
      </c>
      <c r="B9460" t="s">
        <v>122</v>
      </c>
      <c r="C9460" t="s">
        <v>123</v>
      </c>
      <c r="D9460" t="s">
        <v>102</v>
      </c>
      <c r="E9460" t="s">
        <v>103</v>
      </c>
      <c r="F9460">
        <f>VLOOKUP(D9460,ProductPrices[#All],3,FALSE)</f>
        <v>1.25</v>
      </c>
      <c r="G9460" t="s">
        <v>101</v>
      </c>
      <c r="H9460">
        <v>24</v>
      </c>
      <c r="I9460">
        <v>17</v>
      </c>
      <c r="J9460">
        <v>0</v>
      </c>
      <c r="K9460">
        <v>0</v>
      </c>
      <c r="L9460">
        <f t="shared" si="294"/>
        <v>21.25</v>
      </c>
      <c r="M9460">
        <f t="shared" si="295"/>
        <v>7</v>
      </c>
    </row>
    <row r="9461" spans="1:13" ht="21" customHeight="1">
      <c r="A9461">
        <v>46281</v>
      </c>
      <c r="B9461" t="s">
        <v>122</v>
      </c>
      <c r="C9461" t="s">
        <v>123</v>
      </c>
      <c r="D9461" t="s">
        <v>104</v>
      </c>
      <c r="E9461" t="s">
        <v>105</v>
      </c>
      <c r="F9461">
        <f>VLOOKUP(D9461,ProductPrices[#All],3,FALSE)</f>
        <v>1.25</v>
      </c>
      <c r="G9461" t="s">
        <v>101</v>
      </c>
      <c r="H9461">
        <v>28</v>
      </c>
      <c r="I9461">
        <v>17</v>
      </c>
      <c r="J9461">
        <v>0</v>
      </c>
      <c r="K9461">
        <v>0</v>
      </c>
      <c r="L9461">
        <f t="shared" si="294"/>
        <v>21.25</v>
      </c>
      <c r="M9461">
        <f t="shared" si="295"/>
        <v>11</v>
      </c>
    </row>
    <row r="9462" spans="1:13" ht="21" customHeight="1">
      <c r="A9462">
        <v>46281</v>
      </c>
      <c r="B9462" t="s">
        <v>124</v>
      </c>
      <c r="C9462" t="s">
        <v>125</v>
      </c>
      <c r="D9462" t="s">
        <v>12</v>
      </c>
      <c r="E9462" t="s">
        <v>13</v>
      </c>
      <c r="F9462">
        <f>VLOOKUP(D9462,ProductPrices[#All],3,FALSE)</f>
        <v>1.35</v>
      </c>
      <c r="G9462" t="s">
        <v>14</v>
      </c>
      <c r="H9462">
        <v>46</v>
      </c>
      <c r="I9462">
        <v>45</v>
      </c>
      <c r="J9462">
        <v>0</v>
      </c>
      <c r="K9462">
        <v>1</v>
      </c>
      <c r="L9462">
        <f t="shared" si="294"/>
        <v>60.750000000000007</v>
      </c>
      <c r="M9462">
        <f t="shared" si="295"/>
        <v>0</v>
      </c>
    </row>
    <row r="9463" spans="1:13" ht="21" customHeight="1">
      <c r="A9463">
        <v>46281</v>
      </c>
      <c r="B9463" t="s">
        <v>124</v>
      </c>
      <c r="C9463" t="s">
        <v>125</v>
      </c>
      <c r="D9463" t="s">
        <v>15</v>
      </c>
      <c r="E9463" t="s">
        <v>16</v>
      </c>
      <c r="F9463">
        <f>VLOOKUP(D9463,ProductPrices[#All],3,FALSE)</f>
        <v>1.35</v>
      </c>
      <c r="G9463" t="s">
        <v>14</v>
      </c>
      <c r="H9463">
        <v>10</v>
      </c>
      <c r="I9463">
        <v>10</v>
      </c>
      <c r="J9463">
        <v>0</v>
      </c>
      <c r="K9463">
        <v>0</v>
      </c>
      <c r="L9463">
        <f t="shared" si="294"/>
        <v>13.5</v>
      </c>
      <c r="M9463">
        <f t="shared" si="295"/>
        <v>0</v>
      </c>
    </row>
    <row r="9464" spans="1:13" ht="21" customHeight="1">
      <c r="A9464">
        <v>46281</v>
      </c>
      <c r="B9464" t="s">
        <v>124</v>
      </c>
      <c r="C9464" t="s">
        <v>125</v>
      </c>
      <c r="D9464" t="s">
        <v>17</v>
      </c>
      <c r="E9464" t="s">
        <v>18</v>
      </c>
      <c r="F9464">
        <f>VLOOKUP(D9464,ProductPrices[#All],3,FALSE)</f>
        <v>2.5</v>
      </c>
      <c r="G9464" t="s">
        <v>14</v>
      </c>
      <c r="H9464">
        <v>10</v>
      </c>
      <c r="I9464">
        <v>10</v>
      </c>
      <c r="J9464">
        <v>0</v>
      </c>
      <c r="K9464">
        <v>0</v>
      </c>
      <c r="L9464">
        <f t="shared" si="294"/>
        <v>25</v>
      </c>
      <c r="M9464">
        <f t="shared" si="295"/>
        <v>0</v>
      </c>
    </row>
    <row r="9465" spans="1:13" ht="21" customHeight="1">
      <c r="A9465">
        <v>46281</v>
      </c>
      <c r="B9465" t="s">
        <v>124</v>
      </c>
      <c r="C9465" t="s">
        <v>125</v>
      </c>
      <c r="D9465" t="s">
        <v>19</v>
      </c>
      <c r="E9465" t="s">
        <v>20</v>
      </c>
      <c r="F9465">
        <f>VLOOKUP(D9465,ProductPrices[#All],3,FALSE)</f>
        <v>2.25</v>
      </c>
      <c r="G9465" t="s">
        <v>14</v>
      </c>
      <c r="H9465">
        <v>10</v>
      </c>
      <c r="I9465">
        <v>9</v>
      </c>
      <c r="J9465">
        <v>0</v>
      </c>
      <c r="K9465">
        <v>1</v>
      </c>
      <c r="L9465">
        <f t="shared" si="294"/>
        <v>20.25</v>
      </c>
      <c r="M9465">
        <f t="shared" si="295"/>
        <v>0</v>
      </c>
    </row>
    <row r="9466" spans="1:13" ht="21" customHeight="1">
      <c r="A9466">
        <v>46281</v>
      </c>
      <c r="B9466" t="s">
        <v>124</v>
      </c>
      <c r="C9466" t="s">
        <v>125</v>
      </c>
      <c r="D9466" t="s">
        <v>21</v>
      </c>
      <c r="E9466" t="s">
        <v>22</v>
      </c>
      <c r="F9466">
        <f>VLOOKUP(D9466,ProductPrices[#All],3,FALSE)</f>
        <v>2.5</v>
      </c>
      <c r="G9466" t="s">
        <v>14</v>
      </c>
      <c r="H9466">
        <v>10</v>
      </c>
      <c r="I9466">
        <v>9</v>
      </c>
      <c r="J9466">
        <v>0</v>
      </c>
      <c r="K9466">
        <v>1</v>
      </c>
      <c r="L9466">
        <f t="shared" si="294"/>
        <v>22.5</v>
      </c>
      <c r="M9466">
        <f t="shared" si="295"/>
        <v>0</v>
      </c>
    </row>
    <row r="9467" spans="1:13" ht="21" customHeight="1">
      <c r="A9467">
        <v>46281</v>
      </c>
      <c r="B9467" t="s">
        <v>124</v>
      </c>
      <c r="C9467" t="s">
        <v>125</v>
      </c>
      <c r="D9467" t="s">
        <v>23</v>
      </c>
      <c r="E9467" t="s">
        <v>24</v>
      </c>
      <c r="F9467">
        <f>VLOOKUP(D9467,ProductPrices[#All],3,FALSE)</f>
        <v>2.2000000000000002</v>
      </c>
      <c r="G9467" t="s">
        <v>14</v>
      </c>
      <c r="H9467">
        <v>10</v>
      </c>
      <c r="I9467">
        <v>9</v>
      </c>
      <c r="J9467">
        <v>0</v>
      </c>
      <c r="K9467">
        <v>1</v>
      </c>
      <c r="L9467">
        <f t="shared" si="294"/>
        <v>19.8</v>
      </c>
      <c r="M9467">
        <f t="shared" si="295"/>
        <v>0</v>
      </c>
    </row>
    <row r="9468" spans="1:13" ht="21" customHeight="1">
      <c r="A9468">
        <v>46281</v>
      </c>
      <c r="B9468" t="s">
        <v>124</v>
      </c>
      <c r="C9468" t="s">
        <v>125</v>
      </c>
      <c r="D9468" t="s">
        <v>25</v>
      </c>
      <c r="E9468" t="s">
        <v>26</v>
      </c>
      <c r="F9468">
        <f>VLOOKUP(D9468,ProductPrices[#All],3,FALSE)</f>
        <v>2.1</v>
      </c>
      <c r="G9468" t="s">
        <v>14</v>
      </c>
      <c r="H9468">
        <v>10</v>
      </c>
      <c r="I9468">
        <v>9</v>
      </c>
      <c r="J9468">
        <v>0</v>
      </c>
      <c r="K9468">
        <v>1</v>
      </c>
      <c r="L9468">
        <f t="shared" si="294"/>
        <v>18.900000000000002</v>
      </c>
      <c r="M9468">
        <f t="shared" si="295"/>
        <v>0</v>
      </c>
    </row>
    <row r="9469" spans="1:13" ht="21" customHeight="1">
      <c r="A9469">
        <v>46281</v>
      </c>
      <c r="B9469" t="s">
        <v>124</v>
      </c>
      <c r="C9469" t="s">
        <v>125</v>
      </c>
      <c r="D9469" t="s">
        <v>27</v>
      </c>
      <c r="E9469" t="s">
        <v>28</v>
      </c>
      <c r="F9469">
        <f>VLOOKUP(D9469,ProductPrices[#All],3,FALSE)</f>
        <v>1.5</v>
      </c>
      <c r="G9469" t="s">
        <v>29</v>
      </c>
      <c r="H9469">
        <v>3</v>
      </c>
      <c r="I9469">
        <v>3</v>
      </c>
      <c r="J9469">
        <v>0</v>
      </c>
      <c r="K9469">
        <v>0</v>
      </c>
      <c r="L9469">
        <f t="shared" si="294"/>
        <v>4.5</v>
      </c>
      <c r="M9469">
        <f t="shared" si="295"/>
        <v>0</v>
      </c>
    </row>
    <row r="9470" spans="1:13" ht="21" customHeight="1">
      <c r="A9470">
        <v>46281</v>
      </c>
      <c r="B9470" t="s">
        <v>124</v>
      </c>
      <c r="C9470" t="s">
        <v>125</v>
      </c>
      <c r="D9470" t="s">
        <v>30</v>
      </c>
      <c r="E9470" t="s">
        <v>31</v>
      </c>
      <c r="F9470">
        <f>VLOOKUP(D9470,ProductPrices[#All],3,FALSE)</f>
        <v>1.45</v>
      </c>
      <c r="G9470" t="s">
        <v>29</v>
      </c>
      <c r="H9470">
        <v>2</v>
      </c>
      <c r="I9470">
        <v>1</v>
      </c>
      <c r="J9470">
        <v>0</v>
      </c>
      <c r="K9470">
        <v>1</v>
      </c>
      <c r="L9470">
        <f t="shared" si="294"/>
        <v>1.45</v>
      </c>
      <c r="M9470">
        <f t="shared" si="295"/>
        <v>0</v>
      </c>
    </row>
    <row r="9471" spans="1:13" ht="21" customHeight="1">
      <c r="A9471">
        <v>46281</v>
      </c>
      <c r="B9471" t="s">
        <v>124</v>
      </c>
      <c r="C9471" t="s">
        <v>125</v>
      </c>
      <c r="D9471" t="s">
        <v>32</v>
      </c>
      <c r="E9471" t="s">
        <v>33</v>
      </c>
      <c r="F9471">
        <f>VLOOKUP(D9471,ProductPrices[#All],3,FALSE)</f>
        <v>1.3</v>
      </c>
      <c r="G9471" t="s">
        <v>29</v>
      </c>
      <c r="H9471">
        <v>3</v>
      </c>
      <c r="I9471">
        <v>3</v>
      </c>
      <c r="J9471">
        <v>0</v>
      </c>
      <c r="K9471">
        <v>0</v>
      </c>
      <c r="L9471">
        <f t="shared" si="294"/>
        <v>3.9000000000000004</v>
      </c>
      <c r="M9471">
        <f t="shared" si="295"/>
        <v>0</v>
      </c>
    </row>
    <row r="9472" spans="1:13" ht="21" customHeight="1">
      <c r="A9472">
        <v>46281</v>
      </c>
      <c r="B9472" t="s">
        <v>124</v>
      </c>
      <c r="C9472" t="s">
        <v>125</v>
      </c>
      <c r="D9472" t="s">
        <v>34</v>
      </c>
      <c r="E9472" t="s">
        <v>35</v>
      </c>
      <c r="F9472">
        <f>VLOOKUP(D9472,ProductPrices[#All],3,FALSE)</f>
        <v>1.4</v>
      </c>
      <c r="G9472" t="s">
        <v>29</v>
      </c>
      <c r="H9472">
        <v>3</v>
      </c>
      <c r="I9472">
        <v>3</v>
      </c>
      <c r="J9472">
        <v>0</v>
      </c>
      <c r="K9472">
        <v>0</v>
      </c>
      <c r="L9472">
        <f t="shared" si="294"/>
        <v>4.1999999999999993</v>
      </c>
      <c r="M9472">
        <f t="shared" si="295"/>
        <v>0</v>
      </c>
    </row>
    <row r="9473" spans="1:13" ht="21" customHeight="1">
      <c r="A9473">
        <v>46281</v>
      </c>
      <c r="B9473" t="s">
        <v>124</v>
      </c>
      <c r="C9473" t="s">
        <v>125</v>
      </c>
      <c r="D9473" t="s">
        <v>36</v>
      </c>
      <c r="E9473" t="s">
        <v>37</v>
      </c>
      <c r="F9473">
        <f>VLOOKUP(D9473,ProductPrices[#All],3,FALSE)</f>
        <v>1.6</v>
      </c>
      <c r="G9473" t="s">
        <v>29</v>
      </c>
      <c r="H9473">
        <v>3</v>
      </c>
      <c r="I9473">
        <v>3</v>
      </c>
      <c r="J9473">
        <v>0</v>
      </c>
      <c r="K9473">
        <v>0</v>
      </c>
      <c r="L9473">
        <f t="shared" si="294"/>
        <v>4.8000000000000007</v>
      </c>
      <c r="M9473">
        <f t="shared" si="295"/>
        <v>0</v>
      </c>
    </row>
    <row r="9474" spans="1:13" ht="21" customHeight="1">
      <c r="A9474">
        <v>46281</v>
      </c>
      <c r="B9474" t="s">
        <v>124</v>
      </c>
      <c r="C9474" t="s">
        <v>125</v>
      </c>
      <c r="D9474" t="s">
        <v>38</v>
      </c>
      <c r="E9474" t="s">
        <v>39</v>
      </c>
      <c r="F9474">
        <f>VLOOKUP(D9474,ProductPrices[#All],3,FALSE)</f>
        <v>3.1</v>
      </c>
      <c r="G9474" t="s">
        <v>40</v>
      </c>
      <c r="H9474">
        <v>0</v>
      </c>
      <c r="I9474">
        <v>0</v>
      </c>
      <c r="J9474">
        <v>0</v>
      </c>
      <c r="K9474">
        <v>0</v>
      </c>
      <c r="L9474">
        <f t="shared" ref="L9474:L9537" si="296">F9474*I9474</f>
        <v>0</v>
      </c>
      <c r="M9474">
        <f t="shared" ref="M9474:M9537" si="297">H9474-I9474-J9474-K9474</f>
        <v>0</v>
      </c>
    </row>
    <row r="9475" spans="1:13" ht="21" customHeight="1">
      <c r="A9475">
        <v>46281</v>
      </c>
      <c r="B9475" t="s">
        <v>124</v>
      </c>
      <c r="C9475" t="s">
        <v>125</v>
      </c>
      <c r="D9475" t="s">
        <v>41</v>
      </c>
      <c r="E9475" t="s">
        <v>42</v>
      </c>
      <c r="F9475">
        <f>VLOOKUP(D9475,ProductPrices[#All],3,FALSE)</f>
        <v>3.4</v>
      </c>
      <c r="G9475" t="s">
        <v>40</v>
      </c>
      <c r="H9475">
        <v>0</v>
      </c>
      <c r="I9475">
        <v>0</v>
      </c>
      <c r="J9475">
        <v>0</v>
      </c>
      <c r="K9475">
        <v>0</v>
      </c>
      <c r="L9475">
        <f t="shared" si="296"/>
        <v>0</v>
      </c>
      <c r="M9475">
        <f t="shared" si="297"/>
        <v>0</v>
      </c>
    </row>
    <row r="9476" spans="1:13" ht="21" customHeight="1">
      <c r="A9476">
        <v>46281</v>
      </c>
      <c r="B9476" t="s">
        <v>124</v>
      </c>
      <c r="C9476" t="s">
        <v>125</v>
      </c>
      <c r="D9476" t="s">
        <v>43</v>
      </c>
      <c r="E9476" t="s">
        <v>44</v>
      </c>
      <c r="F9476">
        <f>VLOOKUP(D9476,ProductPrices[#All],3,FALSE)</f>
        <v>2.2000000000000002</v>
      </c>
      <c r="G9476" t="s">
        <v>40</v>
      </c>
      <c r="H9476">
        <v>0</v>
      </c>
      <c r="I9476">
        <v>0</v>
      </c>
      <c r="J9476">
        <v>0</v>
      </c>
      <c r="K9476">
        <v>0</v>
      </c>
      <c r="L9476">
        <f t="shared" si="296"/>
        <v>0</v>
      </c>
      <c r="M9476">
        <f t="shared" si="297"/>
        <v>0</v>
      </c>
    </row>
    <row r="9477" spans="1:13" ht="21" customHeight="1">
      <c r="A9477">
        <v>46281</v>
      </c>
      <c r="B9477" t="s">
        <v>124</v>
      </c>
      <c r="C9477" t="s">
        <v>125</v>
      </c>
      <c r="D9477" t="s">
        <v>45</v>
      </c>
      <c r="E9477" t="s">
        <v>46</v>
      </c>
      <c r="F9477">
        <f>VLOOKUP(D9477,ProductPrices[#All],3,FALSE)</f>
        <v>2.25</v>
      </c>
      <c r="G9477" t="s">
        <v>40</v>
      </c>
      <c r="H9477">
        <v>0</v>
      </c>
      <c r="I9477">
        <v>0</v>
      </c>
      <c r="J9477">
        <v>0</v>
      </c>
      <c r="K9477">
        <v>0</v>
      </c>
      <c r="L9477">
        <f t="shared" si="296"/>
        <v>0</v>
      </c>
      <c r="M9477">
        <f t="shared" si="297"/>
        <v>0</v>
      </c>
    </row>
    <row r="9478" spans="1:13" ht="21" customHeight="1">
      <c r="A9478">
        <v>46281</v>
      </c>
      <c r="B9478" t="s">
        <v>124</v>
      </c>
      <c r="C9478" t="s">
        <v>125</v>
      </c>
      <c r="D9478" t="s">
        <v>47</v>
      </c>
      <c r="E9478" t="s">
        <v>48</v>
      </c>
      <c r="F9478">
        <f>VLOOKUP(D9478,ProductPrices[#All],3,FALSE)</f>
        <v>2.35</v>
      </c>
      <c r="G9478" t="s">
        <v>40</v>
      </c>
      <c r="H9478">
        <v>0</v>
      </c>
      <c r="I9478">
        <v>0</v>
      </c>
      <c r="J9478">
        <v>0</v>
      </c>
      <c r="K9478">
        <v>0</v>
      </c>
      <c r="L9478">
        <f t="shared" si="296"/>
        <v>0</v>
      </c>
      <c r="M9478">
        <f t="shared" si="297"/>
        <v>0</v>
      </c>
    </row>
    <row r="9479" spans="1:13" ht="21" customHeight="1">
      <c r="A9479">
        <v>46281</v>
      </c>
      <c r="B9479" t="s">
        <v>124</v>
      </c>
      <c r="C9479" t="s">
        <v>125</v>
      </c>
      <c r="D9479" t="s">
        <v>49</v>
      </c>
      <c r="E9479" t="s">
        <v>50</v>
      </c>
      <c r="F9479">
        <f>VLOOKUP(D9479,ProductPrices[#All],3,FALSE)</f>
        <v>2.75</v>
      </c>
      <c r="G9479" t="s">
        <v>40</v>
      </c>
      <c r="H9479">
        <v>0</v>
      </c>
      <c r="I9479">
        <v>0</v>
      </c>
      <c r="J9479">
        <v>0</v>
      </c>
      <c r="K9479">
        <v>0</v>
      </c>
      <c r="L9479">
        <f t="shared" si="296"/>
        <v>0</v>
      </c>
      <c r="M9479">
        <f t="shared" si="297"/>
        <v>0</v>
      </c>
    </row>
    <row r="9480" spans="1:13" ht="21" customHeight="1">
      <c r="A9480">
        <v>46281</v>
      </c>
      <c r="B9480" t="s">
        <v>124</v>
      </c>
      <c r="C9480" t="s">
        <v>125</v>
      </c>
      <c r="D9480" t="s">
        <v>51</v>
      </c>
      <c r="E9480" t="s">
        <v>52</v>
      </c>
      <c r="F9480">
        <f>VLOOKUP(D9480,ProductPrices[#All],3,FALSE)</f>
        <v>4.6500000000000004</v>
      </c>
      <c r="G9480" t="s">
        <v>40</v>
      </c>
      <c r="H9480">
        <v>0</v>
      </c>
      <c r="I9480">
        <v>0</v>
      </c>
      <c r="J9480">
        <v>0</v>
      </c>
      <c r="K9480">
        <v>0</v>
      </c>
      <c r="L9480">
        <f t="shared" si="296"/>
        <v>0</v>
      </c>
      <c r="M9480">
        <f t="shared" si="297"/>
        <v>0</v>
      </c>
    </row>
    <row r="9481" spans="1:13" ht="21" customHeight="1">
      <c r="A9481">
        <v>46281</v>
      </c>
      <c r="B9481" t="s">
        <v>124</v>
      </c>
      <c r="C9481" t="s">
        <v>125</v>
      </c>
      <c r="D9481" t="s">
        <v>53</v>
      </c>
      <c r="E9481" t="s">
        <v>54</v>
      </c>
      <c r="F9481">
        <f>VLOOKUP(D9481,ProductPrices[#All],3,FALSE)</f>
        <v>2.2000000000000002</v>
      </c>
      <c r="G9481" t="s">
        <v>55</v>
      </c>
      <c r="H9481">
        <v>0</v>
      </c>
      <c r="I9481">
        <v>0</v>
      </c>
      <c r="J9481">
        <v>0</v>
      </c>
      <c r="K9481">
        <v>0</v>
      </c>
      <c r="L9481">
        <f t="shared" si="296"/>
        <v>0</v>
      </c>
      <c r="M9481">
        <f t="shared" si="297"/>
        <v>0</v>
      </c>
    </row>
    <row r="9482" spans="1:13" ht="21" customHeight="1">
      <c r="A9482">
        <v>46281</v>
      </c>
      <c r="B9482" t="s">
        <v>124</v>
      </c>
      <c r="C9482" t="s">
        <v>125</v>
      </c>
      <c r="D9482" t="s">
        <v>56</v>
      </c>
      <c r="E9482" t="s">
        <v>57</v>
      </c>
      <c r="F9482">
        <f>VLOOKUP(D9482,ProductPrices[#All],3,FALSE)</f>
        <v>3.35</v>
      </c>
      <c r="G9482" t="s">
        <v>55</v>
      </c>
      <c r="H9482">
        <v>0</v>
      </c>
      <c r="I9482">
        <v>0</v>
      </c>
      <c r="J9482">
        <v>0</v>
      </c>
      <c r="K9482">
        <v>0</v>
      </c>
      <c r="L9482">
        <f t="shared" si="296"/>
        <v>0</v>
      </c>
      <c r="M9482">
        <f t="shared" si="297"/>
        <v>0</v>
      </c>
    </row>
    <row r="9483" spans="1:13" ht="21" customHeight="1">
      <c r="A9483">
        <v>46281</v>
      </c>
      <c r="B9483" t="s">
        <v>124</v>
      </c>
      <c r="C9483" t="s">
        <v>125</v>
      </c>
      <c r="D9483" t="s">
        <v>58</v>
      </c>
      <c r="E9483" t="s">
        <v>59</v>
      </c>
      <c r="F9483">
        <f>VLOOKUP(D9483,ProductPrices[#All],3,FALSE)</f>
        <v>2.25</v>
      </c>
      <c r="G9483" t="s">
        <v>55</v>
      </c>
      <c r="H9483">
        <v>0</v>
      </c>
      <c r="I9483">
        <v>0</v>
      </c>
      <c r="J9483">
        <v>0</v>
      </c>
      <c r="K9483">
        <v>0</v>
      </c>
      <c r="L9483">
        <f t="shared" si="296"/>
        <v>0</v>
      </c>
      <c r="M9483">
        <f t="shared" si="297"/>
        <v>0</v>
      </c>
    </row>
    <row r="9484" spans="1:13" ht="21" customHeight="1">
      <c r="A9484">
        <v>46281</v>
      </c>
      <c r="B9484" t="s">
        <v>124</v>
      </c>
      <c r="C9484" t="s">
        <v>125</v>
      </c>
      <c r="D9484" t="s">
        <v>60</v>
      </c>
      <c r="E9484" t="s">
        <v>61</v>
      </c>
      <c r="F9484">
        <f>VLOOKUP(D9484,ProductPrices[#All],3,FALSE)</f>
        <v>1.5</v>
      </c>
      <c r="G9484" t="s">
        <v>55</v>
      </c>
      <c r="H9484">
        <v>0</v>
      </c>
      <c r="I9484">
        <v>0</v>
      </c>
      <c r="J9484">
        <v>0</v>
      </c>
      <c r="K9484">
        <v>0</v>
      </c>
      <c r="L9484">
        <f t="shared" si="296"/>
        <v>0</v>
      </c>
      <c r="M9484">
        <f t="shared" si="297"/>
        <v>0</v>
      </c>
    </row>
    <row r="9485" spans="1:13" ht="21" customHeight="1">
      <c r="A9485">
        <v>46281</v>
      </c>
      <c r="B9485" t="s">
        <v>124</v>
      </c>
      <c r="C9485" t="s">
        <v>125</v>
      </c>
      <c r="D9485" t="s">
        <v>62</v>
      </c>
      <c r="E9485" t="s">
        <v>63</v>
      </c>
      <c r="F9485">
        <f>VLOOKUP(D9485,ProductPrices[#All],3,FALSE)</f>
        <v>3.3</v>
      </c>
      <c r="G9485" t="s">
        <v>55</v>
      </c>
      <c r="H9485">
        <v>0</v>
      </c>
      <c r="I9485">
        <v>0</v>
      </c>
      <c r="J9485">
        <v>0</v>
      </c>
      <c r="K9485">
        <v>0</v>
      </c>
      <c r="L9485">
        <f t="shared" si="296"/>
        <v>0</v>
      </c>
      <c r="M9485">
        <f t="shared" si="297"/>
        <v>0</v>
      </c>
    </row>
    <row r="9486" spans="1:13" ht="21" customHeight="1">
      <c r="A9486">
        <v>46281</v>
      </c>
      <c r="B9486" t="s">
        <v>124</v>
      </c>
      <c r="C9486" t="s">
        <v>125</v>
      </c>
      <c r="D9486" t="s">
        <v>64</v>
      </c>
      <c r="E9486" t="s">
        <v>65</v>
      </c>
      <c r="F9486">
        <f>VLOOKUP(D9486,ProductPrices[#All],3,FALSE)</f>
        <v>2.95</v>
      </c>
      <c r="G9486" t="s">
        <v>66</v>
      </c>
      <c r="H9486">
        <v>0</v>
      </c>
      <c r="I9486">
        <v>0</v>
      </c>
      <c r="J9486">
        <v>0</v>
      </c>
      <c r="K9486">
        <v>0</v>
      </c>
      <c r="L9486">
        <f t="shared" si="296"/>
        <v>0</v>
      </c>
      <c r="M9486">
        <f t="shared" si="297"/>
        <v>0</v>
      </c>
    </row>
    <row r="9487" spans="1:13" ht="21" customHeight="1">
      <c r="A9487">
        <v>46281</v>
      </c>
      <c r="B9487" t="s">
        <v>124</v>
      </c>
      <c r="C9487" t="s">
        <v>125</v>
      </c>
      <c r="D9487" t="s">
        <v>67</v>
      </c>
      <c r="E9487" t="s">
        <v>68</v>
      </c>
      <c r="F9487">
        <f>VLOOKUP(D9487,ProductPrices[#All],3,FALSE)</f>
        <v>2.6</v>
      </c>
      <c r="G9487" t="s">
        <v>66</v>
      </c>
      <c r="H9487">
        <v>0</v>
      </c>
      <c r="I9487">
        <v>0</v>
      </c>
      <c r="J9487">
        <v>0</v>
      </c>
      <c r="K9487">
        <v>0</v>
      </c>
      <c r="L9487">
        <f t="shared" si="296"/>
        <v>0</v>
      </c>
      <c r="M9487">
        <f t="shared" si="297"/>
        <v>0</v>
      </c>
    </row>
    <row r="9488" spans="1:13" ht="21" customHeight="1">
      <c r="A9488">
        <v>46281</v>
      </c>
      <c r="B9488" t="s">
        <v>124</v>
      </c>
      <c r="C9488" t="s">
        <v>125</v>
      </c>
      <c r="D9488" t="s">
        <v>69</v>
      </c>
      <c r="E9488" t="s">
        <v>70</v>
      </c>
      <c r="F9488">
        <f>VLOOKUP(D9488,ProductPrices[#All],3,FALSE)</f>
        <v>2.2000000000000002</v>
      </c>
      <c r="G9488" t="s">
        <v>66</v>
      </c>
      <c r="H9488">
        <v>0</v>
      </c>
      <c r="I9488">
        <v>0</v>
      </c>
      <c r="J9488">
        <v>0</v>
      </c>
      <c r="K9488">
        <v>0</v>
      </c>
      <c r="L9488">
        <f t="shared" si="296"/>
        <v>0</v>
      </c>
      <c r="M9488">
        <f t="shared" si="297"/>
        <v>0</v>
      </c>
    </row>
    <row r="9489" spans="1:13" ht="21" customHeight="1">
      <c r="A9489">
        <v>46281</v>
      </c>
      <c r="B9489" t="s">
        <v>124</v>
      </c>
      <c r="C9489" t="s">
        <v>125</v>
      </c>
      <c r="D9489" t="s">
        <v>71</v>
      </c>
      <c r="E9489" t="s">
        <v>72</v>
      </c>
      <c r="F9489">
        <f>VLOOKUP(D9489,ProductPrices[#All],3,FALSE)</f>
        <v>2.25</v>
      </c>
      <c r="G9489" t="s">
        <v>66</v>
      </c>
      <c r="H9489">
        <v>0</v>
      </c>
      <c r="I9489">
        <v>0</v>
      </c>
      <c r="J9489">
        <v>0</v>
      </c>
      <c r="K9489">
        <v>0</v>
      </c>
      <c r="L9489">
        <f t="shared" si="296"/>
        <v>0</v>
      </c>
      <c r="M9489">
        <f t="shared" si="297"/>
        <v>0</v>
      </c>
    </row>
    <row r="9490" spans="1:13" ht="21" customHeight="1">
      <c r="A9490">
        <v>46281</v>
      </c>
      <c r="B9490" t="s">
        <v>124</v>
      </c>
      <c r="C9490" t="s">
        <v>125</v>
      </c>
      <c r="D9490" t="s">
        <v>73</v>
      </c>
      <c r="E9490" t="s">
        <v>74</v>
      </c>
      <c r="F9490">
        <f>VLOOKUP(D9490,ProductPrices[#All],3,FALSE)</f>
        <v>2.25</v>
      </c>
      <c r="G9490" t="s">
        <v>66</v>
      </c>
      <c r="H9490">
        <v>0</v>
      </c>
      <c r="I9490">
        <v>0</v>
      </c>
      <c r="J9490">
        <v>0</v>
      </c>
      <c r="K9490">
        <v>0</v>
      </c>
      <c r="L9490">
        <f t="shared" si="296"/>
        <v>0</v>
      </c>
      <c r="M9490">
        <f t="shared" si="297"/>
        <v>0</v>
      </c>
    </row>
    <row r="9491" spans="1:13" ht="21" customHeight="1">
      <c r="A9491">
        <v>46281</v>
      </c>
      <c r="B9491" t="s">
        <v>124</v>
      </c>
      <c r="C9491" t="s">
        <v>125</v>
      </c>
      <c r="D9491" t="s">
        <v>75</v>
      </c>
      <c r="E9491" t="s">
        <v>76</v>
      </c>
      <c r="F9491">
        <f>VLOOKUP(D9491,ProductPrices[#All],3,FALSE)</f>
        <v>1.9</v>
      </c>
      <c r="G9491" t="s">
        <v>77</v>
      </c>
      <c r="H9491">
        <v>9</v>
      </c>
      <c r="I9491">
        <v>4</v>
      </c>
      <c r="J9491">
        <v>0</v>
      </c>
      <c r="K9491">
        <v>0</v>
      </c>
      <c r="L9491">
        <f t="shared" si="296"/>
        <v>7.6</v>
      </c>
      <c r="M9491">
        <f t="shared" si="297"/>
        <v>5</v>
      </c>
    </row>
    <row r="9492" spans="1:13" ht="21" customHeight="1">
      <c r="A9492">
        <v>46281</v>
      </c>
      <c r="B9492" t="s">
        <v>124</v>
      </c>
      <c r="C9492" t="s">
        <v>125</v>
      </c>
      <c r="D9492" t="s">
        <v>78</v>
      </c>
      <c r="E9492" t="s">
        <v>79</v>
      </c>
      <c r="F9492">
        <f>VLOOKUP(D9492,ProductPrices[#All],3,FALSE)</f>
        <v>1.9</v>
      </c>
      <c r="G9492" t="s">
        <v>77</v>
      </c>
      <c r="H9492">
        <v>10</v>
      </c>
      <c r="I9492">
        <v>6</v>
      </c>
      <c r="J9492">
        <v>0</v>
      </c>
      <c r="K9492">
        <v>0</v>
      </c>
      <c r="L9492">
        <f t="shared" si="296"/>
        <v>11.399999999999999</v>
      </c>
      <c r="M9492">
        <f t="shared" si="297"/>
        <v>4</v>
      </c>
    </row>
    <row r="9493" spans="1:13" ht="21" customHeight="1">
      <c r="A9493">
        <v>46281</v>
      </c>
      <c r="B9493" t="s">
        <v>124</v>
      </c>
      <c r="C9493" t="s">
        <v>125</v>
      </c>
      <c r="D9493" t="s">
        <v>80</v>
      </c>
      <c r="E9493" t="s">
        <v>81</v>
      </c>
      <c r="F9493">
        <f>VLOOKUP(D9493,ProductPrices[#All],3,FALSE)</f>
        <v>2.0499999999999998</v>
      </c>
      <c r="G9493" t="s">
        <v>77</v>
      </c>
      <c r="H9493">
        <v>10</v>
      </c>
      <c r="I9493">
        <v>6</v>
      </c>
      <c r="J9493">
        <v>0</v>
      </c>
      <c r="K9493">
        <v>0</v>
      </c>
      <c r="L9493">
        <f t="shared" si="296"/>
        <v>12.299999999999999</v>
      </c>
      <c r="M9493">
        <f t="shared" si="297"/>
        <v>4</v>
      </c>
    </row>
    <row r="9494" spans="1:13" ht="21" customHeight="1">
      <c r="A9494">
        <v>46281</v>
      </c>
      <c r="B9494" t="s">
        <v>124</v>
      </c>
      <c r="C9494" t="s">
        <v>125</v>
      </c>
      <c r="D9494" t="s">
        <v>82</v>
      </c>
      <c r="E9494" t="s">
        <v>83</v>
      </c>
      <c r="F9494">
        <f>VLOOKUP(D9494,ProductPrices[#All],3,FALSE)</f>
        <v>1.95</v>
      </c>
      <c r="G9494" t="s">
        <v>77</v>
      </c>
      <c r="H9494">
        <v>9</v>
      </c>
      <c r="I9494">
        <v>3</v>
      </c>
      <c r="J9494">
        <v>0</v>
      </c>
      <c r="K9494">
        <v>0</v>
      </c>
      <c r="L9494">
        <f t="shared" si="296"/>
        <v>5.85</v>
      </c>
      <c r="M9494">
        <f t="shared" si="297"/>
        <v>6</v>
      </c>
    </row>
    <row r="9495" spans="1:13" ht="21" customHeight="1">
      <c r="A9495">
        <v>46281</v>
      </c>
      <c r="B9495" t="s">
        <v>124</v>
      </c>
      <c r="C9495" t="s">
        <v>125</v>
      </c>
      <c r="D9495" t="s">
        <v>84</v>
      </c>
      <c r="E9495" t="s">
        <v>85</v>
      </c>
      <c r="F9495">
        <f>VLOOKUP(D9495,ProductPrices[#All],3,FALSE)</f>
        <v>1.55</v>
      </c>
      <c r="G9495" t="s">
        <v>77</v>
      </c>
      <c r="H9495">
        <v>10</v>
      </c>
      <c r="I9495">
        <v>6</v>
      </c>
      <c r="J9495">
        <v>0</v>
      </c>
      <c r="K9495">
        <v>0</v>
      </c>
      <c r="L9495">
        <f t="shared" si="296"/>
        <v>9.3000000000000007</v>
      </c>
      <c r="M9495">
        <f t="shared" si="297"/>
        <v>4</v>
      </c>
    </row>
    <row r="9496" spans="1:13" ht="21" customHeight="1">
      <c r="A9496">
        <v>46281</v>
      </c>
      <c r="B9496" t="s">
        <v>124</v>
      </c>
      <c r="C9496" t="s">
        <v>125</v>
      </c>
      <c r="D9496" t="s">
        <v>86</v>
      </c>
      <c r="E9496" t="s">
        <v>87</v>
      </c>
      <c r="F9496">
        <f>VLOOKUP(D9496,ProductPrices[#All],3,FALSE)</f>
        <v>2</v>
      </c>
      <c r="G9496" t="s">
        <v>77</v>
      </c>
      <c r="H9496">
        <v>10</v>
      </c>
      <c r="I9496">
        <v>7</v>
      </c>
      <c r="J9496">
        <v>0</v>
      </c>
      <c r="K9496">
        <v>0</v>
      </c>
      <c r="L9496">
        <f t="shared" si="296"/>
        <v>14</v>
      </c>
      <c r="M9496">
        <f t="shared" si="297"/>
        <v>3</v>
      </c>
    </row>
    <row r="9497" spans="1:13" ht="21" customHeight="1">
      <c r="A9497">
        <v>46281</v>
      </c>
      <c r="B9497" t="s">
        <v>124</v>
      </c>
      <c r="C9497" t="s">
        <v>125</v>
      </c>
      <c r="D9497" t="s">
        <v>88</v>
      </c>
      <c r="E9497" t="s">
        <v>89</v>
      </c>
      <c r="F9497">
        <f>VLOOKUP(D9497,ProductPrices[#All],3,FALSE)</f>
        <v>2</v>
      </c>
      <c r="G9497" t="s">
        <v>77</v>
      </c>
      <c r="H9497">
        <v>9</v>
      </c>
      <c r="I9497">
        <v>4</v>
      </c>
      <c r="J9497">
        <v>0</v>
      </c>
      <c r="K9497">
        <v>0</v>
      </c>
      <c r="L9497">
        <f t="shared" si="296"/>
        <v>8</v>
      </c>
      <c r="M9497">
        <f t="shared" si="297"/>
        <v>5</v>
      </c>
    </row>
    <row r="9498" spans="1:13" ht="21" customHeight="1">
      <c r="A9498">
        <v>46281</v>
      </c>
      <c r="B9498" t="s">
        <v>124</v>
      </c>
      <c r="C9498" t="s">
        <v>125</v>
      </c>
      <c r="D9498" t="s">
        <v>90</v>
      </c>
      <c r="E9498" t="s">
        <v>91</v>
      </c>
      <c r="F9498">
        <f>VLOOKUP(D9498,ProductPrices[#All],3,FALSE)</f>
        <v>3.7</v>
      </c>
      <c r="G9498" t="s">
        <v>92</v>
      </c>
      <c r="H9498">
        <v>4</v>
      </c>
      <c r="I9498">
        <v>1</v>
      </c>
      <c r="J9498">
        <v>0</v>
      </c>
      <c r="K9498">
        <v>3</v>
      </c>
      <c r="L9498">
        <f t="shared" si="296"/>
        <v>3.7</v>
      </c>
      <c r="M9498">
        <f t="shared" si="297"/>
        <v>0</v>
      </c>
    </row>
    <row r="9499" spans="1:13" ht="21" customHeight="1">
      <c r="A9499">
        <v>46281</v>
      </c>
      <c r="B9499" t="s">
        <v>124</v>
      </c>
      <c r="C9499" t="s">
        <v>125</v>
      </c>
      <c r="D9499" t="s">
        <v>93</v>
      </c>
      <c r="E9499" t="s">
        <v>94</v>
      </c>
      <c r="F9499">
        <f>VLOOKUP(D9499,ProductPrices[#All],3,FALSE)</f>
        <v>3.7</v>
      </c>
      <c r="G9499" t="s">
        <v>92</v>
      </c>
      <c r="H9499">
        <v>14</v>
      </c>
      <c r="I9499">
        <v>12</v>
      </c>
      <c r="J9499">
        <v>0</v>
      </c>
      <c r="K9499">
        <v>2</v>
      </c>
      <c r="L9499">
        <f t="shared" si="296"/>
        <v>44.400000000000006</v>
      </c>
      <c r="M9499">
        <f t="shared" si="297"/>
        <v>0</v>
      </c>
    </row>
    <row r="9500" spans="1:13" ht="21" customHeight="1">
      <c r="A9500">
        <v>46281</v>
      </c>
      <c r="B9500" t="s">
        <v>124</v>
      </c>
      <c r="C9500" t="s">
        <v>125</v>
      </c>
      <c r="D9500" t="s">
        <v>95</v>
      </c>
      <c r="E9500" t="s">
        <v>96</v>
      </c>
      <c r="F9500">
        <f>VLOOKUP(D9500,ProductPrices[#All],3,FALSE)</f>
        <v>3.7</v>
      </c>
      <c r="G9500" t="s">
        <v>92</v>
      </c>
      <c r="H9500">
        <v>6</v>
      </c>
      <c r="I9500">
        <v>6</v>
      </c>
      <c r="J9500">
        <v>0</v>
      </c>
      <c r="K9500">
        <v>0</v>
      </c>
      <c r="L9500">
        <f t="shared" si="296"/>
        <v>22.200000000000003</v>
      </c>
      <c r="M9500">
        <f t="shared" si="297"/>
        <v>0</v>
      </c>
    </row>
    <row r="9501" spans="1:13" ht="21" customHeight="1">
      <c r="A9501">
        <v>46281</v>
      </c>
      <c r="B9501" t="s">
        <v>124</v>
      </c>
      <c r="C9501" t="s">
        <v>125</v>
      </c>
      <c r="D9501" t="s">
        <v>97</v>
      </c>
      <c r="E9501" t="s">
        <v>98</v>
      </c>
      <c r="F9501">
        <f>VLOOKUP(D9501,ProductPrices[#All],3,FALSE)</f>
        <v>3.6</v>
      </c>
      <c r="G9501" t="s">
        <v>92</v>
      </c>
      <c r="H9501">
        <v>4</v>
      </c>
      <c r="I9501">
        <v>1</v>
      </c>
      <c r="J9501">
        <v>0</v>
      </c>
      <c r="K9501">
        <v>3</v>
      </c>
      <c r="L9501">
        <f t="shared" si="296"/>
        <v>3.6</v>
      </c>
      <c r="M9501">
        <f t="shared" si="297"/>
        <v>0</v>
      </c>
    </row>
    <row r="9502" spans="1:13" ht="21" customHeight="1">
      <c r="A9502">
        <v>46281</v>
      </c>
      <c r="B9502" t="s">
        <v>124</v>
      </c>
      <c r="C9502" t="s">
        <v>125</v>
      </c>
      <c r="D9502" t="s">
        <v>99</v>
      </c>
      <c r="E9502" t="s">
        <v>100</v>
      </c>
      <c r="F9502">
        <f>VLOOKUP(D9502,ProductPrices[#All],3,FALSE)</f>
        <v>1.25</v>
      </c>
      <c r="G9502" t="s">
        <v>101</v>
      </c>
      <c r="H9502">
        <v>10</v>
      </c>
      <c r="I9502">
        <v>6</v>
      </c>
      <c r="J9502">
        <v>0</v>
      </c>
      <c r="K9502">
        <v>0</v>
      </c>
      <c r="L9502">
        <f t="shared" si="296"/>
        <v>7.5</v>
      </c>
      <c r="M9502">
        <f t="shared" si="297"/>
        <v>4</v>
      </c>
    </row>
    <row r="9503" spans="1:13" ht="21" customHeight="1">
      <c r="A9503">
        <v>46281</v>
      </c>
      <c r="B9503" t="s">
        <v>124</v>
      </c>
      <c r="C9503" t="s">
        <v>125</v>
      </c>
      <c r="D9503" t="s">
        <v>102</v>
      </c>
      <c r="E9503" t="s">
        <v>103</v>
      </c>
      <c r="F9503">
        <f>VLOOKUP(D9503,ProductPrices[#All],3,FALSE)</f>
        <v>1.25</v>
      </c>
      <c r="G9503" t="s">
        <v>101</v>
      </c>
      <c r="H9503">
        <v>9</v>
      </c>
      <c r="I9503">
        <v>3</v>
      </c>
      <c r="J9503">
        <v>0</v>
      </c>
      <c r="K9503">
        <v>0</v>
      </c>
      <c r="L9503">
        <f t="shared" si="296"/>
        <v>3.75</v>
      </c>
      <c r="M9503">
        <f t="shared" si="297"/>
        <v>6</v>
      </c>
    </row>
    <row r="9504" spans="1:13" ht="21" customHeight="1">
      <c r="A9504">
        <v>46281</v>
      </c>
      <c r="B9504" t="s">
        <v>124</v>
      </c>
      <c r="C9504" t="s">
        <v>125</v>
      </c>
      <c r="D9504" t="s">
        <v>104</v>
      </c>
      <c r="E9504" t="s">
        <v>105</v>
      </c>
      <c r="F9504">
        <f>VLOOKUP(D9504,ProductPrices[#All],3,FALSE)</f>
        <v>1.25</v>
      </c>
      <c r="G9504" t="s">
        <v>101</v>
      </c>
      <c r="H9504">
        <v>10</v>
      </c>
      <c r="I9504">
        <v>7</v>
      </c>
      <c r="J9504">
        <v>0</v>
      </c>
      <c r="K9504">
        <v>0</v>
      </c>
      <c r="L9504">
        <f t="shared" si="296"/>
        <v>8.75</v>
      </c>
      <c r="M9504">
        <f t="shared" si="297"/>
        <v>3</v>
      </c>
    </row>
    <row r="9505" spans="1:13" ht="21" customHeight="1">
      <c r="A9505">
        <v>46281</v>
      </c>
      <c r="B9505" t="s">
        <v>126</v>
      </c>
      <c r="C9505" t="s">
        <v>127</v>
      </c>
      <c r="D9505" t="s">
        <v>12</v>
      </c>
      <c r="E9505" t="s">
        <v>13</v>
      </c>
      <c r="F9505">
        <f>VLOOKUP(D9505,ProductPrices[#All],3,FALSE)</f>
        <v>1.35</v>
      </c>
      <c r="G9505" t="s">
        <v>14</v>
      </c>
      <c r="H9505">
        <v>66</v>
      </c>
      <c r="I9505">
        <v>65</v>
      </c>
      <c r="J9505">
        <v>0</v>
      </c>
      <c r="K9505">
        <v>1</v>
      </c>
      <c r="L9505">
        <f t="shared" si="296"/>
        <v>87.75</v>
      </c>
      <c r="M9505">
        <f t="shared" si="297"/>
        <v>0</v>
      </c>
    </row>
    <row r="9506" spans="1:13" ht="21" customHeight="1">
      <c r="A9506">
        <v>46281</v>
      </c>
      <c r="B9506" t="s">
        <v>126</v>
      </c>
      <c r="C9506" t="s">
        <v>127</v>
      </c>
      <c r="D9506" t="s">
        <v>15</v>
      </c>
      <c r="E9506" t="s">
        <v>16</v>
      </c>
      <c r="F9506">
        <f>VLOOKUP(D9506,ProductPrices[#All],3,FALSE)</f>
        <v>1.35</v>
      </c>
      <c r="G9506" t="s">
        <v>14</v>
      </c>
      <c r="H9506">
        <v>14</v>
      </c>
      <c r="I9506">
        <v>13</v>
      </c>
      <c r="J9506">
        <v>0</v>
      </c>
      <c r="K9506">
        <v>1</v>
      </c>
      <c r="L9506">
        <f t="shared" si="296"/>
        <v>17.55</v>
      </c>
      <c r="M9506">
        <f t="shared" si="297"/>
        <v>0</v>
      </c>
    </row>
    <row r="9507" spans="1:13" ht="21" customHeight="1">
      <c r="A9507">
        <v>46281</v>
      </c>
      <c r="B9507" t="s">
        <v>126</v>
      </c>
      <c r="C9507" t="s">
        <v>127</v>
      </c>
      <c r="D9507" t="s">
        <v>17</v>
      </c>
      <c r="E9507" t="s">
        <v>18</v>
      </c>
      <c r="F9507">
        <f>VLOOKUP(D9507,ProductPrices[#All],3,FALSE)</f>
        <v>2.5</v>
      </c>
      <c r="G9507" t="s">
        <v>14</v>
      </c>
      <c r="H9507">
        <v>15</v>
      </c>
      <c r="I9507">
        <v>15</v>
      </c>
      <c r="J9507">
        <v>0</v>
      </c>
      <c r="K9507">
        <v>0</v>
      </c>
      <c r="L9507">
        <f t="shared" si="296"/>
        <v>37.5</v>
      </c>
      <c r="M9507">
        <f t="shared" si="297"/>
        <v>0</v>
      </c>
    </row>
    <row r="9508" spans="1:13" ht="21" customHeight="1">
      <c r="A9508">
        <v>46281</v>
      </c>
      <c r="B9508" t="s">
        <v>126</v>
      </c>
      <c r="C9508" t="s">
        <v>127</v>
      </c>
      <c r="D9508" t="s">
        <v>19</v>
      </c>
      <c r="E9508" t="s">
        <v>20</v>
      </c>
      <c r="F9508">
        <f>VLOOKUP(D9508,ProductPrices[#All],3,FALSE)</f>
        <v>2.25</v>
      </c>
      <c r="G9508" t="s">
        <v>14</v>
      </c>
      <c r="H9508">
        <v>15</v>
      </c>
      <c r="I9508">
        <v>15</v>
      </c>
      <c r="J9508">
        <v>0</v>
      </c>
      <c r="K9508">
        <v>0</v>
      </c>
      <c r="L9508">
        <f t="shared" si="296"/>
        <v>33.75</v>
      </c>
      <c r="M9508">
        <f t="shared" si="297"/>
        <v>0</v>
      </c>
    </row>
    <row r="9509" spans="1:13" ht="21" customHeight="1">
      <c r="A9509">
        <v>46281</v>
      </c>
      <c r="B9509" t="s">
        <v>126</v>
      </c>
      <c r="C9509" t="s">
        <v>127</v>
      </c>
      <c r="D9509" t="s">
        <v>21</v>
      </c>
      <c r="E9509" t="s">
        <v>22</v>
      </c>
      <c r="F9509">
        <f>VLOOKUP(D9509,ProductPrices[#All],3,FALSE)</f>
        <v>2.5</v>
      </c>
      <c r="G9509" t="s">
        <v>14</v>
      </c>
      <c r="H9509">
        <v>14</v>
      </c>
      <c r="I9509">
        <v>13</v>
      </c>
      <c r="J9509">
        <v>0</v>
      </c>
      <c r="K9509">
        <v>1</v>
      </c>
      <c r="L9509">
        <f t="shared" si="296"/>
        <v>32.5</v>
      </c>
      <c r="M9509">
        <f t="shared" si="297"/>
        <v>0</v>
      </c>
    </row>
    <row r="9510" spans="1:13" ht="21" customHeight="1">
      <c r="A9510">
        <v>46281</v>
      </c>
      <c r="B9510" t="s">
        <v>126</v>
      </c>
      <c r="C9510" t="s">
        <v>127</v>
      </c>
      <c r="D9510" t="s">
        <v>23</v>
      </c>
      <c r="E9510" t="s">
        <v>24</v>
      </c>
      <c r="F9510">
        <f>VLOOKUP(D9510,ProductPrices[#All],3,FALSE)</f>
        <v>2.2000000000000002</v>
      </c>
      <c r="G9510" t="s">
        <v>14</v>
      </c>
      <c r="H9510">
        <v>14</v>
      </c>
      <c r="I9510">
        <v>13</v>
      </c>
      <c r="J9510">
        <v>0</v>
      </c>
      <c r="K9510">
        <v>1</v>
      </c>
      <c r="L9510">
        <f t="shared" si="296"/>
        <v>28.6</v>
      </c>
      <c r="M9510">
        <f t="shared" si="297"/>
        <v>0</v>
      </c>
    </row>
    <row r="9511" spans="1:13" ht="21" customHeight="1">
      <c r="A9511">
        <v>46281</v>
      </c>
      <c r="B9511" t="s">
        <v>126</v>
      </c>
      <c r="C9511" t="s">
        <v>127</v>
      </c>
      <c r="D9511" t="s">
        <v>25</v>
      </c>
      <c r="E9511" t="s">
        <v>26</v>
      </c>
      <c r="F9511">
        <f>VLOOKUP(D9511,ProductPrices[#All],3,FALSE)</f>
        <v>2.1</v>
      </c>
      <c r="G9511" t="s">
        <v>14</v>
      </c>
      <c r="H9511">
        <v>14</v>
      </c>
      <c r="I9511">
        <v>13</v>
      </c>
      <c r="J9511">
        <v>0</v>
      </c>
      <c r="K9511">
        <v>1</v>
      </c>
      <c r="L9511">
        <f t="shared" si="296"/>
        <v>27.3</v>
      </c>
      <c r="M9511">
        <f t="shared" si="297"/>
        <v>0</v>
      </c>
    </row>
    <row r="9512" spans="1:13" ht="21" customHeight="1">
      <c r="A9512">
        <v>46281</v>
      </c>
      <c r="B9512" t="s">
        <v>126</v>
      </c>
      <c r="C9512" t="s">
        <v>127</v>
      </c>
      <c r="D9512" t="s">
        <v>27</v>
      </c>
      <c r="E9512" t="s">
        <v>28</v>
      </c>
      <c r="F9512">
        <f>VLOOKUP(D9512,ProductPrices[#All],3,FALSE)</f>
        <v>1.5</v>
      </c>
      <c r="G9512" t="s">
        <v>29</v>
      </c>
      <c r="H9512">
        <v>4</v>
      </c>
      <c r="I9512">
        <v>4</v>
      </c>
      <c r="J9512">
        <v>0</v>
      </c>
      <c r="K9512">
        <v>0</v>
      </c>
      <c r="L9512">
        <f t="shared" si="296"/>
        <v>6</v>
      </c>
      <c r="M9512">
        <f t="shared" si="297"/>
        <v>0</v>
      </c>
    </row>
    <row r="9513" spans="1:13" ht="21" customHeight="1">
      <c r="A9513">
        <v>46281</v>
      </c>
      <c r="B9513" t="s">
        <v>126</v>
      </c>
      <c r="C9513" t="s">
        <v>127</v>
      </c>
      <c r="D9513" t="s">
        <v>30</v>
      </c>
      <c r="E9513" t="s">
        <v>31</v>
      </c>
      <c r="F9513">
        <f>VLOOKUP(D9513,ProductPrices[#All],3,FALSE)</f>
        <v>1.45</v>
      </c>
      <c r="G9513" t="s">
        <v>29</v>
      </c>
      <c r="H9513">
        <v>6</v>
      </c>
      <c r="I9513">
        <v>6</v>
      </c>
      <c r="J9513">
        <v>0</v>
      </c>
      <c r="K9513">
        <v>0</v>
      </c>
      <c r="L9513">
        <f t="shared" si="296"/>
        <v>8.6999999999999993</v>
      </c>
      <c r="M9513">
        <f t="shared" si="297"/>
        <v>0</v>
      </c>
    </row>
    <row r="9514" spans="1:13" ht="21" customHeight="1">
      <c r="A9514">
        <v>46281</v>
      </c>
      <c r="B9514" t="s">
        <v>126</v>
      </c>
      <c r="C9514" t="s">
        <v>127</v>
      </c>
      <c r="D9514" t="s">
        <v>32</v>
      </c>
      <c r="E9514" t="s">
        <v>33</v>
      </c>
      <c r="F9514">
        <f>VLOOKUP(D9514,ProductPrices[#All],3,FALSE)</f>
        <v>1.3</v>
      </c>
      <c r="G9514" t="s">
        <v>29</v>
      </c>
      <c r="H9514">
        <v>4</v>
      </c>
      <c r="I9514">
        <v>4</v>
      </c>
      <c r="J9514">
        <v>0</v>
      </c>
      <c r="K9514">
        <v>0</v>
      </c>
      <c r="L9514">
        <f t="shared" si="296"/>
        <v>5.2</v>
      </c>
      <c r="M9514">
        <f t="shared" si="297"/>
        <v>0</v>
      </c>
    </row>
    <row r="9515" spans="1:13" ht="21" customHeight="1">
      <c r="A9515">
        <v>46281</v>
      </c>
      <c r="B9515" t="s">
        <v>126</v>
      </c>
      <c r="C9515" t="s">
        <v>127</v>
      </c>
      <c r="D9515" t="s">
        <v>34</v>
      </c>
      <c r="E9515" t="s">
        <v>35</v>
      </c>
      <c r="F9515">
        <f>VLOOKUP(D9515,ProductPrices[#All],3,FALSE)</f>
        <v>1.4</v>
      </c>
      <c r="G9515" t="s">
        <v>29</v>
      </c>
      <c r="H9515">
        <v>6</v>
      </c>
      <c r="I9515">
        <v>6</v>
      </c>
      <c r="J9515">
        <v>0</v>
      </c>
      <c r="K9515">
        <v>0</v>
      </c>
      <c r="L9515">
        <f t="shared" si="296"/>
        <v>8.3999999999999986</v>
      </c>
      <c r="M9515">
        <f t="shared" si="297"/>
        <v>0</v>
      </c>
    </row>
    <row r="9516" spans="1:13" ht="21" customHeight="1">
      <c r="A9516">
        <v>46281</v>
      </c>
      <c r="B9516" t="s">
        <v>126</v>
      </c>
      <c r="C9516" t="s">
        <v>127</v>
      </c>
      <c r="D9516" t="s">
        <v>36</v>
      </c>
      <c r="E9516" t="s">
        <v>37</v>
      </c>
      <c r="F9516">
        <f>VLOOKUP(D9516,ProductPrices[#All],3,FALSE)</f>
        <v>1.6</v>
      </c>
      <c r="G9516" t="s">
        <v>29</v>
      </c>
      <c r="H9516">
        <v>3</v>
      </c>
      <c r="I9516">
        <v>3</v>
      </c>
      <c r="J9516">
        <v>0</v>
      </c>
      <c r="K9516">
        <v>0</v>
      </c>
      <c r="L9516">
        <f t="shared" si="296"/>
        <v>4.8000000000000007</v>
      </c>
      <c r="M9516">
        <f t="shared" si="297"/>
        <v>0</v>
      </c>
    </row>
    <row r="9517" spans="1:13" ht="21" customHeight="1">
      <c r="A9517">
        <v>46281</v>
      </c>
      <c r="B9517" t="s">
        <v>126</v>
      </c>
      <c r="C9517" t="s">
        <v>127</v>
      </c>
      <c r="D9517" t="s">
        <v>38</v>
      </c>
      <c r="E9517" t="s">
        <v>39</v>
      </c>
      <c r="F9517">
        <f>VLOOKUP(D9517,ProductPrices[#All],3,FALSE)</f>
        <v>3.1</v>
      </c>
      <c r="G9517" t="s">
        <v>40</v>
      </c>
      <c r="H9517">
        <v>0</v>
      </c>
      <c r="I9517">
        <v>0</v>
      </c>
      <c r="J9517">
        <v>0</v>
      </c>
      <c r="K9517">
        <v>0</v>
      </c>
      <c r="L9517">
        <f t="shared" si="296"/>
        <v>0</v>
      </c>
      <c r="M9517">
        <f t="shared" si="297"/>
        <v>0</v>
      </c>
    </row>
    <row r="9518" spans="1:13" ht="21" customHeight="1">
      <c r="A9518">
        <v>46281</v>
      </c>
      <c r="B9518" t="s">
        <v>126</v>
      </c>
      <c r="C9518" t="s">
        <v>127</v>
      </c>
      <c r="D9518" t="s">
        <v>41</v>
      </c>
      <c r="E9518" t="s">
        <v>42</v>
      </c>
      <c r="F9518">
        <f>VLOOKUP(D9518,ProductPrices[#All],3,FALSE)</f>
        <v>3.4</v>
      </c>
      <c r="G9518" t="s">
        <v>40</v>
      </c>
      <c r="H9518">
        <v>0</v>
      </c>
      <c r="I9518">
        <v>0</v>
      </c>
      <c r="J9518">
        <v>0</v>
      </c>
      <c r="K9518">
        <v>0</v>
      </c>
      <c r="L9518">
        <f t="shared" si="296"/>
        <v>0</v>
      </c>
      <c r="M9518">
        <f t="shared" si="297"/>
        <v>0</v>
      </c>
    </row>
    <row r="9519" spans="1:13" ht="21" customHeight="1">
      <c r="A9519">
        <v>46281</v>
      </c>
      <c r="B9519" t="s">
        <v>126</v>
      </c>
      <c r="C9519" t="s">
        <v>127</v>
      </c>
      <c r="D9519" t="s">
        <v>43</v>
      </c>
      <c r="E9519" t="s">
        <v>44</v>
      </c>
      <c r="F9519">
        <f>VLOOKUP(D9519,ProductPrices[#All],3,FALSE)</f>
        <v>2.2000000000000002</v>
      </c>
      <c r="G9519" t="s">
        <v>40</v>
      </c>
      <c r="H9519">
        <v>0</v>
      </c>
      <c r="I9519">
        <v>0</v>
      </c>
      <c r="J9519">
        <v>0</v>
      </c>
      <c r="K9519">
        <v>0</v>
      </c>
      <c r="L9519">
        <f t="shared" si="296"/>
        <v>0</v>
      </c>
      <c r="M9519">
        <f t="shared" si="297"/>
        <v>0</v>
      </c>
    </row>
    <row r="9520" spans="1:13" ht="21" customHeight="1">
      <c r="A9520">
        <v>46281</v>
      </c>
      <c r="B9520" t="s">
        <v>126</v>
      </c>
      <c r="C9520" t="s">
        <v>127</v>
      </c>
      <c r="D9520" t="s">
        <v>45</v>
      </c>
      <c r="E9520" t="s">
        <v>46</v>
      </c>
      <c r="F9520">
        <f>VLOOKUP(D9520,ProductPrices[#All],3,FALSE)</f>
        <v>2.25</v>
      </c>
      <c r="G9520" t="s">
        <v>40</v>
      </c>
      <c r="H9520">
        <v>0</v>
      </c>
      <c r="I9520">
        <v>0</v>
      </c>
      <c r="J9520">
        <v>0</v>
      </c>
      <c r="K9520">
        <v>0</v>
      </c>
      <c r="L9520">
        <f t="shared" si="296"/>
        <v>0</v>
      </c>
      <c r="M9520">
        <f t="shared" si="297"/>
        <v>0</v>
      </c>
    </row>
    <row r="9521" spans="1:13" ht="21" customHeight="1">
      <c r="A9521">
        <v>46281</v>
      </c>
      <c r="B9521" t="s">
        <v>126</v>
      </c>
      <c r="C9521" t="s">
        <v>127</v>
      </c>
      <c r="D9521" t="s">
        <v>47</v>
      </c>
      <c r="E9521" t="s">
        <v>48</v>
      </c>
      <c r="F9521">
        <f>VLOOKUP(D9521,ProductPrices[#All],3,FALSE)</f>
        <v>2.35</v>
      </c>
      <c r="G9521" t="s">
        <v>40</v>
      </c>
      <c r="H9521">
        <v>0</v>
      </c>
      <c r="I9521">
        <v>0</v>
      </c>
      <c r="J9521">
        <v>0</v>
      </c>
      <c r="K9521">
        <v>0</v>
      </c>
      <c r="L9521">
        <f t="shared" si="296"/>
        <v>0</v>
      </c>
      <c r="M9521">
        <f t="shared" si="297"/>
        <v>0</v>
      </c>
    </row>
    <row r="9522" spans="1:13" ht="21" customHeight="1">
      <c r="A9522">
        <v>46281</v>
      </c>
      <c r="B9522" t="s">
        <v>126</v>
      </c>
      <c r="C9522" t="s">
        <v>127</v>
      </c>
      <c r="D9522" t="s">
        <v>49</v>
      </c>
      <c r="E9522" t="s">
        <v>50</v>
      </c>
      <c r="F9522">
        <f>VLOOKUP(D9522,ProductPrices[#All],3,FALSE)</f>
        <v>2.75</v>
      </c>
      <c r="G9522" t="s">
        <v>40</v>
      </c>
      <c r="H9522">
        <v>0</v>
      </c>
      <c r="I9522">
        <v>0</v>
      </c>
      <c r="J9522">
        <v>0</v>
      </c>
      <c r="K9522">
        <v>0</v>
      </c>
      <c r="L9522">
        <f t="shared" si="296"/>
        <v>0</v>
      </c>
      <c r="M9522">
        <f t="shared" si="297"/>
        <v>0</v>
      </c>
    </row>
    <row r="9523" spans="1:13" ht="21" customHeight="1">
      <c r="A9523">
        <v>46281</v>
      </c>
      <c r="B9523" t="s">
        <v>126</v>
      </c>
      <c r="C9523" t="s">
        <v>127</v>
      </c>
      <c r="D9523" t="s">
        <v>51</v>
      </c>
      <c r="E9523" t="s">
        <v>52</v>
      </c>
      <c r="F9523">
        <f>VLOOKUP(D9523,ProductPrices[#All],3,FALSE)</f>
        <v>4.6500000000000004</v>
      </c>
      <c r="G9523" t="s">
        <v>40</v>
      </c>
      <c r="H9523">
        <v>0</v>
      </c>
      <c r="I9523">
        <v>0</v>
      </c>
      <c r="J9523">
        <v>0</v>
      </c>
      <c r="K9523">
        <v>0</v>
      </c>
      <c r="L9523">
        <f t="shared" si="296"/>
        <v>0</v>
      </c>
      <c r="M9523">
        <f t="shared" si="297"/>
        <v>0</v>
      </c>
    </row>
    <row r="9524" spans="1:13" ht="21" customHeight="1">
      <c r="A9524">
        <v>46281</v>
      </c>
      <c r="B9524" t="s">
        <v>126</v>
      </c>
      <c r="C9524" t="s">
        <v>127</v>
      </c>
      <c r="D9524" t="s">
        <v>53</v>
      </c>
      <c r="E9524" t="s">
        <v>54</v>
      </c>
      <c r="F9524">
        <f>VLOOKUP(D9524,ProductPrices[#All],3,FALSE)</f>
        <v>2.2000000000000002</v>
      </c>
      <c r="G9524" t="s">
        <v>55</v>
      </c>
      <c r="H9524">
        <v>0</v>
      </c>
      <c r="I9524">
        <v>0</v>
      </c>
      <c r="J9524">
        <v>0</v>
      </c>
      <c r="K9524">
        <v>0</v>
      </c>
      <c r="L9524">
        <f t="shared" si="296"/>
        <v>0</v>
      </c>
      <c r="M9524">
        <f t="shared" si="297"/>
        <v>0</v>
      </c>
    </row>
    <row r="9525" spans="1:13" ht="21" customHeight="1">
      <c r="A9525">
        <v>46281</v>
      </c>
      <c r="B9525" t="s">
        <v>126</v>
      </c>
      <c r="C9525" t="s">
        <v>127</v>
      </c>
      <c r="D9525" t="s">
        <v>56</v>
      </c>
      <c r="E9525" t="s">
        <v>57</v>
      </c>
      <c r="F9525">
        <f>VLOOKUP(D9525,ProductPrices[#All],3,FALSE)</f>
        <v>3.35</v>
      </c>
      <c r="G9525" t="s">
        <v>55</v>
      </c>
      <c r="H9525">
        <v>0</v>
      </c>
      <c r="I9525">
        <v>0</v>
      </c>
      <c r="J9525">
        <v>0</v>
      </c>
      <c r="K9525">
        <v>0</v>
      </c>
      <c r="L9525">
        <f t="shared" si="296"/>
        <v>0</v>
      </c>
      <c r="M9525">
        <f t="shared" si="297"/>
        <v>0</v>
      </c>
    </row>
    <row r="9526" spans="1:13" ht="21" customHeight="1">
      <c r="A9526">
        <v>46281</v>
      </c>
      <c r="B9526" t="s">
        <v>126</v>
      </c>
      <c r="C9526" t="s">
        <v>127</v>
      </c>
      <c r="D9526" t="s">
        <v>58</v>
      </c>
      <c r="E9526" t="s">
        <v>59</v>
      </c>
      <c r="F9526">
        <f>VLOOKUP(D9526,ProductPrices[#All],3,FALSE)</f>
        <v>2.25</v>
      </c>
      <c r="G9526" t="s">
        <v>55</v>
      </c>
      <c r="H9526">
        <v>0</v>
      </c>
      <c r="I9526">
        <v>0</v>
      </c>
      <c r="J9526">
        <v>0</v>
      </c>
      <c r="K9526">
        <v>0</v>
      </c>
      <c r="L9526">
        <f t="shared" si="296"/>
        <v>0</v>
      </c>
      <c r="M9526">
        <f t="shared" si="297"/>
        <v>0</v>
      </c>
    </row>
    <row r="9527" spans="1:13" ht="21" customHeight="1">
      <c r="A9527">
        <v>46281</v>
      </c>
      <c r="B9527" t="s">
        <v>126</v>
      </c>
      <c r="C9527" t="s">
        <v>127</v>
      </c>
      <c r="D9527" t="s">
        <v>60</v>
      </c>
      <c r="E9527" t="s">
        <v>61</v>
      </c>
      <c r="F9527">
        <f>VLOOKUP(D9527,ProductPrices[#All],3,FALSE)</f>
        <v>1.5</v>
      </c>
      <c r="G9527" t="s">
        <v>55</v>
      </c>
      <c r="H9527">
        <v>0</v>
      </c>
      <c r="I9527">
        <v>0</v>
      </c>
      <c r="J9527">
        <v>0</v>
      </c>
      <c r="K9527">
        <v>0</v>
      </c>
      <c r="L9527">
        <f t="shared" si="296"/>
        <v>0</v>
      </c>
      <c r="M9527">
        <f t="shared" si="297"/>
        <v>0</v>
      </c>
    </row>
    <row r="9528" spans="1:13" ht="21" customHeight="1">
      <c r="A9528">
        <v>46281</v>
      </c>
      <c r="B9528" t="s">
        <v>126</v>
      </c>
      <c r="C9528" t="s">
        <v>127</v>
      </c>
      <c r="D9528" t="s">
        <v>62</v>
      </c>
      <c r="E9528" t="s">
        <v>63</v>
      </c>
      <c r="F9528">
        <f>VLOOKUP(D9528,ProductPrices[#All],3,FALSE)</f>
        <v>3.3</v>
      </c>
      <c r="G9528" t="s">
        <v>55</v>
      </c>
      <c r="H9528">
        <v>0</v>
      </c>
      <c r="I9528">
        <v>0</v>
      </c>
      <c r="J9528">
        <v>0</v>
      </c>
      <c r="K9528">
        <v>0</v>
      </c>
      <c r="L9528">
        <f t="shared" si="296"/>
        <v>0</v>
      </c>
      <c r="M9528">
        <f t="shared" si="297"/>
        <v>0</v>
      </c>
    </row>
    <row r="9529" spans="1:13" ht="21" customHeight="1">
      <c r="A9529">
        <v>46281</v>
      </c>
      <c r="B9529" t="s">
        <v>126</v>
      </c>
      <c r="C9529" t="s">
        <v>127</v>
      </c>
      <c r="D9529" t="s">
        <v>64</v>
      </c>
      <c r="E9529" t="s">
        <v>65</v>
      </c>
      <c r="F9529">
        <f>VLOOKUP(D9529,ProductPrices[#All],3,FALSE)</f>
        <v>2.95</v>
      </c>
      <c r="G9529" t="s">
        <v>66</v>
      </c>
      <c r="H9529">
        <v>0</v>
      </c>
      <c r="I9529">
        <v>0</v>
      </c>
      <c r="J9529">
        <v>0</v>
      </c>
      <c r="K9529">
        <v>0</v>
      </c>
      <c r="L9529">
        <f t="shared" si="296"/>
        <v>0</v>
      </c>
      <c r="M9529">
        <f t="shared" si="297"/>
        <v>0</v>
      </c>
    </row>
    <row r="9530" spans="1:13" ht="21" customHeight="1">
      <c r="A9530">
        <v>46281</v>
      </c>
      <c r="B9530" t="s">
        <v>126</v>
      </c>
      <c r="C9530" t="s">
        <v>127</v>
      </c>
      <c r="D9530" t="s">
        <v>67</v>
      </c>
      <c r="E9530" t="s">
        <v>68</v>
      </c>
      <c r="F9530">
        <f>VLOOKUP(D9530,ProductPrices[#All],3,FALSE)</f>
        <v>2.6</v>
      </c>
      <c r="G9530" t="s">
        <v>66</v>
      </c>
      <c r="H9530">
        <v>0</v>
      </c>
      <c r="I9530">
        <v>0</v>
      </c>
      <c r="J9530">
        <v>0</v>
      </c>
      <c r="K9530">
        <v>0</v>
      </c>
      <c r="L9530">
        <f t="shared" si="296"/>
        <v>0</v>
      </c>
      <c r="M9530">
        <f t="shared" si="297"/>
        <v>0</v>
      </c>
    </row>
    <row r="9531" spans="1:13" ht="21" customHeight="1">
      <c r="A9531">
        <v>46281</v>
      </c>
      <c r="B9531" t="s">
        <v>126</v>
      </c>
      <c r="C9531" t="s">
        <v>127</v>
      </c>
      <c r="D9531" t="s">
        <v>69</v>
      </c>
      <c r="E9531" t="s">
        <v>70</v>
      </c>
      <c r="F9531">
        <f>VLOOKUP(D9531,ProductPrices[#All],3,FALSE)</f>
        <v>2.2000000000000002</v>
      </c>
      <c r="G9531" t="s">
        <v>66</v>
      </c>
      <c r="H9531">
        <v>0</v>
      </c>
      <c r="I9531">
        <v>0</v>
      </c>
      <c r="J9531">
        <v>0</v>
      </c>
      <c r="K9531">
        <v>0</v>
      </c>
      <c r="L9531">
        <f t="shared" si="296"/>
        <v>0</v>
      </c>
      <c r="M9531">
        <f t="shared" si="297"/>
        <v>0</v>
      </c>
    </row>
    <row r="9532" spans="1:13" ht="21" customHeight="1">
      <c r="A9532">
        <v>46281</v>
      </c>
      <c r="B9532" t="s">
        <v>126</v>
      </c>
      <c r="C9532" t="s">
        <v>127</v>
      </c>
      <c r="D9532" t="s">
        <v>71</v>
      </c>
      <c r="E9532" t="s">
        <v>72</v>
      </c>
      <c r="F9532">
        <f>VLOOKUP(D9532,ProductPrices[#All],3,FALSE)</f>
        <v>2.25</v>
      </c>
      <c r="G9532" t="s">
        <v>66</v>
      </c>
      <c r="H9532">
        <v>0</v>
      </c>
      <c r="I9532">
        <v>0</v>
      </c>
      <c r="J9532">
        <v>0</v>
      </c>
      <c r="K9532">
        <v>0</v>
      </c>
      <c r="L9532">
        <f t="shared" si="296"/>
        <v>0</v>
      </c>
      <c r="M9532">
        <f t="shared" si="297"/>
        <v>0</v>
      </c>
    </row>
    <row r="9533" spans="1:13" ht="21" customHeight="1">
      <c r="A9533">
        <v>46281</v>
      </c>
      <c r="B9533" t="s">
        <v>126</v>
      </c>
      <c r="C9533" t="s">
        <v>127</v>
      </c>
      <c r="D9533" t="s">
        <v>73</v>
      </c>
      <c r="E9533" t="s">
        <v>74</v>
      </c>
      <c r="F9533">
        <f>VLOOKUP(D9533,ProductPrices[#All],3,FALSE)</f>
        <v>2.25</v>
      </c>
      <c r="G9533" t="s">
        <v>66</v>
      </c>
      <c r="H9533">
        <v>0</v>
      </c>
      <c r="I9533">
        <v>0</v>
      </c>
      <c r="J9533">
        <v>0</v>
      </c>
      <c r="K9533">
        <v>0</v>
      </c>
      <c r="L9533">
        <f t="shared" si="296"/>
        <v>0</v>
      </c>
      <c r="M9533">
        <f t="shared" si="297"/>
        <v>0</v>
      </c>
    </row>
    <row r="9534" spans="1:13" ht="21" customHeight="1">
      <c r="A9534">
        <v>46281</v>
      </c>
      <c r="B9534" t="s">
        <v>126</v>
      </c>
      <c r="C9534" t="s">
        <v>127</v>
      </c>
      <c r="D9534" t="s">
        <v>75</v>
      </c>
      <c r="E9534" t="s">
        <v>76</v>
      </c>
      <c r="F9534">
        <f>VLOOKUP(D9534,ProductPrices[#All],3,FALSE)</f>
        <v>1.9</v>
      </c>
      <c r="G9534" t="s">
        <v>77</v>
      </c>
      <c r="H9534">
        <v>9</v>
      </c>
      <c r="I9534">
        <v>4</v>
      </c>
      <c r="J9534">
        <v>0</v>
      </c>
      <c r="K9534">
        <v>0</v>
      </c>
      <c r="L9534">
        <f t="shared" si="296"/>
        <v>7.6</v>
      </c>
      <c r="M9534">
        <f t="shared" si="297"/>
        <v>5</v>
      </c>
    </row>
    <row r="9535" spans="1:13" ht="21" customHeight="1">
      <c r="A9535">
        <v>46281</v>
      </c>
      <c r="B9535" t="s">
        <v>126</v>
      </c>
      <c r="C9535" t="s">
        <v>127</v>
      </c>
      <c r="D9535" t="s">
        <v>78</v>
      </c>
      <c r="E9535" t="s">
        <v>79</v>
      </c>
      <c r="F9535">
        <f>VLOOKUP(D9535,ProductPrices[#All],3,FALSE)</f>
        <v>1.9</v>
      </c>
      <c r="G9535" t="s">
        <v>77</v>
      </c>
      <c r="H9535">
        <v>9</v>
      </c>
      <c r="I9535">
        <v>4</v>
      </c>
      <c r="J9535">
        <v>0</v>
      </c>
      <c r="K9535">
        <v>0</v>
      </c>
      <c r="L9535">
        <f t="shared" si="296"/>
        <v>7.6</v>
      </c>
      <c r="M9535">
        <f t="shared" si="297"/>
        <v>5</v>
      </c>
    </row>
    <row r="9536" spans="1:13" ht="21" customHeight="1">
      <c r="A9536">
        <v>46281</v>
      </c>
      <c r="B9536" t="s">
        <v>126</v>
      </c>
      <c r="C9536" t="s">
        <v>127</v>
      </c>
      <c r="D9536" t="s">
        <v>80</v>
      </c>
      <c r="E9536" t="s">
        <v>81</v>
      </c>
      <c r="F9536">
        <f>VLOOKUP(D9536,ProductPrices[#All],3,FALSE)</f>
        <v>2.0499999999999998</v>
      </c>
      <c r="G9536" t="s">
        <v>77</v>
      </c>
      <c r="H9536">
        <v>11</v>
      </c>
      <c r="I9536">
        <v>3</v>
      </c>
      <c r="J9536">
        <v>0</v>
      </c>
      <c r="K9536">
        <v>0</v>
      </c>
      <c r="L9536">
        <f t="shared" si="296"/>
        <v>6.1499999999999995</v>
      </c>
      <c r="M9536">
        <f t="shared" si="297"/>
        <v>8</v>
      </c>
    </row>
    <row r="9537" spans="1:13" ht="21" customHeight="1">
      <c r="A9537">
        <v>46281</v>
      </c>
      <c r="B9537" t="s">
        <v>126</v>
      </c>
      <c r="C9537" t="s">
        <v>127</v>
      </c>
      <c r="D9537" t="s">
        <v>82</v>
      </c>
      <c r="E9537" t="s">
        <v>83</v>
      </c>
      <c r="F9537">
        <f>VLOOKUP(D9537,ProductPrices[#All],3,FALSE)</f>
        <v>1.95</v>
      </c>
      <c r="G9537" t="s">
        <v>77</v>
      </c>
      <c r="H9537">
        <v>10</v>
      </c>
      <c r="I9537">
        <v>7</v>
      </c>
      <c r="J9537">
        <v>0</v>
      </c>
      <c r="K9537">
        <v>0</v>
      </c>
      <c r="L9537">
        <f t="shared" si="296"/>
        <v>13.65</v>
      </c>
      <c r="M9537">
        <f t="shared" si="297"/>
        <v>3</v>
      </c>
    </row>
    <row r="9538" spans="1:13" ht="21" customHeight="1">
      <c r="A9538">
        <v>46281</v>
      </c>
      <c r="B9538" t="s">
        <v>126</v>
      </c>
      <c r="C9538" t="s">
        <v>127</v>
      </c>
      <c r="D9538" t="s">
        <v>84</v>
      </c>
      <c r="E9538" t="s">
        <v>85</v>
      </c>
      <c r="F9538">
        <f>VLOOKUP(D9538,ProductPrices[#All],3,FALSE)</f>
        <v>1.55</v>
      </c>
      <c r="G9538" t="s">
        <v>77</v>
      </c>
      <c r="H9538">
        <v>9</v>
      </c>
      <c r="I9538">
        <v>4</v>
      </c>
      <c r="J9538">
        <v>0</v>
      </c>
      <c r="K9538">
        <v>0</v>
      </c>
      <c r="L9538">
        <f t="shared" ref="L9538:L9601" si="298">F9538*I9538</f>
        <v>6.2</v>
      </c>
      <c r="M9538">
        <f t="shared" ref="M9538:M9601" si="299">H9538-I9538-J9538-K9538</f>
        <v>5</v>
      </c>
    </row>
    <row r="9539" spans="1:13" ht="21" customHeight="1">
      <c r="A9539">
        <v>46281</v>
      </c>
      <c r="B9539" t="s">
        <v>126</v>
      </c>
      <c r="C9539" t="s">
        <v>127</v>
      </c>
      <c r="D9539" t="s">
        <v>86</v>
      </c>
      <c r="E9539" t="s">
        <v>87</v>
      </c>
      <c r="F9539">
        <f>VLOOKUP(D9539,ProductPrices[#All],3,FALSE)</f>
        <v>2</v>
      </c>
      <c r="G9539" t="s">
        <v>77</v>
      </c>
      <c r="H9539">
        <v>9</v>
      </c>
      <c r="I9539">
        <v>3</v>
      </c>
      <c r="J9539">
        <v>0</v>
      </c>
      <c r="K9539">
        <v>0</v>
      </c>
      <c r="L9539">
        <f t="shared" si="298"/>
        <v>6</v>
      </c>
      <c r="M9539">
        <f t="shared" si="299"/>
        <v>6</v>
      </c>
    </row>
    <row r="9540" spans="1:13" ht="21" customHeight="1">
      <c r="A9540">
        <v>46281</v>
      </c>
      <c r="B9540" t="s">
        <v>126</v>
      </c>
      <c r="C9540" t="s">
        <v>127</v>
      </c>
      <c r="D9540" t="s">
        <v>88</v>
      </c>
      <c r="E9540" t="s">
        <v>89</v>
      </c>
      <c r="F9540">
        <f>VLOOKUP(D9540,ProductPrices[#All],3,FALSE)</f>
        <v>2</v>
      </c>
      <c r="G9540" t="s">
        <v>77</v>
      </c>
      <c r="H9540">
        <v>14</v>
      </c>
      <c r="I9540">
        <v>12</v>
      </c>
      <c r="J9540">
        <v>0</v>
      </c>
      <c r="K9540">
        <v>0</v>
      </c>
      <c r="L9540">
        <f t="shared" si="298"/>
        <v>24</v>
      </c>
      <c r="M9540">
        <f t="shared" si="299"/>
        <v>2</v>
      </c>
    </row>
    <row r="9541" spans="1:13" ht="21" customHeight="1">
      <c r="A9541">
        <v>46281</v>
      </c>
      <c r="B9541" t="s">
        <v>126</v>
      </c>
      <c r="C9541" t="s">
        <v>127</v>
      </c>
      <c r="D9541" t="s">
        <v>90</v>
      </c>
      <c r="E9541" t="s">
        <v>91</v>
      </c>
      <c r="F9541">
        <f>VLOOKUP(D9541,ProductPrices[#All],3,FALSE)</f>
        <v>3.7</v>
      </c>
      <c r="G9541" t="s">
        <v>92</v>
      </c>
      <c r="H9541">
        <v>5</v>
      </c>
      <c r="I9541">
        <v>3</v>
      </c>
      <c r="J9541">
        <v>0</v>
      </c>
      <c r="K9541">
        <v>2</v>
      </c>
      <c r="L9541">
        <f t="shared" si="298"/>
        <v>11.100000000000001</v>
      </c>
      <c r="M9541">
        <f t="shared" si="299"/>
        <v>0</v>
      </c>
    </row>
    <row r="9542" spans="1:13" ht="21" customHeight="1">
      <c r="A9542">
        <v>46281</v>
      </c>
      <c r="B9542" t="s">
        <v>126</v>
      </c>
      <c r="C9542" t="s">
        <v>127</v>
      </c>
      <c r="D9542" t="s">
        <v>93</v>
      </c>
      <c r="E9542" t="s">
        <v>94</v>
      </c>
      <c r="F9542">
        <f>VLOOKUP(D9542,ProductPrices[#All],3,FALSE)</f>
        <v>3.7</v>
      </c>
      <c r="G9542" t="s">
        <v>92</v>
      </c>
      <c r="H9542">
        <v>5</v>
      </c>
      <c r="I9542">
        <v>4</v>
      </c>
      <c r="J9542">
        <v>0</v>
      </c>
      <c r="K9542">
        <v>1</v>
      </c>
      <c r="L9542">
        <f t="shared" si="298"/>
        <v>14.8</v>
      </c>
      <c r="M9542">
        <f t="shared" si="299"/>
        <v>0</v>
      </c>
    </row>
    <row r="9543" spans="1:13" ht="21" customHeight="1">
      <c r="A9543">
        <v>46281</v>
      </c>
      <c r="B9543" t="s">
        <v>126</v>
      </c>
      <c r="C9543" t="s">
        <v>127</v>
      </c>
      <c r="D9543" t="s">
        <v>95</v>
      </c>
      <c r="E9543" t="s">
        <v>96</v>
      </c>
      <c r="F9543">
        <f>VLOOKUP(D9543,ProductPrices[#All],3,FALSE)</f>
        <v>3.7</v>
      </c>
      <c r="G9543" t="s">
        <v>92</v>
      </c>
      <c r="H9543">
        <v>4</v>
      </c>
      <c r="I9543">
        <v>1</v>
      </c>
      <c r="J9543">
        <v>0</v>
      </c>
      <c r="K9543">
        <v>3</v>
      </c>
      <c r="L9543">
        <f t="shared" si="298"/>
        <v>3.7</v>
      </c>
      <c r="M9543">
        <f t="shared" si="299"/>
        <v>0</v>
      </c>
    </row>
    <row r="9544" spans="1:13" ht="21" customHeight="1">
      <c r="A9544">
        <v>46281</v>
      </c>
      <c r="B9544" t="s">
        <v>126</v>
      </c>
      <c r="C9544" t="s">
        <v>127</v>
      </c>
      <c r="D9544" t="s">
        <v>97</v>
      </c>
      <c r="E9544" t="s">
        <v>98</v>
      </c>
      <c r="F9544">
        <f>VLOOKUP(D9544,ProductPrices[#All],3,FALSE)</f>
        <v>3.6</v>
      </c>
      <c r="G9544" t="s">
        <v>92</v>
      </c>
      <c r="H9544">
        <v>6</v>
      </c>
      <c r="I9544">
        <v>6</v>
      </c>
      <c r="J9544">
        <v>0</v>
      </c>
      <c r="K9544">
        <v>0</v>
      </c>
      <c r="L9544">
        <f t="shared" si="298"/>
        <v>21.6</v>
      </c>
      <c r="M9544">
        <f t="shared" si="299"/>
        <v>0</v>
      </c>
    </row>
    <row r="9545" spans="1:13" ht="21" customHeight="1">
      <c r="A9545">
        <v>46281</v>
      </c>
      <c r="B9545" t="s">
        <v>126</v>
      </c>
      <c r="C9545" t="s">
        <v>127</v>
      </c>
      <c r="D9545" t="s">
        <v>99</v>
      </c>
      <c r="E9545" t="s">
        <v>100</v>
      </c>
      <c r="F9545">
        <f>VLOOKUP(D9545,ProductPrices[#All],3,FALSE)</f>
        <v>1.25</v>
      </c>
      <c r="G9545" t="s">
        <v>101</v>
      </c>
      <c r="H9545">
        <v>10</v>
      </c>
      <c r="I9545">
        <v>4</v>
      </c>
      <c r="J9545">
        <v>0</v>
      </c>
      <c r="K9545">
        <v>0</v>
      </c>
      <c r="L9545">
        <f t="shared" si="298"/>
        <v>5</v>
      </c>
      <c r="M9545">
        <f t="shared" si="299"/>
        <v>6</v>
      </c>
    </row>
    <row r="9546" spans="1:13" ht="21" customHeight="1">
      <c r="A9546">
        <v>46281</v>
      </c>
      <c r="B9546" t="s">
        <v>126</v>
      </c>
      <c r="C9546" t="s">
        <v>127</v>
      </c>
      <c r="D9546" t="s">
        <v>102</v>
      </c>
      <c r="E9546" t="s">
        <v>103</v>
      </c>
      <c r="F9546">
        <f>VLOOKUP(D9546,ProductPrices[#All],3,FALSE)</f>
        <v>1.25</v>
      </c>
      <c r="G9546" t="s">
        <v>101</v>
      </c>
      <c r="H9546">
        <v>12</v>
      </c>
      <c r="I9546">
        <v>9</v>
      </c>
      <c r="J9546">
        <v>0</v>
      </c>
      <c r="K9546">
        <v>0</v>
      </c>
      <c r="L9546">
        <f t="shared" si="298"/>
        <v>11.25</v>
      </c>
      <c r="M9546">
        <f t="shared" si="299"/>
        <v>3</v>
      </c>
    </row>
    <row r="9547" spans="1:13" ht="21" customHeight="1">
      <c r="A9547">
        <v>46281</v>
      </c>
      <c r="B9547" t="s">
        <v>126</v>
      </c>
      <c r="C9547" t="s">
        <v>127</v>
      </c>
      <c r="D9547" t="s">
        <v>104</v>
      </c>
      <c r="E9547" t="s">
        <v>105</v>
      </c>
      <c r="F9547">
        <f>VLOOKUP(D9547,ProductPrices[#All],3,FALSE)</f>
        <v>1.25</v>
      </c>
      <c r="G9547" t="s">
        <v>101</v>
      </c>
      <c r="H9547">
        <v>13</v>
      </c>
      <c r="I9547">
        <v>9</v>
      </c>
      <c r="J9547">
        <v>0</v>
      </c>
      <c r="K9547">
        <v>0</v>
      </c>
      <c r="L9547">
        <f t="shared" si="298"/>
        <v>11.25</v>
      </c>
      <c r="M9547">
        <f t="shared" si="299"/>
        <v>4</v>
      </c>
    </row>
    <row r="9548" spans="1:13" ht="21" customHeight="1">
      <c r="A9548">
        <v>46281</v>
      </c>
      <c r="B9548" t="s">
        <v>128</v>
      </c>
      <c r="C9548" t="s">
        <v>129</v>
      </c>
      <c r="D9548" t="s">
        <v>12</v>
      </c>
      <c r="E9548" t="s">
        <v>13</v>
      </c>
      <c r="F9548">
        <f>VLOOKUP(D9548,ProductPrices[#All],3,FALSE)</f>
        <v>1.35</v>
      </c>
      <c r="G9548" t="s">
        <v>14</v>
      </c>
      <c r="H9548">
        <v>149</v>
      </c>
      <c r="I9548">
        <v>139</v>
      </c>
      <c r="J9548">
        <v>7</v>
      </c>
      <c r="K9548">
        <v>3</v>
      </c>
      <c r="L9548">
        <f t="shared" si="298"/>
        <v>187.65</v>
      </c>
      <c r="M9548">
        <f t="shared" si="299"/>
        <v>0</v>
      </c>
    </row>
    <row r="9549" spans="1:13" ht="21" customHeight="1">
      <c r="A9549">
        <v>46281</v>
      </c>
      <c r="B9549" t="s">
        <v>128</v>
      </c>
      <c r="C9549" t="s">
        <v>129</v>
      </c>
      <c r="D9549" t="s">
        <v>15</v>
      </c>
      <c r="E9549" t="s">
        <v>16</v>
      </c>
      <c r="F9549">
        <f>VLOOKUP(D9549,ProductPrices[#All],3,FALSE)</f>
        <v>1.35</v>
      </c>
      <c r="G9549" t="s">
        <v>14</v>
      </c>
      <c r="H9549">
        <v>32</v>
      </c>
      <c r="I9549">
        <v>29</v>
      </c>
      <c r="J9549">
        <v>3</v>
      </c>
      <c r="K9549">
        <v>0</v>
      </c>
      <c r="L9549">
        <f t="shared" si="298"/>
        <v>39.150000000000006</v>
      </c>
      <c r="M9549">
        <f t="shared" si="299"/>
        <v>0</v>
      </c>
    </row>
    <row r="9550" spans="1:13" ht="21" customHeight="1">
      <c r="A9550">
        <v>46281</v>
      </c>
      <c r="B9550" t="s">
        <v>128</v>
      </c>
      <c r="C9550" t="s">
        <v>129</v>
      </c>
      <c r="D9550" t="s">
        <v>17</v>
      </c>
      <c r="E9550" t="s">
        <v>18</v>
      </c>
      <c r="F9550">
        <f>VLOOKUP(D9550,ProductPrices[#All],3,FALSE)</f>
        <v>2.5</v>
      </c>
      <c r="G9550" t="s">
        <v>14</v>
      </c>
      <c r="H9550">
        <v>32</v>
      </c>
      <c r="I9550">
        <v>31</v>
      </c>
      <c r="J9550">
        <v>1</v>
      </c>
      <c r="K9550">
        <v>0</v>
      </c>
      <c r="L9550">
        <f t="shared" si="298"/>
        <v>77.5</v>
      </c>
      <c r="M9550">
        <f t="shared" si="299"/>
        <v>0</v>
      </c>
    </row>
    <row r="9551" spans="1:13" ht="21" customHeight="1">
      <c r="A9551">
        <v>46281</v>
      </c>
      <c r="B9551" t="s">
        <v>128</v>
      </c>
      <c r="C9551" t="s">
        <v>129</v>
      </c>
      <c r="D9551" t="s">
        <v>19</v>
      </c>
      <c r="E9551" t="s">
        <v>20</v>
      </c>
      <c r="F9551">
        <f>VLOOKUP(D9551,ProductPrices[#All],3,FALSE)</f>
        <v>2.25</v>
      </c>
      <c r="G9551" t="s">
        <v>14</v>
      </c>
      <c r="H9551">
        <v>32</v>
      </c>
      <c r="I9551">
        <v>30</v>
      </c>
      <c r="J9551">
        <v>1</v>
      </c>
      <c r="K9551">
        <v>1</v>
      </c>
      <c r="L9551">
        <f t="shared" si="298"/>
        <v>67.5</v>
      </c>
      <c r="M9551">
        <f t="shared" si="299"/>
        <v>0</v>
      </c>
    </row>
    <row r="9552" spans="1:13" ht="21" customHeight="1">
      <c r="A9552">
        <v>46281</v>
      </c>
      <c r="B9552" t="s">
        <v>128</v>
      </c>
      <c r="C9552" t="s">
        <v>129</v>
      </c>
      <c r="D9552" t="s">
        <v>21</v>
      </c>
      <c r="E9552" t="s">
        <v>22</v>
      </c>
      <c r="F9552">
        <f>VLOOKUP(D9552,ProductPrices[#All],3,FALSE)</f>
        <v>2.5</v>
      </c>
      <c r="G9552" t="s">
        <v>14</v>
      </c>
      <c r="H9552">
        <v>32</v>
      </c>
      <c r="I9552">
        <v>32</v>
      </c>
      <c r="J9552">
        <v>0</v>
      </c>
      <c r="K9552">
        <v>0</v>
      </c>
      <c r="L9552">
        <f t="shared" si="298"/>
        <v>80</v>
      </c>
      <c r="M9552">
        <f t="shared" si="299"/>
        <v>0</v>
      </c>
    </row>
    <row r="9553" spans="1:13" ht="21" customHeight="1">
      <c r="A9553">
        <v>46281</v>
      </c>
      <c r="B9553" t="s">
        <v>128</v>
      </c>
      <c r="C9553" t="s">
        <v>129</v>
      </c>
      <c r="D9553" t="s">
        <v>23</v>
      </c>
      <c r="E9553" t="s">
        <v>24</v>
      </c>
      <c r="F9553">
        <f>VLOOKUP(D9553,ProductPrices[#All],3,FALSE)</f>
        <v>2.2000000000000002</v>
      </c>
      <c r="G9553" t="s">
        <v>14</v>
      </c>
      <c r="H9553">
        <v>32</v>
      </c>
      <c r="I9553">
        <v>31</v>
      </c>
      <c r="J9553">
        <v>0</v>
      </c>
      <c r="K9553">
        <v>1</v>
      </c>
      <c r="L9553">
        <f t="shared" si="298"/>
        <v>68.2</v>
      </c>
      <c r="M9553">
        <f t="shared" si="299"/>
        <v>0</v>
      </c>
    </row>
    <row r="9554" spans="1:13" ht="21" customHeight="1">
      <c r="A9554">
        <v>46281</v>
      </c>
      <c r="B9554" t="s">
        <v>128</v>
      </c>
      <c r="C9554" t="s">
        <v>129</v>
      </c>
      <c r="D9554" t="s">
        <v>25</v>
      </c>
      <c r="E9554" t="s">
        <v>26</v>
      </c>
      <c r="F9554">
        <f>VLOOKUP(D9554,ProductPrices[#All],3,FALSE)</f>
        <v>2.1</v>
      </c>
      <c r="G9554" t="s">
        <v>14</v>
      </c>
      <c r="H9554">
        <v>32</v>
      </c>
      <c r="I9554">
        <v>32</v>
      </c>
      <c r="J9554">
        <v>0</v>
      </c>
      <c r="K9554">
        <v>0</v>
      </c>
      <c r="L9554">
        <f t="shared" si="298"/>
        <v>67.2</v>
      </c>
      <c r="M9554">
        <f t="shared" si="299"/>
        <v>0</v>
      </c>
    </row>
    <row r="9555" spans="1:13" ht="21" customHeight="1">
      <c r="A9555">
        <v>46281</v>
      </c>
      <c r="B9555" t="s">
        <v>128</v>
      </c>
      <c r="C9555" t="s">
        <v>129</v>
      </c>
      <c r="D9555" t="s">
        <v>27</v>
      </c>
      <c r="E9555" t="s">
        <v>28</v>
      </c>
      <c r="F9555">
        <f>VLOOKUP(D9555,ProductPrices[#All],3,FALSE)</f>
        <v>1.5</v>
      </c>
      <c r="G9555" t="s">
        <v>29</v>
      </c>
      <c r="H9555">
        <v>10</v>
      </c>
      <c r="I9555">
        <v>9</v>
      </c>
      <c r="J9555">
        <v>1</v>
      </c>
      <c r="K9555">
        <v>0</v>
      </c>
      <c r="L9555">
        <f t="shared" si="298"/>
        <v>13.5</v>
      </c>
      <c r="M9555">
        <f t="shared" si="299"/>
        <v>0</v>
      </c>
    </row>
    <row r="9556" spans="1:13" ht="21" customHeight="1">
      <c r="A9556">
        <v>46281</v>
      </c>
      <c r="B9556" t="s">
        <v>128</v>
      </c>
      <c r="C9556" t="s">
        <v>129</v>
      </c>
      <c r="D9556" t="s">
        <v>30</v>
      </c>
      <c r="E9556" t="s">
        <v>31</v>
      </c>
      <c r="F9556">
        <f>VLOOKUP(D9556,ProductPrices[#All],3,FALSE)</f>
        <v>1.45</v>
      </c>
      <c r="G9556" t="s">
        <v>29</v>
      </c>
      <c r="H9556">
        <v>2</v>
      </c>
      <c r="I9556">
        <v>2</v>
      </c>
      <c r="J9556">
        <v>0</v>
      </c>
      <c r="K9556">
        <v>0</v>
      </c>
      <c r="L9556">
        <f t="shared" si="298"/>
        <v>2.9</v>
      </c>
      <c r="M9556">
        <f t="shared" si="299"/>
        <v>0</v>
      </c>
    </row>
    <row r="9557" spans="1:13" ht="21" customHeight="1">
      <c r="A9557">
        <v>46281</v>
      </c>
      <c r="B9557" t="s">
        <v>128</v>
      </c>
      <c r="C9557" t="s">
        <v>129</v>
      </c>
      <c r="D9557" t="s">
        <v>32</v>
      </c>
      <c r="E9557" t="s">
        <v>33</v>
      </c>
      <c r="F9557">
        <f>VLOOKUP(D9557,ProductPrices[#All],3,FALSE)</f>
        <v>1.3</v>
      </c>
      <c r="G9557" t="s">
        <v>29</v>
      </c>
      <c r="H9557">
        <v>11</v>
      </c>
      <c r="I9557">
        <v>11</v>
      </c>
      <c r="J9557">
        <v>0</v>
      </c>
      <c r="K9557">
        <v>0</v>
      </c>
      <c r="L9557">
        <f t="shared" si="298"/>
        <v>14.3</v>
      </c>
      <c r="M9557">
        <f t="shared" si="299"/>
        <v>0</v>
      </c>
    </row>
    <row r="9558" spans="1:13" ht="21" customHeight="1">
      <c r="A9558">
        <v>46281</v>
      </c>
      <c r="B9558" t="s">
        <v>128</v>
      </c>
      <c r="C9558" t="s">
        <v>129</v>
      </c>
      <c r="D9558" t="s">
        <v>34</v>
      </c>
      <c r="E9558" t="s">
        <v>35</v>
      </c>
      <c r="F9558">
        <f>VLOOKUP(D9558,ProductPrices[#All],3,FALSE)</f>
        <v>1.4</v>
      </c>
      <c r="G9558" t="s">
        <v>29</v>
      </c>
      <c r="H9558">
        <v>8</v>
      </c>
      <c r="I9558">
        <v>6</v>
      </c>
      <c r="J9558">
        <v>2</v>
      </c>
      <c r="K9558">
        <v>0</v>
      </c>
      <c r="L9558">
        <f t="shared" si="298"/>
        <v>8.3999999999999986</v>
      </c>
      <c r="M9558">
        <f t="shared" si="299"/>
        <v>0</v>
      </c>
    </row>
    <row r="9559" spans="1:13" ht="21" customHeight="1">
      <c r="A9559">
        <v>46281</v>
      </c>
      <c r="B9559" t="s">
        <v>128</v>
      </c>
      <c r="C9559" t="s">
        <v>129</v>
      </c>
      <c r="D9559" t="s">
        <v>36</v>
      </c>
      <c r="E9559" t="s">
        <v>37</v>
      </c>
      <c r="F9559">
        <f>VLOOKUP(D9559,ProductPrices[#All],3,FALSE)</f>
        <v>1.6</v>
      </c>
      <c r="G9559" t="s">
        <v>29</v>
      </c>
      <c r="H9559">
        <v>12</v>
      </c>
      <c r="I9559">
        <v>12</v>
      </c>
      <c r="J9559">
        <v>0</v>
      </c>
      <c r="K9559">
        <v>0</v>
      </c>
      <c r="L9559">
        <f t="shared" si="298"/>
        <v>19.200000000000003</v>
      </c>
      <c r="M9559">
        <f t="shared" si="299"/>
        <v>0</v>
      </c>
    </row>
    <row r="9560" spans="1:13" ht="21" customHeight="1">
      <c r="A9560">
        <v>46281</v>
      </c>
      <c r="B9560" t="s">
        <v>128</v>
      </c>
      <c r="C9560" t="s">
        <v>129</v>
      </c>
      <c r="D9560" t="s">
        <v>38</v>
      </c>
      <c r="E9560" t="s">
        <v>39</v>
      </c>
      <c r="F9560">
        <f>VLOOKUP(D9560,ProductPrices[#All],3,FALSE)</f>
        <v>3.1</v>
      </c>
      <c r="G9560" t="s">
        <v>40</v>
      </c>
      <c r="H9560">
        <v>9</v>
      </c>
      <c r="I9560">
        <v>6</v>
      </c>
      <c r="J9560">
        <v>0</v>
      </c>
      <c r="K9560">
        <v>3</v>
      </c>
      <c r="L9560">
        <f t="shared" si="298"/>
        <v>18.600000000000001</v>
      </c>
      <c r="M9560">
        <f t="shared" si="299"/>
        <v>0</v>
      </c>
    </row>
    <row r="9561" spans="1:13" ht="21" customHeight="1">
      <c r="A9561">
        <v>46281</v>
      </c>
      <c r="B9561" t="s">
        <v>128</v>
      </c>
      <c r="C9561" t="s">
        <v>129</v>
      </c>
      <c r="D9561" t="s">
        <v>41</v>
      </c>
      <c r="E9561" t="s">
        <v>42</v>
      </c>
      <c r="F9561">
        <f>VLOOKUP(D9561,ProductPrices[#All],3,FALSE)</f>
        <v>3.4</v>
      </c>
      <c r="G9561" t="s">
        <v>40</v>
      </c>
      <c r="H9561">
        <v>10</v>
      </c>
      <c r="I9561">
        <v>10</v>
      </c>
      <c r="J9561">
        <v>0</v>
      </c>
      <c r="K9561">
        <v>0</v>
      </c>
      <c r="L9561">
        <f t="shared" si="298"/>
        <v>34</v>
      </c>
      <c r="M9561">
        <f t="shared" si="299"/>
        <v>0</v>
      </c>
    </row>
    <row r="9562" spans="1:13" ht="21" customHeight="1">
      <c r="A9562">
        <v>46281</v>
      </c>
      <c r="B9562" t="s">
        <v>128</v>
      </c>
      <c r="C9562" t="s">
        <v>129</v>
      </c>
      <c r="D9562" t="s">
        <v>43</v>
      </c>
      <c r="E9562" t="s">
        <v>44</v>
      </c>
      <c r="F9562">
        <f>VLOOKUP(D9562,ProductPrices[#All],3,FALSE)</f>
        <v>2.2000000000000002</v>
      </c>
      <c r="G9562" t="s">
        <v>40</v>
      </c>
      <c r="H9562">
        <v>11</v>
      </c>
      <c r="I9562">
        <v>11</v>
      </c>
      <c r="J9562">
        <v>0</v>
      </c>
      <c r="K9562">
        <v>0</v>
      </c>
      <c r="L9562">
        <f t="shared" si="298"/>
        <v>24.200000000000003</v>
      </c>
      <c r="M9562">
        <f t="shared" si="299"/>
        <v>0</v>
      </c>
    </row>
    <row r="9563" spans="1:13" ht="21" customHeight="1">
      <c r="A9563">
        <v>46281</v>
      </c>
      <c r="B9563" t="s">
        <v>128</v>
      </c>
      <c r="C9563" t="s">
        <v>129</v>
      </c>
      <c r="D9563" t="s">
        <v>45</v>
      </c>
      <c r="E9563" t="s">
        <v>46</v>
      </c>
      <c r="F9563">
        <f>VLOOKUP(D9563,ProductPrices[#All],3,FALSE)</f>
        <v>2.25</v>
      </c>
      <c r="G9563" t="s">
        <v>40</v>
      </c>
      <c r="H9563">
        <v>8</v>
      </c>
      <c r="I9563">
        <v>6</v>
      </c>
      <c r="J9563">
        <v>0</v>
      </c>
      <c r="K9563">
        <v>2</v>
      </c>
      <c r="L9563">
        <f t="shared" si="298"/>
        <v>13.5</v>
      </c>
      <c r="M9563">
        <f t="shared" si="299"/>
        <v>0</v>
      </c>
    </row>
    <row r="9564" spans="1:13" ht="21" customHeight="1">
      <c r="A9564">
        <v>46281</v>
      </c>
      <c r="B9564" t="s">
        <v>128</v>
      </c>
      <c r="C9564" t="s">
        <v>129</v>
      </c>
      <c r="D9564" t="s">
        <v>47</v>
      </c>
      <c r="E9564" t="s">
        <v>48</v>
      </c>
      <c r="F9564">
        <f>VLOOKUP(D9564,ProductPrices[#All],3,FALSE)</f>
        <v>2.35</v>
      </c>
      <c r="G9564" t="s">
        <v>40</v>
      </c>
      <c r="H9564">
        <v>10</v>
      </c>
      <c r="I9564">
        <v>9</v>
      </c>
      <c r="J9564">
        <v>0</v>
      </c>
      <c r="K9564">
        <v>1</v>
      </c>
      <c r="L9564">
        <f t="shared" si="298"/>
        <v>21.150000000000002</v>
      </c>
      <c r="M9564">
        <f t="shared" si="299"/>
        <v>0</v>
      </c>
    </row>
    <row r="9565" spans="1:13" ht="21" customHeight="1">
      <c r="A9565">
        <v>46281</v>
      </c>
      <c r="B9565" t="s">
        <v>128</v>
      </c>
      <c r="C9565" t="s">
        <v>129</v>
      </c>
      <c r="D9565" t="s">
        <v>49</v>
      </c>
      <c r="E9565" t="s">
        <v>50</v>
      </c>
      <c r="F9565">
        <f>VLOOKUP(D9565,ProductPrices[#All],3,FALSE)</f>
        <v>2.75</v>
      </c>
      <c r="G9565" t="s">
        <v>40</v>
      </c>
      <c r="H9565">
        <v>12</v>
      </c>
      <c r="I9565">
        <v>12</v>
      </c>
      <c r="J9565">
        <v>0</v>
      </c>
      <c r="K9565">
        <v>0</v>
      </c>
      <c r="L9565">
        <f t="shared" si="298"/>
        <v>33</v>
      </c>
      <c r="M9565">
        <f t="shared" si="299"/>
        <v>0</v>
      </c>
    </row>
    <row r="9566" spans="1:13" ht="21" customHeight="1">
      <c r="A9566">
        <v>46281</v>
      </c>
      <c r="B9566" t="s">
        <v>128</v>
      </c>
      <c r="C9566" t="s">
        <v>129</v>
      </c>
      <c r="D9566" t="s">
        <v>51</v>
      </c>
      <c r="E9566" t="s">
        <v>52</v>
      </c>
      <c r="F9566">
        <f>VLOOKUP(D9566,ProductPrices[#All],3,FALSE)</f>
        <v>4.6500000000000004</v>
      </c>
      <c r="G9566" t="s">
        <v>40</v>
      </c>
      <c r="H9566">
        <v>8</v>
      </c>
      <c r="I9566">
        <v>7</v>
      </c>
      <c r="J9566">
        <v>0</v>
      </c>
      <c r="K9566">
        <v>1</v>
      </c>
      <c r="L9566">
        <f t="shared" si="298"/>
        <v>32.550000000000004</v>
      </c>
      <c r="M9566">
        <f t="shared" si="299"/>
        <v>0</v>
      </c>
    </row>
    <row r="9567" spans="1:13" ht="21" customHeight="1">
      <c r="A9567">
        <v>46281</v>
      </c>
      <c r="B9567" t="s">
        <v>128</v>
      </c>
      <c r="C9567" t="s">
        <v>129</v>
      </c>
      <c r="D9567" t="s">
        <v>53</v>
      </c>
      <c r="E9567" t="s">
        <v>54</v>
      </c>
      <c r="F9567">
        <f>VLOOKUP(D9567,ProductPrices[#All],3,FALSE)</f>
        <v>2.2000000000000002</v>
      </c>
      <c r="G9567" t="s">
        <v>55</v>
      </c>
      <c r="H9567">
        <v>12</v>
      </c>
      <c r="I9567">
        <v>9</v>
      </c>
      <c r="J9567">
        <v>0</v>
      </c>
      <c r="K9567">
        <v>3</v>
      </c>
      <c r="L9567">
        <f t="shared" si="298"/>
        <v>19.8</v>
      </c>
      <c r="M9567">
        <f t="shared" si="299"/>
        <v>0</v>
      </c>
    </row>
    <row r="9568" spans="1:13" ht="21" customHeight="1">
      <c r="A9568">
        <v>46281</v>
      </c>
      <c r="B9568" t="s">
        <v>128</v>
      </c>
      <c r="C9568" t="s">
        <v>129</v>
      </c>
      <c r="D9568" t="s">
        <v>56</v>
      </c>
      <c r="E9568" t="s">
        <v>57</v>
      </c>
      <c r="F9568">
        <f>VLOOKUP(D9568,ProductPrices[#All],3,FALSE)</f>
        <v>3.35</v>
      </c>
      <c r="G9568" t="s">
        <v>55</v>
      </c>
      <c r="H9568">
        <v>12</v>
      </c>
      <c r="I9568">
        <v>10</v>
      </c>
      <c r="J9568">
        <v>0</v>
      </c>
      <c r="K9568">
        <v>2</v>
      </c>
      <c r="L9568">
        <f t="shared" si="298"/>
        <v>33.5</v>
      </c>
      <c r="M9568">
        <f t="shared" si="299"/>
        <v>0</v>
      </c>
    </row>
    <row r="9569" spans="1:13" ht="21" customHeight="1">
      <c r="A9569">
        <v>46281</v>
      </c>
      <c r="B9569" t="s">
        <v>128</v>
      </c>
      <c r="C9569" t="s">
        <v>129</v>
      </c>
      <c r="D9569" t="s">
        <v>58</v>
      </c>
      <c r="E9569" t="s">
        <v>59</v>
      </c>
      <c r="F9569">
        <f>VLOOKUP(D9569,ProductPrices[#All],3,FALSE)</f>
        <v>2.25</v>
      </c>
      <c r="G9569" t="s">
        <v>55</v>
      </c>
      <c r="H9569">
        <v>12</v>
      </c>
      <c r="I9569">
        <v>10</v>
      </c>
      <c r="J9569">
        <v>0</v>
      </c>
      <c r="K9569">
        <v>2</v>
      </c>
      <c r="L9569">
        <f t="shared" si="298"/>
        <v>22.5</v>
      </c>
      <c r="M9569">
        <f t="shared" si="299"/>
        <v>0</v>
      </c>
    </row>
    <row r="9570" spans="1:13" ht="21" customHeight="1">
      <c r="A9570">
        <v>46281</v>
      </c>
      <c r="B9570" t="s">
        <v>128</v>
      </c>
      <c r="C9570" t="s">
        <v>129</v>
      </c>
      <c r="D9570" t="s">
        <v>60</v>
      </c>
      <c r="E9570" t="s">
        <v>61</v>
      </c>
      <c r="F9570">
        <f>VLOOKUP(D9570,ProductPrices[#All],3,FALSE)</f>
        <v>1.5</v>
      </c>
      <c r="G9570" t="s">
        <v>55</v>
      </c>
      <c r="H9570">
        <v>12</v>
      </c>
      <c r="I9570">
        <v>10</v>
      </c>
      <c r="J9570">
        <v>0</v>
      </c>
      <c r="K9570">
        <v>2</v>
      </c>
      <c r="L9570">
        <f t="shared" si="298"/>
        <v>15</v>
      </c>
      <c r="M9570">
        <f t="shared" si="299"/>
        <v>0</v>
      </c>
    </row>
    <row r="9571" spans="1:13" ht="21" customHeight="1">
      <c r="A9571">
        <v>46281</v>
      </c>
      <c r="B9571" t="s">
        <v>128</v>
      </c>
      <c r="C9571" t="s">
        <v>129</v>
      </c>
      <c r="D9571" t="s">
        <v>62</v>
      </c>
      <c r="E9571" t="s">
        <v>63</v>
      </c>
      <c r="F9571">
        <f>VLOOKUP(D9571,ProductPrices[#All],3,FALSE)</f>
        <v>3.3</v>
      </c>
      <c r="G9571" t="s">
        <v>55</v>
      </c>
      <c r="H9571">
        <v>12</v>
      </c>
      <c r="I9571">
        <v>12</v>
      </c>
      <c r="J9571">
        <v>0</v>
      </c>
      <c r="K9571">
        <v>0</v>
      </c>
      <c r="L9571">
        <f t="shared" si="298"/>
        <v>39.599999999999994</v>
      </c>
      <c r="M9571">
        <f t="shared" si="299"/>
        <v>0</v>
      </c>
    </row>
    <row r="9572" spans="1:13" ht="21" customHeight="1">
      <c r="A9572">
        <v>46281</v>
      </c>
      <c r="B9572" t="s">
        <v>128</v>
      </c>
      <c r="C9572" t="s">
        <v>129</v>
      </c>
      <c r="D9572" t="s">
        <v>64</v>
      </c>
      <c r="E9572" t="s">
        <v>65</v>
      </c>
      <c r="F9572">
        <f>VLOOKUP(D9572,ProductPrices[#All],3,FALSE)</f>
        <v>2.95</v>
      </c>
      <c r="G9572" t="s">
        <v>66</v>
      </c>
      <c r="H9572">
        <v>13</v>
      </c>
      <c r="I9572">
        <v>13</v>
      </c>
      <c r="J9572">
        <v>0</v>
      </c>
      <c r="K9572">
        <v>0</v>
      </c>
      <c r="L9572">
        <f t="shared" si="298"/>
        <v>38.35</v>
      </c>
      <c r="M9572">
        <f t="shared" si="299"/>
        <v>0</v>
      </c>
    </row>
    <row r="9573" spans="1:13" ht="21" customHeight="1">
      <c r="A9573">
        <v>46281</v>
      </c>
      <c r="B9573" t="s">
        <v>128</v>
      </c>
      <c r="C9573" t="s">
        <v>129</v>
      </c>
      <c r="D9573" t="s">
        <v>67</v>
      </c>
      <c r="E9573" t="s">
        <v>68</v>
      </c>
      <c r="F9573">
        <f>VLOOKUP(D9573,ProductPrices[#All],3,FALSE)</f>
        <v>2.6</v>
      </c>
      <c r="G9573" t="s">
        <v>66</v>
      </c>
      <c r="H9573">
        <v>29</v>
      </c>
      <c r="I9573">
        <v>29</v>
      </c>
      <c r="J9573">
        <v>0</v>
      </c>
      <c r="K9573">
        <v>0</v>
      </c>
      <c r="L9573">
        <f t="shared" si="298"/>
        <v>75.400000000000006</v>
      </c>
      <c r="M9573">
        <f t="shared" si="299"/>
        <v>0</v>
      </c>
    </row>
    <row r="9574" spans="1:13" ht="21" customHeight="1">
      <c r="A9574">
        <v>46281</v>
      </c>
      <c r="B9574" t="s">
        <v>128</v>
      </c>
      <c r="C9574" t="s">
        <v>129</v>
      </c>
      <c r="D9574" t="s">
        <v>69</v>
      </c>
      <c r="E9574" t="s">
        <v>70</v>
      </c>
      <c r="F9574">
        <f>VLOOKUP(D9574,ProductPrices[#All],3,FALSE)</f>
        <v>2.2000000000000002</v>
      </c>
      <c r="G9574" t="s">
        <v>66</v>
      </c>
      <c r="H9574">
        <v>32</v>
      </c>
      <c r="I9574">
        <v>32</v>
      </c>
      <c r="J9574">
        <v>0</v>
      </c>
      <c r="K9574">
        <v>0</v>
      </c>
      <c r="L9574">
        <f t="shared" si="298"/>
        <v>70.400000000000006</v>
      </c>
      <c r="M9574">
        <f t="shared" si="299"/>
        <v>0</v>
      </c>
    </row>
    <row r="9575" spans="1:13" ht="21" customHeight="1">
      <c r="A9575">
        <v>46281</v>
      </c>
      <c r="B9575" t="s">
        <v>128</v>
      </c>
      <c r="C9575" t="s">
        <v>129</v>
      </c>
      <c r="D9575" t="s">
        <v>71</v>
      </c>
      <c r="E9575" t="s">
        <v>72</v>
      </c>
      <c r="F9575">
        <f>VLOOKUP(D9575,ProductPrices[#All],3,FALSE)</f>
        <v>2.25</v>
      </c>
      <c r="G9575" t="s">
        <v>66</v>
      </c>
      <c r="H9575">
        <v>31</v>
      </c>
      <c r="I9575">
        <v>31</v>
      </c>
      <c r="J9575">
        <v>0</v>
      </c>
      <c r="K9575">
        <v>0</v>
      </c>
      <c r="L9575">
        <f t="shared" si="298"/>
        <v>69.75</v>
      </c>
      <c r="M9575">
        <f t="shared" si="299"/>
        <v>0</v>
      </c>
    </row>
    <row r="9576" spans="1:13" ht="21" customHeight="1">
      <c r="A9576">
        <v>46281</v>
      </c>
      <c r="B9576" t="s">
        <v>128</v>
      </c>
      <c r="C9576" t="s">
        <v>129</v>
      </c>
      <c r="D9576" t="s">
        <v>73</v>
      </c>
      <c r="E9576" t="s">
        <v>74</v>
      </c>
      <c r="F9576">
        <f>VLOOKUP(D9576,ProductPrices[#All],3,FALSE)</f>
        <v>2.25</v>
      </c>
      <c r="G9576" t="s">
        <v>66</v>
      </c>
      <c r="H9576">
        <v>30</v>
      </c>
      <c r="I9576">
        <v>30</v>
      </c>
      <c r="J9576">
        <v>0</v>
      </c>
      <c r="K9576">
        <v>0</v>
      </c>
      <c r="L9576">
        <f t="shared" si="298"/>
        <v>67.5</v>
      </c>
      <c r="M9576">
        <f t="shared" si="299"/>
        <v>0</v>
      </c>
    </row>
    <row r="9577" spans="1:13" ht="21" customHeight="1">
      <c r="A9577">
        <v>46281</v>
      </c>
      <c r="B9577" t="s">
        <v>128</v>
      </c>
      <c r="C9577" t="s">
        <v>129</v>
      </c>
      <c r="D9577" t="s">
        <v>75</v>
      </c>
      <c r="E9577" t="s">
        <v>76</v>
      </c>
      <c r="F9577">
        <f>VLOOKUP(D9577,ProductPrices[#All],3,FALSE)</f>
        <v>1.9</v>
      </c>
      <c r="G9577" t="s">
        <v>77</v>
      </c>
      <c r="H9577">
        <v>15</v>
      </c>
      <c r="I9577">
        <v>9</v>
      </c>
      <c r="J9577">
        <v>0</v>
      </c>
      <c r="K9577">
        <v>0</v>
      </c>
      <c r="L9577">
        <f t="shared" si="298"/>
        <v>17.099999999999998</v>
      </c>
      <c r="M9577">
        <f t="shared" si="299"/>
        <v>6</v>
      </c>
    </row>
    <row r="9578" spans="1:13" ht="21" customHeight="1">
      <c r="A9578">
        <v>46281</v>
      </c>
      <c r="B9578" t="s">
        <v>128</v>
      </c>
      <c r="C9578" t="s">
        <v>129</v>
      </c>
      <c r="D9578" t="s">
        <v>78</v>
      </c>
      <c r="E9578" t="s">
        <v>79</v>
      </c>
      <c r="F9578">
        <f>VLOOKUP(D9578,ProductPrices[#All],3,FALSE)</f>
        <v>1.9</v>
      </c>
      <c r="G9578" t="s">
        <v>77</v>
      </c>
      <c r="H9578">
        <v>24</v>
      </c>
      <c r="I9578">
        <v>19</v>
      </c>
      <c r="J9578">
        <v>0</v>
      </c>
      <c r="K9578">
        <v>0</v>
      </c>
      <c r="L9578">
        <f t="shared" si="298"/>
        <v>36.1</v>
      </c>
      <c r="M9578">
        <f t="shared" si="299"/>
        <v>5</v>
      </c>
    </row>
    <row r="9579" spans="1:13" ht="21" customHeight="1">
      <c r="A9579">
        <v>46281</v>
      </c>
      <c r="B9579" t="s">
        <v>128</v>
      </c>
      <c r="C9579" t="s">
        <v>129</v>
      </c>
      <c r="D9579" t="s">
        <v>80</v>
      </c>
      <c r="E9579" t="s">
        <v>81</v>
      </c>
      <c r="F9579">
        <f>VLOOKUP(D9579,ProductPrices[#All],3,FALSE)</f>
        <v>2.0499999999999998</v>
      </c>
      <c r="G9579" t="s">
        <v>77</v>
      </c>
      <c r="H9579">
        <v>26</v>
      </c>
      <c r="I9579">
        <v>3</v>
      </c>
      <c r="J9579">
        <v>0</v>
      </c>
      <c r="K9579">
        <v>0</v>
      </c>
      <c r="L9579">
        <f t="shared" si="298"/>
        <v>6.1499999999999995</v>
      </c>
      <c r="M9579">
        <f t="shared" si="299"/>
        <v>23</v>
      </c>
    </row>
    <row r="9580" spans="1:13" ht="21" customHeight="1">
      <c r="A9580">
        <v>46281</v>
      </c>
      <c r="B9580" t="s">
        <v>128</v>
      </c>
      <c r="C9580" t="s">
        <v>129</v>
      </c>
      <c r="D9580" t="s">
        <v>82</v>
      </c>
      <c r="E9580" t="s">
        <v>83</v>
      </c>
      <c r="F9580">
        <f>VLOOKUP(D9580,ProductPrices[#All],3,FALSE)</f>
        <v>1.95</v>
      </c>
      <c r="G9580" t="s">
        <v>77</v>
      </c>
      <c r="H9580">
        <v>16</v>
      </c>
      <c r="I9580">
        <v>9</v>
      </c>
      <c r="J9580">
        <v>0</v>
      </c>
      <c r="K9580">
        <v>0</v>
      </c>
      <c r="L9580">
        <f t="shared" si="298"/>
        <v>17.55</v>
      </c>
      <c r="M9580">
        <f t="shared" si="299"/>
        <v>7</v>
      </c>
    </row>
    <row r="9581" spans="1:13" ht="21" customHeight="1">
      <c r="A9581">
        <v>46281</v>
      </c>
      <c r="B9581" t="s">
        <v>128</v>
      </c>
      <c r="C9581" t="s">
        <v>129</v>
      </c>
      <c r="D9581" t="s">
        <v>84</v>
      </c>
      <c r="E9581" t="s">
        <v>85</v>
      </c>
      <c r="F9581">
        <f>VLOOKUP(D9581,ProductPrices[#All],3,FALSE)</f>
        <v>1.55</v>
      </c>
      <c r="G9581" t="s">
        <v>77</v>
      </c>
      <c r="H9581">
        <v>17</v>
      </c>
      <c r="I9581">
        <v>7</v>
      </c>
      <c r="J9581">
        <v>0</v>
      </c>
      <c r="K9581">
        <v>1</v>
      </c>
      <c r="L9581">
        <f t="shared" si="298"/>
        <v>10.85</v>
      </c>
      <c r="M9581">
        <f t="shared" si="299"/>
        <v>9</v>
      </c>
    </row>
    <row r="9582" spans="1:13" ht="21" customHeight="1">
      <c r="A9582">
        <v>46281</v>
      </c>
      <c r="B9582" t="s">
        <v>128</v>
      </c>
      <c r="C9582" t="s">
        <v>129</v>
      </c>
      <c r="D9582" t="s">
        <v>86</v>
      </c>
      <c r="E9582" t="s">
        <v>87</v>
      </c>
      <c r="F9582">
        <f>VLOOKUP(D9582,ProductPrices[#All],3,FALSE)</f>
        <v>2</v>
      </c>
      <c r="G9582" t="s">
        <v>77</v>
      </c>
      <c r="H9582">
        <v>12</v>
      </c>
      <c r="I9582">
        <v>8</v>
      </c>
      <c r="J9582">
        <v>0</v>
      </c>
      <c r="K9582">
        <v>0</v>
      </c>
      <c r="L9582">
        <f t="shared" si="298"/>
        <v>16</v>
      </c>
      <c r="M9582">
        <f t="shared" si="299"/>
        <v>4</v>
      </c>
    </row>
    <row r="9583" spans="1:13" ht="21" customHeight="1">
      <c r="A9583">
        <v>46281</v>
      </c>
      <c r="B9583" t="s">
        <v>128</v>
      </c>
      <c r="C9583" t="s">
        <v>129</v>
      </c>
      <c r="D9583" t="s">
        <v>88</v>
      </c>
      <c r="E9583" t="s">
        <v>89</v>
      </c>
      <c r="F9583">
        <f>VLOOKUP(D9583,ProductPrices[#All],3,FALSE)</f>
        <v>2</v>
      </c>
      <c r="G9583" t="s">
        <v>77</v>
      </c>
      <c r="H9583">
        <v>23</v>
      </c>
      <c r="I9583">
        <v>18</v>
      </c>
      <c r="J9583">
        <v>0</v>
      </c>
      <c r="K9583">
        <v>0</v>
      </c>
      <c r="L9583">
        <f t="shared" si="298"/>
        <v>36</v>
      </c>
      <c r="M9583">
        <f t="shared" si="299"/>
        <v>5</v>
      </c>
    </row>
    <row r="9584" spans="1:13" ht="21" customHeight="1">
      <c r="A9584">
        <v>46281</v>
      </c>
      <c r="B9584" t="s">
        <v>128</v>
      </c>
      <c r="C9584" t="s">
        <v>129</v>
      </c>
      <c r="D9584" t="s">
        <v>90</v>
      </c>
      <c r="E9584" t="s">
        <v>91</v>
      </c>
      <c r="F9584">
        <f>VLOOKUP(D9584,ProductPrices[#All],3,FALSE)</f>
        <v>3.7</v>
      </c>
      <c r="G9584" t="s">
        <v>92</v>
      </c>
      <c r="H9584">
        <v>14</v>
      </c>
      <c r="I9584">
        <v>11</v>
      </c>
      <c r="J9584">
        <v>2</v>
      </c>
      <c r="K9584">
        <v>1</v>
      </c>
      <c r="L9584">
        <f t="shared" si="298"/>
        <v>40.700000000000003</v>
      </c>
      <c r="M9584">
        <f t="shared" si="299"/>
        <v>0</v>
      </c>
    </row>
    <row r="9585" spans="1:13" ht="21" customHeight="1">
      <c r="A9585">
        <v>46281</v>
      </c>
      <c r="B9585" t="s">
        <v>128</v>
      </c>
      <c r="C9585" t="s">
        <v>129</v>
      </c>
      <c r="D9585" t="s">
        <v>93</v>
      </c>
      <c r="E9585" t="s">
        <v>94</v>
      </c>
      <c r="F9585">
        <f>VLOOKUP(D9585,ProductPrices[#All],3,FALSE)</f>
        <v>3.7</v>
      </c>
      <c r="G9585" t="s">
        <v>92</v>
      </c>
      <c r="H9585">
        <v>11</v>
      </c>
      <c r="I9585">
        <v>3</v>
      </c>
      <c r="J9585">
        <v>0</v>
      </c>
      <c r="K9585">
        <v>8</v>
      </c>
      <c r="L9585">
        <f t="shared" si="298"/>
        <v>11.100000000000001</v>
      </c>
      <c r="M9585">
        <f t="shared" si="299"/>
        <v>0</v>
      </c>
    </row>
    <row r="9586" spans="1:13" ht="21" customHeight="1">
      <c r="A9586">
        <v>46281</v>
      </c>
      <c r="B9586" t="s">
        <v>128</v>
      </c>
      <c r="C9586" t="s">
        <v>129</v>
      </c>
      <c r="D9586" t="s">
        <v>95</v>
      </c>
      <c r="E9586" t="s">
        <v>96</v>
      </c>
      <c r="F9586">
        <f>VLOOKUP(D9586,ProductPrices[#All],3,FALSE)</f>
        <v>3.7</v>
      </c>
      <c r="G9586" t="s">
        <v>92</v>
      </c>
      <c r="H9586">
        <v>7</v>
      </c>
      <c r="I9586">
        <v>5</v>
      </c>
      <c r="J9586">
        <v>0</v>
      </c>
      <c r="K9586">
        <v>2</v>
      </c>
      <c r="L9586">
        <f t="shared" si="298"/>
        <v>18.5</v>
      </c>
      <c r="M9586">
        <f t="shared" si="299"/>
        <v>0</v>
      </c>
    </row>
    <row r="9587" spans="1:13" ht="21" customHeight="1">
      <c r="A9587">
        <v>46281</v>
      </c>
      <c r="B9587" t="s">
        <v>128</v>
      </c>
      <c r="C9587" t="s">
        <v>129</v>
      </c>
      <c r="D9587" t="s">
        <v>97</v>
      </c>
      <c r="E9587" t="s">
        <v>98</v>
      </c>
      <c r="F9587">
        <f>VLOOKUP(D9587,ProductPrices[#All],3,FALSE)</f>
        <v>3.6</v>
      </c>
      <c r="G9587" t="s">
        <v>92</v>
      </c>
      <c r="H9587">
        <v>14</v>
      </c>
      <c r="I9587">
        <v>14</v>
      </c>
      <c r="J9587">
        <v>0</v>
      </c>
      <c r="K9587">
        <v>0</v>
      </c>
      <c r="L9587">
        <f t="shared" si="298"/>
        <v>50.4</v>
      </c>
      <c r="M9587">
        <f t="shared" si="299"/>
        <v>0</v>
      </c>
    </row>
    <row r="9588" spans="1:13" ht="21" customHeight="1">
      <c r="A9588">
        <v>46281</v>
      </c>
      <c r="B9588" t="s">
        <v>128</v>
      </c>
      <c r="C9588" t="s">
        <v>129</v>
      </c>
      <c r="D9588" t="s">
        <v>99</v>
      </c>
      <c r="E9588" t="s">
        <v>100</v>
      </c>
      <c r="F9588">
        <f>VLOOKUP(D9588,ProductPrices[#All],3,FALSE)</f>
        <v>1.25</v>
      </c>
      <c r="G9588" t="s">
        <v>101</v>
      </c>
      <c r="H9588">
        <v>16</v>
      </c>
      <c r="I9588">
        <v>12</v>
      </c>
      <c r="J9588">
        <v>0</v>
      </c>
      <c r="K9588">
        <v>0</v>
      </c>
      <c r="L9588">
        <f t="shared" si="298"/>
        <v>15</v>
      </c>
      <c r="M9588">
        <f t="shared" si="299"/>
        <v>4</v>
      </c>
    </row>
    <row r="9589" spans="1:13" ht="21" customHeight="1">
      <c r="A9589">
        <v>46281</v>
      </c>
      <c r="B9589" t="s">
        <v>128</v>
      </c>
      <c r="C9589" t="s">
        <v>129</v>
      </c>
      <c r="D9589" t="s">
        <v>102</v>
      </c>
      <c r="E9589" t="s">
        <v>103</v>
      </c>
      <c r="F9589">
        <f>VLOOKUP(D9589,ProductPrices[#All],3,FALSE)</f>
        <v>1.25</v>
      </c>
      <c r="G9589" t="s">
        <v>101</v>
      </c>
      <c r="H9589">
        <v>26</v>
      </c>
      <c r="I9589">
        <v>12</v>
      </c>
      <c r="J9589">
        <v>0</v>
      </c>
      <c r="K9589">
        <v>0</v>
      </c>
      <c r="L9589">
        <f t="shared" si="298"/>
        <v>15</v>
      </c>
      <c r="M9589">
        <f t="shared" si="299"/>
        <v>14</v>
      </c>
    </row>
    <row r="9590" spans="1:13" ht="21" customHeight="1">
      <c r="A9590">
        <v>46281</v>
      </c>
      <c r="B9590" t="s">
        <v>128</v>
      </c>
      <c r="C9590" t="s">
        <v>129</v>
      </c>
      <c r="D9590" t="s">
        <v>104</v>
      </c>
      <c r="E9590" t="s">
        <v>105</v>
      </c>
      <c r="F9590">
        <f>VLOOKUP(D9590,ProductPrices[#All],3,FALSE)</f>
        <v>1.25</v>
      </c>
      <c r="G9590" t="s">
        <v>101</v>
      </c>
      <c r="H9590">
        <v>21</v>
      </c>
      <c r="I9590">
        <v>12</v>
      </c>
      <c r="J9590">
        <v>0</v>
      </c>
      <c r="K9590">
        <v>0</v>
      </c>
      <c r="L9590">
        <f t="shared" si="298"/>
        <v>15</v>
      </c>
      <c r="M9590">
        <f t="shared" si="299"/>
        <v>9</v>
      </c>
    </row>
    <row r="9591" spans="1:13" ht="21" customHeight="1">
      <c r="A9591">
        <v>46281</v>
      </c>
      <c r="B9591" t="s">
        <v>130</v>
      </c>
      <c r="C9591" t="s">
        <v>131</v>
      </c>
      <c r="D9591" t="s">
        <v>12</v>
      </c>
      <c r="E9591" t="s">
        <v>13</v>
      </c>
      <c r="F9591">
        <f>VLOOKUP(D9591,ProductPrices[#All],3,FALSE)</f>
        <v>1.35</v>
      </c>
      <c r="G9591" t="s">
        <v>14</v>
      </c>
      <c r="H9591">
        <v>274</v>
      </c>
      <c r="I9591">
        <v>264</v>
      </c>
      <c r="J9591">
        <v>10</v>
      </c>
      <c r="K9591">
        <v>0</v>
      </c>
      <c r="L9591">
        <f t="shared" si="298"/>
        <v>356.40000000000003</v>
      </c>
      <c r="M9591">
        <f t="shared" si="299"/>
        <v>0</v>
      </c>
    </row>
    <row r="9592" spans="1:13" ht="21" customHeight="1">
      <c r="A9592">
        <v>46281</v>
      </c>
      <c r="B9592" t="s">
        <v>130</v>
      </c>
      <c r="C9592" t="s">
        <v>131</v>
      </c>
      <c r="D9592" t="s">
        <v>15</v>
      </c>
      <c r="E9592" t="s">
        <v>16</v>
      </c>
      <c r="F9592">
        <f>VLOOKUP(D9592,ProductPrices[#All],3,FALSE)</f>
        <v>1.35</v>
      </c>
      <c r="G9592" t="s">
        <v>14</v>
      </c>
      <c r="H9592">
        <v>59</v>
      </c>
      <c r="I9592">
        <v>55</v>
      </c>
      <c r="J9592">
        <v>4</v>
      </c>
      <c r="K9592">
        <v>0</v>
      </c>
      <c r="L9592">
        <f t="shared" si="298"/>
        <v>74.25</v>
      </c>
      <c r="M9592">
        <f t="shared" si="299"/>
        <v>0</v>
      </c>
    </row>
    <row r="9593" spans="1:13" ht="21" customHeight="1">
      <c r="A9593">
        <v>46281</v>
      </c>
      <c r="B9593" t="s">
        <v>130</v>
      </c>
      <c r="C9593" t="s">
        <v>131</v>
      </c>
      <c r="D9593" t="s">
        <v>17</v>
      </c>
      <c r="E9593" t="s">
        <v>18</v>
      </c>
      <c r="F9593">
        <f>VLOOKUP(D9593,ProductPrices[#All],3,FALSE)</f>
        <v>2.5</v>
      </c>
      <c r="G9593" t="s">
        <v>14</v>
      </c>
      <c r="H9593">
        <v>59</v>
      </c>
      <c r="I9593">
        <v>55</v>
      </c>
      <c r="J9593">
        <v>3</v>
      </c>
      <c r="K9593">
        <v>1</v>
      </c>
      <c r="L9593">
        <f t="shared" si="298"/>
        <v>137.5</v>
      </c>
      <c r="M9593">
        <f t="shared" si="299"/>
        <v>0</v>
      </c>
    </row>
    <row r="9594" spans="1:13" ht="21" customHeight="1">
      <c r="A9594">
        <v>46281</v>
      </c>
      <c r="B9594" t="s">
        <v>130</v>
      </c>
      <c r="C9594" t="s">
        <v>131</v>
      </c>
      <c r="D9594" t="s">
        <v>19</v>
      </c>
      <c r="E9594" t="s">
        <v>20</v>
      </c>
      <c r="F9594">
        <f>VLOOKUP(D9594,ProductPrices[#All],3,FALSE)</f>
        <v>2.25</v>
      </c>
      <c r="G9594" t="s">
        <v>14</v>
      </c>
      <c r="H9594">
        <v>59</v>
      </c>
      <c r="I9594">
        <v>59</v>
      </c>
      <c r="J9594">
        <v>0</v>
      </c>
      <c r="K9594">
        <v>0</v>
      </c>
      <c r="L9594">
        <f t="shared" si="298"/>
        <v>132.75</v>
      </c>
      <c r="M9594">
        <f t="shared" si="299"/>
        <v>0</v>
      </c>
    </row>
    <row r="9595" spans="1:13" ht="21" customHeight="1">
      <c r="A9595">
        <v>46281</v>
      </c>
      <c r="B9595" t="s">
        <v>130</v>
      </c>
      <c r="C9595" t="s">
        <v>131</v>
      </c>
      <c r="D9595" t="s">
        <v>21</v>
      </c>
      <c r="E9595" t="s">
        <v>22</v>
      </c>
      <c r="F9595">
        <f>VLOOKUP(D9595,ProductPrices[#All],3,FALSE)</f>
        <v>2.5</v>
      </c>
      <c r="G9595" t="s">
        <v>14</v>
      </c>
      <c r="H9595">
        <v>59</v>
      </c>
      <c r="I9595">
        <v>56</v>
      </c>
      <c r="J9595">
        <v>2</v>
      </c>
      <c r="K9595">
        <v>1</v>
      </c>
      <c r="L9595">
        <f t="shared" si="298"/>
        <v>140</v>
      </c>
      <c r="M9595">
        <f t="shared" si="299"/>
        <v>0</v>
      </c>
    </row>
    <row r="9596" spans="1:13" ht="21" customHeight="1">
      <c r="A9596">
        <v>46281</v>
      </c>
      <c r="B9596" t="s">
        <v>130</v>
      </c>
      <c r="C9596" t="s">
        <v>131</v>
      </c>
      <c r="D9596" t="s">
        <v>23</v>
      </c>
      <c r="E9596" t="s">
        <v>24</v>
      </c>
      <c r="F9596">
        <f>VLOOKUP(D9596,ProductPrices[#All],3,FALSE)</f>
        <v>2.2000000000000002</v>
      </c>
      <c r="G9596" t="s">
        <v>14</v>
      </c>
      <c r="H9596">
        <v>59</v>
      </c>
      <c r="I9596">
        <v>55</v>
      </c>
      <c r="J9596">
        <v>3</v>
      </c>
      <c r="K9596">
        <v>1</v>
      </c>
      <c r="L9596">
        <f t="shared" si="298"/>
        <v>121.00000000000001</v>
      </c>
      <c r="M9596">
        <f t="shared" si="299"/>
        <v>0</v>
      </c>
    </row>
    <row r="9597" spans="1:13" ht="21" customHeight="1">
      <c r="A9597">
        <v>46281</v>
      </c>
      <c r="B9597" t="s">
        <v>130</v>
      </c>
      <c r="C9597" t="s">
        <v>131</v>
      </c>
      <c r="D9597" t="s">
        <v>25</v>
      </c>
      <c r="E9597" t="s">
        <v>26</v>
      </c>
      <c r="F9597">
        <f>VLOOKUP(D9597,ProductPrices[#All],3,FALSE)</f>
        <v>2.1</v>
      </c>
      <c r="G9597" t="s">
        <v>14</v>
      </c>
      <c r="H9597">
        <v>59</v>
      </c>
      <c r="I9597">
        <v>59</v>
      </c>
      <c r="J9597">
        <v>0</v>
      </c>
      <c r="K9597">
        <v>0</v>
      </c>
      <c r="L9597">
        <f t="shared" si="298"/>
        <v>123.9</v>
      </c>
      <c r="M9597">
        <f t="shared" si="299"/>
        <v>0</v>
      </c>
    </row>
    <row r="9598" spans="1:13" ht="21" customHeight="1">
      <c r="A9598">
        <v>46281</v>
      </c>
      <c r="B9598" t="s">
        <v>130</v>
      </c>
      <c r="C9598" t="s">
        <v>131</v>
      </c>
      <c r="D9598" t="s">
        <v>27</v>
      </c>
      <c r="E9598" t="s">
        <v>28</v>
      </c>
      <c r="F9598">
        <f>VLOOKUP(D9598,ProductPrices[#All],3,FALSE)</f>
        <v>1.5</v>
      </c>
      <c r="G9598" t="s">
        <v>29</v>
      </c>
      <c r="H9598">
        <v>19</v>
      </c>
      <c r="I9598">
        <v>18</v>
      </c>
      <c r="J9598">
        <v>0</v>
      </c>
      <c r="K9598">
        <v>1</v>
      </c>
      <c r="L9598">
        <f t="shared" si="298"/>
        <v>27</v>
      </c>
      <c r="M9598">
        <f t="shared" si="299"/>
        <v>0</v>
      </c>
    </row>
    <row r="9599" spans="1:13" ht="21" customHeight="1">
      <c r="A9599">
        <v>46281</v>
      </c>
      <c r="B9599" t="s">
        <v>130</v>
      </c>
      <c r="C9599" t="s">
        <v>131</v>
      </c>
      <c r="D9599" t="s">
        <v>30</v>
      </c>
      <c r="E9599" t="s">
        <v>31</v>
      </c>
      <c r="F9599">
        <f>VLOOKUP(D9599,ProductPrices[#All],3,FALSE)</f>
        <v>1.45</v>
      </c>
      <c r="G9599" t="s">
        <v>29</v>
      </c>
      <c r="H9599">
        <v>19</v>
      </c>
      <c r="I9599">
        <v>16</v>
      </c>
      <c r="J9599">
        <v>3</v>
      </c>
      <c r="K9599">
        <v>0</v>
      </c>
      <c r="L9599">
        <f t="shared" si="298"/>
        <v>23.2</v>
      </c>
      <c r="M9599">
        <f t="shared" si="299"/>
        <v>0</v>
      </c>
    </row>
    <row r="9600" spans="1:13" ht="21" customHeight="1">
      <c r="A9600">
        <v>46281</v>
      </c>
      <c r="B9600" t="s">
        <v>130</v>
      </c>
      <c r="C9600" t="s">
        <v>131</v>
      </c>
      <c r="D9600" t="s">
        <v>32</v>
      </c>
      <c r="E9600" t="s">
        <v>33</v>
      </c>
      <c r="F9600">
        <f>VLOOKUP(D9600,ProductPrices[#All],3,FALSE)</f>
        <v>1.3</v>
      </c>
      <c r="G9600" t="s">
        <v>29</v>
      </c>
      <c r="H9600">
        <v>12</v>
      </c>
      <c r="I9600">
        <v>9</v>
      </c>
      <c r="J9600">
        <v>3</v>
      </c>
      <c r="K9600">
        <v>0</v>
      </c>
      <c r="L9600">
        <f t="shared" si="298"/>
        <v>11.700000000000001</v>
      </c>
      <c r="M9600">
        <f t="shared" si="299"/>
        <v>0</v>
      </c>
    </row>
    <row r="9601" spans="1:13" ht="21" customHeight="1">
      <c r="A9601">
        <v>46281</v>
      </c>
      <c r="B9601" t="s">
        <v>130</v>
      </c>
      <c r="C9601" t="s">
        <v>131</v>
      </c>
      <c r="D9601" t="s">
        <v>34</v>
      </c>
      <c r="E9601" t="s">
        <v>35</v>
      </c>
      <c r="F9601">
        <f>VLOOKUP(D9601,ProductPrices[#All],3,FALSE)</f>
        <v>1.4</v>
      </c>
      <c r="G9601" t="s">
        <v>29</v>
      </c>
      <c r="H9601">
        <v>15</v>
      </c>
      <c r="I9601">
        <v>13</v>
      </c>
      <c r="J9601">
        <v>2</v>
      </c>
      <c r="K9601">
        <v>0</v>
      </c>
      <c r="L9601">
        <f t="shared" si="298"/>
        <v>18.2</v>
      </c>
      <c r="M9601">
        <f t="shared" si="299"/>
        <v>0</v>
      </c>
    </row>
    <row r="9602" spans="1:13" ht="21" customHeight="1">
      <c r="A9602">
        <v>46281</v>
      </c>
      <c r="B9602" t="s">
        <v>130</v>
      </c>
      <c r="C9602" t="s">
        <v>131</v>
      </c>
      <c r="D9602" t="s">
        <v>36</v>
      </c>
      <c r="E9602" t="s">
        <v>37</v>
      </c>
      <c r="F9602">
        <f>VLOOKUP(D9602,ProductPrices[#All],3,FALSE)</f>
        <v>1.6</v>
      </c>
      <c r="G9602" t="s">
        <v>29</v>
      </c>
      <c r="H9602">
        <v>19</v>
      </c>
      <c r="I9602">
        <v>19</v>
      </c>
      <c r="J9602">
        <v>0</v>
      </c>
      <c r="K9602">
        <v>0</v>
      </c>
      <c r="L9602">
        <f t="shared" ref="L9602:L9665" si="300">F9602*I9602</f>
        <v>30.400000000000002</v>
      </c>
      <c r="M9602">
        <f t="shared" ref="M9602:M9665" si="301">H9602-I9602-J9602-K9602</f>
        <v>0</v>
      </c>
    </row>
    <row r="9603" spans="1:13" ht="21" customHeight="1">
      <c r="A9603">
        <v>46281</v>
      </c>
      <c r="B9603" t="s">
        <v>130</v>
      </c>
      <c r="C9603" t="s">
        <v>131</v>
      </c>
      <c r="D9603" t="s">
        <v>38</v>
      </c>
      <c r="E9603" t="s">
        <v>39</v>
      </c>
      <c r="F9603">
        <f>VLOOKUP(D9603,ProductPrices[#All],3,FALSE)</f>
        <v>3.1</v>
      </c>
      <c r="G9603" t="s">
        <v>40</v>
      </c>
      <c r="H9603">
        <v>18</v>
      </c>
      <c r="I9603">
        <v>18</v>
      </c>
      <c r="J9603">
        <v>0</v>
      </c>
      <c r="K9603">
        <v>0</v>
      </c>
      <c r="L9603">
        <f t="shared" si="300"/>
        <v>55.800000000000004</v>
      </c>
      <c r="M9603">
        <f t="shared" si="301"/>
        <v>0</v>
      </c>
    </row>
    <row r="9604" spans="1:13" ht="21" customHeight="1">
      <c r="A9604">
        <v>46281</v>
      </c>
      <c r="B9604" t="s">
        <v>130</v>
      </c>
      <c r="C9604" t="s">
        <v>131</v>
      </c>
      <c r="D9604" t="s">
        <v>41</v>
      </c>
      <c r="E9604" t="s">
        <v>42</v>
      </c>
      <c r="F9604">
        <f>VLOOKUP(D9604,ProductPrices[#All],3,FALSE)</f>
        <v>3.4</v>
      </c>
      <c r="G9604" t="s">
        <v>40</v>
      </c>
      <c r="H9604">
        <v>22</v>
      </c>
      <c r="I9604">
        <v>22</v>
      </c>
      <c r="J9604">
        <v>0</v>
      </c>
      <c r="K9604">
        <v>0</v>
      </c>
      <c r="L9604">
        <f t="shared" si="300"/>
        <v>74.8</v>
      </c>
      <c r="M9604">
        <f t="shared" si="301"/>
        <v>0</v>
      </c>
    </row>
    <row r="9605" spans="1:13" ht="21" customHeight="1">
      <c r="A9605">
        <v>46281</v>
      </c>
      <c r="B9605" t="s">
        <v>130</v>
      </c>
      <c r="C9605" t="s">
        <v>131</v>
      </c>
      <c r="D9605" t="s">
        <v>43</v>
      </c>
      <c r="E9605" t="s">
        <v>44</v>
      </c>
      <c r="F9605">
        <f>VLOOKUP(D9605,ProductPrices[#All],3,FALSE)</f>
        <v>2.2000000000000002</v>
      </c>
      <c r="G9605" t="s">
        <v>40</v>
      </c>
      <c r="H9605">
        <v>20</v>
      </c>
      <c r="I9605">
        <v>19</v>
      </c>
      <c r="J9605">
        <v>0</v>
      </c>
      <c r="K9605">
        <v>1</v>
      </c>
      <c r="L9605">
        <f t="shared" si="300"/>
        <v>41.800000000000004</v>
      </c>
      <c r="M9605">
        <f t="shared" si="301"/>
        <v>0</v>
      </c>
    </row>
    <row r="9606" spans="1:13" ht="21" customHeight="1">
      <c r="A9606">
        <v>46281</v>
      </c>
      <c r="B9606" t="s">
        <v>130</v>
      </c>
      <c r="C9606" t="s">
        <v>131</v>
      </c>
      <c r="D9606" t="s">
        <v>45</v>
      </c>
      <c r="E9606" t="s">
        <v>46</v>
      </c>
      <c r="F9606">
        <f>VLOOKUP(D9606,ProductPrices[#All],3,FALSE)</f>
        <v>2.25</v>
      </c>
      <c r="G9606" t="s">
        <v>40</v>
      </c>
      <c r="H9606">
        <v>23</v>
      </c>
      <c r="I9606">
        <v>21</v>
      </c>
      <c r="J9606">
        <v>0</v>
      </c>
      <c r="K9606">
        <v>2</v>
      </c>
      <c r="L9606">
        <f t="shared" si="300"/>
        <v>47.25</v>
      </c>
      <c r="M9606">
        <f t="shared" si="301"/>
        <v>0</v>
      </c>
    </row>
    <row r="9607" spans="1:13" ht="21" customHeight="1">
      <c r="A9607">
        <v>46281</v>
      </c>
      <c r="B9607" t="s">
        <v>130</v>
      </c>
      <c r="C9607" t="s">
        <v>131</v>
      </c>
      <c r="D9607" t="s">
        <v>47</v>
      </c>
      <c r="E9607" t="s">
        <v>48</v>
      </c>
      <c r="F9607">
        <f>VLOOKUP(D9607,ProductPrices[#All],3,FALSE)</f>
        <v>2.35</v>
      </c>
      <c r="G9607" t="s">
        <v>40</v>
      </c>
      <c r="H9607">
        <v>19</v>
      </c>
      <c r="I9607">
        <v>19</v>
      </c>
      <c r="J9607">
        <v>0</v>
      </c>
      <c r="K9607">
        <v>0</v>
      </c>
      <c r="L9607">
        <f t="shared" si="300"/>
        <v>44.65</v>
      </c>
      <c r="M9607">
        <f t="shared" si="301"/>
        <v>0</v>
      </c>
    </row>
    <row r="9608" spans="1:13" ht="21" customHeight="1">
      <c r="A9608">
        <v>46281</v>
      </c>
      <c r="B9608" t="s">
        <v>130</v>
      </c>
      <c r="C9608" t="s">
        <v>131</v>
      </c>
      <c r="D9608" t="s">
        <v>49</v>
      </c>
      <c r="E9608" t="s">
        <v>50</v>
      </c>
      <c r="F9608">
        <f>VLOOKUP(D9608,ProductPrices[#All],3,FALSE)</f>
        <v>2.75</v>
      </c>
      <c r="G9608" t="s">
        <v>40</v>
      </c>
      <c r="H9608">
        <v>22</v>
      </c>
      <c r="I9608">
        <v>21</v>
      </c>
      <c r="J9608">
        <v>0</v>
      </c>
      <c r="K9608">
        <v>1</v>
      </c>
      <c r="L9608">
        <f t="shared" si="300"/>
        <v>57.75</v>
      </c>
      <c r="M9608">
        <f t="shared" si="301"/>
        <v>0</v>
      </c>
    </row>
    <row r="9609" spans="1:13" ht="21" customHeight="1">
      <c r="A9609">
        <v>46281</v>
      </c>
      <c r="B9609" t="s">
        <v>130</v>
      </c>
      <c r="C9609" t="s">
        <v>131</v>
      </c>
      <c r="D9609" t="s">
        <v>51</v>
      </c>
      <c r="E9609" t="s">
        <v>52</v>
      </c>
      <c r="F9609">
        <f>VLOOKUP(D9609,ProductPrices[#All],3,FALSE)</f>
        <v>4.6500000000000004</v>
      </c>
      <c r="G9609" t="s">
        <v>40</v>
      </c>
      <c r="H9609">
        <v>21</v>
      </c>
      <c r="I9609">
        <v>18</v>
      </c>
      <c r="J9609">
        <v>0</v>
      </c>
      <c r="K9609">
        <v>3</v>
      </c>
      <c r="L9609">
        <f t="shared" si="300"/>
        <v>83.7</v>
      </c>
      <c r="M9609">
        <f t="shared" si="301"/>
        <v>0</v>
      </c>
    </row>
    <row r="9610" spans="1:13" ht="21" customHeight="1">
      <c r="A9610">
        <v>46281</v>
      </c>
      <c r="B9610" t="s">
        <v>130</v>
      </c>
      <c r="C9610" t="s">
        <v>131</v>
      </c>
      <c r="D9610" t="s">
        <v>53</v>
      </c>
      <c r="E9610" t="s">
        <v>54</v>
      </c>
      <c r="F9610">
        <f>VLOOKUP(D9610,ProductPrices[#All],3,FALSE)</f>
        <v>2.2000000000000002</v>
      </c>
      <c r="G9610" t="s">
        <v>55</v>
      </c>
      <c r="H9610">
        <v>15</v>
      </c>
      <c r="I9610">
        <v>14</v>
      </c>
      <c r="J9610">
        <v>0</v>
      </c>
      <c r="K9610">
        <v>1</v>
      </c>
      <c r="L9610">
        <f t="shared" si="300"/>
        <v>30.800000000000004</v>
      </c>
      <c r="M9610">
        <f t="shared" si="301"/>
        <v>0</v>
      </c>
    </row>
    <row r="9611" spans="1:13" ht="21" customHeight="1">
      <c r="A9611">
        <v>46281</v>
      </c>
      <c r="B9611" t="s">
        <v>130</v>
      </c>
      <c r="C9611" t="s">
        <v>131</v>
      </c>
      <c r="D9611" t="s">
        <v>56</v>
      </c>
      <c r="E9611" t="s">
        <v>57</v>
      </c>
      <c r="F9611">
        <f>VLOOKUP(D9611,ProductPrices[#All],3,FALSE)</f>
        <v>3.35</v>
      </c>
      <c r="G9611" t="s">
        <v>55</v>
      </c>
      <c r="H9611">
        <v>15</v>
      </c>
      <c r="I9611">
        <v>13</v>
      </c>
      <c r="J9611">
        <v>0</v>
      </c>
      <c r="K9611">
        <v>2</v>
      </c>
      <c r="L9611">
        <f t="shared" si="300"/>
        <v>43.550000000000004</v>
      </c>
      <c r="M9611">
        <f t="shared" si="301"/>
        <v>0</v>
      </c>
    </row>
    <row r="9612" spans="1:13" ht="21" customHeight="1">
      <c r="A9612">
        <v>46281</v>
      </c>
      <c r="B9612" t="s">
        <v>130</v>
      </c>
      <c r="C9612" t="s">
        <v>131</v>
      </c>
      <c r="D9612" t="s">
        <v>58</v>
      </c>
      <c r="E9612" t="s">
        <v>59</v>
      </c>
      <c r="F9612">
        <f>VLOOKUP(D9612,ProductPrices[#All],3,FALSE)</f>
        <v>2.25</v>
      </c>
      <c r="G9612" t="s">
        <v>55</v>
      </c>
      <c r="H9612">
        <v>23</v>
      </c>
      <c r="I9612">
        <v>22</v>
      </c>
      <c r="J9612">
        <v>0</v>
      </c>
      <c r="K9612">
        <v>1</v>
      </c>
      <c r="L9612">
        <f t="shared" si="300"/>
        <v>49.5</v>
      </c>
      <c r="M9612">
        <f t="shared" si="301"/>
        <v>0</v>
      </c>
    </row>
    <row r="9613" spans="1:13" ht="21" customHeight="1">
      <c r="A9613">
        <v>46281</v>
      </c>
      <c r="B9613" t="s">
        <v>130</v>
      </c>
      <c r="C9613" t="s">
        <v>131</v>
      </c>
      <c r="D9613" t="s">
        <v>60</v>
      </c>
      <c r="E9613" t="s">
        <v>61</v>
      </c>
      <c r="F9613">
        <f>VLOOKUP(D9613,ProductPrices[#All],3,FALSE)</f>
        <v>1.5</v>
      </c>
      <c r="G9613" t="s">
        <v>55</v>
      </c>
      <c r="H9613">
        <v>17</v>
      </c>
      <c r="I9613">
        <v>17</v>
      </c>
      <c r="J9613">
        <v>0</v>
      </c>
      <c r="K9613">
        <v>0</v>
      </c>
      <c r="L9613">
        <f t="shared" si="300"/>
        <v>25.5</v>
      </c>
      <c r="M9613">
        <f t="shared" si="301"/>
        <v>0</v>
      </c>
    </row>
    <row r="9614" spans="1:13" ht="21" customHeight="1">
      <c r="A9614">
        <v>46281</v>
      </c>
      <c r="B9614" t="s">
        <v>130</v>
      </c>
      <c r="C9614" t="s">
        <v>131</v>
      </c>
      <c r="D9614" t="s">
        <v>62</v>
      </c>
      <c r="E9614" t="s">
        <v>63</v>
      </c>
      <c r="F9614">
        <f>VLOOKUP(D9614,ProductPrices[#All],3,FALSE)</f>
        <v>3.3</v>
      </c>
      <c r="G9614" t="s">
        <v>55</v>
      </c>
      <c r="H9614">
        <v>16</v>
      </c>
      <c r="I9614">
        <v>15</v>
      </c>
      <c r="J9614">
        <v>0</v>
      </c>
      <c r="K9614">
        <v>1</v>
      </c>
      <c r="L9614">
        <f t="shared" si="300"/>
        <v>49.5</v>
      </c>
      <c r="M9614">
        <f t="shared" si="301"/>
        <v>0</v>
      </c>
    </row>
    <row r="9615" spans="1:13" ht="21" customHeight="1">
      <c r="A9615">
        <v>46281</v>
      </c>
      <c r="B9615" t="s">
        <v>130</v>
      </c>
      <c r="C9615" t="s">
        <v>131</v>
      </c>
      <c r="D9615" t="s">
        <v>64</v>
      </c>
      <c r="E9615" t="s">
        <v>65</v>
      </c>
      <c r="F9615">
        <f>VLOOKUP(D9615,ProductPrices[#All],3,FALSE)</f>
        <v>2.95</v>
      </c>
      <c r="G9615" t="s">
        <v>66</v>
      </c>
      <c r="H9615">
        <v>24</v>
      </c>
      <c r="I9615">
        <v>23</v>
      </c>
      <c r="J9615">
        <v>0</v>
      </c>
      <c r="K9615">
        <v>1</v>
      </c>
      <c r="L9615">
        <f t="shared" si="300"/>
        <v>67.850000000000009</v>
      </c>
      <c r="M9615">
        <f t="shared" si="301"/>
        <v>0</v>
      </c>
    </row>
    <row r="9616" spans="1:13" ht="21" customHeight="1">
      <c r="A9616">
        <v>46281</v>
      </c>
      <c r="B9616" t="s">
        <v>130</v>
      </c>
      <c r="C9616" t="s">
        <v>131</v>
      </c>
      <c r="D9616" t="s">
        <v>67</v>
      </c>
      <c r="E9616" t="s">
        <v>68</v>
      </c>
      <c r="F9616">
        <f>VLOOKUP(D9616,ProductPrices[#All],3,FALSE)</f>
        <v>2.6</v>
      </c>
      <c r="G9616" t="s">
        <v>66</v>
      </c>
      <c r="H9616">
        <v>25</v>
      </c>
      <c r="I9616">
        <v>25</v>
      </c>
      <c r="J9616">
        <v>0</v>
      </c>
      <c r="K9616">
        <v>0</v>
      </c>
      <c r="L9616">
        <f t="shared" si="300"/>
        <v>65</v>
      </c>
      <c r="M9616">
        <f t="shared" si="301"/>
        <v>0</v>
      </c>
    </row>
    <row r="9617" spans="1:13" ht="21" customHeight="1">
      <c r="A9617">
        <v>46281</v>
      </c>
      <c r="B9617" t="s">
        <v>130</v>
      </c>
      <c r="C9617" t="s">
        <v>131</v>
      </c>
      <c r="D9617" t="s">
        <v>69</v>
      </c>
      <c r="E9617" t="s">
        <v>70</v>
      </c>
      <c r="F9617">
        <f>VLOOKUP(D9617,ProductPrices[#All],3,FALSE)</f>
        <v>2.2000000000000002</v>
      </c>
      <c r="G9617" t="s">
        <v>66</v>
      </c>
      <c r="H9617">
        <v>34</v>
      </c>
      <c r="I9617">
        <v>34</v>
      </c>
      <c r="J9617">
        <v>0</v>
      </c>
      <c r="K9617">
        <v>0</v>
      </c>
      <c r="L9617">
        <f t="shared" si="300"/>
        <v>74.800000000000011</v>
      </c>
      <c r="M9617">
        <f t="shared" si="301"/>
        <v>0</v>
      </c>
    </row>
    <row r="9618" spans="1:13" ht="21" customHeight="1">
      <c r="A9618">
        <v>46281</v>
      </c>
      <c r="B9618" t="s">
        <v>130</v>
      </c>
      <c r="C9618" t="s">
        <v>131</v>
      </c>
      <c r="D9618" t="s">
        <v>71</v>
      </c>
      <c r="E9618" t="s">
        <v>72</v>
      </c>
      <c r="F9618">
        <f>VLOOKUP(D9618,ProductPrices[#All],3,FALSE)</f>
        <v>2.25</v>
      </c>
      <c r="G9618" t="s">
        <v>66</v>
      </c>
      <c r="H9618">
        <v>55</v>
      </c>
      <c r="I9618">
        <v>55</v>
      </c>
      <c r="J9618">
        <v>0</v>
      </c>
      <c r="K9618">
        <v>0</v>
      </c>
      <c r="L9618">
        <f t="shared" si="300"/>
        <v>123.75</v>
      </c>
      <c r="M9618">
        <f t="shared" si="301"/>
        <v>0</v>
      </c>
    </row>
    <row r="9619" spans="1:13" ht="21" customHeight="1">
      <c r="A9619">
        <v>46281</v>
      </c>
      <c r="B9619" t="s">
        <v>130</v>
      </c>
      <c r="C9619" t="s">
        <v>131</v>
      </c>
      <c r="D9619" t="s">
        <v>73</v>
      </c>
      <c r="E9619" t="s">
        <v>74</v>
      </c>
      <c r="F9619">
        <f>VLOOKUP(D9619,ProductPrices[#All],3,FALSE)</f>
        <v>2.25</v>
      </c>
      <c r="G9619" t="s">
        <v>66</v>
      </c>
      <c r="H9619">
        <v>52</v>
      </c>
      <c r="I9619">
        <v>52</v>
      </c>
      <c r="J9619">
        <v>0</v>
      </c>
      <c r="K9619">
        <v>0</v>
      </c>
      <c r="L9619">
        <f t="shared" si="300"/>
        <v>117</v>
      </c>
      <c r="M9619">
        <f t="shared" si="301"/>
        <v>0</v>
      </c>
    </row>
    <row r="9620" spans="1:13" ht="21" customHeight="1">
      <c r="A9620">
        <v>46281</v>
      </c>
      <c r="B9620" t="s">
        <v>130</v>
      </c>
      <c r="C9620" t="s">
        <v>131</v>
      </c>
      <c r="D9620" t="s">
        <v>75</v>
      </c>
      <c r="E9620" t="s">
        <v>76</v>
      </c>
      <c r="F9620">
        <f>VLOOKUP(D9620,ProductPrices[#All],3,FALSE)</f>
        <v>1.9</v>
      </c>
      <c r="G9620" t="s">
        <v>77</v>
      </c>
      <c r="H9620">
        <v>40</v>
      </c>
      <c r="I9620">
        <v>5</v>
      </c>
      <c r="J9620">
        <v>0</v>
      </c>
      <c r="K9620">
        <v>0</v>
      </c>
      <c r="L9620">
        <f t="shared" si="300"/>
        <v>9.5</v>
      </c>
      <c r="M9620">
        <f t="shared" si="301"/>
        <v>35</v>
      </c>
    </row>
    <row r="9621" spans="1:13" ht="21" customHeight="1">
      <c r="A9621">
        <v>46281</v>
      </c>
      <c r="B9621" t="s">
        <v>130</v>
      </c>
      <c r="C9621" t="s">
        <v>131</v>
      </c>
      <c r="D9621" t="s">
        <v>78</v>
      </c>
      <c r="E9621" t="s">
        <v>79</v>
      </c>
      <c r="F9621">
        <f>VLOOKUP(D9621,ProductPrices[#All],3,FALSE)</f>
        <v>1.9</v>
      </c>
      <c r="G9621" t="s">
        <v>77</v>
      </c>
      <c r="H9621">
        <v>33</v>
      </c>
      <c r="I9621">
        <v>19</v>
      </c>
      <c r="J9621">
        <v>0</v>
      </c>
      <c r="K9621">
        <v>0</v>
      </c>
      <c r="L9621">
        <f t="shared" si="300"/>
        <v>36.1</v>
      </c>
      <c r="M9621">
        <f t="shared" si="301"/>
        <v>14</v>
      </c>
    </row>
    <row r="9622" spans="1:13" ht="21" customHeight="1">
      <c r="A9622">
        <v>46281</v>
      </c>
      <c r="B9622" t="s">
        <v>130</v>
      </c>
      <c r="C9622" t="s">
        <v>131</v>
      </c>
      <c r="D9622" t="s">
        <v>80</v>
      </c>
      <c r="E9622" t="s">
        <v>81</v>
      </c>
      <c r="F9622">
        <f>VLOOKUP(D9622,ProductPrices[#All],3,FALSE)</f>
        <v>2.0499999999999998</v>
      </c>
      <c r="G9622" t="s">
        <v>77</v>
      </c>
      <c r="H9622">
        <v>22</v>
      </c>
      <c r="I9622">
        <v>8</v>
      </c>
      <c r="J9622">
        <v>0</v>
      </c>
      <c r="K9622">
        <v>0</v>
      </c>
      <c r="L9622">
        <f t="shared" si="300"/>
        <v>16.399999999999999</v>
      </c>
      <c r="M9622">
        <f t="shared" si="301"/>
        <v>14</v>
      </c>
    </row>
    <row r="9623" spans="1:13" ht="21" customHeight="1">
      <c r="A9623">
        <v>46281</v>
      </c>
      <c r="B9623" t="s">
        <v>130</v>
      </c>
      <c r="C9623" t="s">
        <v>131</v>
      </c>
      <c r="D9623" t="s">
        <v>82</v>
      </c>
      <c r="E9623" t="s">
        <v>83</v>
      </c>
      <c r="F9623">
        <f>VLOOKUP(D9623,ProductPrices[#All],3,FALSE)</f>
        <v>1.95</v>
      </c>
      <c r="G9623" t="s">
        <v>77</v>
      </c>
      <c r="H9623">
        <v>32</v>
      </c>
      <c r="I9623">
        <v>2</v>
      </c>
      <c r="J9623">
        <v>0</v>
      </c>
      <c r="K9623">
        <v>0</v>
      </c>
      <c r="L9623">
        <f t="shared" si="300"/>
        <v>3.9</v>
      </c>
      <c r="M9623">
        <f t="shared" si="301"/>
        <v>30</v>
      </c>
    </row>
    <row r="9624" spans="1:13" ht="21" customHeight="1">
      <c r="A9624">
        <v>46281</v>
      </c>
      <c r="B9624" t="s">
        <v>130</v>
      </c>
      <c r="C9624" t="s">
        <v>131</v>
      </c>
      <c r="D9624" t="s">
        <v>84</v>
      </c>
      <c r="E9624" t="s">
        <v>85</v>
      </c>
      <c r="F9624">
        <f>VLOOKUP(D9624,ProductPrices[#All],3,FALSE)</f>
        <v>1.55</v>
      </c>
      <c r="G9624" t="s">
        <v>77</v>
      </c>
      <c r="H9624">
        <v>55</v>
      </c>
      <c r="I9624">
        <v>28</v>
      </c>
      <c r="J9624">
        <v>0</v>
      </c>
      <c r="K9624">
        <v>0</v>
      </c>
      <c r="L9624">
        <f t="shared" si="300"/>
        <v>43.4</v>
      </c>
      <c r="M9624">
        <f t="shared" si="301"/>
        <v>27</v>
      </c>
    </row>
    <row r="9625" spans="1:13" ht="21" customHeight="1">
      <c r="A9625">
        <v>46281</v>
      </c>
      <c r="B9625" t="s">
        <v>130</v>
      </c>
      <c r="C9625" t="s">
        <v>131</v>
      </c>
      <c r="D9625" t="s">
        <v>86</v>
      </c>
      <c r="E9625" t="s">
        <v>87</v>
      </c>
      <c r="F9625">
        <f>VLOOKUP(D9625,ProductPrices[#All],3,FALSE)</f>
        <v>2</v>
      </c>
      <c r="G9625" t="s">
        <v>77</v>
      </c>
      <c r="H9625">
        <v>22</v>
      </c>
      <c r="I9625">
        <v>2</v>
      </c>
      <c r="J9625">
        <v>0</v>
      </c>
      <c r="K9625">
        <v>0</v>
      </c>
      <c r="L9625">
        <f t="shared" si="300"/>
        <v>4</v>
      </c>
      <c r="M9625">
        <f t="shared" si="301"/>
        <v>20</v>
      </c>
    </row>
    <row r="9626" spans="1:13" ht="21" customHeight="1">
      <c r="A9626">
        <v>46281</v>
      </c>
      <c r="B9626" t="s">
        <v>130</v>
      </c>
      <c r="C9626" t="s">
        <v>131</v>
      </c>
      <c r="D9626" t="s">
        <v>88</v>
      </c>
      <c r="E9626" t="s">
        <v>89</v>
      </c>
      <c r="F9626">
        <f>VLOOKUP(D9626,ProductPrices[#All],3,FALSE)</f>
        <v>2</v>
      </c>
      <c r="G9626" t="s">
        <v>77</v>
      </c>
      <c r="H9626">
        <v>38</v>
      </c>
      <c r="I9626">
        <v>5</v>
      </c>
      <c r="J9626">
        <v>0</v>
      </c>
      <c r="K9626">
        <v>1</v>
      </c>
      <c r="L9626">
        <f t="shared" si="300"/>
        <v>10</v>
      </c>
      <c r="M9626">
        <f t="shared" si="301"/>
        <v>32</v>
      </c>
    </row>
    <row r="9627" spans="1:13" ht="21" customHeight="1">
      <c r="A9627">
        <v>46281</v>
      </c>
      <c r="B9627" t="s">
        <v>130</v>
      </c>
      <c r="C9627" t="s">
        <v>131</v>
      </c>
      <c r="D9627" t="s">
        <v>90</v>
      </c>
      <c r="E9627" t="s">
        <v>91</v>
      </c>
      <c r="F9627">
        <f>VLOOKUP(D9627,ProductPrices[#All],3,FALSE)</f>
        <v>3.7</v>
      </c>
      <c r="G9627" t="s">
        <v>92</v>
      </c>
      <c r="H9627">
        <v>15</v>
      </c>
      <c r="I9627">
        <v>10</v>
      </c>
      <c r="J9627">
        <v>4</v>
      </c>
      <c r="K9627">
        <v>1</v>
      </c>
      <c r="L9627">
        <f t="shared" si="300"/>
        <v>37</v>
      </c>
      <c r="M9627">
        <f t="shared" si="301"/>
        <v>0</v>
      </c>
    </row>
    <row r="9628" spans="1:13" ht="21" customHeight="1">
      <c r="A9628">
        <v>46281</v>
      </c>
      <c r="B9628" t="s">
        <v>130</v>
      </c>
      <c r="C9628" t="s">
        <v>131</v>
      </c>
      <c r="D9628" t="s">
        <v>93</v>
      </c>
      <c r="E9628" t="s">
        <v>94</v>
      </c>
      <c r="F9628">
        <f>VLOOKUP(D9628,ProductPrices[#All],3,FALSE)</f>
        <v>3.7</v>
      </c>
      <c r="G9628" t="s">
        <v>92</v>
      </c>
      <c r="H9628">
        <v>22</v>
      </c>
      <c r="I9628">
        <v>21</v>
      </c>
      <c r="J9628">
        <v>0</v>
      </c>
      <c r="K9628">
        <v>1</v>
      </c>
      <c r="L9628">
        <f t="shared" si="300"/>
        <v>77.7</v>
      </c>
      <c r="M9628">
        <f t="shared" si="301"/>
        <v>0</v>
      </c>
    </row>
    <row r="9629" spans="1:13" ht="21" customHeight="1">
      <c r="A9629">
        <v>46281</v>
      </c>
      <c r="B9629" t="s">
        <v>130</v>
      </c>
      <c r="C9629" t="s">
        <v>131</v>
      </c>
      <c r="D9629" t="s">
        <v>95</v>
      </c>
      <c r="E9629" t="s">
        <v>96</v>
      </c>
      <c r="F9629">
        <f>VLOOKUP(D9629,ProductPrices[#All],3,FALSE)</f>
        <v>3.7</v>
      </c>
      <c r="G9629" t="s">
        <v>92</v>
      </c>
      <c r="H9629">
        <v>11</v>
      </c>
      <c r="I9629">
        <v>6</v>
      </c>
      <c r="J9629">
        <v>0</v>
      </c>
      <c r="K9629">
        <v>5</v>
      </c>
      <c r="L9629">
        <f t="shared" si="300"/>
        <v>22.200000000000003</v>
      </c>
      <c r="M9629">
        <f t="shared" si="301"/>
        <v>0</v>
      </c>
    </row>
    <row r="9630" spans="1:13" ht="21" customHeight="1">
      <c r="A9630">
        <v>46281</v>
      </c>
      <c r="B9630" t="s">
        <v>130</v>
      </c>
      <c r="C9630" t="s">
        <v>131</v>
      </c>
      <c r="D9630" t="s">
        <v>97</v>
      </c>
      <c r="E9630" t="s">
        <v>98</v>
      </c>
      <c r="F9630">
        <f>VLOOKUP(D9630,ProductPrices[#All],3,FALSE)</f>
        <v>3.6</v>
      </c>
      <c r="G9630" t="s">
        <v>92</v>
      </c>
      <c r="H9630">
        <v>14</v>
      </c>
      <c r="I9630">
        <v>4</v>
      </c>
      <c r="J9630">
        <v>0</v>
      </c>
      <c r="K9630">
        <v>10</v>
      </c>
      <c r="L9630">
        <f t="shared" si="300"/>
        <v>14.4</v>
      </c>
      <c r="M9630">
        <f t="shared" si="301"/>
        <v>0</v>
      </c>
    </row>
    <row r="9631" spans="1:13" ht="21" customHeight="1">
      <c r="A9631">
        <v>46281</v>
      </c>
      <c r="B9631" t="s">
        <v>130</v>
      </c>
      <c r="C9631" t="s">
        <v>131</v>
      </c>
      <c r="D9631" t="s">
        <v>99</v>
      </c>
      <c r="E9631" t="s">
        <v>100</v>
      </c>
      <c r="F9631">
        <f>VLOOKUP(D9631,ProductPrices[#All],3,FALSE)</f>
        <v>1.25</v>
      </c>
      <c r="G9631" t="s">
        <v>101</v>
      </c>
      <c r="H9631">
        <v>40</v>
      </c>
      <c r="I9631">
        <v>25</v>
      </c>
      <c r="J9631">
        <v>0</v>
      </c>
      <c r="K9631">
        <v>0</v>
      </c>
      <c r="L9631">
        <f t="shared" si="300"/>
        <v>31.25</v>
      </c>
      <c r="M9631">
        <f t="shared" si="301"/>
        <v>15</v>
      </c>
    </row>
    <row r="9632" spans="1:13" ht="21" customHeight="1">
      <c r="A9632">
        <v>46281</v>
      </c>
      <c r="B9632" t="s">
        <v>130</v>
      </c>
      <c r="C9632" t="s">
        <v>131</v>
      </c>
      <c r="D9632" t="s">
        <v>102</v>
      </c>
      <c r="E9632" t="s">
        <v>103</v>
      </c>
      <c r="F9632">
        <f>VLOOKUP(D9632,ProductPrices[#All],3,FALSE)</f>
        <v>1.25</v>
      </c>
      <c r="G9632" t="s">
        <v>101</v>
      </c>
      <c r="H9632">
        <v>33</v>
      </c>
      <c r="I9632">
        <v>26</v>
      </c>
      <c r="J9632">
        <v>0</v>
      </c>
      <c r="K9632">
        <v>0</v>
      </c>
      <c r="L9632">
        <f t="shared" si="300"/>
        <v>32.5</v>
      </c>
      <c r="M9632">
        <f t="shared" si="301"/>
        <v>7</v>
      </c>
    </row>
    <row r="9633" spans="1:13" ht="21" customHeight="1">
      <c r="A9633">
        <v>46281</v>
      </c>
      <c r="B9633" t="s">
        <v>130</v>
      </c>
      <c r="C9633" t="s">
        <v>131</v>
      </c>
      <c r="D9633" t="s">
        <v>104</v>
      </c>
      <c r="E9633" t="s">
        <v>105</v>
      </c>
      <c r="F9633">
        <f>VLOOKUP(D9633,ProductPrices[#All],3,FALSE)</f>
        <v>1.25</v>
      </c>
      <c r="G9633" t="s">
        <v>101</v>
      </c>
      <c r="H9633">
        <v>25</v>
      </c>
      <c r="I9633">
        <v>5</v>
      </c>
      <c r="J9633">
        <v>0</v>
      </c>
      <c r="K9633">
        <v>0</v>
      </c>
      <c r="L9633">
        <f t="shared" si="300"/>
        <v>6.25</v>
      </c>
      <c r="M9633">
        <f t="shared" si="301"/>
        <v>20</v>
      </c>
    </row>
    <row r="9634" spans="1:13" ht="21" customHeight="1">
      <c r="A9634">
        <v>46282</v>
      </c>
      <c r="B9634" t="s">
        <v>10</v>
      </c>
      <c r="C9634" t="s">
        <v>11</v>
      </c>
      <c r="D9634" t="s">
        <v>12</v>
      </c>
      <c r="E9634" t="s">
        <v>13</v>
      </c>
      <c r="F9634">
        <f>VLOOKUP(D9634,ProductPrices[#All],3,FALSE)</f>
        <v>1.35</v>
      </c>
      <c r="G9634" t="s">
        <v>14</v>
      </c>
      <c r="H9634">
        <v>105</v>
      </c>
      <c r="I9634">
        <v>99</v>
      </c>
      <c r="J9634">
        <v>4</v>
      </c>
      <c r="K9634">
        <v>2</v>
      </c>
      <c r="L9634">
        <f t="shared" si="300"/>
        <v>133.65</v>
      </c>
      <c r="M9634">
        <f t="shared" si="301"/>
        <v>0</v>
      </c>
    </row>
    <row r="9635" spans="1:13" ht="21" customHeight="1">
      <c r="A9635">
        <v>46282</v>
      </c>
      <c r="B9635" t="s">
        <v>10</v>
      </c>
      <c r="C9635" t="s">
        <v>11</v>
      </c>
      <c r="D9635" t="s">
        <v>15</v>
      </c>
      <c r="E9635" t="s">
        <v>16</v>
      </c>
      <c r="F9635">
        <f>VLOOKUP(D9635,ProductPrices[#All],3,FALSE)</f>
        <v>1.35</v>
      </c>
      <c r="G9635" t="s">
        <v>14</v>
      </c>
      <c r="H9635">
        <v>23</v>
      </c>
      <c r="I9635">
        <v>21</v>
      </c>
      <c r="J9635">
        <v>2</v>
      </c>
      <c r="K9635">
        <v>0</v>
      </c>
      <c r="L9635">
        <f t="shared" si="300"/>
        <v>28.35</v>
      </c>
      <c r="M9635">
        <f t="shared" si="301"/>
        <v>0</v>
      </c>
    </row>
    <row r="9636" spans="1:13" ht="21" customHeight="1">
      <c r="A9636">
        <v>46282</v>
      </c>
      <c r="B9636" t="s">
        <v>10</v>
      </c>
      <c r="C9636" t="s">
        <v>11</v>
      </c>
      <c r="D9636" t="s">
        <v>17</v>
      </c>
      <c r="E9636" t="s">
        <v>18</v>
      </c>
      <c r="F9636">
        <f>VLOOKUP(D9636,ProductPrices[#All],3,FALSE)</f>
        <v>2.5</v>
      </c>
      <c r="G9636" t="s">
        <v>14</v>
      </c>
      <c r="H9636">
        <v>23</v>
      </c>
      <c r="I9636">
        <v>22</v>
      </c>
      <c r="J9636">
        <v>0</v>
      </c>
      <c r="K9636">
        <v>1</v>
      </c>
      <c r="L9636">
        <f t="shared" si="300"/>
        <v>55</v>
      </c>
      <c r="M9636">
        <f t="shared" si="301"/>
        <v>0</v>
      </c>
    </row>
    <row r="9637" spans="1:13" ht="21" customHeight="1">
      <c r="A9637">
        <v>46282</v>
      </c>
      <c r="B9637" t="s">
        <v>10</v>
      </c>
      <c r="C9637" t="s">
        <v>11</v>
      </c>
      <c r="D9637" t="s">
        <v>19</v>
      </c>
      <c r="E9637" t="s">
        <v>20</v>
      </c>
      <c r="F9637">
        <f>VLOOKUP(D9637,ProductPrices[#All],3,FALSE)</f>
        <v>2.25</v>
      </c>
      <c r="G9637" t="s">
        <v>14</v>
      </c>
      <c r="H9637">
        <v>23</v>
      </c>
      <c r="I9637">
        <v>23</v>
      </c>
      <c r="J9637">
        <v>0</v>
      </c>
      <c r="K9637">
        <v>0</v>
      </c>
      <c r="L9637">
        <f t="shared" si="300"/>
        <v>51.75</v>
      </c>
      <c r="M9637">
        <f t="shared" si="301"/>
        <v>0</v>
      </c>
    </row>
    <row r="9638" spans="1:13" ht="21" customHeight="1">
      <c r="A9638">
        <v>46282</v>
      </c>
      <c r="B9638" t="s">
        <v>10</v>
      </c>
      <c r="C9638" t="s">
        <v>11</v>
      </c>
      <c r="D9638" t="s">
        <v>21</v>
      </c>
      <c r="E9638" t="s">
        <v>22</v>
      </c>
      <c r="F9638">
        <f>VLOOKUP(D9638,ProductPrices[#All],3,FALSE)</f>
        <v>2.5</v>
      </c>
      <c r="G9638" t="s">
        <v>14</v>
      </c>
      <c r="H9638">
        <v>23</v>
      </c>
      <c r="I9638">
        <v>21</v>
      </c>
      <c r="J9638">
        <v>1</v>
      </c>
      <c r="K9638">
        <v>1</v>
      </c>
      <c r="L9638">
        <f t="shared" si="300"/>
        <v>52.5</v>
      </c>
      <c r="M9638">
        <f t="shared" si="301"/>
        <v>0</v>
      </c>
    </row>
    <row r="9639" spans="1:13" ht="21" customHeight="1">
      <c r="A9639">
        <v>46282</v>
      </c>
      <c r="B9639" t="s">
        <v>10</v>
      </c>
      <c r="C9639" t="s">
        <v>11</v>
      </c>
      <c r="D9639" t="s">
        <v>23</v>
      </c>
      <c r="E9639" t="s">
        <v>24</v>
      </c>
      <c r="F9639">
        <f>VLOOKUP(D9639,ProductPrices[#All],3,FALSE)</f>
        <v>2.2000000000000002</v>
      </c>
      <c r="G9639" t="s">
        <v>14</v>
      </c>
      <c r="H9639">
        <v>23</v>
      </c>
      <c r="I9639">
        <v>20</v>
      </c>
      <c r="J9639">
        <v>2</v>
      </c>
      <c r="K9639">
        <v>1</v>
      </c>
      <c r="L9639">
        <f t="shared" si="300"/>
        <v>44</v>
      </c>
      <c r="M9639">
        <f t="shared" si="301"/>
        <v>0</v>
      </c>
    </row>
    <row r="9640" spans="1:13" ht="21" customHeight="1">
      <c r="A9640">
        <v>46282</v>
      </c>
      <c r="B9640" t="s">
        <v>10</v>
      </c>
      <c r="C9640" t="s">
        <v>11</v>
      </c>
      <c r="D9640" t="s">
        <v>25</v>
      </c>
      <c r="E9640" t="s">
        <v>26</v>
      </c>
      <c r="F9640">
        <f>VLOOKUP(D9640,ProductPrices[#All],3,FALSE)</f>
        <v>2.1</v>
      </c>
      <c r="G9640" t="s">
        <v>14</v>
      </c>
      <c r="H9640">
        <v>23</v>
      </c>
      <c r="I9640">
        <v>23</v>
      </c>
      <c r="J9640">
        <v>0</v>
      </c>
      <c r="K9640">
        <v>0</v>
      </c>
      <c r="L9640">
        <f t="shared" si="300"/>
        <v>48.300000000000004</v>
      </c>
      <c r="M9640">
        <f t="shared" si="301"/>
        <v>0</v>
      </c>
    </row>
    <row r="9641" spans="1:13" ht="21" customHeight="1">
      <c r="A9641">
        <v>46282</v>
      </c>
      <c r="B9641" t="s">
        <v>10</v>
      </c>
      <c r="C9641" t="s">
        <v>11</v>
      </c>
      <c r="D9641" t="s">
        <v>27</v>
      </c>
      <c r="E9641" t="s">
        <v>28</v>
      </c>
      <c r="F9641">
        <f>VLOOKUP(D9641,ProductPrices[#All],3,FALSE)</f>
        <v>1.5</v>
      </c>
      <c r="G9641" t="s">
        <v>29</v>
      </c>
      <c r="H9641">
        <v>7</v>
      </c>
      <c r="I9641">
        <v>6</v>
      </c>
      <c r="J9641">
        <v>1</v>
      </c>
      <c r="K9641">
        <v>0</v>
      </c>
      <c r="L9641">
        <f t="shared" si="300"/>
        <v>9</v>
      </c>
      <c r="M9641">
        <f t="shared" si="301"/>
        <v>0</v>
      </c>
    </row>
    <row r="9642" spans="1:13" ht="21" customHeight="1">
      <c r="A9642">
        <v>46282</v>
      </c>
      <c r="B9642" t="s">
        <v>10</v>
      </c>
      <c r="C9642" t="s">
        <v>11</v>
      </c>
      <c r="D9642" t="s">
        <v>30</v>
      </c>
      <c r="E9642" t="s">
        <v>31</v>
      </c>
      <c r="F9642">
        <f>VLOOKUP(D9642,ProductPrices[#All],3,FALSE)</f>
        <v>1.45</v>
      </c>
      <c r="G9642" t="s">
        <v>29</v>
      </c>
      <c r="H9642">
        <v>8</v>
      </c>
      <c r="I9642">
        <v>8</v>
      </c>
      <c r="J9642">
        <v>0</v>
      </c>
      <c r="K9642">
        <v>0</v>
      </c>
      <c r="L9642">
        <f t="shared" si="300"/>
        <v>11.6</v>
      </c>
      <c r="M9642">
        <f t="shared" si="301"/>
        <v>0</v>
      </c>
    </row>
    <row r="9643" spans="1:13" ht="21" customHeight="1">
      <c r="A9643">
        <v>46282</v>
      </c>
      <c r="B9643" t="s">
        <v>10</v>
      </c>
      <c r="C9643" t="s">
        <v>11</v>
      </c>
      <c r="D9643" t="s">
        <v>32</v>
      </c>
      <c r="E9643" t="s">
        <v>33</v>
      </c>
      <c r="F9643">
        <f>VLOOKUP(D9643,ProductPrices[#All],3,FALSE)</f>
        <v>1.3</v>
      </c>
      <c r="G9643" t="s">
        <v>29</v>
      </c>
      <c r="H9643">
        <v>7</v>
      </c>
      <c r="I9643">
        <v>6</v>
      </c>
      <c r="J9643">
        <v>1</v>
      </c>
      <c r="K9643">
        <v>0</v>
      </c>
      <c r="L9643">
        <f t="shared" si="300"/>
        <v>7.8000000000000007</v>
      </c>
      <c r="M9643">
        <f t="shared" si="301"/>
        <v>0</v>
      </c>
    </row>
    <row r="9644" spans="1:13" ht="21" customHeight="1">
      <c r="A9644">
        <v>46282</v>
      </c>
      <c r="B9644" t="s">
        <v>10</v>
      </c>
      <c r="C9644" t="s">
        <v>11</v>
      </c>
      <c r="D9644" t="s">
        <v>34</v>
      </c>
      <c r="E9644" t="s">
        <v>35</v>
      </c>
      <c r="F9644">
        <f>VLOOKUP(D9644,ProductPrices[#All],3,FALSE)</f>
        <v>1.4</v>
      </c>
      <c r="G9644" t="s">
        <v>29</v>
      </c>
      <c r="H9644">
        <v>7</v>
      </c>
      <c r="I9644">
        <v>6</v>
      </c>
      <c r="J9644">
        <v>1</v>
      </c>
      <c r="K9644">
        <v>0</v>
      </c>
      <c r="L9644">
        <f t="shared" si="300"/>
        <v>8.3999999999999986</v>
      </c>
      <c r="M9644">
        <f t="shared" si="301"/>
        <v>0</v>
      </c>
    </row>
    <row r="9645" spans="1:13" ht="21" customHeight="1">
      <c r="A9645">
        <v>46282</v>
      </c>
      <c r="B9645" t="s">
        <v>10</v>
      </c>
      <c r="C9645" t="s">
        <v>11</v>
      </c>
      <c r="D9645" t="s">
        <v>36</v>
      </c>
      <c r="E9645" t="s">
        <v>37</v>
      </c>
      <c r="F9645">
        <f>VLOOKUP(D9645,ProductPrices[#All],3,FALSE)</f>
        <v>1.6</v>
      </c>
      <c r="G9645" t="s">
        <v>29</v>
      </c>
      <c r="H9645">
        <v>6</v>
      </c>
      <c r="I9645">
        <v>6</v>
      </c>
      <c r="J9645">
        <v>0</v>
      </c>
      <c r="K9645">
        <v>0</v>
      </c>
      <c r="L9645">
        <f t="shared" si="300"/>
        <v>9.6000000000000014</v>
      </c>
      <c r="M9645">
        <f t="shared" si="301"/>
        <v>0</v>
      </c>
    </row>
    <row r="9646" spans="1:13" ht="21" customHeight="1">
      <c r="A9646">
        <v>46282</v>
      </c>
      <c r="B9646" t="s">
        <v>10</v>
      </c>
      <c r="C9646" t="s">
        <v>11</v>
      </c>
      <c r="D9646" t="s">
        <v>38</v>
      </c>
      <c r="E9646" t="s">
        <v>39</v>
      </c>
      <c r="F9646">
        <f>VLOOKUP(D9646,ProductPrices[#All],3,FALSE)</f>
        <v>3.1</v>
      </c>
      <c r="G9646" t="s">
        <v>40</v>
      </c>
      <c r="H9646">
        <v>6</v>
      </c>
      <c r="I9646">
        <v>6</v>
      </c>
      <c r="J9646">
        <v>0</v>
      </c>
      <c r="K9646">
        <v>0</v>
      </c>
      <c r="L9646">
        <f t="shared" si="300"/>
        <v>18.600000000000001</v>
      </c>
      <c r="M9646">
        <f t="shared" si="301"/>
        <v>0</v>
      </c>
    </row>
    <row r="9647" spans="1:13" ht="21" customHeight="1">
      <c r="A9647">
        <v>46282</v>
      </c>
      <c r="B9647" t="s">
        <v>10</v>
      </c>
      <c r="C9647" t="s">
        <v>11</v>
      </c>
      <c r="D9647" t="s">
        <v>41</v>
      </c>
      <c r="E9647" t="s">
        <v>42</v>
      </c>
      <c r="F9647">
        <f>VLOOKUP(D9647,ProductPrices[#All],3,FALSE)</f>
        <v>3.4</v>
      </c>
      <c r="G9647" t="s">
        <v>40</v>
      </c>
      <c r="H9647">
        <v>5</v>
      </c>
      <c r="I9647">
        <v>2</v>
      </c>
      <c r="J9647">
        <v>0</v>
      </c>
      <c r="K9647">
        <v>3</v>
      </c>
      <c r="L9647">
        <f t="shared" si="300"/>
        <v>6.8</v>
      </c>
      <c r="M9647">
        <f t="shared" si="301"/>
        <v>0</v>
      </c>
    </row>
    <row r="9648" spans="1:13" ht="21" customHeight="1">
      <c r="A9648">
        <v>46282</v>
      </c>
      <c r="B9648" t="s">
        <v>10</v>
      </c>
      <c r="C9648" t="s">
        <v>11</v>
      </c>
      <c r="D9648" t="s">
        <v>43</v>
      </c>
      <c r="E9648" t="s">
        <v>44</v>
      </c>
      <c r="F9648">
        <f>VLOOKUP(D9648,ProductPrices[#All],3,FALSE)</f>
        <v>2.2000000000000002</v>
      </c>
      <c r="G9648" t="s">
        <v>40</v>
      </c>
      <c r="H9648">
        <v>7</v>
      </c>
      <c r="I9648">
        <v>7</v>
      </c>
      <c r="J9648">
        <v>0</v>
      </c>
      <c r="K9648">
        <v>0</v>
      </c>
      <c r="L9648">
        <f t="shared" si="300"/>
        <v>15.400000000000002</v>
      </c>
      <c r="M9648">
        <f t="shared" si="301"/>
        <v>0</v>
      </c>
    </row>
    <row r="9649" spans="1:13" ht="21" customHeight="1">
      <c r="A9649">
        <v>46282</v>
      </c>
      <c r="B9649" t="s">
        <v>10</v>
      </c>
      <c r="C9649" t="s">
        <v>11</v>
      </c>
      <c r="D9649" t="s">
        <v>45</v>
      </c>
      <c r="E9649" t="s">
        <v>46</v>
      </c>
      <c r="F9649">
        <f>VLOOKUP(D9649,ProductPrices[#All],3,FALSE)</f>
        <v>2.25</v>
      </c>
      <c r="G9649" t="s">
        <v>40</v>
      </c>
      <c r="H9649">
        <v>6</v>
      </c>
      <c r="I9649">
        <v>3</v>
      </c>
      <c r="J9649">
        <v>0</v>
      </c>
      <c r="K9649">
        <v>3</v>
      </c>
      <c r="L9649">
        <f t="shared" si="300"/>
        <v>6.75</v>
      </c>
      <c r="M9649">
        <f t="shared" si="301"/>
        <v>0</v>
      </c>
    </row>
    <row r="9650" spans="1:13" ht="21" customHeight="1">
      <c r="A9650">
        <v>46282</v>
      </c>
      <c r="B9650" t="s">
        <v>10</v>
      </c>
      <c r="C9650" t="s">
        <v>11</v>
      </c>
      <c r="D9650" t="s">
        <v>47</v>
      </c>
      <c r="E9650" t="s">
        <v>48</v>
      </c>
      <c r="F9650">
        <f>VLOOKUP(D9650,ProductPrices[#All],3,FALSE)</f>
        <v>2.35</v>
      </c>
      <c r="G9650" t="s">
        <v>40</v>
      </c>
      <c r="H9650">
        <v>6</v>
      </c>
      <c r="I9650">
        <v>5</v>
      </c>
      <c r="J9650">
        <v>0</v>
      </c>
      <c r="K9650">
        <v>1</v>
      </c>
      <c r="L9650">
        <f t="shared" si="300"/>
        <v>11.75</v>
      </c>
      <c r="M9650">
        <f t="shared" si="301"/>
        <v>0</v>
      </c>
    </row>
    <row r="9651" spans="1:13" ht="21" customHeight="1">
      <c r="A9651">
        <v>46282</v>
      </c>
      <c r="B9651" t="s">
        <v>10</v>
      </c>
      <c r="C9651" t="s">
        <v>11</v>
      </c>
      <c r="D9651" t="s">
        <v>49</v>
      </c>
      <c r="E9651" t="s">
        <v>50</v>
      </c>
      <c r="F9651">
        <f>VLOOKUP(D9651,ProductPrices[#All],3,FALSE)</f>
        <v>2.75</v>
      </c>
      <c r="G9651" t="s">
        <v>40</v>
      </c>
      <c r="H9651">
        <v>8</v>
      </c>
      <c r="I9651">
        <v>7</v>
      </c>
      <c r="J9651">
        <v>0</v>
      </c>
      <c r="K9651">
        <v>1</v>
      </c>
      <c r="L9651">
        <f t="shared" si="300"/>
        <v>19.25</v>
      </c>
      <c r="M9651">
        <f t="shared" si="301"/>
        <v>0</v>
      </c>
    </row>
    <row r="9652" spans="1:13" ht="21" customHeight="1">
      <c r="A9652">
        <v>46282</v>
      </c>
      <c r="B9652" t="s">
        <v>10</v>
      </c>
      <c r="C9652" t="s">
        <v>11</v>
      </c>
      <c r="D9652" t="s">
        <v>51</v>
      </c>
      <c r="E9652" t="s">
        <v>52</v>
      </c>
      <c r="F9652">
        <f>VLOOKUP(D9652,ProductPrices[#All],3,FALSE)</f>
        <v>4.6500000000000004</v>
      </c>
      <c r="G9652" t="s">
        <v>40</v>
      </c>
      <c r="H9652">
        <v>7</v>
      </c>
      <c r="I9652">
        <v>7</v>
      </c>
      <c r="J9652">
        <v>0</v>
      </c>
      <c r="K9652">
        <v>0</v>
      </c>
      <c r="L9652">
        <f t="shared" si="300"/>
        <v>32.550000000000004</v>
      </c>
      <c r="M9652">
        <f t="shared" si="301"/>
        <v>0</v>
      </c>
    </row>
    <row r="9653" spans="1:13" ht="21" customHeight="1">
      <c r="A9653">
        <v>46282</v>
      </c>
      <c r="B9653" t="s">
        <v>10</v>
      </c>
      <c r="C9653" t="s">
        <v>11</v>
      </c>
      <c r="D9653" t="s">
        <v>53</v>
      </c>
      <c r="E9653" t="s">
        <v>54</v>
      </c>
      <c r="F9653">
        <f>VLOOKUP(D9653,ProductPrices[#All],3,FALSE)</f>
        <v>2.2000000000000002</v>
      </c>
      <c r="G9653" t="s">
        <v>55</v>
      </c>
      <c r="H9653">
        <v>6</v>
      </c>
      <c r="I9653">
        <v>6</v>
      </c>
      <c r="J9653">
        <v>0</v>
      </c>
      <c r="K9653">
        <v>0</v>
      </c>
      <c r="L9653">
        <f t="shared" si="300"/>
        <v>13.200000000000001</v>
      </c>
      <c r="M9653">
        <f t="shared" si="301"/>
        <v>0</v>
      </c>
    </row>
    <row r="9654" spans="1:13" ht="21" customHeight="1">
      <c r="A9654">
        <v>46282</v>
      </c>
      <c r="B9654" t="s">
        <v>10</v>
      </c>
      <c r="C9654" t="s">
        <v>11</v>
      </c>
      <c r="D9654" t="s">
        <v>56</v>
      </c>
      <c r="E9654" t="s">
        <v>57</v>
      </c>
      <c r="F9654">
        <f>VLOOKUP(D9654,ProductPrices[#All],3,FALSE)</f>
        <v>3.35</v>
      </c>
      <c r="G9654" t="s">
        <v>55</v>
      </c>
      <c r="H9654">
        <v>6</v>
      </c>
      <c r="I9654">
        <v>4</v>
      </c>
      <c r="J9654">
        <v>0</v>
      </c>
      <c r="K9654">
        <v>2</v>
      </c>
      <c r="L9654">
        <f t="shared" si="300"/>
        <v>13.4</v>
      </c>
      <c r="M9654">
        <f t="shared" si="301"/>
        <v>0</v>
      </c>
    </row>
    <row r="9655" spans="1:13" ht="21" customHeight="1">
      <c r="A9655">
        <v>46282</v>
      </c>
      <c r="B9655" t="s">
        <v>10</v>
      </c>
      <c r="C9655" t="s">
        <v>11</v>
      </c>
      <c r="D9655" t="s">
        <v>58</v>
      </c>
      <c r="E9655" t="s">
        <v>59</v>
      </c>
      <c r="F9655">
        <f>VLOOKUP(D9655,ProductPrices[#All],3,FALSE)</f>
        <v>2.25</v>
      </c>
      <c r="G9655" t="s">
        <v>55</v>
      </c>
      <c r="H9655">
        <v>7</v>
      </c>
      <c r="I9655">
        <v>4</v>
      </c>
      <c r="J9655">
        <v>0</v>
      </c>
      <c r="K9655">
        <v>3</v>
      </c>
      <c r="L9655">
        <f t="shared" si="300"/>
        <v>9</v>
      </c>
      <c r="M9655">
        <f t="shared" si="301"/>
        <v>0</v>
      </c>
    </row>
    <row r="9656" spans="1:13" ht="21" customHeight="1">
      <c r="A9656">
        <v>46282</v>
      </c>
      <c r="B9656" t="s">
        <v>10</v>
      </c>
      <c r="C9656" t="s">
        <v>11</v>
      </c>
      <c r="D9656" t="s">
        <v>60</v>
      </c>
      <c r="E9656" t="s">
        <v>61</v>
      </c>
      <c r="F9656">
        <f>VLOOKUP(D9656,ProductPrices[#All],3,FALSE)</f>
        <v>1.5</v>
      </c>
      <c r="G9656" t="s">
        <v>55</v>
      </c>
      <c r="H9656">
        <v>7</v>
      </c>
      <c r="I9656">
        <v>7</v>
      </c>
      <c r="J9656">
        <v>0</v>
      </c>
      <c r="K9656">
        <v>0</v>
      </c>
      <c r="L9656">
        <f t="shared" si="300"/>
        <v>10.5</v>
      </c>
      <c r="M9656">
        <f t="shared" si="301"/>
        <v>0</v>
      </c>
    </row>
    <row r="9657" spans="1:13" ht="21" customHeight="1">
      <c r="A9657">
        <v>46282</v>
      </c>
      <c r="B9657" t="s">
        <v>10</v>
      </c>
      <c r="C9657" t="s">
        <v>11</v>
      </c>
      <c r="D9657" t="s">
        <v>62</v>
      </c>
      <c r="E9657" t="s">
        <v>63</v>
      </c>
      <c r="F9657">
        <f>VLOOKUP(D9657,ProductPrices[#All],3,FALSE)</f>
        <v>3.3</v>
      </c>
      <c r="G9657" t="s">
        <v>55</v>
      </c>
      <c r="H9657">
        <v>7</v>
      </c>
      <c r="I9657">
        <v>7</v>
      </c>
      <c r="J9657">
        <v>0</v>
      </c>
      <c r="K9657">
        <v>0</v>
      </c>
      <c r="L9657">
        <f t="shared" si="300"/>
        <v>23.099999999999998</v>
      </c>
      <c r="M9657">
        <f t="shared" si="301"/>
        <v>0</v>
      </c>
    </row>
    <row r="9658" spans="1:13" ht="21" customHeight="1">
      <c r="A9658">
        <v>46282</v>
      </c>
      <c r="B9658" t="s">
        <v>10</v>
      </c>
      <c r="C9658" t="s">
        <v>11</v>
      </c>
      <c r="D9658" t="s">
        <v>64</v>
      </c>
      <c r="E9658" t="s">
        <v>65</v>
      </c>
      <c r="F9658">
        <f>VLOOKUP(D9658,ProductPrices[#All],3,FALSE)</f>
        <v>2.95</v>
      </c>
      <c r="G9658" t="s">
        <v>66</v>
      </c>
      <c r="H9658">
        <v>15</v>
      </c>
      <c r="I9658">
        <v>15</v>
      </c>
      <c r="J9658">
        <v>0</v>
      </c>
      <c r="K9658">
        <v>0</v>
      </c>
      <c r="L9658">
        <f t="shared" si="300"/>
        <v>44.25</v>
      </c>
      <c r="M9658">
        <f t="shared" si="301"/>
        <v>0</v>
      </c>
    </row>
    <row r="9659" spans="1:13" ht="21" customHeight="1">
      <c r="A9659">
        <v>46282</v>
      </c>
      <c r="B9659" t="s">
        <v>10</v>
      </c>
      <c r="C9659" t="s">
        <v>11</v>
      </c>
      <c r="D9659" t="s">
        <v>67</v>
      </c>
      <c r="E9659" t="s">
        <v>68</v>
      </c>
      <c r="F9659">
        <f>VLOOKUP(D9659,ProductPrices[#All],3,FALSE)</f>
        <v>2.6</v>
      </c>
      <c r="G9659" t="s">
        <v>66</v>
      </c>
      <c r="H9659">
        <v>22</v>
      </c>
      <c r="I9659">
        <v>22</v>
      </c>
      <c r="J9659">
        <v>0</v>
      </c>
      <c r="K9659">
        <v>0</v>
      </c>
      <c r="L9659">
        <f t="shared" si="300"/>
        <v>57.2</v>
      </c>
      <c r="M9659">
        <f t="shared" si="301"/>
        <v>0</v>
      </c>
    </row>
    <row r="9660" spans="1:13" ht="21" customHeight="1">
      <c r="A9660">
        <v>46282</v>
      </c>
      <c r="B9660" t="s">
        <v>10</v>
      </c>
      <c r="C9660" t="s">
        <v>11</v>
      </c>
      <c r="D9660" t="s">
        <v>69</v>
      </c>
      <c r="E9660" t="s">
        <v>70</v>
      </c>
      <c r="F9660">
        <f>VLOOKUP(D9660,ProductPrices[#All],3,FALSE)</f>
        <v>2.2000000000000002</v>
      </c>
      <c r="G9660" t="s">
        <v>66</v>
      </c>
      <c r="H9660">
        <v>19</v>
      </c>
      <c r="I9660">
        <v>19</v>
      </c>
      <c r="J9660">
        <v>0</v>
      </c>
      <c r="K9660">
        <v>0</v>
      </c>
      <c r="L9660">
        <f t="shared" si="300"/>
        <v>41.800000000000004</v>
      </c>
      <c r="M9660">
        <f t="shared" si="301"/>
        <v>0</v>
      </c>
    </row>
    <row r="9661" spans="1:13" ht="21" customHeight="1">
      <c r="A9661">
        <v>46282</v>
      </c>
      <c r="B9661" t="s">
        <v>10</v>
      </c>
      <c r="C9661" t="s">
        <v>11</v>
      </c>
      <c r="D9661" t="s">
        <v>71</v>
      </c>
      <c r="E9661" t="s">
        <v>72</v>
      </c>
      <c r="F9661">
        <f>VLOOKUP(D9661,ProductPrices[#All],3,FALSE)</f>
        <v>2.25</v>
      </c>
      <c r="G9661" t="s">
        <v>66</v>
      </c>
      <c r="H9661">
        <v>14</v>
      </c>
      <c r="I9661">
        <v>14</v>
      </c>
      <c r="J9661">
        <v>0</v>
      </c>
      <c r="K9661">
        <v>0</v>
      </c>
      <c r="L9661">
        <f t="shared" si="300"/>
        <v>31.5</v>
      </c>
      <c r="M9661">
        <f t="shared" si="301"/>
        <v>0</v>
      </c>
    </row>
    <row r="9662" spans="1:13" ht="21" customHeight="1">
      <c r="A9662">
        <v>46282</v>
      </c>
      <c r="B9662" t="s">
        <v>10</v>
      </c>
      <c r="C9662" t="s">
        <v>11</v>
      </c>
      <c r="D9662" t="s">
        <v>73</v>
      </c>
      <c r="E9662" t="s">
        <v>74</v>
      </c>
      <c r="F9662">
        <f>VLOOKUP(D9662,ProductPrices[#All],3,FALSE)</f>
        <v>2.25</v>
      </c>
      <c r="G9662" t="s">
        <v>66</v>
      </c>
      <c r="H9662">
        <v>17</v>
      </c>
      <c r="I9662">
        <v>17</v>
      </c>
      <c r="J9662">
        <v>0</v>
      </c>
      <c r="K9662">
        <v>0</v>
      </c>
      <c r="L9662">
        <f t="shared" si="300"/>
        <v>38.25</v>
      </c>
      <c r="M9662">
        <f t="shared" si="301"/>
        <v>0</v>
      </c>
    </row>
    <row r="9663" spans="1:13" ht="21" customHeight="1">
      <c r="A9663">
        <v>46282</v>
      </c>
      <c r="B9663" t="s">
        <v>10</v>
      </c>
      <c r="C9663" t="s">
        <v>11</v>
      </c>
      <c r="D9663" t="s">
        <v>75</v>
      </c>
      <c r="E9663" t="s">
        <v>76</v>
      </c>
      <c r="F9663">
        <f>VLOOKUP(D9663,ProductPrices[#All],3,FALSE)</f>
        <v>1.9</v>
      </c>
      <c r="G9663" t="s">
        <v>77</v>
      </c>
      <c r="H9663">
        <v>12</v>
      </c>
      <c r="I9663">
        <v>3</v>
      </c>
      <c r="J9663">
        <v>0</v>
      </c>
      <c r="K9663">
        <v>0</v>
      </c>
      <c r="L9663">
        <f t="shared" si="300"/>
        <v>5.6999999999999993</v>
      </c>
      <c r="M9663">
        <f t="shared" si="301"/>
        <v>9</v>
      </c>
    </row>
    <row r="9664" spans="1:13" ht="21" customHeight="1">
      <c r="A9664">
        <v>46282</v>
      </c>
      <c r="B9664" t="s">
        <v>10</v>
      </c>
      <c r="C9664" t="s">
        <v>11</v>
      </c>
      <c r="D9664" t="s">
        <v>78</v>
      </c>
      <c r="E9664" t="s">
        <v>79</v>
      </c>
      <c r="F9664">
        <f>VLOOKUP(D9664,ProductPrices[#All],3,FALSE)</f>
        <v>1.9</v>
      </c>
      <c r="G9664" t="s">
        <v>77</v>
      </c>
      <c r="H9664">
        <v>20</v>
      </c>
      <c r="I9664">
        <v>16</v>
      </c>
      <c r="J9664">
        <v>0</v>
      </c>
      <c r="K9664">
        <v>0</v>
      </c>
      <c r="L9664">
        <f t="shared" si="300"/>
        <v>30.4</v>
      </c>
      <c r="M9664">
        <f t="shared" si="301"/>
        <v>4</v>
      </c>
    </row>
    <row r="9665" spans="1:13" ht="21" customHeight="1">
      <c r="A9665">
        <v>46282</v>
      </c>
      <c r="B9665" t="s">
        <v>10</v>
      </c>
      <c r="C9665" t="s">
        <v>11</v>
      </c>
      <c r="D9665" t="s">
        <v>80</v>
      </c>
      <c r="E9665" t="s">
        <v>81</v>
      </c>
      <c r="F9665">
        <f>VLOOKUP(D9665,ProductPrices[#All],3,FALSE)</f>
        <v>2.0499999999999998</v>
      </c>
      <c r="G9665" t="s">
        <v>77</v>
      </c>
      <c r="H9665">
        <v>13</v>
      </c>
      <c r="I9665">
        <v>3</v>
      </c>
      <c r="J9665">
        <v>0</v>
      </c>
      <c r="K9665">
        <v>0</v>
      </c>
      <c r="L9665">
        <f t="shared" si="300"/>
        <v>6.1499999999999995</v>
      </c>
      <c r="M9665">
        <f t="shared" si="301"/>
        <v>10</v>
      </c>
    </row>
    <row r="9666" spans="1:13" ht="21" customHeight="1">
      <c r="A9666">
        <v>46282</v>
      </c>
      <c r="B9666" t="s">
        <v>10</v>
      </c>
      <c r="C9666" t="s">
        <v>11</v>
      </c>
      <c r="D9666" t="s">
        <v>82</v>
      </c>
      <c r="E9666" t="s">
        <v>83</v>
      </c>
      <c r="F9666">
        <f>VLOOKUP(D9666,ProductPrices[#All],3,FALSE)</f>
        <v>1.95</v>
      </c>
      <c r="G9666" t="s">
        <v>77</v>
      </c>
      <c r="H9666">
        <v>15</v>
      </c>
      <c r="I9666">
        <v>7</v>
      </c>
      <c r="J9666">
        <v>0</v>
      </c>
      <c r="K9666">
        <v>0</v>
      </c>
      <c r="L9666">
        <f t="shared" ref="L9666:L9729" si="302">F9666*I9666</f>
        <v>13.65</v>
      </c>
      <c r="M9666">
        <f t="shared" ref="M9666:M9729" si="303">H9666-I9666-J9666-K9666</f>
        <v>8</v>
      </c>
    </row>
    <row r="9667" spans="1:13" ht="21" customHeight="1">
      <c r="A9667">
        <v>46282</v>
      </c>
      <c r="B9667" t="s">
        <v>10</v>
      </c>
      <c r="C9667" t="s">
        <v>11</v>
      </c>
      <c r="D9667" t="s">
        <v>84</v>
      </c>
      <c r="E9667" t="s">
        <v>85</v>
      </c>
      <c r="F9667">
        <f>VLOOKUP(D9667,ProductPrices[#All],3,FALSE)</f>
        <v>1.55</v>
      </c>
      <c r="G9667" t="s">
        <v>77</v>
      </c>
      <c r="H9667">
        <v>19</v>
      </c>
      <c r="I9667">
        <v>7</v>
      </c>
      <c r="J9667">
        <v>0</v>
      </c>
      <c r="K9667">
        <v>0</v>
      </c>
      <c r="L9667">
        <f t="shared" si="302"/>
        <v>10.85</v>
      </c>
      <c r="M9667">
        <f t="shared" si="303"/>
        <v>12</v>
      </c>
    </row>
    <row r="9668" spans="1:13" ht="21" customHeight="1">
      <c r="A9668">
        <v>46282</v>
      </c>
      <c r="B9668" t="s">
        <v>10</v>
      </c>
      <c r="C9668" t="s">
        <v>11</v>
      </c>
      <c r="D9668" t="s">
        <v>86</v>
      </c>
      <c r="E9668" t="s">
        <v>87</v>
      </c>
      <c r="F9668">
        <f>VLOOKUP(D9668,ProductPrices[#All],3,FALSE)</f>
        <v>2</v>
      </c>
      <c r="G9668" t="s">
        <v>77</v>
      </c>
      <c r="H9668">
        <v>10</v>
      </c>
      <c r="I9668">
        <v>3</v>
      </c>
      <c r="J9668">
        <v>0</v>
      </c>
      <c r="K9668">
        <v>0</v>
      </c>
      <c r="L9668">
        <f t="shared" si="302"/>
        <v>6</v>
      </c>
      <c r="M9668">
        <f t="shared" si="303"/>
        <v>7</v>
      </c>
    </row>
    <row r="9669" spans="1:13" ht="21" customHeight="1">
      <c r="A9669">
        <v>46282</v>
      </c>
      <c r="B9669" t="s">
        <v>10</v>
      </c>
      <c r="C9669" t="s">
        <v>11</v>
      </c>
      <c r="D9669" t="s">
        <v>88</v>
      </c>
      <c r="E9669" t="s">
        <v>89</v>
      </c>
      <c r="F9669">
        <f>VLOOKUP(D9669,ProductPrices[#All],3,FALSE)</f>
        <v>2</v>
      </c>
      <c r="G9669" t="s">
        <v>77</v>
      </c>
      <c r="H9669">
        <v>22</v>
      </c>
      <c r="I9669">
        <v>11</v>
      </c>
      <c r="J9669">
        <v>0</v>
      </c>
      <c r="K9669">
        <v>0</v>
      </c>
      <c r="L9669">
        <f t="shared" si="302"/>
        <v>22</v>
      </c>
      <c r="M9669">
        <f t="shared" si="303"/>
        <v>11</v>
      </c>
    </row>
    <row r="9670" spans="1:13" ht="21" customHeight="1">
      <c r="A9670">
        <v>46282</v>
      </c>
      <c r="B9670" t="s">
        <v>10</v>
      </c>
      <c r="C9670" t="s">
        <v>11</v>
      </c>
      <c r="D9670" t="s">
        <v>90</v>
      </c>
      <c r="E9670" t="s">
        <v>91</v>
      </c>
      <c r="F9670">
        <f>VLOOKUP(D9670,ProductPrices[#All],3,FALSE)</f>
        <v>3.7</v>
      </c>
      <c r="G9670" t="s">
        <v>92</v>
      </c>
      <c r="H9670">
        <v>10</v>
      </c>
      <c r="I9670">
        <v>9</v>
      </c>
      <c r="J9670">
        <v>1</v>
      </c>
      <c r="K9670">
        <v>0</v>
      </c>
      <c r="L9670">
        <f t="shared" si="302"/>
        <v>33.300000000000004</v>
      </c>
      <c r="M9670">
        <f t="shared" si="303"/>
        <v>0</v>
      </c>
    </row>
    <row r="9671" spans="1:13" ht="21" customHeight="1">
      <c r="A9671">
        <v>46282</v>
      </c>
      <c r="B9671" t="s">
        <v>10</v>
      </c>
      <c r="C9671" t="s">
        <v>11</v>
      </c>
      <c r="D9671" t="s">
        <v>93</v>
      </c>
      <c r="E9671" t="s">
        <v>94</v>
      </c>
      <c r="F9671">
        <f>VLOOKUP(D9671,ProductPrices[#All],3,FALSE)</f>
        <v>3.7</v>
      </c>
      <c r="G9671" t="s">
        <v>92</v>
      </c>
      <c r="H9671">
        <v>8</v>
      </c>
      <c r="I9671">
        <v>4</v>
      </c>
      <c r="J9671">
        <v>1</v>
      </c>
      <c r="K9671">
        <v>3</v>
      </c>
      <c r="L9671">
        <f t="shared" si="302"/>
        <v>14.8</v>
      </c>
      <c r="M9671">
        <f t="shared" si="303"/>
        <v>0</v>
      </c>
    </row>
    <row r="9672" spans="1:13" ht="21" customHeight="1">
      <c r="A9672">
        <v>46282</v>
      </c>
      <c r="B9672" t="s">
        <v>10</v>
      </c>
      <c r="C9672" t="s">
        <v>11</v>
      </c>
      <c r="D9672" t="s">
        <v>95</v>
      </c>
      <c r="E9672" t="s">
        <v>96</v>
      </c>
      <c r="F9672">
        <f>VLOOKUP(D9672,ProductPrices[#All],3,FALSE)</f>
        <v>3.7</v>
      </c>
      <c r="G9672" t="s">
        <v>92</v>
      </c>
      <c r="H9672">
        <v>9</v>
      </c>
      <c r="I9672">
        <v>8</v>
      </c>
      <c r="J9672">
        <v>0</v>
      </c>
      <c r="K9672">
        <v>1</v>
      </c>
      <c r="L9672">
        <f t="shared" si="302"/>
        <v>29.6</v>
      </c>
      <c r="M9672">
        <f t="shared" si="303"/>
        <v>0</v>
      </c>
    </row>
    <row r="9673" spans="1:13" ht="21" customHeight="1">
      <c r="A9673">
        <v>46282</v>
      </c>
      <c r="B9673" t="s">
        <v>10</v>
      </c>
      <c r="C9673" t="s">
        <v>11</v>
      </c>
      <c r="D9673" t="s">
        <v>97</v>
      </c>
      <c r="E9673" t="s">
        <v>98</v>
      </c>
      <c r="F9673">
        <f>VLOOKUP(D9673,ProductPrices[#All],3,FALSE)</f>
        <v>3.6</v>
      </c>
      <c r="G9673" t="s">
        <v>92</v>
      </c>
      <c r="H9673">
        <v>8</v>
      </c>
      <c r="I9673">
        <v>4</v>
      </c>
      <c r="J9673">
        <v>1</v>
      </c>
      <c r="K9673">
        <v>3</v>
      </c>
      <c r="L9673">
        <f t="shared" si="302"/>
        <v>14.4</v>
      </c>
      <c r="M9673">
        <f t="shared" si="303"/>
        <v>0</v>
      </c>
    </row>
    <row r="9674" spans="1:13" ht="21" customHeight="1">
      <c r="A9674">
        <v>46282</v>
      </c>
      <c r="B9674" t="s">
        <v>10</v>
      </c>
      <c r="C9674" t="s">
        <v>11</v>
      </c>
      <c r="D9674" t="s">
        <v>99</v>
      </c>
      <c r="E9674" t="s">
        <v>100</v>
      </c>
      <c r="F9674">
        <f>VLOOKUP(D9674,ProductPrices[#All],3,FALSE)</f>
        <v>1.25</v>
      </c>
      <c r="G9674" t="s">
        <v>101</v>
      </c>
      <c r="H9674">
        <v>10</v>
      </c>
      <c r="I9674">
        <v>5</v>
      </c>
      <c r="J9674">
        <v>0</v>
      </c>
      <c r="K9674">
        <v>1</v>
      </c>
      <c r="L9674">
        <f t="shared" si="302"/>
        <v>6.25</v>
      </c>
      <c r="M9674">
        <f t="shared" si="303"/>
        <v>4</v>
      </c>
    </row>
    <row r="9675" spans="1:13" ht="21" customHeight="1">
      <c r="A9675">
        <v>46282</v>
      </c>
      <c r="B9675" t="s">
        <v>10</v>
      </c>
      <c r="C9675" t="s">
        <v>11</v>
      </c>
      <c r="D9675" t="s">
        <v>102</v>
      </c>
      <c r="E9675" t="s">
        <v>103</v>
      </c>
      <c r="F9675">
        <f>VLOOKUP(D9675,ProductPrices[#All],3,FALSE)</f>
        <v>1.25</v>
      </c>
      <c r="G9675" t="s">
        <v>101</v>
      </c>
      <c r="H9675">
        <v>20</v>
      </c>
      <c r="I9675">
        <v>9</v>
      </c>
      <c r="J9675">
        <v>0</v>
      </c>
      <c r="K9675">
        <v>0</v>
      </c>
      <c r="L9675">
        <f t="shared" si="302"/>
        <v>11.25</v>
      </c>
      <c r="M9675">
        <f t="shared" si="303"/>
        <v>11</v>
      </c>
    </row>
    <row r="9676" spans="1:13" ht="21" customHeight="1">
      <c r="A9676">
        <v>46282</v>
      </c>
      <c r="B9676" t="s">
        <v>10</v>
      </c>
      <c r="C9676" t="s">
        <v>11</v>
      </c>
      <c r="D9676" t="s">
        <v>104</v>
      </c>
      <c r="E9676" t="s">
        <v>105</v>
      </c>
      <c r="F9676">
        <f>VLOOKUP(D9676,ProductPrices[#All],3,FALSE)</f>
        <v>1.25</v>
      </c>
      <c r="G9676" t="s">
        <v>101</v>
      </c>
      <c r="H9676">
        <v>21</v>
      </c>
      <c r="I9676">
        <v>11</v>
      </c>
      <c r="J9676">
        <v>0</v>
      </c>
      <c r="K9676">
        <v>0</v>
      </c>
      <c r="L9676">
        <f t="shared" si="302"/>
        <v>13.75</v>
      </c>
      <c r="M9676">
        <f t="shared" si="303"/>
        <v>10</v>
      </c>
    </row>
    <row r="9677" spans="1:13" ht="21" customHeight="1">
      <c r="A9677">
        <v>46282</v>
      </c>
      <c r="B9677" t="s">
        <v>106</v>
      </c>
      <c r="C9677" t="s">
        <v>107</v>
      </c>
      <c r="D9677" t="s">
        <v>12</v>
      </c>
      <c r="E9677" t="s">
        <v>13</v>
      </c>
      <c r="F9677">
        <f>VLOOKUP(D9677,ProductPrices[#All],3,FALSE)</f>
        <v>1.35</v>
      </c>
      <c r="G9677" t="s">
        <v>14</v>
      </c>
      <c r="H9677">
        <v>167</v>
      </c>
      <c r="I9677">
        <v>166</v>
      </c>
      <c r="J9677">
        <v>0</v>
      </c>
      <c r="K9677">
        <v>1</v>
      </c>
      <c r="L9677">
        <f t="shared" si="302"/>
        <v>224.10000000000002</v>
      </c>
      <c r="M9677">
        <f t="shared" si="303"/>
        <v>0</v>
      </c>
    </row>
    <row r="9678" spans="1:13" ht="21" customHeight="1">
      <c r="A9678">
        <v>46282</v>
      </c>
      <c r="B9678" t="s">
        <v>106</v>
      </c>
      <c r="C9678" t="s">
        <v>107</v>
      </c>
      <c r="D9678" t="s">
        <v>15</v>
      </c>
      <c r="E9678" t="s">
        <v>16</v>
      </c>
      <c r="F9678">
        <f>VLOOKUP(D9678,ProductPrices[#All],3,FALSE)</f>
        <v>1.35</v>
      </c>
      <c r="G9678" t="s">
        <v>14</v>
      </c>
      <c r="H9678">
        <v>36</v>
      </c>
      <c r="I9678">
        <v>35</v>
      </c>
      <c r="J9678">
        <v>0</v>
      </c>
      <c r="K9678">
        <v>1</v>
      </c>
      <c r="L9678">
        <f t="shared" si="302"/>
        <v>47.25</v>
      </c>
      <c r="M9678">
        <f t="shared" si="303"/>
        <v>0</v>
      </c>
    </row>
    <row r="9679" spans="1:13" ht="21" customHeight="1">
      <c r="A9679">
        <v>46282</v>
      </c>
      <c r="B9679" t="s">
        <v>106</v>
      </c>
      <c r="C9679" t="s">
        <v>107</v>
      </c>
      <c r="D9679" t="s">
        <v>17</v>
      </c>
      <c r="E9679" t="s">
        <v>18</v>
      </c>
      <c r="F9679">
        <f>VLOOKUP(D9679,ProductPrices[#All],3,FALSE)</f>
        <v>2.5</v>
      </c>
      <c r="G9679" t="s">
        <v>14</v>
      </c>
      <c r="H9679">
        <v>36</v>
      </c>
      <c r="I9679">
        <v>35</v>
      </c>
      <c r="J9679">
        <v>1</v>
      </c>
      <c r="K9679">
        <v>0</v>
      </c>
      <c r="L9679">
        <f t="shared" si="302"/>
        <v>87.5</v>
      </c>
      <c r="M9679">
        <f t="shared" si="303"/>
        <v>0</v>
      </c>
    </row>
    <row r="9680" spans="1:13" ht="21" customHeight="1">
      <c r="A9680">
        <v>46282</v>
      </c>
      <c r="B9680" t="s">
        <v>106</v>
      </c>
      <c r="C9680" t="s">
        <v>107</v>
      </c>
      <c r="D9680" t="s">
        <v>19</v>
      </c>
      <c r="E9680" t="s">
        <v>20</v>
      </c>
      <c r="F9680">
        <f>VLOOKUP(D9680,ProductPrices[#All],3,FALSE)</f>
        <v>2.25</v>
      </c>
      <c r="G9680" t="s">
        <v>14</v>
      </c>
      <c r="H9680">
        <v>36</v>
      </c>
      <c r="I9680">
        <v>34</v>
      </c>
      <c r="J9680">
        <v>2</v>
      </c>
      <c r="K9680">
        <v>0</v>
      </c>
      <c r="L9680">
        <f t="shared" si="302"/>
        <v>76.5</v>
      </c>
      <c r="M9680">
        <f t="shared" si="303"/>
        <v>0</v>
      </c>
    </row>
    <row r="9681" spans="1:13" ht="21" customHeight="1">
      <c r="A9681">
        <v>46282</v>
      </c>
      <c r="B9681" t="s">
        <v>106</v>
      </c>
      <c r="C9681" t="s">
        <v>107</v>
      </c>
      <c r="D9681" t="s">
        <v>21</v>
      </c>
      <c r="E9681" t="s">
        <v>22</v>
      </c>
      <c r="F9681">
        <f>VLOOKUP(D9681,ProductPrices[#All],3,FALSE)</f>
        <v>2.5</v>
      </c>
      <c r="G9681" t="s">
        <v>14</v>
      </c>
      <c r="H9681">
        <v>36</v>
      </c>
      <c r="I9681">
        <v>34</v>
      </c>
      <c r="J9681">
        <v>2</v>
      </c>
      <c r="K9681">
        <v>0</v>
      </c>
      <c r="L9681">
        <f t="shared" si="302"/>
        <v>85</v>
      </c>
      <c r="M9681">
        <f t="shared" si="303"/>
        <v>0</v>
      </c>
    </row>
    <row r="9682" spans="1:13" ht="21" customHeight="1">
      <c r="A9682">
        <v>46282</v>
      </c>
      <c r="B9682" t="s">
        <v>106</v>
      </c>
      <c r="C9682" t="s">
        <v>107</v>
      </c>
      <c r="D9682" t="s">
        <v>23</v>
      </c>
      <c r="E9682" t="s">
        <v>24</v>
      </c>
      <c r="F9682">
        <f>VLOOKUP(D9682,ProductPrices[#All],3,FALSE)</f>
        <v>2.2000000000000002</v>
      </c>
      <c r="G9682" t="s">
        <v>14</v>
      </c>
      <c r="H9682">
        <v>36</v>
      </c>
      <c r="I9682">
        <v>35</v>
      </c>
      <c r="J9682">
        <v>1</v>
      </c>
      <c r="K9682">
        <v>0</v>
      </c>
      <c r="L9682">
        <f t="shared" si="302"/>
        <v>77</v>
      </c>
      <c r="M9682">
        <f t="shared" si="303"/>
        <v>0</v>
      </c>
    </row>
    <row r="9683" spans="1:13" ht="21" customHeight="1">
      <c r="A9683">
        <v>46282</v>
      </c>
      <c r="B9683" t="s">
        <v>106</v>
      </c>
      <c r="C9683" t="s">
        <v>107</v>
      </c>
      <c r="D9683" t="s">
        <v>25</v>
      </c>
      <c r="E9683" t="s">
        <v>26</v>
      </c>
      <c r="F9683">
        <f>VLOOKUP(D9683,ProductPrices[#All],3,FALSE)</f>
        <v>2.1</v>
      </c>
      <c r="G9683" t="s">
        <v>14</v>
      </c>
      <c r="H9683">
        <v>36</v>
      </c>
      <c r="I9683">
        <v>33</v>
      </c>
      <c r="J9683">
        <v>2</v>
      </c>
      <c r="K9683">
        <v>1</v>
      </c>
      <c r="L9683">
        <f t="shared" si="302"/>
        <v>69.3</v>
      </c>
      <c r="M9683">
        <f t="shared" si="303"/>
        <v>0</v>
      </c>
    </row>
    <row r="9684" spans="1:13" ht="21" customHeight="1">
      <c r="A9684">
        <v>46282</v>
      </c>
      <c r="B9684" t="s">
        <v>106</v>
      </c>
      <c r="C9684" t="s">
        <v>107</v>
      </c>
      <c r="D9684" t="s">
        <v>27</v>
      </c>
      <c r="E9684" t="s">
        <v>28</v>
      </c>
      <c r="F9684">
        <f>VLOOKUP(D9684,ProductPrices[#All],3,FALSE)</f>
        <v>1.5</v>
      </c>
      <c r="G9684" t="s">
        <v>29</v>
      </c>
      <c r="H9684">
        <v>10</v>
      </c>
      <c r="I9684">
        <v>9</v>
      </c>
      <c r="J9684">
        <v>1</v>
      </c>
      <c r="K9684">
        <v>0</v>
      </c>
      <c r="L9684">
        <f t="shared" si="302"/>
        <v>13.5</v>
      </c>
      <c r="M9684">
        <f t="shared" si="303"/>
        <v>0</v>
      </c>
    </row>
    <row r="9685" spans="1:13" ht="21" customHeight="1">
      <c r="A9685">
        <v>46282</v>
      </c>
      <c r="B9685" t="s">
        <v>106</v>
      </c>
      <c r="C9685" t="s">
        <v>107</v>
      </c>
      <c r="D9685" t="s">
        <v>30</v>
      </c>
      <c r="E9685" t="s">
        <v>31</v>
      </c>
      <c r="F9685">
        <f>VLOOKUP(D9685,ProductPrices[#All],3,FALSE)</f>
        <v>1.45</v>
      </c>
      <c r="G9685" t="s">
        <v>29</v>
      </c>
      <c r="H9685">
        <v>12</v>
      </c>
      <c r="I9685">
        <v>12</v>
      </c>
      <c r="J9685">
        <v>0</v>
      </c>
      <c r="K9685">
        <v>0</v>
      </c>
      <c r="L9685">
        <f t="shared" si="302"/>
        <v>17.399999999999999</v>
      </c>
      <c r="M9685">
        <f t="shared" si="303"/>
        <v>0</v>
      </c>
    </row>
    <row r="9686" spans="1:13" ht="21" customHeight="1">
      <c r="A9686">
        <v>46282</v>
      </c>
      <c r="B9686" t="s">
        <v>106</v>
      </c>
      <c r="C9686" t="s">
        <v>107</v>
      </c>
      <c r="D9686" t="s">
        <v>32</v>
      </c>
      <c r="E9686" t="s">
        <v>33</v>
      </c>
      <c r="F9686">
        <f>VLOOKUP(D9686,ProductPrices[#All],3,FALSE)</f>
        <v>1.3</v>
      </c>
      <c r="G9686" t="s">
        <v>29</v>
      </c>
      <c r="H9686">
        <v>13</v>
      </c>
      <c r="I9686">
        <v>12</v>
      </c>
      <c r="J9686">
        <v>1</v>
      </c>
      <c r="K9686">
        <v>0</v>
      </c>
      <c r="L9686">
        <f t="shared" si="302"/>
        <v>15.600000000000001</v>
      </c>
      <c r="M9686">
        <f t="shared" si="303"/>
        <v>0</v>
      </c>
    </row>
    <row r="9687" spans="1:13" ht="21" customHeight="1">
      <c r="A9687">
        <v>46282</v>
      </c>
      <c r="B9687" t="s">
        <v>106</v>
      </c>
      <c r="C9687" t="s">
        <v>107</v>
      </c>
      <c r="D9687" t="s">
        <v>34</v>
      </c>
      <c r="E9687" t="s">
        <v>35</v>
      </c>
      <c r="F9687">
        <f>VLOOKUP(D9687,ProductPrices[#All],3,FALSE)</f>
        <v>1.4</v>
      </c>
      <c r="G9687" t="s">
        <v>29</v>
      </c>
      <c r="H9687">
        <v>9</v>
      </c>
      <c r="I9687">
        <v>9</v>
      </c>
      <c r="J9687">
        <v>0</v>
      </c>
      <c r="K9687">
        <v>0</v>
      </c>
      <c r="L9687">
        <f t="shared" si="302"/>
        <v>12.6</v>
      </c>
      <c r="M9687">
        <f t="shared" si="303"/>
        <v>0</v>
      </c>
    </row>
    <row r="9688" spans="1:13" ht="21" customHeight="1">
      <c r="A9688">
        <v>46282</v>
      </c>
      <c r="B9688" t="s">
        <v>106</v>
      </c>
      <c r="C9688" t="s">
        <v>107</v>
      </c>
      <c r="D9688" t="s">
        <v>36</v>
      </c>
      <c r="E9688" t="s">
        <v>37</v>
      </c>
      <c r="F9688">
        <f>VLOOKUP(D9688,ProductPrices[#All],3,FALSE)</f>
        <v>1.6</v>
      </c>
      <c r="G9688" t="s">
        <v>29</v>
      </c>
      <c r="H9688">
        <v>9</v>
      </c>
      <c r="I9688">
        <v>7</v>
      </c>
      <c r="J9688">
        <v>2</v>
      </c>
      <c r="K9688">
        <v>0</v>
      </c>
      <c r="L9688">
        <f t="shared" si="302"/>
        <v>11.200000000000001</v>
      </c>
      <c r="M9688">
        <f t="shared" si="303"/>
        <v>0</v>
      </c>
    </row>
    <row r="9689" spans="1:13" ht="21" customHeight="1">
      <c r="A9689">
        <v>46282</v>
      </c>
      <c r="B9689" t="s">
        <v>106</v>
      </c>
      <c r="C9689" t="s">
        <v>107</v>
      </c>
      <c r="D9689" t="s">
        <v>38</v>
      </c>
      <c r="E9689" t="s">
        <v>39</v>
      </c>
      <c r="F9689">
        <f>VLOOKUP(D9689,ProductPrices[#All],3,FALSE)</f>
        <v>3.1</v>
      </c>
      <c r="G9689" t="s">
        <v>40</v>
      </c>
      <c r="H9689">
        <v>11</v>
      </c>
      <c r="I9689">
        <v>8</v>
      </c>
      <c r="J9689">
        <v>0</v>
      </c>
      <c r="K9689">
        <v>3</v>
      </c>
      <c r="L9689">
        <f t="shared" si="302"/>
        <v>24.8</v>
      </c>
      <c r="M9689">
        <f t="shared" si="303"/>
        <v>0</v>
      </c>
    </row>
    <row r="9690" spans="1:13" ht="21" customHeight="1">
      <c r="A9690">
        <v>46282</v>
      </c>
      <c r="B9690" t="s">
        <v>106</v>
      </c>
      <c r="C9690" t="s">
        <v>107</v>
      </c>
      <c r="D9690" t="s">
        <v>41</v>
      </c>
      <c r="E9690" t="s">
        <v>42</v>
      </c>
      <c r="F9690">
        <f>VLOOKUP(D9690,ProductPrices[#All],3,FALSE)</f>
        <v>3.4</v>
      </c>
      <c r="G9690" t="s">
        <v>40</v>
      </c>
      <c r="H9690">
        <v>9</v>
      </c>
      <c r="I9690">
        <v>8</v>
      </c>
      <c r="J9690">
        <v>0</v>
      </c>
      <c r="K9690">
        <v>1</v>
      </c>
      <c r="L9690">
        <f t="shared" si="302"/>
        <v>27.2</v>
      </c>
      <c r="M9690">
        <f t="shared" si="303"/>
        <v>0</v>
      </c>
    </row>
    <row r="9691" spans="1:13" ht="21" customHeight="1">
      <c r="A9691">
        <v>46282</v>
      </c>
      <c r="B9691" t="s">
        <v>106</v>
      </c>
      <c r="C9691" t="s">
        <v>107</v>
      </c>
      <c r="D9691" t="s">
        <v>43</v>
      </c>
      <c r="E9691" t="s">
        <v>44</v>
      </c>
      <c r="F9691">
        <f>VLOOKUP(D9691,ProductPrices[#All],3,FALSE)</f>
        <v>2.2000000000000002</v>
      </c>
      <c r="G9691" t="s">
        <v>40</v>
      </c>
      <c r="H9691">
        <v>10</v>
      </c>
      <c r="I9691">
        <v>9</v>
      </c>
      <c r="J9691">
        <v>0</v>
      </c>
      <c r="K9691">
        <v>1</v>
      </c>
      <c r="L9691">
        <f t="shared" si="302"/>
        <v>19.8</v>
      </c>
      <c r="M9691">
        <f t="shared" si="303"/>
        <v>0</v>
      </c>
    </row>
    <row r="9692" spans="1:13" ht="21" customHeight="1">
      <c r="A9692">
        <v>46282</v>
      </c>
      <c r="B9692" t="s">
        <v>106</v>
      </c>
      <c r="C9692" t="s">
        <v>107</v>
      </c>
      <c r="D9692" t="s">
        <v>45</v>
      </c>
      <c r="E9692" t="s">
        <v>46</v>
      </c>
      <c r="F9692">
        <f>VLOOKUP(D9692,ProductPrices[#All],3,FALSE)</f>
        <v>2.25</v>
      </c>
      <c r="G9692" t="s">
        <v>40</v>
      </c>
      <c r="H9692">
        <v>12</v>
      </c>
      <c r="I9692">
        <v>10</v>
      </c>
      <c r="J9692">
        <v>0</v>
      </c>
      <c r="K9692">
        <v>2</v>
      </c>
      <c r="L9692">
        <f t="shared" si="302"/>
        <v>22.5</v>
      </c>
      <c r="M9692">
        <f t="shared" si="303"/>
        <v>0</v>
      </c>
    </row>
    <row r="9693" spans="1:13" ht="21" customHeight="1">
      <c r="A9693">
        <v>46282</v>
      </c>
      <c r="B9693" t="s">
        <v>106</v>
      </c>
      <c r="C9693" t="s">
        <v>107</v>
      </c>
      <c r="D9693" t="s">
        <v>47</v>
      </c>
      <c r="E9693" t="s">
        <v>48</v>
      </c>
      <c r="F9693">
        <f>VLOOKUP(D9693,ProductPrices[#All],3,FALSE)</f>
        <v>2.35</v>
      </c>
      <c r="G9693" t="s">
        <v>40</v>
      </c>
      <c r="H9693">
        <v>12</v>
      </c>
      <c r="I9693">
        <v>12</v>
      </c>
      <c r="J9693">
        <v>0</v>
      </c>
      <c r="K9693">
        <v>0</v>
      </c>
      <c r="L9693">
        <f t="shared" si="302"/>
        <v>28.200000000000003</v>
      </c>
      <c r="M9693">
        <f t="shared" si="303"/>
        <v>0</v>
      </c>
    </row>
    <row r="9694" spans="1:13" ht="21" customHeight="1">
      <c r="A9694">
        <v>46282</v>
      </c>
      <c r="B9694" t="s">
        <v>106</v>
      </c>
      <c r="C9694" t="s">
        <v>107</v>
      </c>
      <c r="D9694" t="s">
        <v>49</v>
      </c>
      <c r="E9694" t="s">
        <v>50</v>
      </c>
      <c r="F9694">
        <f>VLOOKUP(D9694,ProductPrices[#All],3,FALSE)</f>
        <v>2.75</v>
      </c>
      <c r="G9694" t="s">
        <v>40</v>
      </c>
      <c r="H9694">
        <v>10</v>
      </c>
      <c r="I9694">
        <v>10</v>
      </c>
      <c r="J9694">
        <v>0</v>
      </c>
      <c r="K9694">
        <v>0</v>
      </c>
      <c r="L9694">
        <f t="shared" si="302"/>
        <v>27.5</v>
      </c>
      <c r="M9694">
        <f t="shared" si="303"/>
        <v>0</v>
      </c>
    </row>
    <row r="9695" spans="1:13" ht="21" customHeight="1">
      <c r="A9695">
        <v>46282</v>
      </c>
      <c r="B9695" t="s">
        <v>106</v>
      </c>
      <c r="C9695" t="s">
        <v>107</v>
      </c>
      <c r="D9695" t="s">
        <v>51</v>
      </c>
      <c r="E9695" t="s">
        <v>52</v>
      </c>
      <c r="F9695">
        <f>VLOOKUP(D9695,ProductPrices[#All],3,FALSE)</f>
        <v>4.6500000000000004</v>
      </c>
      <c r="G9695" t="s">
        <v>40</v>
      </c>
      <c r="H9695">
        <v>10</v>
      </c>
      <c r="I9695">
        <v>10</v>
      </c>
      <c r="J9695">
        <v>0</v>
      </c>
      <c r="K9695">
        <v>0</v>
      </c>
      <c r="L9695">
        <f t="shared" si="302"/>
        <v>46.5</v>
      </c>
      <c r="M9695">
        <f t="shared" si="303"/>
        <v>0</v>
      </c>
    </row>
    <row r="9696" spans="1:13" ht="21" customHeight="1">
      <c r="A9696">
        <v>46282</v>
      </c>
      <c r="B9696" t="s">
        <v>106</v>
      </c>
      <c r="C9696" t="s">
        <v>107</v>
      </c>
      <c r="D9696" t="s">
        <v>53</v>
      </c>
      <c r="E9696" t="s">
        <v>54</v>
      </c>
      <c r="F9696">
        <f>VLOOKUP(D9696,ProductPrices[#All],3,FALSE)</f>
        <v>2.2000000000000002</v>
      </c>
      <c r="G9696" t="s">
        <v>55</v>
      </c>
      <c r="H9696">
        <v>9</v>
      </c>
      <c r="I9696">
        <v>7</v>
      </c>
      <c r="J9696">
        <v>0</v>
      </c>
      <c r="K9696">
        <v>2</v>
      </c>
      <c r="L9696">
        <f t="shared" si="302"/>
        <v>15.400000000000002</v>
      </c>
      <c r="M9696">
        <f t="shared" si="303"/>
        <v>0</v>
      </c>
    </row>
    <row r="9697" spans="1:13" ht="21" customHeight="1">
      <c r="A9697">
        <v>46282</v>
      </c>
      <c r="B9697" t="s">
        <v>106</v>
      </c>
      <c r="C9697" t="s">
        <v>107</v>
      </c>
      <c r="D9697" t="s">
        <v>56</v>
      </c>
      <c r="E9697" t="s">
        <v>57</v>
      </c>
      <c r="F9697">
        <f>VLOOKUP(D9697,ProductPrices[#All],3,FALSE)</f>
        <v>3.35</v>
      </c>
      <c r="G9697" t="s">
        <v>55</v>
      </c>
      <c r="H9697">
        <v>9</v>
      </c>
      <c r="I9697">
        <v>8</v>
      </c>
      <c r="J9697">
        <v>0</v>
      </c>
      <c r="K9697">
        <v>1</v>
      </c>
      <c r="L9697">
        <f t="shared" si="302"/>
        <v>26.8</v>
      </c>
      <c r="M9697">
        <f t="shared" si="303"/>
        <v>0</v>
      </c>
    </row>
    <row r="9698" spans="1:13" ht="21" customHeight="1">
      <c r="A9698">
        <v>46282</v>
      </c>
      <c r="B9698" t="s">
        <v>106</v>
      </c>
      <c r="C9698" t="s">
        <v>107</v>
      </c>
      <c r="D9698" t="s">
        <v>58</v>
      </c>
      <c r="E9698" t="s">
        <v>59</v>
      </c>
      <c r="F9698">
        <f>VLOOKUP(D9698,ProductPrices[#All],3,FALSE)</f>
        <v>2.25</v>
      </c>
      <c r="G9698" t="s">
        <v>55</v>
      </c>
      <c r="H9698">
        <v>11</v>
      </c>
      <c r="I9698">
        <v>9</v>
      </c>
      <c r="J9698">
        <v>0</v>
      </c>
      <c r="K9698">
        <v>2</v>
      </c>
      <c r="L9698">
        <f t="shared" si="302"/>
        <v>20.25</v>
      </c>
      <c r="M9698">
        <f t="shared" si="303"/>
        <v>0</v>
      </c>
    </row>
    <row r="9699" spans="1:13" ht="21" customHeight="1">
      <c r="A9699">
        <v>46282</v>
      </c>
      <c r="B9699" t="s">
        <v>106</v>
      </c>
      <c r="C9699" t="s">
        <v>107</v>
      </c>
      <c r="D9699" t="s">
        <v>60</v>
      </c>
      <c r="E9699" t="s">
        <v>61</v>
      </c>
      <c r="F9699">
        <f>VLOOKUP(D9699,ProductPrices[#All],3,FALSE)</f>
        <v>1.5</v>
      </c>
      <c r="G9699" t="s">
        <v>55</v>
      </c>
      <c r="H9699">
        <v>12</v>
      </c>
      <c r="I9699">
        <v>11</v>
      </c>
      <c r="J9699">
        <v>0</v>
      </c>
      <c r="K9699">
        <v>1</v>
      </c>
      <c r="L9699">
        <f t="shared" si="302"/>
        <v>16.5</v>
      </c>
      <c r="M9699">
        <f t="shared" si="303"/>
        <v>0</v>
      </c>
    </row>
    <row r="9700" spans="1:13" ht="21" customHeight="1">
      <c r="A9700">
        <v>46282</v>
      </c>
      <c r="B9700" t="s">
        <v>106</v>
      </c>
      <c r="C9700" t="s">
        <v>107</v>
      </c>
      <c r="D9700" t="s">
        <v>62</v>
      </c>
      <c r="E9700" t="s">
        <v>63</v>
      </c>
      <c r="F9700">
        <f>VLOOKUP(D9700,ProductPrices[#All],3,FALSE)</f>
        <v>3.3</v>
      </c>
      <c r="G9700" t="s">
        <v>55</v>
      </c>
      <c r="H9700">
        <v>13</v>
      </c>
      <c r="I9700">
        <v>12</v>
      </c>
      <c r="J9700">
        <v>0</v>
      </c>
      <c r="K9700">
        <v>1</v>
      </c>
      <c r="L9700">
        <f t="shared" si="302"/>
        <v>39.599999999999994</v>
      </c>
      <c r="M9700">
        <f t="shared" si="303"/>
        <v>0</v>
      </c>
    </row>
    <row r="9701" spans="1:13" ht="21" customHeight="1">
      <c r="A9701">
        <v>46282</v>
      </c>
      <c r="B9701" t="s">
        <v>106</v>
      </c>
      <c r="C9701" t="s">
        <v>107</v>
      </c>
      <c r="D9701" t="s">
        <v>64</v>
      </c>
      <c r="E9701" t="s">
        <v>65</v>
      </c>
      <c r="F9701">
        <f>VLOOKUP(D9701,ProductPrices[#All],3,FALSE)</f>
        <v>2.95</v>
      </c>
      <c r="G9701" t="s">
        <v>66</v>
      </c>
      <c r="H9701">
        <v>29</v>
      </c>
      <c r="I9701">
        <v>29</v>
      </c>
      <c r="J9701">
        <v>0</v>
      </c>
      <c r="K9701">
        <v>0</v>
      </c>
      <c r="L9701">
        <f t="shared" si="302"/>
        <v>85.550000000000011</v>
      </c>
      <c r="M9701">
        <f t="shared" si="303"/>
        <v>0</v>
      </c>
    </row>
    <row r="9702" spans="1:13" ht="21" customHeight="1">
      <c r="A9702">
        <v>46282</v>
      </c>
      <c r="B9702" t="s">
        <v>106</v>
      </c>
      <c r="C9702" t="s">
        <v>107</v>
      </c>
      <c r="D9702" t="s">
        <v>67</v>
      </c>
      <c r="E9702" t="s">
        <v>68</v>
      </c>
      <c r="F9702">
        <f>VLOOKUP(D9702,ProductPrices[#All],3,FALSE)</f>
        <v>2.6</v>
      </c>
      <c r="G9702" t="s">
        <v>66</v>
      </c>
      <c r="H9702">
        <v>19</v>
      </c>
      <c r="I9702">
        <v>19</v>
      </c>
      <c r="J9702">
        <v>0</v>
      </c>
      <c r="K9702">
        <v>0</v>
      </c>
      <c r="L9702">
        <f t="shared" si="302"/>
        <v>49.4</v>
      </c>
      <c r="M9702">
        <f t="shared" si="303"/>
        <v>0</v>
      </c>
    </row>
    <row r="9703" spans="1:13" ht="21" customHeight="1">
      <c r="A9703">
        <v>46282</v>
      </c>
      <c r="B9703" t="s">
        <v>106</v>
      </c>
      <c r="C9703" t="s">
        <v>107</v>
      </c>
      <c r="D9703" t="s">
        <v>69</v>
      </c>
      <c r="E9703" t="s">
        <v>70</v>
      </c>
      <c r="F9703">
        <f>VLOOKUP(D9703,ProductPrices[#All],3,FALSE)</f>
        <v>2.2000000000000002</v>
      </c>
      <c r="G9703" t="s">
        <v>66</v>
      </c>
      <c r="H9703">
        <v>35</v>
      </c>
      <c r="I9703">
        <v>35</v>
      </c>
      <c r="J9703">
        <v>0</v>
      </c>
      <c r="K9703">
        <v>0</v>
      </c>
      <c r="L9703">
        <f t="shared" si="302"/>
        <v>77</v>
      </c>
      <c r="M9703">
        <f t="shared" si="303"/>
        <v>0</v>
      </c>
    </row>
    <row r="9704" spans="1:13" ht="21" customHeight="1">
      <c r="A9704">
        <v>46282</v>
      </c>
      <c r="B9704" t="s">
        <v>106</v>
      </c>
      <c r="C9704" t="s">
        <v>107</v>
      </c>
      <c r="D9704" t="s">
        <v>71</v>
      </c>
      <c r="E9704" t="s">
        <v>72</v>
      </c>
      <c r="F9704">
        <f>VLOOKUP(D9704,ProductPrices[#All],3,FALSE)</f>
        <v>2.25</v>
      </c>
      <c r="G9704" t="s">
        <v>66</v>
      </c>
      <c r="H9704">
        <v>22</v>
      </c>
      <c r="I9704">
        <v>22</v>
      </c>
      <c r="J9704">
        <v>0</v>
      </c>
      <c r="K9704">
        <v>0</v>
      </c>
      <c r="L9704">
        <f t="shared" si="302"/>
        <v>49.5</v>
      </c>
      <c r="M9704">
        <f t="shared" si="303"/>
        <v>0</v>
      </c>
    </row>
    <row r="9705" spans="1:13" ht="21" customHeight="1">
      <c r="A9705">
        <v>46282</v>
      </c>
      <c r="B9705" t="s">
        <v>106</v>
      </c>
      <c r="C9705" t="s">
        <v>107</v>
      </c>
      <c r="D9705" t="s">
        <v>73</v>
      </c>
      <c r="E9705" t="s">
        <v>74</v>
      </c>
      <c r="F9705">
        <f>VLOOKUP(D9705,ProductPrices[#All],3,FALSE)</f>
        <v>2.25</v>
      </c>
      <c r="G9705" t="s">
        <v>66</v>
      </c>
      <c r="H9705">
        <v>33</v>
      </c>
      <c r="I9705">
        <v>32</v>
      </c>
      <c r="J9705">
        <v>0</v>
      </c>
      <c r="K9705">
        <v>1</v>
      </c>
      <c r="L9705">
        <f t="shared" si="302"/>
        <v>72</v>
      </c>
      <c r="M9705">
        <f t="shared" si="303"/>
        <v>0</v>
      </c>
    </row>
    <row r="9706" spans="1:13" ht="21" customHeight="1">
      <c r="A9706">
        <v>46282</v>
      </c>
      <c r="B9706" t="s">
        <v>106</v>
      </c>
      <c r="C9706" t="s">
        <v>107</v>
      </c>
      <c r="D9706" t="s">
        <v>75</v>
      </c>
      <c r="E9706" t="s">
        <v>76</v>
      </c>
      <c r="F9706">
        <f>VLOOKUP(D9706,ProductPrices[#All],3,FALSE)</f>
        <v>1.9</v>
      </c>
      <c r="G9706" t="s">
        <v>77</v>
      </c>
      <c r="H9706">
        <v>20</v>
      </c>
      <c r="I9706">
        <v>10</v>
      </c>
      <c r="J9706">
        <v>0</v>
      </c>
      <c r="K9706">
        <v>0</v>
      </c>
      <c r="L9706">
        <f t="shared" si="302"/>
        <v>19</v>
      </c>
      <c r="M9706">
        <f t="shared" si="303"/>
        <v>10</v>
      </c>
    </row>
    <row r="9707" spans="1:13" ht="21" customHeight="1">
      <c r="A9707">
        <v>46282</v>
      </c>
      <c r="B9707" t="s">
        <v>106</v>
      </c>
      <c r="C9707" t="s">
        <v>107</v>
      </c>
      <c r="D9707" t="s">
        <v>78</v>
      </c>
      <c r="E9707" t="s">
        <v>79</v>
      </c>
      <c r="F9707">
        <f>VLOOKUP(D9707,ProductPrices[#All],3,FALSE)</f>
        <v>1.9</v>
      </c>
      <c r="G9707" t="s">
        <v>77</v>
      </c>
      <c r="H9707">
        <v>19</v>
      </c>
      <c r="I9707">
        <v>3</v>
      </c>
      <c r="J9707">
        <v>0</v>
      </c>
      <c r="K9707">
        <v>0</v>
      </c>
      <c r="L9707">
        <f t="shared" si="302"/>
        <v>5.6999999999999993</v>
      </c>
      <c r="M9707">
        <f t="shared" si="303"/>
        <v>16</v>
      </c>
    </row>
    <row r="9708" spans="1:13" ht="21" customHeight="1">
      <c r="A9708">
        <v>46282</v>
      </c>
      <c r="B9708" t="s">
        <v>106</v>
      </c>
      <c r="C9708" t="s">
        <v>107</v>
      </c>
      <c r="D9708" t="s">
        <v>80</v>
      </c>
      <c r="E9708" t="s">
        <v>81</v>
      </c>
      <c r="F9708">
        <f>VLOOKUP(D9708,ProductPrices[#All],3,FALSE)</f>
        <v>2.0499999999999998</v>
      </c>
      <c r="G9708" t="s">
        <v>77</v>
      </c>
      <c r="H9708">
        <v>24</v>
      </c>
      <c r="I9708">
        <v>13</v>
      </c>
      <c r="J9708">
        <v>0</v>
      </c>
      <c r="K9708">
        <v>0</v>
      </c>
      <c r="L9708">
        <f t="shared" si="302"/>
        <v>26.65</v>
      </c>
      <c r="M9708">
        <f t="shared" si="303"/>
        <v>11</v>
      </c>
    </row>
    <row r="9709" spans="1:13" ht="21" customHeight="1">
      <c r="A9709">
        <v>46282</v>
      </c>
      <c r="B9709" t="s">
        <v>106</v>
      </c>
      <c r="C9709" t="s">
        <v>107</v>
      </c>
      <c r="D9709" t="s">
        <v>82</v>
      </c>
      <c r="E9709" t="s">
        <v>83</v>
      </c>
      <c r="F9709">
        <f>VLOOKUP(D9709,ProductPrices[#All],3,FALSE)</f>
        <v>1.95</v>
      </c>
      <c r="G9709" t="s">
        <v>77</v>
      </c>
      <c r="H9709">
        <v>34</v>
      </c>
      <c r="I9709">
        <v>16</v>
      </c>
      <c r="J9709">
        <v>0</v>
      </c>
      <c r="K9709">
        <v>0</v>
      </c>
      <c r="L9709">
        <f t="shared" si="302"/>
        <v>31.2</v>
      </c>
      <c r="M9709">
        <f t="shared" si="303"/>
        <v>18</v>
      </c>
    </row>
    <row r="9710" spans="1:13" ht="21" customHeight="1">
      <c r="A9710">
        <v>46282</v>
      </c>
      <c r="B9710" t="s">
        <v>106</v>
      </c>
      <c r="C9710" t="s">
        <v>107</v>
      </c>
      <c r="D9710" t="s">
        <v>84</v>
      </c>
      <c r="E9710" t="s">
        <v>85</v>
      </c>
      <c r="F9710">
        <f>VLOOKUP(D9710,ProductPrices[#All],3,FALSE)</f>
        <v>1.55</v>
      </c>
      <c r="G9710" t="s">
        <v>77</v>
      </c>
      <c r="H9710">
        <v>17</v>
      </c>
      <c r="I9710">
        <v>2</v>
      </c>
      <c r="J9710">
        <v>0</v>
      </c>
      <c r="K9710">
        <v>0</v>
      </c>
      <c r="L9710">
        <f t="shared" si="302"/>
        <v>3.1</v>
      </c>
      <c r="M9710">
        <f t="shared" si="303"/>
        <v>15</v>
      </c>
    </row>
    <row r="9711" spans="1:13" ht="21" customHeight="1">
      <c r="A9711">
        <v>46282</v>
      </c>
      <c r="B9711" t="s">
        <v>106</v>
      </c>
      <c r="C9711" t="s">
        <v>107</v>
      </c>
      <c r="D9711" t="s">
        <v>86</v>
      </c>
      <c r="E9711" t="s">
        <v>87</v>
      </c>
      <c r="F9711">
        <f>VLOOKUP(D9711,ProductPrices[#All],3,FALSE)</f>
        <v>2</v>
      </c>
      <c r="G9711" t="s">
        <v>77</v>
      </c>
      <c r="H9711">
        <v>29</v>
      </c>
      <c r="I9711">
        <v>22</v>
      </c>
      <c r="J9711">
        <v>0</v>
      </c>
      <c r="K9711">
        <v>0</v>
      </c>
      <c r="L9711">
        <f t="shared" si="302"/>
        <v>44</v>
      </c>
      <c r="M9711">
        <f t="shared" si="303"/>
        <v>7</v>
      </c>
    </row>
    <row r="9712" spans="1:13" ht="21" customHeight="1">
      <c r="A9712">
        <v>46282</v>
      </c>
      <c r="B9712" t="s">
        <v>106</v>
      </c>
      <c r="C9712" t="s">
        <v>107</v>
      </c>
      <c r="D9712" t="s">
        <v>88</v>
      </c>
      <c r="E9712" t="s">
        <v>89</v>
      </c>
      <c r="F9712">
        <f>VLOOKUP(D9712,ProductPrices[#All],3,FALSE)</f>
        <v>2</v>
      </c>
      <c r="G9712" t="s">
        <v>77</v>
      </c>
      <c r="H9712">
        <v>28</v>
      </c>
      <c r="I9712">
        <v>11</v>
      </c>
      <c r="J9712">
        <v>0</v>
      </c>
      <c r="K9712">
        <v>0</v>
      </c>
      <c r="L9712">
        <f t="shared" si="302"/>
        <v>22</v>
      </c>
      <c r="M9712">
        <f t="shared" si="303"/>
        <v>17</v>
      </c>
    </row>
    <row r="9713" spans="1:13" ht="21" customHeight="1">
      <c r="A9713">
        <v>46282</v>
      </c>
      <c r="B9713" t="s">
        <v>106</v>
      </c>
      <c r="C9713" t="s">
        <v>107</v>
      </c>
      <c r="D9713" t="s">
        <v>90</v>
      </c>
      <c r="E9713" t="s">
        <v>91</v>
      </c>
      <c r="F9713">
        <f>VLOOKUP(D9713,ProductPrices[#All],3,FALSE)</f>
        <v>3.7</v>
      </c>
      <c r="G9713" t="s">
        <v>92</v>
      </c>
      <c r="H9713">
        <v>14</v>
      </c>
      <c r="I9713">
        <v>12</v>
      </c>
      <c r="J9713">
        <v>0</v>
      </c>
      <c r="K9713">
        <v>2</v>
      </c>
      <c r="L9713">
        <f t="shared" si="302"/>
        <v>44.400000000000006</v>
      </c>
      <c r="M9713">
        <f t="shared" si="303"/>
        <v>0</v>
      </c>
    </row>
    <row r="9714" spans="1:13" ht="21" customHeight="1">
      <c r="A9714">
        <v>46282</v>
      </c>
      <c r="B9714" t="s">
        <v>106</v>
      </c>
      <c r="C9714" t="s">
        <v>107</v>
      </c>
      <c r="D9714" t="s">
        <v>93</v>
      </c>
      <c r="E9714" t="s">
        <v>94</v>
      </c>
      <c r="F9714">
        <f>VLOOKUP(D9714,ProductPrices[#All],3,FALSE)</f>
        <v>3.7</v>
      </c>
      <c r="G9714" t="s">
        <v>92</v>
      </c>
      <c r="H9714">
        <v>14</v>
      </c>
      <c r="I9714">
        <v>9</v>
      </c>
      <c r="J9714">
        <v>3</v>
      </c>
      <c r="K9714">
        <v>2</v>
      </c>
      <c r="L9714">
        <f t="shared" si="302"/>
        <v>33.300000000000004</v>
      </c>
      <c r="M9714">
        <f t="shared" si="303"/>
        <v>0</v>
      </c>
    </row>
    <row r="9715" spans="1:13" ht="21" customHeight="1">
      <c r="A9715">
        <v>46282</v>
      </c>
      <c r="B9715" t="s">
        <v>106</v>
      </c>
      <c r="C9715" t="s">
        <v>107</v>
      </c>
      <c r="D9715" t="s">
        <v>95</v>
      </c>
      <c r="E9715" t="s">
        <v>96</v>
      </c>
      <c r="F9715">
        <f>VLOOKUP(D9715,ProductPrices[#All],3,FALSE)</f>
        <v>3.7</v>
      </c>
      <c r="G9715" t="s">
        <v>92</v>
      </c>
      <c r="H9715">
        <v>12</v>
      </c>
      <c r="I9715">
        <v>9</v>
      </c>
      <c r="J9715">
        <v>0</v>
      </c>
      <c r="K9715">
        <v>3</v>
      </c>
      <c r="L9715">
        <f t="shared" si="302"/>
        <v>33.300000000000004</v>
      </c>
      <c r="M9715">
        <f t="shared" si="303"/>
        <v>0</v>
      </c>
    </row>
    <row r="9716" spans="1:13" ht="21" customHeight="1">
      <c r="A9716">
        <v>46282</v>
      </c>
      <c r="B9716" t="s">
        <v>106</v>
      </c>
      <c r="C9716" t="s">
        <v>107</v>
      </c>
      <c r="D9716" t="s">
        <v>97</v>
      </c>
      <c r="E9716" t="s">
        <v>98</v>
      </c>
      <c r="F9716">
        <f>VLOOKUP(D9716,ProductPrices[#All],3,FALSE)</f>
        <v>3.6</v>
      </c>
      <c r="G9716" t="s">
        <v>92</v>
      </c>
      <c r="H9716">
        <v>11</v>
      </c>
      <c r="I9716">
        <v>8</v>
      </c>
      <c r="J9716">
        <v>3</v>
      </c>
      <c r="K9716">
        <v>0</v>
      </c>
      <c r="L9716">
        <f t="shared" si="302"/>
        <v>28.8</v>
      </c>
      <c r="M9716">
        <f t="shared" si="303"/>
        <v>0</v>
      </c>
    </row>
    <row r="9717" spans="1:13" ht="21" customHeight="1">
      <c r="A9717">
        <v>46282</v>
      </c>
      <c r="B9717" t="s">
        <v>106</v>
      </c>
      <c r="C9717" t="s">
        <v>107</v>
      </c>
      <c r="D9717" t="s">
        <v>99</v>
      </c>
      <c r="E9717" t="s">
        <v>100</v>
      </c>
      <c r="F9717">
        <f>VLOOKUP(D9717,ProductPrices[#All],3,FALSE)</f>
        <v>1.25</v>
      </c>
      <c r="G9717" t="s">
        <v>101</v>
      </c>
      <c r="H9717">
        <v>16</v>
      </c>
      <c r="I9717">
        <v>11</v>
      </c>
      <c r="J9717">
        <v>0</v>
      </c>
      <c r="K9717">
        <v>0</v>
      </c>
      <c r="L9717">
        <f t="shared" si="302"/>
        <v>13.75</v>
      </c>
      <c r="M9717">
        <f t="shared" si="303"/>
        <v>5</v>
      </c>
    </row>
    <row r="9718" spans="1:13" ht="21" customHeight="1">
      <c r="A9718">
        <v>46282</v>
      </c>
      <c r="B9718" t="s">
        <v>106</v>
      </c>
      <c r="C9718" t="s">
        <v>107</v>
      </c>
      <c r="D9718" t="s">
        <v>102</v>
      </c>
      <c r="E9718" t="s">
        <v>103</v>
      </c>
      <c r="F9718">
        <f>VLOOKUP(D9718,ProductPrices[#All],3,FALSE)</f>
        <v>1.25</v>
      </c>
      <c r="G9718" t="s">
        <v>101</v>
      </c>
      <c r="H9718">
        <v>34</v>
      </c>
      <c r="I9718">
        <v>5</v>
      </c>
      <c r="J9718">
        <v>0</v>
      </c>
      <c r="K9718">
        <v>0</v>
      </c>
      <c r="L9718">
        <f t="shared" si="302"/>
        <v>6.25</v>
      </c>
      <c r="M9718">
        <f t="shared" si="303"/>
        <v>29</v>
      </c>
    </row>
    <row r="9719" spans="1:13" ht="21" customHeight="1">
      <c r="A9719">
        <v>46282</v>
      </c>
      <c r="B9719" t="s">
        <v>106</v>
      </c>
      <c r="C9719" t="s">
        <v>107</v>
      </c>
      <c r="D9719" t="s">
        <v>104</v>
      </c>
      <c r="E9719" t="s">
        <v>105</v>
      </c>
      <c r="F9719">
        <f>VLOOKUP(D9719,ProductPrices[#All],3,FALSE)</f>
        <v>1.25</v>
      </c>
      <c r="G9719" t="s">
        <v>101</v>
      </c>
      <c r="H9719">
        <v>22</v>
      </c>
      <c r="I9719">
        <v>7</v>
      </c>
      <c r="J9719">
        <v>0</v>
      </c>
      <c r="K9719">
        <v>0</v>
      </c>
      <c r="L9719">
        <f t="shared" si="302"/>
        <v>8.75</v>
      </c>
      <c r="M9719">
        <f t="shared" si="303"/>
        <v>15</v>
      </c>
    </row>
    <row r="9720" spans="1:13" ht="21" customHeight="1">
      <c r="A9720">
        <v>46282</v>
      </c>
      <c r="B9720" t="s">
        <v>108</v>
      </c>
      <c r="C9720" t="s">
        <v>109</v>
      </c>
      <c r="D9720" t="s">
        <v>12</v>
      </c>
      <c r="E9720" t="s">
        <v>13</v>
      </c>
      <c r="F9720">
        <f>VLOOKUP(D9720,ProductPrices[#All],3,FALSE)</f>
        <v>1.35</v>
      </c>
      <c r="G9720" t="s">
        <v>14</v>
      </c>
      <c r="H9720">
        <v>114</v>
      </c>
      <c r="I9720">
        <v>103</v>
      </c>
      <c r="J9720">
        <v>8</v>
      </c>
      <c r="K9720">
        <v>3</v>
      </c>
      <c r="L9720">
        <f t="shared" si="302"/>
        <v>139.05000000000001</v>
      </c>
      <c r="M9720">
        <f t="shared" si="303"/>
        <v>0</v>
      </c>
    </row>
    <row r="9721" spans="1:13" ht="21" customHeight="1">
      <c r="A9721">
        <v>46282</v>
      </c>
      <c r="B9721" t="s">
        <v>108</v>
      </c>
      <c r="C9721" t="s">
        <v>109</v>
      </c>
      <c r="D9721" t="s">
        <v>15</v>
      </c>
      <c r="E9721" t="s">
        <v>16</v>
      </c>
      <c r="F9721">
        <f>VLOOKUP(D9721,ProductPrices[#All],3,FALSE)</f>
        <v>1.35</v>
      </c>
      <c r="G9721" t="s">
        <v>14</v>
      </c>
      <c r="H9721">
        <v>24</v>
      </c>
      <c r="I9721">
        <v>23</v>
      </c>
      <c r="J9721">
        <v>1</v>
      </c>
      <c r="K9721">
        <v>0</v>
      </c>
      <c r="L9721">
        <f t="shared" si="302"/>
        <v>31.05</v>
      </c>
      <c r="M9721">
        <f t="shared" si="303"/>
        <v>0</v>
      </c>
    </row>
    <row r="9722" spans="1:13" ht="21" customHeight="1">
      <c r="A9722">
        <v>46282</v>
      </c>
      <c r="B9722" t="s">
        <v>108</v>
      </c>
      <c r="C9722" t="s">
        <v>109</v>
      </c>
      <c r="D9722" t="s">
        <v>17</v>
      </c>
      <c r="E9722" t="s">
        <v>18</v>
      </c>
      <c r="F9722">
        <f>VLOOKUP(D9722,ProductPrices[#All],3,FALSE)</f>
        <v>2.5</v>
      </c>
      <c r="G9722" t="s">
        <v>14</v>
      </c>
      <c r="H9722">
        <v>24</v>
      </c>
      <c r="I9722">
        <v>22</v>
      </c>
      <c r="J9722">
        <v>2</v>
      </c>
      <c r="K9722">
        <v>0</v>
      </c>
      <c r="L9722">
        <f t="shared" si="302"/>
        <v>55</v>
      </c>
      <c r="M9722">
        <f t="shared" si="303"/>
        <v>0</v>
      </c>
    </row>
    <row r="9723" spans="1:13" ht="21" customHeight="1">
      <c r="A9723">
        <v>46282</v>
      </c>
      <c r="B9723" t="s">
        <v>108</v>
      </c>
      <c r="C9723" t="s">
        <v>109</v>
      </c>
      <c r="D9723" t="s">
        <v>19</v>
      </c>
      <c r="E9723" t="s">
        <v>20</v>
      </c>
      <c r="F9723">
        <f>VLOOKUP(D9723,ProductPrices[#All],3,FALSE)</f>
        <v>2.25</v>
      </c>
      <c r="G9723" t="s">
        <v>14</v>
      </c>
      <c r="H9723">
        <v>24</v>
      </c>
      <c r="I9723">
        <v>21</v>
      </c>
      <c r="J9723">
        <v>2</v>
      </c>
      <c r="K9723">
        <v>1</v>
      </c>
      <c r="L9723">
        <f t="shared" si="302"/>
        <v>47.25</v>
      </c>
      <c r="M9723">
        <f t="shared" si="303"/>
        <v>0</v>
      </c>
    </row>
    <row r="9724" spans="1:13" ht="21" customHeight="1">
      <c r="A9724">
        <v>46282</v>
      </c>
      <c r="B9724" t="s">
        <v>108</v>
      </c>
      <c r="C9724" t="s">
        <v>109</v>
      </c>
      <c r="D9724" t="s">
        <v>21</v>
      </c>
      <c r="E9724" t="s">
        <v>22</v>
      </c>
      <c r="F9724">
        <f>VLOOKUP(D9724,ProductPrices[#All],3,FALSE)</f>
        <v>2.5</v>
      </c>
      <c r="G9724" t="s">
        <v>14</v>
      </c>
      <c r="H9724">
        <v>24</v>
      </c>
      <c r="I9724">
        <v>22</v>
      </c>
      <c r="J9724">
        <v>2</v>
      </c>
      <c r="K9724">
        <v>0</v>
      </c>
      <c r="L9724">
        <f t="shared" si="302"/>
        <v>55</v>
      </c>
      <c r="M9724">
        <f t="shared" si="303"/>
        <v>0</v>
      </c>
    </row>
    <row r="9725" spans="1:13" ht="21" customHeight="1">
      <c r="A9725">
        <v>46282</v>
      </c>
      <c r="B9725" t="s">
        <v>108</v>
      </c>
      <c r="C9725" t="s">
        <v>109</v>
      </c>
      <c r="D9725" t="s">
        <v>23</v>
      </c>
      <c r="E9725" t="s">
        <v>24</v>
      </c>
      <c r="F9725">
        <f>VLOOKUP(D9725,ProductPrices[#All],3,FALSE)</f>
        <v>2.2000000000000002</v>
      </c>
      <c r="G9725" t="s">
        <v>14</v>
      </c>
      <c r="H9725">
        <v>24</v>
      </c>
      <c r="I9725">
        <v>22</v>
      </c>
      <c r="J9725">
        <v>1</v>
      </c>
      <c r="K9725">
        <v>1</v>
      </c>
      <c r="L9725">
        <f t="shared" si="302"/>
        <v>48.400000000000006</v>
      </c>
      <c r="M9725">
        <f t="shared" si="303"/>
        <v>0</v>
      </c>
    </row>
    <row r="9726" spans="1:13" ht="21" customHeight="1">
      <c r="A9726">
        <v>46282</v>
      </c>
      <c r="B9726" t="s">
        <v>108</v>
      </c>
      <c r="C9726" t="s">
        <v>109</v>
      </c>
      <c r="D9726" t="s">
        <v>25</v>
      </c>
      <c r="E9726" t="s">
        <v>26</v>
      </c>
      <c r="F9726">
        <f>VLOOKUP(D9726,ProductPrices[#All],3,FALSE)</f>
        <v>2.1</v>
      </c>
      <c r="G9726" t="s">
        <v>14</v>
      </c>
      <c r="H9726">
        <v>24</v>
      </c>
      <c r="I9726">
        <v>22</v>
      </c>
      <c r="J9726">
        <v>1</v>
      </c>
      <c r="K9726">
        <v>1</v>
      </c>
      <c r="L9726">
        <f t="shared" si="302"/>
        <v>46.2</v>
      </c>
      <c r="M9726">
        <f t="shared" si="303"/>
        <v>0</v>
      </c>
    </row>
    <row r="9727" spans="1:13" ht="21" customHeight="1">
      <c r="A9727">
        <v>46282</v>
      </c>
      <c r="B9727" t="s">
        <v>108</v>
      </c>
      <c r="C9727" t="s">
        <v>109</v>
      </c>
      <c r="D9727" t="s">
        <v>27</v>
      </c>
      <c r="E9727" t="s">
        <v>28</v>
      </c>
      <c r="F9727">
        <f>VLOOKUP(D9727,ProductPrices[#All],3,FALSE)</f>
        <v>1.5</v>
      </c>
      <c r="G9727" t="s">
        <v>29</v>
      </c>
      <c r="H9727">
        <v>7</v>
      </c>
      <c r="I9727">
        <v>6</v>
      </c>
      <c r="J9727">
        <v>1</v>
      </c>
      <c r="K9727">
        <v>0</v>
      </c>
      <c r="L9727">
        <f t="shared" si="302"/>
        <v>9</v>
      </c>
      <c r="M9727">
        <f t="shared" si="303"/>
        <v>0</v>
      </c>
    </row>
    <row r="9728" spans="1:13" ht="21" customHeight="1">
      <c r="A9728">
        <v>46282</v>
      </c>
      <c r="B9728" t="s">
        <v>108</v>
      </c>
      <c r="C9728" t="s">
        <v>109</v>
      </c>
      <c r="D9728" t="s">
        <v>30</v>
      </c>
      <c r="E9728" t="s">
        <v>31</v>
      </c>
      <c r="F9728">
        <f>VLOOKUP(D9728,ProductPrices[#All],3,FALSE)</f>
        <v>1.45</v>
      </c>
      <c r="G9728" t="s">
        <v>29</v>
      </c>
      <c r="H9728">
        <v>2</v>
      </c>
      <c r="I9728">
        <v>2</v>
      </c>
      <c r="J9728">
        <v>0</v>
      </c>
      <c r="K9728">
        <v>0</v>
      </c>
      <c r="L9728">
        <f t="shared" si="302"/>
        <v>2.9</v>
      </c>
      <c r="M9728">
        <f t="shared" si="303"/>
        <v>0</v>
      </c>
    </row>
    <row r="9729" spans="1:13" ht="21" customHeight="1">
      <c r="A9729">
        <v>46282</v>
      </c>
      <c r="B9729" t="s">
        <v>108</v>
      </c>
      <c r="C9729" t="s">
        <v>109</v>
      </c>
      <c r="D9729" t="s">
        <v>32</v>
      </c>
      <c r="E9729" t="s">
        <v>33</v>
      </c>
      <c r="F9729">
        <f>VLOOKUP(D9729,ProductPrices[#All],3,FALSE)</f>
        <v>1.3</v>
      </c>
      <c r="G9729" t="s">
        <v>29</v>
      </c>
      <c r="H9729">
        <v>4</v>
      </c>
      <c r="I9729">
        <v>4</v>
      </c>
      <c r="J9729">
        <v>0</v>
      </c>
      <c r="K9729">
        <v>0</v>
      </c>
      <c r="L9729">
        <f t="shared" si="302"/>
        <v>5.2</v>
      </c>
      <c r="M9729">
        <f t="shared" si="303"/>
        <v>0</v>
      </c>
    </row>
    <row r="9730" spans="1:13" ht="21" customHeight="1">
      <c r="A9730">
        <v>46282</v>
      </c>
      <c r="B9730" t="s">
        <v>108</v>
      </c>
      <c r="C9730" t="s">
        <v>109</v>
      </c>
      <c r="D9730" t="s">
        <v>34</v>
      </c>
      <c r="E9730" t="s">
        <v>35</v>
      </c>
      <c r="F9730">
        <f>VLOOKUP(D9730,ProductPrices[#All],3,FALSE)</f>
        <v>1.4</v>
      </c>
      <c r="G9730" t="s">
        <v>29</v>
      </c>
      <c r="H9730">
        <v>7</v>
      </c>
      <c r="I9730">
        <v>7</v>
      </c>
      <c r="J9730">
        <v>0</v>
      </c>
      <c r="K9730">
        <v>0</v>
      </c>
      <c r="L9730">
        <f t="shared" ref="L9730:L9793" si="304">F9730*I9730</f>
        <v>9.7999999999999989</v>
      </c>
      <c r="M9730">
        <f t="shared" ref="M9730:M9793" si="305">H9730-I9730-J9730-K9730</f>
        <v>0</v>
      </c>
    </row>
    <row r="9731" spans="1:13" ht="21" customHeight="1">
      <c r="A9731">
        <v>46282</v>
      </c>
      <c r="B9731" t="s">
        <v>108</v>
      </c>
      <c r="C9731" t="s">
        <v>109</v>
      </c>
      <c r="D9731" t="s">
        <v>36</v>
      </c>
      <c r="E9731" t="s">
        <v>37</v>
      </c>
      <c r="F9731">
        <f>VLOOKUP(D9731,ProductPrices[#All],3,FALSE)</f>
        <v>1.6</v>
      </c>
      <c r="G9731" t="s">
        <v>29</v>
      </c>
      <c r="H9731">
        <v>5</v>
      </c>
      <c r="I9731">
        <v>5</v>
      </c>
      <c r="J9731">
        <v>0</v>
      </c>
      <c r="K9731">
        <v>0</v>
      </c>
      <c r="L9731">
        <f t="shared" si="304"/>
        <v>8</v>
      </c>
      <c r="M9731">
        <f t="shared" si="305"/>
        <v>0</v>
      </c>
    </row>
    <row r="9732" spans="1:13" ht="21" customHeight="1">
      <c r="A9732">
        <v>46282</v>
      </c>
      <c r="B9732" t="s">
        <v>108</v>
      </c>
      <c r="C9732" t="s">
        <v>109</v>
      </c>
      <c r="D9732" t="s">
        <v>38</v>
      </c>
      <c r="E9732" t="s">
        <v>39</v>
      </c>
      <c r="F9732">
        <f>VLOOKUP(D9732,ProductPrices[#All],3,FALSE)</f>
        <v>3.1</v>
      </c>
      <c r="G9732" t="s">
        <v>40</v>
      </c>
      <c r="H9732">
        <v>10</v>
      </c>
      <c r="I9732">
        <v>10</v>
      </c>
      <c r="J9732">
        <v>0</v>
      </c>
      <c r="K9732">
        <v>0</v>
      </c>
      <c r="L9732">
        <f t="shared" si="304"/>
        <v>31</v>
      </c>
      <c r="M9732">
        <f t="shared" si="305"/>
        <v>0</v>
      </c>
    </row>
    <row r="9733" spans="1:13" ht="21" customHeight="1">
      <c r="A9733">
        <v>46282</v>
      </c>
      <c r="B9733" t="s">
        <v>108</v>
      </c>
      <c r="C9733" t="s">
        <v>109</v>
      </c>
      <c r="D9733" t="s">
        <v>41</v>
      </c>
      <c r="E9733" t="s">
        <v>42</v>
      </c>
      <c r="F9733">
        <f>VLOOKUP(D9733,ProductPrices[#All],3,FALSE)</f>
        <v>3.4</v>
      </c>
      <c r="G9733" t="s">
        <v>40</v>
      </c>
      <c r="H9733">
        <v>6</v>
      </c>
      <c r="I9733">
        <v>5</v>
      </c>
      <c r="J9733">
        <v>0</v>
      </c>
      <c r="K9733">
        <v>1</v>
      </c>
      <c r="L9733">
        <f t="shared" si="304"/>
        <v>17</v>
      </c>
      <c r="M9733">
        <f t="shared" si="305"/>
        <v>0</v>
      </c>
    </row>
    <row r="9734" spans="1:13" ht="21" customHeight="1">
      <c r="A9734">
        <v>46282</v>
      </c>
      <c r="B9734" t="s">
        <v>108</v>
      </c>
      <c r="C9734" t="s">
        <v>109</v>
      </c>
      <c r="D9734" t="s">
        <v>43</v>
      </c>
      <c r="E9734" t="s">
        <v>44</v>
      </c>
      <c r="F9734">
        <f>VLOOKUP(D9734,ProductPrices[#All],3,FALSE)</f>
        <v>2.2000000000000002</v>
      </c>
      <c r="G9734" t="s">
        <v>40</v>
      </c>
      <c r="H9734">
        <v>6</v>
      </c>
      <c r="I9734">
        <v>3</v>
      </c>
      <c r="J9734">
        <v>0</v>
      </c>
      <c r="K9734">
        <v>3</v>
      </c>
      <c r="L9734">
        <f t="shared" si="304"/>
        <v>6.6000000000000005</v>
      </c>
      <c r="M9734">
        <f t="shared" si="305"/>
        <v>0</v>
      </c>
    </row>
    <row r="9735" spans="1:13" ht="21" customHeight="1">
      <c r="A9735">
        <v>46282</v>
      </c>
      <c r="B9735" t="s">
        <v>108</v>
      </c>
      <c r="C9735" t="s">
        <v>109</v>
      </c>
      <c r="D9735" t="s">
        <v>45</v>
      </c>
      <c r="E9735" t="s">
        <v>46</v>
      </c>
      <c r="F9735">
        <f>VLOOKUP(D9735,ProductPrices[#All],3,FALSE)</f>
        <v>2.25</v>
      </c>
      <c r="G9735" t="s">
        <v>40</v>
      </c>
      <c r="H9735">
        <v>9</v>
      </c>
      <c r="I9735">
        <v>7</v>
      </c>
      <c r="J9735">
        <v>0</v>
      </c>
      <c r="K9735">
        <v>2</v>
      </c>
      <c r="L9735">
        <f t="shared" si="304"/>
        <v>15.75</v>
      </c>
      <c r="M9735">
        <f t="shared" si="305"/>
        <v>0</v>
      </c>
    </row>
    <row r="9736" spans="1:13" ht="21" customHeight="1">
      <c r="A9736">
        <v>46282</v>
      </c>
      <c r="B9736" t="s">
        <v>108</v>
      </c>
      <c r="C9736" t="s">
        <v>109</v>
      </c>
      <c r="D9736" t="s">
        <v>47</v>
      </c>
      <c r="E9736" t="s">
        <v>48</v>
      </c>
      <c r="F9736">
        <f>VLOOKUP(D9736,ProductPrices[#All],3,FALSE)</f>
        <v>2.35</v>
      </c>
      <c r="G9736" t="s">
        <v>40</v>
      </c>
      <c r="H9736">
        <v>6</v>
      </c>
      <c r="I9736">
        <v>6</v>
      </c>
      <c r="J9736">
        <v>0</v>
      </c>
      <c r="K9736">
        <v>0</v>
      </c>
      <c r="L9736">
        <f t="shared" si="304"/>
        <v>14.100000000000001</v>
      </c>
      <c r="M9736">
        <f t="shared" si="305"/>
        <v>0</v>
      </c>
    </row>
    <row r="9737" spans="1:13" ht="21" customHeight="1">
      <c r="A9737">
        <v>46282</v>
      </c>
      <c r="B9737" t="s">
        <v>108</v>
      </c>
      <c r="C9737" t="s">
        <v>109</v>
      </c>
      <c r="D9737" t="s">
        <v>49</v>
      </c>
      <c r="E9737" t="s">
        <v>50</v>
      </c>
      <c r="F9737">
        <f>VLOOKUP(D9737,ProductPrices[#All],3,FALSE)</f>
        <v>2.75</v>
      </c>
      <c r="G9737" t="s">
        <v>40</v>
      </c>
      <c r="H9737">
        <v>9</v>
      </c>
      <c r="I9737">
        <v>8</v>
      </c>
      <c r="J9737">
        <v>0</v>
      </c>
      <c r="K9737">
        <v>1</v>
      </c>
      <c r="L9737">
        <f t="shared" si="304"/>
        <v>22</v>
      </c>
      <c r="M9737">
        <f t="shared" si="305"/>
        <v>0</v>
      </c>
    </row>
    <row r="9738" spans="1:13" ht="21" customHeight="1">
      <c r="A9738">
        <v>46282</v>
      </c>
      <c r="B9738" t="s">
        <v>108</v>
      </c>
      <c r="C9738" t="s">
        <v>109</v>
      </c>
      <c r="D9738" t="s">
        <v>51</v>
      </c>
      <c r="E9738" t="s">
        <v>52</v>
      </c>
      <c r="F9738">
        <f>VLOOKUP(D9738,ProductPrices[#All],3,FALSE)</f>
        <v>4.6500000000000004</v>
      </c>
      <c r="G9738" t="s">
        <v>40</v>
      </c>
      <c r="H9738">
        <v>7</v>
      </c>
      <c r="I9738">
        <v>7</v>
      </c>
      <c r="J9738">
        <v>0</v>
      </c>
      <c r="K9738">
        <v>0</v>
      </c>
      <c r="L9738">
        <f t="shared" si="304"/>
        <v>32.550000000000004</v>
      </c>
      <c r="M9738">
        <f t="shared" si="305"/>
        <v>0</v>
      </c>
    </row>
    <row r="9739" spans="1:13" ht="21" customHeight="1">
      <c r="A9739">
        <v>46282</v>
      </c>
      <c r="B9739" t="s">
        <v>108</v>
      </c>
      <c r="C9739" t="s">
        <v>109</v>
      </c>
      <c r="D9739" t="s">
        <v>53</v>
      </c>
      <c r="E9739" t="s">
        <v>54</v>
      </c>
      <c r="F9739">
        <f>VLOOKUP(D9739,ProductPrices[#All],3,FALSE)</f>
        <v>2.2000000000000002</v>
      </c>
      <c r="G9739" t="s">
        <v>55</v>
      </c>
      <c r="H9739">
        <v>7</v>
      </c>
      <c r="I9739">
        <v>6</v>
      </c>
      <c r="J9739">
        <v>0</v>
      </c>
      <c r="K9739">
        <v>1</v>
      </c>
      <c r="L9739">
        <f t="shared" si="304"/>
        <v>13.200000000000001</v>
      </c>
      <c r="M9739">
        <f t="shared" si="305"/>
        <v>0</v>
      </c>
    </row>
    <row r="9740" spans="1:13" ht="21" customHeight="1">
      <c r="A9740">
        <v>46282</v>
      </c>
      <c r="B9740" t="s">
        <v>108</v>
      </c>
      <c r="C9740" t="s">
        <v>109</v>
      </c>
      <c r="D9740" t="s">
        <v>56</v>
      </c>
      <c r="E9740" t="s">
        <v>57</v>
      </c>
      <c r="F9740">
        <f>VLOOKUP(D9740,ProductPrices[#All],3,FALSE)</f>
        <v>3.35</v>
      </c>
      <c r="G9740" t="s">
        <v>55</v>
      </c>
      <c r="H9740">
        <v>6</v>
      </c>
      <c r="I9740">
        <v>4</v>
      </c>
      <c r="J9740">
        <v>0</v>
      </c>
      <c r="K9740">
        <v>2</v>
      </c>
      <c r="L9740">
        <f t="shared" si="304"/>
        <v>13.4</v>
      </c>
      <c r="M9740">
        <f t="shared" si="305"/>
        <v>0</v>
      </c>
    </row>
    <row r="9741" spans="1:13" ht="21" customHeight="1">
      <c r="A9741">
        <v>46282</v>
      </c>
      <c r="B9741" t="s">
        <v>108</v>
      </c>
      <c r="C9741" t="s">
        <v>109</v>
      </c>
      <c r="D9741" t="s">
        <v>58</v>
      </c>
      <c r="E9741" t="s">
        <v>59</v>
      </c>
      <c r="F9741">
        <f>VLOOKUP(D9741,ProductPrices[#All],3,FALSE)</f>
        <v>2.25</v>
      </c>
      <c r="G9741" t="s">
        <v>55</v>
      </c>
      <c r="H9741">
        <v>7</v>
      </c>
      <c r="I9741">
        <v>5</v>
      </c>
      <c r="J9741">
        <v>0</v>
      </c>
      <c r="K9741">
        <v>2</v>
      </c>
      <c r="L9741">
        <f t="shared" si="304"/>
        <v>11.25</v>
      </c>
      <c r="M9741">
        <f t="shared" si="305"/>
        <v>0</v>
      </c>
    </row>
    <row r="9742" spans="1:13" ht="21" customHeight="1">
      <c r="A9742">
        <v>46282</v>
      </c>
      <c r="B9742" t="s">
        <v>108</v>
      </c>
      <c r="C9742" t="s">
        <v>109</v>
      </c>
      <c r="D9742" t="s">
        <v>60</v>
      </c>
      <c r="E9742" t="s">
        <v>61</v>
      </c>
      <c r="F9742">
        <f>VLOOKUP(D9742,ProductPrices[#All],3,FALSE)</f>
        <v>1.5</v>
      </c>
      <c r="G9742" t="s">
        <v>55</v>
      </c>
      <c r="H9742">
        <v>9</v>
      </c>
      <c r="I9742">
        <v>8</v>
      </c>
      <c r="J9742">
        <v>0</v>
      </c>
      <c r="K9742">
        <v>1</v>
      </c>
      <c r="L9742">
        <f t="shared" si="304"/>
        <v>12</v>
      </c>
      <c r="M9742">
        <f t="shared" si="305"/>
        <v>0</v>
      </c>
    </row>
    <row r="9743" spans="1:13" ht="21" customHeight="1">
      <c r="A9743">
        <v>46282</v>
      </c>
      <c r="B9743" t="s">
        <v>108</v>
      </c>
      <c r="C9743" t="s">
        <v>109</v>
      </c>
      <c r="D9743" t="s">
        <v>62</v>
      </c>
      <c r="E9743" t="s">
        <v>63</v>
      </c>
      <c r="F9743">
        <f>VLOOKUP(D9743,ProductPrices[#All],3,FALSE)</f>
        <v>3.3</v>
      </c>
      <c r="G9743" t="s">
        <v>55</v>
      </c>
      <c r="H9743">
        <v>8</v>
      </c>
      <c r="I9743">
        <v>5</v>
      </c>
      <c r="J9743">
        <v>0</v>
      </c>
      <c r="K9743">
        <v>3</v>
      </c>
      <c r="L9743">
        <f t="shared" si="304"/>
        <v>16.5</v>
      </c>
      <c r="M9743">
        <f t="shared" si="305"/>
        <v>0</v>
      </c>
    </row>
    <row r="9744" spans="1:13" ht="21" customHeight="1">
      <c r="A9744">
        <v>46282</v>
      </c>
      <c r="B9744" t="s">
        <v>108</v>
      </c>
      <c r="C9744" t="s">
        <v>109</v>
      </c>
      <c r="D9744" t="s">
        <v>64</v>
      </c>
      <c r="E9744" t="s">
        <v>65</v>
      </c>
      <c r="F9744">
        <f>VLOOKUP(D9744,ProductPrices[#All],3,FALSE)</f>
        <v>2.95</v>
      </c>
      <c r="G9744" t="s">
        <v>66</v>
      </c>
      <c r="H9744">
        <v>20</v>
      </c>
      <c r="I9744">
        <v>20</v>
      </c>
      <c r="J9744">
        <v>0</v>
      </c>
      <c r="K9744">
        <v>0</v>
      </c>
      <c r="L9744">
        <f t="shared" si="304"/>
        <v>59</v>
      </c>
      <c r="M9744">
        <f t="shared" si="305"/>
        <v>0</v>
      </c>
    </row>
    <row r="9745" spans="1:13" ht="21" customHeight="1">
      <c r="A9745">
        <v>46282</v>
      </c>
      <c r="B9745" t="s">
        <v>108</v>
      </c>
      <c r="C9745" t="s">
        <v>109</v>
      </c>
      <c r="D9745" t="s">
        <v>67</v>
      </c>
      <c r="E9745" t="s">
        <v>68</v>
      </c>
      <c r="F9745">
        <f>VLOOKUP(D9745,ProductPrices[#All],3,FALSE)</f>
        <v>2.6</v>
      </c>
      <c r="G9745" t="s">
        <v>66</v>
      </c>
      <c r="H9745">
        <v>22</v>
      </c>
      <c r="I9745">
        <v>22</v>
      </c>
      <c r="J9745">
        <v>0</v>
      </c>
      <c r="K9745">
        <v>0</v>
      </c>
      <c r="L9745">
        <f t="shared" si="304"/>
        <v>57.2</v>
      </c>
      <c r="M9745">
        <f t="shared" si="305"/>
        <v>0</v>
      </c>
    </row>
    <row r="9746" spans="1:13" ht="21" customHeight="1">
      <c r="A9746">
        <v>46282</v>
      </c>
      <c r="B9746" t="s">
        <v>108</v>
      </c>
      <c r="C9746" t="s">
        <v>109</v>
      </c>
      <c r="D9746" t="s">
        <v>69</v>
      </c>
      <c r="E9746" t="s">
        <v>70</v>
      </c>
      <c r="F9746">
        <f>VLOOKUP(D9746,ProductPrices[#All],3,FALSE)</f>
        <v>2.2000000000000002</v>
      </c>
      <c r="G9746" t="s">
        <v>66</v>
      </c>
      <c r="H9746">
        <v>21</v>
      </c>
      <c r="I9746">
        <v>21</v>
      </c>
      <c r="J9746">
        <v>0</v>
      </c>
      <c r="K9746">
        <v>0</v>
      </c>
      <c r="L9746">
        <f t="shared" si="304"/>
        <v>46.2</v>
      </c>
      <c r="M9746">
        <f t="shared" si="305"/>
        <v>0</v>
      </c>
    </row>
    <row r="9747" spans="1:13" ht="21" customHeight="1">
      <c r="A9747">
        <v>46282</v>
      </c>
      <c r="B9747" t="s">
        <v>108</v>
      </c>
      <c r="C9747" t="s">
        <v>109</v>
      </c>
      <c r="D9747" t="s">
        <v>71</v>
      </c>
      <c r="E9747" t="s">
        <v>72</v>
      </c>
      <c r="F9747">
        <f>VLOOKUP(D9747,ProductPrices[#All],3,FALSE)</f>
        <v>2.25</v>
      </c>
      <c r="G9747" t="s">
        <v>66</v>
      </c>
      <c r="H9747">
        <v>22</v>
      </c>
      <c r="I9747">
        <v>22</v>
      </c>
      <c r="J9747">
        <v>0</v>
      </c>
      <c r="K9747">
        <v>0</v>
      </c>
      <c r="L9747">
        <f t="shared" si="304"/>
        <v>49.5</v>
      </c>
      <c r="M9747">
        <f t="shared" si="305"/>
        <v>0</v>
      </c>
    </row>
    <row r="9748" spans="1:13" ht="21" customHeight="1">
      <c r="A9748">
        <v>46282</v>
      </c>
      <c r="B9748" t="s">
        <v>108</v>
      </c>
      <c r="C9748" t="s">
        <v>109</v>
      </c>
      <c r="D9748" t="s">
        <v>73</v>
      </c>
      <c r="E9748" t="s">
        <v>74</v>
      </c>
      <c r="F9748">
        <f>VLOOKUP(D9748,ProductPrices[#All],3,FALSE)</f>
        <v>2.25</v>
      </c>
      <c r="G9748" t="s">
        <v>66</v>
      </c>
      <c r="H9748">
        <v>16</v>
      </c>
      <c r="I9748">
        <v>16</v>
      </c>
      <c r="J9748">
        <v>0</v>
      </c>
      <c r="K9748">
        <v>0</v>
      </c>
      <c r="L9748">
        <f t="shared" si="304"/>
        <v>36</v>
      </c>
      <c r="M9748">
        <f t="shared" si="305"/>
        <v>0</v>
      </c>
    </row>
    <row r="9749" spans="1:13" ht="21" customHeight="1">
      <c r="A9749">
        <v>46282</v>
      </c>
      <c r="B9749" t="s">
        <v>108</v>
      </c>
      <c r="C9749" t="s">
        <v>109</v>
      </c>
      <c r="D9749" t="s">
        <v>75</v>
      </c>
      <c r="E9749" t="s">
        <v>76</v>
      </c>
      <c r="F9749">
        <f>VLOOKUP(D9749,ProductPrices[#All],3,FALSE)</f>
        <v>1.9</v>
      </c>
      <c r="G9749" t="s">
        <v>77</v>
      </c>
      <c r="H9749">
        <v>16</v>
      </c>
      <c r="I9749">
        <v>6</v>
      </c>
      <c r="J9749">
        <v>0</v>
      </c>
      <c r="K9749">
        <v>0</v>
      </c>
      <c r="L9749">
        <f t="shared" si="304"/>
        <v>11.399999999999999</v>
      </c>
      <c r="M9749">
        <f t="shared" si="305"/>
        <v>10</v>
      </c>
    </row>
    <row r="9750" spans="1:13" ht="21" customHeight="1">
      <c r="A9750">
        <v>46282</v>
      </c>
      <c r="B9750" t="s">
        <v>108</v>
      </c>
      <c r="C9750" t="s">
        <v>109</v>
      </c>
      <c r="D9750" t="s">
        <v>78</v>
      </c>
      <c r="E9750" t="s">
        <v>79</v>
      </c>
      <c r="F9750">
        <f>VLOOKUP(D9750,ProductPrices[#All],3,FALSE)</f>
        <v>1.9</v>
      </c>
      <c r="G9750" t="s">
        <v>77</v>
      </c>
      <c r="H9750">
        <v>10</v>
      </c>
      <c r="I9750">
        <v>4</v>
      </c>
      <c r="J9750">
        <v>0</v>
      </c>
      <c r="K9750">
        <v>0</v>
      </c>
      <c r="L9750">
        <f t="shared" si="304"/>
        <v>7.6</v>
      </c>
      <c r="M9750">
        <f t="shared" si="305"/>
        <v>6</v>
      </c>
    </row>
    <row r="9751" spans="1:13" ht="21" customHeight="1">
      <c r="A9751">
        <v>46282</v>
      </c>
      <c r="B9751" t="s">
        <v>108</v>
      </c>
      <c r="C9751" t="s">
        <v>109</v>
      </c>
      <c r="D9751" t="s">
        <v>80</v>
      </c>
      <c r="E9751" t="s">
        <v>81</v>
      </c>
      <c r="F9751">
        <f>VLOOKUP(D9751,ProductPrices[#All],3,FALSE)</f>
        <v>2.0499999999999998</v>
      </c>
      <c r="G9751" t="s">
        <v>77</v>
      </c>
      <c r="H9751">
        <v>20</v>
      </c>
      <c r="I9751">
        <v>13</v>
      </c>
      <c r="J9751">
        <v>0</v>
      </c>
      <c r="K9751">
        <v>0</v>
      </c>
      <c r="L9751">
        <f t="shared" si="304"/>
        <v>26.65</v>
      </c>
      <c r="M9751">
        <f t="shared" si="305"/>
        <v>7</v>
      </c>
    </row>
    <row r="9752" spans="1:13" ht="21" customHeight="1">
      <c r="A9752">
        <v>46282</v>
      </c>
      <c r="B9752" t="s">
        <v>108</v>
      </c>
      <c r="C9752" t="s">
        <v>109</v>
      </c>
      <c r="D9752" t="s">
        <v>82</v>
      </c>
      <c r="E9752" t="s">
        <v>83</v>
      </c>
      <c r="F9752">
        <f>VLOOKUP(D9752,ProductPrices[#All],3,FALSE)</f>
        <v>1.95</v>
      </c>
      <c r="G9752" t="s">
        <v>77</v>
      </c>
      <c r="H9752">
        <v>10</v>
      </c>
      <c r="I9752">
        <v>2</v>
      </c>
      <c r="J9752">
        <v>0</v>
      </c>
      <c r="K9752">
        <v>0</v>
      </c>
      <c r="L9752">
        <f t="shared" si="304"/>
        <v>3.9</v>
      </c>
      <c r="M9752">
        <f t="shared" si="305"/>
        <v>8</v>
      </c>
    </row>
    <row r="9753" spans="1:13" ht="21" customHeight="1">
      <c r="A9753">
        <v>46282</v>
      </c>
      <c r="B9753" t="s">
        <v>108</v>
      </c>
      <c r="C9753" t="s">
        <v>109</v>
      </c>
      <c r="D9753" t="s">
        <v>84</v>
      </c>
      <c r="E9753" t="s">
        <v>85</v>
      </c>
      <c r="F9753">
        <f>VLOOKUP(D9753,ProductPrices[#All],3,FALSE)</f>
        <v>1.55</v>
      </c>
      <c r="G9753" t="s">
        <v>77</v>
      </c>
      <c r="H9753">
        <v>13</v>
      </c>
      <c r="I9753">
        <v>4</v>
      </c>
      <c r="J9753">
        <v>0</v>
      </c>
      <c r="K9753">
        <v>0</v>
      </c>
      <c r="L9753">
        <f t="shared" si="304"/>
        <v>6.2</v>
      </c>
      <c r="M9753">
        <f t="shared" si="305"/>
        <v>9</v>
      </c>
    </row>
    <row r="9754" spans="1:13" ht="21" customHeight="1">
      <c r="A9754">
        <v>46282</v>
      </c>
      <c r="B9754" t="s">
        <v>108</v>
      </c>
      <c r="C9754" t="s">
        <v>109</v>
      </c>
      <c r="D9754" t="s">
        <v>86</v>
      </c>
      <c r="E9754" t="s">
        <v>87</v>
      </c>
      <c r="F9754">
        <f>VLOOKUP(D9754,ProductPrices[#All],3,FALSE)</f>
        <v>2</v>
      </c>
      <c r="G9754" t="s">
        <v>77</v>
      </c>
      <c r="H9754">
        <v>10</v>
      </c>
      <c r="I9754">
        <v>3</v>
      </c>
      <c r="J9754">
        <v>0</v>
      </c>
      <c r="K9754">
        <v>1</v>
      </c>
      <c r="L9754">
        <f t="shared" si="304"/>
        <v>6</v>
      </c>
      <c r="M9754">
        <f t="shared" si="305"/>
        <v>6</v>
      </c>
    </row>
    <row r="9755" spans="1:13" ht="21" customHeight="1">
      <c r="A9755">
        <v>46282</v>
      </c>
      <c r="B9755" t="s">
        <v>108</v>
      </c>
      <c r="C9755" t="s">
        <v>109</v>
      </c>
      <c r="D9755" t="s">
        <v>88</v>
      </c>
      <c r="E9755" t="s">
        <v>89</v>
      </c>
      <c r="F9755">
        <f>VLOOKUP(D9755,ProductPrices[#All],3,FALSE)</f>
        <v>2</v>
      </c>
      <c r="G9755" t="s">
        <v>77</v>
      </c>
      <c r="H9755">
        <v>21</v>
      </c>
      <c r="I9755">
        <v>16</v>
      </c>
      <c r="J9755">
        <v>0</v>
      </c>
      <c r="K9755">
        <v>1</v>
      </c>
      <c r="L9755">
        <f t="shared" si="304"/>
        <v>32</v>
      </c>
      <c r="M9755">
        <f t="shared" si="305"/>
        <v>4</v>
      </c>
    </row>
    <row r="9756" spans="1:13" ht="21" customHeight="1">
      <c r="A9756">
        <v>46282</v>
      </c>
      <c r="B9756" t="s">
        <v>108</v>
      </c>
      <c r="C9756" t="s">
        <v>109</v>
      </c>
      <c r="D9756" t="s">
        <v>90</v>
      </c>
      <c r="E9756" t="s">
        <v>91</v>
      </c>
      <c r="F9756">
        <f>VLOOKUP(D9756,ProductPrices[#All],3,FALSE)</f>
        <v>3.7</v>
      </c>
      <c r="G9756" t="s">
        <v>92</v>
      </c>
      <c r="H9756">
        <v>13</v>
      </c>
      <c r="I9756">
        <v>8</v>
      </c>
      <c r="J9756">
        <v>0</v>
      </c>
      <c r="K9756">
        <v>5</v>
      </c>
      <c r="L9756">
        <f t="shared" si="304"/>
        <v>29.6</v>
      </c>
      <c r="M9756">
        <f t="shared" si="305"/>
        <v>0</v>
      </c>
    </row>
    <row r="9757" spans="1:13" ht="21" customHeight="1">
      <c r="A9757">
        <v>46282</v>
      </c>
      <c r="B9757" t="s">
        <v>108</v>
      </c>
      <c r="C9757" t="s">
        <v>109</v>
      </c>
      <c r="D9757" t="s">
        <v>93</v>
      </c>
      <c r="E9757" t="s">
        <v>94</v>
      </c>
      <c r="F9757">
        <f>VLOOKUP(D9757,ProductPrices[#All],3,FALSE)</f>
        <v>3.7</v>
      </c>
      <c r="G9757" t="s">
        <v>92</v>
      </c>
      <c r="H9757">
        <v>12</v>
      </c>
      <c r="I9757">
        <v>3</v>
      </c>
      <c r="J9757">
        <v>0</v>
      </c>
      <c r="K9757">
        <v>9</v>
      </c>
      <c r="L9757">
        <f t="shared" si="304"/>
        <v>11.100000000000001</v>
      </c>
      <c r="M9757">
        <f t="shared" si="305"/>
        <v>0</v>
      </c>
    </row>
    <row r="9758" spans="1:13" ht="21" customHeight="1">
      <c r="A9758">
        <v>46282</v>
      </c>
      <c r="B9758" t="s">
        <v>108</v>
      </c>
      <c r="C9758" t="s">
        <v>109</v>
      </c>
      <c r="D9758" t="s">
        <v>95</v>
      </c>
      <c r="E9758" t="s">
        <v>96</v>
      </c>
      <c r="F9758">
        <f>VLOOKUP(D9758,ProductPrices[#All],3,FALSE)</f>
        <v>3.7</v>
      </c>
      <c r="G9758" t="s">
        <v>92</v>
      </c>
      <c r="H9758">
        <v>9</v>
      </c>
      <c r="I9758">
        <v>7</v>
      </c>
      <c r="J9758">
        <v>0</v>
      </c>
      <c r="K9758">
        <v>2</v>
      </c>
      <c r="L9758">
        <f t="shared" si="304"/>
        <v>25.900000000000002</v>
      </c>
      <c r="M9758">
        <f t="shared" si="305"/>
        <v>0</v>
      </c>
    </row>
    <row r="9759" spans="1:13" ht="21" customHeight="1">
      <c r="A9759">
        <v>46282</v>
      </c>
      <c r="B9759" t="s">
        <v>108</v>
      </c>
      <c r="C9759" t="s">
        <v>109</v>
      </c>
      <c r="D9759" t="s">
        <v>97</v>
      </c>
      <c r="E9759" t="s">
        <v>98</v>
      </c>
      <c r="F9759">
        <f>VLOOKUP(D9759,ProductPrices[#All],3,FALSE)</f>
        <v>3.6</v>
      </c>
      <c r="G9759" t="s">
        <v>92</v>
      </c>
      <c r="H9759">
        <v>13</v>
      </c>
      <c r="I9759">
        <v>3</v>
      </c>
      <c r="J9759">
        <v>0</v>
      </c>
      <c r="K9759">
        <v>10</v>
      </c>
      <c r="L9759">
        <f t="shared" si="304"/>
        <v>10.8</v>
      </c>
      <c r="M9759">
        <f t="shared" si="305"/>
        <v>0</v>
      </c>
    </row>
    <row r="9760" spans="1:13" ht="21" customHeight="1">
      <c r="A9760">
        <v>46282</v>
      </c>
      <c r="B9760" t="s">
        <v>108</v>
      </c>
      <c r="C9760" t="s">
        <v>109</v>
      </c>
      <c r="D9760" t="s">
        <v>99</v>
      </c>
      <c r="E9760" t="s">
        <v>100</v>
      </c>
      <c r="F9760">
        <f>VLOOKUP(D9760,ProductPrices[#All],3,FALSE)</f>
        <v>1.25</v>
      </c>
      <c r="G9760" t="s">
        <v>101</v>
      </c>
      <c r="H9760">
        <v>9</v>
      </c>
      <c r="I9760">
        <v>2</v>
      </c>
      <c r="J9760">
        <v>0</v>
      </c>
      <c r="K9760">
        <v>0</v>
      </c>
      <c r="L9760">
        <f t="shared" si="304"/>
        <v>2.5</v>
      </c>
      <c r="M9760">
        <f t="shared" si="305"/>
        <v>7</v>
      </c>
    </row>
    <row r="9761" spans="1:13" ht="21" customHeight="1">
      <c r="A9761">
        <v>46282</v>
      </c>
      <c r="B9761" t="s">
        <v>108</v>
      </c>
      <c r="C9761" t="s">
        <v>109</v>
      </c>
      <c r="D9761" t="s">
        <v>102</v>
      </c>
      <c r="E9761" t="s">
        <v>103</v>
      </c>
      <c r="F9761">
        <f>VLOOKUP(D9761,ProductPrices[#All],3,FALSE)</f>
        <v>1.25</v>
      </c>
      <c r="G9761" t="s">
        <v>101</v>
      </c>
      <c r="H9761">
        <v>9</v>
      </c>
      <c r="I9761">
        <v>7</v>
      </c>
      <c r="J9761">
        <v>0</v>
      </c>
      <c r="K9761">
        <v>0</v>
      </c>
      <c r="L9761">
        <f t="shared" si="304"/>
        <v>8.75</v>
      </c>
      <c r="M9761">
        <f t="shared" si="305"/>
        <v>2</v>
      </c>
    </row>
    <row r="9762" spans="1:13" ht="21" customHeight="1">
      <c r="A9762">
        <v>46282</v>
      </c>
      <c r="B9762" t="s">
        <v>108</v>
      </c>
      <c r="C9762" t="s">
        <v>109</v>
      </c>
      <c r="D9762" t="s">
        <v>104</v>
      </c>
      <c r="E9762" t="s">
        <v>105</v>
      </c>
      <c r="F9762">
        <f>VLOOKUP(D9762,ProductPrices[#All],3,FALSE)</f>
        <v>1.25</v>
      </c>
      <c r="G9762" t="s">
        <v>101</v>
      </c>
      <c r="H9762">
        <v>11</v>
      </c>
      <c r="I9762">
        <v>7</v>
      </c>
      <c r="J9762">
        <v>0</v>
      </c>
      <c r="K9762">
        <v>0</v>
      </c>
      <c r="L9762">
        <f t="shared" si="304"/>
        <v>8.75</v>
      </c>
      <c r="M9762">
        <f t="shared" si="305"/>
        <v>4</v>
      </c>
    </row>
    <row r="9763" spans="1:13" ht="21" customHeight="1">
      <c r="A9763">
        <v>46282</v>
      </c>
      <c r="B9763" t="s">
        <v>110</v>
      </c>
      <c r="C9763" t="s">
        <v>111</v>
      </c>
      <c r="D9763" t="s">
        <v>12</v>
      </c>
      <c r="E9763" t="s">
        <v>13</v>
      </c>
      <c r="F9763">
        <f>VLOOKUP(D9763,ProductPrices[#All],3,FALSE)</f>
        <v>1.35</v>
      </c>
      <c r="G9763" t="s">
        <v>14</v>
      </c>
      <c r="H9763">
        <v>102</v>
      </c>
      <c r="I9763">
        <v>92</v>
      </c>
      <c r="J9763">
        <v>9</v>
      </c>
      <c r="K9763">
        <v>1</v>
      </c>
      <c r="L9763">
        <f t="shared" si="304"/>
        <v>124.2</v>
      </c>
      <c r="M9763">
        <f t="shared" si="305"/>
        <v>0</v>
      </c>
    </row>
    <row r="9764" spans="1:13" ht="21" customHeight="1">
      <c r="A9764">
        <v>46282</v>
      </c>
      <c r="B9764" t="s">
        <v>110</v>
      </c>
      <c r="C9764" t="s">
        <v>111</v>
      </c>
      <c r="D9764" t="s">
        <v>15</v>
      </c>
      <c r="E9764" t="s">
        <v>16</v>
      </c>
      <c r="F9764">
        <f>VLOOKUP(D9764,ProductPrices[#All],3,FALSE)</f>
        <v>1.35</v>
      </c>
      <c r="G9764" t="s">
        <v>14</v>
      </c>
      <c r="H9764">
        <v>25</v>
      </c>
      <c r="I9764">
        <v>18</v>
      </c>
      <c r="J9764">
        <v>6</v>
      </c>
      <c r="K9764">
        <v>1</v>
      </c>
      <c r="L9764">
        <f t="shared" si="304"/>
        <v>24.3</v>
      </c>
      <c r="M9764">
        <f t="shared" si="305"/>
        <v>0</v>
      </c>
    </row>
    <row r="9765" spans="1:13" ht="21" customHeight="1">
      <c r="A9765">
        <v>46282</v>
      </c>
      <c r="B9765" t="s">
        <v>110</v>
      </c>
      <c r="C9765" t="s">
        <v>111</v>
      </c>
      <c r="D9765" t="s">
        <v>17</v>
      </c>
      <c r="E9765" t="s">
        <v>18</v>
      </c>
      <c r="F9765">
        <f>VLOOKUP(D9765,ProductPrices[#All],3,FALSE)</f>
        <v>2.5</v>
      </c>
      <c r="G9765" t="s">
        <v>14</v>
      </c>
      <c r="H9765">
        <v>25</v>
      </c>
      <c r="I9765">
        <v>19</v>
      </c>
      <c r="J9765">
        <v>6</v>
      </c>
      <c r="K9765">
        <v>0</v>
      </c>
      <c r="L9765">
        <f t="shared" si="304"/>
        <v>47.5</v>
      </c>
      <c r="M9765">
        <f t="shared" si="305"/>
        <v>0</v>
      </c>
    </row>
    <row r="9766" spans="1:13" ht="21" customHeight="1">
      <c r="A9766">
        <v>46282</v>
      </c>
      <c r="B9766" t="s">
        <v>110</v>
      </c>
      <c r="C9766" t="s">
        <v>111</v>
      </c>
      <c r="D9766" t="s">
        <v>19</v>
      </c>
      <c r="E9766" t="s">
        <v>20</v>
      </c>
      <c r="F9766">
        <f>VLOOKUP(D9766,ProductPrices[#All],3,FALSE)</f>
        <v>2.25</v>
      </c>
      <c r="G9766" t="s">
        <v>14</v>
      </c>
      <c r="H9766">
        <v>25</v>
      </c>
      <c r="I9766">
        <v>19</v>
      </c>
      <c r="J9766">
        <v>6</v>
      </c>
      <c r="K9766">
        <v>0</v>
      </c>
      <c r="L9766">
        <f t="shared" si="304"/>
        <v>42.75</v>
      </c>
      <c r="M9766">
        <f t="shared" si="305"/>
        <v>0</v>
      </c>
    </row>
    <row r="9767" spans="1:13" ht="21" customHeight="1">
      <c r="A9767">
        <v>46282</v>
      </c>
      <c r="B9767" t="s">
        <v>110</v>
      </c>
      <c r="C9767" t="s">
        <v>111</v>
      </c>
      <c r="D9767" t="s">
        <v>21</v>
      </c>
      <c r="E9767" t="s">
        <v>22</v>
      </c>
      <c r="F9767">
        <f>VLOOKUP(D9767,ProductPrices[#All],3,FALSE)</f>
        <v>2.5</v>
      </c>
      <c r="G9767" t="s">
        <v>14</v>
      </c>
      <c r="H9767">
        <v>24</v>
      </c>
      <c r="I9767">
        <v>19</v>
      </c>
      <c r="J9767">
        <v>3</v>
      </c>
      <c r="K9767">
        <v>2</v>
      </c>
      <c r="L9767">
        <f t="shared" si="304"/>
        <v>47.5</v>
      </c>
      <c r="M9767">
        <f t="shared" si="305"/>
        <v>0</v>
      </c>
    </row>
    <row r="9768" spans="1:13" ht="21" customHeight="1">
      <c r="A9768">
        <v>46282</v>
      </c>
      <c r="B9768" t="s">
        <v>110</v>
      </c>
      <c r="C9768" t="s">
        <v>111</v>
      </c>
      <c r="D9768" t="s">
        <v>23</v>
      </c>
      <c r="E9768" t="s">
        <v>24</v>
      </c>
      <c r="F9768">
        <f>VLOOKUP(D9768,ProductPrices[#All],3,FALSE)</f>
        <v>2.2000000000000002</v>
      </c>
      <c r="G9768" t="s">
        <v>14</v>
      </c>
      <c r="H9768">
        <v>24</v>
      </c>
      <c r="I9768">
        <v>19</v>
      </c>
      <c r="J9768">
        <v>4</v>
      </c>
      <c r="K9768">
        <v>1</v>
      </c>
      <c r="L9768">
        <f t="shared" si="304"/>
        <v>41.800000000000004</v>
      </c>
      <c r="M9768">
        <f t="shared" si="305"/>
        <v>0</v>
      </c>
    </row>
    <row r="9769" spans="1:13" ht="21" customHeight="1">
      <c r="A9769">
        <v>46282</v>
      </c>
      <c r="B9769" t="s">
        <v>110</v>
      </c>
      <c r="C9769" t="s">
        <v>111</v>
      </c>
      <c r="D9769" t="s">
        <v>25</v>
      </c>
      <c r="E9769" t="s">
        <v>26</v>
      </c>
      <c r="F9769">
        <f>VLOOKUP(D9769,ProductPrices[#All],3,FALSE)</f>
        <v>2.1</v>
      </c>
      <c r="G9769" t="s">
        <v>14</v>
      </c>
      <c r="H9769">
        <v>23</v>
      </c>
      <c r="I9769">
        <v>20</v>
      </c>
      <c r="J9769">
        <v>2</v>
      </c>
      <c r="K9769">
        <v>1</v>
      </c>
      <c r="L9769">
        <f t="shared" si="304"/>
        <v>42</v>
      </c>
      <c r="M9769">
        <f t="shared" si="305"/>
        <v>0</v>
      </c>
    </row>
    <row r="9770" spans="1:13" ht="21" customHeight="1">
      <c r="A9770">
        <v>46282</v>
      </c>
      <c r="B9770" t="s">
        <v>110</v>
      </c>
      <c r="C9770" t="s">
        <v>111</v>
      </c>
      <c r="D9770" t="s">
        <v>27</v>
      </c>
      <c r="E9770" t="s">
        <v>28</v>
      </c>
      <c r="F9770">
        <f>VLOOKUP(D9770,ProductPrices[#All],3,FALSE)</f>
        <v>1.5</v>
      </c>
      <c r="G9770" t="s">
        <v>29</v>
      </c>
      <c r="H9770">
        <v>11</v>
      </c>
      <c r="I9770">
        <v>6</v>
      </c>
      <c r="J9770">
        <v>5</v>
      </c>
      <c r="K9770">
        <v>0</v>
      </c>
      <c r="L9770">
        <f t="shared" si="304"/>
        <v>9</v>
      </c>
      <c r="M9770">
        <f t="shared" si="305"/>
        <v>0</v>
      </c>
    </row>
    <row r="9771" spans="1:13" ht="21" customHeight="1">
      <c r="A9771">
        <v>46282</v>
      </c>
      <c r="B9771" t="s">
        <v>110</v>
      </c>
      <c r="C9771" t="s">
        <v>111</v>
      </c>
      <c r="D9771" t="s">
        <v>30</v>
      </c>
      <c r="E9771" t="s">
        <v>31</v>
      </c>
      <c r="F9771">
        <f>VLOOKUP(D9771,ProductPrices[#All],3,FALSE)</f>
        <v>1.45</v>
      </c>
      <c r="G9771" t="s">
        <v>29</v>
      </c>
      <c r="H9771">
        <v>9</v>
      </c>
      <c r="I9771">
        <v>5</v>
      </c>
      <c r="J9771">
        <v>3</v>
      </c>
      <c r="K9771">
        <v>1</v>
      </c>
      <c r="L9771">
        <f t="shared" si="304"/>
        <v>7.25</v>
      </c>
      <c r="M9771">
        <f t="shared" si="305"/>
        <v>0</v>
      </c>
    </row>
    <row r="9772" spans="1:13" ht="21" customHeight="1">
      <c r="A9772">
        <v>46282</v>
      </c>
      <c r="B9772" t="s">
        <v>110</v>
      </c>
      <c r="C9772" t="s">
        <v>111</v>
      </c>
      <c r="D9772" t="s">
        <v>32</v>
      </c>
      <c r="E9772" t="s">
        <v>33</v>
      </c>
      <c r="F9772">
        <f>VLOOKUP(D9772,ProductPrices[#All],3,FALSE)</f>
        <v>1.3</v>
      </c>
      <c r="G9772" t="s">
        <v>29</v>
      </c>
      <c r="H9772">
        <v>8</v>
      </c>
      <c r="I9772">
        <v>4</v>
      </c>
      <c r="J9772">
        <v>4</v>
      </c>
      <c r="K9772">
        <v>0</v>
      </c>
      <c r="L9772">
        <f t="shared" si="304"/>
        <v>5.2</v>
      </c>
      <c r="M9772">
        <f t="shared" si="305"/>
        <v>0</v>
      </c>
    </row>
    <row r="9773" spans="1:13" ht="21" customHeight="1">
      <c r="A9773">
        <v>46282</v>
      </c>
      <c r="B9773" t="s">
        <v>110</v>
      </c>
      <c r="C9773" t="s">
        <v>111</v>
      </c>
      <c r="D9773" t="s">
        <v>34</v>
      </c>
      <c r="E9773" t="s">
        <v>35</v>
      </c>
      <c r="F9773">
        <f>VLOOKUP(D9773,ProductPrices[#All],3,FALSE)</f>
        <v>1.4</v>
      </c>
      <c r="G9773" t="s">
        <v>29</v>
      </c>
      <c r="H9773">
        <v>1</v>
      </c>
      <c r="I9773">
        <v>1</v>
      </c>
      <c r="J9773">
        <v>0</v>
      </c>
      <c r="K9773">
        <v>0</v>
      </c>
      <c r="L9773">
        <f t="shared" si="304"/>
        <v>1.4</v>
      </c>
      <c r="M9773">
        <f t="shared" si="305"/>
        <v>0</v>
      </c>
    </row>
    <row r="9774" spans="1:13" ht="21" customHeight="1">
      <c r="A9774">
        <v>46282</v>
      </c>
      <c r="B9774" t="s">
        <v>110</v>
      </c>
      <c r="C9774" t="s">
        <v>111</v>
      </c>
      <c r="D9774" t="s">
        <v>36</v>
      </c>
      <c r="E9774" t="s">
        <v>37</v>
      </c>
      <c r="F9774">
        <f>VLOOKUP(D9774,ProductPrices[#All],3,FALSE)</f>
        <v>1.6</v>
      </c>
      <c r="G9774" t="s">
        <v>29</v>
      </c>
      <c r="H9774">
        <v>8</v>
      </c>
      <c r="I9774">
        <v>8</v>
      </c>
      <c r="J9774">
        <v>0</v>
      </c>
      <c r="K9774">
        <v>0</v>
      </c>
      <c r="L9774">
        <f t="shared" si="304"/>
        <v>12.8</v>
      </c>
      <c r="M9774">
        <f t="shared" si="305"/>
        <v>0</v>
      </c>
    </row>
    <row r="9775" spans="1:13" ht="21" customHeight="1">
      <c r="A9775">
        <v>46282</v>
      </c>
      <c r="B9775" t="s">
        <v>110</v>
      </c>
      <c r="C9775" t="s">
        <v>111</v>
      </c>
      <c r="D9775" t="s">
        <v>38</v>
      </c>
      <c r="E9775" t="s">
        <v>39</v>
      </c>
      <c r="F9775">
        <f>VLOOKUP(D9775,ProductPrices[#All],3,FALSE)</f>
        <v>3.1</v>
      </c>
      <c r="G9775" t="s">
        <v>40</v>
      </c>
      <c r="H9775">
        <v>8</v>
      </c>
      <c r="I9775">
        <v>7</v>
      </c>
      <c r="J9775">
        <v>0</v>
      </c>
      <c r="K9775">
        <v>1</v>
      </c>
      <c r="L9775">
        <f t="shared" si="304"/>
        <v>21.7</v>
      </c>
      <c r="M9775">
        <f t="shared" si="305"/>
        <v>0</v>
      </c>
    </row>
    <row r="9776" spans="1:13" ht="21" customHeight="1">
      <c r="A9776">
        <v>46282</v>
      </c>
      <c r="B9776" t="s">
        <v>110</v>
      </c>
      <c r="C9776" t="s">
        <v>111</v>
      </c>
      <c r="D9776" t="s">
        <v>41</v>
      </c>
      <c r="E9776" t="s">
        <v>42</v>
      </c>
      <c r="F9776">
        <f>VLOOKUP(D9776,ProductPrices[#All],3,FALSE)</f>
        <v>3.4</v>
      </c>
      <c r="G9776" t="s">
        <v>40</v>
      </c>
      <c r="H9776">
        <v>7</v>
      </c>
      <c r="I9776">
        <v>6</v>
      </c>
      <c r="J9776">
        <v>0</v>
      </c>
      <c r="K9776">
        <v>1</v>
      </c>
      <c r="L9776">
        <f t="shared" si="304"/>
        <v>20.399999999999999</v>
      </c>
      <c r="M9776">
        <f t="shared" si="305"/>
        <v>0</v>
      </c>
    </row>
    <row r="9777" spans="1:13" ht="21" customHeight="1">
      <c r="A9777">
        <v>46282</v>
      </c>
      <c r="B9777" t="s">
        <v>110</v>
      </c>
      <c r="C9777" t="s">
        <v>111</v>
      </c>
      <c r="D9777" t="s">
        <v>43</v>
      </c>
      <c r="E9777" t="s">
        <v>44</v>
      </c>
      <c r="F9777">
        <f>VLOOKUP(D9777,ProductPrices[#All],3,FALSE)</f>
        <v>2.2000000000000002</v>
      </c>
      <c r="G9777" t="s">
        <v>40</v>
      </c>
      <c r="H9777">
        <v>9</v>
      </c>
      <c r="I9777">
        <v>7</v>
      </c>
      <c r="J9777">
        <v>0</v>
      </c>
      <c r="K9777">
        <v>2</v>
      </c>
      <c r="L9777">
        <f t="shared" si="304"/>
        <v>15.400000000000002</v>
      </c>
      <c r="M9777">
        <f t="shared" si="305"/>
        <v>0</v>
      </c>
    </row>
    <row r="9778" spans="1:13" ht="21" customHeight="1">
      <c r="A9778">
        <v>46282</v>
      </c>
      <c r="B9778" t="s">
        <v>110</v>
      </c>
      <c r="C9778" t="s">
        <v>111</v>
      </c>
      <c r="D9778" t="s">
        <v>45</v>
      </c>
      <c r="E9778" t="s">
        <v>46</v>
      </c>
      <c r="F9778">
        <f>VLOOKUP(D9778,ProductPrices[#All],3,FALSE)</f>
        <v>2.25</v>
      </c>
      <c r="G9778" t="s">
        <v>40</v>
      </c>
      <c r="H9778">
        <v>6</v>
      </c>
      <c r="I9778">
        <v>6</v>
      </c>
      <c r="J9778">
        <v>0</v>
      </c>
      <c r="K9778">
        <v>0</v>
      </c>
      <c r="L9778">
        <f t="shared" si="304"/>
        <v>13.5</v>
      </c>
      <c r="M9778">
        <f t="shared" si="305"/>
        <v>0</v>
      </c>
    </row>
    <row r="9779" spans="1:13" ht="21" customHeight="1">
      <c r="A9779">
        <v>46282</v>
      </c>
      <c r="B9779" t="s">
        <v>110</v>
      </c>
      <c r="C9779" t="s">
        <v>111</v>
      </c>
      <c r="D9779" t="s">
        <v>47</v>
      </c>
      <c r="E9779" t="s">
        <v>48</v>
      </c>
      <c r="F9779">
        <f>VLOOKUP(D9779,ProductPrices[#All],3,FALSE)</f>
        <v>2.35</v>
      </c>
      <c r="G9779" t="s">
        <v>40</v>
      </c>
      <c r="H9779">
        <v>5</v>
      </c>
      <c r="I9779">
        <v>5</v>
      </c>
      <c r="J9779">
        <v>0</v>
      </c>
      <c r="K9779">
        <v>0</v>
      </c>
      <c r="L9779">
        <f t="shared" si="304"/>
        <v>11.75</v>
      </c>
      <c r="M9779">
        <f t="shared" si="305"/>
        <v>0</v>
      </c>
    </row>
    <row r="9780" spans="1:13" ht="21" customHeight="1">
      <c r="A9780">
        <v>46282</v>
      </c>
      <c r="B9780" t="s">
        <v>110</v>
      </c>
      <c r="C9780" t="s">
        <v>111</v>
      </c>
      <c r="D9780" t="s">
        <v>49</v>
      </c>
      <c r="E9780" t="s">
        <v>50</v>
      </c>
      <c r="F9780">
        <f>VLOOKUP(D9780,ProductPrices[#All],3,FALSE)</f>
        <v>2.75</v>
      </c>
      <c r="G9780" t="s">
        <v>40</v>
      </c>
      <c r="H9780">
        <v>7</v>
      </c>
      <c r="I9780">
        <v>5</v>
      </c>
      <c r="J9780">
        <v>0</v>
      </c>
      <c r="K9780">
        <v>2</v>
      </c>
      <c r="L9780">
        <f t="shared" si="304"/>
        <v>13.75</v>
      </c>
      <c r="M9780">
        <f t="shared" si="305"/>
        <v>0</v>
      </c>
    </row>
    <row r="9781" spans="1:13" ht="21" customHeight="1">
      <c r="A9781">
        <v>46282</v>
      </c>
      <c r="B9781" t="s">
        <v>110</v>
      </c>
      <c r="C9781" t="s">
        <v>111</v>
      </c>
      <c r="D9781" t="s">
        <v>51</v>
      </c>
      <c r="E9781" t="s">
        <v>52</v>
      </c>
      <c r="F9781">
        <f>VLOOKUP(D9781,ProductPrices[#All],3,FALSE)</f>
        <v>4.6500000000000004</v>
      </c>
      <c r="G9781" t="s">
        <v>40</v>
      </c>
      <c r="H9781">
        <v>7</v>
      </c>
      <c r="I9781">
        <v>5</v>
      </c>
      <c r="J9781">
        <v>0</v>
      </c>
      <c r="K9781">
        <v>2</v>
      </c>
      <c r="L9781">
        <f t="shared" si="304"/>
        <v>23.25</v>
      </c>
      <c r="M9781">
        <f t="shared" si="305"/>
        <v>0</v>
      </c>
    </row>
    <row r="9782" spans="1:13" ht="21" customHeight="1">
      <c r="A9782">
        <v>46282</v>
      </c>
      <c r="B9782" t="s">
        <v>110</v>
      </c>
      <c r="C9782" t="s">
        <v>111</v>
      </c>
      <c r="D9782" t="s">
        <v>53</v>
      </c>
      <c r="E9782" t="s">
        <v>54</v>
      </c>
      <c r="F9782">
        <f>VLOOKUP(D9782,ProductPrices[#All],3,FALSE)</f>
        <v>2.2000000000000002</v>
      </c>
      <c r="G9782" t="s">
        <v>55</v>
      </c>
      <c r="H9782">
        <v>9</v>
      </c>
      <c r="I9782">
        <v>7</v>
      </c>
      <c r="J9782">
        <v>0</v>
      </c>
      <c r="K9782">
        <v>2</v>
      </c>
      <c r="L9782">
        <f t="shared" si="304"/>
        <v>15.400000000000002</v>
      </c>
      <c r="M9782">
        <f t="shared" si="305"/>
        <v>0</v>
      </c>
    </row>
    <row r="9783" spans="1:13" ht="21" customHeight="1">
      <c r="A9783">
        <v>46282</v>
      </c>
      <c r="B9783" t="s">
        <v>110</v>
      </c>
      <c r="C9783" t="s">
        <v>111</v>
      </c>
      <c r="D9783" t="s">
        <v>56</v>
      </c>
      <c r="E9783" t="s">
        <v>57</v>
      </c>
      <c r="F9783">
        <f>VLOOKUP(D9783,ProductPrices[#All],3,FALSE)</f>
        <v>3.35</v>
      </c>
      <c r="G9783" t="s">
        <v>55</v>
      </c>
      <c r="H9783">
        <v>5</v>
      </c>
      <c r="I9783">
        <v>5</v>
      </c>
      <c r="J9783">
        <v>0</v>
      </c>
      <c r="K9783">
        <v>0</v>
      </c>
      <c r="L9783">
        <f t="shared" si="304"/>
        <v>16.75</v>
      </c>
      <c r="M9783">
        <f t="shared" si="305"/>
        <v>0</v>
      </c>
    </row>
    <row r="9784" spans="1:13" ht="21" customHeight="1">
      <c r="A9784">
        <v>46282</v>
      </c>
      <c r="B9784" t="s">
        <v>110</v>
      </c>
      <c r="C9784" t="s">
        <v>111</v>
      </c>
      <c r="D9784" t="s">
        <v>58</v>
      </c>
      <c r="E9784" t="s">
        <v>59</v>
      </c>
      <c r="F9784">
        <f>VLOOKUP(D9784,ProductPrices[#All],3,FALSE)</f>
        <v>2.25</v>
      </c>
      <c r="G9784" t="s">
        <v>55</v>
      </c>
      <c r="H9784">
        <v>8</v>
      </c>
      <c r="I9784">
        <v>5</v>
      </c>
      <c r="J9784">
        <v>0</v>
      </c>
      <c r="K9784">
        <v>3</v>
      </c>
      <c r="L9784">
        <f t="shared" si="304"/>
        <v>11.25</v>
      </c>
      <c r="M9784">
        <f t="shared" si="305"/>
        <v>0</v>
      </c>
    </row>
    <row r="9785" spans="1:13" ht="21" customHeight="1">
      <c r="A9785">
        <v>46282</v>
      </c>
      <c r="B9785" t="s">
        <v>110</v>
      </c>
      <c r="C9785" t="s">
        <v>111</v>
      </c>
      <c r="D9785" t="s">
        <v>60</v>
      </c>
      <c r="E9785" t="s">
        <v>61</v>
      </c>
      <c r="F9785">
        <f>VLOOKUP(D9785,ProductPrices[#All],3,FALSE)</f>
        <v>1.5</v>
      </c>
      <c r="G9785" t="s">
        <v>55</v>
      </c>
      <c r="H9785">
        <v>8</v>
      </c>
      <c r="I9785">
        <v>6</v>
      </c>
      <c r="J9785">
        <v>0</v>
      </c>
      <c r="K9785">
        <v>2</v>
      </c>
      <c r="L9785">
        <f t="shared" si="304"/>
        <v>9</v>
      </c>
      <c r="M9785">
        <f t="shared" si="305"/>
        <v>0</v>
      </c>
    </row>
    <row r="9786" spans="1:13" ht="21" customHeight="1">
      <c r="A9786">
        <v>46282</v>
      </c>
      <c r="B9786" t="s">
        <v>110</v>
      </c>
      <c r="C9786" t="s">
        <v>111</v>
      </c>
      <c r="D9786" t="s">
        <v>62</v>
      </c>
      <c r="E9786" t="s">
        <v>63</v>
      </c>
      <c r="F9786">
        <f>VLOOKUP(D9786,ProductPrices[#All],3,FALSE)</f>
        <v>3.3</v>
      </c>
      <c r="G9786" t="s">
        <v>55</v>
      </c>
      <c r="H9786">
        <v>9</v>
      </c>
      <c r="I9786">
        <v>6</v>
      </c>
      <c r="J9786">
        <v>0</v>
      </c>
      <c r="K9786">
        <v>3</v>
      </c>
      <c r="L9786">
        <f t="shared" si="304"/>
        <v>19.799999999999997</v>
      </c>
      <c r="M9786">
        <f t="shared" si="305"/>
        <v>0</v>
      </c>
    </row>
    <row r="9787" spans="1:13" ht="21" customHeight="1">
      <c r="A9787">
        <v>46282</v>
      </c>
      <c r="B9787" t="s">
        <v>110</v>
      </c>
      <c r="C9787" t="s">
        <v>111</v>
      </c>
      <c r="D9787" t="s">
        <v>64</v>
      </c>
      <c r="E9787" t="s">
        <v>65</v>
      </c>
      <c r="F9787">
        <f>VLOOKUP(D9787,ProductPrices[#All],3,FALSE)</f>
        <v>2.95</v>
      </c>
      <c r="G9787" t="s">
        <v>66</v>
      </c>
      <c r="H9787">
        <v>10</v>
      </c>
      <c r="I9787">
        <v>10</v>
      </c>
      <c r="J9787">
        <v>0</v>
      </c>
      <c r="K9787">
        <v>0</v>
      </c>
      <c r="L9787">
        <f t="shared" si="304"/>
        <v>29.5</v>
      </c>
      <c r="M9787">
        <f t="shared" si="305"/>
        <v>0</v>
      </c>
    </row>
    <row r="9788" spans="1:13" ht="21" customHeight="1">
      <c r="A9788">
        <v>46282</v>
      </c>
      <c r="B9788" t="s">
        <v>110</v>
      </c>
      <c r="C9788" t="s">
        <v>111</v>
      </c>
      <c r="D9788" t="s">
        <v>67</v>
      </c>
      <c r="E9788" t="s">
        <v>68</v>
      </c>
      <c r="F9788">
        <f>VLOOKUP(D9788,ProductPrices[#All],3,FALSE)</f>
        <v>2.6</v>
      </c>
      <c r="G9788" t="s">
        <v>66</v>
      </c>
      <c r="H9788">
        <v>16</v>
      </c>
      <c r="I9788">
        <v>16</v>
      </c>
      <c r="J9788">
        <v>0</v>
      </c>
      <c r="K9788">
        <v>0</v>
      </c>
      <c r="L9788">
        <f t="shared" si="304"/>
        <v>41.6</v>
      </c>
      <c r="M9788">
        <f t="shared" si="305"/>
        <v>0</v>
      </c>
    </row>
    <row r="9789" spans="1:13" ht="21" customHeight="1">
      <c r="A9789">
        <v>46282</v>
      </c>
      <c r="B9789" t="s">
        <v>110</v>
      </c>
      <c r="C9789" t="s">
        <v>111</v>
      </c>
      <c r="D9789" t="s">
        <v>69</v>
      </c>
      <c r="E9789" t="s">
        <v>70</v>
      </c>
      <c r="F9789">
        <f>VLOOKUP(D9789,ProductPrices[#All],3,FALSE)</f>
        <v>2.2000000000000002</v>
      </c>
      <c r="G9789" t="s">
        <v>66</v>
      </c>
      <c r="H9789">
        <v>11</v>
      </c>
      <c r="I9789">
        <v>11</v>
      </c>
      <c r="J9789">
        <v>0</v>
      </c>
      <c r="K9789">
        <v>0</v>
      </c>
      <c r="L9789">
        <f t="shared" si="304"/>
        <v>24.200000000000003</v>
      </c>
      <c r="M9789">
        <f t="shared" si="305"/>
        <v>0</v>
      </c>
    </row>
    <row r="9790" spans="1:13" ht="21" customHeight="1">
      <c r="A9790">
        <v>46282</v>
      </c>
      <c r="B9790" t="s">
        <v>110</v>
      </c>
      <c r="C9790" t="s">
        <v>111</v>
      </c>
      <c r="D9790" t="s">
        <v>71</v>
      </c>
      <c r="E9790" t="s">
        <v>72</v>
      </c>
      <c r="F9790">
        <f>VLOOKUP(D9790,ProductPrices[#All],3,FALSE)</f>
        <v>2.25</v>
      </c>
      <c r="G9790" t="s">
        <v>66</v>
      </c>
      <c r="H9790">
        <v>13</v>
      </c>
      <c r="I9790">
        <v>13</v>
      </c>
      <c r="J9790">
        <v>0</v>
      </c>
      <c r="K9790">
        <v>0</v>
      </c>
      <c r="L9790">
        <f t="shared" si="304"/>
        <v>29.25</v>
      </c>
      <c r="M9790">
        <f t="shared" si="305"/>
        <v>0</v>
      </c>
    </row>
    <row r="9791" spans="1:13" ht="21" customHeight="1">
      <c r="A9791">
        <v>46282</v>
      </c>
      <c r="B9791" t="s">
        <v>110</v>
      </c>
      <c r="C9791" t="s">
        <v>111</v>
      </c>
      <c r="D9791" t="s">
        <v>73</v>
      </c>
      <c r="E9791" t="s">
        <v>74</v>
      </c>
      <c r="F9791">
        <f>VLOOKUP(D9791,ProductPrices[#All],3,FALSE)</f>
        <v>2.25</v>
      </c>
      <c r="G9791" t="s">
        <v>66</v>
      </c>
      <c r="H9791">
        <v>18</v>
      </c>
      <c r="I9791">
        <v>18</v>
      </c>
      <c r="J9791">
        <v>0</v>
      </c>
      <c r="K9791">
        <v>0</v>
      </c>
      <c r="L9791">
        <f t="shared" si="304"/>
        <v>40.5</v>
      </c>
      <c r="M9791">
        <f t="shared" si="305"/>
        <v>0</v>
      </c>
    </row>
    <row r="9792" spans="1:13" ht="21" customHeight="1">
      <c r="A9792">
        <v>46282</v>
      </c>
      <c r="B9792" t="s">
        <v>110</v>
      </c>
      <c r="C9792" t="s">
        <v>111</v>
      </c>
      <c r="D9792" t="s">
        <v>75</v>
      </c>
      <c r="E9792" t="s">
        <v>76</v>
      </c>
      <c r="F9792">
        <f>VLOOKUP(D9792,ProductPrices[#All],3,FALSE)</f>
        <v>1.9</v>
      </c>
      <c r="G9792" t="s">
        <v>77</v>
      </c>
      <c r="H9792">
        <v>28</v>
      </c>
      <c r="I9792">
        <v>2</v>
      </c>
      <c r="J9792">
        <v>0</v>
      </c>
      <c r="K9792">
        <v>0</v>
      </c>
      <c r="L9792">
        <f t="shared" si="304"/>
        <v>3.8</v>
      </c>
      <c r="M9792">
        <f t="shared" si="305"/>
        <v>26</v>
      </c>
    </row>
    <row r="9793" spans="1:13" ht="21" customHeight="1">
      <c r="A9793">
        <v>46282</v>
      </c>
      <c r="B9793" t="s">
        <v>110</v>
      </c>
      <c r="C9793" t="s">
        <v>111</v>
      </c>
      <c r="D9793" t="s">
        <v>78</v>
      </c>
      <c r="E9793" t="s">
        <v>79</v>
      </c>
      <c r="F9793">
        <f>VLOOKUP(D9793,ProductPrices[#All],3,FALSE)</f>
        <v>1.9</v>
      </c>
      <c r="G9793" t="s">
        <v>77</v>
      </c>
      <c r="H9793">
        <v>51</v>
      </c>
      <c r="I9793">
        <v>4</v>
      </c>
      <c r="J9793">
        <v>0</v>
      </c>
      <c r="K9793">
        <v>0</v>
      </c>
      <c r="L9793">
        <f t="shared" si="304"/>
        <v>7.6</v>
      </c>
      <c r="M9793">
        <f t="shared" si="305"/>
        <v>47</v>
      </c>
    </row>
    <row r="9794" spans="1:13" ht="21" customHeight="1">
      <c r="A9794">
        <v>46282</v>
      </c>
      <c r="B9794" t="s">
        <v>110</v>
      </c>
      <c r="C9794" t="s">
        <v>111</v>
      </c>
      <c r="D9794" t="s">
        <v>80</v>
      </c>
      <c r="E9794" t="s">
        <v>81</v>
      </c>
      <c r="F9794">
        <f>VLOOKUP(D9794,ProductPrices[#All],3,FALSE)</f>
        <v>2.0499999999999998</v>
      </c>
      <c r="G9794" t="s">
        <v>77</v>
      </c>
      <c r="H9794">
        <v>34</v>
      </c>
      <c r="I9794">
        <v>3</v>
      </c>
      <c r="J9794">
        <v>0</v>
      </c>
      <c r="K9794">
        <v>0</v>
      </c>
      <c r="L9794">
        <f t="shared" ref="L9794:L9857" si="306">F9794*I9794</f>
        <v>6.1499999999999995</v>
      </c>
      <c r="M9794">
        <f t="shared" ref="M9794:M9857" si="307">H9794-I9794-J9794-K9794</f>
        <v>31</v>
      </c>
    </row>
    <row r="9795" spans="1:13" ht="21" customHeight="1">
      <c r="A9795">
        <v>46282</v>
      </c>
      <c r="B9795" t="s">
        <v>110</v>
      </c>
      <c r="C9795" t="s">
        <v>111</v>
      </c>
      <c r="D9795" t="s">
        <v>82</v>
      </c>
      <c r="E9795" t="s">
        <v>83</v>
      </c>
      <c r="F9795">
        <f>VLOOKUP(D9795,ProductPrices[#All],3,FALSE)</f>
        <v>1.95</v>
      </c>
      <c r="G9795" t="s">
        <v>77</v>
      </c>
      <c r="H9795">
        <v>17</v>
      </c>
      <c r="I9795">
        <v>8</v>
      </c>
      <c r="J9795">
        <v>0</v>
      </c>
      <c r="K9795">
        <v>0</v>
      </c>
      <c r="L9795">
        <f t="shared" si="306"/>
        <v>15.6</v>
      </c>
      <c r="M9795">
        <f t="shared" si="307"/>
        <v>9</v>
      </c>
    </row>
    <row r="9796" spans="1:13" ht="21" customHeight="1">
      <c r="A9796">
        <v>46282</v>
      </c>
      <c r="B9796" t="s">
        <v>110</v>
      </c>
      <c r="C9796" t="s">
        <v>111</v>
      </c>
      <c r="D9796" t="s">
        <v>84</v>
      </c>
      <c r="E9796" t="s">
        <v>85</v>
      </c>
      <c r="F9796">
        <f>VLOOKUP(D9796,ProductPrices[#All],3,FALSE)</f>
        <v>1.55</v>
      </c>
      <c r="G9796" t="s">
        <v>77</v>
      </c>
      <c r="H9796">
        <v>18</v>
      </c>
      <c r="I9796">
        <v>5</v>
      </c>
      <c r="J9796">
        <v>0</v>
      </c>
      <c r="K9796">
        <v>0</v>
      </c>
      <c r="L9796">
        <f t="shared" si="306"/>
        <v>7.75</v>
      </c>
      <c r="M9796">
        <f t="shared" si="307"/>
        <v>13</v>
      </c>
    </row>
    <row r="9797" spans="1:13" ht="21" customHeight="1">
      <c r="A9797">
        <v>46282</v>
      </c>
      <c r="B9797" t="s">
        <v>110</v>
      </c>
      <c r="C9797" t="s">
        <v>111</v>
      </c>
      <c r="D9797" t="s">
        <v>86</v>
      </c>
      <c r="E9797" t="s">
        <v>87</v>
      </c>
      <c r="F9797">
        <f>VLOOKUP(D9797,ProductPrices[#All],3,FALSE)</f>
        <v>2</v>
      </c>
      <c r="G9797" t="s">
        <v>77</v>
      </c>
      <c r="H9797">
        <v>32</v>
      </c>
      <c r="I9797">
        <v>8</v>
      </c>
      <c r="J9797">
        <v>0</v>
      </c>
      <c r="K9797">
        <v>0</v>
      </c>
      <c r="L9797">
        <f t="shared" si="306"/>
        <v>16</v>
      </c>
      <c r="M9797">
        <f t="shared" si="307"/>
        <v>24</v>
      </c>
    </row>
    <row r="9798" spans="1:13" ht="21" customHeight="1">
      <c r="A9798">
        <v>46282</v>
      </c>
      <c r="B9798" t="s">
        <v>110</v>
      </c>
      <c r="C9798" t="s">
        <v>111</v>
      </c>
      <c r="D9798" t="s">
        <v>88</v>
      </c>
      <c r="E9798" t="s">
        <v>89</v>
      </c>
      <c r="F9798">
        <f>VLOOKUP(D9798,ProductPrices[#All],3,FALSE)</f>
        <v>2</v>
      </c>
      <c r="G9798" t="s">
        <v>77</v>
      </c>
      <c r="H9798">
        <v>41</v>
      </c>
      <c r="I9798">
        <v>8</v>
      </c>
      <c r="J9798">
        <v>0</v>
      </c>
      <c r="K9798">
        <v>0</v>
      </c>
      <c r="L9798">
        <f t="shared" si="306"/>
        <v>16</v>
      </c>
      <c r="M9798">
        <f t="shared" si="307"/>
        <v>33</v>
      </c>
    </row>
    <row r="9799" spans="1:13" ht="21" customHeight="1">
      <c r="A9799">
        <v>46282</v>
      </c>
      <c r="B9799" t="s">
        <v>110</v>
      </c>
      <c r="C9799" t="s">
        <v>111</v>
      </c>
      <c r="D9799" t="s">
        <v>90</v>
      </c>
      <c r="E9799" t="s">
        <v>91</v>
      </c>
      <c r="F9799">
        <f>VLOOKUP(D9799,ProductPrices[#All],3,FALSE)</f>
        <v>3.7</v>
      </c>
      <c r="G9799" t="s">
        <v>92</v>
      </c>
      <c r="H9799">
        <v>8</v>
      </c>
      <c r="I9799">
        <v>3</v>
      </c>
      <c r="J9799">
        <v>3</v>
      </c>
      <c r="K9799">
        <v>2</v>
      </c>
      <c r="L9799">
        <f t="shared" si="306"/>
        <v>11.100000000000001</v>
      </c>
      <c r="M9799">
        <f t="shared" si="307"/>
        <v>0</v>
      </c>
    </row>
    <row r="9800" spans="1:13" ht="21" customHeight="1">
      <c r="A9800">
        <v>46282</v>
      </c>
      <c r="B9800" t="s">
        <v>110</v>
      </c>
      <c r="C9800" t="s">
        <v>111</v>
      </c>
      <c r="D9800" t="s">
        <v>93</v>
      </c>
      <c r="E9800" t="s">
        <v>94</v>
      </c>
      <c r="F9800">
        <f>VLOOKUP(D9800,ProductPrices[#All],3,FALSE)</f>
        <v>3.7</v>
      </c>
      <c r="G9800" t="s">
        <v>92</v>
      </c>
      <c r="H9800">
        <v>10</v>
      </c>
      <c r="I9800">
        <v>8</v>
      </c>
      <c r="J9800">
        <v>0</v>
      </c>
      <c r="K9800">
        <v>2</v>
      </c>
      <c r="L9800">
        <f t="shared" si="306"/>
        <v>29.6</v>
      </c>
      <c r="M9800">
        <f t="shared" si="307"/>
        <v>0</v>
      </c>
    </row>
    <row r="9801" spans="1:13" ht="21" customHeight="1">
      <c r="A9801">
        <v>46282</v>
      </c>
      <c r="B9801" t="s">
        <v>110</v>
      </c>
      <c r="C9801" t="s">
        <v>111</v>
      </c>
      <c r="D9801" t="s">
        <v>95</v>
      </c>
      <c r="E9801" t="s">
        <v>96</v>
      </c>
      <c r="F9801">
        <f>VLOOKUP(D9801,ProductPrices[#All],3,FALSE)</f>
        <v>3.7</v>
      </c>
      <c r="G9801" t="s">
        <v>92</v>
      </c>
      <c r="H9801">
        <v>14</v>
      </c>
      <c r="I9801">
        <v>6</v>
      </c>
      <c r="J9801">
        <v>5</v>
      </c>
      <c r="K9801">
        <v>3</v>
      </c>
      <c r="L9801">
        <f t="shared" si="306"/>
        <v>22.200000000000003</v>
      </c>
      <c r="M9801">
        <f t="shared" si="307"/>
        <v>0</v>
      </c>
    </row>
    <row r="9802" spans="1:13" ht="21" customHeight="1">
      <c r="A9802">
        <v>46282</v>
      </c>
      <c r="B9802" t="s">
        <v>110</v>
      </c>
      <c r="C9802" t="s">
        <v>111</v>
      </c>
      <c r="D9802" t="s">
        <v>97</v>
      </c>
      <c r="E9802" t="s">
        <v>98</v>
      </c>
      <c r="F9802">
        <f>VLOOKUP(D9802,ProductPrices[#All],3,FALSE)</f>
        <v>3.6</v>
      </c>
      <c r="G9802" t="s">
        <v>92</v>
      </c>
      <c r="H9802">
        <v>7</v>
      </c>
      <c r="I9802">
        <v>4</v>
      </c>
      <c r="J9802">
        <v>2</v>
      </c>
      <c r="K9802">
        <v>1</v>
      </c>
      <c r="L9802">
        <f t="shared" si="306"/>
        <v>14.4</v>
      </c>
      <c r="M9802">
        <f t="shared" si="307"/>
        <v>0</v>
      </c>
    </row>
    <row r="9803" spans="1:13" ht="21" customHeight="1">
      <c r="A9803">
        <v>46282</v>
      </c>
      <c r="B9803" t="s">
        <v>110</v>
      </c>
      <c r="C9803" t="s">
        <v>111</v>
      </c>
      <c r="D9803" t="s">
        <v>99</v>
      </c>
      <c r="E9803" t="s">
        <v>100</v>
      </c>
      <c r="F9803">
        <f>VLOOKUP(D9803,ProductPrices[#All],3,FALSE)</f>
        <v>1.25</v>
      </c>
      <c r="G9803" t="s">
        <v>101</v>
      </c>
      <c r="H9803">
        <v>29</v>
      </c>
      <c r="I9803">
        <v>12</v>
      </c>
      <c r="J9803">
        <v>0</v>
      </c>
      <c r="K9803">
        <v>0</v>
      </c>
      <c r="L9803">
        <f t="shared" si="306"/>
        <v>15</v>
      </c>
      <c r="M9803">
        <f t="shared" si="307"/>
        <v>17</v>
      </c>
    </row>
    <row r="9804" spans="1:13" ht="21" customHeight="1">
      <c r="A9804">
        <v>46282</v>
      </c>
      <c r="B9804" t="s">
        <v>110</v>
      </c>
      <c r="C9804" t="s">
        <v>111</v>
      </c>
      <c r="D9804" t="s">
        <v>102</v>
      </c>
      <c r="E9804" t="s">
        <v>103</v>
      </c>
      <c r="F9804">
        <f>VLOOKUP(D9804,ProductPrices[#All],3,FALSE)</f>
        <v>1.25</v>
      </c>
      <c r="G9804" t="s">
        <v>101</v>
      </c>
      <c r="H9804">
        <v>31</v>
      </c>
      <c r="I9804">
        <v>12</v>
      </c>
      <c r="J9804">
        <v>0</v>
      </c>
      <c r="K9804">
        <v>0</v>
      </c>
      <c r="L9804">
        <f t="shared" si="306"/>
        <v>15</v>
      </c>
      <c r="M9804">
        <f t="shared" si="307"/>
        <v>19</v>
      </c>
    </row>
    <row r="9805" spans="1:13" ht="21" customHeight="1">
      <c r="A9805">
        <v>46282</v>
      </c>
      <c r="B9805" t="s">
        <v>110</v>
      </c>
      <c r="C9805" t="s">
        <v>111</v>
      </c>
      <c r="D9805" t="s">
        <v>104</v>
      </c>
      <c r="E9805" t="s">
        <v>105</v>
      </c>
      <c r="F9805">
        <f>VLOOKUP(D9805,ProductPrices[#All],3,FALSE)</f>
        <v>1.25</v>
      </c>
      <c r="G9805" t="s">
        <v>101</v>
      </c>
      <c r="H9805">
        <v>40</v>
      </c>
      <c r="I9805">
        <v>3</v>
      </c>
      <c r="J9805">
        <v>0</v>
      </c>
      <c r="K9805">
        <v>0</v>
      </c>
      <c r="L9805">
        <f t="shared" si="306"/>
        <v>3.75</v>
      </c>
      <c r="M9805">
        <f t="shared" si="307"/>
        <v>37</v>
      </c>
    </row>
    <row r="9806" spans="1:13" ht="21" customHeight="1">
      <c r="A9806">
        <v>46282</v>
      </c>
      <c r="B9806" t="s">
        <v>112</v>
      </c>
      <c r="C9806" t="s">
        <v>113</v>
      </c>
      <c r="D9806" t="s">
        <v>12</v>
      </c>
      <c r="E9806" t="s">
        <v>13</v>
      </c>
      <c r="F9806">
        <f>VLOOKUP(D9806,ProductPrices[#All],3,FALSE)</f>
        <v>1.35</v>
      </c>
      <c r="G9806" t="s">
        <v>14</v>
      </c>
      <c r="H9806">
        <v>94</v>
      </c>
      <c r="I9806">
        <v>93</v>
      </c>
      <c r="J9806">
        <v>0</v>
      </c>
      <c r="K9806">
        <v>1</v>
      </c>
      <c r="L9806">
        <f t="shared" si="306"/>
        <v>125.55000000000001</v>
      </c>
      <c r="M9806">
        <f t="shared" si="307"/>
        <v>0</v>
      </c>
    </row>
    <row r="9807" spans="1:13" ht="21" customHeight="1">
      <c r="A9807">
        <v>46282</v>
      </c>
      <c r="B9807" t="s">
        <v>112</v>
      </c>
      <c r="C9807" t="s">
        <v>113</v>
      </c>
      <c r="D9807" t="s">
        <v>15</v>
      </c>
      <c r="E9807" t="s">
        <v>16</v>
      </c>
      <c r="F9807">
        <f>VLOOKUP(D9807,ProductPrices[#All],3,FALSE)</f>
        <v>1.35</v>
      </c>
      <c r="G9807" t="s">
        <v>14</v>
      </c>
      <c r="H9807">
        <v>21</v>
      </c>
      <c r="I9807">
        <v>20</v>
      </c>
      <c r="J9807">
        <v>0</v>
      </c>
      <c r="K9807">
        <v>1</v>
      </c>
      <c r="L9807">
        <f t="shared" si="306"/>
        <v>27</v>
      </c>
      <c r="M9807">
        <f t="shared" si="307"/>
        <v>0</v>
      </c>
    </row>
    <row r="9808" spans="1:13" ht="21" customHeight="1">
      <c r="A9808">
        <v>46282</v>
      </c>
      <c r="B9808" t="s">
        <v>112</v>
      </c>
      <c r="C9808" t="s">
        <v>113</v>
      </c>
      <c r="D9808" t="s">
        <v>17</v>
      </c>
      <c r="E9808" t="s">
        <v>18</v>
      </c>
      <c r="F9808">
        <f>VLOOKUP(D9808,ProductPrices[#All],3,FALSE)</f>
        <v>2.5</v>
      </c>
      <c r="G9808" t="s">
        <v>14</v>
      </c>
      <c r="H9808">
        <v>21</v>
      </c>
      <c r="I9808">
        <v>20</v>
      </c>
      <c r="J9808">
        <v>0</v>
      </c>
      <c r="K9808">
        <v>1</v>
      </c>
      <c r="L9808">
        <f t="shared" si="306"/>
        <v>50</v>
      </c>
      <c r="M9808">
        <f t="shared" si="307"/>
        <v>0</v>
      </c>
    </row>
    <row r="9809" spans="1:13" ht="21" customHeight="1">
      <c r="A9809">
        <v>46282</v>
      </c>
      <c r="B9809" t="s">
        <v>112</v>
      </c>
      <c r="C9809" t="s">
        <v>113</v>
      </c>
      <c r="D9809" t="s">
        <v>19</v>
      </c>
      <c r="E9809" t="s">
        <v>20</v>
      </c>
      <c r="F9809">
        <f>VLOOKUP(D9809,ProductPrices[#All],3,FALSE)</f>
        <v>2.25</v>
      </c>
      <c r="G9809" t="s">
        <v>14</v>
      </c>
      <c r="H9809">
        <v>21</v>
      </c>
      <c r="I9809">
        <v>18</v>
      </c>
      <c r="J9809">
        <v>2</v>
      </c>
      <c r="K9809">
        <v>1</v>
      </c>
      <c r="L9809">
        <f t="shared" si="306"/>
        <v>40.5</v>
      </c>
      <c r="M9809">
        <f t="shared" si="307"/>
        <v>0</v>
      </c>
    </row>
    <row r="9810" spans="1:13" ht="21" customHeight="1">
      <c r="A9810">
        <v>46282</v>
      </c>
      <c r="B9810" t="s">
        <v>112</v>
      </c>
      <c r="C9810" t="s">
        <v>113</v>
      </c>
      <c r="D9810" t="s">
        <v>21</v>
      </c>
      <c r="E9810" t="s">
        <v>22</v>
      </c>
      <c r="F9810">
        <f>VLOOKUP(D9810,ProductPrices[#All],3,FALSE)</f>
        <v>2.5</v>
      </c>
      <c r="G9810" t="s">
        <v>14</v>
      </c>
      <c r="H9810">
        <v>21</v>
      </c>
      <c r="I9810">
        <v>19</v>
      </c>
      <c r="J9810">
        <v>2</v>
      </c>
      <c r="K9810">
        <v>0</v>
      </c>
      <c r="L9810">
        <f t="shared" si="306"/>
        <v>47.5</v>
      </c>
      <c r="M9810">
        <f t="shared" si="307"/>
        <v>0</v>
      </c>
    </row>
    <row r="9811" spans="1:13" ht="21" customHeight="1">
      <c r="A9811">
        <v>46282</v>
      </c>
      <c r="B9811" t="s">
        <v>112</v>
      </c>
      <c r="C9811" t="s">
        <v>113</v>
      </c>
      <c r="D9811" t="s">
        <v>23</v>
      </c>
      <c r="E9811" t="s">
        <v>24</v>
      </c>
      <c r="F9811">
        <f>VLOOKUP(D9811,ProductPrices[#All],3,FALSE)</f>
        <v>2.2000000000000002</v>
      </c>
      <c r="G9811" t="s">
        <v>14</v>
      </c>
      <c r="H9811">
        <v>21</v>
      </c>
      <c r="I9811">
        <v>19</v>
      </c>
      <c r="J9811">
        <v>1</v>
      </c>
      <c r="K9811">
        <v>1</v>
      </c>
      <c r="L9811">
        <f t="shared" si="306"/>
        <v>41.800000000000004</v>
      </c>
      <c r="M9811">
        <f t="shared" si="307"/>
        <v>0</v>
      </c>
    </row>
    <row r="9812" spans="1:13" ht="21" customHeight="1">
      <c r="A9812">
        <v>46282</v>
      </c>
      <c r="B9812" t="s">
        <v>112</v>
      </c>
      <c r="C9812" t="s">
        <v>113</v>
      </c>
      <c r="D9812" t="s">
        <v>25</v>
      </c>
      <c r="E9812" t="s">
        <v>26</v>
      </c>
      <c r="F9812">
        <f>VLOOKUP(D9812,ProductPrices[#All],3,FALSE)</f>
        <v>2.1</v>
      </c>
      <c r="G9812" t="s">
        <v>14</v>
      </c>
      <c r="H9812">
        <v>21</v>
      </c>
      <c r="I9812">
        <v>19</v>
      </c>
      <c r="J9812">
        <v>2</v>
      </c>
      <c r="K9812">
        <v>0</v>
      </c>
      <c r="L9812">
        <f t="shared" si="306"/>
        <v>39.9</v>
      </c>
      <c r="M9812">
        <f t="shared" si="307"/>
        <v>0</v>
      </c>
    </row>
    <row r="9813" spans="1:13" ht="21" customHeight="1">
      <c r="A9813">
        <v>46282</v>
      </c>
      <c r="B9813" t="s">
        <v>112</v>
      </c>
      <c r="C9813" t="s">
        <v>113</v>
      </c>
      <c r="D9813" t="s">
        <v>27</v>
      </c>
      <c r="E9813" t="s">
        <v>28</v>
      </c>
      <c r="F9813">
        <f>VLOOKUP(D9813,ProductPrices[#All],3,FALSE)</f>
        <v>1.5</v>
      </c>
      <c r="G9813" t="s">
        <v>29</v>
      </c>
      <c r="H9813">
        <v>5</v>
      </c>
      <c r="I9813">
        <v>4</v>
      </c>
      <c r="J9813">
        <v>0</v>
      </c>
      <c r="K9813">
        <v>1</v>
      </c>
      <c r="L9813">
        <f t="shared" si="306"/>
        <v>6</v>
      </c>
      <c r="M9813">
        <f t="shared" si="307"/>
        <v>0</v>
      </c>
    </row>
    <row r="9814" spans="1:13" ht="21" customHeight="1">
      <c r="A9814">
        <v>46282</v>
      </c>
      <c r="B9814" t="s">
        <v>112</v>
      </c>
      <c r="C9814" t="s">
        <v>113</v>
      </c>
      <c r="D9814" t="s">
        <v>30</v>
      </c>
      <c r="E9814" t="s">
        <v>31</v>
      </c>
      <c r="F9814">
        <f>VLOOKUP(D9814,ProductPrices[#All],3,FALSE)</f>
        <v>1.45</v>
      </c>
      <c r="G9814" t="s">
        <v>29</v>
      </c>
      <c r="H9814">
        <v>5</v>
      </c>
      <c r="I9814">
        <v>4</v>
      </c>
      <c r="J9814">
        <v>0</v>
      </c>
      <c r="K9814">
        <v>1</v>
      </c>
      <c r="L9814">
        <f t="shared" si="306"/>
        <v>5.8</v>
      </c>
      <c r="M9814">
        <f t="shared" si="307"/>
        <v>0</v>
      </c>
    </row>
    <row r="9815" spans="1:13" ht="21" customHeight="1">
      <c r="A9815">
        <v>46282</v>
      </c>
      <c r="B9815" t="s">
        <v>112</v>
      </c>
      <c r="C9815" t="s">
        <v>113</v>
      </c>
      <c r="D9815" t="s">
        <v>32</v>
      </c>
      <c r="E9815" t="s">
        <v>33</v>
      </c>
      <c r="F9815">
        <f>VLOOKUP(D9815,ProductPrices[#All],3,FALSE)</f>
        <v>1.3</v>
      </c>
      <c r="G9815" t="s">
        <v>29</v>
      </c>
      <c r="H9815">
        <v>7</v>
      </c>
      <c r="I9815">
        <v>7</v>
      </c>
      <c r="J9815">
        <v>0</v>
      </c>
      <c r="K9815">
        <v>0</v>
      </c>
      <c r="L9815">
        <f t="shared" si="306"/>
        <v>9.1</v>
      </c>
      <c r="M9815">
        <f t="shared" si="307"/>
        <v>0</v>
      </c>
    </row>
    <row r="9816" spans="1:13" ht="21" customHeight="1">
      <c r="A9816">
        <v>46282</v>
      </c>
      <c r="B9816" t="s">
        <v>112</v>
      </c>
      <c r="C9816" t="s">
        <v>113</v>
      </c>
      <c r="D9816" t="s">
        <v>34</v>
      </c>
      <c r="E9816" t="s">
        <v>35</v>
      </c>
      <c r="F9816">
        <f>VLOOKUP(D9816,ProductPrices[#All],3,FALSE)</f>
        <v>1.4</v>
      </c>
      <c r="G9816" t="s">
        <v>29</v>
      </c>
      <c r="H9816">
        <v>2</v>
      </c>
      <c r="I9816">
        <v>2</v>
      </c>
      <c r="J9816">
        <v>0</v>
      </c>
      <c r="K9816">
        <v>0</v>
      </c>
      <c r="L9816">
        <f t="shared" si="306"/>
        <v>2.8</v>
      </c>
      <c r="M9816">
        <f t="shared" si="307"/>
        <v>0</v>
      </c>
    </row>
    <row r="9817" spans="1:13" ht="21" customHeight="1">
      <c r="A9817">
        <v>46282</v>
      </c>
      <c r="B9817" t="s">
        <v>112</v>
      </c>
      <c r="C9817" t="s">
        <v>113</v>
      </c>
      <c r="D9817" t="s">
        <v>36</v>
      </c>
      <c r="E9817" t="s">
        <v>37</v>
      </c>
      <c r="F9817">
        <f>VLOOKUP(D9817,ProductPrices[#All],3,FALSE)</f>
        <v>1.6</v>
      </c>
      <c r="G9817" t="s">
        <v>29</v>
      </c>
      <c r="H9817">
        <v>4</v>
      </c>
      <c r="I9817">
        <v>4</v>
      </c>
      <c r="J9817">
        <v>0</v>
      </c>
      <c r="K9817">
        <v>0</v>
      </c>
      <c r="L9817">
        <f t="shared" si="306"/>
        <v>6.4</v>
      </c>
      <c r="M9817">
        <f t="shared" si="307"/>
        <v>0</v>
      </c>
    </row>
    <row r="9818" spans="1:13" ht="21" customHeight="1">
      <c r="A9818">
        <v>46282</v>
      </c>
      <c r="B9818" t="s">
        <v>112</v>
      </c>
      <c r="C9818" t="s">
        <v>113</v>
      </c>
      <c r="D9818" t="s">
        <v>38</v>
      </c>
      <c r="E9818" t="s">
        <v>39</v>
      </c>
      <c r="F9818">
        <f>VLOOKUP(D9818,ProductPrices[#All],3,FALSE)</f>
        <v>3.1</v>
      </c>
      <c r="G9818" t="s">
        <v>40</v>
      </c>
      <c r="H9818">
        <v>7</v>
      </c>
      <c r="I9818">
        <v>5</v>
      </c>
      <c r="J9818">
        <v>0</v>
      </c>
      <c r="K9818">
        <v>2</v>
      </c>
      <c r="L9818">
        <f t="shared" si="306"/>
        <v>15.5</v>
      </c>
      <c r="M9818">
        <f t="shared" si="307"/>
        <v>0</v>
      </c>
    </row>
    <row r="9819" spans="1:13" ht="21" customHeight="1">
      <c r="A9819">
        <v>46282</v>
      </c>
      <c r="B9819" t="s">
        <v>112</v>
      </c>
      <c r="C9819" t="s">
        <v>113</v>
      </c>
      <c r="D9819" t="s">
        <v>41</v>
      </c>
      <c r="E9819" t="s">
        <v>42</v>
      </c>
      <c r="F9819">
        <f>VLOOKUP(D9819,ProductPrices[#All],3,FALSE)</f>
        <v>3.4</v>
      </c>
      <c r="G9819" t="s">
        <v>40</v>
      </c>
      <c r="H9819">
        <v>6</v>
      </c>
      <c r="I9819">
        <v>3</v>
      </c>
      <c r="J9819">
        <v>0</v>
      </c>
      <c r="K9819">
        <v>3</v>
      </c>
      <c r="L9819">
        <f t="shared" si="306"/>
        <v>10.199999999999999</v>
      </c>
      <c r="M9819">
        <f t="shared" si="307"/>
        <v>0</v>
      </c>
    </row>
    <row r="9820" spans="1:13" ht="21" customHeight="1">
      <c r="A9820">
        <v>46282</v>
      </c>
      <c r="B9820" t="s">
        <v>112</v>
      </c>
      <c r="C9820" t="s">
        <v>113</v>
      </c>
      <c r="D9820" t="s">
        <v>43</v>
      </c>
      <c r="E9820" t="s">
        <v>44</v>
      </c>
      <c r="F9820">
        <f>VLOOKUP(D9820,ProductPrices[#All],3,FALSE)</f>
        <v>2.2000000000000002</v>
      </c>
      <c r="G9820" t="s">
        <v>40</v>
      </c>
      <c r="H9820">
        <v>7</v>
      </c>
      <c r="I9820">
        <v>5</v>
      </c>
      <c r="J9820">
        <v>0</v>
      </c>
      <c r="K9820">
        <v>2</v>
      </c>
      <c r="L9820">
        <f t="shared" si="306"/>
        <v>11</v>
      </c>
      <c r="M9820">
        <f t="shared" si="307"/>
        <v>0</v>
      </c>
    </row>
    <row r="9821" spans="1:13" ht="21" customHeight="1">
      <c r="A9821">
        <v>46282</v>
      </c>
      <c r="B9821" t="s">
        <v>112</v>
      </c>
      <c r="C9821" t="s">
        <v>113</v>
      </c>
      <c r="D9821" t="s">
        <v>45</v>
      </c>
      <c r="E9821" t="s">
        <v>46</v>
      </c>
      <c r="F9821">
        <f>VLOOKUP(D9821,ProductPrices[#All],3,FALSE)</f>
        <v>2.25</v>
      </c>
      <c r="G9821" t="s">
        <v>40</v>
      </c>
      <c r="H9821">
        <v>7</v>
      </c>
      <c r="I9821">
        <v>7</v>
      </c>
      <c r="J9821">
        <v>0</v>
      </c>
      <c r="K9821">
        <v>0</v>
      </c>
      <c r="L9821">
        <f t="shared" si="306"/>
        <v>15.75</v>
      </c>
      <c r="M9821">
        <f t="shared" si="307"/>
        <v>0</v>
      </c>
    </row>
    <row r="9822" spans="1:13" ht="21" customHeight="1">
      <c r="A9822">
        <v>46282</v>
      </c>
      <c r="B9822" t="s">
        <v>112</v>
      </c>
      <c r="C9822" t="s">
        <v>113</v>
      </c>
      <c r="D9822" t="s">
        <v>47</v>
      </c>
      <c r="E9822" t="s">
        <v>48</v>
      </c>
      <c r="F9822">
        <f>VLOOKUP(D9822,ProductPrices[#All],3,FALSE)</f>
        <v>2.35</v>
      </c>
      <c r="G9822" t="s">
        <v>40</v>
      </c>
      <c r="H9822">
        <v>6</v>
      </c>
      <c r="I9822">
        <v>6</v>
      </c>
      <c r="J9822">
        <v>0</v>
      </c>
      <c r="K9822">
        <v>0</v>
      </c>
      <c r="L9822">
        <f t="shared" si="306"/>
        <v>14.100000000000001</v>
      </c>
      <c r="M9822">
        <f t="shared" si="307"/>
        <v>0</v>
      </c>
    </row>
    <row r="9823" spans="1:13" ht="21" customHeight="1">
      <c r="A9823">
        <v>46282</v>
      </c>
      <c r="B9823" t="s">
        <v>112</v>
      </c>
      <c r="C9823" t="s">
        <v>113</v>
      </c>
      <c r="D9823" t="s">
        <v>49</v>
      </c>
      <c r="E9823" t="s">
        <v>50</v>
      </c>
      <c r="F9823">
        <f>VLOOKUP(D9823,ProductPrices[#All],3,FALSE)</f>
        <v>2.75</v>
      </c>
      <c r="G9823" t="s">
        <v>40</v>
      </c>
      <c r="H9823">
        <v>6</v>
      </c>
      <c r="I9823">
        <v>5</v>
      </c>
      <c r="J9823">
        <v>0</v>
      </c>
      <c r="K9823">
        <v>1</v>
      </c>
      <c r="L9823">
        <f t="shared" si="306"/>
        <v>13.75</v>
      </c>
      <c r="M9823">
        <f t="shared" si="307"/>
        <v>0</v>
      </c>
    </row>
    <row r="9824" spans="1:13" ht="21" customHeight="1">
      <c r="A9824">
        <v>46282</v>
      </c>
      <c r="B9824" t="s">
        <v>112</v>
      </c>
      <c r="C9824" t="s">
        <v>113</v>
      </c>
      <c r="D9824" t="s">
        <v>51</v>
      </c>
      <c r="E9824" t="s">
        <v>52</v>
      </c>
      <c r="F9824">
        <f>VLOOKUP(D9824,ProductPrices[#All],3,FALSE)</f>
        <v>4.6500000000000004</v>
      </c>
      <c r="G9824" t="s">
        <v>40</v>
      </c>
      <c r="H9824">
        <v>7</v>
      </c>
      <c r="I9824">
        <v>5</v>
      </c>
      <c r="J9824">
        <v>0</v>
      </c>
      <c r="K9824">
        <v>2</v>
      </c>
      <c r="L9824">
        <f t="shared" si="306"/>
        <v>23.25</v>
      </c>
      <c r="M9824">
        <f t="shared" si="307"/>
        <v>0</v>
      </c>
    </row>
    <row r="9825" spans="1:13" ht="21" customHeight="1">
      <c r="A9825">
        <v>46282</v>
      </c>
      <c r="B9825" t="s">
        <v>112</v>
      </c>
      <c r="C9825" t="s">
        <v>113</v>
      </c>
      <c r="D9825" t="s">
        <v>53</v>
      </c>
      <c r="E9825" t="s">
        <v>54</v>
      </c>
      <c r="F9825">
        <f>VLOOKUP(D9825,ProductPrices[#All],3,FALSE)</f>
        <v>2.2000000000000002</v>
      </c>
      <c r="G9825" t="s">
        <v>55</v>
      </c>
      <c r="H9825">
        <v>5</v>
      </c>
      <c r="I9825">
        <v>5</v>
      </c>
      <c r="J9825">
        <v>0</v>
      </c>
      <c r="K9825">
        <v>0</v>
      </c>
      <c r="L9825">
        <f t="shared" si="306"/>
        <v>11</v>
      </c>
      <c r="M9825">
        <f t="shared" si="307"/>
        <v>0</v>
      </c>
    </row>
    <row r="9826" spans="1:13" ht="21" customHeight="1">
      <c r="A9826">
        <v>46282</v>
      </c>
      <c r="B9826" t="s">
        <v>112</v>
      </c>
      <c r="C9826" t="s">
        <v>113</v>
      </c>
      <c r="D9826" t="s">
        <v>56</v>
      </c>
      <c r="E9826" t="s">
        <v>57</v>
      </c>
      <c r="F9826">
        <f>VLOOKUP(D9826,ProductPrices[#All],3,FALSE)</f>
        <v>3.35</v>
      </c>
      <c r="G9826" t="s">
        <v>55</v>
      </c>
      <c r="H9826">
        <v>5</v>
      </c>
      <c r="I9826">
        <v>5</v>
      </c>
      <c r="J9826">
        <v>0</v>
      </c>
      <c r="K9826">
        <v>0</v>
      </c>
      <c r="L9826">
        <f t="shared" si="306"/>
        <v>16.75</v>
      </c>
      <c r="M9826">
        <f t="shared" si="307"/>
        <v>0</v>
      </c>
    </row>
    <row r="9827" spans="1:13" ht="21" customHeight="1">
      <c r="A9827">
        <v>46282</v>
      </c>
      <c r="B9827" t="s">
        <v>112</v>
      </c>
      <c r="C9827" t="s">
        <v>113</v>
      </c>
      <c r="D9827" t="s">
        <v>58</v>
      </c>
      <c r="E9827" t="s">
        <v>59</v>
      </c>
      <c r="F9827">
        <f>VLOOKUP(D9827,ProductPrices[#All],3,FALSE)</f>
        <v>2.25</v>
      </c>
      <c r="G9827" t="s">
        <v>55</v>
      </c>
      <c r="H9827">
        <v>6</v>
      </c>
      <c r="I9827">
        <v>6</v>
      </c>
      <c r="J9827">
        <v>0</v>
      </c>
      <c r="K9827">
        <v>0</v>
      </c>
      <c r="L9827">
        <f t="shared" si="306"/>
        <v>13.5</v>
      </c>
      <c r="M9827">
        <f t="shared" si="307"/>
        <v>0</v>
      </c>
    </row>
    <row r="9828" spans="1:13" ht="21" customHeight="1">
      <c r="A9828">
        <v>46282</v>
      </c>
      <c r="B9828" t="s">
        <v>112</v>
      </c>
      <c r="C9828" t="s">
        <v>113</v>
      </c>
      <c r="D9828" t="s">
        <v>60</v>
      </c>
      <c r="E9828" t="s">
        <v>61</v>
      </c>
      <c r="F9828">
        <f>VLOOKUP(D9828,ProductPrices[#All],3,FALSE)</f>
        <v>1.5</v>
      </c>
      <c r="G9828" t="s">
        <v>55</v>
      </c>
      <c r="H9828">
        <v>7</v>
      </c>
      <c r="I9828">
        <v>5</v>
      </c>
      <c r="J9828">
        <v>0</v>
      </c>
      <c r="K9828">
        <v>2</v>
      </c>
      <c r="L9828">
        <f t="shared" si="306"/>
        <v>7.5</v>
      </c>
      <c r="M9828">
        <f t="shared" si="307"/>
        <v>0</v>
      </c>
    </row>
    <row r="9829" spans="1:13" ht="21" customHeight="1">
      <c r="A9829">
        <v>46282</v>
      </c>
      <c r="B9829" t="s">
        <v>112</v>
      </c>
      <c r="C9829" t="s">
        <v>113</v>
      </c>
      <c r="D9829" t="s">
        <v>62</v>
      </c>
      <c r="E9829" t="s">
        <v>63</v>
      </c>
      <c r="F9829">
        <f>VLOOKUP(D9829,ProductPrices[#All],3,FALSE)</f>
        <v>3.3</v>
      </c>
      <c r="G9829" t="s">
        <v>55</v>
      </c>
      <c r="H9829">
        <v>7</v>
      </c>
      <c r="I9829">
        <v>6</v>
      </c>
      <c r="J9829">
        <v>0</v>
      </c>
      <c r="K9829">
        <v>1</v>
      </c>
      <c r="L9829">
        <f t="shared" si="306"/>
        <v>19.799999999999997</v>
      </c>
      <c r="M9829">
        <f t="shared" si="307"/>
        <v>0</v>
      </c>
    </row>
    <row r="9830" spans="1:13" ht="21" customHeight="1">
      <c r="A9830">
        <v>46282</v>
      </c>
      <c r="B9830" t="s">
        <v>112</v>
      </c>
      <c r="C9830" t="s">
        <v>113</v>
      </c>
      <c r="D9830" t="s">
        <v>64</v>
      </c>
      <c r="E9830" t="s">
        <v>65</v>
      </c>
      <c r="F9830">
        <f>VLOOKUP(D9830,ProductPrices[#All],3,FALSE)</f>
        <v>2.95</v>
      </c>
      <c r="G9830" t="s">
        <v>66</v>
      </c>
      <c r="H9830">
        <v>8</v>
      </c>
      <c r="I9830">
        <v>8</v>
      </c>
      <c r="J9830">
        <v>0</v>
      </c>
      <c r="K9830">
        <v>0</v>
      </c>
      <c r="L9830">
        <f t="shared" si="306"/>
        <v>23.6</v>
      </c>
      <c r="M9830">
        <f t="shared" si="307"/>
        <v>0</v>
      </c>
    </row>
    <row r="9831" spans="1:13" ht="21" customHeight="1">
      <c r="A9831">
        <v>46282</v>
      </c>
      <c r="B9831" t="s">
        <v>112</v>
      </c>
      <c r="C9831" t="s">
        <v>113</v>
      </c>
      <c r="D9831" t="s">
        <v>67</v>
      </c>
      <c r="E9831" t="s">
        <v>68</v>
      </c>
      <c r="F9831">
        <f>VLOOKUP(D9831,ProductPrices[#All],3,FALSE)</f>
        <v>2.6</v>
      </c>
      <c r="G9831" t="s">
        <v>66</v>
      </c>
      <c r="H9831">
        <v>13</v>
      </c>
      <c r="I9831">
        <v>13</v>
      </c>
      <c r="J9831">
        <v>0</v>
      </c>
      <c r="K9831">
        <v>0</v>
      </c>
      <c r="L9831">
        <f t="shared" si="306"/>
        <v>33.800000000000004</v>
      </c>
      <c r="M9831">
        <f t="shared" si="307"/>
        <v>0</v>
      </c>
    </row>
    <row r="9832" spans="1:13" ht="21" customHeight="1">
      <c r="A9832">
        <v>46282</v>
      </c>
      <c r="B9832" t="s">
        <v>112</v>
      </c>
      <c r="C9832" t="s">
        <v>113</v>
      </c>
      <c r="D9832" t="s">
        <v>69</v>
      </c>
      <c r="E9832" t="s">
        <v>70</v>
      </c>
      <c r="F9832">
        <f>VLOOKUP(D9832,ProductPrices[#All],3,FALSE)</f>
        <v>2.2000000000000002</v>
      </c>
      <c r="G9832" t="s">
        <v>66</v>
      </c>
      <c r="H9832">
        <v>12</v>
      </c>
      <c r="I9832">
        <v>12</v>
      </c>
      <c r="J9832">
        <v>0</v>
      </c>
      <c r="K9832">
        <v>0</v>
      </c>
      <c r="L9832">
        <f t="shared" si="306"/>
        <v>26.400000000000002</v>
      </c>
      <c r="M9832">
        <f t="shared" si="307"/>
        <v>0</v>
      </c>
    </row>
    <row r="9833" spans="1:13" ht="21" customHeight="1">
      <c r="A9833">
        <v>46282</v>
      </c>
      <c r="B9833" t="s">
        <v>112</v>
      </c>
      <c r="C9833" t="s">
        <v>113</v>
      </c>
      <c r="D9833" t="s">
        <v>71</v>
      </c>
      <c r="E9833" t="s">
        <v>72</v>
      </c>
      <c r="F9833">
        <f>VLOOKUP(D9833,ProductPrices[#All],3,FALSE)</f>
        <v>2.25</v>
      </c>
      <c r="G9833" t="s">
        <v>66</v>
      </c>
      <c r="H9833">
        <v>9</v>
      </c>
      <c r="I9833">
        <v>9</v>
      </c>
      <c r="J9833">
        <v>0</v>
      </c>
      <c r="K9833">
        <v>0</v>
      </c>
      <c r="L9833">
        <f t="shared" si="306"/>
        <v>20.25</v>
      </c>
      <c r="M9833">
        <f t="shared" si="307"/>
        <v>0</v>
      </c>
    </row>
    <row r="9834" spans="1:13" ht="21" customHeight="1">
      <c r="A9834">
        <v>46282</v>
      </c>
      <c r="B9834" t="s">
        <v>112</v>
      </c>
      <c r="C9834" t="s">
        <v>113</v>
      </c>
      <c r="D9834" t="s">
        <v>73</v>
      </c>
      <c r="E9834" t="s">
        <v>74</v>
      </c>
      <c r="F9834">
        <f>VLOOKUP(D9834,ProductPrices[#All],3,FALSE)</f>
        <v>2.25</v>
      </c>
      <c r="G9834" t="s">
        <v>66</v>
      </c>
      <c r="H9834">
        <v>9</v>
      </c>
      <c r="I9834">
        <v>9</v>
      </c>
      <c r="J9834">
        <v>0</v>
      </c>
      <c r="K9834">
        <v>0</v>
      </c>
      <c r="L9834">
        <f t="shared" si="306"/>
        <v>20.25</v>
      </c>
      <c r="M9834">
        <f t="shared" si="307"/>
        <v>0</v>
      </c>
    </row>
    <row r="9835" spans="1:13" ht="21" customHeight="1">
      <c r="A9835">
        <v>46282</v>
      </c>
      <c r="B9835" t="s">
        <v>112</v>
      </c>
      <c r="C9835" t="s">
        <v>113</v>
      </c>
      <c r="D9835" t="s">
        <v>75</v>
      </c>
      <c r="E9835" t="s">
        <v>76</v>
      </c>
      <c r="F9835">
        <f>VLOOKUP(D9835,ProductPrices[#All],3,FALSE)</f>
        <v>1.9</v>
      </c>
      <c r="G9835" t="s">
        <v>77</v>
      </c>
      <c r="H9835">
        <v>18</v>
      </c>
      <c r="I9835">
        <v>5</v>
      </c>
      <c r="J9835">
        <v>0</v>
      </c>
      <c r="K9835">
        <v>0</v>
      </c>
      <c r="L9835">
        <f t="shared" si="306"/>
        <v>9.5</v>
      </c>
      <c r="M9835">
        <f t="shared" si="307"/>
        <v>13</v>
      </c>
    </row>
    <row r="9836" spans="1:13" ht="21" customHeight="1">
      <c r="A9836">
        <v>46282</v>
      </c>
      <c r="B9836" t="s">
        <v>112</v>
      </c>
      <c r="C9836" t="s">
        <v>113</v>
      </c>
      <c r="D9836" t="s">
        <v>78</v>
      </c>
      <c r="E9836" t="s">
        <v>79</v>
      </c>
      <c r="F9836">
        <f>VLOOKUP(D9836,ProductPrices[#All],3,FALSE)</f>
        <v>1.9</v>
      </c>
      <c r="G9836" t="s">
        <v>77</v>
      </c>
      <c r="H9836">
        <v>17</v>
      </c>
      <c r="I9836">
        <v>6</v>
      </c>
      <c r="J9836">
        <v>0</v>
      </c>
      <c r="K9836">
        <v>0</v>
      </c>
      <c r="L9836">
        <f t="shared" si="306"/>
        <v>11.399999999999999</v>
      </c>
      <c r="M9836">
        <f t="shared" si="307"/>
        <v>11</v>
      </c>
    </row>
    <row r="9837" spans="1:13" ht="21" customHeight="1">
      <c r="A9837">
        <v>46282</v>
      </c>
      <c r="B9837" t="s">
        <v>112</v>
      </c>
      <c r="C9837" t="s">
        <v>113</v>
      </c>
      <c r="D9837" t="s">
        <v>80</v>
      </c>
      <c r="E9837" t="s">
        <v>81</v>
      </c>
      <c r="F9837">
        <f>VLOOKUP(D9837,ProductPrices[#All],3,FALSE)</f>
        <v>2.0499999999999998</v>
      </c>
      <c r="G9837" t="s">
        <v>77</v>
      </c>
      <c r="H9837">
        <v>10</v>
      </c>
      <c r="I9837">
        <v>7</v>
      </c>
      <c r="J9837">
        <v>0</v>
      </c>
      <c r="K9837">
        <v>0</v>
      </c>
      <c r="L9837">
        <f t="shared" si="306"/>
        <v>14.349999999999998</v>
      </c>
      <c r="M9837">
        <f t="shared" si="307"/>
        <v>3</v>
      </c>
    </row>
    <row r="9838" spans="1:13" ht="21" customHeight="1">
      <c r="A9838">
        <v>46282</v>
      </c>
      <c r="B9838" t="s">
        <v>112</v>
      </c>
      <c r="C9838" t="s">
        <v>113</v>
      </c>
      <c r="D9838" t="s">
        <v>82</v>
      </c>
      <c r="E9838" t="s">
        <v>83</v>
      </c>
      <c r="F9838">
        <f>VLOOKUP(D9838,ProductPrices[#All],3,FALSE)</f>
        <v>1.95</v>
      </c>
      <c r="G9838" t="s">
        <v>77</v>
      </c>
      <c r="H9838">
        <v>17</v>
      </c>
      <c r="I9838">
        <v>8</v>
      </c>
      <c r="J9838">
        <v>0</v>
      </c>
      <c r="K9838">
        <v>0</v>
      </c>
      <c r="L9838">
        <f t="shared" si="306"/>
        <v>15.6</v>
      </c>
      <c r="M9838">
        <f t="shared" si="307"/>
        <v>9</v>
      </c>
    </row>
    <row r="9839" spans="1:13" ht="21" customHeight="1">
      <c r="A9839">
        <v>46282</v>
      </c>
      <c r="B9839" t="s">
        <v>112</v>
      </c>
      <c r="C9839" t="s">
        <v>113</v>
      </c>
      <c r="D9839" t="s">
        <v>84</v>
      </c>
      <c r="E9839" t="s">
        <v>85</v>
      </c>
      <c r="F9839">
        <f>VLOOKUP(D9839,ProductPrices[#All],3,FALSE)</f>
        <v>1.55</v>
      </c>
      <c r="G9839" t="s">
        <v>77</v>
      </c>
      <c r="H9839">
        <v>15</v>
      </c>
      <c r="I9839">
        <v>11</v>
      </c>
      <c r="J9839">
        <v>0</v>
      </c>
      <c r="K9839">
        <v>0</v>
      </c>
      <c r="L9839">
        <f t="shared" si="306"/>
        <v>17.05</v>
      </c>
      <c r="M9839">
        <f t="shared" si="307"/>
        <v>4</v>
      </c>
    </row>
    <row r="9840" spans="1:13" ht="21" customHeight="1">
      <c r="A9840">
        <v>46282</v>
      </c>
      <c r="B9840" t="s">
        <v>112</v>
      </c>
      <c r="C9840" t="s">
        <v>113</v>
      </c>
      <c r="D9840" t="s">
        <v>86</v>
      </c>
      <c r="E9840" t="s">
        <v>87</v>
      </c>
      <c r="F9840">
        <f>VLOOKUP(D9840,ProductPrices[#All],3,FALSE)</f>
        <v>2</v>
      </c>
      <c r="G9840" t="s">
        <v>77</v>
      </c>
      <c r="H9840">
        <v>20</v>
      </c>
      <c r="I9840">
        <v>2</v>
      </c>
      <c r="J9840">
        <v>0</v>
      </c>
      <c r="K9840">
        <v>0</v>
      </c>
      <c r="L9840">
        <f t="shared" si="306"/>
        <v>4</v>
      </c>
      <c r="M9840">
        <f t="shared" si="307"/>
        <v>18</v>
      </c>
    </row>
    <row r="9841" spans="1:13" ht="21" customHeight="1">
      <c r="A9841">
        <v>46282</v>
      </c>
      <c r="B9841" t="s">
        <v>112</v>
      </c>
      <c r="C9841" t="s">
        <v>113</v>
      </c>
      <c r="D9841" t="s">
        <v>88</v>
      </c>
      <c r="E9841" t="s">
        <v>89</v>
      </c>
      <c r="F9841">
        <f>VLOOKUP(D9841,ProductPrices[#All],3,FALSE)</f>
        <v>2</v>
      </c>
      <c r="G9841" t="s">
        <v>77</v>
      </c>
      <c r="H9841">
        <v>12</v>
      </c>
      <c r="I9841">
        <v>6</v>
      </c>
      <c r="J9841">
        <v>0</v>
      </c>
      <c r="K9841">
        <v>0</v>
      </c>
      <c r="L9841">
        <f t="shared" si="306"/>
        <v>12</v>
      </c>
      <c r="M9841">
        <f t="shared" si="307"/>
        <v>6</v>
      </c>
    </row>
    <row r="9842" spans="1:13" ht="21" customHeight="1">
      <c r="A9842">
        <v>46282</v>
      </c>
      <c r="B9842" t="s">
        <v>112</v>
      </c>
      <c r="C9842" t="s">
        <v>113</v>
      </c>
      <c r="D9842" t="s">
        <v>90</v>
      </c>
      <c r="E9842" t="s">
        <v>91</v>
      </c>
      <c r="F9842">
        <f>VLOOKUP(D9842,ProductPrices[#All],3,FALSE)</f>
        <v>3.7</v>
      </c>
      <c r="G9842" t="s">
        <v>92</v>
      </c>
      <c r="H9842">
        <v>6</v>
      </c>
      <c r="I9842">
        <v>3</v>
      </c>
      <c r="J9842">
        <v>0</v>
      </c>
      <c r="K9842">
        <v>3</v>
      </c>
      <c r="L9842">
        <f t="shared" si="306"/>
        <v>11.100000000000001</v>
      </c>
      <c r="M9842">
        <f t="shared" si="307"/>
        <v>0</v>
      </c>
    </row>
    <row r="9843" spans="1:13" ht="21" customHeight="1">
      <c r="A9843">
        <v>46282</v>
      </c>
      <c r="B9843" t="s">
        <v>112</v>
      </c>
      <c r="C9843" t="s">
        <v>113</v>
      </c>
      <c r="D9843" t="s">
        <v>93</v>
      </c>
      <c r="E9843" t="s">
        <v>94</v>
      </c>
      <c r="F9843">
        <f>VLOOKUP(D9843,ProductPrices[#All],3,FALSE)</f>
        <v>3.7</v>
      </c>
      <c r="G9843" t="s">
        <v>92</v>
      </c>
      <c r="H9843">
        <v>5</v>
      </c>
      <c r="I9843">
        <v>3</v>
      </c>
      <c r="J9843">
        <v>0</v>
      </c>
      <c r="K9843">
        <v>2</v>
      </c>
      <c r="L9843">
        <f t="shared" si="306"/>
        <v>11.100000000000001</v>
      </c>
      <c r="M9843">
        <f t="shared" si="307"/>
        <v>0</v>
      </c>
    </row>
    <row r="9844" spans="1:13" ht="21" customHeight="1">
      <c r="A9844">
        <v>46282</v>
      </c>
      <c r="B9844" t="s">
        <v>112</v>
      </c>
      <c r="C9844" t="s">
        <v>113</v>
      </c>
      <c r="D9844" t="s">
        <v>95</v>
      </c>
      <c r="E9844" t="s">
        <v>96</v>
      </c>
      <c r="F9844">
        <f>VLOOKUP(D9844,ProductPrices[#All],3,FALSE)</f>
        <v>3.7</v>
      </c>
      <c r="G9844" t="s">
        <v>92</v>
      </c>
      <c r="H9844">
        <v>8</v>
      </c>
      <c r="I9844">
        <v>7</v>
      </c>
      <c r="J9844">
        <v>1</v>
      </c>
      <c r="K9844">
        <v>0</v>
      </c>
      <c r="L9844">
        <f t="shared" si="306"/>
        <v>25.900000000000002</v>
      </c>
      <c r="M9844">
        <f t="shared" si="307"/>
        <v>0</v>
      </c>
    </row>
    <row r="9845" spans="1:13" ht="21" customHeight="1">
      <c r="A9845">
        <v>46282</v>
      </c>
      <c r="B9845" t="s">
        <v>112</v>
      </c>
      <c r="C9845" t="s">
        <v>113</v>
      </c>
      <c r="D9845" t="s">
        <v>97</v>
      </c>
      <c r="E9845" t="s">
        <v>98</v>
      </c>
      <c r="F9845">
        <f>VLOOKUP(D9845,ProductPrices[#All],3,FALSE)</f>
        <v>3.6</v>
      </c>
      <c r="G9845" t="s">
        <v>92</v>
      </c>
      <c r="H9845">
        <v>6</v>
      </c>
      <c r="I9845">
        <v>4</v>
      </c>
      <c r="J9845">
        <v>0</v>
      </c>
      <c r="K9845">
        <v>2</v>
      </c>
      <c r="L9845">
        <f t="shared" si="306"/>
        <v>14.4</v>
      </c>
      <c r="M9845">
        <f t="shared" si="307"/>
        <v>0</v>
      </c>
    </row>
    <row r="9846" spans="1:13" ht="21" customHeight="1">
      <c r="A9846">
        <v>46282</v>
      </c>
      <c r="B9846" t="s">
        <v>112</v>
      </c>
      <c r="C9846" t="s">
        <v>113</v>
      </c>
      <c r="D9846" t="s">
        <v>99</v>
      </c>
      <c r="E9846" t="s">
        <v>100</v>
      </c>
      <c r="F9846">
        <f>VLOOKUP(D9846,ProductPrices[#All],3,FALSE)</f>
        <v>1.25</v>
      </c>
      <c r="G9846" t="s">
        <v>101</v>
      </c>
      <c r="H9846">
        <v>9</v>
      </c>
      <c r="I9846">
        <v>7</v>
      </c>
      <c r="J9846">
        <v>0</v>
      </c>
      <c r="K9846">
        <v>0</v>
      </c>
      <c r="L9846">
        <f t="shared" si="306"/>
        <v>8.75</v>
      </c>
      <c r="M9846">
        <f t="shared" si="307"/>
        <v>2</v>
      </c>
    </row>
    <row r="9847" spans="1:13" ht="21" customHeight="1">
      <c r="A9847">
        <v>46282</v>
      </c>
      <c r="B9847" t="s">
        <v>112</v>
      </c>
      <c r="C9847" t="s">
        <v>113</v>
      </c>
      <c r="D9847" t="s">
        <v>102</v>
      </c>
      <c r="E9847" t="s">
        <v>103</v>
      </c>
      <c r="F9847">
        <f>VLOOKUP(D9847,ProductPrices[#All],3,FALSE)</f>
        <v>1.25</v>
      </c>
      <c r="G9847" t="s">
        <v>101</v>
      </c>
      <c r="H9847">
        <v>9</v>
      </c>
      <c r="I9847">
        <v>5</v>
      </c>
      <c r="J9847">
        <v>0</v>
      </c>
      <c r="K9847">
        <v>0</v>
      </c>
      <c r="L9847">
        <f t="shared" si="306"/>
        <v>6.25</v>
      </c>
      <c r="M9847">
        <f t="shared" si="307"/>
        <v>4</v>
      </c>
    </row>
    <row r="9848" spans="1:13" ht="21" customHeight="1">
      <c r="A9848">
        <v>46282</v>
      </c>
      <c r="B9848" t="s">
        <v>112</v>
      </c>
      <c r="C9848" t="s">
        <v>113</v>
      </c>
      <c r="D9848" t="s">
        <v>104</v>
      </c>
      <c r="E9848" t="s">
        <v>105</v>
      </c>
      <c r="F9848">
        <f>VLOOKUP(D9848,ProductPrices[#All],3,FALSE)</f>
        <v>1.25</v>
      </c>
      <c r="G9848" t="s">
        <v>101</v>
      </c>
      <c r="H9848">
        <v>18</v>
      </c>
      <c r="I9848">
        <v>5</v>
      </c>
      <c r="J9848">
        <v>0</v>
      </c>
      <c r="K9848">
        <v>0</v>
      </c>
      <c r="L9848">
        <f t="shared" si="306"/>
        <v>6.25</v>
      </c>
      <c r="M9848">
        <f t="shared" si="307"/>
        <v>13</v>
      </c>
    </row>
    <row r="9849" spans="1:13" ht="21" customHeight="1">
      <c r="A9849">
        <v>46282</v>
      </c>
      <c r="B9849" t="s">
        <v>114</v>
      </c>
      <c r="C9849" t="s">
        <v>115</v>
      </c>
      <c r="D9849" t="s">
        <v>12</v>
      </c>
      <c r="E9849" t="s">
        <v>13</v>
      </c>
      <c r="F9849">
        <f>VLOOKUP(D9849,ProductPrices[#All],3,FALSE)</f>
        <v>1.35</v>
      </c>
      <c r="G9849" t="s">
        <v>14</v>
      </c>
      <c r="H9849">
        <v>199</v>
      </c>
      <c r="I9849">
        <v>192</v>
      </c>
      <c r="J9849">
        <v>7</v>
      </c>
      <c r="K9849">
        <v>0</v>
      </c>
      <c r="L9849">
        <f t="shared" si="306"/>
        <v>259.20000000000005</v>
      </c>
      <c r="M9849">
        <f t="shared" si="307"/>
        <v>0</v>
      </c>
    </row>
    <row r="9850" spans="1:13" ht="21" customHeight="1">
      <c r="A9850">
        <v>46282</v>
      </c>
      <c r="B9850" t="s">
        <v>114</v>
      </c>
      <c r="C9850" t="s">
        <v>115</v>
      </c>
      <c r="D9850" t="s">
        <v>15</v>
      </c>
      <c r="E9850" t="s">
        <v>16</v>
      </c>
      <c r="F9850">
        <f>VLOOKUP(D9850,ProductPrices[#All],3,FALSE)</f>
        <v>1.35</v>
      </c>
      <c r="G9850" t="s">
        <v>14</v>
      </c>
      <c r="H9850">
        <v>43</v>
      </c>
      <c r="I9850">
        <v>43</v>
      </c>
      <c r="J9850">
        <v>0</v>
      </c>
      <c r="K9850">
        <v>0</v>
      </c>
      <c r="L9850">
        <f t="shared" si="306"/>
        <v>58.050000000000004</v>
      </c>
      <c r="M9850">
        <f t="shared" si="307"/>
        <v>0</v>
      </c>
    </row>
    <row r="9851" spans="1:13" ht="21" customHeight="1">
      <c r="A9851">
        <v>46282</v>
      </c>
      <c r="B9851" t="s">
        <v>114</v>
      </c>
      <c r="C9851" t="s">
        <v>115</v>
      </c>
      <c r="D9851" t="s">
        <v>17</v>
      </c>
      <c r="E9851" t="s">
        <v>18</v>
      </c>
      <c r="F9851">
        <f>VLOOKUP(D9851,ProductPrices[#All],3,FALSE)</f>
        <v>2.5</v>
      </c>
      <c r="G9851" t="s">
        <v>14</v>
      </c>
      <c r="H9851">
        <v>43</v>
      </c>
      <c r="I9851">
        <v>41</v>
      </c>
      <c r="J9851">
        <v>1</v>
      </c>
      <c r="K9851">
        <v>1</v>
      </c>
      <c r="L9851">
        <f t="shared" si="306"/>
        <v>102.5</v>
      </c>
      <c r="M9851">
        <f t="shared" si="307"/>
        <v>0</v>
      </c>
    </row>
    <row r="9852" spans="1:13" ht="21" customHeight="1">
      <c r="A9852">
        <v>46282</v>
      </c>
      <c r="B9852" t="s">
        <v>114</v>
      </c>
      <c r="C9852" t="s">
        <v>115</v>
      </c>
      <c r="D9852" t="s">
        <v>19</v>
      </c>
      <c r="E9852" t="s">
        <v>20</v>
      </c>
      <c r="F9852">
        <f>VLOOKUP(D9852,ProductPrices[#All],3,FALSE)</f>
        <v>2.25</v>
      </c>
      <c r="G9852" t="s">
        <v>14</v>
      </c>
      <c r="H9852">
        <v>43</v>
      </c>
      <c r="I9852">
        <v>41</v>
      </c>
      <c r="J9852">
        <v>1</v>
      </c>
      <c r="K9852">
        <v>1</v>
      </c>
      <c r="L9852">
        <f t="shared" si="306"/>
        <v>92.25</v>
      </c>
      <c r="M9852">
        <f t="shared" si="307"/>
        <v>0</v>
      </c>
    </row>
    <row r="9853" spans="1:13" ht="21" customHeight="1">
      <c r="A9853">
        <v>46282</v>
      </c>
      <c r="B9853" t="s">
        <v>114</v>
      </c>
      <c r="C9853" t="s">
        <v>115</v>
      </c>
      <c r="D9853" t="s">
        <v>21</v>
      </c>
      <c r="E9853" t="s">
        <v>22</v>
      </c>
      <c r="F9853">
        <f>VLOOKUP(D9853,ProductPrices[#All],3,FALSE)</f>
        <v>2.5</v>
      </c>
      <c r="G9853" t="s">
        <v>14</v>
      </c>
      <c r="H9853">
        <v>43</v>
      </c>
      <c r="I9853">
        <v>43</v>
      </c>
      <c r="J9853">
        <v>0</v>
      </c>
      <c r="K9853">
        <v>0</v>
      </c>
      <c r="L9853">
        <f t="shared" si="306"/>
        <v>107.5</v>
      </c>
      <c r="M9853">
        <f t="shared" si="307"/>
        <v>0</v>
      </c>
    </row>
    <row r="9854" spans="1:13" ht="21" customHeight="1">
      <c r="A9854">
        <v>46282</v>
      </c>
      <c r="B9854" t="s">
        <v>114</v>
      </c>
      <c r="C9854" t="s">
        <v>115</v>
      </c>
      <c r="D9854" t="s">
        <v>23</v>
      </c>
      <c r="E9854" t="s">
        <v>24</v>
      </c>
      <c r="F9854">
        <f>VLOOKUP(D9854,ProductPrices[#All],3,FALSE)</f>
        <v>2.2000000000000002</v>
      </c>
      <c r="G9854" t="s">
        <v>14</v>
      </c>
      <c r="H9854">
        <v>43</v>
      </c>
      <c r="I9854">
        <v>42</v>
      </c>
      <c r="J9854">
        <v>0</v>
      </c>
      <c r="K9854">
        <v>1</v>
      </c>
      <c r="L9854">
        <f t="shared" si="306"/>
        <v>92.4</v>
      </c>
      <c r="M9854">
        <f t="shared" si="307"/>
        <v>0</v>
      </c>
    </row>
    <row r="9855" spans="1:13" ht="21" customHeight="1">
      <c r="A9855">
        <v>46282</v>
      </c>
      <c r="B9855" t="s">
        <v>114</v>
      </c>
      <c r="C9855" t="s">
        <v>115</v>
      </c>
      <c r="D9855" t="s">
        <v>25</v>
      </c>
      <c r="E9855" t="s">
        <v>26</v>
      </c>
      <c r="F9855">
        <f>VLOOKUP(D9855,ProductPrices[#All],3,FALSE)</f>
        <v>2.1</v>
      </c>
      <c r="G9855" t="s">
        <v>14</v>
      </c>
      <c r="H9855">
        <v>43</v>
      </c>
      <c r="I9855">
        <v>41</v>
      </c>
      <c r="J9855">
        <v>2</v>
      </c>
      <c r="K9855">
        <v>0</v>
      </c>
      <c r="L9855">
        <f t="shared" si="306"/>
        <v>86.100000000000009</v>
      </c>
      <c r="M9855">
        <f t="shared" si="307"/>
        <v>0</v>
      </c>
    </row>
    <row r="9856" spans="1:13" ht="21" customHeight="1">
      <c r="A9856">
        <v>46282</v>
      </c>
      <c r="B9856" t="s">
        <v>114</v>
      </c>
      <c r="C9856" t="s">
        <v>115</v>
      </c>
      <c r="D9856" t="s">
        <v>27</v>
      </c>
      <c r="E9856" t="s">
        <v>28</v>
      </c>
      <c r="F9856">
        <f>VLOOKUP(D9856,ProductPrices[#All],3,FALSE)</f>
        <v>1.5</v>
      </c>
      <c r="G9856" t="s">
        <v>29</v>
      </c>
      <c r="H9856">
        <v>11</v>
      </c>
      <c r="I9856">
        <v>8</v>
      </c>
      <c r="J9856">
        <v>3</v>
      </c>
      <c r="K9856">
        <v>0</v>
      </c>
      <c r="L9856">
        <f t="shared" si="306"/>
        <v>12</v>
      </c>
      <c r="M9856">
        <f t="shared" si="307"/>
        <v>0</v>
      </c>
    </row>
    <row r="9857" spans="1:13" ht="21" customHeight="1">
      <c r="A9857">
        <v>46282</v>
      </c>
      <c r="B9857" t="s">
        <v>114</v>
      </c>
      <c r="C9857" t="s">
        <v>115</v>
      </c>
      <c r="D9857" t="s">
        <v>30</v>
      </c>
      <c r="E9857" t="s">
        <v>31</v>
      </c>
      <c r="F9857">
        <f>VLOOKUP(D9857,ProductPrices[#All],3,FALSE)</f>
        <v>1.45</v>
      </c>
      <c r="G9857" t="s">
        <v>29</v>
      </c>
      <c r="H9857">
        <v>16</v>
      </c>
      <c r="I9857">
        <v>12</v>
      </c>
      <c r="J9857">
        <v>4</v>
      </c>
      <c r="K9857">
        <v>0</v>
      </c>
      <c r="L9857">
        <f t="shared" si="306"/>
        <v>17.399999999999999</v>
      </c>
      <c r="M9857">
        <f t="shared" si="307"/>
        <v>0</v>
      </c>
    </row>
    <row r="9858" spans="1:13" ht="21" customHeight="1">
      <c r="A9858">
        <v>46282</v>
      </c>
      <c r="B9858" t="s">
        <v>114</v>
      </c>
      <c r="C9858" t="s">
        <v>115</v>
      </c>
      <c r="D9858" t="s">
        <v>32</v>
      </c>
      <c r="E9858" t="s">
        <v>33</v>
      </c>
      <c r="F9858">
        <f>VLOOKUP(D9858,ProductPrices[#All],3,FALSE)</f>
        <v>1.3</v>
      </c>
      <c r="G9858" t="s">
        <v>29</v>
      </c>
      <c r="H9858">
        <v>14</v>
      </c>
      <c r="I9858">
        <v>14</v>
      </c>
      <c r="J9858">
        <v>0</v>
      </c>
      <c r="K9858">
        <v>0</v>
      </c>
      <c r="L9858">
        <f t="shared" ref="L9858:L9921" si="308">F9858*I9858</f>
        <v>18.2</v>
      </c>
      <c r="M9858">
        <f t="shared" ref="M9858:M9921" si="309">H9858-I9858-J9858-K9858</f>
        <v>0</v>
      </c>
    </row>
    <row r="9859" spans="1:13" ht="21" customHeight="1">
      <c r="A9859">
        <v>46282</v>
      </c>
      <c r="B9859" t="s">
        <v>114</v>
      </c>
      <c r="C9859" t="s">
        <v>115</v>
      </c>
      <c r="D9859" t="s">
        <v>34</v>
      </c>
      <c r="E9859" t="s">
        <v>35</v>
      </c>
      <c r="F9859">
        <f>VLOOKUP(D9859,ProductPrices[#All],3,FALSE)</f>
        <v>1.4</v>
      </c>
      <c r="G9859" t="s">
        <v>29</v>
      </c>
      <c r="H9859">
        <v>12</v>
      </c>
      <c r="I9859">
        <v>10</v>
      </c>
      <c r="J9859">
        <v>2</v>
      </c>
      <c r="K9859">
        <v>0</v>
      </c>
      <c r="L9859">
        <f t="shared" si="308"/>
        <v>14</v>
      </c>
      <c r="M9859">
        <f t="shared" si="309"/>
        <v>0</v>
      </c>
    </row>
    <row r="9860" spans="1:13" ht="21" customHeight="1">
      <c r="A9860">
        <v>46282</v>
      </c>
      <c r="B9860" t="s">
        <v>114</v>
      </c>
      <c r="C9860" t="s">
        <v>115</v>
      </c>
      <c r="D9860" t="s">
        <v>36</v>
      </c>
      <c r="E9860" t="s">
        <v>37</v>
      </c>
      <c r="F9860">
        <f>VLOOKUP(D9860,ProductPrices[#All],3,FALSE)</f>
        <v>1.6</v>
      </c>
      <c r="G9860" t="s">
        <v>29</v>
      </c>
      <c r="H9860">
        <v>15</v>
      </c>
      <c r="I9860">
        <v>15</v>
      </c>
      <c r="J9860">
        <v>0</v>
      </c>
      <c r="K9860">
        <v>0</v>
      </c>
      <c r="L9860">
        <f t="shared" si="308"/>
        <v>24</v>
      </c>
      <c r="M9860">
        <f t="shared" si="309"/>
        <v>0</v>
      </c>
    </row>
    <row r="9861" spans="1:13" ht="21" customHeight="1">
      <c r="A9861">
        <v>46282</v>
      </c>
      <c r="B9861" t="s">
        <v>114</v>
      </c>
      <c r="C9861" t="s">
        <v>115</v>
      </c>
      <c r="D9861" t="s">
        <v>38</v>
      </c>
      <c r="E9861" t="s">
        <v>39</v>
      </c>
      <c r="F9861">
        <f>VLOOKUP(D9861,ProductPrices[#All],3,FALSE)</f>
        <v>3.1</v>
      </c>
      <c r="G9861" t="s">
        <v>40</v>
      </c>
      <c r="H9861">
        <v>16</v>
      </c>
      <c r="I9861">
        <v>14</v>
      </c>
      <c r="J9861">
        <v>0</v>
      </c>
      <c r="K9861">
        <v>2</v>
      </c>
      <c r="L9861">
        <f t="shared" si="308"/>
        <v>43.4</v>
      </c>
      <c r="M9861">
        <f t="shared" si="309"/>
        <v>0</v>
      </c>
    </row>
    <row r="9862" spans="1:13" ht="21" customHeight="1">
      <c r="A9862">
        <v>46282</v>
      </c>
      <c r="B9862" t="s">
        <v>114</v>
      </c>
      <c r="C9862" t="s">
        <v>115</v>
      </c>
      <c r="D9862" t="s">
        <v>41</v>
      </c>
      <c r="E9862" t="s">
        <v>42</v>
      </c>
      <c r="F9862">
        <f>VLOOKUP(D9862,ProductPrices[#All],3,FALSE)</f>
        <v>3.4</v>
      </c>
      <c r="G9862" t="s">
        <v>40</v>
      </c>
      <c r="H9862">
        <v>11</v>
      </c>
      <c r="I9862">
        <v>8</v>
      </c>
      <c r="J9862">
        <v>0</v>
      </c>
      <c r="K9862">
        <v>3</v>
      </c>
      <c r="L9862">
        <f t="shared" si="308"/>
        <v>27.2</v>
      </c>
      <c r="M9862">
        <f t="shared" si="309"/>
        <v>0</v>
      </c>
    </row>
    <row r="9863" spans="1:13" ht="21" customHeight="1">
      <c r="A9863">
        <v>46282</v>
      </c>
      <c r="B9863" t="s">
        <v>114</v>
      </c>
      <c r="C9863" t="s">
        <v>115</v>
      </c>
      <c r="D9863" t="s">
        <v>43</v>
      </c>
      <c r="E9863" t="s">
        <v>44</v>
      </c>
      <c r="F9863">
        <f>VLOOKUP(D9863,ProductPrices[#All],3,FALSE)</f>
        <v>2.2000000000000002</v>
      </c>
      <c r="G9863" t="s">
        <v>40</v>
      </c>
      <c r="H9863">
        <v>15</v>
      </c>
      <c r="I9863">
        <v>14</v>
      </c>
      <c r="J9863">
        <v>0</v>
      </c>
      <c r="K9863">
        <v>1</v>
      </c>
      <c r="L9863">
        <f t="shared" si="308"/>
        <v>30.800000000000004</v>
      </c>
      <c r="M9863">
        <f t="shared" si="309"/>
        <v>0</v>
      </c>
    </row>
    <row r="9864" spans="1:13" ht="21" customHeight="1">
      <c r="A9864">
        <v>46282</v>
      </c>
      <c r="B9864" t="s">
        <v>114</v>
      </c>
      <c r="C9864" t="s">
        <v>115</v>
      </c>
      <c r="D9864" t="s">
        <v>45</v>
      </c>
      <c r="E9864" t="s">
        <v>46</v>
      </c>
      <c r="F9864">
        <f>VLOOKUP(D9864,ProductPrices[#All],3,FALSE)</f>
        <v>2.25</v>
      </c>
      <c r="G9864" t="s">
        <v>40</v>
      </c>
      <c r="H9864">
        <v>17</v>
      </c>
      <c r="I9864">
        <v>16</v>
      </c>
      <c r="J9864">
        <v>0</v>
      </c>
      <c r="K9864">
        <v>1</v>
      </c>
      <c r="L9864">
        <f t="shared" si="308"/>
        <v>36</v>
      </c>
      <c r="M9864">
        <f t="shared" si="309"/>
        <v>0</v>
      </c>
    </row>
    <row r="9865" spans="1:13" ht="21" customHeight="1">
      <c r="A9865">
        <v>46282</v>
      </c>
      <c r="B9865" t="s">
        <v>114</v>
      </c>
      <c r="C9865" t="s">
        <v>115</v>
      </c>
      <c r="D9865" t="s">
        <v>47</v>
      </c>
      <c r="E9865" t="s">
        <v>48</v>
      </c>
      <c r="F9865">
        <f>VLOOKUP(D9865,ProductPrices[#All],3,FALSE)</f>
        <v>2.35</v>
      </c>
      <c r="G9865" t="s">
        <v>40</v>
      </c>
      <c r="H9865">
        <v>9</v>
      </c>
      <c r="I9865">
        <v>6</v>
      </c>
      <c r="J9865">
        <v>0</v>
      </c>
      <c r="K9865">
        <v>3</v>
      </c>
      <c r="L9865">
        <f t="shared" si="308"/>
        <v>14.100000000000001</v>
      </c>
      <c r="M9865">
        <f t="shared" si="309"/>
        <v>0</v>
      </c>
    </row>
    <row r="9866" spans="1:13" ht="21" customHeight="1">
      <c r="A9866">
        <v>46282</v>
      </c>
      <c r="B9866" t="s">
        <v>114</v>
      </c>
      <c r="C9866" t="s">
        <v>115</v>
      </c>
      <c r="D9866" t="s">
        <v>49</v>
      </c>
      <c r="E9866" t="s">
        <v>50</v>
      </c>
      <c r="F9866">
        <f>VLOOKUP(D9866,ProductPrices[#All],3,FALSE)</f>
        <v>2.75</v>
      </c>
      <c r="G9866" t="s">
        <v>40</v>
      </c>
      <c r="H9866">
        <v>15</v>
      </c>
      <c r="I9866">
        <v>14</v>
      </c>
      <c r="J9866">
        <v>0</v>
      </c>
      <c r="K9866">
        <v>1</v>
      </c>
      <c r="L9866">
        <f t="shared" si="308"/>
        <v>38.5</v>
      </c>
      <c r="M9866">
        <f t="shared" si="309"/>
        <v>0</v>
      </c>
    </row>
    <row r="9867" spans="1:13" ht="21" customHeight="1">
      <c r="A9867">
        <v>46282</v>
      </c>
      <c r="B9867" t="s">
        <v>114</v>
      </c>
      <c r="C9867" t="s">
        <v>115</v>
      </c>
      <c r="D9867" t="s">
        <v>51</v>
      </c>
      <c r="E9867" t="s">
        <v>52</v>
      </c>
      <c r="F9867">
        <f>VLOOKUP(D9867,ProductPrices[#All],3,FALSE)</f>
        <v>4.6500000000000004</v>
      </c>
      <c r="G9867" t="s">
        <v>40</v>
      </c>
      <c r="H9867">
        <v>17</v>
      </c>
      <c r="I9867">
        <v>16</v>
      </c>
      <c r="J9867">
        <v>0</v>
      </c>
      <c r="K9867">
        <v>1</v>
      </c>
      <c r="L9867">
        <f t="shared" si="308"/>
        <v>74.400000000000006</v>
      </c>
      <c r="M9867">
        <f t="shared" si="309"/>
        <v>0</v>
      </c>
    </row>
    <row r="9868" spans="1:13" ht="21" customHeight="1">
      <c r="A9868">
        <v>46282</v>
      </c>
      <c r="B9868" t="s">
        <v>114</v>
      </c>
      <c r="C9868" t="s">
        <v>115</v>
      </c>
      <c r="D9868" t="s">
        <v>53</v>
      </c>
      <c r="E9868" t="s">
        <v>54</v>
      </c>
      <c r="F9868">
        <f>VLOOKUP(D9868,ProductPrices[#All],3,FALSE)</f>
        <v>2.2000000000000002</v>
      </c>
      <c r="G9868" t="s">
        <v>55</v>
      </c>
      <c r="H9868">
        <v>14</v>
      </c>
      <c r="I9868">
        <v>11</v>
      </c>
      <c r="J9868">
        <v>0</v>
      </c>
      <c r="K9868">
        <v>3</v>
      </c>
      <c r="L9868">
        <f t="shared" si="308"/>
        <v>24.200000000000003</v>
      </c>
      <c r="M9868">
        <f t="shared" si="309"/>
        <v>0</v>
      </c>
    </row>
    <row r="9869" spans="1:13" ht="21" customHeight="1">
      <c r="A9869">
        <v>46282</v>
      </c>
      <c r="B9869" t="s">
        <v>114</v>
      </c>
      <c r="C9869" t="s">
        <v>115</v>
      </c>
      <c r="D9869" t="s">
        <v>56</v>
      </c>
      <c r="E9869" t="s">
        <v>57</v>
      </c>
      <c r="F9869">
        <f>VLOOKUP(D9869,ProductPrices[#All],3,FALSE)</f>
        <v>3.35</v>
      </c>
      <c r="G9869" t="s">
        <v>55</v>
      </c>
      <c r="H9869">
        <v>14</v>
      </c>
      <c r="I9869">
        <v>12</v>
      </c>
      <c r="J9869">
        <v>0</v>
      </c>
      <c r="K9869">
        <v>2</v>
      </c>
      <c r="L9869">
        <f t="shared" si="308"/>
        <v>40.200000000000003</v>
      </c>
      <c r="M9869">
        <f t="shared" si="309"/>
        <v>0</v>
      </c>
    </row>
    <row r="9870" spans="1:13" ht="21" customHeight="1">
      <c r="A9870">
        <v>46282</v>
      </c>
      <c r="B9870" t="s">
        <v>114</v>
      </c>
      <c r="C9870" t="s">
        <v>115</v>
      </c>
      <c r="D9870" t="s">
        <v>58</v>
      </c>
      <c r="E9870" t="s">
        <v>59</v>
      </c>
      <c r="F9870">
        <f>VLOOKUP(D9870,ProductPrices[#All],3,FALSE)</f>
        <v>2.25</v>
      </c>
      <c r="G9870" t="s">
        <v>55</v>
      </c>
      <c r="H9870">
        <v>15</v>
      </c>
      <c r="I9870">
        <v>15</v>
      </c>
      <c r="J9870">
        <v>0</v>
      </c>
      <c r="K9870">
        <v>0</v>
      </c>
      <c r="L9870">
        <f t="shared" si="308"/>
        <v>33.75</v>
      </c>
      <c r="M9870">
        <f t="shared" si="309"/>
        <v>0</v>
      </c>
    </row>
    <row r="9871" spans="1:13" ht="21" customHeight="1">
      <c r="A9871">
        <v>46282</v>
      </c>
      <c r="B9871" t="s">
        <v>114</v>
      </c>
      <c r="C9871" t="s">
        <v>115</v>
      </c>
      <c r="D9871" t="s">
        <v>60</v>
      </c>
      <c r="E9871" t="s">
        <v>61</v>
      </c>
      <c r="F9871">
        <f>VLOOKUP(D9871,ProductPrices[#All],3,FALSE)</f>
        <v>1.5</v>
      </c>
      <c r="G9871" t="s">
        <v>55</v>
      </c>
      <c r="H9871">
        <v>14</v>
      </c>
      <c r="I9871">
        <v>13</v>
      </c>
      <c r="J9871">
        <v>0</v>
      </c>
      <c r="K9871">
        <v>1</v>
      </c>
      <c r="L9871">
        <f t="shared" si="308"/>
        <v>19.5</v>
      </c>
      <c r="M9871">
        <f t="shared" si="309"/>
        <v>0</v>
      </c>
    </row>
    <row r="9872" spans="1:13" ht="21" customHeight="1">
      <c r="A9872">
        <v>46282</v>
      </c>
      <c r="B9872" t="s">
        <v>114</v>
      </c>
      <c r="C9872" t="s">
        <v>115</v>
      </c>
      <c r="D9872" t="s">
        <v>62</v>
      </c>
      <c r="E9872" t="s">
        <v>63</v>
      </c>
      <c r="F9872">
        <f>VLOOKUP(D9872,ProductPrices[#All],3,FALSE)</f>
        <v>3.3</v>
      </c>
      <c r="G9872" t="s">
        <v>55</v>
      </c>
      <c r="H9872">
        <v>12</v>
      </c>
      <c r="I9872">
        <v>11</v>
      </c>
      <c r="J9872">
        <v>0</v>
      </c>
      <c r="K9872">
        <v>1</v>
      </c>
      <c r="L9872">
        <f t="shared" si="308"/>
        <v>36.299999999999997</v>
      </c>
      <c r="M9872">
        <f t="shared" si="309"/>
        <v>0</v>
      </c>
    </row>
    <row r="9873" spans="1:13" ht="21" customHeight="1">
      <c r="A9873">
        <v>46282</v>
      </c>
      <c r="B9873" t="s">
        <v>114</v>
      </c>
      <c r="C9873" t="s">
        <v>115</v>
      </c>
      <c r="D9873" t="s">
        <v>64</v>
      </c>
      <c r="E9873" t="s">
        <v>65</v>
      </c>
      <c r="F9873">
        <f>VLOOKUP(D9873,ProductPrices[#All],3,FALSE)</f>
        <v>2.95</v>
      </c>
      <c r="G9873" t="s">
        <v>66</v>
      </c>
      <c r="H9873">
        <v>35</v>
      </c>
      <c r="I9873">
        <v>35</v>
      </c>
      <c r="J9873">
        <v>0</v>
      </c>
      <c r="K9873">
        <v>0</v>
      </c>
      <c r="L9873">
        <f t="shared" si="308"/>
        <v>103.25</v>
      </c>
      <c r="M9873">
        <f t="shared" si="309"/>
        <v>0</v>
      </c>
    </row>
    <row r="9874" spans="1:13" ht="21" customHeight="1">
      <c r="A9874">
        <v>46282</v>
      </c>
      <c r="B9874" t="s">
        <v>114</v>
      </c>
      <c r="C9874" t="s">
        <v>115</v>
      </c>
      <c r="D9874" t="s">
        <v>67</v>
      </c>
      <c r="E9874" t="s">
        <v>68</v>
      </c>
      <c r="F9874">
        <f>VLOOKUP(D9874,ProductPrices[#All],3,FALSE)</f>
        <v>2.6</v>
      </c>
      <c r="G9874" t="s">
        <v>66</v>
      </c>
      <c r="H9874">
        <v>24</v>
      </c>
      <c r="I9874">
        <v>24</v>
      </c>
      <c r="J9874">
        <v>0</v>
      </c>
      <c r="K9874">
        <v>0</v>
      </c>
      <c r="L9874">
        <f t="shared" si="308"/>
        <v>62.400000000000006</v>
      </c>
      <c r="M9874">
        <f t="shared" si="309"/>
        <v>0</v>
      </c>
    </row>
    <row r="9875" spans="1:13" ht="21" customHeight="1">
      <c r="A9875">
        <v>46282</v>
      </c>
      <c r="B9875" t="s">
        <v>114</v>
      </c>
      <c r="C9875" t="s">
        <v>115</v>
      </c>
      <c r="D9875" t="s">
        <v>69</v>
      </c>
      <c r="E9875" t="s">
        <v>70</v>
      </c>
      <c r="F9875">
        <f>VLOOKUP(D9875,ProductPrices[#All],3,FALSE)</f>
        <v>2.2000000000000002</v>
      </c>
      <c r="G9875" t="s">
        <v>66</v>
      </c>
      <c r="H9875">
        <v>37</v>
      </c>
      <c r="I9875">
        <v>37</v>
      </c>
      <c r="J9875">
        <v>0</v>
      </c>
      <c r="K9875">
        <v>0</v>
      </c>
      <c r="L9875">
        <f t="shared" si="308"/>
        <v>81.400000000000006</v>
      </c>
      <c r="M9875">
        <f t="shared" si="309"/>
        <v>0</v>
      </c>
    </row>
    <row r="9876" spans="1:13" ht="21" customHeight="1">
      <c r="A9876">
        <v>46282</v>
      </c>
      <c r="B9876" t="s">
        <v>114</v>
      </c>
      <c r="C9876" t="s">
        <v>115</v>
      </c>
      <c r="D9876" t="s">
        <v>71</v>
      </c>
      <c r="E9876" t="s">
        <v>72</v>
      </c>
      <c r="F9876">
        <f>VLOOKUP(D9876,ProductPrices[#All],3,FALSE)</f>
        <v>2.25</v>
      </c>
      <c r="G9876" t="s">
        <v>66</v>
      </c>
      <c r="H9876">
        <v>34</v>
      </c>
      <c r="I9876">
        <v>34</v>
      </c>
      <c r="J9876">
        <v>0</v>
      </c>
      <c r="K9876">
        <v>0</v>
      </c>
      <c r="L9876">
        <f t="shared" si="308"/>
        <v>76.5</v>
      </c>
      <c r="M9876">
        <f t="shared" si="309"/>
        <v>0</v>
      </c>
    </row>
    <row r="9877" spans="1:13" ht="21" customHeight="1">
      <c r="A9877">
        <v>46282</v>
      </c>
      <c r="B9877" t="s">
        <v>114</v>
      </c>
      <c r="C9877" t="s">
        <v>115</v>
      </c>
      <c r="D9877" t="s">
        <v>73</v>
      </c>
      <c r="E9877" t="s">
        <v>74</v>
      </c>
      <c r="F9877">
        <f>VLOOKUP(D9877,ProductPrices[#All],3,FALSE)</f>
        <v>2.25</v>
      </c>
      <c r="G9877" t="s">
        <v>66</v>
      </c>
      <c r="H9877">
        <v>41</v>
      </c>
      <c r="I9877">
        <v>41</v>
      </c>
      <c r="J9877">
        <v>0</v>
      </c>
      <c r="K9877">
        <v>0</v>
      </c>
      <c r="L9877">
        <f t="shared" si="308"/>
        <v>92.25</v>
      </c>
      <c r="M9877">
        <f t="shared" si="309"/>
        <v>0</v>
      </c>
    </row>
    <row r="9878" spans="1:13" ht="21" customHeight="1">
      <c r="A9878">
        <v>46282</v>
      </c>
      <c r="B9878" t="s">
        <v>114</v>
      </c>
      <c r="C9878" t="s">
        <v>115</v>
      </c>
      <c r="D9878" t="s">
        <v>75</v>
      </c>
      <c r="E9878" t="s">
        <v>76</v>
      </c>
      <c r="F9878">
        <f>VLOOKUP(D9878,ProductPrices[#All],3,FALSE)</f>
        <v>1.9</v>
      </c>
      <c r="G9878" t="s">
        <v>77</v>
      </c>
      <c r="H9878">
        <v>22</v>
      </c>
      <c r="I9878">
        <v>6</v>
      </c>
      <c r="J9878">
        <v>0</v>
      </c>
      <c r="K9878">
        <v>0</v>
      </c>
      <c r="L9878">
        <f t="shared" si="308"/>
        <v>11.399999999999999</v>
      </c>
      <c r="M9878">
        <f t="shared" si="309"/>
        <v>16</v>
      </c>
    </row>
    <row r="9879" spans="1:13" ht="21" customHeight="1">
      <c r="A9879">
        <v>46282</v>
      </c>
      <c r="B9879" t="s">
        <v>114</v>
      </c>
      <c r="C9879" t="s">
        <v>115</v>
      </c>
      <c r="D9879" t="s">
        <v>78</v>
      </c>
      <c r="E9879" t="s">
        <v>79</v>
      </c>
      <c r="F9879">
        <f>VLOOKUP(D9879,ProductPrices[#All],3,FALSE)</f>
        <v>1.9</v>
      </c>
      <c r="G9879" t="s">
        <v>77</v>
      </c>
      <c r="H9879">
        <v>18</v>
      </c>
      <c r="I9879">
        <v>2</v>
      </c>
      <c r="J9879">
        <v>0</v>
      </c>
      <c r="K9879">
        <v>0</v>
      </c>
      <c r="L9879">
        <f t="shared" si="308"/>
        <v>3.8</v>
      </c>
      <c r="M9879">
        <f t="shared" si="309"/>
        <v>16</v>
      </c>
    </row>
    <row r="9880" spans="1:13" ht="21" customHeight="1">
      <c r="A9880">
        <v>46282</v>
      </c>
      <c r="B9880" t="s">
        <v>114</v>
      </c>
      <c r="C9880" t="s">
        <v>115</v>
      </c>
      <c r="D9880" t="s">
        <v>80</v>
      </c>
      <c r="E9880" t="s">
        <v>81</v>
      </c>
      <c r="F9880">
        <f>VLOOKUP(D9880,ProductPrices[#All],3,FALSE)</f>
        <v>2.0499999999999998</v>
      </c>
      <c r="G9880" t="s">
        <v>77</v>
      </c>
      <c r="H9880">
        <v>40</v>
      </c>
      <c r="I9880">
        <v>5</v>
      </c>
      <c r="J9880">
        <v>0</v>
      </c>
      <c r="K9880">
        <v>0</v>
      </c>
      <c r="L9880">
        <f t="shared" si="308"/>
        <v>10.25</v>
      </c>
      <c r="M9880">
        <f t="shared" si="309"/>
        <v>35</v>
      </c>
    </row>
    <row r="9881" spans="1:13" ht="21" customHeight="1">
      <c r="A9881">
        <v>46282</v>
      </c>
      <c r="B9881" t="s">
        <v>114</v>
      </c>
      <c r="C9881" t="s">
        <v>115</v>
      </c>
      <c r="D9881" t="s">
        <v>82</v>
      </c>
      <c r="E9881" t="s">
        <v>83</v>
      </c>
      <c r="F9881">
        <f>VLOOKUP(D9881,ProductPrices[#All],3,FALSE)</f>
        <v>1.95</v>
      </c>
      <c r="G9881" t="s">
        <v>77</v>
      </c>
      <c r="H9881">
        <v>25</v>
      </c>
      <c r="I9881">
        <v>17</v>
      </c>
      <c r="J9881">
        <v>0</v>
      </c>
      <c r="K9881">
        <v>0</v>
      </c>
      <c r="L9881">
        <f t="shared" si="308"/>
        <v>33.15</v>
      </c>
      <c r="M9881">
        <f t="shared" si="309"/>
        <v>8</v>
      </c>
    </row>
    <row r="9882" spans="1:13" ht="21" customHeight="1">
      <c r="A9882">
        <v>46282</v>
      </c>
      <c r="B9882" t="s">
        <v>114</v>
      </c>
      <c r="C9882" t="s">
        <v>115</v>
      </c>
      <c r="D9882" t="s">
        <v>84</v>
      </c>
      <c r="E9882" t="s">
        <v>85</v>
      </c>
      <c r="F9882">
        <f>VLOOKUP(D9882,ProductPrices[#All],3,FALSE)</f>
        <v>1.55</v>
      </c>
      <c r="G9882" t="s">
        <v>77</v>
      </c>
      <c r="H9882">
        <v>29</v>
      </c>
      <c r="I9882">
        <v>16</v>
      </c>
      <c r="J9882">
        <v>0</v>
      </c>
      <c r="K9882">
        <v>0</v>
      </c>
      <c r="L9882">
        <f t="shared" si="308"/>
        <v>24.8</v>
      </c>
      <c r="M9882">
        <f t="shared" si="309"/>
        <v>13</v>
      </c>
    </row>
    <row r="9883" spans="1:13" ht="21" customHeight="1">
      <c r="A9883">
        <v>46282</v>
      </c>
      <c r="B9883" t="s">
        <v>114</v>
      </c>
      <c r="C9883" t="s">
        <v>115</v>
      </c>
      <c r="D9883" t="s">
        <v>86</v>
      </c>
      <c r="E9883" t="s">
        <v>87</v>
      </c>
      <c r="F9883">
        <f>VLOOKUP(D9883,ProductPrices[#All],3,FALSE)</f>
        <v>2</v>
      </c>
      <c r="G9883" t="s">
        <v>77</v>
      </c>
      <c r="H9883">
        <v>29</v>
      </c>
      <c r="I9883">
        <v>20</v>
      </c>
      <c r="J9883">
        <v>0</v>
      </c>
      <c r="K9883">
        <v>0</v>
      </c>
      <c r="L9883">
        <f t="shared" si="308"/>
        <v>40</v>
      </c>
      <c r="M9883">
        <f t="shared" si="309"/>
        <v>9</v>
      </c>
    </row>
    <row r="9884" spans="1:13" ht="21" customHeight="1">
      <c r="A9884">
        <v>46282</v>
      </c>
      <c r="B9884" t="s">
        <v>114</v>
      </c>
      <c r="C9884" t="s">
        <v>115</v>
      </c>
      <c r="D9884" t="s">
        <v>88</v>
      </c>
      <c r="E9884" t="s">
        <v>89</v>
      </c>
      <c r="F9884">
        <f>VLOOKUP(D9884,ProductPrices[#All],3,FALSE)</f>
        <v>2</v>
      </c>
      <c r="G9884" t="s">
        <v>77</v>
      </c>
      <c r="H9884">
        <v>24</v>
      </c>
      <c r="I9884">
        <v>17</v>
      </c>
      <c r="J9884">
        <v>0</v>
      </c>
      <c r="K9884">
        <v>0</v>
      </c>
      <c r="L9884">
        <f t="shared" si="308"/>
        <v>34</v>
      </c>
      <c r="M9884">
        <f t="shared" si="309"/>
        <v>7</v>
      </c>
    </row>
    <row r="9885" spans="1:13" ht="21" customHeight="1">
      <c r="A9885">
        <v>46282</v>
      </c>
      <c r="B9885" t="s">
        <v>114</v>
      </c>
      <c r="C9885" t="s">
        <v>115</v>
      </c>
      <c r="D9885" t="s">
        <v>90</v>
      </c>
      <c r="E9885" t="s">
        <v>91</v>
      </c>
      <c r="F9885">
        <f>VLOOKUP(D9885,ProductPrices[#All],3,FALSE)</f>
        <v>3.7</v>
      </c>
      <c r="G9885" t="s">
        <v>92</v>
      </c>
      <c r="H9885">
        <v>15</v>
      </c>
      <c r="I9885">
        <v>14</v>
      </c>
      <c r="J9885">
        <v>1</v>
      </c>
      <c r="K9885">
        <v>0</v>
      </c>
      <c r="L9885">
        <f t="shared" si="308"/>
        <v>51.800000000000004</v>
      </c>
      <c r="M9885">
        <f t="shared" si="309"/>
        <v>0</v>
      </c>
    </row>
    <row r="9886" spans="1:13" ht="21" customHeight="1">
      <c r="A9886">
        <v>46282</v>
      </c>
      <c r="B9886" t="s">
        <v>114</v>
      </c>
      <c r="C9886" t="s">
        <v>115</v>
      </c>
      <c r="D9886" t="s">
        <v>93</v>
      </c>
      <c r="E9886" t="s">
        <v>94</v>
      </c>
      <c r="F9886">
        <f>VLOOKUP(D9886,ProductPrices[#All],3,FALSE)</f>
        <v>3.7</v>
      </c>
      <c r="G9886" t="s">
        <v>92</v>
      </c>
      <c r="H9886">
        <v>11</v>
      </c>
      <c r="I9886">
        <v>10</v>
      </c>
      <c r="J9886">
        <v>0</v>
      </c>
      <c r="K9886">
        <v>1</v>
      </c>
      <c r="L9886">
        <f t="shared" si="308"/>
        <v>37</v>
      </c>
      <c r="M9886">
        <f t="shared" si="309"/>
        <v>0</v>
      </c>
    </row>
    <row r="9887" spans="1:13" ht="21" customHeight="1">
      <c r="A9887">
        <v>46282</v>
      </c>
      <c r="B9887" t="s">
        <v>114</v>
      </c>
      <c r="C9887" t="s">
        <v>115</v>
      </c>
      <c r="D9887" t="s">
        <v>95</v>
      </c>
      <c r="E9887" t="s">
        <v>96</v>
      </c>
      <c r="F9887">
        <f>VLOOKUP(D9887,ProductPrices[#All],3,FALSE)</f>
        <v>3.7</v>
      </c>
      <c r="G9887" t="s">
        <v>92</v>
      </c>
      <c r="H9887">
        <v>19</v>
      </c>
      <c r="I9887">
        <v>17</v>
      </c>
      <c r="J9887">
        <v>1</v>
      </c>
      <c r="K9887">
        <v>1</v>
      </c>
      <c r="L9887">
        <f t="shared" si="308"/>
        <v>62.900000000000006</v>
      </c>
      <c r="M9887">
        <f t="shared" si="309"/>
        <v>0</v>
      </c>
    </row>
    <row r="9888" spans="1:13" ht="21" customHeight="1">
      <c r="A9888">
        <v>46282</v>
      </c>
      <c r="B9888" t="s">
        <v>114</v>
      </c>
      <c r="C9888" t="s">
        <v>115</v>
      </c>
      <c r="D9888" t="s">
        <v>97</v>
      </c>
      <c r="E9888" t="s">
        <v>98</v>
      </c>
      <c r="F9888">
        <f>VLOOKUP(D9888,ProductPrices[#All],3,FALSE)</f>
        <v>3.6</v>
      </c>
      <c r="G9888" t="s">
        <v>92</v>
      </c>
      <c r="H9888">
        <v>15</v>
      </c>
      <c r="I9888">
        <v>12</v>
      </c>
      <c r="J9888">
        <v>3</v>
      </c>
      <c r="K9888">
        <v>0</v>
      </c>
      <c r="L9888">
        <f t="shared" si="308"/>
        <v>43.2</v>
      </c>
      <c r="M9888">
        <f t="shared" si="309"/>
        <v>0</v>
      </c>
    </row>
    <row r="9889" spans="1:13" ht="21" customHeight="1">
      <c r="A9889">
        <v>46282</v>
      </c>
      <c r="B9889" t="s">
        <v>114</v>
      </c>
      <c r="C9889" t="s">
        <v>115</v>
      </c>
      <c r="D9889" t="s">
        <v>99</v>
      </c>
      <c r="E9889" t="s">
        <v>100</v>
      </c>
      <c r="F9889">
        <f>VLOOKUP(D9889,ProductPrices[#All],3,FALSE)</f>
        <v>1.25</v>
      </c>
      <c r="G9889" t="s">
        <v>101</v>
      </c>
      <c r="H9889">
        <v>22</v>
      </c>
      <c r="I9889">
        <v>12</v>
      </c>
      <c r="J9889">
        <v>0</v>
      </c>
      <c r="K9889">
        <v>0</v>
      </c>
      <c r="L9889">
        <f t="shared" si="308"/>
        <v>15</v>
      </c>
      <c r="M9889">
        <f t="shared" si="309"/>
        <v>10</v>
      </c>
    </row>
    <row r="9890" spans="1:13" ht="21" customHeight="1">
      <c r="A9890">
        <v>46282</v>
      </c>
      <c r="B9890" t="s">
        <v>114</v>
      </c>
      <c r="C9890" t="s">
        <v>115</v>
      </c>
      <c r="D9890" t="s">
        <v>102</v>
      </c>
      <c r="E9890" t="s">
        <v>103</v>
      </c>
      <c r="F9890">
        <f>VLOOKUP(D9890,ProductPrices[#All],3,FALSE)</f>
        <v>1.25</v>
      </c>
      <c r="G9890" t="s">
        <v>101</v>
      </c>
      <c r="H9890">
        <v>39</v>
      </c>
      <c r="I9890">
        <v>24</v>
      </c>
      <c r="J9890">
        <v>0</v>
      </c>
      <c r="K9890">
        <v>0</v>
      </c>
      <c r="L9890">
        <f t="shared" si="308"/>
        <v>30</v>
      </c>
      <c r="M9890">
        <f t="shared" si="309"/>
        <v>15</v>
      </c>
    </row>
    <row r="9891" spans="1:13" ht="21" customHeight="1">
      <c r="A9891">
        <v>46282</v>
      </c>
      <c r="B9891" t="s">
        <v>114</v>
      </c>
      <c r="C9891" t="s">
        <v>115</v>
      </c>
      <c r="D9891" t="s">
        <v>104</v>
      </c>
      <c r="E9891" t="s">
        <v>105</v>
      </c>
      <c r="F9891">
        <f>VLOOKUP(D9891,ProductPrices[#All],3,FALSE)</f>
        <v>1.25</v>
      </c>
      <c r="G9891" t="s">
        <v>101</v>
      </c>
      <c r="H9891">
        <v>27</v>
      </c>
      <c r="I9891">
        <v>17</v>
      </c>
      <c r="J9891">
        <v>0</v>
      </c>
      <c r="K9891">
        <v>0</v>
      </c>
      <c r="L9891">
        <f t="shared" si="308"/>
        <v>21.25</v>
      </c>
      <c r="M9891">
        <f t="shared" si="309"/>
        <v>10</v>
      </c>
    </row>
    <row r="9892" spans="1:13" ht="21" customHeight="1">
      <c r="A9892">
        <v>46282</v>
      </c>
      <c r="B9892" t="s">
        <v>116</v>
      </c>
      <c r="C9892" t="s">
        <v>117</v>
      </c>
      <c r="D9892" t="s">
        <v>12</v>
      </c>
      <c r="E9892" t="s">
        <v>13</v>
      </c>
      <c r="F9892">
        <f>VLOOKUP(D9892,ProductPrices[#All],3,FALSE)</f>
        <v>1.35</v>
      </c>
      <c r="G9892" t="s">
        <v>14</v>
      </c>
      <c r="H9892">
        <v>105</v>
      </c>
      <c r="I9892">
        <v>104</v>
      </c>
      <c r="J9892">
        <v>1</v>
      </c>
      <c r="K9892">
        <v>0</v>
      </c>
      <c r="L9892">
        <f t="shared" si="308"/>
        <v>140.4</v>
      </c>
      <c r="M9892">
        <f t="shared" si="309"/>
        <v>0</v>
      </c>
    </row>
    <row r="9893" spans="1:13" ht="21" customHeight="1">
      <c r="A9893">
        <v>46282</v>
      </c>
      <c r="B9893" t="s">
        <v>116</v>
      </c>
      <c r="C9893" t="s">
        <v>117</v>
      </c>
      <c r="D9893" t="s">
        <v>15</v>
      </c>
      <c r="E9893" t="s">
        <v>16</v>
      </c>
      <c r="F9893">
        <f>VLOOKUP(D9893,ProductPrices[#All],3,FALSE)</f>
        <v>1.35</v>
      </c>
      <c r="G9893" t="s">
        <v>14</v>
      </c>
      <c r="H9893">
        <v>23</v>
      </c>
      <c r="I9893">
        <v>22</v>
      </c>
      <c r="J9893">
        <v>1</v>
      </c>
      <c r="K9893">
        <v>0</v>
      </c>
      <c r="L9893">
        <f t="shared" si="308"/>
        <v>29.700000000000003</v>
      </c>
      <c r="M9893">
        <f t="shared" si="309"/>
        <v>0</v>
      </c>
    </row>
    <row r="9894" spans="1:13" ht="21" customHeight="1">
      <c r="A9894">
        <v>46282</v>
      </c>
      <c r="B9894" t="s">
        <v>116</v>
      </c>
      <c r="C9894" t="s">
        <v>117</v>
      </c>
      <c r="D9894" t="s">
        <v>17</v>
      </c>
      <c r="E9894" t="s">
        <v>18</v>
      </c>
      <c r="F9894">
        <f>VLOOKUP(D9894,ProductPrices[#All],3,FALSE)</f>
        <v>2.5</v>
      </c>
      <c r="G9894" t="s">
        <v>14</v>
      </c>
      <c r="H9894">
        <v>23</v>
      </c>
      <c r="I9894">
        <v>22</v>
      </c>
      <c r="J9894">
        <v>0</v>
      </c>
      <c r="K9894">
        <v>1</v>
      </c>
      <c r="L9894">
        <f t="shared" si="308"/>
        <v>55</v>
      </c>
      <c r="M9894">
        <f t="shared" si="309"/>
        <v>0</v>
      </c>
    </row>
    <row r="9895" spans="1:13" ht="21" customHeight="1">
      <c r="A9895">
        <v>46282</v>
      </c>
      <c r="B9895" t="s">
        <v>116</v>
      </c>
      <c r="C9895" t="s">
        <v>117</v>
      </c>
      <c r="D9895" t="s">
        <v>19</v>
      </c>
      <c r="E9895" t="s">
        <v>20</v>
      </c>
      <c r="F9895">
        <f>VLOOKUP(D9895,ProductPrices[#All],3,FALSE)</f>
        <v>2.25</v>
      </c>
      <c r="G9895" t="s">
        <v>14</v>
      </c>
      <c r="H9895">
        <v>23</v>
      </c>
      <c r="I9895">
        <v>21</v>
      </c>
      <c r="J9895">
        <v>1</v>
      </c>
      <c r="K9895">
        <v>1</v>
      </c>
      <c r="L9895">
        <f t="shared" si="308"/>
        <v>47.25</v>
      </c>
      <c r="M9895">
        <f t="shared" si="309"/>
        <v>0</v>
      </c>
    </row>
    <row r="9896" spans="1:13" ht="21" customHeight="1">
      <c r="A9896">
        <v>46282</v>
      </c>
      <c r="B9896" t="s">
        <v>116</v>
      </c>
      <c r="C9896" t="s">
        <v>117</v>
      </c>
      <c r="D9896" t="s">
        <v>21</v>
      </c>
      <c r="E9896" t="s">
        <v>22</v>
      </c>
      <c r="F9896">
        <f>VLOOKUP(D9896,ProductPrices[#All],3,FALSE)</f>
        <v>2.5</v>
      </c>
      <c r="G9896" t="s">
        <v>14</v>
      </c>
      <c r="H9896">
        <v>23</v>
      </c>
      <c r="I9896">
        <v>22</v>
      </c>
      <c r="J9896">
        <v>0</v>
      </c>
      <c r="K9896">
        <v>1</v>
      </c>
      <c r="L9896">
        <f t="shared" si="308"/>
        <v>55</v>
      </c>
      <c r="M9896">
        <f t="shared" si="309"/>
        <v>0</v>
      </c>
    </row>
    <row r="9897" spans="1:13" ht="21" customHeight="1">
      <c r="A9897">
        <v>46282</v>
      </c>
      <c r="B9897" t="s">
        <v>116</v>
      </c>
      <c r="C9897" t="s">
        <v>117</v>
      </c>
      <c r="D9897" t="s">
        <v>23</v>
      </c>
      <c r="E9897" t="s">
        <v>24</v>
      </c>
      <c r="F9897">
        <f>VLOOKUP(D9897,ProductPrices[#All],3,FALSE)</f>
        <v>2.2000000000000002</v>
      </c>
      <c r="G9897" t="s">
        <v>14</v>
      </c>
      <c r="H9897">
        <v>23</v>
      </c>
      <c r="I9897">
        <v>22</v>
      </c>
      <c r="J9897">
        <v>1</v>
      </c>
      <c r="K9897">
        <v>0</v>
      </c>
      <c r="L9897">
        <f t="shared" si="308"/>
        <v>48.400000000000006</v>
      </c>
      <c r="M9897">
        <f t="shared" si="309"/>
        <v>0</v>
      </c>
    </row>
    <row r="9898" spans="1:13" ht="21" customHeight="1">
      <c r="A9898">
        <v>46282</v>
      </c>
      <c r="B9898" t="s">
        <v>116</v>
      </c>
      <c r="C9898" t="s">
        <v>117</v>
      </c>
      <c r="D9898" t="s">
        <v>25</v>
      </c>
      <c r="E9898" t="s">
        <v>26</v>
      </c>
      <c r="F9898">
        <f>VLOOKUP(D9898,ProductPrices[#All],3,FALSE)</f>
        <v>2.1</v>
      </c>
      <c r="G9898" t="s">
        <v>14</v>
      </c>
      <c r="H9898">
        <v>23</v>
      </c>
      <c r="I9898">
        <v>22</v>
      </c>
      <c r="J9898">
        <v>1</v>
      </c>
      <c r="K9898">
        <v>0</v>
      </c>
      <c r="L9898">
        <f t="shared" si="308"/>
        <v>46.2</v>
      </c>
      <c r="M9898">
        <f t="shared" si="309"/>
        <v>0</v>
      </c>
    </row>
    <row r="9899" spans="1:13" ht="21" customHeight="1">
      <c r="A9899">
        <v>46282</v>
      </c>
      <c r="B9899" t="s">
        <v>116</v>
      </c>
      <c r="C9899" t="s">
        <v>117</v>
      </c>
      <c r="D9899" t="s">
        <v>27</v>
      </c>
      <c r="E9899" t="s">
        <v>28</v>
      </c>
      <c r="F9899">
        <f>VLOOKUP(D9899,ProductPrices[#All],3,FALSE)</f>
        <v>1.5</v>
      </c>
      <c r="G9899" t="s">
        <v>29</v>
      </c>
      <c r="H9899">
        <v>5</v>
      </c>
      <c r="I9899">
        <v>4</v>
      </c>
      <c r="J9899">
        <v>1</v>
      </c>
      <c r="K9899">
        <v>0</v>
      </c>
      <c r="L9899">
        <f t="shared" si="308"/>
        <v>6</v>
      </c>
      <c r="M9899">
        <f t="shared" si="309"/>
        <v>0</v>
      </c>
    </row>
    <row r="9900" spans="1:13" ht="21" customHeight="1">
      <c r="A9900">
        <v>46282</v>
      </c>
      <c r="B9900" t="s">
        <v>116</v>
      </c>
      <c r="C9900" t="s">
        <v>117</v>
      </c>
      <c r="D9900" t="s">
        <v>30</v>
      </c>
      <c r="E9900" t="s">
        <v>31</v>
      </c>
      <c r="F9900">
        <f>VLOOKUP(D9900,ProductPrices[#All],3,FALSE)</f>
        <v>1.45</v>
      </c>
      <c r="G9900" t="s">
        <v>29</v>
      </c>
      <c r="H9900">
        <v>6</v>
      </c>
      <c r="I9900">
        <v>5</v>
      </c>
      <c r="J9900">
        <v>1</v>
      </c>
      <c r="K9900">
        <v>0</v>
      </c>
      <c r="L9900">
        <f t="shared" si="308"/>
        <v>7.25</v>
      </c>
      <c r="M9900">
        <f t="shared" si="309"/>
        <v>0</v>
      </c>
    </row>
    <row r="9901" spans="1:13" ht="21" customHeight="1">
      <c r="A9901">
        <v>46282</v>
      </c>
      <c r="B9901" t="s">
        <v>116</v>
      </c>
      <c r="C9901" t="s">
        <v>117</v>
      </c>
      <c r="D9901" t="s">
        <v>32</v>
      </c>
      <c r="E9901" t="s">
        <v>33</v>
      </c>
      <c r="F9901">
        <f>VLOOKUP(D9901,ProductPrices[#All],3,FALSE)</f>
        <v>1.3</v>
      </c>
      <c r="G9901" t="s">
        <v>29</v>
      </c>
      <c r="H9901">
        <v>5</v>
      </c>
      <c r="I9901">
        <v>4</v>
      </c>
      <c r="J9901">
        <v>1</v>
      </c>
      <c r="K9901">
        <v>0</v>
      </c>
      <c r="L9901">
        <f t="shared" si="308"/>
        <v>5.2</v>
      </c>
      <c r="M9901">
        <f t="shared" si="309"/>
        <v>0</v>
      </c>
    </row>
    <row r="9902" spans="1:13" ht="21" customHeight="1">
      <c r="A9902">
        <v>46282</v>
      </c>
      <c r="B9902" t="s">
        <v>116</v>
      </c>
      <c r="C9902" t="s">
        <v>117</v>
      </c>
      <c r="D9902" t="s">
        <v>34</v>
      </c>
      <c r="E9902" t="s">
        <v>35</v>
      </c>
      <c r="F9902">
        <f>VLOOKUP(D9902,ProductPrices[#All],3,FALSE)</f>
        <v>1.4</v>
      </c>
      <c r="G9902" t="s">
        <v>29</v>
      </c>
      <c r="H9902">
        <v>3</v>
      </c>
      <c r="I9902">
        <v>2</v>
      </c>
      <c r="J9902">
        <v>0</v>
      </c>
      <c r="K9902">
        <v>1</v>
      </c>
      <c r="L9902">
        <f t="shared" si="308"/>
        <v>2.8</v>
      </c>
      <c r="M9902">
        <f t="shared" si="309"/>
        <v>0</v>
      </c>
    </row>
    <row r="9903" spans="1:13" ht="21" customHeight="1">
      <c r="A9903">
        <v>46282</v>
      </c>
      <c r="B9903" t="s">
        <v>116</v>
      </c>
      <c r="C9903" t="s">
        <v>117</v>
      </c>
      <c r="D9903" t="s">
        <v>36</v>
      </c>
      <c r="E9903" t="s">
        <v>37</v>
      </c>
      <c r="F9903">
        <f>VLOOKUP(D9903,ProductPrices[#All],3,FALSE)</f>
        <v>1.6</v>
      </c>
      <c r="G9903" t="s">
        <v>29</v>
      </c>
      <c r="H9903">
        <v>7</v>
      </c>
      <c r="I9903">
        <v>6</v>
      </c>
      <c r="J9903">
        <v>1</v>
      </c>
      <c r="K9903">
        <v>0</v>
      </c>
      <c r="L9903">
        <f t="shared" si="308"/>
        <v>9.6000000000000014</v>
      </c>
      <c r="M9903">
        <f t="shared" si="309"/>
        <v>0</v>
      </c>
    </row>
    <row r="9904" spans="1:13" ht="21" customHeight="1">
      <c r="A9904">
        <v>46282</v>
      </c>
      <c r="B9904" t="s">
        <v>116</v>
      </c>
      <c r="C9904" t="s">
        <v>117</v>
      </c>
      <c r="D9904" t="s">
        <v>38</v>
      </c>
      <c r="E9904" t="s">
        <v>39</v>
      </c>
      <c r="F9904">
        <f>VLOOKUP(D9904,ProductPrices[#All],3,FALSE)</f>
        <v>3.1</v>
      </c>
      <c r="G9904" t="s">
        <v>40</v>
      </c>
      <c r="H9904">
        <v>6</v>
      </c>
      <c r="I9904">
        <v>5</v>
      </c>
      <c r="J9904">
        <v>0</v>
      </c>
      <c r="K9904">
        <v>1</v>
      </c>
      <c r="L9904">
        <f t="shared" si="308"/>
        <v>15.5</v>
      </c>
      <c r="M9904">
        <f t="shared" si="309"/>
        <v>0</v>
      </c>
    </row>
    <row r="9905" spans="1:13" ht="21" customHeight="1">
      <c r="A9905">
        <v>46282</v>
      </c>
      <c r="B9905" t="s">
        <v>116</v>
      </c>
      <c r="C9905" t="s">
        <v>117</v>
      </c>
      <c r="D9905" t="s">
        <v>41</v>
      </c>
      <c r="E9905" t="s">
        <v>42</v>
      </c>
      <c r="F9905">
        <f>VLOOKUP(D9905,ProductPrices[#All],3,FALSE)</f>
        <v>3.4</v>
      </c>
      <c r="G9905" t="s">
        <v>40</v>
      </c>
      <c r="H9905">
        <v>7</v>
      </c>
      <c r="I9905">
        <v>7</v>
      </c>
      <c r="J9905">
        <v>0</v>
      </c>
      <c r="K9905">
        <v>0</v>
      </c>
      <c r="L9905">
        <f t="shared" si="308"/>
        <v>23.8</v>
      </c>
      <c r="M9905">
        <f t="shared" si="309"/>
        <v>0</v>
      </c>
    </row>
    <row r="9906" spans="1:13" ht="21" customHeight="1">
      <c r="A9906">
        <v>46282</v>
      </c>
      <c r="B9906" t="s">
        <v>116</v>
      </c>
      <c r="C9906" t="s">
        <v>117</v>
      </c>
      <c r="D9906" t="s">
        <v>43</v>
      </c>
      <c r="E9906" t="s">
        <v>44</v>
      </c>
      <c r="F9906">
        <f>VLOOKUP(D9906,ProductPrices[#All],3,FALSE)</f>
        <v>2.2000000000000002</v>
      </c>
      <c r="G9906" t="s">
        <v>40</v>
      </c>
      <c r="H9906">
        <v>5</v>
      </c>
      <c r="I9906">
        <v>5</v>
      </c>
      <c r="J9906">
        <v>0</v>
      </c>
      <c r="K9906">
        <v>0</v>
      </c>
      <c r="L9906">
        <f t="shared" si="308"/>
        <v>11</v>
      </c>
      <c r="M9906">
        <f t="shared" si="309"/>
        <v>0</v>
      </c>
    </row>
    <row r="9907" spans="1:13" ht="21" customHeight="1">
      <c r="A9907">
        <v>46282</v>
      </c>
      <c r="B9907" t="s">
        <v>116</v>
      </c>
      <c r="C9907" t="s">
        <v>117</v>
      </c>
      <c r="D9907" t="s">
        <v>45</v>
      </c>
      <c r="E9907" t="s">
        <v>46</v>
      </c>
      <c r="F9907">
        <f>VLOOKUP(D9907,ProductPrices[#All],3,FALSE)</f>
        <v>2.25</v>
      </c>
      <c r="G9907" t="s">
        <v>40</v>
      </c>
      <c r="H9907">
        <v>8</v>
      </c>
      <c r="I9907">
        <v>5</v>
      </c>
      <c r="J9907">
        <v>0</v>
      </c>
      <c r="K9907">
        <v>3</v>
      </c>
      <c r="L9907">
        <f t="shared" si="308"/>
        <v>11.25</v>
      </c>
      <c r="M9907">
        <f t="shared" si="309"/>
        <v>0</v>
      </c>
    </row>
    <row r="9908" spans="1:13" ht="21" customHeight="1">
      <c r="A9908">
        <v>46282</v>
      </c>
      <c r="B9908" t="s">
        <v>116</v>
      </c>
      <c r="C9908" t="s">
        <v>117</v>
      </c>
      <c r="D9908" t="s">
        <v>47</v>
      </c>
      <c r="E9908" t="s">
        <v>48</v>
      </c>
      <c r="F9908">
        <f>VLOOKUP(D9908,ProductPrices[#All],3,FALSE)</f>
        <v>2.35</v>
      </c>
      <c r="G9908" t="s">
        <v>40</v>
      </c>
      <c r="H9908">
        <v>7</v>
      </c>
      <c r="I9908">
        <v>6</v>
      </c>
      <c r="J9908">
        <v>0</v>
      </c>
      <c r="K9908">
        <v>1</v>
      </c>
      <c r="L9908">
        <f t="shared" si="308"/>
        <v>14.100000000000001</v>
      </c>
      <c r="M9908">
        <f t="shared" si="309"/>
        <v>0</v>
      </c>
    </row>
    <row r="9909" spans="1:13" ht="21" customHeight="1">
      <c r="A9909">
        <v>46282</v>
      </c>
      <c r="B9909" t="s">
        <v>116</v>
      </c>
      <c r="C9909" t="s">
        <v>117</v>
      </c>
      <c r="D9909" t="s">
        <v>49</v>
      </c>
      <c r="E9909" t="s">
        <v>50</v>
      </c>
      <c r="F9909">
        <f>VLOOKUP(D9909,ProductPrices[#All],3,FALSE)</f>
        <v>2.75</v>
      </c>
      <c r="G9909" t="s">
        <v>40</v>
      </c>
      <c r="H9909">
        <v>6</v>
      </c>
      <c r="I9909">
        <v>6</v>
      </c>
      <c r="J9909">
        <v>0</v>
      </c>
      <c r="K9909">
        <v>0</v>
      </c>
      <c r="L9909">
        <f t="shared" si="308"/>
        <v>16.5</v>
      </c>
      <c r="M9909">
        <f t="shared" si="309"/>
        <v>0</v>
      </c>
    </row>
    <row r="9910" spans="1:13" ht="21" customHeight="1">
      <c r="A9910">
        <v>46282</v>
      </c>
      <c r="B9910" t="s">
        <v>116</v>
      </c>
      <c r="C9910" t="s">
        <v>117</v>
      </c>
      <c r="D9910" t="s">
        <v>51</v>
      </c>
      <c r="E9910" t="s">
        <v>52</v>
      </c>
      <c r="F9910">
        <f>VLOOKUP(D9910,ProductPrices[#All],3,FALSE)</f>
        <v>4.6500000000000004</v>
      </c>
      <c r="G9910" t="s">
        <v>40</v>
      </c>
      <c r="H9910">
        <v>7</v>
      </c>
      <c r="I9910">
        <v>4</v>
      </c>
      <c r="J9910">
        <v>0</v>
      </c>
      <c r="K9910">
        <v>3</v>
      </c>
      <c r="L9910">
        <f t="shared" si="308"/>
        <v>18.600000000000001</v>
      </c>
      <c r="M9910">
        <f t="shared" si="309"/>
        <v>0</v>
      </c>
    </row>
    <row r="9911" spans="1:13" ht="21" customHeight="1">
      <c r="A9911">
        <v>46282</v>
      </c>
      <c r="B9911" t="s">
        <v>116</v>
      </c>
      <c r="C9911" t="s">
        <v>117</v>
      </c>
      <c r="D9911" t="s">
        <v>53</v>
      </c>
      <c r="E9911" t="s">
        <v>54</v>
      </c>
      <c r="F9911">
        <f>VLOOKUP(D9911,ProductPrices[#All],3,FALSE)</f>
        <v>2.2000000000000002</v>
      </c>
      <c r="G9911" t="s">
        <v>55</v>
      </c>
      <c r="H9911">
        <v>8</v>
      </c>
      <c r="I9911">
        <v>6</v>
      </c>
      <c r="J9911">
        <v>0</v>
      </c>
      <c r="K9911">
        <v>2</v>
      </c>
      <c r="L9911">
        <f t="shared" si="308"/>
        <v>13.200000000000001</v>
      </c>
      <c r="M9911">
        <f t="shared" si="309"/>
        <v>0</v>
      </c>
    </row>
    <row r="9912" spans="1:13" ht="21" customHeight="1">
      <c r="A9912">
        <v>46282</v>
      </c>
      <c r="B9912" t="s">
        <v>116</v>
      </c>
      <c r="C9912" t="s">
        <v>117</v>
      </c>
      <c r="D9912" t="s">
        <v>56</v>
      </c>
      <c r="E9912" t="s">
        <v>57</v>
      </c>
      <c r="F9912">
        <f>VLOOKUP(D9912,ProductPrices[#All],3,FALSE)</f>
        <v>3.35</v>
      </c>
      <c r="G9912" t="s">
        <v>55</v>
      </c>
      <c r="H9912">
        <v>5</v>
      </c>
      <c r="I9912">
        <v>4</v>
      </c>
      <c r="J9912">
        <v>0</v>
      </c>
      <c r="K9912">
        <v>1</v>
      </c>
      <c r="L9912">
        <f t="shared" si="308"/>
        <v>13.4</v>
      </c>
      <c r="M9912">
        <f t="shared" si="309"/>
        <v>0</v>
      </c>
    </row>
    <row r="9913" spans="1:13" ht="21" customHeight="1">
      <c r="A9913">
        <v>46282</v>
      </c>
      <c r="B9913" t="s">
        <v>116</v>
      </c>
      <c r="C9913" t="s">
        <v>117</v>
      </c>
      <c r="D9913" t="s">
        <v>58</v>
      </c>
      <c r="E9913" t="s">
        <v>59</v>
      </c>
      <c r="F9913">
        <f>VLOOKUP(D9913,ProductPrices[#All],3,FALSE)</f>
        <v>2.25</v>
      </c>
      <c r="G9913" t="s">
        <v>55</v>
      </c>
      <c r="H9913">
        <v>7</v>
      </c>
      <c r="I9913">
        <v>6</v>
      </c>
      <c r="J9913">
        <v>0</v>
      </c>
      <c r="K9913">
        <v>1</v>
      </c>
      <c r="L9913">
        <f t="shared" si="308"/>
        <v>13.5</v>
      </c>
      <c r="M9913">
        <f t="shared" si="309"/>
        <v>0</v>
      </c>
    </row>
    <row r="9914" spans="1:13" ht="21" customHeight="1">
      <c r="A9914">
        <v>46282</v>
      </c>
      <c r="B9914" t="s">
        <v>116</v>
      </c>
      <c r="C9914" t="s">
        <v>117</v>
      </c>
      <c r="D9914" t="s">
        <v>60</v>
      </c>
      <c r="E9914" t="s">
        <v>61</v>
      </c>
      <c r="F9914">
        <f>VLOOKUP(D9914,ProductPrices[#All],3,FALSE)</f>
        <v>1.5</v>
      </c>
      <c r="G9914" t="s">
        <v>55</v>
      </c>
      <c r="H9914">
        <v>5</v>
      </c>
      <c r="I9914">
        <v>3</v>
      </c>
      <c r="J9914">
        <v>0</v>
      </c>
      <c r="K9914">
        <v>2</v>
      </c>
      <c r="L9914">
        <f t="shared" si="308"/>
        <v>4.5</v>
      </c>
      <c r="M9914">
        <f t="shared" si="309"/>
        <v>0</v>
      </c>
    </row>
    <row r="9915" spans="1:13" ht="21" customHeight="1">
      <c r="A9915">
        <v>46282</v>
      </c>
      <c r="B9915" t="s">
        <v>116</v>
      </c>
      <c r="C9915" t="s">
        <v>117</v>
      </c>
      <c r="D9915" t="s">
        <v>62</v>
      </c>
      <c r="E9915" t="s">
        <v>63</v>
      </c>
      <c r="F9915">
        <f>VLOOKUP(D9915,ProductPrices[#All],3,FALSE)</f>
        <v>3.3</v>
      </c>
      <c r="G9915" t="s">
        <v>55</v>
      </c>
      <c r="H9915">
        <v>7</v>
      </c>
      <c r="I9915">
        <v>6</v>
      </c>
      <c r="J9915">
        <v>0</v>
      </c>
      <c r="K9915">
        <v>1</v>
      </c>
      <c r="L9915">
        <f t="shared" si="308"/>
        <v>19.799999999999997</v>
      </c>
      <c r="M9915">
        <f t="shared" si="309"/>
        <v>0</v>
      </c>
    </row>
    <row r="9916" spans="1:13" ht="21" customHeight="1">
      <c r="A9916">
        <v>46282</v>
      </c>
      <c r="B9916" t="s">
        <v>116</v>
      </c>
      <c r="C9916" t="s">
        <v>117</v>
      </c>
      <c r="D9916" t="s">
        <v>64</v>
      </c>
      <c r="E9916" t="s">
        <v>65</v>
      </c>
      <c r="F9916">
        <f>VLOOKUP(D9916,ProductPrices[#All],3,FALSE)</f>
        <v>2.95</v>
      </c>
      <c r="G9916" t="s">
        <v>66</v>
      </c>
      <c r="H9916">
        <v>16</v>
      </c>
      <c r="I9916">
        <v>16</v>
      </c>
      <c r="J9916">
        <v>0</v>
      </c>
      <c r="K9916">
        <v>0</v>
      </c>
      <c r="L9916">
        <f t="shared" si="308"/>
        <v>47.2</v>
      </c>
      <c r="M9916">
        <f t="shared" si="309"/>
        <v>0</v>
      </c>
    </row>
    <row r="9917" spans="1:13" ht="21" customHeight="1">
      <c r="A9917">
        <v>46282</v>
      </c>
      <c r="B9917" t="s">
        <v>116</v>
      </c>
      <c r="C9917" t="s">
        <v>117</v>
      </c>
      <c r="D9917" t="s">
        <v>67</v>
      </c>
      <c r="E9917" t="s">
        <v>68</v>
      </c>
      <c r="F9917">
        <f>VLOOKUP(D9917,ProductPrices[#All],3,FALSE)</f>
        <v>2.6</v>
      </c>
      <c r="G9917" t="s">
        <v>66</v>
      </c>
      <c r="H9917">
        <v>20</v>
      </c>
      <c r="I9917">
        <v>20</v>
      </c>
      <c r="J9917">
        <v>0</v>
      </c>
      <c r="K9917">
        <v>0</v>
      </c>
      <c r="L9917">
        <f t="shared" si="308"/>
        <v>52</v>
      </c>
      <c r="M9917">
        <f t="shared" si="309"/>
        <v>0</v>
      </c>
    </row>
    <row r="9918" spans="1:13" ht="21" customHeight="1">
      <c r="A9918">
        <v>46282</v>
      </c>
      <c r="B9918" t="s">
        <v>116</v>
      </c>
      <c r="C9918" t="s">
        <v>117</v>
      </c>
      <c r="D9918" t="s">
        <v>69</v>
      </c>
      <c r="E9918" t="s">
        <v>70</v>
      </c>
      <c r="F9918">
        <f>VLOOKUP(D9918,ProductPrices[#All],3,FALSE)</f>
        <v>2.2000000000000002</v>
      </c>
      <c r="G9918" t="s">
        <v>66</v>
      </c>
      <c r="H9918">
        <v>18</v>
      </c>
      <c r="I9918">
        <v>18</v>
      </c>
      <c r="J9918">
        <v>0</v>
      </c>
      <c r="K9918">
        <v>0</v>
      </c>
      <c r="L9918">
        <f t="shared" si="308"/>
        <v>39.6</v>
      </c>
      <c r="M9918">
        <f t="shared" si="309"/>
        <v>0</v>
      </c>
    </row>
    <row r="9919" spans="1:13" ht="21" customHeight="1">
      <c r="A9919">
        <v>46282</v>
      </c>
      <c r="B9919" t="s">
        <v>116</v>
      </c>
      <c r="C9919" t="s">
        <v>117</v>
      </c>
      <c r="D9919" t="s">
        <v>71</v>
      </c>
      <c r="E9919" t="s">
        <v>72</v>
      </c>
      <c r="F9919">
        <f>VLOOKUP(D9919,ProductPrices[#All],3,FALSE)</f>
        <v>2.25</v>
      </c>
      <c r="G9919" t="s">
        <v>66</v>
      </c>
      <c r="H9919">
        <v>14</v>
      </c>
      <c r="I9919">
        <v>13</v>
      </c>
      <c r="J9919">
        <v>0</v>
      </c>
      <c r="K9919">
        <v>1</v>
      </c>
      <c r="L9919">
        <f t="shared" si="308"/>
        <v>29.25</v>
      </c>
      <c r="M9919">
        <f t="shared" si="309"/>
        <v>0</v>
      </c>
    </row>
    <row r="9920" spans="1:13" ht="21" customHeight="1">
      <c r="A9920">
        <v>46282</v>
      </c>
      <c r="B9920" t="s">
        <v>116</v>
      </c>
      <c r="C9920" t="s">
        <v>117</v>
      </c>
      <c r="D9920" t="s">
        <v>73</v>
      </c>
      <c r="E9920" t="s">
        <v>74</v>
      </c>
      <c r="F9920">
        <f>VLOOKUP(D9920,ProductPrices[#All],3,FALSE)</f>
        <v>2.25</v>
      </c>
      <c r="G9920" t="s">
        <v>66</v>
      </c>
      <c r="H9920">
        <v>17</v>
      </c>
      <c r="I9920">
        <v>17</v>
      </c>
      <c r="J9920">
        <v>0</v>
      </c>
      <c r="K9920">
        <v>0</v>
      </c>
      <c r="L9920">
        <f t="shared" si="308"/>
        <v>38.25</v>
      </c>
      <c r="M9920">
        <f t="shared" si="309"/>
        <v>0</v>
      </c>
    </row>
    <row r="9921" spans="1:13" ht="21" customHeight="1">
      <c r="A9921">
        <v>46282</v>
      </c>
      <c r="B9921" t="s">
        <v>116</v>
      </c>
      <c r="C9921" t="s">
        <v>117</v>
      </c>
      <c r="D9921" t="s">
        <v>75</v>
      </c>
      <c r="E9921" t="s">
        <v>76</v>
      </c>
      <c r="F9921">
        <f>VLOOKUP(D9921,ProductPrices[#All],3,FALSE)</f>
        <v>1.9</v>
      </c>
      <c r="G9921" t="s">
        <v>77</v>
      </c>
      <c r="H9921">
        <v>18</v>
      </c>
      <c r="I9921">
        <v>14</v>
      </c>
      <c r="J9921">
        <v>0</v>
      </c>
      <c r="K9921">
        <v>0</v>
      </c>
      <c r="L9921">
        <f t="shared" si="308"/>
        <v>26.599999999999998</v>
      </c>
      <c r="M9921">
        <f t="shared" si="309"/>
        <v>4</v>
      </c>
    </row>
    <row r="9922" spans="1:13" ht="21" customHeight="1">
      <c r="A9922">
        <v>46282</v>
      </c>
      <c r="B9922" t="s">
        <v>116</v>
      </c>
      <c r="C9922" t="s">
        <v>117</v>
      </c>
      <c r="D9922" t="s">
        <v>78</v>
      </c>
      <c r="E9922" t="s">
        <v>79</v>
      </c>
      <c r="F9922">
        <f>VLOOKUP(D9922,ProductPrices[#All],3,FALSE)</f>
        <v>1.9</v>
      </c>
      <c r="G9922" t="s">
        <v>77</v>
      </c>
      <c r="H9922">
        <v>23</v>
      </c>
      <c r="I9922">
        <v>13</v>
      </c>
      <c r="J9922">
        <v>0</v>
      </c>
      <c r="K9922">
        <v>0</v>
      </c>
      <c r="L9922">
        <f t="shared" ref="L9922:L9985" si="310">F9922*I9922</f>
        <v>24.7</v>
      </c>
      <c r="M9922">
        <f t="shared" ref="M9922:M9985" si="311">H9922-I9922-J9922-K9922</f>
        <v>10</v>
      </c>
    </row>
    <row r="9923" spans="1:13" ht="21" customHeight="1">
      <c r="A9923">
        <v>46282</v>
      </c>
      <c r="B9923" t="s">
        <v>116</v>
      </c>
      <c r="C9923" t="s">
        <v>117</v>
      </c>
      <c r="D9923" t="s">
        <v>80</v>
      </c>
      <c r="E9923" t="s">
        <v>81</v>
      </c>
      <c r="F9923">
        <f>VLOOKUP(D9923,ProductPrices[#All],3,FALSE)</f>
        <v>2.0499999999999998</v>
      </c>
      <c r="G9923" t="s">
        <v>77</v>
      </c>
      <c r="H9923">
        <v>23</v>
      </c>
      <c r="I9923">
        <v>18</v>
      </c>
      <c r="J9923">
        <v>0</v>
      </c>
      <c r="K9923">
        <v>0</v>
      </c>
      <c r="L9923">
        <f t="shared" si="310"/>
        <v>36.9</v>
      </c>
      <c r="M9923">
        <f t="shared" si="311"/>
        <v>5</v>
      </c>
    </row>
    <row r="9924" spans="1:13" ht="21" customHeight="1">
      <c r="A9924">
        <v>46282</v>
      </c>
      <c r="B9924" t="s">
        <v>116</v>
      </c>
      <c r="C9924" t="s">
        <v>117</v>
      </c>
      <c r="D9924" t="s">
        <v>82</v>
      </c>
      <c r="E9924" t="s">
        <v>83</v>
      </c>
      <c r="F9924">
        <f>VLOOKUP(D9924,ProductPrices[#All],3,FALSE)</f>
        <v>1.95</v>
      </c>
      <c r="G9924" t="s">
        <v>77</v>
      </c>
      <c r="H9924">
        <v>19</v>
      </c>
      <c r="I9924">
        <v>12</v>
      </c>
      <c r="J9924">
        <v>0</v>
      </c>
      <c r="K9924">
        <v>0</v>
      </c>
      <c r="L9924">
        <f t="shared" si="310"/>
        <v>23.4</v>
      </c>
      <c r="M9924">
        <f t="shared" si="311"/>
        <v>7</v>
      </c>
    </row>
    <row r="9925" spans="1:13" ht="21" customHeight="1">
      <c r="A9925">
        <v>46282</v>
      </c>
      <c r="B9925" t="s">
        <v>116</v>
      </c>
      <c r="C9925" t="s">
        <v>117</v>
      </c>
      <c r="D9925" t="s">
        <v>84</v>
      </c>
      <c r="E9925" t="s">
        <v>85</v>
      </c>
      <c r="F9925">
        <f>VLOOKUP(D9925,ProductPrices[#All],3,FALSE)</f>
        <v>1.55</v>
      </c>
      <c r="G9925" t="s">
        <v>77</v>
      </c>
      <c r="H9925">
        <v>15</v>
      </c>
      <c r="I9925">
        <v>12</v>
      </c>
      <c r="J9925">
        <v>0</v>
      </c>
      <c r="K9925">
        <v>0</v>
      </c>
      <c r="L9925">
        <f t="shared" si="310"/>
        <v>18.600000000000001</v>
      </c>
      <c r="M9925">
        <f t="shared" si="311"/>
        <v>3</v>
      </c>
    </row>
    <row r="9926" spans="1:13" ht="21" customHeight="1">
      <c r="A9926">
        <v>46282</v>
      </c>
      <c r="B9926" t="s">
        <v>116</v>
      </c>
      <c r="C9926" t="s">
        <v>117</v>
      </c>
      <c r="D9926" t="s">
        <v>86</v>
      </c>
      <c r="E9926" t="s">
        <v>87</v>
      </c>
      <c r="F9926">
        <f>VLOOKUP(D9926,ProductPrices[#All],3,FALSE)</f>
        <v>2</v>
      </c>
      <c r="G9926" t="s">
        <v>77</v>
      </c>
      <c r="H9926">
        <v>17</v>
      </c>
      <c r="I9926">
        <v>5</v>
      </c>
      <c r="J9926">
        <v>0</v>
      </c>
      <c r="K9926">
        <v>1</v>
      </c>
      <c r="L9926">
        <f t="shared" si="310"/>
        <v>10</v>
      </c>
      <c r="M9926">
        <f t="shared" si="311"/>
        <v>11</v>
      </c>
    </row>
    <row r="9927" spans="1:13" ht="21" customHeight="1">
      <c r="A9927">
        <v>46282</v>
      </c>
      <c r="B9927" t="s">
        <v>116</v>
      </c>
      <c r="C9927" t="s">
        <v>117</v>
      </c>
      <c r="D9927" t="s">
        <v>88</v>
      </c>
      <c r="E9927" t="s">
        <v>89</v>
      </c>
      <c r="F9927">
        <f>VLOOKUP(D9927,ProductPrices[#All],3,FALSE)</f>
        <v>2</v>
      </c>
      <c r="G9927" t="s">
        <v>77</v>
      </c>
      <c r="H9927">
        <v>9</v>
      </c>
      <c r="I9927">
        <v>5</v>
      </c>
      <c r="J9927">
        <v>0</v>
      </c>
      <c r="K9927">
        <v>0</v>
      </c>
      <c r="L9927">
        <f t="shared" si="310"/>
        <v>10</v>
      </c>
      <c r="M9927">
        <f t="shared" si="311"/>
        <v>4</v>
      </c>
    </row>
    <row r="9928" spans="1:13" ht="21" customHeight="1">
      <c r="A9928">
        <v>46282</v>
      </c>
      <c r="B9928" t="s">
        <v>116</v>
      </c>
      <c r="C9928" t="s">
        <v>117</v>
      </c>
      <c r="D9928" t="s">
        <v>90</v>
      </c>
      <c r="E9928" t="s">
        <v>91</v>
      </c>
      <c r="F9928">
        <f>VLOOKUP(D9928,ProductPrices[#All],3,FALSE)</f>
        <v>3.7</v>
      </c>
      <c r="G9928" t="s">
        <v>92</v>
      </c>
      <c r="H9928">
        <v>12</v>
      </c>
      <c r="I9928">
        <v>4</v>
      </c>
      <c r="J9928">
        <v>0</v>
      </c>
      <c r="K9928">
        <v>8</v>
      </c>
      <c r="L9928">
        <f t="shared" si="310"/>
        <v>14.8</v>
      </c>
      <c r="M9928">
        <f t="shared" si="311"/>
        <v>0</v>
      </c>
    </row>
    <row r="9929" spans="1:13" ht="21" customHeight="1">
      <c r="A9929">
        <v>46282</v>
      </c>
      <c r="B9929" t="s">
        <v>116</v>
      </c>
      <c r="C9929" t="s">
        <v>117</v>
      </c>
      <c r="D9929" t="s">
        <v>93</v>
      </c>
      <c r="E9929" t="s">
        <v>94</v>
      </c>
      <c r="F9929">
        <f>VLOOKUP(D9929,ProductPrices[#All],3,FALSE)</f>
        <v>3.7</v>
      </c>
      <c r="G9929" t="s">
        <v>92</v>
      </c>
      <c r="H9929">
        <v>8</v>
      </c>
      <c r="I9929">
        <v>5</v>
      </c>
      <c r="J9929">
        <v>2</v>
      </c>
      <c r="K9929">
        <v>1</v>
      </c>
      <c r="L9929">
        <f t="shared" si="310"/>
        <v>18.5</v>
      </c>
      <c r="M9929">
        <f t="shared" si="311"/>
        <v>0</v>
      </c>
    </row>
    <row r="9930" spans="1:13" ht="21" customHeight="1">
      <c r="A9930">
        <v>46282</v>
      </c>
      <c r="B9930" t="s">
        <v>116</v>
      </c>
      <c r="C9930" t="s">
        <v>117</v>
      </c>
      <c r="D9930" t="s">
        <v>95</v>
      </c>
      <c r="E9930" t="s">
        <v>96</v>
      </c>
      <c r="F9930">
        <f>VLOOKUP(D9930,ProductPrices[#All],3,FALSE)</f>
        <v>3.7</v>
      </c>
      <c r="G9930" t="s">
        <v>92</v>
      </c>
      <c r="H9930">
        <v>9</v>
      </c>
      <c r="I9930">
        <v>7</v>
      </c>
      <c r="J9930">
        <v>1</v>
      </c>
      <c r="K9930">
        <v>1</v>
      </c>
      <c r="L9930">
        <f t="shared" si="310"/>
        <v>25.900000000000002</v>
      </c>
      <c r="M9930">
        <f t="shared" si="311"/>
        <v>0</v>
      </c>
    </row>
    <row r="9931" spans="1:13" ht="21" customHeight="1">
      <c r="A9931">
        <v>46282</v>
      </c>
      <c r="B9931" t="s">
        <v>116</v>
      </c>
      <c r="C9931" t="s">
        <v>117</v>
      </c>
      <c r="D9931" t="s">
        <v>97</v>
      </c>
      <c r="E9931" t="s">
        <v>98</v>
      </c>
      <c r="F9931">
        <f>VLOOKUP(D9931,ProductPrices[#All],3,FALSE)</f>
        <v>3.6</v>
      </c>
      <c r="G9931" t="s">
        <v>92</v>
      </c>
      <c r="H9931">
        <v>6</v>
      </c>
      <c r="I9931">
        <v>3</v>
      </c>
      <c r="J9931">
        <v>1</v>
      </c>
      <c r="K9931">
        <v>2</v>
      </c>
      <c r="L9931">
        <f t="shared" si="310"/>
        <v>10.8</v>
      </c>
      <c r="M9931">
        <f t="shared" si="311"/>
        <v>0</v>
      </c>
    </row>
    <row r="9932" spans="1:13" ht="21" customHeight="1">
      <c r="A9932">
        <v>46282</v>
      </c>
      <c r="B9932" t="s">
        <v>116</v>
      </c>
      <c r="C9932" t="s">
        <v>117</v>
      </c>
      <c r="D9932" t="s">
        <v>99</v>
      </c>
      <c r="E9932" t="s">
        <v>100</v>
      </c>
      <c r="F9932">
        <f>VLOOKUP(D9932,ProductPrices[#All],3,FALSE)</f>
        <v>1.25</v>
      </c>
      <c r="G9932" t="s">
        <v>101</v>
      </c>
      <c r="H9932">
        <v>11</v>
      </c>
      <c r="I9932">
        <v>3</v>
      </c>
      <c r="J9932">
        <v>0</v>
      </c>
      <c r="K9932">
        <v>0</v>
      </c>
      <c r="L9932">
        <f t="shared" si="310"/>
        <v>3.75</v>
      </c>
      <c r="M9932">
        <f t="shared" si="311"/>
        <v>8</v>
      </c>
    </row>
    <row r="9933" spans="1:13" ht="21" customHeight="1">
      <c r="A9933">
        <v>46282</v>
      </c>
      <c r="B9933" t="s">
        <v>116</v>
      </c>
      <c r="C9933" t="s">
        <v>117</v>
      </c>
      <c r="D9933" t="s">
        <v>102</v>
      </c>
      <c r="E9933" t="s">
        <v>103</v>
      </c>
      <c r="F9933">
        <f>VLOOKUP(D9933,ProductPrices[#All],3,FALSE)</f>
        <v>1.25</v>
      </c>
      <c r="G9933" t="s">
        <v>101</v>
      </c>
      <c r="H9933">
        <v>20</v>
      </c>
      <c r="I9933">
        <v>2</v>
      </c>
      <c r="J9933">
        <v>0</v>
      </c>
      <c r="K9933">
        <v>0</v>
      </c>
      <c r="L9933">
        <f t="shared" si="310"/>
        <v>2.5</v>
      </c>
      <c r="M9933">
        <f t="shared" si="311"/>
        <v>18</v>
      </c>
    </row>
    <row r="9934" spans="1:13" ht="21" customHeight="1">
      <c r="A9934">
        <v>46282</v>
      </c>
      <c r="B9934" t="s">
        <v>116</v>
      </c>
      <c r="C9934" t="s">
        <v>117</v>
      </c>
      <c r="D9934" t="s">
        <v>104</v>
      </c>
      <c r="E9934" t="s">
        <v>105</v>
      </c>
      <c r="F9934">
        <f>VLOOKUP(D9934,ProductPrices[#All],3,FALSE)</f>
        <v>1.25</v>
      </c>
      <c r="G9934" t="s">
        <v>101</v>
      </c>
      <c r="H9934">
        <v>12</v>
      </c>
      <c r="I9934">
        <v>4</v>
      </c>
      <c r="J9934">
        <v>0</v>
      </c>
      <c r="K9934">
        <v>0</v>
      </c>
      <c r="L9934">
        <f t="shared" si="310"/>
        <v>5</v>
      </c>
      <c r="M9934">
        <f t="shared" si="311"/>
        <v>8</v>
      </c>
    </row>
    <row r="9935" spans="1:13" ht="21" customHeight="1">
      <c r="A9935">
        <v>46282</v>
      </c>
      <c r="B9935" t="s">
        <v>118</v>
      </c>
      <c r="C9935" t="s">
        <v>119</v>
      </c>
      <c r="D9935" t="s">
        <v>12</v>
      </c>
      <c r="E9935" t="s">
        <v>13</v>
      </c>
      <c r="F9935">
        <f>VLOOKUP(D9935,ProductPrices[#All],3,FALSE)</f>
        <v>1.35</v>
      </c>
      <c r="G9935" t="s">
        <v>14</v>
      </c>
      <c r="H9935">
        <v>148</v>
      </c>
      <c r="I9935">
        <v>134</v>
      </c>
      <c r="J9935">
        <v>11</v>
      </c>
      <c r="K9935">
        <v>3</v>
      </c>
      <c r="L9935">
        <f t="shared" si="310"/>
        <v>180.9</v>
      </c>
      <c r="M9935">
        <f t="shared" si="311"/>
        <v>0</v>
      </c>
    </row>
    <row r="9936" spans="1:13" ht="21" customHeight="1">
      <c r="A9936">
        <v>46282</v>
      </c>
      <c r="B9936" t="s">
        <v>118</v>
      </c>
      <c r="C9936" t="s">
        <v>119</v>
      </c>
      <c r="D9936" t="s">
        <v>15</v>
      </c>
      <c r="E9936" t="s">
        <v>16</v>
      </c>
      <c r="F9936">
        <f>VLOOKUP(D9936,ProductPrices[#All],3,FALSE)</f>
        <v>1.35</v>
      </c>
      <c r="G9936" t="s">
        <v>14</v>
      </c>
      <c r="H9936">
        <v>33</v>
      </c>
      <c r="I9936">
        <v>32</v>
      </c>
      <c r="J9936">
        <v>1</v>
      </c>
      <c r="K9936">
        <v>0</v>
      </c>
      <c r="L9936">
        <f t="shared" si="310"/>
        <v>43.2</v>
      </c>
      <c r="M9936">
        <f t="shared" si="311"/>
        <v>0</v>
      </c>
    </row>
    <row r="9937" spans="1:13" ht="21" customHeight="1">
      <c r="A9937">
        <v>46282</v>
      </c>
      <c r="B9937" t="s">
        <v>118</v>
      </c>
      <c r="C9937" t="s">
        <v>119</v>
      </c>
      <c r="D9937" t="s">
        <v>17</v>
      </c>
      <c r="E9937" t="s">
        <v>18</v>
      </c>
      <c r="F9937">
        <f>VLOOKUP(D9937,ProductPrices[#All],3,FALSE)</f>
        <v>2.5</v>
      </c>
      <c r="G9937" t="s">
        <v>14</v>
      </c>
      <c r="H9937">
        <v>32</v>
      </c>
      <c r="I9937">
        <v>28</v>
      </c>
      <c r="J9937">
        <v>3</v>
      </c>
      <c r="K9937">
        <v>1</v>
      </c>
      <c r="L9937">
        <f t="shared" si="310"/>
        <v>70</v>
      </c>
      <c r="M9937">
        <f t="shared" si="311"/>
        <v>0</v>
      </c>
    </row>
    <row r="9938" spans="1:13" ht="21" customHeight="1">
      <c r="A9938">
        <v>46282</v>
      </c>
      <c r="B9938" t="s">
        <v>118</v>
      </c>
      <c r="C9938" t="s">
        <v>119</v>
      </c>
      <c r="D9938" t="s">
        <v>19</v>
      </c>
      <c r="E9938" t="s">
        <v>20</v>
      </c>
      <c r="F9938">
        <f>VLOOKUP(D9938,ProductPrices[#All],3,FALSE)</f>
        <v>2.25</v>
      </c>
      <c r="G9938" t="s">
        <v>14</v>
      </c>
      <c r="H9938">
        <v>33</v>
      </c>
      <c r="I9938">
        <v>31</v>
      </c>
      <c r="J9938">
        <v>1</v>
      </c>
      <c r="K9938">
        <v>1</v>
      </c>
      <c r="L9938">
        <f t="shared" si="310"/>
        <v>69.75</v>
      </c>
      <c r="M9938">
        <f t="shared" si="311"/>
        <v>0</v>
      </c>
    </row>
    <row r="9939" spans="1:13" ht="21" customHeight="1">
      <c r="A9939">
        <v>46282</v>
      </c>
      <c r="B9939" t="s">
        <v>118</v>
      </c>
      <c r="C9939" t="s">
        <v>119</v>
      </c>
      <c r="D9939" t="s">
        <v>21</v>
      </c>
      <c r="E9939" t="s">
        <v>22</v>
      </c>
      <c r="F9939">
        <f>VLOOKUP(D9939,ProductPrices[#All],3,FALSE)</f>
        <v>2.5</v>
      </c>
      <c r="G9939" t="s">
        <v>14</v>
      </c>
      <c r="H9939">
        <v>33</v>
      </c>
      <c r="I9939">
        <v>31</v>
      </c>
      <c r="J9939">
        <v>1</v>
      </c>
      <c r="K9939">
        <v>1</v>
      </c>
      <c r="L9939">
        <f t="shared" si="310"/>
        <v>77.5</v>
      </c>
      <c r="M9939">
        <f t="shared" si="311"/>
        <v>0</v>
      </c>
    </row>
    <row r="9940" spans="1:13" ht="21" customHeight="1">
      <c r="A9940">
        <v>46282</v>
      </c>
      <c r="B9940" t="s">
        <v>118</v>
      </c>
      <c r="C9940" t="s">
        <v>119</v>
      </c>
      <c r="D9940" t="s">
        <v>23</v>
      </c>
      <c r="E9940" t="s">
        <v>24</v>
      </c>
      <c r="F9940">
        <f>VLOOKUP(D9940,ProductPrices[#All],3,FALSE)</f>
        <v>2.2000000000000002</v>
      </c>
      <c r="G9940" t="s">
        <v>14</v>
      </c>
      <c r="H9940">
        <v>32</v>
      </c>
      <c r="I9940">
        <v>28</v>
      </c>
      <c r="J9940">
        <v>3</v>
      </c>
      <c r="K9940">
        <v>1</v>
      </c>
      <c r="L9940">
        <f t="shared" si="310"/>
        <v>61.600000000000009</v>
      </c>
      <c r="M9940">
        <f t="shared" si="311"/>
        <v>0</v>
      </c>
    </row>
    <row r="9941" spans="1:13" ht="21" customHeight="1">
      <c r="A9941">
        <v>46282</v>
      </c>
      <c r="B9941" t="s">
        <v>118</v>
      </c>
      <c r="C9941" t="s">
        <v>119</v>
      </c>
      <c r="D9941" t="s">
        <v>25</v>
      </c>
      <c r="E9941" t="s">
        <v>26</v>
      </c>
      <c r="F9941">
        <f>VLOOKUP(D9941,ProductPrices[#All],3,FALSE)</f>
        <v>2.1</v>
      </c>
      <c r="G9941" t="s">
        <v>14</v>
      </c>
      <c r="H9941">
        <v>32</v>
      </c>
      <c r="I9941">
        <v>29</v>
      </c>
      <c r="J9941">
        <v>3</v>
      </c>
      <c r="K9941">
        <v>0</v>
      </c>
      <c r="L9941">
        <f t="shared" si="310"/>
        <v>60.900000000000006</v>
      </c>
      <c r="M9941">
        <f t="shared" si="311"/>
        <v>0</v>
      </c>
    </row>
    <row r="9942" spans="1:13" ht="21" customHeight="1">
      <c r="A9942">
        <v>46282</v>
      </c>
      <c r="B9942" t="s">
        <v>118</v>
      </c>
      <c r="C9942" t="s">
        <v>119</v>
      </c>
      <c r="D9942" t="s">
        <v>27</v>
      </c>
      <c r="E9942" t="s">
        <v>28</v>
      </c>
      <c r="F9942">
        <f>VLOOKUP(D9942,ProductPrices[#All],3,FALSE)</f>
        <v>1.5</v>
      </c>
      <c r="G9942" t="s">
        <v>29</v>
      </c>
      <c r="H9942">
        <v>12</v>
      </c>
      <c r="I9942">
        <v>10</v>
      </c>
      <c r="J9942">
        <v>2</v>
      </c>
      <c r="K9942">
        <v>0</v>
      </c>
      <c r="L9942">
        <f t="shared" si="310"/>
        <v>15</v>
      </c>
      <c r="M9942">
        <f t="shared" si="311"/>
        <v>0</v>
      </c>
    </row>
    <row r="9943" spans="1:13" ht="21" customHeight="1">
      <c r="A9943">
        <v>46282</v>
      </c>
      <c r="B9943" t="s">
        <v>118</v>
      </c>
      <c r="C9943" t="s">
        <v>119</v>
      </c>
      <c r="D9943" t="s">
        <v>30</v>
      </c>
      <c r="E9943" t="s">
        <v>31</v>
      </c>
      <c r="F9943">
        <f>VLOOKUP(D9943,ProductPrices[#All],3,FALSE)</f>
        <v>1.45</v>
      </c>
      <c r="G9943" t="s">
        <v>29</v>
      </c>
      <c r="H9943">
        <v>10</v>
      </c>
      <c r="I9943">
        <v>8</v>
      </c>
      <c r="J9943">
        <v>2</v>
      </c>
      <c r="K9943">
        <v>0</v>
      </c>
      <c r="L9943">
        <f t="shared" si="310"/>
        <v>11.6</v>
      </c>
      <c r="M9943">
        <f t="shared" si="311"/>
        <v>0</v>
      </c>
    </row>
    <row r="9944" spans="1:13" ht="21" customHeight="1">
      <c r="A9944">
        <v>46282</v>
      </c>
      <c r="B9944" t="s">
        <v>118</v>
      </c>
      <c r="C9944" t="s">
        <v>119</v>
      </c>
      <c r="D9944" t="s">
        <v>32</v>
      </c>
      <c r="E9944" t="s">
        <v>33</v>
      </c>
      <c r="F9944">
        <f>VLOOKUP(D9944,ProductPrices[#All],3,FALSE)</f>
        <v>1.3</v>
      </c>
      <c r="G9944" t="s">
        <v>29</v>
      </c>
      <c r="H9944">
        <v>5</v>
      </c>
      <c r="I9944">
        <v>5</v>
      </c>
      <c r="J9944">
        <v>0</v>
      </c>
      <c r="K9944">
        <v>0</v>
      </c>
      <c r="L9944">
        <f t="shared" si="310"/>
        <v>6.5</v>
      </c>
      <c r="M9944">
        <f t="shared" si="311"/>
        <v>0</v>
      </c>
    </row>
    <row r="9945" spans="1:13" ht="21" customHeight="1">
      <c r="A9945">
        <v>46282</v>
      </c>
      <c r="B9945" t="s">
        <v>118</v>
      </c>
      <c r="C9945" t="s">
        <v>119</v>
      </c>
      <c r="D9945" t="s">
        <v>34</v>
      </c>
      <c r="E9945" t="s">
        <v>35</v>
      </c>
      <c r="F9945">
        <f>VLOOKUP(D9945,ProductPrices[#All],3,FALSE)</f>
        <v>1.4</v>
      </c>
      <c r="G9945" t="s">
        <v>29</v>
      </c>
      <c r="H9945">
        <v>11</v>
      </c>
      <c r="I9945">
        <v>11</v>
      </c>
      <c r="J9945">
        <v>0</v>
      </c>
      <c r="K9945">
        <v>0</v>
      </c>
      <c r="L9945">
        <f t="shared" si="310"/>
        <v>15.399999999999999</v>
      </c>
      <c r="M9945">
        <f t="shared" si="311"/>
        <v>0</v>
      </c>
    </row>
    <row r="9946" spans="1:13" ht="21" customHeight="1">
      <c r="A9946">
        <v>46282</v>
      </c>
      <c r="B9946" t="s">
        <v>118</v>
      </c>
      <c r="C9946" t="s">
        <v>119</v>
      </c>
      <c r="D9946" t="s">
        <v>36</v>
      </c>
      <c r="E9946" t="s">
        <v>37</v>
      </c>
      <c r="F9946">
        <f>VLOOKUP(D9946,ProductPrices[#All],3,FALSE)</f>
        <v>1.6</v>
      </c>
      <c r="G9946" t="s">
        <v>29</v>
      </c>
      <c r="H9946">
        <v>12</v>
      </c>
      <c r="I9946">
        <v>10</v>
      </c>
      <c r="J9946">
        <v>2</v>
      </c>
      <c r="K9946">
        <v>0</v>
      </c>
      <c r="L9946">
        <f t="shared" si="310"/>
        <v>16</v>
      </c>
      <c r="M9946">
        <f t="shared" si="311"/>
        <v>0</v>
      </c>
    </row>
    <row r="9947" spans="1:13" ht="21" customHeight="1">
      <c r="A9947">
        <v>46282</v>
      </c>
      <c r="B9947" t="s">
        <v>118</v>
      </c>
      <c r="C9947" t="s">
        <v>119</v>
      </c>
      <c r="D9947" t="s">
        <v>38</v>
      </c>
      <c r="E9947" t="s">
        <v>39</v>
      </c>
      <c r="F9947">
        <f>VLOOKUP(D9947,ProductPrices[#All],3,FALSE)</f>
        <v>3.1</v>
      </c>
      <c r="G9947" t="s">
        <v>40</v>
      </c>
      <c r="H9947">
        <v>8</v>
      </c>
      <c r="I9947">
        <v>7</v>
      </c>
      <c r="J9947">
        <v>0</v>
      </c>
      <c r="K9947">
        <v>1</v>
      </c>
      <c r="L9947">
        <f t="shared" si="310"/>
        <v>21.7</v>
      </c>
      <c r="M9947">
        <f t="shared" si="311"/>
        <v>0</v>
      </c>
    </row>
    <row r="9948" spans="1:13" ht="21" customHeight="1">
      <c r="A9948">
        <v>46282</v>
      </c>
      <c r="B9948" t="s">
        <v>118</v>
      </c>
      <c r="C9948" t="s">
        <v>119</v>
      </c>
      <c r="D9948" t="s">
        <v>41</v>
      </c>
      <c r="E9948" t="s">
        <v>42</v>
      </c>
      <c r="F9948">
        <f>VLOOKUP(D9948,ProductPrices[#All],3,FALSE)</f>
        <v>3.4</v>
      </c>
      <c r="G9948" t="s">
        <v>40</v>
      </c>
      <c r="H9948">
        <v>12</v>
      </c>
      <c r="I9948">
        <v>9</v>
      </c>
      <c r="J9948">
        <v>0</v>
      </c>
      <c r="K9948">
        <v>3</v>
      </c>
      <c r="L9948">
        <f t="shared" si="310"/>
        <v>30.599999999999998</v>
      </c>
      <c r="M9948">
        <f t="shared" si="311"/>
        <v>0</v>
      </c>
    </row>
    <row r="9949" spans="1:13" ht="21" customHeight="1">
      <c r="A9949">
        <v>46282</v>
      </c>
      <c r="B9949" t="s">
        <v>118</v>
      </c>
      <c r="C9949" t="s">
        <v>119</v>
      </c>
      <c r="D9949" t="s">
        <v>43</v>
      </c>
      <c r="E9949" t="s">
        <v>44</v>
      </c>
      <c r="F9949">
        <f>VLOOKUP(D9949,ProductPrices[#All],3,FALSE)</f>
        <v>2.2000000000000002</v>
      </c>
      <c r="G9949" t="s">
        <v>40</v>
      </c>
      <c r="H9949">
        <v>10</v>
      </c>
      <c r="I9949">
        <v>10</v>
      </c>
      <c r="J9949">
        <v>0</v>
      </c>
      <c r="K9949">
        <v>0</v>
      </c>
      <c r="L9949">
        <f t="shared" si="310"/>
        <v>22</v>
      </c>
      <c r="M9949">
        <f t="shared" si="311"/>
        <v>0</v>
      </c>
    </row>
    <row r="9950" spans="1:13" ht="21" customHeight="1">
      <c r="A9950">
        <v>46282</v>
      </c>
      <c r="B9950" t="s">
        <v>118</v>
      </c>
      <c r="C9950" t="s">
        <v>119</v>
      </c>
      <c r="D9950" t="s">
        <v>45</v>
      </c>
      <c r="E9950" t="s">
        <v>46</v>
      </c>
      <c r="F9950">
        <f>VLOOKUP(D9950,ProductPrices[#All],3,FALSE)</f>
        <v>2.25</v>
      </c>
      <c r="G9950" t="s">
        <v>40</v>
      </c>
      <c r="H9950">
        <v>9</v>
      </c>
      <c r="I9950">
        <v>9</v>
      </c>
      <c r="J9950">
        <v>0</v>
      </c>
      <c r="K9950">
        <v>0</v>
      </c>
      <c r="L9950">
        <f t="shared" si="310"/>
        <v>20.25</v>
      </c>
      <c r="M9950">
        <f t="shared" si="311"/>
        <v>0</v>
      </c>
    </row>
    <row r="9951" spans="1:13" ht="21" customHeight="1">
      <c r="A9951">
        <v>46282</v>
      </c>
      <c r="B9951" t="s">
        <v>118</v>
      </c>
      <c r="C9951" t="s">
        <v>119</v>
      </c>
      <c r="D9951" t="s">
        <v>47</v>
      </c>
      <c r="E9951" t="s">
        <v>48</v>
      </c>
      <c r="F9951">
        <f>VLOOKUP(D9951,ProductPrices[#All],3,FALSE)</f>
        <v>2.35</v>
      </c>
      <c r="G9951" t="s">
        <v>40</v>
      </c>
      <c r="H9951">
        <v>10</v>
      </c>
      <c r="I9951">
        <v>10</v>
      </c>
      <c r="J9951">
        <v>0</v>
      </c>
      <c r="K9951">
        <v>0</v>
      </c>
      <c r="L9951">
        <f t="shared" si="310"/>
        <v>23.5</v>
      </c>
      <c r="M9951">
        <f t="shared" si="311"/>
        <v>0</v>
      </c>
    </row>
    <row r="9952" spans="1:13" ht="21" customHeight="1">
      <c r="A9952">
        <v>46282</v>
      </c>
      <c r="B9952" t="s">
        <v>118</v>
      </c>
      <c r="C9952" t="s">
        <v>119</v>
      </c>
      <c r="D9952" t="s">
        <v>49</v>
      </c>
      <c r="E9952" t="s">
        <v>50</v>
      </c>
      <c r="F9952">
        <f>VLOOKUP(D9952,ProductPrices[#All],3,FALSE)</f>
        <v>2.75</v>
      </c>
      <c r="G9952" t="s">
        <v>40</v>
      </c>
      <c r="H9952">
        <v>9</v>
      </c>
      <c r="I9952">
        <v>8</v>
      </c>
      <c r="J9952">
        <v>0</v>
      </c>
      <c r="K9952">
        <v>1</v>
      </c>
      <c r="L9952">
        <f t="shared" si="310"/>
        <v>22</v>
      </c>
      <c r="M9952">
        <f t="shared" si="311"/>
        <v>0</v>
      </c>
    </row>
    <row r="9953" spans="1:13" ht="21" customHeight="1">
      <c r="A9953">
        <v>46282</v>
      </c>
      <c r="B9953" t="s">
        <v>118</v>
      </c>
      <c r="C9953" t="s">
        <v>119</v>
      </c>
      <c r="D9953" t="s">
        <v>51</v>
      </c>
      <c r="E9953" t="s">
        <v>52</v>
      </c>
      <c r="F9953">
        <f>VLOOKUP(D9953,ProductPrices[#All],3,FALSE)</f>
        <v>4.6500000000000004</v>
      </c>
      <c r="G9953" t="s">
        <v>40</v>
      </c>
      <c r="H9953">
        <v>12</v>
      </c>
      <c r="I9953">
        <v>9</v>
      </c>
      <c r="J9953">
        <v>0</v>
      </c>
      <c r="K9953">
        <v>3</v>
      </c>
      <c r="L9953">
        <f t="shared" si="310"/>
        <v>41.85</v>
      </c>
      <c r="M9953">
        <f t="shared" si="311"/>
        <v>0</v>
      </c>
    </row>
    <row r="9954" spans="1:13" ht="21" customHeight="1">
      <c r="A9954">
        <v>46282</v>
      </c>
      <c r="B9954" t="s">
        <v>118</v>
      </c>
      <c r="C9954" t="s">
        <v>119</v>
      </c>
      <c r="D9954" t="s">
        <v>53</v>
      </c>
      <c r="E9954" t="s">
        <v>54</v>
      </c>
      <c r="F9954">
        <f>VLOOKUP(D9954,ProductPrices[#All],3,FALSE)</f>
        <v>2.2000000000000002</v>
      </c>
      <c r="G9954" t="s">
        <v>55</v>
      </c>
      <c r="H9954">
        <v>9</v>
      </c>
      <c r="I9954">
        <v>8</v>
      </c>
      <c r="J9954">
        <v>0</v>
      </c>
      <c r="K9954">
        <v>1</v>
      </c>
      <c r="L9954">
        <f t="shared" si="310"/>
        <v>17.600000000000001</v>
      </c>
      <c r="M9954">
        <f t="shared" si="311"/>
        <v>0</v>
      </c>
    </row>
    <row r="9955" spans="1:13" ht="21" customHeight="1">
      <c r="A9955">
        <v>46282</v>
      </c>
      <c r="B9955" t="s">
        <v>118</v>
      </c>
      <c r="C9955" t="s">
        <v>119</v>
      </c>
      <c r="D9955" t="s">
        <v>56</v>
      </c>
      <c r="E9955" t="s">
        <v>57</v>
      </c>
      <c r="F9955">
        <f>VLOOKUP(D9955,ProductPrices[#All],3,FALSE)</f>
        <v>3.35</v>
      </c>
      <c r="G9955" t="s">
        <v>55</v>
      </c>
      <c r="H9955">
        <v>11</v>
      </c>
      <c r="I9955">
        <v>10</v>
      </c>
      <c r="J9955">
        <v>0</v>
      </c>
      <c r="K9955">
        <v>1</v>
      </c>
      <c r="L9955">
        <f t="shared" si="310"/>
        <v>33.5</v>
      </c>
      <c r="M9955">
        <f t="shared" si="311"/>
        <v>0</v>
      </c>
    </row>
    <row r="9956" spans="1:13" ht="21" customHeight="1">
      <c r="A9956">
        <v>46282</v>
      </c>
      <c r="B9956" t="s">
        <v>118</v>
      </c>
      <c r="C9956" t="s">
        <v>119</v>
      </c>
      <c r="D9956" t="s">
        <v>58</v>
      </c>
      <c r="E9956" t="s">
        <v>59</v>
      </c>
      <c r="F9956">
        <f>VLOOKUP(D9956,ProductPrices[#All],3,FALSE)</f>
        <v>2.25</v>
      </c>
      <c r="G9956" t="s">
        <v>55</v>
      </c>
      <c r="H9956">
        <v>12</v>
      </c>
      <c r="I9956">
        <v>12</v>
      </c>
      <c r="J9956">
        <v>0</v>
      </c>
      <c r="K9956">
        <v>0</v>
      </c>
      <c r="L9956">
        <f t="shared" si="310"/>
        <v>27</v>
      </c>
      <c r="M9956">
        <f t="shared" si="311"/>
        <v>0</v>
      </c>
    </row>
    <row r="9957" spans="1:13" ht="21" customHeight="1">
      <c r="A9957">
        <v>46282</v>
      </c>
      <c r="B9957" t="s">
        <v>118</v>
      </c>
      <c r="C9957" t="s">
        <v>119</v>
      </c>
      <c r="D9957" t="s">
        <v>60</v>
      </c>
      <c r="E9957" t="s">
        <v>61</v>
      </c>
      <c r="F9957">
        <f>VLOOKUP(D9957,ProductPrices[#All],3,FALSE)</f>
        <v>1.5</v>
      </c>
      <c r="G9957" t="s">
        <v>55</v>
      </c>
      <c r="H9957">
        <v>9</v>
      </c>
      <c r="I9957">
        <v>8</v>
      </c>
      <c r="J9957">
        <v>0</v>
      </c>
      <c r="K9957">
        <v>1</v>
      </c>
      <c r="L9957">
        <f t="shared" si="310"/>
        <v>12</v>
      </c>
      <c r="M9957">
        <f t="shared" si="311"/>
        <v>0</v>
      </c>
    </row>
    <row r="9958" spans="1:13" ht="21" customHeight="1">
      <c r="A9958">
        <v>46282</v>
      </c>
      <c r="B9958" t="s">
        <v>118</v>
      </c>
      <c r="C9958" t="s">
        <v>119</v>
      </c>
      <c r="D9958" t="s">
        <v>62</v>
      </c>
      <c r="E9958" t="s">
        <v>63</v>
      </c>
      <c r="F9958">
        <f>VLOOKUP(D9958,ProductPrices[#All],3,FALSE)</f>
        <v>3.3</v>
      </c>
      <c r="G9958" t="s">
        <v>55</v>
      </c>
      <c r="H9958">
        <v>8</v>
      </c>
      <c r="I9958">
        <v>7</v>
      </c>
      <c r="J9958">
        <v>0</v>
      </c>
      <c r="K9958">
        <v>1</v>
      </c>
      <c r="L9958">
        <f t="shared" si="310"/>
        <v>23.099999999999998</v>
      </c>
      <c r="M9958">
        <f t="shared" si="311"/>
        <v>0</v>
      </c>
    </row>
    <row r="9959" spans="1:13" ht="21" customHeight="1">
      <c r="A9959">
        <v>46282</v>
      </c>
      <c r="B9959" t="s">
        <v>118</v>
      </c>
      <c r="C9959" t="s">
        <v>119</v>
      </c>
      <c r="D9959" t="s">
        <v>64</v>
      </c>
      <c r="E9959" t="s">
        <v>65</v>
      </c>
      <c r="F9959">
        <f>VLOOKUP(D9959,ProductPrices[#All],3,FALSE)</f>
        <v>2.95</v>
      </c>
      <c r="G9959" t="s">
        <v>66</v>
      </c>
      <c r="H9959">
        <v>24</v>
      </c>
      <c r="I9959">
        <v>23</v>
      </c>
      <c r="J9959">
        <v>0</v>
      </c>
      <c r="K9959">
        <v>1</v>
      </c>
      <c r="L9959">
        <f t="shared" si="310"/>
        <v>67.850000000000009</v>
      </c>
      <c r="M9959">
        <f t="shared" si="311"/>
        <v>0</v>
      </c>
    </row>
    <row r="9960" spans="1:13" ht="21" customHeight="1">
      <c r="A9960">
        <v>46282</v>
      </c>
      <c r="B9960" t="s">
        <v>118</v>
      </c>
      <c r="C9960" t="s">
        <v>119</v>
      </c>
      <c r="D9960" t="s">
        <v>67</v>
      </c>
      <c r="E9960" t="s">
        <v>68</v>
      </c>
      <c r="F9960">
        <f>VLOOKUP(D9960,ProductPrices[#All],3,FALSE)</f>
        <v>2.6</v>
      </c>
      <c r="G9960" t="s">
        <v>66</v>
      </c>
      <c r="H9960">
        <v>29</v>
      </c>
      <c r="I9960">
        <v>29</v>
      </c>
      <c r="J9960">
        <v>0</v>
      </c>
      <c r="K9960">
        <v>0</v>
      </c>
      <c r="L9960">
        <f t="shared" si="310"/>
        <v>75.400000000000006</v>
      </c>
      <c r="M9960">
        <f t="shared" si="311"/>
        <v>0</v>
      </c>
    </row>
    <row r="9961" spans="1:13" ht="21" customHeight="1">
      <c r="A9961">
        <v>46282</v>
      </c>
      <c r="B9961" t="s">
        <v>118</v>
      </c>
      <c r="C9961" t="s">
        <v>119</v>
      </c>
      <c r="D9961" t="s">
        <v>69</v>
      </c>
      <c r="E9961" t="s">
        <v>70</v>
      </c>
      <c r="F9961">
        <f>VLOOKUP(D9961,ProductPrices[#All],3,FALSE)</f>
        <v>2.2000000000000002</v>
      </c>
      <c r="G9961" t="s">
        <v>66</v>
      </c>
      <c r="H9961">
        <v>29</v>
      </c>
      <c r="I9961">
        <v>29</v>
      </c>
      <c r="J9961">
        <v>0</v>
      </c>
      <c r="K9961">
        <v>0</v>
      </c>
      <c r="L9961">
        <f t="shared" si="310"/>
        <v>63.800000000000004</v>
      </c>
      <c r="M9961">
        <f t="shared" si="311"/>
        <v>0</v>
      </c>
    </row>
    <row r="9962" spans="1:13" ht="21" customHeight="1">
      <c r="A9962">
        <v>46282</v>
      </c>
      <c r="B9962" t="s">
        <v>118</v>
      </c>
      <c r="C9962" t="s">
        <v>119</v>
      </c>
      <c r="D9962" t="s">
        <v>71</v>
      </c>
      <c r="E9962" t="s">
        <v>72</v>
      </c>
      <c r="F9962">
        <f>VLOOKUP(D9962,ProductPrices[#All],3,FALSE)</f>
        <v>2.25</v>
      </c>
      <c r="G9962" t="s">
        <v>66</v>
      </c>
      <c r="H9962">
        <v>24</v>
      </c>
      <c r="I9962">
        <v>23</v>
      </c>
      <c r="J9962">
        <v>0</v>
      </c>
      <c r="K9962">
        <v>1</v>
      </c>
      <c r="L9962">
        <f t="shared" si="310"/>
        <v>51.75</v>
      </c>
      <c r="M9962">
        <f t="shared" si="311"/>
        <v>0</v>
      </c>
    </row>
    <row r="9963" spans="1:13" ht="21" customHeight="1">
      <c r="A9963">
        <v>46282</v>
      </c>
      <c r="B9963" t="s">
        <v>118</v>
      </c>
      <c r="C9963" t="s">
        <v>119</v>
      </c>
      <c r="D9963" t="s">
        <v>73</v>
      </c>
      <c r="E9963" t="s">
        <v>74</v>
      </c>
      <c r="F9963">
        <f>VLOOKUP(D9963,ProductPrices[#All],3,FALSE)</f>
        <v>2.25</v>
      </c>
      <c r="G9963" t="s">
        <v>66</v>
      </c>
      <c r="H9963">
        <v>22</v>
      </c>
      <c r="I9963">
        <v>22</v>
      </c>
      <c r="J9963">
        <v>0</v>
      </c>
      <c r="K9963">
        <v>0</v>
      </c>
      <c r="L9963">
        <f t="shared" si="310"/>
        <v>49.5</v>
      </c>
      <c r="M9963">
        <f t="shared" si="311"/>
        <v>0</v>
      </c>
    </row>
    <row r="9964" spans="1:13" ht="21" customHeight="1">
      <c r="A9964">
        <v>46282</v>
      </c>
      <c r="B9964" t="s">
        <v>118</v>
      </c>
      <c r="C9964" t="s">
        <v>119</v>
      </c>
      <c r="D9964" t="s">
        <v>75</v>
      </c>
      <c r="E9964" t="s">
        <v>76</v>
      </c>
      <c r="F9964">
        <f>VLOOKUP(D9964,ProductPrices[#All],3,FALSE)</f>
        <v>1.9</v>
      </c>
      <c r="G9964" t="s">
        <v>77</v>
      </c>
      <c r="H9964">
        <v>12</v>
      </c>
      <c r="I9964">
        <v>3</v>
      </c>
      <c r="J9964">
        <v>0</v>
      </c>
      <c r="K9964">
        <v>0</v>
      </c>
      <c r="L9964">
        <f t="shared" si="310"/>
        <v>5.6999999999999993</v>
      </c>
      <c r="M9964">
        <f t="shared" si="311"/>
        <v>9</v>
      </c>
    </row>
    <row r="9965" spans="1:13" ht="21" customHeight="1">
      <c r="A9965">
        <v>46282</v>
      </c>
      <c r="B9965" t="s">
        <v>118</v>
      </c>
      <c r="C9965" t="s">
        <v>119</v>
      </c>
      <c r="D9965" t="s">
        <v>78</v>
      </c>
      <c r="E9965" t="s">
        <v>79</v>
      </c>
      <c r="F9965">
        <f>VLOOKUP(D9965,ProductPrices[#All],3,FALSE)</f>
        <v>1.9</v>
      </c>
      <c r="G9965" t="s">
        <v>77</v>
      </c>
      <c r="H9965">
        <v>14</v>
      </c>
      <c r="I9965">
        <v>2</v>
      </c>
      <c r="J9965">
        <v>0</v>
      </c>
      <c r="K9965">
        <v>0</v>
      </c>
      <c r="L9965">
        <f t="shared" si="310"/>
        <v>3.8</v>
      </c>
      <c r="M9965">
        <f t="shared" si="311"/>
        <v>12</v>
      </c>
    </row>
    <row r="9966" spans="1:13" ht="21" customHeight="1">
      <c r="A9966">
        <v>46282</v>
      </c>
      <c r="B9966" t="s">
        <v>118</v>
      </c>
      <c r="C9966" t="s">
        <v>119</v>
      </c>
      <c r="D9966" t="s">
        <v>80</v>
      </c>
      <c r="E9966" t="s">
        <v>81</v>
      </c>
      <c r="F9966">
        <f>VLOOKUP(D9966,ProductPrices[#All],3,FALSE)</f>
        <v>2.0499999999999998</v>
      </c>
      <c r="G9966" t="s">
        <v>77</v>
      </c>
      <c r="H9966">
        <v>21</v>
      </c>
      <c r="I9966">
        <v>4</v>
      </c>
      <c r="J9966">
        <v>0</v>
      </c>
      <c r="K9966">
        <v>0</v>
      </c>
      <c r="L9966">
        <f t="shared" si="310"/>
        <v>8.1999999999999993</v>
      </c>
      <c r="M9966">
        <f t="shared" si="311"/>
        <v>17</v>
      </c>
    </row>
    <row r="9967" spans="1:13" ht="21" customHeight="1">
      <c r="A9967">
        <v>46282</v>
      </c>
      <c r="B9967" t="s">
        <v>118</v>
      </c>
      <c r="C9967" t="s">
        <v>119</v>
      </c>
      <c r="D9967" t="s">
        <v>82</v>
      </c>
      <c r="E9967" t="s">
        <v>83</v>
      </c>
      <c r="F9967">
        <f>VLOOKUP(D9967,ProductPrices[#All],3,FALSE)</f>
        <v>1.95</v>
      </c>
      <c r="G9967" t="s">
        <v>77</v>
      </c>
      <c r="H9967">
        <v>30</v>
      </c>
      <c r="I9967">
        <v>7</v>
      </c>
      <c r="J9967">
        <v>0</v>
      </c>
      <c r="K9967">
        <v>0</v>
      </c>
      <c r="L9967">
        <f t="shared" si="310"/>
        <v>13.65</v>
      </c>
      <c r="M9967">
        <f t="shared" si="311"/>
        <v>23</v>
      </c>
    </row>
    <row r="9968" spans="1:13" ht="21" customHeight="1">
      <c r="A9968">
        <v>46282</v>
      </c>
      <c r="B9968" t="s">
        <v>118</v>
      </c>
      <c r="C9968" t="s">
        <v>119</v>
      </c>
      <c r="D9968" t="s">
        <v>84</v>
      </c>
      <c r="E9968" t="s">
        <v>85</v>
      </c>
      <c r="F9968">
        <f>VLOOKUP(D9968,ProductPrices[#All],3,FALSE)</f>
        <v>1.55</v>
      </c>
      <c r="G9968" t="s">
        <v>77</v>
      </c>
      <c r="H9968">
        <v>16</v>
      </c>
      <c r="I9968">
        <v>5</v>
      </c>
      <c r="J9968">
        <v>0</v>
      </c>
      <c r="K9968">
        <v>0</v>
      </c>
      <c r="L9968">
        <f t="shared" si="310"/>
        <v>7.75</v>
      </c>
      <c r="M9968">
        <f t="shared" si="311"/>
        <v>11</v>
      </c>
    </row>
    <row r="9969" spans="1:13" ht="21" customHeight="1">
      <c r="A9969">
        <v>46282</v>
      </c>
      <c r="B9969" t="s">
        <v>118</v>
      </c>
      <c r="C9969" t="s">
        <v>119</v>
      </c>
      <c r="D9969" t="s">
        <v>86</v>
      </c>
      <c r="E9969" t="s">
        <v>87</v>
      </c>
      <c r="F9969">
        <f>VLOOKUP(D9969,ProductPrices[#All],3,FALSE)</f>
        <v>2</v>
      </c>
      <c r="G9969" t="s">
        <v>77</v>
      </c>
      <c r="H9969">
        <v>16</v>
      </c>
      <c r="I9969">
        <v>13</v>
      </c>
      <c r="J9969">
        <v>0</v>
      </c>
      <c r="K9969">
        <v>0</v>
      </c>
      <c r="L9969">
        <f t="shared" si="310"/>
        <v>26</v>
      </c>
      <c r="M9969">
        <f t="shared" si="311"/>
        <v>3</v>
      </c>
    </row>
    <row r="9970" spans="1:13" ht="21" customHeight="1">
      <c r="A9970">
        <v>46282</v>
      </c>
      <c r="B9970" t="s">
        <v>118</v>
      </c>
      <c r="C9970" t="s">
        <v>119</v>
      </c>
      <c r="D9970" t="s">
        <v>88</v>
      </c>
      <c r="E9970" t="s">
        <v>89</v>
      </c>
      <c r="F9970">
        <f>VLOOKUP(D9970,ProductPrices[#All],3,FALSE)</f>
        <v>2</v>
      </c>
      <c r="G9970" t="s">
        <v>77</v>
      </c>
      <c r="H9970">
        <v>24</v>
      </c>
      <c r="I9970">
        <v>10</v>
      </c>
      <c r="J9970">
        <v>0</v>
      </c>
      <c r="K9970">
        <v>0</v>
      </c>
      <c r="L9970">
        <f t="shared" si="310"/>
        <v>20</v>
      </c>
      <c r="M9970">
        <f t="shared" si="311"/>
        <v>14</v>
      </c>
    </row>
    <row r="9971" spans="1:13" ht="21" customHeight="1">
      <c r="A9971">
        <v>46282</v>
      </c>
      <c r="B9971" t="s">
        <v>118</v>
      </c>
      <c r="C9971" t="s">
        <v>119</v>
      </c>
      <c r="D9971" t="s">
        <v>90</v>
      </c>
      <c r="E9971" t="s">
        <v>91</v>
      </c>
      <c r="F9971">
        <f>VLOOKUP(D9971,ProductPrices[#All],3,FALSE)</f>
        <v>3.7</v>
      </c>
      <c r="G9971" t="s">
        <v>92</v>
      </c>
      <c r="H9971">
        <v>8</v>
      </c>
      <c r="I9971">
        <v>7</v>
      </c>
      <c r="J9971">
        <v>0</v>
      </c>
      <c r="K9971">
        <v>1</v>
      </c>
      <c r="L9971">
        <f t="shared" si="310"/>
        <v>25.900000000000002</v>
      </c>
      <c r="M9971">
        <f t="shared" si="311"/>
        <v>0</v>
      </c>
    </row>
    <row r="9972" spans="1:13" ht="21" customHeight="1">
      <c r="A9972">
        <v>46282</v>
      </c>
      <c r="B9972" t="s">
        <v>118</v>
      </c>
      <c r="C9972" t="s">
        <v>119</v>
      </c>
      <c r="D9972" t="s">
        <v>93</v>
      </c>
      <c r="E9972" t="s">
        <v>94</v>
      </c>
      <c r="F9972">
        <f>VLOOKUP(D9972,ProductPrices[#All],3,FALSE)</f>
        <v>3.7</v>
      </c>
      <c r="G9972" t="s">
        <v>92</v>
      </c>
      <c r="H9972">
        <v>12</v>
      </c>
      <c r="I9972">
        <v>10</v>
      </c>
      <c r="J9972">
        <v>1</v>
      </c>
      <c r="K9972">
        <v>1</v>
      </c>
      <c r="L9972">
        <f t="shared" si="310"/>
        <v>37</v>
      </c>
      <c r="M9972">
        <f t="shared" si="311"/>
        <v>0</v>
      </c>
    </row>
    <row r="9973" spans="1:13" ht="21" customHeight="1">
      <c r="A9973">
        <v>46282</v>
      </c>
      <c r="B9973" t="s">
        <v>118</v>
      </c>
      <c r="C9973" t="s">
        <v>119</v>
      </c>
      <c r="D9973" t="s">
        <v>95</v>
      </c>
      <c r="E9973" t="s">
        <v>96</v>
      </c>
      <c r="F9973">
        <f>VLOOKUP(D9973,ProductPrices[#All],3,FALSE)</f>
        <v>3.7</v>
      </c>
      <c r="G9973" t="s">
        <v>92</v>
      </c>
      <c r="H9973">
        <v>12</v>
      </c>
      <c r="I9973">
        <v>9</v>
      </c>
      <c r="J9973">
        <v>0</v>
      </c>
      <c r="K9973">
        <v>3</v>
      </c>
      <c r="L9973">
        <f t="shared" si="310"/>
        <v>33.300000000000004</v>
      </c>
      <c r="M9973">
        <f t="shared" si="311"/>
        <v>0</v>
      </c>
    </row>
    <row r="9974" spans="1:13" ht="21" customHeight="1">
      <c r="A9974">
        <v>46282</v>
      </c>
      <c r="B9974" t="s">
        <v>118</v>
      </c>
      <c r="C9974" t="s">
        <v>119</v>
      </c>
      <c r="D9974" t="s">
        <v>97</v>
      </c>
      <c r="E9974" t="s">
        <v>98</v>
      </c>
      <c r="F9974">
        <f>VLOOKUP(D9974,ProductPrices[#All],3,FALSE)</f>
        <v>3.6</v>
      </c>
      <c r="G9974" t="s">
        <v>92</v>
      </c>
      <c r="H9974">
        <v>12</v>
      </c>
      <c r="I9974">
        <v>5</v>
      </c>
      <c r="J9974">
        <v>0</v>
      </c>
      <c r="K9974">
        <v>7</v>
      </c>
      <c r="L9974">
        <f t="shared" si="310"/>
        <v>18</v>
      </c>
      <c r="M9974">
        <f t="shared" si="311"/>
        <v>0</v>
      </c>
    </row>
    <row r="9975" spans="1:13" ht="21" customHeight="1">
      <c r="A9975">
        <v>46282</v>
      </c>
      <c r="B9975" t="s">
        <v>118</v>
      </c>
      <c r="C9975" t="s">
        <v>119</v>
      </c>
      <c r="D9975" t="s">
        <v>99</v>
      </c>
      <c r="E9975" t="s">
        <v>100</v>
      </c>
      <c r="F9975">
        <f>VLOOKUP(D9975,ProductPrices[#All],3,FALSE)</f>
        <v>1.25</v>
      </c>
      <c r="G9975" t="s">
        <v>101</v>
      </c>
      <c r="H9975">
        <v>21</v>
      </c>
      <c r="I9975">
        <v>15</v>
      </c>
      <c r="J9975">
        <v>0</v>
      </c>
      <c r="K9975">
        <v>0</v>
      </c>
      <c r="L9975">
        <f t="shared" si="310"/>
        <v>18.75</v>
      </c>
      <c r="M9975">
        <f t="shared" si="311"/>
        <v>6</v>
      </c>
    </row>
    <row r="9976" spans="1:13" ht="21" customHeight="1">
      <c r="A9976">
        <v>46282</v>
      </c>
      <c r="B9976" t="s">
        <v>118</v>
      </c>
      <c r="C9976" t="s">
        <v>119</v>
      </c>
      <c r="D9976" t="s">
        <v>102</v>
      </c>
      <c r="E9976" t="s">
        <v>103</v>
      </c>
      <c r="F9976">
        <f>VLOOKUP(D9976,ProductPrices[#All],3,FALSE)</f>
        <v>1.25</v>
      </c>
      <c r="G9976" t="s">
        <v>101</v>
      </c>
      <c r="H9976">
        <v>18</v>
      </c>
      <c r="I9976">
        <v>8</v>
      </c>
      <c r="J9976">
        <v>0</v>
      </c>
      <c r="K9976">
        <v>0</v>
      </c>
      <c r="L9976">
        <f t="shared" si="310"/>
        <v>10</v>
      </c>
      <c r="M9976">
        <f t="shared" si="311"/>
        <v>10</v>
      </c>
    </row>
    <row r="9977" spans="1:13" ht="21" customHeight="1">
      <c r="A9977">
        <v>46282</v>
      </c>
      <c r="B9977" t="s">
        <v>118</v>
      </c>
      <c r="C9977" t="s">
        <v>119</v>
      </c>
      <c r="D9977" t="s">
        <v>104</v>
      </c>
      <c r="E9977" t="s">
        <v>105</v>
      </c>
      <c r="F9977">
        <f>VLOOKUP(D9977,ProductPrices[#All],3,FALSE)</f>
        <v>1.25</v>
      </c>
      <c r="G9977" t="s">
        <v>101</v>
      </c>
      <c r="H9977">
        <v>28</v>
      </c>
      <c r="I9977">
        <v>19</v>
      </c>
      <c r="J9977">
        <v>0</v>
      </c>
      <c r="K9977">
        <v>0</v>
      </c>
      <c r="L9977">
        <f t="shared" si="310"/>
        <v>23.75</v>
      </c>
      <c r="M9977">
        <f t="shared" si="311"/>
        <v>9</v>
      </c>
    </row>
    <row r="9978" spans="1:13" ht="21" customHeight="1">
      <c r="A9978">
        <v>46282</v>
      </c>
      <c r="B9978" t="s">
        <v>120</v>
      </c>
      <c r="C9978" t="s">
        <v>121</v>
      </c>
      <c r="D9978" t="s">
        <v>12</v>
      </c>
      <c r="E9978" t="s">
        <v>13</v>
      </c>
      <c r="F9978">
        <f>VLOOKUP(D9978,ProductPrices[#All],3,FALSE)</f>
        <v>1.35</v>
      </c>
      <c r="G9978" t="s">
        <v>14</v>
      </c>
      <c r="H9978">
        <v>202</v>
      </c>
      <c r="I9978">
        <v>188</v>
      </c>
      <c r="J9978">
        <v>14</v>
      </c>
      <c r="K9978">
        <v>0</v>
      </c>
      <c r="L9978">
        <f t="shared" si="310"/>
        <v>253.8</v>
      </c>
      <c r="M9978">
        <f t="shared" si="311"/>
        <v>0</v>
      </c>
    </row>
    <row r="9979" spans="1:13" ht="21" customHeight="1">
      <c r="A9979">
        <v>46282</v>
      </c>
      <c r="B9979" t="s">
        <v>120</v>
      </c>
      <c r="C9979" t="s">
        <v>121</v>
      </c>
      <c r="D9979" t="s">
        <v>15</v>
      </c>
      <c r="E9979" t="s">
        <v>16</v>
      </c>
      <c r="F9979">
        <f>VLOOKUP(D9979,ProductPrices[#All],3,FALSE)</f>
        <v>1.35</v>
      </c>
      <c r="G9979" t="s">
        <v>14</v>
      </c>
      <c r="H9979">
        <v>43</v>
      </c>
      <c r="I9979">
        <v>40</v>
      </c>
      <c r="J9979">
        <v>2</v>
      </c>
      <c r="K9979">
        <v>1</v>
      </c>
      <c r="L9979">
        <f t="shared" si="310"/>
        <v>54</v>
      </c>
      <c r="M9979">
        <f t="shared" si="311"/>
        <v>0</v>
      </c>
    </row>
    <row r="9980" spans="1:13" ht="21" customHeight="1">
      <c r="A9980">
        <v>46282</v>
      </c>
      <c r="B9980" t="s">
        <v>120</v>
      </c>
      <c r="C9980" t="s">
        <v>121</v>
      </c>
      <c r="D9980" t="s">
        <v>17</v>
      </c>
      <c r="E9980" t="s">
        <v>18</v>
      </c>
      <c r="F9980">
        <f>VLOOKUP(D9980,ProductPrices[#All],3,FALSE)</f>
        <v>2.5</v>
      </c>
      <c r="G9980" t="s">
        <v>14</v>
      </c>
      <c r="H9980">
        <v>43</v>
      </c>
      <c r="I9980">
        <v>40</v>
      </c>
      <c r="J9980">
        <v>2</v>
      </c>
      <c r="K9980">
        <v>1</v>
      </c>
      <c r="L9980">
        <f t="shared" si="310"/>
        <v>100</v>
      </c>
      <c r="M9980">
        <f t="shared" si="311"/>
        <v>0</v>
      </c>
    </row>
    <row r="9981" spans="1:13" ht="21" customHeight="1">
      <c r="A9981">
        <v>46282</v>
      </c>
      <c r="B9981" t="s">
        <v>120</v>
      </c>
      <c r="C9981" t="s">
        <v>121</v>
      </c>
      <c r="D9981" t="s">
        <v>19</v>
      </c>
      <c r="E9981" t="s">
        <v>20</v>
      </c>
      <c r="F9981">
        <f>VLOOKUP(D9981,ProductPrices[#All],3,FALSE)</f>
        <v>2.25</v>
      </c>
      <c r="G9981" t="s">
        <v>14</v>
      </c>
      <c r="H9981">
        <v>43</v>
      </c>
      <c r="I9981">
        <v>41</v>
      </c>
      <c r="J9981">
        <v>1</v>
      </c>
      <c r="K9981">
        <v>1</v>
      </c>
      <c r="L9981">
        <f t="shared" si="310"/>
        <v>92.25</v>
      </c>
      <c r="M9981">
        <f t="shared" si="311"/>
        <v>0</v>
      </c>
    </row>
    <row r="9982" spans="1:13" ht="21" customHeight="1">
      <c r="A9982">
        <v>46282</v>
      </c>
      <c r="B9982" t="s">
        <v>120</v>
      </c>
      <c r="C9982" t="s">
        <v>121</v>
      </c>
      <c r="D9982" t="s">
        <v>21</v>
      </c>
      <c r="E9982" t="s">
        <v>22</v>
      </c>
      <c r="F9982">
        <f>VLOOKUP(D9982,ProductPrices[#All],3,FALSE)</f>
        <v>2.5</v>
      </c>
      <c r="G9982" t="s">
        <v>14</v>
      </c>
      <c r="H9982">
        <v>43</v>
      </c>
      <c r="I9982">
        <v>41</v>
      </c>
      <c r="J9982">
        <v>2</v>
      </c>
      <c r="K9982">
        <v>0</v>
      </c>
      <c r="L9982">
        <f t="shared" si="310"/>
        <v>102.5</v>
      </c>
      <c r="M9982">
        <f t="shared" si="311"/>
        <v>0</v>
      </c>
    </row>
    <row r="9983" spans="1:13" ht="21" customHeight="1">
      <c r="A9983">
        <v>46282</v>
      </c>
      <c r="B9983" t="s">
        <v>120</v>
      </c>
      <c r="C9983" t="s">
        <v>121</v>
      </c>
      <c r="D9983" t="s">
        <v>23</v>
      </c>
      <c r="E9983" t="s">
        <v>24</v>
      </c>
      <c r="F9983">
        <f>VLOOKUP(D9983,ProductPrices[#All],3,FALSE)</f>
        <v>2.2000000000000002</v>
      </c>
      <c r="G9983" t="s">
        <v>14</v>
      </c>
      <c r="H9983">
        <v>43</v>
      </c>
      <c r="I9983">
        <v>39</v>
      </c>
      <c r="J9983">
        <v>3</v>
      </c>
      <c r="K9983">
        <v>1</v>
      </c>
      <c r="L9983">
        <f t="shared" si="310"/>
        <v>85.800000000000011</v>
      </c>
      <c r="M9983">
        <f t="shared" si="311"/>
        <v>0</v>
      </c>
    </row>
    <row r="9984" spans="1:13" ht="21" customHeight="1">
      <c r="A9984">
        <v>46282</v>
      </c>
      <c r="B9984" t="s">
        <v>120</v>
      </c>
      <c r="C9984" t="s">
        <v>121</v>
      </c>
      <c r="D9984" t="s">
        <v>25</v>
      </c>
      <c r="E9984" t="s">
        <v>26</v>
      </c>
      <c r="F9984">
        <f>VLOOKUP(D9984,ProductPrices[#All],3,FALSE)</f>
        <v>2.1</v>
      </c>
      <c r="G9984" t="s">
        <v>14</v>
      </c>
      <c r="H9984">
        <v>43</v>
      </c>
      <c r="I9984">
        <v>39</v>
      </c>
      <c r="J9984">
        <v>3</v>
      </c>
      <c r="K9984">
        <v>1</v>
      </c>
      <c r="L9984">
        <f t="shared" si="310"/>
        <v>81.900000000000006</v>
      </c>
      <c r="M9984">
        <f t="shared" si="311"/>
        <v>0</v>
      </c>
    </row>
    <row r="9985" spans="1:13" ht="21" customHeight="1">
      <c r="A9985">
        <v>46282</v>
      </c>
      <c r="B9985" t="s">
        <v>120</v>
      </c>
      <c r="C9985" t="s">
        <v>121</v>
      </c>
      <c r="D9985" t="s">
        <v>27</v>
      </c>
      <c r="E9985" t="s">
        <v>28</v>
      </c>
      <c r="F9985">
        <f>VLOOKUP(D9985,ProductPrices[#All],3,FALSE)</f>
        <v>1.5</v>
      </c>
      <c r="G9985" t="s">
        <v>29</v>
      </c>
      <c r="H9985">
        <v>14</v>
      </c>
      <c r="I9985">
        <v>14</v>
      </c>
      <c r="J9985">
        <v>0</v>
      </c>
      <c r="K9985">
        <v>0</v>
      </c>
      <c r="L9985">
        <f t="shared" si="310"/>
        <v>21</v>
      </c>
      <c r="M9985">
        <f t="shared" si="311"/>
        <v>0</v>
      </c>
    </row>
    <row r="9986" spans="1:13" ht="21" customHeight="1">
      <c r="A9986">
        <v>46282</v>
      </c>
      <c r="B9986" t="s">
        <v>120</v>
      </c>
      <c r="C9986" t="s">
        <v>121</v>
      </c>
      <c r="D9986" t="s">
        <v>30</v>
      </c>
      <c r="E9986" t="s">
        <v>31</v>
      </c>
      <c r="F9986">
        <f>VLOOKUP(D9986,ProductPrices[#All],3,FALSE)</f>
        <v>1.45</v>
      </c>
      <c r="G9986" t="s">
        <v>29</v>
      </c>
      <c r="H9986">
        <v>10</v>
      </c>
      <c r="I9986">
        <v>9</v>
      </c>
      <c r="J9986">
        <v>1</v>
      </c>
      <c r="K9986">
        <v>0</v>
      </c>
      <c r="L9986">
        <f t="shared" ref="L9986:L10049" si="312">F9986*I9986</f>
        <v>13.049999999999999</v>
      </c>
      <c r="M9986">
        <f t="shared" ref="M9986:M10049" si="313">H9986-I9986-J9986-K9986</f>
        <v>0</v>
      </c>
    </row>
    <row r="9987" spans="1:13" ht="21" customHeight="1">
      <c r="A9987">
        <v>46282</v>
      </c>
      <c r="B9987" t="s">
        <v>120</v>
      </c>
      <c r="C9987" t="s">
        <v>121</v>
      </c>
      <c r="D9987" t="s">
        <v>32</v>
      </c>
      <c r="E9987" t="s">
        <v>33</v>
      </c>
      <c r="F9987">
        <f>VLOOKUP(D9987,ProductPrices[#All],3,FALSE)</f>
        <v>1.3</v>
      </c>
      <c r="G9987" t="s">
        <v>29</v>
      </c>
      <c r="H9987">
        <v>16</v>
      </c>
      <c r="I9987">
        <v>16</v>
      </c>
      <c r="J9987">
        <v>0</v>
      </c>
      <c r="K9987">
        <v>0</v>
      </c>
      <c r="L9987">
        <f t="shared" si="312"/>
        <v>20.8</v>
      </c>
      <c r="M9987">
        <f t="shared" si="313"/>
        <v>0</v>
      </c>
    </row>
    <row r="9988" spans="1:13" ht="21" customHeight="1">
      <c r="A9988">
        <v>46282</v>
      </c>
      <c r="B9988" t="s">
        <v>120</v>
      </c>
      <c r="C9988" t="s">
        <v>121</v>
      </c>
      <c r="D9988" t="s">
        <v>34</v>
      </c>
      <c r="E9988" t="s">
        <v>35</v>
      </c>
      <c r="F9988">
        <f>VLOOKUP(D9988,ProductPrices[#All],3,FALSE)</f>
        <v>1.4</v>
      </c>
      <c r="G9988" t="s">
        <v>29</v>
      </c>
      <c r="H9988">
        <v>16</v>
      </c>
      <c r="I9988">
        <v>13</v>
      </c>
      <c r="J9988">
        <v>3</v>
      </c>
      <c r="K9988">
        <v>0</v>
      </c>
      <c r="L9988">
        <f t="shared" si="312"/>
        <v>18.2</v>
      </c>
      <c r="M9988">
        <f t="shared" si="313"/>
        <v>0</v>
      </c>
    </row>
    <row r="9989" spans="1:13" ht="21" customHeight="1">
      <c r="A9989">
        <v>46282</v>
      </c>
      <c r="B9989" t="s">
        <v>120</v>
      </c>
      <c r="C9989" t="s">
        <v>121</v>
      </c>
      <c r="D9989" t="s">
        <v>36</v>
      </c>
      <c r="E9989" t="s">
        <v>37</v>
      </c>
      <c r="F9989">
        <f>VLOOKUP(D9989,ProductPrices[#All],3,FALSE)</f>
        <v>1.6</v>
      </c>
      <c r="G9989" t="s">
        <v>29</v>
      </c>
      <c r="H9989">
        <v>12</v>
      </c>
      <c r="I9989">
        <v>11</v>
      </c>
      <c r="J9989">
        <v>1</v>
      </c>
      <c r="K9989">
        <v>0</v>
      </c>
      <c r="L9989">
        <f t="shared" si="312"/>
        <v>17.600000000000001</v>
      </c>
      <c r="M9989">
        <f t="shared" si="313"/>
        <v>0</v>
      </c>
    </row>
    <row r="9990" spans="1:13" ht="21" customHeight="1">
      <c r="A9990">
        <v>46282</v>
      </c>
      <c r="B9990" t="s">
        <v>120</v>
      </c>
      <c r="C9990" t="s">
        <v>121</v>
      </c>
      <c r="D9990" t="s">
        <v>38</v>
      </c>
      <c r="E9990" t="s">
        <v>39</v>
      </c>
      <c r="F9990">
        <f>VLOOKUP(D9990,ProductPrices[#All],3,FALSE)</f>
        <v>3.1</v>
      </c>
      <c r="G9990" t="s">
        <v>40</v>
      </c>
      <c r="H9990">
        <v>16</v>
      </c>
      <c r="I9990">
        <v>16</v>
      </c>
      <c r="J9990">
        <v>0</v>
      </c>
      <c r="K9990">
        <v>0</v>
      </c>
      <c r="L9990">
        <f t="shared" si="312"/>
        <v>49.6</v>
      </c>
      <c r="M9990">
        <f t="shared" si="313"/>
        <v>0</v>
      </c>
    </row>
    <row r="9991" spans="1:13" ht="21" customHeight="1">
      <c r="A9991">
        <v>46282</v>
      </c>
      <c r="B9991" t="s">
        <v>120</v>
      </c>
      <c r="C9991" t="s">
        <v>121</v>
      </c>
      <c r="D9991" t="s">
        <v>41</v>
      </c>
      <c r="E9991" t="s">
        <v>42</v>
      </c>
      <c r="F9991">
        <f>VLOOKUP(D9991,ProductPrices[#All],3,FALSE)</f>
        <v>3.4</v>
      </c>
      <c r="G9991" t="s">
        <v>40</v>
      </c>
      <c r="H9991">
        <v>17</v>
      </c>
      <c r="I9991">
        <v>15</v>
      </c>
      <c r="J9991">
        <v>0</v>
      </c>
      <c r="K9991">
        <v>2</v>
      </c>
      <c r="L9991">
        <f t="shared" si="312"/>
        <v>51</v>
      </c>
      <c r="M9991">
        <f t="shared" si="313"/>
        <v>0</v>
      </c>
    </row>
    <row r="9992" spans="1:13" ht="21" customHeight="1">
      <c r="A9992">
        <v>46282</v>
      </c>
      <c r="B9992" t="s">
        <v>120</v>
      </c>
      <c r="C9992" t="s">
        <v>121</v>
      </c>
      <c r="D9992" t="s">
        <v>43</v>
      </c>
      <c r="E9992" t="s">
        <v>44</v>
      </c>
      <c r="F9992">
        <f>VLOOKUP(D9992,ProductPrices[#All],3,FALSE)</f>
        <v>2.2000000000000002</v>
      </c>
      <c r="G9992" t="s">
        <v>40</v>
      </c>
      <c r="H9992">
        <v>15</v>
      </c>
      <c r="I9992">
        <v>13</v>
      </c>
      <c r="J9992">
        <v>0</v>
      </c>
      <c r="K9992">
        <v>2</v>
      </c>
      <c r="L9992">
        <f t="shared" si="312"/>
        <v>28.6</v>
      </c>
      <c r="M9992">
        <f t="shared" si="313"/>
        <v>0</v>
      </c>
    </row>
    <row r="9993" spans="1:13" ht="21" customHeight="1">
      <c r="A9993">
        <v>46282</v>
      </c>
      <c r="B9993" t="s">
        <v>120</v>
      </c>
      <c r="C9993" t="s">
        <v>121</v>
      </c>
      <c r="D9993" t="s">
        <v>45</v>
      </c>
      <c r="E9993" t="s">
        <v>46</v>
      </c>
      <c r="F9993">
        <f>VLOOKUP(D9993,ProductPrices[#All],3,FALSE)</f>
        <v>2.25</v>
      </c>
      <c r="G9993" t="s">
        <v>40</v>
      </c>
      <c r="H9993">
        <v>16</v>
      </c>
      <c r="I9993">
        <v>15</v>
      </c>
      <c r="J9993">
        <v>0</v>
      </c>
      <c r="K9993">
        <v>1</v>
      </c>
      <c r="L9993">
        <f t="shared" si="312"/>
        <v>33.75</v>
      </c>
      <c r="M9993">
        <f t="shared" si="313"/>
        <v>0</v>
      </c>
    </row>
    <row r="9994" spans="1:13" ht="21" customHeight="1">
      <c r="A9994">
        <v>46282</v>
      </c>
      <c r="B9994" t="s">
        <v>120</v>
      </c>
      <c r="C9994" t="s">
        <v>121</v>
      </c>
      <c r="D9994" t="s">
        <v>47</v>
      </c>
      <c r="E9994" t="s">
        <v>48</v>
      </c>
      <c r="F9994">
        <f>VLOOKUP(D9994,ProductPrices[#All],3,FALSE)</f>
        <v>2.35</v>
      </c>
      <c r="G9994" t="s">
        <v>40</v>
      </c>
      <c r="H9994">
        <v>12</v>
      </c>
      <c r="I9994">
        <v>10</v>
      </c>
      <c r="J9994">
        <v>0</v>
      </c>
      <c r="K9994">
        <v>2</v>
      </c>
      <c r="L9994">
        <f t="shared" si="312"/>
        <v>23.5</v>
      </c>
      <c r="M9994">
        <f t="shared" si="313"/>
        <v>0</v>
      </c>
    </row>
    <row r="9995" spans="1:13" ht="21" customHeight="1">
      <c r="A9995">
        <v>46282</v>
      </c>
      <c r="B9995" t="s">
        <v>120</v>
      </c>
      <c r="C9995" t="s">
        <v>121</v>
      </c>
      <c r="D9995" t="s">
        <v>49</v>
      </c>
      <c r="E9995" t="s">
        <v>50</v>
      </c>
      <c r="F9995">
        <f>VLOOKUP(D9995,ProductPrices[#All],3,FALSE)</f>
        <v>2.75</v>
      </c>
      <c r="G9995" t="s">
        <v>40</v>
      </c>
      <c r="H9995">
        <v>13</v>
      </c>
      <c r="I9995">
        <v>11</v>
      </c>
      <c r="J9995">
        <v>0</v>
      </c>
      <c r="K9995">
        <v>2</v>
      </c>
      <c r="L9995">
        <f t="shared" si="312"/>
        <v>30.25</v>
      </c>
      <c r="M9995">
        <f t="shared" si="313"/>
        <v>0</v>
      </c>
    </row>
    <row r="9996" spans="1:13" ht="21" customHeight="1">
      <c r="A9996">
        <v>46282</v>
      </c>
      <c r="B9996" t="s">
        <v>120</v>
      </c>
      <c r="C9996" t="s">
        <v>121</v>
      </c>
      <c r="D9996" t="s">
        <v>51</v>
      </c>
      <c r="E9996" t="s">
        <v>52</v>
      </c>
      <c r="F9996">
        <f>VLOOKUP(D9996,ProductPrices[#All],3,FALSE)</f>
        <v>4.6500000000000004</v>
      </c>
      <c r="G9996" t="s">
        <v>40</v>
      </c>
      <c r="H9996">
        <v>16</v>
      </c>
      <c r="I9996">
        <v>14</v>
      </c>
      <c r="J9996">
        <v>0</v>
      </c>
      <c r="K9996">
        <v>2</v>
      </c>
      <c r="L9996">
        <f t="shared" si="312"/>
        <v>65.100000000000009</v>
      </c>
      <c r="M9996">
        <f t="shared" si="313"/>
        <v>0</v>
      </c>
    </row>
    <row r="9997" spans="1:13" ht="21" customHeight="1">
      <c r="A9997">
        <v>46282</v>
      </c>
      <c r="B9997" t="s">
        <v>120</v>
      </c>
      <c r="C9997" t="s">
        <v>121</v>
      </c>
      <c r="D9997" t="s">
        <v>53</v>
      </c>
      <c r="E9997" t="s">
        <v>54</v>
      </c>
      <c r="F9997">
        <f>VLOOKUP(D9997,ProductPrices[#All],3,FALSE)</f>
        <v>2.2000000000000002</v>
      </c>
      <c r="G9997" t="s">
        <v>55</v>
      </c>
      <c r="H9997">
        <v>14</v>
      </c>
      <c r="I9997">
        <v>11</v>
      </c>
      <c r="J9997">
        <v>0</v>
      </c>
      <c r="K9997">
        <v>3</v>
      </c>
      <c r="L9997">
        <f t="shared" si="312"/>
        <v>24.200000000000003</v>
      </c>
      <c r="M9997">
        <f t="shared" si="313"/>
        <v>0</v>
      </c>
    </row>
    <row r="9998" spans="1:13" ht="21" customHeight="1">
      <c r="A9998">
        <v>46282</v>
      </c>
      <c r="B9998" t="s">
        <v>120</v>
      </c>
      <c r="C9998" t="s">
        <v>121</v>
      </c>
      <c r="D9998" t="s">
        <v>56</v>
      </c>
      <c r="E9998" t="s">
        <v>57</v>
      </c>
      <c r="F9998">
        <f>VLOOKUP(D9998,ProductPrices[#All],3,FALSE)</f>
        <v>3.35</v>
      </c>
      <c r="G9998" t="s">
        <v>55</v>
      </c>
      <c r="H9998">
        <v>14</v>
      </c>
      <c r="I9998">
        <v>14</v>
      </c>
      <c r="J9998">
        <v>0</v>
      </c>
      <c r="K9998">
        <v>0</v>
      </c>
      <c r="L9998">
        <f t="shared" si="312"/>
        <v>46.9</v>
      </c>
      <c r="M9998">
        <f t="shared" si="313"/>
        <v>0</v>
      </c>
    </row>
    <row r="9999" spans="1:13" ht="21" customHeight="1">
      <c r="A9999">
        <v>46282</v>
      </c>
      <c r="B9999" t="s">
        <v>120</v>
      </c>
      <c r="C9999" t="s">
        <v>121</v>
      </c>
      <c r="D9999" t="s">
        <v>58</v>
      </c>
      <c r="E9999" t="s">
        <v>59</v>
      </c>
      <c r="F9999">
        <f>VLOOKUP(D9999,ProductPrices[#All],3,FALSE)</f>
        <v>2.25</v>
      </c>
      <c r="G9999" t="s">
        <v>55</v>
      </c>
      <c r="H9999">
        <v>14</v>
      </c>
      <c r="I9999">
        <v>11</v>
      </c>
      <c r="J9999">
        <v>0</v>
      </c>
      <c r="K9999">
        <v>3</v>
      </c>
      <c r="L9999">
        <f t="shared" si="312"/>
        <v>24.75</v>
      </c>
      <c r="M9999">
        <f t="shared" si="313"/>
        <v>0</v>
      </c>
    </row>
    <row r="10000" spans="1:13" ht="21" customHeight="1">
      <c r="A10000">
        <v>46282</v>
      </c>
      <c r="B10000" t="s">
        <v>120</v>
      </c>
      <c r="C10000" t="s">
        <v>121</v>
      </c>
      <c r="D10000" t="s">
        <v>60</v>
      </c>
      <c r="E10000" t="s">
        <v>61</v>
      </c>
      <c r="F10000">
        <f>VLOOKUP(D10000,ProductPrices[#All],3,FALSE)</f>
        <v>1.5</v>
      </c>
      <c r="G10000" t="s">
        <v>55</v>
      </c>
      <c r="H10000">
        <v>13</v>
      </c>
      <c r="I10000">
        <v>13</v>
      </c>
      <c r="J10000">
        <v>0</v>
      </c>
      <c r="K10000">
        <v>0</v>
      </c>
      <c r="L10000">
        <f t="shared" si="312"/>
        <v>19.5</v>
      </c>
      <c r="M10000">
        <f t="shared" si="313"/>
        <v>0</v>
      </c>
    </row>
    <row r="10001" spans="1:13" ht="21" customHeight="1">
      <c r="A10001">
        <v>46282</v>
      </c>
      <c r="B10001" t="s">
        <v>120</v>
      </c>
      <c r="C10001" t="s">
        <v>121</v>
      </c>
      <c r="D10001" t="s">
        <v>62</v>
      </c>
      <c r="E10001" t="s">
        <v>63</v>
      </c>
      <c r="F10001">
        <f>VLOOKUP(D10001,ProductPrices[#All],3,FALSE)</f>
        <v>3.3</v>
      </c>
      <c r="G10001" t="s">
        <v>55</v>
      </c>
      <c r="H10001">
        <v>12</v>
      </c>
      <c r="I10001">
        <v>10</v>
      </c>
      <c r="J10001">
        <v>0</v>
      </c>
      <c r="K10001">
        <v>2</v>
      </c>
      <c r="L10001">
        <f t="shared" si="312"/>
        <v>33</v>
      </c>
      <c r="M10001">
        <f t="shared" si="313"/>
        <v>0</v>
      </c>
    </row>
    <row r="10002" spans="1:13" ht="21" customHeight="1">
      <c r="A10002">
        <v>46282</v>
      </c>
      <c r="B10002" t="s">
        <v>120</v>
      </c>
      <c r="C10002" t="s">
        <v>121</v>
      </c>
      <c r="D10002" t="s">
        <v>64</v>
      </c>
      <c r="E10002" t="s">
        <v>65</v>
      </c>
      <c r="F10002">
        <f>VLOOKUP(D10002,ProductPrices[#All],3,FALSE)</f>
        <v>2.95</v>
      </c>
      <c r="G10002" t="s">
        <v>66</v>
      </c>
      <c r="H10002">
        <v>17</v>
      </c>
      <c r="I10002">
        <v>17</v>
      </c>
      <c r="J10002">
        <v>0</v>
      </c>
      <c r="K10002">
        <v>0</v>
      </c>
      <c r="L10002">
        <f t="shared" si="312"/>
        <v>50.150000000000006</v>
      </c>
      <c r="M10002">
        <f t="shared" si="313"/>
        <v>0</v>
      </c>
    </row>
    <row r="10003" spans="1:13" ht="21" customHeight="1">
      <c r="A10003">
        <v>46282</v>
      </c>
      <c r="B10003" t="s">
        <v>120</v>
      </c>
      <c r="C10003" t="s">
        <v>121</v>
      </c>
      <c r="D10003" t="s">
        <v>67</v>
      </c>
      <c r="E10003" t="s">
        <v>68</v>
      </c>
      <c r="F10003">
        <f>VLOOKUP(D10003,ProductPrices[#All],3,FALSE)</f>
        <v>2.6</v>
      </c>
      <c r="G10003" t="s">
        <v>66</v>
      </c>
      <c r="H10003">
        <v>39</v>
      </c>
      <c r="I10003">
        <v>39</v>
      </c>
      <c r="J10003">
        <v>0</v>
      </c>
      <c r="K10003">
        <v>0</v>
      </c>
      <c r="L10003">
        <f t="shared" si="312"/>
        <v>101.4</v>
      </c>
      <c r="M10003">
        <f t="shared" si="313"/>
        <v>0</v>
      </c>
    </row>
    <row r="10004" spans="1:13" ht="21" customHeight="1">
      <c r="A10004">
        <v>46282</v>
      </c>
      <c r="B10004" t="s">
        <v>120</v>
      </c>
      <c r="C10004" t="s">
        <v>121</v>
      </c>
      <c r="D10004" t="s">
        <v>69</v>
      </c>
      <c r="E10004" t="s">
        <v>70</v>
      </c>
      <c r="F10004">
        <f>VLOOKUP(D10004,ProductPrices[#All],3,FALSE)</f>
        <v>2.2000000000000002</v>
      </c>
      <c r="G10004" t="s">
        <v>66</v>
      </c>
      <c r="H10004">
        <v>19</v>
      </c>
      <c r="I10004">
        <v>19</v>
      </c>
      <c r="J10004">
        <v>0</v>
      </c>
      <c r="K10004">
        <v>0</v>
      </c>
      <c r="L10004">
        <f t="shared" si="312"/>
        <v>41.800000000000004</v>
      </c>
      <c r="M10004">
        <f t="shared" si="313"/>
        <v>0</v>
      </c>
    </row>
    <row r="10005" spans="1:13" ht="21" customHeight="1">
      <c r="A10005">
        <v>46282</v>
      </c>
      <c r="B10005" t="s">
        <v>120</v>
      </c>
      <c r="C10005" t="s">
        <v>121</v>
      </c>
      <c r="D10005" t="s">
        <v>71</v>
      </c>
      <c r="E10005" t="s">
        <v>72</v>
      </c>
      <c r="F10005">
        <f>VLOOKUP(D10005,ProductPrices[#All],3,FALSE)</f>
        <v>2.25</v>
      </c>
      <c r="G10005" t="s">
        <v>66</v>
      </c>
      <c r="H10005">
        <v>23</v>
      </c>
      <c r="I10005">
        <v>23</v>
      </c>
      <c r="J10005">
        <v>0</v>
      </c>
      <c r="K10005">
        <v>0</v>
      </c>
      <c r="L10005">
        <f t="shared" si="312"/>
        <v>51.75</v>
      </c>
      <c r="M10005">
        <f t="shared" si="313"/>
        <v>0</v>
      </c>
    </row>
    <row r="10006" spans="1:13" ht="21" customHeight="1">
      <c r="A10006">
        <v>46282</v>
      </c>
      <c r="B10006" t="s">
        <v>120</v>
      </c>
      <c r="C10006" t="s">
        <v>121</v>
      </c>
      <c r="D10006" t="s">
        <v>73</v>
      </c>
      <c r="E10006" t="s">
        <v>74</v>
      </c>
      <c r="F10006">
        <f>VLOOKUP(D10006,ProductPrices[#All],3,FALSE)</f>
        <v>2.25</v>
      </c>
      <c r="G10006" t="s">
        <v>66</v>
      </c>
      <c r="H10006">
        <v>33</v>
      </c>
      <c r="I10006">
        <v>32</v>
      </c>
      <c r="J10006">
        <v>0</v>
      </c>
      <c r="K10006">
        <v>1</v>
      </c>
      <c r="L10006">
        <f t="shared" si="312"/>
        <v>72</v>
      </c>
      <c r="M10006">
        <f t="shared" si="313"/>
        <v>0</v>
      </c>
    </row>
    <row r="10007" spans="1:13" ht="21" customHeight="1">
      <c r="A10007">
        <v>46282</v>
      </c>
      <c r="B10007" t="s">
        <v>120</v>
      </c>
      <c r="C10007" t="s">
        <v>121</v>
      </c>
      <c r="D10007" t="s">
        <v>75</v>
      </c>
      <c r="E10007" t="s">
        <v>76</v>
      </c>
      <c r="F10007">
        <f>VLOOKUP(D10007,ProductPrices[#All],3,FALSE)</f>
        <v>1.9</v>
      </c>
      <c r="G10007" t="s">
        <v>77</v>
      </c>
      <c r="H10007">
        <v>18</v>
      </c>
      <c r="I10007">
        <v>8</v>
      </c>
      <c r="J10007">
        <v>0</v>
      </c>
      <c r="K10007">
        <v>0</v>
      </c>
      <c r="L10007">
        <f t="shared" si="312"/>
        <v>15.2</v>
      </c>
      <c r="M10007">
        <f t="shared" si="313"/>
        <v>10</v>
      </c>
    </row>
    <row r="10008" spans="1:13" ht="21" customHeight="1">
      <c r="A10008">
        <v>46282</v>
      </c>
      <c r="B10008" t="s">
        <v>120</v>
      </c>
      <c r="C10008" t="s">
        <v>121</v>
      </c>
      <c r="D10008" t="s">
        <v>78</v>
      </c>
      <c r="E10008" t="s">
        <v>79</v>
      </c>
      <c r="F10008">
        <f>VLOOKUP(D10008,ProductPrices[#All],3,FALSE)</f>
        <v>1.9</v>
      </c>
      <c r="G10008" t="s">
        <v>77</v>
      </c>
      <c r="H10008">
        <v>34</v>
      </c>
      <c r="I10008">
        <v>10</v>
      </c>
      <c r="J10008">
        <v>0</v>
      </c>
      <c r="K10008">
        <v>0</v>
      </c>
      <c r="L10008">
        <f t="shared" si="312"/>
        <v>19</v>
      </c>
      <c r="M10008">
        <f t="shared" si="313"/>
        <v>24</v>
      </c>
    </row>
    <row r="10009" spans="1:13" ht="21" customHeight="1">
      <c r="A10009">
        <v>46282</v>
      </c>
      <c r="B10009" t="s">
        <v>120</v>
      </c>
      <c r="C10009" t="s">
        <v>121</v>
      </c>
      <c r="D10009" t="s">
        <v>80</v>
      </c>
      <c r="E10009" t="s">
        <v>81</v>
      </c>
      <c r="F10009">
        <f>VLOOKUP(D10009,ProductPrices[#All],3,FALSE)</f>
        <v>2.0499999999999998</v>
      </c>
      <c r="G10009" t="s">
        <v>77</v>
      </c>
      <c r="H10009">
        <v>35</v>
      </c>
      <c r="I10009">
        <v>26</v>
      </c>
      <c r="J10009">
        <v>0</v>
      </c>
      <c r="K10009">
        <v>0</v>
      </c>
      <c r="L10009">
        <f t="shared" si="312"/>
        <v>53.3</v>
      </c>
      <c r="M10009">
        <f t="shared" si="313"/>
        <v>9</v>
      </c>
    </row>
    <row r="10010" spans="1:13" ht="21" customHeight="1">
      <c r="A10010">
        <v>46282</v>
      </c>
      <c r="B10010" t="s">
        <v>120</v>
      </c>
      <c r="C10010" t="s">
        <v>121</v>
      </c>
      <c r="D10010" t="s">
        <v>82</v>
      </c>
      <c r="E10010" t="s">
        <v>83</v>
      </c>
      <c r="F10010">
        <f>VLOOKUP(D10010,ProductPrices[#All],3,FALSE)</f>
        <v>1.95</v>
      </c>
      <c r="G10010" t="s">
        <v>77</v>
      </c>
      <c r="H10010">
        <v>33</v>
      </c>
      <c r="I10010">
        <v>13</v>
      </c>
      <c r="J10010">
        <v>0</v>
      </c>
      <c r="K10010">
        <v>0</v>
      </c>
      <c r="L10010">
        <f t="shared" si="312"/>
        <v>25.349999999999998</v>
      </c>
      <c r="M10010">
        <f t="shared" si="313"/>
        <v>20</v>
      </c>
    </row>
    <row r="10011" spans="1:13" ht="21" customHeight="1">
      <c r="A10011">
        <v>46282</v>
      </c>
      <c r="B10011" t="s">
        <v>120</v>
      </c>
      <c r="C10011" t="s">
        <v>121</v>
      </c>
      <c r="D10011" t="s">
        <v>84</v>
      </c>
      <c r="E10011" t="s">
        <v>85</v>
      </c>
      <c r="F10011">
        <f>VLOOKUP(D10011,ProductPrices[#All],3,FALSE)</f>
        <v>1.55</v>
      </c>
      <c r="G10011" t="s">
        <v>77</v>
      </c>
      <c r="H10011">
        <v>23</v>
      </c>
      <c r="I10011">
        <v>2</v>
      </c>
      <c r="J10011">
        <v>0</v>
      </c>
      <c r="K10011">
        <v>0</v>
      </c>
      <c r="L10011">
        <f t="shared" si="312"/>
        <v>3.1</v>
      </c>
      <c r="M10011">
        <f t="shared" si="313"/>
        <v>21</v>
      </c>
    </row>
    <row r="10012" spans="1:13" ht="21" customHeight="1">
      <c r="A10012">
        <v>46282</v>
      </c>
      <c r="B10012" t="s">
        <v>120</v>
      </c>
      <c r="C10012" t="s">
        <v>121</v>
      </c>
      <c r="D10012" t="s">
        <v>86</v>
      </c>
      <c r="E10012" t="s">
        <v>87</v>
      </c>
      <c r="F10012">
        <f>VLOOKUP(D10012,ProductPrices[#All],3,FALSE)</f>
        <v>2</v>
      </c>
      <c r="G10012" t="s">
        <v>77</v>
      </c>
      <c r="H10012">
        <v>36</v>
      </c>
      <c r="I10012">
        <v>6</v>
      </c>
      <c r="J10012">
        <v>0</v>
      </c>
      <c r="K10012">
        <v>0</v>
      </c>
      <c r="L10012">
        <f t="shared" si="312"/>
        <v>12</v>
      </c>
      <c r="M10012">
        <f t="shared" si="313"/>
        <v>30</v>
      </c>
    </row>
    <row r="10013" spans="1:13" ht="21" customHeight="1">
      <c r="A10013">
        <v>46282</v>
      </c>
      <c r="B10013" t="s">
        <v>120</v>
      </c>
      <c r="C10013" t="s">
        <v>121</v>
      </c>
      <c r="D10013" t="s">
        <v>88</v>
      </c>
      <c r="E10013" t="s">
        <v>89</v>
      </c>
      <c r="F10013">
        <f>VLOOKUP(D10013,ProductPrices[#All],3,FALSE)</f>
        <v>2</v>
      </c>
      <c r="G10013" t="s">
        <v>77</v>
      </c>
      <c r="H10013">
        <v>37</v>
      </c>
      <c r="I10013">
        <v>24</v>
      </c>
      <c r="J10013">
        <v>0</v>
      </c>
      <c r="K10013">
        <v>0</v>
      </c>
      <c r="L10013">
        <f t="shared" si="312"/>
        <v>48</v>
      </c>
      <c r="M10013">
        <f t="shared" si="313"/>
        <v>13</v>
      </c>
    </row>
    <row r="10014" spans="1:13" ht="21" customHeight="1">
      <c r="A10014">
        <v>46282</v>
      </c>
      <c r="B10014" t="s">
        <v>120</v>
      </c>
      <c r="C10014" t="s">
        <v>121</v>
      </c>
      <c r="D10014" t="s">
        <v>90</v>
      </c>
      <c r="E10014" t="s">
        <v>91</v>
      </c>
      <c r="F10014">
        <f>VLOOKUP(D10014,ProductPrices[#All],3,FALSE)</f>
        <v>3.7</v>
      </c>
      <c r="G10014" t="s">
        <v>92</v>
      </c>
      <c r="H10014">
        <v>16</v>
      </c>
      <c r="I10014">
        <v>7</v>
      </c>
      <c r="J10014">
        <v>0</v>
      </c>
      <c r="K10014">
        <v>9</v>
      </c>
      <c r="L10014">
        <f t="shared" si="312"/>
        <v>25.900000000000002</v>
      </c>
      <c r="M10014">
        <f t="shared" si="313"/>
        <v>0</v>
      </c>
    </row>
    <row r="10015" spans="1:13" ht="21" customHeight="1">
      <c r="A10015">
        <v>46282</v>
      </c>
      <c r="B10015" t="s">
        <v>120</v>
      </c>
      <c r="C10015" t="s">
        <v>121</v>
      </c>
      <c r="D10015" t="s">
        <v>93</v>
      </c>
      <c r="E10015" t="s">
        <v>94</v>
      </c>
      <c r="F10015">
        <f>VLOOKUP(D10015,ProductPrices[#All],3,FALSE)</f>
        <v>3.7</v>
      </c>
      <c r="G10015" t="s">
        <v>92</v>
      </c>
      <c r="H10015">
        <v>20</v>
      </c>
      <c r="I10015">
        <v>15</v>
      </c>
      <c r="J10015">
        <v>2</v>
      </c>
      <c r="K10015">
        <v>3</v>
      </c>
      <c r="L10015">
        <f t="shared" si="312"/>
        <v>55.5</v>
      </c>
      <c r="M10015">
        <f t="shared" si="313"/>
        <v>0</v>
      </c>
    </row>
    <row r="10016" spans="1:13" ht="21" customHeight="1">
      <c r="A10016">
        <v>46282</v>
      </c>
      <c r="B10016" t="s">
        <v>120</v>
      </c>
      <c r="C10016" t="s">
        <v>121</v>
      </c>
      <c r="D10016" t="s">
        <v>95</v>
      </c>
      <c r="E10016" t="s">
        <v>96</v>
      </c>
      <c r="F10016">
        <f>VLOOKUP(D10016,ProductPrices[#All],3,FALSE)</f>
        <v>3.7</v>
      </c>
      <c r="G10016" t="s">
        <v>92</v>
      </c>
      <c r="H10016">
        <v>19</v>
      </c>
      <c r="I10016">
        <v>15</v>
      </c>
      <c r="J10016">
        <v>4</v>
      </c>
      <c r="K10016">
        <v>0</v>
      </c>
      <c r="L10016">
        <f t="shared" si="312"/>
        <v>55.5</v>
      </c>
      <c r="M10016">
        <f t="shared" si="313"/>
        <v>0</v>
      </c>
    </row>
    <row r="10017" spans="1:13" ht="21" customHeight="1">
      <c r="A10017">
        <v>46282</v>
      </c>
      <c r="B10017" t="s">
        <v>120</v>
      </c>
      <c r="C10017" t="s">
        <v>121</v>
      </c>
      <c r="D10017" t="s">
        <v>97</v>
      </c>
      <c r="E10017" t="s">
        <v>98</v>
      </c>
      <c r="F10017">
        <f>VLOOKUP(D10017,ProductPrices[#All],3,FALSE)</f>
        <v>3.6</v>
      </c>
      <c r="G10017" t="s">
        <v>92</v>
      </c>
      <c r="H10017">
        <v>20</v>
      </c>
      <c r="I10017">
        <v>16</v>
      </c>
      <c r="J10017">
        <v>4</v>
      </c>
      <c r="K10017">
        <v>0</v>
      </c>
      <c r="L10017">
        <f t="shared" si="312"/>
        <v>57.6</v>
      </c>
      <c r="M10017">
        <f t="shared" si="313"/>
        <v>0</v>
      </c>
    </row>
    <row r="10018" spans="1:13" ht="21" customHeight="1">
      <c r="A10018">
        <v>46282</v>
      </c>
      <c r="B10018" t="s">
        <v>120</v>
      </c>
      <c r="C10018" t="s">
        <v>121</v>
      </c>
      <c r="D10018" t="s">
        <v>99</v>
      </c>
      <c r="E10018" t="s">
        <v>100</v>
      </c>
      <c r="F10018">
        <f>VLOOKUP(D10018,ProductPrices[#All],3,FALSE)</f>
        <v>1.25</v>
      </c>
      <c r="G10018" t="s">
        <v>101</v>
      </c>
      <c r="H10018">
        <v>18</v>
      </c>
      <c r="I10018">
        <v>5</v>
      </c>
      <c r="J10018">
        <v>0</v>
      </c>
      <c r="K10018">
        <v>0</v>
      </c>
      <c r="L10018">
        <f t="shared" si="312"/>
        <v>6.25</v>
      </c>
      <c r="M10018">
        <f t="shared" si="313"/>
        <v>13</v>
      </c>
    </row>
    <row r="10019" spans="1:13" ht="21" customHeight="1">
      <c r="A10019">
        <v>46282</v>
      </c>
      <c r="B10019" t="s">
        <v>120</v>
      </c>
      <c r="C10019" t="s">
        <v>121</v>
      </c>
      <c r="D10019" t="s">
        <v>102</v>
      </c>
      <c r="E10019" t="s">
        <v>103</v>
      </c>
      <c r="F10019">
        <f>VLOOKUP(D10019,ProductPrices[#All],3,FALSE)</f>
        <v>1.25</v>
      </c>
      <c r="G10019" t="s">
        <v>101</v>
      </c>
      <c r="H10019">
        <v>19</v>
      </c>
      <c r="I10019">
        <v>9</v>
      </c>
      <c r="J10019">
        <v>0</v>
      </c>
      <c r="K10019">
        <v>0</v>
      </c>
      <c r="L10019">
        <f t="shared" si="312"/>
        <v>11.25</v>
      </c>
      <c r="M10019">
        <f t="shared" si="313"/>
        <v>10</v>
      </c>
    </row>
    <row r="10020" spans="1:13" ht="21" customHeight="1">
      <c r="A10020">
        <v>46282</v>
      </c>
      <c r="B10020" t="s">
        <v>120</v>
      </c>
      <c r="C10020" t="s">
        <v>121</v>
      </c>
      <c r="D10020" t="s">
        <v>104</v>
      </c>
      <c r="E10020" t="s">
        <v>105</v>
      </c>
      <c r="F10020">
        <f>VLOOKUP(D10020,ProductPrices[#All],3,FALSE)</f>
        <v>1.25</v>
      </c>
      <c r="G10020" t="s">
        <v>101</v>
      </c>
      <c r="H10020">
        <v>19</v>
      </c>
      <c r="I10020">
        <v>10</v>
      </c>
      <c r="J10020">
        <v>0</v>
      </c>
      <c r="K10020">
        <v>0</v>
      </c>
      <c r="L10020">
        <f t="shared" si="312"/>
        <v>12.5</v>
      </c>
      <c r="M10020">
        <f t="shared" si="313"/>
        <v>9</v>
      </c>
    </row>
    <row r="10021" spans="1:13" ht="21" customHeight="1">
      <c r="A10021">
        <v>46282</v>
      </c>
      <c r="B10021" t="s">
        <v>122</v>
      </c>
      <c r="C10021" t="s">
        <v>123</v>
      </c>
      <c r="D10021" t="s">
        <v>12</v>
      </c>
      <c r="E10021" t="s">
        <v>13</v>
      </c>
      <c r="F10021">
        <f>VLOOKUP(D10021,ProductPrices[#All],3,FALSE)</f>
        <v>1.35</v>
      </c>
      <c r="G10021" t="s">
        <v>14</v>
      </c>
      <c r="H10021">
        <v>210</v>
      </c>
      <c r="I10021">
        <v>194</v>
      </c>
      <c r="J10021">
        <v>15</v>
      </c>
      <c r="K10021">
        <v>1</v>
      </c>
      <c r="L10021">
        <f t="shared" si="312"/>
        <v>261.90000000000003</v>
      </c>
      <c r="M10021">
        <f t="shared" si="313"/>
        <v>0</v>
      </c>
    </row>
    <row r="10022" spans="1:13" ht="21" customHeight="1">
      <c r="A10022">
        <v>46282</v>
      </c>
      <c r="B10022" t="s">
        <v>122</v>
      </c>
      <c r="C10022" t="s">
        <v>123</v>
      </c>
      <c r="D10022" t="s">
        <v>15</v>
      </c>
      <c r="E10022" t="s">
        <v>16</v>
      </c>
      <c r="F10022">
        <f>VLOOKUP(D10022,ProductPrices[#All],3,FALSE)</f>
        <v>1.35</v>
      </c>
      <c r="G10022" t="s">
        <v>14</v>
      </c>
      <c r="H10022">
        <v>45</v>
      </c>
      <c r="I10022">
        <v>42</v>
      </c>
      <c r="J10022">
        <v>2</v>
      </c>
      <c r="K10022">
        <v>1</v>
      </c>
      <c r="L10022">
        <f t="shared" si="312"/>
        <v>56.7</v>
      </c>
      <c r="M10022">
        <f t="shared" si="313"/>
        <v>0</v>
      </c>
    </row>
    <row r="10023" spans="1:13" ht="21" customHeight="1">
      <c r="A10023">
        <v>46282</v>
      </c>
      <c r="B10023" t="s">
        <v>122</v>
      </c>
      <c r="C10023" t="s">
        <v>123</v>
      </c>
      <c r="D10023" t="s">
        <v>17</v>
      </c>
      <c r="E10023" t="s">
        <v>18</v>
      </c>
      <c r="F10023">
        <f>VLOOKUP(D10023,ProductPrices[#All],3,FALSE)</f>
        <v>2.5</v>
      </c>
      <c r="G10023" t="s">
        <v>14</v>
      </c>
      <c r="H10023">
        <v>45</v>
      </c>
      <c r="I10023">
        <v>43</v>
      </c>
      <c r="J10023">
        <v>2</v>
      </c>
      <c r="K10023">
        <v>0</v>
      </c>
      <c r="L10023">
        <f t="shared" si="312"/>
        <v>107.5</v>
      </c>
      <c r="M10023">
        <f t="shared" si="313"/>
        <v>0</v>
      </c>
    </row>
    <row r="10024" spans="1:13" ht="21" customHeight="1">
      <c r="A10024">
        <v>46282</v>
      </c>
      <c r="B10024" t="s">
        <v>122</v>
      </c>
      <c r="C10024" t="s">
        <v>123</v>
      </c>
      <c r="D10024" t="s">
        <v>19</v>
      </c>
      <c r="E10024" t="s">
        <v>20</v>
      </c>
      <c r="F10024">
        <f>VLOOKUP(D10024,ProductPrices[#All],3,FALSE)</f>
        <v>2.25</v>
      </c>
      <c r="G10024" t="s">
        <v>14</v>
      </c>
      <c r="H10024">
        <v>46</v>
      </c>
      <c r="I10024">
        <v>41</v>
      </c>
      <c r="J10024">
        <v>4</v>
      </c>
      <c r="K10024">
        <v>1</v>
      </c>
      <c r="L10024">
        <f t="shared" si="312"/>
        <v>92.25</v>
      </c>
      <c r="M10024">
        <f t="shared" si="313"/>
        <v>0</v>
      </c>
    </row>
    <row r="10025" spans="1:13" ht="21" customHeight="1">
      <c r="A10025">
        <v>46282</v>
      </c>
      <c r="B10025" t="s">
        <v>122</v>
      </c>
      <c r="C10025" t="s">
        <v>123</v>
      </c>
      <c r="D10025" t="s">
        <v>21</v>
      </c>
      <c r="E10025" t="s">
        <v>22</v>
      </c>
      <c r="F10025">
        <f>VLOOKUP(D10025,ProductPrices[#All],3,FALSE)</f>
        <v>2.5</v>
      </c>
      <c r="G10025" t="s">
        <v>14</v>
      </c>
      <c r="H10025">
        <v>45</v>
      </c>
      <c r="I10025">
        <v>45</v>
      </c>
      <c r="J10025">
        <v>0</v>
      </c>
      <c r="K10025">
        <v>0</v>
      </c>
      <c r="L10025">
        <f t="shared" si="312"/>
        <v>112.5</v>
      </c>
      <c r="M10025">
        <f t="shared" si="313"/>
        <v>0</v>
      </c>
    </row>
    <row r="10026" spans="1:13" ht="21" customHeight="1">
      <c r="A10026">
        <v>46282</v>
      </c>
      <c r="B10026" t="s">
        <v>122</v>
      </c>
      <c r="C10026" t="s">
        <v>123</v>
      </c>
      <c r="D10026" t="s">
        <v>23</v>
      </c>
      <c r="E10026" t="s">
        <v>24</v>
      </c>
      <c r="F10026">
        <f>VLOOKUP(D10026,ProductPrices[#All],3,FALSE)</f>
        <v>2.2000000000000002</v>
      </c>
      <c r="G10026" t="s">
        <v>14</v>
      </c>
      <c r="H10026">
        <v>45</v>
      </c>
      <c r="I10026">
        <v>43</v>
      </c>
      <c r="J10026">
        <v>1</v>
      </c>
      <c r="K10026">
        <v>1</v>
      </c>
      <c r="L10026">
        <f t="shared" si="312"/>
        <v>94.600000000000009</v>
      </c>
      <c r="M10026">
        <f t="shared" si="313"/>
        <v>0</v>
      </c>
    </row>
    <row r="10027" spans="1:13" ht="21" customHeight="1">
      <c r="A10027">
        <v>46282</v>
      </c>
      <c r="B10027" t="s">
        <v>122</v>
      </c>
      <c r="C10027" t="s">
        <v>123</v>
      </c>
      <c r="D10027" t="s">
        <v>25</v>
      </c>
      <c r="E10027" t="s">
        <v>26</v>
      </c>
      <c r="F10027">
        <f>VLOOKUP(D10027,ProductPrices[#All],3,FALSE)</f>
        <v>2.1</v>
      </c>
      <c r="G10027" t="s">
        <v>14</v>
      </c>
      <c r="H10027">
        <v>46</v>
      </c>
      <c r="I10027">
        <v>40</v>
      </c>
      <c r="J10027">
        <v>5</v>
      </c>
      <c r="K10027">
        <v>1</v>
      </c>
      <c r="L10027">
        <f t="shared" si="312"/>
        <v>84</v>
      </c>
      <c r="M10027">
        <f t="shared" si="313"/>
        <v>0</v>
      </c>
    </row>
    <row r="10028" spans="1:13" ht="21" customHeight="1">
      <c r="A10028">
        <v>46282</v>
      </c>
      <c r="B10028" t="s">
        <v>122</v>
      </c>
      <c r="C10028" t="s">
        <v>123</v>
      </c>
      <c r="D10028" t="s">
        <v>27</v>
      </c>
      <c r="E10028" t="s">
        <v>28</v>
      </c>
      <c r="F10028">
        <f>VLOOKUP(D10028,ProductPrices[#All],3,FALSE)</f>
        <v>1.5</v>
      </c>
      <c r="G10028" t="s">
        <v>29</v>
      </c>
      <c r="H10028">
        <v>15</v>
      </c>
      <c r="I10028">
        <v>13</v>
      </c>
      <c r="J10028">
        <v>2</v>
      </c>
      <c r="K10028">
        <v>0</v>
      </c>
      <c r="L10028">
        <f t="shared" si="312"/>
        <v>19.5</v>
      </c>
      <c r="M10028">
        <f t="shared" si="313"/>
        <v>0</v>
      </c>
    </row>
    <row r="10029" spans="1:13" ht="21" customHeight="1">
      <c r="A10029">
        <v>46282</v>
      </c>
      <c r="B10029" t="s">
        <v>122</v>
      </c>
      <c r="C10029" t="s">
        <v>123</v>
      </c>
      <c r="D10029" t="s">
        <v>30</v>
      </c>
      <c r="E10029" t="s">
        <v>31</v>
      </c>
      <c r="F10029">
        <f>VLOOKUP(D10029,ProductPrices[#All],3,FALSE)</f>
        <v>1.45</v>
      </c>
      <c r="G10029" t="s">
        <v>29</v>
      </c>
      <c r="H10029">
        <v>3</v>
      </c>
      <c r="I10029">
        <v>3</v>
      </c>
      <c r="J10029">
        <v>0</v>
      </c>
      <c r="K10029">
        <v>0</v>
      </c>
      <c r="L10029">
        <f t="shared" si="312"/>
        <v>4.3499999999999996</v>
      </c>
      <c r="M10029">
        <f t="shared" si="313"/>
        <v>0</v>
      </c>
    </row>
    <row r="10030" spans="1:13" ht="21" customHeight="1">
      <c r="A10030">
        <v>46282</v>
      </c>
      <c r="B10030" t="s">
        <v>122</v>
      </c>
      <c r="C10030" t="s">
        <v>123</v>
      </c>
      <c r="D10030" t="s">
        <v>32</v>
      </c>
      <c r="E10030" t="s">
        <v>33</v>
      </c>
      <c r="F10030">
        <f>VLOOKUP(D10030,ProductPrices[#All],3,FALSE)</f>
        <v>1.3</v>
      </c>
      <c r="G10030" t="s">
        <v>29</v>
      </c>
      <c r="H10030">
        <v>2</v>
      </c>
      <c r="I10030">
        <v>2</v>
      </c>
      <c r="J10030">
        <v>0</v>
      </c>
      <c r="K10030">
        <v>0</v>
      </c>
      <c r="L10030">
        <f t="shared" si="312"/>
        <v>2.6</v>
      </c>
      <c r="M10030">
        <f t="shared" si="313"/>
        <v>0</v>
      </c>
    </row>
    <row r="10031" spans="1:13" ht="21" customHeight="1">
      <c r="A10031">
        <v>46282</v>
      </c>
      <c r="B10031" t="s">
        <v>122</v>
      </c>
      <c r="C10031" t="s">
        <v>123</v>
      </c>
      <c r="D10031" t="s">
        <v>34</v>
      </c>
      <c r="E10031" t="s">
        <v>35</v>
      </c>
      <c r="F10031">
        <f>VLOOKUP(D10031,ProductPrices[#All],3,FALSE)</f>
        <v>1.4</v>
      </c>
      <c r="G10031" t="s">
        <v>29</v>
      </c>
      <c r="H10031">
        <v>13</v>
      </c>
      <c r="I10031">
        <v>13</v>
      </c>
      <c r="J10031">
        <v>0</v>
      </c>
      <c r="K10031">
        <v>0</v>
      </c>
      <c r="L10031">
        <f t="shared" si="312"/>
        <v>18.2</v>
      </c>
      <c r="M10031">
        <f t="shared" si="313"/>
        <v>0</v>
      </c>
    </row>
    <row r="10032" spans="1:13" ht="21" customHeight="1">
      <c r="A10032">
        <v>46282</v>
      </c>
      <c r="B10032" t="s">
        <v>122</v>
      </c>
      <c r="C10032" t="s">
        <v>123</v>
      </c>
      <c r="D10032" t="s">
        <v>36</v>
      </c>
      <c r="E10032" t="s">
        <v>37</v>
      </c>
      <c r="F10032">
        <f>VLOOKUP(D10032,ProductPrices[#All],3,FALSE)</f>
        <v>1.6</v>
      </c>
      <c r="G10032" t="s">
        <v>29</v>
      </c>
      <c r="H10032">
        <v>12</v>
      </c>
      <c r="I10032">
        <v>12</v>
      </c>
      <c r="J10032">
        <v>0</v>
      </c>
      <c r="K10032">
        <v>0</v>
      </c>
      <c r="L10032">
        <f t="shared" si="312"/>
        <v>19.200000000000003</v>
      </c>
      <c r="M10032">
        <f t="shared" si="313"/>
        <v>0</v>
      </c>
    </row>
    <row r="10033" spans="1:13" ht="21" customHeight="1">
      <c r="A10033">
        <v>46282</v>
      </c>
      <c r="B10033" t="s">
        <v>122</v>
      </c>
      <c r="C10033" t="s">
        <v>123</v>
      </c>
      <c r="D10033" t="s">
        <v>38</v>
      </c>
      <c r="E10033" t="s">
        <v>39</v>
      </c>
      <c r="F10033">
        <f>VLOOKUP(D10033,ProductPrices[#All],3,FALSE)</f>
        <v>3.1</v>
      </c>
      <c r="G10033" t="s">
        <v>40</v>
      </c>
      <c r="H10033">
        <v>16</v>
      </c>
      <c r="I10033">
        <v>13</v>
      </c>
      <c r="J10033">
        <v>0</v>
      </c>
      <c r="K10033">
        <v>3</v>
      </c>
      <c r="L10033">
        <f t="shared" si="312"/>
        <v>40.300000000000004</v>
      </c>
      <c r="M10033">
        <f t="shared" si="313"/>
        <v>0</v>
      </c>
    </row>
    <row r="10034" spans="1:13" ht="21" customHeight="1">
      <c r="A10034">
        <v>46282</v>
      </c>
      <c r="B10034" t="s">
        <v>122</v>
      </c>
      <c r="C10034" t="s">
        <v>123</v>
      </c>
      <c r="D10034" t="s">
        <v>41</v>
      </c>
      <c r="E10034" t="s">
        <v>42</v>
      </c>
      <c r="F10034">
        <f>VLOOKUP(D10034,ProductPrices[#All],3,FALSE)</f>
        <v>3.4</v>
      </c>
      <c r="G10034" t="s">
        <v>40</v>
      </c>
      <c r="H10034">
        <v>13</v>
      </c>
      <c r="I10034">
        <v>10</v>
      </c>
      <c r="J10034">
        <v>0</v>
      </c>
      <c r="K10034">
        <v>3</v>
      </c>
      <c r="L10034">
        <f t="shared" si="312"/>
        <v>34</v>
      </c>
      <c r="M10034">
        <f t="shared" si="313"/>
        <v>0</v>
      </c>
    </row>
    <row r="10035" spans="1:13" ht="21" customHeight="1">
      <c r="A10035">
        <v>46282</v>
      </c>
      <c r="B10035" t="s">
        <v>122</v>
      </c>
      <c r="C10035" t="s">
        <v>123</v>
      </c>
      <c r="D10035" t="s">
        <v>43</v>
      </c>
      <c r="E10035" t="s">
        <v>44</v>
      </c>
      <c r="F10035">
        <f>VLOOKUP(D10035,ProductPrices[#All],3,FALSE)</f>
        <v>2.2000000000000002</v>
      </c>
      <c r="G10035" t="s">
        <v>40</v>
      </c>
      <c r="H10035">
        <v>15</v>
      </c>
      <c r="I10035">
        <v>15</v>
      </c>
      <c r="J10035">
        <v>0</v>
      </c>
      <c r="K10035">
        <v>0</v>
      </c>
      <c r="L10035">
        <f t="shared" si="312"/>
        <v>33</v>
      </c>
      <c r="M10035">
        <f t="shared" si="313"/>
        <v>0</v>
      </c>
    </row>
    <row r="10036" spans="1:13" ht="21" customHeight="1">
      <c r="A10036">
        <v>46282</v>
      </c>
      <c r="B10036" t="s">
        <v>122</v>
      </c>
      <c r="C10036" t="s">
        <v>123</v>
      </c>
      <c r="D10036" t="s">
        <v>45</v>
      </c>
      <c r="E10036" t="s">
        <v>46</v>
      </c>
      <c r="F10036">
        <f>VLOOKUP(D10036,ProductPrices[#All],3,FALSE)</f>
        <v>2.25</v>
      </c>
      <c r="G10036" t="s">
        <v>40</v>
      </c>
      <c r="H10036">
        <v>15</v>
      </c>
      <c r="I10036">
        <v>12</v>
      </c>
      <c r="J10036">
        <v>0</v>
      </c>
      <c r="K10036">
        <v>3</v>
      </c>
      <c r="L10036">
        <f t="shared" si="312"/>
        <v>27</v>
      </c>
      <c r="M10036">
        <f t="shared" si="313"/>
        <v>0</v>
      </c>
    </row>
    <row r="10037" spans="1:13" ht="21" customHeight="1">
      <c r="A10037">
        <v>46282</v>
      </c>
      <c r="B10037" t="s">
        <v>122</v>
      </c>
      <c r="C10037" t="s">
        <v>123</v>
      </c>
      <c r="D10037" t="s">
        <v>47</v>
      </c>
      <c r="E10037" t="s">
        <v>48</v>
      </c>
      <c r="F10037">
        <f>VLOOKUP(D10037,ProductPrices[#All],3,FALSE)</f>
        <v>2.35</v>
      </c>
      <c r="G10037" t="s">
        <v>40</v>
      </c>
      <c r="H10037">
        <v>14</v>
      </c>
      <c r="I10037">
        <v>13</v>
      </c>
      <c r="J10037">
        <v>0</v>
      </c>
      <c r="K10037">
        <v>1</v>
      </c>
      <c r="L10037">
        <f t="shared" si="312"/>
        <v>30.55</v>
      </c>
      <c r="M10037">
        <f t="shared" si="313"/>
        <v>0</v>
      </c>
    </row>
    <row r="10038" spans="1:13" ht="21" customHeight="1">
      <c r="A10038">
        <v>46282</v>
      </c>
      <c r="B10038" t="s">
        <v>122</v>
      </c>
      <c r="C10038" t="s">
        <v>123</v>
      </c>
      <c r="D10038" t="s">
        <v>49</v>
      </c>
      <c r="E10038" t="s">
        <v>50</v>
      </c>
      <c r="F10038">
        <f>VLOOKUP(D10038,ProductPrices[#All],3,FALSE)</f>
        <v>2.75</v>
      </c>
      <c r="G10038" t="s">
        <v>40</v>
      </c>
      <c r="H10038">
        <v>13</v>
      </c>
      <c r="I10038">
        <v>11</v>
      </c>
      <c r="J10038">
        <v>0</v>
      </c>
      <c r="K10038">
        <v>2</v>
      </c>
      <c r="L10038">
        <f t="shared" si="312"/>
        <v>30.25</v>
      </c>
      <c r="M10038">
        <f t="shared" si="313"/>
        <v>0</v>
      </c>
    </row>
    <row r="10039" spans="1:13" ht="21" customHeight="1">
      <c r="A10039">
        <v>46282</v>
      </c>
      <c r="B10039" t="s">
        <v>122</v>
      </c>
      <c r="C10039" t="s">
        <v>123</v>
      </c>
      <c r="D10039" t="s">
        <v>51</v>
      </c>
      <c r="E10039" t="s">
        <v>52</v>
      </c>
      <c r="F10039">
        <f>VLOOKUP(D10039,ProductPrices[#All],3,FALSE)</f>
        <v>4.6500000000000004</v>
      </c>
      <c r="G10039" t="s">
        <v>40</v>
      </c>
      <c r="H10039">
        <v>16</v>
      </c>
      <c r="I10039">
        <v>13</v>
      </c>
      <c r="J10039">
        <v>0</v>
      </c>
      <c r="K10039">
        <v>3</v>
      </c>
      <c r="L10039">
        <f t="shared" si="312"/>
        <v>60.45</v>
      </c>
      <c r="M10039">
        <f t="shared" si="313"/>
        <v>0</v>
      </c>
    </row>
    <row r="10040" spans="1:13" ht="21" customHeight="1">
      <c r="A10040">
        <v>46282</v>
      </c>
      <c r="B10040" t="s">
        <v>122</v>
      </c>
      <c r="C10040" t="s">
        <v>123</v>
      </c>
      <c r="D10040" t="s">
        <v>53</v>
      </c>
      <c r="E10040" t="s">
        <v>54</v>
      </c>
      <c r="F10040">
        <f>VLOOKUP(D10040,ProductPrices[#All],3,FALSE)</f>
        <v>2.2000000000000002</v>
      </c>
      <c r="G10040" t="s">
        <v>55</v>
      </c>
      <c r="H10040">
        <v>17</v>
      </c>
      <c r="I10040">
        <v>17</v>
      </c>
      <c r="J10040">
        <v>0</v>
      </c>
      <c r="K10040">
        <v>0</v>
      </c>
      <c r="L10040">
        <f t="shared" si="312"/>
        <v>37.400000000000006</v>
      </c>
      <c r="M10040">
        <f t="shared" si="313"/>
        <v>0</v>
      </c>
    </row>
    <row r="10041" spans="1:13" ht="21" customHeight="1">
      <c r="A10041">
        <v>46282</v>
      </c>
      <c r="B10041" t="s">
        <v>122</v>
      </c>
      <c r="C10041" t="s">
        <v>123</v>
      </c>
      <c r="D10041" t="s">
        <v>56</v>
      </c>
      <c r="E10041" t="s">
        <v>57</v>
      </c>
      <c r="F10041">
        <f>VLOOKUP(D10041,ProductPrices[#All],3,FALSE)</f>
        <v>3.35</v>
      </c>
      <c r="G10041" t="s">
        <v>55</v>
      </c>
      <c r="H10041">
        <v>13</v>
      </c>
      <c r="I10041">
        <v>13</v>
      </c>
      <c r="J10041">
        <v>0</v>
      </c>
      <c r="K10041">
        <v>0</v>
      </c>
      <c r="L10041">
        <f t="shared" si="312"/>
        <v>43.550000000000004</v>
      </c>
      <c r="M10041">
        <f t="shared" si="313"/>
        <v>0</v>
      </c>
    </row>
    <row r="10042" spans="1:13" ht="21" customHeight="1">
      <c r="A10042">
        <v>46282</v>
      </c>
      <c r="B10042" t="s">
        <v>122</v>
      </c>
      <c r="C10042" t="s">
        <v>123</v>
      </c>
      <c r="D10042" t="s">
        <v>58</v>
      </c>
      <c r="E10042" t="s">
        <v>59</v>
      </c>
      <c r="F10042">
        <f>VLOOKUP(D10042,ProductPrices[#All],3,FALSE)</f>
        <v>2.25</v>
      </c>
      <c r="G10042" t="s">
        <v>55</v>
      </c>
      <c r="H10042">
        <v>15</v>
      </c>
      <c r="I10042">
        <v>12</v>
      </c>
      <c r="J10042">
        <v>0</v>
      </c>
      <c r="K10042">
        <v>3</v>
      </c>
      <c r="L10042">
        <f t="shared" si="312"/>
        <v>27</v>
      </c>
      <c r="M10042">
        <f t="shared" si="313"/>
        <v>0</v>
      </c>
    </row>
    <row r="10043" spans="1:13" ht="21" customHeight="1">
      <c r="A10043">
        <v>46282</v>
      </c>
      <c r="B10043" t="s">
        <v>122</v>
      </c>
      <c r="C10043" t="s">
        <v>123</v>
      </c>
      <c r="D10043" t="s">
        <v>60</v>
      </c>
      <c r="E10043" t="s">
        <v>61</v>
      </c>
      <c r="F10043">
        <f>VLOOKUP(D10043,ProductPrices[#All],3,FALSE)</f>
        <v>1.5</v>
      </c>
      <c r="G10043" t="s">
        <v>55</v>
      </c>
      <c r="H10043">
        <v>15</v>
      </c>
      <c r="I10043">
        <v>12</v>
      </c>
      <c r="J10043">
        <v>0</v>
      </c>
      <c r="K10043">
        <v>3</v>
      </c>
      <c r="L10043">
        <f t="shared" si="312"/>
        <v>18</v>
      </c>
      <c r="M10043">
        <f t="shared" si="313"/>
        <v>0</v>
      </c>
    </row>
    <row r="10044" spans="1:13" ht="21" customHeight="1">
      <c r="A10044">
        <v>46282</v>
      </c>
      <c r="B10044" t="s">
        <v>122</v>
      </c>
      <c r="C10044" t="s">
        <v>123</v>
      </c>
      <c r="D10044" t="s">
        <v>62</v>
      </c>
      <c r="E10044" t="s">
        <v>63</v>
      </c>
      <c r="F10044">
        <f>VLOOKUP(D10044,ProductPrices[#All],3,FALSE)</f>
        <v>3.3</v>
      </c>
      <c r="G10044" t="s">
        <v>55</v>
      </c>
      <c r="H10044">
        <v>13</v>
      </c>
      <c r="I10044">
        <v>12</v>
      </c>
      <c r="J10044">
        <v>0</v>
      </c>
      <c r="K10044">
        <v>1</v>
      </c>
      <c r="L10044">
        <f t="shared" si="312"/>
        <v>39.599999999999994</v>
      </c>
      <c r="M10044">
        <f t="shared" si="313"/>
        <v>0</v>
      </c>
    </row>
    <row r="10045" spans="1:13" ht="21" customHeight="1">
      <c r="A10045">
        <v>46282</v>
      </c>
      <c r="B10045" t="s">
        <v>122</v>
      </c>
      <c r="C10045" t="s">
        <v>123</v>
      </c>
      <c r="D10045" t="s">
        <v>64</v>
      </c>
      <c r="E10045" t="s">
        <v>65</v>
      </c>
      <c r="F10045">
        <f>VLOOKUP(D10045,ProductPrices[#All],3,FALSE)</f>
        <v>2.95</v>
      </c>
      <c r="G10045" t="s">
        <v>66</v>
      </c>
      <c r="H10045">
        <v>37</v>
      </c>
      <c r="I10045">
        <v>37</v>
      </c>
      <c r="J10045">
        <v>0</v>
      </c>
      <c r="K10045">
        <v>0</v>
      </c>
      <c r="L10045">
        <f t="shared" si="312"/>
        <v>109.15</v>
      </c>
      <c r="M10045">
        <f t="shared" si="313"/>
        <v>0</v>
      </c>
    </row>
    <row r="10046" spans="1:13" ht="21" customHeight="1">
      <c r="A10046">
        <v>46282</v>
      </c>
      <c r="B10046" t="s">
        <v>122</v>
      </c>
      <c r="C10046" t="s">
        <v>123</v>
      </c>
      <c r="D10046" t="s">
        <v>67</v>
      </c>
      <c r="E10046" t="s">
        <v>68</v>
      </c>
      <c r="F10046">
        <f>VLOOKUP(D10046,ProductPrices[#All],3,FALSE)</f>
        <v>2.6</v>
      </c>
      <c r="G10046" t="s">
        <v>66</v>
      </c>
      <c r="H10046">
        <v>38</v>
      </c>
      <c r="I10046">
        <v>38</v>
      </c>
      <c r="J10046">
        <v>0</v>
      </c>
      <c r="K10046">
        <v>0</v>
      </c>
      <c r="L10046">
        <f t="shared" si="312"/>
        <v>98.8</v>
      </c>
      <c r="M10046">
        <f t="shared" si="313"/>
        <v>0</v>
      </c>
    </row>
    <row r="10047" spans="1:13" ht="21" customHeight="1">
      <c r="A10047">
        <v>46282</v>
      </c>
      <c r="B10047" t="s">
        <v>122</v>
      </c>
      <c r="C10047" t="s">
        <v>123</v>
      </c>
      <c r="D10047" t="s">
        <v>69</v>
      </c>
      <c r="E10047" t="s">
        <v>70</v>
      </c>
      <c r="F10047">
        <f>VLOOKUP(D10047,ProductPrices[#All],3,FALSE)</f>
        <v>2.2000000000000002</v>
      </c>
      <c r="G10047" t="s">
        <v>66</v>
      </c>
      <c r="H10047">
        <v>17</v>
      </c>
      <c r="I10047">
        <v>17</v>
      </c>
      <c r="J10047">
        <v>0</v>
      </c>
      <c r="K10047">
        <v>0</v>
      </c>
      <c r="L10047">
        <f t="shared" si="312"/>
        <v>37.400000000000006</v>
      </c>
      <c r="M10047">
        <f t="shared" si="313"/>
        <v>0</v>
      </c>
    </row>
    <row r="10048" spans="1:13" ht="21" customHeight="1">
      <c r="A10048">
        <v>46282</v>
      </c>
      <c r="B10048" t="s">
        <v>122</v>
      </c>
      <c r="C10048" t="s">
        <v>123</v>
      </c>
      <c r="D10048" t="s">
        <v>71</v>
      </c>
      <c r="E10048" t="s">
        <v>72</v>
      </c>
      <c r="F10048">
        <f>VLOOKUP(D10048,ProductPrices[#All],3,FALSE)</f>
        <v>2.25</v>
      </c>
      <c r="G10048" t="s">
        <v>66</v>
      </c>
      <c r="H10048">
        <v>33</v>
      </c>
      <c r="I10048">
        <v>33</v>
      </c>
      <c r="J10048">
        <v>0</v>
      </c>
      <c r="K10048">
        <v>0</v>
      </c>
      <c r="L10048">
        <f t="shared" si="312"/>
        <v>74.25</v>
      </c>
      <c r="M10048">
        <f t="shared" si="313"/>
        <v>0</v>
      </c>
    </row>
    <row r="10049" spans="1:13" ht="21" customHeight="1">
      <c r="A10049">
        <v>46282</v>
      </c>
      <c r="B10049" t="s">
        <v>122</v>
      </c>
      <c r="C10049" t="s">
        <v>123</v>
      </c>
      <c r="D10049" t="s">
        <v>73</v>
      </c>
      <c r="E10049" t="s">
        <v>74</v>
      </c>
      <c r="F10049">
        <f>VLOOKUP(D10049,ProductPrices[#All],3,FALSE)</f>
        <v>2.25</v>
      </c>
      <c r="G10049" t="s">
        <v>66</v>
      </c>
      <c r="H10049">
        <v>22</v>
      </c>
      <c r="I10049">
        <v>22</v>
      </c>
      <c r="J10049">
        <v>0</v>
      </c>
      <c r="K10049">
        <v>0</v>
      </c>
      <c r="L10049">
        <f t="shared" si="312"/>
        <v>49.5</v>
      </c>
      <c r="M10049">
        <f t="shared" si="313"/>
        <v>0</v>
      </c>
    </row>
    <row r="10050" spans="1:13" ht="21" customHeight="1">
      <c r="A10050">
        <v>46282</v>
      </c>
      <c r="B10050" t="s">
        <v>122</v>
      </c>
      <c r="C10050" t="s">
        <v>123</v>
      </c>
      <c r="D10050" t="s">
        <v>75</v>
      </c>
      <c r="E10050" t="s">
        <v>76</v>
      </c>
      <c r="F10050">
        <f>VLOOKUP(D10050,ProductPrices[#All],3,FALSE)</f>
        <v>1.9</v>
      </c>
      <c r="G10050" t="s">
        <v>77</v>
      </c>
      <c r="H10050">
        <v>35</v>
      </c>
      <c r="I10050">
        <v>21</v>
      </c>
      <c r="J10050">
        <v>0</v>
      </c>
      <c r="K10050">
        <v>0</v>
      </c>
      <c r="L10050">
        <f t="shared" ref="L10050:L10113" si="314">F10050*I10050</f>
        <v>39.9</v>
      </c>
      <c r="M10050">
        <f t="shared" ref="M10050:M10113" si="315">H10050-I10050-J10050-K10050</f>
        <v>14</v>
      </c>
    </row>
    <row r="10051" spans="1:13" ht="21" customHeight="1">
      <c r="A10051">
        <v>46282</v>
      </c>
      <c r="B10051" t="s">
        <v>122</v>
      </c>
      <c r="C10051" t="s">
        <v>123</v>
      </c>
      <c r="D10051" t="s">
        <v>78</v>
      </c>
      <c r="E10051" t="s">
        <v>79</v>
      </c>
      <c r="F10051">
        <f>VLOOKUP(D10051,ProductPrices[#All],3,FALSE)</f>
        <v>1.9</v>
      </c>
      <c r="G10051" t="s">
        <v>77</v>
      </c>
      <c r="H10051">
        <v>38</v>
      </c>
      <c r="I10051">
        <v>20</v>
      </c>
      <c r="J10051">
        <v>0</v>
      </c>
      <c r="K10051">
        <v>0</v>
      </c>
      <c r="L10051">
        <f t="shared" si="314"/>
        <v>38</v>
      </c>
      <c r="M10051">
        <f t="shared" si="315"/>
        <v>18</v>
      </c>
    </row>
    <row r="10052" spans="1:13" ht="21" customHeight="1">
      <c r="A10052">
        <v>46282</v>
      </c>
      <c r="B10052" t="s">
        <v>122</v>
      </c>
      <c r="C10052" t="s">
        <v>123</v>
      </c>
      <c r="D10052" t="s">
        <v>80</v>
      </c>
      <c r="E10052" t="s">
        <v>81</v>
      </c>
      <c r="F10052">
        <f>VLOOKUP(D10052,ProductPrices[#All],3,FALSE)</f>
        <v>2.0499999999999998</v>
      </c>
      <c r="G10052" t="s">
        <v>77</v>
      </c>
      <c r="H10052">
        <v>41</v>
      </c>
      <c r="I10052">
        <v>18</v>
      </c>
      <c r="J10052">
        <v>0</v>
      </c>
      <c r="K10052">
        <v>0</v>
      </c>
      <c r="L10052">
        <f t="shared" si="314"/>
        <v>36.9</v>
      </c>
      <c r="M10052">
        <f t="shared" si="315"/>
        <v>23</v>
      </c>
    </row>
    <row r="10053" spans="1:13" ht="21" customHeight="1">
      <c r="A10053">
        <v>46282</v>
      </c>
      <c r="B10053" t="s">
        <v>122</v>
      </c>
      <c r="C10053" t="s">
        <v>123</v>
      </c>
      <c r="D10053" t="s">
        <v>82</v>
      </c>
      <c r="E10053" t="s">
        <v>83</v>
      </c>
      <c r="F10053">
        <f>VLOOKUP(D10053,ProductPrices[#All],3,FALSE)</f>
        <v>1.95</v>
      </c>
      <c r="G10053" t="s">
        <v>77</v>
      </c>
      <c r="H10053">
        <v>33</v>
      </c>
      <c r="I10053">
        <v>12</v>
      </c>
      <c r="J10053">
        <v>0</v>
      </c>
      <c r="K10053">
        <v>0</v>
      </c>
      <c r="L10053">
        <f t="shared" si="314"/>
        <v>23.4</v>
      </c>
      <c r="M10053">
        <f t="shared" si="315"/>
        <v>21</v>
      </c>
    </row>
    <row r="10054" spans="1:13" ht="21" customHeight="1">
      <c r="A10054">
        <v>46282</v>
      </c>
      <c r="B10054" t="s">
        <v>122</v>
      </c>
      <c r="C10054" t="s">
        <v>123</v>
      </c>
      <c r="D10054" t="s">
        <v>84</v>
      </c>
      <c r="E10054" t="s">
        <v>85</v>
      </c>
      <c r="F10054">
        <f>VLOOKUP(D10054,ProductPrices[#All],3,FALSE)</f>
        <v>1.55</v>
      </c>
      <c r="G10054" t="s">
        <v>77</v>
      </c>
      <c r="H10054">
        <v>39</v>
      </c>
      <c r="I10054">
        <v>4</v>
      </c>
      <c r="J10054">
        <v>0</v>
      </c>
      <c r="K10054">
        <v>0</v>
      </c>
      <c r="L10054">
        <f t="shared" si="314"/>
        <v>6.2</v>
      </c>
      <c r="M10054">
        <f t="shared" si="315"/>
        <v>35</v>
      </c>
    </row>
    <row r="10055" spans="1:13" ht="21" customHeight="1">
      <c r="A10055">
        <v>46282</v>
      </c>
      <c r="B10055" t="s">
        <v>122</v>
      </c>
      <c r="C10055" t="s">
        <v>123</v>
      </c>
      <c r="D10055" t="s">
        <v>86</v>
      </c>
      <c r="E10055" t="s">
        <v>87</v>
      </c>
      <c r="F10055">
        <f>VLOOKUP(D10055,ProductPrices[#All],3,FALSE)</f>
        <v>2</v>
      </c>
      <c r="G10055" t="s">
        <v>77</v>
      </c>
      <c r="H10055">
        <v>49</v>
      </c>
      <c r="I10055">
        <v>14</v>
      </c>
      <c r="J10055">
        <v>0</v>
      </c>
      <c r="K10055">
        <v>0</v>
      </c>
      <c r="L10055">
        <f t="shared" si="314"/>
        <v>28</v>
      </c>
      <c r="M10055">
        <f t="shared" si="315"/>
        <v>35</v>
      </c>
    </row>
    <row r="10056" spans="1:13" ht="21" customHeight="1">
      <c r="A10056">
        <v>46282</v>
      </c>
      <c r="B10056" t="s">
        <v>122</v>
      </c>
      <c r="C10056" t="s">
        <v>123</v>
      </c>
      <c r="D10056" t="s">
        <v>88</v>
      </c>
      <c r="E10056" t="s">
        <v>89</v>
      </c>
      <c r="F10056">
        <f>VLOOKUP(D10056,ProductPrices[#All],3,FALSE)</f>
        <v>2</v>
      </c>
      <c r="G10056" t="s">
        <v>77</v>
      </c>
      <c r="H10056">
        <v>39</v>
      </c>
      <c r="I10056">
        <v>8</v>
      </c>
      <c r="J10056">
        <v>0</v>
      </c>
      <c r="K10056">
        <v>0</v>
      </c>
      <c r="L10056">
        <f t="shared" si="314"/>
        <v>16</v>
      </c>
      <c r="M10056">
        <f t="shared" si="315"/>
        <v>31</v>
      </c>
    </row>
    <row r="10057" spans="1:13" ht="21" customHeight="1">
      <c r="A10057">
        <v>46282</v>
      </c>
      <c r="B10057" t="s">
        <v>122</v>
      </c>
      <c r="C10057" t="s">
        <v>123</v>
      </c>
      <c r="D10057" t="s">
        <v>90</v>
      </c>
      <c r="E10057" t="s">
        <v>91</v>
      </c>
      <c r="F10057">
        <f>VLOOKUP(D10057,ProductPrices[#All],3,FALSE)</f>
        <v>3.7</v>
      </c>
      <c r="G10057" t="s">
        <v>92</v>
      </c>
      <c r="H10057">
        <v>11</v>
      </c>
      <c r="I10057">
        <v>8</v>
      </c>
      <c r="J10057">
        <v>1</v>
      </c>
      <c r="K10057">
        <v>2</v>
      </c>
      <c r="L10057">
        <f t="shared" si="314"/>
        <v>29.6</v>
      </c>
      <c r="M10057">
        <f t="shared" si="315"/>
        <v>0</v>
      </c>
    </row>
    <row r="10058" spans="1:13" ht="21" customHeight="1">
      <c r="A10058">
        <v>46282</v>
      </c>
      <c r="B10058" t="s">
        <v>122</v>
      </c>
      <c r="C10058" t="s">
        <v>123</v>
      </c>
      <c r="D10058" t="s">
        <v>93</v>
      </c>
      <c r="E10058" t="s">
        <v>94</v>
      </c>
      <c r="F10058">
        <f>VLOOKUP(D10058,ProductPrices[#All],3,FALSE)</f>
        <v>3.7</v>
      </c>
      <c r="G10058" t="s">
        <v>92</v>
      </c>
      <c r="H10058">
        <v>17</v>
      </c>
      <c r="I10058">
        <v>11</v>
      </c>
      <c r="J10058">
        <v>5</v>
      </c>
      <c r="K10058">
        <v>1</v>
      </c>
      <c r="L10058">
        <f t="shared" si="314"/>
        <v>40.700000000000003</v>
      </c>
      <c r="M10058">
        <f t="shared" si="315"/>
        <v>0</v>
      </c>
    </row>
    <row r="10059" spans="1:13" ht="21" customHeight="1">
      <c r="A10059">
        <v>46282</v>
      </c>
      <c r="B10059" t="s">
        <v>122</v>
      </c>
      <c r="C10059" t="s">
        <v>123</v>
      </c>
      <c r="D10059" t="s">
        <v>95</v>
      </c>
      <c r="E10059" t="s">
        <v>96</v>
      </c>
      <c r="F10059">
        <f>VLOOKUP(D10059,ProductPrices[#All],3,FALSE)</f>
        <v>3.7</v>
      </c>
      <c r="G10059" t="s">
        <v>92</v>
      </c>
      <c r="H10059">
        <v>15</v>
      </c>
      <c r="I10059">
        <v>13</v>
      </c>
      <c r="J10059">
        <v>2</v>
      </c>
      <c r="K10059">
        <v>0</v>
      </c>
      <c r="L10059">
        <f t="shared" si="314"/>
        <v>48.1</v>
      </c>
      <c r="M10059">
        <f t="shared" si="315"/>
        <v>0</v>
      </c>
    </row>
    <row r="10060" spans="1:13" ht="21" customHeight="1">
      <c r="A10060">
        <v>46282</v>
      </c>
      <c r="B10060" t="s">
        <v>122</v>
      </c>
      <c r="C10060" t="s">
        <v>123</v>
      </c>
      <c r="D10060" t="s">
        <v>97</v>
      </c>
      <c r="E10060" t="s">
        <v>98</v>
      </c>
      <c r="F10060">
        <f>VLOOKUP(D10060,ProductPrices[#All],3,FALSE)</f>
        <v>3.6</v>
      </c>
      <c r="G10060" t="s">
        <v>92</v>
      </c>
      <c r="H10060">
        <v>12</v>
      </c>
      <c r="I10060">
        <v>5</v>
      </c>
      <c r="J10060">
        <v>0</v>
      </c>
      <c r="K10060">
        <v>7</v>
      </c>
      <c r="L10060">
        <f t="shared" si="314"/>
        <v>18</v>
      </c>
      <c r="M10060">
        <f t="shared" si="315"/>
        <v>0</v>
      </c>
    </row>
    <row r="10061" spans="1:13" ht="21" customHeight="1">
      <c r="A10061">
        <v>46282</v>
      </c>
      <c r="B10061" t="s">
        <v>122</v>
      </c>
      <c r="C10061" t="s">
        <v>123</v>
      </c>
      <c r="D10061" t="s">
        <v>99</v>
      </c>
      <c r="E10061" t="s">
        <v>100</v>
      </c>
      <c r="F10061">
        <f>VLOOKUP(D10061,ProductPrices[#All],3,FALSE)</f>
        <v>1.25</v>
      </c>
      <c r="G10061" t="s">
        <v>101</v>
      </c>
      <c r="H10061">
        <v>26</v>
      </c>
      <c r="I10061">
        <v>2</v>
      </c>
      <c r="J10061">
        <v>0</v>
      </c>
      <c r="K10061">
        <v>0</v>
      </c>
      <c r="L10061">
        <f t="shared" si="314"/>
        <v>2.5</v>
      </c>
      <c r="M10061">
        <f t="shared" si="315"/>
        <v>24</v>
      </c>
    </row>
    <row r="10062" spans="1:13" ht="21" customHeight="1">
      <c r="A10062">
        <v>46282</v>
      </c>
      <c r="B10062" t="s">
        <v>122</v>
      </c>
      <c r="C10062" t="s">
        <v>123</v>
      </c>
      <c r="D10062" t="s">
        <v>102</v>
      </c>
      <c r="E10062" t="s">
        <v>103</v>
      </c>
      <c r="F10062">
        <f>VLOOKUP(D10062,ProductPrices[#All],3,FALSE)</f>
        <v>1.25</v>
      </c>
      <c r="G10062" t="s">
        <v>101</v>
      </c>
      <c r="H10062">
        <v>25</v>
      </c>
      <c r="I10062">
        <v>10</v>
      </c>
      <c r="J10062">
        <v>0</v>
      </c>
      <c r="K10062">
        <v>0</v>
      </c>
      <c r="L10062">
        <f t="shared" si="314"/>
        <v>12.5</v>
      </c>
      <c r="M10062">
        <f t="shared" si="315"/>
        <v>15</v>
      </c>
    </row>
    <row r="10063" spans="1:13" ht="21" customHeight="1">
      <c r="A10063">
        <v>46282</v>
      </c>
      <c r="B10063" t="s">
        <v>122</v>
      </c>
      <c r="C10063" t="s">
        <v>123</v>
      </c>
      <c r="D10063" t="s">
        <v>104</v>
      </c>
      <c r="E10063" t="s">
        <v>105</v>
      </c>
      <c r="F10063">
        <f>VLOOKUP(D10063,ProductPrices[#All],3,FALSE)</f>
        <v>1.25</v>
      </c>
      <c r="G10063" t="s">
        <v>101</v>
      </c>
      <c r="H10063">
        <v>35</v>
      </c>
      <c r="I10063">
        <v>27</v>
      </c>
      <c r="J10063">
        <v>0</v>
      </c>
      <c r="K10063">
        <v>0</v>
      </c>
      <c r="L10063">
        <f t="shared" si="314"/>
        <v>33.75</v>
      </c>
      <c r="M10063">
        <f t="shared" si="315"/>
        <v>8</v>
      </c>
    </row>
    <row r="10064" spans="1:13" ht="21" customHeight="1">
      <c r="A10064">
        <v>46282</v>
      </c>
      <c r="B10064" t="s">
        <v>124</v>
      </c>
      <c r="C10064" t="s">
        <v>125</v>
      </c>
      <c r="D10064" t="s">
        <v>12</v>
      </c>
      <c r="E10064" t="s">
        <v>13</v>
      </c>
      <c r="F10064">
        <f>VLOOKUP(D10064,ProductPrices[#All],3,FALSE)</f>
        <v>1.35</v>
      </c>
      <c r="G10064" t="s">
        <v>14</v>
      </c>
      <c r="H10064">
        <v>43</v>
      </c>
      <c r="I10064">
        <v>42</v>
      </c>
      <c r="J10064">
        <v>0</v>
      </c>
      <c r="K10064">
        <v>1</v>
      </c>
      <c r="L10064">
        <f t="shared" si="314"/>
        <v>56.7</v>
      </c>
      <c r="M10064">
        <f t="shared" si="315"/>
        <v>0</v>
      </c>
    </row>
    <row r="10065" spans="1:13" ht="21" customHeight="1">
      <c r="A10065">
        <v>46282</v>
      </c>
      <c r="B10065" t="s">
        <v>124</v>
      </c>
      <c r="C10065" t="s">
        <v>125</v>
      </c>
      <c r="D10065" t="s">
        <v>15</v>
      </c>
      <c r="E10065" t="s">
        <v>16</v>
      </c>
      <c r="F10065">
        <f>VLOOKUP(D10065,ProductPrices[#All],3,FALSE)</f>
        <v>1.35</v>
      </c>
      <c r="G10065" t="s">
        <v>14</v>
      </c>
      <c r="H10065">
        <v>10</v>
      </c>
      <c r="I10065">
        <v>9</v>
      </c>
      <c r="J10065">
        <v>0</v>
      </c>
      <c r="K10065">
        <v>1</v>
      </c>
      <c r="L10065">
        <f t="shared" si="314"/>
        <v>12.15</v>
      </c>
      <c r="M10065">
        <f t="shared" si="315"/>
        <v>0</v>
      </c>
    </row>
    <row r="10066" spans="1:13" ht="21" customHeight="1">
      <c r="A10066">
        <v>46282</v>
      </c>
      <c r="B10066" t="s">
        <v>124</v>
      </c>
      <c r="C10066" t="s">
        <v>125</v>
      </c>
      <c r="D10066" t="s">
        <v>17</v>
      </c>
      <c r="E10066" t="s">
        <v>18</v>
      </c>
      <c r="F10066">
        <f>VLOOKUP(D10066,ProductPrices[#All],3,FALSE)</f>
        <v>2.5</v>
      </c>
      <c r="G10066" t="s">
        <v>14</v>
      </c>
      <c r="H10066">
        <v>10</v>
      </c>
      <c r="I10066">
        <v>10</v>
      </c>
      <c r="J10066">
        <v>0</v>
      </c>
      <c r="K10066">
        <v>0</v>
      </c>
      <c r="L10066">
        <f t="shared" si="314"/>
        <v>25</v>
      </c>
      <c r="M10066">
        <f t="shared" si="315"/>
        <v>0</v>
      </c>
    </row>
    <row r="10067" spans="1:13" ht="21" customHeight="1">
      <c r="A10067">
        <v>46282</v>
      </c>
      <c r="B10067" t="s">
        <v>124</v>
      </c>
      <c r="C10067" t="s">
        <v>125</v>
      </c>
      <c r="D10067" t="s">
        <v>19</v>
      </c>
      <c r="E10067" t="s">
        <v>20</v>
      </c>
      <c r="F10067">
        <f>VLOOKUP(D10067,ProductPrices[#All],3,FALSE)</f>
        <v>2.25</v>
      </c>
      <c r="G10067" t="s">
        <v>14</v>
      </c>
      <c r="H10067">
        <v>10</v>
      </c>
      <c r="I10067">
        <v>10</v>
      </c>
      <c r="J10067">
        <v>0</v>
      </c>
      <c r="K10067">
        <v>0</v>
      </c>
      <c r="L10067">
        <f t="shared" si="314"/>
        <v>22.5</v>
      </c>
      <c r="M10067">
        <f t="shared" si="315"/>
        <v>0</v>
      </c>
    </row>
    <row r="10068" spans="1:13" ht="21" customHeight="1">
      <c r="A10068">
        <v>46282</v>
      </c>
      <c r="B10068" t="s">
        <v>124</v>
      </c>
      <c r="C10068" t="s">
        <v>125</v>
      </c>
      <c r="D10068" t="s">
        <v>21</v>
      </c>
      <c r="E10068" t="s">
        <v>22</v>
      </c>
      <c r="F10068">
        <f>VLOOKUP(D10068,ProductPrices[#All],3,FALSE)</f>
        <v>2.5</v>
      </c>
      <c r="G10068" t="s">
        <v>14</v>
      </c>
      <c r="H10068">
        <v>10</v>
      </c>
      <c r="I10068">
        <v>9</v>
      </c>
      <c r="J10068">
        <v>0</v>
      </c>
      <c r="K10068">
        <v>1</v>
      </c>
      <c r="L10068">
        <f t="shared" si="314"/>
        <v>22.5</v>
      </c>
      <c r="M10068">
        <f t="shared" si="315"/>
        <v>0</v>
      </c>
    </row>
    <row r="10069" spans="1:13" ht="21" customHeight="1">
      <c r="A10069">
        <v>46282</v>
      </c>
      <c r="B10069" t="s">
        <v>124</v>
      </c>
      <c r="C10069" t="s">
        <v>125</v>
      </c>
      <c r="D10069" t="s">
        <v>23</v>
      </c>
      <c r="E10069" t="s">
        <v>24</v>
      </c>
      <c r="F10069">
        <f>VLOOKUP(D10069,ProductPrices[#All],3,FALSE)</f>
        <v>2.2000000000000002</v>
      </c>
      <c r="G10069" t="s">
        <v>14</v>
      </c>
      <c r="H10069">
        <v>10</v>
      </c>
      <c r="I10069">
        <v>10</v>
      </c>
      <c r="J10069">
        <v>0</v>
      </c>
      <c r="K10069">
        <v>0</v>
      </c>
      <c r="L10069">
        <f t="shared" si="314"/>
        <v>22</v>
      </c>
      <c r="M10069">
        <f t="shared" si="315"/>
        <v>0</v>
      </c>
    </row>
    <row r="10070" spans="1:13" ht="21" customHeight="1">
      <c r="A10070">
        <v>46282</v>
      </c>
      <c r="B10070" t="s">
        <v>124</v>
      </c>
      <c r="C10070" t="s">
        <v>125</v>
      </c>
      <c r="D10070" t="s">
        <v>25</v>
      </c>
      <c r="E10070" t="s">
        <v>26</v>
      </c>
      <c r="F10070">
        <f>VLOOKUP(D10070,ProductPrices[#All],3,FALSE)</f>
        <v>2.1</v>
      </c>
      <c r="G10070" t="s">
        <v>14</v>
      </c>
      <c r="H10070">
        <v>10</v>
      </c>
      <c r="I10070">
        <v>9</v>
      </c>
      <c r="J10070">
        <v>0</v>
      </c>
      <c r="K10070">
        <v>1</v>
      </c>
      <c r="L10070">
        <f t="shared" si="314"/>
        <v>18.900000000000002</v>
      </c>
      <c r="M10070">
        <f t="shared" si="315"/>
        <v>0</v>
      </c>
    </row>
    <row r="10071" spans="1:13" ht="21" customHeight="1">
      <c r="A10071">
        <v>46282</v>
      </c>
      <c r="B10071" t="s">
        <v>124</v>
      </c>
      <c r="C10071" t="s">
        <v>125</v>
      </c>
      <c r="D10071" t="s">
        <v>27</v>
      </c>
      <c r="E10071" t="s">
        <v>28</v>
      </c>
      <c r="F10071">
        <f>VLOOKUP(D10071,ProductPrices[#All],3,FALSE)</f>
        <v>1.5</v>
      </c>
      <c r="G10071" t="s">
        <v>29</v>
      </c>
      <c r="H10071">
        <v>2</v>
      </c>
      <c r="I10071">
        <v>1</v>
      </c>
      <c r="J10071">
        <v>0</v>
      </c>
      <c r="K10071">
        <v>1</v>
      </c>
      <c r="L10071">
        <f t="shared" si="314"/>
        <v>1.5</v>
      </c>
      <c r="M10071">
        <f t="shared" si="315"/>
        <v>0</v>
      </c>
    </row>
    <row r="10072" spans="1:13" ht="21" customHeight="1">
      <c r="A10072">
        <v>46282</v>
      </c>
      <c r="B10072" t="s">
        <v>124</v>
      </c>
      <c r="C10072" t="s">
        <v>125</v>
      </c>
      <c r="D10072" t="s">
        <v>30</v>
      </c>
      <c r="E10072" t="s">
        <v>31</v>
      </c>
      <c r="F10072">
        <f>VLOOKUP(D10072,ProductPrices[#All],3,FALSE)</f>
        <v>1.45</v>
      </c>
      <c r="G10072" t="s">
        <v>29</v>
      </c>
      <c r="H10072">
        <v>3</v>
      </c>
      <c r="I10072">
        <v>3</v>
      </c>
      <c r="J10072">
        <v>0</v>
      </c>
      <c r="K10072">
        <v>0</v>
      </c>
      <c r="L10072">
        <f t="shared" si="314"/>
        <v>4.3499999999999996</v>
      </c>
      <c r="M10072">
        <f t="shared" si="315"/>
        <v>0</v>
      </c>
    </row>
    <row r="10073" spans="1:13" ht="21" customHeight="1">
      <c r="A10073">
        <v>46282</v>
      </c>
      <c r="B10073" t="s">
        <v>124</v>
      </c>
      <c r="C10073" t="s">
        <v>125</v>
      </c>
      <c r="D10073" t="s">
        <v>32</v>
      </c>
      <c r="E10073" t="s">
        <v>33</v>
      </c>
      <c r="F10073">
        <f>VLOOKUP(D10073,ProductPrices[#All],3,FALSE)</f>
        <v>1.3</v>
      </c>
      <c r="G10073" t="s">
        <v>29</v>
      </c>
      <c r="H10073">
        <v>4</v>
      </c>
      <c r="I10073">
        <v>4</v>
      </c>
      <c r="J10073">
        <v>0</v>
      </c>
      <c r="K10073">
        <v>0</v>
      </c>
      <c r="L10073">
        <f t="shared" si="314"/>
        <v>5.2</v>
      </c>
      <c r="M10073">
        <f t="shared" si="315"/>
        <v>0</v>
      </c>
    </row>
    <row r="10074" spans="1:13" ht="21" customHeight="1">
      <c r="A10074">
        <v>46282</v>
      </c>
      <c r="B10074" t="s">
        <v>124</v>
      </c>
      <c r="C10074" t="s">
        <v>125</v>
      </c>
      <c r="D10074" t="s">
        <v>34</v>
      </c>
      <c r="E10074" t="s">
        <v>35</v>
      </c>
      <c r="F10074">
        <f>VLOOKUP(D10074,ProductPrices[#All],3,FALSE)</f>
        <v>1.4</v>
      </c>
      <c r="G10074" t="s">
        <v>29</v>
      </c>
      <c r="H10074">
        <v>3</v>
      </c>
      <c r="I10074">
        <v>3</v>
      </c>
      <c r="J10074">
        <v>0</v>
      </c>
      <c r="K10074">
        <v>0</v>
      </c>
      <c r="L10074">
        <f t="shared" si="314"/>
        <v>4.1999999999999993</v>
      </c>
      <c r="M10074">
        <f t="shared" si="315"/>
        <v>0</v>
      </c>
    </row>
    <row r="10075" spans="1:13" ht="21" customHeight="1">
      <c r="A10075">
        <v>46282</v>
      </c>
      <c r="B10075" t="s">
        <v>124</v>
      </c>
      <c r="C10075" t="s">
        <v>125</v>
      </c>
      <c r="D10075" t="s">
        <v>36</v>
      </c>
      <c r="E10075" t="s">
        <v>37</v>
      </c>
      <c r="F10075">
        <f>VLOOKUP(D10075,ProductPrices[#All],3,FALSE)</f>
        <v>1.6</v>
      </c>
      <c r="G10075" t="s">
        <v>29</v>
      </c>
      <c r="H10075">
        <v>10</v>
      </c>
      <c r="I10075">
        <v>10</v>
      </c>
      <c r="J10075">
        <v>0</v>
      </c>
      <c r="K10075">
        <v>0</v>
      </c>
      <c r="L10075">
        <f t="shared" si="314"/>
        <v>16</v>
      </c>
      <c r="M10075">
        <f t="shared" si="315"/>
        <v>0</v>
      </c>
    </row>
    <row r="10076" spans="1:13" ht="21" customHeight="1">
      <c r="A10076">
        <v>46282</v>
      </c>
      <c r="B10076" t="s">
        <v>124</v>
      </c>
      <c r="C10076" t="s">
        <v>125</v>
      </c>
      <c r="D10076" t="s">
        <v>38</v>
      </c>
      <c r="E10076" t="s">
        <v>39</v>
      </c>
      <c r="F10076">
        <f>VLOOKUP(D10076,ProductPrices[#All],3,FALSE)</f>
        <v>3.1</v>
      </c>
      <c r="G10076" t="s">
        <v>40</v>
      </c>
      <c r="H10076">
        <v>0</v>
      </c>
      <c r="I10076">
        <v>0</v>
      </c>
      <c r="J10076">
        <v>0</v>
      </c>
      <c r="K10076">
        <v>0</v>
      </c>
      <c r="L10076">
        <f t="shared" si="314"/>
        <v>0</v>
      </c>
      <c r="M10076">
        <f t="shared" si="315"/>
        <v>0</v>
      </c>
    </row>
    <row r="10077" spans="1:13" ht="21" customHeight="1">
      <c r="A10077">
        <v>46282</v>
      </c>
      <c r="B10077" t="s">
        <v>124</v>
      </c>
      <c r="C10077" t="s">
        <v>125</v>
      </c>
      <c r="D10077" t="s">
        <v>41</v>
      </c>
      <c r="E10077" t="s">
        <v>42</v>
      </c>
      <c r="F10077">
        <f>VLOOKUP(D10077,ProductPrices[#All],3,FALSE)</f>
        <v>3.4</v>
      </c>
      <c r="G10077" t="s">
        <v>40</v>
      </c>
      <c r="H10077">
        <v>0</v>
      </c>
      <c r="I10077">
        <v>0</v>
      </c>
      <c r="J10077">
        <v>0</v>
      </c>
      <c r="K10077">
        <v>0</v>
      </c>
      <c r="L10077">
        <f t="shared" si="314"/>
        <v>0</v>
      </c>
      <c r="M10077">
        <f t="shared" si="315"/>
        <v>0</v>
      </c>
    </row>
    <row r="10078" spans="1:13" ht="21" customHeight="1">
      <c r="A10078">
        <v>46282</v>
      </c>
      <c r="B10078" t="s">
        <v>124</v>
      </c>
      <c r="C10078" t="s">
        <v>125</v>
      </c>
      <c r="D10078" t="s">
        <v>43</v>
      </c>
      <c r="E10078" t="s">
        <v>44</v>
      </c>
      <c r="F10078">
        <f>VLOOKUP(D10078,ProductPrices[#All],3,FALSE)</f>
        <v>2.2000000000000002</v>
      </c>
      <c r="G10078" t="s">
        <v>40</v>
      </c>
      <c r="H10078">
        <v>0</v>
      </c>
      <c r="I10078">
        <v>0</v>
      </c>
      <c r="J10078">
        <v>0</v>
      </c>
      <c r="K10078">
        <v>0</v>
      </c>
      <c r="L10078">
        <f t="shared" si="314"/>
        <v>0</v>
      </c>
      <c r="M10078">
        <f t="shared" si="315"/>
        <v>0</v>
      </c>
    </row>
    <row r="10079" spans="1:13" ht="21" customHeight="1">
      <c r="A10079">
        <v>46282</v>
      </c>
      <c r="B10079" t="s">
        <v>124</v>
      </c>
      <c r="C10079" t="s">
        <v>125</v>
      </c>
      <c r="D10079" t="s">
        <v>45</v>
      </c>
      <c r="E10079" t="s">
        <v>46</v>
      </c>
      <c r="F10079">
        <f>VLOOKUP(D10079,ProductPrices[#All],3,FALSE)</f>
        <v>2.25</v>
      </c>
      <c r="G10079" t="s">
        <v>40</v>
      </c>
      <c r="H10079">
        <v>0</v>
      </c>
      <c r="I10079">
        <v>0</v>
      </c>
      <c r="J10079">
        <v>0</v>
      </c>
      <c r="K10079">
        <v>0</v>
      </c>
      <c r="L10079">
        <f t="shared" si="314"/>
        <v>0</v>
      </c>
      <c r="M10079">
        <f t="shared" si="315"/>
        <v>0</v>
      </c>
    </row>
    <row r="10080" spans="1:13" ht="21" customHeight="1">
      <c r="A10080">
        <v>46282</v>
      </c>
      <c r="B10080" t="s">
        <v>124</v>
      </c>
      <c r="C10080" t="s">
        <v>125</v>
      </c>
      <c r="D10080" t="s">
        <v>47</v>
      </c>
      <c r="E10080" t="s">
        <v>48</v>
      </c>
      <c r="F10080">
        <f>VLOOKUP(D10080,ProductPrices[#All],3,FALSE)</f>
        <v>2.35</v>
      </c>
      <c r="G10080" t="s">
        <v>40</v>
      </c>
      <c r="H10080">
        <v>0</v>
      </c>
      <c r="I10080">
        <v>0</v>
      </c>
      <c r="J10080">
        <v>0</v>
      </c>
      <c r="K10080">
        <v>0</v>
      </c>
      <c r="L10080">
        <f t="shared" si="314"/>
        <v>0</v>
      </c>
      <c r="M10080">
        <f t="shared" si="315"/>
        <v>0</v>
      </c>
    </row>
    <row r="10081" spans="1:13" ht="21" customHeight="1">
      <c r="A10081">
        <v>46282</v>
      </c>
      <c r="B10081" t="s">
        <v>124</v>
      </c>
      <c r="C10081" t="s">
        <v>125</v>
      </c>
      <c r="D10081" t="s">
        <v>49</v>
      </c>
      <c r="E10081" t="s">
        <v>50</v>
      </c>
      <c r="F10081">
        <f>VLOOKUP(D10081,ProductPrices[#All],3,FALSE)</f>
        <v>2.75</v>
      </c>
      <c r="G10081" t="s">
        <v>40</v>
      </c>
      <c r="H10081">
        <v>0</v>
      </c>
      <c r="I10081">
        <v>0</v>
      </c>
      <c r="J10081">
        <v>0</v>
      </c>
      <c r="K10081">
        <v>0</v>
      </c>
      <c r="L10081">
        <f t="shared" si="314"/>
        <v>0</v>
      </c>
      <c r="M10081">
        <f t="shared" si="315"/>
        <v>0</v>
      </c>
    </row>
    <row r="10082" spans="1:13" ht="21" customHeight="1">
      <c r="A10082">
        <v>46282</v>
      </c>
      <c r="B10082" t="s">
        <v>124</v>
      </c>
      <c r="C10082" t="s">
        <v>125</v>
      </c>
      <c r="D10082" t="s">
        <v>51</v>
      </c>
      <c r="E10082" t="s">
        <v>52</v>
      </c>
      <c r="F10082">
        <f>VLOOKUP(D10082,ProductPrices[#All],3,FALSE)</f>
        <v>4.6500000000000004</v>
      </c>
      <c r="G10082" t="s">
        <v>40</v>
      </c>
      <c r="H10082">
        <v>0</v>
      </c>
      <c r="I10082">
        <v>0</v>
      </c>
      <c r="J10082">
        <v>0</v>
      </c>
      <c r="K10082">
        <v>0</v>
      </c>
      <c r="L10082">
        <f t="shared" si="314"/>
        <v>0</v>
      </c>
      <c r="M10082">
        <f t="shared" si="315"/>
        <v>0</v>
      </c>
    </row>
    <row r="10083" spans="1:13" ht="21" customHeight="1">
      <c r="A10083">
        <v>46282</v>
      </c>
      <c r="B10083" t="s">
        <v>124</v>
      </c>
      <c r="C10083" t="s">
        <v>125</v>
      </c>
      <c r="D10083" t="s">
        <v>53</v>
      </c>
      <c r="E10083" t="s">
        <v>54</v>
      </c>
      <c r="F10083">
        <f>VLOOKUP(D10083,ProductPrices[#All],3,FALSE)</f>
        <v>2.2000000000000002</v>
      </c>
      <c r="G10083" t="s">
        <v>55</v>
      </c>
      <c r="H10083">
        <v>0</v>
      </c>
      <c r="I10083">
        <v>0</v>
      </c>
      <c r="J10083">
        <v>0</v>
      </c>
      <c r="K10083">
        <v>0</v>
      </c>
      <c r="L10083">
        <f t="shared" si="314"/>
        <v>0</v>
      </c>
      <c r="M10083">
        <f t="shared" si="315"/>
        <v>0</v>
      </c>
    </row>
    <row r="10084" spans="1:13" ht="21" customHeight="1">
      <c r="A10084">
        <v>46282</v>
      </c>
      <c r="B10084" t="s">
        <v>124</v>
      </c>
      <c r="C10084" t="s">
        <v>125</v>
      </c>
      <c r="D10084" t="s">
        <v>56</v>
      </c>
      <c r="E10084" t="s">
        <v>57</v>
      </c>
      <c r="F10084">
        <f>VLOOKUP(D10084,ProductPrices[#All],3,FALSE)</f>
        <v>3.35</v>
      </c>
      <c r="G10084" t="s">
        <v>55</v>
      </c>
      <c r="H10084">
        <v>0</v>
      </c>
      <c r="I10084">
        <v>0</v>
      </c>
      <c r="J10084">
        <v>0</v>
      </c>
      <c r="K10084">
        <v>0</v>
      </c>
      <c r="L10084">
        <f t="shared" si="314"/>
        <v>0</v>
      </c>
      <c r="M10084">
        <f t="shared" si="315"/>
        <v>0</v>
      </c>
    </row>
    <row r="10085" spans="1:13" ht="21" customHeight="1">
      <c r="A10085">
        <v>46282</v>
      </c>
      <c r="B10085" t="s">
        <v>124</v>
      </c>
      <c r="C10085" t="s">
        <v>125</v>
      </c>
      <c r="D10085" t="s">
        <v>58</v>
      </c>
      <c r="E10085" t="s">
        <v>59</v>
      </c>
      <c r="F10085">
        <f>VLOOKUP(D10085,ProductPrices[#All],3,FALSE)</f>
        <v>2.25</v>
      </c>
      <c r="G10085" t="s">
        <v>55</v>
      </c>
      <c r="H10085">
        <v>0</v>
      </c>
      <c r="I10085">
        <v>0</v>
      </c>
      <c r="J10085">
        <v>0</v>
      </c>
      <c r="K10085">
        <v>0</v>
      </c>
      <c r="L10085">
        <f t="shared" si="314"/>
        <v>0</v>
      </c>
      <c r="M10085">
        <f t="shared" si="315"/>
        <v>0</v>
      </c>
    </row>
    <row r="10086" spans="1:13" ht="21" customHeight="1">
      <c r="A10086">
        <v>46282</v>
      </c>
      <c r="B10086" t="s">
        <v>124</v>
      </c>
      <c r="C10086" t="s">
        <v>125</v>
      </c>
      <c r="D10086" t="s">
        <v>60</v>
      </c>
      <c r="E10086" t="s">
        <v>61</v>
      </c>
      <c r="F10086">
        <f>VLOOKUP(D10086,ProductPrices[#All],3,FALSE)</f>
        <v>1.5</v>
      </c>
      <c r="G10086" t="s">
        <v>55</v>
      </c>
      <c r="H10086">
        <v>0</v>
      </c>
      <c r="I10086">
        <v>0</v>
      </c>
      <c r="J10086">
        <v>0</v>
      </c>
      <c r="K10086">
        <v>0</v>
      </c>
      <c r="L10086">
        <f t="shared" si="314"/>
        <v>0</v>
      </c>
      <c r="M10086">
        <f t="shared" si="315"/>
        <v>0</v>
      </c>
    </row>
    <row r="10087" spans="1:13" ht="21" customHeight="1">
      <c r="A10087">
        <v>46282</v>
      </c>
      <c r="B10087" t="s">
        <v>124</v>
      </c>
      <c r="C10087" t="s">
        <v>125</v>
      </c>
      <c r="D10087" t="s">
        <v>62</v>
      </c>
      <c r="E10087" t="s">
        <v>63</v>
      </c>
      <c r="F10087">
        <f>VLOOKUP(D10087,ProductPrices[#All],3,FALSE)</f>
        <v>3.3</v>
      </c>
      <c r="G10087" t="s">
        <v>55</v>
      </c>
      <c r="H10087">
        <v>0</v>
      </c>
      <c r="I10087">
        <v>0</v>
      </c>
      <c r="J10087">
        <v>0</v>
      </c>
      <c r="K10087">
        <v>0</v>
      </c>
      <c r="L10087">
        <f t="shared" si="314"/>
        <v>0</v>
      </c>
      <c r="M10087">
        <f t="shared" si="315"/>
        <v>0</v>
      </c>
    </row>
    <row r="10088" spans="1:13" ht="21" customHeight="1">
      <c r="A10088">
        <v>46282</v>
      </c>
      <c r="B10088" t="s">
        <v>124</v>
      </c>
      <c r="C10088" t="s">
        <v>125</v>
      </c>
      <c r="D10088" t="s">
        <v>64</v>
      </c>
      <c r="E10088" t="s">
        <v>65</v>
      </c>
      <c r="F10088">
        <f>VLOOKUP(D10088,ProductPrices[#All],3,FALSE)</f>
        <v>2.95</v>
      </c>
      <c r="G10088" t="s">
        <v>66</v>
      </c>
      <c r="H10088">
        <v>0</v>
      </c>
      <c r="I10088">
        <v>0</v>
      </c>
      <c r="J10088">
        <v>0</v>
      </c>
      <c r="K10088">
        <v>0</v>
      </c>
      <c r="L10088">
        <f t="shared" si="314"/>
        <v>0</v>
      </c>
      <c r="M10088">
        <f t="shared" si="315"/>
        <v>0</v>
      </c>
    </row>
    <row r="10089" spans="1:13" ht="21" customHeight="1">
      <c r="A10089">
        <v>46282</v>
      </c>
      <c r="B10089" t="s">
        <v>124</v>
      </c>
      <c r="C10089" t="s">
        <v>125</v>
      </c>
      <c r="D10089" t="s">
        <v>67</v>
      </c>
      <c r="E10089" t="s">
        <v>68</v>
      </c>
      <c r="F10089">
        <f>VLOOKUP(D10089,ProductPrices[#All],3,FALSE)</f>
        <v>2.6</v>
      </c>
      <c r="G10089" t="s">
        <v>66</v>
      </c>
      <c r="H10089">
        <v>0</v>
      </c>
      <c r="I10089">
        <v>0</v>
      </c>
      <c r="J10089">
        <v>0</v>
      </c>
      <c r="K10089">
        <v>0</v>
      </c>
      <c r="L10089">
        <f t="shared" si="314"/>
        <v>0</v>
      </c>
      <c r="M10089">
        <f t="shared" si="315"/>
        <v>0</v>
      </c>
    </row>
    <row r="10090" spans="1:13" ht="21" customHeight="1">
      <c r="A10090">
        <v>46282</v>
      </c>
      <c r="B10090" t="s">
        <v>124</v>
      </c>
      <c r="C10090" t="s">
        <v>125</v>
      </c>
      <c r="D10090" t="s">
        <v>69</v>
      </c>
      <c r="E10090" t="s">
        <v>70</v>
      </c>
      <c r="F10090">
        <f>VLOOKUP(D10090,ProductPrices[#All],3,FALSE)</f>
        <v>2.2000000000000002</v>
      </c>
      <c r="G10090" t="s">
        <v>66</v>
      </c>
      <c r="H10090">
        <v>0</v>
      </c>
      <c r="I10090">
        <v>0</v>
      </c>
      <c r="J10090">
        <v>0</v>
      </c>
      <c r="K10090">
        <v>0</v>
      </c>
      <c r="L10090">
        <f t="shared" si="314"/>
        <v>0</v>
      </c>
      <c r="M10090">
        <f t="shared" si="315"/>
        <v>0</v>
      </c>
    </row>
    <row r="10091" spans="1:13" ht="21" customHeight="1">
      <c r="A10091">
        <v>46282</v>
      </c>
      <c r="B10091" t="s">
        <v>124</v>
      </c>
      <c r="C10091" t="s">
        <v>125</v>
      </c>
      <c r="D10091" t="s">
        <v>71</v>
      </c>
      <c r="E10091" t="s">
        <v>72</v>
      </c>
      <c r="F10091">
        <f>VLOOKUP(D10091,ProductPrices[#All],3,FALSE)</f>
        <v>2.25</v>
      </c>
      <c r="G10091" t="s">
        <v>66</v>
      </c>
      <c r="H10091">
        <v>0</v>
      </c>
      <c r="I10091">
        <v>0</v>
      </c>
      <c r="J10091">
        <v>0</v>
      </c>
      <c r="K10091">
        <v>0</v>
      </c>
      <c r="L10091">
        <f t="shared" si="314"/>
        <v>0</v>
      </c>
      <c r="M10091">
        <f t="shared" si="315"/>
        <v>0</v>
      </c>
    </row>
    <row r="10092" spans="1:13" ht="21" customHeight="1">
      <c r="A10092">
        <v>46282</v>
      </c>
      <c r="B10092" t="s">
        <v>124</v>
      </c>
      <c r="C10092" t="s">
        <v>125</v>
      </c>
      <c r="D10092" t="s">
        <v>73</v>
      </c>
      <c r="E10092" t="s">
        <v>74</v>
      </c>
      <c r="F10092">
        <f>VLOOKUP(D10092,ProductPrices[#All],3,FALSE)</f>
        <v>2.25</v>
      </c>
      <c r="G10092" t="s">
        <v>66</v>
      </c>
      <c r="H10092">
        <v>0</v>
      </c>
      <c r="I10092">
        <v>0</v>
      </c>
      <c r="J10092">
        <v>0</v>
      </c>
      <c r="K10092">
        <v>0</v>
      </c>
      <c r="L10092">
        <f t="shared" si="314"/>
        <v>0</v>
      </c>
      <c r="M10092">
        <f t="shared" si="315"/>
        <v>0</v>
      </c>
    </row>
    <row r="10093" spans="1:13" ht="21" customHeight="1">
      <c r="A10093">
        <v>46282</v>
      </c>
      <c r="B10093" t="s">
        <v>124</v>
      </c>
      <c r="C10093" t="s">
        <v>125</v>
      </c>
      <c r="D10093" t="s">
        <v>75</v>
      </c>
      <c r="E10093" t="s">
        <v>76</v>
      </c>
      <c r="F10093">
        <f>VLOOKUP(D10093,ProductPrices[#All],3,FALSE)</f>
        <v>1.9</v>
      </c>
      <c r="G10093" t="s">
        <v>77</v>
      </c>
      <c r="H10093">
        <v>10</v>
      </c>
      <c r="I10093">
        <v>7</v>
      </c>
      <c r="J10093">
        <v>0</v>
      </c>
      <c r="K10093">
        <v>0</v>
      </c>
      <c r="L10093">
        <f t="shared" si="314"/>
        <v>13.299999999999999</v>
      </c>
      <c r="M10093">
        <f t="shared" si="315"/>
        <v>3</v>
      </c>
    </row>
    <row r="10094" spans="1:13" ht="21" customHeight="1">
      <c r="A10094">
        <v>46282</v>
      </c>
      <c r="B10094" t="s">
        <v>124</v>
      </c>
      <c r="C10094" t="s">
        <v>125</v>
      </c>
      <c r="D10094" t="s">
        <v>78</v>
      </c>
      <c r="E10094" t="s">
        <v>79</v>
      </c>
      <c r="F10094">
        <f>VLOOKUP(D10094,ProductPrices[#All],3,FALSE)</f>
        <v>1.9</v>
      </c>
      <c r="G10094" t="s">
        <v>77</v>
      </c>
      <c r="H10094">
        <v>11</v>
      </c>
      <c r="I10094">
        <v>9</v>
      </c>
      <c r="J10094">
        <v>0</v>
      </c>
      <c r="K10094">
        <v>0</v>
      </c>
      <c r="L10094">
        <f t="shared" si="314"/>
        <v>17.099999999999998</v>
      </c>
      <c r="M10094">
        <f t="shared" si="315"/>
        <v>2</v>
      </c>
    </row>
    <row r="10095" spans="1:13" ht="21" customHeight="1">
      <c r="A10095">
        <v>46282</v>
      </c>
      <c r="B10095" t="s">
        <v>124</v>
      </c>
      <c r="C10095" t="s">
        <v>125</v>
      </c>
      <c r="D10095" t="s">
        <v>80</v>
      </c>
      <c r="E10095" t="s">
        <v>81</v>
      </c>
      <c r="F10095">
        <f>VLOOKUP(D10095,ProductPrices[#All],3,FALSE)</f>
        <v>2.0499999999999998</v>
      </c>
      <c r="G10095" t="s">
        <v>77</v>
      </c>
      <c r="H10095">
        <v>9</v>
      </c>
      <c r="I10095">
        <v>4</v>
      </c>
      <c r="J10095">
        <v>0</v>
      </c>
      <c r="K10095">
        <v>0</v>
      </c>
      <c r="L10095">
        <f t="shared" si="314"/>
        <v>8.1999999999999993</v>
      </c>
      <c r="M10095">
        <f t="shared" si="315"/>
        <v>5</v>
      </c>
    </row>
    <row r="10096" spans="1:13" ht="21" customHeight="1">
      <c r="A10096">
        <v>46282</v>
      </c>
      <c r="B10096" t="s">
        <v>124</v>
      </c>
      <c r="C10096" t="s">
        <v>125</v>
      </c>
      <c r="D10096" t="s">
        <v>82</v>
      </c>
      <c r="E10096" t="s">
        <v>83</v>
      </c>
      <c r="F10096">
        <f>VLOOKUP(D10096,ProductPrices[#All],3,FALSE)</f>
        <v>1.95</v>
      </c>
      <c r="G10096" t="s">
        <v>77</v>
      </c>
      <c r="H10096">
        <v>11</v>
      </c>
      <c r="I10096">
        <v>9</v>
      </c>
      <c r="J10096">
        <v>0</v>
      </c>
      <c r="K10096">
        <v>0</v>
      </c>
      <c r="L10096">
        <f t="shared" si="314"/>
        <v>17.55</v>
      </c>
      <c r="M10096">
        <f t="shared" si="315"/>
        <v>2</v>
      </c>
    </row>
    <row r="10097" spans="1:13" ht="21" customHeight="1">
      <c r="A10097">
        <v>46282</v>
      </c>
      <c r="B10097" t="s">
        <v>124</v>
      </c>
      <c r="C10097" t="s">
        <v>125</v>
      </c>
      <c r="D10097" t="s">
        <v>84</v>
      </c>
      <c r="E10097" t="s">
        <v>85</v>
      </c>
      <c r="F10097">
        <f>VLOOKUP(D10097,ProductPrices[#All],3,FALSE)</f>
        <v>1.55</v>
      </c>
      <c r="G10097" t="s">
        <v>77</v>
      </c>
      <c r="H10097">
        <v>10</v>
      </c>
      <c r="I10097">
        <v>7</v>
      </c>
      <c r="J10097">
        <v>0</v>
      </c>
      <c r="K10097">
        <v>0</v>
      </c>
      <c r="L10097">
        <f t="shared" si="314"/>
        <v>10.85</v>
      </c>
      <c r="M10097">
        <f t="shared" si="315"/>
        <v>3</v>
      </c>
    </row>
    <row r="10098" spans="1:13" ht="21" customHeight="1">
      <c r="A10098">
        <v>46282</v>
      </c>
      <c r="B10098" t="s">
        <v>124</v>
      </c>
      <c r="C10098" t="s">
        <v>125</v>
      </c>
      <c r="D10098" t="s">
        <v>86</v>
      </c>
      <c r="E10098" t="s">
        <v>87</v>
      </c>
      <c r="F10098">
        <f>VLOOKUP(D10098,ProductPrices[#All],3,FALSE)</f>
        <v>2</v>
      </c>
      <c r="G10098" t="s">
        <v>77</v>
      </c>
      <c r="H10098">
        <v>10</v>
      </c>
      <c r="I10098">
        <v>7</v>
      </c>
      <c r="J10098">
        <v>0</v>
      </c>
      <c r="K10098">
        <v>0</v>
      </c>
      <c r="L10098">
        <f t="shared" si="314"/>
        <v>14</v>
      </c>
      <c r="M10098">
        <f t="shared" si="315"/>
        <v>3</v>
      </c>
    </row>
    <row r="10099" spans="1:13" ht="21" customHeight="1">
      <c r="A10099">
        <v>46282</v>
      </c>
      <c r="B10099" t="s">
        <v>124</v>
      </c>
      <c r="C10099" t="s">
        <v>125</v>
      </c>
      <c r="D10099" t="s">
        <v>88</v>
      </c>
      <c r="E10099" t="s">
        <v>89</v>
      </c>
      <c r="F10099">
        <f>VLOOKUP(D10099,ProductPrices[#All],3,FALSE)</f>
        <v>2</v>
      </c>
      <c r="G10099" t="s">
        <v>77</v>
      </c>
      <c r="H10099">
        <v>9</v>
      </c>
      <c r="I10099">
        <v>3</v>
      </c>
      <c r="J10099">
        <v>0</v>
      </c>
      <c r="K10099">
        <v>0</v>
      </c>
      <c r="L10099">
        <f t="shared" si="314"/>
        <v>6</v>
      </c>
      <c r="M10099">
        <f t="shared" si="315"/>
        <v>6</v>
      </c>
    </row>
    <row r="10100" spans="1:13" ht="21" customHeight="1">
      <c r="A10100">
        <v>46282</v>
      </c>
      <c r="B10100" t="s">
        <v>124</v>
      </c>
      <c r="C10100" t="s">
        <v>125</v>
      </c>
      <c r="D10100" t="s">
        <v>90</v>
      </c>
      <c r="E10100" t="s">
        <v>91</v>
      </c>
      <c r="F10100">
        <f>VLOOKUP(D10100,ProductPrices[#All],3,FALSE)</f>
        <v>3.7</v>
      </c>
      <c r="G10100" t="s">
        <v>92</v>
      </c>
      <c r="H10100">
        <v>5</v>
      </c>
      <c r="I10100">
        <v>3</v>
      </c>
      <c r="J10100">
        <v>0</v>
      </c>
      <c r="K10100">
        <v>2</v>
      </c>
      <c r="L10100">
        <f t="shared" si="314"/>
        <v>11.100000000000001</v>
      </c>
      <c r="M10100">
        <f t="shared" si="315"/>
        <v>0</v>
      </c>
    </row>
    <row r="10101" spans="1:13" ht="21" customHeight="1">
      <c r="A10101">
        <v>46282</v>
      </c>
      <c r="B10101" t="s">
        <v>124</v>
      </c>
      <c r="C10101" t="s">
        <v>125</v>
      </c>
      <c r="D10101" t="s">
        <v>93</v>
      </c>
      <c r="E10101" t="s">
        <v>94</v>
      </c>
      <c r="F10101">
        <f>VLOOKUP(D10101,ProductPrices[#All],3,FALSE)</f>
        <v>3.7</v>
      </c>
      <c r="G10101" t="s">
        <v>92</v>
      </c>
      <c r="H10101">
        <v>14</v>
      </c>
      <c r="I10101">
        <v>10</v>
      </c>
      <c r="J10101">
        <v>0</v>
      </c>
      <c r="K10101">
        <v>4</v>
      </c>
      <c r="L10101">
        <f t="shared" si="314"/>
        <v>37</v>
      </c>
      <c r="M10101">
        <f t="shared" si="315"/>
        <v>0</v>
      </c>
    </row>
    <row r="10102" spans="1:13" ht="21" customHeight="1">
      <c r="A10102">
        <v>46282</v>
      </c>
      <c r="B10102" t="s">
        <v>124</v>
      </c>
      <c r="C10102" t="s">
        <v>125</v>
      </c>
      <c r="D10102" t="s">
        <v>95</v>
      </c>
      <c r="E10102" t="s">
        <v>96</v>
      </c>
      <c r="F10102">
        <f>VLOOKUP(D10102,ProductPrices[#All],3,FALSE)</f>
        <v>3.7</v>
      </c>
      <c r="G10102" t="s">
        <v>92</v>
      </c>
      <c r="H10102">
        <v>5</v>
      </c>
      <c r="I10102">
        <v>3</v>
      </c>
      <c r="J10102">
        <v>0</v>
      </c>
      <c r="K10102">
        <v>2</v>
      </c>
      <c r="L10102">
        <f t="shared" si="314"/>
        <v>11.100000000000001</v>
      </c>
      <c r="M10102">
        <f t="shared" si="315"/>
        <v>0</v>
      </c>
    </row>
    <row r="10103" spans="1:13" ht="21" customHeight="1">
      <c r="A10103">
        <v>46282</v>
      </c>
      <c r="B10103" t="s">
        <v>124</v>
      </c>
      <c r="C10103" t="s">
        <v>125</v>
      </c>
      <c r="D10103" t="s">
        <v>97</v>
      </c>
      <c r="E10103" t="s">
        <v>98</v>
      </c>
      <c r="F10103">
        <f>VLOOKUP(D10103,ProductPrices[#All],3,FALSE)</f>
        <v>3.6</v>
      </c>
      <c r="G10103" t="s">
        <v>92</v>
      </c>
      <c r="H10103">
        <v>14</v>
      </c>
      <c r="I10103">
        <v>4</v>
      </c>
      <c r="J10103">
        <v>0</v>
      </c>
      <c r="K10103">
        <v>10</v>
      </c>
      <c r="L10103">
        <f t="shared" si="314"/>
        <v>14.4</v>
      </c>
      <c r="M10103">
        <f t="shared" si="315"/>
        <v>0</v>
      </c>
    </row>
    <row r="10104" spans="1:13" ht="21" customHeight="1">
      <c r="A10104">
        <v>46282</v>
      </c>
      <c r="B10104" t="s">
        <v>124</v>
      </c>
      <c r="C10104" t="s">
        <v>125</v>
      </c>
      <c r="D10104" t="s">
        <v>99</v>
      </c>
      <c r="E10104" t="s">
        <v>100</v>
      </c>
      <c r="F10104">
        <f>VLOOKUP(D10104,ProductPrices[#All],3,FALSE)</f>
        <v>1.25</v>
      </c>
      <c r="G10104" t="s">
        <v>101</v>
      </c>
      <c r="H10104">
        <v>10</v>
      </c>
      <c r="I10104">
        <v>7</v>
      </c>
      <c r="J10104">
        <v>0</v>
      </c>
      <c r="K10104">
        <v>0</v>
      </c>
      <c r="L10104">
        <f t="shared" si="314"/>
        <v>8.75</v>
      </c>
      <c r="M10104">
        <f t="shared" si="315"/>
        <v>3</v>
      </c>
    </row>
    <row r="10105" spans="1:13" ht="21" customHeight="1">
      <c r="A10105">
        <v>46282</v>
      </c>
      <c r="B10105" t="s">
        <v>124</v>
      </c>
      <c r="C10105" t="s">
        <v>125</v>
      </c>
      <c r="D10105" t="s">
        <v>102</v>
      </c>
      <c r="E10105" t="s">
        <v>103</v>
      </c>
      <c r="F10105">
        <f>VLOOKUP(D10105,ProductPrices[#All],3,FALSE)</f>
        <v>1.25</v>
      </c>
      <c r="G10105" t="s">
        <v>101</v>
      </c>
      <c r="H10105">
        <v>11</v>
      </c>
      <c r="I10105">
        <v>9</v>
      </c>
      <c r="J10105">
        <v>0</v>
      </c>
      <c r="K10105">
        <v>0</v>
      </c>
      <c r="L10105">
        <f t="shared" si="314"/>
        <v>11.25</v>
      </c>
      <c r="M10105">
        <f t="shared" si="315"/>
        <v>2</v>
      </c>
    </row>
    <row r="10106" spans="1:13" ht="21" customHeight="1">
      <c r="A10106">
        <v>46282</v>
      </c>
      <c r="B10106" t="s">
        <v>124</v>
      </c>
      <c r="C10106" t="s">
        <v>125</v>
      </c>
      <c r="D10106" t="s">
        <v>104</v>
      </c>
      <c r="E10106" t="s">
        <v>105</v>
      </c>
      <c r="F10106">
        <f>VLOOKUP(D10106,ProductPrices[#All],3,FALSE)</f>
        <v>1.25</v>
      </c>
      <c r="G10106" t="s">
        <v>101</v>
      </c>
      <c r="H10106">
        <v>10</v>
      </c>
      <c r="I10106">
        <v>7</v>
      </c>
      <c r="J10106">
        <v>0</v>
      </c>
      <c r="K10106">
        <v>0</v>
      </c>
      <c r="L10106">
        <f t="shared" si="314"/>
        <v>8.75</v>
      </c>
      <c r="M10106">
        <f t="shared" si="315"/>
        <v>3</v>
      </c>
    </row>
    <row r="10107" spans="1:13" ht="21" customHeight="1">
      <c r="A10107">
        <v>46282</v>
      </c>
      <c r="B10107" t="s">
        <v>126</v>
      </c>
      <c r="C10107" t="s">
        <v>127</v>
      </c>
      <c r="D10107" t="s">
        <v>12</v>
      </c>
      <c r="E10107" t="s">
        <v>13</v>
      </c>
      <c r="F10107">
        <f>VLOOKUP(D10107,ProductPrices[#All],3,FALSE)</f>
        <v>1.35</v>
      </c>
      <c r="G10107" t="s">
        <v>14</v>
      </c>
      <c r="H10107">
        <v>65</v>
      </c>
      <c r="I10107">
        <v>64</v>
      </c>
      <c r="J10107">
        <v>0</v>
      </c>
      <c r="K10107">
        <v>1</v>
      </c>
      <c r="L10107">
        <f t="shared" si="314"/>
        <v>86.4</v>
      </c>
      <c r="M10107">
        <f t="shared" si="315"/>
        <v>0</v>
      </c>
    </row>
    <row r="10108" spans="1:13" ht="21" customHeight="1">
      <c r="A10108">
        <v>46282</v>
      </c>
      <c r="B10108" t="s">
        <v>126</v>
      </c>
      <c r="C10108" t="s">
        <v>127</v>
      </c>
      <c r="D10108" t="s">
        <v>15</v>
      </c>
      <c r="E10108" t="s">
        <v>16</v>
      </c>
      <c r="F10108">
        <f>VLOOKUP(D10108,ProductPrices[#All],3,FALSE)</f>
        <v>1.35</v>
      </c>
      <c r="G10108" t="s">
        <v>14</v>
      </c>
      <c r="H10108">
        <v>14</v>
      </c>
      <c r="I10108">
        <v>13</v>
      </c>
      <c r="J10108">
        <v>0</v>
      </c>
      <c r="K10108">
        <v>1</v>
      </c>
      <c r="L10108">
        <f t="shared" si="314"/>
        <v>17.55</v>
      </c>
      <c r="M10108">
        <f t="shared" si="315"/>
        <v>0</v>
      </c>
    </row>
    <row r="10109" spans="1:13" ht="21" customHeight="1">
      <c r="A10109">
        <v>46282</v>
      </c>
      <c r="B10109" t="s">
        <v>126</v>
      </c>
      <c r="C10109" t="s">
        <v>127</v>
      </c>
      <c r="D10109" t="s">
        <v>17</v>
      </c>
      <c r="E10109" t="s">
        <v>18</v>
      </c>
      <c r="F10109">
        <f>VLOOKUP(D10109,ProductPrices[#All],3,FALSE)</f>
        <v>2.5</v>
      </c>
      <c r="G10109" t="s">
        <v>14</v>
      </c>
      <c r="H10109">
        <v>14</v>
      </c>
      <c r="I10109">
        <v>13</v>
      </c>
      <c r="J10109">
        <v>0</v>
      </c>
      <c r="K10109">
        <v>1</v>
      </c>
      <c r="L10109">
        <f t="shared" si="314"/>
        <v>32.5</v>
      </c>
      <c r="M10109">
        <f t="shared" si="315"/>
        <v>0</v>
      </c>
    </row>
    <row r="10110" spans="1:13" ht="21" customHeight="1">
      <c r="A10110">
        <v>46282</v>
      </c>
      <c r="B10110" t="s">
        <v>126</v>
      </c>
      <c r="C10110" t="s">
        <v>127</v>
      </c>
      <c r="D10110" t="s">
        <v>19</v>
      </c>
      <c r="E10110" t="s">
        <v>20</v>
      </c>
      <c r="F10110">
        <f>VLOOKUP(D10110,ProductPrices[#All],3,FALSE)</f>
        <v>2.25</v>
      </c>
      <c r="G10110" t="s">
        <v>14</v>
      </c>
      <c r="H10110">
        <v>14</v>
      </c>
      <c r="I10110">
        <v>13</v>
      </c>
      <c r="J10110">
        <v>0</v>
      </c>
      <c r="K10110">
        <v>1</v>
      </c>
      <c r="L10110">
        <f t="shared" si="314"/>
        <v>29.25</v>
      </c>
      <c r="M10110">
        <f t="shared" si="315"/>
        <v>0</v>
      </c>
    </row>
    <row r="10111" spans="1:13" ht="21" customHeight="1">
      <c r="A10111">
        <v>46282</v>
      </c>
      <c r="B10111" t="s">
        <v>126</v>
      </c>
      <c r="C10111" t="s">
        <v>127</v>
      </c>
      <c r="D10111" t="s">
        <v>21</v>
      </c>
      <c r="E10111" t="s">
        <v>22</v>
      </c>
      <c r="F10111">
        <f>VLOOKUP(D10111,ProductPrices[#All],3,FALSE)</f>
        <v>2.5</v>
      </c>
      <c r="G10111" t="s">
        <v>14</v>
      </c>
      <c r="H10111">
        <v>15</v>
      </c>
      <c r="I10111">
        <v>15</v>
      </c>
      <c r="J10111">
        <v>0</v>
      </c>
      <c r="K10111">
        <v>0</v>
      </c>
      <c r="L10111">
        <f t="shared" si="314"/>
        <v>37.5</v>
      </c>
      <c r="M10111">
        <f t="shared" si="315"/>
        <v>0</v>
      </c>
    </row>
    <row r="10112" spans="1:13" ht="21" customHeight="1">
      <c r="A10112">
        <v>46282</v>
      </c>
      <c r="B10112" t="s">
        <v>126</v>
      </c>
      <c r="C10112" t="s">
        <v>127</v>
      </c>
      <c r="D10112" t="s">
        <v>23</v>
      </c>
      <c r="E10112" t="s">
        <v>24</v>
      </c>
      <c r="F10112">
        <f>VLOOKUP(D10112,ProductPrices[#All],3,FALSE)</f>
        <v>2.2000000000000002</v>
      </c>
      <c r="G10112" t="s">
        <v>14</v>
      </c>
      <c r="H10112">
        <v>15</v>
      </c>
      <c r="I10112">
        <v>15</v>
      </c>
      <c r="J10112">
        <v>0</v>
      </c>
      <c r="K10112">
        <v>0</v>
      </c>
      <c r="L10112">
        <f t="shared" si="314"/>
        <v>33</v>
      </c>
      <c r="M10112">
        <f t="shared" si="315"/>
        <v>0</v>
      </c>
    </row>
    <row r="10113" spans="1:13" ht="21" customHeight="1">
      <c r="A10113">
        <v>46282</v>
      </c>
      <c r="B10113" t="s">
        <v>126</v>
      </c>
      <c r="C10113" t="s">
        <v>127</v>
      </c>
      <c r="D10113" t="s">
        <v>25</v>
      </c>
      <c r="E10113" t="s">
        <v>26</v>
      </c>
      <c r="F10113">
        <f>VLOOKUP(D10113,ProductPrices[#All],3,FALSE)</f>
        <v>2.1</v>
      </c>
      <c r="G10113" t="s">
        <v>14</v>
      </c>
      <c r="H10113">
        <v>15</v>
      </c>
      <c r="I10113">
        <v>15</v>
      </c>
      <c r="J10113">
        <v>0</v>
      </c>
      <c r="K10113">
        <v>0</v>
      </c>
      <c r="L10113">
        <f t="shared" si="314"/>
        <v>31.5</v>
      </c>
      <c r="M10113">
        <f t="shared" si="315"/>
        <v>0</v>
      </c>
    </row>
    <row r="10114" spans="1:13" ht="21" customHeight="1">
      <c r="A10114">
        <v>46282</v>
      </c>
      <c r="B10114" t="s">
        <v>126</v>
      </c>
      <c r="C10114" t="s">
        <v>127</v>
      </c>
      <c r="D10114" t="s">
        <v>27</v>
      </c>
      <c r="E10114" t="s">
        <v>28</v>
      </c>
      <c r="F10114">
        <f>VLOOKUP(D10114,ProductPrices[#All],3,FALSE)</f>
        <v>1.5</v>
      </c>
      <c r="G10114" t="s">
        <v>29</v>
      </c>
      <c r="H10114">
        <v>3</v>
      </c>
      <c r="I10114">
        <v>3</v>
      </c>
      <c r="J10114">
        <v>0</v>
      </c>
      <c r="K10114">
        <v>0</v>
      </c>
      <c r="L10114">
        <f t="shared" ref="L10114:L10177" si="316">F10114*I10114</f>
        <v>4.5</v>
      </c>
      <c r="M10114">
        <f t="shared" ref="M10114:M10177" si="317">H10114-I10114-J10114-K10114</f>
        <v>0</v>
      </c>
    </row>
    <row r="10115" spans="1:13" ht="21" customHeight="1">
      <c r="A10115">
        <v>46282</v>
      </c>
      <c r="B10115" t="s">
        <v>126</v>
      </c>
      <c r="C10115" t="s">
        <v>127</v>
      </c>
      <c r="D10115" t="s">
        <v>30</v>
      </c>
      <c r="E10115" t="s">
        <v>31</v>
      </c>
      <c r="F10115">
        <f>VLOOKUP(D10115,ProductPrices[#All],3,FALSE)</f>
        <v>1.45</v>
      </c>
      <c r="G10115" t="s">
        <v>29</v>
      </c>
      <c r="H10115">
        <v>8</v>
      </c>
      <c r="I10115">
        <v>7</v>
      </c>
      <c r="J10115">
        <v>0</v>
      </c>
      <c r="K10115">
        <v>1</v>
      </c>
      <c r="L10115">
        <f t="shared" si="316"/>
        <v>10.15</v>
      </c>
      <c r="M10115">
        <f t="shared" si="317"/>
        <v>0</v>
      </c>
    </row>
    <row r="10116" spans="1:13" ht="21" customHeight="1">
      <c r="A10116">
        <v>46282</v>
      </c>
      <c r="B10116" t="s">
        <v>126</v>
      </c>
      <c r="C10116" t="s">
        <v>127</v>
      </c>
      <c r="D10116" t="s">
        <v>32</v>
      </c>
      <c r="E10116" t="s">
        <v>33</v>
      </c>
      <c r="F10116">
        <f>VLOOKUP(D10116,ProductPrices[#All],3,FALSE)</f>
        <v>1.3</v>
      </c>
      <c r="G10116" t="s">
        <v>29</v>
      </c>
      <c r="H10116">
        <v>5</v>
      </c>
      <c r="I10116">
        <v>4</v>
      </c>
      <c r="J10116">
        <v>0</v>
      </c>
      <c r="K10116">
        <v>1</v>
      </c>
      <c r="L10116">
        <f t="shared" si="316"/>
        <v>5.2</v>
      </c>
      <c r="M10116">
        <f t="shared" si="317"/>
        <v>0</v>
      </c>
    </row>
    <row r="10117" spans="1:13" ht="21" customHeight="1">
      <c r="A10117">
        <v>46282</v>
      </c>
      <c r="B10117" t="s">
        <v>126</v>
      </c>
      <c r="C10117" t="s">
        <v>127</v>
      </c>
      <c r="D10117" t="s">
        <v>34</v>
      </c>
      <c r="E10117" t="s">
        <v>35</v>
      </c>
      <c r="F10117">
        <f>VLOOKUP(D10117,ProductPrices[#All],3,FALSE)</f>
        <v>1.4</v>
      </c>
      <c r="G10117" t="s">
        <v>29</v>
      </c>
      <c r="H10117">
        <v>3</v>
      </c>
      <c r="I10117">
        <v>3</v>
      </c>
      <c r="J10117">
        <v>0</v>
      </c>
      <c r="K10117">
        <v>0</v>
      </c>
      <c r="L10117">
        <f t="shared" si="316"/>
        <v>4.1999999999999993</v>
      </c>
      <c r="M10117">
        <f t="shared" si="317"/>
        <v>0</v>
      </c>
    </row>
    <row r="10118" spans="1:13" ht="21" customHeight="1">
      <c r="A10118">
        <v>46282</v>
      </c>
      <c r="B10118" t="s">
        <v>126</v>
      </c>
      <c r="C10118" t="s">
        <v>127</v>
      </c>
      <c r="D10118" t="s">
        <v>36</v>
      </c>
      <c r="E10118" t="s">
        <v>37</v>
      </c>
      <c r="F10118">
        <f>VLOOKUP(D10118,ProductPrices[#All],3,FALSE)</f>
        <v>1.6</v>
      </c>
      <c r="G10118" t="s">
        <v>29</v>
      </c>
      <c r="H10118">
        <v>4</v>
      </c>
      <c r="I10118">
        <v>4</v>
      </c>
      <c r="J10118">
        <v>0</v>
      </c>
      <c r="K10118">
        <v>0</v>
      </c>
      <c r="L10118">
        <f t="shared" si="316"/>
        <v>6.4</v>
      </c>
      <c r="M10118">
        <f t="shared" si="317"/>
        <v>0</v>
      </c>
    </row>
    <row r="10119" spans="1:13" ht="21" customHeight="1">
      <c r="A10119">
        <v>46282</v>
      </c>
      <c r="B10119" t="s">
        <v>126</v>
      </c>
      <c r="C10119" t="s">
        <v>127</v>
      </c>
      <c r="D10119" t="s">
        <v>38</v>
      </c>
      <c r="E10119" t="s">
        <v>39</v>
      </c>
      <c r="F10119">
        <f>VLOOKUP(D10119,ProductPrices[#All],3,FALSE)</f>
        <v>3.1</v>
      </c>
      <c r="G10119" t="s">
        <v>40</v>
      </c>
      <c r="H10119">
        <v>0</v>
      </c>
      <c r="I10119">
        <v>0</v>
      </c>
      <c r="J10119">
        <v>0</v>
      </c>
      <c r="K10119">
        <v>0</v>
      </c>
      <c r="L10119">
        <f t="shared" si="316"/>
        <v>0</v>
      </c>
      <c r="M10119">
        <f t="shared" si="317"/>
        <v>0</v>
      </c>
    </row>
    <row r="10120" spans="1:13" ht="21" customHeight="1">
      <c r="A10120">
        <v>46282</v>
      </c>
      <c r="B10120" t="s">
        <v>126</v>
      </c>
      <c r="C10120" t="s">
        <v>127</v>
      </c>
      <c r="D10120" t="s">
        <v>41</v>
      </c>
      <c r="E10120" t="s">
        <v>42</v>
      </c>
      <c r="F10120">
        <f>VLOOKUP(D10120,ProductPrices[#All],3,FALSE)</f>
        <v>3.4</v>
      </c>
      <c r="G10120" t="s">
        <v>40</v>
      </c>
      <c r="H10120">
        <v>0</v>
      </c>
      <c r="I10120">
        <v>0</v>
      </c>
      <c r="J10120">
        <v>0</v>
      </c>
      <c r="K10120">
        <v>0</v>
      </c>
      <c r="L10120">
        <f t="shared" si="316"/>
        <v>0</v>
      </c>
      <c r="M10120">
        <f t="shared" si="317"/>
        <v>0</v>
      </c>
    </row>
    <row r="10121" spans="1:13" ht="21" customHeight="1">
      <c r="A10121">
        <v>46282</v>
      </c>
      <c r="B10121" t="s">
        <v>126</v>
      </c>
      <c r="C10121" t="s">
        <v>127</v>
      </c>
      <c r="D10121" t="s">
        <v>43</v>
      </c>
      <c r="E10121" t="s">
        <v>44</v>
      </c>
      <c r="F10121">
        <f>VLOOKUP(D10121,ProductPrices[#All],3,FALSE)</f>
        <v>2.2000000000000002</v>
      </c>
      <c r="G10121" t="s">
        <v>40</v>
      </c>
      <c r="H10121">
        <v>0</v>
      </c>
      <c r="I10121">
        <v>0</v>
      </c>
      <c r="J10121">
        <v>0</v>
      </c>
      <c r="K10121">
        <v>0</v>
      </c>
      <c r="L10121">
        <f t="shared" si="316"/>
        <v>0</v>
      </c>
      <c r="M10121">
        <f t="shared" si="317"/>
        <v>0</v>
      </c>
    </row>
    <row r="10122" spans="1:13" ht="21" customHeight="1">
      <c r="A10122">
        <v>46282</v>
      </c>
      <c r="B10122" t="s">
        <v>126</v>
      </c>
      <c r="C10122" t="s">
        <v>127</v>
      </c>
      <c r="D10122" t="s">
        <v>45</v>
      </c>
      <c r="E10122" t="s">
        <v>46</v>
      </c>
      <c r="F10122">
        <f>VLOOKUP(D10122,ProductPrices[#All],3,FALSE)</f>
        <v>2.25</v>
      </c>
      <c r="G10122" t="s">
        <v>40</v>
      </c>
      <c r="H10122">
        <v>0</v>
      </c>
      <c r="I10122">
        <v>0</v>
      </c>
      <c r="J10122">
        <v>0</v>
      </c>
      <c r="K10122">
        <v>0</v>
      </c>
      <c r="L10122">
        <f t="shared" si="316"/>
        <v>0</v>
      </c>
      <c r="M10122">
        <f t="shared" si="317"/>
        <v>0</v>
      </c>
    </row>
    <row r="10123" spans="1:13" ht="21" customHeight="1">
      <c r="A10123">
        <v>46282</v>
      </c>
      <c r="B10123" t="s">
        <v>126</v>
      </c>
      <c r="C10123" t="s">
        <v>127</v>
      </c>
      <c r="D10123" t="s">
        <v>47</v>
      </c>
      <c r="E10123" t="s">
        <v>48</v>
      </c>
      <c r="F10123">
        <f>VLOOKUP(D10123,ProductPrices[#All],3,FALSE)</f>
        <v>2.35</v>
      </c>
      <c r="G10123" t="s">
        <v>40</v>
      </c>
      <c r="H10123">
        <v>0</v>
      </c>
      <c r="I10123">
        <v>0</v>
      </c>
      <c r="J10123">
        <v>0</v>
      </c>
      <c r="K10123">
        <v>0</v>
      </c>
      <c r="L10123">
        <f t="shared" si="316"/>
        <v>0</v>
      </c>
      <c r="M10123">
        <f t="shared" si="317"/>
        <v>0</v>
      </c>
    </row>
    <row r="10124" spans="1:13" ht="21" customHeight="1">
      <c r="A10124">
        <v>46282</v>
      </c>
      <c r="B10124" t="s">
        <v>126</v>
      </c>
      <c r="C10124" t="s">
        <v>127</v>
      </c>
      <c r="D10124" t="s">
        <v>49</v>
      </c>
      <c r="E10124" t="s">
        <v>50</v>
      </c>
      <c r="F10124">
        <f>VLOOKUP(D10124,ProductPrices[#All],3,FALSE)</f>
        <v>2.75</v>
      </c>
      <c r="G10124" t="s">
        <v>40</v>
      </c>
      <c r="H10124">
        <v>0</v>
      </c>
      <c r="I10124">
        <v>0</v>
      </c>
      <c r="J10124">
        <v>0</v>
      </c>
      <c r="K10124">
        <v>0</v>
      </c>
      <c r="L10124">
        <f t="shared" si="316"/>
        <v>0</v>
      </c>
      <c r="M10124">
        <f t="shared" si="317"/>
        <v>0</v>
      </c>
    </row>
    <row r="10125" spans="1:13" ht="21" customHeight="1">
      <c r="A10125">
        <v>46282</v>
      </c>
      <c r="B10125" t="s">
        <v>126</v>
      </c>
      <c r="C10125" t="s">
        <v>127</v>
      </c>
      <c r="D10125" t="s">
        <v>51</v>
      </c>
      <c r="E10125" t="s">
        <v>52</v>
      </c>
      <c r="F10125">
        <f>VLOOKUP(D10125,ProductPrices[#All],3,FALSE)</f>
        <v>4.6500000000000004</v>
      </c>
      <c r="G10125" t="s">
        <v>40</v>
      </c>
      <c r="H10125">
        <v>0</v>
      </c>
      <c r="I10125">
        <v>0</v>
      </c>
      <c r="J10125">
        <v>0</v>
      </c>
      <c r="K10125">
        <v>0</v>
      </c>
      <c r="L10125">
        <f t="shared" si="316"/>
        <v>0</v>
      </c>
      <c r="M10125">
        <f t="shared" si="317"/>
        <v>0</v>
      </c>
    </row>
    <row r="10126" spans="1:13" ht="21" customHeight="1">
      <c r="A10126">
        <v>46282</v>
      </c>
      <c r="B10126" t="s">
        <v>126</v>
      </c>
      <c r="C10126" t="s">
        <v>127</v>
      </c>
      <c r="D10126" t="s">
        <v>53</v>
      </c>
      <c r="E10126" t="s">
        <v>54</v>
      </c>
      <c r="F10126">
        <f>VLOOKUP(D10126,ProductPrices[#All],3,FALSE)</f>
        <v>2.2000000000000002</v>
      </c>
      <c r="G10126" t="s">
        <v>55</v>
      </c>
      <c r="H10126">
        <v>0</v>
      </c>
      <c r="I10126">
        <v>0</v>
      </c>
      <c r="J10126">
        <v>0</v>
      </c>
      <c r="K10126">
        <v>0</v>
      </c>
      <c r="L10126">
        <f t="shared" si="316"/>
        <v>0</v>
      </c>
      <c r="M10126">
        <f t="shared" si="317"/>
        <v>0</v>
      </c>
    </row>
    <row r="10127" spans="1:13" ht="21" customHeight="1">
      <c r="A10127">
        <v>46282</v>
      </c>
      <c r="B10127" t="s">
        <v>126</v>
      </c>
      <c r="C10127" t="s">
        <v>127</v>
      </c>
      <c r="D10127" t="s">
        <v>56</v>
      </c>
      <c r="E10127" t="s">
        <v>57</v>
      </c>
      <c r="F10127">
        <f>VLOOKUP(D10127,ProductPrices[#All],3,FALSE)</f>
        <v>3.35</v>
      </c>
      <c r="G10127" t="s">
        <v>55</v>
      </c>
      <c r="H10127">
        <v>0</v>
      </c>
      <c r="I10127">
        <v>0</v>
      </c>
      <c r="J10127">
        <v>0</v>
      </c>
      <c r="K10127">
        <v>0</v>
      </c>
      <c r="L10127">
        <f t="shared" si="316"/>
        <v>0</v>
      </c>
      <c r="M10127">
        <f t="shared" si="317"/>
        <v>0</v>
      </c>
    </row>
    <row r="10128" spans="1:13" ht="21" customHeight="1">
      <c r="A10128">
        <v>46282</v>
      </c>
      <c r="B10128" t="s">
        <v>126</v>
      </c>
      <c r="C10128" t="s">
        <v>127</v>
      </c>
      <c r="D10128" t="s">
        <v>58</v>
      </c>
      <c r="E10128" t="s">
        <v>59</v>
      </c>
      <c r="F10128">
        <f>VLOOKUP(D10128,ProductPrices[#All],3,FALSE)</f>
        <v>2.25</v>
      </c>
      <c r="G10128" t="s">
        <v>55</v>
      </c>
      <c r="H10128">
        <v>0</v>
      </c>
      <c r="I10128">
        <v>0</v>
      </c>
      <c r="J10128">
        <v>0</v>
      </c>
      <c r="K10128">
        <v>0</v>
      </c>
      <c r="L10128">
        <f t="shared" si="316"/>
        <v>0</v>
      </c>
      <c r="M10128">
        <f t="shared" si="317"/>
        <v>0</v>
      </c>
    </row>
    <row r="10129" spans="1:13" ht="21" customHeight="1">
      <c r="A10129">
        <v>46282</v>
      </c>
      <c r="B10129" t="s">
        <v>126</v>
      </c>
      <c r="C10129" t="s">
        <v>127</v>
      </c>
      <c r="D10129" t="s">
        <v>60</v>
      </c>
      <c r="E10129" t="s">
        <v>61</v>
      </c>
      <c r="F10129">
        <f>VLOOKUP(D10129,ProductPrices[#All],3,FALSE)</f>
        <v>1.5</v>
      </c>
      <c r="G10129" t="s">
        <v>55</v>
      </c>
      <c r="H10129">
        <v>0</v>
      </c>
      <c r="I10129">
        <v>0</v>
      </c>
      <c r="J10129">
        <v>0</v>
      </c>
      <c r="K10129">
        <v>0</v>
      </c>
      <c r="L10129">
        <f t="shared" si="316"/>
        <v>0</v>
      </c>
      <c r="M10129">
        <f t="shared" si="317"/>
        <v>0</v>
      </c>
    </row>
    <row r="10130" spans="1:13" ht="21" customHeight="1">
      <c r="A10130">
        <v>46282</v>
      </c>
      <c r="B10130" t="s">
        <v>126</v>
      </c>
      <c r="C10130" t="s">
        <v>127</v>
      </c>
      <c r="D10130" t="s">
        <v>62</v>
      </c>
      <c r="E10130" t="s">
        <v>63</v>
      </c>
      <c r="F10130">
        <f>VLOOKUP(D10130,ProductPrices[#All],3,FALSE)</f>
        <v>3.3</v>
      </c>
      <c r="G10130" t="s">
        <v>55</v>
      </c>
      <c r="H10130">
        <v>0</v>
      </c>
      <c r="I10130">
        <v>0</v>
      </c>
      <c r="J10130">
        <v>0</v>
      </c>
      <c r="K10130">
        <v>0</v>
      </c>
      <c r="L10130">
        <f t="shared" si="316"/>
        <v>0</v>
      </c>
      <c r="M10130">
        <f t="shared" si="317"/>
        <v>0</v>
      </c>
    </row>
    <row r="10131" spans="1:13" ht="21" customHeight="1">
      <c r="A10131">
        <v>46282</v>
      </c>
      <c r="B10131" t="s">
        <v>126</v>
      </c>
      <c r="C10131" t="s">
        <v>127</v>
      </c>
      <c r="D10131" t="s">
        <v>64</v>
      </c>
      <c r="E10131" t="s">
        <v>65</v>
      </c>
      <c r="F10131">
        <f>VLOOKUP(D10131,ProductPrices[#All],3,FALSE)</f>
        <v>2.95</v>
      </c>
      <c r="G10131" t="s">
        <v>66</v>
      </c>
      <c r="H10131">
        <v>0</v>
      </c>
      <c r="I10131">
        <v>0</v>
      </c>
      <c r="J10131">
        <v>0</v>
      </c>
      <c r="K10131">
        <v>0</v>
      </c>
      <c r="L10131">
        <f t="shared" si="316"/>
        <v>0</v>
      </c>
      <c r="M10131">
        <f t="shared" si="317"/>
        <v>0</v>
      </c>
    </row>
    <row r="10132" spans="1:13" ht="21" customHeight="1">
      <c r="A10132">
        <v>46282</v>
      </c>
      <c r="B10132" t="s">
        <v>126</v>
      </c>
      <c r="C10132" t="s">
        <v>127</v>
      </c>
      <c r="D10132" t="s">
        <v>67</v>
      </c>
      <c r="E10132" t="s">
        <v>68</v>
      </c>
      <c r="F10132">
        <f>VLOOKUP(D10132,ProductPrices[#All],3,FALSE)</f>
        <v>2.6</v>
      </c>
      <c r="G10132" t="s">
        <v>66</v>
      </c>
      <c r="H10132">
        <v>0</v>
      </c>
      <c r="I10132">
        <v>0</v>
      </c>
      <c r="J10132">
        <v>0</v>
      </c>
      <c r="K10132">
        <v>0</v>
      </c>
      <c r="L10132">
        <f t="shared" si="316"/>
        <v>0</v>
      </c>
      <c r="M10132">
        <f t="shared" si="317"/>
        <v>0</v>
      </c>
    </row>
    <row r="10133" spans="1:13" ht="21" customHeight="1">
      <c r="A10133">
        <v>46282</v>
      </c>
      <c r="B10133" t="s">
        <v>126</v>
      </c>
      <c r="C10133" t="s">
        <v>127</v>
      </c>
      <c r="D10133" t="s">
        <v>69</v>
      </c>
      <c r="E10133" t="s">
        <v>70</v>
      </c>
      <c r="F10133">
        <f>VLOOKUP(D10133,ProductPrices[#All],3,FALSE)</f>
        <v>2.2000000000000002</v>
      </c>
      <c r="G10133" t="s">
        <v>66</v>
      </c>
      <c r="H10133">
        <v>0</v>
      </c>
      <c r="I10133">
        <v>0</v>
      </c>
      <c r="J10133">
        <v>0</v>
      </c>
      <c r="K10133">
        <v>0</v>
      </c>
      <c r="L10133">
        <f t="shared" si="316"/>
        <v>0</v>
      </c>
      <c r="M10133">
        <f t="shared" si="317"/>
        <v>0</v>
      </c>
    </row>
    <row r="10134" spans="1:13" ht="21" customHeight="1">
      <c r="A10134">
        <v>46282</v>
      </c>
      <c r="B10134" t="s">
        <v>126</v>
      </c>
      <c r="C10134" t="s">
        <v>127</v>
      </c>
      <c r="D10134" t="s">
        <v>71</v>
      </c>
      <c r="E10134" t="s">
        <v>72</v>
      </c>
      <c r="F10134">
        <f>VLOOKUP(D10134,ProductPrices[#All],3,FALSE)</f>
        <v>2.25</v>
      </c>
      <c r="G10134" t="s">
        <v>66</v>
      </c>
      <c r="H10134">
        <v>0</v>
      </c>
      <c r="I10134">
        <v>0</v>
      </c>
      <c r="J10134">
        <v>0</v>
      </c>
      <c r="K10134">
        <v>0</v>
      </c>
      <c r="L10134">
        <f t="shared" si="316"/>
        <v>0</v>
      </c>
      <c r="M10134">
        <f t="shared" si="317"/>
        <v>0</v>
      </c>
    </row>
    <row r="10135" spans="1:13" ht="21" customHeight="1">
      <c r="A10135">
        <v>46282</v>
      </c>
      <c r="B10135" t="s">
        <v>126</v>
      </c>
      <c r="C10135" t="s">
        <v>127</v>
      </c>
      <c r="D10135" t="s">
        <v>73</v>
      </c>
      <c r="E10135" t="s">
        <v>74</v>
      </c>
      <c r="F10135">
        <f>VLOOKUP(D10135,ProductPrices[#All],3,FALSE)</f>
        <v>2.25</v>
      </c>
      <c r="G10135" t="s">
        <v>66</v>
      </c>
      <c r="H10135">
        <v>0</v>
      </c>
      <c r="I10135">
        <v>0</v>
      </c>
      <c r="J10135">
        <v>0</v>
      </c>
      <c r="K10135">
        <v>0</v>
      </c>
      <c r="L10135">
        <f t="shared" si="316"/>
        <v>0</v>
      </c>
      <c r="M10135">
        <f t="shared" si="317"/>
        <v>0</v>
      </c>
    </row>
    <row r="10136" spans="1:13" ht="21" customHeight="1">
      <c r="A10136">
        <v>46282</v>
      </c>
      <c r="B10136" t="s">
        <v>126</v>
      </c>
      <c r="C10136" t="s">
        <v>127</v>
      </c>
      <c r="D10136" t="s">
        <v>75</v>
      </c>
      <c r="E10136" t="s">
        <v>76</v>
      </c>
      <c r="F10136">
        <f>VLOOKUP(D10136,ProductPrices[#All],3,FALSE)</f>
        <v>1.9</v>
      </c>
      <c r="G10136" t="s">
        <v>77</v>
      </c>
      <c r="H10136">
        <v>12</v>
      </c>
      <c r="I10136">
        <v>10</v>
      </c>
      <c r="J10136">
        <v>0</v>
      </c>
      <c r="K10136">
        <v>0</v>
      </c>
      <c r="L10136">
        <f t="shared" si="316"/>
        <v>19</v>
      </c>
      <c r="M10136">
        <f t="shared" si="317"/>
        <v>2</v>
      </c>
    </row>
    <row r="10137" spans="1:13" ht="21" customHeight="1">
      <c r="A10137">
        <v>46282</v>
      </c>
      <c r="B10137" t="s">
        <v>126</v>
      </c>
      <c r="C10137" t="s">
        <v>127</v>
      </c>
      <c r="D10137" t="s">
        <v>78</v>
      </c>
      <c r="E10137" t="s">
        <v>79</v>
      </c>
      <c r="F10137">
        <f>VLOOKUP(D10137,ProductPrices[#All],3,FALSE)</f>
        <v>1.9</v>
      </c>
      <c r="G10137" t="s">
        <v>77</v>
      </c>
      <c r="H10137">
        <v>10</v>
      </c>
      <c r="I10137">
        <v>7</v>
      </c>
      <c r="J10137">
        <v>0</v>
      </c>
      <c r="K10137">
        <v>0</v>
      </c>
      <c r="L10137">
        <f t="shared" si="316"/>
        <v>13.299999999999999</v>
      </c>
      <c r="M10137">
        <f t="shared" si="317"/>
        <v>3</v>
      </c>
    </row>
    <row r="10138" spans="1:13" ht="21" customHeight="1">
      <c r="A10138">
        <v>46282</v>
      </c>
      <c r="B10138" t="s">
        <v>126</v>
      </c>
      <c r="C10138" t="s">
        <v>127</v>
      </c>
      <c r="D10138" t="s">
        <v>80</v>
      </c>
      <c r="E10138" t="s">
        <v>81</v>
      </c>
      <c r="F10138">
        <f>VLOOKUP(D10138,ProductPrices[#All],3,FALSE)</f>
        <v>2.0499999999999998</v>
      </c>
      <c r="G10138" t="s">
        <v>77</v>
      </c>
      <c r="H10138">
        <v>10</v>
      </c>
      <c r="I10138">
        <v>6</v>
      </c>
      <c r="J10138">
        <v>0</v>
      </c>
      <c r="K10138">
        <v>0</v>
      </c>
      <c r="L10138">
        <f t="shared" si="316"/>
        <v>12.299999999999999</v>
      </c>
      <c r="M10138">
        <f t="shared" si="317"/>
        <v>4</v>
      </c>
    </row>
    <row r="10139" spans="1:13" ht="21" customHeight="1">
      <c r="A10139">
        <v>46282</v>
      </c>
      <c r="B10139" t="s">
        <v>126</v>
      </c>
      <c r="C10139" t="s">
        <v>127</v>
      </c>
      <c r="D10139" t="s">
        <v>82</v>
      </c>
      <c r="E10139" t="s">
        <v>83</v>
      </c>
      <c r="F10139">
        <f>VLOOKUP(D10139,ProductPrices[#All],3,FALSE)</f>
        <v>1.95</v>
      </c>
      <c r="G10139" t="s">
        <v>77</v>
      </c>
      <c r="H10139">
        <v>10</v>
      </c>
      <c r="I10139">
        <v>7</v>
      </c>
      <c r="J10139">
        <v>0</v>
      </c>
      <c r="K10139">
        <v>0</v>
      </c>
      <c r="L10139">
        <f t="shared" si="316"/>
        <v>13.65</v>
      </c>
      <c r="M10139">
        <f t="shared" si="317"/>
        <v>3</v>
      </c>
    </row>
    <row r="10140" spans="1:13" ht="21" customHeight="1">
      <c r="A10140">
        <v>46282</v>
      </c>
      <c r="B10140" t="s">
        <v>126</v>
      </c>
      <c r="C10140" t="s">
        <v>127</v>
      </c>
      <c r="D10140" t="s">
        <v>84</v>
      </c>
      <c r="E10140" t="s">
        <v>85</v>
      </c>
      <c r="F10140">
        <f>VLOOKUP(D10140,ProductPrices[#All],3,FALSE)</f>
        <v>1.55</v>
      </c>
      <c r="G10140" t="s">
        <v>77</v>
      </c>
      <c r="H10140">
        <v>12</v>
      </c>
      <c r="I10140">
        <v>9</v>
      </c>
      <c r="J10140">
        <v>0</v>
      </c>
      <c r="K10140">
        <v>0</v>
      </c>
      <c r="L10140">
        <f t="shared" si="316"/>
        <v>13.950000000000001</v>
      </c>
      <c r="M10140">
        <f t="shared" si="317"/>
        <v>3</v>
      </c>
    </row>
    <row r="10141" spans="1:13" ht="21" customHeight="1">
      <c r="A10141">
        <v>46282</v>
      </c>
      <c r="B10141" t="s">
        <v>126</v>
      </c>
      <c r="C10141" t="s">
        <v>127</v>
      </c>
      <c r="D10141" t="s">
        <v>86</v>
      </c>
      <c r="E10141" t="s">
        <v>87</v>
      </c>
      <c r="F10141">
        <f>VLOOKUP(D10141,ProductPrices[#All],3,FALSE)</f>
        <v>2</v>
      </c>
      <c r="G10141" t="s">
        <v>77</v>
      </c>
      <c r="H10141">
        <v>11</v>
      </c>
      <c r="I10141">
        <v>9</v>
      </c>
      <c r="J10141">
        <v>0</v>
      </c>
      <c r="K10141">
        <v>0</v>
      </c>
      <c r="L10141">
        <f t="shared" si="316"/>
        <v>18</v>
      </c>
      <c r="M10141">
        <f t="shared" si="317"/>
        <v>2</v>
      </c>
    </row>
    <row r="10142" spans="1:13" ht="21" customHeight="1">
      <c r="A10142">
        <v>46282</v>
      </c>
      <c r="B10142" t="s">
        <v>126</v>
      </c>
      <c r="C10142" t="s">
        <v>127</v>
      </c>
      <c r="D10142" t="s">
        <v>88</v>
      </c>
      <c r="E10142" t="s">
        <v>89</v>
      </c>
      <c r="F10142">
        <f>VLOOKUP(D10142,ProductPrices[#All],3,FALSE)</f>
        <v>2</v>
      </c>
      <c r="G10142" t="s">
        <v>77</v>
      </c>
      <c r="H10142">
        <v>10</v>
      </c>
      <c r="I10142">
        <v>4</v>
      </c>
      <c r="J10142">
        <v>0</v>
      </c>
      <c r="K10142">
        <v>0</v>
      </c>
      <c r="L10142">
        <f t="shared" si="316"/>
        <v>8</v>
      </c>
      <c r="M10142">
        <f t="shared" si="317"/>
        <v>6</v>
      </c>
    </row>
    <row r="10143" spans="1:13" ht="21" customHeight="1">
      <c r="A10143">
        <v>46282</v>
      </c>
      <c r="B10143" t="s">
        <v>126</v>
      </c>
      <c r="C10143" t="s">
        <v>127</v>
      </c>
      <c r="D10143" t="s">
        <v>90</v>
      </c>
      <c r="E10143" t="s">
        <v>91</v>
      </c>
      <c r="F10143">
        <f>VLOOKUP(D10143,ProductPrices[#All],3,FALSE)</f>
        <v>3.7</v>
      </c>
      <c r="G10143" t="s">
        <v>92</v>
      </c>
      <c r="H10143">
        <v>6</v>
      </c>
      <c r="I10143">
        <v>6</v>
      </c>
      <c r="J10143">
        <v>0</v>
      </c>
      <c r="K10143">
        <v>0</v>
      </c>
      <c r="L10143">
        <f t="shared" si="316"/>
        <v>22.200000000000003</v>
      </c>
      <c r="M10143">
        <f t="shared" si="317"/>
        <v>0</v>
      </c>
    </row>
    <row r="10144" spans="1:13" ht="21" customHeight="1">
      <c r="A10144">
        <v>46282</v>
      </c>
      <c r="B10144" t="s">
        <v>126</v>
      </c>
      <c r="C10144" t="s">
        <v>127</v>
      </c>
      <c r="D10144" t="s">
        <v>93</v>
      </c>
      <c r="E10144" t="s">
        <v>94</v>
      </c>
      <c r="F10144">
        <f>VLOOKUP(D10144,ProductPrices[#All],3,FALSE)</f>
        <v>3.7</v>
      </c>
      <c r="G10144" t="s">
        <v>92</v>
      </c>
      <c r="H10144">
        <v>4</v>
      </c>
      <c r="I10144">
        <v>1</v>
      </c>
      <c r="J10144">
        <v>0</v>
      </c>
      <c r="K10144">
        <v>3</v>
      </c>
      <c r="L10144">
        <f t="shared" si="316"/>
        <v>3.7</v>
      </c>
      <c r="M10144">
        <f t="shared" si="317"/>
        <v>0</v>
      </c>
    </row>
    <row r="10145" spans="1:13" ht="21" customHeight="1">
      <c r="A10145">
        <v>46282</v>
      </c>
      <c r="B10145" t="s">
        <v>126</v>
      </c>
      <c r="C10145" t="s">
        <v>127</v>
      </c>
      <c r="D10145" t="s">
        <v>95</v>
      </c>
      <c r="E10145" t="s">
        <v>96</v>
      </c>
      <c r="F10145">
        <f>VLOOKUP(D10145,ProductPrices[#All],3,FALSE)</f>
        <v>3.7</v>
      </c>
      <c r="G10145" t="s">
        <v>92</v>
      </c>
      <c r="H10145">
        <v>5</v>
      </c>
      <c r="I10145">
        <v>4</v>
      </c>
      <c r="J10145">
        <v>0</v>
      </c>
      <c r="K10145">
        <v>1</v>
      </c>
      <c r="L10145">
        <f t="shared" si="316"/>
        <v>14.8</v>
      </c>
      <c r="M10145">
        <f t="shared" si="317"/>
        <v>0</v>
      </c>
    </row>
    <row r="10146" spans="1:13" ht="21" customHeight="1">
      <c r="A10146">
        <v>46282</v>
      </c>
      <c r="B10146" t="s">
        <v>126</v>
      </c>
      <c r="C10146" t="s">
        <v>127</v>
      </c>
      <c r="D10146" t="s">
        <v>97</v>
      </c>
      <c r="E10146" t="s">
        <v>98</v>
      </c>
      <c r="F10146">
        <f>VLOOKUP(D10146,ProductPrices[#All],3,FALSE)</f>
        <v>3.6</v>
      </c>
      <c r="G10146" t="s">
        <v>92</v>
      </c>
      <c r="H10146">
        <v>6</v>
      </c>
      <c r="I10146">
        <v>6</v>
      </c>
      <c r="J10146">
        <v>0</v>
      </c>
      <c r="K10146">
        <v>0</v>
      </c>
      <c r="L10146">
        <f t="shared" si="316"/>
        <v>21.6</v>
      </c>
      <c r="M10146">
        <f t="shared" si="317"/>
        <v>0</v>
      </c>
    </row>
    <row r="10147" spans="1:13" ht="21" customHeight="1">
      <c r="A10147">
        <v>46282</v>
      </c>
      <c r="B10147" t="s">
        <v>126</v>
      </c>
      <c r="C10147" t="s">
        <v>127</v>
      </c>
      <c r="D10147" t="s">
        <v>99</v>
      </c>
      <c r="E10147" t="s">
        <v>100</v>
      </c>
      <c r="F10147">
        <f>VLOOKUP(D10147,ProductPrices[#All],3,FALSE)</f>
        <v>1.25</v>
      </c>
      <c r="G10147" t="s">
        <v>101</v>
      </c>
      <c r="H10147">
        <v>9</v>
      </c>
      <c r="I10147">
        <v>4</v>
      </c>
      <c r="J10147">
        <v>0</v>
      </c>
      <c r="K10147">
        <v>0</v>
      </c>
      <c r="L10147">
        <f t="shared" si="316"/>
        <v>5</v>
      </c>
      <c r="M10147">
        <f t="shared" si="317"/>
        <v>5</v>
      </c>
    </row>
    <row r="10148" spans="1:13" ht="21" customHeight="1">
      <c r="A10148">
        <v>46282</v>
      </c>
      <c r="B10148" t="s">
        <v>126</v>
      </c>
      <c r="C10148" t="s">
        <v>127</v>
      </c>
      <c r="D10148" t="s">
        <v>102</v>
      </c>
      <c r="E10148" t="s">
        <v>103</v>
      </c>
      <c r="F10148">
        <f>VLOOKUP(D10148,ProductPrices[#All],3,FALSE)</f>
        <v>1.25</v>
      </c>
      <c r="G10148" t="s">
        <v>101</v>
      </c>
      <c r="H10148">
        <v>9</v>
      </c>
      <c r="I10148">
        <v>3</v>
      </c>
      <c r="J10148">
        <v>0</v>
      </c>
      <c r="K10148">
        <v>0</v>
      </c>
      <c r="L10148">
        <f t="shared" si="316"/>
        <v>3.75</v>
      </c>
      <c r="M10148">
        <f t="shared" si="317"/>
        <v>6</v>
      </c>
    </row>
    <row r="10149" spans="1:13" ht="21" customHeight="1">
      <c r="A10149">
        <v>46282</v>
      </c>
      <c r="B10149" t="s">
        <v>126</v>
      </c>
      <c r="C10149" t="s">
        <v>127</v>
      </c>
      <c r="D10149" t="s">
        <v>104</v>
      </c>
      <c r="E10149" t="s">
        <v>105</v>
      </c>
      <c r="F10149">
        <f>VLOOKUP(D10149,ProductPrices[#All],3,FALSE)</f>
        <v>1.25</v>
      </c>
      <c r="G10149" t="s">
        <v>101</v>
      </c>
      <c r="H10149">
        <v>10</v>
      </c>
      <c r="I10149">
        <v>7</v>
      </c>
      <c r="J10149">
        <v>0</v>
      </c>
      <c r="K10149">
        <v>0</v>
      </c>
      <c r="L10149">
        <f t="shared" si="316"/>
        <v>8.75</v>
      </c>
      <c r="M10149">
        <f t="shared" si="317"/>
        <v>3</v>
      </c>
    </row>
    <row r="10150" spans="1:13" ht="21" customHeight="1">
      <c r="A10150">
        <v>46282</v>
      </c>
      <c r="B10150" t="s">
        <v>128</v>
      </c>
      <c r="C10150" t="s">
        <v>129</v>
      </c>
      <c r="D10150" t="s">
        <v>12</v>
      </c>
      <c r="E10150" t="s">
        <v>13</v>
      </c>
      <c r="F10150">
        <f>VLOOKUP(D10150,ProductPrices[#All],3,FALSE)</f>
        <v>1.35</v>
      </c>
      <c r="G10150" t="s">
        <v>14</v>
      </c>
      <c r="H10150">
        <v>151</v>
      </c>
      <c r="I10150">
        <v>139</v>
      </c>
      <c r="J10150">
        <v>12</v>
      </c>
      <c r="K10150">
        <v>0</v>
      </c>
      <c r="L10150">
        <f t="shared" si="316"/>
        <v>187.65</v>
      </c>
      <c r="M10150">
        <f t="shared" si="317"/>
        <v>0</v>
      </c>
    </row>
    <row r="10151" spans="1:13" ht="21" customHeight="1">
      <c r="A10151">
        <v>46282</v>
      </c>
      <c r="B10151" t="s">
        <v>128</v>
      </c>
      <c r="C10151" t="s">
        <v>129</v>
      </c>
      <c r="D10151" t="s">
        <v>15</v>
      </c>
      <c r="E10151" t="s">
        <v>16</v>
      </c>
      <c r="F10151">
        <f>VLOOKUP(D10151,ProductPrices[#All],3,FALSE)</f>
        <v>1.35</v>
      </c>
      <c r="G10151" t="s">
        <v>14</v>
      </c>
      <c r="H10151">
        <v>33</v>
      </c>
      <c r="I10151">
        <v>29</v>
      </c>
      <c r="J10151">
        <v>3</v>
      </c>
      <c r="K10151">
        <v>1</v>
      </c>
      <c r="L10151">
        <f t="shared" si="316"/>
        <v>39.150000000000006</v>
      </c>
      <c r="M10151">
        <f t="shared" si="317"/>
        <v>0</v>
      </c>
    </row>
    <row r="10152" spans="1:13" ht="21" customHeight="1">
      <c r="A10152">
        <v>46282</v>
      </c>
      <c r="B10152" t="s">
        <v>128</v>
      </c>
      <c r="C10152" t="s">
        <v>129</v>
      </c>
      <c r="D10152" t="s">
        <v>17</v>
      </c>
      <c r="E10152" t="s">
        <v>18</v>
      </c>
      <c r="F10152">
        <f>VLOOKUP(D10152,ProductPrices[#All],3,FALSE)</f>
        <v>2.5</v>
      </c>
      <c r="G10152" t="s">
        <v>14</v>
      </c>
      <c r="H10152">
        <v>33</v>
      </c>
      <c r="I10152">
        <v>32</v>
      </c>
      <c r="J10152">
        <v>0</v>
      </c>
      <c r="K10152">
        <v>1</v>
      </c>
      <c r="L10152">
        <f t="shared" si="316"/>
        <v>80</v>
      </c>
      <c r="M10152">
        <f t="shared" si="317"/>
        <v>0</v>
      </c>
    </row>
    <row r="10153" spans="1:13" ht="21" customHeight="1">
      <c r="A10153">
        <v>46282</v>
      </c>
      <c r="B10153" t="s">
        <v>128</v>
      </c>
      <c r="C10153" t="s">
        <v>129</v>
      </c>
      <c r="D10153" t="s">
        <v>19</v>
      </c>
      <c r="E10153" t="s">
        <v>20</v>
      </c>
      <c r="F10153">
        <f>VLOOKUP(D10153,ProductPrices[#All],3,FALSE)</f>
        <v>2.25</v>
      </c>
      <c r="G10153" t="s">
        <v>14</v>
      </c>
      <c r="H10153">
        <v>33</v>
      </c>
      <c r="I10153">
        <v>32</v>
      </c>
      <c r="J10153">
        <v>1</v>
      </c>
      <c r="K10153">
        <v>0</v>
      </c>
      <c r="L10153">
        <f t="shared" si="316"/>
        <v>72</v>
      </c>
      <c r="M10153">
        <f t="shared" si="317"/>
        <v>0</v>
      </c>
    </row>
    <row r="10154" spans="1:13" ht="21" customHeight="1">
      <c r="A10154">
        <v>46282</v>
      </c>
      <c r="B10154" t="s">
        <v>128</v>
      </c>
      <c r="C10154" t="s">
        <v>129</v>
      </c>
      <c r="D10154" t="s">
        <v>21</v>
      </c>
      <c r="E10154" t="s">
        <v>22</v>
      </c>
      <c r="F10154">
        <f>VLOOKUP(D10154,ProductPrices[#All],3,FALSE)</f>
        <v>2.5</v>
      </c>
      <c r="G10154" t="s">
        <v>14</v>
      </c>
      <c r="H10154">
        <v>33</v>
      </c>
      <c r="I10154">
        <v>30</v>
      </c>
      <c r="J10154">
        <v>3</v>
      </c>
      <c r="K10154">
        <v>0</v>
      </c>
      <c r="L10154">
        <f t="shared" si="316"/>
        <v>75</v>
      </c>
      <c r="M10154">
        <f t="shared" si="317"/>
        <v>0</v>
      </c>
    </row>
    <row r="10155" spans="1:13" ht="21" customHeight="1">
      <c r="A10155">
        <v>46282</v>
      </c>
      <c r="B10155" t="s">
        <v>128</v>
      </c>
      <c r="C10155" t="s">
        <v>129</v>
      </c>
      <c r="D10155" t="s">
        <v>23</v>
      </c>
      <c r="E10155" t="s">
        <v>24</v>
      </c>
      <c r="F10155">
        <f>VLOOKUP(D10155,ProductPrices[#All],3,FALSE)</f>
        <v>2.2000000000000002</v>
      </c>
      <c r="G10155" t="s">
        <v>14</v>
      </c>
      <c r="H10155">
        <v>33</v>
      </c>
      <c r="I10155">
        <v>31</v>
      </c>
      <c r="J10155">
        <v>1</v>
      </c>
      <c r="K10155">
        <v>1</v>
      </c>
      <c r="L10155">
        <f t="shared" si="316"/>
        <v>68.2</v>
      </c>
      <c r="M10155">
        <f t="shared" si="317"/>
        <v>0</v>
      </c>
    </row>
    <row r="10156" spans="1:13" ht="21" customHeight="1">
      <c r="A10156">
        <v>46282</v>
      </c>
      <c r="B10156" t="s">
        <v>128</v>
      </c>
      <c r="C10156" t="s">
        <v>129</v>
      </c>
      <c r="D10156" t="s">
        <v>25</v>
      </c>
      <c r="E10156" t="s">
        <v>26</v>
      </c>
      <c r="F10156">
        <f>VLOOKUP(D10156,ProductPrices[#All],3,FALSE)</f>
        <v>2.1</v>
      </c>
      <c r="G10156" t="s">
        <v>14</v>
      </c>
      <c r="H10156">
        <v>33</v>
      </c>
      <c r="I10156">
        <v>30</v>
      </c>
      <c r="J10156">
        <v>3</v>
      </c>
      <c r="K10156">
        <v>0</v>
      </c>
      <c r="L10156">
        <f t="shared" si="316"/>
        <v>63</v>
      </c>
      <c r="M10156">
        <f t="shared" si="317"/>
        <v>0</v>
      </c>
    </row>
    <row r="10157" spans="1:13" ht="21" customHeight="1">
      <c r="A10157">
        <v>46282</v>
      </c>
      <c r="B10157" t="s">
        <v>128</v>
      </c>
      <c r="C10157" t="s">
        <v>129</v>
      </c>
      <c r="D10157" t="s">
        <v>27</v>
      </c>
      <c r="E10157" t="s">
        <v>28</v>
      </c>
      <c r="F10157">
        <f>VLOOKUP(D10157,ProductPrices[#All],3,FALSE)</f>
        <v>1.5</v>
      </c>
      <c r="G10157" t="s">
        <v>29</v>
      </c>
      <c r="H10157">
        <v>8</v>
      </c>
      <c r="I10157">
        <v>7</v>
      </c>
      <c r="J10157">
        <v>0</v>
      </c>
      <c r="K10157">
        <v>1</v>
      </c>
      <c r="L10157">
        <f t="shared" si="316"/>
        <v>10.5</v>
      </c>
      <c r="M10157">
        <f t="shared" si="317"/>
        <v>0</v>
      </c>
    </row>
    <row r="10158" spans="1:13" ht="21" customHeight="1">
      <c r="A10158">
        <v>46282</v>
      </c>
      <c r="B10158" t="s">
        <v>128</v>
      </c>
      <c r="C10158" t="s">
        <v>129</v>
      </c>
      <c r="D10158" t="s">
        <v>30</v>
      </c>
      <c r="E10158" t="s">
        <v>31</v>
      </c>
      <c r="F10158">
        <f>VLOOKUP(D10158,ProductPrices[#All],3,FALSE)</f>
        <v>1.45</v>
      </c>
      <c r="G10158" t="s">
        <v>29</v>
      </c>
      <c r="H10158">
        <v>7</v>
      </c>
      <c r="I10158">
        <v>7</v>
      </c>
      <c r="J10158">
        <v>0</v>
      </c>
      <c r="K10158">
        <v>0</v>
      </c>
      <c r="L10158">
        <f t="shared" si="316"/>
        <v>10.15</v>
      </c>
      <c r="M10158">
        <f t="shared" si="317"/>
        <v>0</v>
      </c>
    </row>
    <row r="10159" spans="1:13" ht="21" customHeight="1">
      <c r="A10159">
        <v>46282</v>
      </c>
      <c r="B10159" t="s">
        <v>128</v>
      </c>
      <c r="C10159" t="s">
        <v>129</v>
      </c>
      <c r="D10159" t="s">
        <v>32</v>
      </c>
      <c r="E10159" t="s">
        <v>33</v>
      </c>
      <c r="F10159">
        <f>VLOOKUP(D10159,ProductPrices[#All],3,FALSE)</f>
        <v>1.3</v>
      </c>
      <c r="G10159" t="s">
        <v>29</v>
      </c>
      <c r="H10159">
        <v>10</v>
      </c>
      <c r="I10159">
        <v>10</v>
      </c>
      <c r="J10159">
        <v>0</v>
      </c>
      <c r="K10159">
        <v>0</v>
      </c>
      <c r="L10159">
        <f t="shared" si="316"/>
        <v>13</v>
      </c>
      <c r="M10159">
        <f t="shared" si="317"/>
        <v>0</v>
      </c>
    </row>
    <row r="10160" spans="1:13" ht="21" customHeight="1">
      <c r="A10160">
        <v>46282</v>
      </c>
      <c r="B10160" t="s">
        <v>128</v>
      </c>
      <c r="C10160" t="s">
        <v>129</v>
      </c>
      <c r="D10160" t="s">
        <v>34</v>
      </c>
      <c r="E10160" t="s">
        <v>35</v>
      </c>
      <c r="F10160">
        <f>VLOOKUP(D10160,ProductPrices[#All],3,FALSE)</f>
        <v>1.4</v>
      </c>
      <c r="G10160" t="s">
        <v>29</v>
      </c>
      <c r="H10160">
        <v>9</v>
      </c>
      <c r="I10160">
        <v>7</v>
      </c>
      <c r="J10160">
        <v>1</v>
      </c>
      <c r="K10160">
        <v>1</v>
      </c>
      <c r="L10160">
        <f t="shared" si="316"/>
        <v>9.7999999999999989</v>
      </c>
      <c r="M10160">
        <f t="shared" si="317"/>
        <v>0</v>
      </c>
    </row>
    <row r="10161" spans="1:13" ht="21" customHeight="1">
      <c r="A10161">
        <v>46282</v>
      </c>
      <c r="B10161" t="s">
        <v>128</v>
      </c>
      <c r="C10161" t="s">
        <v>129</v>
      </c>
      <c r="D10161" t="s">
        <v>36</v>
      </c>
      <c r="E10161" t="s">
        <v>37</v>
      </c>
      <c r="F10161">
        <f>VLOOKUP(D10161,ProductPrices[#All],3,FALSE)</f>
        <v>1.6</v>
      </c>
      <c r="G10161" t="s">
        <v>29</v>
      </c>
      <c r="H10161">
        <v>9</v>
      </c>
      <c r="I10161">
        <v>8</v>
      </c>
      <c r="J10161">
        <v>1</v>
      </c>
      <c r="K10161">
        <v>0</v>
      </c>
      <c r="L10161">
        <f t="shared" si="316"/>
        <v>12.8</v>
      </c>
      <c r="M10161">
        <f t="shared" si="317"/>
        <v>0</v>
      </c>
    </row>
    <row r="10162" spans="1:13" ht="21" customHeight="1">
      <c r="A10162">
        <v>46282</v>
      </c>
      <c r="B10162" t="s">
        <v>128</v>
      </c>
      <c r="C10162" t="s">
        <v>129</v>
      </c>
      <c r="D10162" t="s">
        <v>38</v>
      </c>
      <c r="E10162" t="s">
        <v>39</v>
      </c>
      <c r="F10162">
        <f>VLOOKUP(D10162,ProductPrices[#All],3,FALSE)</f>
        <v>3.1</v>
      </c>
      <c r="G10162" t="s">
        <v>40</v>
      </c>
      <c r="H10162">
        <v>8</v>
      </c>
      <c r="I10162">
        <v>8</v>
      </c>
      <c r="J10162">
        <v>0</v>
      </c>
      <c r="K10162">
        <v>0</v>
      </c>
      <c r="L10162">
        <f t="shared" si="316"/>
        <v>24.8</v>
      </c>
      <c r="M10162">
        <f t="shared" si="317"/>
        <v>0</v>
      </c>
    </row>
    <row r="10163" spans="1:13" ht="21" customHeight="1">
      <c r="A10163">
        <v>46282</v>
      </c>
      <c r="B10163" t="s">
        <v>128</v>
      </c>
      <c r="C10163" t="s">
        <v>129</v>
      </c>
      <c r="D10163" t="s">
        <v>41</v>
      </c>
      <c r="E10163" t="s">
        <v>42</v>
      </c>
      <c r="F10163">
        <f>VLOOKUP(D10163,ProductPrices[#All],3,FALSE)</f>
        <v>3.4</v>
      </c>
      <c r="G10163" t="s">
        <v>40</v>
      </c>
      <c r="H10163">
        <v>12</v>
      </c>
      <c r="I10163">
        <v>11</v>
      </c>
      <c r="J10163">
        <v>0</v>
      </c>
      <c r="K10163">
        <v>1</v>
      </c>
      <c r="L10163">
        <f t="shared" si="316"/>
        <v>37.4</v>
      </c>
      <c r="M10163">
        <f t="shared" si="317"/>
        <v>0</v>
      </c>
    </row>
    <row r="10164" spans="1:13" ht="21" customHeight="1">
      <c r="A10164">
        <v>46282</v>
      </c>
      <c r="B10164" t="s">
        <v>128</v>
      </c>
      <c r="C10164" t="s">
        <v>129</v>
      </c>
      <c r="D10164" t="s">
        <v>43</v>
      </c>
      <c r="E10164" t="s">
        <v>44</v>
      </c>
      <c r="F10164">
        <f>VLOOKUP(D10164,ProductPrices[#All],3,FALSE)</f>
        <v>2.2000000000000002</v>
      </c>
      <c r="G10164" t="s">
        <v>40</v>
      </c>
      <c r="H10164">
        <v>10</v>
      </c>
      <c r="I10164">
        <v>10</v>
      </c>
      <c r="J10164">
        <v>0</v>
      </c>
      <c r="K10164">
        <v>0</v>
      </c>
      <c r="L10164">
        <f t="shared" si="316"/>
        <v>22</v>
      </c>
      <c r="M10164">
        <f t="shared" si="317"/>
        <v>0</v>
      </c>
    </row>
    <row r="10165" spans="1:13" ht="21" customHeight="1">
      <c r="A10165">
        <v>46282</v>
      </c>
      <c r="B10165" t="s">
        <v>128</v>
      </c>
      <c r="C10165" t="s">
        <v>129</v>
      </c>
      <c r="D10165" t="s">
        <v>45</v>
      </c>
      <c r="E10165" t="s">
        <v>46</v>
      </c>
      <c r="F10165">
        <f>VLOOKUP(D10165,ProductPrices[#All],3,FALSE)</f>
        <v>2.25</v>
      </c>
      <c r="G10165" t="s">
        <v>40</v>
      </c>
      <c r="H10165">
        <v>12</v>
      </c>
      <c r="I10165">
        <v>11</v>
      </c>
      <c r="J10165">
        <v>0</v>
      </c>
      <c r="K10165">
        <v>1</v>
      </c>
      <c r="L10165">
        <f t="shared" si="316"/>
        <v>24.75</v>
      </c>
      <c r="M10165">
        <f t="shared" si="317"/>
        <v>0</v>
      </c>
    </row>
    <row r="10166" spans="1:13" ht="21" customHeight="1">
      <c r="A10166">
        <v>46282</v>
      </c>
      <c r="B10166" t="s">
        <v>128</v>
      </c>
      <c r="C10166" t="s">
        <v>129</v>
      </c>
      <c r="D10166" t="s">
        <v>47</v>
      </c>
      <c r="E10166" t="s">
        <v>48</v>
      </c>
      <c r="F10166">
        <f>VLOOKUP(D10166,ProductPrices[#All],3,FALSE)</f>
        <v>2.35</v>
      </c>
      <c r="G10166" t="s">
        <v>40</v>
      </c>
      <c r="H10166">
        <v>9</v>
      </c>
      <c r="I10166">
        <v>7</v>
      </c>
      <c r="J10166">
        <v>0</v>
      </c>
      <c r="K10166">
        <v>2</v>
      </c>
      <c r="L10166">
        <f t="shared" si="316"/>
        <v>16.45</v>
      </c>
      <c r="M10166">
        <f t="shared" si="317"/>
        <v>0</v>
      </c>
    </row>
    <row r="10167" spans="1:13" ht="21" customHeight="1">
      <c r="A10167">
        <v>46282</v>
      </c>
      <c r="B10167" t="s">
        <v>128</v>
      </c>
      <c r="C10167" t="s">
        <v>129</v>
      </c>
      <c r="D10167" t="s">
        <v>49</v>
      </c>
      <c r="E10167" t="s">
        <v>50</v>
      </c>
      <c r="F10167">
        <f>VLOOKUP(D10167,ProductPrices[#All],3,FALSE)</f>
        <v>2.75</v>
      </c>
      <c r="G10167" t="s">
        <v>40</v>
      </c>
      <c r="H10167">
        <v>9</v>
      </c>
      <c r="I10167">
        <v>8</v>
      </c>
      <c r="J10167">
        <v>0</v>
      </c>
      <c r="K10167">
        <v>1</v>
      </c>
      <c r="L10167">
        <f t="shared" si="316"/>
        <v>22</v>
      </c>
      <c r="M10167">
        <f t="shared" si="317"/>
        <v>0</v>
      </c>
    </row>
    <row r="10168" spans="1:13" ht="21" customHeight="1">
      <c r="A10168">
        <v>46282</v>
      </c>
      <c r="B10168" t="s">
        <v>128</v>
      </c>
      <c r="C10168" t="s">
        <v>129</v>
      </c>
      <c r="D10168" t="s">
        <v>51</v>
      </c>
      <c r="E10168" t="s">
        <v>52</v>
      </c>
      <c r="F10168">
        <f>VLOOKUP(D10168,ProductPrices[#All],3,FALSE)</f>
        <v>4.6500000000000004</v>
      </c>
      <c r="G10168" t="s">
        <v>40</v>
      </c>
      <c r="H10168">
        <v>10</v>
      </c>
      <c r="I10168">
        <v>9</v>
      </c>
      <c r="J10168">
        <v>0</v>
      </c>
      <c r="K10168">
        <v>1</v>
      </c>
      <c r="L10168">
        <f t="shared" si="316"/>
        <v>41.85</v>
      </c>
      <c r="M10168">
        <f t="shared" si="317"/>
        <v>0</v>
      </c>
    </row>
    <row r="10169" spans="1:13" ht="21" customHeight="1">
      <c r="A10169">
        <v>46282</v>
      </c>
      <c r="B10169" t="s">
        <v>128</v>
      </c>
      <c r="C10169" t="s">
        <v>129</v>
      </c>
      <c r="D10169" t="s">
        <v>53</v>
      </c>
      <c r="E10169" t="s">
        <v>54</v>
      </c>
      <c r="F10169">
        <f>VLOOKUP(D10169,ProductPrices[#All],3,FALSE)</f>
        <v>2.2000000000000002</v>
      </c>
      <c r="G10169" t="s">
        <v>55</v>
      </c>
      <c r="H10169">
        <v>12</v>
      </c>
      <c r="I10169">
        <v>11</v>
      </c>
      <c r="J10169">
        <v>0</v>
      </c>
      <c r="K10169">
        <v>1</v>
      </c>
      <c r="L10169">
        <f t="shared" si="316"/>
        <v>24.200000000000003</v>
      </c>
      <c r="M10169">
        <f t="shared" si="317"/>
        <v>0</v>
      </c>
    </row>
    <row r="10170" spans="1:13" ht="21" customHeight="1">
      <c r="A10170">
        <v>46282</v>
      </c>
      <c r="B10170" t="s">
        <v>128</v>
      </c>
      <c r="C10170" t="s">
        <v>129</v>
      </c>
      <c r="D10170" t="s">
        <v>56</v>
      </c>
      <c r="E10170" t="s">
        <v>57</v>
      </c>
      <c r="F10170">
        <f>VLOOKUP(D10170,ProductPrices[#All],3,FALSE)</f>
        <v>3.35</v>
      </c>
      <c r="G10170" t="s">
        <v>55</v>
      </c>
      <c r="H10170">
        <v>9</v>
      </c>
      <c r="I10170">
        <v>6</v>
      </c>
      <c r="J10170">
        <v>0</v>
      </c>
      <c r="K10170">
        <v>3</v>
      </c>
      <c r="L10170">
        <f t="shared" si="316"/>
        <v>20.100000000000001</v>
      </c>
      <c r="M10170">
        <f t="shared" si="317"/>
        <v>0</v>
      </c>
    </row>
    <row r="10171" spans="1:13" ht="21" customHeight="1">
      <c r="A10171">
        <v>46282</v>
      </c>
      <c r="B10171" t="s">
        <v>128</v>
      </c>
      <c r="C10171" t="s">
        <v>129</v>
      </c>
      <c r="D10171" t="s">
        <v>58</v>
      </c>
      <c r="E10171" t="s">
        <v>59</v>
      </c>
      <c r="F10171">
        <f>VLOOKUP(D10171,ProductPrices[#All],3,FALSE)</f>
        <v>2.25</v>
      </c>
      <c r="G10171" t="s">
        <v>55</v>
      </c>
      <c r="H10171">
        <v>8</v>
      </c>
      <c r="I10171">
        <v>5</v>
      </c>
      <c r="J10171">
        <v>0</v>
      </c>
      <c r="K10171">
        <v>3</v>
      </c>
      <c r="L10171">
        <f t="shared" si="316"/>
        <v>11.25</v>
      </c>
      <c r="M10171">
        <f t="shared" si="317"/>
        <v>0</v>
      </c>
    </row>
    <row r="10172" spans="1:13" ht="21" customHeight="1">
      <c r="A10172">
        <v>46282</v>
      </c>
      <c r="B10172" t="s">
        <v>128</v>
      </c>
      <c r="C10172" t="s">
        <v>129</v>
      </c>
      <c r="D10172" t="s">
        <v>60</v>
      </c>
      <c r="E10172" t="s">
        <v>61</v>
      </c>
      <c r="F10172">
        <f>VLOOKUP(D10172,ProductPrices[#All],3,FALSE)</f>
        <v>1.5</v>
      </c>
      <c r="G10172" t="s">
        <v>55</v>
      </c>
      <c r="H10172">
        <v>8</v>
      </c>
      <c r="I10172">
        <v>8</v>
      </c>
      <c r="J10172">
        <v>0</v>
      </c>
      <c r="K10172">
        <v>0</v>
      </c>
      <c r="L10172">
        <f t="shared" si="316"/>
        <v>12</v>
      </c>
      <c r="M10172">
        <f t="shared" si="317"/>
        <v>0</v>
      </c>
    </row>
    <row r="10173" spans="1:13" ht="21" customHeight="1">
      <c r="A10173">
        <v>46282</v>
      </c>
      <c r="B10173" t="s">
        <v>128</v>
      </c>
      <c r="C10173" t="s">
        <v>129</v>
      </c>
      <c r="D10173" t="s">
        <v>62</v>
      </c>
      <c r="E10173" t="s">
        <v>63</v>
      </c>
      <c r="F10173">
        <f>VLOOKUP(D10173,ProductPrices[#All],3,FALSE)</f>
        <v>3.3</v>
      </c>
      <c r="G10173" t="s">
        <v>55</v>
      </c>
      <c r="H10173">
        <v>10</v>
      </c>
      <c r="I10173">
        <v>10</v>
      </c>
      <c r="J10173">
        <v>0</v>
      </c>
      <c r="K10173">
        <v>0</v>
      </c>
      <c r="L10173">
        <f t="shared" si="316"/>
        <v>33</v>
      </c>
      <c r="M10173">
        <f t="shared" si="317"/>
        <v>0</v>
      </c>
    </row>
    <row r="10174" spans="1:13" ht="21" customHeight="1">
      <c r="A10174">
        <v>46282</v>
      </c>
      <c r="B10174" t="s">
        <v>128</v>
      </c>
      <c r="C10174" t="s">
        <v>129</v>
      </c>
      <c r="D10174" t="s">
        <v>64</v>
      </c>
      <c r="E10174" t="s">
        <v>65</v>
      </c>
      <c r="F10174">
        <f>VLOOKUP(D10174,ProductPrices[#All],3,FALSE)</f>
        <v>2.95</v>
      </c>
      <c r="G10174" t="s">
        <v>66</v>
      </c>
      <c r="H10174">
        <v>24</v>
      </c>
      <c r="I10174">
        <v>23</v>
      </c>
      <c r="J10174">
        <v>0</v>
      </c>
      <c r="K10174">
        <v>1</v>
      </c>
      <c r="L10174">
        <f t="shared" si="316"/>
        <v>67.850000000000009</v>
      </c>
      <c r="M10174">
        <f t="shared" si="317"/>
        <v>0</v>
      </c>
    </row>
    <row r="10175" spans="1:13" ht="21" customHeight="1">
      <c r="A10175">
        <v>46282</v>
      </c>
      <c r="B10175" t="s">
        <v>128</v>
      </c>
      <c r="C10175" t="s">
        <v>129</v>
      </c>
      <c r="D10175" t="s">
        <v>67</v>
      </c>
      <c r="E10175" t="s">
        <v>68</v>
      </c>
      <c r="F10175">
        <f>VLOOKUP(D10175,ProductPrices[#All],3,FALSE)</f>
        <v>2.6</v>
      </c>
      <c r="G10175" t="s">
        <v>66</v>
      </c>
      <c r="H10175">
        <v>21</v>
      </c>
      <c r="I10175">
        <v>21</v>
      </c>
      <c r="J10175">
        <v>0</v>
      </c>
      <c r="K10175">
        <v>0</v>
      </c>
      <c r="L10175">
        <f t="shared" si="316"/>
        <v>54.6</v>
      </c>
      <c r="M10175">
        <f t="shared" si="317"/>
        <v>0</v>
      </c>
    </row>
    <row r="10176" spans="1:13" ht="21" customHeight="1">
      <c r="A10176">
        <v>46282</v>
      </c>
      <c r="B10176" t="s">
        <v>128</v>
      </c>
      <c r="C10176" t="s">
        <v>129</v>
      </c>
      <c r="D10176" t="s">
        <v>69</v>
      </c>
      <c r="E10176" t="s">
        <v>70</v>
      </c>
      <c r="F10176">
        <f>VLOOKUP(D10176,ProductPrices[#All],3,FALSE)</f>
        <v>2.2000000000000002</v>
      </c>
      <c r="G10176" t="s">
        <v>66</v>
      </c>
      <c r="H10176">
        <v>22</v>
      </c>
      <c r="I10176">
        <v>22</v>
      </c>
      <c r="J10176">
        <v>0</v>
      </c>
      <c r="K10176">
        <v>0</v>
      </c>
      <c r="L10176">
        <f t="shared" si="316"/>
        <v>48.400000000000006</v>
      </c>
      <c r="M10176">
        <f t="shared" si="317"/>
        <v>0</v>
      </c>
    </row>
    <row r="10177" spans="1:13" ht="21" customHeight="1">
      <c r="A10177">
        <v>46282</v>
      </c>
      <c r="B10177" t="s">
        <v>128</v>
      </c>
      <c r="C10177" t="s">
        <v>129</v>
      </c>
      <c r="D10177" t="s">
        <v>71</v>
      </c>
      <c r="E10177" t="s">
        <v>72</v>
      </c>
      <c r="F10177">
        <f>VLOOKUP(D10177,ProductPrices[#All],3,FALSE)</f>
        <v>2.25</v>
      </c>
      <c r="G10177" t="s">
        <v>66</v>
      </c>
      <c r="H10177">
        <v>29</v>
      </c>
      <c r="I10177">
        <v>29</v>
      </c>
      <c r="J10177">
        <v>0</v>
      </c>
      <c r="K10177">
        <v>0</v>
      </c>
      <c r="L10177">
        <f t="shared" si="316"/>
        <v>65.25</v>
      </c>
      <c r="M10177">
        <f t="shared" si="317"/>
        <v>0</v>
      </c>
    </row>
    <row r="10178" spans="1:13" ht="21" customHeight="1">
      <c r="A10178">
        <v>46282</v>
      </c>
      <c r="B10178" t="s">
        <v>128</v>
      </c>
      <c r="C10178" t="s">
        <v>129</v>
      </c>
      <c r="D10178" t="s">
        <v>73</v>
      </c>
      <c r="E10178" t="s">
        <v>74</v>
      </c>
      <c r="F10178">
        <f>VLOOKUP(D10178,ProductPrices[#All],3,FALSE)</f>
        <v>2.25</v>
      </c>
      <c r="G10178" t="s">
        <v>66</v>
      </c>
      <c r="H10178">
        <v>17</v>
      </c>
      <c r="I10178">
        <v>17</v>
      </c>
      <c r="J10178">
        <v>0</v>
      </c>
      <c r="K10178">
        <v>0</v>
      </c>
      <c r="L10178">
        <f t="shared" ref="L10178:L10241" si="318">F10178*I10178</f>
        <v>38.25</v>
      </c>
      <c r="M10178">
        <f t="shared" ref="M10178:M10241" si="319">H10178-I10178-J10178-K10178</f>
        <v>0</v>
      </c>
    </row>
    <row r="10179" spans="1:13" ht="21" customHeight="1">
      <c r="A10179">
        <v>46282</v>
      </c>
      <c r="B10179" t="s">
        <v>128</v>
      </c>
      <c r="C10179" t="s">
        <v>129</v>
      </c>
      <c r="D10179" t="s">
        <v>75</v>
      </c>
      <c r="E10179" t="s">
        <v>76</v>
      </c>
      <c r="F10179">
        <f>VLOOKUP(D10179,ProductPrices[#All],3,FALSE)</f>
        <v>1.9</v>
      </c>
      <c r="G10179" t="s">
        <v>77</v>
      </c>
      <c r="H10179">
        <v>24</v>
      </c>
      <c r="I10179">
        <v>14</v>
      </c>
      <c r="J10179">
        <v>0</v>
      </c>
      <c r="K10179">
        <v>0</v>
      </c>
      <c r="L10179">
        <f t="shared" si="318"/>
        <v>26.599999999999998</v>
      </c>
      <c r="M10179">
        <f t="shared" si="319"/>
        <v>10</v>
      </c>
    </row>
    <row r="10180" spans="1:13" ht="21" customHeight="1">
      <c r="A10180">
        <v>46282</v>
      </c>
      <c r="B10180" t="s">
        <v>128</v>
      </c>
      <c r="C10180" t="s">
        <v>129</v>
      </c>
      <c r="D10180" t="s">
        <v>78</v>
      </c>
      <c r="E10180" t="s">
        <v>79</v>
      </c>
      <c r="F10180">
        <f>VLOOKUP(D10180,ProductPrices[#All],3,FALSE)</f>
        <v>1.9</v>
      </c>
      <c r="G10180" t="s">
        <v>77</v>
      </c>
      <c r="H10180">
        <v>20</v>
      </c>
      <c r="I10180">
        <v>9</v>
      </c>
      <c r="J10180">
        <v>0</v>
      </c>
      <c r="K10180">
        <v>0</v>
      </c>
      <c r="L10180">
        <f t="shared" si="318"/>
        <v>17.099999999999998</v>
      </c>
      <c r="M10180">
        <f t="shared" si="319"/>
        <v>11</v>
      </c>
    </row>
    <row r="10181" spans="1:13" ht="21" customHeight="1">
      <c r="A10181">
        <v>46282</v>
      </c>
      <c r="B10181" t="s">
        <v>128</v>
      </c>
      <c r="C10181" t="s">
        <v>129</v>
      </c>
      <c r="D10181" t="s">
        <v>80</v>
      </c>
      <c r="E10181" t="s">
        <v>81</v>
      </c>
      <c r="F10181">
        <f>VLOOKUP(D10181,ProductPrices[#All],3,FALSE)</f>
        <v>2.0499999999999998</v>
      </c>
      <c r="G10181" t="s">
        <v>77</v>
      </c>
      <c r="H10181">
        <v>29</v>
      </c>
      <c r="I10181">
        <v>23</v>
      </c>
      <c r="J10181">
        <v>0</v>
      </c>
      <c r="K10181">
        <v>0</v>
      </c>
      <c r="L10181">
        <f t="shared" si="318"/>
        <v>47.15</v>
      </c>
      <c r="M10181">
        <f t="shared" si="319"/>
        <v>6</v>
      </c>
    </row>
    <row r="10182" spans="1:13" ht="21" customHeight="1">
      <c r="A10182">
        <v>46282</v>
      </c>
      <c r="B10182" t="s">
        <v>128</v>
      </c>
      <c r="C10182" t="s">
        <v>129</v>
      </c>
      <c r="D10182" t="s">
        <v>82</v>
      </c>
      <c r="E10182" t="s">
        <v>83</v>
      </c>
      <c r="F10182">
        <f>VLOOKUP(D10182,ProductPrices[#All],3,FALSE)</f>
        <v>1.95</v>
      </c>
      <c r="G10182" t="s">
        <v>77</v>
      </c>
      <c r="H10182">
        <v>21</v>
      </c>
      <c r="I10182">
        <v>2</v>
      </c>
      <c r="J10182">
        <v>0</v>
      </c>
      <c r="K10182">
        <v>0</v>
      </c>
      <c r="L10182">
        <f t="shared" si="318"/>
        <v>3.9</v>
      </c>
      <c r="M10182">
        <f t="shared" si="319"/>
        <v>19</v>
      </c>
    </row>
    <row r="10183" spans="1:13" ht="21" customHeight="1">
      <c r="A10183">
        <v>46282</v>
      </c>
      <c r="B10183" t="s">
        <v>128</v>
      </c>
      <c r="C10183" t="s">
        <v>129</v>
      </c>
      <c r="D10183" t="s">
        <v>84</v>
      </c>
      <c r="E10183" t="s">
        <v>85</v>
      </c>
      <c r="F10183">
        <f>VLOOKUP(D10183,ProductPrices[#All],3,FALSE)</f>
        <v>1.55</v>
      </c>
      <c r="G10183" t="s">
        <v>77</v>
      </c>
      <c r="H10183">
        <v>27</v>
      </c>
      <c r="I10183">
        <v>14</v>
      </c>
      <c r="J10183">
        <v>0</v>
      </c>
      <c r="K10183">
        <v>0</v>
      </c>
      <c r="L10183">
        <f t="shared" si="318"/>
        <v>21.7</v>
      </c>
      <c r="M10183">
        <f t="shared" si="319"/>
        <v>13</v>
      </c>
    </row>
    <row r="10184" spans="1:13" ht="21" customHeight="1">
      <c r="A10184">
        <v>46282</v>
      </c>
      <c r="B10184" t="s">
        <v>128</v>
      </c>
      <c r="C10184" t="s">
        <v>129</v>
      </c>
      <c r="D10184" t="s">
        <v>86</v>
      </c>
      <c r="E10184" t="s">
        <v>87</v>
      </c>
      <c r="F10184">
        <f>VLOOKUP(D10184,ProductPrices[#All],3,FALSE)</f>
        <v>2</v>
      </c>
      <c r="G10184" t="s">
        <v>77</v>
      </c>
      <c r="H10184">
        <v>17</v>
      </c>
      <c r="I10184">
        <v>13</v>
      </c>
      <c r="J10184">
        <v>0</v>
      </c>
      <c r="K10184">
        <v>0</v>
      </c>
      <c r="L10184">
        <f t="shared" si="318"/>
        <v>26</v>
      </c>
      <c r="M10184">
        <f t="shared" si="319"/>
        <v>4</v>
      </c>
    </row>
    <row r="10185" spans="1:13" ht="21" customHeight="1">
      <c r="A10185">
        <v>46282</v>
      </c>
      <c r="B10185" t="s">
        <v>128</v>
      </c>
      <c r="C10185" t="s">
        <v>129</v>
      </c>
      <c r="D10185" t="s">
        <v>88</v>
      </c>
      <c r="E10185" t="s">
        <v>89</v>
      </c>
      <c r="F10185">
        <f>VLOOKUP(D10185,ProductPrices[#All],3,FALSE)</f>
        <v>2</v>
      </c>
      <c r="G10185" t="s">
        <v>77</v>
      </c>
      <c r="H10185">
        <v>14</v>
      </c>
      <c r="I10185">
        <v>3</v>
      </c>
      <c r="J10185">
        <v>0</v>
      </c>
      <c r="K10185">
        <v>0</v>
      </c>
      <c r="L10185">
        <f t="shared" si="318"/>
        <v>6</v>
      </c>
      <c r="M10185">
        <f t="shared" si="319"/>
        <v>11</v>
      </c>
    </row>
    <row r="10186" spans="1:13" ht="21" customHeight="1">
      <c r="A10186">
        <v>46282</v>
      </c>
      <c r="B10186" t="s">
        <v>128</v>
      </c>
      <c r="C10186" t="s">
        <v>129</v>
      </c>
      <c r="D10186" t="s">
        <v>90</v>
      </c>
      <c r="E10186" t="s">
        <v>91</v>
      </c>
      <c r="F10186">
        <f>VLOOKUP(D10186,ProductPrices[#All],3,FALSE)</f>
        <v>3.7</v>
      </c>
      <c r="G10186" t="s">
        <v>92</v>
      </c>
      <c r="H10186">
        <v>8</v>
      </c>
      <c r="I10186">
        <v>8</v>
      </c>
      <c r="J10186">
        <v>0</v>
      </c>
      <c r="K10186">
        <v>0</v>
      </c>
      <c r="L10186">
        <f t="shared" si="318"/>
        <v>29.6</v>
      </c>
      <c r="M10186">
        <f t="shared" si="319"/>
        <v>0</v>
      </c>
    </row>
    <row r="10187" spans="1:13" ht="21" customHeight="1">
      <c r="A10187">
        <v>46282</v>
      </c>
      <c r="B10187" t="s">
        <v>128</v>
      </c>
      <c r="C10187" t="s">
        <v>129</v>
      </c>
      <c r="D10187" t="s">
        <v>93</v>
      </c>
      <c r="E10187" t="s">
        <v>94</v>
      </c>
      <c r="F10187">
        <f>VLOOKUP(D10187,ProductPrices[#All],3,FALSE)</f>
        <v>3.7</v>
      </c>
      <c r="G10187" t="s">
        <v>92</v>
      </c>
      <c r="H10187">
        <v>11</v>
      </c>
      <c r="I10187">
        <v>6</v>
      </c>
      <c r="J10187">
        <v>2</v>
      </c>
      <c r="K10187">
        <v>3</v>
      </c>
      <c r="L10187">
        <f t="shared" si="318"/>
        <v>22.200000000000003</v>
      </c>
      <c r="M10187">
        <f t="shared" si="319"/>
        <v>0</v>
      </c>
    </row>
    <row r="10188" spans="1:13" ht="21" customHeight="1">
      <c r="A10188">
        <v>46282</v>
      </c>
      <c r="B10188" t="s">
        <v>128</v>
      </c>
      <c r="C10188" t="s">
        <v>129</v>
      </c>
      <c r="D10188" t="s">
        <v>95</v>
      </c>
      <c r="E10188" t="s">
        <v>96</v>
      </c>
      <c r="F10188">
        <f>VLOOKUP(D10188,ProductPrices[#All],3,FALSE)</f>
        <v>3.7</v>
      </c>
      <c r="G10188" t="s">
        <v>92</v>
      </c>
      <c r="H10188">
        <v>8</v>
      </c>
      <c r="I10188">
        <v>6</v>
      </c>
      <c r="J10188">
        <v>0</v>
      </c>
      <c r="K10188">
        <v>2</v>
      </c>
      <c r="L10188">
        <f t="shared" si="318"/>
        <v>22.200000000000003</v>
      </c>
      <c r="M10188">
        <f t="shared" si="319"/>
        <v>0</v>
      </c>
    </row>
    <row r="10189" spans="1:13" ht="21" customHeight="1">
      <c r="A10189">
        <v>46282</v>
      </c>
      <c r="B10189" t="s">
        <v>128</v>
      </c>
      <c r="C10189" t="s">
        <v>129</v>
      </c>
      <c r="D10189" t="s">
        <v>97</v>
      </c>
      <c r="E10189" t="s">
        <v>98</v>
      </c>
      <c r="F10189">
        <f>VLOOKUP(D10189,ProductPrices[#All],3,FALSE)</f>
        <v>3.6</v>
      </c>
      <c r="G10189" t="s">
        <v>92</v>
      </c>
      <c r="H10189">
        <v>11</v>
      </c>
      <c r="I10189">
        <v>8</v>
      </c>
      <c r="J10189">
        <v>2</v>
      </c>
      <c r="K10189">
        <v>1</v>
      </c>
      <c r="L10189">
        <f t="shared" si="318"/>
        <v>28.8</v>
      </c>
      <c r="M10189">
        <f t="shared" si="319"/>
        <v>0</v>
      </c>
    </row>
    <row r="10190" spans="1:13" ht="21" customHeight="1">
      <c r="A10190">
        <v>46282</v>
      </c>
      <c r="B10190" t="s">
        <v>128</v>
      </c>
      <c r="C10190" t="s">
        <v>129</v>
      </c>
      <c r="D10190" t="s">
        <v>99</v>
      </c>
      <c r="E10190" t="s">
        <v>100</v>
      </c>
      <c r="F10190">
        <f>VLOOKUP(D10190,ProductPrices[#All],3,FALSE)</f>
        <v>1.25</v>
      </c>
      <c r="G10190" t="s">
        <v>101</v>
      </c>
      <c r="H10190">
        <v>22</v>
      </c>
      <c r="I10190">
        <v>3</v>
      </c>
      <c r="J10190">
        <v>0</v>
      </c>
      <c r="K10190">
        <v>0</v>
      </c>
      <c r="L10190">
        <f t="shared" si="318"/>
        <v>3.75</v>
      </c>
      <c r="M10190">
        <f t="shared" si="319"/>
        <v>19</v>
      </c>
    </row>
    <row r="10191" spans="1:13" ht="21" customHeight="1">
      <c r="A10191">
        <v>46282</v>
      </c>
      <c r="B10191" t="s">
        <v>128</v>
      </c>
      <c r="C10191" t="s">
        <v>129</v>
      </c>
      <c r="D10191" t="s">
        <v>102</v>
      </c>
      <c r="E10191" t="s">
        <v>103</v>
      </c>
      <c r="F10191">
        <f>VLOOKUP(D10191,ProductPrices[#All],3,FALSE)</f>
        <v>1.25</v>
      </c>
      <c r="G10191" t="s">
        <v>101</v>
      </c>
      <c r="H10191">
        <v>26</v>
      </c>
      <c r="I10191">
        <v>17</v>
      </c>
      <c r="J10191">
        <v>0</v>
      </c>
      <c r="K10191">
        <v>0</v>
      </c>
      <c r="L10191">
        <f t="shared" si="318"/>
        <v>21.25</v>
      </c>
      <c r="M10191">
        <f t="shared" si="319"/>
        <v>9</v>
      </c>
    </row>
    <row r="10192" spans="1:13" ht="21" customHeight="1">
      <c r="A10192">
        <v>46282</v>
      </c>
      <c r="B10192" t="s">
        <v>128</v>
      </c>
      <c r="C10192" t="s">
        <v>129</v>
      </c>
      <c r="D10192" t="s">
        <v>104</v>
      </c>
      <c r="E10192" t="s">
        <v>105</v>
      </c>
      <c r="F10192">
        <f>VLOOKUP(D10192,ProductPrices[#All],3,FALSE)</f>
        <v>1.25</v>
      </c>
      <c r="G10192" t="s">
        <v>101</v>
      </c>
      <c r="H10192">
        <v>29</v>
      </c>
      <c r="I10192">
        <v>16</v>
      </c>
      <c r="J10192">
        <v>0</v>
      </c>
      <c r="K10192">
        <v>0</v>
      </c>
      <c r="L10192">
        <f t="shared" si="318"/>
        <v>20</v>
      </c>
      <c r="M10192">
        <f t="shared" si="319"/>
        <v>13</v>
      </c>
    </row>
    <row r="10193" spans="1:13" ht="21" customHeight="1">
      <c r="A10193">
        <v>46282</v>
      </c>
      <c r="B10193" t="s">
        <v>130</v>
      </c>
      <c r="C10193" t="s">
        <v>131</v>
      </c>
      <c r="D10193" t="s">
        <v>12</v>
      </c>
      <c r="E10193" t="s">
        <v>13</v>
      </c>
      <c r="F10193">
        <f>VLOOKUP(D10193,ProductPrices[#All],3,FALSE)</f>
        <v>1.35</v>
      </c>
      <c r="G10193" t="s">
        <v>14</v>
      </c>
      <c r="H10193">
        <v>256</v>
      </c>
      <c r="I10193">
        <v>238</v>
      </c>
      <c r="J10193">
        <v>13</v>
      </c>
      <c r="K10193">
        <v>5</v>
      </c>
      <c r="L10193">
        <f t="shared" si="318"/>
        <v>321.3</v>
      </c>
      <c r="M10193">
        <f t="shared" si="319"/>
        <v>0</v>
      </c>
    </row>
    <row r="10194" spans="1:13" ht="21" customHeight="1">
      <c r="A10194">
        <v>46282</v>
      </c>
      <c r="B10194" t="s">
        <v>130</v>
      </c>
      <c r="C10194" t="s">
        <v>131</v>
      </c>
      <c r="D10194" t="s">
        <v>15</v>
      </c>
      <c r="E10194" t="s">
        <v>16</v>
      </c>
      <c r="F10194">
        <f>VLOOKUP(D10194,ProductPrices[#All],3,FALSE)</f>
        <v>1.35</v>
      </c>
      <c r="G10194" t="s">
        <v>14</v>
      </c>
      <c r="H10194">
        <v>55</v>
      </c>
      <c r="I10194">
        <v>54</v>
      </c>
      <c r="J10194">
        <v>1</v>
      </c>
      <c r="K10194">
        <v>0</v>
      </c>
      <c r="L10194">
        <f t="shared" si="318"/>
        <v>72.900000000000006</v>
      </c>
      <c r="M10194">
        <f t="shared" si="319"/>
        <v>0</v>
      </c>
    </row>
    <row r="10195" spans="1:13" ht="21" customHeight="1">
      <c r="A10195">
        <v>46282</v>
      </c>
      <c r="B10195" t="s">
        <v>130</v>
      </c>
      <c r="C10195" t="s">
        <v>131</v>
      </c>
      <c r="D10195" t="s">
        <v>17</v>
      </c>
      <c r="E10195" t="s">
        <v>18</v>
      </c>
      <c r="F10195">
        <f>VLOOKUP(D10195,ProductPrices[#All],3,FALSE)</f>
        <v>2.5</v>
      </c>
      <c r="G10195" t="s">
        <v>14</v>
      </c>
      <c r="H10195">
        <v>55</v>
      </c>
      <c r="I10195">
        <v>50</v>
      </c>
      <c r="J10195">
        <v>4</v>
      </c>
      <c r="K10195">
        <v>1</v>
      </c>
      <c r="L10195">
        <f t="shared" si="318"/>
        <v>125</v>
      </c>
      <c r="M10195">
        <f t="shared" si="319"/>
        <v>0</v>
      </c>
    </row>
    <row r="10196" spans="1:13" ht="21" customHeight="1">
      <c r="A10196">
        <v>46282</v>
      </c>
      <c r="B10196" t="s">
        <v>130</v>
      </c>
      <c r="C10196" t="s">
        <v>131</v>
      </c>
      <c r="D10196" t="s">
        <v>19</v>
      </c>
      <c r="E10196" t="s">
        <v>20</v>
      </c>
      <c r="F10196">
        <f>VLOOKUP(D10196,ProductPrices[#All],3,FALSE)</f>
        <v>2.25</v>
      </c>
      <c r="G10196" t="s">
        <v>14</v>
      </c>
      <c r="H10196">
        <v>55</v>
      </c>
      <c r="I10196">
        <v>55</v>
      </c>
      <c r="J10196">
        <v>0</v>
      </c>
      <c r="K10196">
        <v>0</v>
      </c>
      <c r="L10196">
        <f t="shared" si="318"/>
        <v>123.75</v>
      </c>
      <c r="M10196">
        <f t="shared" si="319"/>
        <v>0</v>
      </c>
    </row>
    <row r="10197" spans="1:13" ht="21" customHeight="1">
      <c r="A10197">
        <v>46282</v>
      </c>
      <c r="B10197" t="s">
        <v>130</v>
      </c>
      <c r="C10197" t="s">
        <v>131</v>
      </c>
      <c r="D10197" t="s">
        <v>21</v>
      </c>
      <c r="E10197" t="s">
        <v>22</v>
      </c>
      <c r="F10197">
        <f>VLOOKUP(D10197,ProductPrices[#All],3,FALSE)</f>
        <v>2.5</v>
      </c>
      <c r="G10197" t="s">
        <v>14</v>
      </c>
      <c r="H10197">
        <v>55</v>
      </c>
      <c r="I10197">
        <v>54</v>
      </c>
      <c r="J10197">
        <v>0</v>
      </c>
      <c r="K10197">
        <v>1</v>
      </c>
      <c r="L10197">
        <f t="shared" si="318"/>
        <v>135</v>
      </c>
      <c r="M10197">
        <f t="shared" si="319"/>
        <v>0</v>
      </c>
    </row>
    <row r="10198" spans="1:13" ht="21" customHeight="1">
      <c r="A10198">
        <v>46282</v>
      </c>
      <c r="B10198" t="s">
        <v>130</v>
      </c>
      <c r="C10198" t="s">
        <v>131</v>
      </c>
      <c r="D10198" t="s">
        <v>23</v>
      </c>
      <c r="E10198" t="s">
        <v>24</v>
      </c>
      <c r="F10198">
        <f>VLOOKUP(D10198,ProductPrices[#All],3,FALSE)</f>
        <v>2.2000000000000002</v>
      </c>
      <c r="G10198" t="s">
        <v>14</v>
      </c>
      <c r="H10198">
        <v>55</v>
      </c>
      <c r="I10198">
        <v>51</v>
      </c>
      <c r="J10198">
        <v>4</v>
      </c>
      <c r="K10198">
        <v>0</v>
      </c>
      <c r="L10198">
        <f t="shared" si="318"/>
        <v>112.2</v>
      </c>
      <c r="M10198">
        <f t="shared" si="319"/>
        <v>0</v>
      </c>
    </row>
    <row r="10199" spans="1:13" ht="21" customHeight="1">
      <c r="A10199">
        <v>46282</v>
      </c>
      <c r="B10199" t="s">
        <v>130</v>
      </c>
      <c r="C10199" t="s">
        <v>131</v>
      </c>
      <c r="D10199" t="s">
        <v>25</v>
      </c>
      <c r="E10199" t="s">
        <v>26</v>
      </c>
      <c r="F10199">
        <f>VLOOKUP(D10199,ProductPrices[#All],3,FALSE)</f>
        <v>2.1</v>
      </c>
      <c r="G10199" t="s">
        <v>14</v>
      </c>
      <c r="H10199">
        <v>55</v>
      </c>
      <c r="I10199">
        <v>49</v>
      </c>
      <c r="J10199">
        <v>5</v>
      </c>
      <c r="K10199">
        <v>1</v>
      </c>
      <c r="L10199">
        <f t="shared" si="318"/>
        <v>102.9</v>
      </c>
      <c r="M10199">
        <f t="shared" si="319"/>
        <v>0</v>
      </c>
    </row>
    <row r="10200" spans="1:13" ht="21" customHeight="1">
      <c r="A10200">
        <v>46282</v>
      </c>
      <c r="B10200" t="s">
        <v>130</v>
      </c>
      <c r="C10200" t="s">
        <v>131</v>
      </c>
      <c r="D10200" t="s">
        <v>27</v>
      </c>
      <c r="E10200" t="s">
        <v>28</v>
      </c>
      <c r="F10200">
        <f>VLOOKUP(D10200,ProductPrices[#All],3,FALSE)</f>
        <v>1.5</v>
      </c>
      <c r="G10200" t="s">
        <v>29</v>
      </c>
      <c r="H10200">
        <v>21</v>
      </c>
      <c r="I10200">
        <v>21</v>
      </c>
      <c r="J10200">
        <v>0</v>
      </c>
      <c r="K10200">
        <v>0</v>
      </c>
      <c r="L10200">
        <f t="shared" si="318"/>
        <v>31.5</v>
      </c>
      <c r="M10200">
        <f t="shared" si="319"/>
        <v>0</v>
      </c>
    </row>
    <row r="10201" spans="1:13" ht="21" customHeight="1">
      <c r="A10201">
        <v>46282</v>
      </c>
      <c r="B10201" t="s">
        <v>130</v>
      </c>
      <c r="C10201" t="s">
        <v>131</v>
      </c>
      <c r="D10201" t="s">
        <v>30</v>
      </c>
      <c r="E10201" t="s">
        <v>31</v>
      </c>
      <c r="F10201">
        <f>VLOOKUP(D10201,ProductPrices[#All],3,FALSE)</f>
        <v>1.45</v>
      </c>
      <c r="G10201" t="s">
        <v>29</v>
      </c>
      <c r="H10201">
        <v>16</v>
      </c>
      <c r="I10201">
        <v>14</v>
      </c>
      <c r="J10201">
        <v>2</v>
      </c>
      <c r="K10201">
        <v>0</v>
      </c>
      <c r="L10201">
        <f t="shared" si="318"/>
        <v>20.3</v>
      </c>
      <c r="M10201">
        <f t="shared" si="319"/>
        <v>0</v>
      </c>
    </row>
    <row r="10202" spans="1:13" ht="21" customHeight="1">
      <c r="A10202">
        <v>46282</v>
      </c>
      <c r="B10202" t="s">
        <v>130</v>
      </c>
      <c r="C10202" t="s">
        <v>131</v>
      </c>
      <c r="D10202" t="s">
        <v>32</v>
      </c>
      <c r="E10202" t="s">
        <v>33</v>
      </c>
      <c r="F10202">
        <f>VLOOKUP(D10202,ProductPrices[#All],3,FALSE)</f>
        <v>1.3</v>
      </c>
      <c r="G10202" t="s">
        <v>29</v>
      </c>
      <c r="H10202">
        <v>11</v>
      </c>
      <c r="I10202">
        <v>8</v>
      </c>
      <c r="J10202">
        <v>3</v>
      </c>
      <c r="K10202">
        <v>0</v>
      </c>
      <c r="L10202">
        <f t="shared" si="318"/>
        <v>10.4</v>
      </c>
      <c r="M10202">
        <f t="shared" si="319"/>
        <v>0</v>
      </c>
    </row>
    <row r="10203" spans="1:13" ht="21" customHeight="1">
      <c r="A10203">
        <v>46282</v>
      </c>
      <c r="B10203" t="s">
        <v>130</v>
      </c>
      <c r="C10203" t="s">
        <v>131</v>
      </c>
      <c r="D10203" t="s">
        <v>34</v>
      </c>
      <c r="E10203" t="s">
        <v>35</v>
      </c>
      <c r="F10203">
        <f>VLOOKUP(D10203,ProductPrices[#All],3,FALSE)</f>
        <v>1.4</v>
      </c>
      <c r="G10203" t="s">
        <v>29</v>
      </c>
      <c r="H10203">
        <v>21</v>
      </c>
      <c r="I10203">
        <v>21</v>
      </c>
      <c r="J10203">
        <v>0</v>
      </c>
      <c r="K10203">
        <v>0</v>
      </c>
      <c r="L10203">
        <f t="shared" si="318"/>
        <v>29.4</v>
      </c>
      <c r="M10203">
        <f t="shared" si="319"/>
        <v>0</v>
      </c>
    </row>
    <row r="10204" spans="1:13" ht="21" customHeight="1">
      <c r="A10204">
        <v>46282</v>
      </c>
      <c r="B10204" t="s">
        <v>130</v>
      </c>
      <c r="C10204" t="s">
        <v>131</v>
      </c>
      <c r="D10204" t="s">
        <v>36</v>
      </c>
      <c r="E10204" t="s">
        <v>37</v>
      </c>
      <c r="F10204">
        <f>VLOOKUP(D10204,ProductPrices[#All],3,FALSE)</f>
        <v>1.6</v>
      </c>
      <c r="G10204" t="s">
        <v>29</v>
      </c>
      <c r="H10204">
        <v>16</v>
      </c>
      <c r="I10204">
        <v>16</v>
      </c>
      <c r="J10204">
        <v>0</v>
      </c>
      <c r="K10204">
        <v>0</v>
      </c>
      <c r="L10204">
        <f t="shared" si="318"/>
        <v>25.6</v>
      </c>
      <c r="M10204">
        <f t="shared" si="319"/>
        <v>0</v>
      </c>
    </row>
    <row r="10205" spans="1:13" ht="21" customHeight="1">
      <c r="A10205">
        <v>46282</v>
      </c>
      <c r="B10205" t="s">
        <v>130</v>
      </c>
      <c r="C10205" t="s">
        <v>131</v>
      </c>
      <c r="D10205" t="s">
        <v>38</v>
      </c>
      <c r="E10205" t="s">
        <v>39</v>
      </c>
      <c r="F10205">
        <f>VLOOKUP(D10205,ProductPrices[#All],3,FALSE)</f>
        <v>3.1</v>
      </c>
      <c r="G10205" t="s">
        <v>40</v>
      </c>
      <c r="H10205">
        <v>17</v>
      </c>
      <c r="I10205">
        <v>16</v>
      </c>
      <c r="J10205">
        <v>0</v>
      </c>
      <c r="K10205">
        <v>1</v>
      </c>
      <c r="L10205">
        <f t="shared" si="318"/>
        <v>49.6</v>
      </c>
      <c r="M10205">
        <f t="shared" si="319"/>
        <v>0</v>
      </c>
    </row>
    <row r="10206" spans="1:13" ht="21" customHeight="1">
      <c r="A10206">
        <v>46282</v>
      </c>
      <c r="B10206" t="s">
        <v>130</v>
      </c>
      <c r="C10206" t="s">
        <v>131</v>
      </c>
      <c r="D10206" t="s">
        <v>41</v>
      </c>
      <c r="E10206" t="s">
        <v>42</v>
      </c>
      <c r="F10206">
        <f>VLOOKUP(D10206,ProductPrices[#All],3,FALSE)</f>
        <v>3.4</v>
      </c>
      <c r="G10206" t="s">
        <v>40</v>
      </c>
      <c r="H10206">
        <v>14</v>
      </c>
      <c r="I10206">
        <v>14</v>
      </c>
      <c r="J10206">
        <v>0</v>
      </c>
      <c r="K10206">
        <v>0</v>
      </c>
      <c r="L10206">
        <f t="shared" si="318"/>
        <v>47.6</v>
      </c>
      <c r="M10206">
        <f t="shared" si="319"/>
        <v>0</v>
      </c>
    </row>
    <row r="10207" spans="1:13" ht="21" customHeight="1">
      <c r="A10207">
        <v>46282</v>
      </c>
      <c r="B10207" t="s">
        <v>130</v>
      </c>
      <c r="C10207" t="s">
        <v>131</v>
      </c>
      <c r="D10207" t="s">
        <v>43</v>
      </c>
      <c r="E10207" t="s">
        <v>44</v>
      </c>
      <c r="F10207">
        <f>VLOOKUP(D10207,ProductPrices[#All],3,FALSE)</f>
        <v>2.2000000000000002</v>
      </c>
      <c r="G10207" t="s">
        <v>40</v>
      </c>
      <c r="H10207">
        <v>17</v>
      </c>
      <c r="I10207">
        <v>17</v>
      </c>
      <c r="J10207">
        <v>0</v>
      </c>
      <c r="K10207">
        <v>0</v>
      </c>
      <c r="L10207">
        <f t="shared" si="318"/>
        <v>37.400000000000006</v>
      </c>
      <c r="M10207">
        <f t="shared" si="319"/>
        <v>0</v>
      </c>
    </row>
    <row r="10208" spans="1:13" ht="21" customHeight="1">
      <c r="A10208">
        <v>46282</v>
      </c>
      <c r="B10208" t="s">
        <v>130</v>
      </c>
      <c r="C10208" t="s">
        <v>131</v>
      </c>
      <c r="D10208" t="s">
        <v>45</v>
      </c>
      <c r="E10208" t="s">
        <v>46</v>
      </c>
      <c r="F10208">
        <f>VLOOKUP(D10208,ProductPrices[#All],3,FALSE)</f>
        <v>2.25</v>
      </c>
      <c r="G10208" t="s">
        <v>40</v>
      </c>
      <c r="H10208">
        <v>17</v>
      </c>
      <c r="I10208">
        <v>16</v>
      </c>
      <c r="J10208">
        <v>0</v>
      </c>
      <c r="K10208">
        <v>1</v>
      </c>
      <c r="L10208">
        <f t="shared" si="318"/>
        <v>36</v>
      </c>
      <c r="M10208">
        <f t="shared" si="319"/>
        <v>0</v>
      </c>
    </row>
    <row r="10209" spans="1:13" ht="21" customHeight="1">
      <c r="A10209">
        <v>46282</v>
      </c>
      <c r="B10209" t="s">
        <v>130</v>
      </c>
      <c r="C10209" t="s">
        <v>131</v>
      </c>
      <c r="D10209" t="s">
        <v>47</v>
      </c>
      <c r="E10209" t="s">
        <v>48</v>
      </c>
      <c r="F10209">
        <f>VLOOKUP(D10209,ProductPrices[#All],3,FALSE)</f>
        <v>2.35</v>
      </c>
      <c r="G10209" t="s">
        <v>40</v>
      </c>
      <c r="H10209">
        <v>15</v>
      </c>
      <c r="I10209">
        <v>14</v>
      </c>
      <c r="J10209">
        <v>0</v>
      </c>
      <c r="K10209">
        <v>1</v>
      </c>
      <c r="L10209">
        <f t="shared" si="318"/>
        <v>32.9</v>
      </c>
      <c r="M10209">
        <f t="shared" si="319"/>
        <v>0</v>
      </c>
    </row>
    <row r="10210" spans="1:13" ht="21" customHeight="1">
      <c r="A10210">
        <v>46282</v>
      </c>
      <c r="B10210" t="s">
        <v>130</v>
      </c>
      <c r="C10210" t="s">
        <v>131</v>
      </c>
      <c r="D10210" t="s">
        <v>49</v>
      </c>
      <c r="E10210" t="s">
        <v>50</v>
      </c>
      <c r="F10210">
        <f>VLOOKUP(D10210,ProductPrices[#All],3,FALSE)</f>
        <v>2.75</v>
      </c>
      <c r="G10210" t="s">
        <v>40</v>
      </c>
      <c r="H10210">
        <v>14</v>
      </c>
      <c r="I10210">
        <v>11</v>
      </c>
      <c r="J10210">
        <v>0</v>
      </c>
      <c r="K10210">
        <v>3</v>
      </c>
      <c r="L10210">
        <f t="shared" si="318"/>
        <v>30.25</v>
      </c>
      <c r="M10210">
        <f t="shared" si="319"/>
        <v>0</v>
      </c>
    </row>
    <row r="10211" spans="1:13" ht="21" customHeight="1">
      <c r="A10211">
        <v>46282</v>
      </c>
      <c r="B10211" t="s">
        <v>130</v>
      </c>
      <c r="C10211" t="s">
        <v>131</v>
      </c>
      <c r="D10211" t="s">
        <v>51</v>
      </c>
      <c r="E10211" t="s">
        <v>52</v>
      </c>
      <c r="F10211">
        <f>VLOOKUP(D10211,ProductPrices[#All],3,FALSE)</f>
        <v>4.6500000000000004</v>
      </c>
      <c r="G10211" t="s">
        <v>40</v>
      </c>
      <c r="H10211">
        <v>19</v>
      </c>
      <c r="I10211">
        <v>18</v>
      </c>
      <c r="J10211">
        <v>0</v>
      </c>
      <c r="K10211">
        <v>1</v>
      </c>
      <c r="L10211">
        <f t="shared" si="318"/>
        <v>83.7</v>
      </c>
      <c r="M10211">
        <f t="shared" si="319"/>
        <v>0</v>
      </c>
    </row>
    <row r="10212" spans="1:13" ht="21" customHeight="1">
      <c r="A10212">
        <v>46282</v>
      </c>
      <c r="B10212" t="s">
        <v>130</v>
      </c>
      <c r="C10212" t="s">
        <v>131</v>
      </c>
      <c r="D10212" t="s">
        <v>53</v>
      </c>
      <c r="E10212" t="s">
        <v>54</v>
      </c>
      <c r="F10212">
        <f>VLOOKUP(D10212,ProductPrices[#All],3,FALSE)</f>
        <v>2.2000000000000002</v>
      </c>
      <c r="G10212" t="s">
        <v>55</v>
      </c>
      <c r="H10212">
        <v>14</v>
      </c>
      <c r="I10212">
        <v>11</v>
      </c>
      <c r="J10212">
        <v>0</v>
      </c>
      <c r="K10212">
        <v>3</v>
      </c>
      <c r="L10212">
        <f t="shared" si="318"/>
        <v>24.200000000000003</v>
      </c>
      <c r="M10212">
        <f t="shared" si="319"/>
        <v>0</v>
      </c>
    </row>
    <row r="10213" spans="1:13" ht="21" customHeight="1">
      <c r="A10213">
        <v>46282</v>
      </c>
      <c r="B10213" t="s">
        <v>130</v>
      </c>
      <c r="C10213" t="s">
        <v>131</v>
      </c>
      <c r="D10213" t="s">
        <v>56</v>
      </c>
      <c r="E10213" t="s">
        <v>57</v>
      </c>
      <c r="F10213">
        <f>VLOOKUP(D10213,ProductPrices[#All],3,FALSE)</f>
        <v>3.35</v>
      </c>
      <c r="G10213" t="s">
        <v>55</v>
      </c>
      <c r="H10213">
        <v>12</v>
      </c>
      <c r="I10213">
        <v>10</v>
      </c>
      <c r="J10213">
        <v>0</v>
      </c>
      <c r="K10213">
        <v>2</v>
      </c>
      <c r="L10213">
        <f t="shared" si="318"/>
        <v>33.5</v>
      </c>
      <c r="M10213">
        <f t="shared" si="319"/>
        <v>0</v>
      </c>
    </row>
    <row r="10214" spans="1:13" ht="21" customHeight="1">
      <c r="A10214">
        <v>46282</v>
      </c>
      <c r="B10214" t="s">
        <v>130</v>
      </c>
      <c r="C10214" t="s">
        <v>131</v>
      </c>
      <c r="D10214" t="s">
        <v>58</v>
      </c>
      <c r="E10214" t="s">
        <v>59</v>
      </c>
      <c r="F10214">
        <f>VLOOKUP(D10214,ProductPrices[#All],3,FALSE)</f>
        <v>2.25</v>
      </c>
      <c r="G10214" t="s">
        <v>55</v>
      </c>
      <c r="H10214">
        <v>19</v>
      </c>
      <c r="I10214">
        <v>19</v>
      </c>
      <c r="J10214">
        <v>0</v>
      </c>
      <c r="K10214">
        <v>0</v>
      </c>
      <c r="L10214">
        <f t="shared" si="318"/>
        <v>42.75</v>
      </c>
      <c r="M10214">
        <f t="shared" si="319"/>
        <v>0</v>
      </c>
    </row>
    <row r="10215" spans="1:13" ht="21" customHeight="1">
      <c r="A10215">
        <v>46282</v>
      </c>
      <c r="B10215" t="s">
        <v>130</v>
      </c>
      <c r="C10215" t="s">
        <v>131</v>
      </c>
      <c r="D10215" t="s">
        <v>60</v>
      </c>
      <c r="E10215" t="s">
        <v>61</v>
      </c>
      <c r="F10215">
        <f>VLOOKUP(D10215,ProductPrices[#All],3,FALSE)</f>
        <v>1.5</v>
      </c>
      <c r="G10215" t="s">
        <v>55</v>
      </c>
      <c r="H10215">
        <v>19</v>
      </c>
      <c r="I10215">
        <v>19</v>
      </c>
      <c r="J10215">
        <v>0</v>
      </c>
      <c r="K10215">
        <v>0</v>
      </c>
      <c r="L10215">
        <f t="shared" si="318"/>
        <v>28.5</v>
      </c>
      <c r="M10215">
        <f t="shared" si="319"/>
        <v>0</v>
      </c>
    </row>
    <row r="10216" spans="1:13" ht="21" customHeight="1">
      <c r="A10216">
        <v>46282</v>
      </c>
      <c r="B10216" t="s">
        <v>130</v>
      </c>
      <c r="C10216" t="s">
        <v>131</v>
      </c>
      <c r="D10216" t="s">
        <v>62</v>
      </c>
      <c r="E10216" t="s">
        <v>63</v>
      </c>
      <c r="F10216">
        <f>VLOOKUP(D10216,ProductPrices[#All],3,FALSE)</f>
        <v>3.3</v>
      </c>
      <c r="G10216" t="s">
        <v>55</v>
      </c>
      <c r="H10216">
        <v>21</v>
      </c>
      <c r="I10216">
        <v>21</v>
      </c>
      <c r="J10216">
        <v>0</v>
      </c>
      <c r="K10216">
        <v>0</v>
      </c>
      <c r="L10216">
        <f t="shared" si="318"/>
        <v>69.3</v>
      </c>
      <c r="M10216">
        <f t="shared" si="319"/>
        <v>0</v>
      </c>
    </row>
    <row r="10217" spans="1:13" ht="21" customHeight="1">
      <c r="A10217">
        <v>46282</v>
      </c>
      <c r="B10217" t="s">
        <v>130</v>
      </c>
      <c r="C10217" t="s">
        <v>131</v>
      </c>
      <c r="D10217" t="s">
        <v>64</v>
      </c>
      <c r="E10217" t="s">
        <v>65</v>
      </c>
      <c r="F10217">
        <f>VLOOKUP(D10217,ProductPrices[#All],3,FALSE)</f>
        <v>2.95</v>
      </c>
      <c r="G10217" t="s">
        <v>66</v>
      </c>
      <c r="H10217">
        <v>26</v>
      </c>
      <c r="I10217">
        <v>26</v>
      </c>
      <c r="J10217">
        <v>0</v>
      </c>
      <c r="K10217">
        <v>0</v>
      </c>
      <c r="L10217">
        <f t="shared" si="318"/>
        <v>76.7</v>
      </c>
      <c r="M10217">
        <f t="shared" si="319"/>
        <v>0</v>
      </c>
    </row>
    <row r="10218" spans="1:13" ht="21" customHeight="1">
      <c r="A10218">
        <v>46282</v>
      </c>
      <c r="B10218" t="s">
        <v>130</v>
      </c>
      <c r="C10218" t="s">
        <v>131</v>
      </c>
      <c r="D10218" t="s">
        <v>67</v>
      </c>
      <c r="E10218" t="s">
        <v>68</v>
      </c>
      <c r="F10218">
        <f>VLOOKUP(D10218,ProductPrices[#All],3,FALSE)</f>
        <v>2.6</v>
      </c>
      <c r="G10218" t="s">
        <v>66</v>
      </c>
      <c r="H10218">
        <v>25</v>
      </c>
      <c r="I10218">
        <v>25</v>
      </c>
      <c r="J10218">
        <v>0</v>
      </c>
      <c r="K10218">
        <v>0</v>
      </c>
      <c r="L10218">
        <f t="shared" si="318"/>
        <v>65</v>
      </c>
      <c r="M10218">
        <f t="shared" si="319"/>
        <v>0</v>
      </c>
    </row>
    <row r="10219" spans="1:13" ht="21" customHeight="1">
      <c r="A10219">
        <v>46282</v>
      </c>
      <c r="B10219" t="s">
        <v>130</v>
      </c>
      <c r="C10219" t="s">
        <v>131</v>
      </c>
      <c r="D10219" t="s">
        <v>69</v>
      </c>
      <c r="E10219" t="s">
        <v>70</v>
      </c>
      <c r="F10219">
        <f>VLOOKUP(D10219,ProductPrices[#All],3,FALSE)</f>
        <v>2.2000000000000002</v>
      </c>
      <c r="G10219" t="s">
        <v>66</v>
      </c>
      <c r="H10219">
        <v>27</v>
      </c>
      <c r="I10219">
        <v>27</v>
      </c>
      <c r="J10219">
        <v>0</v>
      </c>
      <c r="K10219">
        <v>0</v>
      </c>
      <c r="L10219">
        <f t="shared" si="318"/>
        <v>59.400000000000006</v>
      </c>
      <c r="M10219">
        <f t="shared" si="319"/>
        <v>0</v>
      </c>
    </row>
    <row r="10220" spans="1:13" ht="21" customHeight="1">
      <c r="A10220">
        <v>46282</v>
      </c>
      <c r="B10220" t="s">
        <v>130</v>
      </c>
      <c r="C10220" t="s">
        <v>131</v>
      </c>
      <c r="D10220" t="s">
        <v>71</v>
      </c>
      <c r="E10220" t="s">
        <v>72</v>
      </c>
      <c r="F10220">
        <f>VLOOKUP(D10220,ProductPrices[#All],3,FALSE)</f>
        <v>2.25</v>
      </c>
      <c r="G10220" t="s">
        <v>66</v>
      </c>
      <c r="H10220">
        <v>54</v>
      </c>
      <c r="I10220">
        <v>54</v>
      </c>
      <c r="J10220">
        <v>0</v>
      </c>
      <c r="K10220">
        <v>0</v>
      </c>
      <c r="L10220">
        <f t="shared" si="318"/>
        <v>121.5</v>
      </c>
      <c r="M10220">
        <f t="shared" si="319"/>
        <v>0</v>
      </c>
    </row>
    <row r="10221" spans="1:13" ht="21" customHeight="1">
      <c r="A10221">
        <v>46282</v>
      </c>
      <c r="B10221" t="s">
        <v>130</v>
      </c>
      <c r="C10221" t="s">
        <v>131</v>
      </c>
      <c r="D10221" t="s">
        <v>73</v>
      </c>
      <c r="E10221" t="s">
        <v>74</v>
      </c>
      <c r="F10221">
        <f>VLOOKUP(D10221,ProductPrices[#All],3,FALSE)</f>
        <v>2.25</v>
      </c>
      <c r="G10221" t="s">
        <v>66</v>
      </c>
      <c r="H10221">
        <v>38</v>
      </c>
      <c r="I10221">
        <v>38</v>
      </c>
      <c r="J10221">
        <v>0</v>
      </c>
      <c r="K10221">
        <v>0</v>
      </c>
      <c r="L10221">
        <f t="shared" si="318"/>
        <v>85.5</v>
      </c>
      <c r="M10221">
        <f t="shared" si="319"/>
        <v>0</v>
      </c>
    </row>
    <row r="10222" spans="1:13" ht="21" customHeight="1">
      <c r="A10222">
        <v>46282</v>
      </c>
      <c r="B10222" t="s">
        <v>130</v>
      </c>
      <c r="C10222" t="s">
        <v>131</v>
      </c>
      <c r="D10222" t="s">
        <v>75</v>
      </c>
      <c r="E10222" t="s">
        <v>76</v>
      </c>
      <c r="F10222">
        <f>VLOOKUP(D10222,ProductPrices[#All],3,FALSE)</f>
        <v>1.9</v>
      </c>
      <c r="G10222" t="s">
        <v>77</v>
      </c>
      <c r="H10222">
        <v>48</v>
      </c>
      <c r="I10222">
        <v>25</v>
      </c>
      <c r="J10222">
        <v>0</v>
      </c>
      <c r="K10222">
        <v>0</v>
      </c>
      <c r="L10222">
        <f t="shared" si="318"/>
        <v>47.5</v>
      </c>
      <c r="M10222">
        <f t="shared" si="319"/>
        <v>23</v>
      </c>
    </row>
    <row r="10223" spans="1:13" ht="21" customHeight="1">
      <c r="A10223">
        <v>46282</v>
      </c>
      <c r="B10223" t="s">
        <v>130</v>
      </c>
      <c r="C10223" t="s">
        <v>131</v>
      </c>
      <c r="D10223" t="s">
        <v>78</v>
      </c>
      <c r="E10223" t="s">
        <v>79</v>
      </c>
      <c r="F10223">
        <f>VLOOKUP(D10223,ProductPrices[#All],3,FALSE)</f>
        <v>1.9</v>
      </c>
      <c r="G10223" t="s">
        <v>77</v>
      </c>
      <c r="H10223">
        <v>21</v>
      </c>
      <c r="I10223">
        <v>10</v>
      </c>
      <c r="J10223">
        <v>0</v>
      </c>
      <c r="K10223">
        <v>0</v>
      </c>
      <c r="L10223">
        <f t="shared" si="318"/>
        <v>19</v>
      </c>
      <c r="M10223">
        <f t="shared" si="319"/>
        <v>11</v>
      </c>
    </row>
    <row r="10224" spans="1:13" ht="21" customHeight="1">
      <c r="A10224">
        <v>46282</v>
      </c>
      <c r="B10224" t="s">
        <v>130</v>
      </c>
      <c r="C10224" t="s">
        <v>131</v>
      </c>
      <c r="D10224" t="s">
        <v>80</v>
      </c>
      <c r="E10224" t="s">
        <v>81</v>
      </c>
      <c r="F10224">
        <f>VLOOKUP(D10224,ProductPrices[#All],3,FALSE)</f>
        <v>2.0499999999999998</v>
      </c>
      <c r="G10224" t="s">
        <v>77</v>
      </c>
      <c r="H10224">
        <v>40</v>
      </c>
      <c r="I10224">
        <v>16</v>
      </c>
      <c r="J10224">
        <v>0</v>
      </c>
      <c r="K10224">
        <v>0</v>
      </c>
      <c r="L10224">
        <f t="shared" si="318"/>
        <v>32.799999999999997</v>
      </c>
      <c r="M10224">
        <f t="shared" si="319"/>
        <v>24</v>
      </c>
    </row>
    <row r="10225" spans="1:13" ht="21" customHeight="1">
      <c r="A10225">
        <v>46282</v>
      </c>
      <c r="B10225" t="s">
        <v>130</v>
      </c>
      <c r="C10225" t="s">
        <v>131</v>
      </c>
      <c r="D10225" t="s">
        <v>82</v>
      </c>
      <c r="E10225" t="s">
        <v>83</v>
      </c>
      <c r="F10225">
        <f>VLOOKUP(D10225,ProductPrices[#All],3,FALSE)</f>
        <v>1.95</v>
      </c>
      <c r="G10225" t="s">
        <v>77</v>
      </c>
      <c r="H10225">
        <v>54</v>
      </c>
      <c r="I10225">
        <v>26</v>
      </c>
      <c r="J10225">
        <v>0</v>
      </c>
      <c r="K10225">
        <v>0</v>
      </c>
      <c r="L10225">
        <f t="shared" si="318"/>
        <v>50.699999999999996</v>
      </c>
      <c r="M10225">
        <f t="shared" si="319"/>
        <v>28</v>
      </c>
    </row>
    <row r="10226" spans="1:13" ht="21" customHeight="1">
      <c r="A10226">
        <v>46282</v>
      </c>
      <c r="B10226" t="s">
        <v>130</v>
      </c>
      <c r="C10226" t="s">
        <v>131</v>
      </c>
      <c r="D10226" t="s">
        <v>84</v>
      </c>
      <c r="E10226" t="s">
        <v>85</v>
      </c>
      <c r="F10226">
        <f>VLOOKUP(D10226,ProductPrices[#All],3,FALSE)</f>
        <v>1.55</v>
      </c>
      <c r="G10226" t="s">
        <v>77</v>
      </c>
      <c r="H10226">
        <v>49</v>
      </c>
      <c r="I10226">
        <v>22</v>
      </c>
      <c r="J10226">
        <v>0</v>
      </c>
      <c r="K10226">
        <v>0</v>
      </c>
      <c r="L10226">
        <f t="shared" si="318"/>
        <v>34.1</v>
      </c>
      <c r="M10226">
        <f t="shared" si="319"/>
        <v>27</v>
      </c>
    </row>
    <row r="10227" spans="1:13" ht="21" customHeight="1">
      <c r="A10227">
        <v>46282</v>
      </c>
      <c r="B10227" t="s">
        <v>130</v>
      </c>
      <c r="C10227" t="s">
        <v>131</v>
      </c>
      <c r="D10227" t="s">
        <v>86</v>
      </c>
      <c r="E10227" t="s">
        <v>87</v>
      </c>
      <c r="F10227">
        <f>VLOOKUP(D10227,ProductPrices[#All],3,FALSE)</f>
        <v>2</v>
      </c>
      <c r="G10227" t="s">
        <v>77</v>
      </c>
      <c r="H10227">
        <v>34</v>
      </c>
      <c r="I10227">
        <v>9</v>
      </c>
      <c r="J10227">
        <v>0</v>
      </c>
      <c r="K10227">
        <v>0</v>
      </c>
      <c r="L10227">
        <f t="shared" si="318"/>
        <v>18</v>
      </c>
      <c r="M10227">
        <f t="shared" si="319"/>
        <v>25</v>
      </c>
    </row>
    <row r="10228" spans="1:13" ht="21" customHeight="1">
      <c r="A10228">
        <v>46282</v>
      </c>
      <c r="B10228" t="s">
        <v>130</v>
      </c>
      <c r="C10228" t="s">
        <v>131</v>
      </c>
      <c r="D10228" t="s">
        <v>88</v>
      </c>
      <c r="E10228" t="s">
        <v>89</v>
      </c>
      <c r="F10228">
        <f>VLOOKUP(D10228,ProductPrices[#All],3,FALSE)</f>
        <v>2</v>
      </c>
      <c r="G10228" t="s">
        <v>77</v>
      </c>
      <c r="H10228">
        <v>39</v>
      </c>
      <c r="I10228">
        <v>6</v>
      </c>
      <c r="J10228">
        <v>0</v>
      </c>
      <c r="K10228">
        <v>0</v>
      </c>
      <c r="L10228">
        <f t="shared" si="318"/>
        <v>12</v>
      </c>
      <c r="M10228">
        <f t="shared" si="319"/>
        <v>33</v>
      </c>
    </row>
    <row r="10229" spans="1:13" ht="21" customHeight="1">
      <c r="A10229">
        <v>46282</v>
      </c>
      <c r="B10229" t="s">
        <v>130</v>
      </c>
      <c r="C10229" t="s">
        <v>131</v>
      </c>
      <c r="D10229" t="s">
        <v>90</v>
      </c>
      <c r="E10229" t="s">
        <v>91</v>
      </c>
      <c r="F10229">
        <f>VLOOKUP(D10229,ProductPrices[#All],3,FALSE)</f>
        <v>3.7</v>
      </c>
      <c r="G10229" t="s">
        <v>92</v>
      </c>
      <c r="H10229">
        <v>13</v>
      </c>
      <c r="I10229">
        <v>9</v>
      </c>
      <c r="J10229">
        <v>3</v>
      </c>
      <c r="K10229">
        <v>1</v>
      </c>
      <c r="L10229">
        <f t="shared" si="318"/>
        <v>33.300000000000004</v>
      </c>
      <c r="M10229">
        <f t="shared" si="319"/>
        <v>0</v>
      </c>
    </row>
    <row r="10230" spans="1:13" ht="21" customHeight="1">
      <c r="A10230">
        <v>46282</v>
      </c>
      <c r="B10230" t="s">
        <v>130</v>
      </c>
      <c r="C10230" t="s">
        <v>131</v>
      </c>
      <c r="D10230" t="s">
        <v>93</v>
      </c>
      <c r="E10230" t="s">
        <v>94</v>
      </c>
      <c r="F10230">
        <f>VLOOKUP(D10230,ProductPrices[#All],3,FALSE)</f>
        <v>3.7</v>
      </c>
      <c r="G10230" t="s">
        <v>92</v>
      </c>
      <c r="H10230">
        <v>12</v>
      </c>
      <c r="I10230">
        <v>10</v>
      </c>
      <c r="J10230">
        <v>1</v>
      </c>
      <c r="K10230">
        <v>1</v>
      </c>
      <c r="L10230">
        <f t="shared" si="318"/>
        <v>37</v>
      </c>
      <c r="M10230">
        <f t="shared" si="319"/>
        <v>0</v>
      </c>
    </row>
    <row r="10231" spans="1:13" ht="21" customHeight="1">
      <c r="A10231">
        <v>46282</v>
      </c>
      <c r="B10231" t="s">
        <v>130</v>
      </c>
      <c r="C10231" t="s">
        <v>131</v>
      </c>
      <c r="D10231" t="s">
        <v>95</v>
      </c>
      <c r="E10231" t="s">
        <v>96</v>
      </c>
      <c r="F10231">
        <f>VLOOKUP(D10231,ProductPrices[#All],3,FALSE)</f>
        <v>3.7</v>
      </c>
      <c r="G10231" t="s">
        <v>92</v>
      </c>
      <c r="H10231">
        <v>25</v>
      </c>
      <c r="I10231">
        <v>20</v>
      </c>
      <c r="J10231">
        <v>3</v>
      </c>
      <c r="K10231">
        <v>2</v>
      </c>
      <c r="L10231">
        <f t="shared" si="318"/>
        <v>74</v>
      </c>
      <c r="M10231">
        <f t="shared" si="319"/>
        <v>0</v>
      </c>
    </row>
    <row r="10232" spans="1:13" ht="21" customHeight="1">
      <c r="A10232">
        <v>46282</v>
      </c>
      <c r="B10232" t="s">
        <v>130</v>
      </c>
      <c r="C10232" t="s">
        <v>131</v>
      </c>
      <c r="D10232" t="s">
        <v>97</v>
      </c>
      <c r="E10232" t="s">
        <v>98</v>
      </c>
      <c r="F10232">
        <f>VLOOKUP(D10232,ProductPrices[#All],3,FALSE)</f>
        <v>3.6</v>
      </c>
      <c r="G10232" t="s">
        <v>92</v>
      </c>
      <c r="H10232">
        <v>10</v>
      </c>
      <c r="I10232">
        <v>4</v>
      </c>
      <c r="J10232">
        <v>0</v>
      </c>
      <c r="K10232">
        <v>6</v>
      </c>
      <c r="L10232">
        <f t="shared" si="318"/>
        <v>14.4</v>
      </c>
      <c r="M10232">
        <f t="shared" si="319"/>
        <v>0</v>
      </c>
    </row>
    <row r="10233" spans="1:13" ht="21" customHeight="1">
      <c r="A10233">
        <v>46282</v>
      </c>
      <c r="B10233" t="s">
        <v>130</v>
      </c>
      <c r="C10233" t="s">
        <v>131</v>
      </c>
      <c r="D10233" t="s">
        <v>99</v>
      </c>
      <c r="E10233" t="s">
        <v>100</v>
      </c>
      <c r="F10233">
        <f>VLOOKUP(D10233,ProductPrices[#All],3,FALSE)</f>
        <v>1.25</v>
      </c>
      <c r="G10233" t="s">
        <v>101</v>
      </c>
      <c r="H10233">
        <v>50</v>
      </c>
      <c r="I10233">
        <v>23</v>
      </c>
      <c r="J10233">
        <v>0</v>
      </c>
      <c r="K10233">
        <v>0</v>
      </c>
      <c r="L10233">
        <f t="shared" si="318"/>
        <v>28.75</v>
      </c>
      <c r="M10233">
        <f t="shared" si="319"/>
        <v>27</v>
      </c>
    </row>
    <row r="10234" spans="1:13" ht="21" customHeight="1">
      <c r="A10234">
        <v>46282</v>
      </c>
      <c r="B10234" t="s">
        <v>130</v>
      </c>
      <c r="C10234" t="s">
        <v>131</v>
      </c>
      <c r="D10234" t="s">
        <v>102</v>
      </c>
      <c r="E10234" t="s">
        <v>103</v>
      </c>
      <c r="F10234">
        <f>VLOOKUP(D10234,ProductPrices[#All],3,FALSE)</f>
        <v>1.25</v>
      </c>
      <c r="G10234" t="s">
        <v>101</v>
      </c>
      <c r="H10234">
        <v>39</v>
      </c>
      <c r="I10234">
        <v>25</v>
      </c>
      <c r="J10234">
        <v>0</v>
      </c>
      <c r="K10234">
        <v>0</v>
      </c>
      <c r="L10234">
        <f t="shared" si="318"/>
        <v>31.25</v>
      </c>
      <c r="M10234">
        <f t="shared" si="319"/>
        <v>14</v>
      </c>
    </row>
    <row r="10235" spans="1:13" ht="21" customHeight="1">
      <c r="A10235">
        <v>46282</v>
      </c>
      <c r="B10235" t="s">
        <v>130</v>
      </c>
      <c r="C10235" t="s">
        <v>131</v>
      </c>
      <c r="D10235" t="s">
        <v>104</v>
      </c>
      <c r="E10235" t="s">
        <v>105</v>
      </c>
      <c r="F10235">
        <f>VLOOKUP(D10235,ProductPrices[#All],3,FALSE)</f>
        <v>1.25</v>
      </c>
      <c r="G10235" t="s">
        <v>101</v>
      </c>
      <c r="H10235">
        <v>40</v>
      </c>
      <c r="I10235">
        <v>17</v>
      </c>
      <c r="J10235">
        <v>0</v>
      </c>
      <c r="K10235">
        <v>0</v>
      </c>
      <c r="L10235">
        <f t="shared" si="318"/>
        <v>21.25</v>
      </c>
      <c r="M10235">
        <f t="shared" si="319"/>
        <v>23</v>
      </c>
    </row>
    <row r="10236" spans="1:13" ht="21" customHeight="1">
      <c r="A10236">
        <v>46283</v>
      </c>
      <c r="B10236" t="s">
        <v>10</v>
      </c>
      <c r="C10236" t="s">
        <v>11</v>
      </c>
      <c r="D10236" t="s">
        <v>12</v>
      </c>
      <c r="E10236" t="s">
        <v>13</v>
      </c>
      <c r="F10236">
        <f>VLOOKUP(D10236,ProductPrices[#All],3,FALSE)</f>
        <v>1.35</v>
      </c>
      <c r="G10236" t="s">
        <v>14</v>
      </c>
      <c r="H10236">
        <v>112</v>
      </c>
      <c r="I10236">
        <v>107</v>
      </c>
      <c r="J10236">
        <v>4</v>
      </c>
      <c r="K10236">
        <v>1</v>
      </c>
      <c r="L10236">
        <f t="shared" si="318"/>
        <v>144.45000000000002</v>
      </c>
      <c r="M10236">
        <f t="shared" si="319"/>
        <v>0</v>
      </c>
    </row>
    <row r="10237" spans="1:13" ht="21" customHeight="1">
      <c r="A10237">
        <v>46283</v>
      </c>
      <c r="B10237" t="s">
        <v>10</v>
      </c>
      <c r="C10237" t="s">
        <v>11</v>
      </c>
      <c r="D10237" t="s">
        <v>15</v>
      </c>
      <c r="E10237" t="s">
        <v>16</v>
      </c>
      <c r="F10237">
        <f>VLOOKUP(D10237,ProductPrices[#All],3,FALSE)</f>
        <v>1.35</v>
      </c>
      <c r="G10237" t="s">
        <v>14</v>
      </c>
      <c r="H10237">
        <v>24</v>
      </c>
      <c r="I10237">
        <v>23</v>
      </c>
      <c r="J10237">
        <v>0</v>
      </c>
      <c r="K10237">
        <v>1</v>
      </c>
      <c r="L10237">
        <f t="shared" si="318"/>
        <v>31.05</v>
      </c>
      <c r="M10237">
        <f t="shared" si="319"/>
        <v>0</v>
      </c>
    </row>
    <row r="10238" spans="1:13" ht="21" customHeight="1">
      <c r="A10238">
        <v>46283</v>
      </c>
      <c r="B10238" t="s">
        <v>10</v>
      </c>
      <c r="C10238" t="s">
        <v>11</v>
      </c>
      <c r="D10238" t="s">
        <v>17</v>
      </c>
      <c r="E10238" t="s">
        <v>18</v>
      </c>
      <c r="F10238">
        <f>VLOOKUP(D10238,ProductPrices[#All],3,FALSE)</f>
        <v>2.5</v>
      </c>
      <c r="G10238" t="s">
        <v>14</v>
      </c>
      <c r="H10238">
        <v>24</v>
      </c>
      <c r="I10238">
        <v>21</v>
      </c>
      <c r="J10238">
        <v>2</v>
      </c>
      <c r="K10238">
        <v>1</v>
      </c>
      <c r="L10238">
        <f t="shared" si="318"/>
        <v>52.5</v>
      </c>
      <c r="M10238">
        <f t="shared" si="319"/>
        <v>0</v>
      </c>
    </row>
    <row r="10239" spans="1:13" ht="21" customHeight="1">
      <c r="A10239">
        <v>46283</v>
      </c>
      <c r="B10239" t="s">
        <v>10</v>
      </c>
      <c r="C10239" t="s">
        <v>11</v>
      </c>
      <c r="D10239" t="s">
        <v>19</v>
      </c>
      <c r="E10239" t="s">
        <v>20</v>
      </c>
      <c r="F10239">
        <f>VLOOKUP(D10239,ProductPrices[#All],3,FALSE)</f>
        <v>2.25</v>
      </c>
      <c r="G10239" t="s">
        <v>14</v>
      </c>
      <c r="H10239">
        <v>24</v>
      </c>
      <c r="I10239">
        <v>22</v>
      </c>
      <c r="J10239">
        <v>2</v>
      </c>
      <c r="K10239">
        <v>0</v>
      </c>
      <c r="L10239">
        <f t="shared" si="318"/>
        <v>49.5</v>
      </c>
      <c r="M10239">
        <f t="shared" si="319"/>
        <v>0</v>
      </c>
    </row>
    <row r="10240" spans="1:13" ht="21" customHeight="1">
      <c r="A10240">
        <v>46283</v>
      </c>
      <c r="B10240" t="s">
        <v>10</v>
      </c>
      <c r="C10240" t="s">
        <v>11</v>
      </c>
      <c r="D10240" t="s">
        <v>21</v>
      </c>
      <c r="E10240" t="s">
        <v>22</v>
      </c>
      <c r="F10240">
        <f>VLOOKUP(D10240,ProductPrices[#All],3,FALSE)</f>
        <v>2.5</v>
      </c>
      <c r="G10240" t="s">
        <v>14</v>
      </c>
      <c r="H10240">
        <v>24</v>
      </c>
      <c r="I10240">
        <v>23</v>
      </c>
      <c r="J10240">
        <v>1</v>
      </c>
      <c r="K10240">
        <v>0</v>
      </c>
      <c r="L10240">
        <f t="shared" si="318"/>
        <v>57.5</v>
      </c>
      <c r="M10240">
        <f t="shared" si="319"/>
        <v>0</v>
      </c>
    </row>
    <row r="10241" spans="1:13" ht="21" customHeight="1">
      <c r="A10241">
        <v>46283</v>
      </c>
      <c r="B10241" t="s">
        <v>10</v>
      </c>
      <c r="C10241" t="s">
        <v>11</v>
      </c>
      <c r="D10241" t="s">
        <v>23</v>
      </c>
      <c r="E10241" t="s">
        <v>24</v>
      </c>
      <c r="F10241">
        <f>VLOOKUP(D10241,ProductPrices[#All],3,FALSE)</f>
        <v>2.2000000000000002</v>
      </c>
      <c r="G10241" t="s">
        <v>14</v>
      </c>
      <c r="H10241">
        <v>24</v>
      </c>
      <c r="I10241">
        <v>21</v>
      </c>
      <c r="J10241">
        <v>2</v>
      </c>
      <c r="K10241">
        <v>1</v>
      </c>
      <c r="L10241">
        <f t="shared" si="318"/>
        <v>46.2</v>
      </c>
      <c r="M10241">
        <f t="shared" si="319"/>
        <v>0</v>
      </c>
    </row>
    <row r="10242" spans="1:13" ht="21" customHeight="1">
      <c r="A10242">
        <v>46283</v>
      </c>
      <c r="B10242" t="s">
        <v>10</v>
      </c>
      <c r="C10242" t="s">
        <v>11</v>
      </c>
      <c r="D10242" t="s">
        <v>25</v>
      </c>
      <c r="E10242" t="s">
        <v>26</v>
      </c>
      <c r="F10242">
        <f>VLOOKUP(D10242,ProductPrices[#All],3,FALSE)</f>
        <v>2.1</v>
      </c>
      <c r="G10242" t="s">
        <v>14</v>
      </c>
      <c r="H10242">
        <v>24</v>
      </c>
      <c r="I10242">
        <v>22</v>
      </c>
      <c r="J10242">
        <v>2</v>
      </c>
      <c r="K10242">
        <v>0</v>
      </c>
      <c r="L10242">
        <f t="shared" ref="L10242:L10305" si="320">F10242*I10242</f>
        <v>46.2</v>
      </c>
      <c r="M10242">
        <f t="shared" ref="M10242:M10305" si="321">H10242-I10242-J10242-K10242</f>
        <v>0</v>
      </c>
    </row>
    <row r="10243" spans="1:13" ht="21" customHeight="1">
      <c r="A10243">
        <v>46283</v>
      </c>
      <c r="B10243" t="s">
        <v>10</v>
      </c>
      <c r="C10243" t="s">
        <v>11</v>
      </c>
      <c r="D10243" t="s">
        <v>27</v>
      </c>
      <c r="E10243" t="s">
        <v>28</v>
      </c>
      <c r="F10243">
        <f>VLOOKUP(D10243,ProductPrices[#All],3,FALSE)</f>
        <v>1.5</v>
      </c>
      <c r="G10243" t="s">
        <v>29</v>
      </c>
      <c r="H10243">
        <v>7</v>
      </c>
      <c r="I10243">
        <v>6</v>
      </c>
      <c r="J10243">
        <v>1</v>
      </c>
      <c r="K10243">
        <v>0</v>
      </c>
      <c r="L10243">
        <f t="shared" si="320"/>
        <v>9</v>
      </c>
      <c r="M10243">
        <f t="shared" si="321"/>
        <v>0</v>
      </c>
    </row>
    <row r="10244" spans="1:13" ht="21" customHeight="1">
      <c r="A10244">
        <v>46283</v>
      </c>
      <c r="B10244" t="s">
        <v>10</v>
      </c>
      <c r="C10244" t="s">
        <v>11</v>
      </c>
      <c r="D10244" t="s">
        <v>30</v>
      </c>
      <c r="E10244" t="s">
        <v>31</v>
      </c>
      <c r="F10244">
        <f>VLOOKUP(D10244,ProductPrices[#All],3,FALSE)</f>
        <v>1.45</v>
      </c>
      <c r="G10244" t="s">
        <v>29</v>
      </c>
      <c r="H10244">
        <v>6</v>
      </c>
      <c r="I10244">
        <v>5</v>
      </c>
      <c r="J10244">
        <v>1</v>
      </c>
      <c r="K10244">
        <v>0</v>
      </c>
      <c r="L10244">
        <f t="shared" si="320"/>
        <v>7.25</v>
      </c>
      <c r="M10244">
        <f t="shared" si="321"/>
        <v>0</v>
      </c>
    </row>
    <row r="10245" spans="1:13" ht="21" customHeight="1">
      <c r="A10245">
        <v>46283</v>
      </c>
      <c r="B10245" t="s">
        <v>10</v>
      </c>
      <c r="C10245" t="s">
        <v>11</v>
      </c>
      <c r="D10245" t="s">
        <v>32</v>
      </c>
      <c r="E10245" t="s">
        <v>33</v>
      </c>
      <c r="F10245">
        <f>VLOOKUP(D10245,ProductPrices[#All],3,FALSE)</f>
        <v>1.3</v>
      </c>
      <c r="G10245" t="s">
        <v>29</v>
      </c>
      <c r="H10245">
        <v>9</v>
      </c>
      <c r="I10245">
        <v>7</v>
      </c>
      <c r="J10245">
        <v>2</v>
      </c>
      <c r="K10245">
        <v>0</v>
      </c>
      <c r="L10245">
        <f t="shared" si="320"/>
        <v>9.1</v>
      </c>
      <c r="M10245">
        <f t="shared" si="321"/>
        <v>0</v>
      </c>
    </row>
    <row r="10246" spans="1:13" ht="21" customHeight="1">
      <c r="A10246">
        <v>46283</v>
      </c>
      <c r="B10246" t="s">
        <v>10</v>
      </c>
      <c r="C10246" t="s">
        <v>11</v>
      </c>
      <c r="D10246" t="s">
        <v>34</v>
      </c>
      <c r="E10246" t="s">
        <v>35</v>
      </c>
      <c r="F10246">
        <f>VLOOKUP(D10246,ProductPrices[#All],3,FALSE)</f>
        <v>1.4</v>
      </c>
      <c r="G10246" t="s">
        <v>29</v>
      </c>
      <c r="H10246">
        <v>9</v>
      </c>
      <c r="I10246">
        <v>8</v>
      </c>
      <c r="J10246">
        <v>1</v>
      </c>
      <c r="K10246">
        <v>0</v>
      </c>
      <c r="L10246">
        <f t="shared" si="320"/>
        <v>11.2</v>
      </c>
      <c r="M10246">
        <f t="shared" si="321"/>
        <v>0</v>
      </c>
    </row>
    <row r="10247" spans="1:13" ht="21" customHeight="1">
      <c r="A10247">
        <v>46283</v>
      </c>
      <c r="B10247" t="s">
        <v>10</v>
      </c>
      <c r="C10247" t="s">
        <v>11</v>
      </c>
      <c r="D10247" t="s">
        <v>36</v>
      </c>
      <c r="E10247" t="s">
        <v>37</v>
      </c>
      <c r="F10247">
        <f>VLOOKUP(D10247,ProductPrices[#All],3,FALSE)</f>
        <v>1.6</v>
      </c>
      <c r="G10247" t="s">
        <v>29</v>
      </c>
      <c r="H10247">
        <v>8</v>
      </c>
      <c r="I10247">
        <v>7</v>
      </c>
      <c r="J10247">
        <v>1</v>
      </c>
      <c r="K10247">
        <v>0</v>
      </c>
      <c r="L10247">
        <f t="shared" si="320"/>
        <v>11.200000000000001</v>
      </c>
      <c r="M10247">
        <f t="shared" si="321"/>
        <v>0</v>
      </c>
    </row>
    <row r="10248" spans="1:13" ht="21" customHeight="1">
      <c r="A10248">
        <v>46283</v>
      </c>
      <c r="B10248" t="s">
        <v>10</v>
      </c>
      <c r="C10248" t="s">
        <v>11</v>
      </c>
      <c r="D10248" t="s">
        <v>38</v>
      </c>
      <c r="E10248" t="s">
        <v>39</v>
      </c>
      <c r="F10248">
        <f>VLOOKUP(D10248,ProductPrices[#All],3,FALSE)</f>
        <v>3.1</v>
      </c>
      <c r="G10248" t="s">
        <v>40</v>
      </c>
      <c r="H10248">
        <v>8</v>
      </c>
      <c r="I10248">
        <v>8</v>
      </c>
      <c r="J10248">
        <v>0</v>
      </c>
      <c r="K10248">
        <v>0</v>
      </c>
      <c r="L10248">
        <f t="shared" si="320"/>
        <v>24.8</v>
      </c>
      <c r="M10248">
        <f t="shared" si="321"/>
        <v>0</v>
      </c>
    </row>
    <row r="10249" spans="1:13" ht="21" customHeight="1">
      <c r="A10249">
        <v>46283</v>
      </c>
      <c r="B10249" t="s">
        <v>10</v>
      </c>
      <c r="C10249" t="s">
        <v>11</v>
      </c>
      <c r="D10249" t="s">
        <v>41</v>
      </c>
      <c r="E10249" t="s">
        <v>42</v>
      </c>
      <c r="F10249">
        <f>VLOOKUP(D10249,ProductPrices[#All],3,FALSE)</f>
        <v>3.4</v>
      </c>
      <c r="G10249" t="s">
        <v>40</v>
      </c>
      <c r="H10249">
        <v>9</v>
      </c>
      <c r="I10249">
        <v>9</v>
      </c>
      <c r="J10249">
        <v>0</v>
      </c>
      <c r="K10249">
        <v>0</v>
      </c>
      <c r="L10249">
        <f t="shared" si="320"/>
        <v>30.599999999999998</v>
      </c>
      <c r="M10249">
        <f t="shared" si="321"/>
        <v>0</v>
      </c>
    </row>
    <row r="10250" spans="1:13" ht="21" customHeight="1">
      <c r="A10250">
        <v>46283</v>
      </c>
      <c r="B10250" t="s">
        <v>10</v>
      </c>
      <c r="C10250" t="s">
        <v>11</v>
      </c>
      <c r="D10250" t="s">
        <v>43</v>
      </c>
      <c r="E10250" t="s">
        <v>44</v>
      </c>
      <c r="F10250">
        <f>VLOOKUP(D10250,ProductPrices[#All],3,FALSE)</f>
        <v>2.2000000000000002</v>
      </c>
      <c r="G10250" t="s">
        <v>40</v>
      </c>
      <c r="H10250">
        <v>8</v>
      </c>
      <c r="I10250">
        <v>7</v>
      </c>
      <c r="J10250">
        <v>0</v>
      </c>
      <c r="K10250">
        <v>1</v>
      </c>
      <c r="L10250">
        <f t="shared" si="320"/>
        <v>15.400000000000002</v>
      </c>
      <c r="M10250">
        <f t="shared" si="321"/>
        <v>0</v>
      </c>
    </row>
    <row r="10251" spans="1:13" ht="21" customHeight="1">
      <c r="A10251">
        <v>46283</v>
      </c>
      <c r="B10251" t="s">
        <v>10</v>
      </c>
      <c r="C10251" t="s">
        <v>11</v>
      </c>
      <c r="D10251" t="s">
        <v>45</v>
      </c>
      <c r="E10251" t="s">
        <v>46</v>
      </c>
      <c r="F10251">
        <f>VLOOKUP(D10251,ProductPrices[#All],3,FALSE)</f>
        <v>2.25</v>
      </c>
      <c r="G10251" t="s">
        <v>40</v>
      </c>
      <c r="H10251">
        <v>7</v>
      </c>
      <c r="I10251">
        <v>5</v>
      </c>
      <c r="J10251">
        <v>0</v>
      </c>
      <c r="K10251">
        <v>2</v>
      </c>
      <c r="L10251">
        <f t="shared" si="320"/>
        <v>11.25</v>
      </c>
      <c r="M10251">
        <f t="shared" si="321"/>
        <v>0</v>
      </c>
    </row>
    <row r="10252" spans="1:13" ht="21" customHeight="1">
      <c r="A10252">
        <v>46283</v>
      </c>
      <c r="B10252" t="s">
        <v>10</v>
      </c>
      <c r="C10252" t="s">
        <v>11</v>
      </c>
      <c r="D10252" t="s">
        <v>47</v>
      </c>
      <c r="E10252" t="s">
        <v>48</v>
      </c>
      <c r="F10252">
        <f>VLOOKUP(D10252,ProductPrices[#All],3,FALSE)</f>
        <v>2.35</v>
      </c>
      <c r="G10252" t="s">
        <v>40</v>
      </c>
      <c r="H10252">
        <v>6</v>
      </c>
      <c r="I10252">
        <v>3</v>
      </c>
      <c r="J10252">
        <v>0</v>
      </c>
      <c r="K10252">
        <v>3</v>
      </c>
      <c r="L10252">
        <f t="shared" si="320"/>
        <v>7.0500000000000007</v>
      </c>
      <c r="M10252">
        <f t="shared" si="321"/>
        <v>0</v>
      </c>
    </row>
    <row r="10253" spans="1:13" ht="21" customHeight="1">
      <c r="A10253">
        <v>46283</v>
      </c>
      <c r="B10253" t="s">
        <v>10</v>
      </c>
      <c r="C10253" t="s">
        <v>11</v>
      </c>
      <c r="D10253" t="s">
        <v>49</v>
      </c>
      <c r="E10253" t="s">
        <v>50</v>
      </c>
      <c r="F10253">
        <f>VLOOKUP(D10253,ProductPrices[#All],3,FALSE)</f>
        <v>2.75</v>
      </c>
      <c r="G10253" t="s">
        <v>40</v>
      </c>
      <c r="H10253">
        <v>8</v>
      </c>
      <c r="I10253">
        <v>5</v>
      </c>
      <c r="J10253">
        <v>0</v>
      </c>
      <c r="K10253">
        <v>3</v>
      </c>
      <c r="L10253">
        <f t="shared" si="320"/>
        <v>13.75</v>
      </c>
      <c r="M10253">
        <f t="shared" si="321"/>
        <v>0</v>
      </c>
    </row>
    <row r="10254" spans="1:13" ht="21" customHeight="1">
      <c r="A10254">
        <v>46283</v>
      </c>
      <c r="B10254" t="s">
        <v>10</v>
      </c>
      <c r="C10254" t="s">
        <v>11</v>
      </c>
      <c r="D10254" t="s">
        <v>51</v>
      </c>
      <c r="E10254" t="s">
        <v>52</v>
      </c>
      <c r="F10254">
        <f>VLOOKUP(D10254,ProductPrices[#All],3,FALSE)</f>
        <v>4.6500000000000004</v>
      </c>
      <c r="G10254" t="s">
        <v>40</v>
      </c>
      <c r="H10254">
        <v>6</v>
      </c>
      <c r="I10254">
        <v>3</v>
      </c>
      <c r="J10254">
        <v>0</v>
      </c>
      <c r="K10254">
        <v>3</v>
      </c>
      <c r="L10254">
        <f t="shared" si="320"/>
        <v>13.950000000000001</v>
      </c>
      <c r="M10254">
        <f t="shared" si="321"/>
        <v>0</v>
      </c>
    </row>
    <row r="10255" spans="1:13" ht="21" customHeight="1">
      <c r="A10255">
        <v>46283</v>
      </c>
      <c r="B10255" t="s">
        <v>10</v>
      </c>
      <c r="C10255" t="s">
        <v>11</v>
      </c>
      <c r="D10255" t="s">
        <v>53</v>
      </c>
      <c r="E10255" t="s">
        <v>54</v>
      </c>
      <c r="F10255">
        <f>VLOOKUP(D10255,ProductPrices[#All],3,FALSE)</f>
        <v>2.2000000000000002</v>
      </c>
      <c r="G10255" t="s">
        <v>55</v>
      </c>
      <c r="H10255">
        <v>9</v>
      </c>
      <c r="I10255">
        <v>8</v>
      </c>
      <c r="J10255">
        <v>0</v>
      </c>
      <c r="K10255">
        <v>1</v>
      </c>
      <c r="L10255">
        <f t="shared" si="320"/>
        <v>17.600000000000001</v>
      </c>
      <c r="M10255">
        <f t="shared" si="321"/>
        <v>0</v>
      </c>
    </row>
    <row r="10256" spans="1:13" ht="21" customHeight="1">
      <c r="A10256">
        <v>46283</v>
      </c>
      <c r="B10256" t="s">
        <v>10</v>
      </c>
      <c r="C10256" t="s">
        <v>11</v>
      </c>
      <c r="D10256" t="s">
        <v>56</v>
      </c>
      <c r="E10256" t="s">
        <v>57</v>
      </c>
      <c r="F10256">
        <f>VLOOKUP(D10256,ProductPrices[#All],3,FALSE)</f>
        <v>3.35</v>
      </c>
      <c r="G10256" t="s">
        <v>55</v>
      </c>
      <c r="H10256">
        <v>6</v>
      </c>
      <c r="I10256">
        <v>4</v>
      </c>
      <c r="J10256">
        <v>0</v>
      </c>
      <c r="K10256">
        <v>2</v>
      </c>
      <c r="L10256">
        <f t="shared" si="320"/>
        <v>13.4</v>
      </c>
      <c r="M10256">
        <f t="shared" si="321"/>
        <v>0</v>
      </c>
    </row>
    <row r="10257" spans="1:13" ht="21" customHeight="1">
      <c r="A10257">
        <v>46283</v>
      </c>
      <c r="B10257" t="s">
        <v>10</v>
      </c>
      <c r="C10257" t="s">
        <v>11</v>
      </c>
      <c r="D10257" t="s">
        <v>58</v>
      </c>
      <c r="E10257" t="s">
        <v>59</v>
      </c>
      <c r="F10257">
        <f>VLOOKUP(D10257,ProductPrices[#All],3,FALSE)</f>
        <v>2.25</v>
      </c>
      <c r="G10257" t="s">
        <v>55</v>
      </c>
      <c r="H10257">
        <v>9</v>
      </c>
      <c r="I10257">
        <v>9</v>
      </c>
      <c r="J10257">
        <v>0</v>
      </c>
      <c r="K10257">
        <v>0</v>
      </c>
      <c r="L10257">
        <f t="shared" si="320"/>
        <v>20.25</v>
      </c>
      <c r="M10257">
        <f t="shared" si="321"/>
        <v>0</v>
      </c>
    </row>
    <row r="10258" spans="1:13" ht="21" customHeight="1">
      <c r="A10258">
        <v>46283</v>
      </c>
      <c r="B10258" t="s">
        <v>10</v>
      </c>
      <c r="C10258" t="s">
        <v>11</v>
      </c>
      <c r="D10258" t="s">
        <v>60</v>
      </c>
      <c r="E10258" t="s">
        <v>61</v>
      </c>
      <c r="F10258">
        <f>VLOOKUP(D10258,ProductPrices[#All],3,FALSE)</f>
        <v>1.5</v>
      </c>
      <c r="G10258" t="s">
        <v>55</v>
      </c>
      <c r="H10258">
        <v>8</v>
      </c>
      <c r="I10258">
        <v>5</v>
      </c>
      <c r="J10258">
        <v>0</v>
      </c>
      <c r="K10258">
        <v>3</v>
      </c>
      <c r="L10258">
        <f t="shared" si="320"/>
        <v>7.5</v>
      </c>
      <c r="M10258">
        <f t="shared" si="321"/>
        <v>0</v>
      </c>
    </row>
    <row r="10259" spans="1:13" ht="21" customHeight="1">
      <c r="A10259">
        <v>46283</v>
      </c>
      <c r="B10259" t="s">
        <v>10</v>
      </c>
      <c r="C10259" t="s">
        <v>11</v>
      </c>
      <c r="D10259" t="s">
        <v>62</v>
      </c>
      <c r="E10259" t="s">
        <v>63</v>
      </c>
      <c r="F10259">
        <f>VLOOKUP(D10259,ProductPrices[#All],3,FALSE)</f>
        <v>3.3</v>
      </c>
      <c r="G10259" t="s">
        <v>55</v>
      </c>
      <c r="H10259">
        <v>7</v>
      </c>
      <c r="I10259">
        <v>4</v>
      </c>
      <c r="J10259">
        <v>0</v>
      </c>
      <c r="K10259">
        <v>3</v>
      </c>
      <c r="L10259">
        <f t="shared" si="320"/>
        <v>13.2</v>
      </c>
      <c r="M10259">
        <f t="shared" si="321"/>
        <v>0</v>
      </c>
    </row>
    <row r="10260" spans="1:13" ht="21" customHeight="1">
      <c r="A10260">
        <v>46283</v>
      </c>
      <c r="B10260" t="s">
        <v>10</v>
      </c>
      <c r="C10260" t="s">
        <v>11</v>
      </c>
      <c r="D10260" t="s">
        <v>64</v>
      </c>
      <c r="E10260" t="s">
        <v>65</v>
      </c>
      <c r="F10260">
        <f>VLOOKUP(D10260,ProductPrices[#All],3,FALSE)</f>
        <v>2.95</v>
      </c>
      <c r="G10260" t="s">
        <v>66</v>
      </c>
      <c r="H10260">
        <v>15</v>
      </c>
      <c r="I10260">
        <v>15</v>
      </c>
      <c r="J10260">
        <v>0</v>
      </c>
      <c r="K10260">
        <v>0</v>
      </c>
      <c r="L10260">
        <f t="shared" si="320"/>
        <v>44.25</v>
      </c>
      <c r="M10260">
        <f t="shared" si="321"/>
        <v>0</v>
      </c>
    </row>
    <row r="10261" spans="1:13" ht="21" customHeight="1">
      <c r="A10261">
        <v>46283</v>
      </c>
      <c r="B10261" t="s">
        <v>10</v>
      </c>
      <c r="C10261" t="s">
        <v>11</v>
      </c>
      <c r="D10261" t="s">
        <v>67</v>
      </c>
      <c r="E10261" t="s">
        <v>68</v>
      </c>
      <c r="F10261">
        <f>VLOOKUP(D10261,ProductPrices[#All],3,FALSE)</f>
        <v>2.6</v>
      </c>
      <c r="G10261" t="s">
        <v>66</v>
      </c>
      <c r="H10261">
        <v>16</v>
      </c>
      <c r="I10261">
        <v>16</v>
      </c>
      <c r="J10261">
        <v>0</v>
      </c>
      <c r="K10261">
        <v>0</v>
      </c>
      <c r="L10261">
        <f t="shared" si="320"/>
        <v>41.6</v>
      </c>
      <c r="M10261">
        <f t="shared" si="321"/>
        <v>0</v>
      </c>
    </row>
    <row r="10262" spans="1:13" ht="21" customHeight="1">
      <c r="A10262">
        <v>46283</v>
      </c>
      <c r="B10262" t="s">
        <v>10</v>
      </c>
      <c r="C10262" t="s">
        <v>11</v>
      </c>
      <c r="D10262" t="s">
        <v>69</v>
      </c>
      <c r="E10262" t="s">
        <v>70</v>
      </c>
      <c r="F10262">
        <f>VLOOKUP(D10262,ProductPrices[#All],3,FALSE)</f>
        <v>2.2000000000000002</v>
      </c>
      <c r="G10262" t="s">
        <v>66</v>
      </c>
      <c r="H10262">
        <v>19</v>
      </c>
      <c r="I10262">
        <v>19</v>
      </c>
      <c r="J10262">
        <v>0</v>
      </c>
      <c r="K10262">
        <v>0</v>
      </c>
      <c r="L10262">
        <f t="shared" si="320"/>
        <v>41.800000000000004</v>
      </c>
      <c r="M10262">
        <f t="shared" si="321"/>
        <v>0</v>
      </c>
    </row>
    <row r="10263" spans="1:13" ht="21" customHeight="1">
      <c r="A10263">
        <v>46283</v>
      </c>
      <c r="B10263" t="s">
        <v>10</v>
      </c>
      <c r="C10263" t="s">
        <v>11</v>
      </c>
      <c r="D10263" t="s">
        <v>71</v>
      </c>
      <c r="E10263" t="s">
        <v>72</v>
      </c>
      <c r="F10263">
        <f>VLOOKUP(D10263,ProductPrices[#All],3,FALSE)</f>
        <v>2.25</v>
      </c>
      <c r="G10263" t="s">
        <v>66</v>
      </c>
      <c r="H10263">
        <v>11</v>
      </c>
      <c r="I10263">
        <v>11</v>
      </c>
      <c r="J10263">
        <v>0</v>
      </c>
      <c r="K10263">
        <v>0</v>
      </c>
      <c r="L10263">
        <f t="shared" si="320"/>
        <v>24.75</v>
      </c>
      <c r="M10263">
        <f t="shared" si="321"/>
        <v>0</v>
      </c>
    </row>
    <row r="10264" spans="1:13" ht="21" customHeight="1">
      <c r="A10264">
        <v>46283</v>
      </c>
      <c r="B10264" t="s">
        <v>10</v>
      </c>
      <c r="C10264" t="s">
        <v>11</v>
      </c>
      <c r="D10264" t="s">
        <v>73</v>
      </c>
      <c r="E10264" t="s">
        <v>74</v>
      </c>
      <c r="F10264">
        <f>VLOOKUP(D10264,ProductPrices[#All],3,FALSE)</f>
        <v>2.25</v>
      </c>
      <c r="G10264" t="s">
        <v>66</v>
      </c>
      <c r="H10264">
        <v>16</v>
      </c>
      <c r="I10264">
        <v>16</v>
      </c>
      <c r="J10264">
        <v>0</v>
      </c>
      <c r="K10264">
        <v>0</v>
      </c>
      <c r="L10264">
        <f t="shared" si="320"/>
        <v>36</v>
      </c>
      <c r="M10264">
        <f t="shared" si="321"/>
        <v>0</v>
      </c>
    </row>
    <row r="10265" spans="1:13" ht="21" customHeight="1">
      <c r="A10265">
        <v>46283</v>
      </c>
      <c r="B10265" t="s">
        <v>10</v>
      </c>
      <c r="C10265" t="s">
        <v>11</v>
      </c>
      <c r="D10265" t="s">
        <v>75</v>
      </c>
      <c r="E10265" t="s">
        <v>76</v>
      </c>
      <c r="F10265">
        <f>VLOOKUP(D10265,ProductPrices[#All],3,FALSE)</f>
        <v>1.9</v>
      </c>
      <c r="G10265" t="s">
        <v>77</v>
      </c>
      <c r="H10265">
        <v>11</v>
      </c>
      <c r="I10265">
        <v>8</v>
      </c>
      <c r="J10265">
        <v>0</v>
      </c>
      <c r="K10265">
        <v>0</v>
      </c>
      <c r="L10265">
        <f t="shared" si="320"/>
        <v>15.2</v>
      </c>
      <c r="M10265">
        <f t="shared" si="321"/>
        <v>3</v>
      </c>
    </row>
    <row r="10266" spans="1:13" ht="21" customHeight="1">
      <c r="A10266">
        <v>46283</v>
      </c>
      <c r="B10266" t="s">
        <v>10</v>
      </c>
      <c r="C10266" t="s">
        <v>11</v>
      </c>
      <c r="D10266" t="s">
        <v>78</v>
      </c>
      <c r="E10266" t="s">
        <v>79</v>
      </c>
      <c r="F10266">
        <f>VLOOKUP(D10266,ProductPrices[#All],3,FALSE)</f>
        <v>1.9</v>
      </c>
      <c r="G10266" t="s">
        <v>77</v>
      </c>
      <c r="H10266">
        <v>22</v>
      </c>
      <c r="I10266">
        <v>17</v>
      </c>
      <c r="J10266">
        <v>0</v>
      </c>
      <c r="K10266">
        <v>0</v>
      </c>
      <c r="L10266">
        <f t="shared" si="320"/>
        <v>32.299999999999997</v>
      </c>
      <c r="M10266">
        <f t="shared" si="321"/>
        <v>5</v>
      </c>
    </row>
    <row r="10267" spans="1:13" ht="21" customHeight="1">
      <c r="A10267">
        <v>46283</v>
      </c>
      <c r="B10267" t="s">
        <v>10</v>
      </c>
      <c r="C10267" t="s">
        <v>11</v>
      </c>
      <c r="D10267" t="s">
        <v>80</v>
      </c>
      <c r="E10267" t="s">
        <v>81</v>
      </c>
      <c r="F10267">
        <f>VLOOKUP(D10267,ProductPrices[#All],3,FALSE)</f>
        <v>2.0499999999999998</v>
      </c>
      <c r="G10267" t="s">
        <v>77</v>
      </c>
      <c r="H10267">
        <v>10</v>
      </c>
      <c r="I10267">
        <v>3</v>
      </c>
      <c r="J10267">
        <v>0</v>
      </c>
      <c r="K10267">
        <v>0</v>
      </c>
      <c r="L10267">
        <f t="shared" si="320"/>
        <v>6.1499999999999995</v>
      </c>
      <c r="M10267">
        <f t="shared" si="321"/>
        <v>7</v>
      </c>
    </row>
    <row r="10268" spans="1:13" ht="21" customHeight="1">
      <c r="A10268">
        <v>46283</v>
      </c>
      <c r="B10268" t="s">
        <v>10</v>
      </c>
      <c r="C10268" t="s">
        <v>11</v>
      </c>
      <c r="D10268" t="s">
        <v>82</v>
      </c>
      <c r="E10268" t="s">
        <v>83</v>
      </c>
      <c r="F10268">
        <f>VLOOKUP(D10268,ProductPrices[#All],3,FALSE)</f>
        <v>1.95</v>
      </c>
      <c r="G10268" t="s">
        <v>77</v>
      </c>
      <c r="H10268">
        <v>11</v>
      </c>
      <c r="I10268">
        <v>7</v>
      </c>
      <c r="J10268">
        <v>0</v>
      </c>
      <c r="K10268">
        <v>1</v>
      </c>
      <c r="L10268">
        <f t="shared" si="320"/>
        <v>13.65</v>
      </c>
      <c r="M10268">
        <f t="shared" si="321"/>
        <v>3</v>
      </c>
    </row>
    <row r="10269" spans="1:13" ht="21" customHeight="1">
      <c r="A10269">
        <v>46283</v>
      </c>
      <c r="B10269" t="s">
        <v>10</v>
      </c>
      <c r="C10269" t="s">
        <v>11</v>
      </c>
      <c r="D10269" t="s">
        <v>84</v>
      </c>
      <c r="E10269" t="s">
        <v>85</v>
      </c>
      <c r="F10269">
        <f>VLOOKUP(D10269,ProductPrices[#All],3,FALSE)</f>
        <v>1.55</v>
      </c>
      <c r="G10269" t="s">
        <v>77</v>
      </c>
      <c r="H10269">
        <v>14</v>
      </c>
      <c r="I10269">
        <v>4</v>
      </c>
      <c r="J10269">
        <v>0</v>
      </c>
      <c r="K10269">
        <v>0</v>
      </c>
      <c r="L10269">
        <f t="shared" si="320"/>
        <v>6.2</v>
      </c>
      <c r="M10269">
        <f t="shared" si="321"/>
        <v>10</v>
      </c>
    </row>
    <row r="10270" spans="1:13" ht="21" customHeight="1">
      <c r="A10270">
        <v>46283</v>
      </c>
      <c r="B10270" t="s">
        <v>10</v>
      </c>
      <c r="C10270" t="s">
        <v>11</v>
      </c>
      <c r="D10270" t="s">
        <v>86</v>
      </c>
      <c r="E10270" t="s">
        <v>87</v>
      </c>
      <c r="F10270">
        <f>VLOOKUP(D10270,ProductPrices[#All],3,FALSE)</f>
        <v>2</v>
      </c>
      <c r="G10270" t="s">
        <v>77</v>
      </c>
      <c r="H10270">
        <v>20</v>
      </c>
      <c r="I10270">
        <v>7</v>
      </c>
      <c r="J10270">
        <v>0</v>
      </c>
      <c r="K10270">
        <v>0</v>
      </c>
      <c r="L10270">
        <f t="shared" si="320"/>
        <v>14</v>
      </c>
      <c r="M10270">
        <f t="shared" si="321"/>
        <v>13</v>
      </c>
    </row>
    <row r="10271" spans="1:13" ht="21" customHeight="1">
      <c r="A10271">
        <v>46283</v>
      </c>
      <c r="B10271" t="s">
        <v>10</v>
      </c>
      <c r="C10271" t="s">
        <v>11</v>
      </c>
      <c r="D10271" t="s">
        <v>88</v>
      </c>
      <c r="E10271" t="s">
        <v>89</v>
      </c>
      <c r="F10271">
        <f>VLOOKUP(D10271,ProductPrices[#All],3,FALSE)</f>
        <v>2</v>
      </c>
      <c r="G10271" t="s">
        <v>77</v>
      </c>
      <c r="H10271">
        <v>15</v>
      </c>
      <c r="I10271">
        <v>11</v>
      </c>
      <c r="J10271">
        <v>0</v>
      </c>
      <c r="K10271">
        <v>0</v>
      </c>
      <c r="L10271">
        <f t="shared" si="320"/>
        <v>22</v>
      </c>
      <c r="M10271">
        <f t="shared" si="321"/>
        <v>4</v>
      </c>
    </row>
    <row r="10272" spans="1:13" ht="21" customHeight="1">
      <c r="A10272">
        <v>46283</v>
      </c>
      <c r="B10272" t="s">
        <v>10</v>
      </c>
      <c r="C10272" t="s">
        <v>11</v>
      </c>
      <c r="D10272" t="s">
        <v>90</v>
      </c>
      <c r="E10272" t="s">
        <v>91</v>
      </c>
      <c r="F10272">
        <f>VLOOKUP(D10272,ProductPrices[#All],3,FALSE)</f>
        <v>3.7</v>
      </c>
      <c r="G10272" t="s">
        <v>92</v>
      </c>
      <c r="H10272">
        <v>6</v>
      </c>
      <c r="I10272">
        <v>6</v>
      </c>
      <c r="J10272">
        <v>0</v>
      </c>
      <c r="K10272">
        <v>0</v>
      </c>
      <c r="L10272">
        <f t="shared" si="320"/>
        <v>22.200000000000003</v>
      </c>
      <c r="M10272">
        <f t="shared" si="321"/>
        <v>0</v>
      </c>
    </row>
    <row r="10273" spans="1:13" ht="21" customHeight="1">
      <c r="A10273">
        <v>46283</v>
      </c>
      <c r="B10273" t="s">
        <v>10</v>
      </c>
      <c r="C10273" t="s">
        <v>11</v>
      </c>
      <c r="D10273" t="s">
        <v>93</v>
      </c>
      <c r="E10273" t="s">
        <v>94</v>
      </c>
      <c r="F10273">
        <f>VLOOKUP(D10273,ProductPrices[#All],3,FALSE)</f>
        <v>3.7</v>
      </c>
      <c r="G10273" t="s">
        <v>92</v>
      </c>
      <c r="H10273">
        <v>10</v>
      </c>
      <c r="I10273">
        <v>7</v>
      </c>
      <c r="J10273">
        <v>2</v>
      </c>
      <c r="K10273">
        <v>1</v>
      </c>
      <c r="L10273">
        <f t="shared" si="320"/>
        <v>25.900000000000002</v>
      </c>
      <c r="M10273">
        <f t="shared" si="321"/>
        <v>0</v>
      </c>
    </row>
    <row r="10274" spans="1:13" ht="21" customHeight="1">
      <c r="A10274">
        <v>46283</v>
      </c>
      <c r="B10274" t="s">
        <v>10</v>
      </c>
      <c r="C10274" t="s">
        <v>11</v>
      </c>
      <c r="D10274" t="s">
        <v>95</v>
      </c>
      <c r="E10274" t="s">
        <v>96</v>
      </c>
      <c r="F10274">
        <f>VLOOKUP(D10274,ProductPrices[#All],3,FALSE)</f>
        <v>3.7</v>
      </c>
      <c r="G10274" t="s">
        <v>92</v>
      </c>
      <c r="H10274">
        <v>10</v>
      </c>
      <c r="I10274">
        <v>9</v>
      </c>
      <c r="J10274">
        <v>0</v>
      </c>
      <c r="K10274">
        <v>1</v>
      </c>
      <c r="L10274">
        <f t="shared" si="320"/>
        <v>33.300000000000004</v>
      </c>
      <c r="M10274">
        <f t="shared" si="321"/>
        <v>0</v>
      </c>
    </row>
    <row r="10275" spans="1:13" ht="21" customHeight="1">
      <c r="A10275">
        <v>46283</v>
      </c>
      <c r="B10275" t="s">
        <v>10</v>
      </c>
      <c r="C10275" t="s">
        <v>11</v>
      </c>
      <c r="D10275" t="s">
        <v>97</v>
      </c>
      <c r="E10275" t="s">
        <v>98</v>
      </c>
      <c r="F10275">
        <f>VLOOKUP(D10275,ProductPrices[#All],3,FALSE)</f>
        <v>3.6</v>
      </c>
      <c r="G10275" t="s">
        <v>92</v>
      </c>
      <c r="H10275">
        <v>6</v>
      </c>
      <c r="I10275">
        <v>6</v>
      </c>
      <c r="J10275">
        <v>0</v>
      </c>
      <c r="K10275">
        <v>0</v>
      </c>
      <c r="L10275">
        <f t="shared" si="320"/>
        <v>21.6</v>
      </c>
      <c r="M10275">
        <f t="shared" si="321"/>
        <v>0</v>
      </c>
    </row>
    <row r="10276" spans="1:13" ht="21" customHeight="1">
      <c r="A10276">
        <v>46283</v>
      </c>
      <c r="B10276" t="s">
        <v>10</v>
      </c>
      <c r="C10276" t="s">
        <v>11</v>
      </c>
      <c r="D10276" t="s">
        <v>99</v>
      </c>
      <c r="E10276" t="s">
        <v>100</v>
      </c>
      <c r="F10276">
        <f>VLOOKUP(D10276,ProductPrices[#All],3,FALSE)</f>
        <v>1.25</v>
      </c>
      <c r="G10276" t="s">
        <v>101</v>
      </c>
      <c r="H10276">
        <v>15</v>
      </c>
      <c r="I10276">
        <v>5</v>
      </c>
      <c r="J10276">
        <v>0</v>
      </c>
      <c r="K10276">
        <v>0</v>
      </c>
      <c r="L10276">
        <f t="shared" si="320"/>
        <v>6.25</v>
      </c>
      <c r="M10276">
        <f t="shared" si="321"/>
        <v>10</v>
      </c>
    </row>
    <row r="10277" spans="1:13" ht="21" customHeight="1">
      <c r="A10277">
        <v>46283</v>
      </c>
      <c r="B10277" t="s">
        <v>10</v>
      </c>
      <c r="C10277" t="s">
        <v>11</v>
      </c>
      <c r="D10277" t="s">
        <v>102</v>
      </c>
      <c r="E10277" t="s">
        <v>103</v>
      </c>
      <c r="F10277">
        <f>VLOOKUP(D10277,ProductPrices[#All],3,FALSE)</f>
        <v>1.25</v>
      </c>
      <c r="G10277" t="s">
        <v>101</v>
      </c>
      <c r="H10277">
        <v>15</v>
      </c>
      <c r="I10277">
        <v>11</v>
      </c>
      <c r="J10277">
        <v>0</v>
      </c>
      <c r="K10277">
        <v>0</v>
      </c>
      <c r="L10277">
        <f t="shared" si="320"/>
        <v>13.75</v>
      </c>
      <c r="M10277">
        <f t="shared" si="321"/>
        <v>4</v>
      </c>
    </row>
    <row r="10278" spans="1:13" ht="21" customHeight="1">
      <c r="A10278">
        <v>46283</v>
      </c>
      <c r="B10278" t="s">
        <v>10</v>
      </c>
      <c r="C10278" t="s">
        <v>11</v>
      </c>
      <c r="D10278" t="s">
        <v>104</v>
      </c>
      <c r="E10278" t="s">
        <v>105</v>
      </c>
      <c r="F10278">
        <f>VLOOKUP(D10278,ProductPrices[#All],3,FALSE)</f>
        <v>1.25</v>
      </c>
      <c r="G10278" t="s">
        <v>101</v>
      </c>
      <c r="H10278">
        <v>9</v>
      </c>
      <c r="I10278">
        <v>4</v>
      </c>
      <c r="J10278">
        <v>0</v>
      </c>
      <c r="K10278">
        <v>0</v>
      </c>
      <c r="L10278">
        <f t="shared" si="320"/>
        <v>5</v>
      </c>
      <c r="M10278">
        <f t="shared" si="321"/>
        <v>5</v>
      </c>
    </row>
    <row r="10279" spans="1:13" ht="21" customHeight="1">
      <c r="A10279">
        <v>46283</v>
      </c>
      <c r="B10279" t="s">
        <v>106</v>
      </c>
      <c r="C10279" t="s">
        <v>107</v>
      </c>
      <c r="D10279" t="s">
        <v>12</v>
      </c>
      <c r="E10279" t="s">
        <v>13</v>
      </c>
      <c r="F10279">
        <f>VLOOKUP(D10279,ProductPrices[#All],3,FALSE)</f>
        <v>1.35</v>
      </c>
      <c r="G10279" t="s">
        <v>14</v>
      </c>
      <c r="H10279">
        <v>179</v>
      </c>
      <c r="I10279">
        <v>173</v>
      </c>
      <c r="J10279">
        <v>6</v>
      </c>
      <c r="K10279">
        <v>0</v>
      </c>
      <c r="L10279">
        <f t="shared" si="320"/>
        <v>233.55</v>
      </c>
      <c r="M10279">
        <f t="shared" si="321"/>
        <v>0</v>
      </c>
    </row>
    <row r="10280" spans="1:13" ht="21" customHeight="1">
      <c r="A10280">
        <v>46283</v>
      </c>
      <c r="B10280" t="s">
        <v>106</v>
      </c>
      <c r="C10280" t="s">
        <v>107</v>
      </c>
      <c r="D10280" t="s">
        <v>15</v>
      </c>
      <c r="E10280" t="s">
        <v>16</v>
      </c>
      <c r="F10280">
        <f>VLOOKUP(D10280,ProductPrices[#All],3,FALSE)</f>
        <v>1.35</v>
      </c>
      <c r="G10280" t="s">
        <v>14</v>
      </c>
      <c r="H10280">
        <v>39</v>
      </c>
      <c r="I10280">
        <v>39</v>
      </c>
      <c r="J10280">
        <v>0</v>
      </c>
      <c r="K10280">
        <v>0</v>
      </c>
      <c r="L10280">
        <f t="shared" si="320"/>
        <v>52.650000000000006</v>
      </c>
      <c r="M10280">
        <f t="shared" si="321"/>
        <v>0</v>
      </c>
    </row>
    <row r="10281" spans="1:13" ht="21" customHeight="1">
      <c r="A10281">
        <v>46283</v>
      </c>
      <c r="B10281" t="s">
        <v>106</v>
      </c>
      <c r="C10281" t="s">
        <v>107</v>
      </c>
      <c r="D10281" t="s">
        <v>17</v>
      </c>
      <c r="E10281" t="s">
        <v>18</v>
      </c>
      <c r="F10281">
        <f>VLOOKUP(D10281,ProductPrices[#All],3,FALSE)</f>
        <v>2.5</v>
      </c>
      <c r="G10281" t="s">
        <v>14</v>
      </c>
      <c r="H10281">
        <v>39</v>
      </c>
      <c r="I10281">
        <v>37</v>
      </c>
      <c r="J10281">
        <v>2</v>
      </c>
      <c r="K10281">
        <v>0</v>
      </c>
      <c r="L10281">
        <f t="shared" si="320"/>
        <v>92.5</v>
      </c>
      <c r="M10281">
        <f t="shared" si="321"/>
        <v>0</v>
      </c>
    </row>
    <row r="10282" spans="1:13" ht="21" customHeight="1">
      <c r="A10282">
        <v>46283</v>
      </c>
      <c r="B10282" t="s">
        <v>106</v>
      </c>
      <c r="C10282" t="s">
        <v>107</v>
      </c>
      <c r="D10282" t="s">
        <v>19</v>
      </c>
      <c r="E10282" t="s">
        <v>20</v>
      </c>
      <c r="F10282">
        <f>VLOOKUP(D10282,ProductPrices[#All],3,FALSE)</f>
        <v>2.25</v>
      </c>
      <c r="G10282" t="s">
        <v>14</v>
      </c>
      <c r="H10282">
        <v>39</v>
      </c>
      <c r="I10282">
        <v>37</v>
      </c>
      <c r="J10282">
        <v>1</v>
      </c>
      <c r="K10282">
        <v>1</v>
      </c>
      <c r="L10282">
        <f t="shared" si="320"/>
        <v>83.25</v>
      </c>
      <c r="M10282">
        <f t="shared" si="321"/>
        <v>0</v>
      </c>
    </row>
    <row r="10283" spans="1:13" ht="21" customHeight="1">
      <c r="A10283">
        <v>46283</v>
      </c>
      <c r="B10283" t="s">
        <v>106</v>
      </c>
      <c r="C10283" t="s">
        <v>107</v>
      </c>
      <c r="D10283" t="s">
        <v>21</v>
      </c>
      <c r="E10283" t="s">
        <v>22</v>
      </c>
      <c r="F10283">
        <f>VLOOKUP(D10283,ProductPrices[#All],3,FALSE)</f>
        <v>2.5</v>
      </c>
      <c r="G10283" t="s">
        <v>14</v>
      </c>
      <c r="H10283">
        <v>39</v>
      </c>
      <c r="I10283">
        <v>38</v>
      </c>
      <c r="J10283">
        <v>1</v>
      </c>
      <c r="K10283">
        <v>0</v>
      </c>
      <c r="L10283">
        <f t="shared" si="320"/>
        <v>95</v>
      </c>
      <c r="M10283">
        <f t="shared" si="321"/>
        <v>0</v>
      </c>
    </row>
    <row r="10284" spans="1:13" ht="21" customHeight="1">
      <c r="A10284">
        <v>46283</v>
      </c>
      <c r="B10284" t="s">
        <v>106</v>
      </c>
      <c r="C10284" t="s">
        <v>107</v>
      </c>
      <c r="D10284" t="s">
        <v>23</v>
      </c>
      <c r="E10284" t="s">
        <v>24</v>
      </c>
      <c r="F10284">
        <f>VLOOKUP(D10284,ProductPrices[#All],3,FALSE)</f>
        <v>2.2000000000000002</v>
      </c>
      <c r="G10284" t="s">
        <v>14</v>
      </c>
      <c r="H10284">
        <v>39</v>
      </c>
      <c r="I10284">
        <v>35</v>
      </c>
      <c r="J10284">
        <v>3</v>
      </c>
      <c r="K10284">
        <v>1</v>
      </c>
      <c r="L10284">
        <f t="shared" si="320"/>
        <v>77</v>
      </c>
      <c r="M10284">
        <f t="shared" si="321"/>
        <v>0</v>
      </c>
    </row>
    <row r="10285" spans="1:13" ht="21" customHeight="1">
      <c r="A10285">
        <v>46283</v>
      </c>
      <c r="B10285" t="s">
        <v>106</v>
      </c>
      <c r="C10285" t="s">
        <v>107</v>
      </c>
      <c r="D10285" t="s">
        <v>25</v>
      </c>
      <c r="E10285" t="s">
        <v>26</v>
      </c>
      <c r="F10285">
        <f>VLOOKUP(D10285,ProductPrices[#All],3,FALSE)</f>
        <v>2.1</v>
      </c>
      <c r="G10285" t="s">
        <v>14</v>
      </c>
      <c r="H10285">
        <v>39</v>
      </c>
      <c r="I10285">
        <v>39</v>
      </c>
      <c r="J10285">
        <v>0</v>
      </c>
      <c r="K10285">
        <v>0</v>
      </c>
      <c r="L10285">
        <f t="shared" si="320"/>
        <v>81.900000000000006</v>
      </c>
      <c r="M10285">
        <f t="shared" si="321"/>
        <v>0</v>
      </c>
    </row>
    <row r="10286" spans="1:13" ht="21" customHeight="1">
      <c r="A10286">
        <v>46283</v>
      </c>
      <c r="B10286" t="s">
        <v>106</v>
      </c>
      <c r="C10286" t="s">
        <v>107</v>
      </c>
      <c r="D10286" t="s">
        <v>27</v>
      </c>
      <c r="E10286" t="s">
        <v>28</v>
      </c>
      <c r="F10286">
        <f>VLOOKUP(D10286,ProductPrices[#All],3,FALSE)</f>
        <v>1.5</v>
      </c>
      <c r="G10286" t="s">
        <v>29</v>
      </c>
      <c r="H10286">
        <v>11</v>
      </c>
      <c r="I10286">
        <v>9</v>
      </c>
      <c r="J10286">
        <v>1</v>
      </c>
      <c r="K10286">
        <v>1</v>
      </c>
      <c r="L10286">
        <f t="shared" si="320"/>
        <v>13.5</v>
      </c>
      <c r="M10286">
        <f t="shared" si="321"/>
        <v>0</v>
      </c>
    </row>
    <row r="10287" spans="1:13" ht="21" customHeight="1">
      <c r="A10287">
        <v>46283</v>
      </c>
      <c r="B10287" t="s">
        <v>106</v>
      </c>
      <c r="C10287" t="s">
        <v>107</v>
      </c>
      <c r="D10287" t="s">
        <v>30</v>
      </c>
      <c r="E10287" t="s">
        <v>31</v>
      </c>
      <c r="F10287">
        <f>VLOOKUP(D10287,ProductPrices[#All],3,FALSE)</f>
        <v>1.45</v>
      </c>
      <c r="G10287" t="s">
        <v>29</v>
      </c>
      <c r="H10287">
        <v>12</v>
      </c>
      <c r="I10287">
        <v>12</v>
      </c>
      <c r="J10287">
        <v>0</v>
      </c>
      <c r="K10287">
        <v>0</v>
      </c>
      <c r="L10287">
        <f t="shared" si="320"/>
        <v>17.399999999999999</v>
      </c>
      <c r="M10287">
        <f t="shared" si="321"/>
        <v>0</v>
      </c>
    </row>
    <row r="10288" spans="1:13" ht="21" customHeight="1">
      <c r="A10288">
        <v>46283</v>
      </c>
      <c r="B10288" t="s">
        <v>106</v>
      </c>
      <c r="C10288" t="s">
        <v>107</v>
      </c>
      <c r="D10288" t="s">
        <v>32</v>
      </c>
      <c r="E10288" t="s">
        <v>33</v>
      </c>
      <c r="F10288">
        <f>VLOOKUP(D10288,ProductPrices[#All],3,FALSE)</f>
        <v>1.3</v>
      </c>
      <c r="G10288" t="s">
        <v>29</v>
      </c>
      <c r="H10288">
        <v>14</v>
      </c>
      <c r="I10288">
        <v>14</v>
      </c>
      <c r="J10288">
        <v>0</v>
      </c>
      <c r="K10288">
        <v>0</v>
      </c>
      <c r="L10288">
        <f t="shared" si="320"/>
        <v>18.2</v>
      </c>
      <c r="M10288">
        <f t="shared" si="321"/>
        <v>0</v>
      </c>
    </row>
    <row r="10289" spans="1:13" ht="21" customHeight="1">
      <c r="A10289">
        <v>46283</v>
      </c>
      <c r="B10289" t="s">
        <v>106</v>
      </c>
      <c r="C10289" t="s">
        <v>107</v>
      </c>
      <c r="D10289" t="s">
        <v>34</v>
      </c>
      <c r="E10289" t="s">
        <v>35</v>
      </c>
      <c r="F10289">
        <f>VLOOKUP(D10289,ProductPrices[#All],3,FALSE)</f>
        <v>1.4</v>
      </c>
      <c r="G10289" t="s">
        <v>29</v>
      </c>
      <c r="H10289">
        <v>10</v>
      </c>
      <c r="I10289">
        <v>10</v>
      </c>
      <c r="J10289">
        <v>0</v>
      </c>
      <c r="K10289">
        <v>0</v>
      </c>
      <c r="L10289">
        <f t="shared" si="320"/>
        <v>14</v>
      </c>
      <c r="M10289">
        <f t="shared" si="321"/>
        <v>0</v>
      </c>
    </row>
    <row r="10290" spans="1:13" ht="21" customHeight="1">
      <c r="A10290">
        <v>46283</v>
      </c>
      <c r="B10290" t="s">
        <v>106</v>
      </c>
      <c r="C10290" t="s">
        <v>107</v>
      </c>
      <c r="D10290" t="s">
        <v>36</v>
      </c>
      <c r="E10290" t="s">
        <v>37</v>
      </c>
      <c r="F10290">
        <f>VLOOKUP(D10290,ProductPrices[#All],3,FALSE)</f>
        <v>1.6</v>
      </c>
      <c r="G10290" t="s">
        <v>29</v>
      </c>
      <c r="H10290">
        <v>4</v>
      </c>
      <c r="I10290">
        <v>4</v>
      </c>
      <c r="J10290">
        <v>0</v>
      </c>
      <c r="K10290">
        <v>0</v>
      </c>
      <c r="L10290">
        <f t="shared" si="320"/>
        <v>6.4</v>
      </c>
      <c r="M10290">
        <f t="shared" si="321"/>
        <v>0</v>
      </c>
    </row>
    <row r="10291" spans="1:13" ht="21" customHeight="1">
      <c r="A10291">
        <v>46283</v>
      </c>
      <c r="B10291" t="s">
        <v>106</v>
      </c>
      <c r="C10291" t="s">
        <v>107</v>
      </c>
      <c r="D10291" t="s">
        <v>38</v>
      </c>
      <c r="E10291" t="s">
        <v>39</v>
      </c>
      <c r="F10291">
        <f>VLOOKUP(D10291,ProductPrices[#All],3,FALSE)</f>
        <v>3.1</v>
      </c>
      <c r="G10291" t="s">
        <v>40</v>
      </c>
      <c r="H10291">
        <v>9</v>
      </c>
      <c r="I10291">
        <v>6</v>
      </c>
      <c r="J10291">
        <v>0</v>
      </c>
      <c r="K10291">
        <v>3</v>
      </c>
      <c r="L10291">
        <f t="shared" si="320"/>
        <v>18.600000000000001</v>
      </c>
      <c r="M10291">
        <f t="shared" si="321"/>
        <v>0</v>
      </c>
    </row>
    <row r="10292" spans="1:13" ht="21" customHeight="1">
      <c r="A10292">
        <v>46283</v>
      </c>
      <c r="B10292" t="s">
        <v>106</v>
      </c>
      <c r="C10292" t="s">
        <v>107</v>
      </c>
      <c r="D10292" t="s">
        <v>41</v>
      </c>
      <c r="E10292" t="s">
        <v>42</v>
      </c>
      <c r="F10292">
        <f>VLOOKUP(D10292,ProductPrices[#All],3,FALSE)</f>
        <v>3.4</v>
      </c>
      <c r="G10292" t="s">
        <v>40</v>
      </c>
      <c r="H10292">
        <v>12</v>
      </c>
      <c r="I10292">
        <v>11</v>
      </c>
      <c r="J10292">
        <v>0</v>
      </c>
      <c r="K10292">
        <v>1</v>
      </c>
      <c r="L10292">
        <f t="shared" si="320"/>
        <v>37.4</v>
      </c>
      <c r="M10292">
        <f t="shared" si="321"/>
        <v>0</v>
      </c>
    </row>
    <row r="10293" spans="1:13" ht="21" customHeight="1">
      <c r="A10293">
        <v>46283</v>
      </c>
      <c r="B10293" t="s">
        <v>106</v>
      </c>
      <c r="C10293" t="s">
        <v>107</v>
      </c>
      <c r="D10293" t="s">
        <v>43</v>
      </c>
      <c r="E10293" t="s">
        <v>44</v>
      </c>
      <c r="F10293">
        <f>VLOOKUP(D10293,ProductPrices[#All],3,FALSE)</f>
        <v>2.2000000000000002</v>
      </c>
      <c r="G10293" t="s">
        <v>40</v>
      </c>
      <c r="H10293">
        <v>12</v>
      </c>
      <c r="I10293">
        <v>10</v>
      </c>
      <c r="J10293">
        <v>0</v>
      </c>
      <c r="K10293">
        <v>2</v>
      </c>
      <c r="L10293">
        <f t="shared" si="320"/>
        <v>22</v>
      </c>
      <c r="M10293">
        <f t="shared" si="321"/>
        <v>0</v>
      </c>
    </row>
    <row r="10294" spans="1:13" ht="21" customHeight="1">
      <c r="A10294">
        <v>46283</v>
      </c>
      <c r="B10294" t="s">
        <v>106</v>
      </c>
      <c r="C10294" t="s">
        <v>107</v>
      </c>
      <c r="D10294" t="s">
        <v>45</v>
      </c>
      <c r="E10294" t="s">
        <v>46</v>
      </c>
      <c r="F10294">
        <f>VLOOKUP(D10294,ProductPrices[#All],3,FALSE)</f>
        <v>2.25</v>
      </c>
      <c r="G10294" t="s">
        <v>40</v>
      </c>
      <c r="H10294">
        <v>11</v>
      </c>
      <c r="I10294">
        <v>9</v>
      </c>
      <c r="J10294">
        <v>0</v>
      </c>
      <c r="K10294">
        <v>2</v>
      </c>
      <c r="L10294">
        <f t="shared" si="320"/>
        <v>20.25</v>
      </c>
      <c r="M10294">
        <f t="shared" si="321"/>
        <v>0</v>
      </c>
    </row>
    <row r="10295" spans="1:13" ht="21" customHeight="1">
      <c r="A10295">
        <v>46283</v>
      </c>
      <c r="B10295" t="s">
        <v>106</v>
      </c>
      <c r="C10295" t="s">
        <v>107</v>
      </c>
      <c r="D10295" t="s">
        <v>47</v>
      </c>
      <c r="E10295" t="s">
        <v>48</v>
      </c>
      <c r="F10295">
        <f>VLOOKUP(D10295,ProductPrices[#All],3,FALSE)</f>
        <v>2.35</v>
      </c>
      <c r="G10295" t="s">
        <v>40</v>
      </c>
      <c r="H10295">
        <v>14</v>
      </c>
      <c r="I10295">
        <v>14</v>
      </c>
      <c r="J10295">
        <v>0</v>
      </c>
      <c r="K10295">
        <v>0</v>
      </c>
      <c r="L10295">
        <f t="shared" si="320"/>
        <v>32.9</v>
      </c>
      <c r="M10295">
        <f t="shared" si="321"/>
        <v>0</v>
      </c>
    </row>
    <row r="10296" spans="1:13" ht="21" customHeight="1">
      <c r="A10296">
        <v>46283</v>
      </c>
      <c r="B10296" t="s">
        <v>106</v>
      </c>
      <c r="C10296" t="s">
        <v>107</v>
      </c>
      <c r="D10296" t="s">
        <v>49</v>
      </c>
      <c r="E10296" t="s">
        <v>50</v>
      </c>
      <c r="F10296">
        <f>VLOOKUP(D10296,ProductPrices[#All],3,FALSE)</f>
        <v>2.75</v>
      </c>
      <c r="G10296" t="s">
        <v>40</v>
      </c>
      <c r="H10296">
        <v>13</v>
      </c>
      <c r="I10296">
        <v>10</v>
      </c>
      <c r="J10296">
        <v>0</v>
      </c>
      <c r="K10296">
        <v>3</v>
      </c>
      <c r="L10296">
        <f t="shared" si="320"/>
        <v>27.5</v>
      </c>
      <c r="M10296">
        <f t="shared" si="321"/>
        <v>0</v>
      </c>
    </row>
    <row r="10297" spans="1:13" ht="21" customHeight="1">
      <c r="A10297">
        <v>46283</v>
      </c>
      <c r="B10297" t="s">
        <v>106</v>
      </c>
      <c r="C10297" t="s">
        <v>107</v>
      </c>
      <c r="D10297" t="s">
        <v>51</v>
      </c>
      <c r="E10297" t="s">
        <v>52</v>
      </c>
      <c r="F10297">
        <f>VLOOKUP(D10297,ProductPrices[#All],3,FALSE)</f>
        <v>4.6500000000000004</v>
      </c>
      <c r="G10297" t="s">
        <v>40</v>
      </c>
      <c r="H10297">
        <v>14</v>
      </c>
      <c r="I10297">
        <v>11</v>
      </c>
      <c r="J10297">
        <v>0</v>
      </c>
      <c r="K10297">
        <v>3</v>
      </c>
      <c r="L10297">
        <f t="shared" si="320"/>
        <v>51.150000000000006</v>
      </c>
      <c r="M10297">
        <f t="shared" si="321"/>
        <v>0</v>
      </c>
    </row>
    <row r="10298" spans="1:13" ht="21" customHeight="1">
      <c r="A10298">
        <v>46283</v>
      </c>
      <c r="B10298" t="s">
        <v>106</v>
      </c>
      <c r="C10298" t="s">
        <v>107</v>
      </c>
      <c r="D10298" t="s">
        <v>53</v>
      </c>
      <c r="E10298" t="s">
        <v>54</v>
      </c>
      <c r="F10298">
        <f>VLOOKUP(D10298,ProductPrices[#All],3,FALSE)</f>
        <v>2.2000000000000002</v>
      </c>
      <c r="G10298" t="s">
        <v>55</v>
      </c>
      <c r="H10298">
        <v>13</v>
      </c>
      <c r="I10298">
        <v>12</v>
      </c>
      <c r="J10298">
        <v>0</v>
      </c>
      <c r="K10298">
        <v>1</v>
      </c>
      <c r="L10298">
        <f t="shared" si="320"/>
        <v>26.400000000000002</v>
      </c>
      <c r="M10298">
        <f t="shared" si="321"/>
        <v>0</v>
      </c>
    </row>
    <row r="10299" spans="1:13" ht="21" customHeight="1">
      <c r="A10299">
        <v>46283</v>
      </c>
      <c r="B10299" t="s">
        <v>106</v>
      </c>
      <c r="C10299" t="s">
        <v>107</v>
      </c>
      <c r="D10299" t="s">
        <v>56</v>
      </c>
      <c r="E10299" t="s">
        <v>57</v>
      </c>
      <c r="F10299">
        <f>VLOOKUP(D10299,ProductPrices[#All],3,FALSE)</f>
        <v>3.35</v>
      </c>
      <c r="G10299" t="s">
        <v>55</v>
      </c>
      <c r="H10299">
        <v>13</v>
      </c>
      <c r="I10299">
        <v>13</v>
      </c>
      <c r="J10299">
        <v>0</v>
      </c>
      <c r="K10299">
        <v>0</v>
      </c>
      <c r="L10299">
        <f t="shared" si="320"/>
        <v>43.550000000000004</v>
      </c>
      <c r="M10299">
        <f t="shared" si="321"/>
        <v>0</v>
      </c>
    </row>
    <row r="10300" spans="1:13" ht="21" customHeight="1">
      <c r="A10300">
        <v>46283</v>
      </c>
      <c r="B10300" t="s">
        <v>106</v>
      </c>
      <c r="C10300" t="s">
        <v>107</v>
      </c>
      <c r="D10300" t="s">
        <v>58</v>
      </c>
      <c r="E10300" t="s">
        <v>59</v>
      </c>
      <c r="F10300">
        <f>VLOOKUP(D10300,ProductPrices[#All],3,FALSE)</f>
        <v>2.25</v>
      </c>
      <c r="G10300" t="s">
        <v>55</v>
      </c>
      <c r="H10300">
        <v>12</v>
      </c>
      <c r="I10300">
        <v>12</v>
      </c>
      <c r="J10300">
        <v>0</v>
      </c>
      <c r="K10300">
        <v>0</v>
      </c>
      <c r="L10300">
        <f t="shared" si="320"/>
        <v>27</v>
      </c>
      <c r="M10300">
        <f t="shared" si="321"/>
        <v>0</v>
      </c>
    </row>
    <row r="10301" spans="1:13" ht="21" customHeight="1">
      <c r="A10301">
        <v>46283</v>
      </c>
      <c r="B10301" t="s">
        <v>106</v>
      </c>
      <c r="C10301" t="s">
        <v>107</v>
      </c>
      <c r="D10301" t="s">
        <v>60</v>
      </c>
      <c r="E10301" t="s">
        <v>61</v>
      </c>
      <c r="F10301">
        <f>VLOOKUP(D10301,ProductPrices[#All],3,FALSE)</f>
        <v>1.5</v>
      </c>
      <c r="G10301" t="s">
        <v>55</v>
      </c>
      <c r="H10301">
        <v>9</v>
      </c>
      <c r="I10301">
        <v>7</v>
      </c>
      <c r="J10301">
        <v>0</v>
      </c>
      <c r="K10301">
        <v>2</v>
      </c>
      <c r="L10301">
        <f t="shared" si="320"/>
        <v>10.5</v>
      </c>
      <c r="M10301">
        <f t="shared" si="321"/>
        <v>0</v>
      </c>
    </row>
    <row r="10302" spans="1:13" ht="21" customHeight="1">
      <c r="A10302">
        <v>46283</v>
      </c>
      <c r="B10302" t="s">
        <v>106</v>
      </c>
      <c r="C10302" t="s">
        <v>107</v>
      </c>
      <c r="D10302" t="s">
        <v>62</v>
      </c>
      <c r="E10302" t="s">
        <v>63</v>
      </c>
      <c r="F10302">
        <f>VLOOKUP(D10302,ProductPrices[#All],3,FALSE)</f>
        <v>3.3</v>
      </c>
      <c r="G10302" t="s">
        <v>55</v>
      </c>
      <c r="H10302">
        <v>9</v>
      </c>
      <c r="I10302">
        <v>6</v>
      </c>
      <c r="J10302">
        <v>0</v>
      </c>
      <c r="K10302">
        <v>3</v>
      </c>
      <c r="L10302">
        <f t="shared" si="320"/>
        <v>19.799999999999997</v>
      </c>
      <c r="M10302">
        <f t="shared" si="321"/>
        <v>0</v>
      </c>
    </row>
    <row r="10303" spans="1:13" ht="21" customHeight="1">
      <c r="A10303">
        <v>46283</v>
      </c>
      <c r="B10303" t="s">
        <v>106</v>
      </c>
      <c r="C10303" t="s">
        <v>107</v>
      </c>
      <c r="D10303" t="s">
        <v>64</v>
      </c>
      <c r="E10303" t="s">
        <v>65</v>
      </c>
      <c r="F10303">
        <f>VLOOKUP(D10303,ProductPrices[#All],3,FALSE)</f>
        <v>2.95</v>
      </c>
      <c r="G10303" t="s">
        <v>66</v>
      </c>
      <c r="H10303">
        <v>40</v>
      </c>
      <c r="I10303">
        <v>39</v>
      </c>
      <c r="J10303">
        <v>0</v>
      </c>
      <c r="K10303">
        <v>1</v>
      </c>
      <c r="L10303">
        <f t="shared" si="320"/>
        <v>115.05000000000001</v>
      </c>
      <c r="M10303">
        <f t="shared" si="321"/>
        <v>0</v>
      </c>
    </row>
    <row r="10304" spans="1:13" ht="21" customHeight="1">
      <c r="A10304">
        <v>46283</v>
      </c>
      <c r="B10304" t="s">
        <v>106</v>
      </c>
      <c r="C10304" t="s">
        <v>107</v>
      </c>
      <c r="D10304" t="s">
        <v>67</v>
      </c>
      <c r="E10304" t="s">
        <v>68</v>
      </c>
      <c r="F10304">
        <f>VLOOKUP(D10304,ProductPrices[#All],3,FALSE)</f>
        <v>2.6</v>
      </c>
      <c r="G10304" t="s">
        <v>66</v>
      </c>
      <c r="H10304">
        <v>29</v>
      </c>
      <c r="I10304">
        <v>29</v>
      </c>
      <c r="J10304">
        <v>0</v>
      </c>
      <c r="K10304">
        <v>0</v>
      </c>
      <c r="L10304">
        <f t="shared" si="320"/>
        <v>75.400000000000006</v>
      </c>
      <c r="M10304">
        <f t="shared" si="321"/>
        <v>0</v>
      </c>
    </row>
    <row r="10305" spans="1:13" ht="21" customHeight="1">
      <c r="A10305">
        <v>46283</v>
      </c>
      <c r="B10305" t="s">
        <v>106</v>
      </c>
      <c r="C10305" t="s">
        <v>107</v>
      </c>
      <c r="D10305" t="s">
        <v>69</v>
      </c>
      <c r="E10305" t="s">
        <v>70</v>
      </c>
      <c r="F10305">
        <f>VLOOKUP(D10305,ProductPrices[#All],3,FALSE)</f>
        <v>2.2000000000000002</v>
      </c>
      <c r="G10305" t="s">
        <v>66</v>
      </c>
      <c r="H10305">
        <v>32</v>
      </c>
      <c r="I10305">
        <v>32</v>
      </c>
      <c r="J10305">
        <v>0</v>
      </c>
      <c r="K10305">
        <v>0</v>
      </c>
      <c r="L10305">
        <f t="shared" si="320"/>
        <v>70.400000000000006</v>
      </c>
      <c r="M10305">
        <f t="shared" si="321"/>
        <v>0</v>
      </c>
    </row>
    <row r="10306" spans="1:13" ht="21" customHeight="1">
      <c r="A10306">
        <v>46283</v>
      </c>
      <c r="B10306" t="s">
        <v>106</v>
      </c>
      <c r="C10306" t="s">
        <v>107</v>
      </c>
      <c r="D10306" t="s">
        <v>71</v>
      </c>
      <c r="E10306" t="s">
        <v>72</v>
      </c>
      <c r="F10306">
        <f>VLOOKUP(D10306,ProductPrices[#All],3,FALSE)</f>
        <v>2.25</v>
      </c>
      <c r="G10306" t="s">
        <v>66</v>
      </c>
      <c r="H10306">
        <v>32</v>
      </c>
      <c r="I10306">
        <v>32</v>
      </c>
      <c r="J10306">
        <v>0</v>
      </c>
      <c r="K10306">
        <v>0</v>
      </c>
      <c r="L10306">
        <f t="shared" ref="L10306:L10369" si="322">F10306*I10306</f>
        <v>72</v>
      </c>
      <c r="M10306">
        <f t="shared" ref="M10306:M10369" si="323">H10306-I10306-J10306-K10306</f>
        <v>0</v>
      </c>
    </row>
    <row r="10307" spans="1:13" ht="21" customHeight="1">
      <c r="A10307">
        <v>46283</v>
      </c>
      <c r="B10307" t="s">
        <v>106</v>
      </c>
      <c r="C10307" t="s">
        <v>107</v>
      </c>
      <c r="D10307" t="s">
        <v>73</v>
      </c>
      <c r="E10307" t="s">
        <v>74</v>
      </c>
      <c r="F10307">
        <f>VLOOKUP(D10307,ProductPrices[#All],3,FALSE)</f>
        <v>2.25</v>
      </c>
      <c r="G10307" t="s">
        <v>66</v>
      </c>
      <c r="H10307">
        <v>26</v>
      </c>
      <c r="I10307">
        <v>26</v>
      </c>
      <c r="J10307">
        <v>0</v>
      </c>
      <c r="K10307">
        <v>0</v>
      </c>
      <c r="L10307">
        <f t="shared" si="322"/>
        <v>58.5</v>
      </c>
      <c r="M10307">
        <f t="shared" si="323"/>
        <v>0</v>
      </c>
    </row>
    <row r="10308" spans="1:13" ht="21" customHeight="1">
      <c r="A10308">
        <v>46283</v>
      </c>
      <c r="B10308" t="s">
        <v>106</v>
      </c>
      <c r="C10308" t="s">
        <v>107</v>
      </c>
      <c r="D10308" t="s">
        <v>75</v>
      </c>
      <c r="E10308" t="s">
        <v>76</v>
      </c>
      <c r="F10308">
        <f>VLOOKUP(D10308,ProductPrices[#All],3,FALSE)</f>
        <v>1.9</v>
      </c>
      <c r="G10308" t="s">
        <v>77</v>
      </c>
      <c r="H10308">
        <v>16</v>
      </c>
      <c r="I10308">
        <v>8</v>
      </c>
      <c r="J10308">
        <v>0</v>
      </c>
      <c r="K10308">
        <v>0</v>
      </c>
      <c r="L10308">
        <f t="shared" si="322"/>
        <v>15.2</v>
      </c>
      <c r="M10308">
        <f t="shared" si="323"/>
        <v>8</v>
      </c>
    </row>
    <row r="10309" spans="1:13" ht="21" customHeight="1">
      <c r="A10309">
        <v>46283</v>
      </c>
      <c r="B10309" t="s">
        <v>106</v>
      </c>
      <c r="C10309" t="s">
        <v>107</v>
      </c>
      <c r="D10309" t="s">
        <v>78</v>
      </c>
      <c r="E10309" t="s">
        <v>79</v>
      </c>
      <c r="F10309">
        <f>VLOOKUP(D10309,ProductPrices[#All],3,FALSE)</f>
        <v>1.9</v>
      </c>
      <c r="G10309" t="s">
        <v>77</v>
      </c>
      <c r="H10309">
        <v>19</v>
      </c>
      <c r="I10309">
        <v>7</v>
      </c>
      <c r="J10309">
        <v>0</v>
      </c>
      <c r="K10309">
        <v>0</v>
      </c>
      <c r="L10309">
        <f t="shared" si="322"/>
        <v>13.299999999999999</v>
      </c>
      <c r="M10309">
        <f t="shared" si="323"/>
        <v>12</v>
      </c>
    </row>
    <row r="10310" spans="1:13" ht="21" customHeight="1">
      <c r="A10310">
        <v>46283</v>
      </c>
      <c r="B10310" t="s">
        <v>106</v>
      </c>
      <c r="C10310" t="s">
        <v>107</v>
      </c>
      <c r="D10310" t="s">
        <v>80</v>
      </c>
      <c r="E10310" t="s">
        <v>81</v>
      </c>
      <c r="F10310">
        <f>VLOOKUP(D10310,ProductPrices[#All],3,FALSE)</f>
        <v>2.0499999999999998</v>
      </c>
      <c r="G10310" t="s">
        <v>77</v>
      </c>
      <c r="H10310">
        <v>33</v>
      </c>
      <c r="I10310">
        <v>18</v>
      </c>
      <c r="J10310">
        <v>0</v>
      </c>
      <c r="K10310">
        <v>0</v>
      </c>
      <c r="L10310">
        <f t="shared" si="322"/>
        <v>36.9</v>
      </c>
      <c r="M10310">
        <f t="shared" si="323"/>
        <v>15</v>
      </c>
    </row>
    <row r="10311" spans="1:13" ht="21" customHeight="1">
      <c r="A10311">
        <v>46283</v>
      </c>
      <c r="B10311" t="s">
        <v>106</v>
      </c>
      <c r="C10311" t="s">
        <v>107</v>
      </c>
      <c r="D10311" t="s">
        <v>82</v>
      </c>
      <c r="E10311" t="s">
        <v>83</v>
      </c>
      <c r="F10311">
        <f>VLOOKUP(D10311,ProductPrices[#All],3,FALSE)</f>
        <v>1.95</v>
      </c>
      <c r="G10311" t="s">
        <v>77</v>
      </c>
      <c r="H10311">
        <v>25</v>
      </c>
      <c r="I10311">
        <v>10</v>
      </c>
      <c r="J10311">
        <v>0</v>
      </c>
      <c r="K10311">
        <v>0</v>
      </c>
      <c r="L10311">
        <f t="shared" si="322"/>
        <v>19.5</v>
      </c>
      <c r="M10311">
        <f t="shared" si="323"/>
        <v>15</v>
      </c>
    </row>
    <row r="10312" spans="1:13" ht="21" customHeight="1">
      <c r="A10312">
        <v>46283</v>
      </c>
      <c r="B10312" t="s">
        <v>106</v>
      </c>
      <c r="C10312" t="s">
        <v>107</v>
      </c>
      <c r="D10312" t="s">
        <v>84</v>
      </c>
      <c r="E10312" t="s">
        <v>85</v>
      </c>
      <c r="F10312">
        <f>VLOOKUP(D10312,ProductPrices[#All],3,FALSE)</f>
        <v>1.55</v>
      </c>
      <c r="G10312" t="s">
        <v>77</v>
      </c>
      <c r="H10312">
        <v>16</v>
      </c>
      <c r="I10312">
        <v>10</v>
      </c>
      <c r="J10312">
        <v>0</v>
      </c>
      <c r="K10312">
        <v>0</v>
      </c>
      <c r="L10312">
        <f t="shared" si="322"/>
        <v>15.5</v>
      </c>
      <c r="M10312">
        <f t="shared" si="323"/>
        <v>6</v>
      </c>
    </row>
    <row r="10313" spans="1:13" ht="21" customHeight="1">
      <c r="A10313">
        <v>46283</v>
      </c>
      <c r="B10313" t="s">
        <v>106</v>
      </c>
      <c r="C10313" t="s">
        <v>107</v>
      </c>
      <c r="D10313" t="s">
        <v>86</v>
      </c>
      <c r="E10313" t="s">
        <v>87</v>
      </c>
      <c r="F10313">
        <f>VLOOKUP(D10313,ProductPrices[#All],3,FALSE)</f>
        <v>2</v>
      </c>
      <c r="G10313" t="s">
        <v>77</v>
      </c>
      <c r="H10313">
        <v>33</v>
      </c>
      <c r="I10313">
        <v>14</v>
      </c>
      <c r="J10313">
        <v>0</v>
      </c>
      <c r="K10313">
        <v>0</v>
      </c>
      <c r="L10313">
        <f t="shared" si="322"/>
        <v>28</v>
      </c>
      <c r="M10313">
        <f t="shared" si="323"/>
        <v>19</v>
      </c>
    </row>
    <row r="10314" spans="1:13" ht="21" customHeight="1">
      <c r="A10314">
        <v>46283</v>
      </c>
      <c r="B10314" t="s">
        <v>106</v>
      </c>
      <c r="C10314" t="s">
        <v>107</v>
      </c>
      <c r="D10314" t="s">
        <v>88</v>
      </c>
      <c r="E10314" t="s">
        <v>89</v>
      </c>
      <c r="F10314">
        <f>VLOOKUP(D10314,ProductPrices[#All],3,FALSE)</f>
        <v>2</v>
      </c>
      <c r="G10314" t="s">
        <v>77</v>
      </c>
      <c r="H10314">
        <v>36</v>
      </c>
      <c r="I10314">
        <v>2</v>
      </c>
      <c r="J10314">
        <v>0</v>
      </c>
      <c r="K10314">
        <v>0</v>
      </c>
      <c r="L10314">
        <f t="shared" si="322"/>
        <v>4</v>
      </c>
      <c r="M10314">
        <f t="shared" si="323"/>
        <v>34</v>
      </c>
    </row>
    <row r="10315" spans="1:13" ht="21" customHeight="1">
      <c r="A10315">
        <v>46283</v>
      </c>
      <c r="B10315" t="s">
        <v>106</v>
      </c>
      <c r="C10315" t="s">
        <v>107</v>
      </c>
      <c r="D10315" t="s">
        <v>90</v>
      </c>
      <c r="E10315" t="s">
        <v>91</v>
      </c>
      <c r="F10315">
        <f>VLOOKUP(D10315,ProductPrices[#All],3,FALSE)</f>
        <v>3.7</v>
      </c>
      <c r="G10315" t="s">
        <v>92</v>
      </c>
      <c r="H10315">
        <v>17</v>
      </c>
      <c r="I10315">
        <v>12</v>
      </c>
      <c r="J10315">
        <v>2</v>
      </c>
      <c r="K10315">
        <v>3</v>
      </c>
      <c r="L10315">
        <f t="shared" si="322"/>
        <v>44.400000000000006</v>
      </c>
      <c r="M10315">
        <f t="shared" si="323"/>
        <v>0</v>
      </c>
    </row>
    <row r="10316" spans="1:13" ht="21" customHeight="1">
      <c r="A10316">
        <v>46283</v>
      </c>
      <c r="B10316" t="s">
        <v>106</v>
      </c>
      <c r="C10316" t="s">
        <v>107</v>
      </c>
      <c r="D10316" t="s">
        <v>93</v>
      </c>
      <c r="E10316" t="s">
        <v>94</v>
      </c>
      <c r="F10316">
        <f>VLOOKUP(D10316,ProductPrices[#All],3,FALSE)</f>
        <v>3.7</v>
      </c>
      <c r="G10316" t="s">
        <v>92</v>
      </c>
      <c r="H10316">
        <v>15</v>
      </c>
      <c r="I10316">
        <v>13</v>
      </c>
      <c r="J10316">
        <v>2</v>
      </c>
      <c r="K10316">
        <v>0</v>
      </c>
      <c r="L10316">
        <f t="shared" si="322"/>
        <v>48.1</v>
      </c>
      <c r="M10316">
        <f t="shared" si="323"/>
        <v>0</v>
      </c>
    </row>
    <row r="10317" spans="1:13" ht="21" customHeight="1">
      <c r="A10317">
        <v>46283</v>
      </c>
      <c r="B10317" t="s">
        <v>106</v>
      </c>
      <c r="C10317" t="s">
        <v>107</v>
      </c>
      <c r="D10317" t="s">
        <v>95</v>
      </c>
      <c r="E10317" t="s">
        <v>96</v>
      </c>
      <c r="F10317">
        <f>VLOOKUP(D10317,ProductPrices[#All],3,FALSE)</f>
        <v>3.7</v>
      </c>
      <c r="G10317" t="s">
        <v>92</v>
      </c>
      <c r="H10317">
        <v>9</v>
      </c>
      <c r="I10317">
        <v>7</v>
      </c>
      <c r="J10317">
        <v>2</v>
      </c>
      <c r="K10317">
        <v>0</v>
      </c>
      <c r="L10317">
        <f t="shared" si="322"/>
        <v>25.900000000000002</v>
      </c>
      <c r="M10317">
        <f t="shared" si="323"/>
        <v>0</v>
      </c>
    </row>
    <row r="10318" spans="1:13" ht="21" customHeight="1">
      <c r="A10318">
        <v>46283</v>
      </c>
      <c r="B10318" t="s">
        <v>106</v>
      </c>
      <c r="C10318" t="s">
        <v>107</v>
      </c>
      <c r="D10318" t="s">
        <v>97</v>
      </c>
      <c r="E10318" t="s">
        <v>98</v>
      </c>
      <c r="F10318">
        <f>VLOOKUP(D10318,ProductPrices[#All],3,FALSE)</f>
        <v>3.6</v>
      </c>
      <c r="G10318" t="s">
        <v>92</v>
      </c>
      <c r="H10318">
        <v>14</v>
      </c>
      <c r="I10318">
        <v>6</v>
      </c>
      <c r="J10318">
        <v>0</v>
      </c>
      <c r="K10318">
        <v>8</v>
      </c>
      <c r="L10318">
        <f t="shared" si="322"/>
        <v>21.6</v>
      </c>
      <c r="M10318">
        <f t="shared" si="323"/>
        <v>0</v>
      </c>
    </row>
    <row r="10319" spans="1:13" ht="21" customHeight="1">
      <c r="A10319">
        <v>46283</v>
      </c>
      <c r="B10319" t="s">
        <v>106</v>
      </c>
      <c r="C10319" t="s">
        <v>107</v>
      </c>
      <c r="D10319" t="s">
        <v>99</v>
      </c>
      <c r="E10319" t="s">
        <v>100</v>
      </c>
      <c r="F10319">
        <f>VLOOKUP(D10319,ProductPrices[#All],3,FALSE)</f>
        <v>1.25</v>
      </c>
      <c r="G10319" t="s">
        <v>101</v>
      </c>
      <c r="H10319">
        <v>37</v>
      </c>
      <c r="I10319">
        <v>24</v>
      </c>
      <c r="J10319">
        <v>0</v>
      </c>
      <c r="K10319">
        <v>0</v>
      </c>
      <c r="L10319">
        <f t="shared" si="322"/>
        <v>30</v>
      </c>
      <c r="M10319">
        <f t="shared" si="323"/>
        <v>13</v>
      </c>
    </row>
    <row r="10320" spans="1:13" ht="21" customHeight="1">
      <c r="A10320">
        <v>46283</v>
      </c>
      <c r="B10320" t="s">
        <v>106</v>
      </c>
      <c r="C10320" t="s">
        <v>107</v>
      </c>
      <c r="D10320" t="s">
        <v>102</v>
      </c>
      <c r="E10320" t="s">
        <v>103</v>
      </c>
      <c r="F10320">
        <f>VLOOKUP(D10320,ProductPrices[#All],3,FALSE)</f>
        <v>1.25</v>
      </c>
      <c r="G10320" t="s">
        <v>101</v>
      </c>
      <c r="H10320">
        <v>30</v>
      </c>
      <c r="I10320">
        <v>21</v>
      </c>
      <c r="J10320">
        <v>0</v>
      </c>
      <c r="K10320">
        <v>0</v>
      </c>
      <c r="L10320">
        <f t="shared" si="322"/>
        <v>26.25</v>
      </c>
      <c r="M10320">
        <f t="shared" si="323"/>
        <v>9</v>
      </c>
    </row>
    <row r="10321" spans="1:13" ht="21" customHeight="1">
      <c r="A10321">
        <v>46283</v>
      </c>
      <c r="B10321" t="s">
        <v>106</v>
      </c>
      <c r="C10321" t="s">
        <v>107</v>
      </c>
      <c r="D10321" t="s">
        <v>104</v>
      </c>
      <c r="E10321" t="s">
        <v>105</v>
      </c>
      <c r="F10321">
        <f>VLOOKUP(D10321,ProductPrices[#All],3,FALSE)</f>
        <v>1.25</v>
      </c>
      <c r="G10321" t="s">
        <v>101</v>
      </c>
      <c r="H10321">
        <v>28</v>
      </c>
      <c r="I10321">
        <v>12</v>
      </c>
      <c r="J10321">
        <v>0</v>
      </c>
      <c r="K10321">
        <v>0</v>
      </c>
      <c r="L10321">
        <f t="shared" si="322"/>
        <v>15</v>
      </c>
      <c r="M10321">
        <f t="shared" si="323"/>
        <v>16</v>
      </c>
    </row>
    <row r="10322" spans="1:13" ht="21" customHeight="1">
      <c r="A10322">
        <v>46283</v>
      </c>
      <c r="B10322" t="s">
        <v>108</v>
      </c>
      <c r="C10322" t="s">
        <v>109</v>
      </c>
      <c r="D10322" t="s">
        <v>12</v>
      </c>
      <c r="E10322" t="s">
        <v>13</v>
      </c>
      <c r="F10322">
        <f>VLOOKUP(D10322,ProductPrices[#All],3,FALSE)</f>
        <v>1.35</v>
      </c>
      <c r="G10322" t="s">
        <v>14</v>
      </c>
      <c r="H10322">
        <v>93</v>
      </c>
      <c r="I10322">
        <v>86</v>
      </c>
      <c r="J10322">
        <v>5</v>
      </c>
      <c r="K10322">
        <v>2</v>
      </c>
      <c r="L10322">
        <f t="shared" si="322"/>
        <v>116.10000000000001</v>
      </c>
      <c r="M10322">
        <f t="shared" si="323"/>
        <v>0</v>
      </c>
    </row>
    <row r="10323" spans="1:13" ht="21" customHeight="1">
      <c r="A10323">
        <v>46283</v>
      </c>
      <c r="B10323" t="s">
        <v>108</v>
      </c>
      <c r="C10323" t="s">
        <v>109</v>
      </c>
      <c r="D10323" t="s">
        <v>15</v>
      </c>
      <c r="E10323" t="s">
        <v>16</v>
      </c>
      <c r="F10323">
        <f>VLOOKUP(D10323,ProductPrices[#All],3,FALSE)</f>
        <v>1.35</v>
      </c>
      <c r="G10323" t="s">
        <v>14</v>
      </c>
      <c r="H10323">
        <v>20</v>
      </c>
      <c r="I10323">
        <v>17</v>
      </c>
      <c r="J10323">
        <v>2</v>
      </c>
      <c r="K10323">
        <v>1</v>
      </c>
      <c r="L10323">
        <f t="shared" si="322"/>
        <v>22.950000000000003</v>
      </c>
      <c r="M10323">
        <f t="shared" si="323"/>
        <v>0</v>
      </c>
    </row>
    <row r="10324" spans="1:13" ht="21" customHeight="1">
      <c r="A10324">
        <v>46283</v>
      </c>
      <c r="B10324" t="s">
        <v>108</v>
      </c>
      <c r="C10324" t="s">
        <v>109</v>
      </c>
      <c r="D10324" t="s">
        <v>17</v>
      </c>
      <c r="E10324" t="s">
        <v>18</v>
      </c>
      <c r="F10324">
        <f>VLOOKUP(D10324,ProductPrices[#All],3,FALSE)</f>
        <v>2.5</v>
      </c>
      <c r="G10324" t="s">
        <v>14</v>
      </c>
      <c r="H10324">
        <v>20</v>
      </c>
      <c r="I10324">
        <v>18</v>
      </c>
      <c r="J10324">
        <v>2</v>
      </c>
      <c r="K10324">
        <v>0</v>
      </c>
      <c r="L10324">
        <f t="shared" si="322"/>
        <v>45</v>
      </c>
      <c r="M10324">
        <f t="shared" si="323"/>
        <v>0</v>
      </c>
    </row>
    <row r="10325" spans="1:13" ht="21" customHeight="1">
      <c r="A10325">
        <v>46283</v>
      </c>
      <c r="B10325" t="s">
        <v>108</v>
      </c>
      <c r="C10325" t="s">
        <v>109</v>
      </c>
      <c r="D10325" t="s">
        <v>19</v>
      </c>
      <c r="E10325" t="s">
        <v>20</v>
      </c>
      <c r="F10325">
        <f>VLOOKUP(D10325,ProductPrices[#All],3,FALSE)</f>
        <v>2.25</v>
      </c>
      <c r="G10325" t="s">
        <v>14</v>
      </c>
      <c r="H10325">
        <v>20</v>
      </c>
      <c r="I10325">
        <v>18</v>
      </c>
      <c r="J10325">
        <v>1</v>
      </c>
      <c r="K10325">
        <v>1</v>
      </c>
      <c r="L10325">
        <f t="shared" si="322"/>
        <v>40.5</v>
      </c>
      <c r="M10325">
        <f t="shared" si="323"/>
        <v>0</v>
      </c>
    </row>
    <row r="10326" spans="1:13" ht="21" customHeight="1">
      <c r="A10326">
        <v>46283</v>
      </c>
      <c r="B10326" t="s">
        <v>108</v>
      </c>
      <c r="C10326" t="s">
        <v>109</v>
      </c>
      <c r="D10326" t="s">
        <v>21</v>
      </c>
      <c r="E10326" t="s">
        <v>22</v>
      </c>
      <c r="F10326">
        <f>VLOOKUP(D10326,ProductPrices[#All],3,FALSE)</f>
        <v>2.5</v>
      </c>
      <c r="G10326" t="s">
        <v>14</v>
      </c>
      <c r="H10326">
        <v>20</v>
      </c>
      <c r="I10326">
        <v>20</v>
      </c>
      <c r="J10326">
        <v>0</v>
      </c>
      <c r="K10326">
        <v>0</v>
      </c>
      <c r="L10326">
        <f t="shared" si="322"/>
        <v>50</v>
      </c>
      <c r="M10326">
        <f t="shared" si="323"/>
        <v>0</v>
      </c>
    </row>
    <row r="10327" spans="1:13" ht="21" customHeight="1">
      <c r="A10327">
        <v>46283</v>
      </c>
      <c r="B10327" t="s">
        <v>108</v>
      </c>
      <c r="C10327" t="s">
        <v>109</v>
      </c>
      <c r="D10327" t="s">
        <v>23</v>
      </c>
      <c r="E10327" t="s">
        <v>24</v>
      </c>
      <c r="F10327">
        <f>VLOOKUP(D10327,ProductPrices[#All],3,FALSE)</f>
        <v>2.2000000000000002</v>
      </c>
      <c r="G10327" t="s">
        <v>14</v>
      </c>
      <c r="H10327">
        <v>20</v>
      </c>
      <c r="I10327">
        <v>20</v>
      </c>
      <c r="J10327">
        <v>0</v>
      </c>
      <c r="K10327">
        <v>0</v>
      </c>
      <c r="L10327">
        <f t="shared" si="322"/>
        <v>44</v>
      </c>
      <c r="M10327">
        <f t="shared" si="323"/>
        <v>0</v>
      </c>
    </row>
    <row r="10328" spans="1:13" ht="21" customHeight="1">
      <c r="A10328">
        <v>46283</v>
      </c>
      <c r="B10328" t="s">
        <v>108</v>
      </c>
      <c r="C10328" t="s">
        <v>109</v>
      </c>
      <c r="D10328" t="s">
        <v>25</v>
      </c>
      <c r="E10328" t="s">
        <v>26</v>
      </c>
      <c r="F10328">
        <f>VLOOKUP(D10328,ProductPrices[#All],3,FALSE)</f>
        <v>2.1</v>
      </c>
      <c r="G10328" t="s">
        <v>14</v>
      </c>
      <c r="H10328">
        <v>20</v>
      </c>
      <c r="I10328">
        <v>18</v>
      </c>
      <c r="J10328">
        <v>2</v>
      </c>
      <c r="K10328">
        <v>0</v>
      </c>
      <c r="L10328">
        <f t="shared" si="322"/>
        <v>37.800000000000004</v>
      </c>
      <c r="M10328">
        <f t="shared" si="323"/>
        <v>0</v>
      </c>
    </row>
    <row r="10329" spans="1:13" ht="21" customHeight="1">
      <c r="A10329">
        <v>46283</v>
      </c>
      <c r="B10329" t="s">
        <v>108</v>
      </c>
      <c r="C10329" t="s">
        <v>109</v>
      </c>
      <c r="D10329" t="s">
        <v>27</v>
      </c>
      <c r="E10329" t="s">
        <v>28</v>
      </c>
      <c r="F10329">
        <f>VLOOKUP(D10329,ProductPrices[#All],3,FALSE)</f>
        <v>1.5</v>
      </c>
      <c r="G10329" t="s">
        <v>29</v>
      </c>
      <c r="H10329">
        <v>6</v>
      </c>
      <c r="I10329">
        <v>5</v>
      </c>
      <c r="J10329">
        <v>1</v>
      </c>
      <c r="K10329">
        <v>0</v>
      </c>
      <c r="L10329">
        <f t="shared" si="322"/>
        <v>7.5</v>
      </c>
      <c r="M10329">
        <f t="shared" si="323"/>
        <v>0</v>
      </c>
    </row>
    <row r="10330" spans="1:13" ht="21" customHeight="1">
      <c r="A10330">
        <v>46283</v>
      </c>
      <c r="B10330" t="s">
        <v>108</v>
      </c>
      <c r="C10330" t="s">
        <v>109</v>
      </c>
      <c r="D10330" t="s">
        <v>30</v>
      </c>
      <c r="E10330" t="s">
        <v>31</v>
      </c>
      <c r="F10330">
        <f>VLOOKUP(D10330,ProductPrices[#All],3,FALSE)</f>
        <v>1.45</v>
      </c>
      <c r="G10330" t="s">
        <v>29</v>
      </c>
      <c r="H10330">
        <v>4</v>
      </c>
      <c r="I10330">
        <v>3</v>
      </c>
      <c r="J10330">
        <v>1</v>
      </c>
      <c r="K10330">
        <v>0</v>
      </c>
      <c r="L10330">
        <f t="shared" si="322"/>
        <v>4.3499999999999996</v>
      </c>
      <c r="M10330">
        <f t="shared" si="323"/>
        <v>0</v>
      </c>
    </row>
    <row r="10331" spans="1:13" ht="21" customHeight="1">
      <c r="A10331">
        <v>46283</v>
      </c>
      <c r="B10331" t="s">
        <v>108</v>
      </c>
      <c r="C10331" t="s">
        <v>109</v>
      </c>
      <c r="D10331" t="s">
        <v>32</v>
      </c>
      <c r="E10331" t="s">
        <v>33</v>
      </c>
      <c r="F10331">
        <f>VLOOKUP(D10331,ProductPrices[#All],3,FALSE)</f>
        <v>1.3</v>
      </c>
      <c r="G10331" t="s">
        <v>29</v>
      </c>
      <c r="H10331">
        <v>6</v>
      </c>
      <c r="I10331">
        <v>6</v>
      </c>
      <c r="J10331">
        <v>0</v>
      </c>
      <c r="K10331">
        <v>0</v>
      </c>
      <c r="L10331">
        <f t="shared" si="322"/>
        <v>7.8000000000000007</v>
      </c>
      <c r="M10331">
        <f t="shared" si="323"/>
        <v>0</v>
      </c>
    </row>
    <row r="10332" spans="1:13" ht="21" customHeight="1">
      <c r="A10332">
        <v>46283</v>
      </c>
      <c r="B10332" t="s">
        <v>108</v>
      </c>
      <c r="C10332" t="s">
        <v>109</v>
      </c>
      <c r="D10332" t="s">
        <v>34</v>
      </c>
      <c r="E10332" t="s">
        <v>35</v>
      </c>
      <c r="F10332">
        <f>VLOOKUP(D10332,ProductPrices[#All],3,FALSE)</f>
        <v>1.4</v>
      </c>
      <c r="G10332" t="s">
        <v>29</v>
      </c>
      <c r="H10332">
        <v>5</v>
      </c>
      <c r="I10332">
        <v>4</v>
      </c>
      <c r="J10332">
        <v>1</v>
      </c>
      <c r="K10332">
        <v>0</v>
      </c>
      <c r="L10332">
        <f t="shared" si="322"/>
        <v>5.6</v>
      </c>
      <c r="M10332">
        <f t="shared" si="323"/>
        <v>0</v>
      </c>
    </row>
    <row r="10333" spans="1:13" ht="21" customHeight="1">
      <c r="A10333">
        <v>46283</v>
      </c>
      <c r="B10333" t="s">
        <v>108</v>
      </c>
      <c r="C10333" t="s">
        <v>109</v>
      </c>
      <c r="D10333" t="s">
        <v>36</v>
      </c>
      <c r="E10333" t="s">
        <v>37</v>
      </c>
      <c r="F10333">
        <f>VLOOKUP(D10333,ProductPrices[#All],3,FALSE)</f>
        <v>1.6</v>
      </c>
      <c r="G10333" t="s">
        <v>29</v>
      </c>
      <c r="H10333">
        <v>6</v>
      </c>
      <c r="I10333">
        <v>6</v>
      </c>
      <c r="J10333">
        <v>0</v>
      </c>
      <c r="K10333">
        <v>0</v>
      </c>
      <c r="L10333">
        <f t="shared" si="322"/>
        <v>9.6000000000000014</v>
      </c>
      <c r="M10333">
        <f t="shared" si="323"/>
        <v>0</v>
      </c>
    </row>
    <row r="10334" spans="1:13" ht="21" customHeight="1">
      <c r="A10334">
        <v>46283</v>
      </c>
      <c r="B10334" t="s">
        <v>108</v>
      </c>
      <c r="C10334" t="s">
        <v>109</v>
      </c>
      <c r="D10334" t="s">
        <v>38</v>
      </c>
      <c r="E10334" t="s">
        <v>39</v>
      </c>
      <c r="F10334">
        <f>VLOOKUP(D10334,ProductPrices[#All],3,FALSE)</f>
        <v>3.1</v>
      </c>
      <c r="G10334" t="s">
        <v>40</v>
      </c>
      <c r="H10334">
        <v>6</v>
      </c>
      <c r="I10334">
        <v>6</v>
      </c>
      <c r="J10334">
        <v>0</v>
      </c>
      <c r="K10334">
        <v>0</v>
      </c>
      <c r="L10334">
        <f t="shared" si="322"/>
        <v>18.600000000000001</v>
      </c>
      <c r="M10334">
        <f t="shared" si="323"/>
        <v>0</v>
      </c>
    </row>
    <row r="10335" spans="1:13" ht="21" customHeight="1">
      <c r="A10335">
        <v>46283</v>
      </c>
      <c r="B10335" t="s">
        <v>108</v>
      </c>
      <c r="C10335" t="s">
        <v>109</v>
      </c>
      <c r="D10335" t="s">
        <v>41</v>
      </c>
      <c r="E10335" t="s">
        <v>42</v>
      </c>
      <c r="F10335">
        <f>VLOOKUP(D10335,ProductPrices[#All],3,FALSE)</f>
        <v>3.4</v>
      </c>
      <c r="G10335" t="s">
        <v>40</v>
      </c>
      <c r="H10335">
        <v>7</v>
      </c>
      <c r="I10335">
        <v>7</v>
      </c>
      <c r="J10335">
        <v>0</v>
      </c>
      <c r="K10335">
        <v>0</v>
      </c>
      <c r="L10335">
        <f t="shared" si="322"/>
        <v>23.8</v>
      </c>
      <c r="M10335">
        <f t="shared" si="323"/>
        <v>0</v>
      </c>
    </row>
    <row r="10336" spans="1:13" ht="21" customHeight="1">
      <c r="A10336">
        <v>46283</v>
      </c>
      <c r="B10336" t="s">
        <v>108</v>
      </c>
      <c r="C10336" t="s">
        <v>109</v>
      </c>
      <c r="D10336" t="s">
        <v>43</v>
      </c>
      <c r="E10336" t="s">
        <v>44</v>
      </c>
      <c r="F10336">
        <f>VLOOKUP(D10336,ProductPrices[#All],3,FALSE)</f>
        <v>2.2000000000000002</v>
      </c>
      <c r="G10336" t="s">
        <v>40</v>
      </c>
      <c r="H10336">
        <v>5</v>
      </c>
      <c r="I10336">
        <v>4</v>
      </c>
      <c r="J10336">
        <v>0</v>
      </c>
      <c r="K10336">
        <v>1</v>
      </c>
      <c r="L10336">
        <f t="shared" si="322"/>
        <v>8.8000000000000007</v>
      </c>
      <c r="M10336">
        <f t="shared" si="323"/>
        <v>0</v>
      </c>
    </row>
    <row r="10337" spans="1:13" ht="21" customHeight="1">
      <c r="A10337">
        <v>46283</v>
      </c>
      <c r="B10337" t="s">
        <v>108</v>
      </c>
      <c r="C10337" t="s">
        <v>109</v>
      </c>
      <c r="D10337" t="s">
        <v>45</v>
      </c>
      <c r="E10337" t="s">
        <v>46</v>
      </c>
      <c r="F10337">
        <f>VLOOKUP(D10337,ProductPrices[#All],3,FALSE)</f>
        <v>2.25</v>
      </c>
      <c r="G10337" t="s">
        <v>40</v>
      </c>
      <c r="H10337">
        <v>5</v>
      </c>
      <c r="I10337">
        <v>3</v>
      </c>
      <c r="J10337">
        <v>0</v>
      </c>
      <c r="K10337">
        <v>2</v>
      </c>
      <c r="L10337">
        <f t="shared" si="322"/>
        <v>6.75</v>
      </c>
      <c r="M10337">
        <f t="shared" si="323"/>
        <v>0</v>
      </c>
    </row>
    <row r="10338" spans="1:13" ht="21" customHeight="1">
      <c r="A10338">
        <v>46283</v>
      </c>
      <c r="B10338" t="s">
        <v>108</v>
      </c>
      <c r="C10338" t="s">
        <v>109</v>
      </c>
      <c r="D10338" t="s">
        <v>47</v>
      </c>
      <c r="E10338" t="s">
        <v>48</v>
      </c>
      <c r="F10338">
        <f>VLOOKUP(D10338,ProductPrices[#All],3,FALSE)</f>
        <v>2.35</v>
      </c>
      <c r="G10338" t="s">
        <v>40</v>
      </c>
      <c r="H10338">
        <v>4</v>
      </c>
      <c r="I10338">
        <v>2</v>
      </c>
      <c r="J10338">
        <v>0</v>
      </c>
      <c r="K10338">
        <v>2</v>
      </c>
      <c r="L10338">
        <f t="shared" si="322"/>
        <v>4.7</v>
      </c>
      <c r="M10338">
        <f t="shared" si="323"/>
        <v>0</v>
      </c>
    </row>
    <row r="10339" spans="1:13" ht="21" customHeight="1">
      <c r="A10339">
        <v>46283</v>
      </c>
      <c r="B10339" t="s">
        <v>108</v>
      </c>
      <c r="C10339" t="s">
        <v>109</v>
      </c>
      <c r="D10339" t="s">
        <v>49</v>
      </c>
      <c r="E10339" t="s">
        <v>50</v>
      </c>
      <c r="F10339">
        <f>VLOOKUP(D10339,ProductPrices[#All],3,FALSE)</f>
        <v>2.75</v>
      </c>
      <c r="G10339" t="s">
        <v>40</v>
      </c>
      <c r="H10339">
        <v>6</v>
      </c>
      <c r="I10339">
        <v>6</v>
      </c>
      <c r="J10339">
        <v>0</v>
      </c>
      <c r="K10339">
        <v>0</v>
      </c>
      <c r="L10339">
        <f t="shared" si="322"/>
        <v>16.5</v>
      </c>
      <c r="M10339">
        <f t="shared" si="323"/>
        <v>0</v>
      </c>
    </row>
    <row r="10340" spans="1:13" ht="21" customHeight="1">
      <c r="A10340">
        <v>46283</v>
      </c>
      <c r="B10340" t="s">
        <v>108</v>
      </c>
      <c r="C10340" t="s">
        <v>109</v>
      </c>
      <c r="D10340" t="s">
        <v>51</v>
      </c>
      <c r="E10340" t="s">
        <v>52</v>
      </c>
      <c r="F10340">
        <f>VLOOKUP(D10340,ProductPrices[#All],3,FALSE)</f>
        <v>4.6500000000000004</v>
      </c>
      <c r="G10340" t="s">
        <v>40</v>
      </c>
      <c r="H10340">
        <v>6</v>
      </c>
      <c r="I10340">
        <v>6</v>
      </c>
      <c r="J10340">
        <v>0</v>
      </c>
      <c r="K10340">
        <v>0</v>
      </c>
      <c r="L10340">
        <f t="shared" si="322"/>
        <v>27.900000000000002</v>
      </c>
      <c r="M10340">
        <f t="shared" si="323"/>
        <v>0</v>
      </c>
    </row>
    <row r="10341" spans="1:13" ht="21" customHeight="1">
      <c r="A10341">
        <v>46283</v>
      </c>
      <c r="B10341" t="s">
        <v>108</v>
      </c>
      <c r="C10341" t="s">
        <v>109</v>
      </c>
      <c r="D10341" t="s">
        <v>53</v>
      </c>
      <c r="E10341" t="s">
        <v>54</v>
      </c>
      <c r="F10341">
        <f>VLOOKUP(D10341,ProductPrices[#All],3,FALSE)</f>
        <v>2.2000000000000002</v>
      </c>
      <c r="G10341" t="s">
        <v>55</v>
      </c>
      <c r="H10341">
        <v>6</v>
      </c>
      <c r="I10341">
        <v>4</v>
      </c>
      <c r="J10341">
        <v>0</v>
      </c>
      <c r="K10341">
        <v>2</v>
      </c>
      <c r="L10341">
        <f t="shared" si="322"/>
        <v>8.8000000000000007</v>
      </c>
      <c r="M10341">
        <f t="shared" si="323"/>
        <v>0</v>
      </c>
    </row>
    <row r="10342" spans="1:13" ht="21" customHeight="1">
      <c r="A10342">
        <v>46283</v>
      </c>
      <c r="B10342" t="s">
        <v>108</v>
      </c>
      <c r="C10342" t="s">
        <v>109</v>
      </c>
      <c r="D10342" t="s">
        <v>56</v>
      </c>
      <c r="E10342" t="s">
        <v>57</v>
      </c>
      <c r="F10342">
        <f>VLOOKUP(D10342,ProductPrices[#All],3,FALSE)</f>
        <v>3.35</v>
      </c>
      <c r="G10342" t="s">
        <v>55</v>
      </c>
      <c r="H10342">
        <v>6</v>
      </c>
      <c r="I10342">
        <v>5</v>
      </c>
      <c r="J10342">
        <v>0</v>
      </c>
      <c r="K10342">
        <v>1</v>
      </c>
      <c r="L10342">
        <f t="shared" si="322"/>
        <v>16.75</v>
      </c>
      <c r="M10342">
        <f t="shared" si="323"/>
        <v>0</v>
      </c>
    </row>
    <row r="10343" spans="1:13" ht="21" customHeight="1">
      <c r="A10343">
        <v>46283</v>
      </c>
      <c r="B10343" t="s">
        <v>108</v>
      </c>
      <c r="C10343" t="s">
        <v>109</v>
      </c>
      <c r="D10343" t="s">
        <v>58</v>
      </c>
      <c r="E10343" t="s">
        <v>59</v>
      </c>
      <c r="F10343">
        <f>VLOOKUP(D10343,ProductPrices[#All],3,FALSE)</f>
        <v>2.25</v>
      </c>
      <c r="G10343" t="s">
        <v>55</v>
      </c>
      <c r="H10343">
        <v>7</v>
      </c>
      <c r="I10343">
        <v>6</v>
      </c>
      <c r="J10343">
        <v>0</v>
      </c>
      <c r="K10343">
        <v>1</v>
      </c>
      <c r="L10343">
        <f t="shared" si="322"/>
        <v>13.5</v>
      </c>
      <c r="M10343">
        <f t="shared" si="323"/>
        <v>0</v>
      </c>
    </row>
    <row r="10344" spans="1:13" ht="21" customHeight="1">
      <c r="A10344">
        <v>46283</v>
      </c>
      <c r="B10344" t="s">
        <v>108</v>
      </c>
      <c r="C10344" t="s">
        <v>109</v>
      </c>
      <c r="D10344" t="s">
        <v>60</v>
      </c>
      <c r="E10344" t="s">
        <v>61</v>
      </c>
      <c r="F10344">
        <f>VLOOKUP(D10344,ProductPrices[#All],3,FALSE)</f>
        <v>1.5</v>
      </c>
      <c r="G10344" t="s">
        <v>55</v>
      </c>
      <c r="H10344">
        <v>6</v>
      </c>
      <c r="I10344">
        <v>6</v>
      </c>
      <c r="J10344">
        <v>0</v>
      </c>
      <c r="K10344">
        <v>0</v>
      </c>
      <c r="L10344">
        <f t="shared" si="322"/>
        <v>9</v>
      </c>
      <c r="M10344">
        <f t="shared" si="323"/>
        <v>0</v>
      </c>
    </row>
    <row r="10345" spans="1:13" ht="21" customHeight="1">
      <c r="A10345">
        <v>46283</v>
      </c>
      <c r="B10345" t="s">
        <v>108</v>
      </c>
      <c r="C10345" t="s">
        <v>109</v>
      </c>
      <c r="D10345" t="s">
        <v>62</v>
      </c>
      <c r="E10345" t="s">
        <v>63</v>
      </c>
      <c r="F10345">
        <f>VLOOKUP(D10345,ProductPrices[#All],3,FALSE)</f>
        <v>3.3</v>
      </c>
      <c r="G10345" t="s">
        <v>55</v>
      </c>
      <c r="H10345">
        <v>7</v>
      </c>
      <c r="I10345">
        <v>7</v>
      </c>
      <c r="J10345">
        <v>0</v>
      </c>
      <c r="K10345">
        <v>0</v>
      </c>
      <c r="L10345">
        <f t="shared" si="322"/>
        <v>23.099999999999998</v>
      </c>
      <c r="M10345">
        <f t="shared" si="323"/>
        <v>0</v>
      </c>
    </row>
    <row r="10346" spans="1:13" ht="21" customHeight="1">
      <c r="A10346">
        <v>46283</v>
      </c>
      <c r="B10346" t="s">
        <v>108</v>
      </c>
      <c r="C10346" t="s">
        <v>109</v>
      </c>
      <c r="D10346" t="s">
        <v>64</v>
      </c>
      <c r="E10346" t="s">
        <v>65</v>
      </c>
      <c r="F10346">
        <f>VLOOKUP(D10346,ProductPrices[#All],3,FALSE)</f>
        <v>2.95</v>
      </c>
      <c r="G10346" t="s">
        <v>66</v>
      </c>
      <c r="H10346">
        <v>8</v>
      </c>
      <c r="I10346">
        <v>8</v>
      </c>
      <c r="J10346">
        <v>0</v>
      </c>
      <c r="K10346">
        <v>0</v>
      </c>
      <c r="L10346">
        <f t="shared" si="322"/>
        <v>23.6</v>
      </c>
      <c r="M10346">
        <f t="shared" si="323"/>
        <v>0</v>
      </c>
    </row>
    <row r="10347" spans="1:13" ht="21" customHeight="1">
      <c r="A10347">
        <v>46283</v>
      </c>
      <c r="B10347" t="s">
        <v>108</v>
      </c>
      <c r="C10347" t="s">
        <v>109</v>
      </c>
      <c r="D10347" t="s">
        <v>67</v>
      </c>
      <c r="E10347" t="s">
        <v>68</v>
      </c>
      <c r="F10347">
        <f>VLOOKUP(D10347,ProductPrices[#All],3,FALSE)</f>
        <v>2.6</v>
      </c>
      <c r="G10347" t="s">
        <v>66</v>
      </c>
      <c r="H10347">
        <v>16</v>
      </c>
      <c r="I10347">
        <v>16</v>
      </c>
      <c r="J10347">
        <v>0</v>
      </c>
      <c r="K10347">
        <v>0</v>
      </c>
      <c r="L10347">
        <f t="shared" si="322"/>
        <v>41.6</v>
      </c>
      <c r="M10347">
        <f t="shared" si="323"/>
        <v>0</v>
      </c>
    </row>
    <row r="10348" spans="1:13" ht="21" customHeight="1">
      <c r="A10348">
        <v>46283</v>
      </c>
      <c r="B10348" t="s">
        <v>108</v>
      </c>
      <c r="C10348" t="s">
        <v>109</v>
      </c>
      <c r="D10348" t="s">
        <v>69</v>
      </c>
      <c r="E10348" t="s">
        <v>70</v>
      </c>
      <c r="F10348">
        <f>VLOOKUP(D10348,ProductPrices[#All],3,FALSE)</f>
        <v>2.2000000000000002</v>
      </c>
      <c r="G10348" t="s">
        <v>66</v>
      </c>
      <c r="H10348">
        <v>20</v>
      </c>
      <c r="I10348">
        <v>20</v>
      </c>
      <c r="J10348">
        <v>0</v>
      </c>
      <c r="K10348">
        <v>0</v>
      </c>
      <c r="L10348">
        <f t="shared" si="322"/>
        <v>44</v>
      </c>
      <c r="M10348">
        <f t="shared" si="323"/>
        <v>0</v>
      </c>
    </row>
    <row r="10349" spans="1:13" ht="21" customHeight="1">
      <c r="A10349">
        <v>46283</v>
      </c>
      <c r="B10349" t="s">
        <v>108</v>
      </c>
      <c r="C10349" t="s">
        <v>109</v>
      </c>
      <c r="D10349" t="s">
        <v>71</v>
      </c>
      <c r="E10349" t="s">
        <v>72</v>
      </c>
      <c r="F10349">
        <f>VLOOKUP(D10349,ProductPrices[#All],3,FALSE)</f>
        <v>2.25</v>
      </c>
      <c r="G10349" t="s">
        <v>66</v>
      </c>
      <c r="H10349">
        <v>18</v>
      </c>
      <c r="I10349">
        <v>18</v>
      </c>
      <c r="J10349">
        <v>0</v>
      </c>
      <c r="K10349">
        <v>0</v>
      </c>
      <c r="L10349">
        <f t="shared" si="322"/>
        <v>40.5</v>
      </c>
      <c r="M10349">
        <f t="shared" si="323"/>
        <v>0</v>
      </c>
    </row>
    <row r="10350" spans="1:13" ht="21" customHeight="1">
      <c r="A10350">
        <v>46283</v>
      </c>
      <c r="B10350" t="s">
        <v>108</v>
      </c>
      <c r="C10350" t="s">
        <v>109</v>
      </c>
      <c r="D10350" t="s">
        <v>73</v>
      </c>
      <c r="E10350" t="s">
        <v>74</v>
      </c>
      <c r="F10350">
        <f>VLOOKUP(D10350,ProductPrices[#All],3,FALSE)</f>
        <v>2.25</v>
      </c>
      <c r="G10350" t="s">
        <v>66</v>
      </c>
      <c r="H10350">
        <v>18</v>
      </c>
      <c r="I10350">
        <v>18</v>
      </c>
      <c r="J10350">
        <v>0</v>
      </c>
      <c r="K10350">
        <v>0</v>
      </c>
      <c r="L10350">
        <f t="shared" si="322"/>
        <v>40.5</v>
      </c>
      <c r="M10350">
        <f t="shared" si="323"/>
        <v>0</v>
      </c>
    </row>
    <row r="10351" spans="1:13" ht="21" customHeight="1">
      <c r="A10351">
        <v>46283</v>
      </c>
      <c r="B10351" t="s">
        <v>108</v>
      </c>
      <c r="C10351" t="s">
        <v>109</v>
      </c>
      <c r="D10351" t="s">
        <v>75</v>
      </c>
      <c r="E10351" t="s">
        <v>76</v>
      </c>
      <c r="F10351">
        <f>VLOOKUP(D10351,ProductPrices[#All],3,FALSE)</f>
        <v>1.9</v>
      </c>
      <c r="G10351" t="s">
        <v>77</v>
      </c>
      <c r="H10351">
        <v>18</v>
      </c>
      <c r="I10351">
        <v>11</v>
      </c>
      <c r="J10351">
        <v>0</v>
      </c>
      <c r="K10351">
        <v>0</v>
      </c>
      <c r="L10351">
        <f t="shared" si="322"/>
        <v>20.9</v>
      </c>
      <c r="M10351">
        <f t="shared" si="323"/>
        <v>7</v>
      </c>
    </row>
    <row r="10352" spans="1:13" ht="21" customHeight="1">
      <c r="A10352">
        <v>46283</v>
      </c>
      <c r="B10352" t="s">
        <v>108</v>
      </c>
      <c r="C10352" t="s">
        <v>109</v>
      </c>
      <c r="D10352" t="s">
        <v>78</v>
      </c>
      <c r="E10352" t="s">
        <v>79</v>
      </c>
      <c r="F10352">
        <f>VLOOKUP(D10352,ProductPrices[#All],3,FALSE)</f>
        <v>1.9</v>
      </c>
      <c r="G10352" t="s">
        <v>77</v>
      </c>
      <c r="H10352">
        <v>15</v>
      </c>
      <c r="I10352">
        <v>5</v>
      </c>
      <c r="J10352">
        <v>0</v>
      </c>
      <c r="K10352">
        <v>0</v>
      </c>
      <c r="L10352">
        <f t="shared" si="322"/>
        <v>9.5</v>
      </c>
      <c r="M10352">
        <f t="shared" si="323"/>
        <v>10</v>
      </c>
    </row>
    <row r="10353" spans="1:13" ht="21" customHeight="1">
      <c r="A10353">
        <v>46283</v>
      </c>
      <c r="B10353" t="s">
        <v>108</v>
      </c>
      <c r="C10353" t="s">
        <v>109</v>
      </c>
      <c r="D10353" t="s">
        <v>80</v>
      </c>
      <c r="E10353" t="s">
        <v>81</v>
      </c>
      <c r="F10353">
        <f>VLOOKUP(D10353,ProductPrices[#All],3,FALSE)</f>
        <v>2.0499999999999998</v>
      </c>
      <c r="G10353" t="s">
        <v>77</v>
      </c>
      <c r="H10353">
        <v>11</v>
      </c>
      <c r="I10353">
        <v>5</v>
      </c>
      <c r="J10353">
        <v>0</v>
      </c>
      <c r="K10353">
        <v>0</v>
      </c>
      <c r="L10353">
        <f t="shared" si="322"/>
        <v>10.25</v>
      </c>
      <c r="M10353">
        <f t="shared" si="323"/>
        <v>6</v>
      </c>
    </row>
    <row r="10354" spans="1:13" ht="21" customHeight="1">
      <c r="A10354">
        <v>46283</v>
      </c>
      <c r="B10354" t="s">
        <v>108</v>
      </c>
      <c r="C10354" t="s">
        <v>109</v>
      </c>
      <c r="D10354" t="s">
        <v>82</v>
      </c>
      <c r="E10354" t="s">
        <v>83</v>
      </c>
      <c r="F10354">
        <f>VLOOKUP(D10354,ProductPrices[#All],3,FALSE)</f>
        <v>1.95</v>
      </c>
      <c r="G10354" t="s">
        <v>77</v>
      </c>
      <c r="H10354">
        <v>8</v>
      </c>
      <c r="I10354">
        <v>4</v>
      </c>
      <c r="J10354">
        <v>0</v>
      </c>
      <c r="K10354">
        <v>0</v>
      </c>
      <c r="L10354">
        <f t="shared" si="322"/>
        <v>7.8</v>
      </c>
      <c r="M10354">
        <f t="shared" si="323"/>
        <v>4</v>
      </c>
    </row>
    <row r="10355" spans="1:13" ht="21" customHeight="1">
      <c r="A10355">
        <v>46283</v>
      </c>
      <c r="B10355" t="s">
        <v>108</v>
      </c>
      <c r="C10355" t="s">
        <v>109</v>
      </c>
      <c r="D10355" t="s">
        <v>84</v>
      </c>
      <c r="E10355" t="s">
        <v>85</v>
      </c>
      <c r="F10355">
        <f>VLOOKUP(D10355,ProductPrices[#All],3,FALSE)</f>
        <v>1.55</v>
      </c>
      <c r="G10355" t="s">
        <v>77</v>
      </c>
      <c r="H10355">
        <v>18</v>
      </c>
      <c r="I10355">
        <v>3</v>
      </c>
      <c r="J10355">
        <v>0</v>
      </c>
      <c r="K10355">
        <v>0</v>
      </c>
      <c r="L10355">
        <f t="shared" si="322"/>
        <v>4.6500000000000004</v>
      </c>
      <c r="M10355">
        <f t="shared" si="323"/>
        <v>15</v>
      </c>
    </row>
    <row r="10356" spans="1:13" ht="21" customHeight="1">
      <c r="A10356">
        <v>46283</v>
      </c>
      <c r="B10356" t="s">
        <v>108</v>
      </c>
      <c r="C10356" t="s">
        <v>109</v>
      </c>
      <c r="D10356" t="s">
        <v>86</v>
      </c>
      <c r="E10356" t="s">
        <v>87</v>
      </c>
      <c r="F10356">
        <f>VLOOKUP(D10356,ProductPrices[#All],3,FALSE)</f>
        <v>2</v>
      </c>
      <c r="G10356" t="s">
        <v>77</v>
      </c>
      <c r="H10356">
        <v>8</v>
      </c>
      <c r="I10356">
        <v>4</v>
      </c>
      <c r="J10356">
        <v>0</v>
      </c>
      <c r="K10356">
        <v>0</v>
      </c>
      <c r="L10356">
        <f t="shared" si="322"/>
        <v>8</v>
      </c>
      <c r="M10356">
        <f t="shared" si="323"/>
        <v>4</v>
      </c>
    </row>
    <row r="10357" spans="1:13" ht="21" customHeight="1">
      <c r="A10357">
        <v>46283</v>
      </c>
      <c r="B10357" t="s">
        <v>108</v>
      </c>
      <c r="C10357" t="s">
        <v>109</v>
      </c>
      <c r="D10357" t="s">
        <v>88</v>
      </c>
      <c r="E10357" t="s">
        <v>89</v>
      </c>
      <c r="F10357">
        <f>VLOOKUP(D10357,ProductPrices[#All],3,FALSE)</f>
        <v>2</v>
      </c>
      <c r="G10357" t="s">
        <v>77</v>
      </c>
      <c r="H10357">
        <v>12</v>
      </c>
      <c r="I10357">
        <v>3</v>
      </c>
      <c r="J10357">
        <v>0</v>
      </c>
      <c r="K10357">
        <v>0</v>
      </c>
      <c r="L10357">
        <f t="shared" si="322"/>
        <v>6</v>
      </c>
      <c r="M10357">
        <f t="shared" si="323"/>
        <v>9</v>
      </c>
    </row>
    <row r="10358" spans="1:13" ht="21" customHeight="1">
      <c r="A10358">
        <v>46283</v>
      </c>
      <c r="B10358" t="s">
        <v>108</v>
      </c>
      <c r="C10358" t="s">
        <v>109</v>
      </c>
      <c r="D10358" t="s">
        <v>90</v>
      </c>
      <c r="E10358" t="s">
        <v>91</v>
      </c>
      <c r="F10358">
        <f>VLOOKUP(D10358,ProductPrices[#All],3,FALSE)</f>
        <v>3.7</v>
      </c>
      <c r="G10358" t="s">
        <v>92</v>
      </c>
      <c r="H10358">
        <v>5</v>
      </c>
      <c r="I10358">
        <v>5</v>
      </c>
      <c r="J10358">
        <v>0</v>
      </c>
      <c r="K10358">
        <v>0</v>
      </c>
      <c r="L10358">
        <f t="shared" si="322"/>
        <v>18.5</v>
      </c>
      <c r="M10358">
        <f t="shared" si="323"/>
        <v>0</v>
      </c>
    </row>
    <row r="10359" spans="1:13" ht="21" customHeight="1">
      <c r="A10359">
        <v>46283</v>
      </c>
      <c r="B10359" t="s">
        <v>108</v>
      </c>
      <c r="C10359" t="s">
        <v>109</v>
      </c>
      <c r="D10359" t="s">
        <v>93</v>
      </c>
      <c r="E10359" t="s">
        <v>94</v>
      </c>
      <c r="F10359">
        <f>VLOOKUP(D10359,ProductPrices[#All],3,FALSE)</f>
        <v>3.7</v>
      </c>
      <c r="G10359" t="s">
        <v>92</v>
      </c>
      <c r="H10359">
        <v>6</v>
      </c>
      <c r="I10359">
        <v>3</v>
      </c>
      <c r="J10359">
        <v>0</v>
      </c>
      <c r="K10359">
        <v>3</v>
      </c>
      <c r="L10359">
        <f t="shared" si="322"/>
        <v>11.100000000000001</v>
      </c>
      <c r="M10359">
        <f t="shared" si="323"/>
        <v>0</v>
      </c>
    </row>
    <row r="10360" spans="1:13" ht="21" customHeight="1">
      <c r="A10360">
        <v>46283</v>
      </c>
      <c r="B10360" t="s">
        <v>108</v>
      </c>
      <c r="C10360" t="s">
        <v>109</v>
      </c>
      <c r="D10360" t="s">
        <v>95</v>
      </c>
      <c r="E10360" t="s">
        <v>96</v>
      </c>
      <c r="F10360">
        <f>VLOOKUP(D10360,ProductPrices[#All],3,FALSE)</f>
        <v>3.7</v>
      </c>
      <c r="G10360" t="s">
        <v>92</v>
      </c>
      <c r="H10360">
        <v>13</v>
      </c>
      <c r="I10360">
        <v>7</v>
      </c>
      <c r="J10360">
        <v>0</v>
      </c>
      <c r="K10360">
        <v>6</v>
      </c>
      <c r="L10360">
        <f t="shared" si="322"/>
        <v>25.900000000000002</v>
      </c>
      <c r="M10360">
        <f t="shared" si="323"/>
        <v>0</v>
      </c>
    </row>
    <row r="10361" spans="1:13" ht="21" customHeight="1">
      <c r="A10361">
        <v>46283</v>
      </c>
      <c r="B10361" t="s">
        <v>108</v>
      </c>
      <c r="C10361" t="s">
        <v>109</v>
      </c>
      <c r="D10361" t="s">
        <v>97</v>
      </c>
      <c r="E10361" t="s">
        <v>98</v>
      </c>
      <c r="F10361">
        <f>VLOOKUP(D10361,ProductPrices[#All],3,FALSE)</f>
        <v>3.6</v>
      </c>
      <c r="G10361" t="s">
        <v>92</v>
      </c>
      <c r="H10361">
        <v>9</v>
      </c>
      <c r="I10361">
        <v>8</v>
      </c>
      <c r="J10361">
        <v>1</v>
      </c>
      <c r="K10361">
        <v>0</v>
      </c>
      <c r="L10361">
        <f t="shared" si="322"/>
        <v>28.8</v>
      </c>
      <c r="M10361">
        <f t="shared" si="323"/>
        <v>0</v>
      </c>
    </row>
    <row r="10362" spans="1:13" ht="21" customHeight="1">
      <c r="A10362">
        <v>46283</v>
      </c>
      <c r="B10362" t="s">
        <v>108</v>
      </c>
      <c r="C10362" t="s">
        <v>109</v>
      </c>
      <c r="D10362" t="s">
        <v>99</v>
      </c>
      <c r="E10362" t="s">
        <v>100</v>
      </c>
      <c r="F10362">
        <f>VLOOKUP(D10362,ProductPrices[#All],3,FALSE)</f>
        <v>1.25</v>
      </c>
      <c r="G10362" t="s">
        <v>101</v>
      </c>
      <c r="H10362">
        <v>14</v>
      </c>
      <c r="I10362">
        <v>10</v>
      </c>
      <c r="J10362">
        <v>0</v>
      </c>
      <c r="K10362">
        <v>0</v>
      </c>
      <c r="L10362">
        <f t="shared" si="322"/>
        <v>12.5</v>
      </c>
      <c r="M10362">
        <f t="shared" si="323"/>
        <v>4</v>
      </c>
    </row>
    <row r="10363" spans="1:13" ht="21" customHeight="1">
      <c r="A10363">
        <v>46283</v>
      </c>
      <c r="B10363" t="s">
        <v>108</v>
      </c>
      <c r="C10363" t="s">
        <v>109</v>
      </c>
      <c r="D10363" t="s">
        <v>102</v>
      </c>
      <c r="E10363" t="s">
        <v>103</v>
      </c>
      <c r="F10363">
        <f>VLOOKUP(D10363,ProductPrices[#All],3,FALSE)</f>
        <v>1.25</v>
      </c>
      <c r="G10363" t="s">
        <v>101</v>
      </c>
      <c r="H10363">
        <v>10</v>
      </c>
      <c r="I10363">
        <v>2</v>
      </c>
      <c r="J10363">
        <v>0</v>
      </c>
      <c r="K10363">
        <v>1</v>
      </c>
      <c r="L10363">
        <f t="shared" si="322"/>
        <v>2.5</v>
      </c>
      <c r="M10363">
        <f t="shared" si="323"/>
        <v>7</v>
      </c>
    </row>
    <row r="10364" spans="1:13" ht="21" customHeight="1">
      <c r="A10364">
        <v>46283</v>
      </c>
      <c r="B10364" t="s">
        <v>108</v>
      </c>
      <c r="C10364" t="s">
        <v>109</v>
      </c>
      <c r="D10364" t="s">
        <v>104</v>
      </c>
      <c r="E10364" t="s">
        <v>105</v>
      </c>
      <c r="F10364">
        <f>VLOOKUP(D10364,ProductPrices[#All],3,FALSE)</f>
        <v>1.25</v>
      </c>
      <c r="G10364" t="s">
        <v>101</v>
      </c>
      <c r="H10364">
        <v>10</v>
      </c>
      <c r="I10364">
        <v>7</v>
      </c>
      <c r="J10364">
        <v>0</v>
      </c>
      <c r="K10364">
        <v>0</v>
      </c>
      <c r="L10364">
        <f t="shared" si="322"/>
        <v>8.75</v>
      </c>
      <c r="M10364">
        <f t="shared" si="323"/>
        <v>3</v>
      </c>
    </row>
    <row r="10365" spans="1:13" ht="21" customHeight="1">
      <c r="A10365">
        <v>46283</v>
      </c>
      <c r="B10365" t="s">
        <v>110</v>
      </c>
      <c r="C10365" t="s">
        <v>111</v>
      </c>
      <c r="D10365" t="s">
        <v>12</v>
      </c>
      <c r="E10365" t="s">
        <v>13</v>
      </c>
      <c r="F10365">
        <f>VLOOKUP(D10365,ProductPrices[#All],3,FALSE)</f>
        <v>1.35</v>
      </c>
      <c r="G10365" t="s">
        <v>14</v>
      </c>
      <c r="H10365">
        <v>93</v>
      </c>
      <c r="I10365">
        <v>70</v>
      </c>
      <c r="J10365">
        <v>20</v>
      </c>
      <c r="K10365">
        <v>3</v>
      </c>
      <c r="L10365">
        <f t="shared" si="322"/>
        <v>94.5</v>
      </c>
      <c r="M10365">
        <f t="shared" si="323"/>
        <v>0</v>
      </c>
    </row>
    <row r="10366" spans="1:13" ht="21" customHeight="1">
      <c r="A10366">
        <v>46283</v>
      </c>
      <c r="B10366" t="s">
        <v>110</v>
      </c>
      <c r="C10366" t="s">
        <v>111</v>
      </c>
      <c r="D10366" t="s">
        <v>15</v>
      </c>
      <c r="E10366" t="s">
        <v>16</v>
      </c>
      <c r="F10366">
        <f>VLOOKUP(D10366,ProductPrices[#All],3,FALSE)</f>
        <v>1.35</v>
      </c>
      <c r="G10366" t="s">
        <v>14</v>
      </c>
      <c r="H10366">
        <v>19</v>
      </c>
      <c r="I10366">
        <v>16</v>
      </c>
      <c r="J10366">
        <v>3</v>
      </c>
      <c r="K10366">
        <v>0</v>
      </c>
      <c r="L10366">
        <f t="shared" si="322"/>
        <v>21.6</v>
      </c>
      <c r="M10366">
        <f t="shared" si="323"/>
        <v>0</v>
      </c>
    </row>
    <row r="10367" spans="1:13" ht="21" customHeight="1">
      <c r="A10367">
        <v>46283</v>
      </c>
      <c r="B10367" t="s">
        <v>110</v>
      </c>
      <c r="C10367" t="s">
        <v>111</v>
      </c>
      <c r="D10367" t="s">
        <v>17</v>
      </c>
      <c r="E10367" t="s">
        <v>18</v>
      </c>
      <c r="F10367">
        <f>VLOOKUP(D10367,ProductPrices[#All],3,FALSE)</f>
        <v>2.5</v>
      </c>
      <c r="G10367" t="s">
        <v>14</v>
      </c>
      <c r="H10367">
        <v>19</v>
      </c>
      <c r="I10367">
        <v>15</v>
      </c>
      <c r="J10367">
        <v>4</v>
      </c>
      <c r="K10367">
        <v>0</v>
      </c>
      <c r="L10367">
        <f t="shared" si="322"/>
        <v>37.5</v>
      </c>
      <c r="M10367">
        <f t="shared" si="323"/>
        <v>0</v>
      </c>
    </row>
    <row r="10368" spans="1:13" ht="21" customHeight="1">
      <c r="A10368">
        <v>46283</v>
      </c>
      <c r="B10368" t="s">
        <v>110</v>
      </c>
      <c r="C10368" t="s">
        <v>111</v>
      </c>
      <c r="D10368" t="s">
        <v>19</v>
      </c>
      <c r="E10368" t="s">
        <v>20</v>
      </c>
      <c r="F10368">
        <f>VLOOKUP(D10368,ProductPrices[#All],3,FALSE)</f>
        <v>2.25</v>
      </c>
      <c r="G10368" t="s">
        <v>14</v>
      </c>
      <c r="H10368">
        <v>19</v>
      </c>
      <c r="I10368">
        <v>15</v>
      </c>
      <c r="J10368">
        <v>3</v>
      </c>
      <c r="K10368">
        <v>1</v>
      </c>
      <c r="L10368">
        <f t="shared" si="322"/>
        <v>33.75</v>
      </c>
      <c r="M10368">
        <f t="shared" si="323"/>
        <v>0</v>
      </c>
    </row>
    <row r="10369" spans="1:13" ht="21" customHeight="1">
      <c r="A10369">
        <v>46283</v>
      </c>
      <c r="B10369" t="s">
        <v>110</v>
      </c>
      <c r="C10369" t="s">
        <v>111</v>
      </c>
      <c r="D10369" t="s">
        <v>21</v>
      </c>
      <c r="E10369" t="s">
        <v>22</v>
      </c>
      <c r="F10369">
        <f>VLOOKUP(D10369,ProductPrices[#All],3,FALSE)</f>
        <v>2.5</v>
      </c>
      <c r="G10369" t="s">
        <v>14</v>
      </c>
      <c r="H10369">
        <v>17</v>
      </c>
      <c r="I10369">
        <v>16</v>
      </c>
      <c r="J10369">
        <v>1</v>
      </c>
      <c r="K10369">
        <v>0</v>
      </c>
      <c r="L10369">
        <f t="shared" si="322"/>
        <v>40</v>
      </c>
      <c r="M10369">
        <f t="shared" si="323"/>
        <v>0</v>
      </c>
    </row>
    <row r="10370" spans="1:13" ht="21" customHeight="1">
      <c r="A10370">
        <v>46283</v>
      </c>
      <c r="B10370" t="s">
        <v>110</v>
      </c>
      <c r="C10370" t="s">
        <v>111</v>
      </c>
      <c r="D10370" t="s">
        <v>23</v>
      </c>
      <c r="E10370" t="s">
        <v>24</v>
      </c>
      <c r="F10370">
        <f>VLOOKUP(D10370,ProductPrices[#All],3,FALSE)</f>
        <v>2.2000000000000002</v>
      </c>
      <c r="G10370" t="s">
        <v>14</v>
      </c>
      <c r="H10370">
        <v>19</v>
      </c>
      <c r="I10370">
        <v>15</v>
      </c>
      <c r="J10370">
        <v>3</v>
      </c>
      <c r="K10370">
        <v>1</v>
      </c>
      <c r="L10370">
        <f t="shared" ref="L10370:L10433" si="324">F10370*I10370</f>
        <v>33</v>
      </c>
      <c r="M10370">
        <f t="shared" ref="M10370:M10433" si="325">H10370-I10370-J10370-K10370</f>
        <v>0</v>
      </c>
    </row>
    <row r="10371" spans="1:13" ht="21" customHeight="1">
      <c r="A10371">
        <v>46283</v>
      </c>
      <c r="B10371" t="s">
        <v>110</v>
      </c>
      <c r="C10371" t="s">
        <v>111</v>
      </c>
      <c r="D10371" t="s">
        <v>25</v>
      </c>
      <c r="E10371" t="s">
        <v>26</v>
      </c>
      <c r="F10371">
        <f>VLOOKUP(D10371,ProductPrices[#All],3,FALSE)</f>
        <v>2.1</v>
      </c>
      <c r="G10371" t="s">
        <v>14</v>
      </c>
      <c r="H10371">
        <v>17</v>
      </c>
      <c r="I10371">
        <v>16</v>
      </c>
      <c r="J10371">
        <v>0</v>
      </c>
      <c r="K10371">
        <v>1</v>
      </c>
      <c r="L10371">
        <f t="shared" si="324"/>
        <v>33.6</v>
      </c>
      <c r="M10371">
        <f t="shared" si="325"/>
        <v>0</v>
      </c>
    </row>
    <row r="10372" spans="1:13" ht="21" customHeight="1">
      <c r="A10372">
        <v>46283</v>
      </c>
      <c r="B10372" t="s">
        <v>110</v>
      </c>
      <c r="C10372" t="s">
        <v>111</v>
      </c>
      <c r="D10372" t="s">
        <v>27</v>
      </c>
      <c r="E10372" t="s">
        <v>28</v>
      </c>
      <c r="F10372">
        <f>VLOOKUP(D10372,ProductPrices[#All],3,FALSE)</f>
        <v>1.5</v>
      </c>
      <c r="G10372" t="s">
        <v>29</v>
      </c>
      <c r="H10372">
        <v>7</v>
      </c>
      <c r="I10372">
        <v>4</v>
      </c>
      <c r="J10372">
        <v>3</v>
      </c>
      <c r="K10372">
        <v>0</v>
      </c>
      <c r="L10372">
        <f t="shared" si="324"/>
        <v>6</v>
      </c>
      <c r="M10372">
        <f t="shared" si="325"/>
        <v>0</v>
      </c>
    </row>
    <row r="10373" spans="1:13" ht="21" customHeight="1">
      <c r="A10373">
        <v>46283</v>
      </c>
      <c r="B10373" t="s">
        <v>110</v>
      </c>
      <c r="C10373" t="s">
        <v>111</v>
      </c>
      <c r="D10373" t="s">
        <v>30</v>
      </c>
      <c r="E10373" t="s">
        <v>31</v>
      </c>
      <c r="F10373">
        <f>VLOOKUP(D10373,ProductPrices[#All],3,FALSE)</f>
        <v>1.45</v>
      </c>
      <c r="G10373" t="s">
        <v>29</v>
      </c>
      <c r="H10373">
        <v>5</v>
      </c>
      <c r="I10373">
        <v>4</v>
      </c>
      <c r="J10373">
        <v>1</v>
      </c>
      <c r="K10373">
        <v>0</v>
      </c>
      <c r="L10373">
        <f t="shared" si="324"/>
        <v>5.8</v>
      </c>
      <c r="M10373">
        <f t="shared" si="325"/>
        <v>0</v>
      </c>
    </row>
    <row r="10374" spans="1:13" ht="21" customHeight="1">
      <c r="A10374">
        <v>46283</v>
      </c>
      <c r="B10374" t="s">
        <v>110</v>
      </c>
      <c r="C10374" t="s">
        <v>111</v>
      </c>
      <c r="D10374" t="s">
        <v>32</v>
      </c>
      <c r="E10374" t="s">
        <v>33</v>
      </c>
      <c r="F10374">
        <f>VLOOKUP(D10374,ProductPrices[#All],3,FALSE)</f>
        <v>1.3</v>
      </c>
      <c r="G10374" t="s">
        <v>29</v>
      </c>
      <c r="H10374">
        <v>2</v>
      </c>
      <c r="I10374">
        <v>1</v>
      </c>
      <c r="J10374">
        <v>1</v>
      </c>
      <c r="K10374">
        <v>0</v>
      </c>
      <c r="L10374">
        <f t="shared" si="324"/>
        <v>1.3</v>
      </c>
      <c r="M10374">
        <f t="shared" si="325"/>
        <v>0</v>
      </c>
    </row>
    <row r="10375" spans="1:13" ht="21" customHeight="1">
      <c r="A10375">
        <v>46283</v>
      </c>
      <c r="B10375" t="s">
        <v>110</v>
      </c>
      <c r="C10375" t="s">
        <v>111</v>
      </c>
      <c r="D10375" t="s">
        <v>34</v>
      </c>
      <c r="E10375" t="s">
        <v>35</v>
      </c>
      <c r="F10375">
        <f>VLOOKUP(D10375,ProductPrices[#All],3,FALSE)</f>
        <v>1.4</v>
      </c>
      <c r="G10375" t="s">
        <v>29</v>
      </c>
      <c r="H10375">
        <v>7</v>
      </c>
      <c r="I10375">
        <v>4</v>
      </c>
      <c r="J10375">
        <v>3</v>
      </c>
      <c r="K10375">
        <v>0</v>
      </c>
      <c r="L10375">
        <f t="shared" si="324"/>
        <v>5.6</v>
      </c>
      <c r="M10375">
        <f t="shared" si="325"/>
        <v>0</v>
      </c>
    </row>
    <row r="10376" spans="1:13" ht="21" customHeight="1">
      <c r="A10376">
        <v>46283</v>
      </c>
      <c r="B10376" t="s">
        <v>110</v>
      </c>
      <c r="C10376" t="s">
        <v>111</v>
      </c>
      <c r="D10376" t="s">
        <v>36</v>
      </c>
      <c r="E10376" t="s">
        <v>37</v>
      </c>
      <c r="F10376">
        <f>VLOOKUP(D10376,ProductPrices[#All],3,FALSE)</f>
        <v>1.6</v>
      </c>
      <c r="G10376" t="s">
        <v>29</v>
      </c>
      <c r="H10376">
        <v>6</v>
      </c>
      <c r="I10376">
        <v>3</v>
      </c>
      <c r="J10376">
        <v>2</v>
      </c>
      <c r="K10376">
        <v>1</v>
      </c>
      <c r="L10376">
        <f t="shared" si="324"/>
        <v>4.8000000000000007</v>
      </c>
      <c r="M10376">
        <f t="shared" si="325"/>
        <v>0</v>
      </c>
    </row>
    <row r="10377" spans="1:13" ht="21" customHeight="1">
      <c r="A10377">
        <v>46283</v>
      </c>
      <c r="B10377" t="s">
        <v>110</v>
      </c>
      <c r="C10377" t="s">
        <v>111</v>
      </c>
      <c r="D10377" t="s">
        <v>38</v>
      </c>
      <c r="E10377" t="s">
        <v>39</v>
      </c>
      <c r="F10377">
        <f>VLOOKUP(D10377,ProductPrices[#All],3,FALSE)</f>
        <v>3.1</v>
      </c>
      <c r="G10377" t="s">
        <v>40</v>
      </c>
      <c r="H10377">
        <v>6</v>
      </c>
      <c r="I10377">
        <v>6</v>
      </c>
      <c r="J10377">
        <v>0</v>
      </c>
      <c r="K10377">
        <v>0</v>
      </c>
      <c r="L10377">
        <f t="shared" si="324"/>
        <v>18.600000000000001</v>
      </c>
      <c r="M10377">
        <f t="shared" si="325"/>
        <v>0</v>
      </c>
    </row>
    <row r="10378" spans="1:13" ht="21" customHeight="1">
      <c r="A10378">
        <v>46283</v>
      </c>
      <c r="B10378" t="s">
        <v>110</v>
      </c>
      <c r="C10378" t="s">
        <v>111</v>
      </c>
      <c r="D10378" t="s">
        <v>41</v>
      </c>
      <c r="E10378" t="s">
        <v>42</v>
      </c>
      <c r="F10378">
        <f>VLOOKUP(D10378,ProductPrices[#All],3,FALSE)</f>
        <v>3.4</v>
      </c>
      <c r="G10378" t="s">
        <v>40</v>
      </c>
      <c r="H10378">
        <v>6</v>
      </c>
      <c r="I10378">
        <v>3</v>
      </c>
      <c r="J10378">
        <v>0</v>
      </c>
      <c r="K10378">
        <v>3</v>
      </c>
      <c r="L10378">
        <f t="shared" si="324"/>
        <v>10.199999999999999</v>
      </c>
      <c r="M10378">
        <f t="shared" si="325"/>
        <v>0</v>
      </c>
    </row>
    <row r="10379" spans="1:13" ht="21" customHeight="1">
      <c r="A10379">
        <v>46283</v>
      </c>
      <c r="B10379" t="s">
        <v>110</v>
      </c>
      <c r="C10379" t="s">
        <v>111</v>
      </c>
      <c r="D10379" t="s">
        <v>43</v>
      </c>
      <c r="E10379" t="s">
        <v>44</v>
      </c>
      <c r="F10379">
        <f>VLOOKUP(D10379,ProductPrices[#All],3,FALSE)</f>
        <v>2.2000000000000002</v>
      </c>
      <c r="G10379" t="s">
        <v>40</v>
      </c>
      <c r="H10379">
        <v>5</v>
      </c>
      <c r="I10379">
        <v>5</v>
      </c>
      <c r="J10379">
        <v>0</v>
      </c>
      <c r="K10379">
        <v>0</v>
      </c>
      <c r="L10379">
        <f t="shared" si="324"/>
        <v>11</v>
      </c>
      <c r="M10379">
        <f t="shared" si="325"/>
        <v>0</v>
      </c>
    </row>
    <row r="10380" spans="1:13" ht="21" customHeight="1">
      <c r="A10380">
        <v>46283</v>
      </c>
      <c r="B10380" t="s">
        <v>110</v>
      </c>
      <c r="C10380" t="s">
        <v>111</v>
      </c>
      <c r="D10380" t="s">
        <v>45</v>
      </c>
      <c r="E10380" t="s">
        <v>46</v>
      </c>
      <c r="F10380">
        <f>VLOOKUP(D10380,ProductPrices[#All],3,FALSE)</f>
        <v>2.25</v>
      </c>
      <c r="G10380" t="s">
        <v>40</v>
      </c>
      <c r="H10380">
        <v>5</v>
      </c>
      <c r="I10380">
        <v>5</v>
      </c>
      <c r="J10380">
        <v>0</v>
      </c>
      <c r="K10380">
        <v>0</v>
      </c>
      <c r="L10380">
        <f t="shared" si="324"/>
        <v>11.25</v>
      </c>
      <c r="M10380">
        <f t="shared" si="325"/>
        <v>0</v>
      </c>
    </row>
    <row r="10381" spans="1:13" ht="21" customHeight="1">
      <c r="A10381">
        <v>46283</v>
      </c>
      <c r="B10381" t="s">
        <v>110</v>
      </c>
      <c r="C10381" t="s">
        <v>111</v>
      </c>
      <c r="D10381" t="s">
        <v>47</v>
      </c>
      <c r="E10381" t="s">
        <v>48</v>
      </c>
      <c r="F10381">
        <f>VLOOKUP(D10381,ProductPrices[#All],3,FALSE)</f>
        <v>2.35</v>
      </c>
      <c r="G10381" t="s">
        <v>40</v>
      </c>
      <c r="H10381">
        <v>8</v>
      </c>
      <c r="I10381">
        <v>6</v>
      </c>
      <c r="J10381">
        <v>0</v>
      </c>
      <c r="K10381">
        <v>2</v>
      </c>
      <c r="L10381">
        <f t="shared" si="324"/>
        <v>14.100000000000001</v>
      </c>
      <c r="M10381">
        <f t="shared" si="325"/>
        <v>0</v>
      </c>
    </row>
    <row r="10382" spans="1:13" ht="21" customHeight="1">
      <c r="A10382">
        <v>46283</v>
      </c>
      <c r="B10382" t="s">
        <v>110</v>
      </c>
      <c r="C10382" t="s">
        <v>111</v>
      </c>
      <c r="D10382" t="s">
        <v>49</v>
      </c>
      <c r="E10382" t="s">
        <v>50</v>
      </c>
      <c r="F10382">
        <f>VLOOKUP(D10382,ProductPrices[#All],3,FALSE)</f>
        <v>2.75</v>
      </c>
      <c r="G10382" t="s">
        <v>40</v>
      </c>
      <c r="H10382">
        <v>6</v>
      </c>
      <c r="I10382">
        <v>5</v>
      </c>
      <c r="J10382">
        <v>0</v>
      </c>
      <c r="K10382">
        <v>1</v>
      </c>
      <c r="L10382">
        <f t="shared" si="324"/>
        <v>13.75</v>
      </c>
      <c r="M10382">
        <f t="shared" si="325"/>
        <v>0</v>
      </c>
    </row>
    <row r="10383" spans="1:13" ht="21" customHeight="1">
      <c r="A10383">
        <v>46283</v>
      </c>
      <c r="B10383" t="s">
        <v>110</v>
      </c>
      <c r="C10383" t="s">
        <v>111</v>
      </c>
      <c r="D10383" t="s">
        <v>51</v>
      </c>
      <c r="E10383" t="s">
        <v>52</v>
      </c>
      <c r="F10383">
        <f>VLOOKUP(D10383,ProductPrices[#All],3,FALSE)</f>
        <v>4.6500000000000004</v>
      </c>
      <c r="G10383" t="s">
        <v>40</v>
      </c>
      <c r="H10383">
        <v>4</v>
      </c>
      <c r="I10383">
        <v>4</v>
      </c>
      <c r="J10383">
        <v>0</v>
      </c>
      <c r="K10383">
        <v>0</v>
      </c>
      <c r="L10383">
        <f t="shared" si="324"/>
        <v>18.600000000000001</v>
      </c>
      <c r="M10383">
        <f t="shared" si="325"/>
        <v>0</v>
      </c>
    </row>
    <row r="10384" spans="1:13" ht="21" customHeight="1">
      <c r="A10384">
        <v>46283</v>
      </c>
      <c r="B10384" t="s">
        <v>110</v>
      </c>
      <c r="C10384" t="s">
        <v>111</v>
      </c>
      <c r="D10384" t="s">
        <v>53</v>
      </c>
      <c r="E10384" t="s">
        <v>54</v>
      </c>
      <c r="F10384">
        <f>VLOOKUP(D10384,ProductPrices[#All],3,FALSE)</f>
        <v>2.2000000000000002</v>
      </c>
      <c r="G10384" t="s">
        <v>55</v>
      </c>
      <c r="H10384">
        <v>5</v>
      </c>
      <c r="I10384">
        <v>4</v>
      </c>
      <c r="J10384">
        <v>0</v>
      </c>
      <c r="K10384">
        <v>1</v>
      </c>
      <c r="L10384">
        <f t="shared" si="324"/>
        <v>8.8000000000000007</v>
      </c>
      <c r="M10384">
        <f t="shared" si="325"/>
        <v>0</v>
      </c>
    </row>
    <row r="10385" spans="1:13" ht="21" customHeight="1">
      <c r="A10385">
        <v>46283</v>
      </c>
      <c r="B10385" t="s">
        <v>110</v>
      </c>
      <c r="C10385" t="s">
        <v>111</v>
      </c>
      <c r="D10385" t="s">
        <v>56</v>
      </c>
      <c r="E10385" t="s">
        <v>57</v>
      </c>
      <c r="F10385">
        <f>VLOOKUP(D10385,ProductPrices[#All],3,FALSE)</f>
        <v>3.35</v>
      </c>
      <c r="G10385" t="s">
        <v>55</v>
      </c>
      <c r="H10385">
        <v>7</v>
      </c>
      <c r="I10385">
        <v>5</v>
      </c>
      <c r="J10385">
        <v>0</v>
      </c>
      <c r="K10385">
        <v>2</v>
      </c>
      <c r="L10385">
        <f t="shared" si="324"/>
        <v>16.75</v>
      </c>
      <c r="M10385">
        <f t="shared" si="325"/>
        <v>0</v>
      </c>
    </row>
    <row r="10386" spans="1:13" ht="21" customHeight="1">
      <c r="A10386">
        <v>46283</v>
      </c>
      <c r="B10386" t="s">
        <v>110</v>
      </c>
      <c r="C10386" t="s">
        <v>111</v>
      </c>
      <c r="D10386" t="s">
        <v>58</v>
      </c>
      <c r="E10386" t="s">
        <v>59</v>
      </c>
      <c r="F10386">
        <f>VLOOKUP(D10386,ProductPrices[#All],3,FALSE)</f>
        <v>2.25</v>
      </c>
      <c r="G10386" t="s">
        <v>55</v>
      </c>
      <c r="H10386">
        <v>6</v>
      </c>
      <c r="I10386">
        <v>5</v>
      </c>
      <c r="J10386">
        <v>0</v>
      </c>
      <c r="K10386">
        <v>1</v>
      </c>
      <c r="L10386">
        <f t="shared" si="324"/>
        <v>11.25</v>
      </c>
      <c r="M10386">
        <f t="shared" si="325"/>
        <v>0</v>
      </c>
    </row>
    <row r="10387" spans="1:13" ht="21" customHeight="1">
      <c r="A10387">
        <v>46283</v>
      </c>
      <c r="B10387" t="s">
        <v>110</v>
      </c>
      <c r="C10387" t="s">
        <v>111</v>
      </c>
      <c r="D10387" t="s">
        <v>60</v>
      </c>
      <c r="E10387" t="s">
        <v>61</v>
      </c>
      <c r="F10387">
        <f>VLOOKUP(D10387,ProductPrices[#All],3,FALSE)</f>
        <v>1.5</v>
      </c>
      <c r="G10387" t="s">
        <v>55</v>
      </c>
      <c r="H10387">
        <v>8</v>
      </c>
      <c r="I10387">
        <v>5</v>
      </c>
      <c r="J10387">
        <v>0</v>
      </c>
      <c r="K10387">
        <v>3</v>
      </c>
      <c r="L10387">
        <f t="shared" si="324"/>
        <v>7.5</v>
      </c>
      <c r="M10387">
        <f t="shared" si="325"/>
        <v>0</v>
      </c>
    </row>
    <row r="10388" spans="1:13" ht="21" customHeight="1">
      <c r="A10388">
        <v>46283</v>
      </c>
      <c r="B10388" t="s">
        <v>110</v>
      </c>
      <c r="C10388" t="s">
        <v>111</v>
      </c>
      <c r="D10388" t="s">
        <v>62</v>
      </c>
      <c r="E10388" t="s">
        <v>63</v>
      </c>
      <c r="F10388">
        <f>VLOOKUP(D10388,ProductPrices[#All],3,FALSE)</f>
        <v>3.3</v>
      </c>
      <c r="G10388" t="s">
        <v>55</v>
      </c>
      <c r="H10388">
        <v>7</v>
      </c>
      <c r="I10388">
        <v>4</v>
      </c>
      <c r="J10388">
        <v>0</v>
      </c>
      <c r="K10388">
        <v>3</v>
      </c>
      <c r="L10388">
        <f t="shared" si="324"/>
        <v>13.2</v>
      </c>
      <c r="M10388">
        <f t="shared" si="325"/>
        <v>0</v>
      </c>
    </row>
    <row r="10389" spans="1:13" ht="21" customHeight="1">
      <c r="A10389">
        <v>46283</v>
      </c>
      <c r="B10389" t="s">
        <v>110</v>
      </c>
      <c r="C10389" t="s">
        <v>111</v>
      </c>
      <c r="D10389" t="s">
        <v>64</v>
      </c>
      <c r="E10389" t="s">
        <v>65</v>
      </c>
      <c r="F10389">
        <f>VLOOKUP(D10389,ProductPrices[#All],3,FALSE)</f>
        <v>2.95</v>
      </c>
      <c r="G10389" t="s">
        <v>66</v>
      </c>
      <c r="H10389">
        <v>15</v>
      </c>
      <c r="I10389">
        <v>15</v>
      </c>
      <c r="J10389">
        <v>0</v>
      </c>
      <c r="K10389">
        <v>0</v>
      </c>
      <c r="L10389">
        <f t="shared" si="324"/>
        <v>44.25</v>
      </c>
      <c r="M10389">
        <f t="shared" si="325"/>
        <v>0</v>
      </c>
    </row>
    <row r="10390" spans="1:13" ht="21" customHeight="1">
      <c r="A10390">
        <v>46283</v>
      </c>
      <c r="B10390" t="s">
        <v>110</v>
      </c>
      <c r="C10390" t="s">
        <v>111</v>
      </c>
      <c r="D10390" t="s">
        <v>67</v>
      </c>
      <c r="E10390" t="s">
        <v>68</v>
      </c>
      <c r="F10390">
        <f>VLOOKUP(D10390,ProductPrices[#All],3,FALSE)</f>
        <v>2.6</v>
      </c>
      <c r="G10390" t="s">
        <v>66</v>
      </c>
      <c r="H10390">
        <v>11</v>
      </c>
      <c r="I10390">
        <v>10</v>
      </c>
      <c r="J10390">
        <v>0</v>
      </c>
      <c r="K10390">
        <v>1</v>
      </c>
      <c r="L10390">
        <f t="shared" si="324"/>
        <v>26</v>
      </c>
      <c r="M10390">
        <f t="shared" si="325"/>
        <v>0</v>
      </c>
    </row>
    <row r="10391" spans="1:13" ht="21" customHeight="1">
      <c r="A10391">
        <v>46283</v>
      </c>
      <c r="B10391" t="s">
        <v>110</v>
      </c>
      <c r="C10391" t="s">
        <v>111</v>
      </c>
      <c r="D10391" t="s">
        <v>69</v>
      </c>
      <c r="E10391" t="s">
        <v>70</v>
      </c>
      <c r="F10391">
        <f>VLOOKUP(D10391,ProductPrices[#All],3,FALSE)</f>
        <v>2.2000000000000002</v>
      </c>
      <c r="G10391" t="s">
        <v>66</v>
      </c>
      <c r="H10391">
        <v>8</v>
      </c>
      <c r="I10391">
        <v>8</v>
      </c>
      <c r="J10391">
        <v>0</v>
      </c>
      <c r="K10391">
        <v>0</v>
      </c>
      <c r="L10391">
        <f t="shared" si="324"/>
        <v>17.600000000000001</v>
      </c>
      <c r="M10391">
        <f t="shared" si="325"/>
        <v>0</v>
      </c>
    </row>
    <row r="10392" spans="1:13" ht="21" customHeight="1">
      <c r="A10392">
        <v>46283</v>
      </c>
      <c r="B10392" t="s">
        <v>110</v>
      </c>
      <c r="C10392" t="s">
        <v>111</v>
      </c>
      <c r="D10392" t="s">
        <v>71</v>
      </c>
      <c r="E10392" t="s">
        <v>72</v>
      </c>
      <c r="F10392">
        <f>VLOOKUP(D10392,ProductPrices[#All],3,FALSE)</f>
        <v>2.25</v>
      </c>
      <c r="G10392" t="s">
        <v>66</v>
      </c>
      <c r="H10392">
        <v>14</v>
      </c>
      <c r="I10392">
        <v>14</v>
      </c>
      <c r="J10392">
        <v>0</v>
      </c>
      <c r="K10392">
        <v>0</v>
      </c>
      <c r="L10392">
        <f t="shared" si="324"/>
        <v>31.5</v>
      </c>
      <c r="M10392">
        <f t="shared" si="325"/>
        <v>0</v>
      </c>
    </row>
    <row r="10393" spans="1:13" ht="21" customHeight="1">
      <c r="A10393">
        <v>46283</v>
      </c>
      <c r="B10393" t="s">
        <v>110</v>
      </c>
      <c r="C10393" t="s">
        <v>111</v>
      </c>
      <c r="D10393" t="s">
        <v>73</v>
      </c>
      <c r="E10393" t="s">
        <v>74</v>
      </c>
      <c r="F10393">
        <f>VLOOKUP(D10393,ProductPrices[#All],3,FALSE)</f>
        <v>2.25</v>
      </c>
      <c r="G10393" t="s">
        <v>66</v>
      </c>
      <c r="H10393">
        <v>11</v>
      </c>
      <c r="I10393">
        <v>10</v>
      </c>
      <c r="J10393">
        <v>0</v>
      </c>
      <c r="K10393">
        <v>1</v>
      </c>
      <c r="L10393">
        <f t="shared" si="324"/>
        <v>22.5</v>
      </c>
      <c r="M10393">
        <f t="shared" si="325"/>
        <v>0</v>
      </c>
    </row>
    <row r="10394" spans="1:13" ht="21" customHeight="1">
      <c r="A10394">
        <v>46283</v>
      </c>
      <c r="B10394" t="s">
        <v>110</v>
      </c>
      <c r="C10394" t="s">
        <v>111</v>
      </c>
      <c r="D10394" t="s">
        <v>75</v>
      </c>
      <c r="E10394" t="s">
        <v>76</v>
      </c>
      <c r="F10394">
        <f>VLOOKUP(D10394,ProductPrices[#All],3,FALSE)</f>
        <v>1.9</v>
      </c>
      <c r="G10394" t="s">
        <v>77</v>
      </c>
      <c r="H10394">
        <v>22</v>
      </c>
      <c r="I10394">
        <v>1</v>
      </c>
      <c r="J10394">
        <v>0</v>
      </c>
      <c r="K10394">
        <v>0</v>
      </c>
      <c r="L10394">
        <f t="shared" si="324"/>
        <v>1.9</v>
      </c>
      <c r="M10394">
        <f t="shared" si="325"/>
        <v>21</v>
      </c>
    </row>
    <row r="10395" spans="1:13" ht="21" customHeight="1">
      <c r="A10395">
        <v>46283</v>
      </c>
      <c r="B10395" t="s">
        <v>110</v>
      </c>
      <c r="C10395" t="s">
        <v>111</v>
      </c>
      <c r="D10395" t="s">
        <v>78</v>
      </c>
      <c r="E10395" t="s">
        <v>79</v>
      </c>
      <c r="F10395">
        <f>VLOOKUP(D10395,ProductPrices[#All],3,FALSE)</f>
        <v>1.9</v>
      </c>
      <c r="G10395" t="s">
        <v>77</v>
      </c>
      <c r="H10395">
        <v>29</v>
      </c>
      <c r="I10395">
        <v>6</v>
      </c>
      <c r="J10395">
        <v>0</v>
      </c>
      <c r="K10395">
        <v>0</v>
      </c>
      <c r="L10395">
        <f t="shared" si="324"/>
        <v>11.399999999999999</v>
      </c>
      <c r="M10395">
        <f t="shared" si="325"/>
        <v>23</v>
      </c>
    </row>
    <row r="10396" spans="1:13" ht="21" customHeight="1">
      <c r="A10396">
        <v>46283</v>
      </c>
      <c r="B10396" t="s">
        <v>110</v>
      </c>
      <c r="C10396" t="s">
        <v>111</v>
      </c>
      <c r="D10396" t="s">
        <v>80</v>
      </c>
      <c r="E10396" t="s">
        <v>81</v>
      </c>
      <c r="F10396">
        <f>VLOOKUP(D10396,ProductPrices[#All],3,FALSE)</f>
        <v>2.0499999999999998</v>
      </c>
      <c r="G10396" t="s">
        <v>77</v>
      </c>
      <c r="H10396">
        <v>24</v>
      </c>
      <c r="I10396">
        <v>5</v>
      </c>
      <c r="J10396">
        <v>0</v>
      </c>
      <c r="K10396">
        <v>0</v>
      </c>
      <c r="L10396">
        <f t="shared" si="324"/>
        <v>10.25</v>
      </c>
      <c r="M10396">
        <f t="shared" si="325"/>
        <v>19</v>
      </c>
    </row>
    <row r="10397" spans="1:13" ht="21" customHeight="1">
      <c r="A10397">
        <v>46283</v>
      </c>
      <c r="B10397" t="s">
        <v>110</v>
      </c>
      <c r="C10397" t="s">
        <v>111</v>
      </c>
      <c r="D10397" t="s">
        <v>82</v>
      </c>
      <c r="E10397" t="s">
        <v>83</v>
      </c>
      <c r="F10397">
        <f>VLOOKUP(D10397,ProductPrices[#All],3,FALSE)</f>
        <v>1.95</v>
      </c>
      <c r="G10397" t="s">
        <v>77</v>
      </c>
      <c r="H10397">
        <v>24</v>
      </c>
      <c r="I10397">
        <v>3</v>
      </c>
      <c r="J10397">
        <v>0</v>
      </c>
      <c r="K10397">
        <v>0</v>
      </c>
      <c r="L10397">
        <f t="shared" si="324"/>
        <v>5.85</v>
      </c>
      <c r="M10397">
        <f t="shared" si="325"/>
        <v>21</v>
      </c>
    </row>
    <row r="10398" spans="1:13" ht="21" customHeight="1">
      <c r="A10398">
        <v>46283</v>
      </c>
      <c r="B10398" t="s">
        <v>110</v>
      </c>
      <c r="C10398" t="s">
        <v>111</v>
      </c>
      <c r="D10398" t="s">
        <v>84</v>
      </c>
      <c r="E10398" t="s">
        <v>85</v>
      </c>
      <c r="F10398">
        <f>VLOOKUP(D10398,ProductPrices[#All],3,FALSE)</f>
        <v>1.55</v>
      </c>
      <c r="G10398" t="s">
        <v>77</v>
      </c>
      <c r="H10398">
        <v>13</v>
      </c>
      <c r="I10398">
        <v>4</v>
      </c>
      <c r="J10398">
        <v>0</v>
      </c>
      <c r="K10398">
        <v>0</v>
      </c>
      <c r="L10398">
        <f t="shared" si="324"/>
        <v>6.2</v>
      </c>
      <c r="M10398">
        <f t="shared" si="325"/>
        <v>9</v>
      </c>
    </row>
    <row r="10399" spans="1:13" ht="21" customHeight="1">
      <c r="A10399">
        <v>46283</v>
      </c>
      <c r="B10399" t="s">
        <v>110</v>
      </c>
      <c r="C10399" t="s">
        <v>111</v>
      </c>
      <c r="D10399" t="s">
        <v>86</v>
      </c>
      <c r="E10399" t="s">
        <v>87</v>
      </c>
      <c r="F10399">
        <f>VLOOKUP(D10399,ProductPrices[#All],3,FALSE)</f>
        <v>2</v>
      </c>
      <c r="G10399" t="s">
        <v>77</v>
      </c>
      <c r="H10399">
        <v>35</v>
      </c>
      <c r="I10399">
        <v>4</v>
      </c>
      <c r="J10399">
        <v>0</v>
      </c>
      <c r="K10399">
        <v>0</v>
      </c>
      <c r="L10399">
        <f t="shared" si="324"/>
        <v>8</v>
      </c>
      <c r="M10399">
        <f t="shared" si="325"/>
        <v>31</v>
      </c>
    </row>
    <row r="10400" spans="1:13" ht="21" customHeight="1">
      <c r="A10400">
        <v>46283</v>
      </c>
      <c r="B10400" t="s">
        <v>110</v>
      </c>
      <c r="C10400" t="s">
        <v>111</v>
      </c>
      <c r="D10400" t="s">
        <v>88</v>
      </c>
      <c r="E10400" t="s">
        <v>89</v>
      </c>
      <c r="F10400">
        <f>VLOOKUP(D10400,ProductPrices[#All],3,FALSE)</f>
        <v>2</v>
      </c>
      <c r="G10400" t="s">
        <v>77</v>
      </c>
      <c r="H10400">
        <v>27</v>
      </c>
      <c r="I10400">
        <v>3</v>
      </c>
      <c r="J10400">
        <v>0</v>
      </c>
      <c r="K10400">
        <v>0</v>
      </c>
      <c r="L10400">
        <f t="shared" si="324"/>
        <v>6</v>
      </c>
      <c r="M10400">
        <f t="shared" si="325"/>
        <v>24</v>
      </c>
    </row>
    <row r="10401" spans="1:13" ht="21" customHeight="1">
      <c r="A10401">
        <v>46283</v>
      </c>
      <c r="B10401" t="s">
        <v>110</v>
      </c>
      <c r="C10401" t="s">
        <v>111</v>
      </c>
      <c r="D10401" t="s">
        <v>90</v>
      </c>
      <c r="E10401" t="s">
        <v>91</v>
      </c>
      <c r="F10401">
        <f>VLOOKUP(D10401,ProductPrices[#All],3,FALSE)</f>
        <v>3.7</v>
      </c>
      <c r="G10401" t="s">
        <v>92</v>
      </c>
      <c r="H10401">
        <v>7</v>
      </c>
      <c r="I10401">
        <v>5</v>
      </c>
      <c r="J10401">
        <v>0</v>
      </c>
      <c r="K10401">
        <v>2</v>
      </c>
      <c r="L10401">
        <f t="shared" si="324"/>
        <v>18.5</v>
      </c>
      <c r="M10401">
        <f t="shared" si="325"/>
        <v>0</v>
      </c>
    </row>
    <row r="10402" spans="1:13" ht="21" customHeight="1">
      <c r="A10402">
        <v>46283</v>
      </c>
      <c r="B10402" t="s">
        <v>110</v>
      </c>
      <c r="C10402" t="s">
        <v>111</v>
      </c>
      <c r="D10402" t="s">
        <v>93</v>
      </c>
      <c r="E10402" t="s">
        <v>94</v>
      </c>
      <c r="F10402">
        <f>VLOOKUP(D10402,ProductPrices[#All],3,FALSE)</f>
        <v>3.7</v>
      </c>
      <c r="G10402" t="s">
        <v>92</v>
      </c>
      <c r="H10402">
        <v>12</v>
      </c>
      <c r="I10402">
        <v>4</v>
      </c>
      <c r="J10402">
        <v>5</v>
      </c>
      <c r="K10402">
        <v>3</v>
      </c>
      <c r="L10402">
        <f t="shared" si="324"/>
        <v>14.8</v>
      </c>
      <c r="M10402">
        <f t="shared" si="325"/>
        <v>0</v>
      </c>
    </row>
    <row r="10403" spans="1:13" ht="21" customHeight="1">
      <c r="A10403">
        <v>46283</v>
      </c>
      <c r="B10403" t="s">
        <v>110</v>
      </c>
      <c r="C10403" t="s">
        <v>111</v>
      </c>
      <c r="D10403" t="s">
        <v>95</v>
      </c>
      <c r="E10403" t="s">
        <v>96</v>
      </c>
      <c r="F10403">
        <f>VLOOKUP(D10403,ProductPrices[#All],3,FALSE)</f>
        <v>3.7</v>
      </c>
      <c r="G10403" t="s">
        <v>92</v>
      </c>
      <c r="H10403">
        <v>6</v>
      </c>
      <c r="I10403">
        <v>3</v>
      </c>
      <c r="J10403">
        <v>3</v>
      </c>
      <c r="K10403">
        <v>0</v>
      </c>
      <c r="L10403">
        <f t="shared" si="324"/>
        <v>11.100000000000001</v>
      </c>
      <c r="M10403">
        <f t="shared" si="325"/>
        <v>0</v>
      </c>
    </row>
    <row r="10404" spans="1:13" ht="21" customHeight="1">
      <c r="A10404">
        <v>46283</v>
      </c>
      <c r="B10404" t="s">
        <v>110</v>
      </c>
      <c r="C10404" t="s">
        <v>111</v>
      </c>
      <c r="D10404" t="s">
        <v>97</v>
      </c>
      <c r="E10404" t="s">
        <v>98</v>
      </c>
      <c r="F10404">
        <f>VLOOKUP(D10404,ProductPrices[#All],3,FALSE)</f>
        <v>3.6</v>
      </c>
      <c r="G10404" t="s">
        <v>92</v>
      </c>
      <c r="H10404">
        <v>11</v>
      </c>
      <c r="I10404">
        <v>5</v>
      </c>
      <c r="J10404">
        <v>3</v>
      </c>
      <c r="K10404">
        <v>3</v>
      </c>
      <c r="L10404">
        <f t="shared" si="324"/>
        <v>18</v>
      </c>
      <c r="M10404">
        <f t="shared" si="325"/>
        <v>0</v>
      </c>
    </row>
    <row r="10405" spans="1:13" ht="21" customHeight="1">
      <c r="A10405">
        <v>46283</v>
      </c>
      <c r="B10405" t="s">
        <v>110</v>
      </c>
      <c r="C10405" t="s">
        <v>111</v>
      </c>
      <c r="D10405" t="s">
        <v>99</v>
      </c>
      <c r="E10405" t="s">
        <v>100</v>
      </c>
      <c r="F10405">
        <f>VLOOKUP(D10405,ProductPrices[#All],3,FALSE)</f>
        <v>1.25</v>
      </c>
      <c r="G10405" t="s">
        <v>101</v>
      </c>
      <c r="H10405">
        <v>32</v>
      </c>
      <c r="I10405">
        <v>2</v>
      </c>
      <c r="J10405">
        <v>0</v>
      </c>
      <c r="K10405">
        <v>0</v>
      </c>
      <c r="L10405">
        <f t="shared" si="324"/>
        <v>2.5</v>
      </c>
      <c r="M10405">
        <f t="shared" si="325"/>
        <v>30</v>
      </c>
    </row>
    <row r="10406" spans="1:13" ht="21" customHeight="1">
      <c r="A10406">
        <v>46283</v>
      </c>
      <c r="B10406" t="s">
        <v>110</v>
      </c>
      <c r="C10406" t="s">
        <v>111</v>
      </c>
      <c r="D10406" t="s">
        <v>102</v>
      </c>
      <c r="E10406" t="s">
        <v>103</v>
      </c>
      <c r="F10406">
        <f>VLOOKUP(D10406,ProductPrices[#All],3,FALSE)</f>
        <v>1.25</v>
      </c>
      <c r="G10406" t="s">
        <v>101</v>
      </c>
      <c r="H10406">
        <v>25</v>
      </c>
      <c r="I10406">
        <v>10</v>
      </c>
      <c r="J10406">
        <v>0</v>
      </c>
      <c r="K10406">
        <v>0</v>
      </c>
      <c r="L10406">
        <f t="shared" si="324"/>
        <v>12.5</v>
      </c>
      <c r="M10406">
        <f t="shared" si="325"/>
        <v>15</v>
      </c>
    </row>
    <row r="10407" spans="1:13" ht="21" customHeight="1">
      <c r="A10407">
        <v>46283</v>
      </c>
      <c r="B10407" t="s">
        <v>110</v>
      </c>
      <c r="C10407" t="s">
        <v>111</v>
      </c>
      <c r="D10407" t="s">
        <v>104</v>
      </c>
      <c r="E10407" t="s">
        <v>105</v>
      </c>
      <c r="F10407">
        <f>VLOOKUP(D10407,ProductPrices[#All],3,FALSE)</f>
        <v>1.25</v>
      </c>
      <c r="G10407" t="s">
        <v>101</v>
      </c>
      <c r="H10407">
        <v>20</v>
      </c>
      <c r="I10407">
        <v>11</v>
      </c>
      <c r="J10407">
        <v>0</v>
      </c>
      <c r="K10407">
        <v>0</v>
      </c>
      <c r="L10407">
        <f t="shared" si="324"/>
        <v>13.75</v>
      </c>
      <c r="M10407">
        <f t="shared" si="325"/>
        <v>9</v>
      </c>
    </row>
    <row r="10408" spans="1:13" ht="21" customHeight="1">
      <c r="A10408">
        <v>46283</v>
      </c>
      <c r="B10408" t="s">
        <v>112</v>
      </c>
      <c r="C10408" t="s">
        <v>113</v>
      </c>
      <c r="D10408" t="s">
        <v>12</v>
      </c>
      <c r="E10408" t="s">
        <v>13</v>
      </c>
      <c r="F10408">
        <f>VLOOKUP(D10408,ProductPrices[#All],3,FALSE)</f>
        <v>1.35</v>
      </c>
      <c r="G10408" t="s">
        <v>14</v>
      </c>
      <c r="H10408">
        <v>82</v>
      </c>
      <c r="I10408">
        <v>75</v>
      </c>
      <c r="J10408">
        <v>6</v>
      </c>
      <c r="K10408">
        <v>1</v>
      </c>
      <c r="L10408">
        <f t="shared" si="324"/>
        <v>101.25</v>
      </c>
      <c r="M10408">
        <f t="shared" si="325"/>
        <v>0</v>
      </c>
    </row>
    <row r="10409" spans="1:13" ht="21" customHeight="1">
      <c r="A10409">
        <v>46283</v>
      </c>
      <c r="B10409" t="s">
        <v>112</v>
      </c>
      <c r="C10409" t="s">
        <v>113</v>
      </c>
      <c r="D10409" t="s">
        <v>15</v>
      </c>
      <c r="E10409" t="s">
        <v>16</v>
      </c>
      <c r="F10409">
        <f>VLOOKUP(D10409,ProductPrices[#All],3,FALSE)</f>
        <v>1.35</v>
      </c>
      <c r="G10409" t="s">
        <v>14</v>
      </c>
      <c r="H10409">
        <v>18</v>
      </c>
      <c r="I10409">
        <v>17</v>
      </c>
      <c r="J10409">
        <v>0</v>
      </c>
      <c r="K10409">
        <v>1</v>
      </c>
      <c r="L10409">
        <f t="shared" si="324"/>
        <v>22.950000000000003</v>
      </c>
      <c r="M10409">
        <f t="shared" si="325"/>
        <v>0</v>
      </c>
    </row>
    <row r="10410" spans="1:13" ht="21" customHeight="1">
      <c r="A10410">
        <v>46283</v>
      </c>
      <c r="B10410" t="s">
        <v>112</v>
      </c>
      <c r="C10410" t="s">
        <v>113</v>
      </c>
      <c r="D10410" t="s">
        <v>17</v>
      </c>
      <c r="E10410" t="s">
        <v>18</v>
      </c>
      <c r="F10410">
        <f>VLOOKUP(D10410,ProductPrices[#All],3,FALSE)</f>
        <v>2.5</v>
      </c>
      <c r="G10410" t="s">
        <v>14</v>
      </c>
      <c r="H10410">
        <v>17</v>
      </c>
      <c r="I10410">
        <v>14</v>
      </c>
      <c r="J10410">
        <v>2</v>
      </c>
      <c r="K10410">
        <v>1</v>
      </c>
      <c r="L10410">
        <f t="shared" si="324"/>
        <v>35</v>
      </c>
      <c r="M10410">
        <f t="shared" si="325"/>
        <v>0</v>
      </c>
    </row>
    <row r="10411" spans="1:13" ht="21" customHeight="1">
      <c r="A10411">
        <v>46283</v>
      </c>
      <c r="B10411" t="s">
        <v>112</v>
      </c>
      <c r="C10411" t="s">
        <v>113</v>
      </c>
      <c r="D10411" t="s">
        <v>19</v>
      </c>
      <c r="E10411" t="s">
        <v>20</v>
      </c>
      <c r="F10411">
        <f>VLOOKUP(D10411,ProductPrices[#All],3,FALSE)</f>
        <v>2.25</v>
      </c>
      <c r="G10411" t="s">
        <v>14</v>
      </c>
      <c r="H10411">
        <v>18</v>
      </c>
      <c r="I10411">
        <v>17</v>
      </c>
      <c r="J10411">
        <v>1</v>
      </c>
      <c r="K10411">
        <v>0</v>
      </c>
      <c r="L10411">
        <f t="shared" si="324"/>
        <v>38.25</v>
      </c>
      <c r="M10411">
        <f t="shared" si="325"/>
        <v>0</v>
      </c>
    </row>
    <row r="10412" spans="1:13" ht="21" customHeight="1">
      <c r="A10412">
        <v>46283</v>
      </c>
      <c r="B10412" t="s">
        <v>112</v>
      </c>
      <c r="C10412" t="s">
        <v>113</v>
      </c>
      <c r="D10412" t="s">
        <v>21</v>
      </c>
      <c r="E10412" t="s">
        <v>22</v>
      </c>
      <c r="F10412">
        <f>VLOOKUP(D10412,ProductPrices[#All],3,FALSE)</f>
        <v>2.5</v>
      </c>
      <c r="G10412" t="s">
        <v>14</v>
      </c>
      <c r="H10412">
        <v>18</v>
      </c>
      <c r="I10412">
        <v>16</v>
      </c>
      <c r="J10412">
        <v>2</v>
      </c>
      <c r="K10412">
        <v>0</v>
      </c>
      <c r="L10412">
        <f t="shared" si="324"/>
        <v>40</v>
      </c>
      <c r="M10412">
        <f t="shared" si="325"/>
        <v>0</v>
      </c>
    </row>
    <row r="10413" spans="1:13" ht="21" customHeight="1">
      <c r="A10413">
        <v>46283</v>
      </c>
      <c r="B10413" t="s">
        <v>112</v>
      </c>
      <c r="C10413" t="s">
        <v>113</v>
      </c>
      <c r="D10413" t="s">
        <v>23</v>
      </c>
      <c r="E10413" t="s">
        <v>24</v>
      </c>
      <c r="F10413">
        <f>VLOOKUP(D10413,ProductPrices[#All],3,FALSE)</f>
        <v>2.2000000000000002</v>
      </c>
      <c r="G10413" t="s">
        <v>14</v>
      </c>
      <c r="H10413">
        <v>18</v>
      </c>
      <c r="I10413">
        <v>17</v>
      </c>
      <c r="J10413">
        <v>0</v>
      </c>
      <c r="K10413">
        <v>1</v>
      </c>
      <c r="L10413">
        <f t="shared" si="324"/>
        <v>37.400000000000006</v>
      </c>
      <c r="M10413">
        <f t="shared" si="325"/>
        <v>0</v>
      </c>
    </row>
    <row r="10414" spans="1:13" ht="21" customHeight="1">
      <c r="A10414">
        <v>46283</v>
      </c>
      <c r="B10414" t="s">
        <v>112</v>
      </c>
      <c r="C10414" t="s">
        <v>113</v>
      </c>
      <c r="D10414" t="s">
        <v>25</v>
      </c>
      <c r="E10414" t="s">
        <v>26</v>
      </c>
      <c r="F10414">
        <f>VLOOKUP(D10414,ProductPrices[#All],3,FALSE)</f>
        <v>2.1</v>
      </c>
      <c r="G10414" t="s">
        <v>14</v>
      </c>
      <c r="H10414">
        <v>18</v>
      </c>
      <c r="I10414">
        <v>16</v>
      </c>
      <c r="J10414">
        <v>1</v>
      </c>
      <c r="K10414">
        <v>1</v>
      </c>
      <c r="L10414">
        <f t="shared" si="324"/>
        <v>33.6</v>
      </c>
      <c r="M10414">
        <f t="shared" si="325"/>
        <v>0</v>
      </c>
    </row>
    <row r="10415" spans="1:13" ht="21" customHeight="1">
      <c r="A10415">
        <v>46283</v>
      </c>
      <c r="B10415" t="s">
        <v>112</v>
      </c>
      <c r="C10415" t="s">
        <v>113</v>
      </c>
      <c r="D10415" t="s">
        <v>27</v>
      </c>
      <c r="E10415" t="s">
        <v>28</v>
      </c>
      <c r="F10415">
        <f>VLOOKUP(D10415,ProductPrices[#All],3,FALSE)</f>
        <v>1.5</v>
      </c>
      <c r="G10415" t="s">
        <v>29</v>
      </c>
      <c r="H10415">
        <v>4</v>
      </c>
      <c r="I10415">
        <v>4</v>
      </c>
      <c r="J10415">
        <v>0</v>
      </c>
      <c r="K10415">
        <v>0</v>
      </c>
      <c r="L10415">
        <f t="shared" si="324"/>
        <v>6</v>
      </c>
      <c r="M10415">
        <f t="shared" si="325"/>
        <v>0</v>
      </c>
    </row>
    <row r="10416" spans="1:13" ht="21" customHeight="1">
      <c r="A10416">
        <v>46283</v>
      </c>
      <c r="B10416" t="s">
        <v>112</v>
      </c>
      <c r="C10416" t="s">
        <v>113</v>
      </c>
      <c r="D10416" t="s">
        <v>30</v>
      </c>
      <c r="E10416" t="s">
        <v>31</v>
      </c>
      <c r="F10416">
        <f>VLOOKUP(D10416,ProductPrices[#All],3,FALSE)</f>
        <v>1.45</v>
      </c>
      <c r="G10416" t="s">
        <v>29</v>
      </c>
      <c r="H10416">
        <v>4</v>
      </c>
      <c r="I10416">
        <v>4</v>
      </c>
      <c r="J10416">
        <v>0</v>
      </c>
      <c r="K10416">
        <v>0</v>
      </c>
      <c r="L10416">
        <f t="shared" si="324"/>
        <v>5.8</v>
      </c>
      <c r="M10416">
        <f t="shared" si="325"/>
        <v>0</v>
      </c>
    </row>
    <row r="10417" spans="1:13" ht="21" customHeight="1">
      <c r="A10417">
        <v>46283</v>
      </c>
      <c r="B10417" t="s">
        <v>112</v>
      </c>
      <c r="C10417" t="s">
        <v>113</v>
      </c>
      <c r="D10417" t="s">
        <v>32</v>
      </c>
      <c r="E10417" t="s">
        <v>33</v>
      </c>
      <c r="F10417">
        <f>VLOOKUP(D10417,ProductPrices[#All],3,FALSE)</f>
        <v>1.3</v>
      </c>
      <c r="G10417" t="s">
        <v>29</v>
      </c>
      <c r="H10417">
        <v>5</v>
      </c>
      <c r="I10417">
        <v>5</v>
      </c>
      <c r="J10417">
        <v>0</v>
      </c>
      <c r="K10417">
        <v>0</v>
      </c>
      <c r="L10417">
        <f t="shared" si="324"/>
        <v>6.5</v>
      </c>
      <c r="M10417">
        <f t="shared" si="325"/>
        <v>0</v>
      </c>
    </row>
    <row r="10418" spans="1:13" ht="21" customHeight="1">
      <c r="A10418">
        <v>46283</v>
      </c>
      <c r="B10418" t="s">
        <v>112</v>
      </c>
      <c r="C10418" t="s">
        <v>113</v>
      </c>
      <c r="D10418" t="s">
        <v>34</v>
      </c>
      <c r="E10418" t="s">
        <v>35</v>
      </c>
      <c r="F10418">
        <f>VLOOKUP(D10418,ProductPrices[#All],3,FALSE)</f>
        <v>1.4</v>
      </c>
      <c r="G10418" t="s">
        <v>29</v>
      </c>
      <c r="H10418">
        <v>5</v>
      </c>
      <c r="I10418">
        <v>4</v>
      </c>
      <c r="J10418">
        <v>1</v>
      </c>
      <c r="K10418">
        <v>0</v>
      </c>
      <c r="L10418">
        <f t="shared" si="324"/>
        <v>5.6</v>
      </c>
      <c r="M10418">
        <f t="shared" si="325"/>
        <v>0</v>
      </c>
    </row>
    <row r="10419" spans="1:13" ht="21" customHeight="1">
      <c r="A10419">
        <v>46283</v>
      </c>
      <c r="B10419" t="s">
        <v>112</v>
      </c>
      <c r="C10419" t="s">
        <v>113</v>
      </c>
      <c r="D10419" t="s">
        <v>36</v>
      </c>
      <c r="E10419" t="s">
        <v>37</v>
      </c>
      <c r="F10419">
        <f>VLOOKUP(D10419,ProductPrices[#All],3,FALSE)</f>
        <v>1.6</v>
      </c>
      <c r="G10419" t="s">
        <v>29</v>
      </c>
      <c r="H10419">
        <v>4</v>
      </c>
      <c r="I10419">
        <v>3</v>
      </c>
      <c r="J10419">
        <v>0</v>
      </c>
      <c r="K10419">
        <v>1</v>
      </c>
      <c r="L10419">
        <f t="shared" si="324"/>
        <v>4.8000000000000007</v>
      </c>
      <c r="M10419">
        <f t="shared" si="325"/>
        <v>0</v>
      </c>
    </row>
    <row r="10420" spans="1:13" ht="21" customHeight="1">
      <c r="A10420">
        <v>46283</v>
      </c>
      <c r="B10420" t="s">
        <v>112</v>
      </c>
      <c r="C10420" t="s">
        <v>113</v>
      </c>
      <c r="D10420" t="s">
        <v>38</v>
      </c>
      <c r="E10420" t="s">
        <v>39</v>
      </c>
      <c r="F10420">
        <f>VLOOKUP(D10420,ProductPrices[#All],3,FALSE)</f>
        <v>3.1</v>
      </c>
      <c r="G10420" t="s">
        <v>40</v>
      </c>
      <c r="H10420">
        <v>5</v>
      </c>
      <c r="I10420">
        <v>2</v>
      </c>
      <c r="J10420">
        <v>0</v>
      </c>
      <c r="K10420">
        <v>3</v>
      </c>
      <c r="L10420">
        <f t="shared" si="324"/>
        <v>6.2</v>
      </c>
      <c r="M10420">
        <f t="shared" si="325"/>
        <v>0</v>
      </c>
    </row>
    <row r="10421" spans="1:13" ht="21" customHeight="1">
      <c r="A10421">
        <v>46283</v>
      </c>
      <c r="B10421" t="s">
        <v>112</v>
      </c>
      <c r="C10421" t="s">
        <v>113</v>
      </c>
      <c r="D10421" t="s">
        <v>41</v>
      </c>
      <c r="E10421" t="s">
        <v>42</v>
      </c>
      <c r="F10421">
        <f>VLOOKUP(D10421,ProductPrices[#All],3,FALSE)</f>
        <v>3.4</v>
      </c>
      <c r="G10421" t="s">
        <v>40</v>
      </c>
      <c r="H10421">
        <v>5</v>
      </c>
      <c r="I10421">
        <v>5</v>
      </c>
      <c r="J10421">
        <v>0</v>
      </c>
      <c r="K10421">
        <v>0</v>
      </c>
      <c r="L10421">
        <f t="shared" si="324"/>
        <v>17</v>
      </c>
      <c r="M10421">
        <f t="shared" si="325"/>
        <v>0</v>
      </c>
    </row>
    <row r="10422" spans="1:13" ht="21" customHeight="1">
      <c r="A10422">
        <v>46283</v>
      </c>
      <c r="B10422" t="s">
        <v>112</v>
      </c>
      <c r="C10422" t="s">
        <v>113</v>
      </c>
      <c r="D10422" t="s">
        <v>43</v>
      </c>
      <c r="E10422" t="s">
        <v>44</v>
      </c>
      <c r="F10422">
        <f>VLOOKUP(D10422,ProductPrices[#All],3,FALSE)</f>
        <v>2.2000000000000002</v>
      </c>
      <c r="G10422" t="s">
        <v>40</v>
      </c>
      <c r="H10422">
        <v>4</v>
      </c>
      <c r="I10422">
        <v>3</v>
      </c>
      <c r="J10422">
        <v>0</v>
      </c>
      <c r="K10422">
        <v>1</v>
      </c>
      <c r="L10422">
        <f t="shared" si="324"/>
        <v>6.6000000000000005</v>
      </c>
      <c r="M10422">
        <f t="shared" si="325"/>
        <v>0</v>
      </c>
    </row>
    <row r="10423" spans="1:13" ht="21" customHeight="1">
      <c r="A10423">
        <v>46283</v>
      </c>
      <c r="B10423" t="s">
        <v>112</v>
      </c>
      <c r="C10423" t="s">
        <v>113</v>
      </c>
      <c r="D10423" t="s">
        <v>45</v>
      </c>
      <c r="E10423" t="s">
        <v>46</v>
      </c>
      <c r="F10423">
        <f>VLOOKUP(D10423,ProductPrices[#All],3,FALSE)</f>
        <v>2.25</v>
      </c>
      <c r="G10423" t="s">
        <v>40</v>
      </c>
      <c r="H10423">
        <v>4</v>
      </c>
      <c r="I10423">
        <v>4</v>
      </c>
      <c r="J10423">
        <v>0</v>
      </c>
      <c r="K10423">
        <v>0</v>
      </c>
      <c r="L10423">
        <f t="shared" si="324"/>
        <v>9</v>
      </c>
      <c r="M10423">
        <f t="shared" si="325"/>
        <v>0</v>
      </c>
    </row>
    <row r="10424" spans="1:13" ht="21" customHeight="1">
      <c r="A10424">
        <v>46283</v>
      </c>
      <c r="B10424" t="s">
        <v>112</v>
      </c>
      <c r="C10424" t="s">
        <v>113</v>
      </c>
      <c r="D10424" t="s">
        <v>47</v>
      </c>
      <c r="E10424" t="s">
        <v>48</v>
      </c>
      <c r="F10424">
        <f>VLOOKUP(D10424,ProductPrices[#All],3,FALSE)</f>
        <v>2.35</v>
      </c>
      <c r="G10424" t="s">
        <v>40</v>
      </c>
      <c r="H10424">
        <v>6</v>
      </c>
      <c r="I10424">
        <v>6</v>
      </c>
      <c r="J10424">
        <v>0</v>
      </c>
      <c r="K10424">
        <v>0</v>
      </c>
      <c r="L10424">
        <f t="shared" si="324"/>
        <v>14.100000000000001</v>
      </c>
      <c r="M10424">
        <f t="shared" si="325"/>
        <v>0</v>
      </c>
    </row>
    <row r="10425" spans="1:13" ht="21" customHeight="1">
      <c r="A10425">
        <v>46283</v>
      </c>
      <c r="B10425" t="s">
        <v>112</v>
      </c>
      <c r="C10425" t="s">
        <v>113</v>
      </c>
      <c r="D10425" t="s">
        <v>49</v>
      </c>
      <c r="E10425" t="s">
        <v>50</v>
      </c>
      <c r="F10425">
        <f>VLOOKUP(D10425,ProductPrices[#All],3,FALSE)</f>
        <v>2.75</v>
      </c>
      <c r="G10425" t="s">
        <v>40</v>
      </c>
      <c r="H10425">
        <v>4</v>
      </c>
      <c r="I10425">
        <v>2</v>
      </c>
      <c r="J10425">
        <v>0</v>
      </c>
      <c r="K10425">
        <v>2</v>
      </c>
      <c r="L10425">
        <f t="shared" si="324"/>
        <v>5.5</v>
      </c>
      <c r="M10425">
        <f t="shared" si="325"/>
        <v>0</v>
      </c>
    </row>
    <row r="10426" spans="1:13" ht="21" customHeight="1">
      <c r="A10426">
        <v>46283</v>
      </c>
      <c r="B10426" t="s">
        <v>112</v>
      </c>
      <c r="C10426" t="s">
        <v>113</v>
      </c>
      <c r="D10426" t="s">
        <v>51</v>
      </c>
      <c r="E10426" t="s">
        <v>52</v>
      </c>
      <c r="F10426">
        <f>VLOOKUP(D10426,ProductPrices[#All],3,FALSE)</f>
        <v>4.6500000000000004</v>
      </c>
      <c r="G10426" t="s">
        <v>40</v>
      </c>
      <c r="H10426">
        <v>4</v>
      </c>
      <c r="I10426">
        <v>3</v>
      </c>
      <c r="J10426">
        <v>0</v>
      </c>
      <c r="K10426">
        <v>1</v>
      </c>
      <c r="L10426">
        <f t="shared" si="324"/>
        <v>13.950000000000001</v>
      </c>
      <c r="M10426">
        <f t="shared" si="325"/>
        <v>0</v>
      </c>
    </row>
    <row r="10427" spans="1:13" ht="21" customHeight="1">
      <c r="A10427">
        <v>46283</v>
      </c>
      <c r="B10427" t="s">
        <v>112</v>
      </c>
      <c r="C10427" t="s">
        <v>113</v>
      </c>
      <c r="D10427" t="s">
        <v>53</v>
      </c>
      <c r="E10427" t="s">
        <v>54</v>
      </c>
      <c r="F10427">
        <f>VLOOKUP(D10427,ProductPrices[#All],3,FALSE)</f>
        <v>2.2000000000000002</v>
      </c>
      <c r="G10427" t="s">
        <v>55</v>
      </c>
      <c r="H10427">
        <v>4</v>
      </c>
      <c r="I10427">
        <v>4</v>
      </c>
      <c r="J10427">
        <v>0</v>
      </c>
      <c r="K10427">
        <v>0</v>
      </c>
      <c r="L10427">
        <f t="shared" si="324"/>
        <v>8.8000000000000007</v>
      </c>
      <c r="M10427">
        <f t="shared" si="325"/>
        <v>0</v>
      </c>
    </row>
    <row r="10428" spans="1:13" ht="21" customHeight="1">
      <c r="A10428">
        <v>46283</v>
      </c>
      <c r="B10428" t="s">
        <v>112</v>
      </c>
      <c r="C10428" t="s">
        <v>113</v>
      </c>
      <c r="D10428" t="s">
        <v>56</v>
      </c>
      <c r="E10428" t="s">
        <v>57</v>
      </c>
      <c r="F10428">
        <f>VLOOKUP(D10428,ProductPrices[#All],3,FALSE)</f>
        <v>3.35</v>
      </c>
      <c r="G10428" t="s">
        <v>55</v>
      </c>
      <c r="H10428">
        <v>6</v>
      </c>
      <c r="I10428">
        <v>3</v>
      </c>
      <c r="J10428">
        <v>0</v>
      </c>
      <c r="K10428">
        <v>3</v>
      </c>
      <c r="L10428">
        <f t="shared" si="324"/>
        <v>10.050000000000001</v>
      </c>
      <c r="M10428">
        <f t="shared" si="325"/>
        <v>0</v>
      </c>
    </row>
    <row r="10429" spans="1:13" ht="21" customHeight="1">
      <c r="A10429">
        <v>46283</v>
      </c>
      <c r="B10429" t="s">
        <v>112</v>
      </c>
      <c r="C10429" t="s">
        <v>113</v>
      </c>
      <c r="D10429" t="s">
        <v>58</v>
      </c>
      <c r="E10429" t="s">
        <v>59</v>
      </c>
      <c r="F10429">
        <f>VLOOKUP(D10429,ProductPrices[#All],3,FALSE)</f>
        <v>2.25</v>
      </c>
      <c r="G10429" t="s">
        <v>55</v>
      </c>
      <c r="H10429">
        <v>7</v>
      </c>
      <c r="I10429">
        <v>6</v>
      </c>
      <c r="J10429">
        <v>0</v>
      </c>
      <c r="K10429">
        <v>1</v>
      </c>
      <c r="L10429">
        <f t="shared" si="324"/>
        <v>13.5</v>
      </c>
      <c r="M10429">
        <f t="shared" si="325"/>
        <v>0</v>
      </c>
    </row>
    <row r="10430" spans="1:13" ht="21" customHeight="1">
      <c r="A10430">
        <v>46283</v>
      </c>
      <c r="B10430" t="s">
        <v>112</v>
      </c>
      <c r="C10430" t="s">
        <v>113</v>
      </c>
      <c r="D10430" t="s">
        <v>60</v>
      </c>
      <c r="E10430" t="s">
        <v>61</v>
      </c>
      <c r="F10430">
        <f>VLOOKUP(D10430,ProductPrices[#All],3,FALSE)</f>
        <v>1.5</v>
      </c>
      <c r="G10430" t="s">
        <v>55</v>
      </c>
      <c r="H10430">
        <v>5</v>
      </c>
      <c r="I10430">
        <v>4</v>
      </c>
      <c r="J10430">
        <v>0</v>
      </c>
      <c r="K10430">
        <v>1</v>
      </c>
      <c r="L10430">
        <f t="shared" si="324"/>
        <v>6</v>
      </c>
      <c r="M10430">
        <f t="shared" si="325"/>
        <v>0</v>
      </c>
    </row>
    <row r="10431" spans="1:13" ht="21" customHeight="1">
      <c r="A10431">
        <v>46283</v>
      </c>
      <c r="B10431" t="s">
        <v>112</v>
      </c>
      <c r="C10431" t="s">
        <v>113</v>
      </c>
      <c r="D10431" t="s">
        <v>62</v>
      </c>
      <c r="E10431" t="s">
        <v>63</v>
      </c>
      <c r="F10431">
        <f>VLOOKUP(D10431,ProductPrices[#All],3,FALSE)</f>
        <v>3.3</v>
      </c>
      <c r="G10431" t="s">
        <v>55</v>
      </c>
      <c r="H10431">
        <v>4</v>
      </c>
      <c r="I10431">
        <v>2</v>
      </c>
      <c r="J10431">
        <v>0</v>
      </c>
      <c r="K10431">
        <v>2</v>
      </c>
      <c r="L10431">
        <f t="shared" si="324"/>
        <v>6.6</v>
      </c>
      <c r="M10431">
        <f t="shared" si="325"/>
        <v>0</v>
      </c>
    </row>
    <row r="10432" spans="1:13" ht="21" customHeight="1">
      <c r="A10432">
        <v>46283</v>
      </c>
      <c r="B10432" t="s">
        <v>112</v>
      </c>
      <c r="C10432" t="s">
        <v>113</v>
      </c>
      <c r="D10432" t="s">
        <v>64</v>
      </c>
      <c r="E10432" t="s">
        <v>65</v>
      </c>
      <c r="F10432">
        <f>VLOOKUP(D10432,ProductPrices[#All],3,FALSE)</f>
        <v>2.95</v>
      </c>
      <c r="G10432" t="s">
        <v>66</v>
      </c>
      <c r="H10432">
        <v>17</v>
      </c>
      <c r="I10432">
        <v>17</v>
      </c>
      <c r="J10432">
        <v>0</v>
      </c>
      <c r="K10432">
        <v>0</v>
      </c>
      <c r="L10432">
        <f t="shared" si="324"/>
        <v>50.150000000000006</v>
      </c>
      <c r="M10432">
        <f t="shared" si="325"/>
        <v>0</v>
      </c>
    </row>
    <row r="10433" spans="1:13" ht="21" customHeight="1">
      <c r="A10433">
        <v>46283</v>
      </c>
      <c r="B10433" t="s">
        <v>112</v>
      </c>
      <c r="C10433" t="s">
        <v>113</v>
      </c>
      <c r="D10433" t="s">
        <v>67</v>
      </c>
      <c r="E10433" t="s">
        <v>68</v>
      </c>
      <c r="F10433">
        <f>VLOOKUP(D10433,ProductPrices[#All],3,FALSE)</f>
        <v>2.6</v>
      </c>
      <c r="G10433" t="s">
        <v>66</v>
      </c>
      <c r="H10433">
        <v>7</v>
      </c>
      <c r="I10433">
        <v>7</v>
      </c>
      <c r="J10433">
        <v>0</v>
      </c>
      <c r="K10433">
        <v>0</v>
      </c>
      <c r="L10433">
        <f t="shared" si="324"/>
        <v>18.2</v>
      </c>
      <c r="M10433">
        <f t="shared" si="325"/>
        <v>0</v>
      </c>
    </row>
    <row r="10434" spans="1:13" ht="21" customHeight="1">
      <c r="A10434">
        <v>46283</v>
      </c>
      <c r="B10434" t="s">
        <v>112</v>
      </c>
      <c r="C10434" t="s">
        <v>113</v>
      </c>
      <c r="D10434" t="s">
        <v>69</v>
      </c>
      <c r="E10434" t="s">
        <v>70</v>
      </c>
      <c r="F10434">
        <f>VLOOKUP(D10434,ProductPrices[#All],3,FALSE)</f>
        <v>2.2000000000000002</v>
      </c>
      <c r="G10434" t="s">
        <v>66</v>
      </c>
      <c r="H10434">
        <v>12</v>
      </c>
      <c r="I10434">
        <v>11</v>
      </c>
      <c r="J10434">
        <v>0</v>
      </c>
      <c r="K10434">
        <v>1</v>
      </c>
      <c r="L10434">
        <f t="shared" ref="L10434:L10497" si="326">F10434*I10434</f>
        <v>24.200000000000003</v>
      </c>
      <c r="M10434">
        <f t="shared" ref="M10434:M10497" si="327">H10434-I10434-J10434-K10434</f>
        <v>0</v>
      </c>
    </row>
    <row r="10435" spans="1:13" ht="21" customHeight="1">
      <c r="A10435">
        <v>46283</v>
      </c>
      <c r="B10435" t="s">
        <v>112</v>
      </c>
      <c r="C10435" t="s">
        <v>113</v>
      </c>
      <c r="D10435" t="s">
        <v>71</v>
      </c>
      <c r="E10435" t="s">
        <v>72</v>
      </c>
      <c r="F10435">
        <f>VLOOKUP(D10435,ProductPrices[#All],3,FALSE)</f>
        <v>2.25</v>
      </c>
      <c r="G10435" t="s">
        <v>66</v>
      </c>
      <c r="H10435">
        <v>16</v>
      </c>
      <c r="I10435">
        <v>16</v>
      </c>
      <c r="J10435">
        <v>0</v>
      </c>
      <c r="K10435">
        <v>0</v>
      </c>
      <c r="L10435">
        <f t="shared" si="326"/>
        <v>36</v>
      </c>
      <c r="M10435">
        <f t="shared" si="327"/>
        <v>0</v>
      </c>
    </row>
    <row r="10436" spans="1:13" ht="21" customHeight="1">
      <c r="A10436">
        <v>46283</v>
      </c>
      <c r="B10436" t="s">
        <v>112</v>
      </c>
      <c r="C10436" t="s">
        <v>113</v>
      </c>
      <c r="D10436" t="s">
        <v>73</v>
      </c>
      <c r="E10436" t="s">
        <v>74</v>
      </c>
      <c r="F10436">
        <f>VLOOKUP(D10436,ProductPrices[#All],3,FALSE)</f>
        <v>2.25</v>
      </c>
      <c r="G10436" t="s">
        <v>66</v>
      </c>
      <c r="H10436">
        <v>16</v>
      </c>
      <c r="I10436">
        <v>16</v>
      </c>
      <c r="J10436">
        <v>0</v>
      </c>
      <c r="K10436">
        <v>0</v>
      </c>
      <c r="L10436">
        <f t="shared" si="326"/>
        <v>36</v>
      </c>
      <c r="M10436">
        <f t="shared" si="327"/>
        <v>0</v>
      </c>
    </row>
    <row r="10437" spans="1:13" ht="21" customHeight="1">
      <c r="A10437">
        <v>46283</v>
      </c>
      <c r="B10437" t="s">
        <v>112</v>
      </c>
      <c r="C10437" t="s">
        <v>113</v>
      </c>
      <c r="D10437" t="s">
        <v>75</v>
      </c>
      <c r="E10437" t="s">
        <v>76</v>
      </c>
      <c r="F10437">
        <f>VLOOKUP(D10437,ProductPrices[#All],3,FALSE)</f>
        <v>1.9</v>
      </c>
      <c r="G10437" t="s">
        <v>77</v>
      </c>
      <c r="H10437">
        <v>8</v>
      </c>
      <c r="I10437">
        <v>6</v>
      </c>
      <c r="J10437">
        <v>0</v>
      </c>
      <c r="K10437">
        <v>0</v>
      </c>
      <c r="L10437">
        <f t="shared" si="326"/>
        <v>11.399999999999999</v>
      </c>
      <c r="M10437">
        <f t="shared" si="327"/>
        <v>2</v>
      </c>
    </row>
    <row r="10438" spans="1:13" ht="21" customHeight="1">
      <c r="A10438">
        <v>46283</v>
      </c>
      <c r="B10438" t="s">
        <v>112</v>
      </c>
      <c r="C10438" t="s">
        <v>113</v>
      </c>
      <c r="D10438" t="s">
        <v>78</v>
      </c>
      <c r="E10438" t="s">
        <v>79</v>
      </c>
      <c r="F10438">
        <f>VLOOKUP(D10438,ProductPrices[#All],3,FALSE)</f>
        <v>1.9</v>
      </c>
      <c r="G10438" t="s">
        <v>77</v>
      </c>
      <c r="H10438">
        <v>16</v>
      </c>
      <c r="I10438">
        <v>12</v>
      </c>
      <c r="J10438">
        <v>0</v>
      </c>
      <c r="K10438">
        <v>0</v>
      </c>
      <c r="L10438">
        <f t="shared" si="326"/>
        <v>22.799999999999997</v>
      </c>
      <c r="M10438">
        <f t="shared" si="327"/>
        <v>4</v>
      </c>
    </row>
    <row r="10439" spans="1:13" ht="21" customHeight="1">
      <c r="A10439">
        <v>46283</v>
      </c>
      <c r="B10439" t="s">
        <v>112</v>
      </c>
      <c r="C10439" t="s">
        <v>113</v>
      </c>
      <c r="D10439" t="s">
        <v>80</v>
      </c>
      <c r="E10439" t="s">
        <v>81</v>
      </c>
      <c r="F10439">
        <f>VLOOKUP(D10439,ProductPrices[#All],3,FALSE)</f>
        <v>2.0499999999999998</v>
      </c>
      <c r="G10439" t="s">
        <v>77</v>
      </c>
      <c r="H10439">
        <v>15</v>
      </c>
      <c r="I10439">
        <v>6</v>
      </c>
      <c r="J10439">
        <v>0</v>
      </c>
      <c r="K10439">
        <v>0</v>
      </c>
      <c r="L10439">
        <f t="shared" si="326"/>
        <v>12.299999999999999</v>
      </c>
      <c r="M10439">
        <f t="shared" si="327"/>
        <v>9</v>
      </c>
    </row>
    <row r="10440" spans="1:13" ht="21" customHeight="1">
      <c r="A10440">
        <v>46283</v>
      </c>
      <c r="B10440" t="s">
        <v>112</v>
      </c>
      <c r="C10440" t="s">
        <v>113</v>
      </c>
      <c r="D10440" t="s">
        <v>82</v>
      </c>
      <c r="E10440" t="s">
        <v>83</v>
      </c>
      <c r="F10440">
        <f>VLOOKUP(D10440,ProductPrices[#All],3,FALSE)</f>
        <v>1.95</v>
      </c>
      <c r="G10440" t="s">
        <v>77</v>
      </c>
      <c r="H10440">
        <v>14</v>
      </c>
      <c r="I10440">
        <v>11</v>
      </c>
      <c r="J10440">
        <v>0</v>
      </c>
      <c r="K10440">
        <v>0</v>
      </c>
      <c r="L10440">
        <f t="shared" si="326"/>
        <v>21.45</v>
      </c>
      <c r="M10440">
        <f t="shared" si="327"/>
        <v>3</v>
      </c>
    </row>
    <row r="10441" spans="1:13" ht="21" customHeight="1">
      <c r="A10441">
        <v>46283</v>
      </c>
      <c r="B10441" t="s">
        <v>112</v>
      </c>
      <c r="C10441" t="s">
        <v>113</v>
      </c>
      <c r="D10441" t="s">
        <v>84</v>
      </c>
      <c r="E10441" t="s">
        <v>85</v>
      </c>
      <c r="F10441">
        <f>VLOOKUP(D10441,ProductPrices[#All],3,FALSE)</f>
        <v>1.55</v>
      </c>
      <c r="G10441" t="s">
        <v>77</v>
      </c>
      <c r="H10441">
        <v>15</v>
      </c>
      <c r="I10441">
        <v>10</v>
      </c>
      <c r="J10441">
        <v>0</v>
      </c>
      <c r="K10441">
        <v>0</v>
      </c>
      <c r="L10441">
        <f t="shared" si="326"/>
        <v>15.5</v>
      </c>
      <c r="M10441">
        <f t="shared" si="327"/>
        <v>5</v>
      </c>
    </row>
    <row r="10442" spans="1:13" ht="21" customHeight="1">
      <c r="A10442">
        <v>46283</v>
      </c>
      <c r="B10442" t="s">
        <v>112</v>
      </c>
      <c r="C10442" t="s">
        <v>113</v>
      </c>
      <c r="D10442" t="s">
        <v>86</v>
      </c>
      <c r="E10442" t="s">
        <v>87</v>
      </c>
      <c r="F10442">
        <f>VLOOKUP(D10442,ProductPrices[#All],3,FALSE)</f>
        <v>2</v>
      </c>
      <c r="G10442" t="s">
        <v>77</v>
      </c>
      <c r="H10442">
        <v>17</v>
      </c>
      <c r="I10442">
        <v>3</v>
      </c>
      <c r="J10442">
        <v>0</v>
      </c>
      <c r="K10442">
        <v>0</v>
      </c>
      <c r="L10442">
        <f t="shared" si="326"/>
        <v>6</v>
      </c>
      <c r="M10442">
        <f t="shared" si="327"/>
        <v>14</v>
      </c>
    </row>
    <row r="10443" spans="1:13" ht="21" customHeight="1">
      <c r="A10443">
        <v>46283</v>
      </c>
      <c r="B10443" t="s">
        <v>112</v>
      </c>
      <c r="C10443" t="s">
        <v>113</v>
      </c>
      <c r="D10443" t="s">
        <v>88</v>
      </c>
      <c r="E10443" t="s">
        <v>89</v>
      </c>
      <c r="F10443">
        <f>VLOOKUP(D10443,ProductPrices[#All],3,FALSE)</f>
        <v>2</v>
      </c>
      <c r="G10443" t="s">
        <v>77</v>
      </c>
      <c r="H10443">
        <v>9</v>
      </c>
      <c r="I10443">
        <v>3</v>
      </c>
      <c r="J10443">
        <v>0</v>
      </c>
      <c r="K10443">
        <v>0</v>
      </c>
      <c r="L10443">
        <f t="shared" si="326"/>
        <v>6</v>
      </c>
      <c r="M10443">
        <f t="shared" si="327"/>
        <v>6</v>
      </c>
    </row>
    <row r="10444" spans="1:13" ht="21" customHeight="1">
      <c r="A10444">
        <v>46283</v>
      </c>
      <c r="B10444" t="s">
        <v>112</v>
      </c>
      <c r="C10444" t="s">
        <v>113</v>
      </c>
      <c r="D10444" t="s">
        <v>90</v>
      </c>
      <c r="E10444" t="s">
        <v>91</v>
      </c>
      <c r="F10444">
        <f>VLOOKUP(D10444,ProductPrices[#All],3,FALSE)</f>
        <v>3.7</v>
      </c>
      <c r="G10444" t="s">
        <v>92</v>
      </c>
      <c r="H10444">
        <v>7</v>
      </c>
      <c r="I10444">
        <v>5</v>
      </c>
      <c r="J10444">
        <v>2</v>
      </c>
      <c r="K10444">
        <v>0</v>
      </c>
      <c r="L10444">
        <f t="shared" si="326"/>
        <v>18.5</v>
      </c>
      <c r="M10444">
        <f t="shared" si="327"/>
        <v>0</v>
      </c>
    </row>
    <row r="10445" spans="1:13" ht="21" customHeight="1">
      <c r="A10445">
        <v>46283</v>
      </c>
      <c r="B10445" t="s">
        <v>112</v>
      </c>
      <c r="C10445" t="s">
        <v>113</v>
      </c>
      <c r="D10445" t="s">
        <v>93</v>
      </c>
      <c r="E10445" t="s">
        <v>94</v>
      </c>
      <c r="F10445">
        <f>VLOOKUP(D10445,ProductPrices[#All],3,FALSE)</f>
        <v>3.7</v>
      </c>
      <c r="G10445" t="s">
        <v>92</v>
      </c>
      <c r="H10445">
        <v>5</v>
      </c>
      <c r="I10445">
        <v>3</v>
      </c>
      <c r="J10445">
        <v>0</v>
      </c>
      <c r="K10445">
        <v>2</v>
      </c>
      <c r="L10445">
        <f t="shared" si="326"/>
        <v>11.100000000000001</v>
      </c>
      <c r="M10445">
        <f t="shared" si="327"/>
        <v>0</v>
      </c>
    </row>
    <row r="10446" spans="1:13" ht="21" customHeight="1">
      <c r="A10446">
        <v>46283</v>
      </c>
      <c r="B10446" t="s">
        <v>112</v>
      </c>
      <c r="C10446" t="s">
        <v>113</v>
      </c>
      <c r="D10446" t="s">
        <v>95</v>
      </c>
      <c r="E10446" t="s">
        <v>96</v>
      </c>
      <c r="F10446">
        <f>VLOOKUP(D10446,ProductPrices[#All],3,FALSE)</f>
        <v>3.7</v>
      </c>
      <c r="G10446" t="s">
        <v>92</v>
      </c>
      <c r="H10446">
        <v>7</v>
      </c>
      <c r="I10446">
        <v>6</v>
      </c>
      <c r="J10446">
        <v>1</v>
      </c>
      <c r="K10446">
        <v>0</v>
      </c>
      <c r="L10446">
        <f t="shared" si="326"/>
        <v>22.200000000000003</v>
      </c>
      <c r="M10446">
        <f t="shared" si="327"/>
        <v>0</v>
      </c>
    </row>
    <row r="10447" spans="1:13" ht="21" customHeight="1">
      <c r="A10447">
        <v>46283</v>
      </c>
      <c r="B10447" t="s">
        <v>112</v>
      </c>
      <c r="C10447" t="s">
        <v>113</v>
      </c>
      <c r="D10447" t="s">
        <v>97</v>
      </c>
      <c r="E10447" t="s">
        <v>98</v>
      </c>
      <c r="F10447">
        <f>VLOOKUP(D10447,ProductPrices[#All],3,FALSE)</f>
        <v>3.6</v>
      </c>
      <c r="G10447" t="s">
        <v>92</v>
      </c>
      <c r="H10447">
        <v>11</v>
      </c>
      <c r="I10447">
        <v>8</v>
      </c>
      <c r="J10447">
        <v>0</v>
      </c>
      <c r="K10447">
        <v>3</v>
      </c>
      <c r="L10447">
        <f t="shared" si="326"/>
        <v>28.8</v>
      </c>
      <c r="M10447">
        <f t="shared" si="327"/>
        <v>0</v>
      </c>
    </row>
    <row r="10448" spans="1:13" ht="21" customHeight="1">
      <c r="A10448">
        <v>46283</v>
      </c>
      <c r="B10448" t="s">
        <v>112</v>
      </c>
      <c r="C10448" t="s">
        <v>113</v>
      </c>
      <c r="D10448" t="s">
        <v>99</v>
      </c>
      <c r="E10448" t="s">
        <v>100</v>
      </c>
      <c r="F10448">
        <f>VLOOKUP(D10448,ProductPrices[#All],3,FALSE)</f>
        <v>1.25</v>
      </c>
      <c r="G10448" t="s">
        <v>101</v>
      </c>
      <c r="H10448">
        <v>10</v>
      </c>
      <c r="I10448">
        <v>4</v>
      </c>
      <c r="J10448">
        <v>0</v>
      </c>
      <c r="K10448">
        <v>0</v>
      </c>
      <c r="L10448">
        <f t="shared" si="326"/>
        <v>5</v>
      </c>
      <c r="M10448">
        <f t="shared" si="327"/>
        <v>6</v>
      </c>
    </row>
    <row r="10449" spans="1:13" ht="21" customHeight="1">
      <c r="A10449">
        <v>46283</v>
      </c>
      <c r="B10449" t="s">
        <v>112</v>
      </c>
      <c r="C10449" t="s">
        <v>113</v>
      </c>
      <c r="D10449" t="s">
        <v>102</v>
      </c>
      <c r="E10449" t="s">
        <v>103</v>
      </c>
      <c r="F10449">
        <f>VLOOKUP(D10449,ProductPrices[#All],3,FALSE)</f>
        <v>1.25</v>
      </c>
      <c r="G10449" t="s">
        <v>101</v>
      </c>
      <c r="H10449">
        <v>12</v>
      </c>
      <c r="I10449">
        <v>5</v>
      </c>
      <c r="J10449">
        <v>0</v>
      </c>
      <c r="K10449">
        <v>0</v>
      </c>
      <c r="L10449">
        <f t="shared" si="326"/>
        <v>6.25</v>
      </c>
      <c r="M10449">
        <f t="shared" si="327"/>
        <v>7</v>
      </c>
    </row>
    <row r="10450" spans="1:13" ht="21" customHeight="1">
      <c r="A10450">
        <v>46283</v>
      </c>
      <c r="B10450" t="s">
        <v>112</v>
      </c>
      <c r="C10450" t="s">
        <v>113</v>
      </c>
      <c r="D10450" t="s">
        <v>104</v>
      </c>
      <c r="E10450" t="s">
        <v>105</v>
      </c>
      <c r="F10450">
        <f>VLOOKUP(D10450,ProductPrices[#All],3,FALSE)</f>
        <v>1.25</v>
      </c>
      <c r="G10450" t="s">
        <v>101</v>
      </c>
      <c r="H10450">
        <v>9</v>
      </c>
      <c r="I10450">
        <v>5</v>
      </c>
      <c r="J10450">
        <v>0</v>
      </c>
      <c r="K10450">
        <v>0</v>
      </c>
      <c r="L10450">
        <f t="shared" si="326"/>
        <v>6.25</v>
      </c>
      <c r="M10450">
        <f t="shared" si="327"/>
        <v>4</v>
      </c>
    </row>
    <row r="10451" spans="1:13" ht="21" customHeight="1">
      <c r="A10451">
        <v>46283</v>
      </c>
      <c r="B10451" t="s">
        <v>114</v>
      </c>
      <c r="C10451" t="s">
        <v>115</v>
      </c>
      <c r="D10451" t="s">
        <v>12</v>
      </c>
      <c r="E10451" t="s">
        <v>13</v>
      </c>
      <c r="F10451">
        <f>VLOOKUP(D10451,ProductPrices[#All],3,FALSE)</f>
        <v>1.35</v>
      </c>
      <c r="G10451" t="s">
        <v>14</v>
      </c>
      <c r="H10451">
        <v>244</v>
      </c>
      <c r="I10451">
        <v>238</v>
      </c>
      <c r="J10451">
        <v>0</v>
      </c>
      <c r="K10451">
        <v>6</v>
      </c>
      <c r="L10451">
        <f t="shared" si="326"/>
        <v>321.3</v>
      </c>
      <c r="M10451">
        <f t="shared" si="327"/>
        <v>0</v>
      </c>
    </row>
    <row r="10452" spans="1:13" ht="21" customHeight="1">
      <c r="A10452">
        <v>46283</v>
      </c>
      <c r="B10452" t="s">
        <v>114</v>
      </c>
      <c r="C10452" t="s">
        <v>115</v>
      </c>
      <c r="D10452" t="s">
        <v>15</v>
      </c>
      <c r="E10452" t="s">
        <v>16</v>
      </c>
      <c r="F10452">
        <f>VLOOKUP(D10452,ProductPrices[#All],3,FALSE)</f>
        <v>1.35</v>
      </c>
      <c r="G10452" t="s">
        <v>14</v>
      </c>
      <c r="H10452">
        <v>53</v>
      </c>
      <c r="I10452">
        <v>50</v>
      </c>
      <c r="J10452">
        <v>3</v>
      </c>
      <c r="K10452">
        <v>0</v>
      </c>
      <c r="L10452">
        <f t="shared" si="326"/>
        <v>67.5</v>
      </c>
      <c r="M10452">
        <f t="shared" si="327"/>
        <v>0</v>
      </c>
    </row>
    <row r="10453" spans="1:13" ht="21" customHeight="1">
      <c r="A10453">
        <v>46283</v>
      </c>
      <c r="B10453" t="s">
        <v>114</v>
      </c>
      <c r="C10453" t="s">
        <v>115</v>
      </c>
      <c r="D10453" t="s">
        <v>17</v>
      </c>
      <c r="E10453" t="s">
        <v>18</v>
      </c>
      <c r="F10453">
        <f>VLOOKUP(D10453,ProductPrices[#All],3,FALSE)</f>
        <v>2.5</v>
      </c>
      <c r="G10453" t="s">
        <v>14</v>
      </c>
      <c r="H10453">
        <v>53</v>
      </c>
      <c r="I10453">
        <v>53</v>
      </c>
      <c r="J10453">
        <v>0</v>
      </c>
      <c r="K10453">
        <v>0</v>
      </c>
      <c r="L10453">
        <f t="shared" si="326"/>
        <v>132.5</v>
      </c>
      <c r="M10453">
        <f t="shared" si="327"/>
        <v>0</v>
      </c>
    </row>
    <row r="10454" spans="1:13" ht="21" customHeight="1">
      <c r="A10454">
        <v>46283</v>
      </c>
      <c r="B10454" t="s">
        <v>114</v>
      </c>
      <c r="C10454" t="s">
        <v>115</v>
      </c>
      <c r="D10454" t="s">
        <v>19</v>
      </c>
      <c r="E10454" t="s">
        <v>20</v>
      </c>
      <c r="F10454">
        <f>VLOOKUP(D10454,ProductPrices[#All],3,FALSE)</f>
        <v>2.25</v>
      </c>
      <c r="G10454" t="s">
        <v>14</v>
      </c>
      <c r="H10454">
        <v>53</v>
      </c>
      <c r="I10454">
        <v>48</v>
      </c>
      <c r="J10454">
        <v>5</v>
      </c>
      <c r="K10454">
        <v>0</v>
      </c>
      <c r="L10454">
        <f t="shared" si="326"/>
        <v>108</v>
      </c>
      <c r="M10454">
        <f t="shared" si="327"/>
        <v>0</v>
      </c>
    </row>
    <row r="10455" spans="1:13" ht="21" customHeight="1">
      <c r="A10455">
        <v>46283</v>
      </c>
      <c r="B10455" t="s">
        <v>114</v>
      </c>
      <c r="C10455" t="s">
        <v>115</v>
      </c>
      <c r="D10455" t="s">
        <v>21</v>
      </c>
      <c r="E10455" t="s">
        <v>22</v>
      </c>
      <c r="F10455">
        <f>VLOOKUP(D10455,ProductPrices[#All],3,FALSE)</f>
        <v>2.5</v>
      </c>
      <c r="G10455" t="s">
        <v>14</v>
      </c>
      <c r="H10455">
        <v>53</v>
      </c>
      <c r="I10455">
        <v>53</v>
      </c>
      <c r="J10455">
        <v>0</v>
      </c>
      <c r="K10455">
        <v>0</v>
      </c>
      <c r="L10455">
        <f t="shared" si="326"/>
        <v>132.5</v>
      </c>
      <c r="M10455">
        <f t="shared" si="327"/>
        <v>0</v>
      </c>
    </row>
    <row r="10456" spans="1:13" ht="21" customHeight="1">
      <c r="A10456">
        <v>46283</v>
      </c>
      <c r="B10456" t="s">
        <v>114</v>
      </c>
      <c r="C10456" t="s">
        <v>115</v>
      </c>
      <c r="D10456" t="s">
        <v>23</v>
      </c>
      <c r="E10456" t="s">
        <v>24</v>
      </c>
      <c r="F10456">
        <f>VLOOKUP(D10456,ProductPrices[#All],3,FALSE)</f>
        <v>2.2000000000000002</v>
      </c>
      <c r="G10456" t="s">
        <v>14</v>
      </c>
      <c r="H10456">
        <v>53</v>
      </c>
      <c r="I10456">
        <v>48</v>
      </c>
      <c r="J10456">
        <v>4</v>
      </c>
      <c r="K10456">
        <v>1</v>
      </c>
      <c r="L10456">
        <f t="shared" si="326"/>
        <v>105.60000000000001</v>
      </c>
      <c r="M10456">
        <f t="shared" si="327"/>
        <v>0</v>
      </c>
    </row>
    <row r="10457" spans="1:13" ht="21" customHeight="1">
      <c r="A10457">
        <v>46283</v>
      </c>
      <c r="B10457" t="s">
        <v>114</v>
      </c>
      <c r="C10457" t="s">
        <v>115</v>
      </c>
      <c r="D10457" t="s">
        <v>25</v>
      </c>
      <c r="E10457" t="s">
        <v>26</v>
      </c>
      <c r="F10457">
        <f>VLOOKUP(D10457,ProductPrices[#All],3,FALSE)</f>
        <v>2.1</v>
      </c>
      <c r="G10457" t="s">
        <v>14</v>
      </c>
      <c r="H10457">
        <v>53</v>
      </c>
      <c r="I10457">
        <v>52</v>
      </c>
      <c r="J10457">
        <v>0</v>
      </c>
      <c r="K10457">
        <v>1</v>
      </c>
      <c r="L10457">
        <f t="shared" si="326"/>
        <v>109.2</v>
      </c>
      <c r="M10457">
        <f t="shared" si="327"/>
        <v>0</v>
      </c>
    </row>
    <row r="10458" spans="1:13" ht="21" customHeight="1">
      <c r="A10458">
        <v>46283</v>
      </c>
      <c r="B10458" t="s">
        <v>114</v>
      </c>
      <c r="C10458" t="s">
        <v>115</v>
      </c>
      <c r="D10458" t="s">
        <v>27</v>
      </c>
      <c r="E10458" t="s">
        <v>28</v>
      </c>
      <c r="F10458">
        <f>VLOOKUP(D10458,ProductPrices[#All],3,FALSE)</f>
        <v>1.5</v>
      </c>
      <c r="G10458" t="s">
        <v>29</v>
      </c>
      <c r="H10458">
        <v>18</v>
      </c>
      <c r="I10458">
        <v>14</v>
      </c>
      <c r="J10458">
        <v>4</v>
      </c>
      <c r="K10458">
        <v>0</v>
      </c>
      <c r="L10458">
        <f t="shared" si="326"/>
        <v>21</v>
      </c>
      <c r="M10458">
        <f t="shared" si="327"/>
        <v>0</v>
      </c>
    </row>
    <row r="10459" spans="1:13" ht="21" customHeight="1">
      <c r="A10459">
        <v>46283</v>
      </c>
      <c r="B10459" t="s">
        <v>114</v>
      </c>
      <c r="C10459" t="s">
        <v>115</v>
      </c>
      <c r="D10459" t="s">
        <v>30</v>
      </c>
      <c r="E10459" t="s">
        <v>31</v>
      </c>
      <c r="F10459">
        <f>VLOOKUP(D10459,ProductPrices[#All],3,FALSE)</f>
        <v>1.45</v>
      </c>
      <c r="G10459" t="s">
        <v>29</v>
      </c>
      <c r="H10459">
        <v>17</v>
      </c>
      <c r="I10459">
        <v>17</v>
      </c>
      <c r="J10459">
        <v>0</v>
      </c>
      <c r="K10459">
        <v>0</v>
      </c>
      <c r="L10459">
        <f t="shared" si="326"/>
        <v>24.65</v>
      </c>
      <c r="M10459">
        <f t="shared" si="327"/>
        <v>0</v>
      </c>
    </row>
    <row r="10460" spans="1:13" ht="21" customHeight="1">
      <c r="A10460">
        <v>46283</v>
      </c>
      <c r="B10460" t="s">
        <v>114</v>
      </c>
      <c r="C10460" t="s">
        <v>115</v>
      </c>
      <c r="D10460" t="s">
        <v>32</v>
      </c>
      <c r="E10460" t="s">
        <v>33</v>
      </c>
      <c r="F10460">
        <f>VLOOKUP(D10460,ProductPrices[#All],3,FALSE)</f>
        <v>1.3</v>
      </c>
      <c r="G10460" t="s">
        <v>29</v>
      </c>
      <c r="H10460">
        <v>13</v>
      </c>
      <c r="I10460">
        <v>11</v>
      </c>
      <c r="J10460">
        <v>2</v>
      </c>
      <c r="K10460">
        <v>0</v>
      </c>
      <c r="L10460">
        <f t="shared" si="326"/>
        <v>14.3</v>
      </c>
      <c r="M10460">
        <f t="shared" si="327"/>
        <v>0</v>
      </c>
    </row>
    <row r="10461" spans="1:13" ht="21" customHeight="1">
      <c r="A10461">
        <v>46283</v>
      </c>
      <c r="B10461" t="s">
        <v>114</v>
      </c>
      <c r="C10461" t="s">
        <v>115</v>
      </c>
      <c r="D10461" t="s">
        <v>34</v>
      </c>
      <c r="E10461" t="s">
        <v>35</v>
      </c>
      <c r="F10461">
        <f>VLOOKUP(D10461,ProductPrices[#All],3,FALSE)</f>
        <v>1.4</v>
      </c>
      <c r="G10461" t="s">
        <v>29</v>
      </c>
      <c r="H10461">
        <v>18</v>
      </c>
      <c r="I10461">
        <v>15</v>
      </c>
      <c r="J10461">
        <v>3</v>
      </c>
      <c r="K10461">
        <v>0</v>
      </c>
      <c r="L10461">
        <f t="shared" si="326"/>
        <v>21</v>
      </c>
      <c r="M10461">
        <f t="shared" si="327"/>
        <v>0</v>
      </c>
    </row>
    <row r="10462" spans="1:13" ht="21" customHeight="1">
      <c r="A10462">
        <v>46283</v>
      </c>
      <c r="B10462" t="s">
        <v>114</v>
      </c>
      <c r="C10462" t="s">
        <v>115</v>
      </c>
      <c r="D10462" t="s">
        <v>36</v>
      </c>
      <c r="E10462" t="s">
        <v>37</v>
      </c>
      <c r="F10462">
        <f>VLOOKUP(D10462,ProductPrices[#All],3,FALSE)</f>
        <v>1.6</v>
      </c>
      <c r="G10462" t="s">
        <v>29</v>
      </c>
      <c r="H10462">
        <v>13</v>
      </c>
      <c r="I10462">
        <v>10</v>
      </c>
      <c r="J10462">
        <v>3</v>
      </c>
      <c r="K10462">
        <v>0</v>
      </c>
      <c r="L10462">
        <f t="shared" si="326"/>
        <v>16</v>
      </c>
      <c r="M10462">
        <f t="shared" si="327"/>
        <v>0</v>
      </c>
    </row>
    <row r="10463" spans="1:13" ht="21" customHeight="1">
      <c r="A10463">
        <v>46283</v>
      </c>
      <c r="B10463" t="s">
        <v>114</v>
      </c>
      <c r="C10463" t="s">
        <v>115</v>
      </c>
      <c r="D10463" t="s">
        <v>38</v>
      </c>
      <c r="E10463" t="s">
        <v>39</v>
      </c>
      <c r="F10463">
        <f>VLOOKUP(D10463,ProductPrices[#All],3,FALSE)</f>
        <v>3.1</v>
      </c>
      <c r="G10463" t="s">
        <v>40</v>
      </c>
      <c r="H10463">
        <v>20</v>
      </c>
      <c r="I10463">
        <v>20</v>
      </c>
      <c r="J10463">
        <v>0</v>
      </c>
      <c r="K10463">
        <v>0</v>
      </c>
      <c r="L10463">
        <f t="shared" si="326"/>
        <v>62</v>
      </c>
      <c r="M10463">
        <f t="shared" si="327"/>
        <v>0</v>
      </c>
    </row>
    <row r="10464" spans="1:13" ht="21" customHeight="1">
      <c r="A10464">
        <v>46283</v>
      </c>
      <c r="B10464" t="s">
        <v>114</v>
      </c>
      <c r="C10464" t="s">
        <v>115</v>
      </c>
      <c r="D10464" t="s">
        <v>41</v>
      </c>
      <c r="E10464" t="s">
        <v>42</v>
      </c>
      <c r="F10464">
        <f>VLOOKUP(D10464,ProductPrices[#All],3,FALSE)</f>
        <v>3.4</v>
      </c>
      <c r="G10464" t="s">
        <v>40</v>
      </c>
      <c r="H10464">
        <v>16</v>
      </c>
      <c r="I10464">
        <v>15</v>
      </c>
      <c r="J10464">
        <v>0</v>
      </c>
      <c r="K10464">
        <v>1</v>
      </c>
      <c r="L10464">
        <f t="shared" si="326"/>
        <v>51</v>
      </c>
      <c r="M10464">
        <f t="shared" si="327"/>
        <v>0</v>
      </c>
    </row>
    <row r="10465" spans="1:13" ht="21" customHeight="1">
      <c r="A10465">
        <v>46283</v>
      </c>
      <c r="B10465" t="s">
        <v>114</v>
      </c>
      <c r="C10465" t="s">
        <v>115</v>
      </c>
      <c r="D10465" t="s">
        <v>43</v>
      </c>
      <c r="E10465" t="s">
        <v>44</v>
      </c>
      <c r="F10465">
        <f>VLOOKUP(D10465,ProductPrices[#All],3,FALSE)</f>
        <v>2.2000000000000002</v>
      </c>
      <c r="G10465" t="s">
        <v>40</v>
      </c>
      <c r="H10465">
        <v>16</v>
      </c>
      <c r="I10465">
        <v>16</v>
      </c>
      <c r="J10465">
        <v>0</v>
      </c>
      <c r="K10465">
        <v>0</v>
      </c>
      <c r="L10465">
        <f t="shared" si="326"/>
        <v>35.200000000000003</v>
      </c>
      <c r="M10465">
        <f t="shared" si="327"/>
        <v>0</v>
      </c>
    </row>
    <row r="10466" spans="1:13" ht="21" customHeight="1">
      <c r="A10466">
        <v>46283</v>
      </c>
      <c r="B10466" t="s">
        <v>114</v>
      </c>
      <c r="C10466" t="s">
        <v>115</v>
      </c>
      <c r="D10466" t="s">
        <v>45</v>
      </c>
      <c r="E10466" t="s">
        <v>46</v>
      </c>
      <c r="F10466">
        <f>VLOOKUP(D10466,ProductPrices[#All],3,FALSE)</f>
        <v>2.25</v>
      </c>
      <c r="G10466" t="s">
        <v>40</v>
      </c>
      <c r="H10466">
        <v>16</v>
      </c>
      <c r="I10466">
        <v>13</v>
      </c>
      <c r="J10466">
        <v>0</v>
      </c>
      <c r="K10466">
        <v>3</v>
      </c>
      <c r="L10466">
        <f t="shared" si="326"/>
        <v>29.25</v>
      </c>
      <c r="M10466">
        <f t="shared" si="327"/>
        <v>0</v>
      </c>
    </row>
    <row r="10467" spans="1:13" ht="21" customHeight="1">
      <c r="A10467">
        <v>46283</v>
      </c>
      <c r="B10467" t="s">
        <v>114</v>
      </c>
      <c r="C10467" t="s">
        <v>115</v>
      </c>
      <c r="D10467" t="s">
        <v>47</v>
      </c>
      <c r="E10467" t="s">
        <v>48</v>
      </c>
      <c r="F10467">
        <f>VLOOKUP(D10467,ProductPrices[#All],3,FALSE)</f>
        <v>2.35</v>
      </c>
      <c r="G10467" t="s">
        <v>40</v>
      </c>
      <c r="H10467">
        <v>18</v>
      </c>
      <c r="I10467">
        <v>16</v>
      </c>
      <c r="J10467">
        <v>0</v>
      </c>
      <c r="K10467">
        <v>2</v>
      </c>
      <c r="L10467">
        <f t="shared" si="326"/>
        <v>37.6</v>
      </c>
      <c r="M10467">
        <f t="shared" si="327"/>
        <v>0</v>
      </c>
    </row>
    <row r="10468" spans="1:13" ht="21" customHeight="1">
      <c r="A10468">
        <v>46283</v>
      </c>
      <c r="B10468" t="s">
        <v>114</v>
      </c>
      <c r="C10468" t="s">
        <v>115</v>
      </c>
      <c r="D10468" t="s">
        <v>49</v>
      </c>
      <c r="E10468" t="s">
        <v>50</v>
      </c>
      <c r="F10468">
        <f>VLOOKUP(D10468,ProductPrices[#All],3,FALSE)</f>
        <v>2.75</v>
      </c>
      <c r="G10468" t="s">
        <v>40</v>
      </c>
      <c r="H10468">
        <v>13</v>
      </c>
      <c r="I10468">
        <v>10</v>
      </c>
      <c r="J10468">
        <v>0</v>
      </c>
      <c r="K10468">
        <v>3</v>
      </c>
      <c r="L10468">
        <f t="shared" si="326"/>
        <v>27.5</v>
      </c>
      <c r="M10468">
        <f t="shared" si="327"/>
        <v>0</v>
      </c>
    </row>
    <row r="10469" spans="1:13" ht="21" customHeight="1">
      <c r="A10469">
        <v>46283</v>
      </c>
      <c r="B10469" t="s">
        <v>114</v>
      </c>
      <c r="C10469" t="s">
        <v>115</v>
      </c>
      <c r="D10469" t="s">
        <v>51</v>
      </c>
      <c r="E10469" t="s">
        <v>52</v>
      </c>
      <c r="F10469">
        <f>VLOOKUP(D10469,ProductPrices[#All],3,FALSE)</f>
        <v>4.6500000000000004</v>
      </c>
      <c r="G10469" t="s">
        <v>40</v>
      </c>
      <c r="H10469">
        <v>13</v>
      </c>
      <c r="I10469">
        <v>12</v>
      </c>
      <c r="J10469">
        <v>0</v>
      </c>
      <c r="K10469">
        <v>1</v>
      </c>
      <c r="L10469">
        <f t="shared" si="326"/>
        <v>55.800000000000004</v>
      </c>
      <c r="M10469">
        <f t="shared" si="327"/>
        <v>0</v>
      </c>
    </row>
    <row r="10470" spans="1:13" ht="21" customHeight="1">
      <c r="A10470">
        <v>46283</v>
      </c>
      <c r="B10470" t="s">
        <v>114</v>
      </c>
      <c r="C10470" t="s">
        <v>115</v>
      </c>
      <c r="D10470" t="s">
        <v>53</v>
      </c>
      <c r="E10470" t="s">
        <v>54</v>
      </c>
      <c r="F10470">
        <f>VLOOKUP(D10470,ProductPrices[#All],3,FALSE)</f>
        <v>2.2000000000000002</v>
      </c>
      <c r="G10470" t="s">
        <v>55</v>
      </c>
      <c r="H10470">
        <v>15</v>
      </c>
      <c r="I10470">
        <v>13</v>
      </c>
      <c r="J10470">
        <v>0</v>
      </c>
      <c r="K10470">
        <v>2</v>
      </c>
      <c r="L10470">
        <f t="shared" si="326"/>
        <v>28.6</v>
      </c>
      <c r="M10470">
        <f t="shared" si="327"/>
        <v>0</v>
      </c>
    </row>
    <row r="10471" spans="1:13" ht="21" customHeight="1">
      <c r="A10471">
        <v>46283</v>
      </c>
      <c r="B10471" t="s">
        <v>114</v>
      </c>
      <c r="C10471" t="s">
        <v>115</v>
      </c>
      <c r="D10471" t="s">
        <v>56</v>
      </c>
      <c r="E10471" t="s">
        <v>57</v>
      </c>
      <c r="F10471">
        <f>VLOOKUP(D10471,ProductPrices[#All],3,FALSE)</f>
        <v>3.35</v>
      </c>
      <c r="G10471" t="s">
        <v>55</v>
      </c>
      <c r="H10471">
        <v>16</v>
      </c>
      <c r="I10471">
        <v>14</v>
      </c>
      <c r="J10471">
        <v>0</v>
      </c>
      <c r="K10471">
        <v>2</v>
      </c>
      <c r="L10471">
        <f t="shared" si="326"/>
        <v>46.9</v>
      </c>
      <c r="M10471">
        <f t="shared" si="327"/>
        <v>0</v>
      </c>
    </row>
    <row r="10472" spans="1:13" ht="21" customHeight="1">
      <c r="A10472">
        <v>46283</v>
      </c>
      <c r="B10472" t="s">
        <v>114</v>
      </c>
      <c r="C10472" t="s">
        <v>115</v>
      </c>
      <c r="D10472" t="s">
        <v>58</v>
      </c>
      <c r="E10472" t="s">
        <v>59</v>
      </c>
      <c r="F10472">
        <f>VLOOKUP(D10472,ProductPrices[#All],3,FALSE)</f>
        <v>2.25</v>
      </c>
      <c r="G10472" t="s">
        <v>55</v>
      </c>
      <c r="H10472">
        <v>17</v>
      </c>
      <c r="I10472">
        <v>17</v>
      </c>
      <c r="J10472">
        <v>0</v>
      </c>
      <c r="K10472">
        <v>0</v>
      </c>
      <c r="L10472">
        <f t="shared" si="326"/>
        <v>38.25</v>
      </c>
      <c r="M10472">
        <f t="shared" si="327"/>
        <v>0</v>
      </c>
    </row>
    <row r="10473" spans="1:13" ht="21" customHeight="1">
      <c r="A10473">
        <v>46283</v>
      </c>
      <c r="B10473" t="s">
        <v>114</v>
      </c>
      <c r="C10473" t="s">
        <v>115</v>
      </c>
      <c r="D10473" t="s">
        <v>60</v>
      </c>
      <c r="E10473" t="s">
        <v>61</v>
      </c>
      <c r="F10473">
        <f>VLOOKUP(D10473,ProductPrices[#All],3,FALSE)</f>
        <v>1.5</v>
      </c>
      <c r="G10473" t="s">
        <v>55</v>
      </c>
      <c r="H10473">
        <v>16</v>
      </c>
      <c r="I10473">
        <v>14</v>
      </c>
      <c r="J10473">
        <v>0</v>
      </c>
      <c r="K10473">
        <v>2</v>
      </c>
      <c r="L10473">
        <f t="shared" si="326"/>
        <v>21</v>
      </c>
      <c r="M10473">
        <f t="shared" si="327"/>
        <v>0</v>
      </c>
    </row>
    <row r="10474" spans="1:13" ht="21" customHeight="1">
      <c r="A10474">
        <v>46283</v>
      </c>
      <c r="B10474" t="s">
        <v>114</v>
      </c>
      <c r="C10474" t="s">
        <v>115</v>
      </c>
      <c r="D10474" t="s">
        <v>62</v>
      </c>
      <c r="E10474" t="s">
        <v>63</v>
      </c>
      <c r="F10474">
        <f>VLOOKUP(D10474,ProductPrices[#All],3,FALSE)</f>
        <v>3.3</v>
      </c>
      <c r="G10474" t="s">
        <v>55</v>
      </c>
      <c r="H10474">
        <v>20</v>
      </c>
      <c r="I10474">
        <v>19</v>
      </c>
      <c r="J10474">
        <v>0</v>
      </c>
      <c r="K10474">
        <v>1</v>
      </c>
      <c r="L10474">
        <f t="shared" si="326"/>
        <v>62.699999999999996</v>
      </c>
      <c r="M10474">
        <f t="shared" si="327"/>
        <v>0</v>
      </c>
    </row>
    <row r="10475" spans="1:13" ht="21" customHeight="1">
      <c r="A10475">
        <v>46283</v>
      </c>
      <c r="B10475" t="s">
        <v>114</v>
      </c>
      <c r="C10475" t="s">
        <v>115</v>
      </c>
      <c r="D10475" t="s">
        <v>64</v>
      </c>
      <c r="E10475" t="s">
        <v>65</v>
      </c>
      <c r="F10475">
        <f>VLOOKUP(D10475,ProductPrices[#All],3,FALSE)</f>
        <v>2.95</v>
      </c>
      <c r="G10475" t="s">
        <v>66</v>
      </c>
      <c r="H10475">
        <v>53</v>
      </c>
      <c r="I10475">
        <v>53</v>
      </c>
      <c r="J10475">
        <v>0</v>
      </c>
      <c r="K10475">
        <v>0</v>
      </c>
      <c r="L10475">
        <f t="shared" si="326"/>
        <v>156.35000000000002</v>
      </c>
      <c r="M10475">
        <f t="shared" si="327"/>
        <v>0</v>
      </c>
    </row>
    <row r="10476" spans="1:13" ht="21" customHeight="1">
      <c r="A10476">
        <v>46283</v>
      </c>
      <c r="B10476" t="s">
        <v>114</v>
      </c>
      <c r="C10476" t="s">
        <v>115</v>
      </c>
      <c r="D10476" t="s">
        <v>67</v>
      </c>
      <c r="E10476" t="s">
        <v>68</v>
      </c>
      <c r="F10476">
        <f>VLOOKUP(D10476,ProductPrices[#All],3,FALSE)</f>
        <v>2.6</v>
      </c>
      <c r="G10476" t="s">
        <v>66</v>
      </c>
      <c r="H10476">
        <v>37</v>
      </c>
      <c r="I10476">
        <v>37</v>
      </c>
      <c r="J10476">
        <v>0</v>
      </c>
      <c r="K10476">
        <v>0</v>
      </c>
      <c r="L10476">
        <f t="shared" si="326"/>
        <v>96.2</v>
      </c>
      <c r="M10476">
        <f t="shared" si="327"/>
        <v>0</v>
      </c>
    </row>
    <row r="10477" spans="1:13" ht="21" customHeight="1">
      <c r="A10477">
        <v>46283</v>
      </c>
      <c r="B10477" t="s">
        <v>114</v>
      </c>
      <c r="C10477" t="s">
        <v>115</v>
      </c>
      <c r="D10477" t="s">
        <v>69</v>
      </c>
      <c r="E10477" t="s">
        <v>70</v>
      </c>
      <c r="F10477">
        <f>VLOOKUP(D10477,ProductPrices[#All],3,FALSE)</f>
        <v>2.2000000000000002</v>
      </c>
      <c r="G10477" t="s">
        <v>66</v>
      </c>
      <c r="H10477">
        <v>20</v>
      </c>
      <c r="I10477">
        <v>20</v>
      </c>
      <c r="J10477">
        <v>0</v>
      </c>
      <c r="K10477">
        <v>0</v>
      </c>
      <c r="L10477">
        <f t="shared" si="326"/>
        <v>44</v>
      </c>
      <c r="M10477">
        <f t="shared" si="327"/>
        <v>0</v>
      </c>
    </row>
    <row r="10478" spans="1:13" ht="21" customHeight="1">
      <c r="A10478">
        <v>46283</v>
      </c>
      <c r="B10478" t="s">
        <v>114</v>
      </c>
      <c r="C10478" t="s">
        <v>115</v>
      </c>
      <c r="D10478" t="s">
        <v>71</v>
      </c>
      <c r="E10478" t="s">
        <v>72</v>
      </c>
      <c r="F10478">
        <f>VLOOKUP(D10478,ProductPrices[#All],3,FALSE)</f>
        <v>2.25</v>
      </c>
      <c r="G10478" t="s">
        <v>66</v>
      </c>
      <c r="H10478">
        <v>20</v>
      </c>
      <c r="I10478">
        <v>20</v>
      </c>
      <c r="J10478">
        <v>0</v>
      </c>
      <c r="K10478">
        <v>0</v>
      </c>
      <c r="L10478">
        <f t="shared" si="326"/>
        <v>45</v>
      </c>
      <c r="M10478">
        <f t="shared" si="327"/>
        <v>0</v>
      </c>
    </row>
    <row r="10479" spans="1:13" ht="21" customHeight="1">
      <c r="A10479">
        <v>46283</v>
      </c>
      <c r="B10479" t="s">
        <v>114</v>
      </c>
      <c r="C10479" t="s">
        <v>115</v>
      </c>
      <c r="D10479" t="s">
        <v>73</v>
      </c>
      <c r="E10479" t="s">
        <v>74</v>
      </c>
      <c r="F10479">
        <f>VLOOKUP(D10479,ProductPrices[#All],3,FALSE)</f>
        <v>2.25</v>
      </c>
      <c r="G10479" t="s">
        <v>66</v>
      </c>
      <c r="H10479">
        <v>40</v>
      </c>
      <c r="I10479">
        <v>40</v>
      </c>
      <c r="J10479">
        <v>0</v>
      </c>
      <c r="K10479">
        <v>0</v>
      </c>
      <c r="L10479">
        <f t="shared" si="326"/>
        <v>90</v>
      </c>
      <c r="M10479">
        <f t="shared" si="327"/>
        <v>0</v>
      </c>
    </row>
    <row r="10480" spans="1:13" ht="21" customHeight="1">
      <c r="A10480">
        <v>46283</v>
      </c>
      <c r="B10480" t="s">
        <v>114</v>
      </c>
      <c r="C10480" t="s">
        <v>115</v>
      </c>
      <c r="D10480" t="s">
        <v>75</v>
      </c>
      <c r="E10480" t="s">
        <v>76</v>
      </c>
      <c r="F10480">
        <f>VLOOKUP(D10480,ProductPrices[#All],3,FALSE)</f>
        <v>1.9</v>
      </c>
      <c r="G10480" t="s">
        <v>77</v>
      </c>
      <c r="H10480">
        <v>47</v>
      </c>
      <c r="I10480">
        <v>38</v>
      </c>
      <c r="J10480">
        <v>0</v>
      </c>
      <c r="K10480">
        <v>0</v>
      </c>
      <c r="L10480">
        <f t="shared" si="326"/>
        <v>72.2</v>
      </c>
      <c r="M10480">
        <f t="shared" si="327"/>
        <v>9</v>
      </c>
    </row>
    <row r="10481" spans="1:13" ht="21" customHeight="1">
      <c r="A10481">
        <v>46283</v>
      </c>
      <c r="B10481" t="s">
        <v>114</v>
      </c>
      <c r="C10481" t="s">
        <v>115</v>
      </c>
      <c r="D10481" t="s">
        <v>78</v>
      </c>
      <c r="E10481" t="s">
        <v>79</v>
      </c>
      <c r="F10481">
        <f>VLOOKUP(D10481,ProductPrices[#All],3,FALSE)</f>
        <v>1.9</v>
      </c>
      <c r="G10481" t="s">
        <v>77</v>
      </c>
      <c r="H10481">
        <v>35</v>
      </c>
      <c r="I10481">
        <v>20</v>
      </c>
      <c r="J10481">
        <v>0</v>
      </c>
      <c r="K10481">
        <v>0</v>
      </c>
      <c r="L10481">
        <f t="shared" si="326"/>
        <v>38</v>
      </c>
      <c r="M10481">
        <f t="shared" si="327"/>
        <v>15</v>
      </c>
    </row>
    <row r="10482" spans="1:13" ht="21" customHeight="1">
      <c r="A10482">
        <v>46283</v>
      </c>
      <c r="B10482" t="s">
        <v>114</v>
      </c>
      <c r="C10482" t="s">
        <v>115</v>
      </c>
      <c r="D10482" t="s">
        <v>80</v>
      </c>
      <c r="E10482" t="s">
        <v>81</v>
      </c>
      <c r="F10482">
        <f>VLOOKUP(D10482,ProductPrices[#All],3,FALSE)</f>
        <v>2.0499999999999998</v>
      </c>
      <c r="G10482" t="s">
        <v>77</v>
      </c>
      <c r="H10482">
        <v>49</v>
      </c>
      <c r="I10482">
        <v>29</v>
      </c>
      <c r="J10482">
        <v>0</v>
      </c>
      <c r="K10482">
        <v>0</v>
      </c>
      <c r="L10482">
        <f t="shared" si="326"/>
        <v>59.449999999999996</v>
      </c>
      <c r="M10482">
        <f t="shared" si="327"/>
        <v>20</v>
      </c>
    </row>
    <row r="10483" spans="1:13" ht="21" customHeight="1">
      <c r="A10483">
        <v>46283</v>
      </c>
      <c r="B10483" t="s">
        <v>114</v>
      </c>
      <c r="C10483" t="s">
        <v>115</v>
      </c>
      <c r="D10483" t="s">
        <v>82</v>
      </c>
      <c r="E10483" t="s">
        <v>83</v>
      </c>
      <c r="F10483">
        <f>VLOOKUP(D10483,ProductPrices[#All],3,FALSE)</f>
        <v>1.95</v>
      </c>
      <c r="G10483" t="s">
        <v>77</v>
      </c>
      <c r="H10483">
        <v>42</v>
      </c>
      <c r="I10483">
        <v>6</v>
      </c>
      <c r="J10483">
        <v>0</v>
      </c>
      <c r="K10483">
        <v>0</v>
      </c>
      <c r="L10483">
        <f t="shared" si="326"/>
        <v>11.7</v>
      </c>
      <c r="M10483">
        <f t="shared" si="327"/>
        <v>36</v>
      </c>
    </row>
    <row r="10484" spans="1:13" ht="21" customHeight="1">
      <c r="A10484">
        <v>46283</v>
      </c>
      <c r="B10484" t="s">
        <v>114</v>
      </c>
      <c r="C10484" t="s">
        <v>115</v>
      </c>
      <c r="D10484" t="s">
        <v>84</v>
      </c>
      <c r="E10484" t="s">
        <v>85</v>
      </c>
      <c r="F10484">
        <f>VLOOKUP(D10484,ProductPrices[#All],3,FALSE)</f>
        <v>1.55</v>
      </c>
      <c r="G10484" t="s">
        <v>77</v>
      </c>
      <c r="H10484">
        <v>25</v>
      </c>
      <c r="I10484">
        <v>6</v>
      </c>
      <c r="J10484">
        <v>0</v>
      </c>
      <c r="K10484">
        <v>0</v>
      </c>
      <c r="L10484">
        <f t="shared" si="326"/>
        <v>9.3000000000000007</v>
      </c>
      <c r="M10484">
        <f t="shared" si="327"/>
        <v>19</v>
      </c>
    </row>
    <row r="10485" spans="1:13" ht="21" customHeight="1">
      <c r="A10485">
        <v>46283</v>
      </c>
      <c r="B10485" t="s">
        <v>114</v>
      </c>
      <c r="C10485" t="s">
        <v>115</v>
      </c>
      <c r="D10485" t="s">
        <v>86</v>
      </c>
      <c r="E10485" t="s">
        <v>87</v>
      </c>
      <c r="F10485">
        <f>VLOOKUP(D10485,ProductPrices[#All],3,FALSE)</f>
        <v>2</v>
      </c>
      <c r="G10485" t="s">
        <v>77</v>
      </c>
      <c r="H10485">
        <v>48</v>
      </c>
      <c r="I10485">
        <v>7</v>
      </c>
      <c r="J10485">
        <v>0</v>
      </c>
      <c r="K10485">
        <v>0</v>
      </c>
      <c r="L10485">
        <f t="shared" si="326"/>
        <v>14</v>
      </c>
      <c r="M10485">
        <f t="shared" si="327"/>
        <v>41</v>
      </c>
    </row>
    <row r="10486" spans="1:13" ht="21" customHeight="1">
      <c r="A10486">
        <v>46283</v>
      </c>
      <c r="B10486" t="s">
        <v>114</v>
      </c>
      <c r="C10486" t="s">
        <v>115</v>
      </c>
      <c r="D10486" t="s">
        <v>88</v>
      </c>
      <c r="E10486" t="s">
        <v>89</v>
      </c>
      <c r="F10486">
        <f>VLOOKUP(D10486,ProductPrices[#All],3,FALSE)</f>
        <v>2</v>
      </c>
      <c r="G10486" t="s">
        <v>77</v>
      </c>
      <c r="H10486">
        <v>38</v>
      </c>
      <c r="I10486">
        <v>6</v>
      </c>
      <c r="J10486">
        <v>0</v>
      </c>
      <c r="K10486">
        <v>0</v>
      </c>
      <c r="L10486">
        <f t="shared" si="326"/>
        <v>12</v>
      </c>
      <c r="M10486">
        <f t="shared" si="327"/>
        <v>32</v>
      </c>
    </row>
    <row r="10487" spans="1:13" ht="21" customHeight="1">
      <c r="A10487">
        <v>46283</v>
      </c>
      <c r="B10487" t="s">
        <v>114</v>
      </c>
      <c r="C10487" t="s">
        <v>115</v>
      </c>
      <c r="D10487" t="s">
        <v>90</v>
      </c>
      <c r="E10487" t="s">
        <v>91</v>
      </c>
      <c r="F10487">
        <f>VLOOKUP(D10487,ProductPrices[#All],3,FALSE)</f>
        <v>3.7</v>
      </c>
      <c r="G10487" t="s">
        <v>92</v>
      </c>
      <c r="H10487">
        <v>22</v>
      </c>
      <c r="I10487">
        <v>18</v>
      </c>
      <c r="J10487">
        <v>3</v>
      </c>
      <c r="K10487">
        <v>1</v>
      </c>
      <c r="L10487">
        <f t="shared" si="326"/>
        <v>66.600000000000009</v>
      </c>
      <c r="M10487">
        <f t="shared" si="327"/>
        <v>0</v>
      </c>
    </row>
    <row r="10488" spans="1:13" ht="21" customHeight="1">
      <c r="A10488">
        <v>46283</v>
      </c>
      <c r="B10488" t="s">
        <v>114</v>
      </c>
      <c r="C10488" t="s">
        <v>115</v>
      </c>
      <c r="D10488" t="s">
        <v>93</v>
      </c>
      <c r="E10488" t="s">
        <v>94</v>
      </c>
      <c r="F10488">
        <f>VLOOKUP(D10488,ProductPrices[#All],3,FALSE)</f>
        <v>3.7</v>
      </c>
      <c r="G10488" t="s">
        <v>92</v>
      </c>
      <c r="H10488">
        <v>19</v>
      </c>
      <c r="I10488">
        <v>17</v>
      </c>
      <c r="J10488">
        <v>0</v>
      </c>
      <c r="K10488">
        <v>2</v>
      </c>
      <c r="L10488">
        <f t="shared" si="326"/>
        <v>62.900000000000006</v>
      </c>
      <c r="M10488">
        <f t="shared" si="327"/>
        <v>0</v>
      </c>
    </row>
    <row r="10489" spans="1:13" ht="21" customHeight="1">
      <c r="A10489">
        <v>46283</v>
      </c>
      <c r="B10489" t="s">
        <v>114</v>
      </c>
      <c r="C10489" t="s">
        <v>115</v>
      </c>
      <c r="D10489" t="s">
        <v>95</v>
      </c>
      <c r="E10489" t="s">
        <v>96</v>
      </c>
      <c r="F10489">
        <f>VLOOKUP(D10489,ProductPrices[#All],3,FALSE)</f>
        <v>3.7</v>
      </c>
      <c r="G10489" t="s">
        <v>92</v>
      </c>
      <c r="H10489">
        <v>13</v>
      </c>
      <c r="I10489">
        <v>12</v>
      </c>
      <c r="J10489">
        <v>1</v>
      </c>
      <c r="K10489">
        <v>0</v>
      </c>
      <c r="L10489">
        <f t="shared" si="326"/>
        <v>44.400000000000006</v>
      </c>
      <c r="M10489">
        <f t="shared" si="327"/>
        <v>0</v>
      </c>
    </row>
    <row r="10490" spans="1:13" ht="21" customHeight="1">
      <c r="A10490">
        <v>46283</v>
      </c>
      <c r="B10490" t="s">
        <v>114</v>
      </c>
      <c r="C10490" t="s">
        <v>115</v>
      </c>
      <c r="D10490" t="s">
        <v>97</v>
      </c>
      <c r="E10490" t="s">
        <v>98</v>
      </c>
      <c r="F10490">
        <f>VLOOKUP(D10490,ProductPrices[#All],3,FALSE)</f>
        <v>3.6</v>
      </c>
      <c r="G10490" t="s">
        <v>92</v>
      </c>
      <c r="H10490">
        <v>16</v>
      </c>
      <c r="I10490">
        <v>12</v>
      </c>
      <c r="J10490">
        <v>1</v>
      </c>
      <c r="K10490">
        <v>3</v>
      </c>
      <c r="L10490">
        <f t="shared" si="326"/>
        <v>43.2</v>
      </c>
      <c r="M10490">
        <f t="shared" si="327"/>
        <v>0</v>
      </c>
    </row>
    <row r="10491" spans="1:13" ht="21" customHeight="1">
      <c r="A10491">
        <v>46283</v>
      </c>
      <c r="B10491" t="s">
        <v>114</v>
      </c>
      <c r="C10491" t="s">
        <v>115</v>
      </c>
      <c r="D10491" t="s">
        <v>99</v>
      </c>
      <c r="E10491" t="s">
        <v>100</v>
      </c>
      <c r="F10491">
        <f>VLOOKUP(D10491,ProductPrices[#All],3,FALSE)</f>
        <v>1.25</v>
      </c>
      <c r="G10491" t="s">
        <v>101</v>
      </c>
      <c r="H10491">
        <v>28</v>
      </c>
      <c r="I10491">
        <v>7</v>
      </c>
      <c r="J10491">
        <v>0</v>
      </c>
      <c r="K10491">
        <v>0</v>
      </c>
      <c r="L10491">
        <f t="shared" si="326"/>
        <v>8.75</v>
      </c>
      <c r="M10491">
        <f t="shared" si="327"/>
        <v>21</v>
      </c>
    </row>
    <row r="10492" spans="1:13" ht="21" customHeight="1">
      <c r="A10492">
        <v>46283</v>
      </c>
      <c r="B10492" t="s">
        <v>114</v>
      </c>
      <c r="C10492" t="s">
        <v>115</v>
      </c>
      <c r="D10492" t="s">
        <v>102</v>
      </c>
      <c r="E10492" t="s">
        <v>103</v>
      </c>
      <c r="F10492">
        <f>VLOOKUP(D10492,ProductPrices[#All],3,FALSE)</f>
        <v>1.25</v>
      </c>
      <c r="G10492" t="s">
        <v>101</v>
      </c>
      <c r="H10492">
        <v>43</v>
      </c>
      <c r="I10492">
        <v>14</v>
      </c>
      <c r="J10492">
        <v>0</v>
      </c>
      <c r="K10492">
        <v>0</v>
      </c>
      <c r="L10492">
        <f t="shared" si="326"/>
        <v>17.5</v>
      </c>
      <c r="M10492">
        <f t="shared" si="327"/>
        <v>29</v>
      </c>
    </row>
    <row r="10493" spans="1:13" ht="21" customHeight="1">
      <c r="A10493">
        <v>46283</v>
      </c>
      <c r="B10493" t="s">
        <v>114</v>
      </c>
      <c r="C10493" t="s">
        <v>115</v>
      </c>
      <c r="D10493" t="s">
        <v>104</v>
      </c>
      <c r="E10493" t="s">
        <v>105</v>
      </c>
      <c r="F10493">
        <f>VLOOKUP(D10493,ProductPrices[#All],3,FALSE)</f>
        <v>1.25</v>
      </c>
      <c r="G10493" t="s">
        <v>101</v>
      </c>
      <c r="H10493">
        <v>45</v>
      </c>
      <c r="I10493">
        <v>3</v>
      </c>
      <c r="J10493">
        <v>0</v>
      </c>
      <c r="K10493">
        <v>0</v>
      </c>
      <c r="L10493">
        <f t="shared" si="326"/>
        <v>3.75</v>
      </c>
      <c r="M10493">
        <f t="shared" si="327"/>
        <v>42</v>
      </c>
    </row>
    <row r="10494" spans="1:13" ht="21" customHeight="1">
      <c r="A10494">
        <v>46283</v>
      </c>
      <c r="B10494" t="s">
        <v>116</v>
      </c>
      <c r="C10494" t="s">
        <v>117</v>
      </c>
      <c r="D10494" t="s">
        <v>12</v>
      </c>
      <c r="E10494" t="s">
        <v>13</v>
      </c>
      <c r="F10494">
        <f>VLOOKUP(D10494,ProductPrices[#All],3,FALSE)</f>
        <v>1.35</v>
      </c>
      <c r="G10494" t="s">
        <v>14</v>
      </c>
      <c r="H10494">
        <v>102</v>
      </c>
      <c r="I10494">
        <v>96</v>
      </c>
      <c r="J10494">
        <v>5</v>
      </c>
      <c r="K10494">
        <v>1</v>
      </c>
      <c r="L10494">
        <f t="shared" si="326"/>
        <v>129.60000000000002</v>
      </c>
      <c r="M10494">
        <f t="shared" si="327"/>
        <v>0</v>
      </c>
    </row>
    <row r="10495" spans="1:13" ht="21" customHeight="1">
      <c r="A10495">
        <v>46283</v>
      </c>
      <c r="B10495" t="s">
        <v>116</v>
      </c>
      <c r="C10495" t="s">
        <v>117</v>
      </c>
      <c r="D10495" t="s">
        <v>15</v>
      </c>
      <c r="E10495" t="s">
        <v>16</v>
      </c>
      <c r="F10495">
        <f>VLOOKUP(D10495,ProductPrices[#All],3,FALSE)</f>
        <v>1.35</v>
      </c>
      <c r="G10495" t="s">
        <v>14</v>
      </c>
      <c r="H10495">
        <v>22</v>
      </c>
      <c r="I10495">
        <v>21</v>
      </c>
      <c r="J10495">
        <v>1</v>
      </c>
      <c r="K10495">
        <v>0</v>
      </c>
      <c r="L10495">
        <f t="shared" si="326"/>
        <v>28.35</v>
      </c>
      <c r="M10495">
        <f t="shared" si="327"/>
        <v>0</v>
      </c>
    </row>
    <row r="10496" spans="1:13" ht="21" customHeight="1">
      <c r="A10496">
        <v>46283</v>
      </c>
      <c r="B10496" t="s">
        <v>116</v>
      </c>
      <c r="C10496" t="s">
        <v>117</v>
      </c>
      <c r="D10496" t="s">
        <v>17</v>
      </c>
      <c r="E10496" t="s">
        <v>18</v>
      </c>
      <c r="F10496">
        <f>VLOOKUP(D10496,ProductPrices[#All],3,FALSE)</f>
        <v>2.5</v>
      </c>
      <c r="G10496" t="s">
        <v>14</v>
      </c>
      <c r="H10496">
        <v>22</v>
      </c>
      <c r="I10496">
        <v>19</v>
      </c>
      <c r="J10496">
        <v>2</v>
      </c>
      <c r="K10496">
        <v>1</v>
      </c>
      <c r="L10496">
        <f t="shared" si="326"/>
        <v>47.5</v>
      </c>
      <c r="M10496">
        <f t="shared" si="327"/>
        <v>0</v>
      </c>
    </row>
    <row r="10497" spans="1:13" ht="21" customHeight="1">
      <c r="A10497">
        <v>46283</v>
      </c>
      <c r="B10497" t="s">
        <v>116</v>
      </c>
      <c r="C10497" t="s">
        <v>117</v>
      </c>
      <c r="D10497" t="s">
        <v>19</v>
      </c>
      <c r="E10497" t="s">
        <v>20</v>
      </c>
      <c r="F10497">
        <f>VLOOKUP(D10497,ProductPrices[#All],3,FALSE)</f>
        <v>2.25</v>
      </c>
      <c r="G10497" t="s">
        <v>14</v>
      </c>
      <c r="H10497">
        <v>22</v>
      </c>
      <c r="I10497">
        <v>20</v>
      </c>
      <c r="J10497">
        <v>2</v>
      </c>
      <c r="K10497">
        <v>0</v>
      </c>
      <c r="L10497">
        <f t="shared" si="326"/>
        <v>45</v>
      </c>
      <c r="M10497">
        <f t="shared" si="327"/>
        <v>0</v>
      </c>
    </row>
    <row r="10498" spans="1:13" ht="21" customHeight="1">
      <c r="A10498">
        <v>46283</v>
      </c>
      <c r="B10498" t="s">
        <v>116</v>
      </c>
      <c r="C10498" t="s">
        <v>117</v>
      </c>
      <c r="D10498" t="s">
        <v>21</v>
      </c>
      <c r="E10498" t="s">
        <v>22</v>
      </c>
      <c r="F10498">
        <f>VLOOKUP(D10498,ProductPrices[#All],3,FALSE)</f>
        <v>2.5</v>
      </c>
      <c r="G10498" t="s">
        <v>14</v>
      </c>
      <c r="H10498">
        <v>22</v>
      </c>
      <c r="I10498">
        <v>20</v>
      </c>
      <c r="J10498">
        <v>2</v>
      </c>
      <c r="K10498">
        <v>0</v>
      </c>
      <c r="L10498">
        <f t="shared" ref="L10498:L10561" si="328">F10498*I10498</f>
        <v>50</v>
      </c>
      <c r="M10498">
        <f t="shared" ref="M10498:M10561" si="329">H10498-I10498-J10498-K10498</f>
        <v>0</v>
      </c>
    </row>
    <row r="10499" spans="1:13" ht="21" customHeight="1">
      <c r="A10499">
        <v>46283</v>
      </c>
      <c r="B10499" t="s">
        <v>116</v>
      </c>
      <c r="C10499" t="s">
        <v>117</v>
      </c>
      <c r="D10499" t="s">
        <v>23</v>
      </c>
      <c r="E10499" t="s">
        <v>24</v>
      </c>
      <c r="F10499">
        <f>VLOOKUP(D10499,ProductPrices[#All],3,FALSE)</f>
        <v>2.2000000000000002</v>
      </c>
      <c r="G10499" t="s">
        <v>14</v>
      </c>
      <c r="H10499">
        <v>22</v>
      </c>
      <c r="I10499">
        <v>19</v>
      </c>
      <c r="J10499">
        <v>2</v>
      </c>
      <c r="K10499">
        <v>1</v>
      </c>
      <c r="L10499">
        <f t="shared" si="328"/>
        <v>41.800000000000004</v>
      </c>
      <c r="M10499">
        <f t="shared" si="329"/>
        <v>0</v>
      </c>
    </row>
    <row r="10500" spans="1:13" ht="21" customHeight="1">
      <c r="A10500">
        <v>46283</v>
      </c>
      <c r="B10500" t="s">
        <v>116</v>
      </c>
      <c r="C10500" t="s">
        <v>117</v>
      </c>
      <c r="D10500" t="s">
        <v>25</v>
      </c>
      <c r="E10500" t="s">
        <v>26</v>
      </c>
      <c r="F10500">
        <f>VLOOKUP(D10500,ProductPrices[#All],3,FALSE)</f>
        <v>2.1</v>
      </c>
      <c r="G10500" t="s">
        <v>14</v>
      </c>
      <c r="H10500">
        <v>22</v>
      </c>
      <c r="I10500">
        <v>22</v>
      </c>
      <c r="J10500">
        <v>0</v>
      </c>
      <c r="K10500">
        <v>0</v>
      </c>
      <c r="L10500">
        <f t="shared" si="328"/>
        <v>46.2</v>
      </c>
      <c r="M10500">
        <f t="shared" si="329"/>
        <v>0</v>
      </c>
    </row>
    <row r="10501" spans="1:13" ht="21" customHeight="1">
      <c r="A10501">
        <v>46283</v>
      </c>
      <c r="B10501" t="s">
        <v>116</v>
      </c>
      <c r="C10501" t="s">
        <v>117</v>
      </c>
      <c r="D10501" t="s">
        <v>27</v>
      </c>
      <c r="E10501" t="s">
        <v>28</v>
      </c>
      <c r="F10501">
        <f>VLOOKUP(D10501,ProductPrices[#All],3,FALSE)</f>
        <v>1.5</v>
      </c>
      <c r="G10501" t="s">
        <v>29</v>
      </c>
      <c r="H10501">
        <v>5</v>
      </c>
      <c r="I10501">
        <v>4</v>
      </c>
      <c r="J10501">
        <v>0</v>
      </c>
      <c r="K10501">
        <v>1</v>
      </c>
      <c r="L10501">
        <f t="shared" si="328"/>
        <v>6</v>
      </c>
      <c r="M10501">
        <f t="shared" si="329"/>
        <v>0</v>
      </c>
    </row>
    <row r="10502" spans="1:13" ht="21" customHeight="1">
      <c r="A10502">
        <v>46283</v>
      </c>
      <c r="B10502" t="s">
        <v>116</v>
      </c>
      <c r="C10502" t="s">
        <v>117</v>
      </c>
      <c r="D10502" t="s">
        <v>30</v>
      </c>
      <c r="E10502" t="s">
        <v>31</v>
      </c>
      <c r="F10502">
        <f>VLOOKUP(D10502,ProductPrices[#All],3,FALSE)</f>
        <v>1.45</v>
      </c>
      <c r="G10502" t="s">
        <v>29</v>
      </c>
      <c r="H10502">
        <v>7</v>
      </c>
      <c r="I10502">
        <v>6</v>
      </c>
      <c r="J10502">
        <v>1</v>
      </c>
      <c r="K10502">
        <v>0</v>
      </c>
      <c r="L10502">
        <f t="shared" si="328"/>
        <v>8.6999999999999993</v>
      </c>
      <c r="M10502">
        <f t="shared" si="329"/>
        <v>0</v>
      </c>
    </row>
    <row r="10503" spans="1:13" ht="21" customHeight="1">
      <c r="A10503">
        <v>46283</v>
      </c>
      <c r="B10503" t="s">
        <v>116</v>
      </c>
      <c r="C10503" t="s">
        <v>117</v>
      </c>
      <c r="D10503" t="s">
        <v>32</v>
      </c>
      <c r="E10503" t="s">
        <v>33</v>
      </c>
      <c r="F10503">
        <f>VLOOKUP(D10503,ProductPrices[#All],3,FALSE)</f>
        <v>1.3</v>
      </c>
      <c r="G10503" t="s">
        <v>29</v>
      </c>
      <c r="H10503">
        <v>6</v>
      </c>
      <c r="I10503">
        <v>6</v>
      </c>
      <c r="J10503">
        <v>0</v>
      </c>
      <c r="K10503">
        <v>0</v>
      </c>
      <c r="L10503">
        <f t="shared" si="328"/>
        <v>7.8000000000000007</v>
      </c>
      <c r="M10503">
        <f t="shared" si="329"/>
        <v>0</v>
      </c>
    </row>
    <row r="10504" spans="1:13" ht="21" customHeight="1">
      <c r="A10504">
        <v>46283</v>
      </c>
      <c r="B10504" t="s">
        <v>116</v>
      </c>
      <c r="C10504" t="s">
        <v>117</v>
      </c>
      <c r="D10504" t="s">
        <v>34</v>
      </c>
      <c r="E10504" t="s">
        <v>35</v>
      </c>
      <c r="F10504">
        <f>VLOOKUP(D10504,ProductPrices[#All],3,FALSE)</f>
        <v>1.4</v>
      </c>
      <c r="G10504" t="s">
        <v>29</v>
      </c>
      <c r="H10504">
        <v>5</v>
      </c>
      <c r="I10504">
        <v>5</v>
      </c>
      <c r="J10504">
        <v>0</v>
      </c>
      <c r="K10504">
        <v>0</v>
      </c>
      <c r="L10504">
        <f t="shared" si="328"/>
        <v>7</v>
      </c>
      <c r="M10504">
        <f t="shared" si="329"/>
        <v>0</v>
      </c>
    </row>
    <row r="10505" spans="1:13" ht="21" customHeight="1">
      <c r="A10505">
        <v>46283</v>
      </c>
      <c r="B10505" t="s">
        <v>116</v>
      </c>
      <c r="C10505" t="s">
        <v>117</v>
      </c>
      <c r="D10505" t="s">
        <v>36</v>
      </c>
      <c r="E10505" t="s">
        <v>37</v>
      </c>
      <c r="F10505">
        <f>VLOOKUP(D10505,ProductPrices[#All],3,FALSE)</f>
        <v>1.6</v>
      </c>
      <c r="G10505" t="s">
        <v>29</v>
      </c>
      <c r="H10505">
        <v>7</v>
      </c>
      <c r="I10505">
        <v>7</v>
      </c>
      <c r="J10505">
        <v>0</v>
      </c>
      <c r="K10505">
        <v>0</v>
      </c>
      <c r="L10505">
        <f t="shared" si="328"/>
        <v>11.200000000000001</v>
      </c>
      <c r="M10505">
        <f t="shared" si="329"/>
        <v>0</v>
      </c>
    </row>
    <row r="10506" spans="1:13" ht="21" customHeight="1">
      <c r="A10506">
        <v>46283</v>
      </c>
      <c r="B10506" t="s">
        <v>116</v>
      </c>
      <c r="C10506" t="s">
        <v>117</v>
      </c>
      <c r="D10506" t="s">
        <v>38</v>
      </c>
      <c r="E10506" t="s">
        <v>39</v>
      </c>
      <c r="F10506">
        <f>VLOOKUP(D10506,ProductPrices[#All],3,FALSE)</f>
        <v>3.1</v>
      </c>
      <c r="G10506" t="s">
        <v>40</v>
      </c>
      <c r="H10506">
        <v>6</v>
      </c>
      <c r="I10506">
        <v>3</v>
      </c>
      <c r="J10506">
        <v>0</v>
      </c>
      <c r="K10506">
        <v>3</v>
      </c>
      <c r="L10506">
        <f t="shared" si="328"/>
        <v>9.3000000000000007</v>
      </c>
      <c r="M10506">
        <f t="shared" si="329"/>
        <v>0</v>
      </c>
    </row>
    <row r="10507" spans="1:13" ht="21" customHeight="1">
      <c r="A10507">
        <v>46283</v>
      </c>
      <c r="B10507" t="s">
        <v>116</v>
      </c>
      <c r="C10507" t="s">
        <v>117</v>
      </c>
      <c r="D10507" t="s">
        <v>41</v>
      </c>
      <c r="E10507" t="s">
        <v>42</v>
      </c>
      <c r="F10507">
        <f>VLOOKUP(D10507,ProductPrices[#All],3,FALSE)</f>
        <v>3.4</v>
      </c>
      <c r="G10507" t="s">
        <v>40</v>
      </c>
      <c r="H10507">
        <v>6</v>
      </c>
      <c r="I10507">
        <v>6</v>
      </c>
      <c r="J10507">
        <v>0</v>
      </c>
      <c r="K10507">
        <v>0</v>
      </c>
      <c r="L10507">
        <f t="shared" si="328"/>
        <v>20.399999999999999</v>
      </c>
      <c r="M10507">
        <f t="shared" si="329"/>
        <v>0</v>
      </c>
    </row>
    <row r="10508" spans="1:13" ht="21" customHeight="1">
      <c r="A10508">
        <v>46283</v>
      </c>
      <c r="B10508" t="s">
        <v>116</v>
      </c>
      <c r="C10508" t="s">
        <v>117</v>
      </c>
      <c r="D10508" t="s">
        <v>43</v>
      </c>
      <c r="E10508" t="s">
        <v>44</v>
      </c>
      <c r="F10508">
        <f>VLOOKUP(D10508,ProductPrices[#All],3,FALSE)</f>
        <v>2.2000000000000002</v>
      </c>
      <c r="G10508" t="s">
        <v>40</v>
      </c>
      <c r="H10508">
        <v>6</v>
      </c>
      <c r="I10508">
        <v>4</v>
      </c>
      <c r="J10508">
        <v>0</v>
      </c>
      <c r="K10508">
        <v>2</v>
      </c>
      <c r="L10508">
        <f t="shared" si="328"/>
        <v>8.8000000000000007</v>
      </c>
      <c r="M10508">
        <f t="shared" si="329"/>
        <v>0</v>
      </c>
    </row>
    <row r="10509" spans="1:13" ht="21" customHeight="1">
      <c r="A10509">
        <v>46283</v>
      </c>
      <c r="B10509" t="s">
        <v>116</v>
      </c>
      <c r="C10509" t="s">
        <v>117</v>
      </c>
      <c r="D10509" t="s">
        <v>45</v>
      </c>
      <c r="E10509" t="s">
        <v>46</v>
      </c>
      <c r="F10509">
        <f>VLOOKUP(D10509,ProductPrices[#All],3,FALSE)</f>
        <v>2.25</v>
      </c>
      <c r="G10509" t="s">
        <v>40</v>
      </c>
      <c r="H10509">
        <v>5</v>
      </c>
      <c r="I10509">
        <v>2</v>
      </c>
      <c r="J10509">
        <v>0</v>
      </c>
      <c r="K10509">
        <v>3</v>
      </c>
      <c r="L10509">
        <f t="shared" si="328"/>
        <v>4.5</v>
      </c>
      <c r="M10509">
        <f t="shared" si="329"/>
        <v>0</v>
      </c>
    </row>
    <row r="10510" spans="1:13" ht="21" customHeight="1">
      <c r="A10510">
        <v>46283</v>
      </c>
      <c r="B10510" t="s">
        <v>116</v>
      </c>
      <c r="C10510" t="s">
        <v>117</v>
      </c>
      <c r="D10510" t="s">
        <v>47</v>
      </c>
      <c r="E10510" t="s">
        <v>48</v>
      </c>
      <c r="F10510">
        <f>VLOOKUP(D10510,ProductPrices[#All],3,FALSE)</f>
        <v>2.35</v>
      </c>
      <c r="G10510" t="s">
        <v>40</v>
      </c>
      <c r="H10510">
        <v>5</v>
      </c>
      <c r="I10510">
        <v>5</v>
      </c>
      <c r="J10510">
        <v>0</v>
      </c>
      <c r="K10510">
        <v>0</v>
      </c>
      <c r="L10510">
        <f t="shared" si="328"/>
        <v>11.75</v>
      </c>
      <c r="M10510">
        <f t="shared" si="329"/>
        <v>0</v>
      </c>
    </row>
    <row r="10511" spans="1:13" ht="21" customHeight="1">
      <c r="A10511">
        <v>46283</v>
      </c>
      <c r="B10511" t="s">
        <v>116</v>
      </c>
      <c r="C10511" t="s">
        <v>117</v>
      </c>
      <c r="D10511" t="s">
        <v>49</v>
      </c>
      <c r="E10511" t="s">
        <v>50</v>
      </c>
      <c r="F10511">
        <f>VLOOKUP(D10511,ProductPrices[#All],3,FALSE)</f>
        <v>2.75</v>
      </c>
      <c r="G10511" t="s">
        <v>40</v>
      </c>
      <c r="H10511">
        <v>5</v>
      </c>
      <c r="I10511">
        <v>4</v>
      </c>
      <c r="J10511">
        <v>0</v>
      </c>
      <c r="K10511">
        <v>1</v>
      </c>
      <c r="L10511">
        <f t="shared" si="328"/>
        <v>11</v>
      </c>
      <c r="M10511">
        <f t="shared" si="329"/>
        <v>0</v>
      </c>
    </row>
    <row r="10512" spans="1:13" ht="21" customHeight="1">
      <c r="A10512">
        <v>46283</v>
      </c>
      <c r="B10512" t="s">
        <v>116</v>
      </c>
      <c r="C10512" t="s">
        <v>117</v>
      </c>
      <c r="D10512" t="s">
        <v>51</v>
      </c>
      <c r="E10512" t="s">
        <v>52</v>
      </c>
      <c r="F10512">
        <f>VLOOKUP(D10512,ProductPrices[#All],3,FALSE)</f>
        <v>4.6500000000000004</v>
      </c>
      <c r="G10512" t="s">
        <v>40</v>
      </c>
      <c r="H10512">
        <v>6</v>
      </c>
      <c r="I10512">
        <v>6</v>
      </c>
      <c r="J10512">
        <v>0</v>
      </c>
      <c r="K10512">
        <v>0</v>
      </c>
      <c r="L10512">
        <f t="shared" si="328"/>
        <v>27.900000000000002</v>
      </c>
      <c r="M10512">
        <f t="shared" si="329"/>
        <v>0</v>
      </c>
    </row>
    <row r="10513" spans="1:13" ht="21" customHeight="1">
      <c r="A10513">
        <v>46283</v>
      </c>
      <c r="B10513" t="s">
        <v>116</v>
      </c>
      <c r="C10513" t="s">
        <v>117</v>
      </c>
      <c r="D10513" t="s">
        <v>53</v>
      </c>
      <c r="E10513" t="s">
        <v>54</v>
      </c>
      <c r="F10513">
        <f>VLOOKUP(D10513,ProductPrices[#All],3,FALSE)</f>
        <v>2.2000000000000002</v>
      </c>
      <c r="G10513" t="s">
        <v>55</v>
      </c>
      <c r="H10513">
        <v>8</v>
      </c>
      <c r="I10513">
        <v>8</v>
      </c>
      <c r="J10513">
        <v>0</v>
      </c>
      <c r="K10513">
        <v>0</v>
      </c>
      <c r="L10513">
        <f t="shared" si="328"/>
        <v>17.600000000000001</v>
      </c>
      <c r="M10513">
        <f t="shared" si="329"/>
        <v>0</v>
      </c>
    </row>
    <row r="10514" spans="1:13" ht="21" customHeight="1">
      <c r="A10514">
        <v>46283</v>
      </c>
      <c r="B10514" t="s">
        <v>116</v>
      </c>
      <c r="C10514" t="s">
        <v>117</v>
      </c>
      <c r="D10514" t="s">
        <v>56</v>
      </c>
      <c r="E10514" t="s">
        <v>57</v>
      </c>
      <c r="F10514">
        <f>VLOOKUP(D10514,ProductPrices[#All],3,FALSE)</f>
        <v>3.35</v>
      </c>
      <c r="G10514" t="s">
        <v>55</v>
      </c>
      <c r="H10514">
        <v>5</v>
      </c>
      <c r="I10514">
        <v>5</v>
      </c>
      <c r="J10514">
        <v>0</v>
      </c>
      <c r="K10514">
        <v>0</v>
      </c>
      <c r="L10514">
        <f t="shared" si="328"/>
        <v>16.75</v>
      </c>
      <c r="M10514">
        <f t="shared" si="329"/>
        <v>0</v>
      </c>
    </row>
    <row r="10515" spans="1:13" ht="21" customHeight="1">
      <c r="A10515">
        <v>46283</v>
      </c>
      <c r="B10515" t="s">
        <v>116</v>
      </c>
      <c r="C10515" t="s">
        <v>117</v>
      </c>
      <c r="D10515" t="s">
        <v>58</v>
      </c>
      <c r="E10515" t="s">
        <v>59</v>
      </c>
      <c r="F10515">
        <f>VLOOKUP(D10515,ProductPrices[#All],3,FALSE)</f>
        <v>2.25</v>
      </c>
      <c r="G10515" t="s">
        <v>55</v>
      </c>
      <c r="H10515">
        <v>5</v>
      </c>
      <c r="I10515">
        <v>4</v>
      </c>
      <c r="J10515">
        <v>0</v>
      </c>
      <c r="K10515">
        <v>1</v>
      </c>
      <c r="L10515">
        <f t="shared" si="328"/>
        <v>9</v>
      </c>
      <c r="M10515">
        <f t="shared" si="329"/>
        <v>0</v>
      </c>
    </row>
    <row r="10516" spans="1:13" ht="21" customHeight="1">
      <c r="A10516">
        <v>46283</v>
      </c>
      <c r="B10516" t="s">
        <v>116</v>
      </c>
      <c r="C10516" t="s">
        <v>117</v>
      </c>
      <c r="D10516" t="s">
        <v>60</v>
      </c>
      <c r="E10516" t="s">
        <v>61</v>
      </c>
      <c r="F10516">
        <f>VLOOKUP(D10516,ProductPrices[#All],3,FALSE)</f>
        <v>1.5</v>
      </c>
      <c r="G10516" t="s">
        <v>55</v>
      </c>
      <c r="H10516">
        <v>5</v>
      </c>
      <c r="I10516">
        <v>3</v>
      </c>
      <c r="J10516">
        <v>0</v>
      </c>
      <c r="K10516">
        <v>2</v>
      </c>
      <c r="L10516">
        <f t="shared" si="328"/>
        <v>4.5</v>
      </c>
      <c r="M10516">
        <f t="shared" si="329"/>
        <v>0</v>
      </c>
    </row>
    <row r="10517" spans="1:13" ht="21" customHeight="1">
      <c r="A10517">
        <v>46283</v>
      </c>
      <c r="B10517" t="s">
        <v>116</v>
      </c>
      <c r="C10517" t="s">
        <v>117</v>
      </c>
      <c r="D10517" t="s">
        <v>62</v>
      </c>
      <c r="E10517" t="s">
        <v>63</v>
      </c>
      <c r="F10517">
        <f>VLOOKUP(D10517,ProductPrices[#All],3,FALSE)</f>
        <v>3.3</v>
      </c>
      <c r="G10517" t="s">
        <v>55</v>
      </c>
      <c r="H10517">
        <v>5</v>
      </c>
      <c r="I10517">
        <v>5</v>
      </c>
      <c r="J10517">
        <v>0</v>
      </c>
      <c r="K10517">
        <v>0</v>
      </c>
      <c r="L10517">
        <f t="shared" si="328"/>
        <v>16.5</v>
      </c>
      <c r="M10517">
        <f t="shared" si="329"/>
        <v>0</v>
      </c>
    </row>
    <row r="10518" spans="1:13" ht="21" customHeight="1">
      <c r="A10518">
        <v>46283</v>
      </c>
      <c r="B10518" t="s">
        <v>116</v>
      </c>
      <c r="C10518" t="s">
        <v>117</v>
      </c>
      <c r="D10518" t="s">
        <v>64</v>
      </c>
      <c r="E10518" t="s">
        <v>65</v>
      </c>
      <c r="F10518">
        <f>VLOOKUP(D10518,ProductPrices[#All],3,FALSE)</f>
        <v>2.95</v>
      </c>
      <c r="G10518" t="s">
        <v>66</v>
      </c>
      <c r="H10518">
        <v>21</v>
      </c>
      <c r="I10518">
        <v>21</v>
      </c>
      <c r="J10518">
        <v>0</v>
      </c>
      <c r="K10518">
        <v>0</v>
      </c>
      <c r="L10518">
        <f t="shared" si="328"/>
        <v>61.95</v>
      </c>
      <c r="M10518">
        <f t="shared" si="329"/>
        <v>0</v>
      </c>
    </row>
    <row r="10519" spans="1:13" ht="21" customHeight="1">
      <c r="A10519">
        <v>46283</v>
      </c>
      <c r="B10519" t="s">
        <v>116</v>
      </c>
      <c r="C10519" t="s">
        <v>117</v>
      </c>
      <c r="D10519" t="s">
        <v>67</v>
      </c>
      <c r="E10519" t="s">
        <v>68</v>
      </c>
      <c r="F10519">
        <f>VLOOKUP(D10519,ProductPrices[#All],3,FALSE)</f>
        <v>2.6</v>
      </c>
      <c r="G10519" t="s">
        <v>66</v>
      </c>
      <c r="H10519">
        <v>20</v>
      </c>
      <c r="I10519">
        <v>20</v>
      </c>
      <c r="J10519">
        <v>0</v>
      </c>
      <c r="K10519">
        <v>0</v>
      </c>
      <c r="L10519">
        <f t="shared" si="328"/>
        <v>52</v>
      </c>
      <c r="M10519">
        <f t="shared" si="329"/>
        <v>0</v>
      </c>
    </row>
    <row r="10520" spans="1:13" ht="21" customHeight="1">
      <c r="A10520">
        <v>46283</v>
      </c>
      <c r="B10520" t="s">
        <v>116</v>
      </c>
      <c r="C10520" t="s">
        <v>117</v>
      </c>
      <c r="D10520" t="s">
        <v>69</v>
      </c>
      <c r="E10520" t="s">
        <v>70</v>
      </c>
      <c r="F10520">
        <f>VLOOKUP(D10520,ProductPrices[#All],3,FALSE)</f>
        <v>2.2000000000000002</v>
      </c>
      <c r="G10520" t="s">
        <v>66</v>
      </c>
      <c r="H10520">
        <v>22</v>
      </c>
      <c r="I10520">
        <v>22</v>
      </c>
      <c r="J10520">
        <v>0</v>
      </c>
      <c r="K10520">
        <v>0</v>
      </c>
      <c r="L10520">
        <f t="shared" si="328"/>
        <v>48.400000000000006</v>
      </c>
      <c r="M10520">
        <f t="shared" si="329"/>
        <v>0</v>
      </c>
    </row>
    <row r="10521" spans="1:13" ht="21" customHeight="1">
      <c r="A10521">
        <v>46283</v>
      </c>
      <c r="B10521" t="s">
        <v>116</v>
      </c>
      <c r="C10521" t="s">
        <v>117</v>
      </c>
      <c r="D10521" t="s">
        <v>71</v>
      </c>
      <c r="E10521" t="s">
        <v>72</v>
      </c>
      <c r="F10521">
        <f>VLOOKUP(D10521,ProductPrices[#All],3,FALSE)</f>
        <v>2.25</v>
      </c>
      <c r="G10521" t="s">
        <v>66</v>
      </c>
      <c r="H10521">
        <v>12</v>
      </c>
      <c r="I10521">
        <v>12</v>
      </c>
      <c r="J10521">
        <v>0</v>
      </c>
      <c r="K10521">
        <v>0</v>
      </c>
      <c r="L10521">
        <f t="shared" si="328"/>
        <v>27</v>
      </c>
      <c r="M10521">
        <f t="shared" si="329"/>
        <v>0</v>
      </c>
    </row>
    <row r="10522" spans="1:13" ht="21" customHeight="1">
      <c r="A10522">
        <v>46283</v>
      </c>
      <c r="B10522" t="s">
        <v>116</v>
      </c>
      <c r="C10522" t="s">
        <v>117</v>
      </c>
      <c r="D10522" t="s">
        <v>73</v>
      </c>
      <c r="E10522" t="s">
        <v>74</v>
      </c>
      <c r="F10522">
        <f>VLOOKUP(D10522,ProductPrices[#All],3,FALSE)</f>
        <v>2.25</v>
      </c>
      <c r="G10522" t="s">
        <v>66</v>
      </c>
      <c r="H10522">
        <v>10</v>
      </c>
      <c r="I10522">
        <v>10</v>
      </c>
      <c r="J10522">
        <v>0</v>
      </c>
      <c r="K10522">
        <v>0</v>
      </c>
      <c r="L10522">
        <f t="shared" si="328"/>
        <v>22.5</v>
      </c>
      <c r="M10522">
        <f t="shared" si="329"/>
        <v>0</v>
      </c>
    </row>
    <row r="10523" spans="1:13" ht="21" customHeight="1">
      <c r="A10523">
        <v>46283</v>
      </c>
      <c r="B10523" t="s">
        <v>116</v>
      </c>
      <c r="C10523" t="s">
        <v>117</v>
      </c>
      <c r="D10523" t="s">
        <v>75</v>
      </c>
      <c r="E10523" t="s">
        <v>76</v>
      </c>
      <c r="F10523">
        <f>VLOOKUP(D10523,ProductPrices[#All],3,FALSE)</f>
        <v>1.9</v>
      </c>
      <c r="G10523" t="s">
        <v>77</v>
      </c>
      <c r="H10523">
        <v>18</v>
      </c>
      <c r="I10523">
        <v>13</v>
      </c>
      <c r="J10523">
        <v>0</v>
      </c>
      <c r="K10523">
        <v>0</v>
      </c>
      <c r="L10523">
        <f t="shared" si="328"/>
        <v>24.7</v>
      </c>
      <c r="M10523">
        <f t="shared" si="329"/>
        <v>5</v>
      </c>
    </row>
    <row r="10524" spans="1:13" ht="21" customHeight="1">
      <c r="A10524">
        <v>46283</v>
      </c>
      <c r="B10524" t="s">
        <v>116</v>
      </c>
      <c r="C10524" t="s">
        <v>117</v>
      </c>
      <c r="D10524" t="s">
        <v>78</v>
      </c>
      <c r="E10524" t="s">
        <v>79</v>
      </c>
      <c r="F10524">
        <f>VLOOKUP(D10524,ProductPrices[#All],3,FALSE)</f>
        <v>1.9</v>
      </c>
      <c r="G10524" t="s">
        <v>77</v>
      </c>
      <c r="H10524">
        <v>12</v>
      </c>
      <c r="I10524">
        <v>4</v>
      </c>
      <c r="J10524">
        <v>0</v>
      </c>
      <c r="K10524">
        <v>0</v>
      </c>
      <c r="L10524">
        <f t="shared" si="328"/>
        <v>7.6</v>
      </c>
      <c r="M10524">
        <f t="shared" si="329"/>
        <v>8</v>
      </c>
    </row>
    <row r="10525" spans="1:13" ht="21" customHeight="1">
      <c r="A10525">
        <v>46283</v>
      </c>
      <c r="B10525" t="s">
        <v>116</v>
      </c>
      <c r="C10525" t="s">
        <v>117</v>
      </c>
      <c r="D10525" t="s">
        <v>80</v>
      </c>
      <c r="E10525" t="s">
        <v>81</v>
      </c>
      <c r="F10525">
        <f>VLOOKUP(D10525,ProductPrices[#All],3,FALSE)</f>
        <v>2.0499999999999998</v>
      </c>
      <c r="G10525" t="s">
        <v>77</v>
      </c>
      <c r="H10525">
        <v>18</v>
      </c>
      <c r="I10525">
        <v>7</v>
      </c>
      <c r="J10525">
        <v>0</v>
      </c>
      <c r="K10525">
        <v>0</v>
      </c>
      <c r="L10525">
        <f t="shared" si="328"/>
        <v>14.349999999999998</v>
      </c>
      <c r="M10525">
        <f t="shared" si="329"/>
        <v>11</v>
      </c>
    </row>
    <row r="10526" spans="1:13" ht="21" customHeight="1">
      <c r="A10526">
        <v>46283</v>
      </c>
      <c r="B10526" t="s">
        <v>116</v>
      </c>
      <c r="C10526" t="s">
        <v>117</v>
      </c>
      <c r="D10526" t="s">
        <v>82</v>
      </c>
      <c r="E10526" t="s">
        <v>83</v>
      </c>
      <c r="F10526">
        <f>VLOOKUP(D10526,ProductPrices[#All],3,FALSE)</f>
        <v>1.95</v>
      </c>
      <c r="G10526" t="s">
        <v>77</v>
      </c>
      <c r="H10526">
        <v>9</v>
      </c>
      <c r="I10526">
        <v>2</v>
      </c>
      <c r="J10526">
        <v>0</v>
      </c>
      <c r="K10526">
        <v>0</v>
      </c>
      <c r="L10526">
        <f t="shared" si="328"/>
        <v>3.9</v>
      </c>
      <c r="M10526">
        <f t="shared" si="329"/>
        <v>7</v>
      </c>
    </row>
    <row r="10527" spans="1:13" ht="21" customHeight="1">
      <c r="A10527">
        <v>46283</v>
      </c>
      <c r="B10527" t="s">
        <v>116</v>
      </c>
      <c r="C10527" t="s">
        <v>117</v>
      </c>
      <c r="D10527" t="s">
        <v>84</v>
      </c>
      <c r="E10527" t="s">
        <v>85</v>
      </c>
      <c r="F10527">
        <f>VLOOKUP(D10527,ProductPrices[#All],3,FALSE)</f>
        <v>1.55</v>
      </c>
      <c r="G10527" t="s">
        <v>77</v>
      </c>
      <c r="H10527">
        <v>21</v>
      </c>
      <c r="I10527">
        <v>2</v>
      </c>
      <c r="J10527">
        <v>0</v>
      </c>
      <c r="K10527">
        <v>0</v>
      </c>
      <c r="L10527">
        <f t="shared" si="328"/>
        <v>3.1</v>
      </c>
      <c r="M10527">
        <f t="shared" si="329"/>
        <v>19</v>
      </c>
    </row>
    <row r="10528" spans="1:13" ht="21" customHeight="1">
      <c r="A10528">
        <v>46283</v>
      </c>
      <c r="B10528" t="s">
        <v>116</v>
      </c>
      <c r="C10528" t="s">
        <v>117</v>
      </c>
      <c r="D10528" t="s">
        <v>86</v>
      </c>
      <c r="E10528" t="s">
        <v>87</v>
      </c>
      <c r="F10528">
        <f>VLOOKUP(D10528,ProductPrices[#All],3,FALSE)</f>
        <v>2</v>
      </c>
      <c r="G10528" t="s">
        <v>77</v>
      </c>
      <c r="H10528">
        <v>13</v>
      </c>
      <c r="I10528">
        <v>6</v>
      </c>
      <c r="J10528">
        <v>0</v>
      </c>
      <c r="K10528">
        <v>0</v>
      </c>
      <c r="L10528">
        <f t="shared" si="328"/>
        <v>12</v>
      </c>
      <c r="M10528">
        <f t="shared" si="329"/>
        <v>7</v>
      </c>
    </row>
    <row r="10529" spans="1:13" ht="21" customHeight="1">
      <c r="A10529">
        <v>46283</v>
      </c>
      <c r="B10529" t="s">
        <v>116</v>
      </c>
      <c r="C10529" t="s">
        <v>117</v>
      </c>
      <c r="D10529" t="s">
        <v>88</v>
      </c>
      <c r="E10529" t="s">
        <v>89</v>
      </c>
      <c r="F10529">
        <f>VLOOKUP(D10529,ProductPrices[#All],3,FALSE)</f>
        <v>2</v>
      </c>
      <c r="G10529" t="s">
        <v>77</v>
      </c>
      <c r="H10529">
        <v>14</v>
      </c>
      <c r="I10529">
        <v>2</v>
      </c>
      <c r="J10529">
        <v>0</v>
      </c>
      <c r="K10529">
        <v>0</v>
      </c>
      <c r="L10529">
        <f t="shared" si="328"/>
        <v>4</v>
      </c>
      <c r="M10529">
        <f t="shared" si="329"/>
        <v>12</v>
      </c>
    </row>
    <row r="10530" spans="1:13" ht="21" customHeight="1">
      <c r="A10530">
        <v>46283</v>
      </c>
      <c r="B10530" t="s">
        <v>116</v>
      </c>
      <c r="C10530" t="s">
        <v>117</v>
      </c>
      <c r="D10530" t="s">
        <v>90</v>
      </c>
      <c r="E10530" t="s">
        <v>91</v>
      </c>
      <c r="F10530">
        <f>VLOOKUP(D10530,ProductPrices[#All],3,FALSE)</f>
        <v>3.7</v>
      </c>
      <c r="G10530" t="s">
        <v>92</v>
      </c>
      <c r="H10530">
        <v>11</v>
      </c>
      <c r="I10530">
        <v>6</v>
      </c>
      <c r="J10530">
        <v>0</v>
      </c>
      <c r="K10530">
        <v>5</v>
      </c>
      <c r="L10530">
        <f t="shared" si="328"/>
        <v>22.200000000000003</v>
      </c>
      <c r="M10530">
        <f t="shared" si="329"/>
        <v>0</v>
      </c>
    </row>
    <row r="10531" spans="1:13" ht="21" customHeight="1">
      <c r="A10531">
        <v>46283</v>
      </c>
      <c r="B10531" t="s">
        <v>116</v>
      </c>
      <c r="C10531" t="s">
        <v>117</v>
      </c>
      <c r="D10531" t="s">
        <v>93</v>
      </c>
      <c r="E10531" t="s">
        <v>94</v>
      </c>
      <c r="F10531">
        <f>VLOOKUP(D10531,ProductPrices[#All],3,FALSE)</f>
        <v>3.7</v>
      </c>
      <c r="G10531" t="s">
        <v>92</v>
      </c>
      <c r="H10531">
        <v>9</v>
      </c>
      <c r="I10531">
        <v>5</v>
      </c>
      <c r="J10531">
        <v>1</v>
      </c>
      <c r="K10531">
        <v>3</v>
      </c>
      <c r="L10531">
        <f t="shared" si="328"/>
        <v>18.5</v>
      </c>
      <c r="M10531">
        <f t="shared" si="329"/>
        <v>0</v>
      </c>
    </row>
    <row r="10532" spans="1:13" ht="21" customHeight="1">
      <c r="A10532">
        <v>46283</v>
      </c>
      <c r="B10532" t="s">
        <v>116</v>
      </c>
      <c r="C10532" t="s">
        <v>117</v>
      </c>
      <c r="D10532" t="s">
        <v>95</v>
      </c>
      <c r="E10532" t="s">
        <v>96</v>
      </c>
      <c r="F10532">
        <f>VLOOKUP(D10532,ProductPrices[#All],3,FALSE)</f>
        <v>3.7</v>
      </c>
      <c r="G10532" t="s">
        <v>92</v>
      </c>
      <c r="H10532">
        <v>8</v>
      </c>
      <c r="I10532">
        <v>8</v>
      </c>
      <c r="J10532">
        <v>0</v>
      </c>
      <c r="K10532">
        <v>0</v>
      </c>
      <c r="L10532">
        <f t="shared" si="328"/>
        <v>29.6</v>
      </c>
      <c r="M10532">
        <f t="shared" si="329"/>
        <v>0</v>
      </c>
    </row>
    <row r="10533" spans="1:13" ht="21" customHeight="1">
      <c r="A10533">
        <v>46283</v>
      </c>
      <c r="B10533" t="s">
        <v>116</v>
      </c>
      <c r="C10533" t="s">
        <v>117</v>
      </c>
      <c r="D10533" t="s">
        <v>97</v>
      </c>
      <c r="E10533" t="s">
        <v>98</v>
      </c>
      <c r="F10533">
        <f>VLOOKUP(D10533,ProductPrices[#All],3,FALSE)</f>
        <v>3.6</v>
      </c>
      <c r="G10533" t="s">
        <v>92</v>
      </c>
      <c r="H10533">
        <v>9</v>
      </c>
      <c r="I10533">
        <v>6</v>
      </c>
      <c r="J10533">
        <v>1</v>
      </c>
      <c r="K10533">
        <v>2</v>
      </c>
      <c r="L10533">
        <f t="shared" si="328"/>
        <v>21.6</v>
      </c>
      <c r="M10533">
        <f t="shared" si="329"/>
        <v>0</v>
      </c>
    </row>
    <row r="10534" spans="1:13" ht="21" customHeight="1">
      <c r="A10534">
        <v>46283</v>
      </c>
      <c r="B10534" t="s">
        <v>116</v>
      </c>
      <c r="C10534" t="s">
        <v>117</v>
      </c>
      <c r="D10534" t="s">
        <v>99</v>
      </c>
      <c r="E10534" t="s">
        <v>100</v>
      </c>
      <c r="F10534">
        <f>VLOOKUP(D10534,ProductPrices[#All],3,FALSE)</f>
        <v>1.25</v>
      </c>
      <c r="G10534" t="s">
        <v>101</v>
      </c>
      <c r="H10534">
        <v>9</v>
      </c>
      <c r="I10534">
        <v>2</v>
      </c>
      <c r="J10534">
        <v>0</v>
      </c>
      <c r="K10534">
        <v>0</v>
      </c>
      <c r="L10534">
        <f t="shared" si="328"/>
        <v>2.5</v>
      </c>
      <c r="M10534">
        <f t="shared" si="329"/>
        <v>7</v>
      </c>
    </row>
    <row r="10535" spans="1:13" ht="21" customHeight="1">
      <c r="A10535">
        <v>46283</v>
      </c>
      <c r="B10535" t="s">
        <v>116</v>
      </c>
      <c r="C10535" t="s">
        <v>117</v>
      </c>
      <c r="D10535" t="s">
        <v>102</v>
      </c>
      <c r="E10535" t="s">
        <v>103</v>
      </c>
      <c r="F10535">
        <f>VLOOKUP(D10535,ProductPrices[#All],3,FALSE)</f>
        <v>1.25</v>
      </c>
      <c r="G10535" t="s">
        <v>101</v>
      </c>
      <c r="H10535">
        <v>19</v>
      </c>
      <c r="I10535">
        <v>4</v>
      </c>
      <c r="J10535">
        <v>0</v>
      </c>
      <c r="K10535">
        <v>0</v>
      </c>
      <c r="L10535">
        <f t="shared" si="328"/>
        <v>5</v>
      </c>
      <c r="M10535">
        <f t="shared" si="329"/>
        <v>15</v>
      </c>
    </row>
    <row r="10536" spans="1:13" ht="21" customHeight="1">
      <c r="A10536">
        <v>46283</v>
      </c>
      <c r="B10536" t="s">
        <v>116</v>
      </c>
      <c r="C10536" t="s">
        <v>117</v>
      </c>
      <c r="D10536" t="s">
        <v>104</v>
      </c>
      <c r="E10536" t="s">
        <v>105</v>
      </c>
      <c r="F10536">
        <f>VLOOKUP(D10536,ProductPrices[#All],3,FALSE)</f>
        <v>1.25</v>
      </c>
      <c r="G10536" t="s">
        <v>101</v>
      </c>
      <c r="H10536">
        <v>18</v>
      </c>
      <c r="I10536">
        <v>12</v>
      </c>
      <c r="J10536">
        <v>0</v>
      </c>
      <c r="K10536">
        <v>0</v>
      </c>
      <c r="L10536">
        <f t="shared" si="328"/>
        <v>15</v>
      </c>
      <c r="M10536">
        <f t="shared" si="329"/>
        <v>6</v>
      </c>
    </row>
    <row r="10537" spans="1:13" ht="21" customHeight="1">
      <c r="A10537">
        <v>46283</v>
      </c>
      <c r="B10537" t="s">
        <v>118</v>
      </c>
      <c r="C10537" t="s">
        <v>119</v>
      </c>
      <c r="D10537" t="s">
        <v>12</v>
      </c>
      <c r="E10537" t="s">
        <v>13</v>
      </c>
      <c r="F10537">
        <f>VLOOKUP(D10537,ProductPrices[#All],3,FALSE)</f>
        <v>1.35</v>
      </c>
      <c r="G10537" t="s">
        <v>14</v>
      </c>
      <c r="H10537">
        <v>121</v>
      </c>
      <c r="I10537">
        <v>112</v>
      </c>
      <c r="J10537">
        <v>8</v>
      </c>
      <c r="K10537">
        <v>1</v>
      </c>
      <c r="L10537">
        <f t="shared" si="328"/>
        <v>151.20000000000002</v>
      </c>
      <c r="M10537">
        <f t="shared" si="329"/>
        <v>0</v>
      </c>
    </row>
    <row r="10538" spans="1:13" ht="21" customHeight="1">
      <c r="A10538">
        <v>46283</v>
      </c>
      <c r="B10538" t="s">
        <v>118</v>
      </c>
      <c r="C10538" t="s">
        <v>119</v>
      </c>
      <c r="D10538" t="s">
        <v>15</v>
      </c>
      <c r="E10538" t="s">
        <v>16</v>
      </c>
      <c r="F10538">
        <f>VLOOKUP(D10538,ProductPrices[#All],3,FALSE)</f>
        <v>1.35</v>
      </c>
      <c r="G10538" t="s">
        <v>14</v>
      </c>
      <c r="H10538">
        <v>26</v>
      </c>
      <c r="I10538">
        <v>24</v>
      </c>
      <c r="J10538">
        <v>1</v>
      </c>
      <c r="K10538">
        <v>1</v>
      </c>
      <c r="L10538">
        <f t="shared" si="328"/>
        <v>32.400000000000006</v>
      </c>
      <c r="M10538">
        <f t="shared" si="329"/>
        <v>0</v>
      </c>
    </row>
    <row r="10539" spans="1:13" ht="21" customHeight="1">
      <c r="A10539">
        <v>46283</v>
      </c>
      <c r="B10539" t="s">
        <v>118</v>
      </c>
      <c r="C10539" t="s">
        <v>119</v>
      </c>
      <c r="D10539" t="s">
        <v>17</v>
      </c>
      <c r="E10539" t="s">
        <v>18</v>
      </c>
      <c r="F10539">
        <f>VLOOKUP(D10539,ProductPrices[#All],3,FALSE)</f>
        <v>2.5</v>
      </c>
      <c r="G10539" t="s">
        <v>14</v>
      </c>
      <c r="H10539">
        <v>26</v>
      </c>
      <c r="I10539">
        <v>24</v>
      </c>
      <c r="J10539">
        <v>1</v>
      </c>
      <c r="K10539">
        <v>1</v>
      </c>
      <c r="L10539">
        <f t="shared" si="328"/>
        <v>60</v>
      </c>
      <c r="M10539">
        <f t="shared" si="329"/>
        <v>0</v>
      </c>
    </row>
    <row r="10540" spans="1:13" ht="21" customHeight="1">
      <c r="A10540">
        <v>46283</v>
      </c>
      <c r="B10540" t="s">
        <v>118</v>
      </c>
      <c r="C10540" t="s">
        <v>119</v>
      </c>
      <c r="D10540" t="s">
        <v>19</v>
      </c>
      <c r="E10540" t="s">
        <v>20</v>
      </c>
      <c r="F10540">
        <f>VLOOKUP(D10540,ProductPrices[#All],3,FALSE)</f>
        <v>2.25</v>
      </c>
      <c r="G10540" t="s">
        <v>14</v>
      </c>
      <c r="H10540">
        <v>26</v>
      </c>
      <c r="I10540">
        <v>25</v>
      </c>
      <c r="J10540">
        <v>1</v>
      </c>
      <c r="K10540">
        <v>0</v>
      </c>
      <c r="L10540">
        <f t="shared" si="328"/>
        <v>56.25</v>
      </c>
      <c r="M10540">
        <f t="shared" si="329"/>
        <v>0</v>
      </c>
    </row>
    <row r="10541" spans="1:13" ht="21" customHeight="1">
      <c r="A10541">
        <v>46283</v>
      </c>
      <c r="B10541" t="s">
        <v>118</v>
      </c>
      <c r="C10541" t="s">
        <v>119</v>
      </c>
      <c r="D10541" t="s">
        <v>21</v>
      </c>
      <c r="E10541" t="s">
        <v>22</v>
      </c>
      <c r="F10541">
        <f>VLOOKUP(D10541,ProductPrices[#All],3,FALSE)</f>
        <v>2.5</v>
      </c>
      <c r="G10541" t="s">
        <v>14</v>
      </c>
      <c r="H10541">
        <v>26</v>
      </c>
      <c r="I10541">
        <v>24</v>
      </c>
      <c r="J10541">
        <v>2</v>
      </c>
      <c r="K10541">
        <v>0</v>
      </c>
      <c r="L10541">
        <f t="shared" si="328"/>
        <v>60</v>
      </c>
      <c r="M10541">
        <f t="shared" si="329"/>
        <v>0</v>
      </c>
    </row>
    <row r="10542" spans="1:13" ht="21" customHeight="1">
      <c r="A10542">
        <v>46283</v>
      </c>
      <c r="B10542" t="s">
        <v>118</v>
      </c>
      <c r="C10542" t="s">
        <v>119</v>
      </c>
      <c r="D10542" t="s">
        <v>23</v>
      </c>
      <c r="E10542" t="s">
        <v>24</v>
      </c>
      <c r="F10542">
        <f>VLOOKUP(D10542,ProductPrices[#All],3,FALSE)</f>
        <v>2.2000000000000002</v>
      </c>
      <c r="G10542" t="s">
        <v>14</v>
      </c>
      <c r="H10542">
        <v>26</v>
      </c>
      <c r="I10542">
        <v>25</v>
      </c>
      <c r="J10542">
        <v>0</v>
      </c>
      <c r="K10542">
        <v>1</v>
      </c>
      <c r="L10542">
        <f t="shared" si="328"/>
        <v>55.000000000000007</v>
      </c>
      <c r="M10542">
        <f t="shared" si="329"/>
        <v>0</v>
      </c>
    </row>
    <row r="10543" spans="1:13" ht="21" customHeight="1">
      <c r="A10543">
        <v>46283</v>
      </c>
      <c r="B10543" t="s">
        <v>118</v>
      </c>
      <c r="C10543" t="s">
        <v>119</v>
      </c>
      <c r="D10543" t="s">
        <v>25</v>
      </c>
      <c r="E10543" t="s">
        <v>26</v>
      </c>
      <c r="F10543">
        <f>VLOOKUP(D10543,ProductPrices[#All],3,FALSE)</f>
        <v>2.1</v>
      </c>
      <c r="G10543" t="s">
        <v>14</v>
      </c>
      <c r="H10543">
        <v>26</v>
      </c>
      <c r="I10543">
        <v>25</v>
      </c>
      <c r="J10543">
        <v>1</v>
      </c>
      <c r="K10543">
        <v>0</v>
      </c>
      <c r="L10543">
        <f t="shared" si="328"/>
        <v>52.5</v>
      </c>
      <c r="M10543">
        <f t="shared" si="329"/>
        <v>0</v>
      </c>
    </row>
    <row r="10544" spans="1:13" ht="21" customHeight="1">
      <c r="A10544">
        <v>46283</v>
      </c>
      <c r="B10544" t="s">
        <v>118</v>
      </c>
      <c r="C10544" t="s">
        <v>119</v>
      </c>
      <c r="D10544" t="s">
        <v>27</v>
      </c>
      <c r="E10544" t="s">
        <v>28</v>
      </c>
      <c r="F10544">
        <f>VLOOKUP(D10544,ProductPrices[#All],3,FALSE)</f>
        <v>1.5</v>
      </c>
      <c r="G10544" t="s">
        <v>29</v>
      </c>
      <c r="H10544">
        <v>10</v>
      </c>
      <c r="I10544">
        <v>8</v>
      </c>
      <c r="J10544">
        <v>2</v>
      </c>
      <c r="K10544">
        <v>0</v>
      </c>
      <c r="L10544">
        <f t="shared" si="328"/>
        <v>12</v>
      </c>
      <c r="M10544">
        <f t="shared" si="329"/>
        <v>0</v>
      </c>
    </row>
    <row r="10545" spans="1:13" ht="21" customHeight="1">
      <c r="A10545">
        <v>46283</v>
      </c>
      <c r="B10545" t="s">
        <v>118</v>
      </c>
      <c r="C10545" t="s">
        <v>119</v>
      </c>
      <c r="D10545" t="s">
        <v>30</v>
      </c>
      <c r="E10545" t="s">
        <v>31</v>
      </c>
      <c r="F10545">
        <f>VLOOKUP(D10545,ProductPrices[#All],3,FALSE)</f>
        <v>1.45</v>
      </c>
      <c r="G10545" t="s">
        <v>29</v>
      </c>
      <c r="H10545">
        <v>4</v>
      </c>
      <c r="I10545">
        <v>4</v>
      </c>
      <c r="J10545">
        <v>0</v>
      </c>
      <c r="K10545">
        <v>0</v>
      </c>
      <c r="L10545">
        <f t="shared" si="328"/>
        <v>5.8</v>
      </c>
      <c r="M10545">
        <f t="shared" si="329"/>
        <v>0</v>
      </c>
    </row>
    <row r="10546" spans="1:13" ht="21" customHeight="1">
      <c r="A10546">
        <v>46283</v>
      </c>
      <c r="B10546" t="s">
        <v>118</v>
      </c>
      <c r="C10546" t="s">
        <v>119</v>
      </c>
      <c r="D10546" t="s">
        <v>32</v>
      </c>
      <c r="E10546" t="s">
        <v>33</v>
      </c>
      <c r="F10546">
        <f>VLOOKUP(D10546,ProductPrices[#All],3,FALSE)</f>
        <v>1.3</v>
      </c>
      <c r="G10546" t="s">
        <v>29</v>
      </c>
      <c r="H10546">
        <v>9</v>
      </c>
      <c r="I10546">
        <v>9</v>
      </c>
      <c r="J10546">
        <v>0</v>
      </c>
      <c r="K10546">
        <v>0</v>
      </c>
      <c r="L10546">
        <f t="shared" si="328"/>
        <v>11.700000000000001</v>
      </c>
      <c r="M10546">
        <f t="shared" si="329"/>
        <v>0</v>
      </c>
    </row>
    <row r="10547" spans="1:13" ht="21" customHeight="1">
      <c r="A10547">
        <v>46283</v>
      </c>
      <c r="B10547" t="s">
        <v>118</v>
      </c>
      <c r="C10547" t="s">
        <v>119</v>
      </c>
      <c r="D10547" t="s">
        <v>34</v>
      </c>
      <c r="E10547" t="s">
        <v>35</v>
      </c>
      <c r="F10547">
        <f>VLOOKUP(D10547,ProductPrices[#All],3,FALSE)</f>
        <v>1.4</v>
      </c>
      <c r="G10547" t="s">
        <v>29</v>
      </c>
      <c r="H10547">
        <v>4</v>
      </c>
      <c r="I10547">
        <v>4</v>
      </c>
      <c r="J10547">
        <v>0</v>
      </c>
      <c r="K10547">
        <v>0</v>
      </c>
      <c r="L10547">
        <f t="shared" si="328"/>
        <v>5.6</v>
      </c>
      <c r="M10547">
        <f t="shared" si="329"/>
        <v>0</v>
      </c>
    </row>
    <row r="10548" spans="1:13" ht="21" customHeight="1">
      <c r="A10548">
        <v>46283</v>
      </c>
      <c r="B10548" t="s">
        <v>118</v>
      </c>
      <c r="C10548" t="s">
        <v>119</v>
      </c>
      <c r="D10548" t="s">
        <v>36</v>
      </c>
      <c r="E10548" t="s">
        <v>37</v>
      </c>
      <c r="F10548">
        <f>VLOOKUP(D10548,ProductPrices[#All],3,FALSE)</f>
        <v>1.6</v>
      </c>
      <c r="G10548" t="s">
        <v>29</v>
      </c>
      <c r="H10548">
        <v>8</v>
      </c>
      <c r="I10548">
        <v>7</v>
      </c>
      <c r="J10548">
        <v>1</v>
      </c>
      <c r="K10548">
        <v>0</v>
      </c>
      <c r="L10548">
        <f t="shared" si="328"/>
        <v>11.200000000000001</v>
      </c>
      <c r="M10548">
        <f t="shared" si="329"/>
        <v>0</v>
      </c>
    </row>
    <row r="10549" spans="1:13" ht="21" customHeight="1">
      <c r="A10549">
        <v>46283</v>
      </c>
      <c r="B10549" t="s">
        <v>118</v>
      </c>
      <c r="C10549" t="s">
        <v>119</v>
      </c>
      <c r="D10549" t="s">
        <v>38</v>
      </c>
      <c r="E10549" t="s">
        <v>39</v>
      </c>
      <c r="F10549">
        <f>VLOOKUP(D10549,ProductPrices[#All],3,FALSE)</f>
        <v>3.1</v>
      </c>
      <c r="G10549" t="s">
        <v>40</v>
      </c>
      <c r="H10549">
        <v>9</v>
      </c>
      <c r="I10549">
        <v>7</v>
      </c>
      <c r="J10549">
        <v>0</v>
      </c>
      <c r="K10549">
        <v>2</v>
      </c>
      <c r="L10549">
        <f t="shared" si="328"/>
        <v>21.7</v>
      </c>
      <c r="M10549">
        <f t="shared" si="329"/>
        <v>0</v>
      </c>
    </row>
    <row r="10550" spans="1:13" ht="21" customHeight="1">
      <c r="A10550">
        <v>46283</v>
      </c>
      <c r="B10550" t="s">
        <v>118</v>
      </c>
      <c r="C10550" t="s">
        <v>119</v>
      </c>
      <c r="D10550" t="s">
        <v>41</v>
      </c>
      <c r="E10550" t="s">
        <v>42</v>
      </c>
      <c r="F10550">
        <f>VLOOKUP(D10550,ProductPrices[#All],3,FALSE)</f>
        <v>3.4</v>
      </c>
      <c r="G10550" t="s">
        <v>40</v>
      </c>
      <c r="H10550">
        <v>6</v>
      </c>
      <c r="I10550">
        <v>3</v>
      </c>
      <c r="J10550">
        <v>0</v>
      </c>
      <c r="K10550">
        <v>3</v>
      </c>
      <c r="L10550">
        <f t="shared" si="328"/>
        <v>10.199999999999999</v>
      </c>
      <c r="M10550">
        <f t="shared" si="329"/>
        <v>0</v>
      </c>
    </row>
    <row r="10551" spans="1:13" ht="21" customHeight="1">
      <c r="A10551">
        <v>46283</v>
      </c>
      <c r="B10551" t="s">
        <v>118</v>
      </c>
      <c r="C10551" t="s">
        <v>119</v>
      </c>
      <c r="D10551" t="s">
        <v>43</v>
      </c>
      <c r="E10551" t="s">
        <v>44</v>
      </c>
      <c r="F10551">
        <f>VLOOKUP(D10551,ProductPrices[#All],3,FALSE)</f>
        <v>2.2000000000000002</v>
      </c>
      <c r="G10551" t="s">
        <v>40</v>
      </c>
      <c r="H10551">
        <v>7</v>
      </c>
      <c r="I10551">
        <v>4</v>
      </c>
      <c r="J10551">
        <v>0</v>
      </c>
      <c r="K10551">
        <v>3</v>
      </c>
      <c r="L10551">
        <f t="shared" si="328"/>
        <v>8.8000000000000007</v>
      </c>
      <c r="M10551">
        <f t="shared" si="329"/>
        <v>0</v>
      </c>
    </row>
    <row r="10552" spans="1:13" ht="21" customHeight="1">
      <c r="A10552">
        <v>46283</v>
      </c>
      <c r="B10552" t="s">
        <v>118</v>
      </c>
      <c r="C10552" t="s">
        <v>119</v>
      </c>
      <c r="D10552" t="s">
        <v>45</v>
      </c>
      <c r="E10552" t="s">
        <v>46</v>
      </c>
      <c r="F10552">
        <f>VLOOKUP(D10552,ProductPrices[#All],3,FALSE)</f>
        <v>2.25</v>
      </c>
      <c r="G10552" t="s">
        <v>40</v>
      </c>
      <c r="H10552">
        <v>8</v>
      </c>
      <c r="I10552">
        <v>8</v>
      </c>
      <c r="J10552">
        <v>0</v>
      </c>
      <c r="K10552">
        <v>0</v>
      </c>
      <c r="L10552">
        <f t="shared" si="328"/>
        <v>18</v>
      </c>
      <c r="M10552">
        <f t="shared" si="329"/>
        <v>0</v>
      </c>
    </row>
    <row r="10553" spans="1:13" ht="21" customHeight="1">
      <c r="A10553">
        <v>46283</v>
      </c>
      <c r="B10553" t="s">
        <v>118</v>
      </c>
      <c r="C10553" t="s">
        <v>119</v>
      </c>
      <c r="D10553" t="s">
        <v>47</v>
      </c>
      <c r="E10553" t="s">
        <v>48</v>
      </c>
      <c r="F10553">
        <f>VLOOKUP(D10553,ProductPrices[#All],3,FALSE)</f>
        <v>2.35</v>
      </c>
      <c r="G10553" t="s">
        <v>40</v>
      </c>
      <c r="H10553">
        <v>10</v>
      </c>
      <c r="I10553">
        <v>10</v>
      </c>
      <c r="J10553">
        <v>0</v>
      </c>
      <c r="K10553">
        <v>0</v>
      </c>
      <c r="L10553">
        <f t="shared" si="328"/>
        <v>23.5</v>
      </c>
      <c r="M10553">
        <f t="shared" si="329"/>
        <v>0</v>
      </c>
    </row>
    <row r="10554" spans="1:13" ht="21" customHeight="1">
      <c r="A10554">
        <v>46283</v>
      </c>
      <c r="B10554" t="s">
        <v>118</v>
      </c>
      <c r="C10554" t="s">
        <v>119</v>
      </c>
      <c r="D10554" t="s">
        <v>49</v>
      </c>
      <c r="E10554" t="s">
        <v>50</v>
      </c>
      <c r="F10554">
        <f>VLOOKUP(D10554,ProductPrices[#All],3,FALSE)</f>
        <v>2.75</v>
      </c>
      <c r="G10554" t="s">
        <v>40</v>
      </c>
      <c r="H10554">
        <v>8</v>
      </c>
      <c r="I10554">
        <v>8</v>
      </c>
      <c r="J10554">
        <v>0</v>
      </c>
      <c r="K10554">
        <v>0</v>
      </c>
      <c r="L10554">
        <f t="shared" si="328"/>
        <v>22</v>
      </c>
      <c r="M10554">
        <f t="shared" si="329"/>
        <v>0</v>
      </c>
    </row>
    <row r="10555" spans="1:13" ht="21" customHeight="1">
      <c r="A10555">
        <v>46283</v>
      </c>
      <c r="B10555" t="s">
        <v>118</v>
      </c>
      <c r="C10555" t="s">
        <v>119</v>
      </c>
      <c r="D10555" t="s">
        <v>51</v>
      </c>
      <c r="E10555" t="s">
        <v>52</v>
      </c>
      <c r="F10555">
        <f>VLOOKUP(D10555,ProductPrices[#All],3,FALSE)</f>
        <v>4.6500000000000004</v>
      </c>
      <c r="G10555" t="s">
        <v>40</v>
      </c>
      <c r="H10555">
        <v>10</v>
      </c>
      <c r="I10555">
        <v>9</v>
      </c>
      <c r="J10555">
        <v>0</v>
      </c>
      <c r="K10555">
        <v>1</v>
      </c>
      <c r="L10555">
        <f t="shared" si="328"/>
        <v>41.85</v>
      </c>
      <c r="M10555">
        <f t="shared" si="329"/>
        <v>0</v>
      </c>
    </row>
    <row r="10556" spans="1:13" ht="21" customHeight="1">
      <c r="A10556">
        <v>46283</v>
      </c>
      <c r="B10556" t="s">
        <v>118</v>
      </c>
      <c r="C10556" t="s">
        <v>119</v>
      </c>
      <c r="D10556" t="s">
        <v>53</v>
      </c>
      <c r="E10556" t="s">
        <v>54</v>
      </c>
      <c r="F10556">
        <f>VLOOKUP(D10556,ProductPrices[#All],3,FALSE)</f>
        <v>2.2000000000000002</v>
      </c>
      <c r="G10556" t="s">
        <v>55</v>
      </c>
      <c r="H10556">
        <v>8</v>
      </c>
      <c r="I10556">
        <v>7</v>
      </c>
      <c r="J10556">
        <v>0</v>
      </c>
      <c r="K10556">
        <v>1</v>
      </c>
      <c r="L10556">
        <f t="shared" si="328"/>
        <v>15.400000000000002</v>
      </c>
      <c r="M10556">
        <f t="shared" si="329"/>
        <v>0</v>
      </c>
    </row>
    <row r="10557" spans="1:13" ht="21" customHeight="1">
      <c r="A10557">
        <v>46283</v>
      </c>
      <c r="B10557" t="s">
        <v>118</v>
      </c>
      <c r="C10557" t="s">
        <v>119</v>
      </c>
      <c r="D10557" t="s">
        <v>56</v>
      </c>
      <c r="E10557" t="s">
        <v>57</v>
      </c>
      <c r="F10557">
        <f>VLOOKUP(D10557,ProductPrices[#All],3,FALSE)</f>
        <v>3.35</v>
      </c>
      <c r="G10557" t="s">
        <v>55</v>
      </c>
      <c r="H10557">
        <v>6</v>
      </c>
      <c r="I10557">
        <v>4</v>
      </c>
      <c r="J10557">
        <v>0</v>
      </c>
      <c r="K10557">
        <v>2</v>
      </c>
      <c r="L10557">
        <f t="shared" si="328"/>
        <v>13.4</v>
      </c>
      <c r="M10557">
        <f t="shared" si="329"/>
        <v>0</v>
      </c>
    </row>
    <row r="10558" spans="1:13" ht="21" customHeight="1">
      <c r="A10558">
        <v>46283</v>
      </c>
      <c r="B10558" t="s">
        <v>118</v>
      </c>
      <c r="C10558" t="s">
        <v>119</v>
      </c>
      <c r="D10558" t="s">
        <v>58</v>
      </c>
      <c r="E10558" t="s">
        <v>59</v>
      </c>
      <c r="F10558">
        <f>VLOOKUP(D10558,ProductPrices[#All],3,FALSE)</f>
        <v>2.25</v>
      </c>
      <c r="G10558" t="s">
        <v>55</v>
      </c>
      <c r="H10558">
        <v>7</v>
      </c>
      <c r="I10558">
        <v>4</v>
      </c>
      <c r="J10558">
        <v>0</v>
      </c>
      <c r="K10558">
        <v>3</v>
      </c>
      <c r="L10558">
        <f t="shared" si="328"/>
        <v>9</v>
      </c>
      <c r="M10558">
        <f t="shared" si="329"/>
        <v>0</v>
      </c>
    </row>
    <row r="10559" spans="1:13" ht="21" customHeight="1">
      <c r="A10559">
        <v>46283</v>
      </c>
      <c r="B10559" t="s">
        <v>118</v>
      </c>
      <c r="C10559" t="s">
        <v>119</v>
      </c>
      <c r="D10559" t="s">
        <v>60</v>
      </c>
      <c r="E10559" t="s">
        <v>61</v>
      </c>
      <c r="F10559">
        <f>VLOOKUP(D10559,ProductPrices[#All],3,FALSE)</f>
        <v>1.5</v>
      </c>
      <c r="G10559" t="s">
        <v>55</v>
      </c>
      <c r="H10559">
        <v>6</v>
      </c>
      <c r="I10559">
        <v>4</v>
      </c>
      <c r="J10559">
        <v>0</v>
      </c>
      <c r="K10559">
        <v>2</v>
      </c>
      <c r="L10559">
        <f t="shared" si="328"/>
        <v>6</v>
      </c>
      <c r="M10559">
        <f t="shared" si="329"/>
        <v>0</v>
      </c>
    </row>
    <row r="10560" spans="1:13" ht="21" customHeight="1">
      <c r="A10560">
        <v>46283</v>
      </c>
      <c r="B10560" t="s">
        <v>118</v>
      </c>
      <c r="C10560" t="s">
        <v>119</v>
      </c>
      <c r="D10560" t="s">
        <v>62</v>
      </c>
      <c r="E10560" t="s">
        <v>63</v>
      </c>
      <c r="F10560">
        <f>VLOOKUP(D10560,ProductPrices[#All],3,FALSE)</f>
        <v>3.3</v>
      </c>
      <c r="G10560" t="s">
        <v>55</v>
      </c>
      <c r="H10560">
        <v>8</v>
      </c>
      <c r="I10560">
        <v>8</v>
      </c>
      <c r="J10560">
        <v>0</v>
      </c>
      <c r="K10560">
        <v>0</v>
      </c>
      <c r="L10560">
        <f t="shared" si="328"/>
        <v>26.4</v>
      </c>
      <c r="M10560">
        <f t="shared" si="329"/>
        <v>0</v>
      </c>
    </row>
    <row r="10561" spans="1:13" ht="21" customHeight="1">
      <c r="A10561">
        <v>46283</v>
      </c>
      <c r="B10561" t="s">
        <v>118</v>
      </c>
      <c r="C10561" t="s">
        <v>119</v>
      </c>
      <c r="D10561" t="s">
        <v>64</v>
      </c>
      <c r="E10561" t="s">
        <v>65</v>
      </c>
      <c r="F10561">
        <f>VLOOKUP(D10561,ProductPrices[#All],3,FALSE)</f>
        <v>2.95</v>
      </c>
      <c r="G10561" t="s">
        <v>66</v>
      </c>
      <c r="H10561">
        <v>10</v>
      </c>
      <c r="I10561">
        <v>10</v>
      </c>
      <c r="J10561">
        <v>0</v>
      </c>
      <c r="K10561">
        <v>0</v>
      </c>
      <c r="L10561">
        <f t="shared" si="328"/>
        <v>29.5</v>
      </c>
      <c r="M10561">
        <f t="shared" si="329"/>
        <v>0</v>
      </c>
    </row>
    <row r="10562" spans="1:13" ht="21" customHeight="1">
      <c r="A10562">
        <v>46283</v>
      </c>
      <c r="B10562" t="s">
        <v>118</v>
      </c>
      <c r="C10562" t="s">
        <v>119</v>
      </c>
      <c r="D10562" t="s">
        <v>67</v>
      </c>
      <c r="E10562" t="s">
        <v>68</v>
      </c>
      <c r="F10562">
        <f>VLOOKUP(D10562,ProductPrices[#All],3,FALSE)</f>
        <v>2.6</v>
      </c>
      <c r="G10562" t="s">
        <v>66</v>
      </c>
      <c r="H10562">
        <v>17</v>
      </c>
      <c r="I10562">
        <v>17</v>
      </c>
      <c r="J10562">
        <v>0</v>
      </c>
      <c r="K10562">
        <v>0</v>
      </c>
      <c r="L10562">
        <f t="shared" ref="L10562:L10625" si="330">F10562*I10562</f>
        <v>44.2</v>
      </c>
      <c r="M10562">
        <f t="shared" ref="M10562:M10625" si="331">H10562-I10562-J10562-K10562</f>
        <v>0</v>
      </c>
    </row>
    <row r="10563" spans="1:13" ht="21" customHeight="1">
      <c r="A10563">
        <v>46283</v>
      </c>
      <c r="B10563" t="s">
        <v>118</v>
      </c>
      <c r="C10563" t="s">
        <v>119</v>
      </c>
      <c r="D10563" t="s">
        <v>69</v>
      </c>
      <c r="E10563" t="s">
        <v>70</v>
      </c>
      <c r="F10563">
        <f>VLOOKUP(D10563,ProductPrices[#All],3,FALSE)</f>
        <v>2.2000000000000002</v>
      </c>
      <c r="G10563" t="s">
        <v>66</v>
      </c>
      <c r="H10563">
        <v>16</v>
      </c>
      <c r="I10563">
        <v>16</v>
      </c>
      <c r="J10563">
        <v>0</v>
      </c>
      <c r="K10563">
        <v>0</v>
      </c>
      <c r="L10563">
        <f t="shared" si="330"/>
        <v>35.200000000000003</v>
      </c>
      <c r="M10563">
        <f t="shared" si="331"/>
        <v>0</v>
      </c>
    </row>
    <row r="10564" spans="1:13" ht="21" customHeight="1">
      <c r="A10564">
        <v>46283</v>
      </c>
      <c r="B10564" t="s">
        <v>118</v>
      </c>
      <c r="C10564" t="s">
        <v>119</v>
      </c>
      <c r="D10564" t="s">
        <v>71</v>
      </c>
      <c r="E10564" t="s">
        <v>72</v>
      </c>
      <c r="F10564">
        <f>VLOOKUP(D10564,ProductPrices[#All],3,FALSE)</f>
        <v>2.25</v>
      </c>
      <c r="G10564" t="s">
        <v>66</v>
      </c>
      <c r="H10564">
        <v>21</v>
      </c>
      <c r="I10564">
        <v>20</v>
      </c>
      <c r="J10564">
        <v>0</v>
      </c>
      <c r="K10564">
        <v>1</v>
      </c>
      <c r="L10564">
        <f t="shared" si="330"/>
        <v>45</v>
      </c>
      <c r="M10564">
        <f t="shared" si="331"/>
        <v>0</v>
      </c>
    </row>
    <row r="10565" spans="1:13" ht="21" customHeight="1">
      <c r="A10565">
        <v>46283</v>
      </c>
      <c r="B10565" t="s">
        <v>118</v>
      </c>
      <c r="C10565" t="s">
        <v>119</v>
      </c>
      <c r="D10565" t="s">
        <v>73</v>
      </c>
      <c r="E10565" t="s">
        <v>74</v>
      </c>
      <c r="F10565">
        <f>VLOOKUP(D10565,ProductPrices[#All],3,FALSE)</f>
        <v>2.25</v>
      </c>
      <c r="G10565" t="s">
        <v>66</v>
      </c>
      <c r="H10565">
        <v>21</v>
      </c>
      <c r="I10565">
        <v>21</v>
      </c>
      <c r="J10565">
        <v>0</v>
      </c>
      <c r="K10565">
        <v>0</v>
      </c>
      <c r="L10565">
        <f t="shared" si="330"/>
        <v>47.25</v>
      </c>
      <c r="M10565">
        <f t="shared" si="331"/>
        <v>0</v>
      </c>
    </row>
    <row r="10566" spans="1:13" ht="21" customHeight="1">
      <c r="A10566">
        <v>46283</v>
      </c>
      <c r="B10566" t="s">
        <v>118</v>
      </c>
      <c r="C10566" t="s">
        <v>119</v>
      </c>
      <c r="D10566" t="s">
        <v>75</v>
      </c>
      <c r="E10566" t="s">
        <v>76</v>
      </c>
      <c r="F10566">
        <f>VLOOKUP(D10566,ProductPrices[#All],3,FALSE)</f>
        <v>1.9</v>
      </c>
      <c r="G10566" t="s">
        <v>77</v>
      </c>
      <c r="H10566">
        <v>15</v>
      </c>
      <c r="I10566">
        <v>10</v>
      </c>
      <c r="J10566">
        <v>0</v>
      </c>
      <c r="K10566">
        <v>0</v>
      </c>
      <c r="L10566">
        <f t="shared" si="330"/>
        <v>19</v>
      </c>
      <c r="M10566">
        <f t="shared" si="331"/>
        <v>5</v>
      </c>
    </row>
    <row r="10567" spans="1:13" ht="21" customHeight="1">
      <c r="A10567">
        <v>46283</v>
      </c>
      <c r="B10567" t="s">
        <v>118</v>
      </c>
      <c r="C10567" t="s">
        <v>119</v>
      </c>
      <c r="D10567" t="s">
        <v>78</v>
      </c>
      <c r="E10567" t="s">
        <v>79</v>
      </c>
      <c r="F10567">
        <f>VLOOKUP(D10567,ProductPrices[#All],3,FALSE)</f>
        <v>1.9</v>
      </c>
      <c r="G10567" t="s">
        <v>77</v>
      </c>
      <c r="H10567">
        <v>22</v>
      </c>
      <c r="I10567">
        <v>4</v>
      </c>
      <c r="J10567">
        <v>0</v>
      </c>
      <c r="K10567">
        <v>0</v>
      </c>
      <c r="L10567">
        <f t="shared" si="330"/>
        <v>7.6</v>
      </c>
      <c r="M10567">
        <f t="shared" si="331"/>
        <v>18</v>
      </c>
    </row>
    <row r="10568" spans="1:13" ht="21" customHeight="1">
      <c r="A10568">
        <v>46283</v>
      </c>
      <c r="B10568" t="s">
        <v>118</v>
      </c>
      <c r="C10568" t="s">
        <v>119</v>
      </c>
      <c r="D10568" t="s">
        <v>80</v>
      </c>
      <c r="E10568" t="s">
        <v>81</v>
      </c>
      <c r="F10568">
        <f>VLOOKUP(D10568,ProductPrices[#All],3,FALSE)</f>
        <v>2.0499999999999998</v>
      </c>
      <c r="G10568" t="s">
        <v>77</v>
      </c>
      <c r="H10568">
        <v>14</v>
      </c>
      <c r="I10568">
        <v>2</v>
      </c>
      <c r="J10568">
        <v>0</v>
      </c>
      <c r="K10568">
        <v>0</v>
      </c>
      <c r="L10568">
        <f t="shared" si="330"/>
        <v>4.0999999999999996</v>
      </c>
      <c r="M10568">
        <f t="shared" si="331"/>
        <v>12</v>
      </c>
    </row>
    <row r="10569" spans="1:13" ht="21" customHeight="1">
      <c r="A10569">
        <v>46283</v>
      </c>
      <c r="B10569" t="s">
        <v>118</v>
      </c>
      <c r="C10569" t="s">
        <v>119</v>
      </c>
      <c r="D10569" t="s">
        <v>82</v>
      </c>
      <c r="E10569" t="s">
        <v>83</v>
      </c>
      <c r="F10569">
        <f>VLOOKUP(D10569,ProductPrices[#All],3,FALSE)</f>
        <v>1.95</v>
      </c>
      <c r="G10569" t="s">
        <v>77</v>
      </c>
      <c r="H10569">
        <v>20</v>
      </c>
      <c r="I10569">
        <v>3</v>
      </c>
      <c r="J10569">
        <v>0</v>
      </c>
      <c r="K10569">
        <v>0</v>
      </c>
      <c r="L10569">
        <f t="shared" si="330"/>
        <v>5.85</v>
      </c>
      <c r="M10569">
        <f t="shared" si="331"/>
        <v>17</v>
      </c>
    </row>
    <row r="10570" spans="1:13" ht="21" customHeight="1">
      <c r="A10570">
        <v>46283</v>
      </c>
      <c r="B10570" t="s">
        <v>118</v>
      </c>
      <c r="C10570" t="s">
        <v>119</v>
      </c>
      <c r="D10570" t="s">
        <v>84</v>
      </c>
      <c r="E10570" t="s">
        <v>85</v>
      </c>
      <c r="F10570">
        <f>VLOOKUP(D10570,ProductPrices[#All],3,FALSE)</f>
        <v>1.55</v>
      </c>
      <c r="G10570" t="s">
        <v>77</v>
      </c>
      <c r="H10570">
        <v>20</v>
      </c>
      <c r="I10570">
        <v>10</v>
      </c>
      <c r="J10570">
        <v>0</v>
      </c>
      <c r="K10570">
        <v>1</v>
      </c>
      <c r="L10570">
        <f t="shared" si="330"/>
        <v>15.5</v>
      </c>
      <c r="M10570">
        <f t="shared" si="331"/>
        <v>9</v>
      </c>
    </row>
    <row r="10571" spans="1:13" ht="21" customHeight="1">
      <c r="A10571">
        <v>46283</v>
      </c>
      <c r="B10571" t="s">
        <v>118</v>
      </c>
      <c r="C10571" t="s">
        <v>119</v>
      </c>
      <c r="D10571" t="s">
        <v>86</v>
      </c>
      <c r="E10571" t="s">
        <v>87</v>
      </c>
      <c r="F10571">
        <f>VLOOKUP(D10571,ProductPrices[#All],3,FALSE)</f>
        <v>2</v>
      </c>
      <c r="G10571" t="s">
        <v>77</v>
      </c>
      <c r="H10571">
        <v>15</v>
      </c>
      <c r="I10571">
        <v>2</v>
      </c>
      <c r="J10571">
        <v>0</v>
      </c>
      <c r="K10571">
        <v>0</v>
      </c>
      <c r="L10571">
        <f t="shared" si="330"/>
        <v>4</v>
      </c>
      <c r="M10571">
        <f t="shared" si="331"/>
        <v>13</v>
      </c>
    </row>
    <row r="10572" spans="1:13" ht="21" customHeight="1">
      <c r="A10572">
        <v>46283</v>
      </c>
      <c r="B10572" t="s">
        <v>118</v>
      </c>
      <c r="C10572" t="s">
        <v>119</v>
      </c>
      <c r="D10572" t="s">
        <v>88</v>
      </c>
      <c r="E10572" t="s">
        <v>89</v>
      </c>
      <c r="F10572">
        <f>VLOOKUP(D10572,ProductPrices[#All],3,FALSE)</f>
        <v>2</v>
      </c>
      <c r="G10572" t="s">
        <v>77</v>
      </c>
      <c r="H10572">
        <v>16</v>
      </c>
      <c r="I10572">
        <v>9</v>
      </c>
      <c r="J10572">
        <v>0</v>
      </c>
      <c r="K10572">
        <v>0</v>
      </c>
      <c r="L10572">
        <f t="shared" si="330"/>
        <v>18</v>
      </c>
      <c r="M10572">
        <f t="shared" si="331"/>
        <v>7</v>
      </c>
    </row>
    <row r="10573" spans="1:13" ht="21" customHeight="1">
      <c r="A10573">
        <v>46283</v>
      </c>
      <c r="B10573" t="s">
        <v>118</v>
      </c>
      <c r="C10573" t="s">
        <v>119</v>
      </c>
      <c r="D10573" t="s">
        <v>90</v>
      </c>
      <c r="E10573" t="s">
        <v>91</v>
      </c>
      <c r="F10573">
        <f>VLOOKUP(D10573,ProductPrices[#All],3,FALSE)</f>
        <v>3.7</v>
      </c>
      <c r="G10573" t="s">
        <v>92</v>
      </c>
      <c r="H10573">
        <v>7</v>
      </c>
      <c r="I10573">
        <v>4</v>
      </c>
      <c r="J10573">
        <v>1</v>
      </c>
      <c r="K10573">
        <v>2</v>
      </c>
      <c r="L10573">
        <f t="shared" si="330"/>
        <v>14.8</v>
      </c>
      <c r="M10573">
        <f t="shared" si="331"/>
        <v>0</v>
      </c>
    </row>
    <row r="10574" spans="1:13" ht="21" customHeight="1">
      <c r="A10574">
        <v>46283</v>
      </c>
      <c r="B10574" t="s">
        <v>118</v>
      </c>
      <c r="C10574" t="s">
        <v>119</v>
      </c>
      <c r="D10574" t="s">
        <v>93</v>
      </c>
      <c r="E10574" t="s">
        <v>94</v>
      </c>
      <c r="F10574">
        <f>VLOOKUP(D10574,ProductPrices[#All],3,FALSE)</f>
        <v>3.7</v>
      </c>
      <c r="G10574" t="s">
        <v>92</v>
      </c>
      <c r="H10574">
        <v>11</v>
      </c>
      <c r="I10574">
        <v>9</v>
      </c>
      <c r="J10574">
        <v>2</v>
      </c>
      <c r="K10574">
        <v>0</v>
      </c>
      <c r="L10574">
        <f t="shared" si="330"/>
        <v>33.300000000000004</v>
      </c>
      <c r="M10574">
        <f t="shared" si="331"/>
        <v>0</v>
      </c>
    </row>
    <row r="10575" spans="1:13" ht="21" customHeight="1">
      <c r="A10575">
        <v>46283</v>
      </c>
      <c r="B10575" t="s">
        <v>118</v>
      </c>
      <c r="C10575" t="s">
        <v>119</v>
      </c>
      <c r="D10575" t="s">
        <v>95</v>
      </c>
      <c r="E10575" t="s">
        <v>96</v>
      </c>
      <c r="F10575">
        <f>VLOOKUP(D10575,ProductPrices[#All],3,FALSE)</f>
        <v>3.7</v>
      </c>
      <c r="G10575" t="s">
        <v>92</v>
      </c>
      <c r="H10575">
        <v>11</v>
      </c>
      <c r="I10575">
        <v>8</v>
      </c>
      <c r="J10575">
        <v>3</v>
      </c>
      <c r="K10575">
        <v>0</v>
      </c>
      <c r="L10575">
        <f t="shared" si="330"/>
        <v>29.6</v>
      </c>
      <c r="M10575">
        <f t="shared" si="331"/>
        <v>0</v>
      </c>
    </row>
    <row r="10576" spans="1:13" ht="21" customHeight="1">
      <c r="A10576">
        <v>46283</v>
      </c>
      <c r="B10576" t="s">
        <v>118</v>
      </c>
      <c r="C10576" t="s">
        <v>119</v>
      </c>
      <c r="D10576" t="s">
        <v>97</v>
      </c>
      <c r="E10576" t="s">
        <v>98</v>
      </c>
      <c r="F10576">
        <f>VLOOKUP(D10576,ProductPrices[#All],3,FALSE)</f>
        <v>3.6</v>
      </c>
      <c r="G10576" t="s">
        <v>92</v>
      </c>
      <c r="H10576">
        <v>12</v>
      </c>
      <c r="I10576">
        <v>9</v>
      </c>
      <c r="J10576">
        <v>3</v>
      </c>
      <c r="K10576">
        <v>0</v>
      </c>
      <c r="L10576">
        <f t="shared" si="330"/>
        <v>32.4</v>
      </c>
      <c r="M10576">
        <f t="shared" si="331"/>
        <v>0</v>
      </c>
    </row>
    <row r="10577" spans="1:13" ht="21" customHeight="1">
      <c r="A10577">
        <v>46283</v>
      </c>
      <c r="B10577" t="s">
        <v>118</v>
      </c>
      <c r="C10577" t="s">
        <v>119</v>
      </c>
      <c r="D10577" t="s">
        <v>99</v>
      </c>
      <c r="E10577" t="s">
        <v>100</v>
      </c>
      <c r="F10577">
        <f>VLOOKUP(D10577,ProductPrices[#All],3,FALSE)</f>
        <v>1.25</v>
      </c>
      <c r="G10577" t="s">
        <v>101</v>
      </c>
      <c r="H10577">
        <v>25</v>
      </c>
      <c r="I10577">
        <v>15</v>
      </c>
      <c r="J10577">
        <v>0</v>
      </c>
      <c r="K10577">
        <v>0</v>
      </c>
      <c r="L10577">
        <f t="shared" si="330"/>
        <v>18.75</v>
      </c>
      <c r="M10577">
        <f t="shared" si="331"/>
        <v>10</v>
      </c>
    </row>
    <row r="10578" spans="1:13" ht="21" customHeight="1">
      <c r="A10578">
        <v>46283</v>
      </c>
      <c r="B10578" t="s">
        <v>118</v>
      </c>
      <c r="C10578" t="s">
        <v>119</v>
      </c>
      <c r="D10578" t="s">
        <v>102</v>
      </c>
      <c r="E10578" t="s">
        <v>103</v>
      </c>
      <c r="F10578">
        <f>VLOOKUP(D10578,ProductPrices[#All],3,FALSE)</f>
        <v>1.25</v>
      </c>
      <c r="G10578" t="s">
        <v>101</v>
      </c>
      <c r="H10578">
        <v>10</v>
      </c>
      <c r="I10578">
        <v>5</v>
      </c>
      <c r="J10578">
        <v>0</v>
      </c>
      <c r="K10578">
        <v>0</v>
      </c>
      <c r="L10578">
        <f t="shared" si="330"/>
        <v>6.25</v>
      </c>
      <c r="M10578">
        <f t="shared" si="331"/>
        <v>5</v>
      </c>
    </row>
    <row r="10579" spans="1:13" ht="21" customHeight="1">
      <c r="A10579">
        <v>46283</v>
      </c>
      <c r="B10579" t="s">
        <v>118</v>
      </c>
      <c r="C10579" t="s">
        <v>119</v>
      </c>
      <c r="D10579" t="s">
        <v>104</v>
      </c>
      <c r="E10579" t="s">
        <v>105</v>
      </c>
      <c r="F10579">
        <f>VLOOKUP(D10579,ProductPrices[#All],3,FALSE)</f>
        <v>1.25</v>
      </c>
      <c r="G10579" t="s">
        <v>101</v>
      </c>
      <c r="H10579">
        <v>24</v>
      </c>
      <c r="I10579">
        <v>8</v>
      </c>
      <c r="J10579">
        <v>0</v>
      </c>
      <c r="K10579">
        <v>0</v>
      </c>
      <c r="L10579">
        <f t="shared" si="330"/>
        <v>10</v>
      </c>
      <c r="M10579">
        <f t="shared" si="331"/>
        <v>16</v>
      </c>
    </row>
    <row r="10580" spans="1:13" ht="21" customHeight="1">
      <c r="A10580">
        <v>46283</v>
      </c>
      <c r="B10580" t="s">
        <v>120</v>
      </c>
      <c r="C10580" t="s">
        <v>121</v>
      </c>
      <c r="D10580" t="s">
        <v>12</v>
      </c>
      <c r="E10580" t="s">
        <v>13</v>
      </c>
      <c r="F10580">
        <f>VLOOKUP(D10580,ProductPrices[#All],3,FALSE)</f>
        <v>1.35</v>
      </c>
      <c r="G10580" t="s">
        <v>14</v>
      </c>
      <c r="H10580">
        <v>158</v>
      </c>
      <c r="I10580">
        <v>151</v>
      </c>
      <c r="J10580">
        <v>5</v>
      </c>
      <c r="K10580">
        <v>2</v>
      </c>
      <c r="L10580">
        <f t="shared" si="330"/>
        <v>203.85000000000002</v>
      </c>
      <c r="M10580">
        <f t="shared" si="331"/>
        <v>0</v>
      </c>
    </row>
    <row r="10581" spans="1:13" ht="21" customHeight="1">
      <c r="A10581">
        <v>46283</v>
      </c>
      <c r="B10581" t="s">
        <v>120</v>
      </c>
      <c r="C10581" t="s">
        <v>121</v>
      </c>
      <c r="D10581" t="s">
        <v>15</v>
      </c>
      <c r="E10581" t="s">
        <v>16</v>
      </c>
      <c r="F10581">
        <f>VLOOKUP(D10581,ProductPrices[#All],3,FALSE)</f>
        <v>1.35</v>
      </c>
      <c r="G10581" t="s">
        <v>14</v>
      </c>
      <c r="H10581">
        <v>34</v>
      </c>
      <c r="I10581">
        <v>31</v>
      </c>
      <c r="J10581">
        <v>3</v>
      </c>
      <c r="K10581">
        <v>0</v>
      </c>
      <c r="L10581">
        <f t="shared" si="330"/>
        <v>41.85</v>
      </c>
      <c r="M10581">
        <f t="shared" si="331"/>
        <v>0</v>
      </c>
    </row>
    <row r="10582" spans="1:13" ht="21" customHeight="1">
      <c r="A10582">
        <v>46283</v>
      </c>
      <c r="B10582" t="s">
        <v>120</v>
      </c>
      <c r="C10582" t="s">
        <v>121</v>
      </c>
      <c r="D10582" t="s">
        <v>17</v>
      </c>
      <c r="E10582" t="s">
        <v>18</v>
      </c>
      <c r="F10582">
        <f>VLOOKUP(D10582,ProductPrices[#All],3,FALSE)</f>
        <v>2.5</v>
      </c>
      <c r="G10582" t="s">
        <v>14</v>
      </c>
      <c r="H10582">
        <v>34</v>
      </c>
      <c r="I10582">
        <v>33</v>
      </c>
      <c r="J10582">
        <v>1</v>
      </c>
      <c r="K10582">
        <v>0</v>
      </c>
      <c r="L10582">
        <f t="shared" si="330"/>
        <v>82.5</v>
      </c>
      <c r="M10582">
        <f t="shared" si="331"/>
        <v>0</v>
      </c>
    </row>
    <row r="10583" spans="1:13" ht="21" customHeight="1">
      <c r="A10583">
        <v>46283</v>
      </c>
      <c r="B10583" t="s">
        <v>120</v>
      </c>
      <c r="C10583" t="s">
        <v>121</v>
      </c>
      <c r="D10583" t="s">
        <v>19</v>
      </c>
      <c r="E10583" t="s">
        <v>20</v>
      </c>
      <c r="F10583">
        <f>VLOOKUP(D10583,ProductPrices[#All],3,FALSE)</f>
        <v>2.25</v>
      </c>
      <c r="G10583" t="s">
        <v>14</v>
      </c>
      <c r="H10583">
        <v>34</v>
      </c>
      <c r="I10583">
        <v>32</v>
      </c>
      <c r="J10583">
        <v>1</v>
      </c>
      <c r="K10583">
        <v>1</v>
      </c>
      <c r="L10583">
        <f t="shared" si="330"/>
        <v>72</v>
      </c>
      <c r="M10583">
        <f t="shared" si="331"/>
        <v>0</v>
      </c>
    </row>
    <row r="10584" spans="1:13" ht="21" customHeight="1">
      <c r="A10584">
        <v>46283</v>
      </c>
      <c r="B10584" t="s">
        <v>120</v>
      </c>
      <c r="C10584" t="s">
        <v>121</v>
      </c>
      <c r="D10584" t="s">
        <v>21</v>
      </c>
      <c r="E10584" t="s">
        <v>22</v>
      </c>
      <c r="F10584">
        <f>VLOOKUP(D10584,ProductPrices[#All],3,FALSE)</f>
        <v>2.5</v>
      </c>
      <c r="G10584" t="s">
        <v>14</v>
      </c>
      <c r="H10584">
        <v>34</v>
      </c>
      <c r="I10584">
        <v>31</v>
      </c>
      <c r="J10584">
        <v>2</v>
      </c>
      <c r="K10584">
        <v>1</v>
      </c>
      <c r="L10584">
        <f t="shared" si="330"/>
        <v>77.5</v>
      </c>
      <c r="M10584">
        <f t="shared" si="331"/>
        <v>0</v>
      </c>
    </row>
    <row r="10585" spans="1:13" ht="21" customHeight="1">
      <c r="A10585">
        <v>46283</v>
      </c>
      <c r="B10585" t="s">
        <v>120</v>
      </c>
      <c r="C10585" t="s">
        <v>121</v>
      </c>
      <c r="D10585" t="s">
        <v>23</v>
      </c>
      <c r="E10585" t="s">
        <v>24</v>
      </c>
      <c r="F10585">
        <f>VLOOKUP(D10585,ProductPrices[#All],3,FALSE)</f>
        <v>2.2000000000000002</v>
      </c>
      <c r="G10585" t="s">
        <v>14</v>
      </c>
      <c r="H10585">
        <v>34</v>
      </c>
      <c r="I10585">
        <v>32</v>
      </c>
      <c r="J10585">
        <v>2</v>
      </c>
      <c r="K10585">
        <v>0</v>
      </c>
      <c r="L10585">
        <f t="shared" si="330"/>
        <v>70.400000000000006</v>
      </c>
      <c r="M10585">
        <f t="shared" si="331"/>
        <v>0</v>
      </c>
    </row>
    <row r="10586" spans="1:13" ht="21" customHeight="1">
      <c r="A10586">
        <v>46283</v>
      </c>
      <c r="B10586" t="s">
        <v>120</v>
      </c>
      <c r="C10586" t="s">
        <v>121</v>
      </c>
      <c r="D10586" t="s">
        <v>25</v>
      </c>
      <c r="E10586" t="s">
        <v>26</v>
      </c>
      <c r="F10586">
        <f>VLOOKUP(D10586,ProductPrices[#All],3,FALSE)</f>
        <v>2.1</v>
      </c>
      <c r="G10586" t="s">
        <v>14</v>
      </c>
      <c r="H10586">
        <v>34</v>
      </c>
      <c r="I10586">
        <v>31</v>
      </c>
      <c r="J10586">
        <v>3</v>
      </c>
      <c r="K10586">
        <v>0</v>
      </c>
      <c r="L10586">
        <f t="shared" si="330"/>
        <v>65.100000000000009</v>
      </c>
      <c r="M10586">
        <f t="shared" si="331"/>
        <v>0</v>
      </c>
    </row>
    <row r="10587" spans="1:13" ht="21" customHeight="1">
      <c r="A10587">
        <v>46283</v>
      </c>
      <c r="B10587" t="s">
        <v>120</v>
      </c>
      <c r="C10587" t="s">
        <v>121</v>
      </c>
      <c r="D10587" t="s">
        <v>27</v>
      </c>
      <c r="E10587" t="s">
        <v>28</v>
      </c>
      <c r="F10587">
        <f>VLOOKUP(D10587,ProductPrices[#All],3,FALSE)</f>
        <v>1.5</v>
      </c>
      <c r="G10587" t="s">
        <v>29</v>
      </c>
      <c r="H10587">
        <v>10</v>
      </c>
      <c r="I10587">
        <v>10</v>
      </c>
      <c r="J10587">
        <v>0</v>
      </c>
      <c r="K10587">
        <v>0</v>
      </c>
      <c r="L10587">
        <f t="shared" si="330"/>
        <v>15</v>
      </c>
      <c r="M10587">
        <f t="shared" si="331"/>
        <v>0</v>
      </c>
    </row>
    <row r="10588" spans="1:13" ht="21" customHeight="1">
      <c r="A10588">
        <v>46283</v>
      </c>
      <c r="B10588" t="s">
        <v>120</v>
      </c>
      <c r="C10588" t="s">
        <v>121</v>
      </c>
      <c r="D10588" t="s">
        <v>30</v>
      </c>
      <c r="E10588" t="s">
        <v>31</v>
      </c>
      <c r="F10588">
        <f>VLOOKUP(D10588,ProductPrices[#All],3,FALSE)</f>
        <v>1.45</v>
      </c>
      <c r="G10588" t="s">
        <v>29</v>
      </c>
      <c r="H10588">
        <v>9</v>
      </c>
      <c r="I10588">
        <v>7</v>
      </c>
      <c r="J10588">
        <v>2</v>
      </c>
      <c r="K10588">
        <v>0</v>
      </c>
      <c r="L10588">
        <f t="shared" si="330"/>
        <v>10.15</v>
      </c>
      <c r="M10588">
        <f t="shared" si="331"/>
        <v>0</v>
      </c>
    </row>
    <row r="10589" spans="1:13" ht="21" customHeight="1">
      <c r="A10589">
        <v>46283</v>
      </c>
      <c r="B10589" t="s">
        <v>120</v>
      </c>
      <c r="C10589" t="s">
        <v>121</v>
      </c>
      <c r="D10589" t="s">
        <v>32</v>
      </c>
      <c r="E10589" t="s">
        <v>33</v>
      </c>
      <c r="F10589">
        <f>VLOOKUP(D10589,ProductPrices[#All],3,FALSE)</f>
        <v>1.3</v>
      </c>
      <c r="G10589" t="s">
        <v>29</v>
      </c>
      <c r="H10589">
        <v>10</v>
      </c>
      <c r="I10589">
        <v>8</v>
      </c>
      <c r="J10589">
        <v>2</v>
      </c>
      <c r="K10589">
        <v>0</v>
      </c>
      <c r="L10589">
        <f t="shared" si="330"/>
        <v>10.4</v>
      </c>
      <c r="M10589">
        <f t="shared" si="331"/>
        <v>0</v>
      </c>
    </row>
    <row r="10590" spans="1:13" ht="21" customHeight="1">
      <c r="A10590">
        <v>46283</v>
      </c>
      <c r="B10590" t="s">
        <v>120</v>
      </c>
      <c r="C10590" t="s">
        <v>121</v>
      </c>
      <c r="D10590" t="s">
        <v>34</v>
      </c>
      <c r="E10590" t="s">
        <v>35</v>
      </c>
      <c r="F10590">
        <f>VLOOKUP(D10590,ProductPrices[#All],3,FALSE)</f>
        <v>1.4</v>
      </c>
      <c r="G10590" t="s">
        <v>29</v>
      </c>
      <c r="H10590">
        <v>7</v>
      </c>
      <c r="I10590">
        <v>7</v>
      </c>
      <c r="J10590">
        <v>0</v>
      </c>
      <c r="K10590">
        <v>0</v>
      </c>
      <c r="L10590">
        <f t="shared" si="330"/>
        <v>9.7999999999999989</v>
      </c>
      <c r="M10590">
        <f t="shared" si="331"/>
        <v>0</v>
      </c>
    </row>
    <row r="10591" spans="1:13" ht="21" customHeight="1">
      <c r="A10591">
        <v>46283</v>
      </c>
      <c r="B10591" t="s">
        <v>120</v>
      </c>
      <c r="C10591" t="s">
        <v>121</v>
      </c>
      <c r="D10591" t="s">
        <v>36</v>
      </c>
      <c r="E10591" t="s">
        <v>37</v>
      </c>
      <c r="F10591">
        <f>VLOOKUP(D10591,ProductPrices[#All],3,FALSE)</f>
        <v>1.6</v>
      </c>
      <c r="G10591" t="s">
        <v>29</v>
      </c>
      <c r="H10591">
        <v>12</v>
      </c>
      <c r="I10591">
        <v>11</v>
      </c>
      <c r="J10591">
        <v>1</v>
      </c>
      <c r="K10591">
        <v>0</v>
      </c>
      <c r="L10591">
        <f t="shared" si="330"/>
        <v>17.600000000000001</v>
      </c>
      <c r="M10591">
        <f t="shared" si="331"/>
        <v>0</v>
      </c>
    </row>
    <row r="10592" spans="1:13" ht="21" customHeight="1">
      <c r="A10592">
        <v>46283</v>
      </c>
      <c r="B10592" t="s">
        <v>120</v>
      </c>
      <c r="C10592" t="s">
        <v>121</v>
      </c>
      <c r="D10592" t="s">
        <v>38</v>
      </c>
      <c r="E10592" t="s">
        <v>39</v>
      </c>
      <c r="F10592">
        <f>VLOOKUP(D10592,ProductPrices[#All],3,FALSE)</f>
        <v>3.1</v>
      </c>
      <c r="G10592" t="s">
        <v>40</v>
      </c>
      <c r="H10592">
        <v>9</v>
      </c>
      <c r="I10592">
        <v>8</v>
      </c>
      <c r="J10592">
        <v>0</v>
      </c>
      <c r="K10592">
        <v>1</v>
      </c>
      <c r="L10592">
        <f t="shared" si="330"/>
        <v>24.8</v>
      </c>
      <c r="M10592">
        <f t="shared" si="331"/>
        <v>0</v>
      </c>
    </row>
    <row r="10593" spans="1:13" ht="21" customHeight="1">
      <c r="A10593">
        <v>46283</v>
      </c>
      <c r="B10593" t="s">
        <v>120</v>
      </c>
      <c r="C10593" t="s">
        <v>121</v>
      </c>
      <c r="D10593" t="s">
        <v>41</v>
      </c>
      <c r="E10593" t="s">
        <v>42</v>
      </c>
      <c r="F10593">
        <f>VLOOKUP(D10593,ProductPrices[#All],3,FALSE)</f>
        <v>3.4</v>
      </c>
      <c r="G10593" t="s">
        <v>40</v>
      </c>
      <c r="H10593">
        <v>14</v>
      </c>
      <c r="I10593">
        <v>13</v>
      </c>
      <c r="J10593">
        <v>0</v>
      </c>
      <c r="K10593">
        <v>1</v>
      </c>
      <c r="L10593">
        <f t="shared" si="330"/>
        <v>44.199999999999996</v>
      </c>
      <c r="M10593">
        <f t="shared" si="331"/>
        <v>0</v>
      </c>
    </row>
    <row r="10594" spans="1:13" ht="21" customHeight="1">
      <c r="A10594">
        <v>46283</v>
      </c>
      <c r="B10594" t="s">
        <v>120</v>
      </c>
      <c r="C10594" t="s">
        <v>121</v>
      </c>
      <c r="D10594" t="s">
        <v>43</v>
      </c>
      <c r="E10594" t="s">
        <v>44</v>
      </c>
      <c r="F10594">
        <f>VLOOKUP(D10594,ProductPrices[#All],3,FALSE)</f>
        <v>2.2000000000000002</v>
      </c>
      <c r="G10594" t="s">
        <v>40</v>
      </c>
      <c r="H10594">
        <v>13</v>
      </c>
      <c r="I10594">
        <v>13</v>
      </c>
      <c r="J10594">
        <v>0</v>
      </c>
      <c r="K10594">
        <v>0</v>
      </c>
      <c r="L10594">
        <f t="shared" si="330"/>
        <v>28.6</v>
      </c>
      <c r="M10594">
        <f t="shared" si="331"/>
        <v>0</v>
      </c>
    </row>
    <row r="10595" spans="1:13" ht="21" customHeight="1">
      <c r="A10595">
        <v>46283</v>
      </c>
      <c r="B10595" t="s">
        <v>120</v>
      </c>
      <c r="C10595" t="s">
        <v>121</v>
      </c>
      <c r="D10595" t="s">
        <v>45</v>
      </c>
      <c r="E10595" t="s">
        <v>46</v>
      </c>
      <c r="F10595">
        <f>VLOOKUP(D10595,ProductPrices[#All],3,FALSE)</f>
        <v>2.25</v>
      </c>
      <c r="G10595" t="s">
        <v>40</v>
      </c>
      <c r="H10595">
        <v>13</v>
      </c>
      <c r="I10595">
        <v>10</v>
      </c>
      <c r="J10595">
        <v>0</v>
      </c>
      <c r="K10595">
        <v>3</v>
      </c>
      <c r="L10595">
        <f t="shared" si="330"/>
        <v>22.5</v>
      </c>
      <c r="M10595">
        <f t="shared" si="331"/>
        <v>0</v>
      </c>
    </row>
    <row r="10596" spans="1:13" ht="21" customHeight="1">
      <c r="A10596">
        <v>46283</v>
      </c>
      <c r="B10596" t="s">
        <v>120</v>
      </c>
      <c r="C10596" t="s">
        <v>121</v>
      </c>
      <c r="D10596" t="s">
        <v>47</v>
      </c>
      <c r="E10596" t="s">
        <v>48</v>
      </c>
      <c r="F10596">
        <f>VLOOKUP(D10596,ProductPrices[#All],3,FALSE)</f>
        <v>2.35</v>
      </c>
      <c r="G10596" t="s">
        <v>40</v>
      </c>
      <c r="H10596">
        <v>13</v>
      </c>
      <c r="I10596">
        <v>10</v>
      </c>
      <c r="J10596">
        <v>0</v>
      </c>
      <c r="K10596">
        <v>3</v>
      </c>
      <c r="L10596">
        <f t="shared" si="330"/>
        <v>23.5</v>
      </c>
      <c r="M10596">
        <f t="shared" si="331"/>
        <v>0</v>
      </c>
    </row>
    <row r="10597" spans="1:13" ht="21" customHeight="1">
      <c r="A10597">
        <v>46283</v>
      </c>
      <c r="B10597" t="s">
        <v>120</v>
      </c>
      <c r="C10597" t="s">
        <v>121</v>
      </c>
      <c r="D10597" t="s">
        <v>49</v>
      </c>
      <c r="E10597" t="s">
        <v>50</v>
      </c>
      <c r="F10597">
        <f>VLOOKUP(D10597,ProductPrices[#All],3,FALSE)</f>
        <v>2.75</v>
      </c>
      <c r="G10597" t="s">
        <v>40</v>
      </c>
      <c r="H10597">
        <v>12</v>
      </c>
      <c r="I10597">
        <v>10</v>
      </c>
      <c r="J10597">
        <v>0</v>
      </c>
      <c r="K10597">
        <v>2</v>
      </c>
      <c r="L10597">
        <f t="shared" si="330"/>
        <v>27.5</v>
      </c>
      <c r="M10597">
        <f t="shared" si="331"/>
        <v>0</v>
      </c>
    </row>
    <row r="10598" spans="1:13" ht="21" customHeight="1">
      <c r="A10598">
        <v>46283</v>
      </c>
      <c r="B10598" t="s">
        <v>120</v>
      </c>
      <c r="C10598" t="s">
        <v>121</v>
      </c>
      <c r="D10598" t="s">
        <v>51</v>
      </c>
      <c r="E10598" t="s">
        <v>52</v>
      </c>
      <c r="F10598">
        <f>VLOOKUP(D10598,ProductPrices[#All],3,FALSE)</f>
        <v>4.6500000000000004</v>
      </c>
      <c r="G10598" t="s">
        <v>40</v>
      </c>
      <c r="H10598">
        <v>9</v>
      </c>
      <c r="I10598">
        <v>9</v>
      </c>
      <c r="J10598">
        <v>0</v>
      </c>
      <c r="K10598">
        <v>0</v>
      </c>
      <c r="L10598">
        <f t="shared" si="330"/>
        <v>41.85</v>
      </c>
      <c r="M10598">
        <f t="shared" si="331"/>
        <v>0</v>
      </c>
    </row>
    <row r="10599" spans="1:13" ht="21" customHeight="1">
      <c r="A10599">
        <v>46283</v>
      </c>
      <c r="B10599" t="s">
        <v>120</v>
      </c>
      <c r="C10599" t="s">
        <v>121</v>
      </c>
      <c r="D10599" t="s">
        <v>53</v>
      </c>
      <c r="E10599" t="s">
        <v>54</v>
      </c>
      <c r="F10599">
        <f>VLOOKUP(D10599,ProductPrices[#All],3,FALSE)</f>
        <v>2.2000000000000002</v>
      </c>
      <c r="G10599" t="s">
        <v>55</v>
      </c>
      <c r="H10599">
        <v>9</v>
      </c>
      <c r="I10599">
        <v>9</v>
      </c>
      <c r="J10599">
        <v>0</v>
      </c>
      <c r="K10599">
        <v>0</v>
      </c>
      <c r="L10599">
        <f t="shared" si="330"/>
        <v>19.8</v>
      </c>
      <c r="M10599">
        <f t="shared" si="331"/>
        <v>0</v>
      </c>
    </row>
    <row r="10600" spans="1:13" ht="21" customHeight="1">
      <c r="A10600">
        <v>46283</v>
      </c>
      <c r="B10600" t="s">
        <v>120</v>
      </c>
      <c r="C10600" t="s">
        <v>121</v>
      </c>
      <c r="D10600" t="s">
        <v>56</v>
      </c>
      <c r="E10600" t="s">
        <v>57</v>
      </c>
      <c r="F10600">
        <f>VLOOKUP(D10600,ProductPrices[#All],3,FALSE)</f>
        <v>3.35</v>
      </c>
      <c r="G10600" t="s">
        <v>55</v>
      </c>
      <c r="H10600">
        <v>9</v>
      </c>
      <c r="I10600">
        <v>8</v>
      </c>
      <c r="J10600">
        <v>0</v>
      </c>
      <c r="K10600">
        <v>1</v>
      </c>
      <c r="L10600">
        <f t="shared" si="330"/>
        <v>26.8</v>
      </c>
      <c r="M10600">
        <f t="shared" si="331"/>
        <v>0</v>
      </c>
    </row>
    <row r="10601" spans="1:13" ht="21" customHeight="1">
      <c r="A10601">
        <v>46283</v>
      </c>
      <c r="B10601" t="s">
        <v>120</v>
      </c>
      <c r="C10601" t="s">
        <v>121</v>
      </c>
      <c r="D10601" t="s">
        <v>58</v>
      </c>
      <c r="E10601" t="s">
        <v>59</v>
      </c>
      <c r="F10601">
        <f>VLOOKUP(D10601,ProductPrices[#All],3,FALSE)</f>
        <v>2.25</v>
      </c>
      <c r="G10601" t="s">
        <v>55</v>
      </c>
      <c r="H10601">
        <v>11</v>
      </c>
      <c r="I10601">
        <v>8</v>
      </c>
      <c r="J10601">
        <v>0</v>
      </c>
      <c r="K10601">
        <v>3</v>
      </c>
      <c r="L10601">
        <f t="shared" si="330"/>
        <v>18</v>
      </c>
      <c r="M10601">
        <f t="shared" si="331"/>
        <v>0</v>
      </c>
    </row>
    <row r="10602" spans="1:13" ht="21" customHeight="1">
      <c r="A10602">
        <v>46283</v>
      </c>
      <c r="B10602" t="s">
        <v>120</v>
      </c>
      <c r="C10602" t="s">
        <v>121</v>
      </c>
      <c r="D10602" t="s">
        <v>60</v>
      </c>
      <c r="E10602" t="s">
        <v>61</v>
      </c>
      <c r="F10602">
        <f>VLOOKUP(D10602,ProductPrices[#All],3,FALSE)</f>
        <v>1.5</v>
      </c>
      <c r="G10602" t="s">
        <v>55</v>
      </c>
      <c r="H10602">
        <v>12</v>
      </c>
      <c r="I10602">
        <v>10</v>
      </c>
      <c r="J10602">
        <v>0</v>
      </c>
      <c r="K10602">
        <v>2</v>
      </c>
      <c r="L10602">
        <f t="shared" si="330"/>
        <v>15</v>
      </c>
      <c r="M10602">
        <f t="shared" si="331"/>
        <v>0</v>
      </c>
    </row>
    <row r="10603" spans="1:13" ht="21" customHeight="1">
      <c r="A10603">
        <v>46283</v>
      </c>
      <c r="B10603" t="s">
        <v>120</v>
      </c>
      <c r="C10603" t="s">
        <v>121</v>
      </c>
      <c r="D10603" t="s">
        <v>62</v>
      </c>
      <c r="E10603" t="s">
        <v>63</v>
      </c>
      <c r="F10603">
        <f>VLOOKUP(D10603,ProductPrices[#All],3,FALSE)</f>
        <v>3.3</v>
      </c>
      <c r="G10603" t="s">
        <v>55</v>
      </c>
      <c r="H10603">
        <v>12</v>
      </c>
      <c r="I10603">
        <v>9</v>
      </c>
      <c r="J10603">
        <v>0</v>
      </c>
      <c r="K10603">
        <v>3</v>
      </c>
      <c r="L10603">
        <f t="shared" si="330"/>
        <v>29.7</v>
      </c>
      <c r="M10603">
        <f t="shared" si="331"/>
        <v>0</v>
      </c>
    </row>
    <row r="10604" spans="1:13" ht="21" customHeight="1">
      <c r="A10604">
        <v>46283</v>
      </c>
      <c r="B10604" t="s">
        <v>120</v>
      </c>
      <c r="C10604" t="s">
        <v>121</v>
      </c>
      <c r="D10604" t="s">
        <v>64</v>
      </c>
      <c r="E10604" t="s">
        <v>65</v>
      </c>
      <c r="F10604">
        <f>VLOOKUP(D10604,ProductPrices[#All],3,FALSE)</f>
        <v>2.95</v>
      </c>
      <c r="G10604" t="s">
        <v>66</v>
      </c>
      <c r="H10604">
        <v>15</v>
      </c>
      <c r="I10604">
        <v>15</v>
      </c>
      <c r="J10604">
        <v>0</v>
      </c>
      <c r="K10604">
        <v>0</v>
      </c>
      <c r="L10604">
        <f t="shared" si="330"/>
        <v>44.25</v>
      </c>
      <c r="M10604">
        <f t="shared" si="331"/>
        <v>0</v>
      </c>
    </row>
    <row r="10605" spans="1:13" ht="21" customHeight="1">
      <c r="A10605">
        <v>46283</v>
      </c>
      <c r="B10605" t="s">
        <v>120</v>
      </c>
      <c r="C10605" t="s">
        <v>121</v>
      </c>
      <c r="D10605" t="s">
        <v>67</v>
      </c>
      <c r="E10605" t="s">
        <v>68</v>
      </c>
      <c r="F10605">
        <f>VLOOKUP(D10605,ProductPrices[#All],3,FALSE)</f>
        <v>2.6</v>
      </c>
      <c r="G10605" t="s">
        <v>66</v>
      </c>
      <c r="H10605">
        <v>27</v>
      </c>
      <c r="I10605">
        <v>27</v>
      </c>
      <c r="J10605">
        <v>0</v>
      </c>
      <c r="K10605">
        <v>0</v>
      </c>
      <c r="L10605">
        <f t="shared" si="330"/>
        <v>70.2</v>
      </c>
      <c r="M10605">
        <f t="shared" si="331"/>
        <v>0</v>
      </c>
    </row>
    <row r="10606" spans="1:13" ht="21" customHeight="1">
      <c r="A10606">
        <v>46283</v>
      </c>
      <c r="B10606" t="s">
        <v>120</v>
      </c>
      <c r="C10606" t="s">
        <v>121</v>
      </c>
      <c r="D10606" t="s">
        <v>69</v>
      </c>
      <c r="E10606" t="s">
        <v>70</v>
      </c>
      <c r="F10606">
        <f>VLOOKUP(D10606,ProductPrices[#All],3,FALSE)</f>
        <v>2.2000000000000002</v>
      </c>
      <c r="G10606" t="s">
        <v>66</v>
      </c>
      <c r="H10606">
        <v>15</v>
      </c>
      <c r="I10606">
        <v>15</v>
      </c>
      <c r="J10606">
        <v>0</v>
      </c>
      <c r="K10606">
        <v>0</v>
      </c>
      <c r="L10606">
        <f t="shared" si="330"/>
        <v>33</v>
      </c>
      <c r="M10606">
        <f t="shared" si="331"/>
        <v>0</v>
      </c>
    </row>
    <row r="10607" spans="1:13" ht="21" customHeight="1">
      <c r="A10607">
        <v>46283</v>
      </c>
      <c r="B10607" t="s">
        <v>120</v>
      </c>
      <c r="C10607" t="s">
        <v>121</v>
      </c>
      <c r="D10607" t="s">
        <v>71</v>
      </c>
      <c r="E10607" t="s">
        <v>72</v>
      </c>
      <c r="F10607">
        <f>VLOOKUP(D10607,ProductPrices[#All],3,FALSE)</f>
        <v>2.25</v>
      </c>
      <c r="G10607" t="s">
        <v>66</v>
      </c>
      <c r="H10607">
        <v>15</v>
      </c>
      <c r="I10607">
        <v>15</v>
      </c>
      <c r="J10607">
        <v>0</v>
      </c>
      <c r="K10607">
        <v>0</v>
      </c>
      <c r="L10607">
        <f t="shared" si="330"/>
        <v>33.75</v>
      </c>
      <c r="M10607">
        <f t="shared" si="331"/>
        <v>0</v>
      </c>
    </row>
    <row r="10608" spans="1:13" ht="21" customHeight="1">
      <c r="A10608">
        <v>46283</v>
      </c>
      <c r="B10608" t="s">
        <v>120</v>
      </c>
      <c r="C10608" t="s">
        <v>121</v>
      </c>
      <c r="D10608" t="s">
        <v>73</v>
      </c>
      <c r="E10608" t="s">
        <v>74</v>
      </c>
      <c r="F10608">
        <f>VLOOKUP(D10608,ProductPrices[#All],3,FALSE)</f>
        <v>2.25</v>
      </c>
      <c r="G10608" t="s">
        <v>66</v>
      </c>
      <c r="H10608">
        <v>22</v>
      </c>
      <c r="I10608">
        <v>22</v>
      </c>
      <c r="J10608">
        <v>0</v>
      </c>
      <c r="K10608">
        <v>0</v>
      </c>
      <c r="L10608">
        <f t="shared" si="330"/>
        <v>49.5</v>
      </c>
      <c r="M10608">
        <f t="shared" si="331"/>
        <v>0</v>
      </c>
    </row>
    <row r="10609" spans="1:13" ht="21" customHeight="1">
      <c r="A10609">
        <v>46283</v>
      </c>
      <c r="B10609" t="s">
        <v>120</v>
      </c>
      <c r="C10609" t="s">
        <v>121</v>
      </c>
      <c r="D10609" t="s">
        <v>75</v>
      </c>
      <c r="E10609" t="s">
        <v>76</v>
      </c>
      <c r="F10609">
        <f>VLOOKUP(D10609,ProductPrices[#All],3,FALSE)</f>
        <v>1.9</v>
      </c>
      <c r="G10609" t="s">
        <v>77</v>
      </c>
      <c r="H10609">
        <v>31</v>
      </c>
      <c r="I10609">
        <v>11</v>
      </c>
      <c r="J10609">
        <v>0</v>
      </c>
      <c r="K10609">
        <v>0</v>
      </c>
      <c r="L10609">
        <f t="shared" si="330"/>
        <v>20.9</v>
      </c>
      <c r="M10609">
        <f t="shared" si="331"/>
        <v>20</v>
      </c>
    </row>
    <row r="10610" spans="1:13" ht="21" customHeight="1">
      <c r="A10610">
        <v>46283</v>
      </c>
      <c r="B10610" t="s">
        <v>120</v>
      </c>
      <c r="C10610" t="s">
        <v>121</v>
      </c>
      <c r="D10610" t="s">
        <v>78</v>
      </c>
      <c r="E10610" t="s">
        <v>79</v>
      </c>
      <c r="F10610">
        <f>VLOOKUP(D10610,ProductPrices[#All],3,FALSE)</f>
        <v>1.9</v>
      </c>
      <c r="G10610" t="s">
        <v>77</v>
      </c>
      <c r="H10610">
        <v>24</v>
      </c>
      <c r="I10610">
        <v>11</v>
      </c>
      <c r="J10610">
        <v>0</v>
      </c>
      <c r="K10610">
        <v>0</v>
      </c>
      <c r="L10610">
        <f t="shared" si="330"/>
        <v>20.9</v>
      </c>
      <c r="M10610">
        <f t="shared" si="331"/>
        <v>13</v>
      </c>
    </row>
    <row r="10611" spans="1:13" ht="21" customHeight="1">
      <c r="A10611">
        <v>46283</v>
      </c>
      <c r="B10611" t="s">
        <v>120</v>
      </c>
      <c r="C10611" t="s">
        <v>121</v>
      </c>
      <c r="D10611" t="s">
        <v>80</v>
      </c>
      <c r="E10611" t="s">
        <v>81</v>
      </c>
      <c r="F10611">
        <f>VLOOKUP(D10611,ProductPrices[#All],3,FALSE)</f>
        <v>2.0499999999999998</v>
      </c>
      <c r="G10611" t="s">
        <v>77</v>
      </c>
      <c r="H10611">
        <v>22</v>
      </c>
      <c r="I10611">
        <v>7</v>
      </c>
      <c r="J10611">
        <v>0</v>
      </c>
      <c r="K10611">
        <v>0</v>
      </c>
      <c r="L10611">
        <f t="shared" si="330"/>
        <v>14.349999999999998</v>
      </c>
      <c r="M10611">
        <f t="shared" si="331"/>
        <v>15</v>
      </c>
    </row>
    <row r="10612" spans="1:13" ht="21" customHeight="1">
      <c r="A10612">
        <v>46283</v>
      </c>
      <c r="B10612" t="s">
        <v>120</v>
      </c>
      <c r="C10612" t="s">
        <v>121</v>
      </c>
      <c r="D10612" t="s">
        <v>82</v>
      </c>
      <c r="E10612" t="s">
        <v>83</v>
      </c>
      <c r="F10612">
        <f>VLOOKUP(D10612,ProductPrices[#All],3,FALSE)</f>
        <v>1.95</v>
      </c>
      <c r="G10612" t="s">
        <v>77</v>
      </c>
      <c r="H10612">
        <v>14</v>
      </c>
      <c r="I10612">
        <v>5</v>
      </c>
      <c r="J10612">
        <v>0</v>
      </c>
      <c r="K10612">
        <v>1</v>
      </c>
      <c r="L10612">
        <f t="shared" si="330"/>
        <v>9.75</v>
      </c>
      <c r="M10612">
        <f t="shared" si="331"/>
        <v>8</v>
      </c>
    </row>
    <row r="10613" spans="1:13" ht="21" customHeight="1">
      <c r="A10613">
        <v>46283</v>
      </c>
      <c r="B10613" t="s">
        <v>120</v>
      </c>
      <c r="C10613" t="s">
        <v>121</v>
      </c>
      <c r="D10613" t="s">
        <v>84</v>
      </c>
      <c r="E10613" t="s">
        <v>85</v>
      </c>
      <c r="F10613">
        <f>VLOOKUP(D10613,ProductPrices[#All],3,FALSE)</f>
        <v>1.55</v>
      </c>
      <c r="G10613" t="s">
        <v>77</v>
      </c>
      <c r="H10613">
        <v>18</v>
      </c>
      <c r="I10613">
        <v>11</v>
      </c>
      <c r="J10613">
        <v>0</v>
      </c>
      <c r="K10613">
        <v>0</v>
      </c>
      <c r="L10613">
        <f t="shared" si="330"/>
        <v>17.05</v>
      </c>
      <c r="M10613">
        <f t="shared" si="331"/>
        <v>7</v>
      </c>
    </row>
    <row r="10614" spans="1:13" ht="21" customHeight="1">
      <c r="A10614">
        <v>46283</v>
      </c>
      <c r="B10614" t="s">
        <v>120</v>
      </c>
      <c r="C10614" t="s">
        <v>121</v>
      </c>
      <c r="D10614" t="s">
        <v>86</v>
      </c>
      <c r="E10614" t="s">
        <v>87</v>
      </c>
      <c r="F10614">
        <f>VLOOKUP(D10614,ProductPrices[#All],3,FALSE)</f>
        <v>2</v>
      </c>
      <c r="G10614" t="s">
        <v>77</v>
      </c>
      <c r="H10614">
        <v>17</v>
      </c>
      <c r="I10614">
        <v>8</v>
      </c>
      <c r="J10614">
        <v>0</v>
      </c>
      <c r="K10614">
        <v>0</v>
      </c>
      <c r="L10614">
        <f t="shared" si="330"/>
        <v>16</v>
      </c>
      <c r="M10614">
        <f t="shared" si="331"/>
        <v>9</v>
      </c>
    </row>
    <row r="10615" spans="1:13" ht="21" customHeight="1">
      <c r="A10615">
        <v>46283</v>
      </c>
      <c r="B10615" t="s">
        <v>120</v>
      </c>
      <c r="C10615" t="s">
        <v>121</v>
      </c>
      <c r="D10615" t="s">
        <v>88</v>
      </c>
      <c r="E10615" t="s">
        <v>89</v>
      </c>
      <c r="F10615">
        <f>VLOOKUP(D10615,ProductPrices[#All],3,FALSE)</f>
        <v>2</v>
      </c>
      <c r="G10615" t="s">
        <v>77</v>
      </c>
      <c r="H10615">
        <v>23</v>
      </c>
      <c r="I10615">
        <v>7</v>
      </c>
      <c r="J10615">
        <v>0</v>
      </c>
      <c r="K10615">
        <v>0</v>
      </c>
      <c r="L10615">
        <f t="shared" si="330"/>
        <v>14</v>
      </c>
      <c r="M10615">
        <f t="shared" si="331"/>
        <v>16</v>
      </c>
    </row>
    <row r="10616" spans="1:13" ht="21" customHeight="1">
      <c r="A10616">
        <v>46283</v>
      </c>
      <c r="B10616" t="s">
        <v>120</v>
      </c>
      <c r="C10616" t="s">
        <v>121</v>
      </c>
      <c r="D10616" t="s">
        <v>90</v>
      </c>
      <c r="E10616" t="s">
        <v>91</v>
      </c>
      <c r="F10616">
        <f>VLOOKUP(D10616,ProductPrices[#All],3,FALSE)</f>
        <v>3.7</v>
      </c>
      <c r="G10616" t="s">
        <v>92</v>
      </c>
      <c r="H10616">
        <v>7</v>
      </c>
      <c r="I10616">
        <v>3</v>
      </c>
      <c r="J10616">
        <v>1</v>
      </c>
      <c r="K10616">
        <v>3</v>
      </c>
      <c r="L10616">
        <f t="shared" si="330"/>
        <v>11.100000000000001</v>
      </c>
      <c r="M10616">
        <f t="shared" si="331"/>
        <v>0</v>
      </c>
    </row>
    <row r="10617" spans="1:13" ht="21" customHeight="1">
      <c r="A10617">
        <v>46283</v>
      </c>
      <c r="B10617" t="s">
        <v>120</v>
      </c>
      <c r="C10617" t="s">
        <v>121</v>
      </c>
      <c r="D10617" t="s">
        <v>93</v>
      </c>
      <c r="E10617" t="s">
        <v>94</v>
      </c>
      <c r="F10617">
        <f>VLOOKUP(D10617,ProductPrices[#All],3,FALSE)</f>
        <v>3.7</v>
      </c>
      <c r="G10617" t="s">
        <v>92</v>
      </c>
      <c r="H10617">
        <v>11</v>
      </c>
      <c r="I10617">
        <v>8</v>
      </c>
      <c r="J10617">
        <v>0</v>
      </c>
      <c r="K10617">
        <v>3</v>
      </c>
      <c r="L10617">
        <f t="shared" si="330"/>
        <v>29.6</v>
      </c>
      <c r="M10617">
        <f t="shared" si="331"/>
        <v>0</v>
      </c>
    </row>
    <row r="10618" spans="1:13" ht="21" customHeight="1">
      <c r="A10618">
        <v>46283</v>
      </c>
      <c r="B10618" t="s">
        <v>120</v>
      </c>
      <c r="C10618" t="s">
        <v>121</v>
      </c>
      <c r="D10618" t="s">
        <v>95</v>
      </c>
      <c r="E10618" t="s">
        <v>96</v>
      </c>
      <c r="F10618">
        <f>VLOOKUP(D10618,ProductPrices[#All],3,FALSE)</f>
        <v>3.7</v>
      </c>
      <c r="G10618" t="s">
        <v>92</v>
      </c>
      <c r="H10618">
        <v>16</v>
      </c>
      <c r="I10618">
        <v>16</v>
      </c>
      <c r="J10618">
        <v>0</v>
      </c>
      <c r="K10618">
        <v>0</v>
      </c>
      <c r="L10618">
        <f t="shared" si="330"/>
        <v>59.2</v>
      </c>
      <c r="M10618">
        <f t="shared" si="331"/>
        <v>0</v>
      </c>
    </row>
    <row r="10619" spans="1:13" ht="21" customHeight="1">
      <c r="A10619">
        <v>46283</v>
      </c>
      <c r="B10619" t="s">
        <v>120</v>
      </c>
      <c r="C10619" t="s">
        <v>121</v>
      </c>
      <c r="D10619" t="s">
        <v>97</v>
      </c>
      <c r="E10619" t="s">
        <v>98</v>
      </c>
      <c r="F10619">
        <f>VLOOKUP(D10619,ProductPrices[#All],3,FALSE)</f>
        <v>3.6</v>
      </c>
      <c r="G10619" t="s">
        <v>92</v>
      </c>
      <c r="H10619">
        <v>14</v>
      </c>
      <c r="I10619">
        <v>10</v>
      </c>
      <c r="J10619">
        <v>3</v>
      </c>
      <c r="K10619">
        <v>1</v>
      </c>
      <c r="L10619">
        <f t="shared" si="330"/>
        <v>36</v>
      </c>
      <c r="M10619">
        <f t="shared" si="331"/>
        <v>0</v>
      </c>
    </row>
    <row r="10620" spans="1:13" ht="21" customHeight="1">
      <c r="A10620">
        <v>46283</v>
      </c>
      <c r="B10620" t="s">
        <v>120</v>
      </c>
      <c r="C10620" t="s">
        <v>121</v>
      </c>
      <c r="D10620" t="s">
        <v>99</v>
      </c>
      <c r="E10620" t="s">
        <v>100</v>
      </c>
      <c r="F10620">
        <f>VLOOKUP(D10620,ProductPrices[#All],3,FALSE)</f>
        <v>1.25</v>
      </c>
      <c r="G10620" t="s">
        <v>101</v>
      </c>
      <c r="H10620">
        <v>28</v>
      </c>
      <c r="I10620">
        <v>21</v>
      </c>
      <c r="J10620">
        <v>0</v>
      </c>
      <c r="K10620">
        <v>1</v>
      </c>
      <c r="L10620">
        <f t="shared" si="330"/>
        <v>26.25</v>
      </c>
      <c r="M10620">
        <f t="shared" si="331"/>
        <v>6</v>
      </c>
    </row>
    <row r="10621" spans="1:13" ht="21" customHeight="1">
      <c r="A10621">
        <v>46283</v>
      </c>
      <c r="B10621" t="s">
        <v>120</v>
      </c>
      <c r="C10621" t="s">
        <v>121</v>
      </c>
      <c r="D10621" t="s">
        <v>102</v>
      </c>
      <c r="E10621" t="s">
        <v>103</v>
      </c>
      <c r="F10621">
        <f>VLOOKUP(D10621,ProductPrices[#All],3,FALSE)</f>
        <v>1.25</v>
      </c>
      <c r="G10621" t="s">
        <v>101</v>
      </c>
      <c r="H10621">
        <v>19</v>
      </c>
      <c r="I10621">
        <v>11</v>
      </c>
      <c r="J10621">
        <v>0</v>
      </c>
      <c r="K10621">
        <v>0</v>
      </c>
      <c r="L10621">
        <f t="shared" si="330"/>
        <v>13.75</v>
      </c>
      <c r="M10621">
        <f t="shared" si="331"/>
        <v>8</v>
      </c>
    </row>
    <row r="10622" spans="1:13" ht="21" customHeight="1">
      <c r="A10622">
        <v>46283</v>
      </c>
      <c r="B10622" t="s">
        <v>120</v>
      </c>
      <c r="C10622" t="s">
        <v>121</v>
      </c>
      <c r="D10622" t="s">
        <v>104</v>
      </c>
      <c r="E10622" t="s">
        <v>105</v>
      </c>
      <c r="F10622">
        <f>VLOOKUP(D10622,ProductPrices[#All],3,FALSE)</f>
        <v>1.25</v>
      </c>
      <c r="G10622" t="s">
        <v>101</v>
      </c>
      <c r="H10622">
        <v>26</v>
      </c>
      <c r="I10622">
        <v>5</v>
      </c>
      <c r="J10622">
        <v>0</v>
      </c>
      <c r="K10622">
        <v>0</v>
      </c>
      <c r="L10622">
        <f t="shared" si="330"/>
        <v>6.25</v>
      </c>
      <c r="M10622">
        <f t="shared" si="331"/>
        <v>21</v>
      </c>
    </row>
    <row r="10623" spans="1:13" ht="21" customHeight="1">
      <c r="A10623">
        <v>46283</v>
      </c>
      <c r="B10623" t="s">
        <v>122</v>
      </c>
      <c r="C10623" t="s">
        <v>123</v>
      </c>
      <c r="D10623" t="s">
        <v>12</v>
      </c>
      <c r="E10623" t="s">
        <v>13</v>
      </c>
      <c r="F10623">
        <f>VLOOKUP(D10623,ProductPrices[#All],3,FALSE)</f>
        <v>1.35</v>
      </c>
      <c r="G10623" t="s">
        <v>14</v>
      </c>
      <c r="H10623">
        <v>258</v>
      </c>
      <c r="I10623">
        <v>234</v>
      </c>
      <c r="J10623">
        <v>16</v>
      </c>
      <c r="K10623">
        <v>8</v>
      </c>
      <c r="L10623">
        <f t="shared" si="330"/>
        <v>315.90000000000003</v>
      </c>
      <c r="M10623">
        <f t="shared" si="331"/>
        <v>0</v>
      </c>
    </row>
    <row r="10624" spans="1:13" ht="21" customHeight="1">
      <c r="A10624">
        <v>46283</v>
      </c>
      <c r="B10624" t="s">
        <v>122</v>
      </c>
      <c r="C10624" t="s">
        <v>123</v>
      </c>
      <c r="D10624" t="s">
        <v>15</v>
      </c>
      <c r="E10624" t="s">
        <v>16</v>
      </c>
      <c r="F10624">
        <f>VLOOKUP(D10624,ProductPrices[#All],3,FALSE)</f>
        <v>1.35</v>
      </c>
      <c r="G10624" t="s">
        <v>14</v>
      </c>
      <c r="H10624">
        <v>56</v>
      </c>
      <c r="I10624">
        <v>50</v>
      </c>
      <c r="J10624">
        <v>5</v>
      </c>
      <c r="K10624">
        <v>1</v>
      </c>
      <c r="L10624">
        <f t="shared" si="330"/>
        <v>67.5</v>
      </c>
      <c r="M10624">
        <f t="shared" si="331"/>
        <v>0</v>
      </c>
    </row>
    <row r="10625" spans="1:13" ht="21" customHeight="1">
      <c r="A10625">
        <v>46283</v>
      </c>
      <c r="B10625" t="s">
        <v>122</v>
      </c>
      <c r="C10625" t="s">
        <v>123</v>
      </c>
      <c r="D10625" t="s">
        <v>17</v>
      </c>
      <c r="E10625" t="s">
        <v>18</v>
      </c>
      <c r="F10625">
        <f>VLOOKUP(D10625,ProductPrices[#All],3,FALSE)</f>
        <v>2.5</v>
      </c>
      <c r="G10625" t="s">
        <v>14</v>
      </c>
      <c r="H10625">
        <v>56</v>
      </c>
      <c r="I10625">
        <v>52</v>
      </c>
      <c r="J10625">
        <v>3</v>
      </c>
      <c r="K10625">
        <v>1</v>
      </c>
      <c r="L10625">
        <f t="shared" si="330"/>
        <v>130</v>
      </c>
      <c r="M10625">
        <f t="shared" si="331"/>
        <v>0</v>
      </c>
    </row>
    <row r="10626" spans="1:13" ht="21" customHeight="1">
      <c r="A10626">
        <v>46283</v>
      </c>
      <c r="B10626" t="s">
        <v>122</v>
      </c>
      <c r="C10626" t="s">
        <v>123</v>
      </c>
      <c r="D10626" t="s">
        <v>19</v>
      </c>
      <c r="E10626" t="s">
        <v>20</v>
      </c>
      <c r="F10626">
        <f>VLOOKUP(D10626,ProductPrices[#All],3,FALSE)</f>
        <v>2.25</v>
      </c>
      <c r="G10626" t="s">
        <v>14</v>
      </c>
      <c r="H10626">
        <v>55</v>
      </c>
      <c r="I10626">
        <v>55</v>
      </c>
      <c r="J10626">
        <v>0</v>
      </c>
      <c r="K10626">
        <v>0</v>
      </c>
      <c r="L10626">
        <f t="shared" ref="L10626:L10689" si="332">F10626*I10626</f>
        <v>123.75</v>
      </c>
      <c r="M10626">
        <f t="shared" ref="M10626:M10689" si="333">H10626-I10626-J10626-K10626</f>
        <v>0</v>
      </c>
    </row>
    <row r="10627" spans="1:13" ht="21" customHeight="1">
      <c r="A10627">
        <v>46283</v>
      </c>
      <c r="B10627" t="s">
        <v>122</v>
      </c>
      <c r="C10627" t="s">
        <v>123</v>
      </c>
      <c r="D10627" t="s">
        <v>21</v>
      </c>
      <c r="E10627" t="s">
        <v>22</v>
      </c>
      <c r="F10627">
        <f>VLOOKUP(D10627,ProductPrices[#All],3,FALSE)</f>
        <v>2.5</v>
      </c>
      <c r="G10627" t="s">
        <v>14</v>
      </c>
      <c r="H10627">
        <v>55</v>
      </c>
      <c r="I10627">
        <v>52</v>
      </c>
      <c r="J10627">
        <v>1</v>
      </c>
      <c r="K10627">
        <v>2</v>
      </c>
      <c r="L10627">
        <f t="shared" si="332"/>
        <v>130</v>
      </c>
      <c r="M10627">
        <f t="shared" si="333"/>
        <v>0</v>
      </c>
    </row>
    <row r="10628" spans="1:13" ht="21" customHeight="1">
      <c r="A10628">
        <v>46283</v>
      </c>
      <c r="B10628" t="s">
        <v>122</v>
      </c>
      <c r="C10628" t="s">
        <v>123</v>
      </c>
      <c r="D10628" t="s">
        <v>23</v>
      </c>
      <c r="E10628" t="s">
        <v>24</v>
      </c>
      <c r="F10628">
        <f>VLOOKUP(D10628,ProductPrices[#All],3,FALSE)</f>
        <v>2.2000000000000002</v>
      </c>
      <c r="G10628" t="s">
        <v>14</v>
      </c>
      <c r="H10628">
        <v>55</v>
      </c>
      <c r="I10628">
        <v>52</v>
      </c>
      <c r="J10628">
        <v>2</v>
      </c>
      <c r="K10628">
        <v>1</v>
      </c>
      <c r="L10628">
        <f t="shared" si="332"/>
        <v>114.4</v>
      </c>
      <c r="M10628">
        <f t="shared" si="333"/>
        <v>0</v>
      </c>
    </row>
    <row r="10629" spans="1:13" ht="21" customHeight="1">
      <c r="A10629">
        <v>46283</v>
      </c>
      <c r="B10629" t="s">
        <v>122</v>
      </c>
      <c r="C10629" t="s">
        <v>123</v>
      </c>
      <c r="D10629" t="s">
        <v>25</v>
      </c>
      <c r="E10629" t="s">
        <v>26</v>
      </c>
      <c r="F10629">
        <f>VLOOKUP(D10629,ProductPrices[#All],3,FALSE)</f>
        <v>2.1</v>
      </c>
      <c r="G10629" t="s">
        <v>14</v>
      </c>
      <c r="H10629">
        <v>56</v>
      </c>
      <c r="I10629">
        <v>52</v>
      </c>
      <c r="J10629">
        <v>2</v>
      </c>
      <c r="K10629">
        <v>2</v>
      </c>
      <c r="L10629">
        <f t="shared" si="332"/>
        <v>109.2</v>
      </c>
      <c r="M10629">
        <f t="shared" si="333"/>
        <v>0</v>
      </c>
    </row>
    <row r="10630" spans="1:13" ht="21" customHeight="1">
      <c r="A10630">
        <v>46283</v>
      </c>
      <c r="B10630" t="s">
        <v>122</v>
      </c>
      <c r="C10630" t="s">
        <v>123</v>
      </c>
      <c r="D10630" t="s">
        <v>27</v>
      </c>
      <c r="E10630" t="s">
        <v>28</v>
      </c>
      <c r="F10630">
        <f>VLOOKUP(D10630,ProductPrices[#All],3,FALSE)</f>
        <v>1.5</v>
      </c>
      <c r="G10630" t="s">
        <v>29</v>
      </c>
      <c r="H10630">
        <v>14</v>
      </c>
      <c r="I10630">
        <v>14</v>
      </c>
      <c r="J10630">
        <v>0</v>
      </c>
      <c r="K10630">
        <v>0</v>
      </c>
      <c r="L10630">
        <f t="shared" si="332"/>
        <v>21</v>
      </c>
      <c r="M10630">
        <f t="shared" si="333"/>
        <v>0</v>
      </c>
    </row>
    <row r="10631" spans="1:13" ht="21" customHeight="1">
      <c r="A10631">
        <v>46283</v>
      </c>
      <c r="B10631" t="s">
        <v>122</v>
      </c>
      <c r="C10631" t="s">
        <v>123</v>
      </c>
      <c r="D10631" t="s">
        <v>30</v>
      </c>
      <c r="E10631" t="s">
        <v>31</v>
      </c>
      <c r="F10631">
        <f>VLOOKUP(D10631,ProductPrices[#All],3,FALSE)</f>
        <v>1.45</v>
      </c>
      <c r="G10631" t="s">
        <v>29</v>
      </c>
      <c r="H10631">
        <v>13</v>
      </c>
      <c r="I10631">
        <v>10</v>
      </c>
      <c r="J10631">
        <v>3</v>
      </c>
      <c r="K10631">
        <v>0</v>
      </c>
      <c r="L10631">
        <f t="shared" si="332"/>
        <v>14.5</v>
      </c>
      <c r="M10631">
        <f t="shared" si="333"/>
        <v>0</v>
      </c>
    </row>
    <row r="10632" spans="1:13" ht="21" customHeight="1">
      <c r="A10632">
        <v>46283</v>
      </c>
      <c r="B10632" t="s">
        <v>122</v>
      </c>
      <c r="C10632" t="s">
        <v>123</v>
      </c>
      <c r="D10632" t="s">
        <v>32</v>
      </c>
      <c r="E10632" t="s">
        <v>33</v>
      </c>
      <c r="F10632">
        <f>VLOOKUP(D10632,ProductPrices[#All],3,FALSE)</f>
        <v>1.3</v>
      </c>
      <c r="G10632" t="s">
        <v>29</v>
      </c>
      <c r="H10632">
        <v>15</v>
      </c>
      <c r="I10632">
        <v>15</v>
      </c>
      <c r="J10632">
        <v>0</v>
      </c>
      <c r="K10632">
        <v>0</v>
      </c>
      <c r="L10632">
        <f t="shared" si="332"/>
        <v>19.5</v>
      </c>
      <c r="M10632">
        <f t="shared" si="333"/>
        <v>0</v>
      </c>
    </row>
    <row r="10633" spans="1:13" ht="21" customHeight="1">
      <c r="A10633">
        <v>46283</v>
      </c>
      <c r="B10633" t="s">
        <v>122</v>
      </c>
      <c r="C10633" t="s">
        <v>123</v>
      </c>
      <c r="D10633" t="s">
        <v>34</v>
      </c>
      <c r="E10633" t="s">
        <v>35</v>
      </c>
      <c r="F10633">
        <f>VLOOKUP(D10633,ProductPrices[#All],3,FALSE)</f>
        <v>1.4</v>
      </c>
      <c r="G10633" t="s">
        <v>29</v>
      </c>
      <c r="H10633">
        <v>18</v>
      </c>
      <c r="I10633">
        <v>15</v>
      </c>
      <c r="J10633">
        <v>3</v>
      </c>
      <c r="K10633">
        <v>0</v>
      </c>
      <c r="L10633">
        <f t="shared" si="332"/>
        <v>21</v>
      </c>
      <c r="M10633">
        <f t="shared" si="333"/>
        <v>0</v>
      </c>
    </row>
    <row r="10634" spans="1:13" ht="21" customHeight="1">
      <c r="A10634">
        <v>46283</v>
      </c>
      <c r="B10634" t="s">
        <v>122</v>
      </c>
      <c r="C10634" t="s">
        <v>123</v>
      </c>
      <c r="D10634" t="s">
        <v>36</v>
      </c>
      <c r="E10634" t="s">
        <v>37</v>
      </c>
      <c r="F10634">
        <f>VLOOKUP(D10634,ProductPrices[#All],3,FALSE)</f>
        <v>1.6</v>
      </c>
      <c r="G10634" t="s">
        <v>29</v>
      </c>
      <c r="H10634">
        <v>19</v>
      </c>
      <c r="I10634">
        <v>15</v>
      </c>
      <c r="J10634">
        <v>3</v>
      </c>
      <c r="K10634">
        <v>1</v>
      </c>
      <c r="L10634">
        <f t="shared" si="332"/>
        <v>24</v>
      </c>
      <c r="M10634">
        <f t="shared" si="333"/>
        <v>0</v>
      </c>
    </row>
    <row r="10635" spans="1:13" ht="21" customHeight="1">
      <c r="A10635">
        <v>46283</v>
      </c>
      <c r="B10635" t="s">
        <v>122</v>
      </c>
      <c r="C10635" t="s">
        <v>123</v>
      </c>
      <c r="D10635" t="s">
        <v>38</v>
      </c>
      <c r="E10635" t="s">
        <v>39</v>
      </c>
      <c r="F10635">
        <f>VLOOKUP(D10635,ProductPrices[#All],3,FALSE)</f>
        <v>3.1</v>
      </c>
      <c r="G10635" t="s">
        <v>40</v>
      </c>
      <c r="H10635">
        <v>19</v>
      </c>
      <c r="I10635">
        <v>17</v>
      </c>
      <c r="J10635">
        <v>0</v>
      </c>
      <c r="K10635">
        <v>2</v>
      </c>
      <c r="L10635">
        <f t="shared" si="332"/>
        <v>52.7</v>
      </c>
      <c r="M10635">
        <f t="shared" si="333"/>
        <v>0</v>
      </c>
    </row>
    <row r="10636" spans="1:13" ht="21" customHeight="1">
      <c r="A10636">
        <v>46283</v>
      </c>
      <c r="B10636" t="s">
        <v>122</v>
      </c>
      <c r="C10636" t="s">
        <v>123</v>
      </c>
      <c r="D10636" t="s">
        <v>41</v>
      </c>
      <c r="E10636" t="s">
        <v>42</v>
      </c>
      <c r="F10636">
        <f>VLOOKUP(D10636,ProductPrices[#All],3,FALSE)</f>
        <v>3.4</v>
      </c>
      <c r="G10636" t="s">
        <v>40</v>
      </c>
      <c r="H10636">
        <v>17</v>
      </c>
      <c r="I10636">
        <v>17</v>
      </c>
      <c r="J10636">
        <v>0</v>
      </c>
      <c r="K10636">
        <v>0</v>
      </c>
      <c r="L10636">
        <f t="shared" si="332"/>
        <v>57.8</v>
      </c>
      <c r="M10636">
        <f t="shared" si="333"/>
        <v>0</v>
      </c>
    </row>
    <row r="10637" spans="1:13" ht="21" customHeight="1">
      <c r="A10637">
        <v>46283</v>
      </c>
      <c r="B10637" t="s">
        <v>122</v>
      </c>
      <c r="C10637" t="s">
        <v>123</v>
      </c>
      <c r="D10637" t="s">
        <v>43</v>
      </c>
      <c r="E10637" t="s">
        <v>44</v>
      </c>
      <c r="F10637">
        <f>VLOOKUP(D10637,ProductPrices[#All],3,FALSE)</f>
        <v>2.2000000000000002</v>
      </c>
      <c r="G10637" t="s">
        <v>40</v>
      </c>
      <c r="H10637">
        <v>14</v>
      </c>
      <c r="I10637">
        <v>14</v>
      </c>
      <c r="J10637">
        <v>0</v>
      </c>
      <c r="K10637">
        <v>0</v>
      </c>
      <c r="L10637">
        <f t="shared" si="332"/>
        <v>30.800000000000004</v>
      </c>
      <c r="M10637">
        <f t="shared" si="333"/>
        <v>0</v>
      </c>
    </row>
    <row r="10638" spans="1:13" ht="21" customHeight="1">
      <c r="A10638">
        <v>46283</v>
      </c>
      <c r="B10638" t="s">
        <v>122</v>
      </c>
      <c r="C10638" t="s">
        <v>123</v>
      </c>
      <c r="D10638" t="s">
        <v>45</v>
      </c>
      <c r="E10638" t="s">
        <v>46</v>
      </c>
      <c r="F10638">
        <f>VLOOKUP(D10638,ProductPrices[#All],3,FALSE)</f>
        <v>2.25</v>
      </c>
      <c r="G10638" t="s">
        <v>40</v>
      </c>
      <c r="H10638">
        <v>18</v>
      </c>
      <c r="I10638">
        <v>16</v>
      </c>
      <c r="J10638">
        <v>0</v>
      </c>
      <c r="K10638">
        <v>2</v>
      </c>
      <c r="L10638">
        <f t="shared" si="332"/>
        <v>36</v>
      </c>
      <c r="M10638">
        <f t="shared" si="333"/>
        <v>0</v>
      </c>
    </row>
    <row r="10639" spans="1:13" ht="21" customHeight="1">
      <c r="A10639">
        <v>46283</v>
      </c>
      <c r="B10639" t="s">
        <v>122</v>
      </c>
      <c r="C10639" t="s">
        <v>123</v>
      </c>
      <c r="D10639" t="s">
        <v>47</v>
      </c>
      <c r="E10639" t="s">
        <v>48</v>
      </c>
      <c r="F10639">
        <f>VLOOKUP(D10639,ProductPrices[#All],3,FALSE)</f>
        <v>2.35</v>
      </c>
      <c r="G10639" t="s">
        <v>40</v>
      </c>
      <c r="H10639">
        <v>17</v>
      </c>
      <c r="I10639">
        <v>17</v>
      </c>
      <c r="J10639">
        <v>0</v>
      </c>
      <c r="K10639">
        <v>0</v>
      </c>
      <c r="L10639">
        <f t="shared" si="332"/>
        <v>39.950000000000003</v>
      </c>
      <c r="M10639">
        <f t="shared" si="333"/>
        <v>0</v>
      </c>
    </row>
    <row r="10640" spans="1:13" ht="21" customHeight="1">
      <c r="A10640">
        <v>46283</v>
      </c>
      <c r="B10640" t="s">
        <v>122</v>
      </c>
      <c r="C10640" t="s">
        <v>123</v>
      </c>
      <c r="D10640" t="s">
        <v>49</v>
      </c>
      <c r="E10640" t="s">
        <v>50</v>
      </c>
      <c r="F10640">
        <f>VLOOKUP(D10640,ProductPrices[#All],3,FALSE)</f>
        <v>2.75</v>
      </c>
      <c r="G10640" t="s">
        <v>40</v>
      </c>
      <c r="H10640">
        <v>15</v>
      </c>
      <c r="I10640">
        <v>15</v>
      </c>
      <c r="J10640">
        <v>0</v>
      </c>
      <c r="K10640">
        <v>0</v>
      </c>
      <c r="L10640">
        <f t="shared" si="332"/>
        <v>41.25</v>
      </c>
      <c r="M10640">
        <f t="shared" si="333"/>
        <v>0</v>
      </c>
    </row>
    <row r="10641" spans="1:13" ht="21" customHeight="1">
      <c r="A10641">
        <v>46283</v>
      </c>
      <c r="B10641" t="s">
        <v>122</v>
      </c>
      <c r="C10641" t="s">
        <v>123</v>
      </c>
      <c r="D10641" t="s">
        <v>51</v>
      </c>
      <c r="E10641" t="s">
        <v>52</v>
      </c>
      <c r="F10641">
        <f>VLOOKUP(D10641,ProductPrices[#All],3,FALSE)</f>
        <v>4.6500000000000004</v>
      </c>
      <c r="G10641" t="s">
        <v>40</v>
      </c>
      <c r="H10641">
        <v>20</v>
      </c>
      <c r="I10641">
        <v>20</v>
      </c>
      <c r="J10641">
        <v>0</v>
      </c>
      <c r="K10641">
        <v>0</v>
      </c>
      <c r="L10641">
        <f t="shared" si="332"/>
        <v>93</v>
      </c>
      <c r="M10641">
        <f t="shared" si="333"/>
        <v>0</v>
      </c>
    </row>
    <row r="10642" spans="1:13" ht="21" customHeight="1">
      <c r="A10642">
        <v>46283</v>
      </c>
      <c r="B10642" t="s">
        <v>122</v>
      </c>
      <c r="C10642" t="s">
        <v>123</v>
      </c>
      <c r="D10642" t="s">
        <v>53</v>
      </c>
      <c r="E10642" t="s">
        <v>54</v>
      </c>
      <c r="F10642">
        <f>VLOOKUP(D10642,ProductPrices[#All],3,FALSE)</f>
        <v>2.2000000000000002</v>
      </c>
      <c r="G10642" t="s">
        <v>55</v>
      </c>
      <c r="H10642">
        <v>16</v>
      </c>
      <c r="I10642">
        <v>13</v>
      </c>
      <c r="J10642">
        <v>0</v>
      </c>
      <c r="K10642">
        <v>3</v>
      </c>
      <c r="L10642">
        <f t="shared" si="332"/>
        <v>28.6</v>
      </c>
      <c r="M10642">
        <f t="shared" si="333"/>
        <v>0</v>
      </c>
    </row>
    <row r="10643" spans="1:13" ht="21" customHeight="1">
      <c r="A10643">
        <v>46283</v>
      </c>
      <c r="B10643" t="s">
        <v>122</v>
      </c>
      <c r="C10643" t="s">
        <v>123</v>
      </c>
      <c r="D10643" t="s">
        <v>56</v>
      </c>
      <c r="E10643" t="s">
        <v>57</v>
      </c>
      <c r="F10643">
        <f>VLOOKUP(D10643,ProductPrices[#All],3,FALSE)</f>
        <v>3.35</v>
      </c>
      <c r="G10643" t="s">
        <v>55</v>
      </c>
      <c r="H10643">
        <v>12</v>
      </c>
      <c r="I10643">
        <v>12</v>
      </c>
      <c r="J10643">
        <v>0</v>
      </c>
      <c r="K10643">
        <v>0</v>
      </c>
      <c r="L10643">
        <f t="shared" si="332"/>
        <v>40.200000000000003</v>
      </c>
      <c r="M10643">
        <f t="shared" si="333"/>
        <v>0</v>
      </c>
    </row>
    <row r="10644" spans="1:13" ht="21" customHeight="1">
      <c r="A10644">
        <v>46283</v>
      </c>
      <c r="B10644" t="s">
        <v>122</v>
      </c>
      <c r="C10644" t="s">
        <v>123</v>
      </c>
      <c r="D10644" t="s">
        <v>58</v>
      </c>
      <c r="E10644" t="s">
        <v>59</v>
      </c>
      <c r="F10644">
        <f>VLOOKUP(D10644,ProductPrices[#All],3,FALSE)</f>
        <v>2.25</v>
      </c>
      <c r="G10644" t="s">
        <v>55</v>
      </c>
      <c r="H10644">
        <v>21</v>
      </c>
      <c r="I10644">
        <v>18</v>
      </c>
      <c r="J10644">
        <v>0</v>
      </c>
      <c r="K10644">
        <v>3</v>
      </c>
      <c r="L10644">
        <f t="shared" si="332"/>
        <v>40.5</v>
      </c>
      <c r="M10644">
        <f t="shared" si="333"/>
        <v>0</v>
      </c>
    </row>
    <row r="10645" spans="1:13" ht="21" customHeight="1">
      <c r="A10645">
        <v>46283</v>
      </c>
      <c r="B10645" t="s">
        <v>122</v>
      </c>
      <c r="C10645" t="s">
        <v>123</v>
      </c>
      <c r="D10645" t="s">
        <v>60</v>
      </c>
      <c r="E10645" t="s">
        <v>61</v>
      </c>
      <c r="F10645">
        <f>VLOOKUP(D10645,ProductPrices[#All],3,FALSE)</f>
        <v>1.5</v>
      </c>
      <c r="G10645" t="s">
        <v>55</v>
      </c>
      <c r="H10645">
        <v>18</v>
      </c>
      <c r="I10645">
        <v>17</v>
      </c>
      <c r="J10645">
        <v>0</v>
      </c>
      <c r="K10645">
        <v>1</v>
      </c>
      <c r="L10645">
        <f t="shared" si="332"/>
        <v>25.5</v>
      </c>
      <c r="M10645">
        <f t="shared" si="333"/>
        <v>0</v>
      </c>
    </row>
    <row r="10646" spans="1:13" ht="21" customHeight="1">
      <c r="A10646">
        <v>46283</v>
      </c>
      <c r="B10646" t="s">
        <v>122</v>
      </c>
      <c r="C10646" t="s">
        <v>123</v>
      </c>
      <c r="D10646" t="s">
        <v>62</v>
      </c>
      <c r="E10646" t="s">
        <v>63</v>
      </c>
      <c r="F10646">
        <f>VLOOKUP(D10646,ProductPrices[#All],3,FALSE)</f>
        <v>3.3</v>
      </c>
      <c r="G10646" t="s">
        <v>55</v>
      </c>
      <c r="H10646">
        <v>18</v>
      </c>
      <c r="I10646">
        <v>17</v>
      </c>
      <c r="J10646">
        <v>0</v>
      </c>
      <c r="K10646">
        <v>1</v>
      </c>
      <c r="L10646">
        <f t="shared" si="332"/>
        <v>56.099999999999994</v>
      </c>
      <c r="M10646">
        <f t="shared" si="333"/>
        <v>0</v>
      </c>
    </row>
    <row r="10647" spans="1:13" ht="21" customHeight="1">
      <c r="A10647">
        <v>46283</v>
      </c>
      <c r="B10647" t="s">
        <v>122</v>
      </c>
      <c r="C10647" t="s">
        <v>123</v>
      </c>
      <c r="D10647" t="s">
        <v>64</v>
      </c>
      <c r="E10647" t="s">
        <v>65</v>
      </c>
      <c r="F10647">
        <f>VLOOKUP(D10647,ProductPrices[#All],3,FALSE)</f>
        <v>2.95</v>
      </c>
      <c r="G10647" t="s">
        <v>66</v>
      </c>
      <c r="H10647">
        <v>33</v>
      </c>
      <c r="I10647">
        <v>33</v>
      </c>
      <c r="J10647">
        <v>0</v>
      </c>
      <c r="K10647">
        <v>0</v>
      </c>
      <c r="L10647">
        <f t="shared" si="332"/>
        <v>97.350000000000009</v>
      </c>
      <c r="M10647">
        <f t="shared" si="333"/>
        <v>0</v>
      </c>
    </row>
    <row r="10648" spans="1:13" ht="21" customHeight="1">
      <c r="A10648">
        <v>46283</v>
      </c>
      <c r="B10648" t="s">
        <v>122</v>
      </c>
      <c r="C10648" t="s">
        <v>123</v>
      </c>
      <c r="D10648" t="s">
        <v>67</v>
      </c>
      <c r="E10648" t="s">
        <v>68</v>
      </c>
      <c r="F10648">
        <f>VLOOKUP(D10648,ProductPrices[#All],3,FALSE)</f>
        <v>2.6</v>
      </c>
      <c r="G10648" t="s">
        <v>66</v>
      </c>
      <c r="H10648">
        <v>42</v>
      </c>
      <c r="I10648">
        <v>42</v>
      </c>
      <c r="J10648">
        <v>0</v>
      </c>
      <c r="K10648">
        <v>0</v>
      </c>
      <c r="L10648">
        <f t="shared" si="332"/>
        <v>109.2</v>
      </c>
      <c r="M10648">
        <f t="shared" si="333"/>
        <v>0</v>
      </c>
    </row>
    <row r="10649" spans="1:13" ht="21" customHeight="1">
      <c r="A10649">
        <v>46283</v>
      </c>
      <c r="B10649" t="s">
        <v>122</v>
      </c>
      <c r="C10649" t="s">
        <v>123</v>
      </c>
      <c r="D10649" t="s">
        <v>69</v>
      </c>
      <c r="E10649" t="s">
        <v>70</v>
      </c>
      <c r="F10649">
        <f>VLOOKUP(D10649,ProductPrices[#All],3,FALSE)</f>
        <v>2.2000000000000002</v>
      </c>
      <c r="G10649" t="s">
        <v>66</v>
      </c>
      <c r="H10649">
        <v>25</v>
      </c>
      <c r="I10649">
        <v>25</v>
      </c>
      <c r="J10649">
        <v>0</v>
      </c>
      <c r="K10649">
        <v>0</v>
      </c>
      <c r="L10649">
        <f t="shared" si="332"/>
        <v>55.000000000000007</v>
      </c>
      <c r="M10649">
        <f t="shared" si="333"/>
        <v>0</v>
      </c>
    </row>
    <row r="10650" spans="1:13" ht="21" customHeight="1">
      <c r="A10650">
        <v>46283</v>
      </c>
      <c r="B10650" t="s">
        <v>122</v>
      </c>
      <c r="C10650" t="s">
        <v>123</v>
      </c>
      <c r="D10650" t="s">
        <v>71</v>
      </c>
      <c r="E10650" t="s">
        <v>72</v>
      </c>
      <c r="F10650">
        <f>VLOOKUP(D10650,ProductPrices[#All],3,FALSE)</f>
        <v>2.25</v>
      </c>
      <c r="G10650" t="s">
        <v>66</v>
      </c>
      <c r="H10650">
        <v>26</v>
      </c>
      <c r="I10650">
        <v>26</v>
      </c>
      <c r="J10650">
        <v>0</v>
      </c>
      <c r="K10650">
        <v>0</v>
      </c>
      <c r="L10650">
        <f t="shared" si="332"/>
        <v>58.5</v>
      </c>
      <c r="M10650">
        <f t="shared" si="333"/>
        <v>0</v>
      </c>
    </row>
    <row r="10651" spans="1:13" ht="21" customHeight="1">
      <c r="A10651">
        <v>46283</v>
      </c>
      <c r="B10651" t="s">
        <v>122</v>
      </c>
      <c r="C10651" t="s">
        <v>123</v>
      </c>
      <c r="D10651" t="s">
        <v>73</v>
      </c>
      <c r="E10651" t="s">
        <v>74</v>
      </c>
      <c r="F10651">
        <f>VLOOKUP(D10651,ProductPrices[#All],3,FALSE)</f>
        <v>2.25</v>
      </c>
      <c r="G10651" t="s">
        <v>66</v>
      </c>
      <c r="H10651">
        <v>23</v>
      </c>
      <c r="I10651">
        <v>23</v>
      </c>
      <c r="J10651">
        <v>0</v>
      </c>
      <c r="K10651">
        <v>0</v>
      </c>
      <c r="L10651">
        <f t="shared" si="332"/>
        <v>51.75</v>
      </c>
      <c r="M10651">
        <f t="shared" si="333"/>
        <v>0</v>
      </c>
    </row>
    <row r="10652" spans="1:13" ht="21" customHeight="1">
      <c r="A10652">
        <v>46283</v>
      </c>
      <c r="B10652" t="s">
        <v>122</v>
      </c>
      <c r="C10652" t="s">
        <v>123</v>
      </c>
      <c r="D10652" t="s">
        <v>75</v>
      </c>
      <c r="E10652" t="s">
        <v>76</v>
      </c>
      <c r="F10652">
        <f>VLOOKUP(D10652,ProductPrices[#All],3,FALSE)</f>
        <v>1.9</v>
      </c>
      <c r="G10652" t="s">
        <v>77</v>
      </c>
      <c r="H10652">
        <v>56</v>
      </c>
      <c r="I10652">
        <v>13</v>
      </c>
      <c r="J10652">
        <v>0</v>
      </c>
      <c r="K10652">
        <v>0</v>
      </c>
      <c r="L10652">
        <f t="shared" si="332"/>
        <v>24.7</v>
      </c>
      <c r="M10652">
        <f t="shared" si="333"/>
        <v>43</v>
      </c>
    </row>
    <row r="10653" spans="1:13" ht="21" customHeight="1">
      <c r="A10653">
        <v>46283</v>
      </c>
      <c r="B10653" t="s">
        <v>122</v>
      </c>
      <c r="C10653" t="s">
        <v>123</v>
      </c>
      <c r="D10653" t="s">
        <v>78</v>
      </c>
      <c r="E10653" t="s">
        <v>79</v>
      </c>
      <c r="F10653">
        <f>VLOOKUP(D10653,ProductPrices[#All],3,FALSE)</f>
        <v>1.9</v>
      </c>
      <c r="G10653" t="s">
        <v>77</v>
      </c>
      <c r="H10653">
        <v>56</v>
      </c>
      <c r="I10653">
        <v>31</v>
      </c>
      <c r="J10653">
        <v>0</v>
      </c>
      <c r="K10653">
        <v>0</v>
      </c>
      <c r="L10653">
        <f t="shared" si="332"/>
        <v>58.9</v>
      </c>
      <c r="M10653">
        <f t="shared" si="333"/>
        <v>25</v>
      </c>
    </row>
    <row r="10654" spans="1:13" ht="21" customHeight="1">
      <c r="A10654">
        <v>46283</v>
      </c>
      <c r="B10654" t="s">
        <v>122</v>
      </c>
      <c r="C10654" t="s">
        <v>123</v>
      </c>
      <c r="D10654" t="s">
        <v>80</v>
      </c>
      <c r="E10654" t="s">
        <v>81</v>
      </c>
      <c r="F10654">
        <f>VLOOKUP(D10654,ProductPrices[#All],3,FALSE)</f>
        <v>2.0499999999999998</v>
      </c>
      <c r="G10654" t="s">
        <v>77</v>
      </c>
      <c r="H10654">
        <v>31</v>
      </c>
      <c r="I10654">
        <v>15</v>
      </c>
      <c r="J10654">
        <v>0</v>
      </c>
      <c r="K10654">
        <v>0</v>
      </c>
      <c r="L10654">
        <f t="shared" si="332"/>
        <v>30.749999999999996</v>
      </c>
      <c r="M10654">
        <f t="shared" si="333"/>
        <v>16</v>
      </c>
    </row>
    <row r="10655" spans="1:13" ht="21" customHeight="1">
      <c r="A10655">
        <v>46283</v>
      </c>
      <c r="B10655" t="s">
        <v>122</v>
      </c>
      <c r="C10655" t="s">
        <v>123</v>
      </c>
      <c r="D10655" t="s">
        <v>82</v>
      </c>
      <c r="E10655" t="s">
        <v>83</v>
      </c>
      <c r="F10655">
        <f>VLOOKUP(D10655,ProductPrices[#All],3,FALSE)</f>
        <v>1.95</v>
      </c>
      <c r="G10655" t="s">
        <v>77</v>
      </c>
      <c r="H10655">
        <v>51</v>
      </c>
      <c r="I10655">
        <v>32</v>
      </c>
      <c r="J10655">
        <v>0</v>
      </c>
      <c r="K10655">
        <v>0</v>
      </c>
      <c r="L10655">
        <f t="shared" si="332"/>
        <v>62.4</v>
      </c>
      <c r="M10655">
        <f t="shared" si="333"/>
        <v>19</v>
      </c>
    </row>
    <row r="10656" spans="1:13" ht="21" customHeight="1">
      <c r="A10656">
        <v>46283</v>
      </c>
      <c r="B10656" t="s">
        <v>122</v>
      </c>
      <c r="C10656" t="s">
        <v>123</v>
      </c>
      <c r="D10656" t="s">
        <v>84</v>
      </c>
      <c r="E10656" t="s">
        <v>85</v>
      </c>
      <c r="F10656">
        <f>VLOOKUP(D10656,ProductPrices[#All],3,FALSE)</f>
        <v>1.55</v>
      </c>
      <c r="G10656" t="s">
        <v>77</v>
      </c>
      <c r="H10656">
        <v>57</v>
      </c>
      <c r="I10656">
        <v>29</v>
      </c>
      <c r="J10656">
        <v>0</v>
      </c>
      <c r="K10656">
        <v>0</v>
      </c>
      <c r="L10656">
        <f t="shared" si="332"/>
        <v>44.95</v>
      </c>
      <c r="M10656">
        <f t="shared" si="333"/>
        <v>28</v>
      </c>
    </row>
    <row r="10657" spans="1:13" ht="21" customHeight="1">
      <c r="A10657">
        <v>46283</v>
      </c>
      <c r="B10657" t="s">
        <v>122</v>
      </c>
      <c r="C10657" t="s">
        <v>123</v>
      </c>
      <c r="D10657" t="s">
        <v>86</v>
      </c>
      <c r="E10657" t="s">
        <v>87</v>
      </c>
      <c r="F10657">
        <f>VLOOKUP(D10657,ProductPrices[#All],3,FALSE)</f>
        <v>2</v>
      </c>
      <c r="G10657" t="s">
        <v>77</v>
      </c>
      <c r="H10657">
        <v>34</v>
      </c>
      <c r="I10657">
        <v>6</v>
      </c>
      <c r="J10657">
        <v>0</v>
      </c>
      <c r="K10657">
        <v>0</v>
      </c>
      <c r="L10657">
        <f t="shared" si="332"/>
        <v>12</v>
      </c>
      <c r="M10657">
        <f t="shared" si="333"/>
        <v>28</v>
      </c>
    </row>
    <row r="10658" spans="1:13" ht="21" customHeight="1">
      <c r="A10658">
        <v>46283</v>
      </c>
      <c r="B10658" t="s">
        <v>122</v>
      </c>
      <c r="C10658" t="s">
        <v>123</v>
      </c>
      <c r="D10658" t="s">
        <v>88</v>
      </c>
      <c r="E10658" t="s">
        <v>89</v>
      </c>
      <c r="F10658">
        <f>VLOOKUP(D10658,ProductPrices[#All],3,FALSE)</f>
        <v>2</v>
      </c>
      <c r="G10658" t="s">
        <v>77</v>
      </c>
      <c r="H10658">
        <v>39</v>
      </c>
      <c r="I10658">
        <v>29</v>
      </c>
      <c r="J10658">
        <v>0</v>
      </c>
      <c r="K10658">
        <v>0</v>
      </c>
      <c r="L10658">
        <f t="shared" si="332"/>
        <v>58</v>
      </c>
      <c r="M10658">
        <f t="shared" si="333"/>
        <v>10</v>
      </c>
    </row>
    <row r="10659" spans="1:13" ht="21" customHeight="1">
      <c r="A10659">
        <v>46283</v>
      </c>
      <c r="B10659" t="s">
        <v>122</v>
      </c>
      <c r="C10659" t="s">
        <v>123</v>
      </c>
      <c r="D10659" t="s">
        <v>90</v>
      </c>
      <c r="E10659" t="s">
        <v>91</v>
      </c>
      <c r="F10659">
        <f>VLOOKUP(D10659,ProductPrices[#All],3,FALSE)</f>
        <v>3.7</v>
      </c>
      <c r="G10659" t="s">
        <v>92</v>
      </c>
      <c r="H10659">
        <v>21</v>
      </c>
      <c r="I10659">
        <v>16</v>
      </c>
      <c r="J10659">
        <v>2</v>
      </c>
      <c r="K10659">
        <v>3</v>
      </c>
      <c r="L10659">
        <f t="shared" si="332"/>
        <v>59.2</v>
      </c>
      <c r="M10659">
        <f t="shared" si="333"/>
        <v>0</v>
      </c>
    </row>
    <row r="10660" spans="1:13" ht="21" customHeight="1">
      <c r="A10660">
        <v>46283</v>
      </c>
      <c r="B10660" t="s">
        <v>122</v>
      </c>
      <c r="C10660" t="s">
        <v>123</v>
      </c>
      <c r="D10660" t="s">
        <v>93</v>
      </c>
      <c r="E10660" t="s">
        <v>94</v>
      </c>
      <c r="F10660">
        <f>VLOOKUP(D10660,ProductPrices[#All],3,FALSE)</f>
        <v>3.7</v>
      </c>
      <c r="G10660" t="s">
        <v>92</v>
      </c>
      <c r="H10660">
        <v>9</v>
      </c>
      <c r="I10660">
        <v>2</v>
      </c>
      <c r="J10660">
        <v>0</v>
      </c>
      <c r="K10660">
        <v>7</v>
      </c>
      <c r="L10660">
        <f t="shared" si="332"/>
        <v>7.4</v>
      </c>
      <c r="M10660">
        <f t="shared" si="333"/>
        <v>0</v>
      </c>
    </row>
    <row r="10661" spans="1:13" ht="21" customHeight="1">
      <c r="A10661">
        <v>46283</v>
      </c>
      <c r="B10661" t="s">
        <v>122</v>
      </c>
      <c r="C10661" t="s">
        <v>123</v>
      </c>
      <c r="D10661" t="s">
        <v>95</v>
      </c>
      <c r="E10661" t="s">
        <v>96</v>
      </c>
      <c r="F10661">
        <f>VLOOKUP(D10661,ProductPrices[#All],3,FALSE)</f>
        <v>3.7</v>
      </c>
      <c r="G10661" t="s">
        <v>92</v>
      </c>
      <c r="H10661">
        <v>25</v>
      </c>
      <c r="I10661">
        <v>22</v>
      </c>
      <c r="J10661">
        <v>3</v>
      </c>
      <c r="K10661">
        <v>0</v>
      </c>
      <c r="L10661">
        <f t="shared" si="332"/>
        <v>81.400000000000006</v>
      </c>
      <c r="M10661">
        <f t="shared" si="333"/>
        <v>0</v>
      </c>
    </row>
    <row r="10662" spans="1:13" ht="21" customHeight="1">
      <c r="A10662">
        <v>46283</v>
      </c>
      <c r="B10662" t="s">
        <v>122</v>
      </c>
      <c r="C10662" t="s">
        <v>123</v>
      </c>
      <c r="D10662" t="s">
        <v>97</v>
      </c>
      <c r="E10662" t="s">
        <v>98</v>
      </c>
      <c r="F10662">
        <f>VLOOKUP(D10662,ProductPrices[#All],3,FALSE)</f>
        <v>3.6</v>
      </c>
      <c r="G10662" t="s">
        <v>92</v>
      </c>
      <c r="H10662">
        <v>25</v>
      </c>
      <c r="I10662">
        <v>22</v>
      </c>
      <c r="J10662">
        <v>3</v>
      </c>
      <c r="K10662">
        <v>0</v>
      </c>
      <c r="L10662">
        <f t="shared" si="332"/>
        <v>79.2</v>
      </c>
      <c r="M10662">
        <f t="shared" si="333"/>
        <v>0</v>
      </c>
    </row>
    <row r="10663" spans="1:13" ht="21" customHeight="1">
      <c r="A10663">
        <v>46283</v>
      </c>
      <c r="B10663" t="s">
        <v>122</v>
      </c>
      <c r="C10663" t="s">
        <v>123</v>
      </c>
      <c r="D10663" t="s">
        <v>99</v>
      </c>
      <c r="E10663" t="s">
        <v>100</v>
      </c>
      <c r="F10663">
        <f>VLOOKUP(D10663,ProductPrices[#All],3,FALSE)</f>
        <v>1.25</v>
      </c>
      <c r="G10663" t="s">
        <v>101</v>
      </c>
      <c r="H10663">
        <v>57</v>
      </c>
      <c r="I10663">
        <v>9</v>
      </c>
      <c r="J10663">
        <v>0</v>
      </c>
      <c r="K10663">
        <v>0</v>
      </c>
      <c r="L10663">
        <f t="shared" si="332"/>
        <v>11.25</v>
      </c>
      <c r="M10663">
        <f t="shared" si="333"/>
        <v>48</v>
      </c>
    </row>
    <row r="10664" spans="1:13" ht="21" customHeight="1">
      <c r="A10664">
        <v>46283</v>
      </c>
      <c r="B10664" t="s">
        <v>122</v>
      </c>
      <c r="C10664" t="s">
        <v>123</v>
      </c>
      <c r="D10664" t="s">
        <v>102</v>
      </c>
      <c r="E10664" t="s">
        <v>103</v>
      </c>
      <c r="F10664">
        <f>VLOOKUP(D10664,ProductPrices[#All],3,FALSE)</f>
        <v>1.25</v>
      </c>
      <c r="G10664" t="s">
        <v>101</v>
      </c>
      <c r="H10664">
        <v>26</v>
      </c>
      <c r="I10664">
        <v>3</v>
      </c>
      <c r="J10664">
        <v>0</v>
      </c>
      <c r="K10664">
        <v>0</v>
      </c>
      <c r="L10664">
        <f t="shared" si="332"/>
        <v>3.75</v>
      </c>
      <c r="M10664">
        <f t="shared" si="333"/>
        <v>23</v>
      </c>
    </row>
    <row r="10665" spans="1:13" ht="21" customHeight="1">
      <c r="A10665">
        <v>46283</v>
      </c>
      <c r="B10665" t="s">
        <v>122</v>
      </c>
      <c r="C10665" t="s">
        <v>123</v>
      </c>
      <c r="D10665" t="s">
        <v>104</v>
      </c>
      <c r="E10665" t="s">
        <v>105</v>
      </c>
      <c r="F10665">
        <f>VLOOKUP(D10665,ProductPrices[#All],3,FALSE)</f>
        <v>1.25</v>
      </c>
      <c r="G10665" t="s">
        <v>101</v>
      </c>
      <c r="H10665">
        <v>47</v>
      </c>
      <c r="I10665">
        <v>32</v>
      </c>
      <c r="J10665">
        <v>0</v>
      </c>
      <c r="K10665">
        <v>0</v>
      </c>
      <c r="L10665">
        <f t="shared" si="332"/>
        <v>40</v>
      </c>
      <c r="M10665">
        <f t="shared" si="333"/>
        <v>15</v>
      </c>
    </row>
    <row r="10666" spans="1:13" ht="21" customHeight="1">
      <c r="A10666">
        <v>46283</v>
      </c>
      <c r="B10666" t="s">
        <v>124</v>
      </c>
      <c r="C10666" t="s">
        <v>125</v>
      </c>
      <c r="D10666" t="s">
        <v>12</v>
      </c>
      <c r="E10666" t="s">
        <v>13</v>
      </c>
      <c r="F10666">
        <f>VLOOKUP(D10666,ProductPrices[#All],3,FALSE)</f>
        <v>1.35</v>
      </c>
      <c r="G10666" t="s">
        <v>14</v>
      </c>
      <c r="H10666">
        <v>44</v>
      </c>
      <c r="I10666">
        <v>43</v>
      </c>
      <c r="J10666">
        <v>0</v>
      </c>
      <c r="K10666">
        <v>1</v>
      </c>
      <c r="L10666">
        <f t="shared" si="332"/>
        <v>58.050000000000004</v>
      </c>
      <c r="M10666">
        <f t="shared" si="333"/>
        <v>0</v>
      </c>
    </row>
    <row r="10667" spans="1:13" ht="21" customHeight="1">
      <c r="A10667">
        <v>46283</v>
      </c>
      <c r="B10667" t="s">
        <v>124</v>
      </c>
      <c r="C10667" t="s">
        <v>125</v>
      </c>
      <c r="D10667" t="s">
        <v>15</v>
      </c>
      <c r="E10667" t="s">
        <v>16</v>
      </c>
      <c r="F10667">
        <f>VLOOKUP(D10667,ProductPrices[#All],3,FALSE)</f>
        <v>1.35</v>
      </c>
      <c r="G10667" t="s">
        <v>14</v>
      </c>
      <c r="H10667">
        <v>10</v>
      </c>
      <c r="I10667">
        <v>9</v>
      </c>
      <c r="J10667">
        <v>0</v>
      </c>
      <c r="K10667">
        <v>1</v>
      </c>
      <c r="L10667">
        <f t="shared" si="332"/>
        <v>12.15</v>
      </c>
      <c r="M10667">
        <f t="shared" si="333"/>
        <v>0</v>
      </c>
    </row>
    <row r="10668" spans="1:13" ht="21" customHeight="1">
      <c r="A10668">
        <v>46283</v>
      </c>
      <c r="B10668" t="s">
        <v>124</v>
      </c>
      <c r="C10668" t="s">
        <v>125</v>
      </c>
      <c r="D10668" t="s">
        <v>17</v>
      </c>
      <c r="E10668" t="s">
        <v>18</v>
      </c>
      <c r="F10668">
        <f>VLOOKUP(D10668,ProductPrices[#All],3,FALSE)</f>
        <v>2.5</v>
      </c>
      <c r="G10668" t="s">
        <v>14</v>
      </c>
      <c r="H10668">
        <v>10</v>
      </c>
      <c r="I10668">
        <v>10</v>
      </c>
      <c r="J10668">
        <v>0</v>
      </c>
      <c r="K10668">
        <v>0</v>
      </c>
      <c r="L10668">
        <f t="shared" si="332"/>
        <v>25</v>
      </c>
      <c r="M10668">
        <f t="shared" si="333"/>
        <v>0</v>
      </c>
    </row>
    <row r="10669" spans="1:13" ht="21" customHeight="1">
      <c r="A10669">
        <v>46283</v>
      </c>
      <c r="B10669" t="s">
        <v>124</v>
      </c>
      <c r="C10669" t="s">
        <v>125</v>
      </c>
      <c r="D10669" t="s">
        <v>19</v>
      </c>
      <c r="E10669" t="s">
        <v>20</v>
      </c>
      <c r="F10669">
        <f>VLOOKUP(D10669,ProductPrices[#All],3,FALSE)</f>
        <v>2.25</v>
      </c>
      <c r="G10669" t="s">
        <v>14</v>
      </c>
      <c r="H10669">
        <v>10</v>
      </c>
      <c r="I10669">
        <v>9</v>
      </c>
      <c r="J10669">
        <v>0</v>
      </c>
      <c r="K10669">
        <v>1</v>
      </c>
      <c r="L10669">
        <f t="shared" si="332"/>
        <v>20.25</v>
      </c>
      <c r="M10669">
        <f t="shared" si="333"/>
        <v>0</v>
      </c>
    </row>
    <row r="10670" spans="1:13" ht="21" customHeight="1">
      <c r="A10670">
        <v>46283</v>
      </c>
      <c r="B10670" t="s">
        <v>124</v>
      </c>
      <c r="C10670" t="s">
        <v>125</v>
      </c>
      <c r="D10670" t="s">
        <v>21</v>
      </c>
      <c r="E10670" t="s">
        <v>22</v>
      </c>
      <c r="F10670">
        <f>VLOOKUP(D10670,ProductPrices[#All],3,FALSE)</f>
        <v>2.5</v>
      </c>
      <c r="G10670" t="s">
        <v>14</v>
      </c>
      <c r="H10670">
        <v>10</v>
      </c>
      <c r="I10670">
        <v>10</v>
      </c>
      <c r="J10670">
        <v>0</v>
      </c>
      <c r="K10670">
        <v>0</v>
      </c>
      <c r="L10670">
        <f t="shared" si="332"/>
        <v>25</v>
      </c>
      <c r="M10670">
        <f t="shared" si="333"/>
        <v>0</v>
      </c>
    </row>
    <row r="10671" spans="1:13" ht="21" customHeight="1">
      <c r="A10671">
        <v>46283</v>
      </c>
      <c r="B10671" t="s">
        <v>124</v>
      </c>
      <c r="C10671" t="s">
        <v>125</v>
      </c>
      <c r="D10671" t="s">
        <v>23</v>
      </c>
      <c r="E10671" t="s">
        <v>24</v>
      </c>
      <c r="F10671">
        <f>VLOOKUP(D10671,ProductPrices[#All],3,FALSE)</f>
        <v>2.2000000000000002</v>
      </c>
      <c r="G10671" t="s">
        <v>14</v>
      </c>
      <c r="H10671">
        <v>10</v>
      </c>
      <c r="I10671">
        <v>9</v>
      </c>
      <c r="J10671">
        <v>0</v>
      </c>
      <c r="K10671">
        <v>1</v>
      </c>
      <c r="L10671">
        <f t="shared" si="332"/>
        <v>19.8</v>
      </c>
      <c r="M10671">
        <f t="shared" si="333"/>
        <v>0</v>
      </c>
    </row>
    <row r="10672" spans="1:13" ht="21" customHeight="1">
      <c r="A10672">
        <v>46283</v>
      </c>
      <c r="B10672" t="s">
        <v>124</v>
      </c>
      <c r="C10672" t="s">
        <v>125</v>
      </c>
      <c r="D10672" t="s">
        <v>25</v>
      </c>
      <c r="E10672" t="s">
        <v>26</v>
      </c>
      <c r="F10672">
        <f>VLOOKUP(D10672,ProductPrices[#All],3,FALSE)</f>
        <v>2.1</v>
      </c>
      <c r="G10672" t="s">
        <v>14</v>
      </c>
      <c r="H10672">
        <v>10</v>
      </c>
      <c r="I10672">
        <v>9</v>
      </c>
      <c r="J10672">
        <v>0</v>
      </c>
      <c r="K10672">
        <v>1</v>
      </c>
      <c r="L10672">
        <f t="shared" si="332"/>
        <v>18.900000000000002</v>
      </c>
      <c r="M10672">
        <f t="shared" si="333"/>
        <v>0</v>
      </c>
    </row>
    <row r="10673" spans="1:13" ht="21" customHeight="1">
      <c r="A10673">
        <v>46283</v>
      </c>
      <c r="B10673" t="s">
        <v>124</v>
      </c>
      <c r="C10673" t="s">
        <v>125</v>
      </c>
      <c r="D10673" t="s">
        <v>27</v>
      </c>
      <c r="E10673" t="s">
        <v>28</v>
      </c>
      <c r="F10673">
        <f>VLOOKUP(D10673,ProductPrices[#All],3,FALSE)</f>
        <v>1.5</v>
      </c>
      <c r="G10673" t="s">
        <v>29</v>
      </c>
      <c r="H10673">
        <v>3</v>
      </c>
      <c r="I10673">
        <v>3</v>
      </c>
      <c r="J10673">
        <v>0</v>
      </c>
      <c r="K10673">
        <v>0</v>
      </c>
      <c r="L10673">
        <f t="shared" si="332"/>
        <v>4.5</v>
      </c>
      <c r="M10673">
        <f t="shared" si="333"/>
        <v>0</v>
      </c>
    </row>
    <row r="10674" spans="1:13" ht="21" customHeight="1">
      <c r="A10674">
        <v>46283</v>
      </c>
      <c r="B10674" t="s">
        <v>124</v>
      </c>
      <c r="C10674" t="s">
        <v>125</v>
      </c>
      <c r="D10674" t="s">
        <v>30</v>
      </c>
      <c r="E10674" t="s">
        <v>31</v>
      </c>
      <c r="F10674">
        <f>VLOOKUP(D10674,ProductPrices[#All],3,FALSE)</f>
        <v>1.45</v>
      </c>
      <c r="G10674" t="s">
        <v>29</v>
      </c>
      <c r="H10674">
        <v>3</v>
      </c>
      <c r="I10674">
        <v>3</v>
      </c>
      <c r="J10674">
        <v>0</v>
      </c>
      <c r="K10674">
        <v>0</v>
      </c>
      <c r="L10674">
        <f t="shared" si="332"/>
        <v>4.3499999999999996</v>
      </c>
      <c r="M10674">
        <f t="shared" si="333"/>
        <v>0</v>
      </c>
    </row>
    <row r="10675" spans="1:13" ht="21" customHeight="1">
      <c r="A10675">
        <v>46283</v>
      </c>
      <c r="B10675" t="s">
        <v>124</v>
      </c>
      <c r="C10675" t="s">
        <v>125</v>
      </c>
      <c r="D10675" t="s">
        <v>32</v>
      </c>
      <c r="E10675" t="s">
        <v>33</v>
      </c>
      <c r="F10675">
        <f>VLOOKUP(D10675,ProductPrices[#All],3,FALSE)</f>
        <v>1.3</v>
      </c>
      <c r="G10675" t="s">
        <v>29</v>
      </c>
      <c r="H10675">
        <v>3</v>
      </c>
      <c r="I10675">
        <v>3</v>
      </c>
      <c r="J10675">
        <v>0</v>
      </c>
      <c r="K10675">
        <v>0</v>
      </c>
      <c r="L10675">
        <f t="shared" si="332"/>
        <v>3.9000000000000004</v>
      </c>
      <c r="M10675">
        <f t="shared" si="333"/>
        <v>0</v>
      </c>
    </row>
    <row r="10676" spans="1:13" ht="21" customHeight="1">
      <c r="A10676">
        <v>46283</v>
      </c>
      <c r="B10676" t="s">
        <v>124</v>
      </c>
      <c r="C10676" t="s">
        <v>125</v>
      </c>
      <c r="D10676" t="s">
        <v>34</v>
      </c>
      <c r="E10676" t="s">
        <v>35</v>
      </c>
      <c r="F10676">
        <f>VLOOKUP(D10676,ProductPrices[#All],3,FALSE)</f>
        <v>1.4</v>
      </c>
      <c r="G10676" t="s">
        <v>29</v>
      </c>
      <c r="H10676">
        <v>3</v>
      </c>
      <c r="I10676">
        <v>3</v>
      </c>
      <c r="J10676">
        <v>0</v>
      </c>
      <c r="K10676">
        <v>0</v>
      </c>
      <c r="L10676">
        <f t="shared" si="332"/>
        <v>4.1999999999999993</v>
      </c>
      <c r="M10676">
        <f t="shared" si="333"/>
        <v>0</v>
      </c>
    </row>
    <row r="10677" spans="1:13" ht="21" customHeight="1">
      <c r="A10677">
        <v>46283</v>
      </c>
      <c r="B10677" t="s">
        <v>124</v>
      </c>
      <c r="C10677" t="s">
        <v>125</v>
      </c>
      <c r="D10677" t="s">
        <v>36</v>
      </c>
      <c r="E10677" t="s">
        <v>37</v>
      </c>
      <c r="F10677">
        <f>VLOOKUP(D10677,ProductPrices[#All],3,FALSE)</f>
        <v>1.6</v>
      </c>
      <c r="G10677" t="s">
        <v>29</v>
      </c>
      <c r="H10677">
        <v>3</v>
      </c>
      <c r="I10677">
        <v>3</v>
      </c>
      <c r="J10677">
        <v>0</v>
      </c>
      <c r="K10677">
        <v>0</v>
      </c>
      <c r="L10677">
        <f t="shared" si="332"/>
        <v>4.8000000000000007</v>
      </c>
      <c r="M10677">
        <f t="shared" si="333"/>
        <v>0</v>
      </c>
    </row>
    <row r="10678" spans="1:13" ht="21" customHeight="1">
      <c r="A10678">
        <v>46283</v>
      </c>
      <c r="B10678" t="s">
        <v>124</v>
      </c>
      <c r="C10678" t="s">
        <v>125</v>
      </c>
      <c r="D10678" t="s">
        <v>38</v>
      </c>
      <c r="E10678" t="s">
        <v>39</v>
      </c>
      <c r="F10678">
        <f>VLOOKUP(D10678,ProductPrices[#All],3,FALSE)</f>
        <v>3.1</v>
      </c>
      <c r="G10678" t="s">
        <v>40</v>
      </c>
      <c r="H10678">
        <v>0</v>
      </c>
      <c r="I10678">
        <v>0</v>
      </c>
      <c r="J10678">
        <v>0</v>
      </c>
      <c r="K10678">
        <v>0</v>
      </c>
      <c r="L10678">
        <f t="shared" si="332"/>
        <v>0</v>
      </c>
      <c r="M10678">
        <f t="shared" si="333"/>
        <v>0</v>
      </c>
    </row>
    <row r="10679" spans="1:13" ht="21" customHeight="1">
      <c r="A10679">
        <v>46283</v>
      </c>
      <c r="B10679" t="s">
        <v>124</v>
      </c>
      <c r="C10679" t="s">
        <v>125</v>
      </c>
      <c r="D10679" t="s">
        <v>41</v>
      </c>
      <c r="E10679" t="s">
        <v>42</v>
      </c>
      <c r="F10679">
        <f>VLOOKUP(D10679,ProductPrices[#All],3,FALSE)</f>
        <v>3.4</v>
      </c>
      <c r="G10679" t="s">
        <v>40</v>
      </c>
      <c r="H10679">
        <v>0</v>
      </c>
      <c r="I10679">
        <v>0</v>
      </c>
      <c r="J10679">
        <v>0</v>
      </c>
      <c r="K10679">
        <v>0</v>
      </c>
      <c r="L10679">
        <f t="shared" si="332"/>
        <v>0</v>
      </c>
      <c r="M10679">
        <f t="shared" si="333"/>
        <v>0</v>
      </c>
    </row>
    <row r="10680" spans="1:13" ht="21" customHeight="1">
      <c r="A10680">
        <v>46283</v>
      </c>
      <c r="B10680" t="s">
        <v>124</v>
      </c>
      <c r="C10680" t="s">
        <v>125</v>
      </c>
      <c r="D10680" t="s">
        <v>43</v>
      </c>
      <c r="E10680" t="s">
        <v>44</v>
      </c>
      <c r="F10680">
        <f>VLOOKUP(D10680,ProductPrices[#All],3,FALSE)</f>
        <v>2.2000000000000002</v>
      </c>
      <c r="G10680" t="s">
        <v>40</v>
      </c>
      <c r="H10680">
        <v>0</v>
      </c>
      <c r="I10680">
        <v>0</v>
      </c>
      <c r="J10680">
        <v>0</v>
      </c>
      <c r="K10680">
        <v>0</v>
      </c>
      <c r="L10680">
        <f t="shared" si="332"/>
        <v>0</v>
      </c>
      <c r="M10680">
        <f t="shared" si="333"/>
        <v>0</v>
      </c>
    </row>
    <row r="10681" spans="1:13" ht="21" customHeight="1">
      <c r="A10681">
        <v>46283</v>
      </c>
      <c r="B10681" t="s">
        <v>124</v>
      </c>
      <c r="C10681" t="s">
        <v>125</v>
      </c>
      <c r="D10681" t="s">
        <v>45</v>
      </c>
      <c r="E10681" t="s">
        <v>46</v>
      </c>
      <c r="F10681">
        <f>VLOOKUP(D10681,ProductPrices[#All],3,FALSE)</f>
        <v>2.25</v>
      </c>
      <c r="G10681" t="s">
        <v>40</v>
      </c>
      <c r="H10681">
        <v>0</v>
      </c>
      <c r="I10681">
        <v>0</v>
      </c>
      <c r="J10681">
        <v>0</v>
      </c>
      <c r="K10681">
        <v>0</v>
      </c>
      <c r="L10681">
        <f t="shared" si="332"/>
        <v>0</v>
      </c>
      <c r="M10681">
        <f t="shared" si="333"/>
        <v>0</v>
      </c>
    </row>
    <row r="10682" spans="1:13" ht="21" customHeight="1">
      <c r="A10682">
        <v>46283</v>
      </c>
      <c r="B10682" t="s">
        <v>124</v>
      </c>
      <c r="C10682" t="s">
        <v>125</v>
      </c>
      <c r="D10682" t="s">
        <v>47</v>
      </c>
      <c r="E10682" t="s">
        <v>48</v>
      </c>
      <c r="F10682">
        <f>VLOOKUP(D10682,ProductPrices[#All],3,FALSE)</f>
        <v>2.35</v>
      </c>
      <c r="G10682" t="s">
        <v>40</v>
      </c>
      <c r="H10682">
        <v>0</v>
      </c>
      <c r="I10682">
        <v>0</v>
      </c>
      <c r="J10682">
        <v>0</v>
      </c>
      <c r="K10682">
        <v>0</v>
      </c>
      <c r="L10682">
        <f t="shared" si="332"/>
        <v>0</v>
      </c>
      <c r="M10682">
        <f t="shared" si="333"/>
        <v>0</v>
      </c>
    </row>
    <row r="10683" spans="1:13" ht="21" customHeight="1">
      <c r="A10683">
        <v>46283</v>
      </c>
      <c r="B10683" t="s">
        <v>124</v>
      </c>
      <c r="C10683" t="s">
        <v>125</v>
      </c>
      <c r="D10683" t="s">
        <v>49</v>
      </c>
      <c r="E10683" t="s">
        <v>50</v>
      </c>
      <c r="F10683">
        <f>VLOOKUP(D10683,ProductPrices[#All],3,FALSE)</f>
        <v>2.75</v>
      </c>
      <c r="G10683" t="s">
        <v>40</v>
      </c>
      <c r="H10683">
        <v>0</v>
      </c>
      <c r="I10683">
        <v>0</v>
      </c>
      <c r="J10683">
        <v>0</v>
      </c>
      <c r="K10683">
        <v>0</v>
      </c>
      <c r="L10683">
        <f t="shared" si="332"/>
        <v>0</v>
      </c>
      <c r="M10683">
        <f t="shared" si="333"/>
        <v>0</v>
      </c>
    </row>
    <row r="10684" spans="1:13" ht="21" customHeight="1">
      <c r="A10684">
        <v>46283</v>
      </c>
      <c r="B10684" t="s">
        <v>124</v>
      </c>
      <c r="C10684" t="s">
        <v>125</v>
      </c>
      <c r="D10684" t="s">
        <v>51</v>
      </c>
      <c r="E10684" t="s">
        <v>52</v>
      </c>
      <c r="F10684">
        <f>VLOOKUP(D10684,ProductPrices[#All],3,FALSE)</f>
        <v>4.6500000000000004</v>
      </c>
      <c r="G10684" t="s">
        <v>40</v>
      </c>
      <c r="H10684">
        <v>0</v>
      </c>
      <c r="I10684">
        <v>0</v>
      </c>
      <c r="J10684">
        <v>0</v>
      </c>
      <c r="K10684">
        <v>0</v>
      </c>
      <c r="L10684">
        <f t="shared" si="332"/>
        <v>0</v>
      </c>
      <c r="M10684">
        <f t="shared" si="333"/>
        <v>0</v>
      </c>
    </row>
    <row r="10685" spans="1:13" ht="21" customHeight="1">
      <c r="A10685">
        <v>46283</v>
      </c>
      <c r="B10685" t="s">
        <v>124</v>
      </c>
      <c r="C10685" t="s">
        <v>125</v>
      </c>
      <c r="D10685" t="s">
        <v>53</v>
      </c>
      <c r="E10685" t="s">
        <v>54</v>
      </c>
      <c r="F10685">
        <f>VLOOKUP(D10685,ProductPrices[#All],3,FALSE)</f>
        <v>2.2000000000000002</v>
      </c>
      <c r="G10685" t="s">
        <v>55</v>
      </c>
      <c r="H10685">
        <v>0</v>
      </c>
      <c r="I10685">
        <v>0</v>
      </c>
      <c r="J10685">
        <v>0</v>
      </c>
      <c r="K10685">
        <v>0</v>
      </c>
      <c r="L10685">
        <f t="shared" si="332"/>
        <v>0</v>
      </c>
      <c r="M10685">
        <f t="shared" si="333"/>
        <v>0</v>
      </c>
    </row>
    <row r="10686" spans="1:13" ht="21" customHeight="1">
      <c r="A10686">
        <v>46283</v>
      </c>
      <c r="B10686" t="s">
        <v>124</v>
      </c>
      <c r="C10686" t="s">
        <v>125</v>
      </c>
      <c r="D10686" t="s">
        <v>56</v>
      </c>
      <c r="E10686" t="s">
        <v>57</v>
      </c>
      <c r="F10686">
        <f>VLOOKUP(D10686,ProductPrices[#All],3,FALSE)</f>
        <v>3.35</v>
      </c>
      <c r="G10686" t="s">
        <v>55</v>
      </c>
      <c r="H10686">
        <v>0</v>
      </c>
      <c r="I10686">
        <v>0</v>
      </c>
      <c r="J10686">
        <v>0</v>
      </c>
      <c r="K10686">
        <v>0</v>
      </c>
      <c r="L10686">
        <f t="shared" si="332"/>
        <v>0</v>
      </c>
      <c r="M10686">
        <f t="shared" si="333"/>
        <v>0</v>
      </c>
    </row>
    <row r="10687" spans="1:13" ht="21" customHeight="1">
      <c r="A10687">
        <v>46283</v>
      </c>
      <c r="B10687" t="s">
        <v>124</v>
      </c>
      <c r="C10687" t="s">
        <v>125</v>
      </c>
      <c r="D10687" t="s">
        <v>58</v>
      </c>
      <c r="E10687" t="s">
        <v>59</v>
      </c>
      <c r="F10687">
        <f>VLOOKUP(D10687,ProductPrices[#All],3,FALSE)</f>
        <v>2.25</v>
      </c>
      <c r="G10687" t="s">
        <v>55</v>
      </c>
      <c r="H10687">
        <v>0</v>
      </c>
      <c r="I10687">
        <v>0</v>
      </c>
      <c r="J10687">
        <v>0</v>
      </c>
      <c r="K10687">
        <v>0</v>
      </c>
      <c r="L10687">
        <f t="shared" si="332"/>
        <v>0</v>
      </c>
      <c r="M10687">
        <f t="shared" si="333"/>
        <v>0</v>
      </c>
    </row>
    <row r="10688" spans="1:13" ht="21" customHeight="1">
      <c r="A10688">
        <v>46283</v>
      </c>
      <c r="B10688" t="s">
        <v>124</v>
      </c>
      <c r="C10688" t="s">
        <v>125</v>
      </c>
      <c r="D10688" t="s">
        <v>60</v>
      </c>
      <c r="E10688" t="s">
        <v>61</v>
      </c>
      <c r="F10688">
        <f>VLOOKUP(D10688,ProductPrices[#All],3,FALSE)</f>
        <v>1.5</v>
      </c>
      <c r="G10688" t="s">
        <v>55</v>
      </c>
      <c r="H10688">
        <v>0</v>
      </c>
      <c r="I10688">
        <v>0</v>
      </c>
      <c r="J10688">
        <v>0</v>
      </c>
      <c r="K10688">
        <v>0</v>
      </c>
      <c r="L10688">
        <f t="shared" si="332"/>
        <v>0</v>
      </c>
      <c r="M10688">
        <f t="shared" si="333"/>
        <v>0</v>
      </c>
    </row>
    <row r="10689" spans="1:13" ht="21" customHeight="1">
      <c r="A10689">
        <v>46283</v>
      </c>
      <c r="B10689" t="s">
        <v>124</v>
      </c>
      <c r="C10689" t="s">
        <v>125</v>
      </c>
      <c r="D10689" t="s">
        <v>62</v>
      </c>
      <c r="E10689" t="s">
        <v>63</v>
      </c>
      <c r="F10689">
        <f>VLOOKUP(D10689,ProductPrices[#All],3,FALSE)</f>
        <v>3.3</v>
      </c>
      <c r="G10689" t="s">
        <v>55</v>
      </c>
      <c r="H10689">
        <v>0</v>
      </c>
      <c r="I10689">
        <v>0</v>
      </c>
      <c r="J10689">
        <v>0</v>
      </c>
      <c r="K10689">
        <v>0</v>
      </c>
      <c r="L10689">
        <f t="shared" si="332"/>
        <v>0</v>
      </c>
      <c r="M10689">
        <f t="shared" si="333"/>
        <v>0</v>
      </c>
    </row>
    <row r="10690" spans="1:13" ht="21" customHeight="1">
      <c r="A10690">
        <v>46283</v>
      </c>
      <c r="B10690" t="s">
        <v>124</v>
      </c>
      <c r="C10690" t="s">
        <v>125</v>
      </c>
      <c r="D10690" t="s">
        <v>64</v>
      </c>
      <c r="E10690" t="s">
        <v>65</v>
      </c>
      <c r="F10690">
        <f>VLOOKUP(D10690,ProductPrices[#All],3,FALSE)</f>
        <v>2.95</v>
      </c>
      <c r="G10690" t="s">
        <v>66</v>
      </c>
      <c r="H10690">
        <v>0</v>
      </c>
      <c r="I10690">
        <v>0</v>
      </c>
      <c r="J10690">
        <v>0</v>
      </c>
      <c r="K10690">
        <v>0</v>
      </c>
      <c r="L10690">
        <f t="shared" ref="L10690:L10753" si="334">F10690*I10690</f>
        <v>0</v>
      </c>
      <c r="M10690">
        <f t="shared" ref="M10690:M10753" si="335">H10690-I10690-J10690-K10690</f>
        <v>0</v>
      </c>
    </row>
    <row r="10691" spans="1:13" ht="21" customHeight="1">
      <c r="A10691">
        <v>46283</v>
      </c>
      <c r="B10691" t="s">
        <v>124</v>
      </c>
      <c r="C10691" t="s">
        <v>125</v>
      </c>
      <c r="D10691" t="s">
        <v>67</v>
      </c>
      <c r="E10691" t="s">
        <v>68</v>
      </c>
      <c r="F10691">
        <f>VLOOKUP(D10691,ProductPrices[#All],3,FALSE)</f>
        <v>2.6</v>
      </c>
      <c r="G10691" t="s">
        <v>66</v>
      </c>
      <c r="H10691">
        <v>0</v>
      </c>
      <c r="I10691">
        <v>0</v>
      </c>
      <c r="J10691">
        <v>0</v>
      </c>
      <c r="K10691">
        <v>0</v>
      </c>
      <c r="L10691">
        <f t="shared" si="334"/>
        <v>0</v>
      </c>
      <c r="M10691">
        <f t="shared" si="335"/>
        <v>0</v>
      </c>
    </row>
    <row r="10692" spans="1:13" ht="21" customHeight="1">
      <c r="A10692">
        <v>46283</v>
      </c>
      <c r="B10692" t="s">
        <v>124</v>
      </c>
      <c r="C10692" t="s">
        <v>125</v>
      </c>
      <c r="D10692" t="s">
        <v>69</v>
      </c>
      <c r="E10692" t="s">
        <v>70</v>
      </c>
      <c r="F10692">
        <f>VLOOKUP(D10692,ProductPrices[#All],3,FALSE)</f>
        <v>2.2000000000000002</v>
      </c>
      <c r="G10692" t="s">
        <v>66</v>
      </c>
      <c r="H10692">
        <v>0</v>
      </c>
      <c r="I10692">
        <v>0</v>
      </c>
      <c r="J10692">
        <v>0</v>
      </c>
      <c r="K10692">
        <v>0</v>
      </c>
      <c r="L10692">
        <f t="shared" si="334"/>
        <v>0</v>
      </c>
      <c r="M10692">
        <f t="shared" si="335"/>
        <v>0</v>
      </c>
    </row>
    <row r="10693" spans="1:13" ht="21" customHeight="1">
      <c r="A10693">
        <v>46283</v>
      </c>
      <c r="B10693" t="s">
        <v>124</v>
      </c>
      <c r="C10693" t="s">
        <v>125</v>
      </c>
      <c r="D10693" t="s">
        <v>71</v>
      </c>
      <c r="E10693" t="s">
        <v>72</v>
      </c>
      <c r="F10693">
        <f>VLOOKUP(D10693,ProductPrices[#All],3,FALSE)</f>
        <v>2.25</v>
      </c>
      <c r="G10693" t="s">
        <v>66</v>
      </c>
      <c r="H10693">
        <v>0</v>
      </c>
      <c r="I10693">
        <v>0</v>
      </c>
      <c r="J10693">
        <v>0</v>
      </c>
      <c r="K10693">
        <v>0</v>
      </c>
      <c r="L10693">
        <f t="shared" si="334"/>
        <v>0</v>
      </c>
      <c r="M10693">
        <f t="shared" si="335"/>
        <v>0</v>
      </c>
    </row>
    <row r="10694" spans="1:13" ht="21" customHeight="1">
      <c r="A10694">
        <v>46283</v>
      </c>
      <c r="B10694" t="s">
        <v>124</v>
      </c>
      <c r="C10694" t="s">
        <v>125</v>
      </c>
      <c r="D10694" t="s">
        <v>73</v>
      </c>
      <c r="E10694" t="s">
        <v>74</v>
      </c>
      <c r="F10694">
        <f>VLOOKUP(D10694,ProductPrices[#All],3,FALSE)</f>
        <v>2.25</v>
      </c>
      <c r="G10694" t="s">
        <v>66</v>
      </c>
      <c r="H10694">
        <v>0</v>
      </c>
      <c r="I10694">
        <v>0</v>
      </c>
      <c r="J10694">
        <v>0</v>
      </c>
      <c r="K10694">
        <v>0</v>
      </c>
      <c r="L10694">
        <f t="shared" si="334"/>
        <v>0</v>
      </c>
      <c r="M10694">
        <f t="shared" si="335"/>
        <v>0</v>
      </c>
    </row>
    <row r="10695" spans="1:13" ht="21" customHeight="1">
      <c r="A10695">
        <v>46283</v>
      </c>
      <c r="B10695" t="s">
        <v>124</v>
      </c>
      <c r="C10695" t="s">
        <v>125</v>
      </c>
      <c r="D10695" t="s">
        <v>75</v>
      </c>
      <c r="E10695" t="s">
        <v>76</v>
      </c>
      <c r="F10695">
        <f>VLOOKUP(D10695,ProductPrices[#All],3,FALSE)</f>
        <v>1.9</v>
      </c>
      <c r="G10695" t="s">
        <v>77</v>
      </c>
      <c r="H10695">
        <v>11</v>
      </c>
      <c r="I10695">
        <v>9</v>
      </c>
      <c r="J10695">
        <v>0</v>
      </c>
      <c r="K10695">
        <v>0</v>
      </c>
      <c r="L10695">
        <f t="shared" si="334"/>
        <v>17.099999999999998</v>
      </c>
      <c r="M10695">
        <f t="shared" si="335"/>
        <v>2</v>
      </c>
    </row>
    <row r="10696" spans="1:13" ht="21" customHeight="1">
      <c r="A10696">
        <v>46283</v>
      </c>
      <c r="B10696" t="s">
        <v>124</v>
      </c>
      <c r="C10696" t="s">
        <v>125</v>
      </c>
      <c r="D10696" t="s">
        <v>78</v>
      </c>
      <c r="E10696" t="s">
        <v>79</v>
      </c>
      <c r="F10696">
        <f>VLOOKUP(D10696,ProductPrices[#All],3,FALSE)</f>
        <v>1.9</v>
      </c>
      <c r="G10696" t="s">
        <v>77</v>
      </c>
      <c r="H10696">
        <v>11</v>
      </c>
      <c r="I10696">
        <v>9</v>
      </c>
      <c r="J10696">
        <v>0</v>
      </c>
      <c r="K10696">
        <v>0</v>
      </c>
      <c r="L10696">
        <f t="shared" si="334"/>
        <v>17.099999999999998</v>
      </c>
      <c r="M10696">
        <f t="shared" si="335"/>
        <v>2</v>
      </c>
    </row>
    <row r="10697" spans="1:13" ht="21" customHeight="1">
      <c r="A10697">
        <v>46283</v>
      </c>
      <c r="B10697" t="s">
        <v>124</v>
      </c>
      <c r="C10697" t="s">
        <v>125</v>
      </c>
      <c r="D10697" t="s">
        <v>80</v>
      </c>
      <c r="E10697" t="s">
        <v>81</v>
      </c>
      <c r="F10697">
        <f>VLOOKUP(D10697,ProductPrices[#All],3,FALSE)</f>
        <v>2.0499999999999998</v>
      </c>
      <c r="G10697" t="s">
        <v>77</v>
      </c>
      <c r="H10697">
        <v>9</v>
      </c>
      <c r="I10697">
        <v>3</v>
      </c>
      <c r="J10697">
        <v>0</v>
      </c>
      <c r="K10697">
        <v>0</v>
      </c>
      <c r="L10697">
        <f t="shared" si="334"/>
        <v>6.1499999999999995</v>
      </c>
      <c r="M10697">
        <f t="shared" si="335"/>
        <v>6</v>
      </c>
    </row>
    <row r="10698" spans="1:13" ht="21" customHeight="1">
      <c r="A10698">
        <v>46283</v>
      </c>
      <c r="B10698" t="s">
        <v>124</v>
      </c>
      <c r="C10698" t="s">
        <v>125</v>
      </c>
      <c r="D10698" t="s">
        <v>82</v>
      </c>
      <c r="E10698" t="s">
        <v>83</v>
      </c>
      <c r="F10698">
        <f>VLOOKUP(D10698,ProductPrices[#All],3,FALSE)</f>
        <v>1.95</v>
      </c>
      <c r="G10698" t="s">
        <v>77</v>
      </c>
      <c r="H10698">
        <v>9</v>
      </c>
      <c r="I10698">
        <v>3</v>
      </c>
      <c r="J10698">
        <v>0</v>
      </c>
      <c r="K10698">
        <v>0</v>
      </c>
      <c r="L10698">
        <f t="shared" si="334"/>
        <v>5.85</v>
      </c>
      <c r="M10698">
        <f t="shared" si="335"/>
        <v>6</v>
      </c>
    </row>
    <row r="10699" spans="1:13" ht="21" customHeight="1">
      <c r="A10699">
        <v>46283</v>
      </c>
      <c r="B10699" t="s">
        <v>124</v>
      </c>
      <c r="C10699" t="s">
        <v>125</v>
      </c>
      <c r="D10699" t="s">
        <v>84</v>
      </c>
      <c r="E10699" t="s">
        <v>85</v>
      </c>
      <c r="F10699">
        <f>VLOOKUP(D10699,ProductPrices[#All],3,FALSE)</f>
        <v>1.55</v>
      </c>
      <c r="G10699" t="s">
        <v>77</v>
      </c>
      <c r="H10699">
        <v>10</v>
      </c>
      <c r="I10699">
        <v>6</v>
      </c>
      <c r="J10699">
        <v>0</v>
      </c>
      <c r="K10699">
        <v>0</v>
      </c>
      <c r="L10699">
        <f t="shared" si="334"/>
        <v>9.3000000000000007</v>
      </c>
      <c r="M10699">
        <f t="shared" si="335"/>
        <v>4</v>
      </c>
    </row>
    <row r="10700" spans="1:13" ht="21" customHeight="1">
      <c r="A10700">
        <v>46283</v>
      </c>
      <c r="B10700" t="s">
        <v>124</v>
      </c>
      <c r="C10700" t="s">
        <v>125</v>
      </c>
      <c r="D10700" t="s">
        <v>86</v>
      </c>
      <c r="E10700" t="s">
        <v>87</v>
      </c>
      <c r="F10700">
        <f>VLOOKUP(D10700,ProductPrices[#All],3,FALSE)</f>
        <v>2</v>
      </c>
      <c r="G10700" t="s">
        <v>77</v>
      </c>
      <c r="H10700">
        <v>10</v>
      </c>
      <c r="I10700">
        <v>7</v>
      </c>
      <c r="J10700">
        <v>0</v>
      </c>
      <c r="K10700">
        <v>0</v>
      </c>
      <c r="L10700">
        <f t="shared" si="334"/>
        <v>14</v>
      </c>
      <c r="M10700">
        <f t="shared" si="335"/>
        <v>3</v>
      </c>
    </row>
    <row r="10701" spans="1:13" ht="21" customHeight="1">
      <c r="A10701">
        <v>46283</v>
      </c>
      <c r="B10701" t="s">
        <v>124</v>
      </c>
      <c r="C10701" t="s">
        <v>125</v>
      </c>
      <c r="D10701" t="s">
        <v>88</v>
      </c>
      <c r="E10701" t="s">
        <v>89</v>
      </c>
      <c r="F10701">
        <f>VLOOKUP(D10701,ProductPrices[#All],3,FALSE)</f>
        <v>2</v>
      </c>
      <c r="G10701" t="s">
        <v>77</v>
      </c>
      <c r="H10701">
        <v>11</v>
      </c>
      <c r="I10701">
        <v>9</v>
      </c>
      <c r="J10701">
        <v>0</v>
      </c>
      <c r="K10701">
        <v>0</v>
      </c>
      <c r="L10701">
        <f t="shared" si="334"/>
        <v>18</v>
      </c>
      <c r="M10701">
        <f t="shared" si="335"/>
        <v>2</v>
      </c>
    </row>
    <row r="10702" spans="1:13" ht="21" customHeight="1">
      <c r="A10702">
        <v>46283</v>
      </c>
      <c r="B10702" t="s">
        <v>124</v>
      </c>
      <c r="C10702" t="s">
        <v>125</v>
      </c>
      <c r="D10702" t="s">
        <v>90</v>
      </c>
      <c r="E10702" t="s">
        <v>91</v>
      </c>
      <c r="F10702">
        <f>VLOOKUP(D10702,ProductPrices[#All],3,FALSE)</f>
        <v>3.7</v>
      </c>
      <c r="G10702" t="s">
        <v>92</v>
      </c>
      <c r="H10702">
        <v>16</v>
      </c>
      <c r="I10702">
        <v>12</v>
      </c>
      <c r="J10702">
        <v>0</v>
      </c>
      <c r="K10702">
        <v>4</v>
      </c>
      <c r="L10702">
        <f t="shared" si="334"/>
        <v>44.400000000000006</v>
      </c>
      <c r="M10702">
        <f t="shared" si="335"/>
        <v>0</v>
      </c>
    </row>
    <row r="10703" spans="1:13" ht="21" customHeight="1">
      <c r="A10703">
        <v>46283</v>
      </c>
      <c r="B10703" t="s">
        <v>124</v>
      </c>
      <c r="C10703" t="s">
        <v>125</v>
      </c>
      <c r="D10703" t="s">
        <v>93</v>
      </c>
      <c r="E10703" t="s">
        <v>94</v>
      </c>
      <c r="F10703">
        <f>VLOOKUP(D10703,ProductPrices[#All],3,FALSE)</f>
        <v>3.7</v>
      </c>
      <c r="G10703" t="s">
        <v>92</v>
      </c>
      <c r="H10703">
        <v>6</v>
      </c>
      <c r="I10703">
        <v>6</v>
      </c>
      <c r="J10703">
        <v>0</v>
      </c>
      <c r="K10703">
        <v>0</v>
      </c>
      <c r="L10703">
        <f t="shared" si="334"/>
        <v>22.200000000000003</v>
      </c>
      <c r="M10703">
        <f t="shared" si="335"/>
        <v>0</v>
      </c>
    </row>
    <row r="10704" spans="1:13" ht="21" customHeight="1">
      <c r="A10704">
        <v>46283</v>
      </c>
      <c r="B10704" t="s">
        <v>124</v>
      </c>
      <c r="C10704" t="s">
        <v>125</v>
      </c>
      <c r="D10704" t="s">
        <v>95</v>
      </c>
      <c r="E10704" t="s">
        <v>96</v>
      </c>
      <c r="F10704">
        <f>VLOOKUP(D10704,ProductPrices[#All],3,FALSE)</f>
        <v>3.7</v>
      </c>
      <c r="G10704" t="s">
        <v>92</v>
      </c>
      <c r="H10704">
        <v>13</v>
      </c>
      <c r="I10704">
        <v>7</v>
      </c>
      <c r="J10704">
        <v>0</v>
      </c>
      <c r="K10704">
        <v>6</v>
      </c>
      <c r="L10704">
        <f t="shared" si="334"/>
        <v>25.900000000000002</v>
      </c>
      <c r="M10704">
        <f t="shared" si="335"/>
        <v>0</v>
      </c>
    </row>
    <row r="10705" spans="1:13" ht="21" customHeight="1">
      <c r="A10705">
        <v>46283</v>
      </c>
      <c r="B10705" t="s">
        <v>124</v>
      </c>
      <c r="C10705" t="s">
        <v>125</v>
      </c>
      <c r="D10705" t="s">
        <v>97</v>
      </c>
      <c r="E10705" t="s">
        <v>98</v>
      </c>
      <c r="F10705">
        <f>VLOOKUP(D10705,ProductPrices[#All],3,FALSE)</f>
        <v>3.6</v>
      </c>
      <c r="G10705" t="s">
        <v>92</v>
      </c>
      <c r="H10705">
        <v>14</v>
      </c>
      <c r="I10705">
        <v>12</v>
      </c>
      <c r="J10705">
        <v>0</v>
      </c>
      <c r="K10705">
        <v>2</v>
      </c>
      <c r="L10705">
        <f t="shared" si="334"/>
        <v>43.2</v>
      </c>
      <c r="M10705">
        <f t="shared" si="335"/>
        <v>0</v>
      </c>
    </row>
    <row r="10706" spans="1:13" ht="21" customHeight="1">
      <c r="A10706">
        <v>46283</v>
      </c>
      <c r="B10706" t="s">
        <v>124</v>
      </c>
      <c r="C10706" t="s">
        <v>125</v>
      </c>
      <c r="D10706" t="s">
        <v>99</v>
      </c>
      <c r="E10706" t="s">
        <v>100</v>
      </c>
      <c r="F10706">
        <f>VLOOKUP(D10706,ProductPrices[#All],3,FALSE)</f>
        <v>1.25</v>
      </c>
      <c r="G10706" t="s">
        <v>101</v>
      </c>
      <c r="H10706">
        <v>10</v>
      </c>
      <c r="I10706">
        <v>6</v>
      </c>
      <c r="J10706">
        <v>0</v>
      </c>
      <c r="K10706">
        <v>0</v>
      </c>
      <c r="L10706">
        <f t="shared" si="334"/>
        <v>7.5</v>
      </c>
      <c r="M10706">
        <f t="shared" si="335"/>
        <v>4</v>
      </c>
    </row>
    <row r="10707" spans="1:13" ht="21" customHeight="1">
      <c r="A10707">
        <v>46283</v>
      </c>
      <c r="B10707" t="s">
        <v>124</v>
      </c>
      <c r="C10707" t="s">
        <v>125</v>
      </c>
      <c r="D10707" t="s">
        <v>102</v>
      </c>
      <c r="E10707" t="s">
        <v>103</v>
      </c>
      <c r="F10707">
        <f>VLOOKUP(D10707,ProductPrices[#All],3,FALSE)</f>
        <v>1.25</v>
      </c>
      <c r="G10707" t="s">
        <v>101</v>
      </c>
      <c r="H10707">
        <v>10</v>
      </c>
      <c r="I10707">
        <v>7</v>
      </c>
      <c r="J10707">
        <v>0</v>
      </c>
      <c r="K10707">
        <v>0</v>
      </c>
      <c r="L10707">
        <f t="shared" si="334"/>
        <v>8.75</v>
      </c>
      <c r="M10707">
        <f t="shared" si="335"/>
        <v>3</v>
      </c>
    </row>
    <row r="10708" spans="1:13" ht="21" customHeight="1">
      <c r="A10708">
        <v>46283</v>
      </c>
      <c r="B10708" t="s">
        <v>124</v>
      </c>
      <c r="C10708" t="s">
        <v>125</v>
      </c>
      <c r="D10708" t="s">
        <v>104</v>
      </c>
      <c r="E10708" t="s">
        <v>105</v>
      </c>
      <c r="F10708">
        <f>VLOOKUP(D10708,ProductPrices[#All],3,FALSE)</f>
        <v>1.25</v>
      </c>
      <c r="G10708" t="s">
        <v>101</v>
      </c>
      <c r="H10708">
        <v>10</v>
      </c>
      <c r="I10708">
        <v>6</v>
      </c>
      <c r="J10708">
        <v>0</v>
      </c>
      <c r="K10708">
        <v>0</v>
      </c>
      <c r="L10708">
        <f t="shared" si="334"/>
        <v>7.5</v>
      </c>
      <c r="M10708">
        <f t="shared" si="335"/>
        <v>4</v>
      </c>
    </row>
    <row r="10709" spans="1:13" ht="21" customHeight="1">
      <c r="A10709">
        <v>46283</v>
      </c>
      <c r="B10709" t="s">
        <v>126</v>
      </c>
      <c r="C10709" t="s">
        <v>127</v>
      </c>
      <c r="D10709" t="s">
        <v>12</v>
      </c>
      <c r="E10709" t="s">
        <v>13</v>
      </c>
      <c r="F10709">
        <f>VLOOKUP(D10709,ProductPrices[#All],3,FALSE)</f>
        <v>1.35</v>
      </c>
      <c r="G10709" t="s">
        <v>14</v>
      </c>
      <c r="H10709">
        <v>71</v>
      </c>
      <c r="I10709">
        <v>70</v>
      </c>
      <c r="J10709">
        <v>0</v>
      </c>
      <c r="K10709">
        <v>1</v>
      </c>
      <c r="L10709">
        <f t="shared" si="334"/>
        <v>94.5</v>
      </c>
      <c r="M10709">
        <f t="shared" si="335"/>
        <v>0</v>
      </c>
    </row>
    <row r="10710" spans="1:13" ht="21" customHeight="1">
      <c r="A10710">
        <v>46283</v>
      </c>
      <c r="B10710" t="s">
        <v>126</v>
      </c>
      <c r="C10710" t="s">
        <v>127</v>
      </c>
      <c r="D10710" t="s">
        <v>15</v>
      </c>
      <c r="E10710" t="s">
        <v>16</v>
      </c>
      <c r="F10710">
        <f>VLOOKUP(D10710,ProductPrices[#All],3,FALSE)</f>
        <v>1.35</v>
      </c>
      <c r="G10710" t="s">
        <v>14</v>
      </c>
      <c r="H10710">
        <v>16</v>
      </c>
      <c r="I10710">
        <v>15</v>
      </c>
      <c r="J10710">
        <v>0</v>
      </c>
      <c r="K10710">
        <v>1</v>
      </c>
      <c r="L10710">
        <f t="shared" si="334"/>
        <v>20.25</v>
      </c>
      <c r="M10710">
        <f t="shared" si="335"/>
        <v>0</v>
      </c>
    </row>
    <row r="10711" spans="1:13" ht="21" customHeight="1">
      <c r="A10711">
        <v>46283</v>
      </c>
      <c r="B10711" t="s">
        <v>126</v>
      </c>
      <c r="C10711" t="s">
        <v>127</v>
      </c>
      <c r="D10711" t="s">
        <v>17</v>
      </c>
      <c r="E10711" t="s">
        <v>18</v>
      </c>
      <c r="F10711">
        <f>VLOOKUP(D10711,ProductPrices[#All],3,FALSE)</f>
        <v>2.5</v>
      </c>
      <c r="G10711" t="s">
        <v>14</v>
      </c>
      <c r="H10711">
        <v>16</v>
      </c>
      <c r="I10711">
        <v>16</v>
      </c>
      <c r="J10711">
        <v>0</v>
      </c>
      <c r="K10711">
        <v>0</v>
      </c>
      <c r="L10711">
        <f t="shared" si="334"/>
        <v>40</v>
      </c>
      <c r="M10711">
        <f t="shared" si="335"/>
        <v>0</v>
      </c>
    </row>
    <row r="10712" spans="1:13" ht="21" customHeight="1">
      <c r="A10712">
        <v>46283</v>
      </c>
      <c r="B10712" t="s">
        <v>126</v>
      </c>
      <c r="C10712" t="s">
        <v>127</v>
      </c>
      <c r="D10712" t="s">
        <v>19</v>
      </c>
      <c r="E10712" t="s">
        <v>20</v>
      </c>
      <c r="F10712">
        <f>VLOOKUP(D10712,ProductPrices[#All],3,FALSE)</f>
        <v>2.25</v>
      </c>
      <c r="G10712" t="s">
        <v>14</v>
      </c>
      <c r="H10712">
        <v>16</v>
      </c>
      <c r="I10712">
        <v>16</v>
      </c>
      <c r="J10712">
        <v>0</v>
      </c>
      <c r="K10712">
        <v>0</v>
      </c>
      <c r="L10712">
        <f t="shared" si="334"/>
        <v>36</v>
      </c>
      <c r="M10712">
        <f t="shared" si="335"/>
        <v>0</v>
      </c>
    </row>
    <row r="10713" spans="1:13" ht="21" customHeight="1">
      <c r="A10713">
        <v>46283</v>
      </c>
      <c r="B10713" t="s">
        <v>126</v>
      </c>
      <c r="C10713" t="s">
        <v>127</v>
      </c>
      <c r="D10713" t="s">
        <v>21</v>
      </c>
      <c r="E10713" t="s">
        <v>22</v>
      </c>
      <c r="F10713">
        <f>VLOOKUP(D10713,ProductPrices[#All],3,FALSE)</f>
        <v>2.5</v>
      </c>
      <c r="G10713" t="s">
        <v>14</v>
      </c>
      <c r="H10713">
        <v>16</v>
      </c>
      <c r="I10713">
        <v>15</v>
      </c>
      <c r="J10713">
        <v>0</v>
      </c>
      <c r="K10713">
        <v>1</v>
      </c>
      <c r="L10713">
        <f t="shared" si="334"/>
        <v>37.5</v>
      </c>
      <c r="M10713">
        <f t="shared" si="335"/>
        <v>0</v>
      </c>
    </row>
    <row r="10714" spans="1:13" ht="21" customHeight="1">
      <c r="A10714">
        <v>46283</v>
      </c>
      <c r="B10714" t="s">
        <v>126</v>
      </c>
      <c r="C10714" t="s">
        <v>127</v>
      </c>
      <c r="D10714" t="s">
        <v>23</v>
      </c>
      <c r="E10714" t="s">
        <v>24</v>
      </c>
      <c r="F10714">
        <f>VLOOKUP(D10714,ProductPrices[#All],3,FALSE)</f>
        <v>2.2000000000000002</v>
      </c>
      <c r="G10714" t="s">
        <v>14</v>
      </c>
      <c r="H10714">
        <v>16</v>
      </c>
      <c r="I10714">
        <v>16</v>
      </c>
      <c r="J10714">
        <v>0</v>
      </c>
      <c r="K10714">
        <v>0</v>
      </c>
      <c r="L10714">
        <f t="shared" si="334"/>
        <v>35.200000000000003</v>
      </c>
      <c r="M10714">
        <f t="shared" si="335"/>
        <v>0</v>
      </c>
    </row>
    <row r="10715" spans="1:13" ht="21" customHeight="1">
      <c r="A10715">
        <v>46283</v>
      </c>
      <c r="B10715" t="s">
        <v>126</v>
      </c>
      <c r="C10715" t="s">
        <v>127</v>
      </c>
      <c r="D10715" t="s">
        <v>25</v>
      </c>
      <c r="E10715" t="s">
        <v>26</v>
      </c>
      <c r="F10715">
        <f>VLOOKUP(D10715,ProductPrices[#All],3,FALSE)</f>
        <v>2.1</v>
      </c>
      <c r="G10715" t="s">
        <v>14</v>
      </c>
      <c r="H10715">
        <v>16</v>
      </c>
      <c r="I10715">
        <v>15</v>
      </c>
      <c r="J10715">
        <v>0</v>
      </c>
      <c r="K10715">
        <v>1</v>
      </c>
      <c r="L10715">
        <f t="shared" si="334"/>
        <v>31.5</v>
      </c>
      <c r="M10715">
        <f t="shared" si="335"/>
        <v>0</v>
      </c>
    </row>
    <row r="10716" spans="1:13" ht="21" customHeight="1">
      <c r="A10716">
        <v>46283</v>
      </c>
      <c r="B10716" t="s">
        <v>126</v>
      </c>
      <c r="C10716" t="s">
        <v>127</v>
      </c>
      <c r="D10716" t="s">
        <v>27</v>
      </c>
      <c r="E10716" t="s">
        <v>28</v>
      </c>
      <c r="F10716">
        <f>VLOOKUP(D10716,ProductPrices[#All],3,FALSE)</f>
        <v>1.5</v>
      </c>
      <c r="G10716" t="s">
        <v>29</v>
      </c>
      <c r="H10716">
        <v>9</v>
      </c>
      <c r="I10716">
        <v>9</v>
      </c>
      <c r="J10716">
        <v>0</v>
      </c>
      <c r="K10716">
        <v>0</v>
      </c>
      <c r="L10716">
        <f t="shared" si="334"/>
        <v>13.5</v>
      </c>
      <c r="M10716">
        <f t="shared" si="335"/>
        <v>0</v>
      </c>
    </row>
    <row r="10717" spans="1:13" ht="21" customHeight="1">
      <c r="A10717">
        <v>46283</v>
      </c>
      <c r="B10717" t="s">
        <v>126</v>
      </c>
      <c r="C10717" t="s">
        <v>127</v>
      </c>
      <c r="D10717" t="s">
        <v>30</v>
      </c>
      <c r="E10717" t="s">
        <v>31</v>
      </c>
      <c r="F10717">
        <f>VLOOKUP(D10717,ProductPrices[#All],3,FALSE)</f>
        <v>1.45</v>
      </c>
      <c r="G10717" t="s">
        <v>29</v>
      </c>
      <c r="H10717">
        <v>4</v>
      </c>
      <c r="I10717">
        <v>4</v>
      </c>
      <c r="J10717">
        <v>0</v>
      </c>
      <c r="K10717">
        <v>0</v>
      </c>
      <c r="L10717">
        <f t="shared" si="334"/>
        <v>5.8</v>
      </c>
      <c r="M10717">
        <f t="shared" si="335"/>
        <v>0</v>
      </c>
    </row>
    <row r="10718" spans="1:13" ht="21" customHeight="1">
      <c r="A10718">
        <v>46283</v>
      </c>
      <c r="B10718" t="s">
        <v>126</v>
      </c>
      <c r="C10718" t="s">
        <v>127</v>
      </c>
      <c r="D10718" t="s">
        <v>32</v>
      </c>
      <c r="E10718" t="s">
        <v>33</v>
      </c>
      <c r="F10718">
        <f>VLOOKUP(D10718,ProductPrices[#All],3,FALSE)</f>
        <v>1.3</v>
      </c>
      <c r="G10718" t="s">
        <v>29</v>
      </c>
      <c r="H10718">
        <v>6</v>
      </c>
      <c r="I10718">
        <v>6</v>
      </c>
      <c r="J10718">
        <v>0</v>
      </c>
      <c r="K10718">
        <v>0</v>
      </c>
      <c r="L10718">
        <f t="shared" si="334"/>
        <v>7.8000000000000007</v>
      </c>
      <c r="M10718">
        <f t="shared" si="335"/>
        <v>0</v>
      </c>
    </row>
    <row r="10719" spans="1:13" ht="21" customHeight="1">
      <c r="A10719">
        <v>46283</v>
      </c>
      <c r="B10719" t="s">
        <v>126</v>
      </c>
      <c r="C10719" t="s">
        <v>127</v>
      </c>
      <c r="D10719" t="s">
        <v>34</v>
      </c>
      <c r="E10719" t="s">
        <v>35</v>
      </c>
      <c r="F10719">
        <f>VLOOKUP(D10719,ProductPrices[#All],3,FALSE)</f>
        <v>1.4</v>
      </c>
      <c r="G10719" t="s">
        <v>29</v>
      </c>
      <c r="H10719">
        <v>4</v>
      </c>
      <c r="I10719">
        <v>4</v>
      </c>
      <c r="J10719">
        <v>0</v>
      </c>
      <c r="K10719">
        <v>0</v>
      </c>
      <c r="L10719">
        <f t="shared" si="334"/>
        <v>5.6</v>
      </c>
      <c r="M10719">
        <f t="shared" si="335"/>
        <v>0</v>
      </c>
    </row>
    <row r="10720" spans="1:13" ht="21" customHeight="1">
      <c r="A10720">
        <v>46283</v>
      </c>
      <c r="B10720" t="s">
        <v>126</v>
      </c>
      <c r="C10720" t="s">
        <v>127</v>
      </c>
      <c r="D10720" t="s">
        <v>36</v>
      </c>
      <c r="E10720" t="s">
        <v>37</v>
      </c>
      <c r="F10720">
        <f>VLOOKUP(D10720,ProductPrices[#All],3,FALSE)</f>
        <v>1.6</v>
      </c>
      <c r="G10720" t="s">
        <v>29</v>
      </c>
      <c r="H10720">
        <v>4</v>
      </c>
      <c r="I10720">
        <v>4</v>
      </c>
      <c r="J10720">
        <v>0</v>
      </c>
      <c r="K10720">
        <v>0</v>
      </c>
      <c r="L10720">
        <f t="shared" si="334"/>
        <v>6.4</v>
      </c>
      <c r="M10720">
        <f t="shared" si="335"/>
        <v>0</v>
      </c>
    </row>
    <row r="10721" spans="1:13" ht="21" customHeight="1">
      <c r="A10721">
        <v>46283</v>
      </c>
      <c r="B10721" t="s">
        <v>126</v>
      </c>
      <c r="C10721" t="s">
        <v>127</v>
      </c>
      <c r="D10721" t="s">
        <v>38</v>
      </c>
      <c r="E10721" t="s">
        <v>39</v>
      </c>
      <c r="F10721">
        <f>VLOOKUP(D10721,ProductPrices[#All],3,FALSE)</f>
        <v>3.1</v>
      </c>
      <c r="G10721" t="s">
        <v>40</v>
      </c>
      <c r="H10721">
        <v>0</v>
      </c>
      <c r="I10721">
        <v>0</v>
      </c>
      <c r="J10721">
        <v>0</v>
      </c>
      <c r="K10721">
        <v>0</v>
      </c>
      <c r="L10721">
        <f t="shared" si="334"/>
        <v>0</v>
      </c>
      <c r="M10721">
        <f t="shared" si="335"/>
        <v>0</v>
      </c>
    </row>
    <row r="10722" spans="1:13" ht="21" customHeight="1">
      <c r="A10722">
        <v>46283</v>
      </c>
      <c r="B10722" t="s">
        <v>126</v>
      </c>
      <c r="C10722" t="s">
        <v>127</v>
      </c>
      <c r="D10722" t="s">
        <v>41</v>
      </c>
      <c r="E10722" t="s">
        <v>42</v>
      </c>
      <c r="F10722">
        <f>VLOOKUP(D10722,ProductPrices[#All],3,FALSE)</f>
        <v>3.4</v>
      </c>
      <c r="G10722" t="s">
        <v>40</v>
      </c>
      <c r="H10722">
        <v>0</v>
      </c>
      <c r="I10722">
        <v>0</v>
      </c>
      <c r="J10722">
        <v>0</v>
      </c>
      <c r="K10722">
        <v>0</v>
      </c>
      <c r="L10722">
        <f t="shared" si="334"/>
        <v>0</v>
      </c>
      <c r="M10722">
        <f t="shared" si="335"/>
        <v>0</v>
      </c>
    </row>
    <row r="10723" spans="1:13" ht="21" customHeight="1">
      <c r="A10723">
        <v>46283</v>
      </c>
      <c r="B10723" t="s">
        <v>126</v>
      </c>
      <c r="C10723" t="s">
        <v>127</v>
      </c>
      <c r="D10723" t="s">
        <v>43</v>
      </c>
      <c r="E10723" t="s">
        <v>44</v>
      </c>
      <c r="F10723">
        <f>VLOOKUP(D10723,ProductPrices[#All],3,FALSE)</f>
        <v>2.2000000000000002</v>
      </c>
      <c r="G10723" t="s">
        <v>40</v>
      </c>
      <c r="H10723">
        <v>0</v>
      </c>
      <c r="I10723">
        <v>0</v>
      </c>
      <c r="J10723">
        <v>0</v>
      </c>
      <c r="K10723">
        <v>0</v>
      </c>
      <c r="L10723">
        <f t="shared" si="334"/>
        <v>0</v>
      </c>
      <c r="M10723">
        <f t="shared" si="335"/>
        <v>0</v>
      </c>
    </row>
    <row r="10724" spans="1:13" ht="21" customHeight="1">
      <c r="A10724">
        <v>46283</v>
      </c>
      <c r="B10724" t="s">
        <v>126</v>
      </c>
      <c r="C10724" t="s">
        <v>127</v>
      </c>
      <c r="D10724" t="s">
        <v>45</v>
      </c>
      <c r="E10724" t="s">
        <v>46</v>
      </c>
      <c r="F10724">
        <f>VLOOKUP(D10724,ProductPrices[#All],3,FALSE)</f>
        <v>2.25</v>
      </c>
      <c r="G10724" t="s">
        <v>40</v>
      </c>
      <c r="H10724">
        <v>0</v>
      </c>
      <c r="I10724">
        <v>0</v>
      </c>
      <c r="J10724">
        <v>0</v>
      </c>
      <c r="K10724">
        <v>0</v>
      </c>
      <c r="L10724">
        <f t="shared" si="334"/>
        <v>0</v>
      </c>
      <c r="M10724">
        <f t="shared" si="335"/>
        <v>0</v>
      </c>
    </row>
    <row r="10725" spans="1:13" ht="21" customHeight="1">
      <c r="A10725">
        <v>46283</v>
      </c>
      <c r="B10725" t="s">
        <v>126</v>
      </c>
      <c r="C10725" t="s">
        <v>127</v>
      </c>
      <c r="D10725" t="s">
        <v>47</v>
      </c>
      <c r="E10725" t="s">
        <v>48</v>
      </c>
      <c r="F10725">
        <f>VLOOKUP(D10725,ProductPrices[#All],3,FALSE)</f>
        <v>2.35</v>
      </c>
      <c r="G10725" t="s">
        <v>40</v>
      </c>
      <c r="H10725">
        <v>0</v>
      </c>
      <c r="I10725">
        <v>0</v>
      </c>
      <c r="J10725">
        <v>0</v>
      </c>
      <c r="K10725">
        <v>0</v>
      </c>
      <c r="L10725">
        <f t="shared" si="334"/>
        <v>0</v>
      </c>
      <c r="M10725">
        <f t="shared" si="335"/>
        <v>0</v>
      </c>
    </row>
    <row r="10726" spans="1:13" ht="21" customHeight="1">
      <c r="A10726">
        <v>46283</v>
      </c>
      <c r="B10726" t="s">
        <v>126</v>
      </c>
      <c r="C10726" t="s">
        <v>127</v>
      </c>
      <c r="D10726" t="s">
        <v>49</v>
      </c>
      <c r="E10726" t="s">
        <v>50</v>
      </c>
      <c r="F10726">
        <f>VLOOKUP(D10726,ProductPrices[#All],3,FALSE)</f>
        <v>2.75</v>
      </c>
      <c r="G10726" t="s">
        <v>40</v>
      </c>
      <c r="H10726">
        <v>0</v>
      </c>
      <c r="I10726">
        <v>0</v>
      </c>
      <c r="J10726">
        <v>0</v>
      </c>
      <c r="K10726">
        <v>0</v>
      </c>
      <c r="L10726">
        <f t="shared" si="334"/>
        <v>0</v>
      </c>
      <c r="M10726">
        <f t="shared" si="335"/>
        <v>0</v>
      </c>
    </row>
    <row r="10727" spans="1:13" ht="21" customHeight="1">
      <c r="A10727">
        <v>46283</v>
      </c>
      <c r="B10727" t="s">
        <v>126</v>
      </c>
      <c r="C10727" t="s">
        <v>127</v>
      </c>
      <c r="D10727" t="s">
        <v>51</v>
      </c>
      <c r="E10727" t="s">
        <v>52</v>
      </c>
      <c r="F10727">
        <f>VLOOKUP(D10727,ProductPrices[#All],3,FALSE)</f>
        <v>4.6500000000000004</v>
      </c>
      <c r="G10727" t="s">
        <v>40</v>
      </c>
      <c r="H10727">
        <v>0</v>
      </c>
      <c r="I10727">
        <v>0</v>
      </c>
      <c r="J10727">
        <v>0</v>
      </c>
      <c r="K10727">
        <v>0</v>
      </c>
      <c r="L10727">
        <f t="shared" si="334"/>
        <v>0</v>
      </c>
      <c r="M10727">
        <f t="shared" si="335"/>
        <v>0</v>
      </c>
    </row>
    <row r="10728" spans="1:13" ht="21" customHeight="1">
      <c r="A10728">
        <v>46283</v>
      </c>
      <c r="B10728" t="s">
        <v>126</v>
      </c>
      <c r="C10728" t="s">
        <v>127</v>
      </c>
      <c r="D10728" t="s">
        <v>53</v>
      </c>
      <c r="E10728" t="s">
        <v>54</v>
      </c>
      <c r="F10728">
        <f>VLOOKUP(D10728,ProductPrices[#All],3,FALSE)</f>
        <v>2.2000000000000002</v>
      </c>
      <c r="G10728" t="s">
        <v>55</v>
      </c>
      <c r="H10728">
        <v>0</v>
      </c>
      <c r="I10728">
        <v>0</v>
      </c>
      <c r="J10728">
        <v>0</v>
      </c>
      <c r="K10728">
        <v>0</v>
      </c>
      <c r="L10728">
        <f t="shared" si="334"/>
        <v>0</v>
      </c>
      <c r="M10728">
        <f t="shared" si="335"/>
        <v>0</v>
      </c>
    </row>
    <row r="10729" spans="1:13" ht="21" customHeight="1">
      <c r="A10729">
        <v>46283</v>
      </c>
      <c r="B10729" t="s">
        <v>126</v>
      </c>
      <c r="C10729" t="s">
        <v>127</v>
      </c>
      <c r="D10729" t="s">
        <v>56</v>
      </c>
      <c r="E10729" t="s">
        <v>57</v>
      </c>
      <c r="F10729">
        <f>VLOOKUP(D10729,ProductPrices[#All],3,FALSE)</f>
        <v>3.35</v>
      </c>
      <c r="G10729" t="s">
        <v>55</v>
      </c>
      <c r="H10729">
        <v>0</v>
      </c>
      <c r="I10729">
        <v>0</v>
      </c>
      <c r="J10729">
        <v>0</v>
      </c>
      <c r="K10729">
        <v>0</v>
      </c>
      <c r="L10729">
        <f t="shared" si="334"/>
        <v>0</v>
      </c>
      <c r="M10729">
        <f t="shared" si="335"/>
        <v>0</v>
      </c>
    </row>
    <row r="10730" spans="1:13" ht="21" customHeight="1">
      <c r="A10730">
        <v>46283</v>
      </c>
      <c r="B10730" t="s">
        <v>126</v>
      </c>
      <c r="C10730" t="s">
        <v>127</v>
      </c>
      <c r="D10730" t="s">
        <v>58</v>
      </c>
      <c r="E10730" t="s">
        <v>59</v>
      </c>
      <c r="F10730">
        <f>VLOOKUP(D10730,ProductPrices[#All],3,FALSE)</f>
        <v>2.25</v>
      </c>
      <c r="G10730" t="s">
        <v>55</v>
      </c>
      <c r="H10730">
        <v>0</v>
      </c>
      <c r="I10730">
        <v>0</v>
      </c>
      <c r="J10730">
        <v>0</v>
      </c>
      <c r="K10730">
        <v>0</v>
      </c>
      <c r="L10730">
        <f t="shared" si="334"/>
        <v>0</v>
      </c>
      <c r="M10730">
        <f t="shared" si="335"/>
        <v>0</v>
      </c>
    </row>
    <row r="10731" spans="1:13" ht="21" customHeight="1">
      <c r="A10731">
        <v>46283</v>
      </c>
      <c r="B10731" t="s">
        <v>126</v>
      </c>
      <c r="C10731" t="s">
        <v>127</v>
      </c>
      <c r="D10731" t="s">
        <v>60</v>
      </c>
      <c r="E10731" t="s">
        <v>61</v>
      </c>
      <c r="F10731">
        <f>VLOOKUP(D10731,ProductPrices[#All],3,FALSE)</f>
        <v>1.5</v>
      </c>
      <c r="G10731" t="s">
        <v>55</v>
      </c>
      <c r="H10731">
        <v>0</v>
      </c>
      <c r="I10731">
        <v>0</v>
      </c>
      <c r="J10731">
        <v>0</v>
      </c>
      <c r="K10731">
        <v>0</v>
      </c>
      <c r="L10731">
        <f t="shared" si="334"/>
        <v>0</v>
      </c>
      <c r="M10731">
        <f t="shared" si="335"/>
        <v>0</v>
      </c>
    </row>
    <row r="10732" spans="1:13" ht="21" customHeight="1">
      <c r="A10732">
        <v>46283</v>
      </c>
      <c r="B10732" t="s">
        <v>126</v>
      </c>
      <c r="C10732" t="s">
        <v>127</v>
      </c>
      <c r="D10732" t="s">
        <v>62</v>
      </c>
      <c r="E10732" t="s">
        <v>63</v>
      </c>
      <c r="F10732">
        <f>VLOOKUP(D10732,ProductPrices[#All],3,FALSE)</f>
        <v>3.3</v>
      </c>
      <c r="G10732" t="s">
        <v>55</v>
      </c>
      <c r="H10732">
        <v>0</v>
      </c>
      <c r="I10732">
        <v>0</v>
      </c>
      <c r="J10732">
        <v>0</v>
      </c>
      <c r="K10732">
        <v>0</v>
      </c>
      <c r="L10732">
        <f t="shared" si="334"/>
        <v>0</v>
      </c>
      <c r="M10732">
        <f t="shared" si="335"/>
        <v>0</v>
      </c>
    </row>
    <row r="10733" spans="1:13" ht="21" customHeight="1">
      <c r="A10733">
        <v>46283</v>
      </c>
      <c r="B10733" t="s">
        <v>126</v>
      </c>
      <c r="C10733" t="s">
        <v>127</v>
      </c>
      <c r="D10733" t="s">
        <v>64</v>
      </c>
      <c r="E10733" t="s">
        <v>65</v>
      </c>
      <c r="F10733">
        <f>VLOOKUP(D10733,ProductPrices[#All],3,FALSE)</f>
        <v>2.95</v>
      </c>
      <c r="G10733" t="s">
        <v>66</v>
      </c>
      <c r="H10733">
        <v>0</v>
      </c>
      <c r="I10733">
        <v>0</v>
      </c>
      <c r="J10733">
        <v>0</v>
      </c>
      <c r="K10733">
        <v>0</v>
      </c>
      <c r="L10733">
        <f t="shared" si="334"/>
        <v>0</v>
      </c>
      <c r="M10733">
        <f t="shared" si="335"/>
        <v>0</v>
      </c>
    </row>
    <row r="10734" spans="1:13" ht="21" customHeight="1">
      <c r="A10734">
        <v>46283</v>
      </c>
      <c r="B10734" t="s">
        <v>126</v>
      </c>
      <c r="C10734" t="s">
        <v>127</v>
      </c>
      <c r="D10734" t="s">
        <v>67</v>
      </c>
      <c r="E10734" t="s">
        <v>68</v>
      </c>
      <c r="F10734">
        <f>VLOOKUP(D10734,ProductPrices[#All],3,FALSE)</f>
        <v>2.6</v>
      </c>
      <c r="G10734" t="s">
        <v>66</v>
      </c>
      <c r="H10734">
        <v>0</v>
      </c>
      <c r="I10734">
        <v>0</v>
      </c>
      <c r="J10734">
        <v>0</v>
      </c>
      <c r="K10734">
        <v>0</v>
      </c>
      <c r="L10734">
        <f t="shared" si="334"/>
        <v>0</v>
      </c>
      <c r="M10734">
        <f t="shared" si="335"/>
        <v>0</v>
      </c>
    </row>
    <row r="10735" spans="1:13" ht="21" customHeight="1">
      <c r="A10735">
        <v>46283</v>
      </c>
      <c r="B10735" t="s">
        <v>126</v>
      </c>
      <c r="C10735" t="s">
        <v>127</v>
      </c>
      <c r="D10735" t="s">
        <v>69</v>
      </c>
      <c r="E10735" t="s">
        <v>70</v>
      </c>
      <c r="F10735">
        <f>VLOOKUP(D10735,ProductPrices[#All],3,FALSE)</f>
        <v>2.2000000000000002</v>
      </c>
      <c r="G10735" t="s">
        <v>66</v>
      </c>
      <c r="H10735">
        <v>0</v>
      </c>
      <c r="I10735">
        <v>0</v>
      </c>
      <c r="J10735">
        <v>0</v>
      </c>
      <c r="K10735">
        <v>0</v>
      </c>
      <c r="L10735">
        <f t="shared" si="334"/>
        <v>0</v>
      </c>
      <c r="M10735">
        <f t="shared" si="335"/>
        <v>0</v>
      </c>
    </row>
    <row r="10736" spans="1:13" ht="21" customHeight="1">
      <c r="A10736">
        <v>46283</v>
      </c>
      <c r="B10736" t="s">
        <v>126</v>
      </c>
      <c r="C10736" t="s">
        <v>127</v>
      </c>
      <c r="D10736" t="s">
        <v>71</v>
      </c>
      <c r="E10736" t="s">
        <v>72</v>
      </c>
      <c r="F10736">
        <f>VLOOKUP(D10736,ProductPrices[#All],3,FALSE)</f>
        <v>2.25</v>
      </c>
      <c r="G10736" t="s">
        <v>66</v>
      </c>
      <c r="H10736">
        <v>0</v>
      </c>
      <c r="I10736">
        <v>0</v>
      </c>
      <c r="J10736">
        <v>0</v>
      </c>
      <c r="K10736">
        <v>0</v>
      </c>
      <c r="L10736">
        <f t="shared" si="334"/>
        <v>0</v>
      </c>
      <c r="M10736">
        <f t="shared" si="335"/>
        <v>0</v>
      </c>
    </row>
    <row r="10737" spans="1:13" ht="21" customHeight="1">
      <c r="A10737">
        <v>46283</v>
      </c>
      <c r="B10737" t="s">
        <v>126</v>
      </c>
      <c r="C10737" t="s">
        <v>127</v>
      </c>
      <c r="D10737" t="s">
        <v>73</v>
      </c>
      <c r="E10737" t="s">
        <v>74</v>
      </c>
      <c r="F10737">
        <f>VLOOKUP(D10737,ProductPrices[#All],3,FALSE)</f>
        <v>2.25</v>
      </c>
      <c r="G10737" t="s">
        <v>66</v>
      </c>
      <c r="H10737">
        <v>0</v>
      </c>
      <c r="I10737">
        <v>0</v>
      </c>
      <c r="J10737">
        <v>0</v>
      </c>
      <c r="K10737">
        <v>0</v>
      </c>
      <c r="L10737">
        <f t="shared" si="334"/>
        <v>0</v>
      </c>
      <c r="M10737">
        <f t="shared" si="335"/>
        <v>0</v>
      </c>
    </row>
    <row r="10738" spans="1:13" ht="21" customHeight="1">
      <c r="A10738">
        <v>46283</v>
      </c>
      <c r="B10738" t="s">
        <v>126</v>
      </c>
      <c r="C10738" t="s">
        <v>127</v>
      </c>
      <c r="D10738" t="s">
        <v>75</v>
      </c>
      <c r="E10738" t="s">
        <v>76</v>
      </c>
      <c r="F10738">
        <f>VLOOKUP(D10738,ProductPrices[#All],3,FALSE)</f>
        <v>1.9</v>
      </c>
      <c r="G10738" t="s">
        <v>77</v>
      </c>
      <c r="H10738">
        <v>11</v>
      </c>
      <c r="I10738">
        <v>9</v>
      </c>
      <c r="J10738">
        <v>0</v>
      </c>
      <c r="K10738">
        <v>0</v>
      </c>
      <c r="L10738">
        <f t="shared" si="334"/>
        <v>17.099999999999998</v>
      </c>
      <c r="M10738">
        <f t="shared" si="335"/>
        <v>2</v>
      </c>
    </row>
    <row r="10739" spans="1:13" ht="21" customHeight="1">
      <c r="A10739">
        <v>46283</v>
      </c>
      <c r="B10739" t="s">
        <v>126</v>
      </c>
      <c r="C10739" t="s">
        <v>127</v>
      </c>
      <c r="D10739" t="s">
        <v>78</v>
      </c>
      <c r="E10739" t="s">
        <v>79</v>
      </c>
      <c r="F10739">
        <f>VLOOKUP(D10739,ProductPrices[#All],3,FALSE)</f>
        <v>1.9</v>
      </c>
      <c r="G10739" t="s">
        <v>77</v>
      </c>
      <c r="H10739">
        <v>11</v>
      </c>
      <c r="I10739">
        <v>7</v>
      </c>
      <c r="J10739">
        <v>0</v>
      </c>
      <c r="K10739">
        <v>0</v>
      </c>
      <c r="L10739">
        <f t="shared" si="334"/>
        <v>13.299999999999999</v>
      </c>
      <c r="M10739">
        <f t="shared" si="335"/>
        <v>4</v>
      </c>
    </row>
    <row r="10740" spans="1:13" ht="21" customHeight="1">
      <c r="A10740">
        <v>46283</v>
      </c>
      <c r="B10740" t="s">
        <v>126</v>
      </c>
      <c r="C10740" t="s">
        <v>127</v>
      </c>
      <c r="D10740" t="s">
        <v>80</v>
      </c>
      <c r="E10740" t="s">
        <v>81</v>
      </c>
      <c r="F10740">
        <f>VLOOKUP(D10740,ProductPrices[#All],3,FALSE)</f>
        <v>2.0499999999999998</v>
      </c>
      <c r="G10740" t="s">
        <v>77</v>
      </c>
      <c r="H10740">
        <v>12</v>
      </c>
      <c r="I10740">
        <v>9</v>
      </c>
      <c r="J10740">
        <v>0</v>
      </c>
      <c r="K10740">
        <v>0</v>
      </c>
      <c r="L10740">
        <f t="shared" si="334"/>
        <v>18.45</v>
      </c>
      <c r="M10740">
        <f t="shared" si="335"/>
        <v>3</v>
      </c>
    </row>
    <row r="10741" spans="1:13" ht="21" customHeight="1">
      <c r="A10741">
        <v>46283</v>
      </c>
      <c r="B10741" t="s">
        <v>126</v>
      </c>
      <c r="C10741" t="s">
        <v>127</v>
      </c>
      <c r="D10741" t="s">
        <v>82</v>
      </c>
      <c r="E10741" t="s">
        <v>83</v>
      </c>
      <c r="F10741">
        <f>VLOOKUP(D10741,ProductPrices[#All],3,FALSE)</f>
        <v>1.95</v>
      </c>
      <c r="G10741" t="s">
        <v>77</v>
      </c>
      <c r="H10741">
        <v>11</v>
      </c>
      <c r="I10741">
        <v>9</v>
      </c>
      <c r="J10741">
        <v>0</v>
      </c>
      <c r="K10741">
        <v>0</v>
      </c>
      <c r="L10741">
        <f t="shared" si="334"/>
        <v>17.55</v>
      </c>
      <c r="M10741">
        <f t="shared" si="335"/>
        <v>2</v>
      </c>
    </row>
    <row r="10742" spans="1:13" ht="21" customHeight="1">
      <c r="A10742">
        <v>46283</v>
      </c>
      <c r="B10742" t="s">
        <v>126</v>
      </c>
      <c r="C10742" t="s">
        <v>127</v>
      </c>
      <c r="D10742" t="s">
        <v>84</v>
      </c>
      <c r="E10742" t="s">
        <v>85</v>
      </c>
      <c r="F10742">
        <f>VLOOKUP(D10742,ProductPrices[#All],3,FALSE)</f>
        <v>1.55</v>
      </c>
      <c r="G10742" t="s">
        <v>77</v>
      </c>
      <c r="H10742">
        <v>11</v>
      </c>
      <c r="I10742">
        <v>3</v>
      </c>
      <c r="J10742">
        <v>0</v>
      </c>
      <c r="K10742">
        <v>0</v>
      </c>
      <c r="L10742">
        <f t="shared" si="334"/>
        <v>4.6500000000000004</v>
      </c>
      <c r="M10742">
        <f t="shared" si="335"/>
        <v>8</v>
      </c>
    </row>
    <row r="10743" spans="1:13" ht="21" customHeight="1">
      <c r="A10743">
        <v>46283</v>
      </c>
      <c r="B10743" t="s">
        <v>126</v>
      </c>
      <c r="C10743" t="s">
        <v>127</v>
      </c>
      <c r="D10743" t="s">
        <v>86</v>
      </c>
      <c r="E10743" t="s">
        <v>87</v>
      </c>
      <c r="F10743">
        <f>VLOOKUP(D10743,ProductPrices[#All],3,FALSE)</f>
        <v>2</v>
      </c>
      <c r="G10743" t="s">
        <v>77</v>
      </c>
      <c r="H10743">
        <v>9</v>
      </c>
      <c r="I10743">
        <v>4</v>
      </c>
      <c r="J10743">
        <v>0</v>
      </c>
      <c r="K10743">
        <v>1</v>
      </c>
      <c r="L10743">
        <f t="shared" si="334"/>
        <v>8</v>
      </c>
      <c r="M10743">
        <f t="shared" si="335"/>
        <v>4</v>
      </c>
    </row>
    <row r="10744" spans="1:13" ht="21" customHeight="1">
      <c r="A10744">
        <v>46283</v>
      </c>
      <c r="B10744" t="s">
        <v>126</v>
      </c>
      <c r="C10744" t="s">
        <v>127</v>
      </c>
      <c r="D10744" t="s">
        <v>88</v>
      </c>
      <c r="E10744" t="s">
        <v>89</v>
      </c>
      <c r="F10744">
        <f>VLOOKUP(D10744,ProductPrices[#All],3,FALSE)</f>
        <v>2</v>
      </c>
      <c r="G10744" t="s">
        <v>77</v>
      </c>
      <c r="H10744">
        <v>14</v>
      </c>
      <c r="I10744">
        <v>12</v>
      </c>
      <c r="J10744">
        <v>0</v>
      </c>
      <c r="K10744">
        <v>0</v>
      </c>
      <c r="L10744">
        <f t="shared" si="334"/>
        <v>24</v>
      </c>
      <c r="M10744">
        <f t="shared" si="335"/>
        <v>2</v>
      </c>
    </row>
    <row r="10745" spans="1:13" ht="21" customHeight="1">
      <c r="A10745">
        <v>46283</v>
      </c>
      <c r="B10745" t="s">
        <v>126</v>
      </c>
      <c r="C10745" t="s">
        <v>127</v>
      </c>
      <c r="D10745" t="s">
        <v>90</v>
      </c>
      <c r="E10745" t="s">
        <v>91</v>
      </c>
      <c r="F10745">
        <f>VLOOKUP(D10745,ProductPrices[#All],3,FALSE)</f>
        <v>3.7</v>
      </c>
      <c r="G10745" t="s">
        <v>92</v>
      </c>
      <c r="H10745">
        <v>7</v>
      </c>
      <c r="I10745">
        <v>7</v>
      </c>
      <c r="J10745">
        <v>0</v>
      </c>
      <c r="K10745">
        <v>0</v>
      </c>
      <c r="L10745">
        <f t="shared" si="334"/>
        <v>25.900000000000002</v>
      </c>
      <c r="M10745">
        <f t="shared" si="335"/>
        <v>0</v>
      </c>
    </row>
    <row r="10746" spans="1:13" ht="21" customHeight="1">
      <c r="A10746">
        <v>46283</v>
      </c>
      <c r="B10746" t="s">
        <v>126</v>
      </c>
      <c r="C10746" t="s">
        <v>127</v>
      </c>
      <c r="D10746" t="s">
        <v>93</v>
      </c>
      <c r="E10746" t="s">
        <v>94</v>
      </c>
      <c r="F10746">
        <f>VLOOKUP(D10746,ProductPrices[#All],3,FALSE)</f>
        <v>3.7</v>
      </c>
      <c r="G10746" t="s">
        <v>92</v>
      </c>
      <c r="H10746">
        <v>6</v>
      </c>
      <c r="I10746">
        <v>6</v>
      </c>
      <c r="J10746">
        <v>0</v>
      </c>
      <c r="K10746">
        <v>0</v>
      </c>
      <c r="L10746">
        <f t="shared" si="334"/>
        <v>22.200000000000003</v>
      </c>
      <c r="M10746">
        <f t="shared" si="335"/>
        <v>0</v>
      </c>
    </row>
    <row r="10747" spans="1:13" ht="21" customHeight="1">
      <c r="A10747">
        <v>46283</v>
      </c>
      <c r="B10747" t="s">
        <v>126</v>
      </c>
      <c r="C10747" t="s">
        <v>127</v>
      </c>
      <c r="D10747" t="s">
        <v>95</v>
      </c>
      <c r="E10747" t="s">
        <v>96</v>
      </c>
      <c r="F10747">
        <f>VLOOKUP(D10747,ProductPrices[#All],3,FALSE)</f>
        <v>3.7</v>
      </c>
      <c r="G10747" t="s">
        <v>92</v>
      </c>
      <c r="H10747">
        <v>13</v>
      </c>
      <c r="I10747">
        <v>9</v>
      </c>
      <c r="J10747">
        <v>0</v>
      </c>
      <c r="K10747">
        <v>4</v>
      </c>
      <c r="L10747">
        <f t="shared" si="334"/>
        <v>33.300000000000004</v>
      </c>
      <c r="M10747">
        <f t="shared" si="335"/>
        <v>0</v>
      </c>
    </row>
    <row r="10748" spans="1:13" ht="21" customHeight="1">
      <c r="A10748">
        <v>46283</v>
      </c>
      <c r="B10748" t="s">
        <v>126</v>
      </c>
      <c r="C10748" t="s">
        <v>127</v>
      </c>
      <c r="D10748" t="s">
        <v>97</v>
      </c>
      <c r="E10748" t="s">
        <v>98</v>
      </c>
      <c r="F10748">
        <f>VLOOKUP(D10748,ProductPrices[#All],3,FALSE)</f>
        <v>3.6</v>
      </c>
      <c r="G10748" t="s">
        <v>92</v>
      </c>
      <c r="H10748">
        <v>7</v>
      </c>
      <c r="I10748">
        <v>6</v>
      </c>
      <c r="J10748">
        <v>0</v>
      </c>
      <c r="K10748">
        <v>1</v>
      </c>
      <c r="L10748">
        <f t="shared" si="334"/>
        <v>21.6</v>
      </c>
      <c r="M10748">
        <f t="shared" si="335"/>
        <v>0</v>
      </c>
    </row>
    <row r="10749" spans="1:13" ht="21" customHeight="1">
      <c r="A10749">
        <v>46283</v>
      </c>
      <c r="B10749" t="s">
        <v>126</v>
      </c>
      <c r="C10749" t="s">
        <v>127</v>
      </c>
      <c r="D10749" t="s">
        <v>99</v>
      </c>
      <c r="E10749" t="s">
        <v>100</v>
      </c>
      <c r="F10749">
        <f>VLOOKUP(D10749,ProductPrices[#All],3,FALSE)</f>
        <v>1.25</v>
      </c>
      <c r="G10749" t="s">
        <v>101</v>
      </c>
      <c r="H10749">
        <v>13</v>
      </c>
      <c r="I10749">
        <v>7</v>
      </c>
      <c r="J10749">
        <v>0</v>
      </c>
      <c r="K10749">
        <v>0</v>
      </c>
      <c r="L10749">
        <f t="shared" si="334"/>
        <v>8.75</v>
      </c>
      <c r="M10749">
        <f t="shared" si="335"/>
        <v>6</v>
      </c>
    </row>
    <row r="10750" spans="1:13" ht="21" customHeight="1">
      <c r="A10750">
        <v>46283</v>
      </c>
      <c r="B10750" t="s">
        <v>126</v>
      </c>
      <c r="C10750" t="s">
        <v>127</v>
      </c>
      <c r="D10750" t="s">
        <v>102</v>
      </c>
      <c r="E10750" t="s">
        <v>103</v>
      </c>
      <c r="F10750">
        <f>VLOOKUP(D10750,ProductPrices[#All],3,FALSE)</f>
        <v>1.25</v>
      </c>
      <c r="G10750" t="s">
        <v>101</v>
      </c>
      <c r="H10750">
        <v>10</v>
      </c>
      <c r="I10750">
        <v>6</v>
      </c>
      <c r="J10750">
        <v>0</v>
      </c>
      <c r="K10750">
        <v>0</v>
      </c>
      <c r="L10750">
        <f t="shared" si="334"/>
        <v>7.5</v>
      </c>
      <c r="M10750">
        <f t="shared" si="335"/>
        <v>4</v>
      </c>
    </row>
    <row r="10751" spans="1:13" ht="21" customHeight="1">
      <c r="A10751">
        <v>46283</v>
      </c>
      <c r="B10751" t="s">
        <v>126</v>
      </c>
      <c r="C10751" t="s">
        <v>127</v>
      </c>
      <c r="D10751" t="s">
        <v>104</v>
      </c>
      <c r="E10751" t="s">
        <v>105</v>
      </c>
      <c r="F10751">
        <f>VLOOKUP(D10751,ProductPrices[#All],3,FALSE)</f>
        <v>1.25</v>
      </c>
      <c r="G10751" t="s">
        <v>101</v>
      </c>
      <c r="H10751">
        <v>10</v>
      </c>
      <c r="I10751">
        <v>6</v>
      </c>
      <c r="J10751">
        <v>0</v>
      </c>
      <c r="K10751">
        <v>0</v>
      </c>
      <c r="L10751">
        <f t="shared" si="334"/>
        <v>7.5</v>
      </c>
      <c r="M10751">
        <f t="shared" si="335"/>
        <v>4</v>
      </c>
    </row>
    <row r="10752" spans="1:13" ht="21" customHeight="1">
      <c r="A10752">
        <v>46283</v>
      </c>
      <c r="B10752" t="s">
        <v>128</v>
      </c>
      <c r="C10752" t="s">
        <v>129</v>
      </c>
      <c r="D10752" t="s">
        <v>12</v>
      </c>
      <c r="E10752" t="s">
        <v>13</v>
      </c>
      <c r="F10752">
        <f>VLOOKUP(D10752,ProductPrices[#All],3,FALSE)</f>
        <v>1.35</v>
      </c>
      <c r="G10752" t="s">
        <v>14</v>
      </c>
      <c r="H10752">
        <v>153</v>
      </c>
      <c r="I10752">
        <v>144</v>
      </c>
      <c r="J10752">
        <v>6</v>
      </c>
      <c r="K10752">
        <v>3</v>
      </c>
      <c r="L10752">
        <f t="shared" si="334"/>
        <v>194.4</v>
      </c>
      <c r="M10752">
        <f t="shared" si="335"/>
        <v>0</v>
      </c>
    </row>
    <row r="10753" spans="1:13" ht="21" customHeight="1">
      <c r="A10753">
        <v>46283</v>
      </c>
      <c r="B10753" t="s">
        <v>128</v>
      </c>
      <c r="C10753" t="s">
        <v>129</v>
      </c>
      <c r="D10753" t="s">
        <v>15</v>
      </c>
      <c r="E10753" t="s">
        <v>16</v>
      </c>
      <c r="F10753">
        <f>VLOOKUP(D10753,ProductPrices[#All],3,FALSE)</f>
        <v>1.35</v>
      </c>
      <c r="G10753" t="s">
        <v>14</v>
      </c>
      <c r="H10753">
        <v>33</v>
      </c>
      <c r="I10753">
        <v>29</v>
      </c>
      <c r="J10753">
        <v>3</v>
      </c>
      <c r="K10753">
        <v>1</v>
      </c>
      <c r="L10753">
        <f t="shared" si="334"/>
        <v>39.150000000000006</v>
      </c>
      <c r="M10753">
        <f t="shared" si="335"/>
        <v>0</v>
      </c>
    </row>
    <row r="10754" spans="1:13" ht="21" customHeight="1">
      <c r="A10754">
        <v>46283</v>
      </c>
      <c r="B10754" t="s">
        <v>128</v>
      </c>
      <c r="C10754" t="s">
        <v>129</v>
      </c>
      <c r="D10754" t="s">
        <v>17</v>
      </c>
      <c r="E10754" t="s">
        <v>18</v>
      </c>
      <c r="F10754">
        <f>VLOOKUP(D10754,ProductPrices[#All],3,FALSE)</f>
        <v>2.5</v>
      </c>
      <c r="G10754" t="s">
        <v>14</v>
      </c>
      <c r="H10754">
        <v>33</v>
      </c>
      <c r="I10754">
        <v>31</v>
      </c>
      <c r="J10754">
        <v>2</v>
      </c>
      <c r="K10754">
        <v>0</v>
      </c>
      <c r="L10754">
        <f t="shared" ref="L10754:L10817" si="336">F10754*I10754</f>
        <v>77.5</v>
      </c>
      <c r="M10754">
        <f t="shared" ref="M10754:M10817" si="337">H10754-I10754-J10754-K10754</f>
        <v>0</v>
      </c>
    </row>
    <row r="10755" spans="1:13" ht="21" customHeight="1">
      <c r="A10755">
        <v>46283</v>
      </c>
      <c r="B10755" t="s">
        <v>128</v>
      </c>
      <c r="C10755" t="s">
        <v>129</v>
      </c>
      <c r="D10755" t="s">
        <v>19</v>
      </c>
      <c r="E10755" t="s">
        <v>20</v>
      </c>
      <c r="F10755">
        <f>VLOOKUP(D10755,ProductPrices[#All],3,FALSE)</f>
        <v>2.25</v>
      </c>
      <c r="G10755" t="s">
        <v>14</v>
      </c>
      <c r="H10755">
        <v>33</v>
      </c>
      <c r="I10755">
        <v>33</v>
      </c>
      <c r="J10755">
        <v>0</v>
      </c>
      <c r="K10755">
        <v>0</v>
      </c>
      <c r="L10755">
        <f t="shared" si="336"/>
        <v>74.25</v>
      </c>
      <c r="M10755">
        <f t="shared" si="337"/>
        <v>0</v>
      </c>
    </row>
    <row r="10756" spans="1:13" ht="21" customHeight="1">
      <c r="A10756">
        <v>46283</v>
      </c>
      <c r="B10756" t="s">
        <v>128</v>
      </c>
      <c r="C10756" t="s">
        <v>129</v>
      </c>
      <c r="D10756" t="s">
        <v>21</v>
      </c>
      <c r="E10756" t="s">
        <v>22</v>
      </c>
      <c r="F10756">
        <f>VLOOKUP(D10756,ProductPrices[#All],3,FALSE)</f>
        <v>2.5</v>
      </c>
      <c r="G10756" t="s">
        <v>14</v>
      </c>
      <c r="H10756">
        <v>33</v>
      </c>
      <c r="I10756">
        <v>32</v>
      </c>
      <c r="J10756">
        <v>0</v>
      </c>
      <c r="K10756">
        <v>1</v>
      </c>
      <c r="L10756">
        <f t="shared" si="336"/>
        <v>80</v>
      </c>
      <c r="M10756">
        <f t="shared" si="337"/>
        <v>0</v>
      </c>
    </row>
    <row r="10757" spans="1:13" ht="21" customHeight="1">
      <c r="A10757">
        <v>46283</v>
      </c>
      <c r="B10757" t="s">
        <v>128</v>
      </c>
      <c r="C10757" t="s">
        <v>129</v>
      </c>
      <c r="D10757" t="s">
        <v>23</v>
      </c>
      <c r="E10757" t="s">
        <v>24</v>
      </c>
      <c r="F10757">
        <f>VLOOKUP(D10757,ProductPrices[#All],3,FALSE)</f>
        <v>2.2000000000000002</v>
      </c>
      <c r="G10757" t="s">
        <v>14</v>
      </c>
      <c r="H10757">
        <v>33</v>
      </c>
      <c r="I10757">
        <v>30</v>
      </c>
      <c r="J10757">
        <v>2</v>
      </c>
      <c r="K10757">
        <v>1</v>
      </c>
      <c r="L10757">
        <f t="shared" si="336"/>
        <v>66</v>
      </c>
      <c r="M10757">
        <f t="shared" si="337"/>
        <v>0</v>
      </c>
    </row>
    <row r="10758" spans="1:13" ht="21" customHeight="1">
      <c r="A10758">
        <v>46283</v>
      </c>
      <c r="B10758" t="s">
        <v>128</v>
      </c>
      <c r="C10758" t="s">
        <v>129</v>
      </c>
      <c r="D10758" t="s">
        <v>25</v>
      </c>
      <c r="E10758" t="s">
        <v>26</v>
      </c>
      <c r="F10758">
        <f>VLOOKUP(D10758,ProductPrices[#All],3,FALSE)</f>
        <v>2.1</v>
      </c>
      <c r="G10758" t="s">
        <v>14</v>
      </c>
      <c r="H10758">
        <v>33</v>
      </c>
      <c r="I10758">
        <v>31</v>
      </c>
      <c r="J10758">
        <v>2</v>
      </c>
      <c r="K10758">
        <v>0</v>
      </c>
      <c r="L10758">
        <f t="shared" si="336"/>
        <v>65.100000000000009</v>
      </c>
      <c r="M10758">
        <f t="shared" si="337"/>
        <v>0</v>
      </c>
    </row>
    <row r="10759" spans="1:13" ht="21" customHeight="1">
      <c r="A10759">
        <v>46283</v>
      </c>
      <c r="B10759" t="s">
        <v>128</v>
      </c>
      <c r="C10759" t="s">
        <v>129</v>
      </c>
      <c r="D10759" t="s">
        <v>27</v>
      </c>
      <c r="E10759" t="s">
        <v>28</v>
      </c>
      <c r="F10759">
        <f>VLOOKUP(D10759,ProductPrices[#All],3,FALSE)</f>
        <v>1.5</v>
      </c>
      <c r="G10759" t="s">
        <v>29</v>
      </c>
      <c r="H10759">
        <v>11</v>
      </c>
      <c r="I10759">
        <v>11</v>
      </c>
      <c r="J10759">
        <v>0</v>
      </c>
      <c r="K10759">
        <v>0</v>
      </c>
      <c r="L10759">
        <f t="shared" si="336"/>
        <v>16.5</v>
      </c>
      <c r="M10759">
        <f t="shared" si="337"/>
        <v>0</v>
      </c>
    </row>
    <row r="10760" spans="1:13" ht="21" customHeight="1">
      <c r="A10760">
        <v>46283</v>
      </c>
      <c r="B10760" t="s">
        <v>128</v>
      </c>
      <c r="C10760" t="s">
        <v>129</v>
      </c>
      <c r="D10760" t="s">
        <v>30</v>
      </c>
      <c r="E10760" t="s">
        <v>31</v>
      </c>
      <c r="F10760">
        <f>VLOOKUP(D10760,ProductPrices[#All],3,FALSE)</f>
        <v>1.45</v>
      </c>
      <c r="G10760" t="s">
        <v>29</v>
      </c>
      <c r="H10760">
        <v>4</v>
      </c>
      <c r="I10760">
        <v>3</v>
      </c>
      <c r="J10760">
        <v>1</v>
      </c>
      <c r="K10760">
        <v>0</v>
      </c>
      <c r="L10760">
        <f t="shared" si="336"/>
        <v>4.3499999999999996</v>
      </c>
      <c r="M10760">
        <f t="shared" si="337"/>
        <v>0</v>
      </c>
    </row>
    <row r="10761" spans="1:13" ht="21" customHeight="1">
      <c r="A10761">
        <v>46283</v>
      </c>
      <c r="B10761" t="s">
        <v>128</v>
      </c>
      <c r="C10761" t="s">
        <v>129</v>
      </c>
      <c r="D10761" t="s">
        <v>32</v>
      </c>
      <c r="E10761" t="s">
        <v>33</v>
      </c>
      <c r="F10761">
        <f>VLOOKUP(D10761,ProductPrices[#All],3,FALSE)</f>
        <v>1.3</v>
      </c>
      <c r="G10761" t="s">
        <v>29</v>
      </c>
      <c r="H10761">
        <v>7</v>
      </c>
      <c r="I10761">
        <v>6</v>
      </c>
      <c r="J10761">
        <v>0</v>
      </c>
      <c r="K10761">
        <v>1</v>
      </c>
      <c r="L10761">
        <f t="shared" si="336"/>
        <v>7.8000000000000007</v>
      </c>
      <c r="M10761">
        <f t="shared" si="337"/>
        <v>0</v>
      </c>
    </row>
    <row r="10762" spans="1:13" ht="21" customHeight="1">
      <c r="A10762">
        <v>46283</v>
      </c>
      <c r="B10762" t="s">
        <v>128</v>
      </c>
      <c r="C10762" t="s">
        <v>129</v>
      </c>
      <c r="D10762" t="s">
        <v>34</v>
      </c>
      <c r="E10762" t="s">
        <v>35</v>
      </c>
      <c r="F10762">
        <f>VLOOKUP(D10762,ProductPrices[#All],3,FALSE)</f>
        <v>1.4</v>
      </c>
      <c r="G10762" t="s">
        <v>29</v>
      </c>
      <c r="H10762">
        <v>7</v>
      </c>
      <c r="I10762">
        <v>6</v>
      </c>
      <c r="J10762">
        <v>1</v>
      </c>
      <c r="K10762">
        <v>0</v>
      </c>
      <c r="L10762">
        <f t="shared" si="336"/>
        <v>8.3999999999999986</v>
      </c>
      <c r="M10762">
        <f t="shared" si="337"/>
        <v>0</v>
      </c>
    </row>
    <row r="10763" spans="1:13" ht="21" customHeight="1">
      <c r="A10763">
        <v>46283</v>
      </c>
      <c r="B10763" t="s">
        <v>128</v>
      </c>
      <c r="C10763" t="s">
        <v>129</v>
      </c>
      <c r="D10763" t="s">
        <v>36</v>
      </c>
      <c r="E10763" t="s">
        <v>37</v>
      </c>
      <c r="F10763">
        <f>VLOOKUP(D10763,ProductPrices[#All],3,FALSE)</f>
        <v>1.6</v>
      </c>
      <c r="G10763" t="s">
        <v>29</v>
      </c>
      <c r="H10763">
        <v>8</v>
      </c>
      <c r="I10763">
        <v>8</v>
      </c>
      <c r="J10763">
        <v>0</v>
      </c>
      <c r="K10763">
        <v>0</v>
      </c>
      <c r="L10763">
        <f t="shared" si="336"/>
        <v>12.8</v>
      </c>
      <c r="M10763">
        <f t="shared" si="337"/>
        <v>0</v>
      </c>
    </row>
    <row r="10764" spans="1:13" ht="21" customHeight="1">
      <c r="A10764">
        <v>46283</v>
      </c>
      <c r="B10764" t="s">
        <v>128</v>
      </c>
      <c r="C10764" t="s">
        <v>129</v>
      </c>
      <c r="D10764" t="s">
        <v>38</v>
      </c>
      <c r="E10764" t="s">
        <v>39</v>
      </c>
      <c r="F10764">
        <f>VLOOKUP(D10764,ProductPrices[#All],3,FALSE)</f>
        <v>3.1</v>
      </c>
      <c r="G10764" t="s">
        <v>40</v>
      </c>
      <c r="H10764">
        <v>11</v>
      </c>
      <c r="I10764">
        <v>10</v>
      </c>
      <c r="J10764">
        <v>0</v>
      </c>
      <c r="K10764">
        <v>1</v>
      </c>
      <c r="L10764">
        <f t="shared" si="336"/>
        <v>31</v>
      </c>
      <c r="M10764">
        <f t="shared" si="337"/>
        <v>0</v>
      </c>
    </row>
    <row r="10765" spans="1:13" ht="21" customHeight="1">
      <c r="A10765">
        <v>46283</v>
      </c>
      <c r="B10765" t="s">
        <v>128</v>
      </c>
      <c r="C10765" t="s">
        <v>129</v>
      </c>
      <c r="D10765" t="s">
        <v>41</v>
      </c>
      <c r="E10765" t="s">
        <v>42</v>
      </c>
      <c r="F10765">
        <f>VLOOKUP(D10765,ProductPrices[#All],3,FALSE)</f>
        <v>3.4</v>
      </c>
      <c r="G10765" t="s">
        <v>40</v>
      </c>
      <c r="H10765">
        <v>9</v>
      </c>
      <c r="I10765">
        <v>7</v>
      </c>
      <c r="J10765">
        <v>0</v>
      </c>
      <c r="K10765">
        <v>2</v>
      </c>
      <c r="L10765">
        <f t="shared" si="336"/>
        <v>23.8</v>
      </c>
      <c r="M10765">
        <f t="shared" si="337"/>
        <v>0</v>
      </c>
    </row>
    <row r="10766" spans="1:13" ht="21" customHeight="1">
      <c r="A10766">
        <v>46283</v>
      </c>
      <c r="B10766" t="s">
        <v>128</v>
      </c>
      <c r="C10766" t="s">
        <v>129</v>
      </c>
      <c r="D10766" t="s">
        <v>43</v>
      </c>
      <c r="E10766" t="s">
        <v>44</v>
      </c>
      <c r="F10766">
        <f>VLOOKUP(D10766,ProductPrices[#All],3,FALSE)</f>
        <v>2.2000000000000002</v>
      </c>
      <c r="G10766" t="s">
        <v>40</v>
      </c>
      <c r="H10766">
        <v>9</v>
      </c>
      <c r="I10766">
        <v>9</v>
      </c>
      <c r="J10766">
        <v>0</v>
      </c>
      <c r="K10766">
        <v>0</v>
      </c>
      <c r="L10766">
        <f t="shared" si="336"/>
        <v>19.8</v>
      </c>
      <c r="M10766">
        <f t="shared" si="337"/>
        <v>0</v>
      </c>
    </row>
    <row r="10767" spans="1:13" ht="21" customHeight="1">
      <c r="A10767">
        <v>46283</v>
      </c>
      <c r="B10767" t="s">
        <v>128</v>
      </c>
      <c r="C10767" t="s">
        <v>129</v>
      </c>
      <c r="D10767" t="s">
        <v>45</v>
      </c>
      <c r="E10767" t="s">
        <v>46</v>
      </c>
      <c r="F10767">
        <f>VLOOKUP(D10767,ProductPrices[#All],3,FALSE)</f>
        <v>2.25</v>
      </c>
      <c r="G10767" t="s">
        <v>40</v>
      </c>
      <c r="H10767">
        <v>9</v>
      </c>
      <c r="I10767">
        <v>7</v>
      </c>
      <c r="J10767">
        <v>0</v>
      </c>
      <c r="K10767">
        <v>2</v>
      </c>
      <c r="L10767">
        <f t="shared" si="336"/>
        <v>15.75</v>
      </c>
      <c r="M10767">
        <f t="shared" si="337"/>
        <v>0</v>
      </c>
    </row>
    <row r="10768" spans="1:13" ht="21" customHeight="1">
      <c r="A10768">
        <v>46283</v>
      </c>
      <c r="B10768" t="s">
        <v>128</v>
      </c>
      <c r="C10768" t="s">
        <v>129</v>
      </c>
      <c r="D10768" t="s">
        <v>47</v>
      </c>
      <c r="E10768" t="s">
        <v>48</v>
      </c>
      <c r="F10768">
        <f>VLOOKUP(D10768,ProductPrices[#All],3,FALSE)</f>
        <v>2.35</v>
      </c>
      <c r="G10768" t="s">
        <v>40</v>
      </c>
      <c r="H10768">
        <v>9</v>
      </c>
      <c r="I10768">
        <v>8</v>
      </c>
      <c r="J10768">
        <v>0</v>
      </c>
      <c r="K10768">
        <v>1</v>
      </c>
      <c r="L10768">
        <f t="shared" si="336"/>
        <v>18.8</v>
      </c>
      <c r="M10768">
        <f t="shared" si="337"/>
        <v>0</v>
      </c>
    </row>
    <row r="10769" spans="1:13" ht="21" customHeight="1">
      <c r="A10769">
        <v>46283</v>
      </c>
      <c r="B10769" t="s">
        <v>128</v>
      </c>
      <c r="C10769" t="s">
        <v>129</v>
      </c>
      <c r="D10769" t="s">
        <v>49</v>
      </c>
      <c r="E10769" t="s">
        <v>50</v>
      </c>
      <c r="F10769">
        <f>VLOOKUP(D10769,ProductPrices[#All],3,FALSE)</f>
        <v>2.75</v>
      </c>
      <c r="G10769" t="s">
        <v>40</v>
      </c>
      <c r="H10769">
        <v>9</v>
      </c>
      <c r="I10769">
        <v>7</v>
      </c>
      <c r="J10769">
        <v>0</v>
      </c>
      <c r="K10769">
        <v>2</v>
      </c>
      <c r="L10769">
        <f t="shared" si="336"/>
        <v>19.25</v>
      </c>
      <c r="M10769">
        <f t="shared" si="337"/>
        <v>0</v>
      </c>
    </row>
    <row r="10770" spans="1:13" ht="21" customHeight="1">
      <c r="A10770">
        <v>46283</v>
      </c>
      <c r="B10770" t="s">
        <v>128</v>
      </c>
      <c r="C10770" t="s">
        <v>129</v>
      </c>
      <c r="D10770" t="s">
        <v>51</v>
      </c>
      <c r="E10770" t="s">
        <v>52</v>
      </c>
      <c r="F10770">
        <f>VLOOKUP(D10770,ProductPrices[#All],3,FALSE)</f>
        <v>4.6500000000000004</v>
      </c>
      <c r="G10770" t="s">
        <v>40</v>
      </c>
      <c r="H10770">
        <v>11</v>
      </c>
      <c r="I10770">
        <v>10</v>
      </c>
      <c r="J10770">
        <v>0</v>
      </c>
      <c r="K10770">
        <v>1</v>
      </c>
      <c r="L10770">
        <f t="shared" si="336"/>
        <v>46.5</v>
      </c>
      <c r="M10770">
        <f t="shared" si="337"/>
        <v>0</v>
      </c>
    </row>
    <row r="10771" spans="1:13" ht="21" customHeight="1">
      <c r="A10771">
        <v>46283</v>
      </c>
      <c r="B10771" t="s">
        <v>128</v>
      </c>
      <c r="C10771" t="s">
        <v>129</v>
      </c>
      <c r="D10771" t="s">
        <v>53</v>
      </c>
      <c r="E10771" t="s">
        <v>54</v>
      </c>
      <c r="F10771">
        <f>VLOOKUP(D10771,ProductPrices[#All],3,FALSE)</f>
        <v>2.2000000000000002</v>
      </c>
      <c r="G10771" t="s">
        <v>55</v>
      </c>
      <c r="H10771">
        <v>9</v>
      </c>
      <c r="I10771">
        <v>9</v>
      </c>
      <c r="J10771">
        <v>0</v>
      </c>
      <c r="K10771">
        <v>0</v>
      </c>
      <c r="L10771">
        <f t="shared" si="336"/>
        <v>19.8</v>
      </c>
      <c r="M10771">
        <f t="shared" si="337"/>
        <v>0</v>
      </c>
    </row>
    <row r="10772" spans="1:13" ht="21" customHeight="1">
      <c r="A10772">
        <v>46283</v>
      </c>
      <c r="B10772" t="s">
        <v>128</v>
      </c>
      <c r="C10772" t="s">
        <v>129</v>
      </c>
      <c r="D10772" t="s">
        <v>56</v>
      </c>
      <c r="E10772" t="s">
        <v>57</v>
      </c>
      <c r="F10772">
        <f>VLOOKUP(D10772,ProductPrices[#All],3,FALSE)</f>
        <v>3.35</v>
      </c>
      <c r="G10772" t="s">
        <v>55</v>
      </c>
      <c r="H10772">
        <v>10</v>
      </c>
      <c r="I10772">
        <v>9</v>
      </c>
      <c r="J10772">
        <v>0</v>
      </c>
      <c r="K10772">
        <v>1</v>
      </c>
      <c r="L10772">
        <f t="shared" si="336"/>
        <v>30.150000000000002</v>
      </c>
      <c r="M10772">
        <f t="shared" si="337"/>
        <v>0</v>
      </c>
    </row>
    <row r="10773" spans="1:13" ht="21" customHeight="1">
      <c r="A10773">
        <v>46283</v>
      </c>
      <c r="B10773" t="s">
        <v>128</v>
      </c>
      <c r="C10773" t="s">
        <v>129</v>
      </c>
      <c r="D10773" t="s">
        <v>58</v>
      </c>
      <c r="E10773" t="s">
        <v>59</v>
      </c>
      <c r="F10773">
        <f>VLOOKUP(D10773,ProductPrices[#All],3,FALSE)</f>
        <v>2.25</v>
      </c>
      <c r="G10773" t="s">
        <v>55</v>
      </c>
      <c r="H10773">
        <v>12</v>
      </c>
      <c r="I10773">
        <v>12</v>
      </c>
      <c r="J10773">
        <v>0</v>
      </c>
      <c r="K10773">
        <v>0</v>
      </c>
      <c r="L10773">
        <f t="shared" si="336"/>
        <v>27</v>
      </c>
      <c r="M10773">
        <f t="shared" si="337"/>
        <v>0</v>
      </c>
    </row>
    <row r="10774" spans="1:13" ht="21" customHeight="1">
      <c r="A10774">
        <v>46283</v>
      </c>
      <c r="B10774" t="s">
        <v>128</v>
      </c>
      <c r="C10774" t="s">
        <v>129</v>
      </c>
      <c r="D10774" t="s">
        <v>60</v>
      </c>
      <c r="E10774" t="s">
        <v>61</v>
      </c>
      <c r="F10774">
        <f>VLOOKUP(D10774,ProductPrices[#All],3,FALSE)</f>
        <v>1.5</v>
      </c>
      <c r="G10774" t="s">
        <v>55</v>
      </c>
      <c r="H10774">
        <v>11</v>
      </c>
      <c r="I10774">
        <v>8</v>
      </c>
      <c r="J10774">
        <v>0</v>
      </c>
      <c r="K10774">
        <v>3</v>
      </c>
      <c r="L10774">
        <f t="shared" si="336"/>
        <v>12</v>
      </c>
      <c r="M10774">
        <f t="shared" si="337"/>
        <v>0</v>
      </c>
    </row>
    <row r="10775" spans="1:13" ht="21" customHeight="1">
      <c r="A10775">
        <v>46283</v>
      </c>
      <c r="B10775" t="s">
        <v>128</v>
      </c>
      <c r="C10775" t="s">
        <v>129</v>
      </c>
      <c r="D10775" t="s">
        <v>62</v>
      </c>
      <c r="E10775" t="s">
        <v>63</v>
      </c>
      <c r="F10775">
        <f>VLOOKUP(D10775,ProductPrices[#All],3,FALSE)</f>
        <v>3.3</v>
      </c>
      <c r="G10775" t="s">
        <v>55</v>
      </c>
      <c r="H10775">
        <v>12</v>
      </c>
      <c r="I10775">
        <v>12</v>
      </c>
      <c r="J10775">
        <v>0</v>
      </c>
      <c r="K10775">
        <v>0</v>
      </c>
      <c r="L10775">
        <f t="shared" si="336"/>
        <v>39.599999999999994</v>
      </c>
      <c r="M10775">
        <f t="shared" si="337"/>
        <v>0</v>
      </c>
    </row>
    <row r="10776" spans="1:13" ht="21" customHeight="1">
      <c r="A10776">
        <v>46283</v>
      </c>
      <c r="B10776" t="s">
        <v>128</v>
      </c>
      <c r="C10776" t="s">
        <v>129</v>
      </c>
      <c r="D10776" t="s">
        <v>64</v>
      </c>
      <c r="E10776" t="s">
        <v>65</v>
      </c>
      <c r="F10776">
        <f>VLOOKUP(D10776,ProductPrices[#All],3,FALSE)</f>
        <v>2.95</v>
      </c>
      <c r="G10776" t="s">
        <v>66</v>
      </c>
      <c r="H10776">
        <v>29</v>
      </c>
      <c r="I10776">
        <v>29</v>
      </c>
      <c r="J10776">
        <v>0</v>
      </c>
      <c r="K10776">
        <v>0</v>
      </c>
      <c r="L10776">
        <f t="shared" si="336"/>
        <v>85.550000000000011</v>
      </c>
      <c r="M10776">
        <f t="shared" si="337"/>
        <v>0</v>
      </c>
    </row>
    <row r="10777" spans="1:13" ht="21" customHeight="1">
      <c r="A10777">
        <v>46283</v>
      </c>
      <c r="B10777" t="s">
        <v>128</v>
      </c>
      <c r="C10777" t="s">
        <v>129</v>
      </c>
      <c r="D10777" t="s">
        <v>67</v>
      </c>
      <c r="E10777" t="s">
        <v>68</v>
      </c>
      <c r="F10777">
        <f>VLOOKUP(D10777,ProductPrices[#All],3,FALSE)</f>
        <v>2.6</v>
      </c>
      <c r="G10777" t="s">
        <v>66</v>
      </c>
      <c r="H10777">
        <v>30</v>
      </c>
      <c r="I10777">
        <v>30</v>
      </c>
      <c r="J10777">
        <v>0</v>
      </c>
      <c r="K10777">
        <v>0</v>
      </c>
      <c r="L10777">
        <f t="shared" si="336"/>
        <v>78</v>
      </c>
      <c r="M10777">
        <f t="shared" si="337"/>
        <v>0</v>
      </c>
    </row>
    <row r="10778" spans="1:13" ht="21" customHeight="1">
      <c r="A10778">
        <v>46283</v>
      </c>
      <c r="B10778" t="s">
        <v>128</v>
      </c>
      <c r="C10778" t="s">
        <v>129</v>
      </c>
      <c r="D10778" t="s">
        <v>69</v>
      </c>
      <c r="E10778" t="s">
        <v>70</v>
      </c>
      <c r="F10778">
        <f>VLOOKUP(D10778,ProductPrices[#All],3,FALSE)</f>
        <v>2.2000000000000002</v>
      </c>
      <c r="G10778" t="s">
        <v>66</v>
      </c>
      <c r="H10778">
        <v>22</v>
      </c>
      <c r="I10778">
        <v>22</v>
      </c>
      <c r="J10778">
        <v>0</v>
      </c>
      <c r="K10778">
        <v>0</v>
      </c>
      <c r="L10778">
        <f t="shared" si="336"/>
        <v>48.400000000000006</v>
      </c>
      <c r="M10778">
        <f t="shared" si="337"/>
        <v>0</v>
      </c>
    </row>
    <row r="10779" spans="1:13" ht="21" customHeight="1">
      <c r="A10779">
        <v>46283</v>
      </c>
      <c r="B10779" t="s">
        <v>128</v>
      </c>
      <c r="C10779" t="s">
        <v>129</v>
      </c>
      <c r="D10779" t="s">
        <v>71</v>
      </c>
      <c r="E10779" t="s">
        <v>72</v>
      </c>
      <c r="F10779">
        <f>VLOOKUP(D10779,ProductPrices[#All],3,FALSE)</f>
        <v>2.25</v>
      </c>
      <c r="G10779" t="s">
        <v>66</v>
      </c>
      <c r="H10779">
        <v>14</v>
      </c>
      <c r="I10779">
        <v>14</v>
      </c>
      <c r="J10779">
        <v>0</v>
      </c>
      <c r="K10779">
        <v>0</v>
      </c>
      <c r="L10779">
        <f t="shared" si="336"/>
        <v>31.5</v>
      </c>
      <c r="M10779">
        <f t="shared" si="337"/>
        <v>0</v>
      </c>
    </row>
    <row r="10780" spans="1:13" ht="21" customHeight="1">
      <c r="A10780">
        <v>46283</v>
      </c>
      <c r="B10780" t="s">
        <v>128</v>
      </c>
      <c r="C10780" t="s">
        <v>129</v>
      </c>
      <c r="D10780" t="s">
        <v>73</v>
      </c>
      <c r="E10780" t="s">
        <v>74</v>
      </c>
      <c r="F10780">
        <f>VLOOKUP(D10780,ProductPrices[#All],3,FALSE)</f>
        <v>2.25</v>
      </c>
      <c r="G10780" t="s">
        <v>66</v>
      </c>
      <c r="H10780">
        <v>18</v>
      </c>
      <c r="I10780">
        <v>18</v>
      </c>
      <c r="J10780">
        <v>0</v>
      </c>
      <c r="K10780">
        <v>0</v>
      </c>
      <c r="L10780">
        <f t="shared" si="336"/>
        <v>40.5</v>
      </c>
      <c r="M10780">
        <f t="shared" si="337"/>
        <v>0</v>
      </c>
    </row>
    <row r="10781" spans="1:13" ht="21" customHeight="1">
      <c r="A10781">
        <v>46283</v>
      </c>
      <c r="B10781" t="s">
        <v>128</v>
      </c>
      <c r="C10781" t="s">
        <v>129</v>
      </c>
      <c r="D10781" t="s">
        <v>75</v>
      </c>
      <c r="E10781" t="s">
        <v>76</v>
      </c>
      <c r="F10781">
        <f>VLOOKUP(D10781,ProductPrices[#All],3,FALSE)</f>
        <v>1.9</v>
      </c>
      <c r="G10781" t="s">
        <v>77</v>
      </c>
      <c r="H10781">
        <v>22</v>
      </c>
      <c r="I10781">
        <v>8</v>
      </c>
      <c r="J10781">
        <v>0</v>
      </c>
      <c r="K10781">
        <v>0</v>
      </c>
      <c r="L10781">
        <f t="shared" si="336"/>
        <v>15.2</v>
      </c>
      <c r="M10781">
        <f t="shared" si="337"/>
        <v>14</v>
      </c>
    </row>
    <row r="10782" spans="1:13" ht="21" customHeight="1">
      <c r="A10782">
        <v>46283</v>
      </c>
      <c r="B10782" t="s">
        <v>128</v>
      </c>
      <c r="C10782" t="s">
        <v>129</v>
      </c>
      <c r="D10782" t="s">
        <v>78</v>
      </c>
      <c r="E10782" t="s">
        <v>79</v>
      </c>
      <c r="F10782">
        <f>VLOOKUP(D10782,ProductPrices[#All],3,FALSE)</f>
        <v>1.9</v>
      </c>
      <c r="G10782" t="s">
        <v>77</v>
      </c>
      <c r="H10782">
        <v>23</v>
      </c>
      <c r="I10782">
        <v>13</v>
      </c>
      <c r="J10782">
        <v>0</v>
      </c>
      <c r="K10782">
        <v>0</v>
      </c>
      <c r="L10782">
        <f t="shared" si="336"/>
        <v>24.7</v>
      </c>
      <c r="M10782">
        <f t="shared" si="337"/>
        <v>10</v>
      </c>
    </row>
    <row r="10783" spans="1:13" ht="21" customHeight="1">
      <c r="A10783">
        <v>46283</v>
      </c>
      <c r="B10783" t="s">
        <v>128</v>
      </c>
      <c r="C10783" t="s">
        <v>129</v>
      </c>
      <c r="D10783" t="s">
        <v>80</v>
      </c>
      <c r="E10783" t="s">
        <v>81</v>
      </c>
      <c r="F10783">
        <f>VLOOKUP(D10783,ProductPrices[#All],3,FALSE)</f>
        <v>2.0499999999999998</v>
      </c>
      <c r="G10783" t="s">
        <v>77</v>
      </c>
      <c r="H10783">
        <v>27</v>
      </c>
      <c r="I10783">
        <v>16</v>
      </c>
      <c r="J10783">
        <v>0</v>
      </c>
      <c r="K10783">
        <v>0</v>
      </c>
      <c r="L10783">
        <f t="shared" si="336"/>
        <v>32.799999999999997</v>
      </c>
      <c r="M10783">
        <f t="shared" si="337"/>
        <v>11</v>
      </c>
    </row>
    <row r="10784" spans="1:13" ht="21" customHeight="1">
      <c r="A10784">
        <v>46283</v>
      </c>
      <c r="B10784" t="s">
        <v>128</v>
      </c>
      <c r="C10784" t="s">
        <v>129</v>
      </c>
      <c r="D10784" t="s">
        <v>82</v>
      </c>
      <c r="E10784" t="s">
        <v>83</v>
      </c>
      <c r="F10784">
        <f>VLOOKUP(D10784,ProductPrices[#All],3,FALSE)</f>
        <v>1.95</v>
      </c>
      <c r="G10784" t="s">
        <v>77</v>
      </c>
      <c r="H10784">
        <v>20</v>
      </c>
      <c r="I10784">
        <v>11</v>
      </c>
      <c r="J10784">
        <v>0</v>
      </c>
      <c r="K10784">
        <v>0</v>
      </c>
      <c r="L10784">
        <f t="shared" si="336"/>
        <v>21.45</v>
      </c>
      <c r="M10784">
        <f t="shared" si="337"/>
        <v>9</v>
      </c>
    </row>
    <row r="10785" spans="1:13" ht="21" customHeight="1">
      <c r="A10785">
        <v>46283</v>
      </c>
      <c r="B10785" t="s">
        <v>128</v>
      </c>
      <c r="C10785" t="s">
        <v>129</v>
      </c>
      <c r="D10785" t="s">
        <v>84</v>
      </c>
      <c r="E10785" t="s">
        <v>85</v>
      </c>
      <c r="F10785">
        <f>VLOOKUP(D10785,ProductPrices[#All],3,FALSE)</f>
        <v>1.55</v>
      </c>
      <c r="G10785" t="s">
        <v>77</v>
      </c>
      <c r="H10785">
        <v>16</v>
      </c>
      <c r="I10785">
        <v>2</v>
      </c>
      <c r="J10785">
        <v>0</v>
      </c>
      <c r="K10785">
        <v>0</v>
      </c>
      <c r="L10785">
        <f t="shared" si="336"/>
        <v>3.1</v>
      </c>
      <c r="M10785">
        <f t="shared" si="337"/>
        <v>14</v>
      </c>
    </row>
    <row r="10786" spans="1:13" ht="21" customHeight="1">
      <c r="A10786">
        <v>46283</v>
      </c>
      <c r="B10786" t="s">
        <v>128</v>
      </c>
      <c r="C10786" t="s">
        <v>129</v>
      </c>
      <c r="D10786" t="s">
        <v>86</v>
      </c>
      <c r="E10786" t="s">
        <v>87</v>
      </c>
      <c r="F10786">
        <f>VLOOKUP(D10786,ProductPrices[#All],3,FALSE)</f>
        <v>2</v>
      </c>
      <c r="G10786" t="s">
        <v>77</v>
      </c>
      <c r="H10786">
        <v>27</v>
      </c>
      <c r="I10786">
        <v>12</v>
      </c>
      <c r="J10786">
        <v>0</v>
      </c>
      <c r="K10786">
        <v>0</v>
      </c>
      <c r="L10786">
        <f t="shared" si="336"/>
        <v>24</v>
      </c>
      <c r="M10786">
        <f t="shared" si="337"/>
        <v>15</v>
      </c>
    </row>
    <row r="10787" spans="1:13" ht="21" customHeight="1">
      <c r="A10787">
        <v>46283</v>
      </c>
      <c r="B10787" t="s">
        <v>128</v>
      </c>
      <c r="C10787" t="s">
        <v>129</v>
      </c>
      <c r="D10787" t="s">
        <v>88</v>
      </c>
      <c r="E10787" t="s">
        <v>89</v>
      </c>
      <c r="F10787">
        <f>VLOOKUP(D10787,ProductPrices[#All],3,FALSE)</f>
        <v>2</v>
      </c>
      <c r="G10787" t="s">
        <v>77</v>
      </c>
      <c r="H10787">
        <v>26</v>
      </c>
      <c r="I10787">
        <v>9</v>
      </c>
      <c r="J10787">
        <v>0</v>
      </c>
      <c r="K10787">
        <v>0</v>
      </c>
      <c r="L10787">
        <f t="shared" si="336"/>
        <v>18</v>
      </c>
      <c r="M10787">
        <f t="shared" si="337"/>
        <v>17</v>
      </c>
    </row>
    <row r="10788" spans="1:13" ht="21" customHeight="1">
      <c r="A10788">
        <v>46283</v>
      </c>
      <c r="B10788" t="s">
        <v>128</v>
      </c>
      <c r="C10788" t="s">
        <v>129</v>
      </c>
      <c r="D10788" t="s">
        <v>90</v>
      </c>
      <c r="E10788" t="s">
        <v>91</v>
      </c>
      <c r="F10788">
        <f>VLOOKUP(D10788,ProductPrices[#All],3,FALSE)</f>
        <v>3.7</v>
      </c>
      <c r="G10788" t="s">
        <v>92</v>
      </c>
      <c r="H10788">
        <v>8</v>
      </c>
      <c r="I10788">
        <v>4</v>
      </c>
      <c r="J10788">
        <v>1</v>
      </c>
      <c r="K10788">
        <v>3</v>
      </c>
      <c r="L10788">
        <f t="shared" si="336"/>
        <v>14.8</v>
      </c>
      <c r="M10788">
        <f t="shared" si="337"/>
        <v>0</v>
      </c>
    </row>
    <row r="10789" spans="1:13" ht="21" customHeight="1">
      <c r="A10789">
        <v>46283</v>
      </c>
      <c r="B10789" t="s">
        <v>128</v>
      </c>
      <c r="C10789" t="s">
        <v>129</v>
      </c>
      <c r="D10789" t="s">
        <v>93</v>
      </c>
      <c r="E10789" t="s">
        <v>94</v>
      </c>
      <c r="F10789">
        <f>VLOOKUP(D10789,ProductPrices[#All],3,FALSE)</f>
        <v>3.7</v>
      </c>
      <c r="G10789" t="s">
        <v>92</v>
      </c>
      <c r="H10789">
        <v>11</v>
      </c>
      <c r="I10789">
        <v>5</v>
      </c>
      <c r="J10789">
        <v>0</v>
      </c>
      <c r="K10789">
        <v>6</v>
      </c>
      <c r="L10789">
        <f t="shared" si="336"/>
        <v>18.5</v>
      </c>
      <c r="M10789">
        <f t="shared" si="337"/>
        <v>0</v>
      </c>
    </row>
    <row r="10790" spans="1:13" ht="21" customHeight="1">
      <c r="A10790">
        <v>46283</v>
      </c>
      <c r="B10790" t="s">
        <v>128</v>
      </c>
      <c r="C10790" t="s">
        <v>129</v>
      </c>
      <c r="D10790" t="s">
        <v>95</v>
      </c>
      <c r="E10790" t="s">
        <v>96</v>
      </c>
      <c r="F10790">
        <f>VLOOKUP(D10790,ProductPrices[#All],3,FALSE)</f>
        <v>3.7</v>
      </c>
      <c r="G10790" t="s">
        <v>92</v>
      </c>
      <c r="H10790">
        <v>13</v>
      </c>
      <c r="I10790">
        <v>13</v>
      </c>
      <c r="J10790">
        <v>0</v>
      </c>
      <c r="K10790">
        <v>0</v>
      </c>
      <c r="L10790">
        <f t="shared" si="336"/>
        <v>48.1</v>
      </c>
      <c r="M10790">
        <f t="shared" si="337"/>
        <v>0</v>
      </c>
    </row>
    <row r="10791" spans="1:13" ht="21" customHeight="1">
      <c r="A10791">
        <v>46283</v>
      </c>
      <c r="B10791" t="s">
        <v>128</v>
      </c>
      <c r="C10791" t="s">
        <v>129</v>
      </c>
      <c r="D10791" t="s">
        <v>97</v>
      </c>
      <c r="E10791" t="s">
        <v>98</v>
      </c>
      <c r="F10791">
        <f>VLOOKUP(D10791,ProductPrices[#All],3,FALSE)</f>
        <v>3.6</v>
      </c>
      <c r="G10791" t="s">
        <v>92</v>
      </c>
      <c r="H10791">
        <v>10</v>
      </c>
      <c r="I10791">
        <v>6</v>
      </c>
      <c r="J10791">
        <v>2</v>
      </c>
      <c r="K10791">
        <v>2</v>
      </c>
      <c r="L10791">
        <f t="shared" si="336"/>
        <v>21.6</v>
      </c>
      <c r="M10791">
        <f t="shared" si="337"/>
        <v>0</v>
      </c>
    </row>
    <row r="10792" spans="1:13" ht="21" customHeight="1">
      <c r="A10792">
        <v>46283</v>
      </c>
      <c r="B10792" t="s">
        <v>128</v>
      </c>
      <c r="C10792" t="s">
        <v>129</v>
      </c>
      <c r="D10792" t="s">
        <v>99</v>
      </c>
      <c r="E10792" t="s">
        <v>100</v>
      </c>
      <c r="F10792">
        <f>VLOOKUP(D10792,ProductPrices[#All],3,FALSE)</f>
        <v>1.25</v>
      </c>
      <c r="G10792" t="s">
        <v>101</v>
      </c>
      <c r="H10792">
        <v>30</v>
      </c>
      <c r="I10792">
        <v>3</v>
      </c>
      <c r="J10792">
        <v>0</v>
      </c>
      <c r="K10792">
        <v>0</v>
      </c>
      <c r="L10792">
        <f t="shared" si="336"/>
        <v>3.75</v>
      </c>
      <c r="M10792">
        <f t="shared" si="337"/>
        <v>27</v>
      </c>
    </row>
    <row r="10793" spans="1:13" ht="21" customHeight="1">
      <c r="A10793">
        <v>46283</v>
      </c>
      <c r="B10793" t="s">
        <v>128</v>
      </c>
      <c r="C10793" t="s">
        <v>129</v>
      </c>
      <c r="D10793" t="s">
        <v>102</v>
      </c>
      <c r="E10793" t="s">
        <v>103</v>
      </c>
      <c r="F10793">
        <f>VLOOKUP(D10793,ProductPrices[#All],3,FALSE)</f>
        <v>1.25</v>
      </c>
      <c r="G10793" t="s">
        <v>101</v>
      </c>
      <c r="H10793">
        <v>18</v>
      </c>
      <c r="I10793">
        <v>11</v>
      </c>
      <c r="J10793">
        <v>0</v>
      </c>
      <c r="K10793">
        <v>0</v>
      </c>
      <c r="L10793">
        <f t="shared" si="336"/>
        <v>13.75</v>
      </c>
      <c r="M10793">
        <f t="shared" si="337"/>
        <v>7</v>
      </c>
    </row>
    <row r="10794" spans="1:13" ht="21" customHeight="1">
      <c r="A10794">
        <v>46283</v>
      </c>
      <c r="B10794" t="s">
        <v>128</v>
      </c>
      <c r="C10794" t="s">
        <v>129</v>
      </c>
      <c r="D10794" t="s">
        <v>104</v>
      </c>
      <c r="E10794" t="s">
        <v>105</v>
      </c>
      <c r="F10794">
        <f>VLOOKUP(D10794,ProductPrices[#All],3,FALSE)</f>
        <v>1.25</v>
      </c>
      <c r="G10794" t="s">
        <v>101</v>
      </c>
      <c r="H10794">
        <v>26</v>
      </c>
      <c r="I10794">
        <v>2</v>
      </c>
      <c r="J10794">
        <v>0</v>
      </c>
      <c r="K10794">
        <v>0</v>
      </c>
      <c r="L10794">
        <f t="shared" si="336"/>
        <v>2.5</v>
      </c>
      <c r="M10794">
        <f t="shared" si="337"/>
        <v>24</v>
      </c>
    </row>
    <row r="10795" spans="1:13" ht="21" customHeight="1">
      <c r="A10795">
        <v>46283</v>
      </c>
      <c r="B10795" t="s">
        <v>130</v>
      </c>
      <c r="C10795" t="s">
        <v>131</v>
      </c>
      <c r="D10795" t="s">
        <v>12</v>
      </c>
      <c r="E10795" t="s">
        <v>13</v>
      </c>
      <c r="F10795">
        <f>VLOOKUP(D10795,ProductPrices[#All],3,FALSE)</f>
        <v>1.35</v>
      </c>
      <c r="G10795" t="s">
        <v>14</v>
      </c>
      <c r="H10795">
        <v>298</v>
      </c>
      <c r="I10795">
        <v>278</v>
      </c>
      <c r="J10795">
        <v>16</v>
      </c>
      <c r="K10795">
        <v>4</v>
      </c>
      <c r="L10795">
        <f t="shared" si="336"/>
        <v>375.3</v>
      </c>
      <c r="M10795">
        <f t="shared" si="337"/>
        <v>0</v>
      </c>
    </row>
    <row r="10796" spans="1:13" ht="21" customHeight="1">
      <c r="A10796">
        <v>46283</v>
      </c>
      <c r="B10796" t="s">
        <v>130</v>
      </c>
      <c r="C10796" t="s">
        <v>131</v>
      </c>
      <c r="D10796" t="s">
        <v>15</v>
      </c>
      <c r="E10796" t="s">
        <v>16</v>
      </c>
      <c r="F10796">
        <f>VLOOKUP(D10796,ProductPrices[#All],3,FALSE)</f>
        <v>1.35</v>
      </c>
      <c r="G10796" t="s">
        <v>14</v>
      </c>
      <c r="H10796">
        <v>65</v>
      </c>
      <c r="I10796">
        <v>64</v>
      </c>
      <c r="J10796">
        <v>0</v>
      </c>
      <c r="K10796">
        <v>1</v>
      </c>
      <c r="L10796">
        <f t="shared" si="336"/>
        <v>86.4</v>
      </c>
      <c r="M10796">
        <f t="shared" si="337"/>
        <v>0</v>
      </c>
    </row>
    <row r="10797" spans="1:13" ht="21" customHeight="1">
      <c r="A10797">
        <v>46283</v>
      </c>
      <c r="B10797" t="s">
        <v>130</v>
      </c>
      <c r="C10797" t="s">
        <v>131</v>
      </c>
      <c r="D10797" t="s">
        <v>17</v>
      </c>
      <c r="E10797" t="s">
        <v>18</v>
      </c>
      <c r="F10797">
        <f>VLOOKUP(D10797,ProductPrices[#All],3,FALSE)</f>
        <v>2.5</v>
      </c>
      <c r="G10797" t="s">
        <v>14</v>
      </c>
      <c r="H10797">
        <v>65</v>
      </c>
      <c r="I10797">
        <v>64</v>
      </c>
      <c r="J10797">
        <v>0</v>
      </c>
      <c r="K10797">
        <v>1</v>
      </c>
      <c r="L10797">
        <f t="shared" si="336"/>
        <v>160</v>
      </c>
      <c r="M10797">
        <f t="shared" si="337"/>
        <v>0</v>
      </c>
    </row>
    <row r="10798" spans="1:13" ht="21" customHeight="1">
      <c r="A10798">
        <v>46283</v>
      </c>
      <c r="B10798" t="s">
        <v>130</v>
      </c>
      <c r="C10798" t="s">
        <v>131</v>
      </c>
      <c r="D10798" t="s">
        <v>19</v>
      </c>
      <c r="E10798" t="s">
        <v>20</v>
      </c>
      <c r="F10798">
        <f>VLOOKUP(D10798,ProductPrices[#All],3,FALSE)</f>
        <v>2.25</v>
      </c>
      <c r="G10798" t="s">
        <v>14</v>
      </c>
      <c r="H10798">
        <v>64</v>
      </c>
      <c r="I10798">
        <v>59</v>
      </c>
      <c r="J10798">
        <v>4</v>
      </c>
      <c r="K10798">
        <v>1</v>
      </c>
      <c r="L10798">
        <f t="shared" si="336"/>
        <v>132.75</v>
      </c>
      <c r="M10798">
        <f t="shared" si="337"/>
        <v>0</v>
      </c>
    </row>
    <row r="10799" spans="1:13" ht="21" customHeight="1">
      <c r="A10799">
        <v>46283</v>
      </c>
      <c r="B10799" t="s">
        <v>130</v>
      </c>
      <c r="C10799" t="s">
        <v>131</v>
      </c>
      <c r="D10799" t="s">
        <v>21</v>
      </c>
      <c r="E10799" t="s">
        <v>22</v>
      </c>
      <c r="F10799">
        <f>VLOOKUP(D10799,ProductPrices[#All],3,FALSE)</f>
        <v>2.5</v>
      </c>
      <c r="G10799" t="s">
        <v>14</v>
      </c>
      <c r="H10799">
        <v>65</v>
      </c>
      <c r="I10799">
        <v>64</v>
      </c>
      <c r="J10799">
        <v>1</v>
      </c>
      <c r="K10799">
        <v>0</v>
      </c>
      <c r="L10799">
        <f t="shared" si="336"/>
        <v>160</v>
      </c>
      <c r="M10799">
        <f t="shared" si="337"/>
        <v>0</v>
      </c>
    </row>
    <row r="10800" spans="1:13" ht="21" customHeight="1">
      <c r="A10800">
        <v>46283</v>
      </c>
      <c r="B10800" t="s">
        <v>130</v>
      </c>
      <c r="C10800" t="s">
        <v>131</v>
      </c>
      <c r="D10800" t="s">
        <v>23</v>
      </c>
      <c r="E10800" t="s">
        <v>24</v>
      </c>
      <c r="F10800">
        <f>VLOOKUP(D10800,ProductPrices[#All],3,FALSE)</f>
        <v>2.2000000000000002</v>
      </c>
      <c r="G10800" t="s">
        <v>14</v>
      </c>
      <c r="H10800">
        <v>64</v>
      </c>
      <c r="I10800">
        <v>61</v>
      </c>
      <c r="J10800">
        <v>1</v>
      </c>
      <c r="K10800">
        <v>2</v>
      </c>
      <c r="L10800">
        <f t="shared" si="336"/>
        <v>134.20000000000002</v>
      </c>
      <c r="M10800">
        <f t="shared" si="337"/>
        <v>0</v>
      </c>
    </row>
    <row r="10801" spans="1:13" ht="21" customHeight="1">
      <c r="A10801">
        <v>46283</v>
      </c>
      <c r="B10801" t="s">
        <v>130</v>
      </c>
      <c r="C10801" t="s">
        <v>131</v>
      </c>
      <c r="D10801" t="s">
        <v>25</v>
      </c>
      <c r="E10801" t="s">
        <v>26</v>
      </c>
      <c r="F10801">
        <f>VLOOKUP(D10801,ProductPrices[#All],3,FALSE)</f>
        <v>2.1</v>
      </c>
      <c r="G10801" t="s">
        <v>14</v>
      </c>
      <c r="H10801">
        <v>64</v>
      </c>
      <c r="I10801">
        <v>60</v>
      </c>
      <c r="J10801">
        <v>2</v>
      </c>
      <c r="K10801">
        <v>2</v>
      </c>
      <c r="L10801">
        <f t="shared" si="336"/>
        <v>126</v>
      </c>
      <c r="M10801">
        <f t="shared" si="337"/>
        <v>0</v>
      </c>
    </row>
    <row r="10802" spans="1:13" ht="21" customHeight="1">
      <c r="A10802">
        <v>46283</v>
      </c>
      <c r="B10802" t="s">
        <v>130</v>
      </c>
      <c r="C10802" t="s">
        <v>131</v>
      </c>
      <c r="D10802" t="s">
        <v>27</v>
      </c>
      <c r="E10802" t="s">
        <v>28</v>
      </c>
      <c r="F10802">
        <f>VLOOKUP(D10802,ProductPrices[#All],3,FALSE)</f>
        <v>1.5</v>
      </c>
      <c r="G10802" t="s">
        <v>29</v>
      </c>
      <c r="H10802">
        <v>20</v>
      </c>
      <c r="I10802">
        <v>20</v>
      </c>
      <c r="J10802">
        <v>0</v>
      </c>
      <c r="K10802">
        <v>0</v>
      </c>
      <c r="L10802">
        <f t="shared" si="336"/>
        <v>30</v>
      </c>
      <c r="M10802">
        <f t="shared" si="337"/>
        <v>0</v>
      </c>
    </row>
    <row r="10803" spans="1:13" ht="21" customHeight="1">
      <c r="A10803">
        <v>46283</v>
      </c>
      <c r="B10803" t="s">
        <v>130</v>
      </c>
      <c r="C10803" t="s">
        <v>131</v>
      </c>
      <c r="D10803" t="s">
        <v>30</v>
      </c>
      <c r="E10803" t="s">
        <v>31</v>
      </c>
      <c r="F10803">
        <f>VLOOKUP(D10803,ProductPrices[#All],3,FALSE)</f>
        <v>1.45</v>
      </c>
      <c r="G10803" t="s">
        <v>29</v>
      </c>
      <c r="H10803">
        <v>23</v>
      </c>
      <c r="I10803">
        <v>23</v>
      </c>
      <c r="J10803">
        <v>0</v>
      </c>
      <c r="K10803">
        <v>0</v>
      </c>
      <c r="L10803">
        <f t="shared" si="336"/>
        <v>33.35</v>
      </c>
      <c r="M10803">
        <f t="shared" si="337"/>
        <v>0</v>
      </c>
    </row>
    <row r="10804" spans="1:13" ht="21" customHeight="1">
      <c r="A10804">
        <v>46283</v>
      </c>
      <c r="B10804" t="s">
        <v>130</v>
      </c>
      <c r="C10804" t="s">
        <v>131</v>
      </c>
      <c r="D10804" t="s">
        <v>32</v>
      </c>
      <c r="E10804" t="s">
        <v>33</v>
      </c>
      <c r="F10804">
        <f>VLOOKUP(D10804,ProductPrices[#All],3,FALSE)</f>
        <v>1.3</v>
      </c>
      <c r="G10804" t="s">
        <v>29</v>
      </c>
      <c r="H10804">
        <v>20</v>
      </c>
      <c r="I10804">
        <v>16</v>
      </c>
      <c r="J10804">
        <v>4</v>
      </c>
      <c r="K10804">
        <v>0</v>
      </c>
      <c r="L10804">
        <f t="shared" si="336"/>
        <v>20.8</v>
      </c>
      <c r="M10804">
        <f t="shared" si="337"/>
        <v>0</v>
      </c>
    </row>
    <row r="10805" spans="1:13" ht="21" customHeight="1">
      <c r="A10805">
        <v>46283</v>
      </c>
      <c r="B10805" t="s">
        <v>130</v>
      </c>
      <c r="C10805" t="s">
        <v>131</v>
      </c>
      <c r="D10805" t="s">
        <v>34</v>
      </c>
      <c r="E10805" t="s">
        <v>35</v>
      </c>
      <c r="F10805">
        <f>VLOOKUP(D10805,ProductPrices[#All],3,FALSE)</f>
        <v>1.4</v>
      </c>
      <c r="G10805" t="s">
        <v>29</v>
      </c>
      <c r="H10805">
        <v>7</v>
      </c>
      <c r="I10805">
        <v>6</v>
      </c>
      <c r="J10805">
        <v>1</v>
      </c>
      <c r="K10805">
        <v>0</v>
      </c>
      <c r="L10805">
        <f t="shared" si="336"/>
        <v>8.3999999999999986</v>
      </c>
      <c r="M10805">
        <f t="shared" si="337"/>
        <v>0</v>
      </c>
    </row>
    <row r="10806" spans="1:13" ht="21" customHeight="1">
      <c r="A10806">
        <v>46283</v>
      </c>
      <c r="B10806" t="s">
        <v>130</v>
      </c>
      <c r="C10806" t="s">
        <v>131</v>
      </c>
      <c r="D10806" t="s">
        <v>36</v>
      </c>
      <c r="E10806" t="s">
        <v>37</v>
      </c>
      <c r="F10806">
        <f>VLOOKUP(D10806,ProductPrices[#All],3,FALSE)</f>
        <v>1.6</v>
      </c>
      <c r="G10806" t="s">
        <v>29</v>
      </c>
      <c r="H10806">
        <v>21</v>
      </c>
      <c r="I10806">
        <v>17</v>
      </c>
      <c r="J10806">
        <v>4</v>
      </c>
      <c r="K10806">
        <v>0</v>
      </c>
      <c r="L10806">
        <f t="shared" si="336"/>
        <v>27.200000000000003</v>
      </c>
      <c r="M10806">
        <f t="shared" si="337"/>
        <v>0</v>
      </c>
    </row>
    <row r="10807" spans="1:13" ht="21" customHeight="1">
      <c r="A10807">
        <v>46283</v>
      </c>
      <c r="B10807" t="s">
        <v>130</v>
      </c>
      <c r="C10807" t="s">
        <v>131</v>
      </c>
      <c r="D10807" t="s">
        <v>38</v>
      </c>
      <c r="E10807" t="s">
        <v>39</v>
      </c>
      <c r="F10807">
        <f>VLOOKUP(D10807,ProductPrices[#All],3,FALSE)</f>
        <v>3.1</v>
      </c>
      <c r="G10807" t="s">
        <v>40</v>
      </c>
      <c r="H10807">
        <v>14</v>
      </c>
      <c r="I10807">
        <v>11</v>
      </c>
      <c r="J10807">
        <v>0</v>
      </c>
      <c r="K10807">
        <v>3</v>
      </c>
      <c r="L10807">
        <f t="shared" si="336"/>
        <v>34.1</v>
      </c>
      <c r="M10807">
        <f t="shared" si="337"/>
        <v>0</v>
      </c>
    </row>
    <row r="10808" spans="1:13" ht="21" customHeight="1">
      <c r="A10808">
        <v>46283</v>
      </c>
      <c r="B10808" t="s">
        <v>130</v>
      </c>
      <c r="C10808" t="s">
        <v>131</v>
      </c>
      <c r="D10808" t="s">
        <v>41</v>
      </c>
      <c r="E10808" t="s">
        <v>42</v>
      </c>
      <c r="F10808">
        <f>VLOOKUP(D10808,ProductPrices[#All],3,FALSE)</f>
        <v>3.4</v>
      </c>
      <c r="G10808" t="s">
        <v>40</v>
      </c>
      <c r="H10808">
        <v>16</v>
      </c>
      <c r="I10808">
        <v>15</v>
      </c>
      <c r="J10808">
        <v>0</v>
      </c>
      <c r="K10808">
        <v>1</v>
      </c>
      <c r="L10808">
        <f t="shared" si="336"/>
        <v>51</v>
      </c>
      <c r="M10808">
        <f t="shared" si="337"/>
        <v>0</v>
      </c>
    </row>
    <row r="10809" spans="1:13" ht="21" customHeight="1">
      <c r="A10809">
        <v>46283</v>
      </c>
      <c r="B10809" t="s">
        <v>130</v>
      </c>
      <c r="C10809" t="s">
        <v>131</v>
      </c>
      <c r="D10809" t="s">
        <v>43</v>
      </c>
      <c r="E10809" t="s">
        <v>44</v>
      </c>
      <c r="F10809">
        <f>VLOOKUP(D10809,ProductPrices[#All],3,FALSE)</f>
        <v>2.2000000000000002</v>
      </c>
      <c r="G10809" t="s">
        <v>40</v>
      </c>
      <c r="H10809">
        <v>20</v>
      </c>
      <c r="I10809">
        <v>20</v>
      </c>
      <c r="J10809">
        <v>0</v>
      </c>
      <c r="K10809">
        <v>0</v>
      </c>
      <c r="L10809">
        <f t="shared" si="336"/>
        <v>44</v>
      </c>
      <c r="M10809">
        <f t="shared" si="337"/>
        <v>0</v>
      </c>
    </row>
    <row r="10810" spans="1:13" ht="21" customHeight="1">
      <c r="A10810">
        <v>46283</v>
      </c>
      <c r="B10810" t="s">
        <v>130</v>
      </c>
      <c r="C10810" t="s">
        <v>131</v>
      </c>
      <c r="D10810" t="s">
        <v>45</v>
      </c>
      <c r="E10810" t="s">
        <v>46</v>
      </c>
      <c r="F10810">
        <f>VLOOKUP(D10810,ProductPrices[#All],3,FALSE)</f>
        <v>2.25</v>
      </c>
      <c r="G10810" t="s">
        <v>40</v>
      </c>
      <c r="H10810">
        <v>23</v>
      </c>
      <c r="I10810">
        <v>23</v>
      </c>
      <c r="J10810">
        <v>0</v>
      </c>
      <c r="K10810">
        <v>0</v>
      </c>
      <c r="L10810">
        <f t="shared" si="336"/>
        <v>51.75</v>
      </c>
      <c r="M10810">
        <f t="shared" si="337"/>
        <v>0</v>
      </c>
    </row>
    <row r="10811" spans="1:13" ht="21" customHeight="1">
      <c r="A10811">
        <v>46283</v>
      </c>
      <c r="B10811" t="s">
        <v>130</v>
      </c>
      <c r="C10811" t="s">
        <v>131</v>
      </c>
      <c r="D10811" t="s">
        <v>47</v>
      </c>
      <c r="E10811" t="s">
        <v>48</v>
      </c>
      <c r="F10811">
        <f>VLOOKUP(D10811,ProductPrices[#All],3,FALSE)</f>
        <v>2.35</v>
      </c>
      <c r="G10811" t="s">
        <v>40</v>
      </c>
      <c r="H10811">
        <v>22</v>
      </c>
      <c r="I10811">
        <v>19</v>
      </c>
      <c r="J10811">
        <v>0</v>
      </c>
      <c r="K10811">
        <v>3</v>
      </c>
      <c r="L10811">
        <f t="shared" si="336"/>
        <v>44.65</v>
      </c>
      <c r="M10811">
        <f t="shared" si="337"/>
        <v>0</v>
      </c>
    </row>
    <row r="10812" spans="1:13" ht="21" customHeight="1">
      <c r="A10812">
        <v>46283</v>
      </c>
      <c r="B10812" t="s">
        <v>130</v>
      </c>
      <c r="C10812" t="s">
        <v>131</v>
      </c>
      <c r="D10812" t="s">
        <v>49</v>
      </c>
      <c r="E10812" t="s">
        <v>50</v>
      </c>
      <c r="F10812">
        <f>VLOOKUP(D10812,ProductPrices[#All],3,FALSE)</f>
        <v>2.75</v>
      </c>
      <c r="G10812" t="s">
        <v>40</v>
      </c>
      <c r="H10812">
        <v>22</v>
      </c>
      <c r="I10812">
        <v>20</v>
      </c>
      <c r="J10812">
        <v>0</v>
      </c>
      <c r="K10812">
        <v>2</v>
      </c>
      <c r="L10812">
        <f t="shared" si="336"/>
        <v>55</v>
      </c>
      <c r="M10812">
        <f t="shared" si="337"/>
        <v>0</v>
      </c>
    </row>
    <row r="10813" spans="1:13" ht="21" customHeight="1">
      <c r="A10813">
        <v>46283</v>
      </c>
      <c r="B10813" t="s">
        <v>130</v>
      </c>
      <c r="C10813" t="s">
        <v>131</v>
      </c>
      <c r="D10813" t="s">
        <v>51</v>
      </c>
      <c r="E10813" t="s">
        <v>52</v>
      </c>
      <c r="F10813">
        <f>VLOOKUP(D10813,ProductPrices[#All],3,FALSE)</f>
        <v>4.6500000000000004</v>
      </c>
      <c r="G10813" t="s">
        <v>40</v>
      </c>
      <c r="H10813">
        <v>22</v>
      </c>
      <c r="I10813">
        <v>21</v>
      </c>
      <c r="J10813">
        <v>0</v>
      </c>
      <c r="K10813">
        <v>1</v>
      </c>
      <c r="L10813">
        <f t="shared" si="336"/>
        <v>97.65</v>
      </c>
      <c r="M10813">
        <f t="shared" si="337"/>
        <v>0</v>
      </c>
    </row>
    <row r="10814" spans="1:13" ht="21" customHeight="1">
      <c r="A10814">
        <v>46283</v>
      </c>
      <c r="B10814" t="s">
        <v>130</v>
      </c>
      <c r="C10814" t="s">
        <v>131</v>
      </c>
      <c r="D10814" t="s">
        <v>53</v>
      </c>
      <c r="E10814" t="s">
        <v>54</v>
      </c>
      <c r="F10814">
        <f>VLOOKUP(D10814,ProductPrices[#All],3,FALSE)</f>
        <v>2.2000000000000002</v>
      </c>
      <c r="G10814" t="s">
        <v>55</v>
      </c>
      <c r="H10814">
        <v>21</v>
      </c>
      <c r="I10814">
        <v>21</v>
      </c>
      <c r="J10814">
        <v>0</v>
      </c>
      <c r="K10814">
        <v>0</v>
      </c>
      <c r="L10814">
        <f t="shared" si="336"/>
        <v>46.2</v>
      </c>
      <c r="M10814">
        <f t="shared" si="337"/>
        <v>0</v>
      </c>
    </row>
    <row r="10815" spans="1:13" ht="21" customHeight="1">
      <c r="A10815">
        <v>46283</v>
      </c>
      <c r="B10815" t="s">
        <v>130</v>
      </c>
      <c r="C10815" t="s">
        <v>131</v>
      </c>
      <c r="D10815" t="s">
        <v>56</v>
      </c>
      <c r="E10815" t="s">
        <v>57</v>
      </c>
      <c r="F10815">
        <f>VLOOKUP(D10815,ProductPrices[#All],3,FALSE)</f>
        <v>3.35</v>
      </c>
      <c r="G10815" t="s">
        <v>55</v>
      </c>
      <c r="H10815">
        <v>17</v>
      </c>
      <c r="I10815">
        <v>14</v>
      </c>
      <c r="J10815">
        <v>0</v>
      </c>
      <c r="K10815">
        <v>3</v>
      </c>
      <c r="L10815">
        <f t="shared" si="336"/>
        <v>46.9</v>
      </c>
      <c r="M10815">
        <f t="shared" si="337"/>
        <v>0</v>
      </c>
    </row>
    <row r="10816" spans="1:13" ht="21" customHeight="1">
      <c r="A10816">
        <v>46283</v>
      </c>
      <c r="B10816" t="s">
        <v>130</v>
      </c>
      <c r="C10816" t="s">
        <v>131</v>
      </c>
      <c r="D10816" t="s">
        <v>58</v>
      </c>
      <c r="E10816" t="s">
        <v>59</v>
      </c>
      <c r="F10816">
        <f>VLOOKUP(D10816,ProductPrices[#All],3,FALSE)</f>
        <v>2.25</v>
      </c>
      <c r="G10816" t="s">
        <v>55</v>
      </c>
      <c r="H10816">
        <v>18</v>
      </c>
      <c r="I10816">
        <v>18</v>
      </c>
      <c r="J10816">
        <v>0</v>
      </c>
      <c r="K10816">
        <v>0</v>
      </c>
      <c r="L10816">
        <f t="shared" si="336"/>
        <v>40.5</v>
      </c>
      <c r="M10816">
        <f t="shared" si="337"/>
        <v>0</v>
      </c>
    </row>
    <row r="10817" spans="1:13" ht="21" customHeight="1">
      <c r="A10817">
        <v>46283</v>
      </c>
      <c r="B10817" t="s">
        <v>130</v>
      </c>
      <c r="C10817" t="s">
        <v>131</v>
      </c>
      <c r="D10817" t="s">
        <v>60</v>
      </c>
      <c r="E10817" t="s">
        <v>61</v>
      </c>
      <c r="F10817">
        <f>VLOOKUP(D10817,ProductPrices[#All],3,FALSE)</f>
        <v>1.5</v>
      </c>
      <c r="G10817" t="s">
        <v>55</v>
      </c>
      <c r="H10817">
        <v>19</v>
      </c>
      <c r="I10817">
        <v>17</v>
      </c>
      <c r="J10817">
        <v>0</v>
      </c>
      <c r="K10817">
        <v>2</v>
      </c>
      <c r="L10817">
        <f t="shared" si="336"/>
        <v>25.5</v>
      </c>
      <c r="M10817">
        <f t="shared" si="337"/>
        <v>0</v>
      </c>
    </row>
    <row r="10818" spans="1:13" ht="21" customHeight="1">
      <c r="A10818">
        <v>46283</v>
      </c>
      <c r="B10818" t="s">
        <v>130</v>
      </c>
      <c r="C10818" t="s">
        <v>131</v>
      </c>
      <c r="D10818" t="s">
        <v>62</v>
      </c>
      <c r="E10818" t="s">
        <v>63</v>
      </c>
      <c r="F10818">
        <f>VLOOKUP(D10818,ProductPrices[#All],3,FALSE)</f>
        <v>3.3</v>
      </c>
      <c r="G10818" t="s">
        <v>55</v>
      </c>
      <c r="H10818">
        <v>20</v>
      </c>
      <c r="I10818">
        <v>17</v>
      </c>
      <c r="J10818">
        <v>0</v>
      </c>
      <c r="K10818">
        <v>3</v>
      </c>
      <c r="L10818">
        <f t="shared" ref="L10818:L10881" si="338">F10818*I10818</f>
        <v>56.099999999999994</v>
      </c>
      <c r="M10818">
        <f t="shared" ref="M10818:M10881" si="339">H10818-I10818-J10818-K10818</f>
        <v>0</v>
      </c>
    </row>
    <row r="10819" spans="1:13" ht="21" customHeight="1">
      <c r="A10819">
        <v>46283</v>
      </c>
      <c r="B10819" t="s">
        <v>130</v>
      </c>
      <c r="C10819" t="s">
        <v>131</v>
      </c>
      <c r="D10819" t="s">
        <v>64</v>
      </c>
      <c r="E10819" t="s">
        <v>65</v>
      </c>
      <c r="F10819">
        <f>VLOOKUP(D10819,ProductPrices[#All],3,FALSE)</f>
        <v>2.95</v>
      </c>
      <c r="G10819" t="s">
        <v>66</v>
      </c>
      <c r="H10819">
        <v>35</v>
      </c>
      <c r="I10819">
        <v>35</v>
      </c>
      <c r="J10819">
        <v>0</v>
      </c>
      <c r="K10819">
        <v>0</v>
      </c>
      <c r="L10819">
        <f t="shared" si="338"/>
        <v>103.25</v>
      </c>
      <c r="M10819">
        <f t="shared" si="339"/>
        <v>0</v>
      </c>
    </row>
    <row r="10820" spans="1:13" ht="21" customHeight="1">
      <c r="A10820">
        <v>46283</v>
      </c>
      <c r="B10820" t="s">
        <v>130</v>
      </c>
      <c r="C10820" t="s">
        <v>131</v>
      </c>
      <c r="D10820" t="s">
        <v>67</v>
      </c>
      <c r="E10820" t="s">
        <v>68</v>
      </c>
      <c r="F10820">
        <f>VLOOKUP(D10820,ProductPrices[#All],3,FALSE)</f>
        <v>2.6</v>
      </c>
      <c r="G10820" t="s">
        <v>66</v>
      </c>
      <c r="H10820">
        <v>61</v>
      </c>
      <c r="I10820">
        <v>61</v>
      </c>
      <c r="J10820">
        <v>0</v>
      </c>
      <c r="K10820">
        <v>0</v>
      </c>
      <c r="L10820">
        <f t="shared" si="338"/>
        <v>158.6</v>
      </c>
      <c r="M10820">
        <f t="shared" si="339"/>
        <v>0</v>
      </c>
    </row>
    <row r="10821" spans="1:13" ht="21" customHeight="1">
      <c r="A10821">
        <v>46283</v>
      </c>
      <c r="B10821" t="s">
        <v>130</v>
      </c>
      <c r="C10821" t="s">
        <v>131</v>
      </c>
      <c r="D10821" t="s">
        <v>69</v>
      </c>
      <c r="E10821" t="s">
        <v>70</v>
      </c>
      <c r="F10821">
        <f>VLOOKUP(D10821,ProductPrices[#All],3,FALSE)</f>
        <v>2.2000000000000002</v>
      </c>
      <c r="G10821" t="s">
        <v>66</v>
      </c>
      <c r="H10821">
        <v>50</v>
      </c>
      <c r="I10821">
        <v>50</v>
      </c>
      <c r="J10821">
        <v>0</v>
      </c>
      <c r="K10821">
        <v>0</v>
      </c>
      <c r="L10821">
        <f t="shared" si="338"/>
        <v>110.00000000000001</v>
      </c>
      <c r="M10821">
        <f t="shared" si="339"/>
        <v>0</v>
      </c>
    </row>
    <row r="10822" spans="1:13" ht="21" customHeight="1">
      <c r="A10822">
        <v>46283</v>
      </c>
      <c r="B10822" t="s">
        <v>130</v>
      </c>
      <c r="C10822" t="s">
        <v>131</v>
      </c>
      <c r="D10822" t="s">
        <v>71</v>
      </c>
      <c r="E10822" t="s">
        <v>72</v>
      </c>
      <c r="F10822">
        <f>VLOOKUP(D10822,ProductPrices[#All],3,FALSE)</f>
        <v>2.25</v>
      </c>
      <c r="G10822" t="s">
        <v>66</v>
      </c>
      <c r="H10822">
        <v>64</v>
      </c>
      <c r="I10822">
        <v>64</v>
      </c>
      <c r="J10822">
        <v>0</v>
      </c>
      <c r="K10822">
        <v>0</v>
      </c>
      <c r="L10822">
        <f t="shared" si="338"/>
        <v>144</v>
      </c>
      <c r="M10822">
        <f t="shared" si="339"/>
        <v>0</v>
      </c>
    </row>
    <row r="10823" spans="1:13" ht="21" customHeight="1">
      <c r="A10823">
        <v>46283</v>
      </c>
      <c r="B10823" t="s">
        <v>130</v>
      </c>
      <c r="C10823" t="s">
        <v>131</v>
      </c>
      <c r="D10823" t="s">
        <v>73</v>
      </c>
      <c r="E10823" t="s">
        <v>74</v>
      </c>
      <c r="F10823">
        <f>VLOOKUP(D10823,ProductPrices[#All],3,FALSE)</f>
        <v>2.25</v>
      </c>
      <c r="G10823" t="s">
        <v>66</v>
      </c>
      <c r="H10823">
        <v>47</v>
      </c>
      <c r="I10823">
        <v>47</v>
      </c>
      <c r="J10823">
        <v>0</v>
      </c>
      <c r="K10823">
        <v>0</v>
      </c>
      <c r="L10823">
        <f t="shared" si="338"/>
        <v>105.75</v>
      </c>
      <c r="M10823">
        <f t="shared" si="339"/>
        <v>0</v>
      </c>
    </row>
    <row r="10824" spans="1:13" ht="21" customHeight="1">
      <c r="A10824">
        <v>46283</v>
      </c>
      <c r="B10824" t="s">
        <v>130</v>
      </c>
      <c r="C10824" t="s">
        <v>131</v>
      </c>
      <c r="D10824" t="s">
        <v>75</v>
      </c>
      <c r="E10824" t="s">
        <v>76</v>
      </c>
      <c r="F10824">
        <f>VLOOKUP(D10824,ProductPrices[#All],3,FALSE)</f>
        <v>1.9</v>
      </c>
      <c r="G10824" t="s">
        <v>77</v>
      </c>
      <c r="H10824">
        <v>29</v>
      </c>
      <c r="I10824">
        <v>14</v>
      </c>
      <c r="J10824">
        <v>0</v>
      </c>
      <c r="K10824">
        <v>0</v>
      </c>
      <c r="L10824">
        <f t="shared" si="338"/>
        <v>26.599999999999998</v>
      </c>
      <c r="M10824">
        <f t="shared" si="339"/>
        <v>15</v>
      </c>
    </row>
    <row r="10825" spans="1:13" ht="21" customHeight="1">
      <c r="A10825">
        <v>46283</v>
      </c>
      <c r="B10825" t="s">
        <v>130</v>
      </c>
      <c r="C10825" t="s">
        <v>131</v>
      </c>
      <c r="D10825" t="s">
        <v>78</v>
      </c>
      <c r="E10825" t="s">
        <v>79</v>
      </c>
      <c r="F10825">
        <f>VLOOKUP(D10825,ProductPrices[#All],3,FALSE)</f>
        <v>1.9</v>
      </c>
      <c r="G10825" t="s">
        <v>77</v>
      </c>
      <c r="H10825">
        <v>41</v>
      </c>
      <c r="I10825">
        <v>27</v>
      </c>
      <c r="J10825">
        <v>0</v>
      </c>
      <c r="K10825">
        <v>0</v>
      </c>
      <c r="L10825">
        <f t="shared" si="338"/>
        <v>51.3</v>
      </c>
      <c r="M10825">
        <f t="shared" si="339"/>
        <v>14</v>
      </c>
    </row>
    <row r="10826" spans="1:13" ht="21" customHeight="1">
      <c r="A10826">
        <v>46283</v>
      </c>
      <c r="B10826" t="s">
        <v>130</v>
      </c>
      <c r="C10826" t="s">
        <v>131</v>
      </c>
      <c r="D10826" t="s">
        <v>80</v>
      </c>
      <c r="E10826" t="s">
        <v>81</v>
      </c>
      <c r="F10826">
        <f>VLOOKUP(D10826,ProductPrices[#All],3,FALSE)</f>
        <v>2.0499999999999998</v>
      </c>
      <c r="G10826" t="s">
        <v>77</v>
      </c>
      <c r="H10826">
        <v>58</v>
      </c>
      <c r="I10826">
        <v>38</v>
      </c>
      <c r="J10826">
        <v>0</v>
      </c>
      <c r="K10826">
        <v>0</v>
      </c>
      <c r="L10826">
        <f t="shared" si="338"/>
        <v>77.899999999999991</v>
      </c>
      <c r="M10826">
        <f t="shared" si="339"/>
        <v>20</v>
      </c>
    </row>
    <row r="10827" spans="1:13" ht="21" customHeight="1">
      <c r="A10827">
        <v>46283</v>
      </c>
      <c r="B10827" t="s">
        <v>130</v>
      </c>
      <c r="C10827" t="s">
        <v>131</v>
      </c>
      <c r="D10827" t="s">
        <v>82</v>
      </c>
      <c r="E10827" t="s">
        <v>83</v>
      </c>
      <c r="F10827">
        <f>VLOOKUP(D10827,ProductPrices[#All],3,FALSE)</f>
        <v>1.95</v>
      </c>
      <c r="G10827" t="s">
        <v>77</v>
      </c>
      <c r="H10827">
        <v>26</v>
      </c>
      <c r="I10827">
        <v>10</v>
      </c>
      <c r="J10827">
        <v>0</v>
      </c>
      <c r="K10827">
        <v>0</v>
      </c>
      <c r="L10827">
        <f t="shared" si="338"/>
        <v>19.5</v>
      </c>
      <c r="M10827">
        <f t="shared" si="339"/>
        <v>16</v>
      </c>
    </row>
    <row r="10828" spans="1:13" ht="21" customHeight="1">
      <c r="A10828">
        <v>46283</v>
      </c>
      <c r="B10828" t="s">
        <v>130</v>
      </c>
      <c r="C10828" t="s">
        <v>131</v>
      </c>
      <c r="D10828" t="s">
        <v>84</v>
      </c>
      <c r="E10828" t="s">
        <v>85</v>
      </c>
      <c r="F10828">
        <f>VLOOKUP(D10828,ProductPrices[#All],3,FALSE)</f>
        <v>1.55</v>
      </c>
      <c r="G10828" t="s">
        <v>77</v>
      </c>
      <c r="H10828">
        <v>45</v>
      </c>
      <c r="I10828">
        <v>30</v>
      </c>
      <c r="J10828">
        <v>0</v>
      </c>
      <c r="K10828">
        <v>0</v>
      </c>
      <c r="L10828">
        <f t="shared" si="338"/>
        <v>46.5</v>
      </c>
      <c r="M10828">
        <f t="shared" si="339"/>
        <v>15</v>
      </c>
    </row>
    <row r="10829" spans="1:13" ht="21" customHeight="1">
      <c r="A10829">
        <v>46283</v>
      </c>
      <c r="B10829" t="s">
        <v>130</v>
      </c>
      <c r="C10829" t="s">
        <v>131</v>
      </c>
      <c r="D10829" t="s">
        <v>86</v>
      </c>
      <c r="E10829" t="s">
        <v>87</v>
      </c>
      <c r="F10829">
        <f>VLOOKUP(D10829,ProductPrices[#All],3,FALSE)</f>
        <v>2</v>
      </c>
      <c r="G10829" t="s">
        <v>77</v>
      </c>
      <c r="H10829">
        <v>45</v>
      </c>
      <c r="I10829">
        <v>2</v>
      </c>
      <c r="J10829">
        <v>0</v>
      </c>
      <c r="K10829">
        <v>0</v>
      </c>
      <c r="L10829">
        <f t="shared" si="338"/>
        <v>4</v>
      </c>
      <c r="M10829">
        <f t="shared" si="339"/>
        <v>43</v>
      </c>
    </row>
    <row r="10830" spans="1:13" ht="21" customHeight="1">
      <c r="A10830">
        <v>46283</v>
      </c>
      <c r="B10830" t="s">
        <v>130</v>
      </c>
      <c r="C10830" t="s">
        <v>131</v>
      </c>
      <c r="D10830" t="s">
        <v>88</v>
      </c>
      <c r="E10830" t="s">
        <v>89</v>
      </c>
      <c r="F10830">
        <f>VLOOKUP(D10830,ProductPrices[#All],3,FALSE)</f>
        <v>2</v>
      </c>
      <c r="G10830" t="s">
        <v>77</v>
      </c>
      <c r="H10830">
        <v>44</v>
      </c>
      <c r="I10830">
        <v>3</v>
      </c>
      <c r="J10830">
        <v>0</v>
      </c>
      <c r="K10830">
        <v>1</v>
      </c>
      <c r="L10830">
        <f t="shared" si="338"/>
        <v>6</v>
      </c>
      <c r="M10830">
        <f t="shared" si="339"/>
        <v>40</v>
      </c>
    </row>
    <row r="10831" spans="1:13" ht="21" customHeight="1">
      <c r="A10831">
        <v>46283</v>
      </c>
      <c r="B10831" t="s">
        <v>130</v>
      </c>
      <c r="C10831" t="s">
        <v>131</v>
      </c>
      <c r="D10831" t="s">
        <v>90</v>
      </c>
      <c r="E10831" t="s">
        <v>91</v>
      </c>
      <c r="F10831">
        <f>VLOOKUP(D10831,ProductPrices[#All],3,FALSE)</f>
        <v>3.7</v>
      </c>
      <c r="G10831" t="s">
        <v>92</v>
      </c>
      <c r="H10831">
        <v>18</v>
      </c>
      <c r="I10831">
        <v>18</v>
      </c>
      <c r="J10831">
        <v>0</v>
      </c>
      <c r="K10831">
        <v>0</v>
      </c>
      <c r="L10831">
        <f t="shared" si="338"/>
        <v>66.600000000000009</v>
      </c>
      <c r="M10831">
        <f t="shared" si="339"/>
        <v>0</v>
      </c>
    </row>
    <row r="10832" spans="1:13" ht="21" customHeight="1">
      <c r="A10832">
        <v>46283</v>
      </c>
      <c r="B10832" t="s">
        <v>130</v>
      </c>
      <c r="C10832" t="s">
        <v>131</v>
      </c>
      <c r="D10832" t="s">
        <v>93</v>
      </c>
      <c r="E10832" t="s">
        <v>94</v>
      </c>
      <c r="F10832">
        <f>VLOOKUP(D10832,ProductPrices[#All],3,FALSE)</f>
        <v>3.7</v>
      </c>
      <c r="G10832" t="s">
        <v>92</v>
      </c>
      <c r="H10832">
        <v>11</v>
      </c>
      <c r="I10832">
        <v>5</v>
      </c>
      <c r="J10832">
        <v>0</v>
      </c>
      <c r="K10832">
        <v>6</v>
      </c>
      <c r="L10832">
        <f t="shared" si="338"/>
        <v>18.5</v>
      </c>
      <c r="M10832">
        <f t="shared" si="339"/>
        <v>0</v>
      </c>
    </row>
    <row r="10833" spans="1:13" ht="21" customHeight="1">
      <c r="A10833">
        <v>46283</v>
      </c>
      <c r="B10833" t="s">
        <v>130</v>
      </c>
      <c r="C10833" t="s">
        <v>131</v>
      </c>
      <c r="D10833" t="s">
        <v>95</v>
      </c>
      <c r="E10833" t="s">
        <v>96</v>
      </c>
      <c r="F10833">
        <f>VLOOKUP(D10833,ProductPrices[#All],3,FALSE)</f>
        <v>3.7</v>
      </c>
      <c r="G10833" t="s">
        <v>92</v>
      </c>
      <c r="H10833">
        <v>29</v>
      </c>
      <c r="I10833">
        <v>24</v>
      </c>
      <c r="J10833">
        <v>4</v>
      </c>
      <c r="K10833">
        <v>1</v>
      </c>
      <c r="L10833">
        <f t="shared" si="338"/>
        <v>88.800000000000011</v>
      </c>
      <c r="M10833">
        <f t="shared" si="339"/>
        <v>0</v>
      </c>
    </row>
    <row r="10834" spans="1:13" ht="21" customHeight="1">
      <c r="A10834">
        <v>46283</v>
      </c>
      <c r="B10834" t="s">
        <v>130</v>
      </c>
      <c r="C10834" t="s">
        <v>131</v>
      </c>
      <c r="D10834" t="s">
        <v>97</v>
      </c>
      <c r="E10834" t="s">
        <v>98</v>
      </c>
      <c r="F10834">
        <f>VLOOKUP(D10834,ProductPrices[#All],3,FALSE)</f>
        <v>3.6</v>
      </c>
      <c r="G10834" t="s">
        <v>92</v>
      </c>
      <c r="H10834">
        <v>18</v>
      </c>
      <c r="I10834">
        <v>13</v>
      </c>
      <c r="J10834">
        <v>4</v>
      </c>
      <c r="K10834">
        <v>1</v>
      </c>
      <c r="L10834">
        <f t="shared" si="338"/>
        <v>46.800000000000004</v>
      </c>
      <c r="M10834">
        <f t="shared" si="339"/>
        <v>0</v>
      </c>
    </row>
    <row r="10835" spans="1:13" ht="21" customHeight="1">
      <c r="A10835">
        <v>46283</v>
      </c>
      <c r="B10835" t="s">
        <v>130</v>
      </c>
      <c r="C10835" t="s">
        <v>131</v>
      </c>
      <c r="D10835" t="s">
        <v>99</v>
      </c>
      <c r="E10835" t="s">
        <v>100</v>
      </c>
      <c r="F10835">
        <f>VLOOKUP(D10835,ProductPrices[#All],3,FALSE)</f>
        <v>1.25</v>
      </c>
      <c r="G10835" t="s">
        <v>101</v>
      </c>
      <c r="H10835">
        <v>27</v>
      </c>
      <c r="I10835">
        <v>17</v>
      </c>
      <c r="J10835">
        <v>0</v>
      </c>
      <c r="K10835">
        <v>0</v>
      </c>
      <c r="L10835">
        <f t="shared" si="338"/>
        <v>21.25</v>
      </c>
      <c r="M10835">
        <f t="shared" si="339"/>
        <v>10</v>
      </c>
    </row>
    <row r="10836" spans="1:13" ht="21" customHeight="1">
      <c r="A10836">
        <v>46283</v>
      </c>
      <c r="B10836" t="s">
        <v>130</v>
      </c>
      <c r="C10836" t="s">
        <v>131</v>
      </c>
      <c r="D10836" t="s">
        <v>102</v>
      </c>
      <c r="E10836" t="s">
        <v>103</v>
      </c>
      <c r="F10836">
        <f>VLOOKUP(D10836,ProductPrices[#All],3,FALSE)</f>
        <v>1.25</v>
      </c>
      <c r="G10836" t="s">
        <v>101</v>
      </c>
      <c r="H10836">
        <v>30</v>
      </c>
      <c r="I10836">
        <v>22</v>
      </c>
      <c r="J10836">
        <v>0</v>
      </c>
      <c r="K10836">
        <v>0</v>
      </c>
      <c r="L10836">
        <f t="shared" si="338"/>
        <v>27.5</v>
      </c>
      <c r="M10836">
        <f t="shared" si="339"/>
        <v>8</v>
      </c>
    </row>
    <row r="10837" spans="1:13" ht="21" customHeight="1">
      <c r="A10837">
        <v>46283</v>
      </c>
      <c r="B10837" t="s">
        <v>130</v>
      </c>
      <c r="C10837" t="s">
        <v>131</v>
      </c>
      <c r="D10837" t="s">
        <v>104</v>
      </c>
      <c r="E10837" t="s">
        <v>105</v>
      </c>
      <c r="F10837">
        <f>VLOOKUP(D10837,ProductPrices[#All],3,FALSE)</f>
        <v>1.25</v>
      </c>
      <c r="G10837" t="s">
        <v>101</v>
      </c>
      <c r="H10837">
        <v>43</v>
      </c>
      <c r="I10837">
        <v>30</v>
      </c>
      <c r="J10837">
        <v>0</v>
      </c>
      <c r="K10837">
        <v>0</v>
      </c>
      <c r="L10837">
        <f t="shared" si="338"/>
        <v>37.5</v>
      </c>
      <c r="M10837">
        <f t="shared" si="339"/>
        <v>13</v>
      </c>
    </row>
    <row r="10838" spans="1:13" ht="21" customHeight="1">
      <c r="A10838">
        <v>46284</v>
      </c>
      <c r="B10838" t="s">
        <v>10</v>
      </c>
      <c r="C10838" t="s">
        <v>11</v>
      </c>
      <c r="D10838" t="s">
        <v>12</v>
      </c>
      <c r="E10838" t="s">
        <v>13</v>
      </c>
      <c r="F10838">
        <f>VLOOKUP(D10838,ProductPrices[#All],3,FALSE)</f>
        <v>1.35</v>
      </c>
      <c r="G10838" t="s">
        <v>14</v>
      </c>
      <c r="H10838">
        <v>128</v>
      </c>
      <c r="I10838">
        <v>116</v>
      </c>
      <c r="J10838">
        <v>9</v>
      </c>
      <c r="K10838">
        <v>3</v>
      </c>
      <c r="L10838">
        <f t="shared" si="338"/>
        <v>156.60000000000002</v>
      </c>
      <c r="M10838">
        <f t="shared" si="339"/>
        <v>0</v>
      </c>
    </row>
    <row r="10839" spans="1:13" ht="21" customHeight="1">
      <c r="A10839">
        <v>46284</v>
      </c>
      <c r="B10839" t="s">
        <v>10</v>
      </c>
      <c r="C10839" t="s">
        <v>11</v>
      </c>
      <c r="D10839" t="s">
        <v>15</v>
      </c>
      <c r="E10839" t="s">
        <v>16</v>
      </c>
      <c r="F10839">
        <f>VLOOKUP(D10839,ProductPrices[#All],3,FALSE)</f>
        <v>1.35</v>
      </c>
      <c r="G10839" t="s">
        <v>14</v>
      </c>
      <c r="H10839">
        <v>27</v>
      </c>
      <c r="I10839">
        <v>26</v>
      </c>
      <c r="J10839">
        <v>0</v>
      </c>
      <c r="K10839">
        <v>1</v>
      </c>
      <c r="L10839">
        <f t="shared" si="338"/>
        <v>35.1</v>
      </c>
      <c r="M10839">
        <f t="shared" si="339"/>
        <v>0</v>
      </c>
    </row>
    <row r="10840" spans="1:13" ht="21" customHeight="1">
      <c r="A10840">
        <v>46284</v>
      </c>
      <c r="B10840" t="s">
        <v>10</v>
      </c>
      <c r="C10840" t="s">
        <v>11</v>
      </c>
      <c r="D10840" t="s">
        <v>17</v>
      </c>
      <c r="E10840" t="s">
        <v>18</v>
      </c>
      <c r="F10840">
        <f>VLOOKUP(D10840,ProductPrices[#All],3,FALSE)</f>
        <v>2.5</v>
      </c>
      <c r="G10840" t="s">
        <v>14</v>
      </c>
      <c r="H10840">
        <v>27</v>
      </c>
      <c r="I10840">
        <v>25</v>
      </c>
      <c r="J10840">
        <v>1</v>
      </c>
      <c r="K10840">
        <v>1</v>
      </c>
      <c r="L10840">
        <f t="shared" si="338"/>
        <v>62.5</v>
      </c>
      <c r="M10840">
        <f t="shared" si="339"/>
        <v>0</v>
      </c>
    </row>
    <row r="10841" spans="1:13" ht="21" customHeight="1">
      <c r="A10841">
        <v>46284</v>
      </c>
      <c r="B10841" t="s">
        <v>10</v>
      </c>
      <c r="C10841" t="s">
        <v>11</v>
      </c>
      <c r="D10841" t="s">
        <v>19</v>
      </c>
      <c r="E10841" t="s">
        <v>20</v>
      </c>
      <c r="F10841">
        <f>VLOOKUP(D10841,ProductPrices[#All],3,FALSE)</f>
        <v>2.25</v>
      </c>
      <c r="G10841" t="s">
        <v>14</v>
      </c>
      <c r="H10841">
        <v>27</v>
      </c>
      <c r="I10841">
        <v>26</v>
      </c>
      <c r="J10841">
        <v>1</v>
      </c>
      <c r="K10841">
        <v>0</v>
      </c>
      <c r="L10841">
        <f t="shared" si="338"/>
        <v>58.5</v>
      </c>
      <c r="M10841">
        <f t="shared" si="339"/>
        <v>0</v>
      </c>
    </row>
    <row r="10842" spans="1:13" ht="21" customHeight="1">
      <c r="A10842">
        <v>46284</v>
      </c>
      <c r="B10842" t="s">
        <v>10</v>
      </c>
      <c r="C10842" t="s">
        <v>11</v>
      </c>
      <c r="D10842" t="s">
        <v>21</v>
      </c>
      <c r="E10842" t="s">
        <v>22</v>
      </c>
      <c r="F10842">
        <f>VLOOKUP(D10842,ProductPrices[#All],3,FALSE)</f>
        <v>2.5</v>
      </c>
      <c r="G10842" t="s">
        <v>14</v>
      </c>
      <c r="H10842">
        <v>27</v>
      </c>
      <c r="I10842">
        <v>24</v>
      </c>
      <c r="J10842">
        <v>2</v>
      </c>
      <c r="K10842">
        <v>1</v>
      </c>
      <c r="L10842">
        <f t="shared" si="338"/>
        <v>60</v>
      </c>
      <c r="M10842">
        <f t="shared" si="339"/>
        <v>0</v>
      </c>
    </row>
    <row r="10843" spans="1:13" ht="21" customHeight="1">
      <c r="A10843">
        <v>46284</v>
      </c>
      <c r="B10843" t="s">
        <v>10</v>
      </c>
      <c r="C10843" t="s">
        <v>11</v>
      </c>
      <c r="D10843" t="s">
        <v>23</v>
      </c>
      <c r="E10843" t="s">
        <v>24</v>
      </c>
      <c r="F10843">
        <f>VLOOKUP(D10843,ProductPrices[#All],3,FALSE)</f>
        <v>2.2000000000000002</v>
      </c>
      <c r="G10843" t="s">
        <v>14</v>
      </c>
      <c r="H10843">
        <v>27</v>
      </c>
      <c r="I10843">
        <v>27</v>
      </c>
      <c r="J10843">
        <v>0</v>
      </c>
      <c r="K10843">
        <v>0</v>
      </c>
      <c r="L10843">
        <f t="shared" si="338"/>
        <v>59.400000000000006</v>
      </c>
      <c r="M10843">
        <f t="shared" si="339"/>
        <v>0</v>
      </c>
    </row>
    <row r="10844" spans="1:13" ht="21" customHeight="1">
      <c r="A10844">
        <v>46284</v>
      </c>
      <c r="B10844" t="s">
        <v>10</v>
      </c>
      <c r="C10844" t="s">
        <v>11</v>
      </c>
      <c r="D10844" t="s">
        <v>25</v>
      </c>
      <c r="E10844" t="s">
        <v>26</v>
      </c>
      <c r="F10844">
        <f>VLOOKUP(D10844,ProductPrices[#All],3,FALSE)</f>
        <v>2.1</v>
      </c>
      <c r="G10844" t="s">
        <v>14</v>
      </c>
      <c r="H10844">
        <v>27</v>
      </c>
      <c r="I10844">
        <v>25</v>
      </c>
      <c r="J10844">
        <v>1</v>
      </c>
      <c r="K10844">
        <v>1</v>
      </c>
      <c r="L10844">
        <f t="shared" si="338"/>
        <v>52.5</v>
      </c>
      <c r="M10844">
        <f t="shared" si="339"/>
        <v>0</v>
      </c>
    </row>
    <row r="10845" spans="1:13" ht="21" customHeight="1">
      <c r="A10845">
        <v>46284</v>
      </c>
      <c r="B10845" t="s">
        <v>10</v>
      </c>
      <c r="C10845" t="s">
        <v>11</v>
      </c>
      <c r="D10845" t="s">
        <v>27</v>
      </c>
      <c r="E10845" t="s">
        <v>28</v>
      </c>
      <c r="F10845">
        <f>VLOOKUP(D10845,ProductPrices[#All],3,FALSE)</f>
        <v>1.5</v>
      </c>
      <c r="G10845" t="s">
        <v>29</v>
      </c>
      <c r="H10845">
        <v>7</v>
      </c>
      <c r="I10845">
        <v>6</v>
      </c>
      <c r="J10845">
        <v>1</v>
      </c>
      <c r="K10845">
        <v>0</v>
      </c>
      <c r="L10845">
        <f t="shared" si="338"/>
        <v>9</v>
      </c>
      <c r="M10845">
        <f t="shared" si="339"/>
        <v>0</v>
      </c>
    </row>
    <row r="10846" spans="1:13" ht="21" customHeight="1">
      <c r="A10846">
        <v>46284</v>
      </c>
      <c r="B10846" t="s">
        <v>10</v>
      </c>
      <c r="C10846" t="s">
        <v>11</v>
      </c>
      <c r="D10846" t="s">
        <v>30</v>
      </c>
      <c r="E10846" t="s">
        <v>31</v>
      </c>
      <c r="F10846">
        <f>VLOOKUP(D10846,ProductPrices[#All],3,FALSE)</f>
        <v>1.45</v>
      </c>
      <c r="G10846" t="s">
        <v>29</v>
      </c>
      <c r="H10846">
        <v>7</v>
      </c>
      <c r="I10846">
        <v>7</v>
      </c>
      <c r="J10846">
        <v>0</v>
      </c>
      <c r="K10846">
        <v>0</v>
      </c>
      <c r="L10846">
        <f t="shared" si="338"/>
        <v>10.15</v>
      </c>
      <c r="M10846">
        <f t="shared" si="339"/>
        <v>0</v>
      </c>
    </row>
    <row r="10847" spans="1:13" ht="21" customHeight="1">
      <c r="A10847">
        <v>46284</v>
      </c>
      <c r="B10847" t="s">
        <v>10</v>
      </c>
      <c r="C10847" t="s">
        <v>11</v>
      </c>
      <c r="D10847" t="s">
        <v>32</v>
      </c>
      <c r="E10847" t="s">
        <v>33</v>
      </c>
      <c r="F10847">
        <f>VLOOKUP(D10847,ProductPrices[#All],3,FALSE)</f>
        <v>1.3</v>
      </c>
      <c r="G10847" t="s">
        <v>29</v>
      </c>
      <c r="H10847">
        <v>3</v>
      </c>
      <c r="I10847">
        <v>2</v>
      </c>
      <c r="J10847">
        <v>0</v>
      </c>
      <c r="K10847">
        <v>1</v>
      </c>
      <c r="L10847">
        <f t="shared" si="338"/>
        <v>2.6</v>
      </c>
      <c r="M10847">
        <f t="shared" si="339"/>
        <v>0</v>
      </c>
    </row>
    <row r="10848" spans="1:13" ht="21" customHeight="1">
      <c r="A10848">
        <v>46284</v>
      </c>
      <c r="B10848" t="s">
        <v>10</v>
      </c>
      <c r="C10848" t="s">
        <v>11</v>
      </c>
      <c r="D10848" t="s">
        <v>34</v>
      </c>
      <c r="E10848" t="s">
        <v>35</v>
      </c>
      <c r="F10848">
        <f>VLOOKUP(D10848,ProductPrices[#All],3,FALSE)</f>
        <v>1.4</v>
      </c>
      <c r="G10848" t="s">
        <v>29</v>
      </c>
      <c r="H10848">
        <v>9</v>
      </c>
      <c r="I10848">
        <v>9</v>
      </c>
      <c r="J10848">
        <v>0</v>
      </c>
      <c r="K10848">
        <v>0</v>
      </c>
      <c r="L10848">
        <f t="shared" si="338"/>
        <v>12.6</v>
      </c>
      <c r="M10848">
        <f t="shared" si="339"/>
        <v>0</v>
      </c>
    </row>
    <row r="10849" spans="1:13" ht="21" customHeight="1">
      <c r="A10849">
        <v>46284</v>
      </c>
      <c r="B10849" t="s">
        <v>10</v>
      </c>
      <c r="C10849" t="s">
        <v>11</v>
      </c>
      <c r="D10849" t="s">
        <v>36</v>
      </c>
      <c r="E10849" t="s">
        <v>37</v>
      </c>
      <c r="F10849">
        <f>VLOOKUP(D10849,ProductPrices[#All],3,FALSE)</f>
        <v>1.6</v>
      </c>
      <c r="G10849" t="s">
        <v>29</v>
      </c>
      <c r="H10849">
        <v>6</v>
      </c>
      <c r="I10849">
        <v>6</v>
      </c>
      <c r="J10849">
        <v>0</v>
      </c>
      <c r="K10849">
        <v>0</v>
      </c>
      <c r="L10849">
        <f t="shared" si="338"/>
        <v>9.6000000000000014</v>
      </c>
      <c r="M10849">
        <f t="shared" si="339"/>
        <v>0</v>
      </c>
    </row>
    <row r="10850" spans="1:13" ht="21" customHeight="1">
      <c r="A10850">
        <v>46284</v>
      </c>
      <c r="B10850" t="s">
        <v>10</v>
      </c>
      <c r="C10850" t="s">
        <v>11</v>
      </c>
      <c r="D10850" t="s">
        <v>38</v>
      </c>
      <c r="E10850" t="s">
        <v>39</v>
      </c>
      <c r="F10850">
        <f>VLOOKUP(D10850,ProductPrices[#All],3,FALSE)</f>
        <v>3.1</v>
      </c>
      <c r="G10850" t="s">
        <v>40</v>
      </c>
      <c r="H10850">
        <v>7</v>
      </c>
      <c r="I10850">
        <v>5</v>
      </c>
      <c r="J10850">
        <v>0</v>
      </c>
      <c r="K10850">
        <v>2</v>
      </c>
      <c r="L10850">
        <f t="shared" si="338"/>
        <v>15.5</v>
      </c>
      <c r="M10850">
        <f t="shared" si="339"/>
        <v>0</v>
      </c>
    </row>
    <row r="10851" spans="1:13" ht="21" customHeight="1">
      <c r="A10851">
        <v>46284</v>
      </c>
      <c r="B10851" t="s">
        <v>10</v>
      </c>
      <c r="C10851" t="s">
        <v>11</v>
      </c>
      <c r="D10851" t="s">
        <v>41</v>
      </c>
      <c r="E10851" t="s">
        <v>42</v>
      </c>
      <c r="F10851">
        <f>VLOOKUP(D10851,ProductPrices[#All],3,FALSE)</f>
        <v>3.4</v>
      </c>
      <c r="G10851" t="s">
        <v>40</v>
      </c>
      <c r="H10851">
        <v>7</v>
      </c>
      <c r="I10851">
        <v>5</v>
      </c>
      <c r="J10851">
        <v>0</v>
      </c>
      <c r="K10851">
        <v>2</v>
      </c>
      <c r="L10851">
        <f t="shared" si="338"/>
        <v>17</v>
      </c>
      <c r="M10851">
        <f t="shared" si="339"/>
        <v>0</v>
      </c>
    </row>
    <row r="10852" spans="1:13" ht="21" customHeight="1">
      <c r="A10852">
        <v>46284</v>
      </c>
      <c r="B10852" t="s">
        <v>10</v>
      </c>
      <c r="C10852" t="s">
        <v>11</v>
      </c>
      <c r="D10852" t="s">
        <v>43</v>
      </c>
      <c r="E10852" t="s">
        <v>44</v>
      </c>
      <c r="F10852">
        <f>VLOOKUP(D10852,ProductPrices[#All],3,FALSE)</f>
        <v>2.2000000000000002</v>
      </c>
      <c r="G10852" t="s">
        <v>40</v>
      </c>
      <c r="H10852">
        <v>9</v>
      </c>
      <c r="I10852">
        <v>8</v>
      </c>
      <c r="J10852">
        <v>0</v>
      </c>
      <c r="K10852">
        <v>1</v>
      </c>
      <c r="L10852">
        <f t="shared" si="338"/>
        <v>17.600000000000001</v>
      </c>
      <c r="M10852">
        <f t="shared" si="339"/>
        <v>0</v>
      </c>
    </row>
    <row r="10853" spans="1:13" ht="21" customHeight="1">
      <c r="A10853">
        <v>46284</v>
      </c>
      <c r="B10853" t="s">
        <v>10</v>
      </c>
      <c r="C10853" t="s">
        <v>11</v>
      </c>
      <c r="D10853" t="s">
        <v>45</v>
      </c>
      <c r="E10853" t="s">
        <v>46</v>
      </c>
      <c r="F10853">
        <f>VLOOKUP(D10853,ProductPrices[#All],3,FALSE)</f>
        <v>2.25</v>
      </c>
      <c r="G10853" t="s">
        <v>40</v>
      </c>
      <c r="H10853">
        <v>8</v>
      </c>
      <c r="I10853">
        <v>6</v>
      </c>
      <c r="J10853">
        <v>0</v>
      </c>
      <c r="K10853">
        <v>2</v>
      </c>
      <c r="L10853">
        <f t="shared" si="338"/>
        <v>13.5</v>
      </c>
      <c r="M10853">
        <f t="shared" si="339"/>
        <v>0</v>
      </c>
    </row>
    <row r="10854" spans="1:13" ht="21" customHeight="1">
      <c r="A10854">
        <v>46284</v>
      </c>
      <c r="B10854" t="s">
        <v>10</v>
      </c>
      <c r="C10854" t="s">
        <v>11</v>
      </c>
      <c r="D10854" t="s">
        <v>47</v>
      </c>
      <c r="E10854" t="s">
        <v>48</v>
      </c>
      <c r="F10854">
        <f>VLOOKUP(D10854,ProductPrices[#All],3,FALSE)</f>
        <v>2.35</v>
      </c>
      <c r="G10854" t="s">
        <v>40</v>
      </c>
      <c r="H10854">
        <v>6</v>
      </c>
      <c r="I10854">
        <v>5</v>
      </c>
      <c r="J10854">
        <v>0</v>
      </c>
      <c r="K10854">
        <v>1</v>
      </c>
      <c r="L10854">
        <f t="shared" si="338"/>
        <v>11.75</v>
      </c>
      <c r="M10854">
        <f t="shared" si="339"/>
        <v>0</v>
      </c>
    </row>
    <row r="10855" spans="1:13" ht="21" customHeight="1">
      <c r="A10855">
        <v>46284</v>
      </c>
      <c r="B10855" t="s">
        <v>10</v>
      </c>
      <c r="C10855" t="s">
        <v>11</v>
      </c>
      <c r="D10855" t="s">
        <v>49</v>
      </c>
      <c r="E10855" t="s">
        <v>50</v>
      </c>
      <c r="F10855">
        <f>VLOOKUP(D10855,ProductPrices[#All],3,FALSE)</f>
        <v>2.75</v>
      </c>
      <c r="G10855" t="s">
        <v>40</v>
      </c>
      <c r="H10855">
        <v>9</v>
      </c>
      <c r="I10855">
        <v>6</v>
      </c>
      <c r="J10855">
        <v>0</v>
      </c>
      <c r="K10855">
        <v>3</v>
      </c>
      <c r="L10855">
        <f t="shared" si="338"/>
        <v>16.5</v>
      </c>
      <c r="M10855">
        <f t="shared" si="339"/>
        <v>0</v>
      </c>
    </row>
    <row r="10856" spans="1:13" ht="21" customHeight="1">
      <c r="A10856">
        <v>46284</v>
      </c>
      <c r="B10856" t="s">
        <v>10</v>
      </c>
      <c r="C10856" t="s">
        <v>11</v>
      </c>
      <c r="D10856" t="s">
        <v>51</v>
      </c>
      <c r="E10856" t="s">
        <v>52</v>
      </c>
      <c r="F10856">
        <f>VLOOKUP(D10856,ProductPrices[#All],3,FALSE)</f>
        <v>4.6500000000000004</v>
      </c>
      <c r="G10856" t="s">
        <v>40</v>
      </c>
      <c r="H10856">
        <v>8</v>
      </c>
      <c r="I10856">
        <v>6</v>
      </c>
      <c r="J10856">
        <v>0</v>
      </c>
      <c r="K10856">
        <v>2</v>
      </c>
      <c r="L10856">
        <f t="shared" si="338"/>
        <v>27.900000000000002</v>
      </c>
      <c r="M10856">
        <f t="shared" si="339"/>
        <v>0</v>
      </c>
    </row>
    <row r="10857" spans="1:13" ht="21" customHeight="1">
      <c r="A10857">
        <v>46284</v>
      </c>
      <c r="B10857" t="s">
        <v>10</v>
      </c>
      <c r="C10857" t="s">
        <v>11</v>
      </c>
      <c r="D10857" t="s">
        <v>53</v>
      </c>
      <c r="E10857" t="s">
        <v>54</v>
      </c>
      <c r="F10857">
        <f>VLOOKUP(D10857,ProductPrices[#All],3,FALSE)</f>
        <v>2.2000000000000002</v>
      </c>
      <c r="G10857" t="s">
        <v>55</v>
      </c>
      <c r="H10857">
        <v>9</v>
      </c>
      <c r="I10857">
        <v>6</v>
      </c>
      <c r="J10857">
        <v>0</v>
      </c>
      <c r="K10857">
        <v>3</v>
      </c>
      <c r="L10857">
        <f t="shared" si="338"/>
        <v>13.200000000000001</v>
      </c>
      <c r="M10857">
        <f t="shared" si="339"/>
        <v>0</v>
      </c>
    </row>
    <row r="10858" spans="1:13" ht="21" customHeight="1">
      <c r="A10858">
        <v>46284</v>
      </c>
      <c r="B10858" t="s">
        <v>10</v>
      </c>
      <c r="C10858" t="s">
        <v>11</v>
      </c>
      <c r="D10858" t="s">
        <v>56</v>
      </c>
      <c r="E10858" t="s">
        <v>57</v>
      </c>
      <c r="F10858">
        <f>VLOOKUP(D10858,ProductPrices[#All],3,FALSE)</f>
        <v>3.35</v>
      </c>
      <c r="G10858" t="s">
        <v>55</v>
      </c>
      <c r="H10858">
        <v>9</v>
      </c>
      <c r="I10858">
        <v>9</v>
      </c>
      <c r="J10858">
        <v>0</v>
      </c>
      <c r="K10858">
        <v>0</v>
      </c>
      <c r="L10858">
        <f t="shared" si="338"/>
        <v>30.150000000000002</v>
      </c>
      <c r="M10858">
        <f t="shared" si="339"/>
        <v>0</v>
      </c>
    </row>
    <row r="10859" spans="1:13" ht="21" customHeight="1">
      <c r="A10859">
        <v>46284</v>
      </c>
      <c r="B10859" t="s">
        <v>10</v>
      </c>
      <c r="C10859" t="s">
        <v>11</v>
      </c>
      <c r="D10859" t="s">
        <v>58</v>
      </c>
      <c r="E10859" t="s">
        <v>59</v>
      </c>
      <c r="F10859">
        <f>VLOOKUP(D10859,ProductPrices[#All],3,FALSE)</f>
        <v>2.25</v>
      </c>
      <c r="G10859" t="s">
        <v>55</v>
      </c>
      <c r="H10859">
        <v>7</v>
      </c>
      <c r="I10859">
        <v>4</v>
      </c>
      <c r="J10859">
        <v>0</v>
      </c>
      <c r="K10859">
        <v>3</v>
      </c>
      <c r="L10859">
        <f t="shared" si="338"/>
        <v>9</v>
      </c>
      <c r="M10859">
        <f t="shared" si="339"/>
        <v>0</v>
      </c>
    </row>
    <row r="10860" spans="1:13" ht="21" customHeight="1">
      <c r="A10860">
        <v>46284</v>
      </c>
      <c r="B10860" t="s">
        <v>10</v>
      </c>
      <c r="C10860" t="s">
        <v>11</v>
      </c>
      <c r="D10860" t="s">
        <v>60</v>
      </c>
      <c r="E10860" t="s">
        <v>61</v>
      </c>
      <c r="F10860">
        <f>VLOOKUP(D10860,ProductPrices[#All],3,FALSE)</f>
        <v>1.5</v>
      </c>
      <c r="G10860" t="s">
        <v>55</v>
      </c>
      <c r="H10860">
        <v>10</v>
      </c>
      <c r="I10860">
        <v>7</v>
      </c>
      <c r="J10860">
        <v>0</v>
      </c>
      <c r="K10860">
        <v>3</v>
      </c>
      <c r="L10860">
        <f t="shared" si="338"/>
        <v>10.5</v>
      </c>
      <c r="M10860">
        <f t="shared" si="339"/>
        <v>0</v>
      </c>
    </row>
    <row r="10861" spans="1:13" ht="21" customHeight="1">
      <c r="A10861">
        <v>46284</v>
      </c>
      <c r="B10861" t="s">
        <v>10</v>
      </c>
      <c r="C10861" t="s">
        <v>11</v>
      </c>
      <c r="D10861" t="s">
        <v>62</v>
      </c>
      <c r="E10861" t="s">
        <v>63</v>
      </c>
      <c r="F10861">
        <f>VLOOKUP(D10861,ProductPrices[#All],3,FALSE)</f>
        <v>3.3</v>
      </c>
      <c r="G10861" t="s">
        <v>55</v>
      </c>
      <c r="H10861">
        <v>9</v>
      </c>
      <c r="I10861">
        <v>9</v>
      </c>
      <c r="J10861">
        <v>0</v>
      </c>
      <c r="K10861">
        <v>0</v>
      </c>
      <c r="L10861">
        <f t="shared" si="338"/>
        <v>29.7</v>
      </c>
      <c r="M10861">
        <f t="shared" si="339"/>
        <v>0</v>
      </c>
    </row>
    <row r="10862" spans="1:13" ht="21" customHeight="1">
      <c r="A10862">
        <v>46284</v>
      </c>
      <c r="B10862" t="s">
        <v>10</v>
      </c>
      <c r="C10862" t="s">
        <v>11</v>
      </c>
      <c r="D10862" t="s">
        <v>64</v>
      </c>
      <c r="E10862" t="s">
        <v>65</v>
      </c>
      <c r="F10862">
        <f>VLOOKUP(D10862,ProductPrices[#All],3,FALSE)</f>
        <v>2.95</v>
      </c>
      <c r="G10862" t="s">
        <v>66</v>
      </c>
      <c r="H10862">
        <v>12</v>
      </c>
      <c r="I10862">
        <v>12</v>
      </c>
      <c r="J10862">
        <v>0</v>
      </c>
      <c r="K10862">
        <v>0</v>
      </c>
      <c r="L10862">
        <f t="shared" si="338"/>
        <v>35.400000000000006</v>
      </c>
      <c r="M10862">
        <f t="shared" si="339"/>
        <v>0</v>
      </c>
    </row>
    <row r="10863" spans="1:13" ht="21" customHeight="1">
      <c r="A10863">
        <v>46284</v>
      </c>
      <c r="B10863" t="s">
        <v>10</v>
      </c>
      <c r="C10863" t="s">
        <v>11</v>
      </c>
      <c r="D10863" t="s">
        <v>67</v>
      </c>
      <c r="E10863" t="s">
        <v>68</v>
      </c>
      <c r="F10863">
        <f>VLOOKUP(D10863,ProductPrices[#All],3,FALSE)</f>
        <v>2.6</v>
      </c>
      <c r="G10863" t="s">
        <v>66</v>
      </c>
      <c r="H10863">
        <v>23</v>
      </c>
      <c r="I10863">
        <v>23</v>
      </c>
      <c r="J10863">
        <v>0</v>
      </c>
      <c r="K10863">
        <v>0</v>
      </c>
      <c r="L10863">
        <f t="shared" si="338"/>
        <v>59.800000000000004</v>
      </c>
      <c r="M10863">
        <f t="shared" si="339"/>
        <v>0</v>
      </c>
    </row>
    <row r="10864" spans="1:13" ht="21" customHeight="1">
      <c r="A10864">
        <v>46284</v>
      </c>
      <c r="B10864" t="s">
        <v>10</v>
      </c>
      <c r="C10864" t="s">
        <v>11</v>
      </c>
      <c r="D10864" t="s">
        <v>69</v>
      </c>
      <c r="E10864" t="s">
        <v>70</v>
      </c>
      <c r="F10864">
        <f>VLOOKUP(D10864,ProductPrices[#All],3,FALSE)</f>
        <v>2.2000000000000002</v>
      </c>
      <c r="G10864" t="s">
        <v>66</v>
      </c>
      <c r="H10864">
        <v>27</v>
      </c>
      <c r="I10864">
        <v>27</v>
      </c>
      <c r="J10864">
        <v>0</v>
      </c>
      <c r="K10864">
        <v>0</v>
      </c>
      <c r="L10864">
        <f t="shared" si="338"/>
        <v>59.400000000000006</v>
      </c>
      <c r="M10864">
        <f t="shared" si="339"/>
        <v>0</v>
      </c>
    </row>
    <row r="10865" spans="1:13" ht="21" customHeight="1">
      <c r="A10865">
        <v>46284</v>
      </c>
      <c r="B10865" t="s">
        <v>10</v>
      </c>
      <c r="C10865" t="s">
        <v>11</v>
      </c>
      <c r="D10865" t="s">
        <v>71</v>
      </c>
      <c r="E10865" t="s">
        <v>72</v>
      </c>
      <c r="F10865">
        <f>VLOOKUP(D10865,ProductPrices[#All],3,FALSE)</f>
        <v>2.25</v>
      </c>
      <c r="G10865" t="s">
        <v>66</v>
      </c>
      <c r="H10865">
        <v>23</v>
      </c>
      <c r="I10865">
        <v>23</v>
      </c>
      <c r="J10865">
        <v>0</v>
      </c>
      <c r="K10865">
        <v>0</v>
      </c>
      <c r="L10865">
        <f t="shared" si="338"/>
        <v>51.75</v>
      </c>
      <c r="M10865">
        <f t="shared" si="339"/>
        <v>0</v>
      </c>
    </row>
    <row r="10866" spans="1:13" ht="21" customHeight="1">
      <c r="A10866">
        <v>46284</v>
      </c>
      <c r="B10866" t="s">
        <v>10</v>
      </c>
      <c r="C10866" t="s">
        <v>11</v>
      </c>
      <c r="D10866" t="s">
        <v>73</v>
      </c>
      <c r="E10866" t="s">
        <v>74</v>
      </c>
      <c r="F10866">
        <f>VLOOKUP(D10866,ProductPrices[#All],3,FALSE)</f>
        <v>2.25</v>
      </c>
      <c r="G10866" t="s">
        <v>66</v>
      </c>
      <c r="H10866">
        <v>15</v>
      </c>
      <c r="I10866">
        <v>15</v>
      </c>
      <c r="J10866">
        <v>0</v>
      </c>
      <c r="K10866">
        <v>0</v>
      </c>
      <c r="L10866">
        <f t="shared" si="338"/>
        <v>33.75</v>
      </c>
      <c r="M10866">
        <f t="shared" si="339"/>
        <v>0</v>
      </c>
    </row>
    <row r="10867" spans="1:13" ht="21" customHeight="1">
      <c r="A10867">
        <v>46284</v>
      </c>
      <c r="B10867" t="s">
        <v>10</v>
      </c>
      <c r="C10867" t="s">
        <v>11</v>
      </c>
      <c r="D10867" t="s">
        <v>75</v>
      </c>
      <c r="E10867" t="s">
        <v>76</v>
      </c>
      <c r="F10867">
        <f>VLOOKUP(D10867,ProductPrices[#All],3,FALSE)</f>
        <v>1.9</v>
      </c>
      <c r="G10867" t="s">
        <v>77</v>
      </c>
      <c r="H10867">
        <v>20</v>
      </c>
      <c r="I10867">
        <v>9</v>
      </c>
      <c r="J10867">
        <v>0</v>
      </c>
      <c r="K10867">
        <v>0</v>
      </c>
      <c r="L10867">
        <f t="shared" si="338"/>
        <v>17.099999999999998</v>
      </c>
      <c r="M10867">
        <f t="shared" si="339"/>
        <v>11</v>
      </c>
    </row>
    <row r="10868" spans="1:13" ht="21" customHeight="1">
      <c r="A10868">
        <v>46284</v>
      </c>
      <c r="B10868" t="s">
        <v>10</v>
      </c>
      <c r="C10868" t="s">
        <v>11</v>
      </c>
      <c r="D10868" t="s">
        <v>78</v>
      </c>
      <c r="E10868" t="s">
        <v>79</v>
      </c>
      <c r="F10868">
        <f>VLOOKUP(D10868,ProductPrices[#All],3,FALSE)</f>
        <v>1.9</v>
      </c>
      <c r="G10868" t="s">
        <v>77</v>
      </c>
      <c r="H10868">
        <v>20</v>
      </c>
      <c r="I10868">
        <v>2</v>
      </c>
      <c r="J10868">
        <v>0</v>
      </c>
      <c r="K10868">
        <v>0</v>
      </c>
      <c r="L10868">
        <f t="shared" si="338"/>
        <v>3.8</v>
      </c>
      <c r="M10868">
        <f t="shared" si="339"/>
        <v>18</v>
      </c>
    </row>
    <row r="10869" spans="1:13" ht="21" customHeight="1">
      <c r="A10869">
        <v>46284</v>
      </c>
      <c r="B10869" t="s">
        <v>10</v>
      </c>
      <c r="C10869" t="s">
        <v>11</v>
      </c>
      <c r="D10869" t="s">
        <v>80</v>
      </c>
      <c r="E10869" t="s">
        <v>81</v>
      </c>
      <c r="F10869">
        <f>VLOOKUP(D10869,ProductPrices[#All],3,FALSE)</f>
        <v>2.0499999999999998</v>
      </c>
      <c r="G10869" t="s">
        <v>77</v>
      </c>
      <c r="H10869">
        <v>11</v>
      </c>
      <c r="I10869">
        <v>7</v>
      </c>
      <c r="J10869">
        <v>0</v>
      </c>
      <c r="K10869">
        <v>0</v>
      </c>
      <c r="L10869">
        <f t="shared" si="338"/>
        <v>14.349999999999998</v>
      </c>
      <c r="M10869">
        <f t="shared" si="339"/>
        <v>4</v>
      </c>
    </row>
    <row r="10870" spans="1:13" ht="21" customHeight="1">
      <c r="A10870">
        <v>46284</v>
      </c>
      <c r="B10870" t="s">
        <v>10</v>
      </c>
      <c r="C10870" t="s">
        <v>11</v>
      </c>
      <c r="D10870" t="s">
        <v>82</v>
      </c>
      <c r="E10870" t="s">
        <v>83</v>
      </c>
      <c r="F10870">
        <f>VLOOKUP(D10870,ProductPrices[#All],3,FALSE)</f>
        <v>1.95</v>
      </c>
      <c r="G10870" t="s">
        <v>77</v>
      </c>
      <c r="H10870">
        <v>25</v>
      </c>
      <c r="I10870">
        <v>20</v>
      </c>
      <c r="J10870">
        <v>0</v>
      </c>
      <c r="K10870">
        <v>0</v>
      </c>
      <c r="L10870">
        <f t="shared" si="338"/>
        <v>39</v>
      </c>
      <c r="M10870">
        <f t="shared" si="339"/>
        <v>5</v>
      </c>
    </row>
    <row r="10871" spans="1:13" ht="21" customHeight="1">
      <c r="A10871">
        <v>46284</v>
      </c>
      <c r="B10871" t="s">
        <v>10</v>
      </c>
      <c r="C10871" t="s">
        <v>11</v>
      </c>
      <c r="D10871" t="s">
        <v>84</v>
      </c>
      <c r="E10871" t="s">
        <v>85</v>
      </c>
      <c r="F10871">
        <f>VLOOKUP(D10871,ProductPrices[#All],3,FALSE)</f>
        <v>1.55</v>
      </c>
      <c r="G10871" t="s">
        <v>77</v>
      </c>
      <c r="H10871">
        <v>16</v>
      </c>
      <c r="I10871">
        <v>11</v>
      </c>
      <c r="J10871">
        <v>0</v>
      </c>
      <c r="K10871">
        <v>0</v>
      </c>
      <c r="L10871">
        <f t="shared" si="338"/>
        <v>17.05</v>
      </c>
      <c r="M10871">
        <f t="shared" si="339"/>
        <v>5</v>
      </c>
    </row>
    <row r="10872" spans="1:13" ht="21" customHeight="1">
      <c r="A10872">
        <v>46284</v>
      </c>
      <c r="B10872" t="s">
        <v>10</v>
      </c>
      <c r="C10872" t="s">
        <v>11</v>
      </c>
      <c r="D10872" t="s">
        <v>86</v>
      </c>
      <c r="E10872" t="s">
        <v>87</v>
      </c>
      <c r="F10872">
        <f>VLOOKUP(D10872,ProductPrices[#All],3,FALSE)</f>
        <v>2</v>
      </c>
      <c r="G10872" t="s">
        <v>77</v>
      </c>
      <c r="H10872">
        <v>21</v>
      </c>
      <c r="I10872">
        <v>5</v>
      </c>
      <c r="J10872">
        <v>0</v>
      </c>
      <c r="K10872">
        <v>0</v>
      </c>
      <c r="L10872">
        <f t="shared" si="338"/>
        <v>10</v>
      </c>
      <c r="M10872">
        <f t="shared" si="339"/>
        <v>16</v>
      </c>
    </row>
    <row r="10873" spans="1:13" ht="21" customHeight="1">
      <c r="A10873">
        <v>46284</v>
      </c>
      <c r="B10873" t="s">
        <v>10</v>
      </c>
      <c r="C10873" t="s">
        <v>11</v>
      </c>
      <c r="D10873" t="s">
        <v>88</v>
      </c>
      <c r="E10873" t="s">
        <v>89</v>
      </c>
      <c r="F10873">
        <f>VLOOKUP(D10873,ProductPrices[#All],3,FALSE)</f>
        <v>2</v>
      </c>
      <c r="G10873" t="s">
        <v>77</v>
      </c>
      <c r="H10873">
        <v>14</v>
      </c>
      <c r="I10873">
        <v>4</v>
      </c>
      <c r="J10873">
        <v>0</v>
      </c>
      <c r="K10873">
        <v>0</v>
      </c>
      <c r="L10873">
        <f t="shared" si="338"/>
        <v>8</v>
      </c>
      <c r="M10873">
        <f t="shared" si="339"/>
        <v>10</v>
      </c>
    </row>
    <row r="10874" spans="1:13" ht="21" customHeight="1">
      <c r="A10874">
        <v>46284</v>
      </c>
      <c r="B10874" t="s">
        <v>10</v>
      </c>
      <c r="C10874" t="s">
        <v>11</v>
      </c>
      <c r="D10874" t="s">
        <v>90</v>
      </c>
      <c r="E10874" t="s">
        <v>91</v>
      </c>
      <c r="F10874">
        <f>VLOOKUP(D10874,ProductPrices[#All],3,FALSE)</f>
        <v>3.7</v>
      </c>
      <c r="G10874" t="s">
        <v>92</v>
      </c>
      <c r="H10874">
        <v>7</v>
      </c>
      <c r="I10874">
        <v>4</v>
      </c>
      <c r="J10874">
        <v>0</v>
      </c>
      <c r="K10874">
        <v>3</v>
      </c>
      <c r="L10874">
        <f t="shared" si="338"/>
        <v>14.8</v>
      </c>
      <c r="M10874">
        <f t="shared" si="339"/>
        <v>0</v>
      </c>
    </row>
    <row r="10875" spans="1:13" ht="21" customHeight="1">
      <c r="A10875">
        <v>46284</v>
      </c>
      <c r="B10875" t="s">
        <v>10</v>
      </c>
      <c r="C10875" t="s">
        <v>11</v>
      </c>
      <c r="D10875" t="s">
        <v>93</v>
      </c>
      <c r="E10875" t="s">
        <v>94</v>
      </c>
      <c r="F10875">
        <f>VLOOKUP(D10875,ProductPrices[#All],3,FALSE)</f>
        <v>3.7</v>
      </c>
      <c r="G10875" t="s">
        <v>92</v>
      </c>
      <c r="H10875">
        <v>12</v>
      </c>
      <c r="I10875">
        <v>3</v>
      </c>
      <c r="J10875">
        <v>0</v>
      </c>
      <c r="K10875">
        <v>9</v>
      </c>
      <c r="L10875">
        <f t="shared" si="338"/>
        <v>11.100000000000001</v>
      </c>
      <c r="M10875">
        <f t="shared" si="339"/>
        <v>0</v>
      </c>
    </row>
    <row r="10876" spans="1:13" ht="21" customHeight="1">
      <c r="A10876">
        <v>46284</v>
      </c>
      <c r="B10876" t="s">
        <v>10</v>
      </c>
      <c r="C10876" t="s">
        <v>11</v>
      </c>
      <c r="D10876" t="s">
        <v>95</v>
      </c>
      <c r="E10876" t="s">
        <v>96</v>
      </c>
      <c r="F10876">
        <f>VLOOKUP(D10876,ProductPrices[#All],3,FALSE)</f>
        <v>3.7</v>
      </c>
      <c r="G10876" t="s">
        <v>92</v>
      </c>
      <c r="H10876">
        <v>12</v>
      </c>
      <c r="I10876">
        <v>7</v>
      </c>
      <c r="J10876">
        <v>2</v>
      </c>
      <c r="K10876">
        <v>3</v>
      </c>
      <c r="L10876">
        <f t="shared" si="338"/>
        <v>25.900000000000002</v>
      </c>
      <c r="M10876">
        <f t="shared" si="339"/>
        <v>0</v>
      </c>
    </row>
    <row r="10877" spans="1:13" ht="21" customHeight="1">
      <c r="A10877">
        <v>46284</v>
      </c>
      <c r="B10877" t="s">
        <v>10</v>
      </c>
      <c r="C10877" t="s">
        <v>11</v>
      </c>
      <c r="D10877" t="s">
        <v>97</v>
      </c>
      <c r="E10877" t="s">
        <v>98</v>
      </c>
      <c r="F10877">
        <f>VLOOKUP(D10877,ProductPrices[#All],3,FALSE)</f>
        <v>3.6</v>
      </c>
      <c r="G10877" t="s">
        <v>92</v>
      </c>
      <c r="H10877">
        <v>13</v>
      </c>
      <c r="I10877">
        <v>3</v>
      </c>
      <c r="J10877">
        <v>0</v>
      </c>
      <c r="K10877">
        <v>10</v>
      </c>
      <c r="L10877">
        <f t="shared" si="338"/>
        <v>10.8</v>
      </c>
      <c r="M10877">
        <f t="shared" si="339"/>
        <v>0</v>
      </c>
    </row>
    <row r="10878" spans="1:13" ht="21" customHeight="1">
      <c r="A10878">
        <v>46284</v>
      </c>
      <c r="B10878" t="s">
        <v>10</v>
      </c>
      <c r="C10878" t="s">
        <v>11</v>
      </c>
      <c r="D10878" t="s">
        <v>99</v>
      </c>
      <c r="E10878" t="s">
        <v>100</v>
      </c>
      <c r="F10878">
        <f>VLOOKUP(D10878,ProductPrices[#All],3,FALSE)</f>
        <v>1.25</v>
      </c>
      <c r="G10878" t="s">
        <v>101</v>
      </c>
      <c r="H10878">
        <v>27</v>
      </c>
      <c r="I10878">
        <v>12</v>
      </c>
      <c r="J10878">
        <v>0</v>
      </c>
      <c r="K10878">
        <v>0</v>
      </c>
      <c r="L10878">
        <f t="shared" si="338"/>
        <v>15</v>
      </c>
      <c r="M10878">
        <f t="shared" si="339"/>
        <v>15</v>
      </c>
    </row>
    <row r="10879" spans="1:13" ht="21" customHeight="1">
      <c r="A10879">
        <v>46284</v>
      </c>
      <c r="B10879" t="s">
        <v>10</v>
      </c>
      <c r="C10879" t="s">
        <v>11</v>
      </c>
      <c r="D10879" t="s">
        <v>102</v>
      </c>
      <c r="E10879" t="s">
        <v>103</v>
      </c>
      <c r="F10879">
        <f>VLOOKUP(D10879,ProductPrices[#All],3,FALSE)</f>
        <v>1.25</v>
      </c>
      <c r="G10879" t="s">
        <v>101</v>
      </c>
      <c r="H10879">
        <v>16</v>
      </c>
      <c r="I10879">
        <v>4</v>
      </c>
      <c r="J10879">
        <v>0</v>
      </c>
      <c r="K10879">
        <v>0</v>
      </c>
      <c r="L10879">
        <f t="shared" si="338"/>
        <v>5</v>
      </c>
      <c r="M10879">
        <f t="shared" si="339"/>
        <v>12</v>
      </c>
    </row>
    <row r="10880" spans="1:13" ht="21" customHeight="1">
      <c r="A10880">
        <v>46284</v>
      </c>
      <c r="B10880" t="s">
        <v>10</v>
      </c>
      <c r="C10880" t="s">
        <v>11</v>
      </c>
      <c r="D10880" t="s">
        <v>104</v>
      </c>
      <c r="E10880" t="s">
        <v>105</v>
      </c>
      <c r="F10880">
        <f>VLOOKUP(D10880,ProductPrices[#All],3,FALSE)</f>
        <v>1.25</v>
      </c>
      <c r="G10880" t="s">
        <v>101</v>
      </c>
      <c r="H10880">
        <v>16</v>
      </c>
      <c r="I10880">
        <v>7</v>
      </c>
      <c r="J10880">
        <v>0</v>
      </c>
      <c r="K10880">
        <v>0</v>
      </c>
      <c r="L10880">
        <f t="shared" si="338"/>
        <v>8.75</v>
      </c>
      <c r="M10880">
        <f t="shared" si="339"/>
        <v>9</v>
      </c>
    </row>
    <row r="10881" spans="1:13" ht="21" customHeight="1">
      <c r="A10881">
        <v>46284</v>
      </c>
      <c r="B10881" t="s">
        <v>106</v>
      </c>
      <c r="C10881" t="s">
        <v>107</v>
      </c>
      <c r="D10881" t="s">
        <v>12</v>
      </c>
      <c r="E10881" t="s">
        <v>13</v>
      </c>
      <c r="F10881">
        <f>VLOOKUP(D10881,ProductPrices[#All],3,FALSE)</f>
        <v>1.35</v>
      </c>
      <c r="G10881" t="s">
        <v>14</v>
      </c>
      <c r="H10881">
        <v>169</v>
      </c>
      <c r="I10881">
        <v>168</v>
      </c>
      <c r="J10881">
        <v>0</v>
      </c>
      <c r="K10881">
        <v>1</v>
      </c>
      <c r="L10881">
        <f t="shared" si="338"/>
        <v>226.8</v>
      </c>
      <c r="M10881">
        <f t="shared" si="339"/>
        <v>0</v>
      </c>
    </row>
    <row r="10882" spans="1:13" ht="21" customHeight="1">
      <c r="A10882">
        <v>46284</v>
      </c>
      <c r="B10882" t="s">
        <v>106</v>
      </c>
      <c r="C10882" t="s">
        <v>107</v>
      </c>
      <c r="D10882" t="s">
        <v>15</v>
      </c>
      <c r="E10882" t="s">
        <v>16</v>
      </c>
      <c r="F10882">
        <f>VLOOKUP(D10882,ProductPrices[#All],3,FALSE)</f>
        <v>1.35</v>
      </c>
      <c r="G10882" t="s">
        <v>14</v>
      </c>
      <c r="H10882">
        <v>36</v>
      </c>
      <c r="I10882">
        <v>35</v>
      </c>
      <c r="J10882">
        <v>1</v>
      </c>
      <c r="K10882">
        <v>0</v>
      </c>
      <c r="L10882">
        <f t="shared" ref="L10882:L10945" si="340">F10882*I10882</f>
        <v>47.25</v>
      </c>
      <c r="M10882">
        <f t="shared" ref="M10882:M10945" si="341">H10882-I10882-J10882-K10882</f>
        <v>0</v>
      </c>
    </row>
    <row r="10883" spans="1:13" ht="21" customHeight="1">
      <c r="A10883">
        <v>46284</v>
      </c>
      <c r="B10883" t="s">
        <v>106</v>
      </c>
      <c r="C10883" t="s">
        <v>107</v>
      </c>
      <c r="D10883" t="s">
        <v>17</v>
      </c>
      <c r="E10883" t="s">
        <v>18</v>
      </c>
      <c r="F10883">
        <f>VLOOKUP(D10883,ProductPrices[#All],3,FALSE)</f>
        <v>2.5</v>
      </c>
      <c r="G10883" t="s">
        <v>14</v>
      </c>
      <c r="H10883">
        <v>36</v>
      </c>
      <c r="I10883">
        <v>36</v>
      </c>
      <c r="J10883">
        <v>0</v>
      </c>
      <c r="K10883">
        <v>0</v>
      </c>
      <c r="L10883">
        <f t="shared" si="340"/>
        <v>90</v>
      </c>
      <c r="M10883">
        <f t="shared" si="341"/>
        <v>0</v>
      </c>
    </row>
    <row r="10884" spans="1:13" ht="21" customHeight="1">
      <c r="A10884">
        <v>46284</v>
      </c>
      <c r="B10884" t="s">
        <v>106</v>
      </c>
      <c r="C10884" t="s">
        <v>107</v>
      </c>
      <c r="D10884" t="s">
        <v>19</v>
      </c>
      <c r="E10884" t="s">
        <v>20</v>
      </c>
      <c r="F10884">
        <f>VLOOKUP(D10884,ProductPrices[#All],3,FALSE)</f>
        <v>2.25</v>
      </c>
      <c r="G10884" t="s">
        <v>14</v>
      </c>
      <c r="H10884">
        <v>36</v>
      </c>
      <c r="I10884">
        <v>33</v>
      </c>
      <c r="J10884">
        <v>3</v>
      </c>
      <c r="K10884">
        <v>0</v>
      </c>
      <c r="L10884">
        <f t="shared" si="340"/>
        <v>74.25</v>
      </c>
      <c r="M10884">
        <f t="shared" si="341"/>
        <v>0</v>
      </c>
    </row>
    <row r="10885" spans="1:13" ht="21" customHeight="1">
      <c r="A10885">
        <v>46284</v>
      </c>
      <c r="B10885" t="s">
        <v>106</v>
      </c>
      <c r="C10885" t="s">
        <v>107</v>
      </c>
      <c r="D10885" t="s">
        <v>21</v>
      </c>
      <c r="E10885" t="s">
        <v>22</v>
      </c>
      <c r="F10885">
        <f>VLOOKUP(D10885,ProductPrices[#All],3,FALSE)</f>
        <v>2.5</v>
      </c>
      <c r="G10885" t="s">
        <v>14</v>
      </c>
      <c r="H10885">
        <v>36</v>
      </c>
      <c r="I10885">
        <v>33</v>
      </c>
      <c r="J10885">
        <v>3</v>
      </c>
      <c r="K10885">
        <v>0</v>
      </c>
      <c r="L10885">
        <f t="shared" si="340"/>
        <v>82.5</v>
      </c>
      <c r="M10885">
        <f t="shared" si="341"/>
        <v>0</v>
      </c>
    </row>
    <row r="10886" spans="1:13" ht="21" customHeight="1">
      <c r="A10886">
        <v>46284</v>
      </c>
      <c r="B10886" t="s">
        <v>106</v>
      </c>
      <c r="C10886" t="s">
        <v>107</v>
      </c>
      <c r="D10886" t="s">
        <v>23</v>
      </c>
      <c r="E10886" t="s">
        <v>24</v>
      </c>
      <c r="F10886">
        <f>VLOOKUP(D10886,ProductPrices[#All],3,FALSE)</f>
        <v>2.2000000000000002</v>
      </c>
      <c r="G10886" t="s">
        <v>14</v>
      </c>
      <c r="H10886">
        <v>36</v>
      </c>
      <c r="I10886">
        <v>33</v>
      </c>
      <c r="J10886">
        <v>2</v>
      </c>
      <c r="K10886">
        <v>1</v>
      </c>
      <c r="L10886">
        <f t="shared" si="340"/>
        <v>72.600000000000009</v>
      </c>
      <c r="M10886">
        <f t="shared" si="341"/>
        <v>0</v>
      </c>
    </row>
    <row r="10887" spans="1:13" ht="21" customHeight="1">
      <c r="A10887">
        <v>46284</v>
      </c>
      <c r="B10887" t="s">
        <v>106</v>
      </c>
      <c r="C10887" t="s">
        <v>107</v>
      </c>
      <c r="D10887" t="s">
        <v>25</v>
      </c>
      <c r="E10887" t="s">
        <v>26</v>
      </c>
      <c r="F10887">
        <f>VLOOKUP(D10887,ProductPrices[#All],3,FALSE)</f>
        <v>2.1</v>
      </c>
      <c r="G10887" t="s">
        <v>14</v>
      </c>
      <c r="H10887">
        <v>36</v>
      </c>
      <c r="I10887">
        <v>33</v>
      </c>
      <c r="J10887">
        <v>3</v>
      </c>
      <c r="K10887">
        <v>0</v>
      </c>
      <c r="L10887">
        <f t="shared" si="340"/>
        <v>69.3</v>
      </c>
      <c r="M10887">
        <f t="shared" si="341"/>
        <v>0</v>
      </c>
    </row>
    <row r="10888" spans="1:13" ht="21" customHeight="1">
      <c r="A10888">
        <v>46284</v>
      </c>
      <c r="B10888" t="s">
        <v>106</v>
      </c>
      <c r="C10888" t="s">
        <v>107</v>
      </c>
      <c r="D10888" t="s">
        <v>27</v>
      </c>
      <c r="E10888" t="s">
        <v>28</v>
      </c>
      <c r="F10888">
        <f>VLOOKUP(D10888,ProductPrices[#All],3,FALSE)</f>
        <v>1.5</v>
      </c>
      <c r="G10888" t="s">
        <v>29</v>
      </c>
      <c r="H10888">
        <v>13</v>
      </c>
      <c r="I10888">
        <v>13</v>
      </c>
      <c r="J10888">
        <v>0</v>
      </c>
      <c r="K10888">
        <v>0</v>
      </c>
      <c r="L10888">
        <f t="shared" si="340"/>
        <v>19.5</v>
      </c>
      <c r="M10888">
        <f t="shared" si="341"/>
        <v>0</v>
      </c>
    </row>
    <row r="10889" spans="1:13" ht="21" customHeight="1">
      <c r="A10889">
        <v>46284</v>
      </c>
      <c r="B10889" t="s">
        <v>106</v>
      </c>
      <c r="C10889" t="s">
        <v>107</v>
      </c>
      <c r="D10889" t="s">
        <v>30</v>
      </c>
      <c r="E10889" t="s">
        <v>31</v>
      </c>
      <c r="F10889">
        <f>VLOOKUP(D10889,ProductPrices[#All],3,FALSE)</f>
        <v>1.45</v>
      </c>
      <c r="G10889" t="s">
        <v>29</v>
      </c>
      <c r="H10889">
        <v>8</v>
      </c>
      <c r="I10889">
        <v>8</v>
      </c>
      <c r="J10889">
        <v>0</v>
      </c>
      <c r="K10889">
        <v>0</v>
      </c>
      <c r="L10889">
        <f t="shared" si="340"/>
        <v>11.6</v>
      </c>
      <c r="M10889">
        <f t="shared" si="341"/>
        <v>0</v>
      </c>
    </row>
    <row r="10890" spans="1:13" ht="21" customHeight="1">
      <c r="A10890">
        <v>46284</v>
      </c>
      <c r="B10890" t="s">
        <v>106</v>
      </c>
      <c r="C10890" t="s">
        <v>107</v>
      </c>
      <c r="D10890" t="s">
        <v>32</v>
      </c>
      <c r="E10890" t="s">
        <v>33</v>
      </c>
      <c r="F10890">
        <f>VLOOKUP(D10890,ProductPrices[#All],3,FALSE)</f>
        <v>1.3</v>
      </c>
      <c r="G10890" t="s">
        <v>29</v>
      </c>
      <c r="H10890">
        <v>7</v>
      </c>
      <c r="I10890">
        <v>6</v>
      </c>
      <c r="J10890">
        <v>1</v>
      </c>
      <c r="K10890">
        <v>0</v>
      </c>
      <c r="L10890">
        <f t="shared" si="340"/>
        <v>7.8000000000000007</v>
      </c>
      <c r="M10890">
        <f t="shared" si="341"/>
        <v>0</v>
      </c>
    </row>
    <row r="10891" spans="1:13" ht="21" customHeight="1">
      <c r="A10891">
        <v>46284</v>
      </c>
      <c r="B10891" t="s">
        <v>106</v>
      </c>
      <c r="C10891" t="s">
        <v>107</v>
      </c>
      <c r="D10891" t="s">
        <v>34</v>
      </c>
      <c r="E10891" t="s">
        <v>35</v>
      </c>
      <c r="F10891">
        <f>VLOOKUP(D10891,ProductPrices[#All],3,FALSE)</f>
        <v>1.4</v>
      </c>
      <c r="G10891" t="s">
        <v>29</v>
      </c>
      <c r="H10891">
        <v>9</v>
      </c>
      <c r="I10891">
        <v>9</v>
      </c>
      <c r="J10891">
        <v>0</v>
      </c>
      <c r="K10891">
        <v>0</v>
      </c>
      <c r="L10891">
        <f t="shared" si="340"/>
        <v>12.6</v>
      </c>
      <c r="M10891">
        <f t="shared" si="341"/>
        <v>0</v>
      </c>
    </row>
    <row r="10892" spans="1:13" ht="21" customHeight="1">
      <c r="A10892">
        <v>46284</v>
      </c>
      <c r="B10892" t="s">
        <v>106</v>
      </c>
      <c r="C10892" t="s">
        <v>107</v>
      </c>
      <c r="D10892" t="s">
        <v>36</v>
      </c>
      <c r="E10892" t="s">
        <v>37</v>
      </c>
      <c r="F10892">
        <f>VLOOKUP(D10892,ProductPrices[#All],3,FALSE)</f>
        <v>1.6</v>
      </c>
      <c r="G10892" t="s">
        <v>29</v>
      </c>
      <c r="H10892">
        <v>9</v>
      </c>
      <c r="I10892">
        <v>7</v>
      </c>
      <c r="J10892">
        <v>2</v>
      </c>
      <c r="K10892">
        <v>0</v>
      </c>
      <c r="L10892">
        <f t="shared" si="340"/>
        <v>11.200000000000001</v>
      </c>
      <c r="M10892">
        <f t="shared" si="341"/>
        <v>0</v>
      </c>
    </row>
    <row r="10893" spans="1:13" ht="21" customHeight="1">
      <c r="A10893">
        <v>46284</v>
      </c>
      <c r="B10893" t="s">
        <v>106</v>
      </c>
      <c r="C10893" t="s">
        <v>107</v>
      </c>
      <c r="D10893" t="s">
        <v>38</v>
      </c>
      <c r="E10893" t="s">
        <v>39</v>
      </c>
      <c r="F10893">
        <f>VLOOKUP(D10893,ProductPrices[#All],3,FALSE)</f>
        <v>3.1</v>
      </c>
      <c r="G10893" t="s">
        <v>40</v>
      </c>
      <c r="H10893">
        <v>14</v>
      </c>
      <c r="I10893">
        <v>12</v>
      </c>
      <c r="J10893">
        <v>0</v>
      </c>
      <c r="K10893">
        <v>2</v>
      </c>
      <c r="L10893">
        <f t="shared" si="340"/>
        <v>37.200000000000003</v>
      </c>
      <c r="M10893">
        <f t="shared" si="341"/>
        <v>0</v>
      </c>
    </row>
    <row r="10894" spans="1:13" ht="21" customHeight="1">
      <c r="A10894">
        <v>46284</v>
      </c>
      <c r="B10894" t="s">
        <v>106</v>
      </c>
      <c r="C10894" t="s">
        <v>107</v>
      </c>
      <c r="D10894" t="s">
        <v>41</v>
      </c>
      <c r="E10894" t="s">
        <v>42</v>
      </c>
      <c r="F10894">
        <f>VLOOKUP(D10894,ProductPrices[#All],3,FALSE)</f>
        <v>3.4</v>
      </c>
      <c r="G10894" t="s">
        <v>40</v>
      </c>
      <c r="H10894">
        <v>11</v>
      </c>
      <c r="I10894">
        <v>10</v>
      </c>
      <c r="J10894">
        <v>0</v>
      </c>
      <c r="K10894">
        <v>1</v>
      </c>
      <c r="L10894">
        <f t="shared" si="340"/>
        <v>34</v>
      </c>
      <c r="M10894">
        <f t="shared" si="341"/>
        <v>0</v>
      </c>
    </row>
    <row r="10895" spans="1:13" ht="21" customHeight="1">
      <c r="A10895">
        <v>46284</v>
      </c>
      <c r="B10895" t="s">
        <v>106</v>
      </c>
      <c r="C10895" t="s">
        <v>107</v>
      </c>
      <c r="D10895" t="s">
        <v>43</v>
      </c>
      <c r="E10895" t="s">
        <v>44</v>
      </c>
      <c r="F10895">
        <f>VLOOKUP(D10895,ProductPrices[#All],3,FALSE)</f>
        <v>2.2000000000000002</v>
      </c>
      <c r="G10895" t="s">
        <v>40</v>
      </c>
      <c r="H10895">
        <v>9</v>
      </c>
      <c r="I10895">
        <v>8</v>
      </c>
      <c r="J10895">
        <v>0</v>
      </c>
      <c r="K10895">
        <v>1</v>
      </c>
      <c r="L10895">
        <f t="shared" si="340"/>
        <v>17.600000000000001</v>
      </c>
      <c r="M10895">
        <f t="shared" si="341"/>
        <v>0</v>
      </c>
    </row>
    <row r="10896" spans="1:13" ht="21" customHeight="1">
      <c r="A10896">
        <v>46284</v>
      </c>
      <c r="B10896" t="s">
        <v>106</v>
      </c>
      <c r="C10896" t="s">
        <v>107</v>
      </c>
      <c r="D10896" t="s">
        <v>45</v>
      </c>
      <c r="E10896" t="s">
        <v>46</v>
      </c>
      <c r="F10896">
        <f>VLOOKUP(D10896,ProductPrices[#All],3,FALSE)</f>
        <v>2.25</v>
      </c>
      <c r="G10896" t="s">
        <v>40</v>
      </c>
      <c r="H10896">
        <v>14</v>
      </c>
      <c r="I10896">
        <v>13</v>
      </c>
      <c r="J10896">
        <v>0</v>
      </c>
      <c r="K10896">
        <v>1</v>
      </c>
      <c r="L10896">
        <f t="shared" si="340"/>
        <v>29.25</v>
      </c>
      <c r="M10896">
        <f t="shared" si="341"/>
        <v>0</v>
      </c>
    </row>
    <row r="10897" spans="1:13" ht="21" customHeight="1">
      <c r="A10897">
        <v>46284</v>
      </c>
      <c r="B10897" t="s">
        <v>106</v>
      </c>
      <c r="C10897" t="s">
        <v>107</v>
      </c>
      <c r="D10897" t="s">
        <v>47</v>
      </c>
      <c r="E10897" t="s">
        <v>48</v>
      </c>
      <c r="F10897">
        <f>VLOOKUP(D10897,ProductPrices[#All],3,FALSE)</f>
        <v>2.35</v>
      </c>
      <c r="G10897" t="s">
        <v>40</v>
      </c>
      <c r="H10897">
        <v>12</v>
      </c>
      <c r="I10897">
        <v>10</v>
      </c>
      <c r="J10897">
        <v>0</v>
      </c>
      <c r="K10897">
        <v>2</v>
      </c>
      <c r="L10897">
        <f t="shared" si="340"/>
        <v>23.5</v>
      </c>
      <c r="M10897">
        <f t="shared" si="341"/>
        <v>0</v>
      </c>
    </row>
    <row r="10898" spans="1:13" ht="21" customHeight="1">
      <c r="A10898">
        <v>46284</v>
      </c>
      <c r="B10898" t="s">
        <v>106</v>
      </c>
      <c r="C10898" t="s">
        <v>107</v>
      </c>
      <c r="D10898" t="s">
        <v>49</v>
      </c>
      <c r="E10898" t="s">
        <v>50</v>
      </c>
      <c r="F10898">
        <f>VLOOKUP(D10898,ProductPrices[#All],3,FALSE)</f>
        <v>2.75</v>
      </c>
      <c r="G10898" t="s">
        <v>40</v>
      </c>
      <c r="H10898">
        <v>11</v>
      </c>
      <c r="I10898">
        <v>10</v>
      </c>
      <c r="J10898">
        <v>0</v>
      </c>
      <c r="K10898">
        <v>1</v>
      </c>
      <c r="L10898">
        <f t="shared" si="340"/>
        <v>27.5</v>
      </c>
      <c r="M10898">
        <f t="shared" si="341"/>
        <v>0</v>
      </c>
    </row>
    <row r="10899" spans="1:13" ht="21" customHeight="1">
      <c r="A10899">
        <v>46284</v>
      </c>
      <c r="B10899" t="s">
        <v>106</v>
      </c>
      <c r="C10899" t="s">
        <v>107</v>
      </c>
      <c r="D10899" t="s">
        <v>51</v>
      </c>
      <c r="E10899" t="s">
        <v>52</v>
      </c>
      <c r="F10899">
        <f>VLOOKUP(D10899,ProductPrices[#All],3,FALSE)</f>
        <v>4.6500000000000004</v>
      </c>
      <c r="G10899" t="s">
        <v>40</v>
      </c>
      <c r="H10899">
        <v>8</v>
      </c>
      <c r="I10899">
        <v>7</v>
      </c>
      <c r="J10899">
        <v>0</v>
      </c>
      <c r="K10899">
        <v>1</v>
      </c>
      <c r="L10899">
        <f t="shared" si="340"/>
        <v>32.550000000000004</v>
      </c>
      <c r="M10899">
        <f t="shared" si="341"/>
        <v>0</v>
      </c>
    </row>
    <row r="10900" spans="1:13" ht="21" customHeight="1">
      <c r="A10900">
        <v>46284</v>
      </c>
      <c r="B10900" t="s">
        <v>106</v>
      </c>
      <c r="C10900" t="s">
        <v>107</v>
      </c>
      <c r="D10900" t="s">
        <v>53</v>
      </c>
      <c r="E10900" t="s">
        <v>54</v>
      </c>
      <c r="F10900">
        <f>VLOOKUP(D10900,ProductPrices[#All],3,FALSE)</f>
        <v>2.2000000000000002</v>
      </c>
      <c r="G10900" t="s">
        <v>55</v>
      </c>
      <c r="H10900">
        <v>14</v>
      </c>
      <c r="I10900">
        <v>14</v>
      </c>
      <c r="J10900">
        <v>0</v>
      </c>
      <c r="K10900">
        <v>0</v>
      </c>
      <c r="L10900">
        <f t="shared" si="340"/>
        <v>30.800000000000004</v>
      </c>
      <c r="M10900">
        <f t="shared" si="341"/>
        <v>0</v>
      </c>
    </row>
    <row r="10901" spans="1:13" ht="21" customHeight="1">
      <c r="A10901">
        <v>46284</v>
      </c>
      <c r="B10901" t="s">
        <v>106</v>
      </c>
      <c r="C10901" t="s">
        <v>107</v>
      </c>
      <c r="D10901" t="s">
        <v>56</v>
      </c>
      <c r="E10901" t="s">
        <v>57</v>
      </c>
      <c r="F10901">
        <f>VLOOKUP(D10901,ProductPrices[#All],3,FALSE)</f>
        <v>3.35</v>
      </c>
      <c r="G10901" t="s">
        <v>55</v>
      </c>
      <c r="H10901">
        <v>11</v>
      </c>
      <c r="I10901">
        <v>9</v>
      </c>
      <c r="J10901">
        <v>0</v>
      </c>
      <c r="K10901">
        <v>2</v>
      </c>
      <c r="L10901">
        <f t="shared" si="340"/>
        <v>30.150000000000002</v>
      </c>
      <c r="M10901">
        <f t="shared" si="341"/>
        <v>0</v>
      </c>
    </row>
    <row r="10902" spans="1:13" ht="21" customHeight="1">
      <c r="A10902">
        <v>46284</v>
      </c>
      <c r="B10902" t="s">
        <v>106</v>
      </c>
      <c r="C10902" t="s">
        <v>107</v>
      </c>
      <c r="D10902" t="s">
        <v>58</v>
      </c>
      <c r="E10902" t="s">
        <v>59</v>
      </c>
      <c r="F10902">
        <f>VLOOKUP(D10902,ProductPrices[#All],3,FALSE)</f>
        <v>2.25</v>
      </c>
      <c r="G10902" t="s">
        <v>55</v>
      </c>
      <c r="H10902">
        <v>11</v>
      </c>
      <c r="I10902">
        <v>9</v>
      </c>
      <c r="J10902">
        <v>0</v>
      </c>
      <c r="K10902">
        <v>2</v>
      </c>
      <c r="L10902">
        <f t="shared" si="340"/>
        <v>20.25</v>
      </c>
      <c r="M10902">
        <f t="shared" si="341"/>
        <v>0</v>
      </c>
    </row>
    <row r="10903" spans="1:13" ht="21" customHeight="1">
      <c r="A10903">
        <v>46284</v>
      </c>
      <c r="B10903" t="s">
        <v>106</v>
      </c>
      <c r="C10903" t="s">
        <v>107</v>
      </c>
      <c r="D10903" t="s">
        <v>60</v>
      </c>
      <c r="E10903" t="s">
        <v>61</v>
      </c>
      <c r="F10903">
        <f>VLOOKUP(D10903,ProductPrices[#All],3,FALSE)</f>
        <v>1.5</v>
      </c>
      <c r="G10903" t="s">
        <v>55</v>
      </c>
      <c r="H10903">
        <v>9</v>
      </c>
      <c r="I10903">
        <v>8</v>
      </c>
      <c r="J10903">
        <v>0</v>
      </c>
      <c r="K10903">
        <v>1</v>
      </c>
      <c r="L10903">
        <f t="shared" si="340"/>
        <v>12</v>
      </c>
      <c r="M10903">
        <f t="shared" si="341"/>
        <v>0</v>
      </c>
    </row>
    <row r="10904" spans="1:13" ht="21" customHeight="1">
      <c r="A10904">
        <v>46284</v>
      </c>
      <c r="B10904" t="s">
        <v>106</v>
      </c>
      <c r="C10904" t="s">
        <v>107</v>
      </c>
      <c r="D10904" t="s">
        <v>62</v>
      </c>
      <c r="E10904" t="s">
        <v>63</v>
      </c>
      <c r="F10904">
        <f>VLOOKUP(D10904,ProductPrices[#All],3,FALSE)</f>
        <v>3.3</v>
      </c>
      <c r="G10904" t="s">
        <v>55</v>
      </c>
      <c r="H10904">
        <v>10</v>
      </c>
      <c r="I10904">
        <v>7</v>
      </c>
      <c r="J10904">
        <v>0</v>
      </c>
      <c r="K10904">
        <v>3</v>
      </c>
      <c r="L10904">
        <f t="shared" si="340"/>
        <v>23.099999999999998</v>
      </c>
      <c r="M10904">
        <f t="shared" si="341"/>
        <v>0</v>
      </c>
    </row>
    <row r="10905" spans="1:13" ht="21" customHeight="1">
      <c r="A10905">
        <v>46284</v>
      </c>
      <c r="B10905" t="s">
        <v>106</v>
      </c>
      <c r="C10905" t="s">
        <v>107</v>
      </c>
      <c r="D10905" t="s">
        <v>64</v>
      </c>
      <c r="E10905" t="s">
        <v>65</v>
      </c>
      <c r="F10905">
        <f>VLOOKUP(D10905,ProductPrices[#All],3,FALSE)</f>
        <v>2.95</v>
      </c>
      <c r="G10905" t="s">
        <v>66</v>
      </c>
      <c r="H10905">
        <v>26</v>
      </c>
      <c r="I10905">
        <v>26</v>
      </c>
      <c r="J10905">
        <v>0</v>
      </c>
      <c r="K10905">
        <v>0</v>
      </c>
      <c r="L10905">
        <f t="shared" si="340"/>
        <v>76.7</v>
      </c>
      <c r="M10905">
        <f t="shared" si="341"/>
        <v>0</v>
      </c>
    </row>
    <row r="10906" spans="1:13" ht="21" customHeight="1">
      <c r="A10906">
        <v>46284</v>
      </c>
      <c r="B10906" t="s">
        <v>106</v>
      </c>
      <c r="C10906" t="s">
        <v>107</v>
      </c>
      <c r="D10906" t="s">
        <v>67</v>
      </c>
      <c r="E10906" t="s">
        <v>68</v>
      </c>
      <c r="F10906">
        <f>VLOOKUP(D10906,ProductPrices[#All],3,FALSE)</f>
        <v>2.6</v>
      </c>
      <c r="G10906" t="s">
        <v>66</v>
      </c>
      <c r="H10906">
        <v>24</v>
      </c>
      <c r="I10906">
        <v>24</v>
      </c>
      <c r="J10906">
        <v>0</v>
      </c>
      <c r="K10906">
        <v>0</v>
      </c>
      <c r="L10906">
        <f t="shared" si="340"/>
        <v>62.400000000000006</v>
      </c>
      <c r="M10906">
        <f t="shared" si="341"/>
        <v>0</v>
      </c>
    </row>
    <row r="10907" spans="1:13" ht="21" customHeight="1">
      <c r="A10907">
        <v>46284</v>
      </c>
      <c r="B10907" t="s">
        <v>106</v>
      </c>
      <c r="C10907" t="s">
        <v>107</v>
      </c>
      <c r="D10907" t="s">
        <v>69</v>
      </c>
      <c r="E10907" t="s">
        <v>70</v>
      </c>
      <c r="F10907">
        <f>VLOOKUP(D10907,ProductPrices[#All],3,FALSE)</f>
        <v>2.2000000000000002</v>
      </c>
      <c r="G10907" t="s">
        <v>66</v>
      </c>
      <c r="H10907">
        <v>28</v>
      </c>
      <c r="I10907">
        <v>28</v>
      </c>
      <c r="J10907">
        <v>0</v>
      </c>
      <c r="K10907">
        <v>0</v>
      </c>
      <c r="L10907">
        <f t="shared" si="340"/>
        <v>61.600000000000009</v>
      </c>
      <c r="M10907">
        <f t="shared" si="341"/>
        <v>0</v>
      </c>
    </row>
    <row r="10908" spans="1:13" ht="21" customHeight="1">
      <c r="A10908">
        <v>46284</v>
      </c>
      <c r="B10908" t="s">
        <v>106</v>
      </c>
      <c r="C10908" t="s">
        <v>107</v>
      </c>
      <c r="D10908" t="s">
        <v>71</v>
      </c>
      <c r="E10908" t="s">
        <v>72</v>
      </c>
      <c r="F10908">
        <f>VLOOKUP(D10908,ProductPrices[#All],3,FALSE)</f>
        <v>2.25</v>
      </c>
      <c r="G10908" t="s">
        <v>66</v>
      </c>
      <c r="H10908">
        <v>14</v>
      </c>
      <c r="I10908">
        <v>14</v>
      </c>
      <c r="J10908">
        <v>0</v>
      </c>
      <c r="K10908">
        <v>0</v>
      </c>
      <c r="L10908">
        <f t="shared" si="340"/>
        <v>31.5</v>
      </c>
      <c r="M10908">
        <f t="shared" si="341"/>
        <v>0</v>
      </c>
    </row>
    <row r="10909" spans="1:13" ht="21" customHeight="1">
      <c r="A10909">
        <v>46284</v>
      </c>
      <c r="B10909" t="s">
        <v>106</v>
      </c>
      <c r="C10909" t="s">
        <v>107</v>
      </c>
      <c r="D10909" t="s">
        <v>73</v>
      </c>
      <c r="E10909" t="s">
        <v>74</v>
      </c>
      <c r="F10909">
        <f>VLOOKUP(D10909,ProductPrices[#All],3,FALSE)</f>
        <v>2.25</v>
      </c>
      <c r="G10909" t="s">
        <v>66</v>
      </c>
      <c r="H10909">
        <v>34</v>
      </c>
      <c r="I10909">
        <v>34</v>
      </c>
      <c r="J10909">
        <v>0</v>
      </c>
      <c r="K10909">
        <v>0</v>
      </c>
      <c r="L10909">
        <f t="shared" si="340"/>
        <v>76.5</v>
      </c>
      <c r="M10909">
        <f t="shared" si="341"/>
        <v>0</v>
      </c>
    </row>
    <row r="10910" spans="1:13" ht="21" customHeight="1">
      <c r="A10910">
        <v>46284</v>
      </c>
      <c r="B10910" t="s">
        <v>106</v>
      </c>
      <c r="C10910" t="s">
        <v>107</v>
      </c>
      <c r="D10910" t="s">
        <v>75</v>
      </c>
      <c r="E10910" t="s">
        <v>76</v>
      </c>
      <c r="F10910">
        <f>VLOOKUP(D10910,ProductPrices[#All],3,FALSE)</f>
        <v>1.9</v>
      </c>
      <c r="G10910" t="s">
        <v>77</v>
      </c>
      <c r="H10910">
        <v>23</v>
      </c>
      <c r="I10910">
        <v>9</v>
      </c>
      <c r="J10910">
        <v>0</v>
      </c>
      <c r="K10910">
        <v>0</v>
      </c>
      <c r="L10910">
        <f t="shared" si="340"/>
        <v>17.099999999999998</v>
      </c>
      <c r="M10910">
        <f t="shared" si="341"/>
        <v>14</v>
      </c>
    </row>
    <row r="10911" spans="1:13" ht="21" customHeight="1">
      <c r="A10911">
        <v>46284</v>
      </c>
      <c r="B10911" t="s">
        <v>106</v>
      </c>
      <c r="C10911" t="s">
        <v>107</v>
      </c>
      <c r="D10911" t="s">
        <v>78</v>
      </c>
      <c r="E10911" t="s">
        <v>79</v>
      </c>
      <c r="F10911">
        <f>VLOOKUP(D10911,ProductPrices[#All],3,FALSE)</f>
        <v>1.9</v>
      </c>
      <c r="G10911" t="s">
        <v>77</v>
      </c>
      <c r="H10911">
        <v>15</v>
      </c>
      <c r="I10911">
        <v>2</v>
      </c>
      <c r="J10911">
        <v>0</v>
      </c>
      <c r="K10911">
        <v>0</v>
      </c>
      <c r="L10911">
        <f t="shared" si="340"/>
        <v>3.8</v>
      </c>
      <c r="M10911">
        <f t="shared" si="341"/>
        <v>13</v>
      </c>
    </row>
    <row r="10912" spans="1:13" ht="21" customHeight="1">
      <c r="A10912">
        <v>46284</v>
      </c>
      <c r="B10912" t="s">
        <v>106</v>
      </c>
      <c r="C10912" t="s">
        <v>107</v>
      </c>
      <c r="D10912" t="s">
        <v>80</v>
      </c>
      <c r="E10912" t="s">
        <v>81</v>
      </c>
      <c r="F10912">
        <f>VLOOKUP(D10912,ProductPrices[#All],3,FALSE)</f>
        <v>2.0499999999999998</v>
      </c>
      <c r="G10912" t="s">
        <v>77</v>
      </c>
      <c r="H10912">
        <v>32</v>
      </c>
      <c r="I10912">
        <v>11</v>
      </c>
      <c r="J10912">
        <v>0</v>
      </c>
      <c r="K10912">
        <v>0</v>
      </c>
      <c r="L10912">
        <f t="shared" si="340"/>
        <v>22.549999999999997</v>
      </c>
      <c r="M10912">
        <f t="shared" si="341"/>
        <v>21</v>
      </c>
    </row>
    <row r="10913" spans="1:13" ht="21" customHeight="1">
      <c r="A10913">
        <v>46284</v>
      </c>
      <c r="B10913" t="s">
        <v>106</v>
      </c>
      <c r="C10913" t="s">
        <v>107</v>
      </c>
      <c r="D10913" t="s">
        <v>82</v>
      </c>
      <c r="E10913" t="s">
        <v>83</v>
      </c>
      <c r="F10913">
        <f>VLOOKUP(D10913,ProductPrices[#All],3,FALSE)</f>
        <v>1.95</v>
      </c>
      <c r="G10913" t="s">
        <v>77</v>
      </c>
      <c r="H10913">
        <v>19</v>
      </c>
      <c r="I10913">
        <v>4</v>
      </c>
      <c r="J10913">
        <v>0</v>
      </c>
      <c r="K10913">
        <v>0</v>
      </c>
      <c r="L10913">
        <f t="shared" si="340"/>
        <v>7.8</v>
      </c>
      <c r="M10913">
        <f t="shared" si="341"/>
        <v>15</v>
      </c>
    </row>
    <row r="10914" spans="1:13" ht="21" customHeight="1">
      <c r="A10914">
        <v>46284</v>
      </c>
      <c r="B10914" t="s">
        <v>106</v>
      </c>
      <c r="C10914" t="s">
        <v>107</v>
      </c>
      <c r="D10914" t="s">
        <v>84</v>
      </c>
      <c r="E10914" t="s">
        <v>85</v>
      </c>
      <c r="F10914">
        <f>VLOOKUP(D10914,ProductPrices[#All],3,FALSE)</f>
        <v>1.55</v>
      </c>
      <c r="G10914" t="s">
        <v>77</v>
      </c>
      <c r="H10914">
        <v>35</v>
      </c>
      <c r="I10914">
        <v>14</v>
      </c>
      <c r="J10914">
        <v>0</v>
      </c>
      <c r="K10914">
        <v>0</v>
      </c>
      <c r="L10914">
        <f t="shared" si="340"/>
        <v>21.7</v>
      </c>
      <c r="M10914">
        <f t="shared" si="341"/>
        <v>21</v>
      </c>
    </row>
    <row r="10915" spans="1:13" ht="21" customHeight="1">
      <c r="A10915">
        <v>46284</v>
      </c>
      <c r="B10915" t="s">
        <v>106</v>
      </c>
      <c r="C10915" t="s">
        <v>107</v>
      </c>
      <c r="D10915" t="s">
        <v>86</v>
      </c>
      <c r="E10915" t="s">
        <v>87</v>
      </c>
      <c r="F10915">
        <f>VLOOKUP(D10915,ProductPrices[#All],3,FALSE)</f>
        <v>2</v>
      </c>
      <c r="G10915" t="s">
        <v>77</v>
      </c>
      <c r="H10915">
        <v>23</v>
      </c>
      <c r="I10915">
        <v>9</v>
      </c>
      <c r="J10915">
        <v>0</v>
      </c>
      <c r="K10915">
        <v>1</v>
      </c>
      <c r="L10915">
        <f t="shared" si="340"/>
        <v>18</v>
      </c>
      <c r="M10915">
        <f t="shared" si="341"/>
        <v>13</v>
      </c>
    </row>
    <row r="10916" spans="1:13" ht="21" customHeight="1">
      <c r="A10916">
        <v>46284</v>
      </c>
      <c r="B10916" t="s">
        <v>106</v>
      </c>
      <c r="C10916" t="s">
        <v>107</v>
      </c>
      <c r="D10916" t="s">
        <v>88</v>
      </c>
      <c r="E10916" t="s">
        <v>89</v>
      </c>
      <c r="F10916">
        <f>VLOOKUP(D10916,ProductPrices[#All],3,FALSE)</f>
        <v>2</v>
      </c>
      <c r="G10916" t="s">
        <v>77</v>
      </c>
      <c r="H10916">
        <v>32</v>
      </c>
      <c r="I10916">
        <v>22</v>
      </c>
      <c r="J10916">
        <v>0</v>
      </c>
      <c r="K10916">
        <v>1</v>
      </c>
      <c r="L10916">
        <f t="shared" si="340"/>
        <v>44</v>
      </c>
      <c r="M10916">
        <f t="shared" si="341"/>
        <v>9</v>
      </c>
    </row>
    <row r="10917" spans="1:13" ht="21" customHeight="1">
      <c r="A10917">
        <v>46284</v>
      </c>
      <c r="B10917" t="s">
        <v>106</v>
      </c>
      <c r="C10917" t="s">
        <v>107</v>
      </c>
      <c r="D10917" t="s">
        <v>90</v>
      </c>
      <c r="E10917" t="s">
        <v>91</v>
      </c>
      <c r="F10917">
        <f>VLOOKUP(D10917,ProductPrices[#All],3,FALSE)</f>
        <v>3.7</v>
      </c>
      <c r="G10917" t="s">
        <v>92</v>
      </c>
      <c r="H10917">
        <v>14</v>
      </c>
      <c r="I10917">
        <v>9</v>
      </c>
      <c r="J10917">
        <v>3</v>
      </c>
      <c r="K10917">
        <v>2</v>
      </c>
      <c r="L10917">
        <f t="shared" si="340"/>
        <v>33.300000000000004</v>
      </c>
      <c r="M10917">
        <f t="shared" si="341"/>
        <v>0</v>
      </c>
    </row>
    <row r="10918" spans="1:13" ht="21" customHeight="1">
      <c r="A10918">
        <v>46284</v>
      </c>
      <c r="B10918" t="s">
        <v>106</v>
      </c>
      <c r="C10918" t="s">
        <v>107</v>
      </c>
      <c r="D10918" t="s">
        <v>93</v>
      </c>
      <c r="E10918" t="s">
        <v>94</v>
      </c>
      <c r="F10918">
        <f>VLOOKUP(D10918,ProductPrices[#All],3,FALSE)</f>
        <v>3.7</v>
      </c>
      <c r="G10918" t="s">
        <v>92</v>
      </c>
      <c r="H10918">
        <v>15</v>
      </c>
      <c r="I10918">
        <v>12</v>
      </c>
      <c r="J10918">
        <v>0</v>
      </c>
      <c r="K10918">
        <v>3</v>
      </c>
      <c r="L10918">
        <f t="shared" si="340"/>
        <v>44.400000000000006</v>
      </c>
      <c r="M10918">
        <f t="shared" si="341"/>
        <v>0</v>
      </c>
    </row>
    <row r="10919" spans="1:13" ht="21" customHeight="1">
      <c r="A10919">
        <v>46284</v>
      </c>
      <c r="B10919" t="s">
        <v>106</v>
      </c>
      <c r="C10919" t="s">
        <v>107</v>
      </c>
      <c r="D10919" t="s">
        <v>95</v>
      </c>
      <c r="E10919" t="s">
        <v>96</v>
      </c>
      <c r="F10919">
        <f>VLOOKUP(D10919,ProductPrices[#All],3,FALSE)</f>
        <v>3.7</v>
      </c>
      <c r="G10919" t="s">
        <v>92</v>
      </c>
      <c r="H10919">
        <v>9</v>
      </c>
      <c r="I10919">
        <v>6</v>
      </c>
      <c r="J10919">
        <v>2</v>
      </c>
      <c r="K10919">
        <v>1</v>
      </c>
      <c r="L10919">
        <f t="shared" si="340"/>
        <v>22.200000000000003</v>
      </c>
      <c r="M10919">
        <f t="shared" si="341"/>
        <v>0</v>
      </c>
    </row>
    <row r="10920" spans="1:13" ht="21" customHeight="1">
      <c r="A10920">
        <v>46284</v>
      </c>
      <c r="B10920" t="s">
        <v>106</v>
      </c>
      <c r="C10920" t="s">
        <v>107</v>
      </c>
      <c r="D10920" t="s">
        <v>97</v>
      </c>
      <c r="E10920" t="s">
        <v>98</v>
      </c>
      <c r="F10920">
        <f>VLOOKUP(D10920,ProductPrices[#All],3,FALSE)</f>
        <v>3.6</v>
      </c>
      <c r="G10920" t="s">
        <v>92</v>
      </c>
      <c r="H10920">
        <v>11</v>
      </c>
      <c r="I10920">
        <v>6</v>
      </c>
      <c r="J10920">
        <v>2</v>
      </c>
      <c r="K10920">
        <v>3</v>
      </c>
      <c r="L10920">
        <f t="shared" si="340"/>
        <v>21.6</v>
      </c>
      <c r="M10920">
        <f t="shared" si="341"/>
        <v>0</v>
      </c>
    </row>
    <row r="10921" spans="1:13" ht="21" customHeight="1">
      <c r="A10921">
        <v>46284</v>
      </c>
      <c r="B10921" t="s">
        <v>106</v>
      </c>
      <c r="C10921" t="s">
        <v>107</v>
      </c>
      <c r="D10921" t="s">
        <v>99</v>
      </c>
      <c r="E10921" t="s">
        <v>100</v>
      </c>
      <c r="F10921">
        <f>VLOOKUP(D10921,ProductPrices[#All],3,FALSE)</f>
        <v>1.25</v>
      </c>
      <c r="G10921" t="s">
        <v>101</v>
      </c>
      <c r="H10921">
        <v>36</v>
      </c>
      <c r="I10921">
        <v>18</v>
      </c>
      <c r="J10921">
        <v>0</v>
      </c>
      <c r="K10921">
        <v>0</v>
      </c>
      <c r="L10921">
        <f t="shared" si="340"/>
        <v>22.5</v>
      </c>
      <c r="M10921">
        <f t="shared" si="341"/>
        <v>18</v>
      </c>
    </row>
    <row r="10922" spans="1:13" ht="21" customHeight="1">
      <c r="A10922">
        <v>46284</v>
      </c>
      <c r="B10922" t="s">
        <v>106</v>
      </c>
      <c r="C10922" t="s">
        <v>107</v>
      </c>
      <c r="D10922" t="s">
        <v>102</v>
      </c>
      <c r="E10922" t="s">
        <v>103</v>
      </c>
      <c r="F10922">
        <f>VLOOKUP(D10922,ProductPrices[#All],3,FALSE)</f>
        <v>1.25</v>
      </c>
      <c r="G10922" t="s">
        <v>101</v>
      </c>
      <c r="H10922">
        <v>25</v>
      </c>
      <c r="I10922">
        <v>3</v>
      </c>
      <c r="J10922">
        <v>0</v>
      </c>
      <c r="K10922">
        <v>0</v>
      </c>
      <c r="L10922">
        <f t="shared" si="340"/>
        <v>3.75</v>
      </c>
      <c r="M10922">
        <f t="shared" si="341"/>
        <v>22</v>
      </c>
    </row>
    <row r="10923" spans="1:13" ht="21" customHeight="1">
      <c r="A10923">
        <v>46284</v>
      </c>
      <c r="B10923" t="s">
        <v>106</v>
      </c>
      <c r="C10923" t="s">
        <v>107</v>
      </c>
      <c r="D10923" t="s">
        <v>104</v>
      </c>
      <c r="E10923" t="s">
        <v>105</v>
      </c>
      <c r="F10923">
        <f>VLOOKUP(D10923,ProductPrices[#All],3,FALSE)</f>
        <v>1.25</v>
      </c>
      <c r="G10923" t="s">
        <v>101</v>
      </c>
      <c r="H10923">
        <v>35</v>
      </c>
      <c r="I10923">
        <v>5</v>
      </c>
      <c r="J10923">
        <v>0</v>
      </c>
      <c r="K10923">
        <v>0</v>
      </c>
      <c r="L10923">
        <f t="shared" si="340"/>
        <v>6.25</v>
      </c>
      <c r="M10923">
        <f t="shared" si="341"/>
        <v>30</v>
      </c>
    </row>
    <row r="10924" spans="1:13" ht="21" customHeight="1">
      <c r="A10924">
        <v>46284</v>
      </c>
      <c r="B10924" t="s">
        <v>108</v>
      </c>
      <c r="C10924" t="s">
        <v>109</v>
      </c>
      <c r="D10924" t="s">
        <v>12</v>
      </c>
      <c r="E10924" t="s">
        <v>13</v>
      </c>
      <c r="F10924">
        <f>VLOOKUP(D10924,ProductPrices[#All],3,FALSE)</f>
        <v>1.35</v>
      </c>
      <c r="G10924" t="s">
        <v>14</v>
      </c>
      <c r="H10924">
        <v>98</v>
      </c>
      <c r="I10924">
        <v>91</v>
      </c>
      <c r="J10924">
        <v>7</v>
      </c>
      <c r="K10924">
        <v>0</v>
      </c>
      <c r="L10924">
        <f t="shared" si="340"/>
        <v>122.85000000000001</v>
      </c>
      <c r="M10924">
        <f t="shared" si="341"/>
        <v>0</v>
      </c>
    </row>
    <row r="10925" spans="1:13" ht="21" customHeight="1">
      <c r="A10925">
        <v>46284</v>
      </c>
      <c r="B10925" t="s">
        <v>108</v>
      </c>
      <c r="C10925" t="s">
        <v>109</v>
      </c>
      <c r="D10925" t="s">
        <v>15</v>
      </c>
      <c r="E10925" t="s">
        <v>16</v>
      </c>
      <c r="F10925">
        <f>VLOOKUP(D10925,ProductPrices[#All],3,FALSE)</f>
        <v>1.35</v>
      </c>
      <c r="G10925" t="s">
        <v>14</v>
      </c>
      <c r="H10925">
        <v>21</v>
      </c>
      <c r="I10925">
        <v>18</v>
      </c>
      <c r="J10925">
        <v>2</v>
      </c>
      <c r="K10925">
        <v>1</v>
      </c>
      <c r="L10925">
        <f t="shared" si="340"/>
        <v>24.3</v>
      </c>
      <c r="M10925">
        <f t="shared" si="341"/>
        <v>0</v>
      </c>
    </row>
    <row r="10926" spans="1:13" ht="21" customHeight="1">
      <c r="A10926">
        <v>46284</v>
      </c>
      <c r="B10926" t="s">
        <v>108</v>
      </c>
      <c r="C10926" t="s">
        <v>109</v>
      </c>
      <c r="D10926" t="s">
        <v>17</v>
      </c>
      <c r="E10926" t="s">
        <v>18</v>
      </c>
      <c r="F10926">
        <f>VLOOKUP(D10926,ProductPrices[#All],3,FALSE)</f>
        <v>2.5</v>
      </c>
      <c r="G10926" t="s">
        <v>14</v>
      </c>
      <c r="H10926">
        <v>21</v>
      </c>
      <c r="I10926">
        <v>19</v>
      </c>
      <c r="J10926">
        <v>1</v>
      </c>
      <c r="K10926">
        <v>1</v>
      </c>
      <c r="L10926">
        <f t="shared" si="340"/>
        <v>47.5</v>
      </c>
      <c r="M10926">
        <f t="shared" si="341"/>
        <v>0</v>
      </c>
    </row>
    <row r="10927" spans="1:13" ht="21" customHeight="1">
      <c r="A10927">
        <v>46284</v>
      </c>
      <c r="B10927" t="s">
        <v>108</v>
      </c>
      <c r="C10927" t="s">
        <v>109</v>
      </c>
      <c r="D10927" t="s">
        <v>19</v>
      </c>
      <c r="E10927" t="s">
        <v>20</v>
      </c>
      <c r="F10927">
        <f>VLOOKUP(D10927,ProductPrices[#All],3,FALSE)</f>
        <v>2.25</v>
      </c>
      <c r="G10927" t="s">
        <v>14</v>
      </c>
      <c r="H10927">
        <v>21</v>
      </c>
      <c r="I10927">
        <v>21</v>
      </c>
      <c r="J10927">
        <v>0</v>
      </c>
      <c r="K10927">
        <v>0</v>
      </c>
      <c r="L10927">
        <f t="shared" si="340"/>
        <v>47.25</v>
      </c>
      <c r="M10927">
        <f t="shared" si="341"/>
        <v>0</v>
      </c>
    </row>
    <row r="10928" spans="1:13" ht="21" customHeight="1">
      <c r="A10928">
        <v>46284</v>
      </c>
      <c r="B10928" t="s">
        <v>108</v>
      </c>
      <c r="C10928" t="s">
        <v>109</v>
      </c>
      <c r="D10928" t="s">
        <v>21</v>
      </c>
      <c r="E10928" t="s">
        <v>22</v>
      </c>
      <c r="F10928">
        <f>VLOOKUP(D10928,ProductPrices[#All],3,FALSE)</f>
        <v>2.5</v>
      </c>
      <c r="G10928" t="s">
        <v>14</v>
      </c>
      <c r="H10928">
        <v>21</v>
      </c>
      <c r="I10928">
        <v>21</v>
      </c>
      <c r="J10928">
        <v>0</v>
      </c>
      <c r="K10928">
        <v>0</v>
      </c>
      <c r="L10928">
        <f t="shared" si="340"/>
        <v>52.5</v>
      </c>
      <c r="M10928">
        <f t="shared" si="341"/>
        <v>0</v>
      </c>
    </row>
    <row r="10929" spans="1:13" ht="21" customHeight="1">
      <c r="A10929">
        <v>46284</v>
      </c>
      <c r="B10929" t="s">
        <v>108</v>
      </c>
      <c r="C10929" t="s">
        <v>109</v>
      </c>
      <c r="D10929" t="s">
        <v>23</v>
      </c>
      <c r="E10929" t="s">
        <v>24</v>
      </c>
      <c r="F10929">
        <f>VLOOKUP(D10929,ProductPrices[#All],3,FALSE)</f>
        <v>2.2000000000000002</v>
      </c>
      <c r="G10929" t="s">
        <v>14</v>
      </c>
      <c r="H10929">
        <v>21</v>
      </c>
      <c r="I10929">
        <v>19</v>
      </c>
      <c r="J10929">
        <v>2</v>
      </c>
      <c r="K10929">
        <v>0</v>
      </c>
      <c r="L10929">
        <f t="shared" si="340"/>
        <v>41.800000000000004</v>
      </c>
      <c r="M10929">
        <f t="shared" si="341"/>
        <v>0</v>
      </c>
    </row>
    <row r="10930" spans="1:13" ht="21" customHeight="1">
      <c r="A10930">
        <v>46284</v>
      </c>
      <c r="B10930" t="s">
        <v>108</v>
      </c>
      <c r="C10930" t="s">
        <v>109</v>
      </c>
      <c r="D10930" t="s">
        <v>25</v>
      </c>
      <c r="E10930" t="s">
        <v>26</v>
      </c>
      <c r="F10930">
        <f>VLOOKUP(D10930,ProductPrices[#All],3,FALSE)</f>
        <v>2.1</v>
      </c>
      <c r="G10930" t="s">
        <v>14</v>
      </c>
      <c r="H10930">
        <v>21</v>
      </c>
      <c r="I10930">
        <v>21</v>
      </c>
      <c r="J10930">
        <v>0</v>
      </c>
      <c r="K10930">
        <v>0</v>
      </c>
      <c r="L10930">
        <f t="shared" si="340"/>
        <v>44.1</v>
      </c>
      <c r="M10930">
        <f t="shared" si="341"/>
        <v>0</v>
      </c>
    </row>
    <row r="10931" spans="1:13" ht="21" customHeight="1">
      <c r="A10931">
        <v>46284</v>
      </c>
      <c r="B10931" t="s">
        <v>108</v>
      </c>
      <c r="C10931" t="s">
        <v>109</v>
      </c>
      <c r="D10931" t="s">
        <v>27</v>
      </c>
      <c r="E10931" t="s">
        <v>28</v>
      </c>
      <c r="F10931">
        <f>VLOOKUP(D10931,ProductPrices[#All],3,FALSE)</f>
        <v>1.5</v>
      </c>
      <c r="G10931" t="s">
        <v>29</v>
      </c>
      <c r="H10931">
        <v>5</v>
      </c>
      <c r="I10931">
        <v>5</v>
      </c>
      <c r="J10931">
        <v>0</v>
      </c>
      <c r="K10931">
        <v>0</v>
      </c>
      <c r="L10931">
        <f t="shared" si="340"/>
        <v>7.5</v>
      </c>
      <c r="M10931">
        <f t="shared" si="341"/>
        <v>0</v>
      </c>
    </row>
    <row r="10932" spans="1:13" ht="21" customHeight="1">
      <c r="A10932">
        <v>46284</v>
      </c>
      <c r="B10932" t="s">
        <v>108</v>
      </c>
      <c r="C10932" t="s">
        <v>109</v>
      </c>
      <c r="D10932" t="s">
        <v>30</v>
      </c>
      <c r="E10932" t="s">
        <v>31</v>
      </c>
      <c r="F10932">
        <f>VLOOKUP(D10932,ProductPrices[#All],3,FALSE)</f>
        <v>1.45</v>
      </c>
      <c r="G10932" t="s">
        <v>29</v>
      </c>
      <c r="H10932">
        <v>7</v>
      </c>
      <c r="I10932">
        <v>5</v>
      </c>
      <c r="J10932">
        <v>1</v>
      </c>
      <c r="K10932">
        <v>1</v>
      </c>
      <c r="L10932">
        <f t="shared" si="340"/>
        <v>7.25</v>
      </c>
      <c r="M10932">
        <f t="shared" si="341"/>
        <v>0</v>
      </c>
    </row>
    <row r="10933" spans="1:13" ht="21" customHeight="1">
      <c r="A10933">
        <v>46284</v>
      </c>
      <c r="B10933" t="s">
        <v>108</v>
      </c>
      <c r="C10933" t="s">
        <v>109</v>
      </c>
      <c r="D10933" t="s">
        <v>32</v>
      </c>
      <c r="E10933" t="s">
        <v>33</v>
      </c>
      <c r="F10933">
        <f>VLOOKUP(D10933,ProductPrices[#All],3,FALSE)</f>
        <v>1.3</v>
      </c>
      <c r="G10933" t="s">
        <v>29</v>
      </c>
      <c r="H10933">
        <v>7</v>
      </c>
      <c r="I10933">
        <v>6</v>
      </c>
      <c r="J10933">
        <v>1</v>
      </c>
      <c r="K10933">
        <v>0</v>
      </c>
      <c r="L10933">
        <f t="shared" si="340"/>
        <v>7.8000000000000007</v>
      </c>
      <c r="M10933">
        <f t="shared" si="341"/>
        <v>0</v>
      </c>
    </row>
    <row r="10934" spans="1:13" ht="21" customHeight="1">
      <c r="A10934">
        <v>46284</v>
      </c>
      <c r="B10934" t="s">
        <v>108</v>
      </c>
      <c r="C10934" t="s">
        <v>109</v>
      </c>
      <c r="D10934" t="s">
        <v>34</v>
      </c>
      <c r="E10934" t="s">
        <v>35</v>
      </c>
      <c r="F10934">
        <f>VLOOKUP(D10934,ProductPrices[#All],3,FALSE)</f>
        <v>1.4</v>
      </c>
      <c r="G10934" t="s">
        <v>29</v>
      </c>
      <c r="H10934">
        <v>5</v>
      </c>
      <c r="I10934">
        <v>4</v>
      </c>
      <c r="J10934">
        <v>0</v>
      </c>
      <c r="K10934">
        <v>1</v>
      </c>
      <c r="L10934">
        <f t="shared" si="340"/>
        <v>5.6</v>
      </c>
      <c r="M10934">
        <f t="shared" si="341"/>
        <v>0</v>
      </c>
    </row>
    <row r="10935" spans="1:13" ht="21" customHeight="1">
      <c r="A10935">
        <v>46284</v>
      </c>
      <c r="B10935" t="s">
        <v>108</v>
      </c>
      <c r="C10935" t="s">
        <v>109</v>
      </c>
      <c r="D10935" t="s">
        <v>36</v>
      </c>
      <c r="E10935" t="s">
        <v>37</v>
      </c>
      <c r="F10935">
        <f>VLOOKUP(D10935,ProductPrices[#All],3,FALSE)</f>
        <v>1.6</v>
      </c>
      <c r="G10935" t="s">
        <v>29</v>
      </c>
      <c r="H10935">
        <v>5</v>
      </c>
      <c r="I10935">
        <v>5</v>
      </c>
      <c r="J10935">
        <v>0</v>
      </c>
      <c r="K10935">
        <v>0</v>
      </c>
      <c r="L10935">
        <f t="shared" si="340"/>
        <v>8</v>
      </c>
      <c r="M10935">
        <f t="shared" si="341"/>
        <v>0</v>
      </c>
    </row>
    <row r="10936" spans="1:13" ht="21" customHeight="1">
      <c r="A10936">
        <v>46284</v>
      </c>
      <c r="B10936" t="s">
        <v>108</v>
      </c>
      <c r="C10936" t="s">
        <v>109</v>
      </c>
      <c r="D10936" t="s">
        <v>38</v>
      </c>
      <c r="E10936" t="s">
        <v>39</v>
      </c>
      <c r="F10936">
        <f>VLOOKUP(D10936,ProductPrices[#All],3,FALSE)</f>
        <v>3.1</v>
      </c>
      <c r="G10936" t="s">
        <v>40</v>
      </c>
      <c r="H10936">
        <v>8</v>
      </c>
      <c r="I10936">
        <v>5</v>
      </c>
      <c r="J10936">
        <v>0</v>
      </c>
      <c r="K10936">
        <v>3</v>
      </c>
      <c r="L10936">
        <f t="shared" si="340"/>
        <v>15.5</v>
      </c>
      <c r="M10936">
        <f t="shared" si="341"/>
        <v>0</v>
      </c>
    </row>
    <row r="10937" spans="1:13" ht="21" customHeight="1">
      <c r="A10937">
        <v>46284</v>
      </c>
      <c r="B10937" t="s">
        <v>108</v>
      </c>
      <c r="C10937" t="s">
        <v>109</v>
      </c>
      <c r="D10937" t="s">
        <v>41</v>
      </c>
      <c r="E10937" t="s">
        <v>42</v>
      </c>
      <c r="F10937">
        <f>VLOOKUP(D10937,ProductPrices[#All],3,FALSE)</f>
        <v>3.4</v>
      </c>
      <c r="G10937" t="s">
        <v>40</v>
      </c>
      <c r="H10937">
        <v>6</v>
      </c>
      <c r="I10937">
        <v>5</v>
      </c>
      <c r="J10937">
        <v>0</v>
      </c>
      <c r="K10937">
        <v>1</v>
      </c>
      <c r="L10937">
        <f t="shared" si="340"/>
        <v>17</v>
      </c>
      <c r="M10937">
        <f t="shared" si="341"/>
        <v>0</v>
      </c>
    </row>
    <row r="10938" spans="1:13" ht="21" customHeight="1">
      <c r="A10938">
        <v>46284</v>
      </c>
      <c r="B10938" t="s">
        <v>108</v>
      </c>
      <c r="C10938" t="s">
        <v>109</v>
      </c>
      <c r="D10938" t="s">
        <v>43</v>
      </c>
      <c r="E10938" t="s">
        <v>44</v>
      </c>
      <c r="F10938">
        <f>VLOOKUP(D10938,ProductPrices[#All],3,FALSE)</f>
        <v>2.2000000000000002</v>
      </c>
      <c r="G10938" t="s">
        <v>40</v>
      </c>
      <c r="H10938">
        <v>6</v>
      </c>
      <c r="I10938">
        <v>3</v>
      </c>
      <c r="J10938">
        <v>0</v>
      </c>
      <c r="K10938">
        <v>3</v>
      </c>
      <c r="L10938">
        <f t="shared" si="340"/>
        <v>6.6000000000000005</v>
      </c>
      <c r="M10938">
        <f t="shared" si="341"/>
        <v>0</v>
      </c>
    </row>
    <row r="10939" spans="1:13" ht="21" customHeight="1">
      <c r="A10939">
        <v>46284</v>
      </c>
      <c r="B10939" t="s">
        <v>108</v>
      </c>
      <c r="C10939" t="s">
        <v>109</v>
      </c>
      <c r="D10939" t="s">
        <v>45</v>
      </c>
      <c r="E10939" t="s">
        <v>46</v>
      </c>
      <c r="F10939">
        <f>VLOOKUP(D10939,ProductPrices[#All],3,FALSE)</f>
        <v>2.25</v>
      </c>
      <c r="G10939" t="s">
        <v>40</v>
      </c>
      <c r="H10939">
        <v>7</v>
      </c>
      <c r="I10939">
        <v>4</v>
      </c>
      <c r="J10939">
        <v>0</v>
      </c>
      <c r="K10939">
        <v>3</v>
      </c>
      <c r="L10939">
        <f t="shared" si="340"/>
        <v>9</v>
      </c>
      <c r="M10939">
        <f t="shared" si="341"/>
        <v>0</v>
      </c>
    </row>
    <row r="10940" spans="1:13" ht="21" customHeight="1">
      <c r="A10940">
        <v>46284</v>
      </c>
      <c r="B10940" t="s">
        <v>108</v>
      </c>
      <c r="C10940" t="s">
        <v>109</v>
      </c>
      <c r="D10940" t="s">
        <v>47</v>
      </c>
      <c r="E10940" t="s">
        <v>48</v>
      </c>
      <c r="F10940">
        <f>VLOOKUP(D10940,ProductPrices[#All],3,FALSE)</f>
        <v>2.35</v>
      </c>
      <c r="G10940" t="s">
        <v>40</v>
      </c>
      <c r="H10940">
        <v>7</v>
      </c>
      <c r="I10940">
        <v>6</v>
      </c>
      <c r="J10940">
        <v>0</v>
      </c>
      <c r="K10940">
        <v>1</v>
      </c>
      <c r="L10940">
        <f t="shared" si="340"/>
        <v>14.100000000000001</v>
      </c>
      <c r="M10940">
        <f t="shared" si="341"/>
        <v>0</v>
      </c>
    </row>
    <row r="10941" spans="1:13" ht="21" customHeight="1">
      <c r="A10941">
        <v>46284</v>
      </c>
      <c r="B10941" t="s">
        <v>108</v>
      </c>
      <c r="C10941" t="s">
        <v>109</v>
      </c>
      <c r="D10941" t="s">
        <v>49</v>
      </c>
      <c r="E10941" t="s">
        <v>50</v>
      </c>
      <c r="F10941">
        <f>VLOOKUP(D10941,ProductPrices[#All],3,FALSE)</f>
        <v>2.75</v>
      </c>
      <c r="G10941" t="s">
        <v>40</v>
      </c>
      <c r="H10941">
        <v>7</v>
      </c>
      <c r="I10941">
        <v>7</v>
      </c>
      <c r="J10941">
        <v>0</v>
      </c>
      <c r="K10941">
        <v>0</v>
      </c>
      <c r="L10941">
        <f t="shared" si="340"/>
        <v>19.25</v>
      </c>
      <c r="M10941">
        <f t="shared" si="341"/>
        <v>0</v>
      </c>
    </row>
    <row r="10942" spans="1:13" ht="21" customHeight="1">
      <c r="A10942">
        <v>46284</v>
      </c>
      <c r="B10942" t="s">
        <v>108</v>
      </c>
      <c r="C10942" t="s">
        <v>109</v>
      </c>
      <c r="D10942" t="s">
        <v>51</v>
      </c>
      <c r="E10942" t="s">
        <v>52</v>
      </c>
      <c r="F10942">
        <f>VLOOKUP(D10942,ProductPrices[#All],3,FALSE)</f>
        <v>4.6500000000000004</v>
      </c>
      <c r="G10942" t="s">
        <v>40</v>
      </c>
      <c r="H10942">
        <v>6</v>
      </c>
      <c r="I10942">
        <v>3</v>
      </c>
      <c r="J10942">
        <v>0</v>
      </c>
      <c r="K10942">
        <v>3</v>
      </c>
      <c r="L10942">
        <f t="shared" si="340"/>
        <v>13.950000000000001</v>
      </c>
      <c r="M10942">
        <f t="shared" si="341"/>
        <v>0</v>
      </c>
    </row>
    <row r="10943" spans="1:13" ht="21" customHeight="1">
      <c r="A10943">
        <v>46284</v>
      </c>
      <c r="B10943" t="s">
        <v>108</v>
      </c>
      <c r="C10943" t="s">
        <v>109</v>
      </c>
      <c r="D10943" t="s">
        <v>53</v>
      </c>
      <c r="E10943" t="s">
        <v>54</v>
      </c>
      <c r="F10943">
        <f>VLOOKUP(D10943,ProductPrices[#All],3,FALSE)</f>
        <v>2.2000000000000002</v>
      </c>
      <c r="G10943" t="s">
        <v>55</v>
      </c>
      <c r="H10943">
        <v>7</v>
      </c>
      <c r="I10943">
        <v>6</v>
      </c>
      <c r="J10943">
        <v>0</v>
      </c>
      <c r="K10943">
        <v>1</v>
      </c>
      <c r="L10943">
        <f t="shared" si="340"/>
        <v>13.200000000000001</v>
      </c>
      <c r="M10943">
        <f t="shared" si="341"/>
        <v>0</v>
      </c>
    </row>
    <row r="10944" spans="1:13" ht="21" customHeight="1">
      <c r="A10944">
        <v>46284</v>
      </c>
      <c r="B10944" t="s">
        <v>108</v>
      </c>
      <c r="C10944" t="s">
        <v>109</v>
      </c>
      <c r="D10944" t="s">
        <v>56</v>
      </c>
      <c r="E10944" t="s">
        <v>57</v>
      </c>
      <c r="F10944">
        <f>VLOOKUP(D10944,ProductPrices[#All],3,FALSE)</f>
        <v>3.35</v>
      </c>
      <c r="G10944" t="s">
        <v>55</v>
      </c>
      <c r="H10944">
        <v>5</v>
      </c>
      <c r="I10944">
        <v>2</v>
      </c>
      <c r="J10944">
        <v>0</v>
      </c>
      <c r="K10944">
        <v>3</v>
      </c>
      <c r="L10944">
        <f t="shared" si="340"/>
        <v>6.7</v>
      </c>
      <c r="M10944">
        <f t="shared" si="341"/>
        <v>0</v>
      </c>
    </row>
    <row r="10945" spans="1:13" ht="21" customHeight="1">
      <c r="A10945">
        <v>46284</v>
      </c>
      <c r="B10945" t="s">
        <v>108</v>
      </c>
      <c r="C10945" t="s">
        <v>109</v>
      </c>
      <c r="D10945" t="s">
        <v>58</v>
      </c>
      <c r="E10945" t="s">
        <v>59</v>
      </c>
      <c r="F10945">
        <f>VLOOKUP(D10945,ProductPrices[#All],3,FALSE)</f>
        <v>2.25</v>
      </c>
      <c r="G10945" t="s">
        <v>55</v>
      </c>
      <c r="H10945">
        <v>6</v>
      </c>
      <c r="I10945">
        <v>6</v>
      </c>
      <c r="J10945">
        <v>0</v>
      </c>
      <c r="K10945">
        <v>0</v>
      </c>
      <c r="L10945">
        <f t="shared" si="340"/>
        <v>13.5</v>
      </c>
      <c r="M10945">
        <f t="shared" si="341"/>
        <v>0</v>
      </c>
    </row>
    <row r="10946" spans="1:13" ht="21" customHeight="1">
      <c r="A10946">
        <v>46284</v>
      </c>
      <c r="B10946" t="s">
        <v>108</v>
      </c>
      <c r="C10946" t="s">
        <v>109</v>
      </c>
      <c r="D10946" t="s">
        <v>60</v>
      </c>
      <c r="E10946" t="s">
        <v>61</v>
      </c>
      <c r="F10946">
        <f>VLOOKUP(D10946,ProductPrices[#All],3,FALSE)</f>
        <v>1.5</v>
      </c>
      <c r="G10946" t="s">
        <v>55</v>
      </c>
      <c r="H10946">
        <v>7</v>
      </c>
      <c r="I10946">
        <v>6</v>
      </c>
      <c r="J10946">
        <v>0</v>
      </c>
      <c r="K10946">
        <v>1</v>
      </c>
      <c r="L10946">
        <f t="shared" ref="L10946:L11009" si="342">F10946*I10946</f>
        <v>9</v>
      </c>
      <c r="M10946">
        <f t="shared" ref="M10946:M11009" si="343">H10946-I10946-J10946-K10946</f>
        <v>0</v>
      </c>
    </row>
    <row r="10947" spans="1:13" ht="21" customHeight="1">
      <c r="A10947">
        <v>46284</v>
      </c>
      <c r="B10947" t="s">
        <v>108</v>
      </c>
      <c r="C10947" t="s">
        <v>109</v>
      </c>
      <c r="D10947" t="s">
        <v>62</v>
      </c>
      <c r="E10947" t="s">
        <v>63</v>
      </c>
      <c r="F10947">
        <f>VLOOKUP(D10947,ProductPrices[#All],3,FALSE)</f>
        <v>3.3</v>
      </c>
      <c r="G10947" t="s">
        <v>55</v>
      </c>
      <c r="H10947">
        <v>7</v>
      </c>
      <c r="I10947">
        <v>7</v>
      </c>
      <c r="J10947">
        <v>0</v>
      </c>
      <c r="K10947">
        <v>0</v>
      </c>
      <c r="L10947">
        <f t="shared" si="342"/>
        <v>23.099999999999998</v>
      </c>
      <c r="M10947">
        <f t="shared" si="343"/>
        <v>0</v>
      </c>
    </row>
    <row r="10948" spans="1:13" ht="21" customHeight="1">
      <c r="A10948">
        <v>46284</v>
      </c>
      <c r="B10948" t="s">
        <v>108</v>
      </c>
      <c r="C10948" t="s">
        <v>109</v>
      </c>
      <c r="D10948" t="s">
        <v>64</v>
      </c>
      <c r="E10948" t="s">
        <v>65</v>
      </c>
      <c r="F10948">
        <f>VLOOKUP(D10948,ProductPrices[#All],3,FALSE)</f>
        <v>2.95</v>
      </c>
      <c r="G10948" t="s">
        <v>66</v>
      </c>
      <c r="H10948">
        <v>14</v>
      </c>
      <c r="I10948">
        <v>13</v>
      </c>
      <c r="J10948">
        <v>0</v>
      </c>
      <c r="K10948">
        <v>1</v>
      </c>
      <c r="L10948">
        <f t="shared" si="342"/>
        <v>38.35</v>
      </c>
      <c r="M10948">
        <f t="shared" si="343"/>
        <v>0</v>
      </c>
    </row>
    <row r="10949" spans="1:13" ht="21" customHeight="1">
      <c r="A10949">
        <v>46284</v>
      </c>
      <c r="B10949" t="s">
        <v>108</v>
      </c>
      <c r="C10949" t="s">
        <v>109</v>
      </c>
      <c r="D10949" t="s">
        <v>67</v>
      </c>
      <c r="E10949" t="s">
        <v>68</v>
      </c>
      <c r="F10949">
        <f>VLOOKUP(D10949,ProductPrices[#All],3,FALSE)</f>
        <v>2.6</v>
      </c>
      <c r="G10949" t="s">
        <v>66</v>
      </c>
      <c r="H10949">
        <v>15</v>
      </c>
      <c r="I10949">
        <v>15</v>
      </c>
      <c r="J10949">
        <v>0</v>
      </c>
      <c r="K10949">
        <v>0</v>
      </c>
      <c r="L10949">
        <f t="shared" si="342"/>
        <v>39</v>
      </c>
      <c r="M10949">
        <f t="shared" si="343"/>
        <v>0</v>
      </c>
    </row>
    <row r="10950" spans="1:13" ht="21" customHeight="1">
      <c r="A10950">
        <v>46284</v>
      </c>
      <c r="B10950" t="s">
        <v>108</v>
      </c>
      <c r="C10950" t="s">
        <v>109</v>
      </c>
      <c r="D10950" t="s">
        <v>69</v>
      </c>
      <c r="E10950" t="s">
        <v>70</v>
      </c>
      <c r="F10950">
        <f>VLOOKUP(D10950,ProductPrices[#All],3,FALSE)</f>
        <v>2.2000000000000002</v>
      </c>
      <c r="G10950" t="s">
        <v>66</v>
      </c>
      <c r="H10950">
        <v>15</v>
      </c>
      <c r="I10950">
        <v>15</v>
      </c>
      <c r="J10950">
        <v>0</v>
      </c>
      <c r="K10950">
        <v>0</v>
      </c>
      <c r="L10950">
        <f t="shared" si="342"/>
        <v>33</v>
      </c>
      <c r="M10950">
        <f t="shared" si="343"/>
        <v>0</v>
      </c>
    </row>
    <row r="10951" spans="1:13" ht="21" customHeight="1">
      <c r="A10951">
        <v>46284</v>
      </c>
      <c r="B10951" t="s">
        <v>108</v>
      </c>
      <c r="C10951" t="s">
        <v>109</v>
      </c>
      <c r="D10951" t="s">
        <v>71</v>
      </c>
      <c r="E10951" t="s">
        <v>72</v>
      </c>
      <c r="F10951">
        <f>VLOOKUP(D10951,ProductPrices[#All],3,FALSE)</f>
        <v>2.25</v>
      </c>
      <c r="G10951" t="s">
        <v>66</v>
      </c>
      <c r="H10951">
        <v>13</v>
      </c>
      <c r="I10951">
        <v>13</v>
      </c>
      <c r="J10951">
        <v>0</v>
      </c>
      <c r="K10951">
        <v>0</v>
      </c>
      <c r="L10951">
        <f t="shared" si="342"/>
        <v>29.25</v>
      </c>
      <c r="M10951">
        <f t="shared" si="343"/>
        <v>0</v>
      </c>
    </row>
    <row r="10952" spans="1:13" ht="21" customHeight="1">
      <c r="A10952">
        <v>46284</v>
      </c>
      <c r="B10952" t="s">
        <v>108</v>
      </c>
      <c r="C10952" t="s">
        <v>109</v>
      </c>
      <c r="D10952" t="s">
        <v>73</v>
      </c>
      <c r="E10952" t="s">
        <v>74</v>
      </c>
      <c r="F10952">
        <f>VLOOKUP(D10952,ProductPrices[#All],3,FALSE)</f>
        <v>2.25</v>
      </c>
      <c r="G10952" t="s">
        <v>66</v>
      </c>
      <c r="H10952">
        <v>18</v>
      </c>
      <c r="I10952">
        <v>18</v>
      </c>
      <c r="J10952">
        <v>0</v>
      </c>
      <c r="K10952">
        <v>0</v>
      </c>
      <c r="L10952">
        <f t="shared" si="342"/>
        <v>40.5</v>
      </c>
      <c r="M10952">
        <f t="shared" si="343"/>
        <v>0</v>
      </c>
    </row>
    <row r="10953" spans="1:13" ht="21" customHeight="1">
      <c r="A10953">
        <v>46284</v>
      </c>
      <c r="B10953" t="s">
        <v>108</v>
      </c>
      <c r="C10953" t="s">
        <v>109</v>
      </c>
      <c r="D10953" t="s">
        <v>75</v>
      </c>
      <c r="E10953" t="s">
        <v>76</v>
      </c>
      <c r="F10953">
        <f>VLOOKUP(D10953,ProductPrices[#All],3,FALSE)</f>
        <v>1.9</v>
      </c>
      <c r="G10953" t="s">
        <v>77</v>
      </c>
      <c r="H10953">
        <v>12</v>
      </c>
      <c r="I10953">
        <v>3</v>
      </c>
      <c r="J10953">
        <v>0</v>
      </c>
      <c r="K10953">
        <v>0</v>
      </c>
      <c r="L10953">
        <f t="shared" si="342"/>
        <v>5.6999999999999993</v>
      </c>
      <c r="M10953">
        <f t="shared" si="343"/>
        <v>9</v>
      </c>
    </row>
    <row r="10954" spans="1:13" ht="21" customHeight="1">
      <c r="A10954">
        <v>46284</v>
      </c>
      <c r="B10954" t="s">
        <v>108</v>
      </c>
      <c r="C10954" t="s">
        <v>109</v>
      </c>
      <c r="D10954" t="s">
        <v>78</v>
      </c>
      <c r="E10954" t="s">
        <v>79</v>
      </c>
      <c r="F10954">
        <f>VLOOKUP(D10954,ProductPrices[#All],3,FALSE)</f>
        <v>1.9</v>
      </c>
      <c r="G10954" t="s">
        <v>77</v>
      </c>
      <c r="H10954">
        <v>20</v>
      </c>
      <c r="I10954">
        <v>6</v>
      </c>
      <c r="J10954">
        <v>0</v>
      </c>
      <c r="K10954">
        <v>0</v>
      </c>
      <c r="L10954">
        <f t="shared" si="342"/>
        <v>11.399999999999999</v>
      </c>
      <c r="M10954">
        <f t="shared" si="343"/>
        <v>14</v>
      </c>
    </row>
    <row r="10955" spans="1:13" ht="21" customHeight="1">
      <c r="A10955">
        <v>46284</v>
      </c>
      <c r="B10955" t="s">
        <v>108</v>
      </c>
      <c r="C10955" t="s">
        <v>109</v>
      </c>
      <c r="D10955" t="s">
        <v>80</v>
      </c>
      <c r="E10955" t="s">
        <v>81</v>
      </c>
      <c r="F10955">
        <f>VLOOKUP(D10955,ProductPrices[#All],3,FALSE)</f>
        <v>2.0499999999999998</v>
      </c>
      <c r="G10955" t="s">
        <v>77</v>
      </c>
      <c r="H10955">
        <v>19</v>
      </c>
      <c r="I10955">
        <v>12</v>
      </c>
      <c r="J10955">
        <v>0</v>
      </c>
      <c r="K10955">
        <v>0</v>
      </c>
      <c r="L10955">
        <f t="shared" si="342"/>
        <v>24.599999999999998</v>
      </c>
      <c r="M10955">
        <f t="shared" si="343"/>
        <v>7</v>
      </c>
    </row>
    <row r="10956" spans="1:13" ht="21" customHeight="1">
      <c r="A10956">
        <v>46284</v>
      </c>
      <c r="B10956" t="s">
        <v>108</v>
      </c>
      <c r="C10956" t="s">
        <v>109</v>
      </c>
      <c r="D10956" t="s">
        <v>82</v>
      </c>
      <c r="E10956" t="s">
        <v>83</v>
      </c>
      <c r="F10956">
        <f>VLOOKUP(D10956,ProductPrices[#All],3,FALSE)</f>
        <v>1.95</v>
      </c>
      <c r="G10956" t="s">
        <v>77</v>
      </c>
      <c r="H10956">
        <v>8</v>
      </c>
      <c r="I10956">
        <v>2</v>
      </c>
      <c r="J10956">
        <v>0</v>
      </c>
      <c r="K10956">
        <v>1</v>
      </c>
      <c r="L10956">
        <f t="shared" si="342"/>
        <v>3.9</v>
      </c>
      <c r="M10956">
        <f t="shared" si="343"/>
        <v>5</v>
      </c>
    </row>
    <row r="10957" spans="1:13" ht="21" customHeight="1">
      <c r="A10957">
        <v>46284</v>
      </c>
      <c r="B10957" t="s">
        <v>108</v>
      </c>
      <c r="C10957" t="s">
        <v>109</v>
      </c>
      <c r="D10957" t="s">
        <v>84</v>
      </c>
      <c r="E10957" t="s">
        <v>85</v>
      </c>
      <c r="F10957">
        <f>VLOOKUP(D10957,ProductPrices[#All],3,FALSE)</f>
        <v>1.55</v>
      </c>
      <c r="G10957" t="s">
        <v>77</v>
      </c>
      <c r="H10957">
        <v>10</v>
      </c>
      <c r="I10957">
        <v>7</v>
      </c>
      <c r="J10957">
        <v>0</v>
      </c>
      <c r="K10957">
        <v>0</v>
      </c>
      <c r="L10957">
        <f t="shared" si="342"/>
        <v>10.85</v>
      </c>
      <c r="M10957">
        <f t="shared" si="343"/>
        <v>3</v>
      </c>
    </row>
    <row r="10958" spans="1:13" ht="21" customHeight="1">
      <c r="A10958">
        <v>46284</v>
      </c>
      <c r="B10958" t="s">
        <v>108</v>
      </c>
      <c r="C10958" t="s">
        <v>109</v>
      </c>
      <c r="D10958" t="s">
        <v>86</v>
      </c>
      <c r="E10958" t="s">
        <v>87</v>
      </c>
      <c r="F10958">
        <f>VLOOKUP(D10958,ProductPrices[#All],3,FALSE)</f>
        <v>2</v>
      </c>
      <c r="G10958" t="s">
        <v>77</v>
      </c>
      <c r="H10958">
        <v>17</v>
      </c>
      <c r="I10958">
        <v>12</v>
      </c>
      <c r="J10958">
        <v>0</v>
      </c>
      <c r="K10958">
        <v>0</v>
      </c>
      <c r="L10958">
        <f t="shared" si="342"/>
        <v>24</v>
      </c>
      <c r="M10958">
        <f t="shared" si="343"/>
        <v>5</v>
      </c>
    </row>
    <row r="10959" spans="1:13" ht="21" customHeight="1">
      <c r="A10959">
        <v>46284</v>
      </c>
      <c r="B10959" t="s">
        <v>108</v>
      </c>
      <c r="C10959" t="s">
        <v>109</v>
      </c>
      <c r="D10959" t="s">
        <v>88</v>
      </c>
      <c r="E10959" t="s">
        <v>89</v>
      </c>
      <c r="F10959">
        <f>VLOOKUP(D10959,ProductPrices[#All],3,FALSE)</f>
        <v>2</v>
      </c>
      <c r="G10959" t="s">
        <v>77</v>
      </c>
      <c r="H10959">
        <v>11</v>
      </c>
      <c r="I10959">
        <v>4</v>
      </c>
      <c r="J10959">
        <v>0</v>
      </c>
      <c r="K10959">
        <v>0</v>
      </c>
      <c r="L10959">
        <f t="shared" si="342"/>
        <v>8</v>
      </c>
      <c r="M10959">
        <f t="shared" si="343"/>
        <v>7</v>
      </c>
    </row>
    <row r="10960" spans="1:13" ht="21" customHeight="1">
      <c r="A10960">
        <v>46284</v>
      </c>
      <c r="B10960" t="s">
        <v>108</v>
      </c>
      <c r="C10960" t="s">
        <v>109</v>
      </c>
      <c r="D10960" t="s">
        <v>90</v>
      </c>
      <c r="E10960" t="s">
        <v>91</v>
      </c>
      <c r="F10960">
        <f>VLOOKUP(D10960,ProductPrices[#All],3,FALSE)</f>
        <v>3.7</v>
      </c>
      <c r="G10960" t="s">
        <v>92</v>
      </c>
      <c r="H10960">
        <v>11</v>
      </c>
      <c r="I10960">
        <v>4</v>
      </c>
      <c r="J10960">
        <v>0</v>
      </c>
      <c r="K10960">
        <v>7</v>
      </c>
      <c r="L10960">
        <f t="shared" si="342"/>
        <v>14.8</v>
      </c>
      <c r="M10960">
        <f t="shared" si="343"/>
        <v>0</v>
      </c>
    </row>
    <row r="10961" spans="1:13" ht="21" customHeight="1">
      <c r="A10961">
        <v>46284</v>
      </c>
      <c r="B10961" t="s">
        <v>108</v>
      </c>
      <c r="C10961" t="s">
        <v>109</v>
      </c>
      <c r="D10961" t="s">
        <v>93</v>
      </c>
      <c r="E10961" t="s">
        <v>94</v>
      </c>
      <c r="F10961">
        <f>VLOOKUP(D10961,ProductPrices[#All],3,FALSE)</f>
        <v>3.7</v>
      </c>
      <c r="G10961" t="s">
        <v>92</v>
      </c>
      <c r="H10961">
        <v>6</v>
      </c>
      <c r="I10961">
        <v>5</v>
      </c>
      <c r="J10961">
        <v>0</v>
      </c>
      <c r="K10961">
        <v>1</v>
      </c>
      <c r="L10961">
        <f t="shared" si="342"/>
        <v>18.5</v>
      </c>
      <c r="M10961">
        <f t="shared" si="343"/>
        <v>0</v>
      </c>
    </row>
    <row r="10962" spans="1:13" ht="21" customHeight="1">
      <c r="A10962">
        <v>46284</v>
      </c>
      <c r="B10962" t="s">
        <v>108</v>
      </c>
      <c r="C10962" t="s">
        <v>109</v>
      </c>
      <c r="D10962" t="s">
        <v>95</v>
      </c>
      <c r="E10962" t="s">
        <v>96</v>
      </c>
      <c r="F10962">
        <f>VLOOKUP(D10962,ProductPrices[#All],3,FALSE)</f>
        <v>3.7</v>
      </c>
      <c r="G10962" t="s">
        <v>92</v>
      </c>
      <c r="H10962">
        <v>15</v>
      </c>
      <c r="I10962">
        <v>3</v>
      </c>
      <c r="J10962">
        <v>0</v>
      </c>
      <c r="K10962">
        <v>12</v>
      </c>
      <c r="L10962">
        <f t="shared" si="342"/>
        <v>11.100000000000001</v>
      </c>
      <c r="M10962">
        <f t="shared" si="343"/>
        <v>0</v>
      </c>
    </row>
    <row r="10963" spans="1:13" ht="21" customHeight="1">
      <c r="A10963">
        <v>46284</v>
      </c>
      <c r="B10963" t="s">
        <v>108</v>
      </c>
      <c r="C10963" t="s">
        <v>109</v>
      </c>
      <c r="D10963" t="s">
        <v>97</v>
      </c>
      <c r="E10963" t="s">
        <v>98</v>
      </c>
      <c r="F10963">
        <f>VLOOKUP(D10963,ProductPrices[#All],3,FALSE)</f>
        <v>3.6</v>
      </c>
      <c r="G10963" t="s">
        <v>92</v>
      </c>
      <c r="H10963">
        <v>7</v>
      </c>
      <c r="I10963">
        <v>6</v>
      </c>
      <c r="J10963">
        <v>1</v>
      </c>
      <c r="K10963">
        <v>0</v>
      </c>
      <c r="L10963">
        <f t="shared" si="342"/>
        <v>21.6</v>
      </c>
      <c r="M10963">
        <f t="shared" si="343"/>
        <v>0</v>
      </c>
    </row>
    <row r="10964" spans="1:13" ht="21" customHeight="1">
      <c r="A10964">
        <v>46284</v>
      </c>
      <c r="B10964" t="s">
        <v>108</v>
      </c>
      <c r="C10964" t="s">
        <v>109</v>
      </c>
      <c r="D10964" t="s">
        <v>99</v>
      </c>
      <c r="E10964" t="s">
        <v>100</v>
      </c>
      <c r="F10964">
        <f>VLOOKUP(D10964,ProductPrices[#All],3,FALSE)</f>
        <v>1.25</v>
      </c>
      <c r="G10964" t="s">
        <v>101</v>
      </c>
      <c r="H10964">
        <v>11</v>
      </c>
      <c r="I10964">
        <v>3</v>
      </c>
      <c r="J10964">
        <v>0</v>
      </c>
      <c r="K10964">
        <v>0</v>
      </c>
      <c r="L10964">
        <f t="shared" si="342"/>
        <v>3.75</v>
      </c>
      <c r="M10964">
        <f t="shared" si="343"/>
        <v>8</v>
      </c>
    </row>
    <row r="10965" spans="1:13" ht="21" customHeight="1">
      <c r="A10965">
        <v>46284</v>
      </c>
      <c r="B10965" t="s">
        <v>108</v>
      </c>
      <c r="C10965" t="s">
        <v>109</v>
      </c>
      <c r="D10965" t="s">
        <v>102</v>
      </c>
      <c r="E10965" t="s">
        <v>103</v>
      </c>
      <c r="F10965">
        <f>VLOOKUP(D10965,ProductPrices[#All],3,FALSE)</f>
        <v>1.25</v>
      </c>
      <c r="G10965" t="s">
        <v>101</v>
      </c>
      <c r="H10965">
        <v>16</v>
      </c>
      <c r="I10965">
        <v>6</v>
      </c>
      <c r="J10965">
        <v>0</v>
      </c>
      <c r="K10965">
        <v>0</v>
      </c>
      <c r="L10965">
        <f t="shared" si="342"/>
        <v>7.5</v>
      </c>
      <c r="M10965">
        <f t="shared" si="343"/>
        <v>10</v>
      </c>
    </row>
    <row r="10966" spans="1:13" ht="21" customHeight="1">
      <c r="A10966">
        <v>46284</v>
      </c>
      <c r="B10966" t="s">
        <v>108</v>
      </c>
      <c r="C10966" t="s">
        <v>109</v>
      </c>
      <c r="D10966" t="s">
        <v>104</v>
      </c>
      <c r="E10966" t="s">
        <v>105</v>
      </c>
      <c r="F10966">
        <f>VLOOKUP(D10966,ProductPrices[#All],3,FALSE)</f>
        <v>1.25</v>
      </c>
      <c r="G10966" t="s">
        <v>101</v>
      </c>
      <c r="H10966">
        <v>16</v>
      </c>
      <c r="I10966">
        <v>10</v>
      </c>
      <c r="J10966">
        <v>0</v>
      </c>
      <c r="K10966">
        <v>0</v>
      </c>
      <c r="L10966">
        <f t="shared" si="342"/>
        <v>12.5</v>
      </c>
      <c r="M10966">
        <f t="shared" si="343"/>
        <v>6</v>
      </c>
    </row>
    <row r="10967" spans="1:13" ht="21" customHeight="1">
      <c r="A10967">
        <v>46284</v>
      </c>
      <c r="B10967" t="s">
        <v>110</v>
      </c>
      <c r="C10967" t="s">
        <v>111</v>
      </c>
      <c r="D10967" t="s">
        <v>12</v>
      </c>
      <c r="E10967" t="s">
        <v>13</v>
      </c>
      <c r="F10967">
        <f>VLOOKUP(D10967,ProductPrices[#All],3,FALSE)</f>
        <v>1.35</v>
      </c>
      <c r="G10967" t="s">
        <v>14</v>
      </c>
      <c r="H10967">
        <v>99</v>
      </c>
      <c r="I10967">
        <v>81</v>
      </c>
      <c r="J10967">
        <v>18</v>
      </c>
      <c r="K10967">
        <v>0</v>
      </c>
      <c r="L10967">
        <f t="shared" si="342"/>
        <v>109.35000000000001</v>
      </c>
      <c r="M10967">
        <f t="shared" si="343"/>
        <v>0</v>
      </c>
    </row>
    <row r="10968" spans="1:13" ht="21" customHeight="1">
      <c r="A10968">
        <v>46284</v>
      </c>
      <c r="B10968" t="s">
        <v>110</v>
      </c>
      <c r="C10968" t="s">
        <v>111</v>
      </c>
      <c r="D10968" t="s">
        <v>15</v>
      </c>
      <c r="E10968" t="s">
        <v>16</v>
      </c>
      <c r="F10968">
        <f>VLOOKUP(D10968,ProductPrices[#All],3,FALSE)</f>
        <v>1.35</v>
      </c>
      <c r="G10968" t="s">
        <v>14</v>
      </c>
      <c r="H10968">
        <v>22</v>
      </c>
      <c r="I10968">
        <v>18</v>
      </c>
      <c r="J10968">
        <v>4</v>
      </c>
      <c r="K10968">
        <v>0</v>
      </c>
      <c r="L10968">
        <f t="shared" si="342"/>
        <v>24.3</v>
      </c>
      <c r="M10968">
        <f t="shared" si="343"/>
        <v>0</v>
      </c>
    </row>
    <row r="10969" spans="1:13" ht="21" customHeight="1">
      <c r="A10969">
        <v>46284</v>
      </c>
      <c r="B10969" t="s">
        <v>110</v>
      </c>
      <c r="C10969" t="s">
        <v>111</v>
      </c>
      <c r="D10969" t="s">
        <v>17</v>
      </c>
      <c r="E10969" t="s">
        <v>18</v>
      </c>
      <c r="F10969">
        <f>VLOOKUP(D10969,ProductPrices[#All],3,FALSE)</f>
        <v>2.5</v>
      </c>
      <c r="G10969" t="s">
        <v>14</v>
      </c>
      <c r="H10969">
        <v>19</v>
      </c>
      <c r="I10969">
        <v>19</v>
      </c>
      <c r="J10969">
        <v>0</v>
      </c>
      <c r="K10969">
        <v>0</v>
      </c>
      <c r="L10969">
        <f t="shared" si="342"/>
        <v>47.5</v>
      </c>
      <c r="M10969">
        <f t="shared" si="343"/>
        <v>0</v>
      </c>
    </row>
    <row r="10970" spans="1:13" ht="21" customHeight="1">
      <c r="A10970">
        <v>46284</v>
      </c>
      <c r="B10970" t="s">
        <v>110</v>
      </c>
      <c r="C10970" t="s">
        <v>111</v>
      </c>
      <c r="D10970" t="s">
        <v>19</v>
      </c>
      <c r="E10970" t="s">
        <v>20</v>
      </c>
      <c r="F10970">
        <f>VLOOKUP(D10970,ProductPrices[#All],3,FALSE)</f>
        <v>2.25</v>
      </c>
      <c r="G10970" t="s">
        <v>14</v>
      </c>
      <c r="H10970">
        <v>23</v>
      </c>
      <c r="I10970">
        <v>17</v>
      </c>
      <c r="J10970">
        <v>5</v>
      </c>
      <c r="K10970">
        <v>1</v>
      </c>
      <c r="L10970">
        <f t="shared" si="342"/>
        <v>38.25</v>
      </c>
      <c r="M10970">
        <f t="shared" si="343"/>
        <v>0</v>
      </c>
    </row>
    <row r="10971" spans="1:13" ht="21" customHeight="1">
      <c r="A10971">
        <v>46284</v>
      </c>
      <c r="B10971" t="s">
        <v>110</v>
      </c>
      <c r="C10971" t="s">
        <v>111</v>
      </c>
      <c r="D10971" t="s">
        <v>21</v>
      </c>
      <c r="E10971" t="s">
        <v>22</v>
      </c>
      <c r="F10971">
        <f>VLOOKUP(D10971,ProductPrices[#All],3,FALSE)</f>
        <v>2.5</v>
      </c>
      <c r="G10971" t="s">
        <v>14</v>
      </c>
      <c r="H10971">
        <v>22</v>
      </c>
      <c r="I10971">
        <v>18</v>
      </c>
      <c r="J10971">
        <v>4</v>
      </c>
      <c r="K10971">
        <v>0</v>
      </c>
      <c r="L10971">
        <f t="shared" si="342"/>
        <v>45</v>
      </c>
      <c r="M10971">
        <f t="shared" si="343"/>
        <v>0</v>
      </c>
    </row>
    <row r="10972" spans="1:13" ht="21" customHeight="1">
      <c r="A10972">
        <v>46284</v>
      </c>
      <c r="B10972" t="s">
        <v>110</v>
      </c>
      <c r="C10972" t="s">
        <v>111</v>
      </c>
      <c r="D10972" t="s">
        <v>23</v>
      </c>
      <c r="E10972" t="s">
        <v>24</v>
      </c>
      <c r="F10972">
        <f>VLOOKUP(D10972,ProductPrices[#All],3,FALSE)</f>
        <v>2.2000000000000002</v>
      </c>
      <c r="G10972" t="s">
        <v>14</v>
      </c>
      <c r="H10972">
        <v>20</v>
      </c>
      <c r="I10972">
        <v>18</v>
      </c>
      <c r="J10972">
        <v>2</v>
      </c>
      <c r="K10972">
        <v>0</v>
      </c>
      <c r="L10972">
        <f t="shared" si="342"/>
        <v>39.6</v>
      </c>
      <c r="M10972">
        <f t="shared" si="343"/>
        <v>0</v>
      </c>
    </row>
    <row r="10973" spans="1:13" ht="21" customHeight="1">
      <c r="A10973">
        <v>46284</v>
      </c>
      <c r="B10973" t="s">
        <v>110</v>
      </c>
      <c r="C10973" t="s">
        <v>111</v>
      </c>
      <c r="D10973" t="s">
        <v>25</v>
      </c>
      <c r="E10973" t="s">
        <v>26</v>
      </c>
      <c r="F10973">
        <f>VLOOKUP(D10973,ProductPrices[#All],3,FALSE)</f>
        <v>2.1</v>
      </c>
      <c r="G10973" t="s">
        <v>14</v>
      </c>
      <c r="H10973">
        <v>22</v>
      </c>
      <c r="I10973">
        <v>17</v>
      </c>
      <c r="J10973">
        <v>4</v>
      </c>
      <c r="K10973">
        <v>1</v>
      </c>
      <c r="L10973">
        <f t="shared" si="342"/>
        <v>35.700000000000003</v>
      </c>
      <c r="M10973">
        <f t="shared" si="343"/>
        <v>0</v>
      </c>
    </row>
    <row r="10974" spans="1:13" ht="21" customHeight="1">
      <c r="A10974">
        <v>46284</v>
      </c>
      <c r="B10974" t="s">
        <v>110</v>
      </c>
      <c r="C10974" t="s">
        <v>111</v>
      </c>
      <c r="D10974" t="s">
        <v>27</v>
      </c>
      <c r="E10974" t="s">
        <v>28</v>
      </c>
      <c r="F10974">
        <f>VLOOKUP(D10974,ProductPrices[#All],3,FALSE)</f>
        <v>1.5</v>
      </c>
      <c r="G10974" t="s">
        <v>29</v>
      </c>
      <c r="H10974">
        <v>5</v>
      </c>
      <c r="I10974">
        <v>5</v>
      </c>
      <c r="J10974">
        <v>0</v>
      </c>
      <c r="K10974">
        <v>0</v>
      </c>
      <c r="L10974">
        <f t="shared" si="342"/>
        <v>7.5</v>
      </c>
      <c r="M10974">
        <f t="shared" si="343"/>
        <v>0</v>
      </c>
    </row>
    <row r="10975" spans="1:13" ht="21" customHeight="1">
      <c r="A10975">
        <v>46284</v>
      </c>
      <c r="B10975" t="s">
        <v>110</v>
      </c>
      <c r="C10975" t="s">
        <v>111</v>
      </c>
      <c r="D10975" t="s">
        <v>30</v>
      </c>
      <c r="E10975" t="s">
        <v>31</v>
      </c>
      <c r="F10975">
        <f>VLOOKUP(D10975,ProductPrices[#All],3,FALSE)</f>
        <v>1.45</v>
      </c>
      <c r="G10975" t="s">
        <v>29</v>
      </c>
      <c r="H10975">
        <v>2</v>
      </c>
      <c r="I10975">
        <v>2</v>
      </c>
      <c r="J10975">
        <v>0</v>
      </c>
      <c r="K10975">
        <v>0</v>
      </c>
      <c r="L10975">
        <f t="shared" si="342"/>
        <v>2.9</v>
      </c>
      <c r="M10975">
        <f t="shared" si="343"/>
        <v>0</v>
      </c>
    </row>
    <row r="10976" spans="1:13" ht="21" customHeight="1">
      <c r="A10976">
        <v>46284</v>
      </c>
      <c r="B10976" t="s">
        <v>110</v>
      </c>
      <c r="C10976" t="s">
        <v>111</v>
      </c>
      <c r="D10976" t="s">
        <v>32</v>
      </c>
      <c r="E10976" t="s">
        <v>33</v>
      </c>
      <c r="F10976">
        <f>VLOOKUP(D10976,ProductPrices[#All],3,FALSE)</f>
        <v>1.3</v>
      </c>
      <c r="G10976" t="s">
        <v>29</v>
      </c>
      <c r="H10976">
        <v>7</v>
      </c>
      <c r="I10976">
        <v>7</v>
      </c>
      <c r="J10976">
        <v>0</v>
      </c>
      <c r="K10976">
        <v>0</v>
      </c>
      <c r="L10976">
        <f t="shared" si="342"/>
        <v>9.1</v>
      </c>
      <c r="M10976">
        <f t="shared" si="343"/>
        <v>0</v>
      </c>
    </row>
    <row r="10977" spans="1:13" ht="21" customHeight="1">
      <c r="A10977">
        <v>46284</v>
      </c>
      <c r="B10977" t="s">
        <v>110</v>
      </c>
      <c r="C10977" t="s">
        <v>111</v>
      </c>
      <c r="D10977" t="s">
        <v>34</v>
      </c>
      <c r="E10977" t="s">
        <v>35</v>
      </c>
      <c r="F10977">
        <f>VLOOKUP(D10977,ProductPrices[#All],3,FALSE)</f>
        <v>1.4</v>
      </c>
      <c r="G10977" t="s">
        <v>29</v>
      </c>
      <c r="H10977">
        <v>7</v>
      </c>
      <c r="I10977">
        <v>5</v>
      </c>
      <c r="J10977">
        <v>2</v>
      </c>
      <c r="K10977">
        <v>0</v>
      </c>
      <c r="L10977">
        <f t="shared" si="342"/>
        <v>7</v>
      </c>
      <c r="M10977">
        <f t="shared" si="343"/>
        <v>0</v>
      </c>
    </row>
    <row r="10978" spans="1:13" ht="21" customHeight="1">
      <c r="A10978">
        <v>46284</v>
      </c>
      <c r="B10978" t="s">
        <v>110</v>
      </c>
      <c r="C10978" t="s">
        <v>111</v>
      </c>
      <c r="D10978" t="s">
        <v>36</v>
      </c>
      <c r="E10978" t="s">
        <v>37</v>
      </c>
      <c r="F10978">
        <f>VLOOKUP(D10978,ProductPrices[#All],3,FALSE)</f>
        <v>1.6</v>
      </c>
      <c r="G10978" t="s">
        <v>29</v>
      </c>
      <c r="H10978">
        <v>5</v>
      </c>
      <c r="I10978">
        <v>4</v>
      </c>
      <c r="J10978">
        <v>1</v>
      </c>
      <c r="K10978">
        <v>0</v>
      </c>
      <c r="L10978">
        <f t="shared" si="342"/>
        <v>6.4</v>
      </c>
      <c r="M10978">
        <f t="shared" si="343"/>
        <v>0</v>
      </c>
    </row>
    <row r="10979" spans="1:13" ht="21" customHeight="1">
      <c r="A10979">
        <v>46284</v>
      </c>
      <c r="B10979" t="s">
        <v>110</v>
      </c>
      <c r="C10979" t="s">
        <v>111</v>
      </c>
      <c r="D10979" t="s">
        <v>38</v>
      </c>
      <c r="E10979" t="s">
        <v>39</v>
      </c>
      <c r="F10979">
        <f>VLOOKUP(D10979,ProductPrices[#All],3,FALSE)</f>
        <v>3.1</v>
      </c>
      <c r="G10979" t="s">
        <v>40</v>
      </c>
      <c r="H10979">
        <v>5</v>
      </c>
      <c r="I10979">
        <v>4</v>
      </c>
      <c r="J10979">
        <v>0</v>
      </c>
      <c r="K10979">
        <v>1</v>
      </c>
      <c r="L10979">
        <f t="shared" si="342"/>
        <v>12.4</v>
      </c>
      <c r="M10979">
        <f t="shared" si="343"/>
        <v>0</v>
      </c>
    </row>
    <row r="10980" spans="1:13" ht="21" customHeight="1">
      <c r="A10980">
        <v>46284</v>
      </c>
      <c r="B10980" t="s">
        <v>110</v>
      </c>
      <c r="C10980" t="s">
        <v>111</v>
      </c>
      <c r="D10980" t="s">
        <v>41</v>
      </c>
      <c r="E10980" t="s">
        <v>42</v>
      </c>
      <c r="F10980">
        <f>VLOOKUP(D10980,ProductPrices[#All],3,FALSE)</f>
        <v>3.4</v>
      </c>
      <c r="G10980" t="s">
        <v>40</v>
      </c>
      <c r="H10980">
        <v>7</v>
      </c>
      <c r="I10980">
        <v>4</v>
      </c>
      <c r="J10980">
        <v>0</v>
      </c>
      <c r="K10980">
        <v>3</v>
      </c>
      <c r="L10980">
        <f t="shared" si="342"/>
        <v>13.6</v>
      </c>
      <c r="M10980">
        <f t="shared" si="343"/>
        <v>0</v>
      </c>
    </row>
    <row r="10981" spans="1:13" ht="21" customHeight="1">
      <c r="A10981">
        <v>46284</v>
      </c>
      <c r="B10981" t="s">
        <v>110</v>
      </c>
      <c r="C10981" t="s">
        <v>111</v>
      </c>
      <c r="D10981" t="s">
        <v>43</v>
      </c>
      <c r="E10981" t="s">
        <v>44</v>
      </c>
      <c r="F10981">
        <f>VLOOKUP(D10981,ProductPrices[#All],3,FALSE)</f>
        <v>2.2000000000000002</v>
      </c>
      <c r="G10981" t="s">
        <v>40</v>
      </c>
      <c r="H10981">
        <v>6</v>
      </c>
      <c r="I10981">
        <v>6</v>
      </c>
      <c r="J10981">
        <v>0</v>
      </c>
      <c r="K10981">
        <v>0</v>
      </c>
      <c r="L10981">
        <f t="shared" si="342"/>
        <v>13.200000000000001</v>
      </c>
      <c r="M10981">
        <f t="shared" si="343"/>
        <v>0</v>
      </c>
    </row>
    <row r="10982" spans="1:13" ht="21" customHeight="1">
      <c r="A10982">
        <v>46284</v>
      </c>
      <c r="B10982" t="s">
        <v>110</v>
      </c>
      <c r="C10982" t="s">
        <v>111</v>
      </c>
      <c r="D10982" t="s">
        <v>45</v>
      </c>
      <c r="E10982" t="s">
        <v>46</v>
      </c>
      <c r="F10982">
        <f>VLOOKUP(D10982,ProductPrices[#All],3,FALSE)</f>
        <v>2.25</v>
      </c>
      <c r="G10982" t="s">
        <v>40</v>
      </c>
      <c r="H10982">
        <v>7</v>
      </c>
      <c r="I10982">
        <v>5</v>
      </c>
      <c r="J10982">
        <v>0</v>
      </c>
      <c r="K10982">
        <v>2</v>
      </c>
      <c r="L10982">
        <f t="shared" si="342"/>
        <v>11.25</v>
      </c>
      <c r="M10982">
        <f t="shared" si="343"/>
        <v>0</v>
      </c>
    </row>
    <row r="10983" spans="1:13" ht="21" customHeight="1">
      <c r="A10983">
        <v>46284</v>
      </c>
      <c r="B10983" t="s">
        <v>110</v>
      </c>
      <c r="C10983" t="s">
        <v>111</v>
      </c>
      <c r="D10983" t="s">
        <v>47</v>
      </c>
      <c r="E10983" t="s">
        <v>48</v>
      </c>
      <c r="F10983">
        <f>VLOOKUP(D10983,ProductPrices[#All],3,FALSE)</f>
        <v>2.35</v>
      </c>
      <c r="G10983" t="s">
        <v>40</v>
      </c>
      <c r="H10983">
        <v>6</v>
      </c>
      <c r="I10983">
        <v>6</v>
      </c>
      <c r="J10983">
        <v>0</v>
      </c>
      <c r="K10983">
        <v>0</v>
      </c>
      <c r="L10983">
        <f t="shared" si="342"/>
        <v>14.100000000000001</v>
      </c>
      <c r="M10983">
        <f t="shared" si="343"/>
        <v>0</v>
      </c>
    </row>
    <row r="10984" spans="1:13" ht="21" customHeight="1">
      <c r="A10984">
        <v>46284</v>
      </c>
      <c r="B10984" t="s">
        <v>110</v>
      </c>
      <c r="C10984" t="s">
        <v>111</v>
      </c>
      <c r="D10984" t="s">
        <v>49</v>
      </c>
      <c r="E10984" t="s">
        <v>50</v>
      </c>
      <c r="F10984">
        <f>VLOOKUP(D10984,ProductPrices[#All],3,FALSE)</f>
        <v>2.75</v>
      </c>
      <c r="G10984" t="s">
        <v>40</v>
      </c>
      <c r="H10984">
        <v>6</v>
      </c>
      <c r="I10984">
        <v>6</v>
      </c>
      <c r="J10984">
        <v>0</v>
      </c>
      <c r="K10984">
        <v>0</v>
      </c>
      <c r="L10984">
        <f t="shared" si="342"/>
        <v>16.5</v>
      </c>
      <c r="M10984">
        <f t="shared" si="343"/>
        <v>0</v>
      </c>
    </row>
    <row r="10985" spans="1:13" ht="21" customHeight="1">
      <c r="A10985">
        <v>46284</v>
      </c>
      <c r="B10985" t="s">
        <v>110</v>
      </c>
      <c r="C10985" t="s">
        <v>111</v>
      </c>
      <c r="D10985" t="s">
        <v>51</v>
      </c>
      <c r="E10985" t="s">
        <v>52</v>
      </c>
      <c r="F10985">
        <f>VLOOKUP(D10985,ProductPrices[#All],3,FALSE)</f>
        <v>4.6500000000000004</v>
      </c>
      <c r="G10985" t="s">
        <v>40</v>
      </c>
      <c r="H10985">
        <v>7</v>
      </c>
      <c r="I10985">
        <v>7</v>
      </c>
      <c r="J10985">
        <v>0</v>
      </c>
      <c r="K10985">
        <v>0</v>
      </c>
      <c r="L10985">
        <f t="shared" si="342"/>
        <v>32.550000000000004</v>
      </c>
      <c r="M10985">
        <f t="shared" si="343"/>
        <v>0</v>
      </c>
    </row>
    <row r="10986" spans="1:13" ht="21" customHeight="1">
      <c r="A10986">
        <v>46284</v>
      </c>
      <c r="B10986" t="s">
        <v>110</v>
      </c>
      <c r="C10986" t="s">
        <v>111</v>
      </c>
      <c r="D10986" t="s">
        <v>53</v>
      </c>
      <c r="E10986" t="s">
        <v>54</v>
      </c>
      <c r="F10986">
        <f>VLOOKUP(D10986,ProductPrices[#All],3,FALSE)</f>
        <v>2.2000000000000002</v>
      </c>
      <c r="G10986" t="s">
        <v>55</v>
      </c>
      <c r="H10986">
        <v>9</v>
      </c>
      <c r="I10986">
        <v>6</v>
      </c>
      <c r="J10986">
        <v>0</v>
      </c>
      <c r="K10986">
        <v>3</v>
      </c>
      <c r="L10986">
        <f t="shared" si="342"/>
        <v>13.200000000000001</v>
      </c>
      <c r="M10986">
        <f t="shared" si="343"/>
        <v>0</v>
      </c>
    </row>
    <row r="10987" spans="1:13" ht="21" customHeight="1">
      <c r="A10987">
        <v>46284</v>
      </c>
      <c r="B10987" t="s">
        <v>110</v>
      </c>
      <c r="C10987" t="s">
        <v>111</v>
      </c>
      <c r="D10987" t="s">
        <v>56</v>
      </c>
      <c r="E10987" t="s">
        <v>57</v>
      </c>
      <c r="F10987">
        <f>VLOOKUP(D10987,ProductPrices[#All],3,FALSE)</f>
        <v>3.35</v>
      </c>
      <c r="G10987" t="s">
        <v>55</v>
      </c>
      <c r="H10987">
        <v>6</v>
      </c>
      <c r="I10987">
        <v>5</v>
      </c>
      <c r="J10987">
        <v>0</v>
      </c>
      <c r="K10987">
        <v>1</v>
      </c>
      <c r="L10987">
        <f t="shared" si="342"/>
        <v>16.75</v>
      </c>
      <c r="M10987">
        <f t="shared" si="343"/>
        <v>0</v>
      </c>
    </row>
    <row r="10988" spans="1:13" ht="21" customHeight="1">
      <c r="A10988">
        <v>46284</v>
      </c>
      <c r="B10988" t="s">
        <v>110</v>
      </c>
      <c r="C10988" t="s">
        <v>111</v>
      </c>
      <c r="D10988" t="s">
        <v>58</v>
      </c>
      <c r="E10988" t="s">
        <v>59</v>
      </c>
      <c r="F10988">
        <f>VLOOKUP(D10988,ProductPrices[#All],3,FALSE)</f>
        <v>2.25</v>
      </c>
      <c r="G10988" t="s">
        <v>55</v>
      </c>
      <c r="H10988">
        <v>5</v>
      </c>
      <c r="I10988">
        <v>5</v>
      </c>
      <c r="J10988">
        <v>0</v>
      </c>
      <c r="K10988">
        <v>0</v>
      </c>
      <c r="L10988">
        <f t="shared" si="342"/>
        <v>11.25</v>
      </c>
      <c r="M10988">
        <f t="shared" si="343"/>
        <v>0</v>
      </c>
    </row>
    <row r="10989" spans="1:13" ht="21" customHeight="1">
      <c r="A10989">
        <v>46284</v>
      </c>
      <c r="B10989" t="s">
        <v>110</v>
      </c>
      <c r="C10989" t="s">
        <v>111</v>
      </c>
      <c r="D10989" t="s">
        <v>60</v>
      </c>
      <c r="E10989" t="s">
        <v>61</v>
      </c>
      <c r="F10989">
        <f>VLOOKUP(D10989,ProductPrices[#All],3,FALSE)</f>
        <v>1.5</v>
      </c>
      <c r="G10989" t="s">
        <v>55</v>
      </c>
      <c r="H10989">
        <v>4</v>
      </c>
      <c r="I10989">
        <v>4</v>
      </c>
      <c r="J10989">
        <v>0</v>
      </c>
      <c r="K10989">
        <v>0</v>
      </c>
      <c r="L10989">
        <f t="shared" si="342"/>
        <v>6</v>
      </c>
      <c r="M10989">
        <f t="shared" si="343"/>
        <v>0</v>
      </c>
    </row>
    <row r="10990" spans="1:13" ht="21" customHeight="1">
      <c r="A10990">
        <v>46284</v>
      </c>
      <c r="B10990" t="s">
        <v>110</v>
      </c>
      <c r="C10990" t="s">
        <v>111</v>
      </c>
      <c r="D10990" t="s">
        <v>62</v>
      </c>
      <c r="E10990" t="s">
        <v>63</v>
      </c>
      <c r="F10990">
        <f>VLOOKUP(D10990,ProductPrices[#All],3,FALSE)</f>
        <v>3.3</v>
      </c>
      <c r="G10990" t="s">
        <v>55</v>
      </c>
      <c r="H10990">
        <v>5</v>
      </c>
      <c r="I10990">
        <v>5</v>
      </c>
      <c r="J10990">
        <v>0</v>
      </c>
      <c r="K10990">
        <v>0</v>
      </c>
      <c r="L10990">
        <f t="shared" si="342"/>
        <v>16.5</v>
      </c>
      <c r="M10990">
        <f t="shared" si="343"/>
        <v>0</v>
      </c>
    </row>
    <row r="10991" spans="1:13" ht="21" customHeight="1">
      <c r="A10991">
        <v>46284</v>
      </c>
      <c r="B10991" t="s">
        <v>110</v>
      </c>
      <c r="C10991" t="s">
        <v>111</v>
      </c>
      <c r="D10991" t="s">
        <v>64</v>
      </c>
      <c r="E10991" t="s">
        <v>65</v>
      </c>
      <c r="F10991">
        <f>VLOOKUP(D10991,ProductPrices[#All],3,FALSE)</f>
        <v>2.95</v>
      </c>
      <c r="G10991" t="s">
        <v>66</v>
      </c>
      <c r="H10991">
        <v>18</v>
      </c>
      <c r="I10991">
        <v>18</v>
      </c>
      <c r="J10991">
        <v>0</v>
      </c>
      <c r="K10991">
        <v>0</v>
      </c>
      <c r="L10991">
        <f t="shared" si="342"/>
        <v>53.1</v>
      </c>
      <c r="M10991">
        <f t="shared" si="343"/>
        <v>0</v>
      </c>
    </row>
    <row r="10992" spans="1:13" ht="21" customHeight="1">
      <c r="A10992">
        <v>46284</v>
      </c>
      <c r="B10992" t="s">
        <v>110</v>
      </c>
      <c r="C10992" t="s">
        <v>111</v>
      </c>
      <c r="D10992" t="s">
        <v>67</v>
      </c>
      <c r="E10992" t="s">
        <v>68</v>
      </c>
      <c r="F10992">
        <f>VLOOKUP(D10992,ProductPrices[#All],3,FALSE)</f>
        <v>2.6</v>
      </c>
      <c r="G10992" t="s">
        <v>66</v>
      </c>
      <c r="H10992">
        <v>9</v>
      </c>
      <c r="I10992">
        <v>9</v>
      </c>
      <c r="J10992">
        <v>0</v>
      </c>
      <c r="K10992">
        <v>0</v>
      </c>
      <c r="L10992">
        <f t="shared" si="342"/>
        <v>23.400000000000002</v>
      </c>
      <c r="M10992">
        <f t="shared" si="343"/>
        <v>0</v>
      </c>
    </row>
    <row r="10993" spans="1:13" ht="21" customHeight="1">
      <c r="A10993">
        <v>46284</v>
      </c>
      <c r="B10993" t="s">
        <v>110</v>
      </c>
      <c r="C10993" t="s">
        <v>111</v>
      </c>
      <c r="D10993" t="s">
        <v>69</v>
      </c>
      <c r="E10993" t="s">
        <v>70</v>
      </c>
      <c r="F10993">
        <f>VLOOKUP(D10993,ProductPrices[#All],3,FALSE)</f>
        <v>2.2000000000000002</v>
      </c>
      <c r="G10993" t="s">
        <v>66</v>
      </c>
      <c r="H10993">
        <v>10</v>
      </c>
      <c r="I10993">
        <v>10</v>
      </c>
      <c r="J10993">
        <v>0</v>
      </c>
      <c r="K10993">
        <v>0</v>
      </c>
      <c r="L10993">
        <f t="shared" si="342"/>
        <v>22</v>
      </c>
      <c r="M10993">
        <f t="shared" si="343"/>
        <v>0</v>
      </c>
    </row>
    <row r="10994" spans="1:13" ht="21" customHeight="1">
      <c r="A10994">
        <v>46284</v>
      </c>
      <c r="B10994" t="s">
        <v>110</v>
      </c>
      <c r="C10994" t="s">
        <v>111</v>
      </c>
      <c r="D10994" t="s">
        <v>71</v>
      </c>
      <c r="E10994" t="s">
        <v>72</v>
      </c>
      <c r="F10994">
        <f>VLOOKUP(D10994,ProductPrices[#All],3,FALSE)</f>
        <v>2.25</v>
      </c>
      <c r="G10994" t="s">
        <v>66</v>
      </c>
      <c r="H10994">
        <v>12</v>
      </c>
      <c r="I10994">
        <v>12</v>
      </c>
      <c r="J10994">
        <v>0</v>
      </c>
      <c r="K10994">
        <v>0</v>
      </c>
      <c r="L10994">
        <f t="shared" si="342"/>
        <v>27</v>
      </c>
      <c r="M10994">
        <f t="shared" si="343"/>
        <v>0</v>
      </c>
    </row>
    <row r="10995" spans="1:13" ht="21" customHeight="1">
      <c r="A10995">
        <v>46284</v>
      </c>
      <c r="B10995" t="s">
        <v>110</v>
      </c>
      <c r="C10995" t="s">
        <v>111</v>
      </c>
      <c r="D10995" t="s">
        <v>73</v>
      </c>
      <c r="E10995" t="s">
        <v>74</v>
      </c>
      <c r="F10995">
        <f>VLOOKUP(D10995,ProductPrices[#All],3,FALSE)</f>
        <v>2.25</v>
      </c>
      <c r="G10995" t="s">
        <v>66</v>
      </c>
      <c r="H10995">
        <v>13</v>
      </c>
      <c r="I10995">
        <v>13</v>
      </c>
      <c r="J10995">
        <v>0</v>
      </c>
      <c r="K10995">
        <v>0</v>
      </c>
      <c r="L10995">
        <f t="shared" si="342"/>
        <v>29.25</v>
      </c>
      <c r="M10995">
        <f t="shared" si="343"/>
        <v>0</v>
      </c>
    </row>
    <row r="10996" spans="1:13" ht="21" customHeight="1">
      <c r="A10996">
        <v>46284</v>
      </c>
      <c r="B10996" t="s">
        <v>110</v>
      </c>
      <c r="C10996" t="s">
        <v>111</v>
      </c>
      <c r="D10996" t="s">
        <v>75</v>
      </c>
      <c r="E10996" t="s">
        <v>76</v>
      </c>
      <c r="F10996">
        <f>VLOOKUP(D10996,ProductPrices[#All],3,FALSE)</f>
        <v>1.9</v>
      </c>
      <c r="G10996" t="s">
        <v>77</v>
      </c>
      <c r="H10996">
        <v>29</v>
      </c>
      <c r="I10996">
        <v>13</v>
      </c>
      <c r="J10996">
        <v>0</v>
      </c>
      <c r="K10996">
        <v>0</v>
      </c>
      <c r="L10996">
        <f t="shared" si="342"/>
        <v>24.7</v>
      </c>
      <c r="M10996">
        <f t="shared" si="343"/>
        <v>16</v>
      </c>
    </row>
    <row r="10997" spans="1:13" ht="21" customHeight="1">
      <c r="A10997">
        <v>46284</v>
      </c>
      <c r="B10997" t="s">
        <v>110</v>
      </c>
      <c r="C10997" t="s">
        <v>111</v>
      </c>
      <c r="D10997" t="s">
        <v>78</v>
      </c>
      <c r="E10997" t="s">
        <v>79</v>
      </c>
      <c r="F10997">
        <f>VLOOKUP(D10997,ProductPrices[#All],3,FALSE)</f>
        <v>1.9</v>
      </c>
      <c r="G10997" t="s">
        <v>77</v>
      </c>
      <c r="H10997">
        <v>35</v>
      </c>
      <c r="I10997">
        <v>6</v>
      </c>
      <c r="J10997">
        <v>0</v>
      </c>
      <c r="K10997">
        <v>0</v>
      </c>
      <c r="L10997">
        <f t="shared" si="342"/>
        <v>11.399999999999999</v>
      </c>
      <c r="M10997">
        <f t="shared" si="343"/>
        <v>29</v>
      </c>
    </row>
    <row r="10998" spans="1:13" ht="21" customHeight="1">
      <c r="A10998">
        <v>46284</v>
      </c>
      <c r="B10998" t="s">
        <v>110</v>
      </c>
      <c r="C10998" t="s">
        <v>111</v>
      </c>
      <c r="D10998" t="s">
        <v>80</v>
      </c>
      <c r="E10998" t="s">
        <v>81</v>
      </c>
      <c r="F10998">
        <f>VLOOKUP(D10998,ProductPrices[#All],3,FALSE)</f>
        <v>2.0499999999999998</v>
      </c>
      <c r="G10998" t="s">
        <v>77</v>
      </c>
      <c r="H10998">
        <v>25</v>
      </c>
      <c r="I10998">
        <v>2</v>
      </c>
      <c r="J10998">
        <v>0</v>
      </c>
      <c r="K10998">
        <v>0</v>
      </c>
      <c r="L10998">
        <f t="shared" si="342"/>
        <v>4.0999999999999996</v>
      </c>
      <c r="M10998">
        <f t="shared" si="343"/>
        <v>23</v>
      </c>
    </row>
    <row r="10999" spans="1:13" ht="21" customHeight="1">
      <c r="A10999">
        <v>46284</v>
      </c>
      <c r="B10999" t="s">
        <v>110</v>
      </c>
      <c r="C10999" t="s">
        <v>111</v>
      </c>
      <c r="D10999" t="s">
        <v>82</v>
      </c>
      <c r="E10999" t="s">
        <v>83</v>
      </c>
      <c r="F10999">
        <f>VLOOKUP(D10999,ProductPrices[#All],3,FALSE)</f>
        <v>1.95</v>
      </c>
      <c r="G10999" t="s">
        <v>77</v>
      </c>
      <c r="H10999">
        <v>41</v>
      </c>
      <c r="I10999">
        <v>6</v>
      </c>
      <c r="J10999">
        <v>0</v>
      </c>
      <c r="K10999">
        <v>0</v>
      </c>
      <c r="L10999">
        <f t="shared" si="342"/>
        <v>11.7</v>
      </c>
      <c r="M10999">
        <f t="shared" si="343"/>
        <v>35</v>
      </c>
    </row>
    <row r="11000" spans="1:13" ht="21" customHeight="1">
      <c r="A11000">
        <v>46284</v>
      </c>
      <c r="B11000" t="s">
        <v>110</v>
      </c>
      <c r="C11000" t="s">
        <v>111</v>
      </c>
      <c r="D11000" t="s">
        <v>84</v>
      </c>
      <c r="E11000" t="s">
        <v>85</v>
      </c>
      <c r="F11000">
        <f>VLOOKUP(D11000,ProductPrices[#All],3,FALSE)</f>
        <v>1.55</v>
      </c>
      <c r="G11000" t="s">
        <v>77</v>
      </c>
      <c r="H11000">
        <v>34</v>
      </c>
      <c r="I11000">
        <v>10</v>
      </c>
      <c r="J11000">
        <v>0</v>
      </c>
      <c r="K11000">
        <v>0</v>
      </c>
      <c r="L11000">
        <f t="shared" si="342"/>
        <v>15.5</v>
      </c>
      <c r="M11000">
        <f t="shared" si="343"/>
        <v>24</v>
      </c>
    </row>
    <row r="11001" spans="1:13" ht="21" customHeight="1">
      <c r="A11001">
        <v>46284</v>
      </c>
      <c r="B11001" t="s">
        <v>110</v>
      </c>
      <c r="C11001" t="s">
        <v>111</v>
      </c>
      <c r="D11001" t="s">
        <v>86</v>
      </c>
      <c r="E11001" t="s">
        <v>87</v>
      </c>
      <c r="F11001">
        <f>VLOOKUP(D11001,ProductPrices[#All],3,FALSE)</f>
        <v>2</v>
      </c>
      <c r="G11001" t="s">
        <v>77</v>
      </c>
      <c r="H11001">
        <v>28</v>
      </c>
      <c r="I11001">
        <v>1</v>
      </c>
      <c r="J11001">
        <v>0</v>
      </c>
      <c r="K11001">
        <v>0</v>
      </c>
      <c r="L11001">
        <f t="shared" si="342"/>
        <v>2</v>
      </c>
      <c r="M11001">
        <f t="shared" si="343"/>
        <v>27</v>
      </c>
    </row>
    <row r="11002" spans="1:13" ht="21" customHeight="1">
      <c r="A11002">
        <v>46284</v>
      </c>
      <c r="B11002" t="s">
        <v>110</v>
      </c>
      <c r="C11002" t="s">
        <v>111</v>
      </c>
      <c r="D11002" t="s">
        <v>88</v>
      </c>
      <c r="E11002" t="s">
        <v>89</v>
      </c>
      <c r="F11002">
        <f>VLOOKUP(D11002,ProductPrices[#All],3,FALSE)</f>
        <v>2</v>
      </c>
      <c r="G11002" t="s">
        <v>77</v>
      </c>
      <c r="H11002">
        <v>26</v>
      </c>
      <c r="I11002">
        <v>10</v>
      </c>
      <c r="J11002">
        <v>0</v>
      </c>
      <c r="K11002">
        <v>0</v>
      </c>
      <c r="L11002">
        <f t="shared" si="342"/>
        <v>20</v>
      </c>
      <c r="M11002">
        <f t="shared" si="343"/>
        <v>16</v>
      </c>
    </row>
    <row r="11003" spans="1:13" ht="21" customHeight="1">
      <c r="A11003">
        <v>46284</v>
      </c>
      <c r="B11003" t="s">
        <v>110</v>
      </c>
      <c r="C11003" t="s">
        <v>111</v>
      </c>
      <c r="D11003" t="s">
        <v>90</v>
      </c>
      <c r="E11003" t="s">
        <v>91</v>
      </c>
      <c r="F11003">
        <f>VLOOKUP(D11003,ProductPrices[#All],3,FALSE)</f>
        <v>3.7</v>
      </c>
      <c r="G11003" t="s">
        <v>92</v>
      </c>
      <c r="H11003">
        <v>6</v>
      </c>
      <c r="I11003">
        <v>3</v>
      </c>
      <c r="J11003">
        <v>0</v>
      </c>
      <c r="K11003">
        <v>3</v>
      </c>
      <c r="L11003">
        <f t="shared" si="342"/>
        <v>11.100000000000001</v>
      </c>
      <c r="M11003">
        <f t="shared" si="343"/>
        <v>0</v>
      </c>
    </row>
    <row r="11004" spans="1:13" ht="21" customHeight="1">
      <c r="A11004">
        <v>46284</v>
      </c>
      <c r="B11004" t="s">
        <v>110</v>
      </c>
      <c r="C11004" t="s">
        <v>111</v>
      </c>
      <c r="D11004" t="s">
        <v>93</v>
      </c>
      <c r="E11004" t="s">
        <v>94</v>
      </c>
      <c r="F11004">
        <f>VLOOKUP(D11004,ProductPrices[#All],3,FALSE)</f>
        <v>3.7</v>
      </c>
      <c r="G11004" t="s">
        <v>92</v>
      </c>
      <c r="H11004">
        <v>9</v>
      </c>
      <c r="I11004">
        <v>3</v>
      </c>
      <c r="J11004">
        <v>0</v>
      </c>
      <c r="K11004">
        <v>6</v>
      </c>
      <c r="L11004">
        <f t="shared" si="342"/>
        <v>11.100000000000001</v>
      </c>
      <c r="M11004">
        <f t="shared" si="343"/>
        <v>0</v>
      </c>
    </row>
    <row r="11005" spans="1:13" ht="21" customHeight="1">
      <c r="A11005">
        <v>46284</v>
      </c>
      <c r="B11005" t="s">
        <v>110</v>
      </c>
      <c r="C11005" t="s">
        <v>111</v>
      </c>
      <c r="D11005" t="s">
        <v>95</v>
      </c>
      <c r="E11005" t="s">
        <v>96</v>
      </c>
      <c r="F11005">
        <f>VLOOKUP(D11005,ProductPrices[#All],3,FALSE)</f>
        <v>3.7</v>
      </c>
      <c r="G11005" t="s">
        <v>92</v>
      </c>
      <c r="H11005">
        <v>10</v>
      </c>
      <c r="I11005">
        <v>4</v>
      </c>
      <c r="J11005">
        <v>5</v>
      </c>
      <c r="K11005">
        <v>1</v>
      </c>
      <c r="L11005">
        <f t="shared" si="342"/>
        <v>14.8</v>
      </c>
      <c r="M11005">
        <f t="shared" si="343"/>
        <v>0</v>
      </c>
    </row>
    <row r="11006" spans="1:13" ht="21" customHeight="1">
      <c r="A11006">
        <v>46284</v>
      </c>
      <c r="B11006" t="s">
        <v>110</v>
      </c>
      <c r="C11006" t="s">
        <v>111</v>
      </c>
      <c r="D11006" t="s">
        <v>97</v>
      </c>
      <c r="E11006" t="s">
        <v>98</v>
      </c>
      <c r="F11006">
        <f>VLOOKUP(D11006,ProductPrices[#All],3,FALSE)</f>
        <v>3.6</v>
      </c>
      <c r="G11006" t="s">
        <v>92</v>
      </c>
      <c r="H11006">
        <v>11</v>
      </c>
      <c r="I11006">
        <v>5</v>
      </c>
      <c r="J11006">
        <v>4</v>
      </c>
      <c r="K11006">
        <v>2</v>
      </c>
      <c r="L11006">
        <f t="shared" si="342"/>
        <v>18</v>
      </c>
      <c r="M11006">
        <f t="shared" si="343"/>
        <v>0</v>
      </c>
    </row>
    <row r="11007" spans="1:13" ht="21" customHeight="1">
      <c r="A11007">
        <v>46284</v>
      </c>
      <c r="B11007" t="s">
        <v>110</v>
      </c>
      <c r="C11007" t="s">
        <v>111</v>
      </c>
      <c r="D11007" t="s">
        <v>99</v>
      </c>
      <c r="E11007" t="s">
        <v>100</v>
      </c>
      <c r="F11007">
        <f>VLOOKUP(D11007,ProductPrices[#All],3,FALSE)</f>
        <v>1.25</v>
      </c>
      <c r="G11007" t="s">
        <v>101</v>
      </c>
      <c r="H11007">
        <v>38</v>
      </c>
      <c r="I11007">
        <v>8</v>
      </c>
      <c r="J11007">
        <v>0</v>
      </c>
      <c r="K11007">
        <v>0</v>
      </c>
      <c r="L11007">
        <f t="shared" si="342"/>
        <v>10</v>
      </c>
      <c r="M11007">
        <f t="shared" si="343"/>
        <v>30</v>
      </c>
    </row>
    <row r="11008" spans="1:13" ht="21" customHeight="1">
      <c r="A11008">
        <v>46284</v>
      </c>
      <c r="B11008" t="s">
        <v>110</v>
      </c>
      <c r="C11008" t="s">
        <v>111</v>
      </c>
      <c r="D11008" t="s">
        <v>102</v>
      </c>
      <c r="E11008" t="s">
        <v>103</v>
      </c>
      <c r="F11008">
        <f>VLOOKUP(D11008,ProductPrices[#All],3,FALSE)</f>
        <v>1.25</v>
      </c>
      <c r="G11008" t="s">
        <v>101</v>
      </c>
      <c r="H11008">
        <v>35</v>
      </c>
      <c r="I11008">
        <v>2</v>
      </c>
      <c r="J11008">
        <v>0</v>
      </c>
      <c r="K11008">
        <v>0</v>
      </c>
      <c r="L11008">
        <f t="shared" si="342"/>
        <v>2.5</v>
      </c>
      <c r="M11008">
        <f t="shared" si="343"/>
        <v>33</v>
      </c>
    </row>
    <row r="11009" spans="1:13" ht="21" customHeight="1">
      <c r="A11009">
        <v>46284</v>
      </c>
      <c r="B11009" t="s">
        <v>110</v>
      </c>
      <c r="C11009" t="s">
        <v>111</v>
      </c>
      <c r="D11009" t="s">
        <v>104</v>
      </c>
      <c r="E11009" t="s">
        <v>105</v>
      </c>
      <c r="F11009">
        <f>VLOOKUP(D11009,ProductPrices[#All],3,FALSE)</f>
        <v>1.25</v>
      </c>
      <c r="G11009" t="s">
        <v>101</v>
      </c>
      <c r="H11009">
        <v>32</v>
      </c>
      <c r="I11009">
        <v>5</v>
      </c>
      <c r="J11009">
        <v>0</v>
      </c>
      <c r="K11009">
        <v>0</v>
      </c>
      <c r="L11009">
        <f t="shared" si="342"/>
        <v>6.25</v>
      </c>
      <c r="M11009">
        <f t="shared" si="343"/>
        <v>27</v>
      </c>
    </row>
    <row r="11010" spans="1:13" ht="21" customHeight="1">
      <c r="A11010">
        <v>46284</v>
      </c>
      <c r="B11010" t="s">
        <v>112</v>
      </c>
      <c r="C11010" t="s">
        <v>113</v>
      </c>
      <c r="D11010" t="s">
        <v>12</v>
      </c>
      <c r="E11010" t="s">
        <v>13</v>
      </c>
      <c r="F11010">
        <f>VLOOKUP(D11010,ProductPrices[#All],3,FALSE)</f>
        <v>1.35</v>
      </c>
      <c r="G11010" t="s">
        <v>14</v>
      </c>
      <c r="H11010">
        <v>97</v>
      </c>
      <c r="I11010">
        <v>95</v>
      </c>
      <c r="J11010">
        <v>0</v>
      </c>
      <c r="K11010">
        <v>2</v>
      </c>
      <c r="L11010">
        <f t="shared" ref="L11010:L11073" si="344">F11010*I11010</f>
        <v>128.25</v>
      </c>
      <c r="M11010">
        <f t="shared" ref="M11010:M11073" si="345">H11010-I11010-J11010-K11010</f>
        <v>0</v>
      </c>
    </row>
    <row r="11011" spans="1:13" ht="21" customHeight="1">
      <c r="A11011">
        <v>46284</v>
      </c>
      <c r="B11011" t="s">
        <v>112</v>
      </c>
      <c r="C11011" t="s">
        <v>113</v>
      </c>
      <c r="D11011" t="s">
        <v>15</v>
      </c>
      <c r="E11011" t="s">
        <v>16</v>
      </c>
      <c r="F11011">
        <f>VLOOKUP(D11011,ProductPrices[#All],3,FALSE)</f>
        <v>1.35</v>
      </c>
      <c r="G11011" t="s">
        <v>14</v>
      </c>
      <c r="H11011">
        <v>21</v>
      </c>
      <c r="I11011">
        <v>18</v>
      </c>
      <c r="J11011">
        <v>2</v>
      </c>
      <c r="K11011">
        <v>1</v>
      </c>
      <c r="L11011">
        <f t="shared" si="344"/>
        <v>24.3</v>
      </c>
      <c r="M11011">
        <f t="shared" si="345"/>
        <v>0</v>
      </c>
    </row>
    <row r="11012" spans="1:13" ht="21" customHeight="1">
      <c r="A11012">
        <v>46284</v>
      </c>
      <c r="B11012" t="s">
        <v>112</v>
      </c>
      <c r="C11012" t="s">
        <v>113</v>
      </c>
      <c r="D11012" t="s">
        <v>17</v>
      </c>
      <c r="E11012" t="s">
        <v>18</v>
      </c>
      <c r="F11012">
        <f>VLOOKUP(D11012,ProductPrices[#All],3,FALSE)</f>
        <v>2.5</v>
      </c>
      <c r="G11012" t="s">
        <v>14</v>
      </c>
      <c r="H11012">
        <v>21</v>
      </c>
      <c r="I11012">
        <v>20</v>
      </c>
      <c r="J11012">
        <v>1</v>
      </c>
      <c r="K11012">
        <v>0</v>
      </c>
      <c r="L11012">
        <f t="shared" si="344"/>
        <v>50</v>
      </c>
      <c r="M11012">
        <f t="shared" si="345"/>
        <v>0</v>
      </c>
    </row>
    <row r="11013" spans="1:13" ht="21" customHeight="1">
      <c r="A11013">
        <v>46284</v>
      </c>
      <c r="B11013" t="s">
        <v>112</v>
      </c>
      <c r="C11013" t="s">
        <v>113</v>
      </c>
      <c r="D11013" t="s">
        <v>19</v>
      </c>
      <c r="E11013" t="s">
        <v>20</v>
      </c>
      <c r="F11013">
        <f>VLOOKUP(D11013,ProductPrices[#All],3,FALSE)</f>
        <v>2.25</v>
      </c>
      <c r="G11013" t="s">
        <v>14</v>
      </c>
      <c r="H11013">
        <v>21</v>
      </c>
      <c r="I11013">
        <v>19</v>
      </c>
      <c r="J11013">
        <v>1</v>
      </c>
      <c r="K11013">
        <v>1</v>
      </c>
      <c r="L11013">
        <f t="shared" si="344"/>
        <v>42.75</v>
      </c>
      <c r="M11013">
        <f t="shared" si="345"/>
        <v>0</v>
      </c>
    </row>
    <row r="11014" spans="1:13" ht="21" customHeight="1">
      <c r="A11014">
        <v>46284</v>
      </c>
      <c r="B11014" t="s">
        <v>112</v>
      </c>
      <c r="C11014" t="s">
        <v>113</v>
      </c>
      <c r="D11014" t="s">
        <v>21</v>
      </c>
      <c r="E11014" t="s">
        <v>22</v>
      </c>
      <c r="F11014">
        <f>VLOOKUP(D11014,ProductPrices[#All],3,FALSE)</f>
        <v>2.5</v>
      </c>
      <c r="G11014" t="s">
        <v>14</v>
      </c>
      <c r="H11014">
        <v>21</v>
      </c>
      <c r="I11014">
        <v>21</v>
      </c>
      <c r="J11014">
        <v>0</v>
      </c>
      <c r="K11014">
        <v>0</v>
      </c>
      <c r="L11014">
        <f t="shared" si="344"/>
        <v>52.5</v>
      </c>
      <c r="M11014">
        <f t="shared" si="345"/>
        <v>0</v>
      </c>
    </row>
    <row r="11015" spans="1:13" ht="21" customHeight="1">
      <c r="A11015">
        <v>46284</v>
      </c>
      <c r="B11015" t="s">
        <v>112</v>
      </c>
      <c r="C11015" t="s">
        <v>113</v>
      </c>
      <c r="D11015" t="s">
        <v>23</v>
      </c>
      <c r="E11015" t="s">
        <v>24</v>
      </c>
      <c r="F11015">
        <f>VLOOKUP(D11015,ProductPrices[#All],3,FALSE)</f>
        <v>2.2000000000000002</v>
      </c>
      <c r="G11015" t="s">
        <v>14</v>
      </c>
      <c r="H11015">
        <v>21</v>
      </c>
      <c r="I11015">
        <v>20</v>
      </c>
      <c r="J11015">
        <v>0</v>
      </c>
      <c r="K11015">
        <v>1</v>
      </c>
      <c r="L11015">
        <f t="shared" si="344"/>
        <v>44</v>
      </c>
      <c r="M11015">
        <f t="shared" si="345"/>
        <v>0</v>
      </c>
    </row>
    <row r="11016" spans="1:13" ht="21" customHeight="1">
      <c r="A11016">
        <v>46284</v>
      </c>
      <c r="B11016" t="s">
        <v>112</v>
      </c>
      <c r="C11016" t="s">
        <v>113</v>
      </c>
      <c r="D11016" t="s">
        <v>25</v>
      </c>
      <c r="E11016" t="s">
        <v>26</v>
      </c>
      <c r="F11016">
        <f>VLOOKUP(D11016,ProductPrices[#All],3,FALSE)</f>
        <v>2.1</v>
      </c>
      <c r="G11016" t="s">
        <v>14</v>
      </c>
      <c r="H11016">
        <v>21</v>
      </c>
      <c r="I11016">
        <v>18</v>
      </c>
      <c r="J11016">
        <v>2</v>
      </c>
      <c r="K11016">
        <v>1</v>
      </c>
      <c r="L11016">
        <f t="shared" si="344"/>
        <v>37.800000000000004</v>
      </c>
      <c r="M11016">
        <f t="shared" si="345"/>
        <v>0</v>
      </c>
    </row>
    <row r="11017" spans="1:13" ht="21" customHeight="1">
      <c r="A11017">
        <v>46284</v>
      </c>
      <c r="B11017" t="s">
        <v>112</v>
      </c>
      <c r="C11017" t="s">
        <v>113</v>
      </c>
      <c r="D11017" t="s">
        <v>27</v>
      </c>
      <c r="E11017" t="s">
        <v>28</v>
      </c>
      <c r="F11017">
        <f>VLOOKUP(D11017,ProductPrices[#All],3,FALSE)</f>
        <v>1.5</v>
      </c>
      <c r="G11017" t="s">
        <v>29</v>
      </c>
      <c r="H11017">
        <v>7</v>
      </c>
      <c r="I11017">
        <v>6</v>
      </c>
      <c r="J11017">
        <v>1</v>
      </c>
      <c r="K11017">
        <v>0</v>
      </c>
      <c r="L11017">
        <f t="shared" si="344"/>
        <v>9</v>
      </c>
      <c r="M11017">
        <f t="shared" si="345"/>
        <v>0</v>
      </c>
    </row>
    <row r="11018" spans="1:13" ht="21" customHeight="1">
      <c r="A11018">
        <v>46284</v>
      </c>
      <c r="B11018" t="s">
        <v>112</v>
      </c>
      <c r="C11018" t="s">
        <v>113</v>
      </c>
      <c r="D11018" t="s">
        <v>30</v>
      </c>
      <c r="E11018" t="s">
        <v>31</v>
      </c>
      <c r="F11018">
        <f>VLOOKUP(D11018,ProductPrices[#All],3,FALSE)</f>
        <v>1.45</v>
      </c>
      <c r="G11018" t="s">
        <v>29</v>
      </c>
      <c r="H11018">
        <v>7</v>
      </c>
      <c r="I11018">
        <v>6</v>
      </c>
      <c r="J11018">
        <v>1</v>
      </c>
      <c r="K11018">
        <v>0</v>
      </c>
      <c r="L11018">
        <f t="shared" si="344"/>
        <v>8.6999999999999993</v>
      </c>
      <c r="M11018">
        <f t="shared" si="345"/>
        <v>0</v>
      </c>
    </row>
    <row r="11019" spans="1:13" ht="21" customHeight="1">
      <c r="A11019">
        <v>46284</v>
      </c>
      <c r="B11019" t="s">
        <v>112</v>
      </c>
      <c r="C11019" t="s">
        <v>113</v>
      </c>
      <c r="D11019" t="s">
        <v>32</v>
      </c>
      <c r="E11019" t="s">
        <v>33</v>
      </c>
      <c r="F11019">
        <f>VLOOKUP(D11019,ProductPrices[#All],3,FALSE)</f>
        <v>1.3</v>
      </c>
      <c r="G11019" t="s">
        <v>29</v>
      </c>
      <c r="H11019">
        <v>2</v>
      </c>
      <c r="I11019">
        <v>2</v>
      </c>
      <c r="J11019">
        <v>0</v>
      </c>
      <c r="K11019">
        <v>0</v>
      </c>
      <c r="L11019">
        <f t="shared" si="344"/>
        <v>2.6</v>
      </c>
      <c r="M11019">
        <f t="shared" si="345"/>
        <v>0</v>
      </c>
    </row>
    <row r="11020" spans="1:13" ht="21" customHeight="1">
      <c r="A11020">
        <v>46284</v>
      </c>
      <c r="B11020" t="s">
        <v>112</v>
      </c>
      <c r="C11020" t="s">
        <v>113</v>
      </c>
      <c r="D11020" t="s">
        <v>34</v>
      </c>
      <c r="E11020" t="s">
        <v>35</v>
      </c>
      <c r="F11020">
        <f>VLOOKUP(D11020,ProductPrices[#All],3,FALSE)</f>
        <v>1.4</v>
      </c>
      <c r="G11020" t="s">
        <v>29</v>
      </c>
      <c r="H11020">
        <v>7</v>
      </c>
      <c r="I11020">
        <v>6</v>
      </c>
      <c r="J11020">
        <v>1</v>
      </c>
      <c r="K11020">
        <v>0</v>
      </c>
      <c r="L11020">
        <f t="shared" si="344"/>
        <v>8.3999999999999986</v>
      </c>
      <c r="M11020">
        <f t="shared" si="345"/>
        <v>0</v>
      </c>
    </row>
    <row r="11021" spans="1:13" ht="21" customHeight="1">
      <c r="A11021">
        <v>46284</v>
      </c>
      <c r="B11021" t="s">
        <v>112</v>
      </c>
      <c r="C11021" t="s">
        <v>113</v>
      </c>
      <c r="D11021" t="s">
        <v>36</v>
      </c>
      <c r="E11021" t="s">
        <v>37</v>
      </c>
      <c r="F11021">
        <f>VLOOKUP(D11021,ProductPrices[#All],3,FALSE)</f>
        <v>1.6</v>
      </c>
      <c r="G11021" t="s">
        <v>29</v>
      </c>
      <c r="H11021">
        <v>6</v>
      </c>
      <c r="I11021">
        <v>5</v>
      </c>
      <c r="J11021">
        <v>1</v>
      </c>
      <c r="K11021">
        <v>0</v>
      </c>
      <c r="L11021">
        <f t="shared" si="344"/>
        <v>8</v>
      </c>
      <c r="M11021">
        <f t="shared" si="345"/>
        <v>0</v>
      </c>
    </row>
    <row r="11022" spans="1:13" ht="21" customHeight="1">
      <c r="A11022">
        <v>46284</v>
      </c>
      <c r="B11022" t="s">
        <v>112</v>
      </c>
      <c r="C11022" t="s">
        <v>113</v>
      </c>
      <c r="D11022" t="s">
        <v>38</v>
      </c>
      <c r="E11022" t="s">
        <v>39</v>
      </c>
      <c r="F11022">
        <f>VLOOKUP(D11022,ProductPrices[#All],3,FALSE)</f>
        <v>3.1</v>
      </c>
      <c r="G11022" t="s">
        <v>40</v>
      </c>
      <c r="H11022">
        <v>6</v>
      </c>
      <c r="I11022">
        <v>6</v>
      </c>
      <c r="J11022">
        <v>0</v>
      </c>
      <c r="K11022">
        <v>0</v>
      </c>
      <c r="L11022">
        <f t="shared" si="344"/>
        <v>18.600000000000001</v>
      </c>
      <c r="M11022">
        <f t="shared" si="345"/>
        <v>0</v>
      </c>
    </row>
    <row r="11023" spans="1:13" ht="21" customHeight="1">
      <c r="A11023">
        <v>46284</v>
      </c>
      <c r="B11023" t="s">
        <v>112</v>
      </c>
      <c r="C11023" t="s">
        <v>113</v>
      </c>
      <c r="D11023" t="s">
        <v>41</v>
      </c>
      <c r="E11023" t="s">
        <v>42</v>
      </c>
      <c r="F11023">
        <f>VLOOKUP(D11023,ProductPrices[#All],3,FALSE)</f>
        <v>3.4</v>
      </c>
      <c r="G11023" t="s">
        <v>40</v>
      </c>
      <c r="H11023">
        <v>6</v>
      </c>
      <c r="I11023">
        <v>5</v>
      </c>
      <c r="J11023">
        <v>0</v>
      </c>
      <c r="K11023">
        <v>1</v>
      </c>
      <c r="L11023">
        <f t="shared" si="344"/>
        <v>17</v>
      </c>
      <c r="M11023">
        <f t="shared" si="345"/>
        <v>0</v>
      </c>
    </row>
    <row r="11024" spans="1:13" ht="21" customHeight="1">
      <c r="A11024">
        <v>46284</v>
      </c>
      <c r="B11024" t="s">
        <v>112</v>
      </c>
      <c r="C11024" t="s">
        <v>113</v>
      </c>
      <c r="D11024" t="s">
        <v>43</v>
      </c>
      <c r="E11024" t="s">
        <v>44</v>
      </c>
      <c r="F11024">
        <f>VLOOKUP(D11024,ProductPrices[#All],3,FALSE)</f>
        <v>2.2000000000000002</v>
      </c>
      <c r="G11024" t="s">
        <v>40</v>
      </c>
      <c r="H11024">
        <v>6</v>
      </c>
      <c r="I11024">
        <v>3</v>
      </c>
      <c r="J11024">
        <v>0</v>
      </c>
      <c r="K11024">
        <v>3</v>
      </c>
      <c r="L11024">
        <f t="shared" si="344"/>
        <v>6.6000000000000005</v>
      </c>
      <c r="M11024">
        <f t="shared" si="345"/>
        <v>0</v>
      </c>
    </row>
    <row r="11025" spans="1:13" ht="21" customHeight="1">
      <c r="A11025">
        <v>46284</v>
      </c>
      <c r="B11025" t="s">
        <v>112</v>
      </c>
      <c r="C11025" t="s">
        <v>113</v>
      </c>
      <c r="D11025" t="s">
        <v>45</v>
      </c>
      <c r="E11025" t="s">
        <v>46</v>
      </c>
      <c r="F11025">
        <f>VLOOKUP(D11025,ProductPrices[#All],3,FALSE)</f>
        <v>2.25</v>
      </c>
      <c r="G11025" t="s">
        <v>40</v>
      </c>
      <c r="H11025">
        <v>6</v>
      </c>
      <c r="I11025">
        <v>5</v>
      </c>
      <c r="J11025">
        <v>0</v>
      </c>
      <c r="K11025">
        <v>1</v>
      </c>
      <c r="L11025">
        <f t="shared" si="344"/>
        <v>11.25</v>
      </c>
      <c r="M11025">
        <f t="shared" si="345"/>
        <v>0</v>
      </c>
    </row>
    <row r="11026" spans="1:13" ht="21" customHeight="1">
      <c r="A11026">
        <v>46284</v>
      </c>
      <c r="B11026" t="s">
        <v>112</v>
      </c>
      <c r="C11026" t="s">
        <v>113</v>
      </c>
      <c r="D11026" t="s">
        <v>47</v>
      </c>
      <c r="E11026" t="s">
        <v>48</v>
      </c>
      <c r="F11026">
        <f>VLOOKUP(D11026,ProductPrices[#All],3,FALSE)</f>
        <v>2.35</v>
      </c>
      <c r="G11026" t="s">
        <v>40</v>
      </c>
      <c r="H11026">
        <v>7</v>
      </c>
      <c r="I11026">
        <v>5</v>
      </c>
      <c r="J11026">
        <v>0</v>
      </c>
      <c r="K11026">
        <v>2</v>
      </c>
      <c r="L11026">
        <f t="shared" si="344"/>
        <v>11.75</v>
      </c>
      <c r="M11026">
        <f t="shared" si="345"/>
        <v>0</v>
      </c>
    </row>
    <row r="11027" spans="1:13" ht="21" customHeight="1">
      <c r="A11027">
        <v>46284</v>
      </c>
      <c r="B11027" t="s">
        <v>112</v>
      </c>
      <c r="C11027" t="s">
        <v>113</v>
      </c>
      <c r="D11027" t="s">
        <v>49</v>
      </c>
      <c r="E11027" t="s">
        <v>50</v>
      </c>
      <c r="F11027">
        <f>VLOOKUP(D11027,ProductPrices[#All],3,FALSE)</f>
        <v>2.75</v>
      </c>
      <c r="G11027" t="s">
        <v>40</v>
      </c>
      <c r="H11027">
        <v>6</v>
      </c>
      <c r="I11027">
        <v>6</v>
      </c>
      <c r="J11027">
        <v>0</v>
      </c>
      <c r="K11027">
        <v>0</v>
      </c>
      <c r="L11027">
        <f t="shared" si="344"/>
        <v>16.5</v>
      </c>
      <c r="M11027">
        <f t="shared" si="345"/>
        <v>0</v>
      </c>
    </row>
    <row r="11028" spans="1:13" ht="21" customHeight="1">
      <c r="A11028">
        <v>46284</v>
      </c>
      <c r="B11028" t="s">
        <v>112</v>
      </c>
      <c r="C11028" t="s">
        <v>113</v>
      </c>
      <c r="D11028" t="s">
        <v>51</v>
      </c>
      <c r="E11028" t="s">
        <v>52</v>
      </c>
      <c r="F11028">
        <f>VLOOKUP(D11028,ProductPrices[#All],3,FALSE)</f>
        <v>4.6500000000000004</v>
      </c>
      <c r="G11028" t="s">
        <v>40</v>
      </c>
      <c r="H11028">
        <v>7</v>
      </c>
      <c r="I11028">
        <v>4</v>
      </c>
      <c r="J11028">
        <v>0</v>
      </c>
      <c r="K11028">
        <v>3</v>
      </c>
      <c r="L11028">
        <f t="shared" si="344"/>
        <v>18.600000000000001</v>
      </c>
      <c r="M11028">
        <f t="shared" si="345"/>
        <v>0</v>
      </c>
    </row>
    <row r="11029" spans="1:13" ht="21" customHeight="1">
      <c r="A11029">
        <v>46284</v>
      </c>
      <c r="B11029" t="s">
        <v>112</v>
      </c>
      <c r="C11029" t="s">
        <v>113</v>
      </c>
      <c r="D11029" t="s">
        <v>53</v>
      </c>
      <c r="E11029" t="s">
        <v>54</v>
      </c>
      <c r="F11029">
        <f>VLOOKUP(D11029,ProductPrices[#All],3,FALSE)</f>
        <v>2.2000000000000002</v>
      </c>
      <c r="G11029" t="s">
        <v>55</v>
      </c>
      <c r="H11029">
        <v>6</v>
      </c>
      <c r="I11029">
        <v>4</v>
      </c>
      <c r="J11029">
        <v>0</v>
      </c>
      <c r="K11029">
        <v>2</v>
      </c>
      <c r="L11029">
        <f t="shared" si="344"/>
        <v>8.8000000000000007</v>
      </c>
      <c r="M11029">
        <f t="shared" si="345"/>
        <v>0</v>
      </c>
    </row>
    <row r="11030" spans="1:13" ht="21" customHeight="1">
      <c r="A11030">
        <v>46284</v>
      </c>
      <c r="B11030" t="s">
        <v>112</v>
      </c>
      <c r="C11030" t="s">
        <v>113</v>
      </c>
      <c r="D11030" t="s">
        <v>56</v>
      </c>
      <c r="E11030" t="s">
        <v>57</v>
      </c>
      <c r="F11030">
        <f>VLOOKUP(D11030,ProductPrices[#All],3,FALSE)</f>
        <v>3.35</v>
      </c>
      <c r="G11030" t="s">
        <v>55</v>
      </c>
      <c r="H11030">
        <v>7</v>
      </c>
      <c r="I11030">
        <v>7</v>
      </c>
      <c r="J11030">
        <v>0</v>
      </c>
      <c r="K11030">
        <v>0</v>
      </c>
      <c r="L11030">
        <f t="shared" si="344"/>
        <v>23.45</v>
      </c>
      <c r="M11030">
        <f t="shared" si="345"/>
        <v>0</v>
      </c>
    </row>
    <row r="11031" spans="1:13" ht="21" customHeight="1">
      <c r="A11031">
        <v>46284</v>
      </c>
      <c r="B11031" t="s">
        <v>112</v>
      </c>
      <c r="C11031" t="s">
        <v>113</v>
      </c>
      <c r="D11031" t="s">
        <v>58</v>
      </c>
      <c r="E11031" t="s">
        <v>59</v>
      </c>
      <c r="F11031">
        <f>VLOOKUP(D11031,ProductPrices[#All],3,FALSE)</f>
        <v>2.25</v>
      </c>
      <c r="G11031" t="s">
        <v>55</v>
      </c>
      <c r="H11031">
        <v>7</v>
      </c>
      <c r="I11031">
        <v>5</v>
      </c>
      <c r="J11031">
        <v>0</v>
      </c>
      <c r="K11031">
        <v>2</v>
      </c>
      <c r="L11031">
        <f t="shared" si="344"/>
        <v>11.25</v>
      </c>
      <c r="M11031">
        <f t="shared" si="345"/>
        <v>0</v>
      </c>
    </row>
    <row r="11032" spans="1:13" ht="21" customHeight="1">
      <c r="A11032">
        <v>46284</v>
      </c>
      <c r="B11032" t="s">
        <v>112</v>
      </c>
      <c r="C11032" t="s">
        <v>113</v>
      </c>
      <c r="D11032" t="s">
        <v>60</v>
      </c>
      <c r="E11032" t="s">
        <v>61</v>
      </c>
      <c r="F11032">
        <f>VLOOKUP(D11032,ProductPrices[#All],3,FALSE)</f>
        <v>1.5</v>
      </c>
      <c r="G11032" t="s">
        <v>55</v>
      </c>
      <c r="H11032">
        <v>5</v>
      </c>
      <c r="I11032">
        <v>3</v>
      </c>
      <c r="J11032">
        <v>0</v>
      </c>
      <c r="K11032">
        <v>2</v>
      </c>
      <c r="L11032">
        <f t="shared" si="344"/>
        <v>4.5</v>
      </c>
      <c r="M11032">
        <f t="shared" si="345"/>
        <v>0</v>
      </c>
    </row>
    <row r="11033" spans="1:13" ht="21" customHeight="1">
      <c r="A11033">
        <v>46284</v>
      </c>
      <c r="B11033" t="s">
        <v>112</v>
      </c>
      <c r="C11033" t="s">
        <v>113</v>
      </c>
      <c r="D11033" t="s">
        <v>62</v>
      </c>
      <c r="E11033" t="s">
        <v>63</v>
      </c>
      <c r="F11033">
        <f>VLOOKUP(D11033,ProductPrices[#All],3,FALSE)</f>
        <v>3.3</v>
      </c>
      <c r="G11033" t="s">
        <v>55</v>
      </c>
      <c r="H11033">
        <v>6</v>
      </c>
      <c r="I11033">
        <v>3</v>
      </c>
      <c r="J11033">
        <v>0</v>
      </c>
      <c r="K11033">
        <v>3</v>
      </c>
      <c r="L11033">
        <f t="shared" si="344"/>
        <v>9.8999999999999986</v>
      </c>
      <c r="M11033">
        <f t="shared" si="345"/>
        <v>0</v>
      </c>
    </row>
    <row r="11034" spans="1:13" ht="21" customHeight="1">
      <c r="A11034">
        <v>46284</v>
      </c>
      <c r="B11034" t="s">
        <v>112</v>
      </c>
      <c r="C11034" t="s">
        <v>113</v>
      </c>
      <c r="D11034" t="s">
        <v>64</v>
      </c>
      <c r="E11034" t="s">
        <v>65</v>
      </c>
      <c r="F11034">
        <f>VLOOKUP(D11034,ProductPrices[#All],3,FALSE)</f>
        <v>2.95</v>
      </c>
      <c r="G11034" t="s">
        <v>66</v>
      </c>
      <c r="H11034">
        <v>10</v>
      </c>
      <c r="I11034">
        <v>10</v>
      </c>
      <c r="J11034">
        <v>0</v>
      </c>
      <c r="K11034">
        <v>0</v>
      </c>
      <c r="L11034">
        <f t="shared" si="344"/>
        <v>29.5</v>
      </c>
      <c r="M11034">
        <f t="shared" si="345"/>
        <v>0</v>
      </c>
    </row>
    <row r="11035" spans="1:13" ht="21" customHeight="1">
      <c r="A11035">
        <v>46284</v>
      </c>
      <c r="B11035" t="s">
        <v>112</v>
      </c>
      <c r="C11035" t="s">
        <v>113</v>
      </c>
      <c r="D11035" t="s">
        <v>67</v>
      </c>
      <c r="E11035" t="s">
        <v>68</v>
      </c>
      <c r="F11035">
        <f>VLOOKUP(D11035,ProductPrices[#All],3,FALSE)</f>
        <v>2.6</v>
      </c>
      <c r="G11035" t="s">
        <v>66</v>
      </c>
      <c r="H11035">
        <v>12</v>
      </c>
      <c r="I11035">
        <v>12</v>
      </c>
      <c r="J11035">
        <v>0</v>
      </c>
      <c r="K11035">
        <v>0</v>
      </c>
      <c r="L11035">
        <f t="shared" si="344"/>
        <v>31.200000000000003</v>
      </c>
      <c r="M11035">
        <f t="shared" si="345"/>
        <v>0</v>
      </c>
    </row>
    <row r="11036" spans="1:13" ht="21" customHeight="1">
      <c r="A11036">
        <v>46284</v>
      </c>
      <c r="B11036" t="s">
        <v>112</v>
      </c>
      <c r="C11036" t="s">
        <v>113</v>
      </c>
      <c r="D11036" t="s">
        <v>69</v>
      </c>
      <c r="E11036" t="s">
        <v>70</v>
      </c>
      <c r="F11036">
        <f>VLOOKUP(D11036,ProductPrices[#All],3,FALSE)</f>
        <v>2.2000000000000002</v>
      </c>
      <c r="G11036" t="s">
        <v>66</v>
      </c>
      <c r="H11036">
        <v>9</v>
      </c>
      <c r="I11036">
        <v>9</v>
      </c>
      <c r="J11036">
        <v>0</v>
      </c>
      <c r="K11036">
        <v>0</v>
      </c>
      <c r="L11036">
        <f t="shared" si="344"/>
        <v>19.8</v>
      </c>
      <c r="M11036">
        <f t="shared" si="345"/>
        <v>0</v>
      </c>
    </row>
    <row r="11037" spans="1:13" ht="21" customHeight="1">
      <c r="A11037">
        <v>46284</v>
      </c>
      <c r="B11037" t="s">
        <v>112</v>
      </c>
      <c r="C11037" t="s">
        <v>113</v>
      </c>
      <c r="D11037" t="s">
        <v>71</v>
      </c>
      <c r="E11037" t="s">
        <v>72</v>
      </c>
      <c r="F11037">
        <f>VLOOKUP(D11037,ProductPrices[#All],3,FALSE)</f>
        <v>2.25</v>
      </c>
      <c r="G11037" t="s">
        <v>66</v>
      </c>
      <c r="H11037">
        <v>14</v>
      </c>
      <c r="I11037">
        <v>14</v>
      </c>
      <c r="J11037">
        <v>0</v>
      </c>
      <c r="K11037">
        <v>0</v>
      </c>
      <c r="L11037">
        <f t="shared" si="344"/>
        <v>31.5</v>
      </c>
      <c r="M11037">
        <f t="shared" si="345"/>
        <v>0</v>
      </c>
    </row>
    <row r="11038" spans="1:13" ht="21" customHeight="1">
      <c r="A11038">
        <v>46284</v>
      </c>
      <c r="B11038" t="s">
        <v>112</v>
      </c>
      <c r="C11038" t="s">
        <v>113</v>
      </c>
      <c r="D11038" t="s">
        <v>73</v>
      </c>
      <c r="E11038" t="s">
        <v>74</v>
      </c>
      <c r="F11038">
        <f>VLOOKUP(D11038,ProductPrices[#All],3,FALSE)</f>
        <v>2.25</v>
      </c>
      <c r="G11038" t="s">
        <v>66</v>
      </c>
      <c r="H11038">
        <v>11</v>
      </c>
      <c r="I11038">
        <v>11</v>
      </c>
      <c r="J11038">
        <v>0</v>
      </c>
      <c r="K11038">
        <v>0</v>
      </c>
      <c r="L11038">
        <f t="shared" si="344"/>
        <v>24.75</v>
      </c>
      <c r="M11038">
        <f t="shared" si="345"/>
        <v>0</v>
      </c>
    </row>
    <row r="11039" spans="1:13" ht="21" customHeight="1">
      <c r="A11039">
        <v>46284</v>
      </c>
      <c r="B11039" t="s">
        <v>112</v>
      </c>
      <c r="C11039" t="s">
        <v>113</v>
      </c>
      <c r="D11039" t="s">
        <v>75</v>
      </c>
      <c r="E11039" t="s">
        <v>76</v>
      </c>
      <c r="F11039">
        <f>VLOOKUP(D11039,ProductPrices[#All],3,FALSE)</f>
        <v>1.9</v>
      </c>
      <c r="G11039" t="s">
        <v>77</v>
      </c>
      <c r="H11039">
        <v>14</v>
      </c>
      <c r="I11039">
        <v>6</v>
      </c>
      <c r="J11039">
        <v>0</v>
      </c>
      <c r="K11039">
        <v>0</v>
      </c>
      <c r="L11039">
        <f t="shared" si="344"/>
        <v>11.399999999999999</v>
      </c>
      <c r="M11039">
        <f t="shared" si="345"/>
        <v>8</v>
      </c>
    </row>
    <row r="11040" spans="1:13" ht="21" customHeight="1">
      <c r="A11040">
        <v>46284</v>
      </c>
      <c r="B11040" t="s">
        <v>112</v>
      </c>
      <c r="C11040" t="s">
        <v>113</v>
      </c>
      <c r="D11040" t="s">
        <v>78</v>
      </c>
      <c r="E11040" t="s">
        <v>79</v>
      </c>
      <c r="F11040">
        <f>VLOOKUP(D11040,ProductPrices[#All],3,FALSE)</f>
        <v>1.9</v>
      </c>
      <c r="G11040" t="s">
        <v>77</v>
      </c>
      <c r="H11040">
        <v>10</v>
      </c>
      <c r="I11040">
        <v>5</v>
      </c>
      <c r="J11040">
        <v>0</v>
      </c>
      <c r="K11040">
        <v>0</v>
      </c>
      <c r="L11040">
        <f t="shared" si="344"/>
        <v>9.5</v>
      </c>
      <c r="M11040">
        <f t="shared" si="345"/>
        <v>5</v>
      </c>
    </row>
    <row r="11041" spans="1:13" ht="21" customHeight="1">
      <c r="A11041">
        <v>46284</v>
      </c>
      <c r="B11041" t="s">
        <v>112</v>
      </c>
      <c r="C11041" t="s">
        <v>113</v>
      </c>
      <c r="D11041" t="s">
        <v>80</v>
      </c>
      <c r="E11041" t="s">
        <v>81</v>
      </c>
      <c r="F11041">
        <f>VLOOKUP(D11041,ProductPrices[#All],3,FALSE)</f>
        <v>2.0499999999999998</v>
      </c>
      <c r="G11041" t="s">
        <v>77</v>
      </c>
      <c r="H11041">
        <v>12</v>
      </c>
      <c r="I11041">
        <v>2</v>
      </c>
      <c r="J11041">
        <v>0</v>
      </c>
      <c r="K11041">
        <v>0</v>
      </c>
      <c r="L11041">
        <f t="shared" si="344"/>
        <v>4.0999999999999996</v>
      </c>
      <c r="M11041">
        <f t="shared" si="345"/>
        <v>10</v>
      </c>
    </row>
    <row r="11042" spans="1:13" ht="21" customHeight="1">
      <c r="A11042">
        <v>46284</v>
      </c>
      <c r="B11042" t="s">
        <v>112</v>
      </c>
      <c r="C11042" t="s">
        <v>113</v>
      </c>
      <c r="D11042" t="s">
        <v>82</v>
      </c>
      <c r="E11042" t="s">
        <v>83</v>
      </c>
      <c r="F11042">
        <f>VLOOKUP(D11042,ProductPrices[#All],3,FALSE)</f>
        <v>1.95</v>
      </c>
      <c r="G11042" t="s">
        <v>77</v>
      </c>
      <c r="H11042">
        <v>19</v>
      </c>
      <c r="I11042">
        <v>10</v>
      </c>
      <c r="J11042">
        <v>0</v>
      </c>
      <c r="K11042">
        <v>0</v>
      </c>
      <c r="L11042">
        <f t="shared" si="344"/>
        <v>19.5</v>
      </c>
      <c r="M11042">
        <f t="shared" si="345"/>
        <v>9</v>
      </c>
    </row>
    <row r="11043" spans="1:13" ht="21" customHeight="1">
      <c r="A11043">
        <v>46284</v>
      </c>
      <c r="B11043" t="s">
        <v>112</v>
      </c>
      <c r="C11043" t="s">
        <v>113</v>
      </c>
      <c r="D11043" t="s">
        <v>84</v>
      </c>
      <c r="E11043" t="s">
        <v>85</v>
      </c>
      <c r="F11043">
        <f>VLOOKUP(D11043,ProductPrices[#All],3,FALSE)</f>
        <v>1.55</v>
      </c>
      <c r="G11043" t="s">
        <v>77</v>
      </c>
      <c r="H11043">
        <v>16</v>
      </c>
      <c r="I11043">
        <v>11</v>
      </c>
      <c r="J11043">
        <v>0</v>
      </c>
      <c r="K11043">
        <v>0</v>
      </c>
      <c r="L11043">
        <f t="shared" si="344"/>
        <v>17.05</v>
      </c>
      <c r="M11043">
        <f t="shared" si="345"/>
        <v>5</v>
      </c>
    </row>
    <row r="11044" spans="1:13" ht="21" customHeight="1">
      <c r="A11044">
        <v>46284</v>
      </c>
      <c r="B11044" t="s">
        <v>112</v>
      </c>
      <c r="C11044" t="s">
        <v>113</v>
      </c>
      <c r="D11044" t="s">
        <v>86</v>
      </c>
      <c r="E11044" t="s">
        <v>87</v>
      </c>
      <c r="F11044">
        <f>VLOOKUP(D11044,ProductPrices[#All],3,FALSE)</f>
        <v>2</v>
      </c>
      <c r="G11044" t="s">
        <v>77</v>
      </c>
      <c r="H11044">
        <v>10</v>
      </c>
      <c r="I11044">
        <v>6</v>
      </c>
      <c r="J11044">
        <v>0</v>
      </c>
      <c r="K11044">
        <v>0</v>
      </c>
      <c r="L11044">
        <f t="shared" si="344"/>
        <v>12</v>
      </c>
      <c r="M11044">
        <f t="shared" si="345"/>
        <v>4</v>
      </c>
    </row>
    <row r="11045" spans="1:13" ht="21" customHeight="1">
      <c r="A11045">
        <v>46284</v>
      </c>
      <c r="B11045" t="s">
        <v>112</v>
      </c>
      <c r="C11045" t="s">
        <v>113</v>
      </c>
      <c r="D11045" t="s">
        <v>88</v>
      </c>
      <c r="E11045" t="s">
        <v>89</v>
      </c>
      <c r="F11045">
        <f>VLOOKUP(D11045,ProductPrices[#All],3,FALSE)</f>
        <v>2</v>
      </c>
      <c r="G11045" t="s">
        <v>77</v>
      </c>
      <c r="H11045">
        <v>20</v>
      </c>
      <c r="I11045">
        <v>13</v>
      </c>
      <c r="J11045">
        <v>0</v>
      </c>
      <c r="K11045">
        <v>0</v>
      </c>
      <c r="L11045">
        <f t="shared" si="344"/>
        <v>26</v>
      </c>
      <c r="M11045">
        <f t="shared" si="345"/>
        <v>7</v>
      </c>
    </row>
    <row r="11046" spans="1:13" ht="21" customHeight="1">
      <c r="A11046">
        <v>46284</v>
      </c>
      <c r="B11046" t="s">
        <v>112</v>
      </c>
      <c r="C11046" t="s">
        <v>113</v>
      </c>
      <c r="D11046" t="s">
        <v>90</v>
      </c>
      <c r="E11046" t="s">
        <v>91</v>
      </c>
      <c r="F11046">
        <f>VLOOKUP(D11046,ProductPrices[#All],3,FALSE)</f>
        <v>3.7</v>
      </c>
      <c r="G11046" t="s">
        <v>92</v>
      </c>
      <c r="H11046">
        <v>11</v>
      </c>
      <c r="I11046">
        <v>6</v>
      </c>
      <c r="J11046">
        <v>0</v>
      </c>
      <c r="K11046">
        <v>5</v>
      </c>
      <c r="L11046">
        <f t="shared" si="344"/>
        <v>22.200000000000003</v>
      </c>
      <c r="M11046">
        <f t="shared" si="345"/>
        <v>0</v>
      </c>
    </row>
    <row r="11047" spans="1:13" ht="21" customHeight="1">
      <c r="A11047">
        <v>46284</v>
      </c>
      <c r="B11047" t="s">
        <v>112</v>
      </c>
      <c r="C11047" t="s">
        <v>113</v>
      </c>
      <c r="D11047" t="s">
        <v>93</v>
      </c>
      <c r="E11047" t="s">
        <v>94</v>
      </c>
      <c r="F11047">
        <f>VLOOKUP(D11047,ProductPrices[#All],3,FALSE)</f>
        <v>3.7</v>
      </c>
      <c r="G11047" t="s">
        <v>92</v>
      </c>
      <c r="H11047">
        <v>5</v>
      </c>
      <c r="I11047">
        <v>4</v>
      </c>
      <c r="J11047">
        <v>0</v>
      </c>
      <c r="K11047">
        <v>1</v>
      </c>
      <c r="L11047">
        <f t="shared" si="344"/>
        <v>14.8</v>
      </c>
      <c r="M11047">
        <f t="shared" si="345"/>
        <v>0</v>
      </c>
    </row>
    <row r="11048" spans="1:13" ht="21" customHeight="1">
      <c r="A11048">
        <v>46284</v>
      </c>
      <c r="B11048" t="s">
        <v>112</v>
      </c>
      <c r="C11048" t="s">
        <v>113</v>
      </c>
      <c r="D11048" t="s">
        <v>95</v>
      </c>
      <c r="E11048" t="s">
        <v>96</v>
      </c>
      <c r="F11048">
        <f>VLOOKUP(D11048,ProductPrices[#All],3,FALSE)</f>
        <v>3.7</v>
      </c>
      <c r="G11048" t="s">
        <v>92</v>
      </c>
      <c r="H11048">
        <v>9</v>
      </c>
      <c r="I11048">
        <v>6</v>
      </c>
      <c r="J11048">
        <v>1</v>
      </c>
      <c r="K11048">
        <v>2</v>
      </c>
      <c r="L11048">
        <f t="shared" si="344"/>
        <v>22.200000000000003</v>
      </c>
      <c r="M11048">
        <f t="shared" si="345"/>
        <v>0</v>
      </c>
    </row>
    <row r="11049" spans="1:13" ht="21" customHeight="1">
      <c r="A11049">
        <v>46284</v>
      </c>
      <c r="B11049" t="s">
        <v>112</v>
      </c>
      <c r="C11049" t="s">
        <v>113</v>
      </c>
      <c r="D11049" t="s">
        <v>97</v>
      </c>
      <c r="E11049" t="s">
        <v>98</v>
      </c>
      <c r="F11049">
        <f>VLOOKUP(D11049,ProductPrices[#All],3,FALSE)</f>
        <v>3.6</v>
      </c>
      <c r="G11049" t="s">
        <v>92</v>
      </c>
      <c r="H11049">
        <v>13</v>
      </c>
      <c r="I11049">
        <v>7</v>
      </c>
      <c r="J11049">
        <v>0</v>
      </c>
      <c r="K11049">
        <v>6</v>
      </c>
      <c r="L11049">
        <f t="shared" si="344"/>
        <v>25.2</v>
      </c>
      <c r="M11049">
        <f t="shared" si="345"/>
        <v>0</v>
      </c>
    </row>
    <row r="11050" spans="1:13" ht="21" customHeight="1">
      <c r="A11050">
        <v>46284</v>
      </c>
      <c r="B11050" t="s">
        <v>112</v>
      </c>
      <c r="C11050" t="s">
        <v>113</v>
      </c>
      <c r="D11050" t="s">
        <v>99</v>
      </c>
      <c r="E11050" t="s">
        <v>100</v>
      </c>
      <c r="F11050">
        <f>VLOOKUP(D11050,ProductPrices[#All],3,FALSE)</f>
        <v>1.25</v>
      </c>
      <c r="G11050" t="s">
        <v>101</v>
      </c>
      <c r="H11050">
        <v>9</v>
      </c>
      <c r="I11050">
        <v>7</v>
      </c>
      <c r="J11050">
        <v>0</v>
      </c>
      <c r="K11050">
        <v>0</v>
      </c>
      <c r="L11050">
        <f t="shared" si="344"/>
        <v>8.75</v>
      </c>
      <c r="M11050">
        <f t="shared" si="345"/>
        <v>2</v>
      </c>
    </row>
    <row r="11051" spans="1:13" ht="21" customHeight="1">
      <c r="A11051">
        <v>46284</v>
      </c>
      <c r="B11051" t="s">
        <v>112</v>
      </c>
      <c r="C11051" t="s">
        <v>113</v>
      </c>
      <c r="D11051" t="s">
        <v>102</v>
      </c>
      <c r="E11051" t="s">
        <v>103</v>
      </c>
      <c r="F11051">
        <f>VLOOKUP(D11051,ProductPrices[#All],3,FALSE)</f>
        <v>1.25</v>
      </c>
      <c r="G11051" t="s">
        <v>101</v>
      </c>
      <c r="H11051">
        <v>10</v>
      </c>
      <c r="I11051">
        <v>8</v>
      </c>
      <c r="J11051">
        <v>0</v>
      </c>
      <c r="K11051">
        <v>0</v>
      </c>
      <c r="L11051">
        <f t="shared" si="344"/>
        <v>10</v>
      </c>
      <c r="M11051">
        <f t="shared" si="345"/>
        <v>2</v>
      </c>
    </row>
    <row r="11052" spans="1:13" ht="21" customHeight="1">
      <c r="A11052">
        <v>46284</v>
      </c>
      <c r="B11052" t="s">
        <v>112</v>
      </c>
      <c r="C11052" t="s">
        <v>113</v>
      </c>
      <c r="D11052" t="s">
        <v>104</v>
      </c>
      <c r="E11052" t="s">
        <v>105</v>
      </c>
      <c r="F11052">
        <f>VLOOKUP(D11052,ProductPrices[#All],3,FALSE)</f>
        <v>1.25</v>
      </c>
      <c r="G11052" t="s">
        <v>101</v>
      </c>
      <c r="H11052">
        <v>17</v>
      </c>
      <c r="I11052">
        <v>9</v>
      </c>
      <c r="J11052">
        <v>0</v>
      </c>
      <c r="K11052">
        <v>0</v>
      </c>
      <c r="L11052">
        <f t="shared" si="344"/>
        <v>11.25</v>
      </c>
      <c r="M11052">
        <f t="shared" si="345"/>
        <v>8</v>
      </c>
    </row>
    <row r="11053" spans="1:13" ht="21" customHeight="1">
      <c r="A11053">
        <v>46284</v>
      </c>
      <c r="B11053" t="s">
        <v>114</v>
      </c>
      <c r="C11053" t="s">
        <v>115</v>
      </c>
      <c r="D11053" t="s">
        <v>12</v>
      </c>
      <c r="E11053" t="s">
        <v>13</v>
      </c>
      <c r="F11053">
        <f>VLOOKUP(D11053,ProductPrices[#All],3,FALSE)</f>
        <v>1.35</v>
      </c>
      <c r="G11053" t="s">
        <v>14</v>
      </c>
      <c r="H11053">
        <v>201</v>
      </c>
      <c r="I11053">
        <v>188</v>
      </c>
      <c r="J11053">
        <v>8</v>
      </c>
      <c r="K11053">
        <v>5</v>
      </c>
      <c r="L11053">
        <f t="shared" si="344"/>
        <v>253.8</v>
      </c>
      <c r="M11053">
        <f t="shared" si="345"/>
        <v>0</v>
      </c>
    </row>
    <row r="11054" spans="1:13" ht="21" customHeight="1">
      <c r="A11054">
        <v>46284</v>
      </c>
      <c r="B11054" t="s">
        <v>114</v>
      </c>
      <c r="C11054" t="s">
        <v>115</v>
      </c>
      <c r="D11054" t="s">
        <v>15</v>
      </c>
      <c r="E11054" t="s">
        <v>16</v>
      </c>
      <c r="F11054">
        <f>VLOOKUP(D11054,ProductPrices[#All],3,FALSE)</f>
        <v>1.35</v>
      </c>
      <c r="G11054" t="s">
        <v>14</v>
      </c>
      <c r="H11054">
        <v>43</v>
      </c>
      <c r="I11054">
        <v>43</v>
      </c>
      <c r="J11054">
        <v>0</v>
      </c>
      <c r="K11054">
        <v>0</v>
      </c>
      <c r="L11054">
        <f t="shared" si="344"/>
        <v>58.050000000000004</v>
      </c>
      <c r="M11054">
        <f t="shared" si="345"/>
        <v>0</v>
      </c>
    </row>
    <row r="11055" spans="1:13" ht="21" customHeight="1">
      <c r="A11055">
        <v>46284</v>
      </c>
      <c r="B11055" t="s">
        <v>114</v>
      </c>
      <c r="C11055" t="s">
        <v>115</v>
      </c>
      <c r="D11055" t="s">
        <v>17</v>
      </c>
      <c r="E11055" t="s">
        <v>18</v>
      </c>
      <c r="F11055">
        <f>VLOOKUP(D11055,ProductPrices[#All],3,FALSE)</f>
        <v>2.5</v>
      </c>
      <c r="G11055" t="s">
        <v>14</v>
      </c>
      <c r="H11055">
        <v>43</v>
      </c>
      <c r="I11055">
        <v>39</v>
      </c>
      <c r="J11055">
        <v>4</v>
      </c>
      <c r="K11055">
        <v>0</v>
      </c>
      <c r="L11055">
        <f t="shared" si="344"/>
        <v>97.5</v>
      </c>
      <c r="M11055">
        <f t="shared" si="345"/>
        <v>0</v>
      </c>
    </row>
    <row r="11056" spans="1:13" ht="21" customHeight="1">
      <c r="A11056">
        <v>46284</v>
      </c>
      <c r="B11056" t="s">
        <v>114</v>
      </c>
      <c r="C11056" t="s">
        <v>115</v>
      </c>
      <c r="D11056" t="s">
        <v>19</v>
      </c>
      <c r="E11056" t="s">
        <v>20</v>
      </c>
      <c r="F11056">
        <f>VLOOKUP(D11056,ProductPrices[#All],3,FALSE)</f>
        <v>2.25</v>
      </c>
      <c r="G11056" t="s">
        <v>14</v>
      </c>
      <c r="H11056">
        <v>43</v>
      </c>
      <c r="I11056">
        <v>42</v>
      </c>
      <c r="J11056">
        <v>1</v>
      </c>
      <c r="K11056">
        <v>0</v>
      </c>
      <c r="L11056">
        <f t="shared" si="344"/>
        <v>94.5</v>
      </c>
      <c r="M11056">
        <f t="shared" si="345"/>
        <v>0</v>
      </c>
    </row>
    <row r="11057" spans="1:13" ht="21" customHeight="1">
      <c r="A11057">
        <v>46284</v>
      </c>
      <c r="B11057" t="s">
        <v>114</v>
      </c>
      <c r="C11057" t="s">
        <v>115</v>
      </c>
      <c r="D11057" t="s">
        <v>21</v>
      </c>
      <c r="E11057" t="s">
        <v>22</v>
      </c>
      <c r="F11057">
        <f>VLOOKUP(D11057,ProductPrices[#All],3,FALSE)</f>
        <v>2.5</v>
      </c>
      <c r="G11057" t="s">
        <v>14</v>
      </c>
      <c r="H11057">
        <v>43</v>
      </c>
      <c r="I11057">
        <v>38</v>
      </c>
      <c r="J11057">
        <v>4</v>
      </c>
      <c r="K11057">
        <v>1</v>
      </c>
      <c r="L11057">
        <f t="shared" si="344"/>
        <v>95</v>
      </c>
      <c r="M11057">
        <f t="shared" si="345"/>
        <v>0</v>
      </c>
    </row>
    <row r="11058" spans="1:13" ht="21" customHeight="1">
      <c r="A11058">
        <v>46284</v>
      </c>
      <c r="B11058" t="s">
        <v>114</v>
      </c>
      <c r="C11058" t="s">
        <v>115</v>
      </c>
      <c r="D11058" t="s">
        <v>23</v>
      </c>
      <c r="E11058" t="s">
        <v>24</v>
      </c>
      <c r="F11058">
        <f>VLOOKUP(D11058,ProductPrices[#All],3,FALSE)</f>
        <v>2.2000000000000002</v>
      </c>
      <c r="G11058" t="s">
        <v>14</v>
      </c>
      <c r="H11058">
        <v>43</v>
      </c>
      <c r="I11058">
        <v>42</v>
      </c>
      <c r="J11058">
        <v>1</v>
      </c>
      <c r="K11058">
        <v>0</v>
      </c>
      <c r="L11058">
        <f t="shared" si="344"/>
        <v>92.4</v>
      </c>
      <c r="M11058">
        <f t="shared" si="345"/>
        <v>0</v>
      </c>
    </row>
    <row r="11059" spans="1:13" ht="21" customHeight="1">
      <c r="A11059">
        <v>46284</v>
      </c>
      <c r="B11059" t="s">
        <v>114</v>
      </c>
      <c r="C11059" t="s">
        <v>115</v>
      </c>
      <c r="D11059" t="s">
        <v>25</v>
      </c>
      <c r="E11059" t="s">
        <v>26</v>
      </c>
      <c r="F11059">
        <f>VLOOKUP(D11059,ProductPrices[#All],3,FALSE)</f>
        <v>2.1</v>
      </c>
      <c r="G11059" t="s">
        <v>14</v>
      </c>
      <c r="H11059">
        <v>43</v>
      </c>
      <c r="I11059">
        <v>39</v>
      </c>
      <c r="J11059">
        <v>3</v>
      </c>
      <c r="K11059">
        <v>1</v>
      </c>
      <c r="L11059">
        <f t="shared" si="344"/>
        <v>81.900000000000006</v>
      </c>
      <c r="M11059">
        <f t="shared" si="345"/>
        <v>0</v>
      </c>
    </row>
    <row r="11060" spans="1:13" ht="21" customHeight="1">
      <c r="A11060">
        <v>46284</v>
      </c>
      <c r="B11060" t="s">
        <v>114</v>
      </c>
      <c r="C11060" t="s">
        <v>115</v>
      </c>
      <c r="D11060" t="s">
        <v>27</v>
      </c>
      <c r="E11060" t="s">
        <v>28</v>
      </c>
      <c r="F11060">
        <f>VLOOKUP(D11060,ProductPrices[#All],3,FALSE)</f>
        <v>1.5</v>
      </c>
      <c r="G11060" t="s">
        <v>29</v>
      </c>
      <c r="H11060">
        <v>6</v>
      </c>
      <c r="I11060">
        <v>5</v>
      </c>
      <c r="J11060">
        <v>0</v>
      </c>
      <c r="K11060">
        <v>1</v>
      </c>
      <c r="L11060">
        <f t="shared" si="344"/>
        <v>7.5</v>
      </c>
      <c r="M11060">
        <f t="shared" si="345"/>
        <v>0</v>
      </c>
    </row>
    <row r="11061" spans="1:13" ht="21" customHeight="1">
      <c r="A11061">
        <v>46284</v>
      </c>
      <c r="B11061" t="s">
        <v>114</v>
      </c>
      <c r="C11061" t="s">
        <v>115</v>
      </c>
      <c r="D11061" t="s">
        <v>30</v>
      </c>
      <c r="E11061" t="s">
        <v>31</v>
      </c>
      <c r="F11061">
        <f>VLOOKUP(D11061,ProductPrices[#All],3,FALSE)</f>
        <v>1.45</v>
      </c>
      <c r="G11061" t="s">
        <v>29</v>
      </c>
      <c r="H11061">
        <v>14</v>
      </c>
      <c r="I11061">
        <v>14</v>
      </c>
      <c r="J11061">
        <v>0</v>
      </c>
      <c r="K11061">
        <v>0</v>
      </c>
      <c r="L11061">
        <f t="shared" si="344"/>
        <v>20.3</v>
      </c>
      <c r="M11061">
        <f t="shared" si="345"/>
        <v>0</v>
      </c>
    </row>
    <row r="11062" spans="1:13" ht="21" customHeight="1">
      <c r="A11062">
        <v>46284</v>
      </c>
      <c r="B11062" t="s">
        <v>114</v>
      </c>
      <c r="C11062" t="s">
        <v>115</v>
      </c>
      <c r="D11062" t="s">
        <v>32</v>
      </c>
      <c r="E11062" t="s">
        <v>33</v>
      </c>
      <c r="F11062">
        <f>VLOOKUP(D11062,ProductPrices[#All],3,FALSE)</f>
        <v>1.3</v>
      </c>
      <c r="G11062" t="s">
        <v>29</v>
      </c>
      <c r="H11062">
        <v>16</v>
      </c>
      <c r="I11062">
        <v>11</v>
      </c>
      <c r="J11062">
        <v>4</v>
      </c>
      <c r="K11062">
        <v>1</v>
      </c>
      <c r="L11062">
        <f t="shared" si="344"/>
        <v>14.3</v>
      </c>
      <c r="M11062">
        <f t="shared" si="345"/>
        <v>0</v>
      </c>
    </row>
    <row r="11063" spans="1:13" ht="21" customHeight="1">
      <c r="A11063">
        <v>46284</v>
      </c>
      <c r="B11063" t="s">
        <v>114</v>
      </c>
      <c r="C11063" t="s">
        <v>115</v>
      </c>
      <c r="D11063" t="s">
        <v>34</v>
      </c>
      <c r="E11063" t="s">
        <v>35</v>
      </c>
      <c r="F11063">
        <f>VLOOKUP(D11063,ProductPrices[#All],3,FALSE)</f>
        <v>1.4</v>
      </c>
      <c r="G11063" t="s">
        <v>29</v>
      </c>
      <c r="H11063">
        <v>5</v>
      </c>
      <c r="I11063">
        <v>5</v>
      </c>
      <c r="J11063">
        <v>0</v>
      </c>
      <c r="K11063">
        <v>0</v>
      </c>
      <c r="L11063">
        <f t="shared" si="344"/>
        <v>7</v>
      </c>
      <c r="M11063">
        <f t="shared" si="345"/>
        <v>0</v>
      </c>
    </row>
    <row r="11064" spans="1:13" ht="21" customHeight="1">
      <c r="A11064">
        <v>46284</v>
      </c>
      <c r="B11064" t="s">
        <v>114</v>
      </c>
      <c r="C11064" t="s">
        <v>115</v>
      </c>
      <c r="D11064" t="s">
        <v>36</v>
      </c>
      <c r="E11064" t="s">
        <v>37</v>
      </c>
      <c r="F11064">
        <f>VLOOKUP(D11064,ProductPrices[#All],3,FALSE)</f>
        <v>1.6</v>
      </c>
      <c r="G11064" t="s">
        <v>29</v>
      </c>
      <c r="H11064">
        <v>3</v>
      </c>
      <c r="I11064">
        <v>3</v>
      </c>
      <c r="J11064">
        <v>0</v>
      </c>
      <c r="K11064">
        <v>0</v>
      </c>
      <c r="L11064">
        <f t="shared" si="344"/>
        <v>4.8000000000000007</v>
      </c>
      <c r="M11064">
        <f t="shared" si="345"/>
        <v>0</v>
      </c>
    </row>
    <row r="11065" spans="1:13" ht="21" customHeight="1">
      <c r="A11065">
        <v>46284</v>
      </c>
      <c r="B11065" t="s">
        <v>114</v>
      </c>
      <c r="C11065" t="s">
        <v>115</v>
      </c>
      <c r="D11065" t="s">
        <v>38</v>
      </c>
      <c r="E11065" t="s">
        <v>39</v>
      </c>
      <c r="F11065">
        <f>VLOOKUP(D11065,ProductPrices[#All],3,FALSE)</f>
        <v>3.1</v>
      </c>
      <c r="G11065" t="s">
        <v>40</v>
      </c>
      <c r="H11065">
        <v>14</v>
      </c>
      <c r="I11065">
        <v>12</v>
      </c>
      <c r="J11065">
        <v>0</v>
      </c>
      <c r="K11065">
        <v>2</v>
      </c>
      <c r="L11065">
        <f t="shared" si="344"/>
        <v>37.200000000000003</v>
      </c>
      <c r="M11065">
        <f t="shared" si="345"/>
        <v>0</v>
      </c>
    </row>
    <row r="11066" spans="1:13" ht="21" customHeight="1">
      <c r="A11066">
        <v>46284</v>
      </c>
      <c r="B11066" t="s">
        <v>114</v>
      </c>
      <c r="C11066" t="s">
        <v>115</v>
      </c>
      <c r="D11066" t="s">
        <v>41</v>
      </c>
      <c r="E11066" t="s">
        <v>42</v>
      </c>
      <c r="F11066">
        <f>VLOOKUP(D11066,ProductPrices[#All],3,FALSE)</f>
        <v>3.4</v>
      </c>
      <c r="G11066" t="s">
        <v>40</v>
      </c>
      <c r="H11066">
        <v>16</v>
      </c>
      <c r="I11066">
        <v>16</v>
      </c>
      <c r="J11066">
        <v>0</v>
      </c>
      <c r="K11066">
        <v>0</v>
      </c>
      <c r="L11066">
        <f t="shared" si="344"/>
        <v>54.4</v>
      </c>
      <c r="M11066">
        <f t="shared" si="345"/>
        <v>0</v>
      </c>
    </row>
    <row r="11067" spans="1:13" ht="21" customHeight="1">
      <c r="A11067">
        <v>46284</v>
      </c>
      <c r="B11067" t="s">
        <v>114</v>
      </c>
      <c r="C11067" t="s">
        <v>115</v>
      </c>
      <c r="D11067" t="s">
        <v>43</v>
      </c>
      <c r="E11067" t="s">
        <v>44</v>
      </c>
      <c r="F11067">
        <f>VLOOKUP(D11067,ProductPrices[#All],3,FALSE)</f>
        <v>2.2000000000000002</v>
      </c>
      <c r="G11067" t="s">
        <v>40</v>
      </c>
      <c r="H11067">
        <v>12</v>
      </c>
      <c r="I11067">
        <v>10</v>
      </c>
      <c r="J11067">
        <v>0</v>
      </c>
      <c r="K11067">
        <v>2</v>
      </c>
      <c r="L11067">
        <f t="shared" si="344"/>
        <v>22</v>
      </c>
      <c r="M11067">
        <f t="shared" si="345"/>
        <v>0</v>
      </c>
    </row>
    <row r="11068" spans="1:13" ht="21" customHeight="1">
      <c r="A11068">
        <v>46284</v>
      </c>
      <c r="B11068" t="s">
        <v>114</v>
      </c>
      <c r="C11068" t="s">
        <v>115</v>
      </c>
      <c r="D11068" t="s">
        <v>45</v>
      </c>
      <c r="E11068" t="s">
        <v>46</v>
      </c>
      <c r="F11068">
        <f>VLOOKUP(D11068,ProductPrices[#All],3,FALSE)</f>
        <v>2.25</v>
      </c>
      <c r="G11068" t="s">
        <v>40</v>
      </c>
      <c r="H11068">
        <v>13</v>
      </c>
      <c r="I11068">
        <v>13</v>
      </c>
      <c r="J11068">
        <v>0</v>
      </c>
      <c r="K11068">
        <v>0</v>
      </c>
      <c r="L11068">
        <f t="shared" si="344"/>
        <v>29.25</v>
      </c>
      <c r="M11068">
        <f t="shared" si="345"/>
        <v>0</v>
      </c>
    </row>
    <row r="11069" spans="1:13" ht="21" customHeight="1">
      <c r="A11069">
        <v>46284</v>
      </c>
      <c r="B11069" t="s">
        <v>114</v>
      </c>
      <c r="C11069" t="s">
        <v>115</v>
      </c>
      <c r="D11069" t="s">
        <v>47</v>
      </c>
      <c r="E11069" t="s">
        <v>48</v>
      </c>
      <c r="F11069">
        <f>VLOOKUP(D11069,ProductPrices[#All],3,FALSE)</f>
        <v>2.35</v>
      </c>
      <c r="G11069" t="s">
        <v>40</v>
      </c>
      <c r="H11069">
        <v>15</v>
      </c>
      <c r="I11069">
        <v>15</v>
      </c>
      <c r="J11069">
        <v>0</v>
      </c>
      <c r="K11069">
        <v>0</v>
      </c>
      <c r="L11069">
        <f t="shared" si="344"/>
        <v>35.25</v>
      </c>
      <c r="M11069">
        <f t="shared" si="345"/>
        <v>0</v>
      </c>
    </row>
    <row r="11070" spans="1:13" ht="21" customHeight="1">
      <c r="A11070">
        <v>46284</v>
      </c>
      <c r="B11070" t="s">
        <v>114</v>
      </c>
      <c r="C11070" t="s">
        <v>115</v>
      </c>
      <c r="D11070" t="s">
        <v>49</v>
      </c>
      <c r="E11070" t="s">
        <v>50</v>
      </c>
      <c r="F11070">
        <f>VLOOKUP(D11070,ProductPrices[#All],3,FALSE)</f>
        <v>2.75</v>
      </c>
      <c r="G11070" t="s">
        <v>40</v>
      </c>
      <c r="H11070">
        <v>17</v>
      </c>
      <c r="I11070">
        <v>17</v>
      </c>
      <c r="J11070">
        <v>0</v>
      </c>
      <c r="K11070">
        <v>0</v>
      </c>
      <c r="L11070">
        <f t="shared" si="344"/>
        <v>46.75</v>
      </c>
      <c r="M11070">
        <f t="shared" si="345"/>
        <v>0</v>
      </c>
    </row>
    <row r="11071" spans="1:13" ht="21" customHeight="1">
      <c r="A11071">
        <v>46284</v>
      </c>
      <c r="B11071" t="s">
        <v>114</v>
      </c>
      <c r="C11071" t="s">
        <v>115</v>
      </c>
      <c r="D11071" t="s">
        <v>51</v>
      </c>
      <c r="E11071" t="s">
        <v>52</v>
      </c>
      <c r="F11071">
        <f>VLOOKUP(D11071,ProductPrices[#All],3,FALSE)</f>
        <v>4.6500000000000004</v>
      </c>
      <c r="G11071" t="s">
        <v>40</v>
      </c>
      <c r="H11071">
        <v>17</v>
      </c>
      <c r="I11071">
        <v>14</v>
      </c>
      <c r="J11071">
        <v>0</v>
      </c>
      <c r="K11071">
        <v>3</v>
      </c>
      <c r="L11071">
        <f t="shared" si="344"/>
        <v>65.100000000000009</v>
      </c>
      <c r="M11071">
        <f t="shared" si="345"/>
        <v>0</v>
      </c>
    </row>
    <row r="11072" spans="1:13" ht="21" customHeight="1">
      <c r="A11072">
        <v>46284</v>
      </c>
      <c r="B11072" t="s">
        <v>114</v>
      </c>
      <c r="C11072" t="s">
        <v>115</v>
      </c>
      <c r="D11072" t="s">
        <v>53</v>
      </c>
      <c r="E11072" t="s">
        <v>54</v>
      </c>
      <c r="F11072">
        <f>VLOOKUP(D11072,ProductPrices[#All],3,FALSE)</f>
        <v>2.2000000000000002</v>
      </c>
      <c r="G11072" t="s">
        <v>55</v>
      </c>
      <c r="H11072">
        <v>16</v>
      </c>
      <c r="I11072">
        <v>14</v>
      </c>
      <c r="J11072">
        <v>0</v>
      </c>
      <c r="K11072">
        <v>2</v>
      </c>
      <c r="L11072">
        <f t="shared" si="344"/>
        <v>30.800000000000004</v>
      </c>
      <c r="M11072">
        <f t="shared" si="345"/>
        <v>0</v>
      </c>
    </row>
    <row r="11073" spans="1:13" ht="21" customHeight="1">
      <c r="A11073">
        <v>46284</v>
      </c>
      <c r="B11073" t="s">
        <v>114</v>
      </c>
      <c r="C11073" t="s">
        <v>115</v>
      </c>
      <c r="D11073" t="s">
        <v>56</v>
      </c>
      <c r="E11073" t="s">
        <v>57</v>
      </c>
      <c r="F11073">
        <f>VLOOKUP(D11073,ProductPrices[#All],3,FALSE)</f>
        <v>3.35</v>
      </c>
      <c r="G11073" t="s">
        <v>55</v>
      </c>
      <c r="H11073">
        <v>12</v>
      </c>
      <c r="I11073">
        <v>12</v>
      </c>
      <c r="J11073">
        <v>0</v>
      </c>
      <c r="K11073">
        <v>0</v>
      </c>
      <c r="L11073">
        <f t="shared" si="344"/>
        <v>40.200000000000003</v>
      </c>
      <c r="M11073">
        <f t="shared" si="345"/>
        <v>0</v>
      </c>
    </row>
    <row r="11074" spans="1:13" ht="21" customHeight="1">
      <c r="A11074">
        <v>46284</v>
      </c>
      <c r="B11074" t="s">
        <v>114</v>
      </c>
      <c r="C11074" t="s">
        <v>115</v>
      </c>
      <c r="D11074" t="s">
        <v>58</v>
      </c>
      <c r="E11074" t="s">
        <v>59</v>
      </c>
      <c r="F11074">
        <f>VLOOKUP(D11074,ProductPrices[#All],3,FALSE)</f>
        <v>2.25</v>
      </c>
      <c r="G11074" t="s">
        <v>55</v>
      </c>
      <c r="H11074">
        <v>13</v>
      </c>
      <c r="I11074">
        <v>13</v>
      </c>
      <c r="J11074">
        <v>0</v>
      </c>
      <c r="K11074">
        <v>0</v>
      </c>
      <c r="L11074">
        <f t="shared" ref="L11074:L11137" si="346">F11074*I11074</f>
        <v>29.25</v>
      </c>
      <c r="M11074">
        <f t="shared" ref="M11074:M11137" si="347">H11074-I11074-J11074-K11074</f>
        <v>0</v>
      </c>
    </row>
    <row r="11075" spans="1:13" ht="21" customHeight="1">
      <c r="A11075">
        <v>46284</v>
      </c>
      <c r="B11075" t="s">
        <v>114</v>
      </c>
      <c r="C11075" t="s">
        <v>115</v>
      </c>
      <c r="D11075" t="s">
        <v>60</v>
      </c>
      <c r="E11075" t="s">
        <v>61</v>
      </c>
      <c r="F11075">
        <f>VLOOKUP(D11075,ProductPrices[#All],3,FALSE)</f>
        <v>1.5</v>
      </c>
      <c r="G11075" t="s">
        <v>55</v>
      </c>
      <c r="H11075">
        <v>16</v>
      </c>
      <c r="I11075">
        <v>16</v>
      </c>
      <c r="J11075">
        <v>0</v>
      </c>
      <c r="K11075">
        <v>0</v>
      </c>
      <c r="L11075">
        <f t="shared" si="346"/>
        <v>24</v>
      </c>
      <c r="M11075">
        <f t="shared" si="347"/>
        <v>0</v>
      </c>
    </row>
    <row r="11076" spans="1:13" ht="21" customHeight="1">
      <c r="A11076">
        <v>46284</v>
      </c>
      <c r="B11076" t="s">
        <v>114</v>
      </c>
      <c r="C11076" t="s">
        <v>115</v>
      </c>
      <c r="D11076" t="s">
        <v>62</v>
      </c>
      <c r="E11076" t="s">
        <v>63</v>
      </c>
      <c r="F11076">
        <f>VLOOKUP(D11076,ProductPrices[#All],3,FALSE)</f>
        <v>3.3</v>
      </c>
      <c r="G11076" t="s">
        <v>55</v>
      </c>
      <c r="H11076">
        <v>14</v>
      </c>
      <c r="I11076">
        <v>13</v>
      </c>
      <c r="J11076">
        <v>0</v>
      </c>
      <c r="K11076">
        <v>1</v>
      </c>
      <c r="L11076">
        <f t="shared" si="346"/>
        <v>42.9</v>
      </c>
      <c r="M11076">
        <f t="shared" si="347"/>
        <v>0</v>
      </c>
    </row>
    <row r="11077" spans="1:13" ht="21" customHeight="1">
      <c r="A11077">
        <v>46284</v>
      </c>
      <c r="B11077" t="s">
        <v>114</v>
      </c>
      <c r="C11077" t="s">
        <v>115</v>
      </c>
      <c r="D11077" t="s">
        <v>64</v>
      </c>
      <c r="E11077" t="s">
        <v>65</v>
      </c>
      <c r="F11077">
        <f>VLOOKUP(D11077,ProductPrices[#All],3,FALSE)</f>
        <v>2.95</v>
      </c>
      <c r="G11077" t="s">
        <v>66</v>
      </c>
      <c r="H11077">
        <v>35</v>
      </c>
      <c r="I11077">
        <v>35</v>
      </c>
      <c r="J11077">
        <v>0</v>
      </c>
      <c r="K11077">
        <v>0</v>
      </c>
      <c r="L11077">
        <f t="shared" si="346"/>
        <v>103.25</v>
      </c>
      <c r="M11077">
        <f t="shared" si="347"/>
        <v>0</v>
      </c>
    </row>
    <row r="11078" spans="1:13" ht="21" customHeight="1">
      <c r="A11078">
        <v>46284</v>
      </c>
      <c r="B11078" t="s">
        <v>114</v>
      </c>
      <c r="C11078" t="s">
        <v>115</v>
      </c>
      <c r="D11078" t="s">
        <v>67</v>
      </c>
      <c r="E11078" t="s">
        <v>68</v>
      </c>
      <c r="F11078">
        <f>VLOOKUP(D11078,ProductPrices[#All],3,FALSE)</f>
        <v>2.6</v>
      </c>
      <c r="G11078" t="s">
        <v>66</v>
      </c>
      <c r="H11078">
        <v>27</v>
      </c>
      <c r="I11078">
        <v>27</v>
      </c>
      <c r="J11078">
        <v>0</v>
      </c>
      <c r="K11078">
        <v>0</v>
      </c>
      <c r="L11078">
        <f t="shared" si="346"/>
        <v>70.2</v>
      </c>
      <c r="M11078">
        <f t="shared" si="347"/>
        <v>0</v>
      </c>
    </row>
    <row r="11079" spans="1:13" ht="21" customHeight="1">
      <c r="A11079">
        <v>46284</v>
      </c>
      <c r="B11079" t="s">
        <v>114</v>
      </c>
      <c r="C11079" t="s">
        <v>115</v>
      </c>
      <c r="D11079" t="s">
        <v>69</v>
      </c>
      <c r="E11079" t="s">
        <v>70</v>
      </c>
      <c r="F11079">
        <f>VLOOKUP(D11079,ProductPrices[#All],3,FALSE)</f>
        <v>2.2000000000000002</v>
      </c>
      <c r="G11079" t="s">
        <v>66</v>
      </c>
      <c r="H11079">
        <v>29</v>
      </c>
      <c r="I11079">
        <v>29</v>
      </c>
      <c r="J11079">
        <v>0</v>
      </c>
      <c r="K11079">
        <v>0</v>
      </c>
      <c r="L11079">
        <f t="shared" si="346"/>
        <v>63.800000000000004</v>
      </c>
      <c r="M11079">
        <f t="shared" si="347"/>
        <v>0</v>
      </c>
    </row>
    <row r="11080" spans="1:13" ht="21" customHeight="1">
      <c r="A11080">
        <v>46284</v>
      </c>
      <c r="B11080" t="s">
        <v>114</v>
      </c>
      <c r="C11080" t="s">
        <v>115</v>
      </c>
      <c r="D11080" t="s">
        <v>71</v>
      </c>
      <c r="E11080" t="s">
        <v>72</v>
      </c>
      <c r="F11080">
        <f>VLOOKUP(D11080,ProductPrices[#All],3,FALSE)</f>
        <v>2.25</v>
      </c>
      <c r="G11080" t="s">
        <v>66</v>
      </c>
      <c r="H11080">
        <v>40</v>
      </c>
      <c r="I11080">
        <v>40</v>
      </c>
      <c r="J11080">
        <v>0</v>
      </c>
      <c r="K11080">
        <v>0</v>
      </c>
      <c r="L11080">
        <f t="shared" si="346"/>
        <v>90</v>
      </c>
      <c r="M11080">
        <f t="shared" si="347"/>
        <v>0</v>
      </c>
    </row>
    <row r="11081" spans="1:13" ht="21" customHeight="1">
      <c r="A11081">
        <v>46284</v>
      </c>
      <c r="B11081" t="s">
        <v>114</v>
      </c>
      <c r="C11081" t="s">
        <v>115</v>
      </c>
      <c r="D11081" t="s">
        <v>73</v>
      </c>
      <c r="E11081" t="s">
        <v>74</v>
      </c>
      <c r="F11081">
        <f>VLOOKUP(D11081,ProductPrices[#All],3,FALSE)</f>
        <v>2.25</v>
      </c>
      <c r="G11081" t="s">
        <v>66</v>
      </c>
      <c r="H11081">
        <v>23</v>
      </c>
      <c r="I11081">
        <v>23</v>
      </c>
      <c r="J11081">
        <v>0</v>
      </c>
      <c r="K11081">
        <v>0</v>
      </c>
      <c r="L11081">
        <f t="shared" si="346"/>
        <v>51.75</v>
      </c>
      <c r="M11081">
        <f t="shared" si="347"/>
        <v>0</v>
      </c>
    </row>
    <row r="11082" spans="1:13" ht="21" customHeight="1">
      <c r="A11082">
        <v>46284</v>
      </c>
      <c r="B11082" t="s">
        <v>114</v>
      </c>
      <c r="C11082" t="s">
        <v>115</v>
      </c>
      <c r="D11082" t="s">
        <v>75</v>
      </c>
      <c r="E11082" t="s">
        <v>76</v>
      </c>
      <c r="F11082">
        <f>VLOOKUP(D11082,ProductPrices[#All],3,FALSE)</f>
        <v>1.9</v>
      </c>
      <c r="G11082" t="s">
        <v>77</v>
      </c>
      <c r="H11082">
        <v>39</v>
      </c>
      <c r="I11082">
        <v>14</v>
      </c>
      <c r="J11082">
        <v>0</v>
      </c>
      <c r="K11082">
        <v>0</v>
      </c>
      <c r="L11082">
        <f t="shared" si="346"/>
        <v>26.599999999999998</v>
      </c>
      <c r="M11082">
        <f t="shared" si="347"/>
        <v>25</v>
      </c>
    </row>
    <row r="11083" spans="1:13" ht="21" customHeight="1">
      <c r="A11083">
        <v>46284</v>
      </c>
      <c r="B11083" t="s">
        <v>114</v>
      </c>
      <c r="C11083" t="s">
        <v>115</v>
      </c>
      <c r="D11083" t="s">
        <v>78</v>
      </c>
      <c r="E11083" t="s">
        <v>79</v>
      </c>
      <c r="F11083">
        <f>VLOOKUP(D11083,ProductPrices[#All],3,FALSE)</f>
        <v>1.9</v>
      </c>
      <c r="G11083" t="s">
        <v>77</v>
      </c>
      <c r="H11083">
        <v>26</v>
      </c>
      <c r="I11083">
        <v>12</v>
      </c>
      <c r="J11083">
        <v>0</v>
      </c>
      <c r="K11083">
        <v>0</v>
      </c>
      <c r="L11083">
        <f t="shared" si="346"/>
        <v>22.799999999999997</v>
      </c>
      <c r="M11083">
        <f t="shared" si="347"/>
        <v>14</v>
      </c>
    </row>
    <row r="11084" spans="1:13" ht="21" customHeight="1">
      <c r="A11084">
        <v>46284</v>
      </c>
      <c r="B11084" t="s">
        <v>114</v>
      </c>
      <c r="C11084" t="s">
        <v>115</v>
      </c>
      <c r="D11084" t="s">
        <v>80</v>
      </c>
      <c r="E11084" t="s">
        <v>81</v>
      </c>
      <c r="F11084">
        <f>VLOOKUP(D11084,ProductPrices[#All],3,FALSE)</f>
        <v>2.0499999999999998</v>
      </c>
      <c r="G11084" t="s">
        <v>77</v>
      </c>
      <c r="H11084">
        <v>37</v>
      </c>
      <c r="I11084">
        <v>29</v>
      </c>
      <c r="J11084">
        <v>0</v>
      </c>
      <c r="K11084">
        <v>0</v>
      </c>
      <c r="L11084">
        <f t="shared" si="346"/>
        <v>59.449999999999996</v>
      </c>
      <c r="M11084">
        <f t="shared" si="347"/>
        <v>8</v>
      </c>
    </row>
    <row r="11085" spans="1:13" ht="21" customHeight="1">
      <c r="A11085">
        <v>46284</v>
      </c>
      <c r="B11085" t="s">
        <v>114</v>
      </c>
      <c r="C11085" t="s">
        <v>115</v>
      </c>
      <c r="D11085" t="s">
        <v>82</v>
      </c>
      <c r="E11085" t="s">
        <v>83</v>
      </c>
      <c r="F11085">
        <f>VLOOKUP(D11085,ProductPrices[#All],3,FALSE)</f>
        <v>1.95</v>
      </c>
      <c r="G11085" t="s">
        <v>77</v>
      </c>
      <c r="H11085">
        <v>32</v>
      </c>
      <c r="I11085">
        <v>2</v>
      </c>
      <c r="J11085">
        <v>0</v>
      </c>
      <c r="K11085">
        <v>0</v>
      </c>
      <c r="L11085">
        <f t="shared" si="346"/>
        <v>3.9</v>
      </c>
      <c r="M11085">
        <f t="shared" si="347"/>
        <v>30</v>
      </c>
    </row>
    <row r="11086" spans="1:13" ht="21" customHeight="1">
      <c r="A11086">
        <v>46284</v>
      </c>
      <c r="B11086" t="s">
        <v>114</v>
      </c>
      <c r="C11086" t="s">
        <v>115</v>
      </c>
      <c r="D11086" t="s">
        <v>84</v>
      </c>
      <c r="E11086" t="s">
        <v>85</v>
      </c>
      <c r="F11086">
        <f>VLOOKUP(D11086,ProductPrices[#All],3,FALSE)</f>
        <v>1.55</v>
      </c>
      <c r="G11086" t="s">
        <v>77</v>
      </c>
      <c r="H11086">
        <v>31</v>
      </c>
      <c r="I11086">
        <v>3</v>
      </c>
      <c r="J11086">
        <v>0</v>
      </c>
      <c r="K11086">
        <v>0</v>
      </c>
      <c r="L11086">
        <f t="shared" si="346"/>
        <v>4.6500000000000004</v>
      </c>
      <c r="M11086">
        <f t="shared" si="347"/>
        <v>28</v>
      </c>
    </row>
    <row r="11087" spans="1:13" ht="21" customHeight="1">
      <c r="A11087">
        <v>46284</v>
      </c>
      <c r="B11087" t="s">
        <v>114</v>
      </c>
      <c r="C11087" t="s">
        <v>115</v>
      </c>
      <c r="D11087" t="s">
        <v>86</v>
      </c>
      <c r="E11087" t="s">
        <v>87</v>
      </c>
      <c r="F11087">
        <f>VLOOKUP(D11087,ProductPrices[#All],3,FALSE)</f>
        <v>2</v>
      </c>
      <c r="G11087" t="s">
        <v>77</v>
      </c>
      <c r="H11087">
        <v>25</v>
      </c>
      <c r="I11087">
        <v>19</v>
      </c>
      <c r="J11087">
        <v>0</v>
      </c>
      <c r="K11087">
        <v>0</v>
      </c>
      <c r="L11087">
        <f t="shared" si="346"/>
        <v>38</v>
      </c>
      <c r="M11087">
        <f t="shared" si="347"/>
        <v>6</v>
      </c>
    </row>
    <row r="11088" spans="1:13" ht="21" customHeight="1">
      <c r="A11088">
        <v>46284</v>
      </c>
      <c r="B11088" t="s">
        <v>114</v>
      </c>
      <c r="C11088" t="s">
        <v>115</v>
      </c>
      <c r="D11088" t="s">
        <v>88</v>
      </c>
      <c r="E11088" t="s">
        <v>89</v>
      </c>
      <c r="F11088">
        <f>VLOOKUP(D11088,ProductPrices[#All],3,FALSE)</f>
        <v>2</v>
      </c>
      <c r="G11088" t="s">
        <v>77</v>
      </c>
      <c r="H11088">
        <v>33</v>
      </c>
      <c r="I11088">
        <v>17</v>
      </c>
      <c r="J11088">
        <v>0</v>
      </c>
      <c r="K11088">
        <v>0</v>
      </c>
      <c r="L11088">
        <f t="shared" si="346"/>
        <v>34</v>
      </c>
      <c r="M11088">
        <f t="shared" si="347"/>
        <v>16</v>
      </c>
    </row>
    <row r="11089" spans="1:13" ht="21" customHeight="1">
      <c r="A11089">
        <v>46284</v>
      </c>
      <c r="B11089" t="s">
        <v>114</v>
      </c>
      <c r="C11089" t="s">
        <v>115</v>
      </c>
      <c r="D11089" t="s">
        <v>90</v>
      </c>
      <c r="E11089" t="s">
        <v>91</v>
      </c>
      <c r="F11089">
        <f>VLOOKUP(D11089,ProductPrices[#All],3,FALSE)</f>
        <v>3.7</v>
      </c>
      <c r="G11089" t="s">
        <v>92</v>
      </c>
      <c r="H11089">
        <v>16</v>
      </c>
      <c r="I11089">
        <v>14</v>
      </c>
      <c r="J11089">
        <v>1</v>
      </c>
      <c r="K11089">
        <v>1</v>
      </c>
      <c r="L11089">
        <f t="shared" si="346"/>
        <v>51.800000000000004</v>
      </c>
      <c r="M11089">
        <f t="shared" si="347"/>
        <v>0</v>
      </c>
    </row>
    <row r="11090" spans="1:13" ht="21" customHeight="1">
      <c r="A11090">
        <v>46284</v>
      </c>
      <c r="B11090" t="s">
        <v>114</v>
      </c>
      <c r="C11090" t="s">
        <v>115</v>
      </c>
      <c r="D11090" t="s">
        <v>93</v>
      </c>
      <c r="E11090" t="s">
        <v>94</v>
      </c>
      <c r="F11090">
        <f>VLOOKUP(D11090,ProductPrices[#All],3,FALSE)</f>
        <v>3.7</v>
      </c>
      <c r="G11090" t="s">
        <v>92</v>
      </c>
      <c r="H11090">
        <v>15</v>
      </c>
      <c r="I11090">
        <v>5</v>
      </c>
      <c r="J11090">
        <v>0</v>
      </c>
      <c r="K11090">
        <v>10</v>
      </c>
      <c r="L11090">
        <f t="shared" si="346"/>
        <v>18.5</v>
      </c>
      <c r="M11090">
        <f t="shared" si="347"/>
        <v>0</v>
      </c>
    </row>
    <row r="11091" spans="1:13" ht="21" customHeight="1">
      <c r="A11091">
        <v>46284</v>
      </c>
      <c r="B11091" t="s">
        <v>114</v>
      </c>
      <c r="C11091" t="s">
        <v>115</v>
      </c>
      <c r="D11091" t="s">
        <v>95</v>
      </c>
      <c r="E11091" t="s">
        <v>96</v>
      </c>
      <c r="F11091">
        <f>VLOOKUP(D11091,ProductPrices[#All],3,FALSE)</f>
        <v>3.7</v>
      </c>
      <c r="G11091" t="s">
        <v>92</v>
      </c>
      <c r="H11091">
        <v>12</v>
      </c>
      <c r="I11091">
        <v>11</v>
      </c>
      <c r="J11091">
        <v>0</v>
      </c>
      <c r="K11091">
        <v>1</v>
      </c>
      <c r="L11091">
        <f t="shared" si="346"/>
        <v>40.700000000000003</v>
      </c>
      <c r="M11091">
        <f t="shared" si="347"/>
        <v>0</v>
      </c>
    </row>
    <row r="11092" spans="1:13" ht="21" customHeight="1">
      <c r="A11092">
        <v>46284</v>
      </c>
      <c r="B11092" t="s">
        <v>114</v>
      </c>
      <c r="C11092" t="s">
        <v>115</v>
      </c>
      <c r="D11092" t="s">
        <v>97</v>
      </c>
      <c r="E11092" t="s">
        <v>98</v>
      </c>
      <c r="F11092">
        <f>VLOOKUP(D11092,ProductPrices[#All],3,FALSE)</f>
        <v>3.6</v>
      </c>
      <c r="G11092" t="s">
        <v>92</v>
      </c>
      <c r="H11092">
        <v>19</v>
      </c>
      <c r="I11092">
        <v>16</v>
      </c>
      <c r="J11092">
        <v>2</v>
      </c>
      <c r="K11092">
        <v>1</v>
      </c>
      <c r="L11092">
        <f t="shared" si="346"/>
        <v>57.6</v>
      </c>
      <c r="M11092">
        <f t="shared" si="347"/>
        <v>0</v>
      </c>
    </row>
    <row r="11093" spans="1:13" ht="21" customHeight="1">
      <c r="A11093">
        <v>46284</v>
      </c>
      <c r="B11093" t="s">
        <v>114</v>
      </c>
      <c r="C11093" t="s">
        <v>115</v>
      </c>
      <c r="D11093" t="s">
        <v>99</v>
      </c>
      <c r="E11093" t="s">
        <v>100</v>
      </c>
      <c r="F11093">
        <f>VLOOKUP(D11093,ProductPrices[#All],3,FALSE)</f>
        <v>1.25</v>
      </c>
      <c r="G11093" t="s">
        <v>101</v>
      </c>
      <c r="H11093">
        <v>36</v>
      </c>
      <c r="I11093">
        <v>24</v>
      </c>
      <c r="J11093">
        <v>0</v>
      </c>
      <c r="K11093">
        <v>1</v>
      </c>
      <c r="L11093">
        <f t="shared" si="346"/>
        <v>30</v>
      </c>
      <c r="M11093">
        <f t="shared" si="347"/>
        <v>11</v>
      </c>
    </row>
    <row r="11094" spans="1:13" ht="21" customHeight="1">
      <c r="A11094">
        <v>46284</v>
      </c>
      <c r="B11094" t="s">
        <v>114</v>
      </c>
      <c r="C11094" t="s">
        <v>115</v>
      </c>
      <c r="D11094" t="s">
        <v>102</v>
      </c>
      <c r="E11094" t="s">
        <v>103</v>
      </c>
      <c r="F11094">
        <f>VLOOKUP(D11094,ProductPrices[#All],3,FALSE)</f>
        <v>1.25</v>
      </c>
      <c r="G11094" t="s">
        <v>101</v>
      </c>
      <c r="H11094">
        <v>38</v>
      </c>
      <c r="I11094">
        <v>3</v>
      </c>
      <c r="J11094">
        <v>0</v>
      </c>
      <c r="K11094">
        <v>0</v>
      </c>
      <c r="L11094">
        <f t="shared" si="346"/>
        <v>3.75</v>
      </c>
      <c r="M11094">
        <f t="shared" si="347"/>
        <v>35</v>
      </c>
    </row>
    <row r="11095" spans="1:13" ht="21" customHeight="1">
      <c r="A11095">
        <v>46284</v>
      </c>
      <c r="B11095" t="s">
        <v>114</v>
      </c>
      <c r="C11095" t="s">
        <v>115</v>
      </c>
      <c r="D11095" t="s">
        <v>104</v>
      </c>
      <c r="E11095" t="s">
        <v>105</v>
      </c>
      <c r="F11095">
        <f>VLOOKUP(D11095,ProductPrices[#All],3,FALSE)</f>
        <v>1.25</v>
      </c>
      <c r="G11095" t="s">
        <v>101</v>
      </c>
      <c r="H11095">
        <v>39</v>
      </c>
      <c r="I11095">
        <v>31</v>
      </c>
      <c r="J11095">
        <v>0</v>
      </c>
      <c r="K11095">
        <v>0</v>
      </c>
      <c r="L11095">
        <f t="shared" si="346"/>
        <v>38.75</v>
      </c>
      <c r="M11095">
        <f t="shared" si="347"/>
        <v>8</v>
      </c>
    </row>
    <row r="11096" spans="1:13" ht="21" customHeight="1">
      <c r="A11096">
        <v>46284</v>
      </c>
      <c r="B11096" t="s">
        <v>116</v>
      </c>
      <c r="C11096" t="s">
        <v>117</v>
      </c>
      <c r="D11096" t="s">
        <v>12</v>
      </c>
      <c r="E11096" t="s">
        <v>13</v>
      </c>
      <c r="F11096">
        <f>VLOOKUP(D11096,ProductPrices[#All],3,FALSE)</f>
        <v>1.35</v>
      </c>
      <c r="G11096" t="s">
        <v>14</v>
      </c>
      <c r="H11096">
        <v>102</v>
      </c>
      <c r="I11096">
        <v>100</v>
      </c>
      <c r="J11096">
        <v>2</v>
      </c>
      <c r="K11096">
        <v>0</v>
      </c>
      <c r="L11096">
        <f t="shared" si="346"/>
        <v>135</v>
      </c>
      <c r="M11096">
        <f t="shared" si="347"/>
        <v>0</v>
      </c>
    </row>
    <row r="11097" spans="1:13" ht="21" customHeight="1">
      <c r="A11097">
        <v>46284</v>
      </c>
      <c r="B11097" t="s">
        <v>116</v>
      </c>
      <c r="C11097" t="s">
        <v>117</v>
      </c>
      <c r="D11097" t="s">
        <v>15</v>
      </c>
      <c r="E11097" t="s">
        <v>16</v>
      </c>
      <c r="F11097">
        <f>VLOOKUP(D11097,ProductPrices[#All],3,FALSE)</f>
        <v>1.35</v>
      </c>
      <c r="G11097" t="s">
        <v>14</v>
      </c>
      <c r="H11097">
        <v>22</v>
      </c>
      <c r="I11097">
        <v>22</v>
      </c>
      <c r="J11097">
        <v>0</v>
      </c>
      <c r="K11097">
        <v>0</v>
      </c>
      <c r="L11097">
        <f t="shared" si="346"/>
        <v>29.700000000000003</v>
      </c>
      <c r="M11097">
        <f t="shared" si="347"/>
        <v>0</v>
      </c>
    </row>
    <row r="11098" spans="1:13" ht="21" customHeight="1">
      <c r="A11098">
        <v>46284</v>
      </c>
      <c r="B11098" t="s">
        <v>116</v>
      </c>
      <c r="C11098" t="s">
        <v>117</v>
      </c>
      <c r="D11098" t="s">
        <v>17</v>
      </c>
      <c r="E11098" t="s">
        <v>18</v>
      </c>
      <c r="F11098">
        <f>VLOOKUP(D11098,ProductPrices[#All],3,FALSE)</f>
        <v>2.5</v>
      </c>
      <c r="G11098" t="s">
        <v>14</v>
      </c>
      <c r="H11098">
        <v>22</v>
      </c>
      <c r="I11098">
        <v>20</v>
      </c>
      <c r="J11098">
        <v>1</v>
      </c>
      <c r="K11098">
        <v>1</v>
      </c>
      <c r="L11098">
        <f t="shared" si="346"/>
        <v>50</v>
      </c>
      <c r="M11098">
        <f t="shared" si="347"/>
        <v>0</v>
      </c>
    </row>
    <row r="11099" spans="1:13" ht="21" customHeight="1">
      <c r="A11099">
        <v>46284</v>
      </c>
      <c r="B11099" t="s">
        <v>116</v>
      </c>
      <c r="C11099" t="s">
        <v>117</v>
      </c>
      <c r="D11099" t="s">
        <v>19</v>
      </c>
      <c r="E11099" t="s">
        <v>20</v>
      </c>
      <c r="F11099">
        <f>VLOOKUP(D11099,ProductPrices[#All],3,FALSE)</f>
        <v>2.25</v>
      </c>
      <c r="G11099" t="s">
        <v>14</v>
      </c>
      <c r="H11099">
        <v>22</v>
      </c>
      <c r="I11099">
        <v>21</v>
      </c>
      <c r="J11099">
        <v>1</v>
      </c>
      <c r="K11099">
        <v>0</v>
      </c>
      <c r="L11099">
        <f t="shared" si="346"/>
        <v>47.25</v>
      </c>
      <c r="M11099">
        <f t="shared" si="347"/>
        <v>0</v>
      </c>
    </row>
    <row r="11100" spans="1:13" ht="21" customHeight="1">
      <c r="A11100">
        <v>46284</v>
      </c>
      <c r="B11100" t="s">
        <v>116</v>
      </c>
      <c r="C11100" t="s">
        <v>117</v>
      </c>
      <c r="D11100" t="s">
        <v>21</v>
      </c>
      <c r="E11100" t="s">
        <v>22</v>
      </c>
      <c r="F11100">
        <f>VLOOKUP(D11100,ProductPrices[#All],3,FALSE)</f>
        <v>2.5</v>
      </c>
      <c r="G11100" t="s">
        <v>14</v>
      </c>
      <c r="H11100">
        <v>22</v>
      </c>
      <c r="I11100">
        <v>20</v>
      </c>
      <c r="J11100">
        <v>1</v>
      </c>
      <c r="K11100">
        <v>1</v>
      </c>
      <c r="L11100">
        <f t="shared" si="346"/>
        <v>50</v>
      </c>
      <c r="M11100">
        <f t="shared" si="347"/>
        <v>0</v>
      </c>
    </row>
    <row r="11101" spans="1:13" ht="21" customHeight="1">
      <c r="A11101">
        <v>46284</v>
      </c>
      <c r="B11101" t="s">
        <v>116</v>
      </c>
      <c r="C11101" t="s">
        <v>117</v>
      </c>
      <c r="D11101" t="s">
        <v>23</v>
      </c>
      <c r="E11101" t="s">
        <v>24</v>
      </c>
      <c r="F11101">
        <f>VLOOKUP(D11101,ProductPrices[#All],3,FALSE)</f>
        <v>2.2000000000000002</v>
      </c>
      <c r="G11101" t="s">
        <v>14</v>
      </c>
      <c r="H11101">
        <v>22</v>
      </c>
      <c r="I11101">
        <v>21</v>
      </c>
      <c r="J11101">
        <v>0</v>
      </c>
      <c r="K11101">
        <v>1</v>
      </c>
      <c r="L11101">
        <f t="shared" si="346"/>
        <v>46.2</v>
      </c>
      <c r="M11101">
        <f t="shared" si="347"/>
        <v>0</v>
      </c>
    </row>
    <row r="11102" spans="1:13" ht="21" customHeight="1">
      <c r="A11102">
        <v>46284</v>
      </c>
      <c r="B11102" t="s">
        <v>116</v>
      </c>
      <c r="C11102" t="s">
        <v>117</v>
      </c>
      <c r="D11102" t="s">
        <v>25</v>
      </c>
      <c r="E11102" t="s">
        <v>26</v>
      </c>
      <c r="F11102">
        <f>VLOOKUP(D11102,ProductPrices[#All],3,FALSE)</f>
        <v>2.1</v>
      </c>
      <c r="G11102" t="s">
        <v>14</v>
      </c>
      <c r="H11102">
        <v>22</v>
      </c>
      <c r="I11102">
        <v>19</v>
      </c>
      <c r="J11102">
        <v>2</v>
      </c>
      <c r="K11102">
        <v>1</v>
      </c>
      <c r="L11102">
        <f t="shared" si="346"/>
        <v>39.9</v>
      </c>
      <c r="M11102">
        <f t="shared" si="347"/>
        <v>0</v>
      </c>
    </row>
    <row r="11103" spans="1:13" ht="21" customHeight="1">
      <c r="A11103">
        <v>46284</v>
      </c>
      <c r="B11103" t="s">
        <v>116</v>
      </c>
      <c r="C11103" t="s">
        <v>117</v>
      </c>
      <c r="D11103" t="s">
        <v>27</v>
      </c>
      <c r="E11103" t="s">
        <v>28</v>
      </c>
      <c r="F11103">
        <f>VLOOKUP(D11103,ProductPrices[#All],3,FALSE)</f>
        <v>1.5</v>
      </c>
      <c r="G11103" t="s">
        <v>29</v>
      </c>
      <c r="H11103">
        <v>8</v>
      </c>
      <c r="I11103">
        <v>6</v>
      </c>
      <c r="J11103">
        <v>2</v>
      </c>
      <c r="K11103">
        <v>0</v>
      </c>
      <c r="L11103">
        <f t="shared" si="346"/>
        <v>9</v>
      </c>
      <c r="M11103">
        <f t="shared" si="347"/>
        <v>0</v>
      </c>
    </row>
    <row r="11104" spans="1:13" ht="21" customHeight="1">
      <c r="A11104">
        <v>46284</v>
      </c>
      <c r="B11104" t="s">
        <v>116</v>
      </c>
      <c r="C11104" t="s">
        <v>117</v>
      </c>
      <c r="D11104" t="s">
        <v>30</v>
      </c>
      <c r="E11104" t="s">
        <v>31</v>
      </c>
      <c r="F11104">
        <f>VLOOKUP(D11104,ProductPrices[#All],3,FALSE)</f>
        <v>1.45</v>
      </c>
      <c r="G11104" t="s">
        <v>29</v>
      </c>
      <c r="H11104">
        <v>7</v>
      </c>
      <c r="I11104">
        <v>6</v>
      </c>
      <c r="J11104">
        <v>0</v>
      </c>
      <c r="K11104">
        <v>1</v>
      </c>
      <c r="L11104">
        <f t="shared" si="346"/>
        <v>8.6999999999999993</v>
      </c>
      <c r="M11104">
        <f t="shared" si="347"/>
        <v>0</v>
      </c>
    </row>
    <row r="11105" spans="1:13" ht="21" customHeight="1">
      <c r="A11105">
        <v>46284</v>
      </c>
      <c r="B11105" t="s">
        <v>116</v>
      </c>
      <c r="C11105" t="s">
        <v>117</v>
      </c>
      <c r="D11105" t="s">
        <v>32</v>
      </c>
      <c r="E11105" t="s">
        <v>33</v>
      </c>
      <c r="F11105">
        <f>VLOOKUP(D11105,ProductPrices[#All],3,FALSE)</f>
        <v>1.3</v>
      </c>
      <c r="G11105" t="s">
        <v>29</v>
      </c>
      <c r="H11105">
        <v>5</v>
      </c>
      <c r="I11105">
        <v>4</v>
      </c>
      <c r="J11105">
        <v>1</v>
      </c>
      <c r="K11105">
        <v>0</v>
      </c>
      <c r="L11105">
        <f t="shared" si="346"/>
        <v>5.2</v>
      </c>
      <c r="M11105">
        <f t="shared" si="347"/>
        <v>0</v>
      </c>
    </row>
    <row r="11106" spans="1:13" ht="21" customHeight="1">
      <c r="A11106">
        <v>46284</v>
      </c>
      <c r="B11106" t="s">
        <v>116</v>
      </c>
      <c r="C11106" t="s">
        <v>117</v>
      </c>
      <c r="D11106" t="s">
        <v>34</v>
      </c>
      <c r="E11106" t="s">
        <v>35</v>
      </c>
      <c r="F11106">
        <f>VLOOKUP(D11106,ProductPrices[#All],3,FALSE)</f>
        <v>1.4</v>
      </c>
      <c r="G11106" t="s">
        <v>29</v>
      </c>
      <c r="H11106">
        <v>5</v>
      </c>
      <c r="I11106">
        <v>4</v>
      </c>
      <c r="J11106">
        <v>0</v>
      </c>
      <c r="K11106">
        <v>1</v>
      </c>
      <c r="L11106">
        <f t="shared" si="346"/>
        <v>5.6</v>
      </c>
      <c r="M11106">
        <f t="shared" si="347"/>
        <v>0</v>
      </c>
    </row>
    <row r="11107" spans="1:13" ht="21" customHeight="1">
      <c r="A11107">
        <v>46284</v>
      </c>
      <c r="B11107" t="s">
        <v>116</v>
      </c>
      <c r="C11107" t="s">
        <v>117</v>
      </c>
      <c r="D11107" t="s">
        <v>36</v>
      </c>
      <c r="E11107" t="s">
        <v>37</v>
      </c>
      <c r="F11107">
        <f>VLOOKUP(D11107,ProductPrices[#All],3,FALSE)</f>
        <v>1.6</v>
      </c>
      <c r="G11107" t="s">
        <v>29</v>
      </c>
      <c r="H11107">
        <v>4</v>
      </c>
      <c r="I11107">
        <v>4</v>
      </c>
      <c r="J11107">
        <v>0</v>
      </c>
      <c r="K11107">
        <v>0</v>
      </c>
      <c r="L11107">
        <f t="shared" si="346"/>
        <v>6.4</v>
      </c>
      <c r="M11107">
        <f t="shared" si="347"/>
        <v>0</v>
      </c>
    </row>
    <row r="11108" spans="1:13" ht="21" customHeight="1">
      <c r="A11108">
        <v>46284</v>
      </c>
      <c r="B11108" t="s">
        <v>116</v>
      </c>
      <c r="C11108" t="s">
        <v>117</v>
      </c>
      <c r="D11108" t="s">
        <v>38</v>
      </c>
      <c r="E11108" t="s">
        <v>39</v>
      </c>
      <c r="F11108">
        <f>VLOOKUP(D11108,ProductPrices[#All],3,FALSE)</f>
        <v>3.1</v>
      </c>
      <c r="G11108" t="s">
        <v>40</v>
      </c>
      <c r="H11108">
        <v>8</v>
      </c>
      <c r="I11108">
        <v>5</v>
      </c>
      <c r="J11108">
        <v>0</v>
      </c>
      <c r="K11108">
        <v>3</v>
      </c>
      <c r="L11108">
        <f t="shared" si="346"/>
        <v>15.5</v>
      </c>
      <c r="M11108">
        <f t="shared" si="347"/>
        <v>0</v>
      </c>
    </row>
    <row r="11109" spans="1:13" ht="21" customHeight="1">
      <c r="A11109">
        <v>46284</v>
      </c>
      <c r="B11109" t="s">
        <v>116</v>
      </c>
      <c r="C11109" t="s">
        <v>117</v>
      </c>
      <c r="D11109" t="s">
        <v>41</v>
      </c>
      <c r="E11109" t="s">
        <v>42</v>
      </c>
      <c r="F11109">
        <f>VLOOKUP(D11109,ProductPrices[#All],3,FALSE)</f>
        <v>3.4</v>
      </c>
      <c r="G11109" t="s">
        <v>40</v>
      </c>
      <c r="H11109">
        <v>6</v>
      </c>
      <c r="I11109">
        <v>4</v>
      </c>
      <c r="J11109">
        <v>0</v>
      </c>
      <c r="K11109">
        <v>2</v>
      </c>
      <c r="L11109">
        <f t="shared" si="346"/>
        <v>13.6</v>
      </c>
      <c r="M11109">
        <f t="shared" si="347"/>
        <v>0</v>
      </c>
    </row>
    <row r="11110" spans="1:13" ht="21" customHeight="1">
      <c r="A11110">
        <v>46284</v>
      </c>
      <c r="B11110" t="s">
        <v>116</v>
      </c>
      <c r="C11110" t="s">
        <v>117</v>
      </c>
      <c r="D11110" t="s">
        <v>43</v>
      </c>
      <c r="E11110" t="s">
        <v>44</v>
      </c>
      <c r="F11110">
        <f>VLOOKUP(D11110,ProductPrices[#All],3,FALSE)</f>
        <v>2.2000000000000002</v>
      </c>
      <c r="G11110" t="s">
        <v>40</v>
      </c>
      <c r="H11110">
        <v>7</v>
      </c>
      <c r="I11110">
        <v>6</v>
      </c>
      <c r="J11110">
        <v>0</v>
      </c>
      <c r="K11110">
        <v>1</v>
      </c>
      <c r="L11110">
        <f t="shared" si="346"/>
        <v>13.200000000000001</v>
      </c>
      <c r="M11110">
        <f t="shared" si="347"/>
        <v>0</v>
      </c>
    </row>
    <row r="11111" spans="1:13" ht="21" customHeight="1">
      <c r="A11111">
        <v>46284</v>
      </c>
      <c r="B11111" t="s">
        <v>116</v>
      </c>
      <c r="C11111" t="s">
        <v>117</v>
      </c>
      <c r="D11111" t="s">
        <v>45</v>
      </c>
      <c r="E11111" t="s">
        <v>46</v>
      </c>
      <c r="F11111">
        <f>VLOOKUP(D11111,ProductPrices[#All],3,FALSE)</f>
        <v>2.25</v>
      </c>
      <c r="G11111" t="s">
        <v>40</v>
      </c>
      <c r="H11111">
        <v>5</v>
      </c>
      <c r="I11111">
        <v>3</v>
      </c>
      <c r="J11111">
        <v>0</v>
      </c>
      <c r="K11111">
        <v>2</v>
      </c>
      <c r="L11111">
        <f t="shared" si="346"/>
        <v>6.75</v>
      </c>
      <c r="M11111">
        <f t="shared" si="347"/>
        <v>0</v>
      </c>
    </row>
    <row r="11112" spans="1:13" ht="21" customHeight="1">
      <c r="A11112">
        <v>46284</v>
      </c>
      <c r="B11112" t="s">
        <v>116</v>
      </c>
      <c r="C11112" t="s">
        <v>117</v>
      </c>
      <c r="D11112" t="s">
        <v>47</v>
      </c>
      <c r="E11112" t="s">
        <v>48</v>
      </c>
      <c r="F11112">
        <f>VLOOKUP(D11112,ProductPrices[#All],3,FALSE)</f>
        <v>2.35</v>
      </c>
      <c r="G11112" t="s">
        <v>40</v>
      </c>
      <c r="H11112">
        <v>5</v>
      </c>
      <c r="I11112">
        <v>3</v>
      </c>
      <c r="J11112">
        <v>0</v>
      </c>
      <c r="K11112">
        <v>2</v>
      </c>
      <c r="L11112">
        <f t="shared" si="346"/>
        <v>7.0500000000000007</v>
      </c>
      <c r="M11112">
        <f t="shared" si="347"/>
        <v>0</v>
      </c>
    </row>
    <row r="11113" spans="1:13" ht="21" customHeight="1">
      <c r="A11113">
        <v>46284</v>
      </c>
      <c r="B11113" t="s">
        <v>116</v>
      </c>
      <c r="C11113" t="s">
        <v>117</v>
      </c>
      <c r="D11113" t="s">
        <v>49</v>
      </c>
      <c r="E11113" t="s">
        <v>50</v>
      </c>
      <c r="F11113">
        <f>VLOOKUP(D11113,ProductPrices[#All],3,FALSE)</f>
        <v>2.75</v>
      </c>
      <c r="G11113" t="s">
        <v>40</v>
      </c>
      <c r="H11113">
        <v>5</v>
      </c>
      <c r="I11113">
        <v>3</v>
      </c>
      <c r="J11113">
        <v>0</v>
      </c>
      <c r="K11113">
        <v>2</v>
      </c>
      <c r="L11113">
        <f t="shared" si="346"/>
        <v>8.25</v>
      </c>
      <c r="M11113">
        <f t="shared" si="347"/>
        <v>0</v>
      </c>
    </row>
    <row r="11114" spans="1:13" ht="21" customHeight="1">
      <c r="A11114">
        <v>46284</v>
      </c>
      <c r="B11114" t="s">
        <v>116</v>
      </c>
      <c r="C11114" t="s">
        <v>117</v>
      </c>
      <c r="D11114" t="s">
        <v>51</v>
      </c>
      <c r="E11114" t="s">
        <v>52</v>
      </c>
      <c r="F11114">
        <f>VLOOKUP(D11114,ProductPrices[#All],3,FALSE)</f>
        <v>4.6500000000000004</v>
      </c>
      <c r="G11114" t="s">
        <v>40</v>
      </c>
      <c r="H11114">
        <v>7</v>
      </c>
      <c r="I11114">
        <v>4</v>
      </c>
      <c r="J11114">
        <v>0</v>
      </c>
      <c r="K11114">
        <v>3</v>
      </c>
      <c r="L11114">
        <f t="shared" si="346"/>
        <v>18.600000000000001</v>
      </c>
      <c r="M11114">
        <f t="shared" si="347"/>
        <v>0</v>
      </c>
    </row>
    <row r="11115" spans="1:13" ht="21" customHeight="1">
      <c r="A11115">
        <v>46284</v>
      </c>
      <c r="B11115" t="s">
        <v>116</v>
      </c>
      <c r="C11115" t="s">
        <v>117</v>
      </c>
      <c r="D11115" t="s">
        <v>53</v>
      </c>
      <c r="E11115" t="s">
        <v>54</v>
      </c>
      <c r="F11115">
        <f>VLOOKUP(D11115,ProductPrices[#All],3,FALSE)</f>
        <v>2.2000000000000002</v>
      </c>
      <c r="G11115" t="s">
        <v>55</v>
      </c>
      <c r="H11115">
        <v>7</v>
      </c>
      <c r="I11115">
        <v>7</v>
      </c>
      <c r="J11115">
        <v>0</v>
      </c>
      <c r="K11115">
        <v>0</v>
      </c>
      <c r="L11115">
        <f t="shared" si="346"/>
        <v>15.400000000000002</v>
      </c>
      <c r="M11115">
        <f t="shared" si="347"/>
        <v>0</v>
      </c>
    </row>
    <row r="11116" spans="1:13" ht="21" customHeight="1">
      <c r="A11116">
        <v>46284</v>
      </c>
      <c r="B11116" t="s">
        <v>116</v>
      </c>
      <c r="C11116" t="s">
        <v>117</v>
      </c>
      <c r="D11116" t="s">
        <v>56</v>
      </c>
      <c r="E11116" t="s">
        <v>57</v>
      </c>
      <c r="F11116">
        <f>VLOOKUP(D11116,ProductPrices[#All],3,FALSE)</f>
        <v>3.35</v>
      </c>
      <c r="G11116" t="s">
        <v>55</v>
      </c>
      <c r="H11116">
        <v>5</v>
      </c>
      <c r="I11116">
        <v>5</v>
      </c>
      <c r="J11116">
        <v>0</v>
      </c>
      <c r="K11116">
        <v>0</v>
      </c>
      <c r="L11116">
        <f t="shared" si="346"/>
        <v>16.75</v>
      </c>
      <c r="M11116">
        <f t="shared" si="347"/>
        <v>0</v>
      </c>
    </row>
    <row r="11117" spans="1:13" ht="21" customHeight="1">
      <c r="A11117">
        <v>46284</v>
      </c>
      <c r="B11117" t="s">
        <v>116</v>
      </c>
      <c r="C11117" t="s">
        <v>117</v>
      </c>
      <c r="D11117" t="s">
        <v>58</v>
      </c>
      <c r="E11117" t="s">
        <v>59</v>
      </c>
      <c r="F11117">
        <f>VLOOKUP(D11117,ProductPrices[#All],3,FALSE)</f>
        <v>2.25</v>
      </c>
      <c r="G11117" t="s">
        <v>55</v>
      </c>
      <c r="H11117">
        <v>7</v>
      </c>
      <c r="I11117">
        <v>4</v>
      </c>
      <c r="J11117">
        <v>0</v>
      </c>
      <c r="K11117">
        <v>3</v>
      </c>
      <c r="L11117">
        <f t="shared" si="346"/>
        <v>9</v>
      </c>
      <c r="M11117">
        <f t="shared" si="347"/>
        <v>0</v>
      </c>
    </row>
    <row r="11118" spans="1:13" ht="21" customHeight="1">
      <c r="A11118">
        <v>46284</v>
      </c>
      <c r="B11118" t="s">
        <v>116</v>
      </c>
      <c r="C11118" t="s">
        <v>117</v>
      </c>
      <c r="D11118" t="s">
        <v>60</v>
      </c>
      <c r="E11118" t="s">
        <v>61</v>
      </c>
      <c r="F11118">
        <f>VLOOKUP(D11118,ProductPrices[#All],3,FALSE)</f>
        <v>1.5</v>
      </c>
      <c r="G11118" t="s">
        <v>55</v>
      </c>
      <c r="H11118">
        <v>8</v>
      </c>
      <c r="I11118">
        <v>8</v>
      </c>
      <c r="J11118">
        <v>0</v>
      </c>
      <c r="K11118">
        <v>0</v>
      </c>
      <c r="L11118">
        <f t="shared" si="346"/>
        <v>12</v>
      </c>
      <c r="M11118">
        <f t="shared" si="347"/>
        <v>0</v>
      </c>
    </row>
    <row r="11119" spans="1:13" ht="21" customHeight="1">
      <c r="A11119">
        <v>46284</v>
      </c>
      <c r="B11119" t="s">
        <v>116</v>
      </c>
      <c r="C11119" t="s">
        <v>117</v>
      </c>
      <c r="D11119" t="s">
        <v>62</v>
      </c>
      <c r="E11119" t="s">
        <v>63</v>
      </c>
      <c r="F11119">
        <f>VLOOKUP(D11119,ProductPrices[#All],3,FALSE)</f>
        <v>3.3</v>
      </c>
      <c r="G11119" t="s">
        <v>55</v>
      </c>
      <c r="H11119">
        <v>8</v>
      </c>
      <c r="I11119">
        <v>8</v>
      </c>
      <c r="J11119">
        <v>0</v>
      </c>
      <c r="K11119">
        <v>0</v>
      </c>
      <c r="L11119">
        <f t="shared" si="346"/>
        <v>26.4</v>
      </c>
      <c r="M11119">
        <f t="shared" si="347"/>
        <v>0</v>
      </c>
    </row>
    <row r="11120" spans="1:13" ht="21" customHeight="1">
      <c r="A11120">
        <v>46284</v>
      </c>
      <c r="B11120" t="s">
        <v>116</v>
      </c>
      <c r="C11120" t="s">
        <v>117</v>
      </c>
      <c r="D11120" t="s">
        <v>64</v>
      </c>
      <c r="E11120" t="s">
        <v>65</v>
      </c>
      <c r="F11120">
        <f>VLOOKUP(D11120,ProductPrices[#All],3,FALSE)</f>
        <v>2.95</v>
      </c>
      <c r="G11120" t="s">
        <v>66</v>
      </c>
      <c r="H11120">
        <v>13</v>
      </c>
      <c r="I11120">
        <v>13</v>
      </c>
      <c r="J11120">
        <v>0</v>
      </c>
      <c r="K11120">
        <v>0</v>
      </c>
      <c r="L11120">
        <f t="shared" si="346"/>
        <v>38.35</v>
      </c>
      <c r="M11120">
        <f t="shared" si="347"/>
        <v>0</v>
      </c>
    </row>
    <row r="11121" spans="1:13" ht="21" customHeight="1">
      <c r="A11121">
        <v>46284</v>
      </c>
      <c r="B11121" t="s">
        <v>116</v>
      </c>
      <c r="C11121" t="s">
        <v>117</v>
      </c>
      <c r="D11121" t="s">
        <v>67</v>
      </c>
      <c r="E11121" t="s">
        <v>68</v>
      </c>
      <c r="F11121">
        <f>VLOOKUP(D11121,ProductPrices[#All],3,FALSE)</f>
        <v>2.6</v>
      </c>
      <c r="G11121" t="s">
        <v>66</v>
      </c>
      <c r="H11121">
        <v>21</v>
      </c>
      <c r="I11121">
        <v>21</v>
      </c>
      <c r="J11121">
        <v>0</v>
      </c>
      <c r="K11121">
        <v>0</v>
      </c>
      <c r="L11121">
        <f t="shared" si="346"/>
        <v>54.6</v>
      </c>
      <c r="M11121">
        <f t="shared" si="347"/>
        <v>0</v>
      </c>
    </row>
    <row r="11122" spans="1:13" ht="21" customHeight="1">
      <c r="A11122">
        <v>46284</v>
      </c>
      <c r="B11122" t="s">
        <v>116</v>
      </c>
      <c r="C11122" t="s">
        <v>117</v>
      </c>
      <c r="D11122" t="s">
        <v>69</v>
      </c>
      <c r="E11122" t="s">
        <v>70</v>
      </c>
      <c r="F11122">
        <f>VLOOKUP(D11122,ProductPrices[#All],3,FALSE)</f>
        <v>2.2000000000000002</v>
      </c>
      <c r="G11122" t="s">
        <v>66</v>
      </c>
      <c r="H11122">
        <v>21</v>
      </c>
      <c r="I11122">
        <v>21</v>
      </c>
      <c r="J11122">
        <v>0</v>
      </c>
      <c r="K11122">
        <v>0</v>
      </c>
      <c r="L11122">
        <f t="shared" si="346"/>
        <v>46.2</v>
      </c>
      <c r="M11122">
        <f t="shared" si="347"/>
        <v>0</v>
      </c>
    </row>
    <row r="11123" spans="1:13" ht="21" customHeight="1">
      <c r="A11123">
        <v>46284</v>
      </c>
      <c r="B11123" t="s">
        <v>116</v>
      </c>
      <c r="C11123" t="s">
        <v>117</v>
      </c>
      <c r="D11123" t="s">
        <v>71</v>
      </c>
      <c r="E11123" t="s">
        <v>72</v>
      </c>
      <c r="F11123">
        <f>VLOOKUP(D11123,ProductPrices[#All],3,FALSE)</f>
        <v>2.25</v>
      </c>
      <c r="G11123" t="s">
        <v>66</v>
      </c>
      <c r="H11123">
        <v>16</v>
      </c>
      <c r="I11123">
        <v>15</v>
      </c>
      <c r="J11123">
        <v>0</v>
      </c>
      <c r="K11123">
        <v>1</v>
      </c>
      <c r="L11123">
        <f t="shared" si="346"/>
        <v>33.75</v>
      </c>
      <c r="M11123">
        <f t="shared" si="347"/>
        <v>0</v>
      </c>
    </row>
    <row r="11124" spans="1:13" ht="21" customHeight="1">
      <c r="A11124">
        <v>46284</v>
      </c>
      <c r="B11124" t="s">
        <v>116</v>
      </c>
      <c r="C11124" t="s">
        <v>117</v>
      </c>
      <c r="D11124" t="s">
        <v>73</v>
      </c>
      <c r="E11124" t="s">
        <v>74</v>
      </c>
      <c r="F11124">
        <f>VLOOKUP(D11124,ProductPrices[#All],3,FALSE)</f>
        <v>2.25</v>
      </c>
      <c r="G11124" t="s">
        <v>66</v>
      </c>
      <c r="H11124">
        <v>18</v>
      </c>
      <c r="I11124">
        <v>18</v>
      </c>
      <c r="J11124">
        <v>0</v>
      </c>
      <c r="K11124">
        <v>0</v>
      </c>
      <c r="L11124">
        <f t="shared" si="346"/>
        <v>40.5</v>
      </c>
      <c r="M11124">
        <f t="shared" si="347"/>
        <v>0</v>
      </c>
    </row>
    <row r="11125" spans="1:13" ht="21" customHeight="1">
      <c r="A11125">
        <v>46284</v>
      </c>
      <c r="B11125" t="s">
        <v>116</v>
      </c>
      <c r="C11125" t="s">
        <v>117</v>
      </c>
      <c r="D11125" t="s">
        <v>75</v>
      </c>
      <c r="E11125" t="s">
        <v>76</v>
      </c>
      <c r="F11125">
        <f>VLOOKUP(D11125,ProductPrices[#All],3,FALSE)</f>
        <v>1.9</v>
      </c>
      <c r="G11125" t="s">
        <v>77</v>
      </c>
      <c r="H11125">
        <v>20</v>
      </c>
      <c r="I11125">
        <v>6</v>
      </c>
      <c r="J11125">
        <v>0</v>
      </c>
      <c r="K11125">
        <v>0</v>
      </c>
      <c r="L11125">
        <f t="shared" si="346"/>
        <v>11.399999999999999</v>
      </c>
      <c r="M11125">
        <f t="shared" si="347"/>
        <v>14</v>
      </c>
    </row>
    <row r="11126" spans="1:13" ht="21" customHeight="1">
      <c r="A11126">
        <v>46284</v>
      </c>
      <c r="B11126" t="s">
        <v>116</v>
      </c>
      <c r="C11126" t="s">
        <v>117</v>
      </c>
      <c r="D11126" t="s">
        <v>78</v>
      </c>
      <c r="E11126" t="s">
        <v>79</v>
      </c>
      <c r="F11126">
        <f>VLOOKUP(D11126,ProductPrices[#All],3,FALSE)</f>
        <v>1.9</v>
      </c>
      <c r="G11126" t="s">
        <v>77</v>
      </c>
      <c r="H11126">
        <v>12</v>
      </c>
      <c r="I11126">
        <v>4</v>
      </c>
      <c r="J11126">
        <v>0</v>
      </c>
      <c r="K11126">
        <v>0</v>
      </c>
      <c r="L11126">
        <f t="shared" si="346"/>
        <v>7.6</v>
      </c>
      <c r="M11126">
        <f t="shared" si="347"/>
        <v>8</v>
      </c>
    </row>
    <row r="11127" spans="1:13" ht="21" customHeight="1">
      <c r="A11127">
        <v>46284</v>
      </c>
      <c r="B11127" t="s">
        <v>116</v>
      </c>
      <c r="C11127" t="s">
        <v>117</v>
      </c>
      <c r="D11127" t="s">
        <v>80</v>
      </c>
      <c r="E11127" t="s">
        <v>81</v>
      </c>
      <c r="F11127">
        <f>VLOOKUP(D11127,ProductPrices[#All],3,FALSE)</f>
        <v>2.0499999999999998</v>
      </c>
      <c r="G11127" t="s">
        <v>77</v>
      </c>
      <c r="H11127">
        <v>14</v>
      </c>
      <c r="I11127">
        <v>4</v>
      </c>
      <c r="J11127">
        <v>0</v>
      </c>
      <c r="K11127">
        <v>0</v>
      </c>
      <c r="L11127">
        <f t="shared" si="346"/>
        <v>8.1999999999999993</v>
      </c>
      <c r="M11127">
        <f t="shared" si="347"/>
        <v>10</v>
      </c>
    </row>
    <row r="11128" spans="1:13" ht="21" customHeight="1">
      <c r="A11128">
        <v>46284</v>
      </c>
      <c r="B11128" t="s">
        <v>116</v>
      </c>
      <c r="C11128" t="s">
        <v>117</v>
      </c>
      <c r="D11128" t="s">
        <v>82</v>
      </c>
      <c r="E11128" t="s">
        <v>83</v>
      </c>
      <c r="F11128">
        <f>VLOOKUP(D11128,ProductPrices[#All],3,FALSE)</f>
        <v>1.95</v>
      </c>
      <c r="G11128" t="s">
        <v>77</v>
      </c>
      <c r="H11128">
        <v>10</v>
      </c>
      <c r="I11128">
        <v>5</v>
      </c>
      <c r="J11128">
        <v>0</v>
      </c>
      <c r="K11128">
        <v>0</v>
      </c>
      <c r="L11128">
        <f t="shared" si="346"/>
        <v>9.75</v>
      </c>
      <c r="M11128">
        <f t="shared" si="347"/>
        <v>5</v>
      </c>
    </row>
    <row r="11129" spans="1:13" ht="21" customHeight="1">
      <c r="A11129">
        <v>46284</v>
      </c>
      <c r="B11129" t="s">
        <v>116</v>
      </c>
      <c r="C11129" t="s">
        <v>117</v>
      </c>
      <c r="D11129" t="s">
        <v>84</v>
      </c>
      <c r="E11129" t="s">
        <v>85</v>
      </c>
      <c r="F11129">
        <f>VLOOKUP(D11129,ProductPrices[#All],3,FALSE)</f>
        <v>1.55</v>
      </c>
      <c r="G11129" t="s">
        <v>77</v>
      </c>
      <c r="H11129">
        <v>17</v>
      </c>
      <c r="I11129">
        <v>13</v>
      </c>
      <c r="J11129">
        <v>0</v>
      </c>
      <c r="K11129">
        <v>0</v>
      </c>
      <c r="L11129">
        <f t="shared" si="346"/>
        <v>20.150000000000002</v>
      </c>
      <c r="M11129">
        <f t="shared" si="347"/>
        <v>4</v>
      </c>
    </row>
    <row r="11130" spans="1:13" ht="21" customHeight="1">
      <c r="A11130">
        <v>46284</v>
      </c>
      <c r="B11130" t="s">
        <v>116</v>
      </c>
      <c r="C11130" t="s">
        <v>117</v>
      </c>
      <c r="D11130" t="s">
        <v>86</v>
      </c>
      <c r="E11130" t="s">
        <v>87</v>
      </c>
      <c r="F11130">
        <f>VLOOKUP(D11130,ProductPrices[#All],3,FALSE)</f>
        <v>2</v>
      </c>
      <c r="G11130" t="s">
        <v>77</v>
      </c>
      <c r="H11130">
        <v>18</v>
      </c>
      <c r="I11130">
        <v>3</v>
      </c>
      <c r="J11130">
        <v>0</v>
      </c>
      <c r="K11130">
        <v>0</v>
      </c>
      <c r="L11130">
        <f t="shared" si="346"/>
        <v>6</v>
      </c>
      <c r="M11130">
        <f t="shared" si="347"/>
        <v>15</v>
      </c>
    </row>
    <row r="11131" spans="1:13" ht="21" customHeight="1">
      <c r="A11131">
        <v>46284</v>
      </c>
      <c r="B11131" t="s">
        <v>116</v>
      </c>
      <c r="C11131" t="s">
        <v>117</v>
      </c>
      <c r="D11131" t="s">
        <v>88</v>
      </c>
      <c r="E11131" t="s">
        <v>89</v>
      </c>
      <c r="F11131">
        <f>VLOOKUP(D11131,ProductPrices[#All],3,FALSE)</f>
        <v>2</v>
      </c>
      <c r="G11131" t="s">
        <v>77</v>
      </c>
      <c r="H11131">
        <v>8</v>
      </c>
      <c r="I11131">
        <v>3</v>
      </c>
      <c r="J11131">
        <v>0</v>
      </c>
      <c r="K11131">
        <v>0</v>
      </c>
      <c r="L11131">
        <f t="shared" si="346"/>
        <v>6</v>
      </c>
      <c r="M11131">
        <f t="shared" si="347"/>
        <v>5</v>
      </c>
    </row>
    <row r="11132" spans="1:13" ht="21" customHeight="1">
      <c r="A11132">
        <v>46284</v>
      </c>
      <c r="B11132" t="s">
        <v>116</v>
      </c>
      <c r="C11132" t="s">
        <v>117</v>
      </c>
      <c r="D11132" t="s">
        <v>90</v>
      </c>
      <c r="E11132" t="s">
        <v>91</v>
      </c>
      <c r="F11132">
        <f>VLOOKUP(D11132,ProductPrices[#All],3,FALSE)</f>
        <v>3.7</v>
      </c>
      <c r="G11132" t="s">
        <v>92</v>
      </c>
      <c r="H11132">
        <v>8</v>
      </c>
      <c r="I11132">
        <v>5</v>
      </c>
      <c r="J11132">
        <v>2</v>
      </c>
      <c r="K11132">
        <v>1</v>
      </c>
      <c r="L11132">
        <f t="shared" si="346"/>
        <v>18.5</v>
      </c>
      <c r="M11132">
        <f t="shared" si="347"/>
        <v>0</v>
      </c>
    </row>
    <row r="11133" spans="1:13" ht="21" customHeight="1">
      <c r="A11133">
        <v>46284</v>
      </c>
      <c r="B11133" t="s">
        <v>116</v>
      </c>
      <c r="C11133" t="s">
        <v>117</v>
      </c>
      <c r="D11133" t="s">
        <v>93</v>
      </c>
      <c r="E11133" t="s">
        <v>94</v>
      </c>
      <c r="F11133">
        <f>VLOOKUP(D11133,ProductPrices[#All],3,FALSE)</f>
        <v>3.7</v>
      </c>
      <c r="G11133" t="s">
        <v>92</v>
      </c>
      <c r="H11133">
        <v>11</v>
      </c>
      <c r="I11133">
        <v>8</v>
      </c>
      <c r="J11133">
        <v>0</v>
      </c>
      <c r="K11133">
        <v>3</v>
      </c>
      <c r="L11133">
        <f t="shared" si="346"/>
        <v>29.6</v>
      </c>
      <c r="M11133">
        <f t="shared" si="347"/>
        <v>0</v>
      </c>
    </row>
    <row r="11134" spans="1:13" ht="21" customHeight="1">
      <c r="A11134">
        <v>46284</v>
      </c>
      <c r="B11134" t="s">
        <v>116</v>
      </c>
      <c r="C11134" t="s">
        <v>117</v>
      </c>
      <c r="D11134" t="s">
        <v>95</v>
      </c>
      <c r="E11134" t="s">
        <v>96</v>
      </c>
      <c r="F11134">
        <f>VLOOKUP(D11134,ProductPrices[#All],3,FALSE)</f>
        <v>3.7</v>
      </c>
      <c r="G11134" t="s">
        <v>92</v>
      </c>
      <c r="H11134">
        <v>10</v>
      </c>
      <c r="I11134">
        <v>6</v>
      </c>
      <c r="J11134">
        <v>2</v>
      </c>
      <c r="K11134">
        <v>2</v>
      </c>
      <c r="L11134">
        <f t="shared" si="346"/>
        <v>22.200000000000003</v>
      </c>
      <c r="M11134">
        <f t="shared" si="347"/>
        <v>0</v>
      </c>
    </row>
    <row r="11135" spans="1:13" ht="21" customHeight="1">
      <c r="A11135">
        <v>46284</v>
      </c>
      <c r="B11135" t="s">
        <v>116</v>
      </c>
      <c r="C11135" t="s">
        <v>117</v>
      </c>
      <c r="D11135" t="s">
        <v>97</v>
      </c>
      <c r="E11135" t="s">
        <v>98</v>
      </c>
      <c r="F11135">
        <f>VLOOKUP(D11135,ProductPrices[#All],3,FALSE)</f>
        <v>3.6</v>
      </c>
      <c r="G11135" t="s">
        <v>92</v>
      </c>
      <c r="H11135">
        <v>9</v>
      </c>
      <c r="I11135">
        <v>8</v>
      </c>
      <c r="J11135">
        <v>0</v>
      </c>
      <c r="K11135">
        <v>1</v>
      </c>
      <c r="L11135">
        <f t="shared" si="346"/>
        <v>28.8</v>
      </c>
      <c r="M11135">
        <f t="shared" si="347"/>
        <v>0</v>
      </c>
    </row>
    <row r="11136" spans="1:13" ht="21" customHeight="1">
      <c r="A11136">
        <v>46284</v>
      </c>
      <c r="B11136" t="s">
        <v>116</v>
      </c>
      <c r="C11136" t="s">
        <v>117</v>
      </c>
      <c r="D11136" t="s">
        <v>99</v>
      </c>
      <c r="E11136" t="s">
        <v>100</v>
      </c>
      <c r="F11136">
        <f>VLOOKUP(D11136,ProductPrices[#All],3,FALSE)</f>
        <v>1.25</v>
      </c>
      <c r="G11136" t="s">
        <v>101</v>
      </c>
      <c r="H11136">
        <v>13</v>
      </c>
      <c r="I11136">
        <v>10</v>
      </c>
      <c r="J11136">
        <v>0</v>
      </c>
      <c r="K11136">
        <v>0</v>
      </c>
      <c r="L11136">
        <f t="shared" si="346"/>
        <v>12.5</v>
      </c>
      <c r="M11136">
        <f t="shared" si="347"/>
        <v>3</v>
      </c>
    </row>
    <row r="11137" spans="1:13" ht="21" customHeight="1">
      <c r="A11137">
        <v>46284</v>
      </c>
      <c r="B11137" t="s">
        <v>116</v>
      </c>
      <c r="C11137" t="s">
        <v>117</v>
      </c>
      <c r="D11137" t="s">
        <v>102</v>
      </c>
      <c r="E11137" t="s">
        <v>103</v>
      </c>
      <c r="F11137">
        <f>VLOOKUP(D11137,ProductPrices[#All],3,FALSE)</f>
        <v>1.25</v>
      </c>
      <c r="G11137" t="s">
        <v>101</v>
      </c>
      <c r="H11137">
        <v>17</v>
      </c>
      <c r="I11137">
        <v>7</v>
      </c>
      <c r="J11137">
        <v>0</v>
      </c>
      <c r="K11137">
        <v>0</v>
      </c>
      <c r="L11137">
        <f t="shared" si="346"/>
        <v>8.75</v>
      </c>
      <c r="M11137">
        <f t="shared" si="347"/>
        <v>10</v>
      </c>
    </row>
    <row r="11138" spans="1:13" ht="21" customHeight="1">
      <c r="A11138">
        <v>46284</v>
      </c>
      <c r="B11138" t="s">
        <v>116</v>
      </c>
      <c r="C11138" t="s">
        <v>117</v>
      </c>
      <c r="D11138" t="s">
        <v>104</v>
      </c>
      <c r="E11138" t="s">
        <v>105</v>
      </c>
      <c r="F11138">
        <f>VLOOKUP(D11138,ProductPrices[#All],3,FALSE)</f>
        <v>1.25</v>
      </c>
      <c r="G11138" t="s">
        <v>101</v>
      </c>
      <c r="H11138">
        <v>13</v>
      </c>
      <c r="I11138">
        <v>4</v>
      </c>
      <c r="J11138">
        <v>0</v>
      </c>
      <c r="K11138">
        <v>0</v>
      </c>
      <c r="L11138">
        <f t="shared" ref="L11138:L11201" si="348">F11138*I11138</f>
        <v>5</v>
      </c>
      <c r="M11138">
        <f t="shared" ref="M11138:M11201" si="349">H11138-I11138-J11138-K11138</f>
        <v>9</v>
      </c>
    </row>
    <row r="11139" spans="1:13" ht="21" customHeight="1">
      <c r="A11139">
        <v>46284</v>
      </c>
      <c r="B11139" t="s">
        <v>118</v>
      </c>
      <c r="C11139" t="s">
        <v>119</v>
      </c>
      <c r="D11139" t="s">
        <v>12</v>
      </c>
      <c r="E11139" t="s">
        <v>13</v>
      </c>
      <c r="F11139">
        <f>VLOOKUP(D11139,ProductPrices[#All],3,FALSE)</f>
        <v>1.35</v>
      </c>
      <c r="G11139" t="s">
        <v>14</v>
      </c>
      <c r="H11139">
        <v>122</v>
      </c>
      <c r="I11139">
        <v>117</v>
      </c>
      <c r="J11139">
        <v>5</v>
      </c>
      <c r="K11139">
        <v>0</v>
      </c>
      <c r="L11139">
        <f t="shared" si="348"/>
        <v>157.95000000000002</v>
      </c>
      <c r="M11139">
        <f t="shared" si="349"/>
        <v>0</v>
      </c>
    </row>
    <row r="11140" spans="1:13" ht="21" customHeight="1">
      <c r="A11140">
        <v>46284</v>
      </c>
      <c r="B11140" t="s">
        <v>118</v>
      </c>
      <c r="C11140" t="s">
        <v>119</v>
      </c>
      <c r="D11140" t="s">
        <v>15</v>
      </c>
      <c r="E11140" t="s">
        <v>16</v>
      </c>
      <c r="F11140">
        <f>VLOOKUP(D11140,ProductPrices[#All],3,FALSE)</f>
        <v>1.35</v>
      </c>
      <c r="G11140" t="s">
        <v>14</v>
      </c>
      <c r="H11140">
        <v>26</v>
      </c>
      <c r="I11140">
        <v>26</v>
      </c>
      <c r="J11140">
        <v>0</v>
      </c>
      <c r="K11140">
        <v>0</v>
      </c>
      <c r="L11140">
        <f t="shared" si="348"/>
        <v>35.1</v>
      </c>
      <c r="M11140">
        <f t="shared" si="349"/>
        <v>0</v>
      </c>
    </row>
    <row r="11141" spans="1:13" ht="21" customHeight="1">
      <c r="A11141">
        <v>46284</v>
      </c>
      <c r="B11141" t="s">
        <v>118</v>
      </c>
      <c r="C11141" t="s">
        <v>119</v>
      </c>
      <c r="D11141" t="s">
        <v>17</v>
      </c>
      <c r="E11141" t="s">
        <v>18</v>
      </c>
      <c r="F11141">
        <f>VLOOKUP(D11141,ProductPrices[#All],3,FALSE)</f>
        <v>2.5</v>
      </c>
      <c r="G11141" t="s">
        <v>14</v>
      </c>
      <c r="H11141">
        <v>26</v>
      </c>
      <c r="I11141">
        <v>25</v>
      </c>
      <c r="J11141">
        <v>0</v>
      </c>
      <c r="K11141">
        <v>1</v>
      </c>
      <c r="L11141">
        <f t="shared" si="348"/>
        <v>62.5</v>
      </c>
      <c r="M11141">
        <f t="shared" si="349"/>
        <v>0</v>
      </c>
    </row>
    <row r="11142" spans="1:13" ht="21" customHeight="1">
      <c r="A11142">
        <v>46284</v>
      </c>
      <c r="B11142" t="s">
        <v>118</v>
      </c>
      <c r="C11142" t="s">
        <v>119</v>
      </c>
      <c r="D11142" t="s">
        <v>19</v>
      </c>
      <c r="E11142" t="s">
        <v>20</v>
      </c>
      <c r="F11142">
        <f>VLOOKUP(D11142,ProductPrices[#All],3,FALSE)</f>
        <v>2.25</v>
      </c>
      <c r="G11142" t="s">
        <v>14</v>
      </c>
      <c r="H11142">
        <v>26</v>
      </c>
      <c r="I11142">
        <v>25</v>
      </c>
      <c r="J11142">
        <v>1</v>
      </c>
      <c r="K11142">
        <v>0</v>
      </c>
      <c r="L11142">
        <f t="shared" si="348"/>
        <v>56.25</v>
      </c>
      <c r="M11142">
        <f t="shared" si="349"/>
        <v>0</v>
      </c>
    </row>
    <row r="11143" spans="1:13" ht="21" customHeight="1">
      <c r="A11143">
        <v>46284</v>
      </c>
      <c r="B11143" t="s">
        <v>118</v>
      </c>
      <c r="C11143" t="s">
        <v>119</v>
      </c>
      <c r="D11143" t="s">
        <v>21</v>
      </c>
      <c r="E11143" t="s">
        <v>22</v>
      </c>
      <c r="F11143">
        <f>VLOOKUP(D11143,ProductPrices[#All],3,FALSE)</f>
        <v>2.5</v>
      </c>
      <c r="G11143" t="s">
        <v>14</v>
      </c>
      <c r="H11143">
        <v>26</v>
      </c>
      <c r="I11143">
        <v>24</v>
      </c>
      <c r="J11143">
        <v>1</v>
      </c>
      <c r="K11143">
        <v>1</v>
      </c>
      <c r="L11143">
        <f t="shared" si="348"/>
        <v>60</v>
      </c>
      <c r="M11143">
        <f t="shared" si="349"/>
        <v>0</v>
      </c>
    </row>
    <row r="11144" spans="1:13" ht="21" customHeight="1">
      <c r="A11144">
        <v>46284</v>
      </c>
      <c r="B11144" t="s">
        <v>118</v>
      </c>
      <c r="C11144" t="s">
        <v>119</v>
      </c>
      <c r="D11144" t="s">
        <v>23</v>
      </c>
      <c r="E11144" t="s">
        <v>24</v>
      </c>
      <c r="F11144">
        <f>VLOOKUP(D11144,ProductPrices[#All],3,FALSE)</f>
        <v>2.2000000000000002</v>
      </c>
      <c r="G11144" t="s">
        <v>14</v>
      </c>
      <c r="H11144">
        <v>26</v>
      </c>
      <c r="I11144">
        <v>23</v>
      </c>
      <c r="J11144">
        <v>2</v>
      </c>
      <c r="K11144">
        <v>1</v>
      </c>
      <c r="L11144">
        <f t="shared" si="348"/>
        <v>50.6</v>
      </c>
      <c r="M11144">
        <f t="shared" si="349"/>
        <v>0</v>
      </c>
    </row>
    <row r="11145" spans="1:13" ht="21" customHeight="1">
      <c r="A11145">
        <v>46284</v>
      </c>
      <c r="B11145" t="s">
        <v>118</v>
      </c>
      <c r="C11145" t="s">
        <v>119</v>
      </c>
      <c r="D11145" t="s">
        <v>25</v>
      </c>
      <c r="E11145" t="s">
        <v>26</v>
      </c>
      <c r="F11145">
        <f>VLOOKUP(D11145,ProductPrices[#All],3,FALSE)</f>
        <v>2.1</v>
      </c>
      <c r="G11145" t="s">
        <v>14</v>
      </c>
      <c r="H11145">
        <v>26</v>
      </c>
      <c r="I11145">
        <v>23</v>
      </c>
      <c r="J11145">
        <v>2</v>
      </c>
      <c r="K11145">
        <v>1</v>
      </c>
      <c r="L11145">
        <f t="shared" si="348"/>
        <v>48.300000000000004</v>
      </c>
      <c r="M11145">
        <f t="shared" si="349"/>
        <v>0</v>
      </c>
    </row>
    <row r="11146" spans="1:13" ht="21" customHeight="1">
      <c r="A11146">
        <v>46284</v>
      </c>
      <c r="B11146" t="s">
        <v>118</v>
      </c>
      <c r="C11146" t="s">
        <v>119</v>
      </c>
      <c r="D11146" t="s">
        <v>27</v>
      </c>
      <c r="E11146" t="s">
        <v>28</v>
      </c>
      <c r="F11146">
        <f>VLOOKUP(D11146,ProductPrices[#All],3,FALSE)</f>
        <v>1.5</v>
      </c>
      <c r="G11146" t="s">
        <v>29</v>
      </c>
      <c r="H11146">
        <v>6</v>
      </c>
      <c r="I11146">
        <v>5</v>
      </c>
      <c r="J11146">
        <v>1</v>
      </c>
      <c r="K11146">
        <v>0</v>
      </c>
      <c r="L11146">
        <f t="shared" si="348"/>
        <v>7.5</v>
      </c>
      <c r="M11146">
        <f t="shared" si="349"/>
        <v>0</v>
      </c>
    </row>
    <row r="11147" spans="1:13" ht="21" customHeight="1">
      <c r="A11147">
        <v>46284</v>
      </c>
      <c r="B11147" t="s">
        <v>118</v>
      </c>
      <c r="C11147" t="s">
        <v>119</v>
      </c>
      <c r="D11147" t="s">
        <v>30</v>
      </c>
      <c r="E11147" t="s">
        <v>31</v>
      </c>
      <c r="F11147">
        <f>VLOOKUP(D11147,ProductPrices[#All],3,FALSE)</f>
        <v>1.45</v>
      </c>
      <c r="G11147" t="s">
        <v>29</v>
      </c>
      <c r="H11147">
        <v>10</v>
      </c>
      <c r="I11147">
        <v>9</v>
      </c>
      <c r="J11147">
        <v>1</v>
      </c>
      <c r="K11147">
        <v>0</v>
      </c>
      <c r="L11147">
        <f t="shared" si="348"/>
        <v>13.049999999999999</v>
      </c>
      <c r="M11147">
        <f t="shared" si="349"/>
        <v>0</v>
      </c>
    </row>
    <row r="11148" spans="1:13" ht="21" customHeight="1">
      <c r="A11148">
        <v>46284</v>
      </c>
      <c r="B11148" t="s">
        <v>118</v>
      </c>
      <c r="C11148" t="s">
        <v>119</v>
      </c>
      <c r="D11148" t="s">
        <v>32</v>
      </c>
      <c r="E11148" t="s">
        <v>33</v>
      </c>
      <c r="F11148">
        <f>VLOOKUP(D11148,ProductPrices[#All],3,FALSE)</f>
        <v>1.3</v>
      </c>
      <c r="G11148" t="s">
        <v>29</v>
      </c>
      <c r="H11148">
        <v>10</v>
      </c>
      <c r="I11148">
        <v>9</v>
      </c>
      <c r="J11148">
        <v>1</v>
      </c>
      <c r="K11148">
        <v>0</v>
      </c>
      <c r="L11148">
        <f t="shared" si="348"/>
        <v>11.700000000000001</v>
      </c>
      <c r="M11148">
        <f t="shared" si="349"/>
        <v>0</v>
      </c>
    </row>
    <row r="11149" spans="1:13" ht="21" customHeight="1">
      <c r="A11149">
        <v>46284</v>
      </c>
      <c r="B11149" t="s">
        <v>118</v>
      </c>
      <c r="C11149" t="s">
        <v>119</v>
      </c>
      <c r="D11149" t="s">
        <v>34</v>
      </c>
      <c r="E11149" t="s">
        <v>35</v>
      </c>
      <c r="F11149">
        <f>VLOOKUP(D11149,ProductPrices[#All],3,FALSE)</f>
        <v>1.4</v>
      </c>
      <c r="G11149" t="s">
        <v>29</v>
      </c>
      <c r="H11149">
        <v>9</v>
      </c>
      <c r="I11149">
        <v>8</v>
      </c>
      <c r="J11149">
        <v>1</v>
      </c>
      <c r="K11149">
        <v>0</v>
      </c>
      <c r="L11149">
        <f t="shared" si="348"/>
        <v>11.2</v>
      </c>
      <c r="M11149">
        <f t="shared" si="349"/>
        <v>0</v>
      </c>
    </row>
    <row r="11150" spans="1:13" ht="21" customHeight="1">
      <c r="A11150">
        <v>46284</v>
      </c>
      <c r="B11150" t="s">
        <v>118</v>
      </c>
      <c r="C11150" t="s">
        <v>119</v>
      </c>
      <c r="D11150" t="s">
        <v>36</v>
      </c>
      <c r="E11150" t="s">
        <v>37</v>
      </c>
      <c r="F11150">
        <f>VLOOKUP(D11150,ProductPrices[#All],3,FALSE)</f>
        <v>1.6</v>
      </c>
      <c r="G11150" t="s">
        <v>29</v>
      </c>
      <c r="H11150">
        <v>7</v>
      </c>
      <c r="I11150">
        <v>7</v>
      </c>
      <c r="J11150">
        <v>0</v>
      </c>
      <c r="K11150">
        <v>0</v>
      </c>
      <c r="L11150">
        <f t="shared" si="348"/>
        <v>11.200000000000001</v>
      </c>
      <c r="M11150">
        <f t="shared" si="349"/>
        <v>0</v>
      </c>
    </row>
    <row r="11151" spans="1:13" ht="21" customHeight="1">
      <c r="A11151">
        <v>46284</v>
      </c>
      <c r="B11151" t="s">
        <v>118</v>
      </c>
      <c r="C11151" t="s">
        <v>119</v>
      </c>
      <c r="D11151" t="s">
        <v>38</v>
      </c>
      <c r="E11151" t="s">
        <v>39</v>
      </c>
      <c r="F11151">
        <f>VLOOKUP(D11151,ProductPrices[#All],3,FALSE)</f>
        <v>3.1</v>
      </c>
      <c r="G11151" t="s">
        <v>40</v>
      </c>
      <c r="H11151">
        <v>10</v>
      </c>
      <c r="I11151">
        <v>8</v>
      </c>
      <c r="J11151">
        <v>0</v>
      </c>
      <c r="K11151">
        <v>2</v>
      </c>
      <c r="L11151">
        <f t="shared" si="348"/>
        <v>24.8</v>
      </c>
      <c r="M11151">
        <f t="shared" si="349"/>
        <v>0</v>
      </c>
    </row>
    <row r="11152" spans="1:13" ht="21" customHeight="1">
      <c r="A11152">
        <v>46284</v>
      </c>
      <c r="B11152" t="s">
        <v>118</v>
      </c>
      <c r="C11152" t="s">
        <v>119</v>
      </c>
      <c r="D11152" t="s">
        <v>41</v>
      </c>
      <c r="E11152" t="s">
        <v>42</v>
      </c>
      <c r="F11152">
        <f>VLOOKUP(D11152,ProductPrices[#All],3,FALSE)</f>
        <v>3.4</v>
      </c>
      <c r="G11152" t="s">
        <v>40</v>
      </c>
      <c r="H11152">
        <v>9</v>
      </c>
      <c r="I11152">
        <v>8</v>
      </c>
      <c r="J11152">
        <v>0</v>
      </c>
      <c r="K11152">
        <v>1</v>
      </c>
      <c r="L11152">
        <f t="shared" si="348"/>
        <v>27.2</v>
      </c>
      <c r="M11152">
        <f t="shared" si="349"/>
        <v>0</v>
      </c>
    </row>
    <row r="11153" spans="1:13" ht="21" customHeight="1">
      <c r="A11153">
        <v>46284</v>
      </c>
      <c r="B11153" t="s">
        <v>118</v>
      </c>
      <c r="C11153" t="s">
        <v>119</v>
      </c>
      <c r="D11153" t="s">
        <v>43</v>
      </c>
      <c r="E11153" t="s">
        <v>44</v>
      </c>
      <c r="F11153">
        <f>VLOOKUP(D11153,ProductPrices[#All],3,FALSE)</f>
        <v>2.2000000000000002</v>
      </c>
      <c r="G11153" t="s">
        <v>40</v>
      </c>
      <c r="H11153">
        <v>7</v>
      </c>
      <c r="I11153">
        <v>5</v>
      </c>
      <c r="J11153">
        <v>0</v>
      </c>
      <c r="K11153">
        <v>2</v>
      </c>
      <c r="L11153">
        <f t="shared" si="348"/>
        <v>11</v>
      </c>
      <c r="M11153">
        <f t="shared" si="349"/>
        <v>0</v>
      </c>
    </row>
    <row r="11154" spans="1:13" ht="21" customHeight="1">
      <c r="A11154">
        <v>46284</v>
      </c>
      <c r="B11154" t="s">
        <v>118</v>
      </c>
      <c r="C11154" t="s">
        <v>119</v>
      </c>
      <c r="D11154" t="s">
        <v>45</v>
      </c>
      <c r="E11154" t="s">
        <v>46</v>
      </c>
      <c r="F11154">
        <f>VLOOKUP(D11154,ProductPrices[#All],3,FALSE)</f>
        <v>2.25</v>
      </c>
      <c r="G11154" t="s">
        <v>40</v>
      </c>
      <c r="H11154">
        <v>10</v>
      </c>
      <c r="I11154">
        <v>9</v>
      </c>
      <c r="J11154">
        <v>0</v>
      </c>
      <c r="K11154">
        <v>1</v>
      </c>
      <c r="L11154">
        <f t="shared" si="348"/>
        <v>20.25</v>
      </c>
      <c r="M11154">
        <f t="shared" si="349"/>
        <v>0</v>
      </c>
    </row>
    <row r="11155" spans="1:13" ht="21" customHeight="1">
      <c r="A11155">
        <v>46284</v>
      </c>
      <c r="B11155" t="s">
        <v>118</v>
      </c>
      <c r="C11155" t="s">
        <v>119</v>
      </c>
      <c r="D11155" t="s">
        <v>47</v>
      </c>
      <c r="E11155" t="s">
        <v>48</v>
      </c>
      <c r="F11155">
        <f>VLOOKUP(D11155,ProductPrices[#All],3,FALSE)</f>
        <v>2.35</v>
      </c>
      <c r="G11155" t="s">
        <v>40</v>
      </c>
      <c r="H11155">
        <v>8</v>
      </c>
      <c r="I11155">
        <v>8</v>
      </c>
      <c r="J11155">
        <v>0</v>
      </c>
      <c r="K11155">
        <v>0</v>
      </c>
      <c r="L11155">
        <f t="shared" si="348"/>
        <v>18.8</v>
      </c>
      <c r="M11155">
        <f t="shared" si="349"/>
        <v>0</v>
      </c>
    </row>
    <row r="11156" spans="1:13" ht="21" customHeight="1">
      <c r="A11156">
        <v>46284</v>
      </c>
      <c r="B11156" t="s">
        <v>118</v>
      </c>
      <c r="C11156" t="s">
        <v>119</v>
      </c>
      <c r="D11156" t="s">
        <v>49</v>
      </c>
      <c r="E11156" t="s">
        <v>50</v>
      </c>
      <c r="F11156">
        <f>VLOOKUP(D11156,ProductPrices[#All],3,FALSE)</f>
        <v>2.75</v>
      </c>
      <c r="G11156" t="s">
        <v>40</v>
      </c>
      <c r="H11156">
        <v>10</v>
      </c>
      <c r="I11156">
        <v>10</v>
      </c>
      <c r="J11156">
        <v>0</v>
      </c>
      <c r="K11156">
        <v>0</v>
      </c>
      <c r="L11156">
        <f t="shared" si="348"/>
        <v>27.5</v>
      </c>
      <c r="M11156">
        <f t="shared" si="349"/>
        <v>0</v>
      </c>
    </row>
    <row r="11157" spans="1:13" ht="21" customHeight="1">
      <c r="A11157">
        <v>46284</v>
      </c>
      <c r="B11157" t="s">
        <v>118</v>
      </c>
      <c r="C11157" t="s">
        <v>119</v>
      </c>
      <c r="D11157" t="s">
        <v>51</v>
      </c>
      <c r="E11157" t="s">
        <v>52</v>
      </c>
      <c r="F11157">
        <f>VLOOKUP(D11157,ProductPrices[#All],3,FALSE)</f>
        <v>4.6500000000000004</v>
      </c>
      <c r="G11157" t="s">
        <v>40</v>
      </c>
      <c r="H11157">
        <v>7</v>
      </c>
      <c r="I11157">
        <v>5</v>
      </c>
      <c r="J11157">
        <v>0</v>
      </c>
      <c r="K11157">
        <v>2</v>
      </c>
      <c r="L11157">
        <f t="shared" si="348"/>
        <v>23.25</v>
      </c>
      <c r="M11157">
        <f t="shared" si="349"/>
        <v>0</v>
      </c>
    </row>
    <row r="11158" spans="1:13" ht="21" customHeight="1">
      <c r="A11158">
        <v>46284</v>
      </c>
      <c r="B11158" t="s">
        <v>118</v>
      </c>
      <c r="C11158" t="s">
        <v>119</v>
      </c>
      <c r="D11158" t="s">
        <v>53</v>
      </c>
      <c r="E11158" t="s">
        <v>54</v>
      </c>
      <c r="F11158">
        <f>VLOOKUP(D11158,ProductPrices[#All],3,FALSE)</f>
        <v>2.2000000000000002</v>
      </c>
      <c r="G11158" t="s">
        <v>55</v>
      </c>
      <c r="H11158">
        <v>8</v>
      </c>
      <c r="I11158">
        <v>8</v>
      </c>
      <c r="J11158">
        <v>0</v>
      </c>
      <c r="K11158">
        <v>0</v>
      </c>
      <c r="L11158">
        <f t="shared" si="348"/>
        <v>17.600000000000001</v>
      </c>
      <c r="M11158">
        <f t="shared" si="349"/>
        <v>0</v>
      </c>
    </row>
    <row r="11159" spans="1:13" ht="21" customHeight="1">
      <c r="A11159">
        <v>46284</v>
      </c>
      <c r="B11159" t="s">
        <v>118</v>
      </c>
      <c r="C11159" t="s">
        <v>119</v>
      </c>
      <c r="D11159" t="s">
        <v>56</v>
      </c>
      <c r="E11159" t="s">
        <v>57</v>
      </c>
      <c r="F11159">
        <f>VLOOKUP(D11159,ProductPrices[#All],3,FALSE)</f>
        <v>3.35</v>
      </c>
      <c r="G11159" t="s">
        <v>55</v>
      </c>
      <c r="H11159">
        <v>10</v>
      </c>
      <c r="I11159">
        <v>7</v>
      </c>
      <c r="J11159">
        <v>0</v>
      </c>
      <c r="K11159">
        <v>3</v>
      </c>
      <c r="L11159">
        <f t="shared" si="348"/>
        <v>23.45</v>
      </c>
      <c r="M11159">
        <f t="shared" si="349"/>
        <v>0</v>
      </c>
    </row>
    <row r="11160" spans="1:13" ht="21" customHeight="1">
      <c r="A11160">
        <v>46284</v>
      </c>
      <c r="B11160" t="s">
        <v>118</v>
      </c>
      <c r="C11160" t="s">
        <v>119</v>
      </c>
      <c r="D11160" t="s">
        <v>58</v>
      </c>
      <c r="E11160" t="s">
        <v>59</v>
      </c>
      <c r="F11160">
        <f>VLOOKUP(D11160,ProductPrices[#All],3,FALSE)</f>
        <v>2.25</v>
      </c>
      <c r="G11160" t="s">
        <v>55</v>
      </c>
      <c r="H11160">
        <v>10</v>
      </c>
      <c r="I11160">
        <v>8</v>
      </c>
      <c r="J11160">
        <v>0</v>
      </c>
      <c r="K11160">
        <v>2</v>
      </c>
      <c r="L11160">
        <f t="shared" si="348"/>
        <v>18</v>
      </c>
      <c r="M11160">
        <f t="shared" si="349"/>
        <v>0</v>
      </c>
    </row>
    <row r="11161" spans="1:13" ht="21" customHeight="1">
      <c r="A11161">
        <v>46284</v>
      </c>
      <c r="B11161" t="s">
        <v>118</v>
      </c>
      <c r="C11161" t="s">
        <v>119</v>
      </c>
      <c r="D11161" t="s">
        <v>60</v>
      </c>
      <c r="E11161" t="s">
        <v>61</v>
      </c>
      <c r="F11161">
        <f>VLOOKUP(D11161,ProductPrices[#All],3,FALSE)</f>
        <v>1.5</v>
      </c>
      <c r="G11161" t="s">
        <v>55</v>
      </c>
      <c r="H11161">
        <v>10</v>
      </c>
      <c r="I11161">
        <v>10</v>
      </c>
      <c r="J11161">
        <v>0</v>
      </c>
      <c r="K11161">
        <v>0</v>
      </c>
      <c r="L11161">
        <f t="shared" si="348"/>
        <v>15</v>
      </c>
      <c r="M11161">
        <f t="shared" si="349"/>
        <v>0</v>
      </c>
    </row>
    <row r="11162" spans="1:13" ht="21" customHeight="1">
      <c r="A11162">
        <v>46284</v>
      </c>
      <c r="B11162" t="s">
        <v>118</v>
      </c>
      <c r="C11162" t="s">
        <v>119</v>
      </c>
      <c r="D11162" t="s">
        <v>62</v>
      </c>
      <c r="E11162" t="s">
        <v>63</v>
      </c>
      <c r="F11162">
        <f>VLOOKUP(D11162,ProductPrices[#All],3,FALSE)</f>
        <v>3.3</v>
      </c>
      <c r="G11162" t="s">
        <v>55</v>
      </c>
      <c r="H11162">
        <v>9</v>
      </c>
      <c r="I11162">
        <v>7</v>
      </c>
      <c r="J11162">
        <v>0</v>
      </c>
      <c r="K11162">
        <v>2</v>
      </c>
      <c r="L11162">
        <f t="shared" si="348"/>
        <v>23.099999999999998</v>
      </c>
      <c r="M11162">
        <f t="shared" si="349"/>
        <v>0</v>
      </c>
    </row>
    <row r="11163" spans="1:13" ht="21" customHeight="1">
      <c r="A11163">
        <v>46284</v>
      </c>
      <c r="B11163" t="s">
        <v>118</v>
      </c>
      <c r="C11163" t="s">
        <v>119</v>
      </c>
      <c r="D11163" t="s">
        <v>64</v>
      </c>
      <c r="E11163" t="s">
        <v>65</v>
      </c>
      <c r="F11163">
        <f>VLOOKUP(D11163,ProductPrices[#All],3,FALSE)</f>
        <v>2.95</v>
      </c>
      <c r="G11163" t="s">
        <v>66</v>
      </c>
      <c r="H11163">
        <v>24</v>
      </c>
      <c r="I11163">
        <v>24</v>
      </c>
      <c r="J11163">
        <v>0</v>
      </c>
      <c r="K11163">
        <v>0</v>
      </c>
      <c r="L11163">
        <f t="shared" si="348"/>
        <v>70.800000000000011</v>
      </c>
      <c r="M11163">
        <f t="shared" si="349"/>
        <v>0</v>
      </c>
    </row>
    <row r="11164" spans="1:13" ht="21" customHeight="1">
      <c r="A11164">
        <v>46284</v>
      </c>
      <c r="B11164" t="s">
        <v>118</v>
      </c>
      <c r="C11164" t="s">
        <v>119</v>
      </c>
      <c r="D11164" t="s">
        <v>67</v>
      </c>
      <c r="E11164" t="s">
        <v>68</v>
      </c>
      <c r="F11164">
        <f>VLOOKUP(D11164,ProductPrices[#All],3,FALSE)</f>
        <v>2.6</v>
      </c>
      <c r="G11164" t="s">
        <v>66</v>
      </c>
      <c r="H11164">
        <v>12</v>
      </c>
      <c r="I11164">
        <v>12</v>
      </c>
      <c r="J11164">
        <v>0</v>
      </c>
      <c r="K11164">
        <v>0</v>
      </c>
      <c r="L11164">
        <f t="shared" si="348"/>
        <v>31.200000000000003</v>
      </c>
      <c r="M11164">
        <f t="shared" si="349"/>
        <v>0</v>
      </c>
    </row>
    <row r="11165" spans="1:13" ht="21" customHeight="1">
      <c r="A11165">
        <v>46284</v>
      </c>
      <c r="B11165" t="s">
        <v>118</v>
      </c>
      <c r="C11165" t="s">
        <v>119</v>
      </c>
      <c r="D11165" t="s">
        <v>69</v>
      </c>
      <c r="E11165" t="s">
        <v>70</v>
      </c>
      <c r="F11165">
        <f>VLOOKUP(D11165,ProductPrices[#All],3,FALSE)</f>
        <v>2.2000000000000002</v>
      </c>
      <c r="G11165" t="s">
        <v>66</v>
      </c>
      <c r="H11165">
        <v>19</v>
      </c>
      <c r="I11165">
        <v>19</v>
      </c>
      <c r="J11165">
        <v>0</v>
      </c>
      <c r="K11165">
        <v>0</v>
      </c>
      <c r="L11165">
        <f t="shared" si="348"/>
        <v>41.800000000000004</v>
      </c>
      <c r="M11165">
        <f t="shared" si="349"/>
        <v>0</v>
      </c>
    </row>
    <row r="11166" spans="1:13" ht="21" customHeight="1">
      <c r="A11166">
        <v>46284</v>
      </c>
      <c r="B11166" t="s">
        <v>118</v>
      </c>
      <c r="C11166" t="s">
        <v>119</v>
      </c>
      <c r="D11166" t="s">
        <v>71</v>
      </c>
      <c r="E11166" t="s">
        <v>72</v>
      </c>
      <c r="F11166">
        <f>VLOOKUP(D11166,ProductPrices[#All],3,FALSE)</f>
        <v>2.25</v>
      </c>
      <c r="G11166" t="s">
        <v>66</v>
      </c>
      <c r="H11166">
        <v>13</v>
      </c>
      <c r="I11166">
        <v>13</v>
      </c>
      <c r="J11166">
        <v>0</v>
      </c>
      <c r="K11166">
        <v>0</v>
      </c>
      <c r="L11166">
        <f t="shared" si="348"/>
        <v>29.25</v>
      </c>
      <c r="M11166">
        <f t="shared" si="349"/>
        <v>0</v>
      </c>
    </row>
    <row r="11167" spans="1:13" ht="21" customHeight="1">
      <c r="A11167">
        <v>46284</v>
      </c>
      <c r="B11167" t="s">
        <v>118</v>
      </c>
      <c r="C11167" t="s">
        <v>119</v>
      </c>
      <c r="D11167" t="s">
        <v>73</v>
      </c>
      <c r="E11167" t="s">
        <v>74</v>
      </c>
      <c r="F11167">
        <f>VLOOKUP(D11167,ProductPrices[#All],3,FALSE)</f>
        <v>2.25</v>
      </c>
      <c r="G11167" t="s">
        <v>66</v>
      </c>
      <c r="H11167">
        <v>11</v>
      </c>
      <c r="I11167">
        <v>11</v>
      </c>
      <c r="J11167">
        <v>0</v>
      </c>
      <c r="K11167">
        <v>0</v>
      </c>
      <c r="L11167">
        <f t="shared" si="348"/>
        <v>24.75</v>
      </c>
      <c r="M11167">
        <f t="shared" si="349"/>
        <v>0</v>
      </c>
    </row>
    <row r="11168" spans="1:13" ht="21" customHeight="1">
      <c r="A11168">
        <v>46284</v>
      </c>
      <c r="B11168" t="s">
        <v>118</v>
      </c>
      <c r="C11168" t="s">
        <v>119</v>
      </c>
      <c r="D11168" t="s">
        <v>75</v>
      </c>
      <c r="E11168" t="s">
        <v>76</v>
      </c>
      <c r="F11168">
        <f>VLOOKUP(D11168,ProductPrices[#All],3,FALSE)</f>
        <v>1.9</v>
      </c>
      <c r="G11168" t="s">
        <v>77</v>
      </c>
      <c r="H11168">
        <v>17</v>
      </c>
      <c r="I11168">
        <v>8</v>
      </c>
      <c r="J11168">
        <v>0</v>
      </c>
      <c r="K11168">
        <v>0</v>
      </c>
      <c r="L11168">
        <f t="shared" si="348"/>
        <v>15.2</v>
      </c>
      <c r="M11168">
        <f t="shared" si="349"/>
        <v>9</v>
      </c>
    </row>
    <row r="11169" spans="1:13" ht="21" customHeight="1">
      <c r="A11169">
        <v>46284</v>
      </c>
      <c r="B11169" t="s">
        <v>118</v>
      </c>
      <c r="C11169" t="s">
        <v>119</v>
      </c>
      <c r="D11169" t="s">
        <v>78</v>
      </c>
      <c r="E11169" t="s">
        <v>79</v>
      </c>
      <c r="F11169">
        <f>VLOOKUP(D11169,ProductPrices[#All],3,FALSE)</f>
        <v>1.9</v>
      </c>
      <c r="G11169" t="s">
        <v>77</v>
      </c>
      <c r="H11169">
        <v>10</v>
      </c>
      <c r="I11169">
        <v>2</v>
      </c>
      <c r="J11169">
        <v>0</v>
      </c>
      <c r="K11169">
        <v>0</v>
      </c>
      <c r="L11169">
        <f t="shared" si="348"/>
        <v>3.8</v>
      </c>
      <c r="M11169">
        <f t="shared" si="349"/>
        <v>8</v>
      </c>
    </row>
    <row r="11170" spans="1:13" ht="21" customHeight="1">
      <c r="A11170">
        <v>46284</v>
      </c>
      <c r="B11170" t="s">
        <v>118</v>
      </c>
      <c r="C11170" t="s">
        <v>119</v>
      </c>
      <c r="D11170" t="s">
        <v>80</v>
      </c>
      <c r="E11170" t="s">
        <v>81</v>
      </c>
      <c r="F11170">
        <f>VLOOKUP(D11170,ProductPrices[#All],3,FALSE)</f>
        <v>2.0499999999999998</v>
      </c>
      <c r="G11170" t="s">
        <v>77</v>
      </c>
      <c r="H11170">
        <v>12</v>
      </c>
      <c r="I11170">
        <v>2</v>
      </c>
      <c r="J11170">
        <v>0</v>
      </c>
      <c r="K11170">
        <v>0</v>
      </c>
      <c r="L11170">
        <f t="shared" si="348"/>
        <v>4.0999999999999996</v>
      </c>
      <c r="M11170">
        <f t="shared" si="349"/>
        <v>10</v>
      </c>
    </row>
    <row r="11171" spans="1:13" ht="21" customHeight="1">
      <c r="A11171">
        <v>46284</v>
      </c>
      <c r="B11171" t="s">
        <v>118</v>
      </c>
      <c r="C11171" t="s">
        <v>119</v>
      </c>
      <c r="D11171" t="s">
        <v>82</v>
      </c>
      <c r="E11171" t="s">
        <v>83</v>
      </c>
      <c r="F11171">
        <f>VLOOKUP(D11171,ProductPrices[#All],3,FALSE)</f>
        <v>1.95</v>
      </c>
      <c r="G11171" t="s">
        <v>77</v>
      </c>
      <c r="H11171">
        <v>24</v>
      </c>
      <c r="I11171">
        <v>4</v>
      </c>
      <c r="J11171">
        <v>0</v>
      </c>
      <c r="K11171">
        <v>0</v>
      </c>
      <c r="L11171">
        <f t="shared" si="348"/>
        <v>7.8</v>
      </c>
      <c r="M11171">
        <f t="shared" si="349"/>
        <v>20</v>
      </c>
    </row>
    <row r="11172" spans="1:13" ht="21" customHeight="1">
      <c r="A11172">
        <v>46284</v>
      </c>
      <c r="B11172" t="s">
        <v>118</v>
      </c>
      <c r="C11172" t="s">
        <v>119</v>
      </c>
      <c r="D11172" t="s">
        <v>84</v>
      </c>
      <c r="E11172" t="s">
        <v>85</v>
      </c>
      <c r="F11172">
        <f>VLOOKUP(D11172,ProductPrices[#All],3,FALSE)</f>
        <v>1.55</v>
      </c>
      <c r="G11172" t="s">
        <v>77</v>
      </c>
      <c r="H11172">
        <v>20</v>
      </c>
      <c r="I11172">
        <v>7</v>
      </c>
      <c r="J11172">
        <v>0</v>
      </c>
      <c r="K11172">
        <v>0</v>
      </c>
      <c r="L11172">
        <f t="shared" si="348"/>
        <v>10.85</v>
      </c>
      <c r="M11172">
        <f t="shared" si="349"/>
        <v>13</v>
      </c>
    </row>
    <row r="11173" spans="1:13" ht="21" customHeight="1">
      <c r="A11173">
        <v>46284</v>
      </c>
      <c r="B11173" t="s">
        <v>118</v>
      </c>
      <c r="C11173" t="s">
        <v>119</v>
      </c>
      <c r="D11173" t="s">
        <v>86</v>
      </c>
      <c r="E11173" t="s">
        <v>87</v>
      </c>
      <c r="F11173">
        <f>VLOOKUP(D11173,ProductPrices[#All],3,FALSE)</f>
        <v>2</v>
      </c>
      <c r="G11173" t="s">
        <v>77</v>
      </c>
      <c r="H11173">
        <v>25</v>
      </c>
      <c r="I11173">
        <v>20</v>
      </c>
      <c r="J11173">
        <v>0</v>
      </c>
      <c r="K11173">
        <v>0</v>
      </c>
      <c r="L11173">
        <f t="shared" si="348"/>
        <v>40</v>
      </c>
      <c r="M11173">
        <f t="shared" si="349"/>
        <v>5</v>
      </c>
    </row>
    <row r="11174" spans="1:13" ht="21" customHeight="1">
      <c r="A11174">
        <v>46284</v>
      </c>
      <c r="B11174" t="s">
        <v>118</v>
      </c>
      <c r="C11174" t="s">
        <v>119</v>
      </c>
      <c r="D11174" t="s">
        <v>88</v>
      </c>
      <c r="E11174" t="s">
        <v>89</v>
      </c>
      <c r="F11174">
        <f>VLOOKUP(D11174,ProductPrices[#All],3,FALSE)</f>
        <v>2</v>
      </c>
      <c r="G11174" t="s">
        <v>77</v>
      </c>
      <c r="H11174">
        <v>24</v>
      </c>
      <c r="I11174">
        <v>3</v>
      </c>
      <c r="J11174">
        <v>0</v>
      </c>
      <c r="K11174">
        <v>0</v>
      </c>
      <c r="L11174">
        <f t="shared" si="348"/>
        <v>6</v>
      </c>
      <c r="M11174">
        <f t="shared" si="349"/>
        <v>21</v>
      </c>
    </row>
    <row r="11175" spans="1:13" ht="21" customHeight="1">
      <c r="A11175">
        <v>46284</v>
      </c>
      <c r="B11175" t="s">
        <v>118</v>
      </c>
      <c r="C11175" t="s">
        <v>119</v>
      </c>
      <c r="D11175" t="s">
        <v>90</v>
      </c>
      <c r="E11175" t="s">
        <v>91</v>
      </c>
      <c r="F11175">
        <f>VLOOKUP(D11175,ProductPrices[#All],3,FALSE)</f>
        <v>3.7</v>
      </c>
      <c r="G11175" t="s">
        <v>92</v>
      </c>
      <c r="H11175">
        <v>7</v>
      </c>
      <c r="I11175">
        <v>5</v>
      </c>
      <c r="J11175">
        <v>1</v>
      </c>
      <c r="K11175">
        <v>1</v>
      </c>
      <c r="L11175">
        <f t="shared" si="348"/>
        <v>18.5</v>
      </c>
      <c r="M11175">
        <f t="shared" si="349"/>
        <v>0</v>
      </c>
    </row>
    <row r="11176" spans="1:13" ht="21" customHeight="1">
      <c r="A11176">
        <v>46284</v>
      </c>
      <c r="B11176" t="s">
        <v>118</v>
      </c>
      <c r="C11176" t="s">
        <v>119</v>
      </c>
      <c r="D11176" t="s">
        <v>93</v>
      </c>
      <c r="E11176" t="s">
        <v>94</v>
      </c>
      <c r="F11176">
        <f>VLOOKUP(D11176,ProductPrices[#All],3,FALSE)</f>
        <v>3.7</v>
      </c>
      <c r="G11176" t="s">
        <v>92</v>
      </c>
      <c r="H11176">
        <v>16</v>
      </c>
      <c r="I11176">
        <v>7</v>
      </c>
      <c r="J11176">
        <v>0</v>
      </c>
      <c r="K11176">
        <v>9</v>
      </c>
      <c r="L11176">
        <f t="shared" si="348"/>
        <v>25.900000000000002</v>
      </c>
      <c r="M11176">
        <f t="shared" si="349"/>
        <v>0</v>
      </c>
    </row>
    <row r="11177" spans="1:13" ht="21" customHeight="1">
      <c r="A11177">
        <v>46284</v>
      </c>
      <c r="B11177" t="s">
        <v>118</v>
      </c>
      <c r="C11177" t="s">
        <v>119</v>
      </c>
      <c r="D11177" t="s">
        <v>95</v>
      </c>
      <c r="E11177" t="s">
        <v>96</v>
      </c>
      <c r="F11177">
        <f>VLOOKUP(D11177,ProductPrices[#All],3,FALSE)</f>
        <v>3.7</v>
      </c>
      <c r="G11177" t="s">
        <v>92</v>
      </c>
      <c r="H11177">
        <v>12</v>
      </c>
      <c r="I11177">
        <v>12</v>
      </c>
      <c r="J11177">
        <v>0</v>
      </c>
      <c r="K11177">
        <v>0</v>
      </c>
      <c r="L11177">
        <f t="shared" si="348"/>
        <v>44.400000000000006</v>
      </c>
      <c r="M11177">
        <f t="shared" si="349"/>
        <v>0</v>
      </c>
    </row>
    <row r="11178" spans="1:13" ht="21" customHeight="1">
      <c r="A11178">
        <v>46284</v>
      </c>
      <c r="B11178" t="s">
        <v>118</v>
      </c>
      <c r="C11178" t="s">
        <v>119</v>
      </c>
      <c r="D11178" t="s">
        <v>97</v>
      </c>
      <c r="E11178" t="s">
        <v>98</v>
      </c>
      <c r="F11178">
        <f>VLOOKUP(D11178,ProductPrices[#All],3,FALSE)</f>
        <v>3.6</v>
      </c>
      <c r="G11178" t="s">
        <v>92</v>
      </c>
      <c r="H11178">
        <v>8</v>
      </c>
      <c r="I11178">
        <v>5</v>
      </c>
      <c r="J11178">
        <v>1</v>
      </c>
      <c r="K11178">
        <v>2</v>
      </c>
      <c r="L11178">
        <f t="shared" si="348"/>
        <v>18</v>
      </c>
      <c r="M11178">
        <f t="shared" si="349"/>
        <v>0</v>
      </c>
    </row>
    <row r="11179" spans="1:13" ht="21" customHeight="1">
      <c r="A11179">
        <v>46284</v>
      </c>
      <c r="B11179" t="s">
        <v>118</v>
      </c>
      <c r="C11179" t="s">
        <v>119</v>
      </c>
      <c r="D11179" t="s">
        <v>99</v>
      </c>
      <c r="E11179" t="s">
        <v>100</v>
      </c>
      <c r="F11179">
        <f>VLOOKUP(D11179,ProductPrices[#All],3,FALSE)</f>
        <v>1.25</v>
      </c>
      <c r="G11179" t="s">
        <v>101</v>
      </c>
      <c r="H11179">
        <v>16</v>
      </c>
      <c r="I11179">
        <v>5</v>
      </c>
      <c r="J11179">
        <v>0</v>
      </c>
      <c r="K11179">
        <v>0</v>
      </c>
      <c r="L11179">
        <f t="shared" si="348"/>
        <v>6.25</v>
      </c>
      <c r="M11179">
        <f t="shared" si="349"/>
        <v>11</v>
      </c>
    </row>
    <row r="11180" spans="1:13" ht="21" customHeight="1">
      <c r="A11180">
        <v>46284</v>
      </c>
      <c r="B11180" t="s">
        <v>118</v>
      </c>
      <c r="C11180" t="s">
        <v>119</v>
      </c>
      <c r="D11180" t="s">
        <v>102</v>
      </c>
      <c r="E11180" t="s">
        <v>103</v>
      </c>
      <c r="F11180">
        <f>VLOOKUP(D11180,ProductPrices[#All],3,FALSE)</f>
        <v>1.25</v>
      </c>
      <c r="G11180" t="s">
        <v>101</v>
      </c>
      <c r="H11180">
        <v>17</v>
      </c>
      <c r="I11180">
        <v>12</v>
      </c>
      <c r="J11180">
        <v>0</v>
      </c>
      <c r="K11180">
        <v>0</v>
      </c>
      <c r="L11180">
        <f t="shared" si="348"/>
        <v>15</v>
      </c>
      <c r="M11180">
        <f t="shared" si="349"/>
        <v>5</v>
      </c>
    </row>
    <row r="11181" spans="1:13" ht="21" customHeight="1">
      <c r="A11181">
        <v>46284</v>
      </c>
      <c r="B11181" t="s">
        <v>118</v>
      </c>
      <c r="C11181" t="s">
        <v>119</v>
      </c>
      <c r="D11181" t="s">
        <v>104</v>
      </c>
      <c r="E11181" t="s">
        <v>105</v>
      </c>
      <c r="F11181">
        <f>VLOOKUP(D11181,ProductPrices[#All],3,FALSE)</f>
        <v>1.25</v>
      </c>
      <c r="G11181" t="s">
        <v>101</v>
      </c>
      <c r="H11181">
        <v>15</v>
      </c>
      <c r="I11181">
        <v>10</v>
      </c>
      <c r="J11181">
        <v>0</v>
      </c>
      <c r="K11181">
        <v>0</v>
      </c>
      <c r="L11181">
        <f t="shared" si="348"/>
        <v>12.5</v>
      </c>
      <c r="M11181">
        <f t="shared" si="349"/>
        <v>5</v>
      </c>
    </row>
    <row r="11182" spans="1:13" ht="21" customHeight="1">
      <c r="A11182">
        <v>46284</v>
      </c>
      <c r="B11182" t="s">
        <v>120</v>
      </c>
      <c r="C11182" t="s">
        <v>121</v>
      </c>
      <c r="D11182" t="s">
        <v>12</v>
      </c>
      <c r="E11182" t="s">
        <v>13</v>
      </c>
      <c r="F11182">
        <f>VLOOKUP(D11182,ProductPrices[#All],3,FALSE)</f>
        <v>1.35</v>
      </c>
      <c r="G11182" t="s">
        <v>14</v>
      </c>
      <c r="H11182">
        <v>161</v>
      </c>
      <c r="I11182">
        <v>146</v>
      </c>
      <c r="J11182">
        <v>13</v>
      </c>
      <c r="K11182">
        <v>2</v>
      </c>
      <c r="L11182">
        <f t="shared" si="348"/>
        <v>197.10000000000002</v>
      </c>
      <c r="M11182">
        <f t="shared" si="349"/>
        <v>0</v>
      </c>
    </row>
    <row r="11183" spans="1:13" ht="21" customHeight="1">
      <c r="A11183">
        <v>46284</v>
      </c>
      <c r="B11183" t="s">
        <v>120</v>
      </c>
      <c r="C11183" t="s">
        <v>121</v>
      </c>
      <c r="D11183" t="s">
        <v>15</v>
      </c>
      <c r="E11183" t="s">
        <v>16</v>
      </c>
      <c r="F11183">
        <f>VLOOKUP(D11183,ProductPrices[#All],3,FALSE)</f>
        <v>1.35</v>
      </c>
      <c r="G11183" t="s">
        <v>14</v>
      </c>
      <c r="H11183">
        <v>35</v>
      </c>
      <c r="I11183">
        <v>32</v>
      </c>
      <c r="J11183">
        <v>2</v>
      </c>
      <c r="K11183">
        <v>1</v>
      </c>
      <c r="L11183">
        <f t="shared" si="348"/>
        <v>43.2</v>
      </c>
      <c r="M11183">
        <f t="shared" si="349"/>
        <v>0</v>
      </c>
    </row>
    <row r="11184" spans="1:13" ht="21" customHeight="1">
      <c r="A11184">
        <v>46284</v>
      </c>
      <c r="B11184" t="s">
        <v>120</v>
      </c>
      <c r="C11184" t="s">
        <v>121</v>
      </c>
      <c r="D11184" t="s">
        <v>17</v>
      </c>
      <c r="E11184" t="s">
        <v>18</v>
      </c>
      <c r="F11184">
        <f>VLOOKUP(D11184,ProductPrices[#All],3,FALSE)</f>
        <v>2.5</v>
      </c>
      <c r="G11184" t="s">
        <v>14</v>
      </c>
      <c r="H11184">
        <v>35</v>
      </c>
      <c r="I11184">
        <v>31</v>
      </c>
      <c r="J11184">
        <v>3</v>
      </c>
      <c r="K11184">
        <v>1</v>
      </c>
      <c r="L11184">
        <f t="shared" si="348"/>
        <v>77.5</v>
      </c>
      <c r="M11184">
        <f t="shared" si="349"/>
        <v>0</v>
      </c>
    </row>
    <row r="11185" spans="1:13" ht="21" customHeight="1">
      <c r="A11185">
        <v>46284</v>
      </c>
      <c r="B11185" t="s">
        <v>120</v>
      </c>
      <c r="C11185" t="s">
        <v>121</v>
      </c>
      <c r="D11185" t="s">
        <v>19</v>
      </c>
      <c r="E11185" t="s">
        <v>20</v>
      </c>
      <c r="F11185">
        <f>VLOOKUP(D11185,ProductPrices[#All],3,FALSE)</f>
        <v>2.25</v>
      </c>
      <c r="G11185" t="s">
        <v>14</v>
      </c>
      <c r="H11185">
        <v>35</v>
      </c>
      <c r="I11185">
        <v>35</v>
      </c>
      <c r="J11185">
        <v>0</v>
      </c>
      <c r="K11185">
        <v>0</v>
      </c>
      <c r="L11185">
        <f t="shared" si="348"/>
        <v>78.75</v>
      </c>
      <c r="M11185">
        <f t="shared" si="349"/>
        <v>0</v>
      </c>
    </row>
    <row r="11186" spans="1:13" ht="21" customHeight="1">
      <c r="A11186">
        <v>46284</v>
      </c>
      <c r="B11186" t="s">
        <v>120</v>
      </c>
      <c r="C11186" t="s">
        <v>121</v>
      </c>
      <c r="D11186" t="s">
        <v>21</v>
      </c>
      <c r="E11186" t="s">
        <v>22</v>
      </c>
      <c r="F11186">
        <f>VLOOKUP(D11186,ProductPrices[#All],3,FALSE)</f>
        <v>2.5</v>
      </c>
      <c r="G11186" t="s">
        <v>14</v>
      </c>
      <c r="H11186">
        <v>35</v>
      </c>
      <c r="I11186">
        <v>35</v>
      </c>
      <c r="J11186">
        <v>0</v>
      </c>
      <c r="K11186">
        <v>0</v>
      </c>
      <c r="L11186">
        <f t="shared" si="348"/>
        <v>87.5</v>
      </c>
      <c r="M11186">
        <f t="shared" si="349"/>
        <v>0</v>
      </c>
    </row>
    <row r="11187" spans="1:13" ht="21" customHeight="1">
      <c r="A11187">
        <v>46284</v>
      </c>
      <c r="B11187" t="s">
        <v>120</v>
      </c>
      <c r="C11187" t="s">
        <v>121</v>
      </c>
      <c r="D11187" t="s">
        <v>23</v>
      </c>
      <c r="E11187" t="s">
        <v>24</v>
      </c>
      <c r="F11187">
        <f>VLOOKUP(D11187,ProductPrices[#All],3,FALSE)</f>
        <v>2.2000000000000002</v>
      </c>
      <c r="G11187" t="s">
        <v>14</v>
      </c>
      <c r="H11187">
        <v>35</v>
      </c>
      <c r="I11187">
        <v>33</v>
      </c>
      <c r="J11187">
        <v>2</v>
      </c>
      <c r="K11187">
        <v>0</v>
      </c>
      <c r="L11187">
        <f t="shared" si="348"/>
        <v>72.600000000000009</v>
      </c>
      <c r="M11187">
        <f t="shared" si="349"/>
        <v>0</v>
      </c>
    </row>
    <row r="11188" spans="1:13" ht="21" customHeight="1">
      <c r="A11188">
        <v>46284</v>
      </c>
      <c r="B11188" t="s">
        <v>120</v>
      </c>
      <c r="C11188" t="s">
        <v>121</v>
      </c>
      <c r="D11188" t="s">
        <v>25</v>
      </c>
      <c r="E11188" t="s">
        <v>26</v>
      </c>
      <c r="F11188">
        <f>VLOOKUP(D11188,ProductPrices[#All],3,FALSE)</f>
        <v>2.1</v>
      </c>
      <c r="G11188" t="s">
        <v>14</v>
      </c>
      <c r="H11188">
        <v>35</v>
      </c>
      <c r="I11188">
        <v>34</v>
      </c>
      <c r="J11188">
        <v>0</v>
      </c>
      <c r="K11188">
        <v>1</v>
      </c>
      <c r="L11188">
        <f t="shared" si="348"/>
        <v>71.400000000000006</v>
      </c>
      <c r="M11188">
        <f t="shared" si="349"/>
        <v>0</v>
      </c>
    </row>
    <row r="11189" spans="1:13" ht="21" customHeight="1">
      <c r="A11189">
        <v>46284</v>
      </c>
      <c r="B11189" t="s">
        <v>120</v>
      </c>
      <c r="C11189" t="s">
        <v>121</v>
      </c>
      <c r="D11189" t="s">
        <v>27</v>
      </c>
      <c r="E11189" t="s">
        <v>28</v>
      </c>
      <c r="F11189">
        <f>VLOOKUP(D11189,ProductPrices[#All],3,FALSE)</f>
        <v>1.5</v>
      </c>
      <c r="G11189" t="s">
        <v>29</v>
      </c>
      <c r="H11189">
        <v>5</v>
      </c>
      <c r="I11189">
        <v>3</v>
      </c>
      <c r="J11189">
        <v>1</v>
      </c>
      <c r="K11189">
        <v>1</v>
      </c>
      <c r="L11189">
        <f t="shared" si="348"/>
        <v>4.5</v>
      </c>
      <c r="M11189">
        <f t="shared" si="349"/>
        <v>0</v>
      </c>
    </row>
    <row r="11190" spans="1:13" ht="21" customHeight="1">
      <c r="A11190">
        <v>46284</v>
      </c>
      <c r="B11190" t="s">
        <v>120</v>
      </c>
      <c r="C11190" t="s">
        <v>121</v>
      </c>
      <c r="D11190" t="s">
        <v>30</v>
      </c>
      <c r="E11190" t="s">
        <v>31</v>
      </c>
      <c r="F11190">
        <f>VLOOKUP(D11190,ProductPrices[#All],3,FALSE)</f>
        <v>1.45</v>
      </c>
      <c r="G11190" t="s">
        <v>29</v>
      </c>
      <c r="H11190">
        <v>4</v>
      </c>
      <c r="I11190">
        <v>3</v>
      </c>
      <c r="J11190">
        <v>1</v>
      </c>
      <c r="K11190">
        <v>0</v>
      </c>
      <c r="L11190">
        <f t="shared" si="348"/>
        <v>4.3499999999999996</v>
      </c>
      <c r="M11190">
        <f t="shared" si="349"/>
        <v>0</v>
      </c>
    </row>
    <row r="11191" spans="1:13" ht="21" customHeight="1">
      <c r="A11191">
        <v>46284</v>
      </c>
      <c r="B11191" t="s">
        <v>120</v>
      </c>
      <c r="C11191" t="s">
        <v>121</v>
      </c>
      <c r="D11191" t="s">
        <v>32</v>
      </c>
      <c r="E11191" t="s">
        <v>33</v>
      </c>
      <c r="F11191">
        <f>VLOOKUP(D11191,ProductPrices[#All],3,FALSE)</f>
        <v>1.3</v>
      </c>
      <c r="G11191" t="s">
        <v>29</v>
      </c>
      <c r="H11191">
        <v>9</v>
      </c>
      <c r="I11191">
        <v>9</v>
      </c>
      <c r="J11191">
        <v>0</v>
      </c>
      <c r="K11191">
        <v>0</v>
      </c>
      <c r="L11191">
        <f t="shared" si="348"/>
        <v>11.700000000000001</v>
      </c>
      <c r="M11191">
        <f t="shared" si="349"/>
        <v>0</v>
      </c>
    </row>
    <row r="11192" spans="1:13" ht="21" customHeight="1">
      <c r="A11192">
        <v>46284</v>
      </c>
      <c r="B11192" t="s">
        <v>120</v>
      </c>
      <c r="C11192" t="s">
        <v>121</v>
      </c>
      <c r="D11192" t="s">
        <v>34</v>
      </c>
      <c r="E11192" t="s">
        <v>35</v>
      </c>
      <c r="F11192">
        <f>VLOOKUP(D11192,ProductPrices[#All],3,FALSE)</f>
        <v>1.4</v>
      </c>
      <c r="G11192" t="s">
        <v>29</v>
      </c>
      <c r="H11192">
        <v>8</v>
      </c>
      <c r="I11192">
        <v>8</v>
      </c>
      <c r="J11192">
        <v>0</v>
      </c>
      <c r="K11192">
        <v>0</v>
      </c>
      <c r="L11192">
        <f t="shared" si="348"/>
        <v>11.2</v>
      </c>
      <c r="M11192">
        <f t="shared" si="349"/>
        <v>0</v>
      </c>
    </row>
    <row r="11193" spans="1:13" ht="21" customHeight="1">
      <c r="A11193">
        <v>46284</v>
      </c>
      <c r="B11193" t="s">
        <v>120</v>
      </c>
      <c r="C11193" t="s">
        <v>121</v>
      </c>
      <c r="D11193" t="s">
        <v>36</v>
      </c>
      <c r="E11193" t="s">
        <v>37</v>
      </c>
      <c r="F11193">
        <f>VLOOKUP(D11193,ProductPrices[#All],3,FALSE)</f>
        <v>1.6</v>
      </c>
      <c r="G11193" t="s">
        <v>29</v>
      </c>
      <c r="H11193">
        <v>11</v>
      </c>
      <c r="I11193">
        <v>10</v>
      </c>
      <c r="J11193">
        <v>1</v>
      </c>
      <c r="K11193">
        <v>0</v>
      </c>
      <c r="L11193">
        <f t="shared" si="348"/>
        <v>16</v>
      </c>
      <c r="M11193">
        <f t="shared" si="349"/>
        <v>0</v>
      </c>
    </row>
    <row r="11194" spans="1:13" ht="21" customHeight="1">
      <c r="A11194">
        <v>46284</v>
      </c>
      <c r="B11194" t="s">
        <v>120</v>
      </c>
      <c r="C11194" t="s">
        <v>121</v>
      </c>
      <c r="D11194" t="s">
        <v>38</v>
      </c>
      <c r="E11194" t="s">
        <v>39</v>
      </c>
      <c r="F11194">
        <f>VLOOKUP(D11194,ProductPrices[#All],3,FALSE)</f>
        <v>3.1</v>
      </c>
      <c r="G11194" t="s">
        <v>40</v>
      </c>
      <c r="H11194">
        <v>11</v>
      </c>
      <c r="I11194">
        <v>11</v>
      </c>
      <c r="J11194">
        <v>0</v>
      </c>
      <c r="K11194">
        <v>0</v>
      </c>
      <c r="L11194">
        <f t="shared" si="348"/>
        <v>34.1</v>
      </c>
      <c r="M11194">
        <f t="shared" si="349"/>
        <v>0</v>
      </c>
    </row>
    <row r="11195" spans="1:13" ht="21" customHeight="1">
      <c r="A11195">
        <v>46284</v>
      </c>
      <c r="B11195" t="s">
        <v>120</v>
      </c>
      <c r="C11195" t="s">
        <v>121</v>
      </c>
      <c r="D11195" t="s">
        <v>41</v>
      </c>
      <c r="E11195" t="s">
        <v>42</v>
      </c>
      <c r="F11195">
        <f>VLOOKUP(D11195,ProductPrices[#All],3,FALSE)</f>
        <v>3.4</v>
      </c>
      <c r="G11195" t="s">
        <v>40</v>
      </c>
      <c r="H11195">
        <v>11</v>
      </c>
      <c r="I11195">
        <v>11</v>
      </c>
      <c r="J11195">
        <v>0</v>
      </c>
      <c r="K11195">
        <v>0</v>
      </c>
      <c r="L11195">
        <f t="shared" si="348"/>
        <v>37.4</v>
      </c>
      <c r="M11195">
        <f t="shared" si="349"/>
        <v>0</v>
      </c>
    </row>
    <row r="11196" spans="1:13" ht="21" customHeight="1">
      <c r="A11196">
        <v>46284</v>
      </c>
      <c r="B11196" t="s">
        <v>120</v>
      </c>
      <c r="C11196" t="s">
        <v>121</v>
      </c>
      <c r="D11196" t="s">
        <v>43</v>
      </c>
      <c r="E11196" t="s">
        <v>44</v>
      </c>
      <c r="F11196">
        <f>VLOOKUP(D11196,ProductPrices[#All],3,FALSE)</f>
        <v>2.2000000000000002</v>
      </c>
      <c r="G11196" t="s">
        <v>40</v>
      </c>
      <c r="H11196">
        <v>9</v>
      </c>
      <c r="I11196">
        <v>7</v>
      </c>
      <c r="J11196">
        <v>0</v>
      </c>
      <c r="K11196">
        <v>2</v>
      </c>
      <c r="L11196">
        <f t="shared" si="348"/>
        <v>15.400000000000002</v>
      </c>
      <c r="M11196">
        <f t="shared" si="349"/>
        <v>0</v>
      </c>
    </row>
    <row r="11197" spans="1:13" ht="21" customHeight="1">
      <c r="A11197">
        <v>46284</v>
      </c>
      <c r="B11197" t="s">
        <v>120</v>
      </c>
      <c r="C11197" t="s">
        <v>121</v>
      </c>
      <c r="D11197" t="s">
        <v>45</v>
      </c>
      <c r="E11197" t="s">
        <v>46</v>
      </c>
      <c r="F11197">
        <f>VLOOKUP(D11197,ProductPrices[#All],3,FALSE)</f>
        <v>2.25</v>
      </c>
      <c r="G11197" t="s">
        <v>40</v>
      </c>
      <c r="H11197">
        <v>9</v>
      </c>
      <c r="I11197">
        <v>9</v>
      </c>
      <c r="J11197">
        <v>0</v>
      </c>
      <c r="K11197">
        <v>0</v>
      </c>
      <c r="L11197">
        <f t="shared" si="348"/>
        <v>20.25</v>
      </c>
      <c r="M11197">
        <f t="shared" si="349"/>
        <v>0</v>
      </c>
    </row>
    <row r="11198" spans="1:13" ht="21" customHeight="1">
      <c r="A11198">
        <v>46284</v>
      </c>
      <c r="B11198" t="s">
        <v>120</v>
      </c>
      <c r="C11198" t="s">
        <v>121</v>
      </c>
      <c r="D11198" t="s">
        <v>47</v>
      </c>
      <c r="E11198" t="s">
        <v>48</v>
      </c>
      <c r="F11198">
        <f>VLOOKUP(D11198,ProductPrices[#All],3,FALSE)</f>
        <v>2.35</v>
      </c>
      <c r="G11198" t="s">
        <v>40</v>
      </c>
      <c r="H11198">
        <v>12</v>
      </c>
      <c r="I11198">
        <v>11</v>
      </c>
      <c r="J11198">
        <v>0</v>
      </c>
      <c r="K11198">
        <v>1</v>
      </c>
      <c r="L11198">
        <f t="shared" si="348"/>
        <v>25.85</v>
      </c>
      <c r="M11198">
        <f t="shared" si="349"/>
        <v>0</v>
      </c>
    </row>
    <row r="11199" spans="1:13" ht="21" customHeight="1">
      <c r="A11199">
        <v>46284</v>
      </c>
      <c r="B11199" t="s">
        <v>120</v>
      </c>
      <c r="C11199" t="s">
        <v>121</v>
      </c>
      <c r="D11199" t="s">
        <v>49</v>
      </c>
      <c r="E11199" t="s">
        <v>50</v>
      </c>
      <c r="F11199">
        <f>VLOOKUP(D11199,ProductPrices[#All],3,FALSE)</f>
        <v>2.75</v>
      </c>
      <c r="G11199" t="s">
        <v>40</v>
      </c>
      <c r="H11199">
        <v>10</v>
      </c>
      <c r="I11199">
        <v>8</v>
      </c>
      <c r="J11199">
        <v>0</v>
      </c>
      <c r="K11199">
        <v>2</v>
      </c>
      <c r="L11199">
        <f t="shared" si="348"/>
        <v>22</v>
      </c>
      <c r="M11199">
        <f t="shared" si="349"/>
        <v>0</v>
      </c>
    </row>
    <row r="11200" spans="1:13" ht="21" customHeight="1">
      <c r="A11200">
        <v>46284</v>
      </c>
      <c r="B11200" t="s">
        <v>120</v>
      </c>
      <c r="C11200" t="s">
        <v>121</v>
      </c>
      <c r="D11200" t="s">
        <v>51</v>
      </c>
      <c r="E11200" t="s">
        <v>52</v>
      </c>
      <c r="F11200">
        <f>VLOOKUP(D11200,ProductPrices[#All],3,FALSE)</f>
        <v>4.6500000000000004</v>
      </c>
      <c r="G11200" t="s">
        <v>40</v>
      </c>
      <c r="H11200">
        <v>11</v>
      </c>
      <c r="I11200">
        <v>8</v>
      </c>
      <c r="J11200">
        <v>0</v>
      </c>
      <c r="K11200">
        <v>3</v>
      </c>
      <c r="L11200">
        <f t="shared" si="348"/>
        <v>37.200000000000003</v>
      </c>
      <c r="M11200">
        <f t="shared" si="349"/>
        <v>0</v>
      </c>
    </row>
    <row r="11201" spans="1:13" ht="21" customHeight="1">
      <c r="A11201">
        <v>46284</v>
      </c>
      <c r="B11201" t="s">
        <v>120</v>
      </c>
      <c r="C11201" t="s">
        <v>121</v>
      </c>
      <c r="D11201" t="s">
        <v>53</v>
      </c>
      <c r="E11201" t="s">
        <v>54</v>
      </c>
      <c r="F11201">
        <f>VLOOKUP(D11201,ProductPrices[#All],3,FALSE)</f>
        <v>2.2000000000000002</v>
      </c>
      <c r="G11201" t="s">
        <v>55</v>
      </c>
      <c r="H11201">
        <v>8</v>
      </c>
      <c r="I11201">
        <v>8</v>
      </c>
      <c r="J11201">
        <v>0</v>
      </c>
      <c r="K11201">
        <v>0</v>
      </c>
      <c r="L11201">
        <f t="shared" si="348"/>
        <v>17.600000000000001</v>
      </c>
      <c r="M11201">
        <f t="shared" si="349"/>
        <v>0</v>
      </c>
    </row>
    <row r="11202" spans="1:13" ht="21" customHeight="1">
      <c r="A11202">
        <v>46284</v>
      </c>
      <c r="B11202" t="s">
        <v>120</v>
      </c>
      <c r="C11202" t="s">
        <v>121</v>
      </c>
      <c r="D11202" t="s">
        <v>56</v>
      </c>
      <c r="E11202" t="s">
        <v>57</v>
      </c>
      <c r="F11202">
        <f>VLOOKUP(D11202,ProductPrices[#All],3,FALSE)</f>
        <v>3.35</v>
      </c>
      <c r="G11202" t="s">
        <v>55</v>
      </c>
      <c r="H11202">
        <v>11</v>
      </c>
      <c r="I11202">
        <v>9</v>
      </c>
      <c r="J11202">
        <v>0</v>
      </c>
      <c r="K11202">
        <v>2</v>
      </c>
      <c r="L11202">
        <f t="shared" ref="L11202:L11265" si="350">F11202*I11202</f>
        <v>30.150000000000002</v>
      </c>
      <c r="M11202">
        <f t="shared" ref="M11202:M11265" si="351">H11202-I11202-J11202-K11202</f>
        <v>0</v>
      </c>
    </row>
    <row r="11203" spans="1:13" ht="21" customHeight="1">
      <c r="A11203">
        <v>46284</v>
      </c>
      <c r="B11203" t="s">
        <v>120</v>
      </c>
      <c r="C11203" t="s">
        <v>121</v>
      </c>
      <c r="D11203" t="s">
        <v>58</v>
      </c>
      <c r="E11203" t="s">
        <v>59</v>
      </c>
      <c r="F11203">
        <f>VLOOKUP(D11203,ProductPrices[#All],3,FALSE)</f>
        <v>2.25</v>
      </c>
      <c r="G11203" t="s">
        <v>55</v>
      </c>
      <c r="H11203">
        <v>11</v>
      </c>
      <c r="I11203">
        <v>8</v>
      </c>
      <c r="J11203">
        <v>0</v>
      </c>
      <c r="K11203">
        <v>3</v>
      </c>
      <c r="L11203">
        <f t="shared" si="350"/>
        <v>18</v>
      </c>
      <c r="M11203">
        <f t="shared" si="351"/>
        <v>0</v>
      </c>
    </row>
    <row r="11204" spans="1:13" ht="21" customHeight="1">
      <c r="A11204">
        <v>46284</v>
      </c>
      <c r="B11204" t="s">
        <v>120</v>
      </c>
      <c r="C11204" t="s">
        <v>121</v>
      </c>
      <c r="D11204" t="s">
        <v>60</v>
      </c>
      <c r="E11204" t="s">
        <v>61</v>
      </c>
      <c r="F11204">
        <f>VLOOKUP(D11204,ProductPrices[#All],3,FALSE)</f>
        <v>1.5</v>
      </c>
      <c r="G11204" t="s">
        <v>55</v>
      </c>
      <c r="H11204">
        <v>10</v>
      </c>
      <c r="I11204">
        <v>7</v>
      </c>
      <c r="J11204">
        <v>0</v>
      </c>
      <c r="K11204">
        <v>3</v>
      </c>
      <c r="L11204">
        <f t="shared" si="350"/>
        <v>10.5</v>
      </c>
      <c r="M11204">
        <f t="shared" si="351"/>
        <v>0</v>
      </c>
    </row>
    <row r="11205" spans="1:13" ht="21" customHeight="1">
      <c r="A11205">
        <v>46284</v>
      </c>
      <c r="B11205" t="s">
        <v>120</v>
      </c>
      <c r="C11205" t="s">
        <v>121</v>
      </c>
      <c r="D11205" t="s">
        <v>62</v>
      </c>
      <c r="E11205" t="s">
        <v>63</v>
      </c>
      <c r="F11205">
        <f>VLOOKUP(D11205,ProductPrices[#All],3,FALSE)</f>
        <v>3.3</v>
      </c>
      <c r="G11205" t="s">
        <v>55</v>
      </c>
      <c r="H11205">
        <v>12</v>
      </c>
      <c r="I11205">
        <v>10</v>
      </c>
      <c r="J11205">
        <v>0</v>
      </c>
      <c r="K11205">
        <v>2</v>
      </c>
      <c r="L11205">
        <f t="shared" si="350"/>
        <v>33</v>
      </c>
      <c r="M11205">
        <f t="shared" si="351"/>
        <v>0</v>
      </c>
    </row>
    <row r="11206" spans="1:13" ht="21" customHeight="1">
      <c r="A11206">
        <v>46284</v>
      </c>
      <c r="B11206" t="s">
        <v>120</v>
      </c>
      <c r="C11206" t="s">
        <v>121</v>
      </c>
      <c r="D11206" t="s">
        <v>64</v>
      </c>
      <c r="E11206" t="s">
        <v>65</v>
      </c>
      <c r="F11206">
        <f>VLOOKUP(D11206,ProductPrices[#All],3,FALSE)</f>
        <v>2.95</v>
      </c>
      <c r="G11206" t="s">
        <v>66</v>
      </c>
      <c r="H11206">
        <v>17</v>
      </c>
      <c r="I11206">
        <v>17</v>
      </c>
      <c r="J11206">
        <v>0</v>
      </c>
      <c r="K11206">
        <v>0</v>
      </c>
      <c r="L11206">
        <f t="shared" si="350"/>
        <v>50.150000000000006</v>
      </c>
      <c r="M11206">
        <f t="shared" si="351"/>
        <v>0</v>
      </c>
    </row>
    <row r="11207" spans="1:13" ht="21" customHeight="1">
      <c r="A11207">
        <v>46284</v>
      </c>
      <c r="B11207" t="s">
        <v>120</v>
      </c>
      <c r="C11207" t="s">
        <v>121</v>
      </c>
      <c r="D11207" t="s">
        <v>67</v>
      </c>
      <c r="E11207" t="s">
        <v>68</v>
      </c>
      <c r="F11207">
        <f>VLOOKUP(D11207,ProductPrices[#All],3,FALSE)</f>
        <v>2.6</v>
      </c>
      <c r="G11207" t="s">
        <v>66</v>
      </c>
      <c r="H11207">
        <v>27</v>
      </c>
      <c r="I11207">
        <v>27</v>
      </c>
      <c r="J11207">
        <v>0</v>
      </c>
      <c r="K11207">
        <v>0</v>
      </c>
      <c r="L11207">
        <f t="shared" si="350"/>
        <v>70.2</v>
      </c>
      <c r="M11207">
        <f t="shared" si="351"/>
        <v>0</v>
      </c>
    </row>
    <row r="11208" spans="1:13" ht="21" customHeight="1">
      <c r="A11208">
        <v>46284</v>
      </c>
      <c r="B11208" t="s">
        <v>120</v>
      </c>
      <c r="C11208" t="s">
        <v>121</v>
      </c>
      <c r="D11208" t="s">
        <v>69</v>
      </c>
      <c r="E11208" t="s">
        <v>70</v>
      </c>
      <c r="F11208">
        <f>VLOOKUP(D11208,ProductPrices[#All],3,FALSE)</f>
        <v>2.2000000000000002</v>
      </c>
      <c r="G11208" t="s">
        <v>66</v>
      </c>
      <c r="H11208">
        <v>23</v>
      </c>
      <c r="I11208">
        <v>22</v>
      </c>
      <c r="J11208">
        <v>0</v>
      </c>
      <c r="K11208">
        <v>1</v>
      </c>
      <c r="L11208">
        <f t="shared" si="350"/>
        <v>48.400000000000006</v>
      </c>
      <c r="M11208">
        <f t="shared" si="351"/>
        <v>0</v>
      </c>
    </row>
    <row r="11209" spans="1:13" ht="21" customHeight="1">
      <c r="A11209">
        <v>46284</v>
      </c>
      <c r="B11209" t="s">
        <v>120</v>
      </c>
      <c r="C11209" t="s">
        <v>121</v>
      </c>
      <c r="D11209" t="s">
        <v>71</v>
      </c>
      <c r="E11209" t="s">
        <v>72</v>
      </c>
      <c r="F11209">
        <f>VLOOKUP(D11209,ProductPrices[#All],3,FALSE)</f>
        <v>2.25</v>
      </c>
      <c r="G11209" t="s">
        <v>66</v>
      </c>
      <c r="H11209">
        <v>27</v>
      </c>
      <c r="I11209">
        <v>27</v>
      </c>
      <c r="J11209">
        <v>0</v>
      </c>
      <c r="K11209">
        <v>0</v>
      </c>
      <c r="L11209">
        <f t="shared" si="350"/>
        <v>60.75</v>
      </c>
      <c r="M11209">
        <f t="shared" si="351"/>
        <v>0</v>
      </c>
    </row>
    <row r="11210" spans="1:13" ht="21" customHeight="1">
      <c r="A11210">
        <v>46284</v>
      </c>
      <c r="B11210" t="s">
        <v>120</v>
      </c>
      <c r="C11210" t="s">
        <v>121</v>
      </c>
      <c r="D11210" t="s">
        <v>73</v>
      </c>
      <c r="E11210" t="s">
        <v>74</v>
      </c>
      <c r="F11210">
        <f>VLOOKUP(D11210,ProductPrices[#All],3,FALSE)</f>
        <v>2.25</v>
      </c>
      <c r="G11210" t="s">
        <v>66</v>
      </c>
      <c r="H11210">
        <v>29</v>
      </c>
      <c r="I11210">
        <v>29</v>
      </c>
      <c r="J11210">
        <v>0</v>
      </c>
      <c r="K11210">
        <v>0</v>
      </c>
      <c r="L11210">
        <f t="shared" si="350"/>
        <v>65.25</v>
      </c>
      <c r="M11210">
        <f t="shared" si="351"/>
        <v>0</v>
      </c>
    </row>
    <row r="11211" spans="1:13" ht="21" customHeight="1">
      <c r="A11211">
        <v>46284</v>
      </c>
      <c r="B11211" t="s">
        <v>120</v>
      </c>
      <c r="C11211" t="s">
        <v>121</v>
      </c>
      <c r="D11211" t="s">
        <v>75</v>
      </c>
      <c r="E11211" t="s">
        <v>76</v>
      </c>
      <c r="F11211">
        <f>VLOOKUP(D11211,ProductPrices[#All],3,FALSE)</f>
        <v>1.9</v>
      </c>
      <c r="G11211" t="s">
        <v>77</v>
      </c>
      <c r="H11211">
        <v>26</v>
      </c>
      <c r="I11211">
        <v>17</v>
      </c>
      <c r="J11211">
        <v>0</v>
      </c>
      <c r="K11211">
        <v>0</v>
      </c>
      <c r="L11211">
        <f t="shared" si="350"/>
        <v>32.299999999999997</v>
      </c>
      <c r="M11211">
        <f t="shared" si="351"/>
        <v>9</v>
      </c>
    </row>
    <row r="11212" spans="1:13" ht="21" customHeight="1">
      <c r="A11212">
        <v>46284</v>
      </c>
      <c r="B11212" t="s">
        <v>120</v>
      </c>
      <c r="C11212" t="s">
        <v>121</v>
      </c>
      <c r="D11212" t="s">
        <v>78</v>
      </c>
      <c r="E11212" t="s">
        <v>79</v>
      </c>
      <c r="F11212">
        <f>VLOOKUP(D11212,ProductPrices[#All],3,FALSE)</f>
        <v>1.9</v>
      </c>
      <c r="G11212" t="s">
        <v>77</v>
      </c>
      <c r="H11212">
        <v>13</v>
      </c>
      <c r="I11212">
        <v>8</v>
      </c>
      <c r="J11212">
        <v>0</v>
      </c>
      <c r="K11212">
        <v>0</v>
      </c>
      <c r="L11212">
        <f t="shared" si="350"/>
        <v>15.2</v>
      </c>
      <c r="M11212">
        <f t="shared" si="351"/>
        <v>5</v>
      </c>
    </row>
    <row r="11213" spans="1:13" ht="21" customHeight="1">
      <c r="A11213">
        <v>46284</v>
      </c>
      <c r="B11213" t="s">
        <v>120</v>
      </c>
      <c r="C11213" t="s">
        <v>121</v>
      </c>
      <c r="D11213" t="s">
        <v>80</v>
      </c>
      <c r="E11213" t="s">
        <v>81</v>
      </c>
      <c r="F11213">
        <f>VLOOKUP(D11213,ProductPrices[#All],3,FALSE)</f>
        <v>2.0499999999999998</v>
      </c>
      <c r="G11213" t="s">
        <v>77</v>
      </c>
      <c r="H11213">
        <v>34</v>
      </c>
      <c r="I11213">
        <v>24</v>
      </c>
      <c r="J11213">
        <v>0</v>
      </c>
      <c r="K11213">
        <v>0</v>
      </c>
      <c r="L11213">
        <f t="shared" si="350"/>
        <v>49.199999999999996</v>
      </c>
      <c r="M11213">
        <f t="shared" si="351"/>
        <v>10</v>
      </c>
    </row>
    <row r="11214" spans="1:13" ht="21" customHeight="1">
      <c r="A11214">
        <v>46284</v>
      </c>
      <c r="B11214" t="s">
        <v>120</v>
      </c>
      <c r="C11214" t="s">
        <v>121</v>
      </c>
      <c r="D11214" t="s">
        <v>82</v>
      </c>
      <c r="E11214" t="s">
        <v>83</v>
      </c>
      <c r="F11214">
        <f>VLOOKUP(D11214,ProductPrices[#All],3,FALSE)</f>
        <v>1.95</v>
      </c>
      <c r="G11214" t="s">
        <v>77</v>
      </c>
      <c r="H11214">
        <v>30</v>
      </c>
      <c r="I11214">
        <v>5</v>
      </c>
      <c r="J11214">
        <v>0</v>
      </c>
      <c r="K11214">
        <v>0</v>
      </c>
      <c r="L11214">
        <f t="shared" si="350"/>
        <v>9.75</v>
      </c>
      <c r="M11214">
        <f t="shared" si="351"/>
        <v>25</v>
      </c>
    </row>
    <row r="11215" spans="1:13" ht="21" customHeight="1">
      <c r="A11215">
        <v>46284</v>
      </c>
      <c r="B11215" t="s">
        <v>120</v>
      </c>
      <c r="C11215" t="s">
        <v>121</v>
      </c>
      <c r="D11215" t="s">
        <v>84</v>
      </c>
      <c r="E11215" t="s">
        <v>85</v>
      </c>
      <c r="F11215">
        <f>VLOOKUP(D11215,ProductPrices[#All],3,FALSE)</f>
        <v>1.55</v>
      </c>
      <c r="G11215" t="s">
        <v>77</v>
      </c>
      <c r="H11215">
        <v>33</v>
      </c>
      <c r="I11215">
        <v>22</v>
      </c>
      <c r="J11215">
        <v>0</v>
      </c>
      <c r="K11215">
        <v>0</v>
      </c>
      <c r="L11215">
        <f t="shared" si="350"/>
        <v>34.1</v>
      </c>
      <c r="M11215">
        <f t="shared" si="351"/>
        <v>11</v>
      </c>
    </row>
    <row r="11216" spans="1:13" ht="21" customHeight="1">
      <c r="A11216">
        <v>46284</v>
      </c>
      <c r="B11216" t="s">
        <v>120</v>
      </c>
      <c r="C11216" t="s">
        <v>121</v>
      </c>
      <c r="D11216" t="s">
        <v>86</v>
      </c>
      <c r="E11216" t="s">
        <v>87</v>
      </c>
      <c r="F11216">
        <f>VLOOKUP(D11216,ProductPrices[#All],3,FALSE)</f>
        <v>2</v>
      </c>
      <c r="G11216" t="s">
        <v>77</v>
      </c>
      <c r="H11216">
        <v>22</v>
      </c>
      <c r="I11216">
        <v>10</v>
      </c>
      <c r="J11216">
        <v>0</v>
      </c>
      <c r="K11216">
        <v>0</v>
      </c>
      <c r="L11216">
        <f t="shared" si="350"/>
        <v>20</v>
      </c>
      <c r="M11216">
        <f t="shared" si="351"/>
        <v>12</v>
      </c>
    </row>
    <row r="11217" spans="1:13" ht="21" customHeight="1">
      <c r="A11217">
        <v>46284</v>
      </c>
      <c r="B11217" t="s">
        <v>120</v>
      </c>
      <c r="C11217" t="s">
        <v>121</v>
      </c>
      <c r="D11217" t="s">
        <v>88</v>
      </c>
      <c r="E11217" t="s">
        <v>89</v>
      </c>
      <c r="F11217">
        <f>VLOOKUP(D11217,ProductPrices[#All],3,FALSE)</f>
        <v>2</v>
      </c>
      <c r="G11217" t="s">
        <v>77</v>
      </c>
      <c r="H11217">
        <v>13</v>
      </c>
      <c r="I11217">
        <v>10</v>
      </c>
      <c r="J11217">
        <v>0</v>
      </c>
      <c r="K11217">
        <v>0</v>
      </c>
      <c r="L11217">
        <f t="shared" si="350"/>
        <v>20</v>
      </c>
      <c r="M11217">
        <f t="shared" si="351"/>
        <v>3</v>
      </c>
    </row>
    <row r="11218" spans="1:13" ht="21" customHeight="1">
      <c r="A11218">
        <v>46284</v>
      </c>
      <c r="B11218" t="s">
        <v>120</v>
      </c>
      <c r="C11218" t="s">
        <v>121</v>
      </c>
      <c r="D11218" t="s">
        <v>90</v>
      </c>
      <c r="E11218" t="s">
        <v>91</v>
      </c>
      <c r="F11218">
        <f>VLOOKUP(D11218,ProductPrices[#All],3,FALSE)</f>
        <v>3.7</v>
      </c>
      <c r="G11218" t="s">
        <v>92</v>
      </c>
      <c r="H11218">
        <v>12</v>
      </c>
      <c r="I11218">
        <v>9</v>
      </c>
      <c r="J11218">
        <v>0</v>
      </c>
      <c r="K11218">
        <v>3</v>
      </c>
      <c r="L11218">
        <f t="shared" si="350"/>
        <v>33.300000000000004</v>
      </c>
      <c r="M11218">
        <f t="shared" si="351"/>
        <v>0</v>
      </c>
    </row>
    <row r="11219" spans="1:13" ht="21" customHeight="1">
      <c r="A11219">
        <v>46284</v>
      </c>
      <c r="B11219" t="s">
        <v>120</v>
      </c>
      <c r="C11219" t="s">
        <v>121</v>
      </c>
      <c r="D11219" t="s">
        <v>93</v>
      </c>
      <c r="E11219" t="s">
        <v>94</v>
      </c>
      <c r="F11219">
        <f>VLOOKUP(D11219,ProductPrices[#All],3,FALSE)</f>
        <v>3.7</v>
      </c>
      <c r="G11219" t="s">
        <v>92</v>
      </c>
      <c r="H11219">
        <v>16</v>
      </c>
      <c r="I11219">
        <v>7</v>
      </c>
      <c r="J11219">
        <v>0</v>
      </c>
      <c r="K11219">
        <v>9</v>
      </c>
      <c r="L11219">
        <f t="shared" si="350"/>
        <v>25.900000000000002</v>
      </c>
      <c r="M11219">
        <f t="shared" si="351"/>
        <v>0</v>
      </c>
    </row>
    <row r="11220" spans="1:13" ht="21" customHeight="1">
      <c r="A11220">
        <v>46284</v>
      </c>
      <c r="B11220" t="s">
        <v>120</v>
      </c>
      <c r="C11220" t="s">
        <v>121</v>
      </c>
      <c r="D11220" t="s">
        <v>95</v>
      </c>
      <c r="E11220" t="s">
        <v>96</v>
      </c>
      <c r="F11220">
        <f>VLOOKUP(D11220,ProductPrices[#All],3,FALSE)</f>
        <v>3.7</v>
      </c>
      <c r="G11220" t="s">
        <v>92</v>
      </c>
      <c r="H11220">
        <v>11</v>
      </c>
      <c r="I11220">
        <v>5</v>
      </c>
      <c r="J11220">
        <v>0</v>
      </c>
      <c r="K11220">
        <v>6</v>
      </c>
      <c r="L11220">
        <f t="shared" si="350"/>
        <v>18.5</v>
      </c>
      <c r="M11220">
        <f t="shared" si="351"/>
        <v>0</v>
      </c>
    </row>
    <row r="11221" spans="1:13" ht="21" customHeight="1">
      <c r="A11221">
        <v>46284</v>
      </c>
      <c r="B11221" t="s">
        <v>120</v>
      </c>
      <c r="C11221" t="s">
        <v>121</v>
      </c>
      <c r="D11221" t="s">
        <v>97</v>
      </c>
      <c r="E11221" t="s">
        <v>98</v>
      </c>
      <c r="F11221">
        <f>VLOOKUP(D11221,ProductPrices[#All],3,FALSE)</f>
        <v>3.6</v>
      </c>
      <c r="G11221" t="s">
        <v>92</v>
      </c>
      <c r="H11221">
        <v>9</v>
      </c>
      <c r="I11221">
        <v>6</v>
      </c>
      <c r="J11221">
        <v>0</v>
      </c>
      <c r="K11221">
        <v>3</v>
      </c>
      <c r="L11221">
        <f t="shared" si="350"/>
        <v>21.6</v>
      </c>
      <c r="M11221">
        <f t="shared" si="351"/>
        <v>0</v>
      </c>
    </row>
    <row r="11222" spans="1:13" ht="21" customHeight="1">
      <c r="A11222">
        <v>46284</v>
      </c>
      <c r="B11222" t="s">
        <v>120</v>
      </c>
      <c r="C11222" t="s">
        <v>121</v>
      </c>
      <c r="D11222" t="s">
        <v>99</v>
      </c>
      <c r="E11222" t="s">
        <v>100</v>
      </c>
      <c r="F11222">
        <f>VLOOKUP(D11222,ProductPrices[#All],3,FALSE)</f>
        <v>1.25</v>
      </c>
      <c r="G11222" t="s">
        <v>101</v>
      </c>
      <c r="H11222">
        <v>25</v>
      </c>
      <c r="I11222">
        <v>11</v>
      </c>
      <c r="J11222">
        <v>0</v>
      </c>
      <c r="K11222">
        <v>1</v>
      </c>
      <c r="L11222">
        <f t="shared" si="350"/>
        <v>13.75</v>
      </c>
      <c r="M11222">
        <f t="shared" si="351"/>
        <v>13</v>
      </c>
    </row>
    <row r="11223" spans="1:13" ht="21" customHeight="1">
      <c r="A11223">
        <v>46284</v>
      </c>
      <c r="B11223" t="s">
        <v>120</v>
      </c>
      <c r="C11223" t="s">
        <v>121</v>
      </c>
      <c r="D11223" t="s">
        <v>102</v>
      </c>
      <c r="E11223" t="s">
        <v>103</v>
      </c>
      <c r="F11223">
        <f>VLOOKUP(D11223,ProductPrices[#All],3,FALSE)</f>
        <v>1.25</v>
      </c>
      <c r="G11223" t="s">
        <v>101</v>
      </c>
      <c r="H11223">
        <v>19</v>
      </c>
      <c r="I11223">
        <v>13</v>
      </c>
      <c r="J11223">
        <v>0</v>
      </c>
      <c r="K11223">
        <v>0</v>
      </c>
      <c r="L11223">
        <f t="shared" si="350"/>
        <v>16.25</v>
      </c>
      <c r="M11223">
        <f t="shared" si="351"/>
        <v>6</v>
      </c>
    </row>
    <row r="11224" spans="1:13" ht="21" customHeight="1">
      <c r="A11224">
        <v>46284</v>
      </c>
      <c r="B11224" t="s">
        <v>120</v>
      </c>
      <c r="C11224" t="s">
        <v>121</v>
      </c>
      <c r="D11224" t="s">
        <v>104</v>
      </c>
      <c r="E11224" t="s">
        <v>105</v>
      </c>
      <c r="F11224">
        <f>VLOOKUP(D11224,ProductPrices[#All],3,FALSE)</f>
        <v>1.25</v>
      </c>
      <c r="G11224" t="s">
        <v>101</v>
      </c>
      <c r="H11224">
        <v>22</v>
      </c>
      <c r="I11224">
        <v>17</v>
      </c>
      <c r="J11224">
        <v>0</v>
      </c>
      <c r="K11224">
        <v>0</v>
      </c>
      <c r="L11224">
        <f t="shared" si="350"/>
        <v>21.25</v>
      </c>
      <c r="M11224">
        <f t="shared" si="351"/>
        <v>5</v>
      </c>
    </row>
    <row r="11225" spans="1:13" ht="21" customHeight="1">
      <c r="A11225">
        <v>46284</v>
      </c>
      <c r="B11225" t="s">
        <v>122</v>
      </c>
      <c r="C11225" t="s">
        <v>123</v>
      </c>
      <c r="D11225" t="s">
        <v>12</v>
      </c>
      <c r="E11225" t="s">
        <v>13</v>
      </c>
      <c r="F11225">
        <f>VLOOKUP(D11225,ProductPrices[#All],3,FALSE)</f>
        <v>1.35</v>
      </c>
      <c r="G11225" t="s">
        <v>14</v>
      </c>
      <c r="H11225">
        <v>241</v>
      </c>
      <c r="I11225">
        <v>212</v>
      </c>
      <c r="J11225">
        <v>23</v>
      </c>
      <c r="K11225">
        <v>6</v>
      </c>
      <c r="L11225">
        <f t="shared" si="350"/>
        <v>286.20000000000005</v>
      </c>
      <c r="M11225">
        <f t="shared" si="351"/>
        <v>0</v>
      </c>
    </row>
    <row r="11226" spans="1:13" ht="21" customHeight="1">
      <c r="A11226">
        <v>46284</v>
      </c>
      <c r="B11226" t="s">
        <v>122</v>
      </c>
      <c r="C11226" t="s">
        <v>123</v>
      </c>
      <c r="D11226" t="s">
        <v>15</v>
      </c>
      <c r="E11226" t="s">
        <v>16</v>
      </c>
      <c r="F11226">
        <f>VLOOKUP(D11226,ProductPrices[#All],3,FALSE)</f>
        <v>1.35</v>
      </c>
      <c r="G11226" t="s">
        <v>14</v>
      </c>
      <c r="H11226">
        <v>51</v>
      </c>
      <c r="I11226">
        <v>49</v>
      </c>
      <c r="J11226">
        <v>2</v>
      </c>
      <c r="K11226">
        <v>0</v>
      </c>
      <c r="L11226">
        <f t="shared" si="350"/>
        <v>66.150000000000006</v>
      </c>
      <c r="M11226">
        <f t="shared" si="351"/>
        <v>0</v>
      </c>
    </row>
    <row r="11227" spans="1:13" ht="21" customHeight="1">
      <c r="A11227">
        <v>46284</v>
      </c>
      <c r="B11227" t="s">
        <v>122</v>
      </c>
      <c r="C11227" t="s">
        <v>123</v>
      </c>
      <c r="D11227" t="s">
        <v>17</v>
      </c>
      <c r="E11227" t="s">
        <v>18</v>
      </c>
      <c r="F11227">
        <f>VLOOKUP(D11227,ProductPrices[#All],3,FALSE)</f>
        <v>2.5</v>
      </c>
      <c r="G11227" t="s">
        <v>14</v>
      </c>
      <c r="H11227">
        <v>51</v>
      </c>
      <c r="I11227">
        <v>49</v>
      </c>
      <c r="J11227">
        <v>2</v>
      </c>
      <c r="K11227">
        <v>0</v>
      </c>
      <c r="L11227">
        <f t="shared" si="350"/>
        <v>122.5</v>
      </c>
      <c r="M11227">
        <f t="shared" si="351"/>
        <v>0</v>
      </c>
    </row>
    <row r="11228" spans="1:13" ht="21" customHeight="1">
      <c r="A11228">
        <v>46284</v>
      </c>
      <c r="B11228" t="s">
        <v>122</v>
      </c>
      <c r="C11228" t="s">
        <v>123</v>
      </c>
      <c r="D11228" t="s">
        <v>19</v>
      </c>
      <c r="E11228" t="s">
        <v>20</v>
      </c>
      <c r="F11228">
        <f>VLOOKUP(D11228,ProductPrices[#All],3,FALSE)</f>
        <v>2.25</v>
      </c>
      <c r="G11228" t="s">
        <v>14</v>
      </c>
      <c r="H11228">
        <v>51</v>
      </c>
      <c r="I11228">
        <v>49</v>
      </c>
      <c r="J11228">
        <v>1</v>
      </c>
      <c r="K11228">
        <v>1</v>
      </c>
      <c r="L11228">
        <f t="shared" si="350"/>
        <v>110.25</v>
      </c>
      <c r="M11228">
        <f t="shared" si="351"/>
        <v>0</v>
      </c>
    </row>
    <row r="11229" spans="1:13" ht="21" customHeight="1">
      <c r="A11229">
        <v>46284</v>
      </c>
      <c r="B11229" t="s">
        <v>122</v>
      </c>
      <c r="C11229" t="s">
        <v>123</v>
      </c>
      <c r="D11229" t="s">
        <v>21</v>
      </c>
      <c r="E11229" t="s">
        <v>22</v>
      </c>
      <c r="F11229">
        <f>VLOOKUP(D11229,ProductPrices[#All],3,FALSE)</f>
        <v>2.5</v>
      </c>
      <c r="G11229" t="s">
        <v>14</v>
      </c>
      <c r="H11229">
        <v>51</v>
      </c>
      <c r="I11229">
        <v>47</v>
      </c>
      <c r="J11229">
        <v>2</v>
      </c>
      <c r="K11229">
        <v>2</v>
      </c>
      <c r="L11229">
        <f t="shared" si="350"/>
        <v>117.5</v>
      </c>
      <c r="M11229">
        <f t="shared" si="351"/>
        <v>0</v>
      </c>
    </row>
    <row r="11230" spans="1:13" ht="21" customHeight="1">
      <c r="A11230">
        <v>46284</v>
      </c>
      <c r="B11230" t="s">
        <v>122</v>
      </c>
      <c r="C11230" t="s">
        <v>123</v>
      </c>
      <c r="D11230" t="s">
        <v>23</v>
      </c>
      <c r="E11230" t="s">
        <v>24</v>
      </c>
      <c r="F11230">
        <f>VLOOKUP(D11230,ProductPrices[#All],3,FALSE)</f>
        <v>2.2000000000000002</v>
      </c>
      <c r="G11230" t="s">
        <v>14</v>
      </c>
      <c r="H11230">
        <v>52</v>
      </c>
      <c r="I11230">
        <v>47</v>
      </c>
      <c r="J11230">
        <v>4</v>
      </c>
      <c r="K11230">
        <v>1</v>
      </c>
      <c r="L11230">
        <f t="shared" si="350"/>
        <v>103.4</v>
      </c>
      <c r="M11230">
        <f t="shared" si="351"/>
        <v>0</v>
      </c>
    </row>
    <row r="11231" spans="1:13" ht="21" customHeight="1">
      <c r="A11231">
        <v>46284</v>
      </c>
      <c r="B11231" t="s">
        <v>122</v>
      </c>
      <c r="C11231" t="s">
        <v>123</v>
      </c>
      <c r="D11231" t="s">
        <v>25</v>
      </c>
      <c r="E11231" t="s">
        <v>26</v>
      </c>
      <c r="F11231">
        <f>VLOOKUP(D11231,ProductPrices[#All],3,FALSE)</f>
        <v>2.1</v>
      </c>
      <c r="G11231" t="s">
        <v>14</v>
      </c>
      <c r="H11231">
        <v>51</v>
      </c>
      <c r="I11231">
        <v>47</v>
      </c>
      <c r="J11231">
        <v>3</v>
      </c>
      <c r="K11231">
        <v>1</v>
      </c>
      <c r="L11231">
        <f t="shared" si="350"/>
        <v>98.7</v>
      </c>
      <c r="M11231">
        <f t="shared" si="351"/>
        <v>0</v>
      </c>
    </row>
    <row r="11232" spans="1:13" ht="21" customHeight="1">
      <c r="A11232">
        <v>46284</v>
      </c>
      <c r="B11232" t="s">
        <v>122</v>
      </c>
      <c r="C11232" t="s">
        <v>123</v>
      </c>
      <c r="D11232" t="s">
        <v>27</v>
      </c>
      <c r="E11232" t="s">
        <v>28</v>
      </c>
      <c r="F11232">
        <f>VLOOKUP(D11232,ProductPrices[#All],3,FALSE)</f>
        <v>1.5</v>
      </c>
      <c r="G11232" t="s">
        <v>29</v>
      </c>
      <c r="H11232">
        <v>13</v>
      </c>
      <c r="I11232">
        <v>12</v>
      </c>
      <c r="J11232">
        <v>1</v>
      </c>
      <c r="K11232">
        <v>0</v>
      </c>
      <c r="L11232">
        <f t="shared" si="350"/>
        <v>18</v>
      </c>
      <c r="M11232">
        <f t="shared" si="351"/>
        <v>0</v>
      </c>
    </row>
    <row r="11233" spans="1:13" ht="21" customHeight="1">
      <c r="A11233">
        <v>46284</v>
      </c>
      <c r="B11233" t="s">
        <v>122</v>
      </c>
      <c r="C11233" t="s">
        <v>123</v>
      </c>
      <c r="D11233" t="s">
        <v>30</v>
      </c>
      <c r="E11233" t="s">
        <v>31</v>
      </c>
      <c r="F11233">
        <f>VLOOKUP(D11233,ProductPrices[#All],3,FALSE)</f>
        <v>1.45</v>
      </c>
      <c r="G11233" t="s">
        <v>29</v>
      </c>
      <c r="H11233">
        <v>12</v>
      </c>
      <c r="I11233">
        <v>9</v>
      </c>
      <c r="J11233">
        <v>3</v>
      </c>
      <c r="K11233">
        <v>0</v>
      </c>
      <c r="L11233">
        <f t="shared" si="350"/>
        <v>13.049999999999999</v>
      </c>
      <c r="M11233">
        <f t="shared" si="351"/>
        <v>0</v>
      </c>
    </row>
    <row r="11234" spans="1:13" ht="21" customHeight="1">
      <c r="A11234">
        <v>46284</v>
      </c>
      <c r="B11234" t="s">
        <v>122</v>
      </c>
      <c r="C11234" t="s">
        <v>123</v>
      </c>
      <c r="D11234" t="s">
        <v>32</v>
      </c>
      <c r="E11234" t="s">
        <v>33</v>
      </c>
      <c r="F11234">
        <f>VLOOKUP(D11234,ProductPrices[#All],3,FALSE)</f>
        <v>1.3</v>
      </c>
      <c r="G11234" t="s">
        <v>29</v>
      </c>
      <c r="H11234">
        <v>2</v>
      </c>
      <c r="I11234">
        <v>2</v>
      </c>
      <c r="J11234">
        <v>0</v>
      </c>
      <c r="K11234">
        <v>0</v>
      </c>
      <c r="L11234">
        <f t="shared" si="350"/>
        <v>2.6</v>
      </c>
      <c r="M11234">
        <f t="shared" si="351"/>
        <v>0</v>
      </c>
    </row>
    <row r="11235" spans="1:13" ht="21" customHeight="1">
      <c r="A11235">
        <v>46284</v>
      </c>
      <c r="B11235" t="s">
        <v>122</v>
      </c>
      <c r="C11235" t="s">
        <v>123</v>
      </c>
      <c r="D11235" t="s">
        <v>34</v>
      </c>
      <c r="E11235" t="s">
        <v>35</v>
      </c>
      <c r="F11235">
        <f>VLOOKUP(D11235,ProductPrices[#All],3,FALSE)</f>
        <v>1.4</v>
      </c>
      <c r="G11235" t="s">
        <v>29</v>
      </c>
      <c r="H11235">
        <v>17</v>
      </c>
      <c r="I11235">
        <v>17</v>
      </c>
      <c r="J11235">
        <v>0</v>
      </c>
      <c r="K11235">
        <v>0</v>
      </c>
      <c r="L11235">
        <f t="shared" si="350"/>
        <v>23.799999999999997</v>
      </c>
      <c r="M11235">
        <f t="shared" si="351"/>
        <v>0</v>
      </c>
    </row>
    <row r="11236" spans="1:13" ht="21" customHeight="1">
      <c r="A11236">
        <v>46284</v>
      </c>
      <c r="B11236" t="s">
        <v>122</v>
      </c>
      <c r="C11236" t="s">
        <v>123</v>
      </c>
      <c r="D11236" t="s">
        <v>36</v>
      </c>
      <c r="E11236" t="s">
        <v>37</v>
      </c>
      <c r="F11236">
        <f>VLOOKUP(D11236,ProductPrices[#All],3,FALSE)</f>
        <v>1.6</v>
      </c>
      <c r="G11236" t="s">
        <v>29</v>
      </c>
      <c r="H11236">
        <v>18</v>
      </c>
      <c r="I11236">
        <v>13</v>
      </c>
      <c r="J11236">
        <v>4</v>
      </c>
      <c r="K11236">
        <v>1</v>
      </c>
      <c r="L11236">
        <f t="shared" si="350"/>
        <v>20.8</v>
      </c>
      <c r="M11236">
        <f t="shared" si="351"/>
        <v>0</v>
      </c>
    </row>
    <row r="11237" spans="1:13" ht="21" customHeight="1">
      <c r="A11237">
        <v>46284</v>
      </c>
      <c r="B11237" t="s">
        <v>122</v>
      </c>
      <c r="C11237" t="s">
        <v>123</v>
      </c>
      <c r="D11237" t="s">
        <v>38</v>
      </c>
      <c r="E11237" t="s">
        <v>39</v>
      </c>
      <c r="F11237">
        <f>VLOOKUP(D11237,ProductPrices[#All],3,FALSE)</f>
        <v>3.1</v>
      </c>
      <c r="G11237" t="s">
        <v>40</v>
      </c>
      <c r="H11237">
        <v>13</v>
      </c>
      <c r="I11237">
        <v>10</v>
      </c>
      <c r="J11237">
        <v>0</v>
      </c>
      <c r="K11237">
        <v>3</v>
      </c>
      <c r="L11237">
        <f t="shared" si="350"/>
        <v>31</v>
      </c>
      <c r="M11237">
        <f t="shared" si="351"/>
        <v>0</v>
      </c>
    </row>
    <row r="11238" spans="1:13" ht="21" customHeight="1">
      <c r="A11238">
        <v>46284</v>
      </c>
      <c r="B11238" t="s">
        <v>122</v>
      </c>
      <c r="C11238" t="s">
        <v>123</v>
      </c>
      <c r="D11238" t="s">
        <v>41</v>
      </c>
      <c r="E11238" t="s">
        <v>42</v>
      </c>
      <c r="F11238">
        <f>VLOOKUP(D11238,ProductPrices[#All],3,FALSE)</f>
        <v>3.4</v>
      </c>
      <c r="G11238" t="s">
        <v>40</v>
      </c>
      <c r="H11238">
        <v>12</v>
      </c>
      <c r="I11238">
        <v>12</v>
      </c>
      <c r="J11238">
        <v>0</v>
      </c>
      <c r="K11238">
        <v>0</v>
      </c>
      <c r="L11238">
        <f t="shared" si="350"/>
        <v>40.799999999999997</v>
      </c>
      <c r="M11238">
        <f t="shared" si="351"/>
        <v>0</v>
      </c>
    </row>
    <row r="11239" spans="1:13" ht="21" customHeight="1">
      <c r="A11239">
        <v>46284</v>
      </c>
      <c r="B11239" t="s">
        <v>122</v>
      </c>
      <c r="C11239" t="s">
        <v>123</v>
      </c>
      <c r="D11239" t="s">
        <v>43</v>
      </c>
      <c r="E11239" t="s">
        <v>44</v>
      </c>
      <c r="F11239">
        <f>VLOOKUP(D11239,ProductPrices[#All],3,FALSE)</f>
        <v>2.2000000000000002</v>
      </c>
      <c r="G11239" t="s">
        <v>40</v>
      </c>
      <c r="H11239">
        <v>20</v>
      </c>
      <c r="I11239">
        <v>17</v>
      </c>
      <c r="J11239">
        <v>0</v>
      </c>
      <c r="K11239">
        <v>3</v>
      </c>
      <c r="L11239">
        <f t="shared" si="350"/>
        <v>37.400000000000006</v>
      </c>
      <c r="M11239">
        <f t="shared" si="351"/>
        <v>0</v>
      </c>
    </row>
    <row r="11240" spans="1:13" ht="21" customHeight="1">
      <c r="A11240">
        <v>46284</v>
      </c>
      <c r="B11240" t="s">
        <v>122</v>
      </c>
      <c r="C11240" t="s">
        <v>123</v>
      </c>
      <c r="D11240" t="s">
        <v>45</v>
      </c>
      <c r="E11240" t="s">
        <v>46</v>
      </c>
      <c r="F11240">
        <f>VLOOKUP(D11240,ProductPrices[#All],3,FALSE)</f>
        <v>2.25</v>
      </c>
      <c r="G11240" t="s">
        <v>40</v>
      </c>
      <c r="H11240">
        <v>13</v>
      </c>
      <c r="I11240">
        <v>10</v>
      </c>
      <c r="J11240">
        <v>0</v>
      </c>
      <c r="K11240">
        <v>3</v>
      </c>
      <c r="L11240">
        <f t="shared" si="350"/>
        <v>22.5</v>
      </c>
      <c r="M11240">
        <f t="shared" si="351"/>
        <v>0</v>
      </c>
    </row>
    <row r="11241" spans="1:13" ht="21" customHeight="1">
      <c r="A11241">
        <v>46284</v>
      </c>
      <c r="B11241" t="s">
        <v>122</v>
      </c>
      <c r="C11241" t="s">
        <v>123</v>
      </c>
      <c r="D11241" t="s">
        <v>47</v>
      </c>
      <c r="E11241" t="s">
        <v>48</v>
      </c>
      <c r="F11241">
        <f>VLOOKUP(D11241,ProductPrices[#All],3,FALSE)</f>
        <v>2.35</v>
      </c>
      <c r="G11241" t="s">
        <v>40</v>
      </c>
      <c r="H11241">
        <v>19</v>
      </c>
      <c r="I11241">
        <v>17</v>
      </c>
      <c r="J11241">
        <v>0</v>
      </c>
      <c r="K11241">
        <v>2</v>
      </c>
      <c r="L11241">
        <f t="shared" si="350"/>
        <v>39.950000000000003</v>
      </c>
      <c r="M11241">
        <f t="shared" si="351"/>
        <v>0</v>
      </c>
    </row>
    <row r="11242" spans="1:13" ht="21" customHeight="1">
      <c r="A11242">
        <v>46284</v>
      </c>
      <c r="B11242" t="s">
        <v>122</v>
      </c>
      <c r="C11242" t="s">
        <v>123</v>
      </c>
      <c r="D11242" t="s">
        <v>49</v>
      </c>
      <c r="E11242" t="s">
        <v>50</v>
      </c>
      <c r="F11242">
        <f>VLOOKUP(D11242,ProductPrices[#All],3,FALSE)</f>
        <v>2.75</v>
      </c>
      <c r="G11242" t="s">
        <v>40</v>
      </c>
      <c r="H11242">
        <v>15</v>
      </c>
      <c r="I11242">
        <v>12</v>
      </c>
      <c r="J11242">
        <v>0</v>
      </c>
      <c r="K11242">
        <v>3</v>
      </c>
      <c r="L11242">
        <f t="shared" si="350"/>
        <v>33</v>
      </c>
      <c r="M11242">
        <f t="shared" si="351"/>
        <v>0</v>
      </c>
    </row>
    <row r="11243" spans="1:13" ht="21" customHeight="1">
      <c r="A11243">
        <v>46284</v>
      </c>
      <c r="B11243" t="s">
        <v>122</v>
      </c>
      <c r="C11243" t="s">
        <v>123</v>
      </c>
      <c r="D11243" t="s">
        <v>51</v>
      </c>
      <c r="E11243" t="s">
        <v>52</v>
      </c>
      <c r="F11243">
        <f>VLOOKUP(D11243,ProductPrices[#All],3,FALSE)</f>
        <v>4.6500000000000004</v>
      </c>
      <c r="G11243" t="s">
        <v>40</v>
      </c>
      <c r="H11243">
        <v>18</v>
      </c>
      <c r="I11243">
        <v>17</v>
      </c>
      <c r="J11243">
        <v>0</v>
      </c>
      <c r="K11243">
        <v>1</v>
      </c>
      <c r="L11243">
        <f t="shared" si="350"/>
        <v>79.050000000000011</v>
      </c>
      <c r="M11243">
        <f t="shared" si="351"/>
        <v>0</v>
      </c>
    </row>
    <row r="11244" spans="1:13" ht="21" customHeight="1">
      <c r="A11244">
        <v>46284</v>
      </c>
      <c r="B11244" t="s">
        <v>122</v>
      </c>
      <c r="C11244" t="s">
        <v>123</v>
      </c>
      <c r="D11244" t="s">
        <v>53</v>
      </c>
      <c r="E11244" t="s">
        <v>54</v>
      </c>
      <c r="F11244">
        <f>VLOOKUP(D11244,ProductPrices[#All],3,FALSE)</f>
        <v>2.2000000000000002</v>
      </c>
      <c r="G11244" t="s">
        <v>55</v>
      </c>
      <c r="H11244">
        <v>18</v>
      </c>
      <c r="I11244">
        <v>17</v>
      </c>
      <c r="J11244">
        <v>0</v>
      </c>
      <c r="K11244">
        <v>1</v>
      </c>
      <c r="L11244">
        <f t="shared" si="350"/>
        <v>37.400000000000006</v>
      </c>
      <c r="M11244">
        <f t="shared" si="351"/>
        <v>0</v>
      </c>
    </row>
    <row r="11245" spans="1:13" ht="21" customHeight="1">
      <c r="A11245">
        <v>46284</v>
      </c>
      <c r="B11245" t="s">
        <v>122</v>
      </c>
      <c r="C11245" t="s">
        <v>123</v>
      </c>
      <c r="D11245" t="s">
        <v>56</v>
      </c>
      <c r="E11245" t="s">
        <v>57</v>
      </c>
      <c r="F11245">
        <f>VLOOKUP(D11245,ProductPrices[#All],3,FALSE)</f>
        <v>3.35</v>
      </c>
      <c r="G11245" t="s">
        <v>55</v>
      </c>
      <c r="H11245">
        <v>20</v>
      </c>
      <c r="I11245">
        <v>20</v>
      </c>
      <c r="J11245">
        <v>0</v>
      </c>
      <c r="K11245">
        <v>0</v>
      </c>
      <c r="L11245">
        <f t="shared" si="350"/>
        <v>67</v>
      </c>
      <c r="M11245">
        <f t="shared" si="351"/>
        <v>0</v>
      </c>
    </row>
    <row r="11246" spans="1:13" ht="21" customHeight="1">
      <c r="A11246">
        <v>46284</v>
      </c>
      <c r="B11246" t="s">
        <v>122</v>
      </c>
      <c r="C11246" t="s">
        <v>123</v>
      </c>
      <c r="D11246" t="s">
        <v>58</v>
      </c>
      <c r="E11246" t="s">
        <v>59</v>
      </c>
      <c r="F11246">
        <f>VLOOKUP(D11246,ProductPrices[#All],3,FALSE)</f>
        <v>2.25</v>
      </c>
      <c r="G11246" t="s">
        <v>55</v>
      </c>
      <c r="H11246">
        <v>17</v>
      </c>
      <c r="I11246">
        <v>17</v>
      </c>
      <c r="J11246">
        <v>0</v>
      </c>
      <c r="K11246">
        <v>0</v>
      </c>
      <c r="L11246">
        <f t="shared" si="350"/>
        <v>38.25</v>
      </c>
      <c r="M11246">
        <f t="shared" si="351"/>
        <v>0</v>
      </c>
    </row>
    <row r="11247" spans="1:13" ht="21" customHeight="1">
      <c r="A11247">
        <v>46284</v>
      </c>
      <c r="B11247" t="s">
        <v>122</v>
      </c>
      <c r="C11247" t="s">
        <v>123</v>
      </c>
      <c r="D11247" t="s">
        <v>60</v>
      </c>
      <c r="E11247" t="s">
        <v>61</v>
      </c>
      <c r="F11247">
        <f>VLOOKUP(D11247,ProductPrices[#All],3,FALSE)</f>
        <v>1.5</v>
      </c>
      <c r="G11247" t="s">
        <v>55</v>
      </c>
      <c r="H11247">
        <v>12</v>
      </c>
      <c r="I11247">
        <v>12</v>
      </c>
      <c r="J11247">
        <v>0</v>
      </c>
      <c r="K11247">
        <v>0</v>
      </c>
      <c r="L11247">
        <f t="shared" si="350"/>
        <v>18</v>
      </c>
      <c r="M11247">
        <f t="shared" si="351"/>
        <v>0</v>
      </c>
    </row>
    <row r="11248" spans="1:13" ht="21" customHeight="1">
      <c r="A11248">
        <v>46284</v>
      </c>
      <c r="B11248" t="s">
        <v>122</v>
      </c>
      <c r="C11248" t="s">
        <v>123</v>
      </c>
      <c r="D11248" t="s">
        <v>62</v>
      </c>
      <c r="E11248" t="s">
        <v>63</v>
      </c>
      <c r="F11248">
        <f>VLOOKUP(D11248,ProductPrices[#All],3,FALSE)</f>
        <v>3.3</v>
      </c>
      <c r="G11248" t="s">
        <v>55</v>
      </c>
      <c r="H11248">
        <v>13</v>
      </c>
      <c r="I11248">
        <v>13</v>
      </c>
      <c r="J11248">
        <v>0</v>
      </c>
      <c r="K11248">
        <v>0</v>
      </c>
      <c r="L11248">
        <f t="shared" si="350"/>
        <v>42.9</v>
      </c>
      <c r="M11248">
        <f t="shared" si="351"/>
        <v>0</v>
      </c>
    </row>
    <row r="11249" spans="1:13" ht="21" customHeight="1">
      <c r="A11249">
        <v>46284</v>
      </c>
      <c r="B11249" t="s">
        <v>122</v>
      </c>
      <c r="C11249" t="s">
        <v>123</v>
      </c>
      <c r="D11249" t="s">
        <v>64</v>
      </c>
      <c r="E11249" t="s">
        <v>65</v>
      </c>
      <c r="F11249">
        <f>VLOOKUP(D11249,ProductPrices[#All],3,FALSE)</f>
        <v>2.95</v>
      </c>
      <c r="G11249" t="s">
        <v>66</v>
      </c>
      <c r="H11249">
        <v>37</v>
      </c>
      <c r="I11249">
        <v>37</v>
      </c>
      <c r="J11249">
        <v>0</v>
      </c>
      <c r="K11249">
        <v>0</v>
      </c>
      <c r="L11249">
        <f t="shared" si="350"/>
        <v>109.15</v>
      </c>
      <c r="M11249">
        <f t="shared" si="351"/>
        <v>0</v>
      </c>
    </row>
    <row r="11250" spans="1:13" ht="21" customHeight="1">
      <c r="A11250">
        <v>46284</v>
      </c>
      <c r="B11250" t="s">
        <v>122</v>
      </c>
      <c r="C11250" t="s">
        <v>123</v>
      </c>
      <c r="D11250" t="s">
        <v>67</v>
      </c>
      <c r="E11250" t="s">
        <v>68</v>
      </c>
      <c r="F11250">
        <f>VLOOKUP(D11250,ProductPrices[#All],3,FALSE)</f>
        <v>2.6</v>
      </c>
      <c r="G11250" t="s">
        <v>66</v>
      </c>
      <c r="H11250">
        <v>39</v>
      </c>
      <c r="I11250">
        <v>39</v>
      </c>
      <c r="J11250">
        <v>0</v>
      </c>
      <c r="K11250">
        <v>0</v>
      </c>
      <c r="L11250">
        <f t="shared" si="350"/>
        <v>101.4</v>
      </c>
      <c r="M11250">
        <f t="shared" si="351"/>
        <v>0</v>
      </c>
    </row>
    <row r="11251" spans="1:13" ht="21" customHeight="1">
      <c r="A11251">
        <v>46284</v>
      </c>
      <c r="B11251" t="s">
        <v>122</v>
      </c>
      <c r="C11251" t="s">
        <v>123</v>
      </c>
      <c r="D11251" t="s">
        <v>69</v>
      </c>
      <c r="E11251" t="s">
        <v>70</v>
      </c>
      <c r="F11251">
        <f>VLOOKUP(D11251,ProductPrices[#All],3,FALSE)</f>
        <v>2.2000000000000002</v>
      </c>
      <c r="G11251" t="s">
        <v>66</v>
      </c>
      <c r="H11251">
        <v>23</v>
      </c>
      <c r="I11251">
        <v>22</v>
      </c>
      <c r="J11251">
        <v>0</v>
      </c>
      <c r="K11251">
        <v>1</v>
      </c>
      <c r="L11251">
        <f t="shared" si="350"/>
        <v>48.400000000000006</v>
      </c>
      <c r="M11251">
        <f t="shared" si="351"/>
        <v>0</v>
      </c>
    </row>
    <row r="11252" spans="1:13" ht="21" customHeight="1">
      <c r="A11252">
        <v>46284</v>
      </c>
      <c r="B11252" t="s">
        <v>122</v>
      </c>
      <c r="C11252" t="s">
        <v>123</v>
      </c>
      <c r="D11252" t="s">
        <v>71</v>
      </c>
      <c r="E11252" t="s">
        <v>72</v>
      </c>
      <c r="F11252">
        <f>VLOOKUP(D11252,ProductPrices[#All],3,FALSE)</f>
        <v>2.25</v>
      </c>
      <c r="G11252" t="s">
        <v>66</v>
      </c>
      <c r="H11252">
        <v>36</v>
      </c>
      <c r="I11252">
        <v>36</v>
      </c>
      <c r="J11252">
        <v>0</v>
      </c>
      <c r="K11252">
        <v>0</v>
      </c>
      <c r="L11252">
        <f t="shared" si="350"/>
        <v>81</v>
      </c>
      <c r="M11252">
        <f t="shared" si="351"/>
        <v>0</v>
      </c>
    </row>
    <row r="11253" spans="1:13" ht="21" customHeight="1">
      <c r="A11253">
        <v>46284</v>
      </c>
      <c r="B11253" t="s">
        <v>122</v>
      </c>
      <c r="C11253" t="s">
        <v>123</v>
      </c>
      <c r="D11253" t="s">
        <v>73</v>
      </c>
      <c r="E11253" t="s">
        <v>74</v>
      </c>
      <c r="F11253">
        <f>VLOOKUP(D11253,ProductPrices[#All],3,FALSE)</f>
        <v>2.25</v>
      </c>
      <c r="G11253" t="s">
        <v>66</v>
      </c>
      <c r="H11253">
        <v>26</v>
      </c>
      <c r="I11253">
        <v>26</v>
      </c>
      <c r="J11253">
        <v>0</v>
      </c>
      <c r="K11253">
        <v>0</v>
      </c>
      <c r="L11253">
        <f t="shared" si="350"/>
        <v>58.5</v>
      </c>
      <c r="M11253">
        <f t="shared" si="351"/>
        <v>0</v>
      </c>
    </row>
    <row r="11254" spans="1:13" ht="21" customHeight="1">
      <c r="A11254">
        <v>46284</v>
      </c>
      <c r="B11254" t="s">
        <v>122</v>
      </c>
      <c r="C11254" t="s">
        <v>123</v>
      </c>
      <c r="D11254" t="s">
        <v>75</v>
      </c>
      <c r="E11254" t="s">
        <v>76</v>
      </c>
      <c r="F11254">
        <f>VLOOKUP(D11254,ProductPrices[#All],3,FALSE)</f>
        <v>1.9</v>
      </c>
      <c r="G11254" t="s">
        <v>77</v>
      </c>
      <c r="H11254">
        <v>48</v>
      </c>
      <c r="I11254">
        <v>8</v>
      </c>
      <c r="J11254">
        <v>0</v>
      </c>
      <c r="K11254">
        <v>0</v>
      </c>
      <c r="L11254">
        <f t="shared" si="350"/>
        <v>15.2</v>
      </c>
      <c r="M11254">
        <f t="shared" si="351"/>
        <v>40</v>
      </c>
    </row>
    <row r="11255" spans="1:13" ht="21" customHeight="1">
      <c r="A11255">
        <v>46284</v>
      </c>
      <c r="B11255" t="s">
        <v>122</v>
      </c>
      <c r="C11255" t="s">
        <v>123</v>
      </c>
      <c r="D11255" t="s">
        <v>78</v>
      </c>
      <c r="E11255" t="s">
        <v>79</v>
      </c>
      <c r="F11255">
        <f>VLOOKUP(D11255,ProductPrices[#All],3,FALSE)</f>
        <v>1.9</v>
      </c>
      <c r="G11255" t="s">
        <v>77</v>
      </c>
      <c r="H11255">
        <v>40</v>
      </c>
      <c r="I11255">
        <v>30</v>
      </c>
      <c r="J11255">
        <v>0</v>
      </c>
      <c r="K11255">
        <v>0</v>
      </c>
      <c r="L11255">
        <f t="shared" si="350"/>
        <v>57</v>
      </c>
      <c r="M11255">
        <f t="shared" si="351"/>
        <v>10</v>
      </c>
    </row>
    <row r="11256" spans="1:13" ht="21" customHeight="1">
      <c r="A11256">
        <v>46284</v>
      </c>
      <c r="B11256" t="s">
        <v>122</v>
      </c>
      <c r="C11256" t="s">
        <v>123</v>
      </c>
      <c r="D11256" t="s">
        <v>80</v>
      </c>
      <c r="E11256" t="s">
        <v>81</v>
      </c>
      <c r="F11256">
        <f>VLOOKUP(D11256,ProductPrices[#All],3,FALSE)</f>
        <v>2.0499999999999998</v>
      </c>
      <c r="G11256" t="s">
        <v>77</v>
      </c>
      <c r="H11256">
        <v>28</v>
      </c>
      <c r="I11256">
        <v>19</v>
      </c>
      <c r="J11256">
        <v>0</v>
      </c>
      <c r="K11256">
        <v>0</v>
      </c>
      <c r="L11256">
        <f t="shared" si="350"/>
        <v>38.949999999999996</v>
      </c>
      <c r="M11256">
        <f t="shared" si="351"/>
        <v>9</v>
      </c>
    </row>
    <row r="11257" spans="1:13" ht="21" customHeight="1">
      <c r="A11257">
        <v>46284</v>
      </c>
      <c r="B11257" t="s">
        <v>122</v>
      </c>
      <c r="C11257" t="s">
        <v>123</v>
      </c>
      <c r="D11257" t="s">
        <v>82</v>
      </c>
      <c r="E11257" t="s">
        <v>83</v>
      </c>
      <c r="F11257">
        <f>VLOOKUP(D11257,ProductPrices[#All],3,FALSE)</f>
        <v>1.95</v>
      </c>
      <c r="G11257" t="s">
        <v>77</v>
      </c>
      <c r="H11257">
        <v>36</v>
      </c>
      <c r="I11257">
        <v>7</v>
      </c>
      <c r="J11257">
        <v>0</v>
      </c>
      <c r="K11257">
        <v>0</v>
      </c>
      <c r="L11257">
        <f t="shared" si="350"/>
        <v>13.65</v>
      </c>
      <c r="M11257">
        <f t="shared" si="351"/>
        <v>29</v>
      </c>
    </row>
    <row r="11258" spans="1:13" ht="21" customHeight="1">
      <c r="A11258">
        <v>46284</v>
      </c>
      <c r="B11258" t="s">
        <v>122</v>
      </c>
      <c r="C11258" t="s">
        <v>123</v>
      </c>
      <c r="D11258" t="s">
        <v>84</v>
      </c>
      <c r="E11258" t="s">
        <v>85</v>
      </c>
      <c r="F11258">
        <f>VLOOKUP(D11258,ProductPrices[#All],3,FALSE)</f>
        <v>1.55</v>
      </c>
      <c r="G11258" t="s">
        <v>77</v>
      </c>
      <c r="H11258">
        <v>43</v>
      </c>
      <c r="I11258">
        <v>29</v>
      </c>
      <c r="J11258">
        <v>0</v>
      </c>
      <c r="K11258">
        <v>0</v>
      </c>
      <c r="L11258">
        <f t="shared" si="350"/>
        <v>44.95</v>
      </c>
      <c r="M11258">
        <f t="shared" si="351"/>
        <v>14</v>
      </c>
    </row>
    <row r="11259" spans="1:13" ht="21" customHeight="1">
      <c r="A11259">
        <v>46284</v>
      </c>
      <c r="B11259" t="s">
        <v>122</v>
      </c>
      <c r="C11259" t="s">
        <v>123</v>
      </c>
      <c r="D11259" t="s">
        <v>86</v>
      </c>
      <c r="E11259" t="s">
        <v>87</v>
      </c>
      <c r="F11259">
        <f>VLOOKUP(D11259,ProductPrices[#All],3,FALSE)</f>
        <v>2</v>
      </c>
      <c r="G11259" t="s">
        <v>77</v>
      </c>
      <c r="H11259">
        <v>50</v>
      </c>
      <c r="I11259">
        <v>7</v>
      </c>
      <c r="J11259">
        <v>0</v>
      </c>
      <c r="K11259">
        <v>0</v>
      </c>
      <c r="L11259">
        <f t="shared" si="350"/>
        <v>14</v>
      </c>
      <c r="M11259">
        <f t="shared" si="351"/>
        <v>43</v>
      </c>
    </row>
    <row r="11260" spans="1:13" ht="21" customHeight="1">
      <c r="A11260">
        <v>46284</v>
      </c>
      <c r="B11260" t="s">
        <v>122</v>
      </c>
      <c r="C11260" t="s">
        <v>123</v>
      </c>
      <c r="D11260" t="s">
        <v>88</v>
      </c>
      <c r="E11260" t="s">
        <v>89</v>
      </c>
      <c r="F11260">
        <f>VLOOKUP(D11260,ProductPrices[#All],3,FALSE)</f>
        <v>2</v>
      </c>
      <c r="G11260" t="s">
        <v>77</v>
      </c>
      <c r="H11260">
        <v>24</v>
      </c>
      <c r="I11260">
        <v>7</v>
      </c>
      <c r="J11260">
        <v>0</v>
      </c>
      <c r="K11260">
        <v>0</v>
      </c>
      <c r="L11260">
        <f t="shared" si="350"/>
        <v>14</v>
      </c>
      <c r="M11260">
        <f t="shared" si="351"/>
        <v>17</v>
      </c>
    </row>
    <row r="11261" spans="1:13" ht="21" customHeight="1">
      <c r="A11261">
        <v>46284</v>
      </c>
      <c r="B11261" t="s">
        <v>122</v>
      </c>
      <c r="C11261" t="s">
        <v>123</v>
      </c>
      <c r="D11261" t="s">
        <v>90</v>
      </c>
      <c r="E11261" t="s">
        <v>91</v>
      </c>
      <c r="F11261">
        <f>VLOOKUP(D11261,ProductPrices[#All],3,FALSE)</f>
        <v>3.7</v>
      </c>
      <c r="G11261" t="s">
        <v>92</v>
      </c>
      <c r="H11261">
        <v>20</v>
      </c>
      <c r="I11261">
        <v>12</v>
      </c>
      <c r="J11261">
        <v>5</v>
      </c>
      <c r="K11261">
        <v>3</v>
      </c>
      <c r="L11261">
        <f t="shared" si="350"/>
        <v>44.400000000000006</v>
      </c>
      <c r="M11261">
        <f t="shared" si="351"/>
        <v>0</v>
      </c>
    </row>
    <row r="11262" spans="1:13" ht="21" customHeight="1">
      <c r="A11262">
        <v>46284</v>
      </c>
      <c r="B11262" t="s">
        <v>122</v>
      </c>
      <c r="C11262" t="s">
        <v>123</v>
      </c>
      <c r="D11262" t="s">
        <v>93</v>
      </c>
      <c r="E11262" t="s">
        <v>94</v>
      </c>
      <c r="F11262">
        <f>VLOOKUP(D11262,ProductPrices[#All],3,FALSE)</f>
        <v>3.7</v>
      </c>
      <c r="G11262" t="s">
        <v>92</v>
      </c>
      <c r="H11262">
        <v>19</v>
      </c>
      <c r="I11262">
        <v>18</v>
      </c>
      <c r="J11262">
        <v>0</v>
      </c>
      <c r="K11262">
        <v>1</v>
      </c>
      <c r="L11262">
        <f t="shared" si="350"/>
        <v>66.600000000000009</v>
      </c>
      <c r="M11262">
        <f t="shared" si="351"/>
        <v>0</v>
      </c>
    </row>
    <row r="11263" spans="1:13" ht="21" customHeight="1">
      <c r="A11263">
        <v>46284</v>
      </c>
      <c r="B11263" t="s">
        <v>122</v>
      </c>
      <c r="C11263" t="s">
        <v>123</v>
      </c>
      <c r="D11263" t="s">
        <v>95</v>
      </c>
      <c r="E11263" t="s">
        <v>96</v>
      </c>
      <c r="F11263">
        <f>VLOOKUP(D11263,ProductPrices[#All],3,FALSE)</f>
        <v>3.7</v>
      </c>
      <c r="G11263" t="s">
        <v>92</v>
      </c>
      <c r="H11263">
        <v>20</v>
      </c>
      <c r="I11263">
        <v>14</v>
      </c>
      <c r="J11263">
        <v>4</v>
      </c>
      <c r="K11263">
        <v>2</v>
      </c>
      <c r="L11263">
        <f t="shared" si="350"/>
        <v>51.800000000000004</v>
      </c>
      <c r="M11263">
        <f t="shared" si="351"/>
        <v>0</v>
      </c>
    </row>
    <row r="11264" spans="1:13" ht="21" customHeight="1">
      <c r="A11264">
        <v>46284</v>
      </c>
      <c r="B11264" t="s">
        <v>122</v>
      </c>
      <c r="C11264" t="s">
        <v>123</v>
      </c>
      <c r="D11264" t="s">
        <v>97</v>
      </c>
      <c r="E11264" t="s">
        <v>98</v>
      </c>
      <c r="F11264">
        <f>VLOOKUP(D11264,ProductPrices[#All],3,FALSE)</f>
        <v>3.6</v>
      </c>
      <c r="G11264" t="s">
        <v>92</v>
      </c>
      <c r="H11264">
        <v>21</v>
      </c>
      <c r="I11264">
        <v>17</v>
      </c>
      <c r="J11264">
        <v>2</v>
      </c>
      <c r="K11264">
        <v>2</v>
      </c>
      <c r="L11264">
        <f t="shared" si="350"/>
        <v>61.2</v>
      </c>
      <c r="M11264">
        <f t="shared" si="351"/>
        <v>0</v>
      </c>
    </row>
    <row r="11265" spans="1:13" ht="21" customHeight="1">
      <c r="A11265">
        <v>46284</v>
      </c>
      <c r="B11265" t="s">
        <v>122</v>
      </c>
      <c r="C11265" t="s">
        <v>123</v>
      </c>
      <c r="D11265" t="s">
        <v>99</v>
      </c>
      <c r="E11265" t="s">
        <v>100</v>
      </c>
      <c r="F11265">
        <f>VLOOKUP(D11265,ProductPrices[#All],3,FALSE)</f>
        <v>1.25</v>
      </c>
      <c r="G11265" t="s">
        <v>101</v>
      </c>
      <c r="H11265">
        <v>32</v>
      </c>
      <c r="I11265">
        <v>15</v>
      </c>
      <c r="J11265">
        <v>0</v>
      </c>
      <c r="K11265">
        <v>0</v>
      </c>
      <c r="L11265">
        <f t="shared" si="350"/>
        <v>18.75</v>
      </c>
      <c r="M11265">
        <f t="shared" si="351"/>
        <v>17</v>
      </c>
    </row>
    <row r="11266" spans="1:13" ht="21" customHeight="1">
      <c r="A11266">
        <v>46284</v>
      </c>
      <c r="B11266" t="s">
        <v>122</v>
      </c>
      <c r="C11266" t="s">
        <v>123</v>
      </c>
      <c r="D11266" t="s">
        <v>102</v>
      </c>
      <c r="E11266" t="s">
        <v>103</v>
      </c>
      <c r="F11266">
        <f>VLOOKUP(D11266,ProductPrices[#All],3,FALSE)</f>
        <v>1.25</v>
      </c>
      <c r="G11266" t="s">
        <v>101</v>
      </c>
      <c r="H11266">
        <v>40</v>
      </c>
      <c r="I11266">
        <v>30</v>
      </c>
      <c r="J11266">
        <v>0</v>
      </c>
      <c r="K11266">
        <v>0</v>
      </c>
      <c r="L11266">
        <f t="shared" ref="L11266:L11329" si="352">F11266*I11266</f>
        <v>37.5</v>
      </c>
      <c r="M11266">
        <f t="shared" ref="M11266:M11329" si="353">H11266-I11266-J11266-K11266</f>
        <v>10</v>
      </c>
    </row>
    <row r="11267" spans="1:13" ht="21" customHeight="1">
      <c r="A11267">
        <v>46284</v>
      </c>
      <c r="B11267" t="s">
        <v>122</v>
      </c>
      <c r="C11267" t="s">
        <v>123</v>
      </c>
      <c r="D11267" t="s">
        <v>104</v>
      </c>
      <c r="E11267" t="s">
        <v>105</v>
      </c>
      <c r="F11267">
        <f>VLOOKUP(D11267,ProductPrices[#All],3,FALSE)</f>
        <v>1.25</v>
      </c>
      <c r="G11267" t="s">
        <v>101</v>
      </c>
      <c r="H11267">
        <v>23</v>
      </c>
      <c r="I11267">
        <v>7</v>
      </c>
      <c r="J11267">
        <v>0</v>
      </c>
      <c r="K11267">
        <v>0</v>
      </c>
      <c r="L11267">
        <f t="shared" si="352"/>
        <v>8.75</v>
      </c>
      <c r="M11267">
        <f t="shared" si="353"/>
        <v>16</v>
      </c>
    </row>
    <row r="11268" spans="1:13" ht="21" customHeight="1">
      <c r="A11268">
        <v>46284</v>
      </c>
      <c r="B11268" t="s">
        <v>124</v>
      </c>
      <c r="C11268" t="s">
        <v>125</v>
      </c>
      <c r="D11268" t="s">
        <v>12</v>
      </c>
      <c r="E11268" t="s">
        <v>13</v>
      </c>
      <c r="F11268">
        <f>VLOOKUP(D11268,ProductPrices[#All],3,FALSE)</f>
        <v>1.35</v>
      </c>
      <c r="G11268" t="s">
        <v>14</v>
      </c>
      <c r="H11268">
        <v>52</v>
      </c>
      <c r="I11268">
        <v>52</v>
      </c>
      <c r="J11268">
        <v>0</v>
      </c>
      <c r="K11268">
        <v>0</v>
      </c>
      <c r="L11268">
        <f t="shared" si="352"/>
        <v>70.2</v>
      </c>
      <c r="M11268">
        <f t="shared" si="353"/>
        <v>0</v>
      </c>
    </row>
    <row r="11269" spans="1:13" ht="21" customHeight="1">
      <c r="A11269">
        <v>46284</v>
      </c>
      <c r="B11269" t="s">
        <v>124</v>
      </c>
      <c r="C11269" t="s">
        <v>125</v>
      </c>
      <c r="D11269" t="s">
        <v>15</v>
      </c>
      <c r="E11269" t="s">
        <v>16</v>
      </c>
      <c r="F11269">
        <f>VLOOKUP(D11269,ProductPrices[#All],3,FALSE)</f>
        <v>1.35</v>
      </c>
      <c r="G11269" t="s">
        <v>14</v>
      </c>
      <c r="H11269">
        <v>11</v>
      </c>
      <c r="I11269">
        <v>10</v>
      </c>
      <c r="J11269">
        <v>0</v>
      </c>
      <c r="K11269">
        <v>1</v>
      </c>
      <c r="L11269">
        <f t="shared" si="352"/>
        <v>13.5</v>
      </c>
      <c r="M11269">
        <f t="shared" si="353"/>
        <v>0</v>
      </c>
    </row>
    <row r="11270" spans="1:13" ht="21" customHeight="1">
      <c r="A11270">
        <v>46284</v>
      </c>
      <c r="B11270" t="s">
        <v>124</v>
      </c>
      <c r="C11270" t="s">
        <v>125</v>
      </c>
      <c r="D11270" t="s">
        <v>17</v>
      </c>
      <c r="E11270" t="s">
        <v>18</v>
      </c>
      <c r="F11270">
        <f>VLOOKUP(D11270,ProductPrices[#All],3,FALSE)</f>
        <v>2.5</v>
      </c>
      <c r="G11270" t="s">
        <v>14</v>
      </c>
      <c r="H11270">
        <v>12</v>
      </c>
      <c r="I11270">
        <v>12</v>
      </c>
      <c r="J11270">
        <v>0</v>
      </c>
      <c r="K11270">
        <v>0</v>
      </c>
      <c r="L11270">
        <f t="shared" si="352"/>
        <v>30</v>
      </c>
      <c r="M11270">
        <f t="shared" si="353"/>
        <v>0</v>
      </c>
    </row>
    <row r="11271" spans="1:13" ht="21" customHeight="1">
      <c r="A11271">
        <v>46284</v>
      </c>
      <c r="B11271" t="s">
        <v>124</v>
      </c>
      <c r="C11271" t="s">
        <v>125</v>
      </c>
      <c r="D11271" t="s">
        <v>19</v>
      </c>
      <c r="E11271" t="s">
        <v>20</v>
      </c>
      <c r="F11271">
        <f>VLOOKUP(D11271,ProductPrices[#All],3,FALSE)</f>
        <v>2.25</v>
      </c>
      <c r="G11271" t="s">
        <v>14</v>
      </c>
      <c r="H11271">
        <v>12</v>
      </c>
      <c r="I11271">
        <v>12</v>
      </c>
      <c r="J11271">
        <v>0</v>
      </c>
      <c r="K11271">
        <v>0</v>
      </c>
      <c r="L11271">
        <f t="shared" si="352"/>
        <v>27</v>
      </c>
      <c r="M11271">
        <f t="shared" si="353"/>
        <v>0</v>
      </c>
    </row>
    <row r="11272" spans="1:13" ht="21" customHeight="1">
      <c r="A11272">
        <v>46284</v>
      </c>
      <c r="B11272" t="s">
        <v>124</v>
      </c>
      <c r="C11272" t="s">
        <v>125</v>
      </c>
      <c r="D11272" t="s">
        <v>21</v>
      </c>
      <c r="E11272" t="s">
        <v>22</v>
      </c>
      <c r="F11272">
        <f>VLOOKUP(D11272,ProductPrices[#All],3,FALSE)</f>
        <v>2.5</v>
      </c>
      <c r="G11272" t="s">
        <v>14</v>
      </c>
      <c r="H11272">
        <v>11</v>
      </c>
      <c r="I11272">
        <v>10</v>
      </c>
      <c r="J11272">
        <v>0</v>
      </c>
      <c r="K11272">
        <v>1</v>
      </c>
      <c r="L11272">
        <f t="shared" si="352"/>
        <v>25</v>
      </c>
      <c r="M11272">
        <f t="shared" si="353"/>
        <v>0</v>
      </c>
    </row>
    <row r="11273" spans="1:13" ht="21" customHeight="1">
      <c r="A11273">
        <v>46284</v>
      </c>
      <c r="B11273" t="s">
        <v>124</v>
      </c>
      <c r="C11273" t="s">
        <v>125</v>
      </c>
      <c r="D11273" t="s">
        <v>23</v>
      </c>
      <c r="E11273" t="s">
        <v>24</v>
      </c>
      <c r="F11273">
        <f>VLOOKUP(D11273,ProductPrices[#All],3,FALSE)</f>
        <v>2.2000000000000002</v>
      </c>
      <c r="G11273" t="s">
        <v>14</v>
      </c>
      <c r="H11273">
        <v>11</v>
      </c>
      <c r="I11273">
        <v>10</v>
      </c>
      <c r="J11273">
        <v>0</v>
      </c>
      <c r="K11273">
        <v>1</v>
      </c>
      <c r="L11273">
        <f t="shared" si="352"/>
        <v>22</v>
      </c>
      <c r="M11273">
        <f t="shared" si="353"/>
        <v>0</v>
      </c>
    </row>
    <row r="11274" spans="1:13" ht="21" customHeight="1">
      <c r="A11274">
        <v>46284</v>
      </c>
      <c r="B11274" t="s">
        <v>124</v>
      </c>
      <c r="C11274" t="s">
        <v>125</v>
      </c>
      <c r="D11274" t="s">
        <v>25</v>
      </c>
      <c r="E11274" t="s">
        <v>26</v>
      </c>
      <c r="F11274">
        <f>VLOOKUP(D11274,ProductPrices[#All],3,FALSE)</f>
        <v>2.1</v>
      </c>
      <c r="G11274" t="s">
        <v>14</v>
      </c>
      <c r="H11274">
        <v>12</v>
      </c>
      <c r="I11274">
        <v>12</v>
      </c>
      <c r="J11274">
        <v>0</v>
      </c>
      <c r="K11274">
        <v>0</v>
      </c>
      <c r="L11274">
        <f t="shared" si="352"/>
        <v>25.200000000000003</v>
      </c>
      <c r="M11274">
        <f t="shared" si="353"/>
        <v>0</v>
      </c>
    </row>
    <row r="11275" spans="1:13" ht="21" customHeight="1">
      <c r="A11275">
        <v>46284</v>
      </c>
      <c r="B11275" t="s">
        <v>124</v>
      </c>
      <c r="C11275" t="s">
        <v>125</v>
      </c>
      <c r="D11275" t="s">
        <v>27</v>
      </c>
      <c r="E11275" t="s">
        <v>28</v>
      </c>
      <c r="F11275">
        <f>VLOOKUP(D11275,ProductPrices[#All],3,FALSE)</f>
        <v>1.5</v>
      </c>
      <c r="G11275" t="s">
        <v>29</v>
      </c>
      <c r="H11275">
        <v>3</v>
      </c>
      <c r="I11275">
        <v>3</v>
      </c>
      <c r="J11275">
        <v>0</v>
      </c>
      <c r="K11275">
        <v>0</v>
      </c>
      <c r="L11275">
        <f t="shared" si="352"/>
        <v>4.5</v>
      </c>
      <c r="M11275">
        <f t="shared" si="353"/>
        <v>0</v>
      </c>
    </row>
    <row r="11276" spans="1:13" ht="21" customHeight="1">
      <c r="A11276">
        <v>46284</v>
      </c>
      <c r="B11276" t="s">
        <v>124</v>
      </c>
      <c r="C11276" t="s">
        <v>125</v>
      </c>
      <c r="D11276" t="s">
        <v>30</v>
      </c>
      <c r="E11276" t="s">
        <v>31</v>
      </c>
      <c r="F11276">
        <f>VLOOKUP(D11276,ProductPrices[#All],3,FALSE)</f>
        <v>1.45</v>
      </c>
      <c r="G11276" t="s">
        <v>29</v>
      </c>
      <c r="H11276">
        <v>3</v>
      </c>
      <c r="I11276">
        <v>3</v>
      </c>
      <c r="J11276">
        <v>0</v>
      </c>
      <c r="K11276">
        <v>0</v>
      </c>
      <c r="L11276">
        <f t="shared" si="352"/>
        <v>4.3499999999999996</v>
      </c>
      <c r="M11276">
        <f t="shared" si="353"/>
        <v>0</v>
      </c>
    </row>
    <row r="11277" spans="1:13" ht="21" customHeight="1">
      <c r="A11277">
        <v>46284</v>
      </c>
      <c r="B11277" t="s">
        <v>124</v>
      </c>
      <c r="C11277" t="s">
        <v>125</v>
      </c>
      <c r="D11277" t="s">
        <v>32</v>
      </c>
      <c r="E11277" t="s">
        <v>33</v>
      </c>
      <c r="F11277">
        <f>VLOOKUP(D11277,ProductPrices[#All],3,FALSE)</f>
        <v>1.3</v>
      </c>
      <c r="G11277" t="s">
        <v>29</v>
      </c>
      <c r="H11277">
        <v>3</v>
      </c>
      <c r="I11277">
        <v>3</v>
      </c>
      <c r="J11277">
        <v>0</v>
      </c>
      <c r="K11277">
        <v>0</v>
      </c>
      <c r="L11277">
        <f t="shared" si="352"/>
        <v>3.9000000000000004</v>
      </c>
      <c r="M11277">
        <f t="shared" si="353"/>
        <v>0</v>
      </c>
    </row>
    <row r="11278" spans="1:13" ht="21" customHeight="1">
      <c r="A11278">
        <v>46284</v>
      </c>
      <c r="B11278" t="s">
        <v>124</v>
      </c>
      <c r="C11278" t="s">
        <v>125</v>
      </c>
      <c r="D11278" t="s">
        <v>34</v>
      </c>
      <c r="E11278" t="s">
        <v>35</v>
      </c>
      <c r="F11278">
        <f>VLOOKUP(D11278,ProductPrices[#All],3,FALSE)</f>
        <v>1.4</v>
      </c>
      <c r="G11278" t="s">
        <v>29</v>
      </c>
      <c r="H11278">
        <v>3</v>
      </c>
      <c r="I11278">
        <v>3</v>
      </c>
      <c r="J11278">
        <v>0</v>
      </c>
      <c r="K11278">
        <v>0</v>
      </c>
      <c r="L11278">
        <f t="shared" si="352"/>
        <v>4.1999999999999993</v>
      </c>
      <c r="M11278">
        <f t="shared" si="353"/>
        <v>0</v>
      </c>
    </row>
    <row r="11279" spans="1:13" ht="21" customHeight="1">
      <c r="A11279">
        <v>46284</v>
      </c>
      <c r="B11279" t="s">
        <v>124</v>
      </c>
      <c r="C11279" t="s">
        <v>125</v>
      </c>
      <c r="D11279" t="s">
        <v>36</v>
      </c>
      <c r="E11279" t="s">
        <v>37</v>
      </c>
      <c r="F11279">
        <f>VLOOKUP(D11279,ProductPrices[#All],3,FALSE)</f>
        <v>1.6</v>
      </c>
      <c r="G11279" t="s">
        <v>29</v>
      </c>
      <c r="H11279">
        <v>3</v>
      </c>
      <c r="I11279">
        <v>3</v>
      </c>
      <c r="J11279">
        <v>0</v>
      </c>
      <c r="K11279">
        <v>0</v>
      </c>
      <c r="L11279">
        <f t="shared" si="352"/>
        <v>4.8000000000000007</v>
      </c>
      <c r="M11279">
        <f t="shared" si="353"/>
        <v>0</v>
      </c>
    </row>
    <row r="11280" spans="1:13" ht="21" customHeight="1">
      <c r="A11280">
        <v>46284</v>
      </c>
      <c r="B11280" t="s">
        <v>124</v>
      </c>
      <c r="C11280" t="s">
        <v>125</v>
      </c>
      <c r="D11280" t="s">
        <v>38</v>
      </c>
      <c r="E11280" t="s">
        <v>39</v>
      </c>
      <c r="F11280">
        <f>VLOOKUP(D11280,ProductPrices[#All],3,FALSE)</f>
        <v>3.1</v>
      </c>
      <c r="G11280" t="s">
        <v>40</v>
      </c>
      <c r="H11280">
        <v>0</v>
      </c>
      <c r="I11280">
        <v>0</v>
      </c>
      <c r="J11280">
        <v>0</v>
      </c>
      <c r="K11280">
        <v>0</v>
      </c>
      <c r="L11280">
        <f t="shared" si="352"/>
        <v>0</v>
      </c>
      <c r="M11280">
        <f t="shared" si="353"/>
        <v>0</v>
      </c>
    </row>
    <row r="11281" spans="1:13" ht="21" customHeight="1">
      <c r="A11281">
        <v>46284</v>
      </c>
      <c r="B11281" t="s">
        <v>124</v>
      </c>
      <c r="C11281" t="s">
        <v>125</v>
      </c>
      <c r="D11281" t="s">
        <v>41</v>
      </c>
      <c r="E11281" t="s">
        <v>42</v>
      </c>
      <c r="F11281">
        <f>VLOOKUP(D11281,ProductPrices[#All],3,FALSE)</f>
        <v>3.4</v>
      </c>
      <c r="G11281" t="s">
        <v>40</v>
      </c>
      <c r="H11281">
        <v>0</v>
      </c>
      <c r="I11281">
        <v>0</v>
      </c>
      <c r="J11281">
        <v>0</v>
      </c>
      <c r="K11281">
        <v>0</v>
      </c>
      <c r="L11281">
        <f t="shared" si="352"/>
        <v>0</v>
      </c>
      <c r="M11281">
        <f t="shared" si="353"/>
        <v>0</v>
      </c>
    </row>
    <row r="11282" spans="1:13" ht="21" customHeight="1">
      <c r="A11282">
        <v>46284</v>
      </c>
      <c r="B11282" t="s">
        <v>124</v>
      </c>
      <c r="C11282" t="s">
        <v>125</v>
      </c>
      <c r="D11282" t="s">
        <v>43</v>
      </c>
      <c r="E11282" t="s">
        <v>44</v>
      </c>
      <c r="F11282">
        <f>VLOOKUP(D11282,ProductPrices[#All],3,FALSE)</f>
        <v>2.2000000000000002</v>
      </c>
      <c r="G11282" t="s">
        <v>40</v>
      </c>
      <c r="H11282">
        <v>0</v>
      </c>
      <c r="I11282">
        <v>0</v>
      </c>
      <c r="J11282">
        <v>0</v>
      </c>
      <c r="K11282">
        <v>0</v>
      </c>
      <c r="L11282">
        <f t="shared" si="352"/>
        <v>0</v>
      </c>
      <c r="M11282">
        <f t="shared" si="353"/>
        <v>0</v>
      </c>
    </row>
    <row r="11283" spans="1:13" ht="21" customHeight="1">
      <c r="A11283">
        <v>46284</v>
      </c>
      <c r="B11283" t="s">
        <v>124</v>
      </c>
      <c r="C11283" t="s">
        <v>125</v>
      </c>
      <c r="D11283" t="s">
        <v>45</v>
      </c>
      <c r="E11283" t="s">
        <v>46</v>
      </c>
      <c r="F11283">
        <f>VLOOKUP(D11283,ProductPrices[#All],3,FALSE)</f>
        <v>2.25</v>
      </c>
      <c r="G11283" t="s">
        <v>40</v>
      </c>
      <c r="H11283">
        <v>0</v>
      </c>
      <c r="I11283">
        <v>0</v>
      </c>
      <c r="J11283">
        <v>0</v>
      </c>
      <c r="K11283">
        <v>0</v>
      </c>
      <c r="L11283">
        <f t="shared" si="352"/>
        <v>0</v>
      </c>
      <c r="M11283">
        <f t="shared" si="353"/>
        <v>0</v>
      </c>
    </row>
    <row r="11284" spans="1:13" ht="21" customHeight="1">
      <c r="A11284">
        <v>46284</v>
      </c>
      <c r="B11284" t="s">
        <v>124</v>
      </c>
      <c r="C11284" t="s">
        <v>125</v>
      </c>
      <c r="D11284" t="s">
        <v>47</v>
      </c>
      <c r="E11284" t="s">
        <v>48</v>
      </c>
      <c r="F11284">
        <f>VLOOKUP(D11284,ProductPrices[#All],3,FALSE)</f>
        <v>2.35</v>
      </c>
      <c r="G11284" t="s">
        <v>40</v>
      </c>
      <c r="H11284">
        <v>0</v>
      </c>
      <c r="I11284">
        <v>0</v>
      </c>
      <c r="J11284">
        <v>0</v>
      </c>
      <c r="K11284">
        <v>0</v>
      </c>
      <c r="L11284">
        <f t="shared" si="352"/>
        <v>0</v>
      </c>
      <c r="M11284">
        <f t="shared" si="353"/>
        <v>0</v>
      </c>
    </row>
    <row r="11285" spans="1:13" ht="21" customHeight="1">
      <c r="A11285">
        <v>46284</v>
      </c>
      <c r="B11285" t="s">
        <v>124</v>
      </c>
      <c r="C11285" t="s">
        <v>125</v>
      </c>
      <c r="D11285" t="s">
        <v>49</v>
      </c>
      <c r="E11285" t="s">
        <v>50</v>
      </c>
      <c r="F11285">
        <f>VLOOKUP(D11285,ProductPrices[#All],3,FALSE)</f>
        <v>2.75</v>
      </c>
      <c r="G11285" t="s">
        <v>40</v>
      </c>
      <c r="H11285">
        <v>0</v>
      </c>
      <c r="I11285">
        <v>0</v>
      </c>
      <c r="J11285">
        <v>0</v>
      </c>
      <c r="K11285">
        <v>0</v>
      </c>
      <c r="L11285">
        <f t="shared" si="352"/>
        <v>0</v>
      </c>
      <c r="M11285">
        <f t="shared" si="353"/>
        <v>0</v>
      </c>
    </row>
    <row r="11286" spans="1:13" ht="21" customHeight="1">
      <c r="A11286">
        <v>46284</v>
      </c>
      <c r="B11286" t="s">
        <v>124</v>
      </c>
      <c r="C11286" t="s">
        <v>125</v>
      </c>
      <c r="D11286" t="s">
        <v>51</v>
      </c>
      <c r="E11286" t="s">
        <v>52</v>
      </c>
      <c r="F11286">
        <f>VLOOKUP(D11286,ProductPrices[#All],3,FALSE)</f>
        <v>4.6500000000000004</v>
      </c>
      <c r="G11286" t="s">
        <v>40</v>
      </c>
      <c r="H11286">
        <v>0</v>
      </c>
      <c r="I11286">
        <v>0</v>
      </c>
      <c r="J11286">
        <v>0</v>
      </c>
      <c r="K11286">
        <v>0</v>
      </c>
      <c r="L11286">
        <f t="shared" si="352"/>
        <v>0</v>
      </c>
      <c r="M11286">
        <f t="shared" si="353"/>
        <v>0</v>
      </c>
    </row>
    <row r="11287" spans="1:13" ht="21" customHeight="1">
      <c r="A11287">
        <v>46284</v>
      </c>
      <c r="B11287" t="s">
        <v>124</v>
      </c>
      <c r="C11287" t="s">
        <v>125</v>
      </c>
      <c r="D11287" t="s">
        <v>53</v>
      </c>
      <c r="E11287" t="s">
        <v>54</v>
      </c>
      <c r="F11287">
        <f>VLOOKUP(D11287,ProductPrices[#All],3,FALSE)</f>
        <v>2.2000000000000002</v>
      </c>
      <c r="G11287" t="s">
        <v>55</v>
      </c>
      <c r="H11287">
        <v>0</v>
      </c>
      <c r="I11287">
        <v>0</v>
      </c>
      <c r="J11287">
        <v>0</v>
      </c>
      <c r="K11287">
        <v>0</v>
      </c>
      <c r="L11287">
        <f t="shared" si="352"/>
        <v>0</v>
      </c>
      <c r="M11287">
        <f t="shared" si="353"/>
        <v>0</v>
      </c>
    </row>
    <row r="11288" spans="1:13" ht="21" customHeight="1">
      <c r="A11288">
        <v>46284</v>
      </c>
      <c r="B11288" t="s">
        <v>124</v>
      </c>
      <c r="C11288" t="s">
        <v>125</v>
      </c>
      <c r="D11288" t="s">
        <v>56</v>
      </c>
      <c r="E11288" t="s">
        <v>57</v>
      </c>
      <c r="F11288">
        <f>VLOOKUP(D11288,ProductPrices[#All],3,FALSE)</f>
        <v>3.35</v>
      </c>
      <c r="G11288" t="s">
        <v>55</v>
      </c>
      <c r="H11288">
        <v>0</v>
      </c>
      <c r="I11288">
        <v>0</v>
      </c>
      <c r="J11288">
        <v>0</v>
      </c>
      <c r="K11288">
        <v>0</v>
      </c>
      <c r="L11288">
        <f t="shared" si="352"/>
        <v>0</v>
      </c>
      <c r="M11288">
        <f t="shared" si="353"/>
        <v>0</v>
      </c>
    </row>
    <row r="11289" spans="1:13" ht="21" customHeight="1">
      <c r="A11289">
        <v>46284</v>
      </c>
      <c r="B11289" t="s">
        <v>124</v>
      </c>
      <c r="C11289" t="s">
        <v>125</v>
      </c>
      <c r="D11289" t="s">
        <v>58</v>
      </c>
      <c r="E11289" t="s">
        <v>59</v>
      </c>
      <c r="F11289">
        <f>VLOOKUP(D11289,ProductPrices[#All],3,FALSE)</f>
        <v>2.25</v>
      </c>
      <c r="G11289" t="s">
        <v>55</v>
      </c>
      <c r="H11289">
        <v>0</v>
      </c>
      <c r="I11289">
        <v>0</v>
      </c>
      <c r="J11289">
        <v>0</v>
      </c>
      <c r="K11289">
        <v>0</v>
      </c>
      <c r="L11289">
        <f t="shared" si="352"/>
        <v>0</v>
      </c>
      <c r="M11289">
        <f t="shared" si="353"/>
        <v>0</v>
      </c>
    </row>
    <row r="11290" spans="1:13" ht="21" customHeight="1">
      <c r="A11290">
        <v>46284</v>
      </c>
      <c r="B11290" t="s">
        <v>124</v>
      </c>
      <c r="C11290" t="s">
        <v>125</v>
      </c>
      <c r="D11290" t="s">
        <v>60</v>
      </c>
      <c r="E11290" t="s">
        <v>61</v>
      </c>
      <c r="F11290">
        <f>VLOOKUP(D11290,ProductPrices[#All],3,FALSE)</f>
        <v>1.5</v>
      </c>
      <c r="G11290" t="s">
        <v>55</v>
      </c>
      <c r="H11290">
        <v>0</v>
      </c>
      <c r="I11290">
        <v>0</v>
      </c>
      <c r="J11290">
        <v>0</v>
      </c>
      <c r="K11290">
        <v>0</v>
      </c>
      <c r="L11290">
        <f t="shared" si="352"/>
        <v>0</v>
      </c>
      <c r="M11290">
        <f t="shared" si="353"/>
        <v>0</v>
      </c>
    </row>
    <row r="11291" spans="1:13" ht="21" customHeight="1">
      <c r="A11291">
        <v>46284</v>
      </c>
      <c r="B11291" t="s">
        <v>124</v>
      </c>
      <c r="C11291" t="s">
        <v>125</v>
      </c>
      <c r="D11291" t="s">
        <v>62</v>
      </c>
      <c r="E11291" t="s">
        <v>63</v>
      </c>
      <c r="F11291">
        <f>VLOOKUP(D11291,ProductPrices[#All],3,FALSE)</f>
        <v>3.3</v>
      </c>
      <c r="G11291" t="s">
        <v>55</v>
      </c>
      <c r="H11291">
        <v>0</v>
      </c>
      <c r="I11291">
        <v>0</v>
      </c>
      <c r="J11291">
        <v>0</v>
      </c>
      <c r="K11291">
        <v>0</v>
      </c>
      <c r="L11291">
        <f t="shared" si="352"/>
        <v>0</v>
      </c>
      <c r="M11291">
        <f t="shared" si="353"/>
        <v>0</v>
      </c>
    </row>
    <row r="11292" spans="1:13" ht="21" customHeight="1">
      <c r="A11292">
        <v>46284</v>
      </c>
      <c r="B11292" t="s">
        <v>124</v>
      </c>
      <c r="C11292" t="s">
        <v>125</v>
      </c>
      <c r="D11292" t="s">
        <v>64</v>
      </c>
      <c r="E11292" t="s">
        <v>65</v>
      </c>
      <c r="F11292">
        <f>VLOOKUP(D11292,ProductPrices[#All],3,FALSE)</f>
        <v>2.95</v>
      </c>
      <c r="G11292" t="s">
        <v>66</v>
      </c>
      <c r="H11292">
        <v>0</v>
      </c>
      <c r="I11292">
        <v>0</v>
      </c>
      <c r="J11292">
        <v>0</v>
      </c>
      <c r="K11292">
        <v>0</v>
      </c>
      <c r="L11292">
        <f t="shared" si="352"/>
        <v>0</v>
      </c>
      <c r="M11292">
        <f t="shared" si="353"/>
        <v>0</v>
      </c>
    </row>
    <row r="11293" spans="1:13" ht="21" customHeight="1">
      <c r="A11293">
        <v>46284</v>
      </c>
      <c r="B11293" t="s">
        <v>124</v>
      </c>
      <c r="C11293" t="s">
        <v>125</v>
      </c>
      <c r="D11293" t="s">
        <v>67</v>
      </c>
      <c r="E11293" t="s">
        <v>68</v>
      </c>
      <c r="F11293">
        <f>VLOOKUP(D11293,ProductPrices[#All],3,FALSE)</f>
        <v>2.6</v>
      </c>
      <c r="G11293" t="s">
        <v>66</v>
      </c>
      <c r="H11293">
        <v>0</v>
      </c>
      <c r="I11293">
        <v>0</v>
      </c>
      <c r="J11293">
        <v>0</v>
      </c>
      <c r="K11293">
        <v>0</v>
      </c>
      <c r="L11293">
        <f t="shared" si="352"/>
        <v>0</v>
      </c>
      <c r="M11293">
        <f t="shared" si="353"/>
        <v>0</v>
      </c>
    </row>
    <row r="11294" spans="1:13" ht="21" customHeight="1">
      <c r="A11294">
        <v>46284</v>
      </c>
      <c r="B11294" t="s">
        <v>124</v>
      </c>
      <c r="C11294" t="s">
        <v>125</v>
      </c>
      <c r="D11294" t="s">
        <v>69</v>
      </c>
      <c r="E11294" t="s">
        <v>70</v>
      </c>
      <c r="F11294">
        <f>VLOOKUP(D11294,ProductPrices[#All],3,FALSE)</f>
        <v>2.2000000000000002</v>
      </c>
      <c r="G11294" t="s">
        <v>66</v>
      </c>
      <c r="H11294">
        <v>0</v>
      </c>
      <c r="I11294">
        <v>0</v>
      </c>
      <c r="J11294">
        <v>0</v>
      </c>
      <c r="K11294">
        <v>0</v>
      </c>
      <c r="L11294">
        <f t="shared" si="352"/>
        <v>0</v>
      </c>
      <c r="M11294">
        <f t="shared" si="353"/>
        <v>0</v>
      </c>
    </row>
    <row r="11295" spans="1:13" ht="21" customHeight="1">
      <c r="A11295">
        <v>46284</v>
      </c>
      <c r="B11295" t="s">
        <v>124</v>
      </c>
      <c r="C11295" t="s">
        <v>125</v>
      </c>
      <c r="D11295" t="s">
        <v>71</v>
      </c>
      <c r="E11295" t="s">
        <v>72</v>
      </c>
      <c r="F11295">
        <f>VLOOKUP(D11295,ProductPrices[#All],3,FALSE)</f>
        <v>2.25</v>
      </c>
      <c r="G11295" t="s">
        <v>66</v>
      </c>
      <c r="H11295">
        <v>0</v>
      </c>
      <c r="I11295">
        <v>0</v>
      </c>
      <c r="J11295">
        <v>0</v>
      </c>
      <c r="K11295">
        <v>0</v>
      </c>
      <c r="L11295">
        <f t="shared" si="352"/>
        <v>0</v>
      </c>
      <c r="M11295">
        <f t="shared" si="353"/>
        <v>0</v>
      </c>
    </row>
    <row r="11296" spans="1:13" ht="21" customHeight="1">
      <c r="A11296">
        <v>46284</v>
      </c>
      <c r="B11296" t="s">
        <v>124</v>
      </c>
      <c r="C11296" t="s">
        <v>125</v>
      </c>
      <c r="D11296" t="s">
        <v>73</v>
      </c>
      <c r="E11296" t="s">
        <v>74</v>
      </c>
      <c r="F11296">
        <f>VLOOKUP(D11296,ProductPrices[#All],3,FALSE)</f>
        <v>2.25</v>
      </c>
      <c r="G11296" t="s">
        <v>66</v>
      </c>
      <c r="H11296">
        <v>0</v>
      </c>
      <c r="I11296">
        <v>0</v>
      </c>
      <c r="J11296">
        <v>0</v>
      </c>
      <c r="K11296">
        <v>0</v>
      </c>
      <c r="L11296">
        <f t="shared" si="352"/>
        <v>0</v>
      </c>
      <c r="M11296">
        <f t="shared" si="353"/>
        <v>0</v>
      </c>
    </row>
    <row r="11297" spans="1:13" ht="21" customHeight="1">
      <c r="A11297">
        <v>46284</v>
      </c>
      <c r="B11297" t="s">
        <v>124</v>
      </c>
      <c r="C11297" t="s">
        <v>125</v>
      </c>
      <c r="D11297" t="s">
        <v>75</v>
      </c>
      <c r="E11297" t="s">
        <v>76</v>
      </c>
      <c r="F11297">
        <f>VLOOKUP(D11297,ProductPrices[#All],3,FALSE)</f>
        <v>1.9</v>
      </c>
      <c r="G11297" t="s">
        <v>77</v>
      </c>
      <c r="H11297">
        <v>9</v>
      </c>
      <c r="I11297">
        <v>4</v>
      </c>
      <c r="J11297">
        <v>0</v>
      </c>
      <c r="K11297">
        <v>0</v>
      </c>
      <c r="L11297">
        <f t="shared" si="352"/>
        <v>7.6</v>
      </c>
      <c r="M11297">
        <f t="shared" si="353"/>
        <v>5</v>
      </c>
    </row>
    <row r="11298" spans="1:13" ht="21" customHeight="1">
      <c r="A11298">
        <v>46284</v>
      </c>
      <c r="B11298" t="s">
        <v>124</v>
      </c>
      <c r="C11298" t="s">
        <v>125</v>
      </c>
      <c r="D11298" t="s">
        <v>78</v>
      </c>
      <c r="E11298" t="s">
        <v>79</v>
      </c>
      <c r="F11298">
        <f>VLOOKUP(D11298,ProductPrices[#All],3,FALSE)</f>
        <v>1.9</v>
      </c>
      <c r="G11298" t="s">
        <v>77</v>
      </c>
      <c r="H11298">
        <v>10</v>
      </c>
      <c r="I11298">
        <v>7</v>
      </c>
      <c r="J11298">
        <v>0</v>
      </c>
      <c r="K11298">
        <v>0</v>
      </c>
      <c r="L11298">
        <f t="shared" si="352"/>
        <v>13.299999999999999</v>
      </c>
      <c r="M11298">
        <f t="shared" si="353"/>
        <v>3</v>
      </c>
    </row>
    <row r="11299" spans="1:13" ht="21" customHeight="1">
      <c r="A11299">
        <v>46284</v>
      </c>
      <c r="B11299" t="s">
        <v>124</v>
      </c>
      <c r="C11299" t="s">
        <v>125</v>
      </c>
      <c r="D11299" t="s">
        <v>80</v>
      </c>
      <c r="E11299" t="s">
        <v>81</v>
      </c>
      <c r="F11299">
        <f>VLOOKUP(D11299,ProductPrices[#All],3,FALSE)</f>
        <v>2.0499999999999998</v>
      </c>
      <c r="G11299" t="s">
        <v>77</v>
      </c>
      <c r="H11299">
        <v>11</v>
      </c>
      <c r="I11299">
        <v>9</v>
      </c>
      <c r="J11299">
        <v>0</v>
      </c>
      <c r="K11299">
        <v>0</v>
      </c>
      <c r="L11299">
        <f t="shared" si="352"/>
        <v>18.45</v>
      </c>
      <c r="M11299">
        <f t="shared" si="353"/>
        <v>2</v>
      </c>
    </row>
    <row r="11300" spans="1:13" ht="21" customHeight="1">
      <c r="A11300">
        <v>46284</v>
      </c>
      <c r="B11300" t="s">
        <v>124</v>
      </c>
      <c r="C11300" t="s">
        <v>125</v>
      </c>
      <c r="D11300" t="s">
        <v>82</v>
      </c>
      <c r="E11300" t="s">
        <v>83</v>
      </c>
      <c r="F11300">
        <f>VLOOKUP(D11300,ProductPrices[#All],3,FALSE)</f>
        <v>1.95</v>
      </c>
      <c r="G11300" t="s">
        <v>77</v>
      </c>
      <c r="H11300">
        <v>9</v>
      </c>
      <c r="I11300">
        <v>3</v>
      </c>
      <c r="J11300">
        <v>0</v>
      </c>
      <c r="K11300">
        <v>1</v>
      </c>
      <c r="L11300">
        <f t="shared" si="352"/>
        <v>5.85</v>
      </c>
      <c r="M11300">
        <f t="shared" si="353"/>
        <v>5</v>
      </c>
    </row>
    <row r="11301" spans="1:13" ht="21" customHeight="1">
      <c r="A11301">
        <v>46284</v>
      </c>
      <c r="B11301" t="s">
        <v>124</v>
      </c>
      <c r="C11301" t="s">
        <v>125</v>
      </c>
      <c r="D11301" t="s">
        <v>84</v>
      </c>
      <c r="E11301" t="s">
        <v>85</v>
      </c>
      <c r="F11301">
        <f>VLOOKUP(D11301,ProductPrices[#All],3,FALSE)</f>
        <v>1.55</v>
      </c>
      <c r="G11301" t="s">
        <v>77</v>
      </c>
      <c r="H11301">
        <v>9</v>
      </c>
      <c r="I11301">
        <v>3</v>
      </c>
      <c r="J11301">
        <v>0</v>
      </c>
      <c r="K11301">
        <v>0</v>
      </c>
      <c r="L11301">
        <f t="shared" si="352"/>
        <v>4.6500000000000004</v>
      </c>
      <c r="M11301">
        <f t="shared" si="353"/>
        <v>6</v>
      </c>
    </row>
    <row r="11302" spans="1:13" ht="21" customHeight="1">
      <c r="A11302">
        <v>46284</v>
      </c>
      <c r="B11302" t="s">
        <v>124</v>
      </c>
      <c r="C11302" t="s">
        <v>125</v>
      </c>
      <c r="D11302" t="s">
        <v>86</v>
      </c>
      <c r="E11302" t="s">
        <v>87</v>
      </c>
      <c r="F11302">
        <f>VLOOKUP(D11302,ProductPrices[#All],3,FALSE)</f>
        <v>2</v>
      </c>
      <c r="G11302" t="s">
        <v>77</v>
      </c>
      <c r="H11302">
        <v>11</v>
      </c>
      <c r="I11302">
        <v>9</v>
      </c>
      <c r="J11302">
        <v>0</v>
      </c>
      <c r="K11302">
        <v>0</v>
      </c>
      <c r="L11302">
        <f t="shared" si="352"/>
        <v>18</v>
      </c>
      <c r="M11302">
        <f t="shared" si="353"/>
        <v>2</v>
      </c>
    </row>
    <row r="11303" spans="1:13" ht="21" customHeight="1">
      <c r="A11303">
        <v>46284</v>
      </c>
      <c r="B11303" t="s">
        <v>124</v>
      </c>
      <c r="C11303" t="s">
        <v>125</v>
      </c>
      <c r="D11303" t="s">
        <v>88</v>
      </c>
      <c r="E11303" t="s">
        <v>89</v>
      </c>
      <c r="F11303">
        <f>VLOOKUP(D11303,ProductPrices[#All],3,FALSE)</f>
        <v>2</v>
      </c>
      <c r="G11303" t="s">
        <v>77</v>
      </c>
      <c r="H11303">
        <v>10</v>
      </c>
      <c r="I11303">
        <v>7</v>
      </c>
      <c r="J11303">
        <v>0</v>
      </c>
      <c r="K11303">
        <v>0</v>
      </c>
      <c r="L11303">
        <f t="shared" si="352"/>
        <v>14</v>
      </c>
      <c r="M11303">
        <f t="shared" si="353"/>
        <v>3</v>
      </c>
    </row>
    <row r="11304" spans="1:13" ht="21" customHeight="1">
      <c r="A11304">
        <v>46284</v>
      </c>
      <c r="B11304" t="s">
        <v>124</v>
      </c>
      <c r="C11304" t="s">
        <v>125</v>
      </c>
      <c r="D11304" t="s">
        <v>90</v>
      </c>
      <c r="E11304" t="s">
        <v>91</v>
      </c>
      <c r="F11304">
        <f>VLOOKUP(D11304,ProductPrices[#All],3,FALSE)</f>
        <v>3.7</v>
      </c>
      <c r="G11304" t="s">
        <v>92</v>
      </c>
      <c r="H11304">
        <v>4</v>
      </c>
      <c r="I11304">
        <v>1</v>
      </c>
      <c r="J11304">
        <v>0</v>
      </c>
      <c r="K11304">
        <v>3</v>
      </c>
      <c r="L11304">
        <f t="shared" si="352"/>
        <v>3.7</v>
      </c>
      <c r="M11304">
        <f t="shared" si="353"/>
        <v>0</v>
      </c>
    </row>
    <row r="11305" spans="1:13" ht="21" customHeight="1">
      <c r="A11305">
        <v>46284</v>
      </c>
      <c r="B11305" t="s">
        <v>124</v>
      </c>
      <c r="C11305" t="s">
        <v>125</v>
      </c>
      <c r="D11305" t="s">
        <v>93</v>
      </c>
      <c r="E11305" t="s">
        <v>94</v>
      </c>
      <c r="F11305">
        <f>VLOOKUP(D11305,ProductPrices[#All],3,FALSE)</f>
        <v>3.7</v>
      </c>
      <c r="G11305" t="s">
        <v>92</v>
      </c>
      <c r="H11305">
        <v>4</v>
      </c>
      <c r="I11305">
        <v>1</v>
      </c>
      <c r="J11305">
        <v>0</v>
      </c>
      <c r="K11305">
        <v>3</v>
      </c>
      <c r="L11305">
        <f t="shared" si="352"/>
        <v>3.7</v>
      </c>
      <c r="M11305">
        <f t="shared" si="353"/>
        <v>0</v>
      </c>
    </row>
    <row r="11306" spans="1:13" ht="21" customHeight="1">
      <c r="A11306">
        <v>46284</v>
      </c>
      <c r="B11306" t="s">
        <v>124</v>
      </c>
      <c r="C11306" t="s">
        <v>125</v>
      </c>
      <c r="D11306" t="s">
        <v>95</v>
      </c>
      <c r="E11306" t="s">
        <v>96</v>
      </c>
      <c r="F11306">
        <f>VLOOKUP(D11306,ProductPrices[#All],3,FALSE)</f>
        <v>3.7</v>
      </c>
      <c r="G11306" t="s">
        <v>92</v>
      </c>
      <c r="H11306">
        <v>6</v>
      </c>
      <c r="I11306">
        <v>6</v>
      </c>
      <c r="J11306">
        <v>0</v>
      </c>
      <c r="K11306">
        <v>0</v>
      </c>
      <c r="L11306">
        <f t="shared" si="352"/>
        <v>22.200000000000003</v>
      </c>
      <c r="M11306">
        <f t="shared" si="353"/>
        <v>0</v>
      </c>
    </row>
    <row r="11307" spans="1:13" ht="21" customHeight="1">
      <c r="A11307">
        <v>46284</v>
      </c>
      <c r="B11307" t="s">
        <v>124</v>
      </c>
      <c r="C11307" t="s">
        <v>125</v>
      </c>
      <c r="D11307" t="s">
        <v>97</v>
      </c>
      <c r="E11307" t="s">
        <v>98</v>
      </c>
      <c r="F11307">
        <f>VLOOKUP(D11307,ProductPrices[#All],3,FALSE)</f>
        <v>3.6</v>
      </c>
      <c r="G11307" t="s">
        <v>92</v>
      </c>
      <c r="H11307">
        <v>4</v>
      </c>
      <c r="I11307">
        <v>1</v>
      </c>
      <c r="J11307">
        <v>0</v>
      </c>
      <c r="K11307">
        <v>3</v>
      </c>
      <c r="L11307">
        <f t="shared" si="352"/>
        <v>3.6</v>
      </c>
      <c r="M11307">
        <f t="shared" si="353"/>
        <v>0</v>
      </c>
    </row>
    <row r="11308" spans="1:13" ht="21" customHeight="1">
      <c r="A11308">
        <v>46284</v>
      </c>
      <c r="B11308" t="s">
        <v>124</v>
      </c>
      <c r="C11308" t="s">
        <v>125</v>
      </c>
      <c r="D11308" t="s">
        <v>99</v>
      </c>
      <c r="E11308" t="s">
        <v>100</v>
      </c>
      <c r="F11308">
        <f>VLOOKUP(D11308,ProductPrices[#All],3,FALSE)</f>
        <v>1.25</v>
      </c>
      <c r="G11308" t="s">
        <v>101</v>
      </c>
      <c r="H11308">
        <v>10</v>
      </c>
      <c r="I11308">
        <v>7</v>
      </c>
      <c r="J11308">
        <v>0</v>
      </c>
      <c r="K11308">
        <v>0</v>
      </c>
      <c r="L11308">
        <f t="shared" si="352"/>
        <v>8.75</v>
      </c>
      <c r="M11308">
        <f t="shared" si="353"/>
        <v>3</v>
      </c>
    </row>
    <row r="11309" spans="1:13" ht="21" customHeight="1">
      <c r="A11309">
        <v>46284</v>
      </c>
      <c r="B11309" t="s">
        <v>124</v>
      </c>
      <c r="C11309" t="s">
        <v>125</v>
      </c>
      <c r="D11309" t="s">
        <v>102</v>
      </c>
      <c r="E11309" t="s">
        <v>103</v>
      </c>
      <c r="F11309">
        <f>VLOOKUP(D11309,ProductPrices[#All],3,FALSE)</f>
        <v>1.25</v>
      </c>
      <c r="G11309" t="s">
        <v>101</v>
      </c>
      <c r="H11309">
        <v>9</v>
      </c>
      <c r="I11309">
        <v>4</v>
      </c>
      <c r="J11309">
        <v>0</v>
      </c>
      <c r="K11309">
        <v>0</v>
      </c>
      <c r="L11309">
        <f t="shared" si="352"/>
        <v>5</v>
      </c>
      <c r="M11309">
        <f t="shared" si="353"/>
        <v>5</v>
      </c>
    </row>
    <row r="11310" spans="1:13" ht="21" customHeight="1">
      <c r="A11310">
        <v>46284</v>
      </c>
      <c r="B11310" t="s">
        <v>124</v>
      </c>
      <c r="C11310" t="s">
        <v>125</v>
      </c>
      <c r="D11310" t="s">
        <v>104</v>
      </c>
      <c r="E11310" t="s">
        <v>105</v>
      </c>
      <c r="F11310">
        <f>VLOOKUP(D11310,ProductPrices[#All],3,FALSE)</f>
        <v>1.25</v>
      </c>
      <c r="G11310" t="s">
        <v>101</v>
      </c>
      <c r="H11310">
        <v>9</v>
      </c>
      <c r="I11310">
        <v>3</v>
      </c>
      <c r="J11310">
        <v>0</v>
      </c>
      <c r="K11310">
        <v>0</v>
      </c>
      <c r="L11310">
        <f t="shared" si="352"/>
        <v>3.75</v>
      </c>
      <c r="M11310">
        <f t="shared" si="353"/>
        <v>6</v>
      </c>
    </row>
    <row r="11311" spans="1:13" ht="21" customHeight="1">
      <c r="A11311">
        <v>46284</v>
      </c>
      <c r="B11311" t="s">
        <v>126</v>
      </c>
      <c r="C11311" t="s">
        <v>127</v>
      </c>
      <c r="D11311" t="s">
        <v>12</v>
      </c>
      <c r="E11311" t="s">
        <v>13</v>
      </c>
      <c r="F11311">
        <f>VLOOKUP(D11311,ProductPrices[#All],3,FALSE)</f>
        <v>1.35</v>
      </c>
      <c r="G11311" t="s">
        <v>14</v>
      </c>
      <c r="H11311">
        <v>72</v>
      </c>
      <c r="I11311">
        <v>71</v>
      </c>
      <c r="J11311">
        <v>0</v>
      </c>
      <c r="K11311">
        <v>1</v>
      </c>
      <c r="L11311">
        <f t="shared" si="352"/>
        <v>95.850000000000009</v>
      </c>
      <c r="M11311">
        <f t="shared" si="353"/>
        <v>0</v>
      </c>
    </row>
    <row r="11312" spans="1:13" ht="21" customHeight="1">
      <c r="A11312">
        <v>46284</v>
      </c>
      <c r="B11312" t="s">
        <v>126</v>
      </c>
      <c r="C11312" t="s">
        <v>127</v>
      </c>
      <c r="D11312" t="s">
        <v>15</v>
      </c>
      <c r="E11312" t="s">
        <v>16</v>
      </c>
      <c r="F11312">
        <f>VLOOKUP(D11312,ProductPrices[#All],3,FALSE)</f>
        <v>1.35</v>
      </c>
      <c r="G11312" t="s">
        <v>14</v>
      </c>
      <c r="H11312">
        <v>16</v>
      </c>
      <c r="I11312">
        <v>15</v>
      </c>
      <c r="J11312">
        <v>0</v>
      </c>
      <c r="K11312">
        <v>1</v>
      </c>
      <c r="L11312">
        <f t="shared" si="352"/>
        <v>20.25</v>
      </c>
      <c r="M11312">
        <f t="shared" si="353"/>
        <v>0</v>
      </c>
    </row>
    <row r="11313" spans="1:13" ht="21" customHeight="1">
      <c r="A11313">
        <v>46284</v>
      </c>
      <c r="B11313" t="s">
        <v>126</v>
      </c>
      <c r="C11313" t="s">
        <v>127</v>
      </c>
      <c r="D11313" t="s">
        <v>17</v>
      </c>
      <c r="E11313" t="s">
        <v>18</v>
      </c>
      <c r="F11313">
        <f>VLOOKUP(D11313,ProductPrices[#All],3,FALSE)</f>
        <v>2.5</v>
      </c>
      <c r="G11313" t="s">
        <v>14</v>
      </c>
      <c r="H11313">
        <v>16</v>
      </c>
      <c r="I11313">
        <v>15</v>
      </c>
      <c r="J11313">
        <v>0</v>
      </c>
      <c r="K11313">
        <v>1</v>
      </c>
      <c r="L11313">
        <f t="shared" si="352"/>
        <v>37.5</v>
      </c>
      <c r="M11313">
        <f t="shared" si="353"/>
        <v>0</v>
      </c>
    </row>
    <row r="11314" spans="1:13" ht="21" customHeight="1">
      <c r="A11314">
        <v>46284</v>
      </c>
      <c r="B11314" t="s">
        <v>126</v>
      </c>
      <c r="C11314" t="s">
        <v>127</v>
      </c>
      <c r="D11314" t="s">
        <v>19</v>
      </c>
      <c r="E11314" t="s">
        <v>20</v>
      </c>
      <c r="F11314">
        <f>VLOOKUP(D11314,ProductPrices[#All],3,FALSE)</f>
        <v>2.25</v>
      </c>
      <c r="G11314" t="s">
        <v>14</v>
      </c>
      <c r="H11314">
        <v>16</v>
      </c>
      <c r="I11314">
        <v>16</v>
      </c>
      <c r="J11314">
        <v>0</v>
      </c>
      <c r="K11314">
        <v>0</v>
      </c>
      <c r="L11314">
        <f t="shared" si="352"/>
        <v>36</v>
      </c>
      <c r="M11314">
        <f t="shared" si="353"/>
        <v>0</v>
      </c>
    </row>
    <row r="11315" spans="1:13" ht="21" customHeight="1">
      <c r="A11315">
        <v>46284</v>
      </c>
      <c r="B11315" t="s">
        <v>126</v>
      </c>
      <c r="C11315" t="s">
        <v>127</v>
      </c>
      <c r="D11315" t="s">
        <v>21</v>
      </c>
      <c r="E11315" t="s">
        <v>22</v>
      </c>
      <c r="F11315">
        <f>VLOOKUP(D11315,ProductPrices[#All],3,FALSE)</f>
        <v>2.5</v>
      </c>
      <c r="G11315" t="s">
        <v>14</v>
      </c>
      <c r="H11315">
        <v>16</v>
      </c>
      <c r="I11315">
        <v>16</v>
      </c>
      <c r="J11315">
        <v>0</v>
      </c>
      <c r="K11315">
        <v>0</v>
      </c>
      <c r="L11315">
        <f t="shared" si="352"/>
        <v>40</v>
      </c>
      <c r="M11315">
        <f t="shared" si="353"/>
        <v>0</v>
      </c>
    </row>
    <row r="11316" spans="1:13" ht="21" customHeight="1">
      <c r="A11316">
        <v>46284</v>
      </c>
      <c r="B11316" t="s">
        <v>126</v>
      </c>
      <c r="C11316" t="s">
        <v>127</v>
      </c>
      <c r="D11316" t="s">
        <v>23</v>
      </c>
      <c r="E11316" t="s">
        <v>24</v>
      </c>
      <c r="F11316">
        <f>VLOOKUP(D11316,ProductPrices[#All],3,FALSE)</f>
        <v>2.2000000000000002</v>
      </c>
      <c r="G11316" t="s">
        <v>14</v>
      </c>
      <c r="H11316">
        <v>16</v>
      </c>
      <c r="I11316">
        <v>15</v>
      </c>
      <c r="J11316">
        <v>0</v>
      </c>
      <c r="K11316">
        <v>1</v>
      </c>
      <c r="L11316">
        <f t="shared" si="352"/>
        <v>33</v>
      </c>
      <c r="M11316">
        <f t="shared" si="353"/>
        <v>0</v>
      </c>
    </row>
    <row r="11317" spans="1:13" ht="21" customHeight="1">
      <c r="A11317">
        <v>46284</v>
      </c>
      <c r="B11317" t="s">
        <v>126</v>
      </c>
      <c r="C11317" t="s">
        <v>127</v>
      </c>
      <c r="D11317" t="s">
        <v>25</v>
      </c>
      <c r="E11317" t="s">
        <v>26</v>
      </c>
      <c r="F11317">
        <f>VLOOKUP(D11317,ProductPrices[#All],3,FALSE)</f>
        <v>2.1</v>
      </c>
      <c r="G11317" t="s">
        <v>14</v>
      </c>
      <c r="H11317">
        <v>16</v>
      </c>
      <c r="I11317">
        <v>16</v>
      </c>
      <c r="J11317">
        <v>0</v>
      </c>
      <c r="K11317">
        <v>0</v>
      </c>
      <c r="L11317">
        <f t="shared" si="352"/>
        <v>33.6</v>
      </c>
      <c r="M11317">
        <f t="shared" si="353"/>
        <v>0</v>
      </c>
    </row>
    <row r="11318" spans="1:13" ht="21" customHeight="1">
      <c r="A11318">
        <v>46284</v>
      </c>
      <c r="B11318" t="s">
        <v>126</v>
      </c>
      <c r="C11318" t="s">
        <v>127</v>
      </c>
      <c r="D11318" t="s">
        <v>27</v>
      </c>
      <c r="E11318" t="s">
        <v>28</v>
      </c>
      <c r="F11318">
        <f>VLOOKUP(D11318,ProductPrices[#All],3,FALSE)</f>
        <v>1.5</v>
      </c>
      <c r="G11318" t="s">
        <v>29</v>
      </c>
      <c r="H11318">
        <v>6</v>
      </c>
      <c r="I11318">
        <v>6</v>
      </c>
      <c r="J11318">
        <v>0</v>
      </c>
      <c r="K11318">
        <v>0</v>
      </c>
      <c r="L11318">
        <f t="shared" si="352"/>
        <v>9</v>
      </c>
      <c r="M11318">
        <f t="shared" si="353"/>
        <v>0</v>
      </c>
    </row>
    <row r="11319" spans="1:13" ht="21" customHeight="1">
      <c r="A11319">
        <v>46284</v>
      </c>
      <c r="B11319" t="s">
        <v>126</v>
      </c>
      <c r="C11319" t="s">
        <v>127</v>
      </c>
      <c r="D11319" t="s">
        <v>30</v>
      </c>
      <c r="E11319" t="s">
        <v>31</v>
      </c>
      <c r="F11319">
        <f>VLOOKUP(D11319,ProductPrices[#All],3,FALSE)</f>
        <v>1.45</v>
      </c>
      <c r="G11319" t="s">
        <v>29</v>
      </c>
      <c r="H11319">
        <v>10</v>
      </c>
      <c r="I11319">
        <v>10</v>
      </c>
      <c r="J11319">
        <v>0</v>
      </c>
      <c r="K11319">
        <v>0</v>
      </c>
      <c r="L11319">
        <f t="shared" si="352"/>
        <v>14.5</v>
      </c>
      <c r="M11319">
        <f t="shared" si="353"/>
        <v>0</v>
      </c>
    </row>
    <row r="11320" spans="1:13" ht="21" customHeight="1">
      <c r="A11320">
        <v>46284</v>
      </c>
      <c r="B11320" t="s">
        <v>126</v>
      </c>
      <c r="C11320" t="s">
        <v>127</v>
      </c>
      <c r="D11320" t="s">
        <v>32</v>
      </c>
      <c r="E11320" t="s">
        <v>33</v>
      </c>
      <c r="F11320">
        <f>VLOOKUP(D11320,ProductPrices[#All],3,FALSE)</f>
        <v>1.3</v>
      </c>
      <c r="G11320" t="s">
        <v>29</v>
      </c>
      <c r="H11320">
        <v>4</v>
      </c>
      <c r="I11320">
        <v>4</v>
      </c>
      <c r="J11320">
        <v>0</v>
      </c>
      <c r="K11320">
        <v>0</v>
      </c>
      <c r="L11320">
        <f t="shared" si="352"/>
        <v>5.2</v>
      </c>
      <c r="M11320">
        <f t="shared" si="353"/>
        <v>0</v>
      </c>
    </row>
    <row r="11321" spans="1:13" ht="21" customHeight="1">
      <c r="A11321">
        <v>46284</v>
      </c>
      <c r="B11321" t="s">
        <v>126</v>
      </c>
      <c r="C11321" t="s">
        <v>127</v>
      </c>
      <c r="D11321" t="s">
        <v>34</v>
      </c>
      <c r="E11321" t="s">
        <v>35</v>
      </c>
      <c r="F11321">
        <f>VLOOKUP(D11321,ProductPrices[#All],3,FALSE)</f>
        <v>1.4</v>
      </c>
      <c r="G11321" t="s">
        <v>29</v>
      </c>
      <c r="H11321">
        <v>3</v>
      </c>
      <c r="I11321">
        <v>3</v>
      </c>
      <c r="J11321">
        <v>0</v>
      </c>
      <c r="K11321">
        <v>0</v>
      </c>
      <c r="L11321">
        <f t="shared" si="352"/>
        <v>4.1999999999999993</v>
      </c>
      <c r="M11321">
        <f t="shared" si="353"/>
        <v>0</v>
      </c>
    </row>
    <row r="11322" spans="1:13" ht="21" customHeight="1">
      <c r="A11322">
        <v>46284</v>
      </c>
      <c r="B11322" t="s">
        <v>126</v>
      </c>
      <c r="C11322" t="s">
        <v>127</v>
      </c>
      <c r="D11322" t="s">
        <v>36</v>
      </c>
      <c r="E11322" t="s">
        <v>37</v>
      </c>
      <c r="F11322">
        <f>VLOOKUP(D11322,ProductPrices[#All],3,FALSE)</f>
        <v>1.6</v>
      </c>
      <c r="G11322" t="s">
        <v>29</v>
      </c>
      <c r="H11322">
        <v>4</v>
      </c>
      <c r="I11322">
        <v>3</v>
      </c>
      <c r="J11322">
        <v>0</v>
      </c>
      <c r="K11322">
        <v>1</v>
      </c>
      <c r="L11322">
        <f t="shared" si="352"/>
        <v>4.8000000000000007</v>
      </c>
      <c r="M11322">
        <f t="shared" si="353"/>
        <v>0</v>
      </c>
    </row>
    <row r="11323" spans="1:13" ht="21" customHeight="1">
      <c r="A11323">
        <v>46284</v>
      </c>
      <c r="B11323" t="s">
        <v>126</v>
      </c>
      <c r="C11323" t="s">
        <v>127</v>
      </c>
      <c r="D11323" t="s">
        <v>38</v>
      </c>
      <c r="E11323" t="s">
        <v>39</v>
      </c>
      <c r="F11323">
        <f>VLOOKUP(D11323,ProductPrices[#All],3,FALSE)</f>
        <v>3.1</v>
      </c>
      <c r="G11323" t="s">
        <v>40</v>
      </c>
      <c r="H11323">
        <v>0</v>
      </c>
      <c r="I11323">
        <v>0</v>
      </c>
      <c r="J11323">
        <v>0</v>
      </c>
      <c r="K11323">
        <v>0</v>
      </c>
      <c r="L11323">
        <f t="shared" si="352"/>
        <v>0</v>
      </c>
      <c r="M11323">
        <f t="shared" si="353"/>
        <v>0</v>
      </c>
    </row>
    <row r="11324" spans="1:13" ht="21" customHeight="1">
      <c r="A11324">
        <v>46284</v>
      </c>
      <c r="B11324" t="s">
        <v>126</v>
      </c>
      <c r="C11324" t="s">
        <v>127</v>
      </c>
      <c r="D11324" t="s">
        <v>41</v>
      </c>
      <c r="E11324" t="s">
        <v>42</v>
      </c>
      <c r="F11324">
        <f>VLOOKUP(D11324,ProductPrices[#All],3,FALSE)</f>
        <v>3.4</v>
      </c>
      <c r="G11324" t="s">
        <v>40</v>
      </c>
      <c r="H11324">
        <v>0</v>
      </c>
      <c r="I11324">
        <v>0</v>
      </c>
      <c r="J11324">
        <v>0</v>
      </c>
      <c r="K11324">
        <v>0</v>
      </c>
      <c r="L11324">
        <f t="shared" si="352"/>
        <v>0</v>
      </c>
      <c r="M11324">
        <f t="shared" si="353"/>
        <v>0</v>
      </c>
    </row>
    <row r="11325" spans="1:13" ht="21" customHeight="1">
      <c r="A11325">
        <v>46284</v>
      </c>
      <c r="B11325" t="s">
        <v>126</v>
      </c>
      <c r="C11325" t="s">
        <v>127</v>
      </c>
      <c r="D11325" t="s">
        <v>43</v>
      </c>
      <c r="E11325" t="s">
        <v>44</v>
      </c>
      <c r="F11325">
        <f>VLOOKUP(D11325,ProductPrices[#All],3,FALSE)</f>
        <v>2.2000000000000002</v>
      </c>
      <c r="G11325" t="s">
        <v>40</v>
      </c>
      <c r="H11325">
        <v>0</v>
      </c>
      <c r="I11325">
        <v>0</v>
      </c>
      <c r="J11325">
        <v>0</v>
      </c>
      <c r="K11325">
        <v>0</v>
      </c>
      <c r="L11325">
        <f t="shared" si="352"/>
        <v>0</v>
      </c>
      <c r="M11325">
        <f t="shared" si="353"/>
        <v>0</v>
      </c>
    </row>
    <row r="11326" spans="1:13" ht="21" customHeight="1">
      <c r="A11326">
        <v>46284</v>
      </c>
      <c r="B11326" t="s">
        <v>126</v>
      </c>
      <c r="C11326" t="s">
        <v>127</v>
      </c>
      <c r="D11326" t="s">
        <v>45</v>
      </c>
      <c r="E11326" t="s">
        <v>46</v>
      </c>
      <c r="F11326">
        <f>VLOOKUP(D11326,ProductPrices[#All],3,FALSE)</f>
        <v>2.25</v>
      </c>
      <c r="G11326" t="s">
        <v>40</v>
      </c>
      <c r="H11326">
        <v>0</v>
      </c>
      <c r="I11326">
        <v>0</v>
      </c>
      <c r="J11326">
        <v>0</v>
      </c>
      <c r="K11326">
        <v>0</v>
      </c>
      <c r="L11326">
        <f t="shared" si="352"/>
        <v>0</v>
      </c>
      <c r="M11326">
        <f t="shared" si="353"/>
        <v>0</v>
      </c>
    </row>
    <row r="11327" spans="1:13" ht="21" customHeight="1">
      <c r="A11327">
        <v>46284</v>
      </c>
      <c r="B11327" t="s">
        <v>126</v>
      </c>
      <c r="C11327" t="s">
        <v>127</v>
      </c>
      <c r="D11327" t="s">
        <v>47</v>
      </c>
      <c r="E11327" t="s">
        <v>48</v>
      </c>
      <c r="F11327">
        <f>VLOOKUP(D11327,ProductPrices[#All],3,FALSE)</f>
        <v>2.35</v>
      </c>
      <c r="G11327" t="s">
        <v>40</v>
      </c>
      <c r="H11327">
        <v>0</v>
      </c>
      <c r="I11327">
        <v>0</v>
      </c>
      <c r="J11327">
        <v>0</v>
      </c>
      <c r="K11327">
        <v>0</v>
      </c>
      <c r="L11327">
        <f t="shared" si="352"/>
        <v>0</v>
      </c>
      <c r="M11327">
        <f t="shared" si="353"/>
        <v>0</v>
      </c>
    </row>
    <row r="11328" spans="1:13" ht="21" customHeight="1">
      <c r="A11328">
        <v>46284</v>
      </c>
      <c r="B11328" t="s">
        <v>126</v>
      </c>
      <c r="C11328" t="s">
        <v>127</v>
      </c>
      <c r="D11328" t="s">
        <v>49</v>
      </c>
      <c r="E11328" t="s">
        <v>50</v>
      </c>
      <c r="F11328">
        <f>VLOOKUP(D11328,ProductPrices[#All],3,FALSE)</f>
        <v>2.75</v>
      </c>
      <c r="G11328" t="s">
        <v>40</v>
      </c>
      <c r="H11328">
        <v>0</v>
      </c>
      <c r="I11328">
        <v>0</v>
      </c>
      <c r="J11328">
        <v>0</v>
      </c>
      <c r="K11328">
        <v>0</v>
      </c>
      <c r="L11328">
        <f t="shared" si="352"/>
        <v>0</v>
      </c>
      <c r="M11328">
        <f t="shared" si="353"/>
        <v>0</v>
      </c>
    </row>
    <row r="11329" spans="1:13" ht="21" customHeight="1">
      <c r="A11329">
        <v>46284</v>
      </c>
      <c r="B11329" t="s">
        <v>126</v>
      </c>
      <c r="C11329" t="s">
        <v>127</v>
      </c>
      <c r="D11329" t="s">
        <v>51</v>
      </c>
      <c r="E11329" t="s">
        <v>52</v>
      </c>
      <c r="F11329">
        <f>VLOOKUP(D11329,ProductPrices[#All],3,FALSE)</f>
        <v>4.6500000000000004</v>
      </c>
      <c r="G11329" t="s">
        <v>40</v>
      </c>
      <c r="H11329">
        <v>0</v>
      </c>
      <c r="I11329">
        <v>0</v>
      </c>
      <c r="J11329">
        <v>0</v>
      </c>
      <c r="K11329">
        <v>0</v>
      </c>
      <c r="L11329">
        <f t="shared" si="352"/>
        <v>0</v>
      </c>
      <c r="M11329">
        <f t="shared" si="353"/>
        <v>0</v>
      </c>
    </row>
    <row r="11330" spans="1:13" ht="21" customHeight="1">
      <c r="A11330">
        <v>46284</v>
      </c>
      <c r="B11330" t="s">
        <v>126</v>
      </c>
      <c r="C11330" t="s">
        <v>127</v>
      </c>
      <c r="D11330" t="s">
        <v>53</v>
      </c>
      <c r="E11330" t="s">
        <v>54</v>
      </c>
      <c r="F11330">
        <f>VLOOKUP(D11330,ProductPrices[#All],3,FALSE)</f>
        <v>2.2000000000000002</v>
      </c>
      <c r="G11330" t="s">
        <v>55</v>
      </c>
      <c r="H11330">
        <v>0</v>
      </c>
      <c r="I11330">
        <v>0</v>
      </c>
      <c r="J11330">
        <v>0</v>
      </c>
      <c r="K11330">
        <v>0</v>
      </c>
      <c r="L11330">
        <f t="shared" ref="L11330:L11393" si="354">F11330*I11330</f>
        <v>0</v>
      </c>
      <c r="M11330">
        <f t="shared" ref="M11330:M11393" si="355">H11330-I11330-J11330-K11330</f>
        <v>0</v>
      </c>
    </row>
    <row r="11331" spans="1:13" ht="21" customHeight="1">
      <c r="A11331">
        <v>46284</v>
      </c>
      <c r="B11331" t="s">
        <v>126</v>
      </c>
      <c r="C11331" t="s">
        <v>127</v>
      </c>
      <c r="D11331" t="s">
        <v>56</v>
      </c>
      <c r="E11331" t="s">
        <v>57</v>
      </c>
      <c r="F11331">
        <f>VLOOKUP(D11331,ProductPrices[#All],3,FALSE)</f>
        <v>3.35</v>
      </c>
      <c r="G11331" t="s">
        <v>55</v>
      </c>
      <c r="H11331">
        <v>0</v>
      </c>
      <c r="I11331">
        <v>0</v>
      </c>
      <c r="J11331">
        <v>0</v>
      </c>
      <c r="K11331">
        <v>0</v>
      </c>
      <c r="L11331">
        <f t="shared" si="354"/>
        <v>0</v>
      </c>
      <c r="M11331">
        <f t="shared" si="355"/>
        <v>0</v>
      </c>
    </row>
    <row r="11332" spans="1:13" ht="21" customHeight="1">
      <c r="A11332">
        <v>46284</v>
      </c>
      <c r="B11332" t="s">
        <v>126</v>
      </c>
      <c r="C11332" t="s">
        <v>127</v>
      </c>
      <c r="D11332" t="s">
        <v>58</v>
      </c>
      <c r="E11332" t="s">
        <v>59</v>
      </c>
      <c r="F11332">
        <f>VLOOKUP(D11332,ProductPrices[#All],3,FALSE)</f>
        <v>2.25</v>
      </c>
      <c r="G11332" t="s">
        <v>55</v>
      </c>
      <c r="H11332">
        <v>0</v>
      </c>
      <c r="I11332">
        <v>0</v>
      </c>
      <c r="J11332">
        <v>0</v>
      </c>
      <c r="K11332">
        <v>0</v>
      </c>
      <c r="L11332">
        <f t="shared" si="354"/>
        <v>0</v>
      </c>
      <c r="M11332">
        <f t="shared" si="355"/>
        <v>0</v>
      </c>
    </row>
    <row r="11333" spans="1:13" ht="21" customHeight="1">
      <c r="A11333">
        <v>46284</v>
      </c>
      <c r="B11333" t="s">
        <v>126</v>
      </c>
      <c r="C11333" t="s">
        <v>127</v>
      </c>
      <c r="D11333" t="s">
        <v>60</v>
      </c>
      <c r="E11333" t="s">
        <v>61</v>
      </c>
      <c r="F11333">
        <f>VLOOKUP(D11333,ProductPrices[#All],3,FALSE)</f>
        <v>1.5</v>
      </c>
      <c r="G11333" t="s">
        <v>55</v>
      </c>
      <c r="H11333">
        <v>0</v>
      </c>
      <c r="I11333">
        <v>0</v>
      </c>
      <c r="J11333">
        <v>0</v>
      </c>
      <c r="K11333">
        <v>0</v>
      </c>
      <c r="L11333">
        <f t="shared" si="354"/>
        <v>0</v>
      </c>
      <c r="M11333">
        <f t="shared" si="355"/>
        <v>0</v>
      </c>
    </row>
    <row r="11334" spans="1:13" ht="21" customHeight="1">
      <c r="A11334">
        <v>46284</v>
      </c>
      <c r="B11334" t="s">
        <v>126</v>
      </c>
      <c r="C11334" t="s">
        <v>127</v>
      </c>
      <c r="D11334" t="s">
        <v>62</v>
      </c>
      <c r="E11334" t="s">
        <v>63</v>
      </c>
      <c r="F11334">
        <f>VLOOKUP(D11334,ProductPrices[#All],3,FALSE)</f>
        <v>3.3</v>
      </c>
      <c r="G11334" t="s">
        <v>55</v>
      </c>
      <c r="H11334">
        <v>0</v>
      </c>
      <c r="I11334">
        <v>0</v>
      </c>
      <c r="J11334">
        <v>0</v>
      </c>
      <c r="K11334">
        <v>0</v>
      </c>
      <c r="L11334">
        <f t="shared" si="354"/>
        <v>0</v>
      </c>
      <c r="M11334">
        <f t="shared" si="355"/>
        <v>0</v>
      </c>
    </row>
    <row r="11335" spans="1:13" ht="21" customHeight="1">
      <c r="A11335">
        <v>46284</v>
      </c>
      <c r="B11335" t="s">
        <v>126</v>
      </c>
      <c r="C11335" t="s">
        <v>127</v>
      </c>
      <c r="D11335" t="s">
        <v>64</v>
      </c>
      <c r="E11335" t="s">
        <v>65</v>
      </c>
      <c r="F11335">
        <f>VLOOKUP(D11335,ProductPrices[#All],3,FALSE)</f>
        <v>2.95</v>
      </c>
      <c r="G11335" t="s">
        <v>66</v>
      </c>
      <c r="H11335">
        <v>0</v>
      </c>
      <c r="I11335">
        <v>0</v>
      </c>
      <c r="J11335">
        <v>0</v>
      </c>
      <c r="K11335">
        <v>0</v>
      </c>
      <c r="L11335">
        <f t="shared" si="354"/>
        <v>0</v>
      </c>
      <c r="M11335">
        <f t="shared" si="355"/>
        <v>0</v>
      </c>
    </row>
    <row r="11336" spans="1:13" ht="21" customHeight="1">
      <c r="A11336">
        <v>46284</v>
      </c>
      <c r="B11336" t="s">
        <v>126</v>
      </c>
      <c r="C11336" t="s">
        <v>127</v>
      </c>
      <c r="D11336" t="s">
        <v>67</v>
      </c>
      <c r="E11336" t="s">
        <v>68</v>
      </c>
      <c r="F11336">
        <f>VLOOKUP(D11336,ProductPrices[#All],3,FALSE)</f>
        <v>2.6</v>
      </c>
      <c r="G11336" t="s">
        <v>66</v>
      </c>
      <c r="H11336">
        <v>0</v>
      </c>
      <c r="I11336">
        <v>0</v>
      </c>
      <c r="J11336">
        <v>0</v>
      </c>
      <c r="K11336">
        <v>0</v>
      </c>
      <c r="L11336">
        <f t="shared" si="354"/>
        <v>0</v>
      </c>
      <c r="M11336">
        <f t="shared" si="355"/>
        <v>0</v>
      </c>
    </row>
    <row r="11337" spans="1:13" ht="21" customHeight="1">
      <c r="A11337">
        <v>46284</v>
      </c>
      <c r="B11337" t="s">
        <v>126</v>
      </c>
      <c r="C11337" t="s">
        <v>127</v>
      </c>
      <c r="D11337" t="s">
        <v>69</v>
      </c>
      <c r="E11337" t="s">
        <v>70</v>
      </c>
      <c r="F11337">
        <f>VLOOKUP(D11337,ProductPrices[#All],3,FALSE)</f>
        <v>2.2000000000000002</v>
      </c>
      <c r="G11337" t="s">
        <v>66</v>
      </c>
      <c r="H11337">
        <v>0</v>
      </c>
      <c r="I11337">
        <v>0</v>
      </c>
      <c r="J11337">
        <v>0</v>
      </c>
      <c r="K11337">
        <v>0</v>
      </c>
      <c r="L11337">
        <f t="shared" si="354"/>
        <v>0</v>
      </c>
      <c r="M11337">
        <f t="shared" si="355"/>
        <v>0</v>
      </c>
    </row>
    <row r="11338" spans="1:13" ht="21" customHeight="1">
      <c r="A11338">
        <v>46284</v>
      </c>
      <c r="B11338" t="s">
        <v>126</v>
      </c>
      <c r="C11338" t="s">
        <v>127</v>
      </c>
      <c r="D11338" t="s">
        <v>71</v>
      </c>
      <c r="E11338" t="s">
        <v>72</v>
      </c>
      <c r="F11338">
        <f>VLOOKUP(D11338,ProductPrices[#All],3,FALSE)</f>
        <v>2.25</v>
      </c>
      <c r="G11338" t="s">
        <v>66</v>
      </c>
      <c r="H11338">
        <v>0</v>
      </c>
      <c r="I11338">
        <v>0</v>
      </c>
      <c r="J11338">
        <v>0</v>
      </c>
      <c r="K11338">
        <v>0</v>
      </c>
      <c r="L11338">
        <f t="shared" si="354"/>
        <v>0</v>
      </c>
      <c r="M11338">
        <f t="shared" si="355"/>
        <v>0</v>
      </c>
    </row>
    <row r="11339" spans="1:13" ht="21" customHeight="1">
      <c r="A11339">
        <v>46284</v>
      </c>
      <c r="B11339" t="s">
        <v>126</v>
      </c>
      <c r="C11339" t="s">
        <v>127</v>
      </c>
      <c r="D11339" t="s">
        <v>73</v>
      </c>
      <c r="E11339" t="s">
        <v>74</v>
      </c>
      <c r="F11339">
        <f>VLOOKUP(D11339,ProductPrices[#All],3,FALSE)</f>
        <v>2.25</v>
      </c>
      <c r="G11339" t="s">
        <v>66</v>
      </c>
      <c r="H11339">
        <v>0</v>
      </c>
      <c r="I11339">
        <v>0</v>
      </c>
      <c r="J11339">
        <v>0</v>
      </c>
      <c r="K11339">
        <v>0</v>
      </c>
      <c r="L11339">
        <f t="shared" si="354"/>
        <v>0</v>
      </c>
      <c r="M11339">
        <f t="shared" si="355"/>
        <v>0</v>
      </c>
    </row>
    <row r="11340" spans="1:13" ht="21" customHeight="1">
      <c r="A11340">
        <v>46284</v>
      </c>
      <c r="B11340" t="s">
        <v>126</v>
      </c>
      <c r="C11340" t="s">
        <v>127</v>
      </c>
      <c r="D11340" t="s">
        <v>75</v>
      </c>
      <c r="E11340" t="s">
        <v>76</v>
      </c>
      <c r="F11340">
        <f>VLOOKUP(D11340,ProductPrices[#All],3,FALSE)</f>
        <v>1.9</v>
      </c>
      <c r="G11340" t="s">
        <v>77</v>
      </c>
      <c r="H11340">
        <v>10</v>
      </c>
      <c r="I11340">
        <v>6</v>
      </c>
      <c r="J11340">
        <v>0</v>
      </c>
      <c r="K11340">
        <v>0</v>
      </c>
      <c r="L11340">
        <f t="shared" si="354"/>
        <v>11.399999999999999</v>
      </c>
      <c r="M11340">
        <f t="shared" si="355"/>
        <v>4</v>
      </c>
    </row>
    <row r="11341" spans="1:13" ht="21" customHeight="1">
      <c r="A11341">
        <v>46284</v>
      </c>
      <c r="B11341" t="s">
        <v>126</v>
      </c>
      <c r="C11341" t="s">
        <v>127</v>
      </c>
      <c r="D11341" t="s">
        <v>78</v>
      </c>
      <c r="E11341" t="s">
        <v>79</v>
      </c>
      <c r="F11341">
        <f>VLOOKUP(D11341,ProductPrices[#All],3,FALSE)</f>
        <v>1.9</v>
      </c>
      <c r="G11341" t="s">
        <v>77</v>
      </c>
      <c r="H11341">
        <v>9</v>
      </c>
      <c r="I11341">
        <v>3</v>
      </c>
      <c r="J11341">
        <v>0</v>
      </c>
      <c r="K11341">
        <v>0</v>
      </c>
      <c r="L11341">
        <f t="shared" si="354"/>
        <v>5.6999999999999993</v>
      </c>
      <c r="M11341">
        <f t="shared" si="355"/>
        <v>6</v>
      </c>
    </row>
    <row r="11342" spans="1:13" ht="21" customHeight="1">
      <c r="A11342">
        <v>46284</v>
      </c>
      <c r="B11342" t="s">
        <v>126</v>
      </c>
      <c r="C11342" t="s">
        <v>127</v>
      </c>
      <c r="D11342" t="s">
        <v>80</v>
      </c>
      <c r="E11342" t="s">
        <v>81</v>
      </c>
      <c r="F11342">
        <f>VLOOKUP(D11342,ProductPrices[#All],3,FALSE)</f>
        <v>2.0499999999999998</v>
      </c>
      <c r="G11342" t="s">
        <v>77</v>
      </c>
      <c r="H11342">
        <v>10</v>
      </c>
      <c r="I11342">
        <v>4</v>
      </c>
      <c r="J11342">
        <v>0</v>
      </c>
      <c r="K11342">
        <v>0</v>
      </c>
      <c r="L11342">
        <f t="shared" si="354"/>
        <v>8.1999999999999993</v>
      </c>
      <c r="M11342">
        <f t="shared" si="355"/>
        <v>6</v>
      </c>
    </row>
    <row r="11343" spans="1:13" ht="21" customHeight="1">
      <c r="A11343">
        <v>46284</v>
      </c>
      <c r="B11343" t="s">
        <v>126</v>
      </c>
      <c r="C11343" t="s">
        <v>127</v>
      </c>
      <c r="D11343" t="s">
        <v>82</v>
      </c>
      <c r="E11343" t="s">
        <v>83</v>
      </c>
      <c r="F11343">
        <f>VLOOKUP(D11343,ProductPrices[#All],3,FALSE)</f>
        <v>1.95</v>
      </c>
      <c r="G11343" t="s">
        <v>77</v>
      </c>
      <c r="H11343">
        <v>9</v>
      </c>
      <c r="I11343">
        <v>3</v>
      </c>
      <c r="J11343">
        <v>0</v>
      </c>
      <c r="K11343">
        <v>0</v>
      </c>
      <c r="L11343">
        <f t="shared" si="354"/>
        <v>5.85</v>
      </c>
      <c r="M11343">
        <f t="shared" si="355"/>
        <v>6</v>
      </c>
    </row>
    <row r="11344" spans="1:13" ht="21" customHeight="1">
      <c r="A11344">
        <v>46284</v>
      </c>
      <c r="B11344" t="s">
        <v>126</v>
      </c>
      <c r="C11344" t="s">
        <v>127</v>
      </c>
      <c r="D11344" t="s">
        <v>84</v>
      </c>
      <c r="E11344" t="s">
        <v>85</v>
      </c>
      <c r="F11344">
        <f>VLOOKUP(D11344,ProductPrices[#All],3,FALSE)</f>
        <v>1.55</v>
      </c>
      <c r="G11344" t="s">
        <v>77</v>
      </c>
      <c r="H11344">
        <v>10</v>
      </c>
      <c r="I11344">
        <v>7</v>
      </c>
      <c r="J11344">
        <v>0</v>
      </c>
      <c r="K11344">
        <v>0</v>
      </c>
      <c r="L11344">
        <f t="shared" si="354"/>
        <v>10.85</v>
      </c>
      <c r="M11344">
        <f t="shared" si="355"/>
        <v>3</v>
      </c>
    </row>
    <row r="11345" spans="1:13" ht="21" customHeight="1">
      <c r="A11345">
        <v>46284</v>
      </c>
      <c r="B11345" t="s">
        <v>126</v>
      </c>
      <c r="C11345" t="s">
        <v>127</v>
      </c>
      <c r="D11345" t="s">
        <v>86</v>
      </c>
      <c r="E11345" t="s">
        <v>87</v>
      </c>
      <c r="F11345">
        <f>VLOOKUP(D11345,ProductPrices[#All],3,FALSE)</f>
        <v>2</v>
      </c>
      <c r="G11345" t="s">
        <v>77</v>
      </c>
      <c r="H11345">
        <v>12</v>
      </c>
      <c r="I11345">
        <v>10</v>
      </c>
      <c r="J11345">
        <v>0</v>
      </c>
      <c r="K11345">
        <v>0</v>
      </c>
      <c r="L11345">
        <f t="shared" si="354"/>
        <v>20</v>
      </c>
      <c r="M11345">
        <f t="shared" si="355"/>
        <v>2</v>
      </c>
    </row>
    <row r="11346" spans="1:13" ht="21" customHeight="1">
      <c r="A11346">
        <v>46284</v>
      </c>
      <c r="B11346" t="s">
        <v>126</v>
      </c>
      <c r="C11346" t="s">
        <v>127</v>
      </c>
      <c r="D11346" t="s">
        <v>88</v>
      </c>
      <c r="E11346" t="s">
        <v>89</v>
      </c>
      <c r="F11346">
        <f>VLOOKUP(D11346,ProductPrices[#All],3,FALSE)</f>
        <v>2</v>
      </c>
      <c r="G11346" t="s">
        <v>77</v>
      </c>
      <c r="H11346">
        <v>10</v>
      </c>
      <c r="I11346">
        <v>6</v>
      </c>
      <c r="J11346">
        <v>0</v>
      </c>
      <c r="K11346">
        <v>0</v>
      </c>
      <c r="L11346">
        <f t="shared" si="354"/>
        <v>12</v>
      </c>
      <c r="M11346">
        <f t="shared" si="355"/>
        <v>4</v>
      </c>
    </row>
    <row r="11347" spans="1:13" ht="21" customHeight="1">
      <c r="A11347">
        <v>46284</v>
      </c>
      <c r="B11347" t="s">
        <v>126</v>
      </c>
      <c r="C11347" t="s">
        <v>127</v>
      </c>
      <c r="D11347" t="s">
        <v>90</v>
      </c>
      <c r="E11347" t="s">
        <v>91</v>
      </c>
      <c r="F11347">
        <f>VLOOKUP(D11347,ProductPrices[#All],3,FALSE)</f>
        <v>3.7</v>
      </c>
      <c r="G11347" t="s">
        <v>92</v>
      </c>
      <c r="H11347">
        <v>17</v>
      </c>
      <c r="I11347">
        <v>12</v>
      </c>
      <c r="J11347">
        <v>0</v>
      </c>
      <c r="K11347">
        <v>5</v>
      </c>
      <c r="L11347">
        <f t="shared" si="354"/>
        <v>44.400000000000006</v>
      </c>
      <c r="M11347">
        <f t="shared" si="355"/>
        <v>0</v>
      </c>
    </row>
    <row r="11348" spans="1:13" ht="21" customHeight="1">
      <c r="A11348">
        <v>46284</v>
      </c>
      <c r="B11348" t="s">
        <v>126</v>
      </c>
      <c r="C11348" t="s">
        <v>127</v>
      </c>
      <c r="D11348" t="s">
        <v>93</v>
      </c>
      <c r="E11348" t="s">
        <v>94</v>
      </c>
      <c r="F11348">
        <f>VLOOKUP(D11348,ProductPrices[#All],3,FALSE)</f>
        <v>3.7</v>
      </c>
      <c r="G11348" t="s">
        <v>92</v>
      </c>
      <c r="H11348">
        <v>6</v>
      </c>
      <c r="I11348">
        <v>6</v>
      </c>
      <c r="J11348">
        <v>0</v>
      </c>
      <c r="K11348">
        <v>0</v>
      </c>
      <c r="L11348">
        <f t="shared" si="354"/>
        <v>22.200000000000003</v>
      </c>
      <c r="M11348">
        <f t="shared" si="355"/>
        <v>0</v>
      </c>
    </row>
    <row r="11349" spans="1:13" ht="21" customHeight="1">
      <c r="A11349">
        <v>46284</v>
      </c>
      <c r="B11349" t="s">
        <v>126</v>
      </c>
      <c r="C11349" t="s">
        <v>127</v>
      </c>
      <c r="D11349" t="s">
        <v>95</v>
      </c>
      <c r="E11349" t="s">
        <v>96</v>
      </c>
      <c r="F11349">
        <f>VLOOKUP(D11349,ProductPrices[#All],3,FALSE)</f>
        <v>3.7</v>
      </c>
      <c r="G11349" t="s">
        <v>92</v>
      </c>
      <c r="H11349">
        <v>5</v>
      </c>
      <c r="I11349">
        <v>4</v>
      </c>
      <c r="J11349">
        <v>0</v>
      </c>
      <c r="K11349">
        <v>1</v>
      </c>
      <c r="L11349">
        <f t="shared" si="354"/>
        <v>14.8</v>
      </c>
      <c r="M11349">
        <f t="shared" si="355"/>
        <v>0</v>
      </c>
    </row>
    <row r="11350" spans="1:13" ht="21" customHeight="1">
      <c r="A11350">
        <v>46284</v>
      </c>
      <c r="B11350" t="s">
        <v>126</v>
      </c>
      <c r="C11350" t="s">
        <v>127</v>
      </c>
      <c r="D11350" t="s">
        <v>97</v>
      </c>
      <c r="E11350" t="s">
        <v>98</v>
      </c>
      <c r="F11350">
        <f>VLOOKUP(D11350,ProductPrices[#All],3,FALSE)</f>
        <v>3.6</v>
      </c>
      <c r="G11350" t="s">
        <v>92</v>
      </c>
      <c r="H11350">
        <v>16</v>
      </c>
      <c r="I11350">
        <v>7</v>
      </c>
      <c r="J11350">
        <v>0</v>
      </c>
      <c r="K11350">
        <v>9</v>
      </c>
      <c r="L11350">
        <f t="shared" si="354"/>
        <v>25.2</v>
      </c>
      <c r="M11350">
        <f t="shared" si="355"/>
        <v>0</v>
      </c>
    </row>
    <row r="11351" spans="1:13" ht="21" customHeight="1">
      <c r="A11351">
        <v>46284</v>
      </c>
      <c r="B11351" t="s">
        <v>126</v>
      </c>
      <c r="C11351" t="s">
        <v>127</v>
      </c>
      <c r="D11351" t="s">
        <v>99</v>
      </c>
      <c r="E11351" t="s">
        <v>100</v>
      </c>
      <c r="F11351">
        <f>VLOOKUP(D11351,ProductPrices[#All],3,FALSE)</f>
        <v>1.25</v>
      </c>
      <c r="G11351" t="s">
        <v>101</v>
      </c>
      <c r="H11351">
        <v>10</v>
      </c>
      <c r="I11351">
        <v>7</v>
      </c>
      <c r="J11351">
        <v>0</v>
      </c>
      <c r="K11351">
        <v>0</v>
      </c>
      <c r="L11351">
        <f t="shared" si="354"/>
        <v>8.75</v>
      </c>
      <c r="M11351">
        <f t="shared" si="355"/>
        <v>3</v>
      </c>
    </row>
    <row r="11352" spans="1:13" ht="21" customHeight="1">
      <c r="A11352">
        <v>46284</v>
      </c>
      <c r="B11352" t="s">
        <v>126</v>
      </c>
      <c r="C11352" t="s">
        <v>127</v>
      </c>
      <c r="D11352" t="s">
        <v>102</v>
      </c>
      <c r="E11352" t="s">
        <v>103</v>
      </c>
      <c r="F11352">
        <f>VLOOKUP(D11352,ProductPrices[#All],3,FALSE)</f>
        <v>1.25</v>
      </c>
      <c r="G11352" t="s">
        <v>101</v>
      </c>
      <c r="H11352">
        <v>14</v>
      </c>
      <c r="I11352">
        <v>10</v>
      </c>
      <c r="J11352">
        <v>0</v>
      </c>
      <c r="K11352">
        <v>0</v>
      </c>
      <c r="L11352">
        <f t="shared" si="354"/>
        <v>12.5</v>
      </c>
      <c r="M11352">
        <f t="shared" si="355"/>
        <v>4</v>
      </c>
    </row>
    <row r="11353" spans="1:13" ht="21" customHeight="1">
      <c r="A11353">
        <v>46284</v>
      </c>
      <c r="B11353" t="s">
        <v>126</v>
      </c>
      <c r="C11353" t="s">
        <v>127</v>
      </c>
      <c r="D11353" t="s">
        <v>104</v>
      </c>
      <c r="E11353" t="s">
        <v>105</v>
      </c>
      <c r="F11353">
        <f>VLOOKUP(D11353,ProductPrices[#All],3,FALSE)</f>
        <v>1.25</v>
      </c>
      <c r="G11353" t="s">
        <v>101</v>
      </c>
      <c r="H11353">
        <v>10</v>
      </c>
      <c r="I11353">
        <v>7</v>
      </c>
      <c r="J11353">
        <v>0</v>
      </c>
      <c r="K11353">
        <v>0</v>
      </c>
      <c r="L11353">
        <f t="shared" si="354"/>
        <v>8.75</v>
      </c>
      <c r="M11353">
        <f t="shared" si="355"/>
        <v>3</v>
      </c>
    </row>
    <row r="11354" spans="1:13" ht="21" customHeight="1">
      <c r="A11354">
        <v>46284</v>
      </c>
      <c r="B11354" t="s">
        <v>128</v>
      </c>
      <c r="C11354" t="s">
        <v>129</v>
      </c>
      <c r="D11354" t="s">
        <v>12</v>
      </c>
      <c r="E11354" t="s">
        <v>13</v>
      </c>
      <c r="F11354">
        <f>VLOOKUP(D11354,ProductPrices[#All],3,FALSE)</f>
        <v>1.35</v>
      </c>
      <c r="G11354" t="s">
        <v>14</v>
      </c>
      <c r="H11354">
        <v>137</v>
      </c>
      <c r="I11354">
        <v>129</v>
      </c>
      <c r="J11354">
        <v>8</v>
      </c>
      <c r="K11354">
        <v>0</v>
      </c>
      <c r="L11354">
        <f t="shared" si="354"/>
        <v>174.15</v>
      </c>
      <c r="M11354">
        <f t="shared" si="355"/>
        <v>0</v>
      </c>
    </row>
    <row r="11355" spans="1:13" ht="21" customHeight="1">
      <c r="A11355">
        <v>46284</v>
      </c>
      <c r="B11355" t="s">
        <v>128</v>
      </c>
      <c r="C11355" t="s">
        <v>129</v>
      </c>
      <c r="D11355" t="s">
        <v>15</v>
      </c>
      <c r="E11355" t="s">
        <v>16</v>
      </c>
      <c r="F11355">
        <f>VLOOKUP(D11355,ProductPrices[#All],3,FALSE)</f>
        <v>1.35</v>
      </c>
      <c r="G11355" t="s">
        <v>14</v>
      </c>
      <c r="H11355">
        <v>30</v>
      </c>
      <c r="I11355">
        <v>30</v>
      </c>
      <c r="J11355">
        <v>0</v>
      </c>
      <c r="K11355">
        <v>0</v>
      </c>
      <c r="L11355">
        <f t="shared" si="354"/>
        <v>40.5</v>
      </c>
      <c r="M11355">
        <f t="shared" si="355"/>
        <v>0</v>
      </c>
    </row>
    <row r="11356" spans="1:13" ht="21" customHeight="1">
      <c r="A11356">
        <v>46284</v>
      </c>
      <c r="B11356" t="s">
        <v>128</v>
      </c>
      <c r="C11356" t="s">
        <v>129</v>
      </c>
      <c r="D11356" t="s">
        <v>17</v>
      </c>
      <c r="E11356" t="s">
        <v>18</v>
      </c>
      <c r="F11356">
        <f>VLOOKUP(D11356,ProductPrices[#All],3,FALSE)</f>
        <v>2.5</v>
      </c>
      <c r="G11356" t="s">
        <v>14</v>
      </c>
      <c r="H11356">
        <v>30</v>
      </c>
      <c r="I11356">
        <v>30</v>
      </c>
      <c r="J11356">
        <v>0</v>
      </c>
      <c r="K11356">
        <v>0</v>
      </c>
      <c r="L11356">
        <f t="shared" si="354"/>
        <v>75</v>
      </c>
      <c r="M11356">
        <f t="shared" si="355"/>
        <v>0</v>
      </c>
    </row>
    <row r="11357" spans="1:13" ht="21" customHeight="1">
      <c r="A11357">
        <v>46284</v>
      </c>
      <c r="B11357" t="s">
        <v>128</v>
      </c>
      <c r="C11357" t="s">
        <v>129</v>
      </c>
      <c r="D11357" t="s">
        <v>19</v>
      </c>
      <c r="E11357" t="s">
        <v>20</v>
      </c>
      <c r="F11357">
        <f>VLOOKUP(D11357,ProductPrices[#All],3,FALSE)</f>
        <v>2.25</v>
      </c>
      <c r="G11357" t="s">
        <v>14</v>
      </c>
      <c r="H11357">
        <v>30</v>
      </c>
      <c r="I11357">
        <v>26</v>
      </c>
      <c r="J11357">
        <v>3</v>
      </c>
      <c r="K11357">
        <v>1</v>
      </c>
      <c r="L11357">
        <f t="shared" si="354"/>
        <v>58.5</v>
      </c>
      <c r="M11357">
        <f t="shared" si="355"/>
        <v>0</v>
      </c>
    </row>
    <row r="11358" spans="1:13" ht="21" customHeight="1">
      <c r="A11358">
        <v>46284</v>
      </c>
      <c r="B11358" t="s">
        <v>128</v>
      </c>
      <c r="C11358" t="s">
        <v>129</v>
      </c>
      <c r="D11358" t="s">
        <v>21</v>
      </c>
      <c r="E11358" t="s">
        <v>22</v>
      </c>
      <c r="F11358">
        <f>VLOOKUP(D11358,ProductPrices[#All],3,FALSE)</f>
        <v>2.5</v>
      </c>
      <c r="G11358" t="s">
        <v>14</v>
      </c>
      <c r="H11358">
        <v>30</v>
      </c>
      <c r="I11358">
        <v>27</v>
      </c>
      <c r="J11358">
        <v>2</v>
      </c>
      <c r="K11358">
        <v>1</v>
      </c>
      <c r="L11358">
        <f t="shared" si="354"/>
        <v>67.5</v>
      </c>
      <c r="M11358">
        <f t="shared" si="355"/>
        <v>0</v>
      </c>
    </row>
    <row r="11359" spans="1:13" ht="21" customHeight="1">
      <c r="A11359">
        <v>46284</v>
      </c>
      <c r="B11359" t="s">
        <v>128</v>
      </c>
      <c r="C11359" t="s">
        <v>129</v>
      </c>
      <c r="D11359" t="s">
        <v>23</v>
      </c>
      <c r="E11359" t="s">
        <v>24</v>
      </c>
      <c r="F11359">
        <f>VLOOKUP(D11359,ProductPrices[#All],3,FALSE)</f>
        <v>2.2000000000000002</v>
      </c>
      <c r="G11359" t="s">
        <v>14</v>
      </c>
      <c r="H11359">
        <v>30</v>
      </c>
      <c r="I11359">
        <v>26</v>
      </c>
      <c r="J11359">
        <v>3</v>
      </c>
      <c r="K11359">
        <v>1</v>
      </c>
      <c r="L11359">
        <f t="shared" si="354"/>
        <v>57.2</v>
      </c>
      <c r="M11359">
        <f t="shared" si="355"/>
        <v>0</v>
      </c>
    </row>
    <row r="11360" spans="1:13" ht="21" customHeight="1">
      <c r="A11360">
        <v>46284</v>
      </c>
      <c r="B11360" t="s">
        <v>128</v>
      </c>
      <c r="C11360" t="s">
        <v>129</v>
      </c>
      <c r="D11360" t="s">
        <v>25</v>
      </c>
      <c r="E11360" t="s">
        <v>26</v>
      </c>
      <c r="F11360">
        <f>VLOOKUP(D11360,ProductPrices[#All],3,FALSE)</f>
        <v>2.1</v>
      </c>
      <c r="G11360" t="s">
        <v>14</v>
      </c>
      <c r="H11360">
        <v>30</v>
      </c>
      <c r="I11360">
        <v>28</v>
      </c>
      <c r="J11360">
        <v>2</v>
      </c>
      <c r="K11360">
        <v>0</v>
      </c>
      <c r="L11360">
        <f t="shared" si="354"/>
        <v>58.800000000000004</v>
      </c>
      <c r="M11360">
        <f t="shared" si="355"/>
        <v>0</v>
      </c>
    </row>
    <row r="11361" spans="1:13" ht="21" customHeight="1">
      <c r="A11361">
        <v>46284</v>
      </c>
      <c r="B11361" t="s">
        <v>128</v>
      </c>
      <c r="C11361" t="s">
        <v>129</v>
      </c>
      <c r="D11361" t="s">
        <v>27</v>
      </c>
      <c r="E11361" t="s">
        <v>28</v>
      </c>
      <c r="F11361">
        <f>VLOOKUP(D11361,ProductPrices[#All],3,FALSE)</f>
        <v>1.5</v>
      </c>
      <c r="G11361" t="s">
        <v>29</v>
      </c>
      <c r="H11361">
        <v>6</v>
      </c>
      <c r="I11361">
        <v>5</v>
      </c>
      <c r="J11361">
        <v>1</v>
      </c>
      <c r="K11361">
        <v>0</v>
      </c>
      <c r="L11361">
        <f t="shared" si="354"/>
        <v>7.5</v>
      </c>
      <c r="M11361">
        <f t="shared" si="355"/>
        <v>0</v>
      </c>
    </row>
    <row r="11362" spans="1:13" ht="21" customHeight="1">
      <c r="A11362">
        <v>46284</v>
      </c>
      <c r="B11362" t="s">
        <v>128</v>
      </c>
      <c r="C11362" t="s">
        <v>129</v>
      </c>
      <c r="D11362" t="s">
        <v>30</v>
      </c>
      <c r="E11362" t="s">
        <v>31</v>
      </c>
      <c r="F11362">
        <f>VLOOKUP(D11362,ProductPrices[#All],3,FALSE)</f>
        <v>1.45</v>
      </c>
      <c r="G11362" t="s">
        <v>29</v>
      </c>
      <c r="H11362">
        <v>10</v>
      </c>
      <c r="I11362">
        <v>9</v>
      </c>
      <c r="J11362">
        <v>1</v>
      </c>
      <c r="K11362">
        <v>0</v>
      </c>
      <c r="L11362">
        <f t="shared" si="354"/>
        <v>13.049999999999999</v>
      </c>
      <c r="M11362">
        <f t="shared" si="355"/>
        <v>0</v>
      </c>
    </row>
    <row r="11363" spans="1:13" ht="21" customHeight="1">
      <c r="A11363">
        <v>46284</v>
      </c>
      <c r="B11363" t="s">
        <v>128</v>
      </c>
      <c r="C11363" t="s">
        <v>129</v>
      </c>
      <c r="D11363" t="s">
        <v>32</v>
      </c>
      <c r="E11363" t="s">
        <v>33</v>
      </c>
      <c r="F11363">
        <f>VLOOKUP(D11363,ProductPrices[#All],3,FALSE)</f>
        <v>1.3</v>
      </c>
      <c r="G11363" t="s">
        <v>29</v>
      </c>
      <c r="H11363">
        <v>7</v>
      </c>
      <c r="I11363">
        <v>6</v>
      </c>
      <c r="J11363">
        <v>1</v>
      </c>
      <c r="K11363">
        <v>0</v>
      </c>
      <c r="L11363">
        <f t="shared" si="354"/>
        <v>7.8000000000000007</v>
      </c>
      <c r="M11363">
        <f t="shared" si="355"/>
        <v>0</v>
      </c>
    </row>
    <row r="11364" spans="1:13" ht="21" customHeight="1">
      <c r="A11364">
        <v>46284</v>
      </c>
      <c r="B11364" t="s">
        <v>128</v>
      </c>
      <c r="C11364" t="s">
        <v>129</v>
      </c>
      <c r="D11364" t="s">
        <v>34</v>
      </c>
      <c r="E11364" t="s">
        <v>35</v>
      </c>
      <c r="F11364">
        <f>VLOOKUP(D11364,ProductPrices[#All],3,FALSE)</f>
        <v>1.4</v>
      </c>
      <c r="G11364" t="s">
        <v>29</v>
      </c>
      <c r="H11364">
        <v>10</v>
      </c>
      <c r="I11364">
        <v>9</v>
      </c>
      <c r="J11364">
        <v>1</v>
      </c>
      <c r="K11364">
        <v>0</v>
      </c>
      <c r="L11364">
        <f t="shared" si="354"/>
        <v>12.6</v>
      </c>
      <c r="M11364">
        <f t="shared" si="355"/>
        <v>0</v>
      </c>
    </row>
    <row r="11365" spans="1:13" ht="21" customHeight="1">
      <c r="A11365">
        <v>46284</v>
      </c>
      <c r="B11365" t="s">
        <v>128</v>
      </c>
      <c r="C11365" t="s">
        <v>129</v>
      </c>
      <c r="D11365" t="s">
        <v>36</v>
      </c>
      <c r="E11365" t="s">
        <v>37</v>
      </c>
      <c r="F11365">
        <f>VLOOKUP(D11365,ProductPrices[#All],3,FALSE)</f>
        <v>1.6</v>
      </c>
      <c r="G11365" t="s">
        <v>29</v>
      </c>
      <c r="H11365">
        <v>4</v>
      </c>
      <c r="I11365">
        <v>3</v>
      </c>
      <c r="J11365">
        <v>0</v>
      </c>
      <c r="K11365">
        <v>1</v>
      </c>
      <c r="L11365">
        <f t="shared" si="354"/>
        <v>4.8000000000000007</v>
      </c>
      <c r="M11365">
        <f t="shared" si="355"/>
        <v>0</v>
      </c>
    </row>
    <row r="11366" spans="1:13" ht="21" customHeight="1">
      <c r="A11366">
        <v>46284</v>
      </c>
      <c r="B11366" t="s">
        <v>128</v>
      </c>
      <c r="C11366" t="s">
        <v>129</v>
      </c>
      <c r="D11366" t="s">
        <v>38</v>
      </c>
      <c r="E11366" t="s">
        <v>39</v>
      </c>
      <c r="F11366">
        <f>VLOOKUP(D11366,ProductPrices[#All],3,FALSE)</f>
        <v>3.1</v>
      </c>
      <c r="G11366" t="s">
        <v>40</v>
      </c>
      <c r="H11366">
        <v>10</v>
      </c>
      <c r="I11366">
        <v>8</v>
      </c>
      <c r="J11366">
        <v>0</v>
      </c>
      <c r="K11366">
        <v>2</v>
      </c>
      <c r="L11366">
        <f t="shared" si="354"/>
        <v>24.8</v>
      </c>
      <c r="M11366">
        <f t="shared" si="355"/>
        <v>0</v>
      </c>
    </row>
    <row r="11367" spans="1:13" ht="21" customHeight="1">
      <c r="A11367">
        <v>46284</v>
      </c>
      <c r="B11367" t="s">
        <v>128</v>
      </c>
      <c r="C11367" t="s">
        <v>129</v>
      </c>
      <c r="D11367" t="s">
        <v>41</v>
      </c>
      <c r="E11367" t="s">
        <v>42</v>
      </c>
      <c r="F11367">
        <f>VLOOKUP(D11367,ProductPrices[#All],3,FALSE)</f>
        <v>3.4</v>
      </c>
      <c r="G11367" t="s">
        <v>40</v>
      </c>
      <c r="H11367">
        <v>10</v>
      </c>
      <c r="I11367">
        <v>10</v>
      </c>
      <c r="J11367">
        <v>0</v>
      </c>
      <c r="K11367">
        <v>0</v>
      </c>
      <c r="L11367">
        <f t="shared" si="354"/>
        <v>34</v>
      </c>
      <c r="M11367">
        <f t="shared" si="355"/>
        <v>0</v>
      </c>
    </row>
    <row r="11368" spans="1:13" ht="21" customHeight="1">
      <c r="A11368">
        <v>46284</v>
      </c>
      <c r="B11368" t="s">
        <v>128</v>
      </c>
      <c r="C11368" t="s">
        <v>129</v>
      </c>
      <c r="D11368" t="s">
        <v>43</v>
      </c>
      <c r="E11368" t="s">
        <v>44</v>
      </c>
      <c r="F11368">
        <f>VLOOKUP(D11368,ProductPrices[#All],3,FALSE)</f>
        <v>2.2000000000000002</v>
      </c>
      <c r="G11368" t="s">
        <v>40</v>
      </c>
      <c r="H11368">
        <v>9</v>
      </c>
      <c r="I11368">
        <v>6</v>
      </c>
      <c r="J11368">
        <v>0</v>
      </c>
      <c r="K11368">
        <v>3</v>
      </c>
      <c r="L11368">
        <f t="shared" si="354"/>
        <v>13.200000000000001</v>
      </c>
      <c r="M11368">
        <f t="shared" si="355"/>
        <v>0</v>
      </c>
    </row>
    <row r="11369" spans="1:13" ht="21" customHeight="1">
      <c r="A11369">
        <v>46284</v>
      </c>
      <c r="B11369" t="s">
        <v>128</v>
      </c>
      <c r="C11369" t="s">
        <v>129</v>
      </c>
      <c r="D11369" t="s">
        <v>45</v>
      </c>
      <c r="E11369" t="s">
        <v>46</v>
      </c>
      <c r="F11369">
        <f>VLOOKUP(D11369,ProductPrices[#All],3,FALSE)</f>
        <v>2.25</v>
      </c>
      <c r="G11369" t="s">
        <v>40</v>
      </c>
      <c r="H11369">
        <v>10</v>
      </c>
      <c r="I11369">
        <v>10</v>
      </c>
      <c r="J11369">
        <v>0</v>
      </c>
      <c r="K11369">
        <v>0</v>
      </c>
      <c r="L11369">
        <f t="shared" si="354"/>
        <v>22.5</v>
      </c>
      <c r="M11369">
        <f t="shared" si="355"/>
        <v>0</v>
      </c>
    </row>
    <row r="11370" spans="1:13" ht="21" customHeight="1">
      <c r="A11370">
        <v>46284</v>
      </c>
      <c r="B11370" t="s">
        <v>128</v>
      </c>
      <c r="C11370" t="s">
        <v>129</v>
      </c>
      <c r="D11370" t="s">
        <v>47</v>
      </c>
      <c r="E11370" t="s">
        <v>48</v>
      </c>
      <c r="F11370">
        <f>VLOOKUP(D11370,ProductPrices[#All],3,FALSE)</f>
        <v>2.35</v>
      </c>
      <c r="G11370" t="s">
        <v>40</v>
      </c>
      <c r="H11370">
        <v>10</v>
      </c>
      <c r="I11370">
        <v>9</v>
      </c>
      <c r="J11370">
        <v>0</v>
      </c>
      <c r="K11370">
        <v>1</v>
      </c>
      <c r="L11370">
        <f t="shared" si="354"/>
        <v>21.150000000000002</v>
      </c>
      <c r="M11370">
        <f t="shared" si="355"/>
        <v>0</v>
      </c>
    </row>
    <row r="11371" spans="1:13" ht="21" customHeight="1">
      <c r="A11371">
        <v>46284</v>
      </c>
      <c r="B11371" t="s">
        <v>128</v>
      </c>
      <c r="C11371" t="s">
        <v>129</v>
      </c>
      <c r="D11371" t="s">
        <v>49</v>
      </c>
      <c r="E11371" t="s">
        <v>50</v>
      </c>
      <c r="F11371">
        <f>VLOOKUP(D11371,ProductPrices[#All],3,FALSE)</f>
        <v>2.75</v>
      </c>
      <c r="G11371" t="s">
        <v>40</v>
      </c>
      <c r="H11371">
        <v>11</v>
      </c>
      <c r="I11371">
        <v>10</v>
      </c>
      <c r="J11371">
        <v>0</v>
      </c>
      <c r="K11371">
        <v>1</v>
      </c>
      <c r="L11371">
        <f t="shared" si="354"/>
        <v>27.5</v>
      </c>
      <c r="M11371">
        <f t="shared" si="355"/>
        <v>0</v>
      </c>
    </row>
    <row r="11372" spans="1:13" ht="21" customHeight="1">
      <c r="A11372">
        <v>46284</v>
      </c>
      <c r="B11372" t="s">
        <v>128</v>
      </c>
      <c r="C11372" t="s">
        <v>129</v>
      </c>
      <c r="D11372" t="s">
        <v>51</v>
      </c>
      <c r="E11372" t="s">
        <v>52</v>
      </c>
      <c r="F11372">
        <f>VLOOKUP(D11372,ProductPrices[#All],3,FALSE)</f>
        <v>4.6500000000000004</v>
      </c>
      <c r="G11372" t="s">
        <v>40</v>
      </c>
      <c r="H11372">
        <v>10</v>
      </c>
      <c r="I11372">
        <v>9</v>
      </c>
      <c r="J11372">
        <v>0</v>
      </c>
      <c r="K11372">
        <v>1</v>
      </c>
      <c r="L11372">
        <f t="shared" si="354"/>
        <v>41.85</v>
      </c>
      <c r="M11372">
        <f t="shared" si="355"/>
        <v>0</v>
      </c>
    </row>
    <row r="11373" spans="1:13" ht="21" customHeight="1">
      <c r="A11373">
        <v>46284</v>
      </c>
      <c r="B11373" t="s">
        <v>128</v>
      </c>
      <c r="C11373" t="s">
        <v>129</v>
      </c>
      <c r="D11373" t="s">
        <v>53</v>
      </c>
      <c r="E11373" t="s">
        <v>54</v>
      </c>
      <c r="F11373">
        <f>VLOOKUP(D11373,ProductPrices[#All],3,FALSE)</f>
        <v>2.2000000000000002</v>
      </c>
      <c r="G11373" t="s">
        <v>55</v>
      </c>
      <c r="H11373">
        <v>9</v>
      </c>
      <c r="I11373">
        <v>7</v>
      </c>
      <c r="J11373">
        <v>0</v>
      </c>
      <c r="K11373">
        <v>2</v>
      </c>
      <c r="L11373">
        <f t="shared" si="354"/>
        <v>15.400000000000002</v>
      </c>
      <c r="M11373">
        <f t="shared" si="355"/>
        <v>0</v>
      </c>
    </row>
    <row r="11374" spans="1:13" ht="21" customHeight="1">
      <c r="A11374">
        <v>46284</v>
      </c>
      <c r="B11374" t="s">
        <v>128</v>
      </c>
      <c r="C11374" t="s">
        <v>129</v>
      </c>
      <c r="D11374" t="s">
        <v>56</v>
      </c>
      <c r="E11374" t="s">
        <v>57</v>
      </c>
      <c r="F11374">
        <f>VLOOKUP(D11374,ProductPrices[#All],3,FALSE)</f>
        <v>3.35</v>
      </c>
      <c r="G11374" t="s">
        <v>55</v>
      </c>
      <c r="H11374">
        <v>11</v>
      </c>
      <c r="I11374">
        <v>8</v>
      </c>
      <c r="J11374">
        <v>0</v>
      </c>
      <c r="K11374">
        <v>3</v>
      </c>
      <c r="L11374">
        <f t="shared" si="354"/>
        <v>26.8</v>
      </c>
      <c r="M11374">
        <f t="shared" si="355"/>
        <v>0</v>
      </c>
    </row>
    <row r="11375" spans="1:13" ht="21" customHeight="1">
      <c r="A11375">
        <v>46284</v>
      </c>
      <c r="B11375" t="s">
        <v>128</v>
      </c>
      <c r="C11375" t="s">
        <v>129</v>
      </c>
      <c r="D11375" t="s">
        <v>58</v>
      </c>
      <c r="E11375" t="s">
        <v>59</v>
      </c>
      <c r="F11375">
        <f>VLOOKUP(D11375,ProductPrices[#All],3,FALSE)</f>
        <v>2.25</v>
      </c>
      <c r="G11375" t="s">
        <v>55</v>
      </c>
      <c r="H11375">
        <v>9</v>
      </c>
      <c r="I11375">
        <v>8</v>
      </c>
      <c r="J11375">
        <v>0</v>
      </c>
      <c r="K11375">
        <v>1</v>
      </c>
      <c r="L11375">
        <f t="shared" si="354"/>
        <v>18</v>
      </c>
      <c r="M11375">
        <f t="shared" si="355"/>
        <v>0</v>
      </c>
    </row>
    <row r="11376" spans="1:13" ht="21" customHeight="1">
      <c r="A11376">
        <v>46284</v>
      </c>
      <c r="B11376" t="s">
        <v>128</v>
      </c>
      <c r="C11376" t="s">
        <v>129</v>
      </c>
      <c r="D11376" t="s">
        <v>60</v>
      </c>
      <c r="E11376" t="s">
        <v>61</v>
      </c>
      <c r="F11376">
        <f>VLOOKUP(D11376,ProductPrices[#All],3,FALSE)</f>
        <v>1.5</v>
      </c>
      <c r="G11376" t="s">
        <v>55</v>
      </c>
      <c r="H11376">
        <v>8</v>
      </c>
      <c r="I11376">
        <v>8</v>
      </c>
      <c r="J11376">
        <v>0</v>
      </c>
      <c r="K11376">
        <v>0</v>
      </c>
      <c r="L11376">
        <f t="shared" si="354"/>
        <v>12</v>
      </c>
      <c r="M11376">
        <f t="shared" si="355"/>
        <v>0</v>
      </c>
    </row>
    <row r="11377" spans="1:13" ht="21" customHeight="1">
      <c r="A11377">
        <v>46284</v>
      </c>
      <c r="B11377" t="s">
        <v>128</v>
      </c>
      <c r="C11377" t="s">
        <v>129</v>
      </c>
      <c r="D11377" t="s">
        <v>62</v>
      </c>
      <c r="E11377" t="s">
        <v>63</v>
      </c>
      <c r="F11377">
        <f>VLOOKUP(D11377,ProductPrices[#All],3,FALSE)</f>
        <v>3.3</v>
      </c>
      <c r="G11377" t="s">
        <v>55</v>
      </c>
      <c r="H11377">
        <v>9</v>
      </c>
      <c r="I11377">
        <v>6</v>
      </c>
      <c r="J11377">
        <v>0</v>
      </c>
      <c r="K11377">
        <v>3</v>
      </c>
      <c r="L11377">
        <f t="shared" si="354"/>
        <v>19.799999999999997</v>
      </c>
      <c r="M11377">
        <f t="shared" si="355"/>
        <v>0</v>
      </c>
    </row>
    <row r="11378" spans="1:13" ht="21" customHeight="1">
      <c r="A11378">
        <v>46284</v>
      </c>
      <c r="B11378" t="s">
        <v>128</v>
      </c>
      <c r="C11378" t="s">
        <v>129</v>
      </c>
      <c r="D11378" t="s">
        <v>64</v>
      </c>
      <c r="E11378" t="s">
        <v>65</v>
      </c>
      <c r="F11378">
        <f>VLOOKUP(D11378,ProductPrices[#All],3,FALSE)</f>
        <v>2.95</v>
      </c>
      <c r="G11378" t="s">
        <v>66</v>
      </c>
      <c r="H11378">
        <v>19</v>
      </c>
      <c r="I11378">
        <v>19</v>
      </c>
      <c r="J11378">
        <v>0</v>
      </c>
      <c r="K11378">
        <v>0</v>
      </c>
      <c r="L11378">
        <f t="shared" si="354"/>
        <v>56.050000000000004</v>
      </c>
      <c r="M11378">
        <f t="shared" si="355"/>
        <v>0</v>
      </c>
    </row>
    <row r="11379" spans="1:13" ht="21" customHeight="1">
      <c r="A11379">
        <v>46284</v>
      </c>
      <c r="B11379" t="s">
        <v>128</v>
      </c>
      <c r="C11379" t="s">
        <v>129</v>
      </c>
      <c r="D11379" t="s">
        <v>67</v>
      </c>
      <c r="E11379" t="s">
        <v>68</v>
      </c>
      <c r="F11379">
        <f>VLOOKUP(D11379,ProductPrices[#All],3,FALSE)</f>
        <v>2.6</v>
      </c>
      <c r="G11379" t="s">
        <v>66</v>
      </c>
      <c r="H11379">
        <v>24</v>
      </c>
      <c r="I11379">
        <v>24</v>
      </c>
      <c r="J11379">
        <v>0</v>
      </c>
      <c r="K11379">
        <v>0</v>
      </c>
      <c r="L11379">
        <f t="shared" si="354"/>
        <v>62.400000000000006</v>
      </c>
      <c r="M11379">
        <f t="shared" si="355"/>
        <v>0</v>
      </c>
    </row>
    <row r="11380" spans="1:13" ht="21" customHeight="1">
      <c r="A11380">
        <v>46284</v>
      </c>
      <c r="B11380" t="s">
        <v>128</v>
      </c>
      <c r="C11380" t="s">
        <v>129</v>
      </c>
      <c r="D11380" t="s">
        <v>69</v>
      </c>
      <c r="E11380" t="s">
        <v>70</v>
      </c>
      <c r="F11380">
        <f>VLOOKUP(D11380,ProductPrices[#All],3,FALSE)</f>
        <v>2.2000000000000002</v>
      </c>
      <c r="G11380" t="s">
        <v>66</v>
      </c>
      <c r="H11380">
        <v>29</v>
      </c>
      <c r="I11380">
        <v>29</v>
      </c>
      <c r="J11380">
        <v>0</v>
      </c>
      <c r="K11380">
        <v>0</v>
      </c>
      <c r="L11380">
        <f t="shared" si="354"/>
        <v>63.800000000000004</v>
      </c>
      <c r="M11380">
        <f t="shared" si="355"/>
        <v>0</v>
      </c>
    </row>
    <row r="11381" spans="1:13" ht="21" customHeight="1">
      <c r="A11381">
        <v>46284</v>
      </c>
      <c r="B11381" t="s">
        <v>128</v>
      </c>
      <c r="C11381" t="s">
        <v>129</v>
      </c>
      <c r="D11381" t="s">
        <v>71</v>
      </c>
      <c r="E11381" t="s">
        <v>72</v>
      </c>
      <c r="F11381">
        <f>VLOOKUP(D11381,ProductPrices[#All],3,FALSE)</f>
        <v>2.25</v>
      </c>
      <c r="G11381" t="s">
        <v>66</v>
      </c>
      <c r="H11381">
        <v>23</v>
      </c>
      <c r="I11381">
        <v>23</v>
      </c>
      <c r="J11381">
        <v>0</v>
      </c>
      <c r="K11381">
        <v>0</v>
      </c>
      <c r="L11381">
        <f t="shared" si="354"/>
        <v>51.75</v>
      </c>
      <c r="M11381">
        <f t="shared" si="355"/>
        <v>0</v>
      </c>
    </row>
    <row r="11382" spans="1:13" ht="21" customHeight="1">
      <c r="A11382">
        <v>46284</v>
      </c>
      <c r="B11382" t="s">
        <v>128</v>
      </c>
      <c r="C11382" t="s">
        <v>129</v>
      </c>
      <c r="D11382" t="s">
        <v>73</v>
      </c>
      <c r="E11382" t="s">
        <v>74</v>
      </c>
      <c r="F11382">
        <f>VLOOKUP(D11382,ProductPrices[#All],3,FALSE)</f>
        <v>2.25</v>
      </c>
      <c r="G11382" t="s">
        <v>66</v>
      </c>
      <c r="H11382">
        <v>18</v>
      </c>
      <c r="I11382">
        <v>18</v>
      </c>
      <c r="J11382">
        <v>0</v>
      </c>
      <c r="K11382">
        <v>0</v>
      </c>
      <c r="L11382">
        <f t="shared" si="354"/>
        <v>40.5</v>
      </c>
      <c r="M11382">
        <f t="shared" si="355"/>
        <v>0</v>
      </c>
    </row>
    <row r="11383" spans="1:13" ht="21" customHeight="1">
      <c r="A11383">
        <v>46284</v>
      </c>
      <c r="B11383" t="s">
        <v>128</v>
      </c>
      <c r="C11383" t="s">
        <v>129</v>
      </c>
      <c r="D11383" t="s">
        <v>75</v>
      </c>
      <c r="E11383" t="s">
        <v>76</v>
      </c>
      <c r="F11383">
        <f>VLOOKUP(D11383,ProductPrices[#All],3,FALSE)</f>
        <v>1.9</v>
      </c>
      <c r="G11383" t="s">
        <v>77</v>
      </c>
      <c r="H11383">
        <v>20</v>
      </c>
      <c r="I11383">
        <v>10</v>
      </c>
      <c r="J11383">
        <v>0</v>
      </c>
      <c r="K11383">
        <v>0</v>
      </c>
      <c r="L11383">
        <f t="shared" si="354"/>
        <v>19</v>
      </c>
      <c r="M11383">
        <f t="shared" si="355"/>
        <v>10</v>
      </c>
    </row>
    <row r="11384" spans="1:13" ht="21" customHeight="1">
      <c r="A11384">
        <v>46284</v>
      </c>
      <c r="B11384" t="s">
        <v>128</v>
      </c>
      <c r="C11384" t="s">
        <v>129</v>
      </c>
      <c r="D11384" t="s">
        <v>78</v>
      </c>
      <c r="E11384" t="s">
        <v>79</v>
      </c>
      <c r="F11384">
        <f>VLOOKUP(D11384,ProductPrices[#All],3,FALSE)</f>
        <v>1.9</v>
      </c>
      <c r="G11384" t="s">
        <v>77</v>
      </c>
      <c r="H11384">
        <v>24</v>
      </c>
      <c r="I11384">
        <v>13</v>
      </c>
      <c r="J11384">
        <v>0</v>
      </c>
      <c r="K11384">
        <v>0</v>
      </c>
      <c r="L11384">
        <f t="shared" si="354"/>
        <v>24.7</v>
      </c>
      <c r="M11384">
        <f t="shared" si="355"/>
        <v>11</v>
      </c>
    </row>
    <row r="11385" spans="1:13" ht="21" customHeight="1">
      <c r="A11385">
        <v>46284</v>
      </c>
      <c r="B11385" t="s">
        <v>128</v>
      </c>
      <c r="C11385" t="s">
        <v>129</v>
      </c>
      <c r="D11385" t="s">
        <v>80</v>
      </c>
      <c r="E11385" t="s">
        <v>81</v>
      </c>
      <c r="F11385">
        <f>VLOOKUP(D11385,ProductPrices[#All],3,FALSE)</f>
        <v>2.0499999999999998</v>
      </c>
      <c r="G11385" t="s">
        <v>77</v>
      </c>
      <c r="H11385">
        <v>29</v>
      </c>
      <c r="I11385">
        <v>17</v>
      </c>
      <c r="J11385">
        <v>0</v>
      </c>
      <c r="K11385">
        <v>0</v>
      </c>
      <c r="L11385">
        <f t="shared" si="354"/>
        <v>34.849999999999994</v>
      </c>
      <c r="M11385">
        <f t="shared" si="355"/>
        <v>12</v>
      </c>
    </row>
    <row r="11386" spans="1:13" ht="21" customHeight="1">
      <c r="A11386">
        <v>46284</v>
      </c>
      <c r="B11386" t="s">
        <v>128</v>
      </c>
      <c r="C11386" t="s">
        <v>129</v>
      </c>
      <c r="D11386" t="s">
        <v>82</v>
      </c>
      <c r="E11386" t="s">
        <v>83</v>
      </c>
      <c r="F11386">
        <f>VLOOKUP(D11386,ProductPrices[#All],3,FALSE)</f>
        <v>1.95</v>
      </c>
      <c r="G11386" t="s">
        <v>77</v>
      </c>
      <c r="H11386">
        <v>18</v>
      </c>
      <c r="I11386">
        <v>13</v>
      </c>
      <c r="J11386">
        <v>0</v>
      </c>
      <c r="K11386">
        <v>0</v>
      </c>
      <c r="L11386">
        <f t="shared" si="354"/>
        <v>25.349999999999998</v>
      </c>
      <c r="M11386">
        <f t="shared" si="355"/>
        <v>5</v>
      </c>
    </row>
    <row r="11387" spans="1:13" ht="21" customHeight="1">
      <c r="A11387">
        <v>46284</v>
      </c>
      <c r="B11387" t="s">
        <v>128</v>
      </c>
      <c r="C11387" t="s">
        <v>129</v>
      </c>
      <c r="D11387" t="s">
        <v>84</v>
      </c>
      <c r="E11387" t="s">
        <v>85</v>
      </c>
      <c r="F11387">
        <f>VLOOKUP(D11387,ProductPrices[#All],3,FALSE)</f>
        <v>1.55</v>
      </c>
      <c r="G11387" t="s">
        <v>77</v>
      </c>
      <c r="H11387">
        <v>24</v>
      </c>
      <c r="I11387">
        <v>14</v>
      </c>
      <c r="J11387">
        <v>0</v>
      </c>
      <c r="K11387">
        <v>0</v>
      </c>
      <c r="L11387">
        <f t="shared" si="354"/>
        <v>21.7</v>
      </c>
      <c r="M11387">
        <f t="shared" si="355"/>
        <v>10</v>
      </c>
    </row>
    <row r="11388" spans="1:13" ht="21" customHeight="1">
      <c r="A11388">
        <v>46284</v>
      </c>
      <c r="B11388" t="s">
        <v>128</v>
      </c>
      <c r="C11388" t="s">
        <v>129</v>
      </c>
      <c r="D11388" t="s">
        <v>86</v>
      </c>
      <c r="E11388" t="s">
        <v>87</v>
      </c>
      <c r="F11388">
        <f>VLOOKUP(D11388,ProductPrices[#All],3,FALSE)</f>
        <v>2</v>
      </c>
      <c r="G11388" t="s">
        <v>77</v>
      </c>
      <c r="H11388">
        <v>12</v>
      </c>
      <c r="I11388">
        <v>7</v>
      </c>
      <c r="J11388">
        <v>0</v>
      </c>
      <c r="K11388">
        <v>0</v>
      </c>
      <c r="L11388">
        <f t="shared" si="354"/>
        <v>14</v>
      </c>
      <c r="M11388">
        <f t="shared" si="355"/>
        <v>5</v>
      </c>
    </row>
    <row r="11389" spans="1:13" ht="21" customHeight="1">
      <c r="A11389">
        <v>46284</v>
      </c>
      <c r="B11389" t="s">
        <v>128</v>
      </c>
      <c r="C11389" t="s">
        <v>129</v>
      </c>
      <c r="D11389" t="s">
        <v>88</v>
      </c>
      <c r="E11389" t="s">
        <v>89</v>
      </c>
      <c r="F11389">
        <f>VLOOKUP(D11389,ProductPrices[#All],3,FALSE)</f>
        <v>2</v>
      </c>
      <c r="G11389" t="s">
        <v>77</v>
      </c>
      <c r="H11389">
        <v>15</v>
      </c>
      <c r="I11389">
        <v>9</v>
      </c>
      <c r="J11389">
        <v>0</v>
      </c>
      <c r="K11389">
        <v>0</v>
      </c>
      <c r="L11389">
        <f t="shared" si="354"/>
        <v>18</v>
      </c>
      <c r="M11389">
        <f t="shared" si="355"/>
        <v>6</v>
      </c>
    </row>
    <row r="11390" spans="1:13" ht="21" customHeight="1">
      <c r="A11390">
        <v>46284</v>
      </c>
      <c r="B11390" t="s">
        <v>128</v>
      </c>
      <c r="C11390" t="s">
        <v>129</v>
      </c>
      <c r="D11390" t="s">
        <v>90</v>
      </c>
      <c r="E11390" t="s">
        <v>91</v>
      </c>
      <c r="F11390">
        <f>VLOOKUP(D11390,ProductPrices[#All],3,FALSE)</f>
        <v>3.7</v>
      </c>
      <c r="G11390" t="s">
        <v>92</v>
      </c>
      <c r="H11390">
        <v>10</v>
      </c>
      <c r="I11390">
        <v>8</v>
      </c>
      <c r="J11390">
        <v>0</v>
      </c>
      <c r="K11390">
        <v>2</v>
      </c>
      <c r="L11390">
        <f t="shared" si="354"/>
        <v>29.6</v>
      </c>
      <c r="M11390">
        <f t="shared" si="355"/>
        <v>0</v>
      </c>
    </row>
    <row r="11391" spans="1:13" ht="21" customHeight="1">
      <c r="A11391">
        <v>46284</v>
      </c>
      <c r="B11391" t="s">
        <v>128</v>
      </c>
      <c r="C11391" t="s">
        <v>129</v>
      </c>
      <c r="D11391" t="s">
        <v>93</v>
      </c>
      <c r="E11391" t="s">
        <v>94</v>
      </c>
      <c r="F11391">
        <f>VLOOKUP(D11391,ProductPrices[#All],3,FALSE)</f>
        <v>3.7</v>
      </c>
      <c r="G11391" t="s">
        <v>92</v>
      </c>
      <c r="H11391">
        <v>13</v>
      </c>
      <c r="I11391">
        <v>9</v>
      </c>
      <c r="J11391">
        <v>1</v>
      </c>
      <c r="K11391">
        <v>3</v>
      </c>
      <c r="L11391">
        <f t="shared" si="354"/>
        <v>33.300000000000004</v>
      </c>
      <c r="M11391">
        <f t="shared" si="355"/>
        <v>0</v>
      </c>
    </row>
    <row r="11392" spans="1:13" ht="21" customHeight="1">
      <c r="A11392">
        <v>46284</v>
      </c>
      <c r="B11392" t="s">
        <v>128</v>
      </c>
      <c r="C11392" t="s">
        <v>129</v>
      </c>
      <c r="D11392" t="s">
        <v>95</v>
      </c>
      <c r="E11392" t="s">
        <v>96</v>
      </c>
      <c r="F11392">
        <f>VLOOKUP(D11392,ProductPrices[#All],3,FALSE)</f>
        <v>3.7</v>
      </c>
      <c r="G11392" t="s">
        <v>92</v>
      </c>
      <c r="H11392">
        <v>9</v>
      </c>
      <c r="I11392">
        <v>7</v>
      </c>
      <c r="J11392">
        <v>2</v>
      </c>
      <c r="K11392">
        <v>0</v>
      </c>
      <c r="L11392">
        <f t="shared" si="354"/>
        <v>25.900000000000002</v>
      </c>
      <c r="M11392">
        <f t="shared" si="355"/>
        <v>0</v>
      </c>
    </row>
    <row r="11393" spans="1:13" ht="21" customHeight="1">
      <c r="A11393">
        <v>46284</v>
      </c>
      <c r="B11393" t="s">
        <v>128</v>
      </c>
      <c r="C11393" t="s">
        <v>129</v>
      </c>
      <c r="D11393" t="s">
        <v>97</v>
      </c>
      <c r="E11393" t="s">
        <v>98</v>
      </c>
      <c r="F11393">
        <f>VLOOKUP(D11393,ProductPrices[#All],3,FALSE)</f>
        <v>3.6</v>
      </c>
      <c r="G11393" t="s">
        <v>92</v>
      </c>
      <c r="H11393">
        <v>10</v>
      </c>
      <c r="I11393">
        <v>9</v>
      </c>
      <c r="J11393">
        <v>1</v>
      </c>
      <c r="K11393">
        <v>0</v>
      </c>
      <c r="L11393">
        <f t="shared" si="354"/>
        <v>32.4</v>
      </c>
      <c r="M11393">
        <f t="shared" si="355"/>
        <v>0</v>
      </c>
    </row>
    <row r="11394" spans="1:13" ht="21" customHeight="1">
      <c r="A11394">
        <v>46284</v>
      </c>
      <c r="B11394" t="s">
        <v>128</v>
      </c>
      <c r="C11394" t="s">
        <v>129</v>
      </c>
      <c r="D11394" t="s">
        <v>99</v>
      </c>
      <c r="E11394" t="s">
        <v>100</v>
      </c>
      <c r="F11394">
        <f>VLOOKUP(D11394,ProductPrices[#All],3,FALSE)</f>
        <v>1.25</v>
      </c>
      <c r="G11394" t="s">
        <v>101</v>
      </c>
      <c r="H11394">
        <v>23</v>
      </c>
      <c r="I11394">
        <v>10</v>
      </c>
      <c r="J11394">
        <v>0</v>
      </c>
      <c r="K11394">
        <v>0</v>
      </c>
      <c r="L11394">
        <f t="shared" ref="L11394:L11457" si="356">F11394*I11394</f>
        <v>12.5</v>
      </c>
      <c r="M11394">
        <f t="shared" ref="M11394:M11457" si="357">H11394-I11394-J11394-K11394</f>
        <v>13</v>
      </c>
    </row>
    <row r="11395" spans="1:13" ht="21" customHeight="1">
      <c r="A11395">
        <v>46284</v>
      </c>
      <c r="B11395" t="s">
        <v>128</v>
      </c>
      <c r="C11395" t="s">
        <v>129</v>
      </c>
      <c r="D11395" t="s">
        <v>102</v>
      </c>
      <c r="E11395" t="s">
        <v>103</v>
      </c>
      <c r="F11395">
        <f>VLOOKUP(D11395,ProductPrices[#All],3,FALSE)</f>
        <v>1.25</v>
      </c>
      <c r="G11395" t="s">
        <v>101</v>
      </c>
      <c r="H11395">
        <v>27</v>
      </c>
      <c r="I11395">
        <v>8</v>
      </c>
      <c r="J11395">
        <v>0</v>
      </c>
      <c r="K11395">
        <v>0</v>
      </c>
      <c r="L11395">
        <f t="shared" si="356"/>
        <v>10</v>
      </c>
      <c r="M11395">
        <f t="shared" si="357"/>
        <v>19</v>
      </c>
    </row>
    <row r="11396" spans="1:13" ht="21" customHeight="1">
      <c r="A11396">
        <v>46284</v>
      </c>
      <c r="B11396" t="s">
        <v>128</v>
      </c>
      <c r="C11396" t="s">
        <v>129</v>
      </c>
      <c r="D11396" t="s">
        <v>104</v>
      </c>
      <c r="E11396" t="s">
        <v>105</v>
      </c>
      <c r="F11396">
        <f>VLOOKUP(D11396,ProductPrices[#All],3,FALSE)</f>
        <v>1.25</v>
      </c>
      <c r="G11396" t="s">
        <v>101</v>
      </c>
      <c r="H11396">
        <v>23</v>
      </c>
      <c r="I11396">
        <v>4</v>
      </c>
      <c r="J11396">
        <v>0</v>
      </c>
      <c r="K11396">
        <v>0</v>
      </c>
      <c r="L11396">
        <f t="shared" si="356"/>
        <v>5</v>
      </c>
      <c r="M11396">
        <f t="shared" si="357"/>
        <v>19</v>
      </c>
    </row>
    <row r="11397" spans="1:13" ht="21" customHeight="1">
      <c r="A11397">
        <v>46284</v>
      </c>
      <c r="B11397" t="s">
        <v>130</v>
      </c>
      <c r="C11397" t="s">
        <v>131</v>
      </c>
      <c r="D11397" t="s">
        <v>12</v>
      </c>
      <c r="E11397" t="s">
        <v>13</v>
      </c>
      <c r="F11397">
        <f>VLOOKUP(D11397,ProductPrices[#All],3,FALSE)</f>
        <v>1.35</v>
      </c>
      <c r="G11397" t="s">
        <v>14</v>
      </c>
      <c r="H11397">
        <v>247</v>
      </c>
      <c r="I11397">
        <v>222</v>
      </c>
      <c r="J11397">
        <v>21</v>
      </c>
      <c r="K11397">
        <v>4</v>
      </c>
      <c r="L11397">
        <f t="shared" si="356"/>
        <v>299.70000000000005</v>
      </c>
      <c r="M11397">
        <f t="shared" si="357"/>
        <v>0</v>
      </c>
    </row>
    <row r="11398" spans="1:13" ht="21" customHeight="1">
      <c r="A11398">
        <v>46284</v>
      </c>
      <c r="B11398" t="s">
        <v>130</v>
      </c>
      <c r="C11398" t="s">
        <v>131</v>
      </c>
      <c r="D11398" t="s">
        <v>15</v>
      </c>
      <c r="E11398" t="s">
        <v>16</v>
      </c>
      <c r="F11398">
        <f>VLOOKUP(D11398,ProductPrices[#All],3,FALSE)</f>
        <v>1.35</v>
      </c>
      <c r="G11398" t="s">
        <v>14</v>
      </c>
      <c r="H11398">
        <v>54</v>
      </c>
      <c r="I11398">
        <v>51</v>
      </c>
      <c r="J11398">
        <v>2</v>
      </c>
      <c r="K11398">
        <v>1</v>
      </c>
      <c r="L11398">
        <f t="shared" si="356"/>
        <v>68.850000000000009</v>
      </c>
      <c r="M11398">
        <f t="shared" si="357"/>
        <v>0</v>
      </c>
    </row>
    <row r="11399" spans="1:13" ht="21" customHeight="1">
      <c r="A11399">
        <v>46284</v>
      </c>
      <c r="B11399" t="s">
        <v>130</v>
      </c>
      <c r="C11399" t="s">
        <v>131</v>
      </c>
      <c r="D11399" t="s">
        <v>17</v>
      </c>
      <c r="E11399" t="s">
        <v>18</v>
      </c>
      <c r="F11399">
        <f>VLOOKUP(D11399,ProductPrices[#All],3,FALSE)</f>
        <v>2.5</v>
      </c>
      <c r="G11399" t="s">
        <v>14</v>
      </c>
      <c r="H11399">
        <v>54</v>
      </c>
      <c r="I11399">
        <v>53</v>
      </c>
      <c r="J11399">
        <v>0</v>
      </c>
      <c r="K11399">
        <v>1</v>
      </c>
      <c r="L11399">
        <f t="shared" si="356"/>
        <v>132.5</v>
      </c>
      <c r="M11399">
        <f t="shared" si="357"/>
        <v>0</v>
      </c>
    </row>
    <row r="11400" spans="1:13" ht="21" customHeight="1">
      <c r="A11400">
        <v>46284</v>
      </c>
      <c r="B11400" t="s">
        <v>130</v>
      </c>
      <c r="C11400" t="s">
        <v>131</v>
      </c>
      <c r="D11400" t="s">
        <v>19</v>
      </c>
      <c r="E11400" t="s">
        <v>20</v>
      </c>
      <c r="F11400">
        <f>VLOOKUP(D11400,ProductPrices[#All],3,FALSE)</f>
        <v>2.25</v>
      </c>
      <c r="G11400" t="s">
        <v>14</v>
      </c>
      <c r="H11400">
        <v>54</v>
      </c>
      <c r="I11400">
        <v>51</v>
      </c>
      <c r="J11400">
        <v>2</v>
      </c>
      <c r="K11400">
        <v>1</v>
      </c>
      <c r="L11400">
        <f t="shared" si="356"/>
        <v>114.75</v>
      </c>
      <c r="M11400">
        <f t="shared" si="357"/>
        <v>0</v>
      </c>
    </row>
    <row r="11401" spans="1:13" ht="21" customHeight="1">
      <c r="A11401">
        <v>46284</v>
      </c>
      <c r="B11401" t="s">
        <v>130</v>
      </c>
      <c r="C11401" t="s">
        <v>131</v>
      </c>
      <c r="D11401" t="s">
        <v>21</v>
      </c>
      <c r="E11401" t="s">
        <v>22</v>
      </c>
      <c r="F11401">
        <f>VLOOKUP(D11401,ProductPrices[#All],3,FALSE)</f>
        <v>2.5</v>
      </c>
      <c r="G11401" t="s">
        <v>14</v>
      </c>
      <c r="H11401">
        <v>54</v>
      </c>
      <c r="I11401">
        <v>49</v>
      </c>
      <c r="J11401">
        <v>4</v>
      </c>
      <c r="K11401">
        <v>1</v>
      </c>
      <c r="L11401">
        <f t="shared" si="356"/>
        <v>122.5</v>
      </c>
      <c r="M11401">
        <f t="shared" si="357"/>
        <v>0</v>
      </c>
    </row>
    <row r="11402" spans="1:13" ht="21" customHeight="1">
      <c r="A11402">
        <v>46284</v>
      </c>
      <c r="B11402" t="s">
        <v>130</v>
      </c>
      <c r="C11402" t="s">
        <v>131</v>
      </c>
      <c r="D11402" t="s">
        <v>23</v>
      </c>
      <c r="E11402" t="s">
        <v>24</v>
      </c>
      <c r="F11402">
        <f>VLOOKUP(D11402,ProductPrices[#All],3,FALSE)</f>
        <v>2.2000000000000002</v>
      </c>
      <c r="G11402" t="s">
        <v>14</v>
      </c>
      <c r="H11402">
        <v>54</v>
      </c>
      <c r="I11402">
        <v>49</v>
      </c>
      <c r="J11402">
        <v>5</v>
      </c>
      <c r="K11402">
        <v>0</v>
      </c>
      <c r="L11402">
        <f t="shared" si="356"/>
        <v>107.80000000000001</v>
      </c>
      <c r="M11402">
        <f t="shared" si="357"/>
        <v>0</v>
      </c>
    </row>
    <row r="11403" spans="1:13" ht="21" customHeight="1">
      <c r="A11403">
        <v>46284</v>
      </c>
      <c r="B11403" t="s">
        <v>130</v>
      </c>
      <c r="C11403" t="s">
        <v>131</v>
      </c>
      <c r="D11403" t="s">
        <v>25</v>
      </c>
      <c r="E11403" t="s">
        <v>26</v>
      </c>
      <c r="F11403">
        <f>VLOOKUP(D11403,ProductPrices[#All],3,FALSE)</f>
        <v>2.1</v>
      </c>
      <c r="G11403" t="s">
        <v>14</v>
      </c>
      <c r="H11403">
        <v>54</v>
      </c>
      <c r="I11403">
        <v>50</v>
      </c>
      <c r="J11403">
        <v>4</v>
      </c>
      <c r="K11403">
        <v>0</v>
      </c>
      <c r="L11403">
        <f t="shared" si="356"/>
        <v>105</v>
      </c>
      <c r="M11403">
        <f t="shared" si="357"/>
        <v>0</v>
      </c>
    </row>
    <row r="11404" spans="1:13" ht="21" customHeight="1">
      <c r="A11404">
        <v>46284</v>
      </c>
      <c r="B11404" t="s">
        <v>130</v>
      </c>
      <c r="C11404" t="s">
        <v>131</v>
      </c>
      <c r="D11404" t="s">
        <v>27</v>
      </c>
      <c r="E11404" t="s">
        <v>28</v>
      </c>
      <c r="F11404">
        <f>VLOOKUP(D11404,ProductPrices[#All],3,FALSE)</f>
        <v>1.5</v>
      </c>
      <c r="G11404" t="s">
        <v>29</v>
      </c>
      <c r="H11404">
        <v>15</v>
      </c>
      <c r="I11404">
        <v>15</v>
      </c>
      <c r="J11404">
        <v>0</v>
      </c>
      <c r="K11404">
        <v>0</v>
      </c>
      <c r="L11404">
        <f t="shared" si="356"/>
        <v>22.5</v>
      </c>
      <c r="M11404">
        <f t="shared" si="357"/>
        <v>0</v>
      </c>
    </row>
    <row r="11405" spans="1:13" ht="21" customHeight="1">
      <c r="A11405">
        <v>46284</v>
      </c>
      <c r="B11405" t="s">
        <v>130</v>
      </c>
      <c r="C11405" t="s">
        <v>131</v>
      </c>
      <c r="D11405" t="s">
        <v>30</v>
      </c>
      <c r="E11405" t="s">
        <v>31</v>
      </c>
      <c r="F11405">
        <f>VLOOKUP(D11405,ProductPrices[#All],3,FALSE)</f>
        <v>1.45</v>
      </c>
      <c r="G11405" t="s">
        <v>29</v>
      </c>
      <c r="H11405">
        <v>5</v>
      </c>
      <c r="I11405">
        <v>4</v>
      </c>
      <c r="J11405">
        <v>1</v>
      </c>
      <c r="K11405">
        <v>0</v>
      </c>
      <c r="L11405">
        <f t="shared" si="356"/>
        <v>5.8</v>
      </c>
      <c r="M11405">
        <f t="shared" si="357"/>
        <v>0</v>
      </c>
    </row>
    <row r="11406" spans="1:13" ht="21" customHeight="1">
      <c r="A11406">
        <v>46284</v>
      </c>
      <c r="B11406" t="s">
        <v>130</v>
      </c>
      <c r="C11406" t="s">
        <v>131</v>
      </c>
      <c r="D11406" t="s">
        <v>32</v>
      </c>
      <c r="E11406" t="s">
        <v>33</v>
      </c>
      <c r="F11406">
        <f>VLOOKUP(D11406,ProductPrices[#All],3,FALSE)</f>
        <v>1.3</v>
      </c>
      <c r="G11406" t="s">
        <v>29</v>
      </c>
      <c r="H11406">
        <v>19</v>
      </c>
      <c r="I11406">
        <v>16</v>
      </c>
      <c r="J11406">
        <v>3</v>
      </c>
      <c r="K11406">
        <v>0</v>
      </c>
      <c r="L11406">
        <f t="shared" si="356"/>
        <v>20.8</v>
      </c>
      <c r="M11406">
        <f t="shared" si="357"/>
        <v>0</v>
      </c>
    </row>
    <row r="11407" spans="1:13" ht="21" customHeight="1">
      <c r="A11407">
        <v>46284</v>
      </c>
      <c r="B11407" t="s">
        <v>130</v>
      </c>
      <c r="C11407" t="s">
        <v>131</v>
      </c>
      <c r="D11407" t="s">
        <v>34</v>
      </c>
      <c r="E11407" t="s">
        <v>35</v>
      </c>
      <c r="F11407">
        <f>VLOOKUP(D11407,ProductPrices[#All],3,FALSE)</f>
        <v>1.4</v>
      </c>
      <c r="G11407" t="s">
        <v>29</v>
      </c>
      <c r="H11407">
        <v>18</v>
      </c>
      <c r="I11407">
        <v>18</v>
      </c>
      <c r="J11407">
        <v>0</v>
      </c>
      <c r="K11407">
        <v>0</v>
      </c>
      <c r="L11407">
        <f t="shared" si="356"/>
        <v>25.2</v>
      </c>
      <c r="M11407">
        <f t="shared" si="357"/>
        <v>0</v>
      </c>
    </row>
    <row r="11408" spans="1:13" ht="21" customHeight="1">
      <c r="A11408">
        <v>46284</v>
      </c>
      <c r="B11408" t="s">
        <v>130</v>
      </c>
      <c r="C11408" t="s">
        <v>131</v>
      </c>
      <c r="D11408" t="s">
        <v>36</v>
      </c>
      <c r="E11408" t="s">
        <v>37</v>
      </c>
      <c r="F11408">
        <f>VLOOKUP(D11408,ProductPrices[#All],3,FALSE)</f>
        <v>1.6</v>
      </c>
      <c r="G11408" t="s">
        <v>29</v>
      </c>
      <c r="H11408">
        <v>2</v>
      </c>
      <c r="I11408">
        <v>2</v>
      </c>
      <c r="J11408">
        <v>0</v>
      </c>
      <c r="K11408">
        <v>0</v>
      </c>
      <c r="L11408">
        <f t="shared" si="356"/>
        <v>3.2</v>
      </c>
      <c r="M11408">
        <f t="shared" si="357"/>
        <v>0</v>
      </c>
    </row>
    <row r="11409" spans="1:13" ht="21" customHeight="1">
      <c r="A11409">
        <v>46284</v>
      </c>
      <c r="B11409" t="s">
        <v>130</v>
      </c>
      <c r="C11409" t="s">
        <v>131</v>
      </c>
      <c r="D11409" t="s">
        <v>38</v>
      </c>
      <c r="E11409" t="s">
        <v>39</v>
      </c>
      <c r="F11409">
        <f>VLOOKUP(D11409,ProductPrices[#All],3,FALSE)</f>
        <v>3.1</v>
      </c>
      <c r="G11409" t="s">
        <v>40</v>
      </c>
      <c r="H11409">
        <v>18</v>
      </c>
      <c r="I11409">
        <v>15</v>
      </c>
      <c r="J11409">
        <v>0</v>
      </c>
      <c r="K11409">
        <v>3</v>
      </c>
      <c r="L11409">
        <f t="shared" si="356"/>
        <v>46.5</v>
      </c>
      <c r="M11409">
        <f t="shared" si="357"/>
        <v>0</v>
      </c>
    </row>
    <row r="11410" spans="1:13" ht="21" customHeight="1">
      <c r="A11410">
        <v>46284</v>
      </c>
      <c r="B11410" t="s">
        <v>130</v>
      </c>
      <c r="C11410" t="s">
        <v>131</v>
      </c>
      <c r="D11410" t="s">
        <v>41</v>
      </c>
      <c r="E11410" t="s">
        <v>42</v>
      </c>
      <c r="F11410">
        <f>VLOOKUP(D11410,ProductPrices[#All],3,FALSE)</f>
        <v>3.4</v>
      </c>
      <c r="G11410" t="s">
        <v>40</v>
      </c>
      <c r="H11410">
        <v>20</v>
      </c>
      <c r="I11410">
        <v>19</v>
      </c>
      <c r="J11410">
        <v>0</v>
      </c>
      <c r="K11410">
        <v>1</v>
      </c>
      <c r="L11410">
        <f t="shared" si="356"/>
        <v>64.599999999999994</v>
      </c>
      <c r="M11410">
        <f t="shared" si="357"/>
        <v>0</v>
      </c>
    </row>
    <row r="11411" spans="1:13" ht="21" customHeight="1">
      <c r="A11411">
        <v>46284</v>
      </c>
      <c r="B11411" t="s">
        <v>130</v>
      </c>
      <c r="C11411" t="s">
        <v>131</v>
      </c>
      <c r="D11411" t="s">
        <v>43</v>
      </c>
      <c r="E11411" t="s">
        <v>44</v>
      </c>
      <c r="F11411">
        <f>VLOOKUP(D11411,ProductPrices[#All],3,FALSE)</f>
        <v>2.2000000000000002</v>
      </c>
      <c r="G11411" t="s">
        <v>40</v>
      </c>
      <c r="H11411">
        <v>17</v>
      </c>
      <c r="I11411">
        <v>15</v>
      </c>
      <c r="J11411">
        <v>0</v>
      </c>
      <c r="K11411">
        <v>2</v>
      </c>
      <c r="L11411">
        <f t="shared" si="356"/>
        <v>33</v>
      </c>
      <c r="M11411">
        <f t="shared" si="357"/>
        <v>0</v>
      </c>
    </row>
    <row r="11412" spans="1:13" ht="21" customHeight="1">
      <c r="A11412">
        <v>46284</v>
      </c>
      <c r="B11412" t="s">
        <v>130</v>
      </c>
      <c r="C11412" t="s">
        <v>131</v>
      </c>
      <c r="D11412" t="s">
        <v>45</v>
      </c>
      <c r="E11412" t="s">
        <v>46</v>
      </c>
      <c r="F11412">
        <f>VLOOKUP(D11412,ProductPrices[#All],3,FALSE)</f>
        <v>2.25</v>
      </c>
      <c r="G11412" t="s">
        <v>40</v>
      </c>
      <c r="H11412">
        <v>15</v>
      </c>
      <c r="I11412">
        <v>14</v>
      </c>
      <c r="J11412">
        <v>0</v>
      </c>
      <c r="K11412">
        <v>1</v>
      </c>
      <c r="L11412">
        <f t="shared" si="356"/>
        <v>31.5</v>
      </c>
      <c r="M11412">
        <f t="shared" si="357"/>
        <v>0</v>
      </c>
    </row>
    <row r="11413" spans="1:13" ht="21" customHeight="1">
      <c r="A11413">
        <v>46284</v>
      </c>
      <c r="B11413" t="s">
        <v>130</v>
      </c>
      <c r="C11413" t="s">
        <v>131</v>
      </c>
      <c r="D11413" t="s">
        <v>47</v>
      </c>
      <c r="E11413" t="s">
        <v>48</v>
      </c>
      <c r="F11413">
        <f>VLOOKUP(D11413,ProductPrices[#All],3,FALSE)</f>
        <v>2.35</v>
      </c>
      <c r="G11413" t="s">
        <v>40</v>
      </c>
      <c r="H11413">
        <v>18</v>
      </c>
      <c r="I11413">
        <v>15</v>
      </c>
      <c r="J11413">
        <v>0</v>
      </c>
      <c r="K11413">
        <v>3</v>
      </c>
      <c r="L11413">
        <f t="shared" si="356"/>
        <v>35.25</v>
      </c>
      <c r="M11413">
        <f t="shared" si="357"/>
        <v>0</v>
      </c>
    </row>
    <row r="11414" spans="1:13" ht="21" customHeight="1">
      <c r="A11414">
        <v>46284</v>
      </c>
      <c r="B11414" t="s">
        <v>130</v>
      </c>
      <c r="C11414" t="s">
        <v>131</v>
      </c>
      <c r="D11414" t="s">
        <v>49</v>
      </c>
      <c r="E11414" t="s">
        <v>50</v>
      </c>
      <c r="F11414">
        <f>VLOOKUP(D11414,ProductPrices[#All],3,FALSE)</f>
        <v>2.75</v>
      </c>
      <c r="G11414" t="s">
        <v>40</v>
      </c>
      <c r="H11414">
        <v>20</v>
      </c>
      <c r="I11414">
        <v>17</v>
      </c>
      <c r="J11414">
        <v>0</v>
      </c>
      <c r="K11414">
        <v>3</v>
      </c>
      <c r="L11414">
        <f t="shared" si="356"/>
        <v>46.75</v>
      </c>
      <c r="M11414">
        <f t="shared" si="357"/>
        <v>0</v>
      </c>
    </row>
    <row r="11415" spans="1:13" ht="21" customHeight="1">
      <c r="A11415">
        <v>46284</v>
      </c>
      <c r="B11415" t="s">
        <v>130</v>
      </c>
      <c r="C11415" t="s">
        <v>131</v>
      </c>
      <c r="D11415" t="s">
        <v>51</v>
      </c>
      <c r="E11415" t="s">
        <v>52</v>
      </c>
      <c r="F11415">
        <f>VLOOKUP(D11415,ProductPrices[#All],3,FALSE)</f>
        <v>4.6500000000000004</v>
      </c>
      <c r="G11415" t="s">
        <v>40</v>
      </c>
      <c r="H11415">
        <v>15</v>
      </c>
      <c r="I11415">
        <v>13</v>
      </c>
      <c r="J11415">
        <v>0</v>
      </c>
      <c r="K11415">
        <v>2</v>
      </c>
      <c r="L11415">
        <f t="shared" si="356"/>
        <v>60.45</v>
      </c>
      <c r="M11415">
        <f t="shared" si="357"/>
        <v>0</v>
      </c>
    </row>
    <row r="11416" spans="1:13" ht="21" customHeight="1">
      <c r="A11416">
        <v>46284</v>
      </c>
      <c r="B11416" t="s">
        <v>130</v>
      </c>
      <c r="C11416" t="s">
        <v>131</v>
      </c>
      <c r="D11416" t="s">
        <v>53</v>
      </c>
      <c r="E11416" t="s">
        <v>54</v>
      </c>
      <c r="F11416">
        <f>VLOOKUP(D11416,ProductPrices[#All],3,FALSE)</f>
        <v>2.2000000000000002</v>
      </c>
      <c r="G11416" t="s">
        <v>55</v>
      </c>
      <c r="H11416">
        <v>14</v>
      </c>
      <c r="I11416">
        <v>11</v>
      </c>
      <c r="J11416">
        <v>0</v>
      </c>
      <c r="K11416">
        <v>3</v>
      </c>
      <c r="L11416">
        <f t="shared" si="356"/>
        <v>24.200000000000003</v>
      </c>
      <c r="M11416">
        <f t="shared" si="357"/>
        <v>0</v>
      </c>
    </row>
    <row r="11417" spans="1:13" ht="21" customHeight="1">
      <c r="A11417">
        <v>46284</v>
      </c>
      <c r="B11417" t="s">
        <v>130</v>
      </c>
      <c r="C11417" t="s">
        <v>131</v>
      </c>
      <c r="D11417" t="s">
        <v>56</v>
      </c>
      <c r="E11417" t="s">
        <v>57</v>
      </c>
      <c r="F11417">
        <f>VLOOKUP(D11417,ProductPrices[#All],3,FALSE)</f>
        <v>3.35</v>
      </c>
      <c r="G11417" t="s">
        <v>55</v>
      </c>
      <c r="H11417">
        <v>19</v>
      </c>
      <c r="I11417">
        <v>19</v>
      </c>
      <c r="J11417">
        <v>0</v>
      </c>
      <c r="K11417">
        <v>0</v>
      </c>
      <c r="L11417">
        <f t="shared" si="356"/>
        <v>63.65</v>
      </c>
      <c r="M11417">
        <f t="shared" si="357"/>
        <v>0</v>
      </c>
    </row>
    <row r="11418" spans="1:13" ht="21" customHeight="1">
      <c r="A11418">
        <v>46284</v>
      </c>
      <c r="B11418" t="s">
        <v>130</v>
      </c>
      <c r="C11418" t="s">
        <v>131</v>
      </c>
      <c r="D11418" t="s">
        <v>58</v>
      </c>
      <c r="E11418" t="s">
        <v>59</v>
      </c>
      <c r="F11418">
        <f>VLOOKUP(D11418,ProductPrices[#All],3,FALSE)</f>
        <v>2.25</v>
      </c>
      <c r="G11418" t="s">
        <v>55</v>
      </c>
      <c r="H11418">
        <v>13</v>
      </c>
      <c r="I11418">
        <v>13</v>
      </c>
      <c r="J11418">
        <v>0</v>
      </c>
      <c r="K11418">
        <v>0</v>
      </c>
      <c r="L11418">
        <f t="shared" si="356"/>
        <v>29.25</v>
      </c>
      <c r="M11418">
        <f t="shared" si="357"/>
        <v>0</v>
      </c>
    </row>
    <row r="11419" spans="1:13" ht="21" customHeight="1">
      <c r="A11419">
        <v>46284</v>
      </c>
      <c r="B11419" t="s">
        <v>130</v>
      </c>
      <c r="C11419" t="s">
        <v>131</v>
      </c>
      <c r="D11419" t="s">
        <v>60</v>
      </c>
      <c r="E11419" t="s">
        <v>61</v>
      </c>
      <c r="F11419">
        <f>VLOOKUP(D11419,ProductPrices[#All],3,FALSE)</f>
        <v>1.5</v>
      </c>
      <c r="G11419" t="s">
        <v>55</v>
      </c>
      <c r="H11419">
        <v>18</v>
      </c>
      <c r="I11419">
        <v>17</v>
      </c>
      <c r="J11419">
        <v>0</v>
      </c>
      <c r="K11419">
        <v>1</v>
      </c>
      <c r="L11419">
        <f t="shared" si="356"/>
        <v>25.5</v>
      </c>
      <c r="M11419">
        <f t="shared" si="357"/>
        <v>0</v>
      </c>
    </row>
    <row r="11420" spans="1:13" ht="21" customHeight="1">
      <c r="A11420">
        <v>46284</v>
      </c>
      <c r="B11420" t="s">
        <v>130</v>
      </c>
      <c r="C11420" t="s">
        <v>131</v>
      </c>
      <c r="D11420" t="s">
        <v>62</v>
      </c>
      <c r="E11420" t="s">
        <v>63</v>
      </c>
      <c r="F11420">
        <f>VLOOKUP(D11420,ProductPrices[#All],3,FALSE)</f>
        <v>3.3</v>
      </c>
      <c r="G11420" t="s">
        <v>55</v>
      </c>
      <c r="H11420">
        <v>19</v>
      </c>
      <c r="I11420">
        <v>17</v>
      </c>
      <c r="J11420">
        <v>0</v>
      </c>
      <c r="K11420">
        <v>2</v>
      </c>
      <c r="L11420">
        <f t="shared" si="356"/>
        <v>56.099999999999994</v>
      </c>
      <c r="M11420">
        <f t="shared" si="357"/>
        <v>0</v>
      </c>
    </row>
    <row r="11421" spans="1:13" ht="21" customHeight="1">
      <c r="A11421">
        <v>46284</v>
      </c>
      <c r="B11421" t="s">
        <v>130</v>
      </c>
      <c r="C11421" t="s">
        <v>131</v>
      </c>
      <c r="D11421" t="s">
        <v>64</v>
      </c>
      <c r="E11421" t="s">
        <v>65</v>
      </c>
      <c r="F11421">
        <f>VLOOKUP(D11421,ProductPrices[#All],3,FALSE)</f>
        <v>2.95</v>
      </c>
      <c r="G11421" t="s">
        <v>66</v>
      </c>
      <c r="H11421">
        <v>26</v>
      </c>
      <c r="I11421">
        <v>26</v>
      </c>
      <c r="J11421">
        <v>0</v>
      </c>
      <c r="K11421">
        <v>0</v>
      </c>
      <c r="L11421">
        <f t="shared" si="356"/>
        <v>76.7</v>
      </c>
      <c r="M11421">
        <f t="shared" si="357"/>
        <v>0</v>
      </c>
    </row>
    <row r="11422" spans="1:13" ht="21" customHeight="1">
      <c r="A11422">
        <v>46284</v>
      </c>
      <c r="B11422" t="s">
        <v>130</v>
      </c>
      <c r="C11422" t="s">
        <v>131</v>
      </c>
      <c r="D11422" t="s">
        <v>67</v>
      </c>
      <c r="E11422" t="s">
        <v>68</v>
      </c>
      <c r="F11422">
        <f>VLOOKUP(D11422,ProductPrices[#All],3,FALSE)</f>
        <v>2.6</v>
      </c>
      <c r="G11422" t="s">
        <v>66</v>
      </c>
      <c r="H11422">
        <v>50</v>
      </c>
      <c r="I11422">
        <v>50</v>
      </c>
      <c r="J11422">
        <v>0</v>
      </c>
      <c r="K11422">
        <v>0</v>
      </c>
      <c r="L11422">
        <f t="shared" si="356"/>
        <v>130</v>
      </c>
      <c r="M11422">
        <f t="shared" si="357"/>
        <v>0</v>
      </c>
    </row>
    <row r="11423" spans="1:13" ht="21" customHeight="1">
      <c r="A11423">
        <v>46284</v>
      </c>
      <c r="B11423" t="s">
        <v>130</v>
      </c>
      <c r="C11423" t="s">
        <v>131</v>
      </c>
      <c r="D11423" t="s">
        <v>69</v>
      </c>
      <c r="E11423" t="s">
        <v>70</v>
      </c>
      <c r="F11423">
        <f>VLOOKUP(D11423,ProductPrices[#All],3,FALSE)</f>
        <v>2.2000000000000002</v>
      </c>
      <c r="G11423" t="s">
        <v>66</v>
      </c>
      <c r="H11423">
        <v>26</v>
      </c>
      <c r="I11423">
        <v>26</v>
      </c>
      <c r="J11423">
        <v>0</v>
      </c>
      <c r="K11423">
        <v>0</v>
      </c>
      <c r="L11423">
        <f t="shared" si="356"/>
        <v>57.2</v>
      </c>
      <c r="M11423">
        <f t="shared" si="357"/>
        <v>0</v>
      </c>
    </row>
    <row r="11424" spans="1:13" ht="21" customHeight="1">
      <c r="A11424">
        <v>46284</v>
      </c>
      <c r="B11424" t="s">
        <v>130</v>
      </c>
      <c r="C11424" t="s">
        <v>131</v>
      </c>
      <c r="D11424" t="s">
        <v>71</v>
      </c>
      <c r="E11424" t="s">
        <v>72</v>
      </c>
      <c r="F11424">
        <f>VLOOKUP(D11424,ProductPrices[#All],3,FALSE)</f>
        <v>2.25</v>
      </c>
      <c r="G11424" t="s">
        <v>66</v>
      </c>
      <c r="H11424">
        <v>32</v>
      </c>
      <c r="I11424">
        <v>32</v>
      </c>
      <c r="J11424">
        <v>0</v>
      </c>
      <c r="K11424">
        <v>0</v>
      </c>
      <c r="L11424">
        <f t="shared" si="356"/>
        <v>72</v>
      </c>
      <c r="M11424">
        <f t="shared" si="357"/>
        <v>0</v>
      </c>
    </row>
    <row r="11425" spans="1:13" ht="21" customHeight="1">
      <c r="A11425">
        <v>46284</v>
      </c>
      <c r="B11425" t="s">
        <v>130</v>
      </c>
      <c r="C11425" t="s">
        <v>131</v>
      </c>
      <c r="D11425" t="s">
        <v>73</v>
      </c>
      <c r="E11425" t="s">
        <v>74</v>
      </c>
      <c r="F11425">
        <f>VLOOKUP(D11425,ProductPrices[#All],3,FALSE)</f>
        <v>2.25</v>
      </c>
      <c r="G11425" t="s">
        <v>66</v>
      </c>
      <c r="H11425">
        <v>31</v>
      </c>
      <c r="I11425">
        <v>31</v>
      </c>
      <c r="J11425">
        <v>0</v>
      </c>
      <c r="K11425">
        <v>0</v>
      </c>
      <c r="L11425">
        <f t="shared" si="356"/>
        <v>69.75</v>
      </c>
      <c r="M11425">
        <f t="shared" si="357"/>
        <v>0</v>
      </c>
    </row>
    <row r="11426" spans="1:13" ht="21" customHeight="1">
      <c r="A11426">
        <v>46284</v>
      </c>
      <c r="B11426" t="s">
        <v>130</v>
      </c>
      <c r="C11426" t="s">
        <v>131</v>
      </c>
      <c r="D11426" t="s">
        <v>75</v>
      </c>
      <c r="E11426" t="s">
        <v>76</v>
      </c>
      <c r="F11426">
        <f>VLOOKUP(D11426,ProductPrices[#All],3,FALSE)</f>
        <v>1.9</v>
      </c>
      <c r="G11426" t="s">
        <v>77</v>
      </c>
      <c r="H11426">
        <v>26</v>
      </c>
      <c r="I11426">
        <v>5</v>
      </c>
      <c r="J11426">
        <v>0</v>
      </c>
      <c r="K11426">
        <v>0</v>
      </c>
      <c r="L11426">
        <f t="shared" si="356"/>
        <v>9.5</v>
      </c>
      <c r="M11426">
        <f t="shared" si="357"/>
        <v>21</v>
      </c>
    </row>
    <row r="11427" spans="1:13" ht="21" customHeight="1">
      <c r="A11427">
        <v>46284</v>
      </c>
      <c r="B11427" t="s">
        <v>130</v>
      </c>
      <c r="C11427" t="s">
        <v>131</v>
      </c>
      <c r="D11427" t="s">
        <v>78</v>
      </c>
      <c r="E11427" t="s">
        <v>79</v>
      </c>
      <c r="F11427">
        <f>VLOOKUP(D11427,ProductPrices[#All],3,FALSE)</f>
        <v>1.9</v>
      </c>
      <c r="G11427" t="s">
        <v>77</v>
      </c>
      <c r="H11427">
        <v>51</v>
      </c>
      <c r="I11427">
        <v>28</v>
      </c>
      <c r="J11427">
        <v>0</v>
      </c>
      <c r="K11427">
        <v>0</v>
      </c>
      <c r="L11427">
        <f t="shared" si="356"/>
        <v>53.199999999999996</v>
      </c>
      <c r="M11427">
        <f t="shared" si="357"/>
        <v>23</v>
      </c>
    </row>
    <row r="11428" spans="1:13" ht="21" customHeight="1">
      <c r="A11428">
        <v>46284</v>
      </c>
      <c r="B11428" t="s">
        <v>130</v>
      </c>
      <c r="C11428" t="s">
        <v>131</v>
      </c>
      <c r="D11428" t="s">
        <v>80</v>
      </c>
      <c r="E11428" t="s">
        <v>81</v>
      </c>
      <c r="F11428">
        <f>VLOOKUP(D11428,ProductPrices[#All],3,FALSE)</f>
        <v>2.0499999999999998</v>
      </c>
      <c r="G11428" t="s">
        <v>77</v>
      </c>
      <c r="H11428">
        <v>23</v>
      </c>
      <c r="I11428">
        <v>3</v>
      </c>
      <c r="J11428">
        <v>0</v>
      </c>
      <c r="K11428">
        <v>0</v>
      </c>
      <c r="L11428">
        <f t="shared" si="356"/>
        <v>6.1499999999999995</v>
      </c>
      <c r="M11428">
        <f t="shared" si="357"/>
        <v>20</v>
      </c>
    </row>
    <row r="11429" spans="1:13" ht="21" customHeight="1">
      <c r="A11429">
        <v>46284</v>
      </c>
      <c r="B11429" t="s">
        <v>130</v>
      </c>
      <c r="C11429" t="s">
        <v>131</v>
      </c>
      <c r="D11429" t="s">
        <v>82</v>
      </c>
      <c r="E11429" t="s">
        <v>83</v>
      </c>
      <c r="F11429">
        <f>VLOOKUP(D11429,ProductPrices[#All],3,FALSE)</f>
        <v>1.95</v>
      </c>
      <c r="G11429" t="s">
        <v>77</v>
      </c>
      <c r="H11429">
        <v>44</v>
      </c>
      <c r="I11429">
        <v>27</v>
      </c>
      <c r="J11429">
        <v>0</v>
      </c>
      <c r="K11429">
        <v>0</v>
      </c>
      <c r="L11429">
        <f t="shared" si="356"/>
        <v>52.65</v>
      </c>
      <c r="M11429">
        <f t="shared" si="357"/>
        <v>17</v>
      </c>
    </row>
    <row r="11430" spans="1:13" ht="21" customHeight="1">
      <c r="A11430">
        <v>46284</v>
      </c>
      <c r="B11430" t="s">
        <v>130</v>
      </c>
      <c r="C11430" t="s">
        <v>131</v>
      </c>
      <c r="D11430" t="s">
        <v>84</v>
      </c>
      <c r="E11430" t="s">
        <v>85</v>
      </c>
      <c r="F11430">
        <f>VLOOKUP(D11430,ProductPrices[#All],3,FALSE)</f>
        <v>1.55</v>
      </c>
      <c r="G11430" t="s">
        <v>77</v>
      </c>
      <c r="H11430">
        <v>39</v>
      </c>
      <c r="I11430">
        <v>22</v>
      </c>
      <c r="J11430">
        <v>0</v>
      </c>
      <c r="K11430">
        <v>0</v>
      </c>
      <c r="L11430">
        <f t="shared" si="356"/>
        <v>34.1</v>
      </c>
      <c r="M11430">
        <f t="shared" si="357"/>
        <v>17</v>
      </c>
    </row>
    <row r="11431" spans="1:13" ht="21" customHeight="1">
      <c r="A11431">
        <v>46284</v>
      </c>
      <c r="B11431" t="s">
        <v>130</v>
      </c>
      <c r="C11431" t="s">
        <v>131</v>
      </c>
      <c r="D11431" t="s">
        <v>86</v>
      </c>
      <c r="E11431" t="s">
        <v>87</v>
      </c>
      <c r="F11431">
        <f>VLOOKUP(D11431,ProductPrices[#All],3,FALSE)</f>
        <v>2</v>
      </c>
      <c r="G11431" t="s">
        <v>77</v>
      </c>
      <c r="H11431">
        <v>21</v>
      </c>
      <c r="I11431">
        <v>8</v>
      </c>
      <c r="J11431">
        <v>0</v>
      </c>
      <c r="K11431">
        <v>0</v>
      </c>
      <c r="L11431">
        <f t="shared" si="356"/>
        <v>16</v>
      </c>
      <c r="M11431">
        <f t="shared" si="357"/>
        <v>13</v>
      </c>
    </row>
    <row r="11432" spans="1:13" ht="21" customHeight="1">
      <c r="A11432">
        <v>46284</v>
      </c>
      <c r="B11432" t="s">
        <v>130</v>
      </c>
      <c r="C11432" t="s">
        <v>131</v>
      </c>
      <c r="D11432" t="s">
        <v>88</v>
      </c>
      <c r="E11432" t="s">
        <v>89</v>
      </c>
      <c r="F11432">
        <f>VLOOKUP(D11432,ProductPrices[#All],3,FALSE)</f>
        <v>2</v>
      </c>
      <c r="G11432" t="s">
        <v>77</v>
      </c>
      <c r="H11432">
        <v>44</v>
      </c>
      <c r="I11432">
        <v>21</v>
      </c>
      <c r="J11432">
        <v>0</v>
      </c>
      <c r="K11432">
        <v>0</v>
      </c>
      <c r="L11432">
        <f t="shared" si="356"/>
        <v>42</v>
      </c>
      <c r="M11432">
        <f t="shared" si="357"/>
        <v>23</v>
      </c>
    </row>
    <row r="11433" spans="1:13" ht="21" customHeight="1">
      <c r="A11433">
        <v>46284</v>
      </c>
      <c r="B11433" t="s">
        <v>130</v>
      </c>
      <c r="C11433" t="s">
        <v>131</v>
      </c>
      <c r="D11433" t="s">
        <v>90</v>
      </c>
      <c r="E11433" t="s">
        <v>91</v>
      </c>
      <c r="F11433">
        <f>VLOOKUP(D11433,ProductPrices[#All],3,FALSE)</f>
        <v>3.7</v>
      </c>
      <c r="G11433" t="s">
        <v>92</v>
      </c>
      <c r="H11433">
        <v>15</v>
      </c>
      <c r="I11433">
        <v>7</v>
      </c>
      <c r="J11433">
        <v>0</v>
      </c>
      <c r="K11433">
        <v>8</v>
      </c>
      <c r="L11433">
        <f t="shared" si="356"/>
        <v>25.900000000000002</v>
      </c>
      <c r="M11433">
        <f t="shared" si="357"/>
        <v>0</v>
      </c>
    </row>
    <row r="11434" spans="1:13" ht="21" customHeight="1">
      <c r="A11434">
        <v>46284</v>
      </c>
      <c r="B11434" t="s">
        <v>130</v>
      </c>
      <c r="C11434" t="s">
        <v>131</v>
      </c>
      <c r="D11434" t="s">
        <v>93</v>
      </c>
      <c r="E11434" t="s">
        <v>94</v>
      </c>
      <c r="F11434">
        <f>VLOOKUP(D11434,ProductPrices[#All],3,FALSE)</f>
        <v>3.7</v>
      </c>
      <c r="G11434" t="s">
        <v>92</v>
      </c>
      <c r="H11434">
        <v>12</v>
      </c>
      <c r="I11434">
        <v>5</v>
      </c>
      <c r="J11434">
        <v>0</v>
      </c>
      <c r="K11434">
        <v>7</v>
      </c>
      <c r="L11434">
        <f t="shared" si="356"/>
        <v>18.5</v>
      </c>
      <c r="M11434">
        <f t="shared" si="357"/>
        <v>0</v>
      </c>
    </row>
    <row r="11435" spans="1:13" ht="21" customHeight="1">
      <c r="A11435">
        <v>46284</v>
      </c>
      <c r="B11435" t="s">
        <v>130</v>
      </c>
      <c r="C11435" t="s">
        <v>131</v>
      </c>
      <c r="D11435" t="s">
        <v>95</v>
      </c>
      <c r="E11435" t="s">
        <v>96</v>
      </c>
      <c r="F11435">
        <f>VLOOKUP(D11435,ProductPrices[#All],3,FALSE)</f>
        <v>3.7</v>
      </c>
      <c r="G11435" t="s">
        <v>92</v>
      </c>
      <c r="H11435">
        <v>19</v>
      </c>
      <c r="I11435">
        <v>18</v>
      </c>
      <c r="J11435">
        <v>0</v>
      </c>
      <c r="K11435">
        <v>1</v>
      </c>
      <c r="L11435">
        <f t="shared" si="356"/>
        <v>66.600000000000009</v>
      </c>
      <c r="M11435">
        <f t="shared" si="357"/>
        <v>0</v>
      </c>
    </row>
    <row r="11436" spans="1:13" ht="21" customHeight="1">
      <c r="A11436">
        <v>46284</v>
      </c>
      <c r="B11436" t="s">
        <v>130</v>
      </c>
      <c r="C11436" t="s">
        <v>131</v>
      </c>
      <c r="D11436" t="s">
        <v>97</v>
      </c>
      <c r="E11436" t="s">
        <v>98</v>
      </c>
      <c r="F11436">
        <f>VLOOKUP(D11436,ProductPrices[#All],3,FALSE)</f>
        <v>3.6</v>
      </c>
      <c r="G11436" t="s">
        <v>92</v>
      </c>
      <c r="H11436">
        <v>15</v>
      </c>
      <c r="I11436">
        <v>11</v>
      </c>
      <c r="J11436">
        <v>1</v>
      </c>
      <c r="K11436">
        <v>3</v>
      </c>
      <c r="L11436">
        <f t="shared" si="356"/>
        <v>39.6</v>
      </c>
      <c r="M11436">
        <f t="shared" si="357"/>
        <v>0</v>
      </c>
    </row>
    <row r="11437" spans="1:13" ht="21" customHeight="1">
      <c r="A11437">
        <v>46284</v>
      </c>
      <c r="B11437" t="s">
        <v>130</v>
      </c>
      <c r="C11437" t="s">
        <v>131</v>
      </c>
      <c r="D11437" t="s">
        <v>99</v>
      </c>
      <c r="E11437" t="s">
        <v>100</v>
      </c>
      <c r="F11437">
        <f>VLOOKUP(D11437,ProductPrices[#All],3,FALSE)</f>
        <v>1.25</v>
      </c>
      <c r="G11437" t="s">
        <v>101</v>
      </c>
      <c r="H11437">
        <v>41</v>
      </c>
      <c r="I11437">
        <v>25</v>
      </c>
      <c r="J11437">
        <v>0</v>
      </c>
      <c r="K11437">
        <v>0</v>
      </c>
      <c r="L11437">
        <f t="shared" si="356"/>
        <v>31.25</v>
      </c>
      <c r="M11437">
        <f t="shared" si="357"/>
        <v>16</v>
      </c>
    </row>
    <row r="11438" spans="1:13" ht="21" customHeight="1">
      <c r="A11438">
        <v>46284</v>
      </c>
      <c r="B11438" t="s">
        <v>130</v>
      </c>
      <c r="C11438" t="s">
        <v>131</v>
      </c>
      <c r="D11438" t="s">
        <v>102</v>
      </c>
      <c r="E11438" t="s">
        <v>103</v>
      </c>
      <c r="F11438">
        <f>VLOOKUP(D11438,ProductPrices[#All],3,FALSE)</f>
        <v>1.25</v>
      </c>
      <c r="G11438" t="s">
        <v>101</v>
      </c>
      <c r="H11438">
        <v>21</v>
      </c>
      <c r="I11438">
        <v>7</v>
      </c>
      <c r="J11438">
        <v>0</v>
      </c>
      <c r="K11438">
        <v>0</v>
      </c>
      <c r="L11438">
        <f t="shared" si="356"/>
        <v>8.75</v>
      </c>
      <c r="M11438">
        <f t="shared" si="357"/>
        <v>14</v>
      </c>
    </row>
    <row r="11439" spans="1:13" ht="21" customHeight="1">
      <c r="A11439">
        <v>46284</v>
      </c>
      <c r="B11439" t="s">
        <v>130</v>
      </c>
      <c r="C11439" t="s">
        <v>131</v>
      </c>
      <c r="D11439" t="s">
        <v>104</v>
      </c>
      <c r="E11439" t="s">
        <v>105</v>
      </c>
      <c r="F11439">
        <f>VLOOKUP(D11439,ProductPrices[#All],3,FALSE)</f>
        <v>1.25</v>
      </c>
      <c r="G11439" t="s">
        <v>101</v>
      </c>
      <c r="H11439">
        <v>38</v>
      </c>
      <c r="I11439">
        <v>11</v>
      </c>
      <c r="J11439">
        <v>0</v>
      </c>
      <c r="K11439">
        <v>0</v>
      </c>
      <c r="L11439">
        <f t="shared" si="356"/>
        <v>13.75</v>
      </c>
      <c r="M11439">
        <f t="shared" si="357"/>
        <v>27</v>
      </c>
    </row>
    <row r="11440" spans="1:13" ht="21" customHeight="1">
      <c r="A11440">
        <v>46285</v>
      </c>
      <c r="B11440" t="s">
        <v>10</v>
      </c>
      <c r="C11440" t="s">
        <v>11</v>
      </c>
      <c r="D11440" t="s">
        <v>12</v>
      </c>
      <c r="E11440" t="s">
        <v>13</v>
      </c>
      <c r="F11440">
        <f>VLOOKUP(D11440,ProductPrices[#All],3,FALSE)</f>
        <v>1.35</v>
      </c>
      <c r="G11440" t="s">
        <v>14</v>
      </c>
      <c r="H11440">
        <v>136</v>
      </c>
      <c r="I11440">
        <v>124</v>
      </c>
      <c r="J11440">
        <v>12</v>
      </c>
      <c r="K11440">
        <v>0</v>
      </c>
      <c r="L11440">
        <f t="shared" si="356"/>
        <v>167.4</v>
      </c>
      <c r="M11440">
        <f t="shared" si="357"/>
        <v>0</v>
      </c>
    </row>
    <row r="11441" spans="1:13" ht="21" customHeight="1">
      <c r="A11441">
        <v>46285</v>
      </c>
      <c r="B11441" t="s">
        <v>10</v>
      </c>
      <c r="C11441" t="s">
        <v>11</v>
      </c>
      <c r="D11441" t="s">
        <v>15</v>
      </c>
      <c r="E11441" t="s">
        <v>16</v>
      </c>
      <c r="F11441">
        <f>VLOOKUP(D11441,ProductPrices[#All],3,FALSE)</f>
        <v>1.35</v>
      </c>
      <c r="G11441" t="s">
        <v>14</v>
      </c>
      <c r="H11441">
        <v>29</v>
      </c>
      <c r="I11441">
        <v>28</v>
      </c>
      <c r="J11441">
        <v>1</v>
      </c>
      <c r="K11441">
        <v>0</v>
      </c>
      <c r="L11441">
        <f t="shared" si="356"/>
        <v>37.800000000000004</v>
      </c>
      <c r="M11441">
        <f t="shared" si="357"/>
        <v>0</v>
      </c>
    </row>
    <row r="11442" spans="1:13" ht="21" customHeight="1">
      <c r="A11442">
        <v>46285</v>
      </c>
      <c r="B11442" t="s">
        <v>10</v>
      </c>
      <c r="C11442" t="s">
        <v>11</v>
      </c>
      <c r="D11442" t="s">
        <v>17</v>
      </c>
      <c r="E11442" t="s">
        <v>18</v>
      </c>
      <c r="F11442">
        <f>VLOOKUP(D11442,ProductPrices[#All],3,FALSE)</f>
        <v>2.5</v>
      </c>
      <c r="G11442" t="s">
        <v>14</v>
      </c>
      <c r="H11442">
        <v>29</v>
      </c>
      <c r="I11442">
        <v>28</v>
      </c>
      <c r="J11442">
        <v>0</v>
      </c>
      <c r="K11442">
        <v>1</v>
      </c>
      <c r="L11442">
        <f t="shared" si="356"/>
        <v>70</v>
      </c>
      <c r="M11442">
        <f t="shared" si="357"/>
        <v>0</v>
      </c>
    </row>
    <row r="11443" spans="1:13" ht="21" customHeight="1">
      <c r="A11443">
        <v>46285</v>
      </c>
      <c r="B11443" t="s">
        <v>10</v>
      </c>
      <c r="C11443" t="s">
        <v>11</v>
      </c>
      <c r="D11443" t="s">
        <v>19</v>
      </c>
      <c r="E11443" t="s">
        <v>20</v>
      </c>
      <c r="F11443">
        <f>VLOOKUP(D11443,ProductPrices[#All],3,FALSE)</f>
        <v>2.25</v>
      </c>
      <c r="G11443" t="s">
        <v>14</v>
      </c>
      <c r="H11443">
        <v>29</v>
      </c>
      <c r="I11443">
        <v>25</v>
      </c>
      <c r="J11443">
        <v>3</v>
      </c>
      <c r="K11443">
        <v>1</v>
      </c>
      <c r="L11443">
        <f t="shared" si="356"/>
        <v>56.25</v>
      </c>
      <c r="M11443">
        <f t="shared" si="357"/>
        <v>0</v>
      </c>
    </row>
    <row r="11444" spans="1:13" ht="21" customHeight="1">
      <c r="A11444">
        <v>46285</v>
      </c>
      <c r="B11444" t="s">
        <v>10</v>
      </c>
      <c r="C11444" t="s">
        <v>11</v>
      </c>
      <c r="D11444" t="s">
        <v>21</v>
      </c>
      <c r="E11444" t="s">
        <v>22</v>
      </c>
      <c r="F11444">
        <f>VLOOKUP(D11444,ProductPrices[#All],3,FALSE)</f>
        <v>2.5</v>
      </c>
      <c r="G11444" t="s">
        <v>14</v>
      </c>
      <c r="H11444">
        <v>29</v>
      </c>
      <c r="I11444">
        <v>28</v>
      </c>
      <c r="J11444">
        <v>0</v>
      </c>
      <c r="K11444">
        <v>1</v>
      </c>
      <c r="L11444">
        <f t="shared" si="356"/>
        <v>70</v>
      </c>
      <c r="M11444">
        <f t="shared" si="357"/>
        <v>0</v>
      </c>
    </row>
    <row r="11445" spans="1:13" ht="21" customHeight="1">
      <c r="A11445">
        <v>46285</v>
      </c>
      <c r="B11445" t="s">
        <v>10</v>
      </c>
      <c r="C11445" t="s">
        <v>11</v>
      </c>
      <c r="D11445" t="s">
        <v>23</v>
      </c>
      <c r="E11445" t="s">
        <v>24</v>
      </c>
      <c r="F11445">
        <f>VLOOKUP(D11445,ProductPrices[#All],3,FALSE)</f>
        <v>2.2000000000000002</v>
      </c>
      <c r="G11445" t="s">
        <v>14</v>
      </c>
      <c r="H11445">
        <v>29</v>
      </c>
      <c r="I11445">
        <v>27</v>
      </c>
      <c r="J11445">
        <v>2</v>
      </c>
      <c r="K11445">
        <v>0</v>
      </c>
      <c r="L11445">
        <f t="shared" si="356"/>
        <v>59.400000000000006</v>
      </c>
      <c r="M11445">
        <f t="shared" si="357"/>
        <v>0</v>
      </c>
    </row>
    <row r="11446" spans="1:13" ht="21" customHeight="1">
      <c r="A11446">
        <v>46285</v>
      </c>
      <c r="B11446" t="s">
        <v>10</v>
      </c>
      <c r="C11446" t="s">
        <v>11</v>
      </c>
      <c r="D11446" t="s">
        <v>25</v>
      </c>
      <c r="E11446" t="s">
        <v>26</v>
      </c>
      <c r="F11446">
        <f>VLOOKUP(D11446,ProductPrices[#All],3,FALSE)</f>
        <v>2.1</v>
      </c>
      <c r="G11446" t="s">
        <v>14</v>
      </c>
      <c r="H11446">
        <v>29</v>
      </c>
      <c r="I11446">
        <v>28</v>
      </c>
      <c r="J11446">
        <v>0</v>
      </c>
      <c r="K11446">
        <v>1</v>
      </c>
      <c r="L11446">
        <f t="shared" si="356"/>
        <v>58.800000000000004</v>
      </c>
      <c r="M11446">
        <f t="shared" si="357"/>
        <v>0</v>
      </c>
    </row>
    <row r="11447" spans="1:13" ht="21" customHeight="1">
      <c r="A11447">
        <v>46285</v>
      </c>
      <c r="B11447" t="s">
        <v>10</v>
      </c>
      <c r="C11447" t="s">
        <v>11</v>
      </c>
      <c r="D11447" t="s">
        <v>27</v>
      </c>
      <c r="E11447" t="s">
        <v>28</v>
      </c>
      <c r="F11447">
        <f>VLOOKUP(D11447,ProductPrices[#All],3,FALSE)</f>
        <v>1.5</v>
      </c>
      <c r="G11447" t="s">
        <v>29</v>
      </c>
      <c r="H11447">
        <v>6</v>
      </c>
      <c r="I11447">
        <v>5</v>
      </c>
      <c r="J11447">
        <v>1</v>
      </c>
      <c r="K11447">
        <v>0</v>
      </c>
      <c r="L11447">
        <f t="shared" si="356"/>
        <v>7.5</v>
      </c>
      <c r="M11447">
        <f t="shared" si="357"/>
        <v>0</v>
      </c>
    </row>
    <row r="11448" spans="1:13" ht="21" customHeight="1">
      <c r="A11448">
        <v>46285</v>
      </c>
      <c r="B11448" t="s">
        <v>10</v>
      </c>
      <c r="C11448" t="s">
        <v>11</v>
      </c>
      <c r="D11448" t="s">
        <v>30</v>
      </c>
      <c r="E11448" t="s">
        <v>31</v>
      </c>
      <c r="F11448">
        <f>VLOOKUP(D11448,ProductPrices[#All],3,FALSE)</f>
        <v>1.45</v>
      </c>
      <c r="G11448" t="s">
        <v>29</v>
      </c>
      <c r="H11448">
        <v>9</v>
      </c>
      <c r="I11448">
        <v>9</v>
      </c>
      <c r="J11448">
        <v>0</v>
      </c>
      <c r="K11448">
        <v>0</v>
      </c>
      <c r="L11448">
        <f t="shared" si="356"/>
        <v>13.049999999999999</v>
      </c>
      <c r="M11448">
        <f t="shared" si="357"/>
        <v>0</v>
      </c>
    </row>
    <row r="11449" spans="1:13" ht="21" customHeight="1">
      <c r="A11449">
        <v>46285</v>
      </c>
      <c r="B11449" t="s">
        <v>10</v>
      </c>
      <c r="C11449" t="s">
        <v>11</v>
      </c>
      <c r="D11449" t="s">
        <v>32</v>
      </c>
      <c r="E11449" t="s">
        <v>33</v>
      </c>
      <c r="F11449">
        <f>VLOOKUP(D11449,ProductPrices[#All],3,FALSE)</f>
        <v>1.3</v>
      </c>
      <c r="G11449" t="s">
        <v>29</v>
      </c>
      <c r="H11449">
        <v>7</v>
      </c>
      <c r="I11449">
        <v>6</v>
      </c>
      <c r="J11449">
        <v>1</v>
      </c>
      <c r="K11449">
        <v>0</v>
      </c>
      <c r="L11449">
        <f t="shared" si="356"/>
        <v>7.8000000000000007</v>
      </c>
      <c r="M11449">
        <f t="shared" si="357"/>
        <v>0</v>
      </c>
    </row>
    <row r="11450" spans="1:13" ht="21" customHeight="1">
      <c r="A11450">
        <v>46285</v>
      </c>
      <c r="B11450" t="s">
        <v>10</v>
      </c>
      <c r="C11450" t="s">
        <v>11</v>
      </c>
      <c r="D11450" t="s">
        <v>34</v>
      </c>
      <c r="E11450" t="s">
        <v>35</v>
      </c>
      <c r="F11450">
        <f>VLOOKUP(D11450,ProductPrices[#All],3,FALSE)</f>
        <v>1.4</v>
      </c>
      <c r="G11450" t="s">
        <v>29</v>
      </c>
      <c r="H11450">
        <v>6</v>
      </c>
      <c r="I11450">
        <v>5</v>
      </c>
      <c r="J11450">
        <v>1</v>
      </c>
      <c r="K11450">
        <v>0</v>
      </c>
      <c r="L11450">
        <f t="shared" si="356"/>
        <v>7</v>
      </c>
      <c r="M11450">
        <f t="shared" si="357"/>
        <v>0</v>
      </c>
    </row>
    <row r="11451" spans="1:13" ht="21" customHeight="1">
      <c r="A11451">
        <v>46285</v>
      </c>
      <c r="B11451" t="s">
        <v>10</v>
      </c>
      <c r="C11451" t="s">
        <v>11</v>
      </c>
      <c r="D11451" t="s">
        <v>36</v>
      </c>
      <c r="E11451" t="s">
        <v>37</v>
      </c>
      <c r="F11451">
        <f>VLOOKUP(D11451,ProductPrices[#All],3,FALSE)</f>
        <v>1.6</v>
      </c>
      <c r="G11451" t="s">
        <v>29</v>
      </c>
      <c r="H11451">
        <v>10</v>
      </c>
      <c r="I11451">
        <v>8</v>
      </c>
      <c r="J11451">
        <v>2</v>
      </c>
      <c r="K11451">
        <v>0</v>
      </c>
      <c r="L11451">
        <f t="shared" si="356"/>
        <v>12.8</v>
      </c>
      <c r="M11451">
        <f t="shared" si="357"/>
        <v>0</v>
      </c>
    </row>
    <row r="11452" spans="1:13" ht="21" customHeight="1">
      <c r="A11452">
        <v>46285</v>
      </c>
      <c r="B11452" t="s">
        <v>10</v>
      </c>
      <c r="C11452" t="s">
        <v>11</v>
      </c>
      <c r="D11452" t="s">
        <v>38</v>
      </c>
      <c r="E11452" t="s">
        <v>39</v>
      </c>
      <c r="F11452">
        <f>VLOOKUP(D11452,ProductPrices[#All],3,FALSE)</f>
        <v>3.1</v>
      </c>
      <c r="G11452" t="s">
        <v>40</v>
      </c>
      <c r="H11452">
        <v>12</v>
      </c>
      <c r="I11452">
        <v>11</v>
      </c>
      <c r="J11452">
        <v>0</v>
      </c>
      <c r="K11452">
        <v>1</v>
      </c>
      <c r="L11452">
        <f t="shared" si="356"/>
        <v>34.1</v>
      </c>
      <c r="M11452">
        <f t="shared" si="357"/>
        <v>0</v>
      </c>
    </row>
    <row r="11453" spans="1:13" ht="21" customHeight="1">
      <c r="A11453">
        <v>46285</v>
      </c>
      <c r="B11453" t="s">
        <v>10</v>
      </c>
      <c r="C11453" t="s">
        <v>11</v>
      </c>
      <c r="D11453" t="s">
        <v>41</v>
      </c>
      <c r="E11453" t="s">
        <v>42</v>
      </c>
      <c r="F11453">
        <f>VLOOKUP(D11453,ProductPrices[#All],3,FALSE)</f>
        <v>3.4</v>
      </c>
      <c r="G11453" t="s">
        <v>40</v>
      </c>
      <c r="H11453">
        <v>7</v>
      </c>
      <c r="I11453">
        <v>6</v>
      </c>
      <c r="J11453">
        <v>0</v>
      </c>
      <c r="K11453">
        <v>1</v>
      </c>
      <c r="L11453">
        <f t="shared" si="356"/>
        <v>20.399999999999999</v>
      </c>
      <c r="M11453">
        <f t="shared" si="357"/>
        <v>0</v>
      </c>
    </row>
    <row r="11454" spans="1:13" ht="21" customHeight="1">
      <c r="A11454">
        <v>46285</v>
      </c>
      <c r="B11454" t="s">
        <v>10</v>
      </c>
      <c r="C11454" t="s">
        <v>11</v>
      </c>
      <c r="D11454" t="s">
        <v>43</v>
      </c>
      <c r="E11454" t="s">
        <v>44</v>
      </c>
      <c r="F11454">
        <f>VLOOKUP(D11454,ProductPrices[#All],3,FALSE)</f>
        <v>2.2000000000000002</v>
      </c>
      <c r="G11454" t="s">
        <v>40</v>
      </c>
      <c r="H11454">
        <v>10</v>
      </c>
      <c r="I11454">
        <v>7</v>
      </c>
      <c r="J11454">
        <v>0</v>
      </c>
      <c r="K11454">
        <v>3</v>
      </c>
      <c r="L11454">
        <f t="shared" si="356"/>
        <v>15.400000000000002</v>
      </c>
      <c r="M11454">
        <f t="shared" si="357"/>
        <v>0</v>
      </c>
    </row>
    <row r="11455" spans="1:13" ht="21" customHeight="1">
      <c r="A11455">
        <v>46285</v>
      </c>
      <c r="B11455" t="s">
        <v>10</v>
      </c>
      <c r="C11455" t="s">
        <v>11</v>
      </c>
      <c r="D11455" t="s">
        <v>45</v>
      </c>
      <c r="E11455" t="s">
        <v>46</v>
      </c>
      <c r="F11455">
        <f>VLOOKUP(D11455,ProductPrices[#All],3,FALSE)</f>
        <v>2.25</v>
      </c>
      <c r="G11455" t="s">
        <v>40</v>
      </c>
      <c r="H11455">
        <v>10</v>
      </c>
      <c r="I11455">
        <v>9</v>
      </c>
      <c r="J11455">
        <v>0</v>
      </c>
      <c r="K11455">
        <v>1</v>
      </c>
      <c r="L11455">
        <f t="shared" si="356"/>
        <v>20.25</v>
      </c>
      <c r="M11455">
        <f t="shared" si="357"/>
        <v>0</v>
      </c>
    </row>
    <row r="11456" spans="1:13" ht="21" customHeight="1">
      <c r="A11456">
        <v>46285</v>
      </c>
      <c r="B11456" t="s">
        <v>10</v>
      </c>
      <c r="C11456" t="s">
        <v>11</v>
      </c>
      <c r="D11456" t="s">
        <v>47</v>
      </c>
      <c r="E11456" t="s">
        <v>48</v>
      </c>
      <c r="F11456">
        <f>VLOOKUP(D11456,ProductPrices[#All],3,FALSE)</f>
        <v>2.35</v>
      </c>
      <c r="G11456" t="s">
        <v>40</v>
      </c>
      <c r="H11456">
        <v>11</v>
      </c>
      <c r="I11456">
        <v>8</v>
      </c>
      <c r="J11456">
        <v>0</v>
      </c>
      <c r="K11456">
        <v>3</v>
      </c>
      <c r="L11456">
        <f t="shared" si="356"/>
        <v>18.8</v>
      </c>
      <c r="M11456">
        <f t="shared" si="357"/>
        <v>0</v>
      </c>
    </row>
    <row r="11457" spans="1:13" ht="21" customHeight="1">
      <c r="A11457">
        <v>46285</v>
      </c>
      <c r="B11457" t="s">
        <v>10</v>
      </c>
      <c r="C11457" t="s">
        <v>11</v>
      </c>
      <c r="D11457" t="s">
        <v>49</v>
      </c>
      <c r="E11457" t="s">
        <v>50</v>
      </c>
      <c r="F11457">
        <f>VLOOKUP(D11457,ProductPrices[#All],3,FALSE)</f>
        <v>2.75</v>
      </c>
      <c r="G11457" t="s">
        <v>40</v>
      </c>
      <c r="H11457">
        <v>9</v>
      </c>
      <c r="I11457">
        <v>7</v>
      </c>
      <c r="J11457">
        <v>0</v>
      </c>
      <c r="K11457">
        <v>2</v>
      </c>
      <c r="L11457">
        <f t="shared" si="356"/>
        <v>19.25</v>
      </c>
      <c r="M11457">
        <f t="shared" si="357"/>
        <v>0</v>
      </c>
    </row>
    <row r="11458" spans="1:13" ht="21" customHeight="1">
      <c r="A11458">
        <v>46285</v>
      </c>
      <c r="B11458" t="s">
        <v>10</v>
      </c>
      <c r="C11458" t="s">
        <v>11</v>
      </c>
      <c r="D11458" t="s">
        <v>51</v>
      </c>
      <c r="E11458" t="s">
        <v>52</v>
      </c>
      <c r="F11458">
        <f>VLOOKUP(D11458,ProductPrices[#All],3,FALSE)</f>
        <v>4.6500000000000004</v>
      </c>
      <c r="G11458" t="s">
        <v>40</v>
      </c>
      <c r="H11458">
        <v>9</v>
      </c>
      <c r="I11458">
        <v>7</v>
      </c>
      <c r="J11458">
        <v>0</v>
      </c>
      <c r="K11458">
        <v>2</v>
      </c>
      <c r="L11458">
        <f t="shared" ref="L11458:L11521" si="358">F11458*I11458</f>
        <v>32.550000000000004</v>
      </c>
      <c r="M11458">
        <f t="shared" ref="M11458:M11521" si="359">H11458-I11458-J11458-K11458</f>
        <v>0</v>
      </c>
    </row>
    <row r="11459" spans="1:13" ht="21" customHeight="1">
      <c r="A11459">
        <v>46285</v>
      </c>
      <c r="B11459" t="s">
        <v>10</v>
      </c>
      <c r="C11459" t="s">
        <v>11</v>
      </c>
      <c r="D11459" t="s">
        <v>53</v>
      </c>
      <c r="E11459" t="s">
        <v>54</v>
      </c>
      <c r="F11459">
        <f>VLOOKUP(D11459,ProductPrices[#All],3,FALSE)</f>
        <v>2.2000000000000002</v>
      </c>
      <c r="G11459" t="s">
        <v>55</v>
      </c>
      <c r="H11459">
        <v>8</v>
      </c>
      <c r="I11459">
        <v>5</v>
      </c>
      <c r="J11459">
        <v>0</v>
      </c>
      <c r="K11459">
        <v>3</v>
      </c>
      <c r="L11459">
        <f t="shared" si="358"/>
        <v>11</v>
      </c>
      <c r="M11459">
        <f t="shared" si="359"/>
        <v>0</v>
      </c>
    </row>
    <row r="11460" spans="1:13" ht="21" customHeight="1">
      <c r="A11460">
        <v>46285</v>
      </c>
      <c r="B11460" t="s">
        <v>10</v>
      </c>
      <c r="C11460" t="s">
        <v>11</v>
      </c>
      <c r="D11460" t="s">
        <v>56</v>
      </c>
      <c r="E11460" t="s">
        <v>57</v>
      </c>
      <c r="F11460">
        <f>VLOOKUP(D11460,ProductPrices[#All],3,FALSE)</f>
        <v>3.35</v>
      </c>
      <c r="G11460" t="s">
        <v>55</v>
      </c>
      <c r="H11460">
        <v>7</v>
      </c>
      <c r="I11460">
        <v>5</v>
      </c>
      <c r="J11460">
        <v>0</v>
      </c>
      <c r="K11460">
        <v>2</v>
      </c>
      <c r="L11460">
        <f t="shared" si="358"/>
        <v>16.75</v>
      </c>
      <c r="M11460">
        <f t="shared" si="359"/>
        <v>0</v>
      </c>
    </row>
    <row r="11461" spans="1:13" ht="21" customHeight="1">
      <c r="A11461">
        <v>46285</v>
      </c>
      <c r="B11461" t="s">
        <v>10</v>
      </c>
      <c r="C11461" t="s">
        <v>11</v>
      </c>
      <c r="D11461" t="s">
        <v>58</v>
      </c>
      <c r="E11461" t="s">
        <v>59</v>
      </c>
      <c r="F11461">
        <f>VLOOKUP(D11461,ProductPrices[#All],3,FALSE)</f>
        <v>2.25</v>
      </c>
      <c r="G11461" t="s">
        <v>55</v>
      </c>
      <c r="H11461">
        <v>9</v>
      </c>
      <c r="I11461">
        <v>7</v>
      </c>
      <c r="J11461">
        <v>0</v>
      </c>
      <c r="K11461">
        <v>2</v>
      </c>
      <c r="L11461">
        <f t="shared" si="358"/>
        <v>15.75</v>
      </c>
      <c r="M11461">
        <f t="shared" si="359"/>
        <v>0</v>
      </c>
    </row>
    <row r="11462" spans="1:13" ht="21" customHeight="1">
      <c r="A11462">
        <v>46285</v>
      </c>
      <c r="B11462" t="s">
        <v>10</v>
      </c>
      <c r="C11462" t="s">
        <v>11</v>
      </c>
      <c r="D11462" t="s">
        <v>60</v>
      </c>
      <c r="E11462" t="s">
        <v>61</v>
      </c>
      <c r="F11462">
        <f>VLOOKUP(D11462,ProductPrices[#All],3,FALSE)</f>
        <v>1.5</v>
      </c>
      <c r="G11462" t="s">
        <v>55</v>
      </c>
      <c r="H11462">
        <v>10</v>
      </c>
      <c r="I11462">
        <v>8</v>
      </c>
      <c r="J11462">
        <v>0</v>
      </c>
      <c r="K11462">
        <v>2</v>
      </c>
      <c r="L11462">
        <f t="shared" si="358"/>
        <v>12</v>
      </c>
      <c r="M11462">
        <f t="shared" si="359"/>
        <v>0</v>
      </c>
    </row>
    <row r="11463" spans="1:13" ht="21" customHeight="1">
      <c r="A11463">
        <v>46285</v>
      </c>
      <c r="B11463" t="s">
        <v>10</v>
      </c>
      <c r="C11463" t="s">
        <v>11</v>
      </c>
      <c r="D11463" t="s">
        <v>62</v>
      </c>
      <c r="E11463" t="s">
        <v>63</v>
      </c>
      <c r="F11463">
        <f>VLOOKUP(D11463,ProductPrices[#All],3,FALSE)</f>
        <v>3.3</v>
      </c>
      <c r="G11463" t="s">
        <v>55</v>
      </c>
      <c r="H11463">
        <v>9</v>
      </c>
      <c r="I11463">
        <v>9</v>
      </c>
      <c r="J11463">
        <v>0</v>
      </c>
      <c r="K11463">
        <v>0</v>
      </c>
      <c r="L11463">
        <f t="shared" si="358"/>
        <v>29.7</v>
      </c>
      <c r="M11463">
        <f t="shared" si="359"/>
        <v>0</v>
      </c>
    </row>
    <row r="11464" spans="1:13" ht="21" customHeight="1">
      <c r="A11464">
        <v>46285</v>
      </c>
      <c r="B11464" t="s">
        <v>10</v>
      </c>
      <c r="C11464" t="s">
        <v>11</v>
      </c>
      <c r="D11464" t="s">
        <v>64</v>
      </c>
      <c r="E11464" t="s">
        <v>65</v>
      </c>
      <c r="F11464">
        <f>VLOOKUP(D11464,ProductPrices[#All],3,FALSE)</f>
        <v>2.95</v>
      </c>
      <c r="G11464" t="s">
        <v>66</v>
      </c>
      <c r="H11464">
        <v>28</v>
      </c>
      <c r="I11464">
        <v>27</v>
      </c>
      <c r="J11464">
        <v>0</v>
      </c>
      <c r="K11464">
        <v>1</v>
      </c>
      <c r="L11464">
        <f t="shared" si="358"/>
        <v>79.650000000000006</v>
      </c>
      <c r="M11464">
        <f t="shared" si="359"/>
        <v>0</v>
      </c>
    </row>
    <row r="11465" spans="1:13" ht="21" customHeight="1">
      <c r="A11465">
        <v>46285</v>
      </c>
      <c r="B11465" t="s">
        <v>10</v>
      </c>
      <c r="C11465" t="s">
        <v>11</v>
      </c>
      <c r="D11465" t="s">
        <v>67</v>
      </c>
      <c r="E11465" t="s">
        <v>68</v>
      </c>
      <c r="F11465">
        <f>VLOOKUP(D11465,ProductPrices[#All],3,FALSE)</f>
        <v>2.6</v>
      </c>
      <c r="G11465" t="s">
        <v>66</v>
      </c>
      <c r="H11465">
        <v>14</v>
      </c>
      <c r="I11465">
        <v>14</v>
      </c>
      <c r="J11465">
        <v>0</v>
      </c>
      <c r="K11465">
        <v>0</v>
      </c>
      <c r="L11465">
        <f t="shared" si="358"/>
        <v>36.4</v>
      </c>
      <c r="M11465">
        <f t="shared" si="359"/>
        <v>0</v>
      </c>
    </row>
    <row r="11466" spans="1:13" ht="21" customHeight="1">
      <c r="A11466">
        <v>46285</v>
      </c>
      <c r="B11466" t="s">
        <v>10</v>
      </c>
      <c r="C11466" t="s">
        <v>11</v>
      </c>
      <c r="D11466" t="s">
        <v>69</v>
      </c>
      <c r="E11466" t="s">
        <v>70</v>
      </c>
      <c r="F11466">
        <f>VLOOKUP(D11466,ProductPrices[#All],3,FALSE)</f>
        <v>2.2000000000000002</v>
      </c>
      <c r="G11466" t="s">
        <v>66</v>
      </c>
      <c r="H11466">
        <v>26</v>
      </c>
      <c r="I11466">
        <v>26</v>
      </c>
      <c r="J11466">
        <v>0</v>
      </c>
      <c r="K11466">
        <v>0</v>
      </c>
      <c r="L11466">
        <f t="shared" si="358"/>
        <v>57.2</v>
      </c>
      <c r="M11466">
        <f t="shared" si="359"/>
        <v>0</v>
      </c>
    </row>
    <row r="11467" spans="1:13" ht="21" customHeight="1">
      <c r="A11467">
        <v>46285</v>
      </c>
      <c r="B11467" t="s">
        <v>10</v>
      </c>
      <c r="C11467" t="s">
        <v>11</v>
      </c>
      <c r="D11467" t="s">
        <v>71</v>
      </c>
      <c r="E11467" t="s">
        <v>72</v>
      </c>
      <c r="F11467">
        <f>VLOOKUP(D11467,ProductPrices[#All],3,FALSE)</f>
        <v>2.25</v>
      </c>
      <c r="G11467" t="s">
        <v>66</v>
      </c>
      <c r="H11467">
        <v>24</v>
      </c>
      <c r="I11467">
        <v>24</v>
      </c>
      <c r="J11467">
        <v>0</v>
      </c>
      <c r="K11467">
        <v>0</v>
      </c>
      <c r="L11467">
        <f t="shared" si="358"/>
        <v>54</v>
      </c>
      <c r="M11467">
        <f t="shared" si="359"/>
        <v>0</v>
      </c>
    </row>
    <row r="11468" spans="1:13" ht="21" customHeight="1">
      <c r="A11468">
        <v>46285</v>
      </c>
      <c r="B11468" t="s">
        <v>10</v>
      </c>
      <c r="C11468" t="s">
        <v>11</v>
      </c>
      <c r="D11468" t="s">
        <v>73</v>
      </c>
      <c r="E11468" t="s">
        <v>74</v>
      </c>
      <c r="F11468">
        <f>VLOOKUP(D11468,ProductPrices[#All],3,FALSE)</f>
        <v>2.25</v>
      </c>
      <c r="G11468" t="s">
        <v>66</v>
      </c>
      <c r="H11468">
        <v>15</v>
      </c>
      <c r="I11468">
        <v>15</v>
      </c>
      <c r="J11468">
        <v>0</v>
      </c>
      <c r="K11468">
        <v>0</v>
      </c>
      <c r="L11468">
        <f t="shared" si="358"/>
        <v>33.75</v>
      </c>
      <c r="M11468">
        <f t="shared" si="359"/>
        <v>0</v>
      </c>
    </row>
    <row r="11469" spans="1:13" ht="21" customHeight="1">
      <c r="A11469">
        <v>46285</v>
      </c>
      <c r="B11469" t="s">
        <v>10</v>
      </c>
      <c r="C11469" t="s">
        <v>11</v>
      </c>
      <c r="D11469" t="s">
        <v>75</v>
      </c>
      <c r="E11469" t="s">
        <v>76</v>
      </c>
      <c r="F11469">
        <f>VLOOKUP(D11469,ProductPrices[#All],3,FALSE)</f>
        <v>1.9</v>
      </c>
      <c r="G11469" t="s">
        <v>77</v>
      </c>
      <c r="H11469">
        <v>14</v>
      </c>
      <c r="I11469">
        <v>3</v>
      </c>
      <c r="J11469">
        <v>0</v>
      </c>
      <c r="K11469">
        <v>0</v>
      </c>
      <c r="L11469">
        <f t="shared" si="358"/>
        <v>5.6999999999999993</v>
      </c>
      <c r="M11469">
        <f t="shared" si="359"/>
        <v>11</v>
      </c>
    </row>
    <row r="11470" spans="1:13" ht="21" customHeight="1">
      <c r="A11470">
        <v>46285</v>
      </c>
      <c r="B11470" t="s">
        <v>10</v>
      </c>
      <c r="C11470" t="s">
        <v>11</v>
      </c>
      <c r="D11470" t="s">
        <v>78</v>
      </c>
      <c r="E11470" t="s">
        <v>79</v>
      </c>
      <c r="F11470">
        <f>VLOOKUP(D11470,ProductPrices[#All],3,FALSE)</f>
        <v>1.9</v>
      </c>
      <c r="G11470" t="s">
        <v>77</v>
      </c>
      <c r="H11470">
        <v>12</v>
      </c>
      <c r="I11470">
        <v>2</v>
      </c>
      <c r="J11470">
        <v>0</v>
      </c>
      <c r="K11470">
        <v>0</v>
      </c>
      <c r="L11470">
        <f t="shared" si="358"/>
        <v>3.8</v>
      </c>
      <c r="M11470">
        <f t="shared" si="359"/>
        <v>10</v>
      </c>
    </row>
    <row r="11471" spans="1:13" ht="21" customHeight="1">
      <c r="A11471">
        <v>46285</v>
      </c>
      <c r="B11471" t="s">
        <v>10</v>
      </c>
      <c r="C11471" t="s">
        <v>11</v>
      </c>
      <c r="D11471" t="s">
        <v>80</v>
      </c>
      <c r="E11471" t="s">
        <v>81</v>
      </c>
      <c r="F11471">
        <f>VLOOKUP(D11471,ProductPrices[#All],3,FALSE)</f>
        <v>2.0499999999999998</v>
      </c>
      <c r="G11471" t="s">
        <v>77</v>
      </c>
      <c r="H11471">
        <v>27</v>
      </c>
      <c r="I11471">
        <v>2</v>
      </c>
      <c r="J11471">
        <v>0</v>
      </c>
      <c r="K11471">
        <v>0</v>
      </c>
      <c r="L11471">
        <f t="shared" si="358"/>
        <v>4.0999999999999996</v>
      </c>
      <c r="M11471">
        <f t="shared" si="359"/>
        <v>25</v>
      </c>
    </row>
    <row r="11472" spans="1:13" ht="21" customHeight="1">
      <c r="A11472">
        <v>46285</v>
      </c>
      <c r="B11472" t="s">
        <v>10</v>
      </c>
      <c r="C11472" t="s">
        <v>11</v>
      </c>
      <c r="D11472" t="s">
        <v>82</v>
      </c>
      <c r="E11472" t="s">
        <v>83</v>
      </c>
      <c r="F11472">
        <f>VLOOKUP(D11472,ProductPrices[#All],3,FALSE)</f>
        <v>1.95</v>
      </c>
      <c r="G11472" t="s">
        <v>77</v>
      </c>
      <c r="H11472">
        <v>16</v>
      </c>
      <c r="I11472">
        <v>5</v>
      </c>
      <c r="J11472">
        <v>0</v>
      </c>
      <c r="K11472">
        <v>0</v>
      </c>
      <c r="L11472">
        <f t="shared" si="358"/>
        <v>9.75</v>
      </c>
      <c r="M11472">
        <f t="shared" si="359"/>
        <v>11</v>
      </c>
    </row>
    <row r="11473" spans="1:13" ht="21" customHeight="1">
      <c r="A11473">
        <v>46285</v>
      </c>
      <c r="B11473" t="s">
        <v>10</v>
      </c>
      <c r="C11473" t="s">
        <v>11</v>
      </c>
      <c r="D11473" t="s">
        <v>84</v>
      </c>
      <c r="E11473" t="s">
        <v>85</v>
      </c>
      <c r="F11473">
        <f>VLOOKUP(D11473,ProductPrices[#All],3,FALSE)</f>
        <v>1.55</v>
      </c>
      <c r="G11473" t="s">
        <v>77</v>
      </c>
      <c r="H11473">
        <v>12</v>
      </c>
      <c r="I11473">
        <v>7</v>
      </c>
      <c r="J11473">
        <v>0</v>
      </c>
      <c r="K11473">
        <v>0</v>
      </c>
      <c r="L11473">
        <f t="shared" si="358"/>
        <v>10.85</v>
      </c>
      <c r="M11473">
        <f t="shared" si="359"/>
        <v>5</v>
      </c>
    </row>
    <row r="11474" spans="1:13" ht="21" customHeight="1">
      <c r="A11474">
        <v>46285</v>
      </c>
      <c r="B11474" t="s">
        <v>10</v>
      </c>
      <c r="C11474" t="s">
        <v>11</v>
      </c>
      <c r="D11474" t="s">
        <v>86</v>
      </c>
      <c r="E11474" t="s">
        <v>87</v>
      </c>
      <c r="F11474">
        <f>VLOOKUP(D11474,ProductPrices[#All],3,FALSE)</f>
        <v>2</v>
      </c>
      <c r="G11474" t="s">
        <v>77</v>
      </c>
      <c r="H11474">
        <v>23</v>
      </c>
      <c r="I11474">
        <v>8</v>
      </c>
      <c r="J11474">
        <v>0</v>
      </c>
      <c r="K11474">
        <v>0</v>
      </c>
      <c r="L11474">
        <f t="shared" si="358"/>
        <v>16</v>
      </c>
      <c r="M11474">
        <f t="shared" si="359"/>
        <v>15</v>
      </c>
    </row>
    <row r="11475" spans="1:13" ht="21" customHeight="1">
      <c r="A11475">
        <v>46285</v>
      </c>
      <c r="B11475" t="s">
        <v>10</v>
      </c>
      <c r="C11475" t="s">
        <v>11</v>
      </c>
      <c r="D11475" t="s">
        <v>88</v>
      </c>
      <c r="E11475" t="s">
        <v>89</v>
      </c>
      <c r="F11475">
        <f>VLOOKUP(D11475,ProductPrices[#All],3,FALSE)</f>
        <v>2</v>
      </c>
      <c r="G11475" t="s">
        <v>77</v>
      </c>
      <c r="H11475">
        <v>21</v>
      </c>
      <c r="I11475">
        <v>14</v>
      </c>
      <c r="J11475">
        <v>0</v>
      </c>
      <c r="K11475">
        <v>0</v>
      </c>
      <c r="L11475">
        <f t="shared" si="358"/>
        <v>28</v>
      </c>
      <c r="M11475">
        <f t="shared" si="359"/>
        <v>7</v>
      </c>
    </row>
    <row r="11476" spans="1:13" ht="21" customHeight="1">
      <c r="A11476">
        <v>46285</v>
      </c>
      <c r="B11476" t="s">
        <v>10</v>
      </c>
      <c r="C11476" t="s">
        <v>11</v>
      </c>
      <c r="D11476" t="s">
        <v>90</v>
      </c>
      <c r="E11476" t="s">
        <v>91</v>
      </c>
      <c r="F11476">
        <f>VLOOKUP(D11476,ProductPrices[#All],3,FALSE)</f>
        <v>3.7</v>
      </c>
      <c r="G11476" t="s">
        <v>92</v>
      </c>
      <c r="H11476">
        <v>11</v>
      </c>
      <c r="I11476">
        <v>8</v>
      </c>
      <c r="J11476">
        <v>3</v>
      </c>
      <c r="K11476">
        <v>0</v>
      </c>
      <c r="L11476">
        <f t="shared" si="358"/>
        <v>29.6</v>
      </c>
      <c r="M11476">
        <f t="shared" si="359"/>
        <v>0</v>
      </c>
    </row>
    <row r="11477" spans="1:13" ht="21" customHeight="1">
      <c r="A11477">
        <v>46285</v>
      </c>
      <c r="B11477" t="s">
        <v>10</v>
      </c>
      <c r="C11477" t="s">
        <v>11</v>
      </c>
      <c r="D11477" t="s">
        <v>93</v>
      </c>
      <c r="E11477" t="s">
        <v>94</v>
      </c>
      <c r="F11477">
        <f>VLOOKUP(D11477,ProductPrices[#All],3,FALSE)</f>
        <v>3.7</v>
      </c>
      <c r="G11477" t="s">
        <v>92</v>
      </c>
      <c r="H11477">
        <v>15</v>
      </c>
      <c r="I11477">
        <v>4</v>
      </c>
      <c r="J11477">
        <v>0</v>
      </c>
      <c r="K11477">
        <v>11</v>
      </c>
      <c r="L11477">
        <f t="shared" si="358"/>
        <v>14.8</v>
      </c>
      <c r="M11477">
        <f t="shared" si="359"/>
        <v>0</v>
      </c>
    </row>
    <row r="11478" spans="1:13" ht="21" customHeight="1">
      <c r="A11478">
        <v>46285</v>
      </c>
      <c r="B11478" t="s">
        <v>10</v>
      </c>
      <c r="C11478" t="s">
        <v>11</v>
      </c>
      <c r="D11478" t="s">
        <v>95</v>
      </c>
      <c r="E11478" t="s">
        <v>96</v>
      </c>
      <c r="F11478">
        <f>VLOOKUP(D11478,ProductPrices[#All],3,FALSE)</f>
        <v>3.7</v>
      </c>
      <c r="G11478" t="s">
        <v>92</v>
      </c>
      <c r="H11478">
        <v>14</v>
      </c>
      <c r="I11478">
        <v>8</v>
      </c>
      <c r="J11478">
        <v>0</v>
      </c>
      <c r="K11478">
        <v>6</v>
      </c>
      <c r="L11478">
        <f t="shared" si="358"/>
        <v>29.6</v>
      </c>
      <c r="M11478">
        <f t="shared" si="359"/>
        <v>0</v>
      </c>
    </row>
    <row r="11479" spans="1:13" ht="21" customHeight="1">
      <c r="A11479">
        <v>46285</v>
      </c>
      <c r="B11479" t="s">
        <v>10</v>
      </c>
      <c r="C11479" t="s">
        <v>11</v>
      </c>
      <c r="D11479" t="s">
        <v>97</v>
      </c>
      <c r="E11479" t="s">
        <v>98</v>
      </c>
      <c r="F11479">
        <f>VLOOKUP(D11479,ProductPrices[#All],3,FALSE)</f>
        <v>3.6</v>
      </c>
      <c r="G11479" t="s">
        <v>92</v>
      </c>
      <c r="H11479">
        <v>12</v>
      </c>
      <c r="I11479">
        <v>9</v>
      </c>
      <c r="J11479">
        <v>2</v>
      </c>
      <c r="K11479">
        <v>1</v>
      </c>
      <c r="L11479">
        <f t="shared" si="358"/>
        <v>32.4</v>
      </c>
      <c r="M11479">
        <f t="shared" si="359"/>
        <v>0</v>
      </c>
    </row>
    <row r="11480" spans="1:13" ht="21" customHeight="1">
      <c r="A11480">
        <v>46285</v>
      </c>
      <c r="B11480" t="s">
        <v>10</v>
      </c>
      <c r="C11480" t="s">
        <v>11</v>
      </c>
      <c r="D11480" t="s">
        <v>99</v>
      </c>
      <c r="E11480" t="s">
        <v>100</v>
      </c>
      <c r="F11480">
        <f>VLOOKUP(D11480,ProductPrices[#All],3,FALSE)</f>
        <v>1.25</v>
      </c>
      <c r="G11480" t="s">
        <v>101</v>
      </c>
      <c r="H11480">
        <v>17</v>
      </c>
      <c r="I11480">
        <v>5</v>
      </c>
      <c r="J11480">
        <v>0</v>
      </c>
      <c r="K11480">
        <v>0</v>
      </c>
      <c r="L11480">
        <f t="shared" si="358"/>
        <v>6.25</v>
      </c>
      <c r="M11480">
        <f t="shared" si="359"/>
        <v>12</v>
      </c>
    </row>
    <row r="11481" spans="1:13" ht="21" customHeight="1">
      <c r="A11481">
        <v>46285</v>
      </c>
      <c r="B11481" t="s">
        <v>10</v>
      </c>
      <c r="C11481" t="s">
        <v>11</v>
      </c>
      <c r="D11481" t="s">
        <v>102</v>
      </c>
      <c r="E11481" t="s">
        <v>103</v>
      </c>
      <c r="F11481">
        <f>VLOOKUP(D11481,ProductPrices[#All],3,FALSE)</f>
        <v>1.25</v>
      </c>
      <c r="G11481" t="s">
        <v>101</v>
      </c>
      <c r="H11481">
        <v>12</v>
      </c>
      <c r="I11481">
        <v>2</v>
      </c>
      <c r="J11481">
        <v>0</v>
      </c>
      <c r="K11481">
        <v>0</v>
      </c>
      <c r="L11481">
        <f t="shared" si="358"/>
        <v>2.5</v>
      </c>
      <c r="M11481">
        <f t="shared" si="359"/>
        <v>10</v>
      </c>
    </row>
    <row r="11482" spans="1:13" ht="21" customHeight="1">
      <c r="A11482">
        <v>46285</v>
      </c>
      <c r="B11482" t="s">
        <v>10</v>
      </c>
      <c r="C11482" t="s">
        <v>11</v>
      </c>
      <c r="D11482" t="s">
        <v>104</v>
      </c>
      <c r="E11482" t="s">
        <v>105</v>
      </c>
      <c r="F11482">
        <f>VLOOKUP(D11482,ProductPrices[#All],3,FALSE)</f>
        <v>1.25</v>
      </c>
      <c r="G11482" t="s">
        <v>101</v>
      </c>
      <c r="H11482">
        <v>24</v>
      </c>
      <c r="I11482">
        <v>13</v>
      </c>
      <c r="J11482">
        <v>0</v>
      </c>
      <c r="K11482">
        <v>0</v>
      </c>
      <c r="L11482">
        <f t="shared" si="358"/>
        <v>16.25</v>
      </c>
      <c r="M11482">
        <f t="shared" si="359"/>
        <v>11</v>
      </c>
    </row>
    <row r="11483" spans="1:13" ht="21" customHeight="1">
      <c r="A11483">
        <v>46285</v>
      </c>
      <c r="B11483" t="s">
        <v>106</v>
      </c>
      <c r="C11483" t="s">
        <v>107</v>
      </c>
      <c r="D11483" t="s">
        <v>12</v>
      </c>
      <c r="E11483" t="s">
        <v>13</v>
      </c>
      <c r="F11483">
        <f>VLOOKUP(D11483,ProductPrices[#All],3,FALSE)</f>
        <v>1.35</v>
      </c>
      <c r="G11483" t="s">
        <v>14</v>
      </c>
      <c r="H11483">
        <v>181</v>
      </c>
      <c r="I11483">
        <v>177</v>
      </c>
      <c r="J11483">
        <v>2</v>
      </c>
      <c r="K11483">
        <v>2</v>
      </c>
      <c r="L11483">
        <f t="shared" si="358"/>
        <v>238.95000000000002</v>
      </c>
      <c r="M11483">
        <f t="shared" si="359"/>
        <v>0</v>
      </c>
    </row>
    <row r="11484" spans="1:13" ht="21" customHeight="1">
      <c r="A11484">
        <v>46285</v>
      </c>
      <c r="B11484" t="s">
        <v>106</v>
      </c>
      <c r="C11484" t="s">
        <v>107</v>
      </c>
      <c r="D11484" t="s">
        <v>15</v>
      </c>
      <c r="E11484" t="s">
        <v>16</v>
      </c>
      <c r="F11484">
        <f>VLOOKUP(D11484,ProductPrices[#All],3,FALSE)</f>
        <v>1.35</v>
      </c>
      <c r="G11484" t="s">
        <v>14</v>
      </c>
      <c r="H11484">
        <v>39</v>
      </c>
      <c r="I11484">
        <v>37</v>
      </c>
      <c r="J11484">
        <v>1</v>
      </c>
      <c r="K11484">
        <v>1</v>
      </c>
      <c r="L11484">
        <f t="shared" si="358"/>
        <v>49.95</v>
      </c>
      <c r="M11484">
        <f t="shared" si="359"/>
        <v>0</v>
      </c>
    </row>
    <row r="11485" spans="1:13" ht="21" customHeight="1">
      <c r="A11485">
        <v>46285</v>
      </c>
      <c r="B11485" t="s">
        <v>106</v>
      </c>
      <c r="C11485" t="s">
        <v>107</v>
      </c>
      <c r="D11485" t="s">
        <v>17</v>
      </c>
      <c r="E11485" t="s">
        <v>18</v>
      </c>
      <c r="F11485">
        <f>VLOOKUP(D11485,ProductPrices[#All],3,FALSE)</f>
        <v>2.5</v>
      </c>
      <c r="G11485" t="s">
        <v>14</v>
      </c>
      <c r="H11485">
        <v>39</v>
      </c>
      <c r="I11485">
        <v>37</v>
      </c>
      <c r="J11485">
        <v>2</v>
      </c>
      <c r="K11485">
        <v>0</v>
      </c>
      <c r="L11485">
        <f t="shared" si="358"/>
        <v>92.5</v>
      </c>
      <c r="M11485">
        <f t="shared" si="359"/>
        <v>0</v>
      </c>
    </row>
    <row r="11486" spans="1:13" ht="21" customHeight="1">
      <c r="A11486">
        <v>46285</v>
      </c>
      <c r="B11486" t="s">
        <v>106</v>
      </c>
      <c r="C11486" t="s">
        <v>107</v>
      </c>
      <c r="D11486" t="s">
        <v>19</v>
      </c>
      <c r="E11486" t="s">
        <v>20</v>
      </c>
      <c r="F11486">
        <f>VLOOKUP(D11486,ProductPrices[#All],3,FALSE)</f>
        <v>2.25</v>
      </c>
      <c r="G11486" t="s">
        <v>14</v>
      </c>
      <c r="H11486">
        <v>39</v>
      </c>
      <c r="I11486">
        <v>36</v>
      </c>
      <c r="J11486">
        <v>3</v>
      </c>
      <c r="K11486">
        <v>0</v>
      </c>
      <c r="L11486">
        <f t="shared" si="358"/>
        <v>81</v>
      </c>
      <c r="M11486">
        <f t="shared" si="359"/>
        <v>0</v>
      </c>
    </row>
    <row r="11487" spans="1:13" ht="21" customHeight="1">
      <c r="A11487">
        <v>46285</v>
      </c>
      <c r="B11487" t="s">
        <v>106</v>
      </c>
      <c r="C11487" t="s">
        <v>107</v>
      </c>
      <c r="D11487" t="s">
        <v>21</v>
      </c>
      <c r="E11487" t="s">
        <v>22</v>
      </c>
      <c r="F11487">
        <f>VLOOKUP(D11487,ProductPrices[#All],3,FALSE)</f>
        <v>2.5</v>
      </c>
      <c r="G11487" t="s">
        <v>14</v>
      </c>
      <c r="H11487">
        <v>39</v>
      </c>
      <c r="I11487">
        <v>38</v>
      </c>
      <c r="J11487">
        <v>0</v>
      </c>
      <c r="K11487">
        <v>1</v>
      </c>
      <c r="L11487">
        <f t="shared" si="358"/>
        <v>95</v>
      </c>
      <c r="M11487">
        <f t="shared" si="359"/>
        <v>0</v>
      </c>
    </row>
    <row r="11488" spans="1:13" ht="21" customHeight="1">
      <c r="A11488">
        <v>46285</v>
      </c>
      <c r="B11488" t="s">
        <v>106</v>
      </c>
      <c r="C11488" t="s">
        <v>107</v>
      </c>
      <c r="D11488" t="s">
        <v>23</v>
      </c>
      <c r="E11488" t="s">
        <v>24</v>
      </c>
      <c r="F11488">
        <f>VLOOKUP(D11488,ProductPrices[#All],3,FALSE)</f>
        <v>2.2000000000000002</v>
      </c>
      <c r="G11488" t="s">
        <v>14</v>
      </c>
      <c r="H11488">
        <v>39</v>
      </c>
      <c r="I11488">
        <v>38</v>
      </c>
      <c r="J11488">
        <v>0</v>
      </c>
      <c r="K11488">
        <v>1</v>
      </c>
      <c r="L11488">
        <f t="shared" si="358"/>
        <v>83.600000000000009</v>
      </c>
      <c r="M11488">
        <f t="shared" si="359"/>
        <v>0</v>
      </c>
    </row>
    <row r="11489" spans="1:13" ht="21" customHeight="1">
      <c r="A11489">
        <v>46285</v>
      </c>
      <c r="B11489" t="s">
        <v>106</v>
      </c>
      <c r="C11489" t="s">
        <v>107</v>
      </c>
      <c r="D11489" t="s">
        <v>25</v>
      </c>
      <c r="E11489" t="s">
        <v>26</v>
      </c>
      <c r="F11489">
        <f>VLOOKUP(D11489,ProductPrices[#All],3,FALSE)</f>
        <v>2.1</v>
      </c>
      <c r="G11489" t="s">
        <v>14</v>
      </c>
      <c r="H11489">
        <v>39</v>
      </c>
      <c r="I11489">
        <v>38</v>
      </c>
      <c r="J11489">
        <v>0</v>
      </c>
      <c r="K11489">
        <v>1</v>
      </c>
      <c r="L11489">
        <f t="shared" si="358"/>
        <v>79.8</v>
      </c>
      <c r="M11489">
        <f t="shared" si="359"/>
        <v>0</v>
      </c>
    </row>
    <row r="11490" spans="1:13" ht="21" customHeight="1">
      <c r="A11490">
        <v>46285</v>
      </c>
      <c r="B11490" t="s">
        <v>106</v>
      </c>
      <c r="C11490" t="s">
        <v>107</v>
      </c>
      <c r="D11490" t="s">
        <v>27</v>
      </c>
      <c r="E11490" t="s">
        <v>28</v>
      </c>
      <c r="F11490">
        <f>VLOOKUP(D11490,ProductPrices[#All],3,FALSE)</f>
        <v>1.5</v>
      </c>
      <c r="G11490" t="s">
        <v>29</v>
      </c>
      <c r="H11490">
        <v>14</v>
      </c>
      <c r="I11490">
        <v>14</v>
      </c>
      <c r="J11490">
        <v>0</v>
      </c>
      <c r="K11490">
        <v>0</v>
      </c>
      <c r="L11490">
        <f t="shared" si="358"/>
        <v>21</v>
      </c>
      <c r="M11490">
        <f t="shared" si="359"/>
        <v>0</v>
      </c>
    </row>
    <row r="11491" spans="1:13" ht="21" customHeight="1">
      <c r="A11491">
        <v>46285</v>
      </c>
      <c r="B11491" t="s">
        <v>106</v>
      </c>
      <c r="C11491" t="s">
        <v>107</v>
      </c>
      <c r="D11491" t="s">
        <v>30</v>
      </c>
      <c r="E11491" t="s">
        <v>31</v>
      </c>
      <c r="F11491">
        <f>VLOOKUP(D11491,ProductPrices[#All],3,FALSE)</f>
        <v>1.45</v>
      </c>
      <c r="G11491" t="s">
        <v>29</v>
      </c>
      <c r="H11491">
        <v>9</v>
      </c>
      <c r="I11491">
        <v>9</v>
      </c>
      <c r="J11491">
        <v>0</v>
      </c>
      <c r="K11491">
        <v>0</v>
      </c>
      <c r="L11491">
        <f t="shared" si="358"/>
        <v>13.049999999999999</v>
      </c>
      <c r="M11491">
        <f t="shared" si="359"/>
        <v>0</v>
      </c>
    </row>
    <row r="11492" spans="1:13" ht="21" customHeight="1">
      <c r="A11492">
        <v>46285</v>
      </c>
      <c r="B11492" t="s">
        <v>106</v>
      </c>
      <c r="C11492" t="s">
        <v>107</v>
      </c>
      <c r="D11492" t="s">
        <v>32</v>
      </c>
      <c r="E11492" t="s">
        <v>33</v>
      </c>
      <c r="F11492">
        <f>VLOOKUP(D11492,ProductPrices[#All],3,FALSE)</f>
        <v>1.3</v>
      </c>
      <c r="G11492" t="s">
        <v>29</v>
      </c>
      <c r="H11492">
        <v>12</v>
      </c>
      <c r="I11492">
        <v>12</v>
      </c>
      <c r="J11492">
        <v>0</v>
      </c>
      <c r="K11492">
        <v>0</v>
      </c>
      <c r="L11492">
        <f t="shared" si="358"/>
        <v>15.600000000000001</v>
      </c>
      <c r="M11492">
        <f t="shared" si="359"/>
        <v>0</v>
      </c>
    </row>
    <row r="11493" spans="1:13" ht="21" customHeight="1">
      <c r="A11493">
        <v>46285</v>
      </c>
      <c r="B11493" t="s">
        <v>106</v>
      </c>
      <c r="C11493" t="s">
        <v>107</v>
      </c>
      <c r="D11493" t="s">
        <v>34</v>
      </c>
      <c r="E11493" t="s">
        <v>35</v>
      </c>
      <c r="F11493">
        <f>VLOOKUP(D11493,ProductPrices[#All],3,FALSE)</f>
        <v>1.4</v>
      </c>
      <c r="G11493" t="s">
        <v>29</v>
      </c>
      <c r="H11493">
        <v>5</v>
      </c>
      <c r="I11493">
        <v>4</v>
      </c>
      <c r="J11493">
        <v>1</v>
      </c>
      <c r="K11493">
        <v>0</v>
      </c>
      <c r="L11493">
        <f t="shared" si="358"/>
        <v>5.6</v>
      </c>
      <c r="M11493">
        <f t="shared" si="359"/>
        <v>0</v>
      </c>
    </row>
    <row r="11494" spans="1:13" ht="21" customHeight="1">
      <c r="A11494">
        <v>46285</v>
      </c>
      <c r="B11494" t="s">
        <v>106</v>
      </c>
      <c r="C11494" t="s">
        <v>107</v>
      </c>
      <c r="D11494" t="s">
        <v>36</v>
      </c>
      <c r="E11494" t="s">
        <v>37</v>
      </c>
      <c r="F11494">
        <f>VLOOKUP(D11494,ProductPrices[#All],3,FALSE)</f>
        <v>1.6</v>
      </c>
      <c r="G11494" t="s">
        <v>29</v>
      </c>
      <c r="H11494">
        <v>12</v>
      </c>
      <c r="I11494">
        <v>12</v>
      </c>
      <c r="J11494">
        <v>0</v>
      </c>
      <c r="K11494">
        <v>0</v>
      </c>
      <c r="L11494">
        <f t="shared" si="358"/>
        <v>19.200000000000003</v>
      </c>
      <c r="M11494">
        <f t="shared" si="359"/>
        <v>0</v>
      </c>
    </row>
    <row r="11495" spans="1:13" ht="21" customHeight="1">
      <c r="A11495">
        <v>46285</v>
      </c>
      <c r="B11495" t="s">
        <v>106</v>
      </c>
      <c r="C11495" t="s">
        <v>107</v>
      </c>
      <c r="D11495" t="s">
        <v>38</v>
      </c>
      <c r="E11495" t="s">
        <v>39</v>
      </c>
      <c r="F11495">
        <f>VLOOKUP(D11495,ProductPrices[#All],3,FALSE)</f>
        <v>3.1</v>
      </c>
      <c r="G11495" t="s">
        <v>40</v>
      </c>
      <c r="H11495">
        <v>11</v>
      </c>
      <c r="I11495">
        <v>9</v>
      </c>
      <c r="J11495">
        <v>0</v>
      </c>
      <c r="K11495">
        <v>2</v>
      </c>
      <c r="L11495">
        <f t="shared" si="358"/>
        <v>27.900000000000002</v>
      </c>
      <c r="M11495">
        <f t="shared" si="359"/>
        <v>0</v>
      </c>
    </row>
    <row r="11496" spans="1:13" ht="21" customHeight="1">
      <c r="A11496">
        <v>46285</v>
      </c>
      <c r="B11496" t="s">
        <v>106</v>
      </c>
      <c r="C11496" t="s">
        <v>107</v>
      </c>
      <c r="D11496" t="s">
        <v>41</v>
      </c>
      <c r="E11496" t="s">
        <v>42</v>
      </c>
      <c r="F11496">
        <f>VLOOKUP(D11496,ProductPrices[#All],3,FALSE)</f>
        <v>3.4</v>
      </c>
      <c r="G11496" t="s">
        <v>40</v>
      </c>
      <c r="H11496">
        <v>12</v>
      </c>
      <c r="I11496">
        <v>12</v>
      </c>
      <c r="J11496">
        <v>0</v>
      </c>
      <c r="K11496">
        <v>0</v>
      </c>
      <c r="L11496">
        <f t="shared" si="358"/>
        <v>40.799999999999997</v>
      </c>
      <c r="M11496">
        <f t="shared" si="359"/>
        <v>0</v>
      </c>
    </row>
    <row r="11497" spans="1:13" ht="21" customHeight="1">
      <c r="A11497">
        <v>46285</v>
      </c>
      <c r="B11497" t="s">
        <v>106</v>
      </c>
      <c r="C11497" t="s">
        <v>107</v>
      </c>
      <c r="D11497" t="s">
        <v>43</v>
      </c>
      <c r="E11497" t="s">
        <v>44</v>
      </c>
      <c r="F11497">
        <f>VLOOKUP(D11497,ProductPrices[#All],3,FALSE)</f>
        <v>2.2000000000000002</v>
      </c>
      <c r="G11497" t="s">
        <v>40</v>
      </c>
      <c r="H11497">
        <v>11</v>
      </c>
      <c r="I11497">
        <v>8</v>
      </c>
      <c r="J11497">
        <v>0</v>
      </c>
      <c r="K11497">
        <v>3</v>
      </c>
      <c r="L11497">
        <f t="shared" si="358"/>
        <v>17.600000000000001</v>
      </c>
      <c r="M11497">
        <f t="shared" si="359"/>
        <v>0</v>
      </c>
    </row>
    <row r="11498" spans="1:13" ht="21" customHeight="1">
      <c r="A11498">
        <v>46285</v>
      </c>
      <c r="B11498" t="s">
        <v>106</v>
      </c>
      <c r="C11498" t="s">
        <v>107</v>
      </c>
      <c r="D11498" t="s">
        <v>45</v>
      </c>
      <c r="E11498" t="s">
        <v>46</v>
      </c>
      <c r="F11498">
        <f>VLOOKUP(D11498,ProductPrices[#All],3,FALSE)</f>
        <v>2.25</v>
      </c>
      <c r="G11498" t="s">
        <v>40</v>
      </c>
      <c r="H11498">
        <v>10</v>
      </c>
      <c r="I11498">
        <v>9</v>
      </c>
      <c r="J11498">
        <v>0</v>
      </c>
      <c r="K11498">
        <v>1</v>
      </c>
      <c r="L11498">
        <f t="shared" si="358"/>
        <v>20.25</v>
      </c>
      <c r="M11498">
        <f t="shared" si="359"/>
        <v>0</v>
      </c>
    </row>
    <row r="11499" spans="1:13" ht="21" customHeight="1">
      <c r="A11499">
        <v>46285</v>
      </c>
      <c r="B11499" t="s">
        <v>106</v>
      </c>
      <c r="C11499" t="s">
        <v>107</v>
      </c>
      <c r="D11499" t="s">
        <v>47</v>
      </c>
      <c r="E11499" t="s">
        <v>48</v>
      </c>
      <c r="F11499">
        <f>VLOOKUP(D11499,ProductPrices[#All],3,FALSE)</f>
        <v>2.35</v>
      </c>
      <c r="G11499" t="s">
        <v>40</v>
      </c>
      <c r="H11499">
        <v>9</v>
      </c>
      <c r="I11499">
        <v>7</v>
      </c>
      <c r="J11499">
        <v>0</v>
      </c>
      <c r="K11499">
        <v>2</v>
      </c>
      <c r="L11499">
        <f t="shared" si="358"/>
        <v>16.45</v>
      </c>
      <c r="M11499">
        <f t="shared" si="359"/>
        <v>0</v>
      </c>
    </row>
    <row r="11500" spans="1:13" ht="21" customHeight="1">
      <c r="A11500">
        <v>46285</v>
      </c>
      <c r="B11500" t="s">
        <v>106</v>
      </c>
      <c r="C11500" t="s">
        <v>107</v>
      </c>
      <c r="D11500" t="s">
        <v>49</v>
      </c>
      <c r="E11500" t="s">
        <v>50</v>
      </c>
      <c r="F11500">
        <f>VLOOKUP(D11500,ProductPrices[#All],3,FALSE)</f>
        <v>2.75</v>
      </c>
      <c r="G11500" t="s">
        <v>40</v>
      </c>
      <c r="H11500">
        <v>11</v>
      </c>
      <c r="I11500">
        <v>9</v>
      </c>
      <c r="J11500">
        <v>0</v>
      </c>
      <c r="K11500">
        <v>2</v>
      </c>
      <c r="L11500">
        <f t="shared" si="358"/>
        <v>24.75</v>
      </c>
      <c r="M11500">
        <f t="shared" si="359"/>
        <v>0</v>
      </c>
    </row>
    <row r="11501" spans="1:13" ht="21" customHeight="1">
      <c r="A11501">
        <v>46285</v>
      </c>
      <c r="B11501" t="s">
        <v>106</v>
      </c>
      <c r="C11501" t="s">
        <v>107</v>
      </c>
      <c r="D11501" t="s">
        <v>51</v>
      </c>
      <c r="E11501" t="s">
        <v>52</v>
      </c>
      <c r="F11501">
        <f>VLOOKUP(D11501,ProductPrices[#All],3,FALSE)</f>
        <v>4.6500000000000004</v>
      </c>
      <c r="G11501" t="s">
        <v>40</v>
      </c>
      <c r="H11501">
        <v>10</v>
      </c>
      <c r="I11501">
        <v>9</v>
      </c>
      <c r="J11501">
        <v>0</v>
      </c>
      <c r="K11501">
        <v>1</v>
      </c>
      <c r="L11501">
        <f t="shared" si="358"/>
        <v>41.85</v>
      </c>
      <c r="M11501">
        <f t="shared" si="359"/>
        <v>0</v>
      </c>
    </row>
    <row r="11502" spans="1:13" ht="21" customHeight="1">
      <c r="A11502">
        <v>46285</v>
      </c>
      <c r="B11502" t="s">
        <v>106</v>
      </c>
      <c r="C11502" t="s">
        <v>107</v>
      </c>
      <c r="D11502" t="s">
        <v>53</v>
      </c>
      <c r="E11502" t="s">
        <v>54</v>
      </c>
      <c r="F11502">
        <f>VLOOKUP(D11502,ProductPrices[#All],3,FALSE)</f>
        <v>2.2000000000000002</v>
      </c>
      <c r="G11502" t="s">
        <v>55</v>
      </c>
      <c r="H11502">
        <v>11</v>
      </c>
      <c r="I11502">
        <v>11</v>
      </c>
      <c r="J11502">
        <v>0</v>
      </c>
      <c r="K11502">
        <v>0</v>
      </c>
      <c r="L11502">
        <f t="shared" si="358"/>
        <v>24.200000000000003</v>
      </c>
      <c r="M11502">
        <f t="shared" si="359"/>
        <v>0</v>
      </c>
    </row>
    <row r="11503" spans="1:13" ht="21" customHeight="1">
      <c r="A11503">
        <v>46285</v>
      </c>
      <c r="B11503" t="s">
        <v>106</v>
      </c>
      <c r="C11503" t="s">
        <v>107</v>
      </c>
      <c r="D11503" t="s">
        <v>56</v>
      </c>
      <c r="E11503" t="s">
        <v>57</v>
      </c>
      <c r="F11503">
        <f>VLOOKUP(D11503,ProductPrices[#All],3,FALSE)</f>
        <v>3.35</v>
      </c>
      <c r="G11503" t="s">
        <v>55</v>
      </c>
      <c r="H11503">
        <v>9</v>
      </c>
      <c r="I11503">
        <v>9</v>
      </c>
      <c r="J11503">
        <v>0</v>
      </c>
      <c r="K11503">
        <v>0</v>
      </c>
      <c r="L11503">
        <f t="shared" si="358"/>
        <v>30.150000000000002</v>
      </c>
      <c r="M11503">
        <f t="shared" si="359"/>
        <v>0</v>
      </c>
    </row>
    <row r="11504" spans="1:13" ht="21" customHeight="1">
      <c r="A11504">
        <v>46285</v>
      </c>
      <c r="B11504" t="s">
        <v>106</v>
      </c>
      <c r="C11504" t="s">
        <v>107</v>
      </c>
      <c r="D11504" t="s">
        <v>58</v>
      </c>
      <c r="E11504" t="s">
        <v>59</v>
      </c>
      <c r="F11504">
        <f>VLOOKUP(D11504,ProductPrices[#All],3,FALSE)</f>
        <v>2.25</v>
      </c>
      <c r="G11504" t="s">
        <v>55</v>
      </c>
      <c r="H11504">
        <v>10</v>
      </c>
      <c r="I11504">
        <v>8</v>
      </c>
      <c r="J11504">
        <v>0</v>
      </c>
      <c r="K11504">
        <v>2</v>
      </c>
      <c r="L11504">
        <f t="shared" si="358"/>
        <v>18</v>
      </c>
      <c r="M11504">
        <f t="shared" si="359"/>
        <v>0</v>
      </c>
    </row>
    <row r="11505" spans="1:13" ht="21" customHeight="1">
      <c r="A11505">
        <v>46285</v>
      </c>
      <c r="B11505" t="s">
        <v>106</v>
      </c>
      <c r="C11505" t="s">
        <v>107</v>
      </c>
      <c r="D11505" t="s">
        <v>60</v>
      </c>
      <c r="E11505" t="s">
        <v>61</v>
      </c>
      <c r="F11505">
        <f>VLOOKUP(D11505,ProductPrices[#All],3,FALSE)</f>
        <v>1.5</v>
      </c>
      <c r="G11505" t="s">
        <v>55</v>
      </c>
      <c r="H11505">
        <v>11</v>
      </c>
      <c r="I11505">
        <v>8</v>
      </c>
      <c r="J11505">
        <v>0</v>
      </c>
      <c r="K11505">
        <v>3</v>
      </c>
      <c r="L11505">
        <f t="shared" si="358"/>
        <v>12</v>
      </c>
      <c r="M11505">
        <f t="shared" si="359"/>
        <v>0</v>
      </c>
    </row>
    <row r="11506" spans="1:13" ht="21" customHeight="1">
      <c r="A11506">
        <v>46285</v>
      </c>
      <c r="B11506" t="s">
        <v>106</v>
      </c>
      <c r="C11506" t="s">
        <v>107</v>
      </c>
      <c r="D11506" t="s">
        <v>62</v>
      </c>
      <c r="E11506" t="s">
        <v>63</v>
      </c>
      <c r="F11506">
        <f>VLOOKUP(D11506,ProductPrices[#All],3,FALSE)</f>
        <v>3.3</v>
      </c>
      <c r="G11506" t="s">
        <v>55</v>
      </c>
      <c r="H11506">
        <v>12</v>
      </c>
      <c r="I11506">
        <v>9</v>
      </c>
      <c r="J11506">
        <v>0</v>
      </c>
      <c r="K11506">
        <v>3</v>
      </c>
      <c r="L11506">
        <f t="shared" si="358"/>
        <v>29.7</v>
      </c>
      <c r="M11506">
        <f t="shared" si="359"/>
        <v>0</v>
      </c>
    </row>
    <row r="11507" spans="1:13" ht="21" customHeight="1">
      <c r="A11507">
        <v>46285</v>
      </c>
      <c r="B11507" t="s">
        <v>106</v>
      </c>
      <c r="C11507" t="s">
        <v>107</v>
      </c>
      <c r="D11507" t="s">
        <v>64</v>
      </c>
      <c r="E11507" t="s">
        <v>65</v>
      </c>
      <c r="F11507">
        <f>VLOOKUP(D11507,ProductPrices[#All],3,FALSE)</f>
        <v>2.95</v>
      </c>
      <c r="G11507" t="s">
        <v>66</v>
      </c>
      <c r="H11507">
        <v>33</v>
      </c>
      <c r="I11507">
        <v>33</v>
      </c>
      <c r="J11507">
        <v>0</v>
      </c>
      <c r="K11507">
        <v>0</v>
      </c>
      <c r="L11507">
        <f t="shared" si="358"/>
        <v>97.350000000000009</v>
      </c>
      <c r="M11507">
        <f t="shared" si="359"/>
        <v>0</v>
      </c>
    </row>
    <row r="11508" spans="1:13" ht="21" customHeight="1">
      <c r="A11508">
        <v>46285</v>
      </c>
      <c r="B11508" t="s">
        <v>106</v>
      </c>
      <c r="C11508" t="s">
        <v>107</v>
      </c>
      <c r="D11508" t="s">
        <v>67</v>
      </c>
      <c r="E11508" t="s">
        <v>68</v>
      </c>
      <c r="F11508">
        <f>VLOOKUP(D11508,ProductPrices[#All],3,FALSE)</f>
        <v>2.6</v>
      </c>
      <c r="G11508" t="s">
        <v>66</v>
      </c>
      <c r="H11508">
        <v>32</v>
      </c>
      <c r="I11508">
        <v>32</v>
      </c>
      <c r="J11508">
        <v>0</v>
      </c>
      <c r="K11508">
        <v>0</v>
      </c>
      <c r="L11508">
        <f t="shared" si="358"/>
        <v>83.2</v>
      </c>
      <c r="M11508">
        <f t="shared" si="359"/>
        <v>0</v>
      </c>
    </row>
    <row r="11509" spans="1:13" ht="21" customHeight="1">
      <c r="A11509">
        <v>46285</v>
      </c>
      <c r="B11509" t="s">
        <v>106</v>
      </c>
      <c r="C11509" t="s">
        <v>107</v>
      </c>
      <c r="D11509" t="s">
        <v>69</v>
      </c>
      <c r="E11509" t="s">
        <v>70</v>
      </c>
      <c r="F11509">
        <f>VLOOKUP(D11509,ProductPrices[#All],3,FALSE)</f>
        <v>2.2000000000000002</v>
      </c>
      <c r="G11509" t="s">
        <v>66</v>
      </c>
      <c r="H11509">
        <v>36</v>
      </c>
      <c r="I11509">
        <v>36</v>
      </c>
      <c r="J11509">
        <v>0</v>
      </c>
      <c r="K11509">
        <v>0</v>
      </c>
      <c r="L11509">
        <f t="shared" si="358"/>
        <v>79.2</v>
      </c>
      <c r="M11509">
        <f t="shared" si="359"/>
        <v>0</v>
      </c>
    </row>
    <row r="11510" spans="1:13" ht="21" customHeight="1">
      <c r="A11510">
        <v>46285</v>
      </c>
      <c r="B11510" t="s">
        <v>106</v>
      </c>
      <c r="C11510" t="s">
        <v>107</v>
      </c>
      <c r="D11510" t="s">
        <v>71</v>
      </c>
      <c r="E11510" t="s">
        <v>72</v>
      </c>
      <c r="F11510">
        <f>VLOOKUP(D11510,ProductPrices[#All],3,FALSE)</f>
        <v>2.25</v>
      </c>
      <c r="G11510" t="s">
        <v>66</v>
      </c>
      <c r="H11510">
        <v>20</v>
      </c>
      <c r="I11510">
        <v>20</v>
      </c>
      <c r="J11510">
        <v>0</v>
      </c>
      <c r="K11510">
        <v>0</v>
      </c>
      <c r="L11510">
        <f t="shared" si="358"/>
        <v>45</v>
      </c>
      <c r="M11510">
        <f t="shared" si="359"/>
        <v>0</v>
      </c>
    </row>
    <row r="11511" spans="1:13" ht="21" customHeight="1">
      <c r="A11511">
        <v>46285</v>
      </c>
      <c r="B11511" t="s">
        <v>106</v>
      </c>
      <c r="C11511" t="s">
        <v>107</v>
      </c>
      <c r="D11511" t="s">
        <v>73</v>
      </c>
      <c r="E11511" t="s">
        <v>74</v>
      </c>
      <c r="F11511">
        <f>VLOOKUP(D11511,ProductPrices[#All],3,FALSE)</f>
        <v>2.25</v>
      </c>
      <c r="G11511" t="s">
        <v>66</v>
      </c>
      <c r="H11511">
        <v>33</v>
      </c>
      <c r="I11511">
        <v>33</v>
      </c>
      <c r="J11511">
        <v>0</v>
      </c>
      <c r="K11511">
        <v>0</v>
      </c>
      <c r="L11511">
        <f t="shared" si="358"/>
        <v>74.25</v>
      </c>
      <c r="M11511">
        <f t="shared" si="359"/>
        <v>0</v>
      </c>
    </row>
    <row r="11512" spans="1:13" ht="21" customHeight="1">
      <c r="A11512">
        <v>46285</v>
      </c>
      <c r="B11512" t="s">
        <v>106</v>
      </c>
      <c r="C11512" t="s">
        <v>107</v>
      </c>
      <c r="D11512" t="s">
        <v>75</v>
      </c>
      <c r="E11512" t="s">
        <v>76</v>
      </c>
      <c r="F11512">
        <f>VLOOKUP(D11512,ProductPrices[#All],3,FALSE)</f>
        <v>1.9</v>
      </c>
      <c r="G11512" t="s">
        <v>77</v>
      </c>
      <c r="H11512">
        <v>27</v>
      </c>
      <c r="I11512">
        <v>2</v>
      </c>
      <c r="J11512">
        <v>0</v>
      </c>
      <c r="K11512">
        <v>0</v>
      </c>
      <c r="L11512">
        <f t="shared" si="358"/>
        <v>3.8</v>
      </c>
      <c r="M11512">
        <f t="shared" si="359"/>
        <v>25</v>
      </c>
    </row>
    <row r="11513" spans="1:13" ht="21" customHeight="1">
      <c r="A11513">
        <v>46285</v>
      </c>
      <c r="B11513" t="s">
        <v>106</v>
      </c>
      <c r="C11513" t="s">
        <v>107</v>
      </c>
      <c r="D11513" t="s">
        <v>78</v>
      </c>
      <c r="E11513" t="s">
        <v>79</v>
      </c>
      <c r="F11513">
        <f>VLOOKUP(D11513,ProductPrices[#All],3,FALSE)</f>
        <v>1.9</v>
      </c>
      <c r="G11513" t="s">
        <v>77</v>
      </c>
      <c r="H11513">
        <v>25</v>
      </c>
      <c r="I11513">
        <v>8</v>
      </c>
      <c r="J11513">
        <v>0</v>
      </c>
      <c r="K11513">
        <v>1</v>
      </c>
      <c r="L11513">
        <f t="shared" si="358"/>
        <v>15.2</v>
      </c>
      <c r="M11513">
        <f t="shared" si="359"/>
        <v>16</v>
      </c>
    </row>
    <row r="11514" spans="1:13" ht="21" customHeight="1">
      <c r="A11514">
        <v>46285</v>
      </c>
      <c r="B11514" t="s">
        <v>106</v>
      </c>
      <c r="C11514" t="s">
        <v>107</v>
      </c>
      <c r="D11514" t="s">
        <v>80</v>
      </c>
      <c r="E11514" t="s">
        <v>81</v>
      </c>
      <c r="F11514">
        <f>VLOOKUP(D11514,ProductPrices[#All],3,FALSE)</f>
        <v>2.0499999999999998</v>
      </c>
      <c r="G11514" t="s">
        <v>77</v>
      </c>
      <c r="H11514">
        <v>24</v>
      </c>
      <c r="I11514">
        <v>7</v>
      </c>
      <c r="J11514">
        <v>0</v>
      </c>
      <c r="K11514">
        <v>0</v>
      </c>
      <c r="L11514">
        <f t="shared" si="358"/>
        <v>14.349999999999998</v>
      </c>
      <c r="M11514">
        <f t="shared" si="359"/>
        <v>17</v>
      </c>
    </row>
    <row r="11515" spans="1:13" ht="21" customHeight="1">
      <c r="A11515">
        <v>46285</v>
      </c>
      <c r="B11515" t="s">
        <v>106</v>
      </c>
      <c r="C11515" t="s">
        <v>107</v>
      </c>
      <c r="D11515" t="s">
        <v>82</v>
      </c>
      <c r="E11515" t="s">
        <v>83</v>
      </c>
      <c r="F11515">
        <f>VLOOKUP(D11515,ProductPrices[#All],3,FALSE)</f>
        <v>1.95</v>
      </c>
      <c r="G11515" t="s">
        <v>77</v>
      </c>
      <c r="H11515">
        <v>27</v>
      </c>
      <c r="I11515">
        <v>9</v>
      </c>
      <c r="J11515">
        <v>0</v>
      </c>
      <c r="K11515">
        <v>0</v>
      </c>
      <c r="L11515">
        <f t="shared" si="358"/>
        <v>17.55</v>
      </c>
      <c r="M11515">
        <f t="shared" si="359"/>
        <v>18</v>
      </c>
    </row>
    <row r="11516" spans="1:13" ht="21" customHeight="1">
      <c r="A11516">
        <v>46285</v>
      </c>
      <c r="B11516" t="s">
        <v>106</v>
      </c>
      <c r="C11516" t="s">
        <v>107</v>
      </c>
      <c r="D11516" t="s">
        <v>84</v>
      </c>
      <c r="E11516" t="s">
        <v>85</v>
      </c>
      <c r="F11516">
        <f>VLOOKUP(D11516,ProductPrices[#All],3,FALSE)</f>
        <v>1.55</v>
      </c>
      <c r="G11516" t="s">
        <v>77</v>
      </c>
      <c r="H11516">
        <v>29</v>
      </c>
      <c r="I11516">
        <v>11</v>
      </c>
      <c r="J11516">
        <v>0</v>
      </c>
      <c r="K11516">
        <v>0</v>
      </c>
      <c r="L11516">
        <f t="shared" si="358"/>
        <v>17.05</v>
      </c>
      <c r="M11516">
        <f t="shared" si="359"/>
        <v>18</v>
      </c>
    </row>
    <row r="11517" spans="1:13" ht="21" customHeight="1">
      <c r="A11517">
        <v>46285</v>
      </c>
      <c r="B11517" t="s">
        <v>106</v>
      </c>
      <c r="C11517" t="s">
        <v>107</v>
      </c>
      <c r="D11517" t="s">
        <v>86</v>
      </c>
      <c r="E11517" t="s">
        <v>87</v>
      </c>
      <c r="F11517">
        <f>VLOOKUP(D11517,ProductPrices[#All],3,FALSE)</f>
        <v>2</v>
      </c>
      <c r="G11517" t="s">
        <v>77</v>
      </c>
      <c r="H11517">
        <v>18</v>
      </c>
      <c r="I11517">
        <v>4</v>
      </c>
      <c r="J11517">
        <v>0</v>
      </c>
      <c r="K11517">
        <v>0</v>
      </c>
      <c r="L11517">
        <f t="shared" si="358"/>
        <v>8</v>
      </c>
      <c r="M11517">
        <f t="shared" si="359"/>
        <v>14</v>
      </c>
    </row>
    <row r="11518" spans="1:13" ht="21" customHeight="1">
      <c r="A11518">
        <v>46285</v>
      </c>
      <c r="B11518" t="s">
        <v>106</v>
      </c>
      <c r="C11518" t="s">
        <v>107</v>
      </c>
      <c r="D11518" t="s">
        <v>88</v>
      </c>
      <c r="E11518" t="s">
        <v>89</v>
      </c>
      <c r="F11518">
        <f>VLOOKUP(D11518,ProductPrices[#All],3,FALSE)</f>
        <v>2</v>
      </c>
      <c r="G11518" t="s">
        <v>77</v>
      </c>
      <c r="H11518">
        <v>30</v>
      </c>
      <c r="I11518">
        <v>11</v>
      </c>
      <c r="J11518">
        <v>0</v>
      </c>
      <c r="K11518">
        <v>0</v>
      </c>
      <c r="L11518">
        <f t="shared" si="358"/>
        <v>22</v>
      </c>
      <c r="M11518">
        <f t="shared" si="359"/>
        <v>19</v>
      </c>
    </row>
    <row r="11519" spans="1:13" ht="21" customHeight="1">
      <c r="A11519">
        <v>46285</v>
      </c>
      <c r="B11519" t="s">
        <v>106</v>
      </c>
      <c r="C11519" t="s">
        <v>107</v>
      </c>
      <c r="D11519" t="s">
        <v>90</v>
      </c>
      <c r="E11519" t="s">
        <v>91</v>
      </c>
      <c r="F11519">
        <f>VLOOKUP(D11519,ProductPrices[#All],3,FALSE)</f>
        <v>3.7</v>
      </c>
      <c r="G11519" t="s">
        <v>92</v>
      </c>
      <c r="H11519">
        <v>15</v>
      </c>
      <c r="I11519">
        <v>13</v>
      </c>
      <c r="J11519">
        <v>0</v>
      </c>
      <c r="K11519">
        <v>2</v>
      </c>
      <c r="L11519">
        <f t="shared" si="358"/>
        <v>48.1</v>
      </c>
      <c r="M11519">
        <f t="shared" si="359"/>
        <v>0</v>
      </c>
    </row>
    <row r="11520" spans="1:13" ht="21" customHeight="1">
      <c r="A11520">
        <v>46285</v>
      </c>
      <c r="B11520" t="s">
        <v>106</v>
      </c>
      <c r="C11520" t="s">
        <v>107</v>
      </c>
      <c r="D11520" t="s">
        <v>93</v>
      </c>
      <c r="E11520" t="s">
        <v>94</v>
      </c>
      <c r="F11520">
        <f>VLOOKUP(D11520,ProductPrices[#All],3,FALSE)</f>
        <v>3.7</v>
      </c>
      <c r="G11520" t="s">
        <v>92</v>
      </c>
      <c r="H11520">
        <v>16</v>
      </c>
      <c r="I11520">
        <v>13</v>
      </c>
      <c r="J11520">
        <v>3</v>
      </c>
      <c r="K11520">
        <v>0</v>
      </c>
      <c r="L11520">
        <f t="shared" si="358"/>
        <v>48.1</v>
      </c>
      <c r="M11520">
        <f t="shared" si="359"/>
        <v>0</v>
      </c>
    </row>
    <row r="11521" spans="1:13" ht="21" customHeight="1">
      <c r="A11521">
        <v>46285</v>
      </c>
      <c r="B11521" t="s">
        <v>106</v>
      </c>
      <c r="C11521" t="s">
        <v>107</v>
      </c>
      <c r="D11521" t="s">
        <v>95</v>
      </c>
      <c r="E11521" t="s">
        <v>96</v>
      </c>
      <c r="F11521">
        <f>VLOOKUP(D11521,ProductPrices[#All],3,FALSE)</f>
        <v>3.7</v>
      </c>
      <c r="G11521" t="s">
        <v>92</v>
      </c>
      <c r="H11521">
        <v>18</v>
      </c>
      <c r="I11521">
        <v>12</v>
      </c>
      <c r="J11521">
        <v>3</v>
      </c>
      <c r="K11521">
        <v>3</v>
      </c>
      <c r="L11521">
        <f t="shared" si="358"/>
        <v>44.400000000000006</v>
      </c>
      <c r="M11521">
        <f t="shared" si="359"/>
        <v>0</v>
      </c>
    </row>
    <row r="11522" spans="1:13" ht="21" customHeight="1">
      <c r="A11522">
        <v>46285</v>
      </c>
      <c r="B11522" t="s">
        <v>106</v>
      </c>
      <c r="C11522" t="s">
        <v>107</v>
      </c>
      <c r="D11522" t="s">
        <v>97</v>
      </c>
      <c r="E11522" t="s">
        <v>98</v>
      </c>
      <c r="F11522">
        <f>VLOOKUP(D11522,ProductPrices[#All],3,FALSE)</f>
        <v>3.6</v>
      </c>
      <c r="G11522" t="s">
        <v>92</v>
      </c>
      <c r="H11522">
        <v>15</v>
      </c>
      <c r="I11522">
        <v>9</v>
      </c>
      <c r="J11522">
        <v>3</v>
      </c>
      <c r="K11522">
        <v>3</v>
      </c>
      <c r="L11522">
        <f t="shared" ref="L11522:L11585" si="360">F11522*I11522</f>
        <v>32.4</v>
      </c>
      <c r="M11522">
        <f t="shared" ref="M11522:M11585" si="361">H11522-I11522-J11522-K11522</f>
        <v>0</v>
      </c>
    </row>
    <row r="11523" spans="1:13" ht="21" customHeight="1">
      <c r="A11523">
        <v>46285</v>
      </c>
      <c r="B11523" t="s">
        <v>106</v>
      </c>
      <c r="C11523" t="s">
        <v>107</v>
      </c>
      <c r="D11523" t="s">
        <v>99</v>
      </c>
      <c r="E11523" t="s">
        <v>100</v>
      </c>
      <c r="F11523">
        <f>VLOOKUP(D11523,ProductPrices[#All],3,FALSE)</f>
        <v>1.25</v>
      </c>
      <c r="G11523" t="s">
        <v>101</v>
      </c>
      <c r="H11523">
        <v>37</v>
      </c>
      <c r="I11523">
        <v>3</v>
      </c>
      <c r="J11523">
        <v>0</v>
      </c>
      <c r="K11523">
        <v>0</v>
      </c>
      <c r="L11523">
        <f t="shared" si="360"/>
        <v>3.75</v>
      </c>
      <c r="M11523">
        <f t="shared" si="361"/>
        <v>34</v>
      </c>
    </row>
    <row r="11524" spans="1:13" ht="21" customHeight="1">
      <c r="A11524">
        <v>46285</v>
      </c>
      <c r="B11524" t="s">
        <v>106</v>
      </c>
      <c r="C11524" t="s">
        <v>107</v>
      </c>
      <c r="D11524" t="s">
        <v>102</v>
      </c>
      <c r="E11524" t="s">
        <v>103</v>
      </c>
      <c r="F11524">
        <f>VLOOKUP(D11524,ProductPrices[#All],3,FALSE)</f>
        <v>1.25</v>
      </c>
      <c r="G11524" t="s">
        <v>101</v>
      </c>
      <c r="H11524">
        <v>16</v>
      </c>
      <c r="I11524">
        <v>2</v>
      </c>
      <c r="J11524">
        <v>0</v>
      </c>
      <c r="K11524">
        <v>0</v>
      </c>
      <c r="L11524">
        <f t="shared" si="360"/>
        <v>2.5</v>
      </c>
      <c r="M11524">
        <f t="shared" si="361"/>
        <v>14</v>
      </c>
    </row>
    <row r="11525" spans="1:13" ht="21" customHeight="1">
      <c r="A11525">
        <v>46285</v>
      </c>
      <c r="B11525" t="s">
        <v>106</v>
      </c>
      <c r="C11525" t="s">
        <v>107</v>
      </c>
      <c r="D11525" t="s">
        <v>104</v>
      </c>
      <c r="E11525" t="s">
        <v>105</v>
      </c>
      <c r="F11525">
        <f>VLOOKUP(D11525,ProductPrices[#All],3,FALSE)</f>
        <v>1.25</v>
      </c>
      <c r="G11525" t="s">
        <v>101</v>
      </c>
      <c r="H11525">
        <v>15</v>
      </c>
      <c r="I11525">
        <v>4</v>
      </c>
      <c r="J11525">
        <v>0</v>
      </c>
      <c r="K11525">
        <v>0</v>
      </c>
      <c r="L11525">
        <f t="shared" si="360"/>
        <v>5</v>
      </c>
      <c r="M11525">
        <f t="shared" si="361"/>
        <v>11</v>
      </c>
    </row>
    <row r="11526" spans="1:13" ht="21" customHeight="1">
      <c r="A11526">
        <v>46285</v>
      </c>
      <c r="B11526" t="s">
        <v>108</v>
      </c>
      <c r="C11526" t="s">
        <v>109</v>
      </c>
      <c r="D11526" t="s">
        <v>12</v>
      </c>
      <c r="E11526" t="s">
        <v>13</v>
      </c>
      <c r="F11526">
        <f>VLOOKUP(D11526,ProductPrices[#All],3,FALSE)</f>
        <v>1.35</v>
      </c>
      <c r="G11526" t="s">
        <v>14</v>
      </c>
      <c r="H11526">
        <v>90</v>
      </c>
      <c r="I11526">
        <v>86</v>
      </c>
      <c r="J11526">
        <v>3</v>
      </c>
      <c r="K11526">
        <v>1</v>
      </c>
      <c r="L11526">
        <f t="shared" si="360"/>
        <v>116.10000000000001</v>
      </c>
      <c r="M11526">
        <f t="shared" si="361"/>
        <v>0</v>
      </c>
    </row>
    <row r="11527" spans="1:13" ht="21" customHeight="1">
      <c r="A11527">
        <v>46285</v>
      </c>
      <c r="B11527" t="s">
        <v>108</v>
      </c>
      <c r="C11527" t="s">
        <v>109</v>
      </c>
      <c r="D11527" t="s">
        <v>15</v>
      </c>
      <c r="E11527" t="s">
        <v>16</v>
      </c>
      <c r="F11527">
        <f>VLOOKUP(D11527,ProductPrices[#All],3,FALSE)</f>
        <v>1.35</v>
      </c>
      <c r="G11527" t="s">
        <v>14</v>
      </c>
      <c r="H11527">
        <v>19</v>
      </c>
      <c r="I11527">
        <v>18</v>
      </c>
      <c r="J11527">
        <v>1</v>
      </c>
      <c r="K11527">
        <v>0</v>
      </c>
      <c r="L11527">
        <f t="shared" si="360"/>
        <v>24.3</v>
      </c>
      <c r="M11527">
        <f t="shared" si="361"/>
        <v>0</v>
      </c>
    </row>
    <row r="11528" spans="1:13" ht="21" customHeight="1">
      <c r="A11528">
        <v>46285</v>
      </c>
      <c r="B11528" t="s">
        <v>108</v>
      </c>
      <c r="C11528" t="s">
        <v>109</v>
      </c>
      <c r="D11528" t="s">
        <v>17</v>
      </c>
      <c r="E11528" t="s">
        <v>18</v>
      </c>
      <c r="F11528">
        <f>VLOOKUP(D11528,ProductPrices[#All],3,FALSE)</f>
        <v>2.5</v>
      </c>
      <c r="G11528" t="s">
        <v>14</v>
      </c>
      <c r="H11528">
        <v>19</v>
      </c>
      <c r="I11528">
        <v>17</v>
      </c>
      <c r="J11528">
        <v>1</v>
      </c>
      <c r="K11528">
        <v>1</v>
      </c>
      <c r="L11528">
        <f t="shared" si="360"/>
        <v>42.5</v>
      </c>
      <c r="M11528">
        <f t="shared" si="361"/>
        <v>0</v>
      </c>
    </row>
    <row r="11529" spans="1:13" ht="21" customHeight="1">
      <c r="A11529">
        <v>46285</v>
      </c>
      <c r="B11529" t="s">
        <v>108</v>
      </c>
      <c r="C11529" t="s">
        <v>109</v>
      </c>
      <c r="D11529" t="s">
        <v>19</v>
      </c>
      <c r="E11529" t="s">
        <v>20</v>
      </c>
      <c r="F11529">
        <f>VLOOKUP(D11529,ProductPrices[#All],3,FALSE)</f>
        <v>2.25</v>
      </c>
      <c r="G11529" t="s">
        <v>14</v>
      </c>
      <c r="H11529">
        <v>19</v>
      </c>
      <c r="I11529">
        <v>18</v>
      </c>
      <c r="J11529">
        <v>0</v>
      </c>
      <c r="K11529">
        <v>1</v>
      </c>
      <c r="L11529">
        <f t="shared" si="360"/>
        <v>40.5</v>
      </c>
      <c r="M11529">
        <f t="shared" si="361"/>
        <v>0</v>
      </c>
    </row>
    <row r="11530" spans="1:13" ht="21" customHeight="1">
      <c r="A11530">
        <v>46285</v>
      </c>
      <c r="B11530" t="s">
        <v>108</v>
      </c>
      <c r="C11530" t="s">
        <v>109</v>
      </c>
      <c r="D11530" t="s">
        <v>21</v>
      </c>
      <c r="E11530" t="s">
        <v>22</v>
      </c>
      <c r="F11530">
        <f>VLOOKUP(D11530,ProductPrices[#All],3,FALSE)</f>
        <v>2.5</v>
      </c>
      <c r="G11530" t="s">
        <v>14</v>
      </c>
      <c r="H11530">
        <v>19</v>
      </c>
      <c r="I11530">
        <v>17</v>
      </c>
      <c r="J11530">
        <v>2</v>
      </c>
      <c r="K11530">
        <v>0</v>
      </c>
      <c r="L11530">
        <f t="shared" si="360"/>
        <v>42.5</v>
      </c>
      <c r="M11530">
        <f t="shared" si="361"/>
        <v>0</v>
      </c>
    </row>
    <row r="11531" spans="1:13" ht="21" customHeight="1">
      <c r="A11531">
        <v>46285</v>
      </c>
      <c r="B11531" t="s">
        <v>108</v>
      </c>
      <c r="C11531" t="s">
        <v>109</v>
      </c>
      <c r="D11531" t="s">
        <v>23</v>
      </c>
      <c r="E11531" t="s">
        <v>24</v>
      </c>
      <c r="F11531">
        <f>VLOOKUP(D11531,ProductPrices[#All],3,FALSE)</f>
        <v>2.2000000000000002</v>
      </c>
      <c r="G11531" t="s">
        <v>14</v>
      </c>
      <c r="H11531">
        <v>19</v>
      </c>
      <c r="I11531">
        <v>17</v>
      </c>
      <c r="J11531">
        <v>1</v>
      </c>
      <c r="K11531">
        <v>1</v>
      </c>
      <c r="L11531">
        <f t="shared" si="360"/>
        <v>37.400000000000006</v>
      </c>
      <c r="M11531">
        <f t="shared" si="361"/>
        <v>0</v>
      </c>
    </row>
    <row r="11532" spans="1:13" ht="21" customHeight="1">
      <c r="A11532">
        <v>46285</v>
      </c>
      <c r="B11532" t="s">
        <v>108</v>
      </c>
      <c r="C11532" t="s">
        <v>109</v>
      </c>
      <c r="D11532" t="s">
        <v>25</v>
      </c>
      <c r="E11532" t="s">
        <v>26</v>
      </c>
      <c r="F11532">
        <f>VLOOKUP(D11532,ProductPrices[#All],3,FALSE)</f>
        <v>2.1</v>
      </c>
      <c r="G11532" t="s">
        <v>14</v>
      </c>
      <c r="H11532">
        <v>19</v>
      </c>
      <c r="I11532">
        <v>19</v>
      </c>
      <c r="J11532">
        <v>0</v>
      </c>
      <c r="K11532">
        <v>0</v>
      </c>
      <c r="L11532">
        <f t="shared" si="360"/>
        <v>39.9</v>
      </c>
      <c r="M11532">
        <f t="shared" si="361"/>
        <v>0</v>
      </c>
    </row>
    <row r="11533" spans="1:13" ht="21" customHeight="1">
      <c r="A11533">
        <v>46285</v>
      </c>
      <c r="B11533" t="s">
        <v>108</v>
      </c>
      <c r="C11533" t="s">
        <v>109</v>
      </c>
      <c r="D11533" t="s">
        <v>27</v>
      </c>
      <c r="E11533" t="s">
        <v>28</v>
      </c>
      <c r="F11533">
        <f>VLOOKUP(D11533,ProductPrices[#All],3,FALSE)</f>
        <v>1.5</v>
      </c>
      <c r="G11533" t="s">
        <v>29</v>
      </c>
      <c r="H11533">
        <v>4</v>
      </c>
      <c r="I11533">
        <v>4</v>
      </c>
      <c r="J11533">
        <v>0</v>
      </c>
      <c r="K11533">
        <v>0</v>
      </c>
      <c r="L11533">
        <f t="shared" si="360"/>
        <v>6</v>
      </c>
      <c r="M11533">
        <f t="shared" si="361"/>
        <v>0</v>
      </c>
    </row>
    <row r="11534" spans="1:13" ht="21" customHeight="1">
      <c r="A11534">
        <v>46285</v>
      </c>
      <c r="B11534" t="s">
        <v>108</v>
      </c>
      <c r="C11534" t="s">
        <v>109</v>
      </c>
      <c r="D11534" t="s">
        <v>30</v>
      </c>
      <c r="E11534" t="s">
        <v>31</v>
      </c>
      <c r="F11534">
        <f>VLOOKUP(D11534,ProductPrices[#All],3,FALSE)</f>
        <v>1.45</v>
      </c>
      <c r="G11534" t="s">
        <v>29</v>
      </c>
      <c r="H11534">
        <v>6</v>
      </c>
      <c r="I11534">
        <v>6</v>
      </c>
      <c r="J11534">
        <v>0</v>
      </c>
      <c r="K11534">
        <v>0</v>
      </c>
      <c r="L11534">
        <f t="shared" si="360"/>
        <v>8.6999999999999993</v>
      </c>
      <c r="M11534">
        <f t="shared" si="361"/>
        <v>0</v>
      </c>
    </row>
    <row r="11535" spans="1:13" ht="21" customHeight="1">
      <c r="A11535">
        <v>46285</v>
      </c>
      <c r="B11535" t="s">
        <v>108</v>
      </c>
      <c r="C11535" t="s">
        <v>109</v>
      </c>
      <c r="D11535" t="s">
        <v>32</v>
      </c>
      <c r="E11535" t="s">
        <v>33</v>
      </c>
      <c r="F11535">
        <f>VLOOKUP(D11535,ProductPrices[#All],3,FALSE)</f>
        <v>1.3</v>
      </c>
      <c r="G11535" t="s">
        <v>29</v>
      </c>
      <c r="H11535">
        <v>7</v>
      </c>
      <c r="I11535">
        <v>6</v>
      </c>
      <c r="J11535">
        <v>1</v>
      </c>
      <c r="K11535">
        <v>0</v>
      </c>
      <c r="L11535">
        <f t="shared" si="360"/>
        <v>7.8000000000000007</v>
      </c>
      <c r="M11535">
        <f t="shared" si="361"/>
        <v>0</v>
      </c>
    </row>
    <row r="11536" spans="1:13" ht="21" customHeight="1">
      <c r="A11536">
        <v>46285</v>
      </c>
      <c r="B11536" t="s">
        <v>108</v>
      </c>
      <c r="C11536" t="s">
        <v>109</v>
      </c>
      <c r="D11536" t="s">
        <v>34</v>
      </c>
      <c r="E11536" t="s">
        <v>35</v>
      </c>
      <c r="F11536">
        <f>VLOOKUP(D11536,ProductPrices[#All],3,FALSE)</f>
        <v>1.4</v>
      </c>
      <c r="G11536" t="s">
        <v>29</v>
      </c>
      <c r="H11536">
        <v>6</v>
      </c>
      <c r="I11536">
        <v>6</v>
      </c>
      <c r="J11536">
        <v>0</v>
      </c>
      <c r="K11536">
        <v>0</v>
      </c>
      <c r="L11536">
        <f t="shared" si="360"/>
        <v>8.3999999999999986</v>
      </c>
      <c r="M11536">
        <f t="shared" si="361"/>
        <v>0</v>
      </c>
    </row>
    <row r="11537" spans="1:13" ht="21" customHeight="1">
      <c r="A11537">
        <v>46285</v>
      </c>
      <c r="B11537" t="s">
        <v>108</v>
      </c>
      <c r="C11537" t="s">
        <v>109</v>
      </c>
      <c r="D11537" t="s">
        <v>36</v>
      </c>
      <c r="E11537" t="s">
        <v>37</v>
      </c>
      <c r="F11537">
        <f>VLOOKUP(D11537,ProductPrices[#All],3,FALSE)</f>
        <v>1.6</v>
      </c>
      <c r="G11537" t="s">
        <v>29</v>
      </c>
      <c r="H11537">
        <v>5</v>
      </c>
      <c r="I11537">
        <v>5</v>
      </c>
      <c r="J11537">
        <v>0</v>
      </c>
      <c r="K11537">
        <v>0</v>
      </c>
      <c r="L11537">
        <f t="shared" si="360"/>
        <v>8</v>
      </c>
      <c r="M11537">
        <f t="shared" si="361"/>
        <v>0</v>
      </c>
    </row>
    <row r="11538" spans="1:13" ht="21" customHeight="1">
      <c r="A11538">
        <v>46285</v>
      </c>
      <c r="B11538" t="s">
        <v>108</v>
      </c>
      <c r="C11538" t="s">
        <v>109</v>
      </c>
      <c r="D11538" t="s">
        <v>38</v>
      </c>
      <c r="E11538" t="s">
        <v>39</v>
      </c>
      <c r="F11538">
        <f>VLOOKUP(D11538,ProductPrices[#All],3,FALSE)</f>
        <v>3.1</v>
      </c>
      <c r="G11538" t="s">
        <v>40</v>
      </c>
      <c r="H11538">
        <v>4</v>
      </c>
      <c r="I11538">
        <v>1</v>
      </c>
      <c r="J11538">
        <v>0</v>
      </c>
      <c r="K11538">
        <v>3</v>
      </c>
      <c r="L11538">
        <f t="shared" si="360"/>
        <v>3.1</v>
      </c>
      <c r="M11538">
        <f t="shared" si="361"/>
        <v>0</v>
      </c>
    </row>
    <row r="11539" spans="1:13" ht="21" customHeight="1">
      <c r="A11539">
        <v>46285</v>
      </c>
      <c r="B11539" t="s">
        <v>108</v>
      </c>
      <c r="C11539" t="s">
        <v>109</v>
      </c>
      <c r="D11539" t="s">
        <v>41</v>
      </c>
      <c r="E11539" t="s">
        <v>42</v>
      </c>
      <c r="F11539">
        <f>VLOOKUP(D11539,ProductPrices[#All],3,FALSE)</f>
        <v>3.4</v>
      </c>
      <c r="G11539" t="s">
        <v>40</v>
      </c>
      <c r="H11539">
        <v>7</v>
      </c>
      <c r="I11539">
        <v>7</v>
      </c>
      <c r="J11539">
        <v>0</v>
      </c>
      <c r="K11539">
        <v>0</v>
      </c>
      <c r="L11539">
        <f t="shared" si="360"/>
        <v>23.8</v>
      </c>
      <c r="M11539">
        <f t="shared" si="361"/>
        <v>0</v>
      </c>
    </row>
    <row r="11540" spans="1:13" ht="21" customHeight="1">
      <c r="A11540">
        <v>46285</v>
      </c>
      <c r="B11540" t="s">
        <v>108</v>
      </c>
      <c r="C11540" t="s">
        <v>109</v>
      </c>
      <c r="D11540" t="s">
        <v>43</v>
      </c>
      <c r="E11540" t="s">
        <v>44</v>
      </c>
      <c r="F11540">
        <f>VLOOKUP(D11540,ProductPrices[#All],3,FALSE)</f>
        <v>2.2000000000000002</v>
      </c>
      <c r="G11540" t="s">
        <v>40</v>
      </c>
      <c r="H11540">
        <v>6</v>
      </c>
      <c r="I11540">
        <v>5</v>
      </c>
      <c r="J11540">
        <v>0</v>
      </c>
      <c r="K11540">
        <v>1</v>
      </c>
      <c r="L11540">
        <f t="shared" si="360"/>
        <v>11</v>
      </c>
      <c r="M11540">
        <f t="shared" si="361"/>
        <v>0</v>
      </c>
    </row>
    <row r="11541" spans="1:13" ht="21" customHeight="1">
      <c r="A11541">
        <v>46285</v>
      </c>
      <c r="B11541" t="s">
        <v>108</v>
      </c>
      <c r="C11541" t="s">
        <v>109</v>
      </c>
      <c r="D11541" t="s">
        <v>45</v>
      </c>
      <c r="E11541" t="s">
        <v>46</v>
      </c>
      <c r="F11541">
        <f>VLOOKUP(D11541,ProductPrices[#All],3,FALSE)</f>
        <v>2.25</v>
      </c>
      <c r="G11541" t="s">
        <v>40</v>
      </c>
      <c r="H11541">
        <v>5</v>
      </c>
      <c r="I11541">
        <v>2</v>
      </c>
      <c r="J11541">
        <v>0</v>
      </c>
      <c r="K11541">
        <v>3</v>
      </c>
      <c r="L11541">
        <f t="shared" si="360"/>
        <v>4.5</v>
      </c>
      <c r="M11541">
        <f t="shared" si="361"/>
        <v>0</v>
      </c>
    </row>
    <row r="11542" spans="1:13" ht="21" customHeight="1">
      <c r="A11542">
        <v>46285</v>
      </c>
      <c r="B11542" t="s">
        <v>108</v>
      </c>
      <c r="C11542" t="s">
        <v>109</v>
      </c>
      <c r="D11542" t="s">
        <v>47</v>
      </c>
      <c r="E11542" t="s">
        <v>48</v>
      </c>
      <c r="F11542">
        <f>VLOOKUP(D11542,ProductPrices[#All],3,FALSE)</f>
        <v>2.35</v>
      </c>
      <c r="G11542" t="s">
        <v>40</v>
      </c>
      <c r="H11542">
        <v>5</v>
      </c>
      <c r="I11542">
        <v>4</v>
      </c>
      <c r="J11542">
        <v>0</v>
      </c>
      <c r="K11542">
        <v>1</v>
      </c>
      <c r="L11542">
        <f t="shared" si="360"/>
        <v>9.4</v>
      </c>
      <c r="M11542">
        <f t="shared" si="361"/>
        <v>0</v>
      </c>
    </row>
    <row r="11543" spans="1:13" ht="21" customHeight="1">
      <c r="A11543">
        <v>46285</v>
      </c>
      <c r="B11543" t="s">
        <v>108</v>
      </c>
      <c r="C11543" t="s">
        <v>109</v>
      </c>
      <c r="D11543" t="s">
        <v>49</v>
      </c>
      <c r="E11543" t="s">
        <v>50</v>
      </c>
      <c r="F11543">
        <f>VLOOKUP(D11543,ProductPrices[#All],3,FALSE)</f>
        <v>2.75</v>
      </c>
      <c r="G11543" t="s">
        <v>40</v>
      </c>
      <c r="H11543">
        <v>6</v>
      </c>
      <c r="I11543">
        <v>5</v>
      </c>
      <c r="J11543">
        <v>0</v>
      </c>
      <c r="K11543">
        <v>1</v>
      </c>
      <c r="L11543">
        <f t="shared" si="360"/>
        <v>13.75</v>
      </c>
      <c r="M11543">
        <f t="shared" si="361"/>
        <v>0</v>
      </c>
    </row>
    <row r="11544" spans="1:13" ht="21" customHeight="1">
      <c r="A11544">
        <v>46285</v>
      </c>
      <c r="B11544" t="s">
        <v>108</v>
      </c>
      <c r="C11544" t="s">
        <v>109</v>
      </c>
      <c r="D11544" t="s">
        <v>51</v>
      </c>
      <c r="E11544" t="s">
        <v>52</v>
      </c>
      <c r="F11544">
        <f>VLOOKUP(D11544,ProductPrices[#All],3,FALSE)</f>
        <v>4.6500000000000004</v>
      </c>
      <c r="G11544" t="s">
        <v>40</v>
      </c>
      <c r="H11544">
        <v>5</v>
      </c>
      <c r="I11544">
        <v>4</v>
      </c>
      <c r="J11544">
        <v>0</v>
      </c>
      <c r="K11544">
        <v>1</v>
      </c>
      <c r="L11544">
        <f t="shared" si="360"/>
        <v>18.600000000000001</v>
      </c>
      <c r="M11544">
        <f t="shared" si="361"/>
        <v>0</v>
      </c>
    </row>
    <row r="11545" spans="1:13" ht="21" customHeight="1">
      <c r="A11545">
        <v>46285</v>
      </c>
      <c r="B11545" t="s">
        <v>108</v>
      </c>
      <c r="C11545" t="s">
        <v>109</v>
      </c>
      <c r="D11545" t="s">
        <v>53</v>
      </c>
      <c r="E11545" t="s">
        <v>54</v>
      </c>
      <c r="F11545">
        <f>VLOOKUP(D11545,ProductPrices[#All],3,FALSE)</f>
        <v>2.2000000000000002</v>
      </c>
      <c r="G11545" t="s">
        <v>55</v>
      </c>
      <c r="H11545">
        <v>7</v>
      </c>
      <c r="I11545">
        <v>4</v>
      </c>
      <c r="J11545">
        <v>0</v>
      </c>
      <c r="K11545">
        <v>3</v>
      </c>
      <c r="L11545">
        <f t="shared" si="360"/>
        <v>8.8000000000000007</v>
      </c>
      <c r="M11545">
        <f t="shared" si="361"/>
        <v>0</v>
      </c>
    </row>
    <row r="11546" spans="1:13" ht="21" customHeight="1">
      <c r="A11546">
        <v>46285</v>
      </c>
      <c r="B11546" t="s">
        <v>108</v>
      </c>
      <c r="C11546" t="s">
        <v>109</v>
      </c>
      <c r="D11546" t="s">
        <v>56</v>
      </c>
      <c r="E11546" t="s">
        <v>57</v>
      </c>
      <c r="F11546">
        <f>VLOOKUP(D11546,ProductPrices[#All],3,FALSE)</f>
        <v>3.35</v>
      </c>
      <c r="G11546" t="s">
        <v>55</v>
      </c>
      <c r="H11546">
        <v>6</v>
      </c>
      <c r="I11546">
        <v>4</v>
      </c>
      <c r="J11546">
        <v>0</v>
      </c>
      <c r="K11546">
        <v>2</v>
      </c>
      <c r="L11546">
        <f t="shared" si="360"/>
        <v>13.4</v>
      </c>
      <c r="M11546">
        <f t="shared" si="361"/>
        <v>0</v>
      </c>
    </row>
    <row r="11547" spans="1:13" ht="21" customHeight="1">
      <c r="A11547">
        <v>46285</v>
      </c>
      <c r="B11547" t="s">
        <v>108</v>
      </c>
      <c r="C11547" t="s">
        <v>109</v>
      </c>
      <c r="D11547" t="s">
        <v>58</v>
      </c>
      <c r="E11547" t="s">
        <v>59</v>
      </c>
      <c r="F11547">
        <f>VLOOKUP(D11547,ProductPrices[#All],3,FALSE)</f>
        <v>2.25</v>
      </c>
      <c r="G11547" t="s">
        <v>55</v>
      </c>
      <c r="H11547">
        <v>5</v>
      </c>
      <c r="I11547">
        <v>4</v>
      </c>
      <c r="J11547">
        <v>0</v>
      </c>
      <c r="K11547">
        <v>1</v>
      </c>
      <c r="L11547">
        <f t="shared" si="360"/>
        <v>9</v>
      </c>
      <c r="M11547">
        <f t="shared" si="361"/>
        <v>0</v>
      </c>
    </row>
    <row r="11548" spans="1:13" ht="21" customHeight="1">
      <c r="A11548">
        <v>46285</v>
      </c>
      <c r="B11548" t="s">
        <v>108</v>
      </c>
      <c r="C11548" t="s">
        <v>109</v>
      </c>
      <c r="D11548" t="s">
        <v>60</v>
      </c>
      <c r="E11548" t="s">
        <v>61</v>
      </c>
      <c r="F11548">
        <f>VLOOKUP(D11548,ProductPrices[#All],3,FALSE)</f>
        <v>1.5</v>
      </c>
      <c r="G11548" t="s">
        <v>55</v>
      </c>
      <c r="H11548">
        <v>5</v>
      </c>
      <c r="I11548">
        <v>5</v>
      </c>
      <c r="J11548">
        <v>0</v>
      </c>
      <c r="K11548">
        <v>0</v>
      </c>
      <c r="L11548">
        <f t="shared" si="360"/>
        <v>7.5</v>
      </c>
      <c r="M11548">
        <f t="shared" si="361"/>
        <v>0</v>
      </c>
    </row>
    <row r="11549" spans="1:13" ht="21" customHeight="1">
      <c r="A11549">
        <v>46285</v>
      </c>
      <c r="B11549" t="s">
        <v>108</v>
      </c>
      <c r="C11549" t="s">
        <v>109</v>
      </c>
      <c r="D11549" t="s">
        <v>62</v>
      </c>
      <c r="E11549" t="s">
        <v>63</v>
      </c>
      <c r="F11549">
        <f>VLOOKUP(D11549,ProductPrices[#All],3,FALSE)</f>
        <v>3.3</v>
      </c>
      <c r="G11549" t="s">
        <v>55</v>
      </c>
      <c r="H11549">
        <v>5</v>
      </c>
      <c r="I11549">
        <v>3</v>
      </c>
      <c r="J11549">
        <v>0</v>
      </c>
      <c r="K11549">
        <v>2</v>
      </c>
      <c r="L11549">
        <f t="shared" si="360"/>
        <v>9.8999999999999986</v>
      </c>
      <c r="M11549">
        <f t="shared" si="361"/>
        <v>0</v>
      </c>
    </row>
    <row r="11550" spans="1:13" ht="21" customHeight="1">
      <c r="A11550">
        <v>46285</v>
      </c>
      <c r="B11550" t="s">
        <v>108</v>
      </c>
      <c r="C11550" t="s">
        <v>109</v>
      </c>
      <c r="D11550" t="s">
        <v>64</v>
      </c>
      <c r="E11550" t="s">
        <v>65</v>
      </c>
      <c r="F11550">
        <f>VLOOKUP(D11550,ProductPrices[#All],3,FALSE)</f>
        <v>2.95</v>
      </c>
      <c r="G11550" t="s">
        <v>66</v>
      </c>
      <c r="H11550">
        <v>13</v>
      </c>
      <c r="I11550">
        <v>13</v>
      </c>
      <c r="J11550">
        <v>0</v>
      </c>
      <c r="K11550">
        <v>0</v>
      </c>
      <c r="L11550">
        <f t="shared" si="360"/>
        <v>38.35</v>
      </c>
      <c r="M11550">
        <f t="shared" si="361"/>
        <v>0</v>
      </c>
    </row>
    <row r="11551" spans="1:13" ht="21" customHeight="1">
      <c r="A11551">
        <v>46285</v>
      </c>
      <c r="B11551" t="s">
        <v>108</v>
      </c>
      <c r="C11551" t="s">
        <v>109</v>
      </c>
      <c r="D11551" t="s">
        <v>67</v>
      </c>
      <c r="E11551" t="s">
        <v>68</v>
      </c>
      <c r="F11551">
        <f>VLOOKUP(D11551,ProductPrices[#All],3,FALSE)</f>
        <v>2.6</v>
      </c>
      <c r="G11551" t="s">
        <v>66</v>
      </c>
      <c r="H11551">
        <v>13</v>
      </c>
      <c r="I11551">
        <v>13</v>
      </c>
      <c r="J11551">
        <v>0</v>
      </c>
      <c r="K11551">
        <v>0</v>
      </c>
      <c r="L11551">
        <f t="shared" si="360"/>
        <v>33.800000000000004</v>
      </c>
      <c r="M11551">
        <f t="shared" si="361"/>
        <v>0</v>
      </c>
    </row>
    <row r="11552" spans="1:13" ht="21" customHeight="1">
      <c r="A11552">
        <v>46285</v>
      </c>
      <c r="B11552" t="s">
        <v>108</v>
      </c>
      <c r="C11552" t="s">
        <v>109</v>
      </c>
      <c r="D11552" t="s">
        <v>69</v>
      </c>
      <c r="E11552" t="s">
        <v>70</v>
      </c>
      <c r="F11552">
        <f>VLOOKUP(D11552,ProductPrices[#All],3,FALSE)</f>
        <v>2.2000000000000002</v>
      </c>
      <c r="G11552" t="s">
        <v>66</v>
      </c>
      <c r="H11552">
        <v>14</v>
      </c>
      <c r="I11552">
        <v>14</v>
      </c>
      <c r="J11552">
        <v>0</v>
      </c>
      <c r="K11552">
        <v>0</v>
      </c>
      <c r="L11552">
        <f t="shared" si="360"/>
        <v>30.800000000000004</v>
      </c>
      <c r="M11552">
        <f t="shared" si="361"/>
        <v>0</v>
      </c>
    </row>
    <row r="11553" spans="1:13" ht="21" customHeight="1">
      <c r="A11553">
        <v>46285</v>
      </c>
      <c r="B11553" t="s">
        <v>108</v>
      </c>
      <c r="C11553" t="s">
        <v>109</v>
      </c>
      <c r="D11553" t="s">
        <v>71</v>
      </c>
      <c r="E11553" t="s">
        <v>72</v>
      </c>
      <c r="F11553">
        <f>VLOOKUP(D11553,ProductPrices[#All],3,FALSE)</f>
        <v>2.25</v>
      </c>
      <c r="G11553" t="s">
        <v>66</v>
      </c>
      <c r="H11553">
        <v>12</v>
      </c>
      <c r="I11553">
        <v>12</v>
      </c>
      <c r="J11553">
        <v>0</v>
      </c>
      <c r="K11553">
        <v>0</v>
      </c>
      <c r="L11553">
        <f t="shared" si="360"/>
        <v>27</v>
      </c>
      <c r="M11553">
        <f t="shared" si="361"/>
        <v>0</v>
      </c>
    </row>
    <row r="11554" spans="1:13" ht="21" customHeight="1">
      <c r="A11554">
        <v>46285</v>
      </c>
      <c r="B11554" t="s">
        <v>108</v>
      </c>
      <c r="C11554" t="s">
        <v>109</v>
      </c>
      <c r="D11554" t="s">
        <v>73</v>
      </c>
      <c r="E11554" t="s">
        <v>74</v>
      </c>
      <c r="F11554">
        <f>VLOOKUP(D11554,ProductPrices[#All],3,FALSE)</f>
        <v>2.25</v>
      </c>
      <c r="G11554" t="s">
        <v>66</v>
      </c>
      <c r="H11554">
        <v>17</v>
      </c>
      <c r="I11554">
        <v>17</v>
      </c>
      <c r="J11554">
        <v>0</v>
      </c>
      <c r="K11554">
        <v>0</v>
      </c>
      <c r="L11554">
        <f t="shared" si="360"/>
        <v>38.25</v>
      </c>
      <c r="M11554">
        <f t="shared" si="361"/>
        <v>0</v>
      </c>
    </row>
    <row r="11555" spans="1:13" ht="21" customHeight="1">
      <c r="A11555">
        <v>46285</v>
      </c>
      <c r="B11555" t="s">
        <v>108</v>
      </c>
      <c r="C11555" t="s">
        <v>109</v>
      </c>
      <c r="D11555" t="s">
        <v>75</v>
      </c>
      <c r="E11555" t="s">
        <v>76</v>
      </c>
      <c r="F11555">
        <f>VLOOKUP(D11555,ProductPrices[#All],3,FALSE)</f>
        <v>1.9</v>
      </c>
      <c r="G11555" t="s">
        <v>77</v>
      </c>
      <c r="H11555">
        <v>16</v>
      </c>
      <c r="I11555">
        <v>5</v>
      </c>
      <c r="J11555">
        <v>0</v>
      </c>
      <c r="K11555">
        <v>0</v>
      </c>
      <c r="L11555">
        <f t="shared" si="360"/>
        <v>9.5</v>
      </c>
      <c r="M11555">
        <f t="shared" si="361"/>
        <v>11</v>
      </c>
    </row>
    <row r="11556" spans="1:13" ht="21" customHeight="1">
      <c r="A11556">
        <v>46285</v>
      </c>
      <c r="B11556" t="s">
        <v>108</v>
      </c>
      <c r="C11556" t="s">
        <v>109</v>
      </c>
      <c r="D11556" t="s">
        <v>78</v>
      </c>
      <c r="E11556" t="s">
        <v>79</v>
      </c>
      <c r="F11556">
        <f>VLOOKUP(D11556,ProductPrices[#All],3,FALSE)</f>
        <v>1.9</v>
      </c>
      <c r="G11556" t="s">
        <v>77</v>
      </c>
      <c r="H11556">
        <v>18</v>
      </c>
      <c r="I11556">
        <v>7</v>
      </c>
      <c r="J11556">
        <v>0</v>
      </c>
      <c r="K11556">
        <v>0</v>
      </c>
      <c r="L11556">
        <f t="shared" si="360"/>
        <v>13.299999999999999</v>
      </c>
      <c r="M11556">
        <f t="shared" si="361"/>
        <v>11</v>
      </c>
    </row>
    <row r="11557" spans="1:13" ht="21" customHeight="1">
      <c r="A11557">
        <v>46285</v>
      </c>
      <c r="B11557" t="s">
        <v>108</v>
      </c>
      <c r="C11557" t="s">
        <v>109</v>
      </c>
      <c r="D11557" t="s">
        <v>80</v>
      </c>
      <c r="E11557" t="s">
        <v>81</v>
      </c>
      <c r="F11557">
        <f>VLOOKUP(D11557,ProductPrices[#All],3,FALSE)</f>
        <v>2.0499999999999998</v>
      </c>
      <c r="G11557" t="s">
        <v>77</v>
      </c>
      <c r="H11557">
        <v>8</v>
      </c>
      <c r="I11557">
        <v>2</v>
      </c>
      <c r="J11557">
        <v>0</v>
      </c>
      <c r="K11557">
        <v>0</v>
      </c>
      <c r="L11557">
        <f t="shared" si="360"/>
        <v>4.0999999999999996</v>
      </c>
      <c r="M11557">
        <f t="shared" si="361"/>
        <v>6</v>
      </c>
    </row>
    <row r="11558" spans="1:13" ht="21" customHeight="1">
      <c r="A11558">
        <v>46285</v>
      </c>
      <c r="B11558" t="s">
        <v>108</v>
      </c>
      <c r="C11558" t="s">
        <v>109</v>
      </c>
      <c r="D11558" t="s">
        <v>82</v>
      </c>
      <c r="E11558" t="s">
        <v>83</v>
      </c>
      <c r="F11558">
        <f>VLOOKUP(D11558,ProductPrices[#All],3,FALSE)</f>
        <v>1.95</v>
      </c>
      <c r="G11558" t="s">
        <v>77</v>
      </c>
      <c r="H11558">
        <v>18</v>
      </c>
      <c r="I11558">
        <v>8</v>
      </c>
      <c r="J11558">
        <v>0</v>
      </c>
      <c r="K11558">
        <v>0</v>
      </c>
      <c r="L11558">
        <f t="shared" si="360"/>
        <v>15.6</v>
      </c>
      <c r="M11558">
        <f t="shared" si="361"/>
        <v>10</v>
      </c>
    </row>
    <row r="11559" spans="1:13" ht="21" customHeight="1">
      <c r="A11559">
        <v>46285</v>
      </c>
      <c r="B11559" t="s">
        <v>108</v>
      </c>
      <c r="C11559" t="s">
        <v>109</v>
      </c>
      <c r="D11559" t="s">
        <v>84</v>
      </c>
      <c r="E11559" t="s">
        <v>85</v>
      </c>
      <c r="F11559">
        <f>VLOOKUP(D11559,ProductPrices[#All],3,FALSE)</f>
        <v>1.55</v>
      </c>
      <c r="G11559" t="s">
        <v>77</v>
      </c>
      <c r="H11559">
        <v>14</v>
      </c>
      <c r="I11559">
        <v>7</v>
      </c>
      <c r="J11559">
        <v>0</v>
      </c>
      <c r="K11559">
        <v>0</v>
      </c>
      <c r="L11559">
        <f t="shared" si="360"/>
        <v>10.85</v>
      </c>
      <c r="M11559">
        <f t="shared" si="361"/>
        <v>7</v>
      </c>
    </row>
    <row r="11560" spans="1:13" ht="21" customHeight="1">
      <c r="A11560">
        <v>46285</v>
      </c>
      <c r="B11560" t="s">
        <v>108</v>
      </c>
      <c r="C11560" t="s">
        <v>109</v>
      </c>
      <c r="D11560" t="s">
        <v>86</v>
      </c>
      <c r="E11560" t="s">
        <v>87</v>
      </c>
      <c r="F11560">
        <f>VLOOKUP(D11560,ProductPrices[#All],3,FALSE)</f>
        <v>2</v>
      </c>
      <c r="G11560" t="s">
        <v>77</v>
      </c>
      <c r="H11560">
        <v>19</v>
      </c>
      <c r="I11560">
        <v>13</v>
      </c>
      <c r="J11560">
        <v>0</v>
      </c>
      <c r="K11560">
        <v>0</v>
      </c>
      <c r="L11560">
        <f t="shared" si="360"/>
        <v>26</v>
      </c>
      <c r="M11560">
        <f t="shared" si="361"/>
        <v>6</v>
      </c>
    </row>
    <row r="11561" spans="1:13" ht="21" customHeight="1">
      <c r="A11561">
        <v>46285</v>
      </c>
      <c r="B11561" t="s">
        <v>108</v>
      </c>
      <c r="C11561" t="s">
        <v>109</v>
      </c>
      <c r="D11561" t="s">
        <v>88</v>
      </c>
      <c r="E11561" t="s">
        <v>89</v>
      </c>
      <c r="F11561">
        <f>VLOOKUP(D11561,ProductPrices[#All],3,FALSE)</f>
        <v>2</v>
      </c>
      <c r="G11561" t="s">
        <v>77</v>
      </c>
      <c r="H11561">
        <v>8</v>
      </c>
      <c r="I11561">
        <v>2</v>
      </c>
      <c r="J11561">
        <v>0</v>
      </c>
      <c r="K11561">
        <v>0</v>
      </c>
      <c r="L11561">
        <f t="shared" si="360"/>
        <v>4</v>
      </c>
      <c r="M11561">
        <f t="shared" si="361"/>
        <v>6</v>
      </c>
    </row>
    <row r="11562" spans="1:13" ht="21" customHeight="1">
      <c r="A11562">
        <v>46285</v>
      </c>
      <c r="B11562" t="s">
        <v>108</v>
      </c>
      <c r="C11562" t="s">
        <v>109</v>
      </c>
      <c r="D11562" t="s">
        <v>90</v>
      </c>
      <c r="E11562" t="s">
        <v>91</v>
      </c>
      <c r="F11562">
        <f>VLOOKUP(D11562,ProductPrices[#All],3,FALSE)</f>
        <v>3.7</v>
      </c>
      <c r="G11562" t="s">
        <v>92</v>
      </c>
      <c r="H11562">
        <v>6</v>
      </c>
      <c r="I11562">
        <v>4</v>
      </c>
      <c r="J11562">
        <v>1</v>
      </c>
      <c r="K11562">
        <v>1</v>
      </c>
      <c r="L11562">
        <f t="shared" si="360"/>
        <v>14.8</v>
      </c>
      <c r="M11562">
        <f t="shared" si="361"/>
        <v>0</v>
      </c>
    </row>
    <row r="11563" spans="1:13" ht="21" customHeight="1">
      <c r="A11563">
        <v>46285</v>
      </c>
      <c r="B11563" t="s">
        <v>108</v>
      </c>
      <c r="C11563" t="s">
        <v>109</v>
      </c>
      <c r="D11563" t="s">
        <v>93</v>
      </c>
      <c r="E11563" t="s">
        <v>94</v>
      </c>
      <c r="F11563">
        <f>VLOOKUP(D11563,ProductPrices[#All],3,FALSE)</f>
        <v>3.7</v>
      </c>
      <c r="G11563" t="s">
        <v>92</v>
      </c>
      <c r="H11563">
        <v>6</v>
      </c>
      <c r="I11563">
        <v>6</v>
      </c>
      <c r="J11563">
        <v>0</v>
      </c>
      <c r="K11563">
        <v>0</v>
      </c>
      <c r="L11563">
        <f t="shared" si="360"/>
        <v>22.200000000000003</v>
      </c>
      <c r="M11563">
        <f t="shared" si="361"/>
        <v>0</v>
      </c>
    </row>
    <row r="11564" spans="1:13" ht="21" customHeight="1">
      <c r="A11564">
        <v>46285</v>
      </c>
      <c r="B11564" t="s">
        <v>108</v>
      </c>
      <c r="C11564" t="s">
        <v>109</v>
      </c>
      <c r="D11564" t="s">
        <v>95</v>
      </c>
      <c r="E11564" t="s">
        <v>96</v>
      </c>
      <c r="F11564">
        <f>VLOOKUP(D11564,ProductPrices[#All],3,FALSE)</f>
        <v>3.7</v>
      </c>
      <c r="G11564" t="s">
        <v>92</v>
      </c>
      <c r="H11564">
        <v>11</v>
      </c>
      <c r="I11564">
        <v>5</v>
      </c>
      <c r="J11564">
        <v>0</v>
      </c>
      <c r="K11564">
        <v>6</v>
      </c>
      <c r="L11564">
        <f t="shared" si="360"/>
        <v>18.5</v>
      </c>
      <c r="M11564">
        <f t="shared" si="361"/>
        <v>0</v>
      </c>
    </row>
    <row r="11565" spans="1:13" ht="21" customHeight="1">
      <c r="A11565">
        <v>46285</v>
      </c>
      <c r="B11565" t="s">
        <v>108</v>
      </c>
      <c r="C11565" t="s">
        <v>109</v>
      </c>
      <c r="D11565" t="s">
        <v>97</v>
      </c>
      <c r="E11565" t="s">
        <v>98</v>
      </c>
      <c r="F11565">
        <f>VLOOKUP(D11565,ProductPrices[#All],3,FALSE)</f>
        <v>3.6</v>
      </c>
      <c r="G11565" t="s">
        <v>92</v>
      </c>
      <c r="H11565">
        <v>5</v>
      </c>
      <c r="I11565">
        <v>4</v>
      </c>
      <c r="J11565">
        <v>1</v>
      </c>
      <c r="K11565">
        <v>0</v>
      </c>
      <c r="L11565">
        <f t="shared" si="360"/>
        <v>14.4</v>
      </c>
      <c r="M11565">
        <f t="shared" si="361"/>
        <v>0</v>
      </c>
    </row>
    <row r="11566" spans="1:13" ht="21" customHeight="1">
      <c r="A11566">
        <v>46285</v>
      </c>
      <c r="B11566" t="s">
        <v>108</v>
      </c>
      <c r="C11566" t="s">
        <v>109</v>
      </c>
      <c r="D11566" t="s">
        <v>99</v>
      </c>
      <c r="E11566" t="s">
        <v>100</v>
      </c>
      <c r="F11566">
        <f>VLOOKUP(D11566,ProductPrices[#All],3,FALSE)</f>
        <v>1.25</v>
      </c>
      <c r="G11566" t="s">
        <v>101</v>
      </c>
      <c r="H11566">
        <v>10</v>
      </c>
      <c r="I11566">
        <v>5</v>
      </c>
      <c r="J11566">
        <v>0</v>
      </c>
      <c r="K11566">
        <v>0</v>
      </c>
      <c r="L11566">
        <f t="shared" si="360"/>
        <v>6.25</v>
      </c>
      <c r="M11566">
        <f t="shared" si="361"/>
        <v>5</v>
      </c>
    </row>
    <row r="11567" spans="1:13" ht="21" customHeight="1">
      <c r="A11567">
        <v>46285</v>
      </c>
      <c r="B11567" t="s">
        <v>108</v>
      </c>
      <c r="C11567" t="s">
        <v>109</v>
      </c>
      <c r="D11567" t="s">
        <v>102</v>
      </c>
      <c r="E11567" t="s">
        <v>103</v>
      </c>
      <c r="F11567">
        <f>VLOOKUP(D11567,ProductPrices[#All],3,FALSE)</f>
        <v>1.25</v>
      </c>
      <c r="G11567" t="s">
        <v>101</v>
      </c>
      <c r="H11567">
        <v>15</v>
      </c>
      <c r="I11567">
        <v>3</v>
      </c>
      <c r="J11567">
        <v>0</v>
      </c>
      <c r="K11567">
        <v>0</v>
      </c>
      <c r="L11567">
        <f t="shared" si="360"/>
        <v>3.75</v>
      </c>
      <c r="M11567">
        <f t="shared" si="361"/>
        <v>12</v>
      </c>
    </row>
    <row r="11568" spans="1:13" ht="21" customHeight="1">
      <c r="A11568">
        <v>46285</v>
      </c>
      <c r="B11568" t="s">
        <v>108</v>
      </c>
      <c r="C11568" t="s">
        <v>109</v>
      </c>
      <c r="D11568" t="s">
        <v>104</v>
      </c>
      <c r="E11568" t="s">
        <v>105</v>
      </c>
      <c r="F11568">
        <f>VLOOKUP(D11568,ProductPrices[#All],3,FALSE)</f>
        <v>1.25</v>
      </c>
      <c r="G11568" t="s">
        <v>101</v>
      </c>
      <c r="H11568">
        <v>10</v>
      </c>
      <c r="I11568">
        <v>7</v>
      </c>
      <c r="J11568">
        <v>0</v>
      </c>
      <c r="K11568">
        <v>0</v>
      </c>
      <c r="L11568">
        <f t="shared" si="360"/>
        <v>8.75</v>
      </c>
      <c r="M11568">
        <f t="shared" si="361"/>
        <v>3</v>
      </c>
    </row>
    <row r="11569" spans="1:13" ht="21" customHeight="1">
      <c r="A11569">
        <v>46285</v>
      </c>
      <c r="B11569" t="s">
        <v>110</v>
      </c>
      <c r="C11569" t="s">
        <v>111</v>
      </c>
      <c r="D11569" t="s">
        <v>12</v>
      </c>
      <c r="E11569" t="s">
        <v>13</v>
      </c>
      <c r="F11569">
        <f>VLOOKUP(D11569,ProductPrices[#All],3,FALSE)</f>
        <v>1.35</v>
      </c>
      <c r="G11569" t="s">
        <v>14</v>
      </c>
      <c r="H11569">
        <v>79</v>
      </c>
      <c r="I11569">
        <v>64</v>
      </c>
      <c r="J11569">
        <v>12</v>
      </c>
      <c r="K11569">
        <v>3</v>
      </c>
      <c r="L11569">
        <f t="shared" si="360"/>
        <v>86.4</v>
      </c>
      <c r="M11569">
        <f t="shared" si="361"/>
        <v>0</v>
      </c>
    </row>
    <row r="11570" spans="1:13" ht="21" customHeight="1">
      <c r="A11570">
        <v>46285</v>
      </c>
      <c r="B11570" t="s">
        <v>110</v>
      </c>
      <c r="C11570" t="s">
        <v>111</v>
      </c>
      <c r="D11570" t="s">
        <v>15</v>
      </c>
      <c r="E11570" t="s">
        <v>16</v>
      </c>
      <c r="F11570">
        <f>VLOOKUP(D11570,ProductPrices[#All],3,FALSE)</f>
        <v>1.35</v>
      </c>
      <c r="G11570" t="s">
        <v>14</v>
      </c>
      <c r="H11570">
        <v>18</v>
      </c>
      <c r="I11570">
        <v>14</v>
      </c>
      <c r="J11570">
        <v>3</v>
      </c>
      <c r="K11570">
        <v>1</v>
      </c>
      <c r="L11570">
        <f t="shared" si="360"/>
        <v>18.900000000000002</v>
      </c>
      <c r="M11570">
        <f t="shared" si="361"/>
        <v>0</v>
      </c>
    </row>
    <row r="11571" spans="1:13" ht="21" customHeight="1">
      <c r="A11571">
        <v>46285</v>
      </c>
      <c r="B11571" t="s">
        <v>110</v>
      </c>
      <c r="C11571" t="s">
        <v>111</v>
      </c>
      <c r="D11571" t="s">
        <v>17</v>
      </c>
      <c r="E11571" t="s">
        <v>18</v>
      </c>
      <c r="F11571">
        <f>VLOOKUP(D11571,ProductPrices[#All],3,FALSE)</f>
        <v>2.5</v>
      </c>
      <c r="G11571" t="s">
        <v>14</v>
      </c>
      <c r="H11571">
        <v>18</v>
      </c>
      <c r="I11571">
        <v>14</v>
      </c>
      <c r="J11571">
        <v>3</v>
      </c>
      <c r="K11571">
        <v>1</v>
      </c>
      <c r="L11571">
        <f t="shared" si="360"/>
        <v>35</v>
      </c>
      <c r="M11571">
        <f t="shared" si="361"/>
        <v>0</v>
      </c>
    </row>
    <row r="11572" spans="1:13" ht="21" customHeight="1">
      <c r="A11572">
        <v>46285</v>
      </c>
      <c r="B11572" t="s">
        <v>110</v>
      </c>
      <c r="C11572" t="s">
        <v>111</v>
      </c>
      <c r="D11572" t="s">
        <v>19</v>
      </c>
      <c r="E11572" t="s">
        <v>20</v>
      </c>
      <c r="F11572">
        <f>VLOOKUP(D11572,ProductPrices[#All],3,FALSE)</f>
        <v>2.25</v>
      </c>
      <c r="G11572" t="s">
        <v>14</v>
      </c>
      <c r="H11572">
        <v>18</v>
      </c>
      <c r="I11572">
        <v>14</v>
      </c>
      <c r="J11572">
        <v>4</v>
      </c>
      <c r="K11572">
        <v>0</v>
      </c>
      <c r="L11572">
        <f t="shared" si="360"/>
        <v>31.5</v>
      </c>
      <c r="M11572">
        <f t="shared" si="361"/>
        <v>0</v>
      </c>
    </row>
    <row r="11573" spans="1:13" ht="21" customHeight="1">
      <c r="A11573">
        <v>46285</v>
      </c>
      <c r="B11573" t="s">
        <v>110</v>
      </c>
      <c r="C11573" t="s">
        <v>111</v>
      </c>
      <c r="D11573" t="s">
        <v>21</v>
      </c>
      <c r="E11573" t="s">
        <v>22</v>
      </c>
      <c r="F11573">
        <f>VLOOKUP(D11573,ProductPrices[#All],3,FALSE)</f>
        <v>2.5</v>
      </c>
      <c r="G11573" t="s">
        <v>14</v>
      </c>
      <c r="H11573">
        <v>17</v>
      </c>
      <c r="I11573">
        <v>14</v>
      </c>
      <c r="J11573">
        <v>3</v>
      </c>
      <c r="K11573">
        <v>0</v>
      </c>
      <c r="L11573">
        <f t="shared" si="360"/>
        <v>35</v>
      </c>
      <c r="M11573">
        <f t="shared" si="361"/>
        <v>0</v>
      </c>
    </row>
    <row r="11574" spans="1:13" ht="21" customHeight="1">
      <c r="A11574">
        <v>46285</v>
      </c>
      <c r="B11574" t="s">
        <v>110</v>
      </c>
      <c r="C11574" t="s">
        <v>111</v>
      </c>
      <c r="D11574" t="s">
        <v>23</v>
      </c>
      <c r="E11574" t="s">
        <v>24</v>
      </c>
      <c r="F11574">
        <f>VLOOKUP(D11574,ProductPrices[#All],3,FALSE)</f>
        <v>2.2000000000000002</v>
      </c>
      <c r="G11574" t="s">
        <v>14</v>
      </c>
      <c r="H11574">
        <v>18</v>
      </c>
      <c r="I11574">
        <v>13</v>
      </c>
      <c r="J11574">
        <v>4</v>
      </c>
      <c r="K11574">
        <v>1</v>
      </c>
      <c r="L11574">
        <f t="shared" si="360"/>
        <v>28.6</v>
      </c>
      <c r="M11574">
        <f t="shared" si="361"/>
        <v>0</v>
      </c>
    </row>
    <row r="11575" spans="1:13" ht="21" customHeight="1">
      <c r="A11575">
        <v>46285</v>
      </c>
      <c r="B11575" t="s">
        <v>110</v>
      </c>
      <c r="C11575" t="s">
        <v>111</v>
      </c>
      <c r="D11575" t="s">
        <v>25</v>
      </c>
      <c r="E11575" t="s">
        <v>26</v>
      </c>
      <c r="F11575">
        <f>VLOOKUP(D11575,ProductPrices[#All],3,FALSE)</f>
        <v>2.1</v>
      </c>
      <c r="G11575" t="s">
        <v>14</v>
      </c>
      <c r="H11575">
        <v>15</v>
      </c>
      <c r="I11575">
        <v>15</v>
      </c>
      <c r="J11575">
        <v>0</v>
      </c>
      <c r="K11575">
        <v>0</v>
      </c>
      <c r="L11575">
        <f t="shared" si="360"/>
        <v>31.5</v>
      </c>
      <c r="M11575">
        <f t="shared" si="361"/>
        <v>0</v>
      </c>
    </row>
    <row r="11576" spans="1:13" ht="21" customHeight="1">
      <c r="A11576">
        <v>46285</v>
      </c>
      <c r="B11576" t="s">
        <v>110</v>
      </c>
      <c r="C11576" t="s">
        <v>111</v>
      </c>
      <c r="D11576" t="s">
        <v>27</v>
      </c>
      <c r="E11576" t="s">
        <v>28</v>
      </c>
      <c r="F11576">
        <f>VLOOKUP(D11576,ProductPrices[#All],3,FALSE)</f>
        <v>1.5</v>
      </c>
      <c r="G11576" t="s">
        <v>29</v>
      </c>
      <c r="H11576">
        <v>6</v>
      </c>
      <c r="I11576">
        <v>4</v>
      </c>
      <c r="J11576">
        <v>2</v>
      </c>
      <c r="K11576">
        <v>0</v>
      </c>
      <c r="L11576">
        <f t="shared" si="360"/>
        <v>6</v>
      </c>
      <c r="M11576">
        <f t="shared" si="361"/>
        <v>0</v>
      </c>
    </row>
    <row r="11577" spans="1:13" ht="21" customHeight="1">
      <c r="A11577">
        <v>46285</v>
      </c>
      <c r="B11577" t="s">
        <v>110</v>
      </c>
      <c r="C11577" t="s">
        <v>111</v>
      </c>
      <c r="D11577" t="s">
        <v>30</v>
      </c>
      <c r="E11577" t="s">
        <v>31</v>
      </c>
      <c r="F11577">
        <f>VLOOKUP(D11577,ProductPrices[#All],3,FALSE)</f>
        <v>1.45</v>
      </c>
      <c r="G11577" t="s">
        <v>29</v>
      </c>
      <c r="H11577">
        <v>6</v>
      </c>
      <c r="I11577">
        <v>3</v>
      </c>
      <c r="J11577">
        <v>3</v>
      </c>
      <c r="K11577">
        <v>0</v>
      </c>
      <c r="L11577">
        <f t="shared" si="360"/>
        <v>4.3499999999999996</v>
      </c>
      <c r="M11577">
        <f t="shared" si="361"/>
        <v>0</v>
      </c>
    </row>
    <row r="11578" spans="1:13" ht="21" customHeight="1">
      <c r="A11578">
        <v>46285</v>
      </c>
      <c r="B11578" t="s">
        <v>110</v>
      </c>
      <c r="C11578" t="s">
        <v>111</v>
      </c>
      <c r="D11578" t="s">
        <v>32</v>
      </c>
      <c r="E11578" t="s">
        <v>33</v>
      </c>
      <c r="F11578">
        <f>VLOOKUP(D11578,ProductPrices[#All],3,FALSE)</f>
        <v>1.3</v>
      </c>
      <c r="G11578" t="s">
        <v>29</v>
      </c>
      <c r="H11578">
        <v>6</v>
      </c>
      <c r="I11578">
        <v>3</v>
      </c>
      <c r="J11578">
        <v>3</v>
      </c>
      <c r="K11578">
        <v>0</v>
      </c>
      <c r="L11578">
        <f t="shared" si="360"/>
        <v>3.9000000000000004</v>
      </c>
      <c r="M11578">
        <f t="shared" si="361"/>
        <v>0</v>
      </c>
    </row>
    <row r="11579" spans="1:13" ht="21" customHeight="1">
      <c r="A11579">
        <v>46285</v>
      </c>
      <c r="B11579" t="s">
        <v>110</v>
      </c>
      <c r="C11579" t="s">
        <v>111</v>
      </c>
      <c r="D11579" t="s">
        <v>34</v>
      </c>
      <c r="E11579" t="s">
        <v>35</v>
      </c>
      <c r="F11579">
        <f>VLOOKUP(D11579,ProductPrices[#All],3,FALSE)</f>
        <v>1.4</v>
      </c>
      <c r="G11579" t="s">
        <v>29</v>
      </c>
      <c r="H11579">
        <v>4</v>
      </c>
      <c r="I11579">
        <v>3</v>
      </c>
      <c r="J11579">
        <v>1</v>
      </c>
      <c r="K11579">
        <v>0</v>
      </c>
      <c r="L11579">
        <f t="shared" si="360"/>
        <v>4.1999999999999993</v>
      </c>
      <c r="M11579">
        <f t="shared" si="361"/>
        <v>0</v>
      </c>
    </row>
    <row r="11580" spans="1:13" ht="21" customHeight="1">
      <c r="A11580">
        <v>46285</v>
      </c>
      <c r="B11580" t="s">
        <v>110</v>
      </c>
      <c r="C11580" t="s">
        <v>111</v>
      </c>
      <c r="D11580" t="s">
        <v>36</v>
      </c>
      <c r="E11580" t="s">
        <v>37</v>
      </c>
      <c r="F11580">
        <f>VLOOKUP(D11580,ProductPrices[#All],3,FALSE)</f>
        <v>1.6</v>
      </c>
      <c r="G11580" t="s">
        <v>29</v>
      </c>
      <c r="H11580">
        <v>7</v>
      </c>
      <c r="I11580">
        <v>5</v>
      </c>
      <c r="J11580">
        <v>2</v>
      </c>
      <c r="K11580">
        <v>0</v>
      </c>
      <c r="L11580">
        <f t="shared" si="360"/>
        <v>8</v>
      </c>
      <c r="M11580">
        <f t="shared" si="361"/>
        <v>0</v>
      </c>
    </row>
    <row r="11581" spans="1:13" ht="21" customHeight="1">
      <c r="A11581">
        <v>46285</v>
      </c>
      <c r="B11581" t="s">
        <v>110</v>
      </c>
      <c r="C11581" t="s">
        <v>111</v>
      </c>
      <c r="D11581" t="s">
        <v>38</v>
      </c>
      <c r="E11581" t="s">
        <v>39</v>
      </c>
      <c r="F11581">
        <f>VLOOKUP(D11581,ProductPrices[#All],3,FALSE)</f>
        <v>3.1</v>
      </c>
      <c r="G11581" t="s">
        <v>40</v>
      </c>
      <c r="H11581">
        <v>4</v>
      </c>
      <c r="I11581">
        <v>4</v>
      </c>
      <c r="J11581">
        <v>0</v>
      </c>
      <c r="K11581">
        <v>0</v>
      </c>
      <c r="L11581">
        <f t="shared" si="360"/>
        <v>12.4</v>
      </c>
      <c r="M11581">
        <f t="shared" si="361"/>
        <v>0</v>
      </c>
    </row>
    <row r="11582" spans="1:13" ht="21" customHeight="1">
      <c r="A11582">
        <v>46285</v>
      </c>
      <c r="B11582" t="s">
        <v>110</v>
      </c>
      <c r="C11582" t="s">
        <v>111</v>
      </c>
      <c r="D11582" t="s">
        <v>41</v>
      </c>
      <c r="E11582" t="s">
        <v>42</v>
      </c>
      <c r="F11582">
        <f>VLOOKUP(D11582,ProductPrices[#All],3,FALSE)</f>
        <v>3.4</v>
      </c>
      <c r="G11582" t="s">
        <v>40</v>
      </c>
      <c r="H11582">
        <v>6</v>
      </c>
      <c r="I11582">
        <v>3</v>
      </c>
      <c r="J11582">
        <v>0</v>
      </c>
      <c r="K11582">
        <v>3</v>
      </c>
      <c r="L11582">
        <f t="shared" si="360"/>
        <v>10.199999999999999</v>
      </c>
      <c r="M11582">
        <f t="shared" si="361"/>
        <v>0</v>
      </c>
    </row>
    <row r="11583" spans="1:13" ht="21" customHeight="1">
      <c r="A11583">
        <v>46285</v>
      </c>
      <c r="B11583" t="s">
        <v>110</v>
      </c>
      <c r="C11583" t="s">
        <v>111</v>
      </c>
      <c r="D11583" t="s">
        <v>43</v>
      </c>
      <c r="E11583" t="s">
        <v>44</v>
      </c>
      <c r="F11583">
        <f>VLOOKUP(D11583,ProductPrices[#All],3,FALSE)</f>
        <v>2.2000000000000002</v>
      </c>
      <c r="G11583" t="s">
        <v>40</v>
      </c>
      <c r="H11583">
        <v>5</v>
      </c>
      <c r="I11583">
        <v>4</v>
      </c>
      <c r="J11583">
        <v>0</v>
      </c>
      <c r="K11583">
        <v>1</v>
      </c>
      <c r="L11583">
        <f t="shared" si="360"/>
        <v>8.8000000000000007</v>
      </c>
      <c r="M11583">
        <f t="shared" si="361"/>
        <v>0</v>
      </c>
    </row>
    <row r="11584" spans="1:13" ht="21" customHeight="1">
      <c r="A11584">
        <v>46285</v>
      </c>
      <c r="B11584" t="s">
        <v>110</v>
      </c>
      <c r="C11584" t="s">
        <v>111</v>
      </c>
      <c r="D11584" t="s">
        <v>45</v>
      </c>
      <c r="E11584" t="s">
        <v>46</v>
      </c>
      <c r="F11584">
        <f>VLOOKUP(D11584,ProductPrices[#All],3,FALSE)</f>
        <v>2.25</v>
      </c>
      <c r="G11584" t="s">
        <v>40</v>
      </c>
      <c r="H11584">
        <v>5</v>
      </c>
      <c r="I11584">
        <v>3</v>
      </c>
      <c r="J11584">
        <v>0</v>
      </c>
      <c r="K11584">
        <v>2</v>
      </c>
      <c r="L11584">
        <f t="shared" si="360"/>
        <v>6.75</v>
      </c>
      <c r="M11584">
        <f t="shared" si="361"/>
        <v>0</v>
      </c>
    </row>
    <row r="11585" spans="1:13" ht="21" customHeight="1">
      <c r="A11585">
        <v>46285</v>
      </c>
      <c r="B11585" t="s">
        <v>110</v>
      </c>
      <c r="C11585" t="s">
        <v>111</v>
      </c>
      <c r="D11585" t="s">
        <v>47</v>
      </c>
      <c r="E11585" t="s">
        <v>48</v>
      </c>
      <c r="F11585">
        <f>VLOOKUP(D11585,ProductPrices[#All],3,FALSE)</f>
        <v>2.35</v>
      </c>
      <c r="G11585" t="s">
        <v>40</v>
      </c>
      <c r="H11585">
        <v>5</v>
      </c>
      <c r="I11585">
        <v>5</v>
      </c>
      <c r="J11585">
        <v>0</v>
      </c>
      <c r="K11585">
        <v>0</v>
      </c>
      <c r="L11585">
        <f t="shared" si="360"/>
        <v>11.75</v>
      </c>
      <c r="M11585">
        <f t="shared" si="361"/>
        <v>0</v>
      </c>
    </row>
    <row r="11586" spans="1:13" ht="21" customHeight="1">
      <c r="A11586">
        <v>46285</v>
      </c>
      <c r="B11586" t="s">
        <v>110</v>
      </c>
      <c r="C11586" t="s">
        <v>111</v>
      </c>
      <c r="D11586" t="s">
        <v>49</v>
      </c>
      <c r="E11586" t="s">
        <v>50</v>
      </c>
      <c r="F11586">
        <f>VLOOKUP(D11586,ProductPrices[#All],3,FALSE)</f>
        <v>2.75</v>
      </c>
      <c r="G11586" t="s">
        <v>40</v>
      </c>
      <c r="H11586">
        <v>6</v>
      </c>
      <c r="I11586">
        <v>6</v>
      </c>
      <c r="J11586">
        <v>0</v>
      </c>
      <c r="K11586">
        <v>0</v>
      </c>
      <c r="L11586">
        <f t="shared" ref="L11586:L11649" si="362">F11586*I11586</f>
        <v>16.5</v>
      </c>
      <c r="M11586">
        <f t="shared" ref="M11586:M11649" si="363">H11586-I11586-J11586-K11586</f>
        <v>0</v>
      </c>
    </row>
    <row r="11587" spans="1:13" ht="21" customHeight="1">
      <c r="A11587">
        <v>46285</v>
      </c>
      <c r="B11587" t="s">
        <v>110</v>
      </c>
      <c r="C11587" t="s">
        <v>111</v>
      </c>
      <c r="D11587" t="s">
        <v>51</v>
      </c>
      <c r="E11587" t="s">
        <v>52</v>
      </c>
      <c r="F11587">
        <f>VLOOKUP(D11587,ProductPrices[#All],3,FALSE)</f>
        <v>4.6500000000000004</v>
      </c>
      <c r="G11587" t="s">
        <v>40</v>
      </c>
      <c r="H11587">
        <v>6</v>
      </c>
      <c r="I11587">
        <v>5</v>
      </c>
      <c r="J11587">
        <v>0</v>
      </c>
      <c r="K11587">
        <v>1</v>
      </c>
      <c r="L11587">
        <f t="shared" si="362"/>
        <v>23.25</v>
      </c>
      <c r="M11587">
        <f t="shared" si="363"/>
        <v>0</v>
      </c>
    </row>
    <row r="11588" spans="1:13" ht="21" customHeight="1">
      <c r="A11588">
        <v>46285</v>
      </c>
      <c r="B11588" t="s">
        <v>110</v>
      </c>
      <c r="C11588" t="s">
        <v>111</v>
      </c>
      <c r="D11588" t="s">
        <v>53</v>
      </c>
      <c r="E11588" t="s">
        <v>54</v>
      </c>
      <c r="F11588">
        <f>VLOOKUP(D11588,ProductPrices[#All],3,FALSE)</f>
        <v>2.2000000000000002</v>
      </c>
      <c r="G11588" t="s">
        <v>55</v>
      </c>
      <c r="H11588">
        <v>7</v>
      </c>
      <c r="I11588">
        <v>5</v>
      </c>
      <c r="J11588">
        <v>0</v>
      </c>
      <c r="K11588">
        <v>2</v>
      </c>
      <c r="L11588">
        <f t="shared" si="362"/>
        <v>11</v>
      </c>
      <c r="M11588">
        <f t="shared" si="363"/>
        <v>0</v>
      </c>
    </row>
    <row r="11589" spans="1:13" ht="21" customHeight="1">
      <c r="A11589">
        <v>46285</v>
      </c>
      <c r="B11589" t="s">
        <v>110</v>
      </c>
      <c r="C11589" t="s">
        <v>111</v>
      </c>
      <c r="D11589" t="s">
        <v>56</v>
      </c>
      <c r="E11589" t="s">
        <v>57</v>
      </c>
      <c r="F11589">
        <f>VLOOKUP(D11589,ProductPrices[#All],3,FALSE)</f>
        <v>3.35</v>
      </c>
      <c r="G11589" t="s">
        <v>55</v>
      </c>
      <c r="H11589">
        <v>6</v>
      </c>
      <c r="I11589">
        <v>4</v>
      </c>
      <c r="J11589">
        <v>0</v>
      </c>
      <c r="K11589">
        <v>2</v>
      </c>
      <c r="L11589">
        <f t="shared" si="362"/>
        <v>13.4</v>
      </c>
      <c r="M11589">
        <f t="shared" si="363"/>
        <v>0</v>
      </c>
    </row>
    <row r="11590" spans="1:13" ht="21" customHeight="1">
      <c r="A11590">
        <v>46285</v>
      </c>
      <c r="B11590" t="s">
        <v>110</v>
      </c>
      <c r="C11590" t="s">
        <v>111</v>
      </c>
      <c r="D11590" t="s">
        <v>58</v>
      </c>
      <c r="E11590" t="s">
        <v>59</v>
      </c>
      <c r="F11590">
        <f>VLOOKUP(D11590,ProductPrices[#All],3,FALSE)</f>
        <v>2.25</v>
      </c>
      <c r="G11590" t="s">
        <v>55</v>
      </c>
      <c r="H11590">
        <v>8</v>
      </c>
      <c r="I11590">
        <v>5</v>
      </c>
      <c r="J11590">
        <v>0</v>
      </c>
      <c r="K11590">
        <v>3</v>
      </c>
      <c r="L11590">
        <f t="shared" si="362"/>
        <v>11.25</v>
      </c>
      <c r="M11590">
        <f t="shared" si="363"/>
        <v>0</v>
      </c>
    </row>
    <row r="11591" spans="1:13" ht="21" customHeight="1">
      <c r="A11591">
        <v>46285</v>
      </c>
      <c r="B11591" t="s">
        <v>110</v>
      </c>
      <c r="C11591" t="s">
        <v>111</v>
      </c>
      <c r="D11591" t="s">
        <v>60</v>
      </c>
      <c r="E11591" t="s">
        <v>61</v>
      </c>
      <c r="F11591">
        <f>VLOOKUP(D11591,ProductPrices[#All],3,FALSE)</f>
        <v>1.5</v>
      </c>
      <c r="G11591" t="s">
        <v>55</v>
      </c>
      <c r="H11591">
        <v>5</v>
      </c>
      <c r="I11591">
        <v>3</v>
      </c>
      <c r="J11591">
        <v>0</v>
      </c>
      <c r="K11591">
        <v>2</v>
      </c>
      <c r="L11591">
        <f t="shared" si="362"/>
        <v>4.5</v>
      </c>
      <c r="M11591">
        <f t="shared" si="363"/>
        <v>0</v>
      </c>
    </row>
    <row r="11592" spans="1:13" ht="21" customHeight="1">
      <c r="A11592">
        <v>46285</v>
      </c>
      <c r="B11592" t="s">
        <v>110</v>
      </c>
      <c r="C11592" t="s">
        <v>111</v>
      </c>
      <c r="D11592" t="s">
        <v>62</v>
      </c>
      <c r="E11592" t="s">
        <v>63</v>
      </c>
      <c r="F11592">
        <f>VLOOKUP(D11592,ProductPrices[#All],3,FALSE)</f>
        <v>3.3</v>
      </c>
      <c r="G11592" t="s">
        <v>55</v>
      </c>
      <c r="H11592">
        <v>6</v>
      </c>
      <c r="I11592">
        <v>5</v>
      </c>
      <c r="J11592">
        <v>0</v>
      </c>
      <c r="K11592">
        <v>1</v>
      </c>
      <c r="L11592">
        <f t="shared" si="362"/>
        <v>16.5</v>
      </c>
      <c r="M11592">
        <f t="shared" si="363"/>
        <v>0</v>
      </c>
    </row>
    <row r="11593" spans="1:13" ht="21" customHeight="1">
      <c r="A11593">
        <v>46285</v>
      </c>
      <c r="B11593" t="s">
        <v>110</v>
      </c>
      <c r="C11593" t="s">
        <v>111</v>
      </c>
      <c r="D11593" t="s">
        <v>64</v>
      </c>
      <c r="E11593" t="s">
        <v>65</v>
      </c>
      <c r="F11593">
        <f>VLOOKUP(D11593,ProductPrices[#All],3,FALSE)</f>
        <v>2.95</v>
      </c>
      <c r="G11593" t="s">
        <v>66</v>
      </c>
      <c r="H11593">
        <v>12</v>
      </c>
      <c r="I11593">
        <v>12</v>
      </c>
      <c r="J11593">
        <v>0</v>
      </c>
      <c r="K11593">
        <v>0</v>
      </c>
      <c r="L11593">
        <f t="shared" si="362"/>
        <v>35.400000000000006</v>
      </c>
      <c r="M11593">
        <f t="shared" si="363"/>
        <v>0</v>
      </c>
    </row>
    <row r="11594" spans="1:13" ht="21" customHeight="1">
      <c r="A11594">
        <v>46285</v>
      </c>
      <c r="B11594" t="s">
        <v>110</v>
      </c>
      <c r="C11594" t="s">
        <v>111</v>
      </c>
      <c r="D11594" t="s">
        <v>67</v>
      </c>
      <c r="E11594" t="s">
        <v>68</v>
      </c>
      <c r="F11594">
        <f>VLOOKUP(D11594,ProductPrices[#All],3,FALSE)</f>
        <v>2.6</v>
      </c>
      <c r="G11594" t="s">
        <v>66</v>
      </c>
      <c r="H11594">
        <v>13</v>
      </c>
      <c r="I11594">
        <v>13</v>
      </c>
      <c r="J11594">
        <v>0</v>
      </c>
      <c r="K11594">
        <v>0</v>
      </c>
      <c r="L11594">
        <f t="shared" si="362"/>
        <v>33.800000000000004</v>
      </c>
      <c r="M11594">
        <f t="shared" si="363"/>
        <v>0</v>
      </c>
    </row>
    <row r="11595" spans="1:13" ht="21" customHeight="1">
      <c r="A11595">
        <v>46285</v>
      </c>
      <c r="B11595" t="s">
        <v>110</v>
      </c>
      <c r="C11595" t="s">
        <v>111</v>
      </c>
      <c r="D11595" t="s">
        <v>69</v>
      </c>
      <c r="E11595" t="s">
        <v>70</v>
      </c>
      <c r="F11595">
        <f>VLOOKUP(D11595,ProductPrices[#All],3,FALSE)</f>
        <v>2.2000000000000002</v>
      </c>
      <c r="G11595" t="s">
        <v>66</v>
      </c>
      <c r="H11595">
        <v>8</v>
      </c>
      <c r="I11595">
        <v>8</v>
      </c>
      <c r="J11595">
        <v>0</v>
      </c>
      <c r="K11595">
        <v>0</v>
      </c>
      <c r="L11595">
        <f t="shared" si="362"/>
        <v>17.600000000000001</v>
      </c>
      <c r="M11595">
        <f t="shared" si="363"/>
        <v>0</v>
      </c>
    </row>
    <row r="11596" spans="1:13" ht="21" customHeight="1">
      <c r="A11596">
        <v>46285</v>
      </c>
      <c r="B11596" t="s">
        <v>110</v>
      </c>
      <c r="C11596" t="s">
        <v>111</v>
      </c>
      <c r="D11596" t="s">
        <v>71</v>
      </c>
      <c r="E11596" t="s">
        <v>72</v>
      </c>
      <c r="F11596">
        <f>VLOOKUP(D11596,ProductPrices[#All],3,FALSE)</f>
        <v>2.25</v>
      </c>
      <c r="G11596" t="s">
        <v>66</v>
      </c>
      <c r="H11596">
        <v>15</v>
      </c>
      <c r="I11596">
        <v>15</v>
      </c>
      <c r="J11596">
        <v>0</v>
      </c>
      <c r="K11596">
        <v>0</v>
      </c>
      <c r="L11596">
        <f t="shared" si="362"/>
        <v>33.75</v>
      </c>
      <c r="M11596">
        <f t="shared" si="363"/>
        <v>0</v>
      </c>
    </row>
    <row r="11597" spans="1:13" ht="21" customHeight="1">
      <c r="A11597">
        <v>46285</v>
      </c>
      <c r="B11597" t="s">
        <v>110</v>
      </c>
      <c r="C11597" t="s">
        <v>111</v>
      </c>
      <c r="D11597" t="s">
        <v>73</v>
      </c>
      <c r="E11597" t="s">
        <v>74</v>
      </c>
      <c r="F11597">
        <f>VLOOKUP(D11597,ProductPrices[#All],3,FALSE)</f>
        <v>2.25</v>
      </c>
      <c r="G11597" t="s">
        <v>66</v>
      </c>
      <c r="H11597">
        <v>12</v>
      </c>
      <c r="I11597">
        <v>12</v>
      </c>
      <c r="J11597">
        <v>0</v>
      </c>
      <c r="K11597">
        <v>0</v>
      </c>
      <c r="L11597">
        <f t="shared" si="362"/>
        <v>27</v>
      </c>
      <c r="M11597">
        <f t="shared" si="363"/>
        <v>0</v>
      </c>
    </row>
    <row r="11598" spans="1:13" ht="21" customHeight="1">
      <c r="A11598">
        <v>46285</v>
      </c>
      <c r="B11598" t="s">
        <v>110</v>
      </c>
      <c r="C11598" t="s">
        <v>111</v>
      </c>
      <c r="D11598" t="s">
        <v>75</v>
      </c>
      <c r="E11598" t="s">
        <v>76</v>
      </c>
      <c r="F11598">
        <f>VLOOKUP(D11598,ProductPrices[#All],3,FALSE)</f>
        <v>1.9</v>
      </c>
      <c r="G11598" t="s">
        <v>77</v>
      </c>
      <c r="H11598">
        <v>36</v>
      </c>
      <c r="I11598">
        <v>2</v>
      </c>
      <c r="J11598">
        <v>0</v>
      </c>
      <c r="K11598">
        <v>0</v>
      </c>
      <c r="L11598">
        <f t="shared" si="362"/>
        <v>3.8</v>
      </c>
      <c r="M11598">
        <f t="shared" si="363"/>
        <v>34</v>
      </c>
    </row>
    <row r="11599" spans="1:13" ht="21" customHeight="1">
      <c r="A11599">
        <v>46285</v>
      </c>
      <c r="B11599" t="s">
        <v>110</v>
      </c>
      <c r="C11599" t="s">
        <v>111</v>
      </c>
      <c r="D11599" t="s">
        <v>78</v>
      </c>
      <c r="E11599" t="s">
        <v>79</v>
      </c>
      <c r="F11599">
        <f>VLOOKUP(D11599,ProductPrices[#All],3,FALSE)</f>
        <v>1.9</v>
      </c>
      <c r="G11599" t="s">
        <v>77</v>
      </c>
      <c r="H11599">
        <v>32</v>
      </c>
      <c r="I11599">
        <v>1</v>
      </c>
      <c r="J11599">
        <v>0</v>
      </c>
      <c r="K11599">
        <v>0</v>
      </c>
      <c r="L11599">
        <f t="shared" si="362"/>
        <v>1.9</v>
      </c>
      <c r="M11599">
        <f t="shared" si="363"/>
        <v>31</v>
      </c>
    </row>
    <row r="11600" spans="1:13" ht="21" customHeight="1">
      <c r="A11600">
        <v>46285</v>
      </c>
      <c r="B11600" t="s">
        <v>110</v>
      </c>
      <c r="C11600" t="s">
        <v>111</v>
      </c>
      <c r="D11600" t="s">
        <v>80</v>
      </c>
      <c r="E11600" t="s">
        <v>81</v>
      </c>
      <c r="F11600">
        <f>VLOOKUP(D11600,ProductPrices[#All],3,FALSE)</f>
        <v>2.0499999999999998</v>
      </c>
      <c r="G11600" t="s">
        <v>77</v>
      </c>
      <c r="H11600">
        <v>29</v>
      </c>
      <c r="I11600">
        <v>6</v>
      </c>
      <c r="J11600">
        <v>0</v>
      </c>
      <c r="K11600">
        <v>0</v>
      </c>
      <c r="L11600">
        <f t="shared" si="362"/>
        <v>12.299999999999999</v>
      </c>
      <c r="M11600">
        <f t="shared" si="363"/>
        <v>23</v>
      </c>
    </row>
    <row r="11601" spans="1:13" ht="21" customHeight="1">
      <c r="A11601">
        <v>46285</v>
      </c>
      <c r="B11601" t="s">
        <v>110</v>
      </c>
      <c r="C11601" t="s">
        <v>111</v>
      </c>
      <c r="D11601" t="s">
        <v>82</v>
      </c>
      <c r="E11601" t="s">
        <v>83</v>
      </c>
      <c r="F11601">
        <f>VLOOKUP(D11601,ProductPrices[#All],3,FALSE)</f>
        <v>1.95</v>
      </c>
      <c r="G11601" t="s">
        <v>77</v>
      </c>
      <c r="H11601">
        <v>21</v>
      </c>
      <c r="I11601">
        <v>1</v>
      </c>
      <c r="J11601">
        <v>0</v>
      </c>
      <c r="K11601">
        <v>0</v>
      </c>
      <c r="L11601">
        <f t="shared" si="362"/>
        <v>1.95</v>
      </c>
      <c r="M11601">
        <f t="shared" si="363"/>
        <v>20</v>
      </c>
    </row>
    <row r="11602" spans="1:13" ht="21" customHeight="1">
      <c r="A11602">
        <v>46285</v>
      </c>
      <c r="B11602" t="s">
        <v>110</v>
      </c>
      <c r="C11602" t="s">
        <v>111</v>
      </c>
      <c r="D11602" t="s">
        <v>84</v>
      </c>
      <c r="E11602" t="s">
        <v>85</v>
      </c>
      <c r="F11602">
        <f>VLOOKUP(D11602,ProductPrices[#All],3,FALSE)</f>
        <v>1.55</v>
      </c>
      <c r="G11602" t="s">
        <v>77</v>
      </c>
      <c r="H11602">
        <v>19</v>
      </c>
      <c r="I11602">
        <v>7</v>
      </c>
      <c r="J11602">
        <v>0</v>
      </c>
      <c r="K11602">
        <v>0</v>
      </c>
      <c r="L11602">
        <f t="shared" si="362"/>
        <v>10.85</v>
      </c>
      <c r="M11602">
        <f t="shared" si="363"/>
        <v>12</v>
      </c>
    </row>
    <row r="11603" spans="1:13" ht="21" customHeight="1">
      <c r="A11603">
        <v>46285</v>
      </c>
      <c r="B11603" t="s">
        <v>110</v>
      </c>
      <c r="C11603" t="s">
        <v>111</v>
      </c>
      <c r="D11603" t="s">
        <v>86</v>
      </c>
      <c r="E11603" t="s">
        <v>87</v>
      </c>
      <c r="F11603">
        <f>VLOOKUP(D11603,ProductPrices[#All],3,FALSE)</f>
        <v>2</v>
      </c>
      <c r="G11603" t="s">
        <v>77</v>
      </c>
      <c r="H11603">
        <v>19</v>
      </c>
      <c r="I11603">
        <v>1</v>
      </c>
      <c r="J11603">
        <v>0</v>
      </c>
      <c r="K11603">
        <v>0</v>
      </c>
      <c r="L11603">
        <f t="shared" si="362"/>
        <v>2</v>
      </c>
      <c r="M11603">
        <f t="shared" si="363"/>
        <v>18</v>
      </c>
    </row>
    <row r="11604" spans="1:13" ht="21" customHeight="1">
      <c r="A11604">
        <v>46285</v>
      </c>
      <c r="B11604" t="s">
        <v>110</v>
      </c>
      <c r="C11604" t="s">
        <v>111</v>
      </c>
      <c r="D11604" t="s">
        <v>88</v>
      </c>
      <c r="E11604" t="s">
        <v>89</v>
      </c>
      <c r="F11604">
        <f>VLOOKUP(D11604,ProductPrices[#All],3,FALSE)</f>
        <v>2</v>
      </c>
      <c r="G11604" t="s">
        <v>77</v>
      </c>
      <c r="H11604">
        <v>33</v>
      </c>
      <c r="I11604">
        <v>3</v>
      </c>
      <c r="J11604">
        <v>0</v>
      </c>
      <c r="K11604">
        <v>0</v>
      </c>
      <c r="L11604">
        <f t="shared" si="362"/>
        <v>6</v>
      </c>
      <c r="M11604">
        <f t="shared" si="363"/>
        <v>30</v>
      </c>
    </row>
    <row r="11605" spans="1:13" ht="21" customHeight="1">
      <c r="A11605">
        <v>46285</v>
      </c>
      <c r="B11605" t="s">
        <v>110</v>
      </c>
      <c r="C11605" t="s">
        <v>111</v>
      </c>
      <c r="D11605" t="s">
        <v>90</v>
      </c>
      <c r="E11605" t="s">
        <v>91</v>
      </c>
      <c r="F11605">
        <f>VLOOKUP(D11605,ProductPrices[#All],3,FALSE)</f>
        <v>3.7</v>
      </c>
      <c r="G11605" t="s">
        <v>92</v>
      </c>
      <c r="H11605">
        <v>7</v>
      </c>
      <c r="I11605">
        <v>5</v>
      </c>
      <c r="J11605">
        <v>2</v>
      </c>
      <c r="K11605">
        <v>0</v>
      </c>
      <c r="L11605">
        <f t="shared" si="362"/>
        <v>18.5</v>
      </c>
      <c r="M11605">
        <f t="shared" si="363"/>
        <v>0</v>
      </c>
    </row>
    <row r="11606" spans="1:13" ht="21" customHeight="1">
      <c r="A11606">
        <v>46285</v>
      </c>
      <c r="B11606" t="s">
        <v>110</v>
      </c>
      <c r="C11606" t="s">
        <v>111</v>
      </c>
      <c r="D11606" t="s">
        <v>93</v>
      </c>
      <c r="E11606" t="s">
        <v>94</v>
      </c>
      <c r="F11606">
        <f>VLOOKUP(D11606,ProductPrices[#All],3,FALSE)</f>
        <v>3.7</v>
      </c>
      <c r="G11606" t="s">
        <v>92</v>
      </c>
      <c r="H11606">
        <v>10</v>
      </c>
      <c r="I11606">
        <v>2</v>
      </c>
      <c r="J11606">
        <v>0</v>
      </c>
      <c r="K11606">
        <v>8</v>
      </c>
      <c r="L11606">
        <f t="shared" si="362"/>
        <v>7.4</v>
      </c>
      <c r="M11606">
        <f t="shared" si="363"/>
        <v>0</v>
      </c>
    </row>
    <row r="11607" spans="1:13" ht="21" customHeight="1">
      <c r="A11607">
        <v>46285</v>
      </c>
      <c r="B11607" t="s">
        <v>110</v>
      </c>
      <c r="C11607" t="s">
        <v>111</v>
      </c>
      <c r="D11607" t="s">
        <v>95</v>
      </c>
      <c r="E11607" t="s">
        <v>96</v>
      </c>
      <c r="F11607">
        <f>VLOOKUP(D11607,ProductPrices[#All],3,FALSE)</f>
        <v>3.7</v>
      </c>
      <c r="G11607" t="s">
        <v>92</v>
      </c>
      <c r="H11607">
        <v>6</v>
      </c>
      <c r="I11607">
        <v>2</v>
      </c>
      <c r="J11607">
        <v>2</v>
      </c>
      <c r="K11607">
        <v>2</v>
      </c>
      <c r="L11607">
        <f t="shared" si="362"/>
        <v>7.4</v>
      </c>
      <c r="M11607">
        <f t="shared" si="363"/>
        <v>0</v>
      </c>
    </row>
    <row r="11608" spans="1:13" ht="21" customHeight="1">
      <c r="A11608">
        <v>46285</v>
      </c>
      <c r="B11608" t="s">
        <v>110</v>
      </c>
      <c r="C11608" t="s">
        <v>111</v>
      </c>
      <c r="D11608" t="s">
        <v>97</v>
      </c>
      <c r="E11608" t="s">
        <v>98</v>
      </c>
      <c r="F11608">
        <f>VLOOKUP(D11608,ProductPrices[#All],3,FALSE)</f>
        <v>3.6</v>
      </c>
      <c r="G11608" t="s">
        <v>92</v>
      </c>
      <c r="H11608">
        <v>11</v>
      </c>
      <c r="I11608">
        <v>5</v>
      </c>
      <c r="J11608">
        <v>3</v>
      </c>
      <c r="K11608">
        <v>3</v>
      </c>
      <c r="L11608">
        <f t="shared" si="362"/>
        <v>18</v>
      </c>
      <c r="M11608">
        <f t="shared" si="363"/>
        <v>0</v>
      </c>
    </row>
    <row r="11609" spans="1:13" ht="21" customHeight="1">
      <c r="A11609">
        <v>46285</v>
      </c>
      <c r="B11609" t="s">
        <v>110</v>
      </c>
      <c r="C11609" t="s">
        <v>111</v>
      </c>
      <c r="D11609" t="s">
        <v>99</v>
      </c>
      <c r="E11609" t="s">
        <v>100</v>
      </c>
      <c r="F11609">
        <f>VLOOKUP(D11609,ProductPrices[#All],3,FALSE)</f>
        <v>1.25</v>
      </c>
      <c r="G11609" t="s">
        <v>101</v>
      </c>
      <c r="H11609">
        <v>15</v>
      </c>
      <c r="I11609">
        <v>6</v>
      </c>
      <c r="J11609">
        <v>0</v>
      </c>
      <c r="K11609">
        <v>0</v>
      </c>
      <c r="L11609">
        <f t="shared" si="362"/>
        <v>7.5</v>
      </c>
      <c r="M11609">
        <f t="shared" si="363"/>
        <v>9</v>
      </c>
    </row>
    <row r="11610" spans="1:13" ht="21" customHeight="1">
      <c r="A11610">
        <v>46285</v>
      </c>
      <c r="B11610" t="s">
        <v>110</v>
      </c>
      <c r="C11610" t="s">
        <v>111</v>
      </c>
      <c r="D11610" t="s">
        <v>102</v>
      </c>
      <c r="E11610" t="s">
        <v>103</v>
      </c>
      <c r="F11610">
        <f>VLOOKUP(D11610,ProductPrices[#All],3,FALSE)</f>
        <v>1.25</v>
      </c>
      <c r="G11610" t="s">
        <v>101</v>
      </c>
      <c r="H11610">
        <v>31</v>
      </c>
      <c r="I11610">
        <v>1</v>
      </c>
      <c r="J11610">
        <v>0</v>
      </c>
      <c r="K11610">
        <v>0</v>
      </c>
      <c r="L11610">
        <f t="shared" si="362"/>
        <v>1.25</v>
      </c>
      <c r="M11610">
        <f t="shared" si="363"/>
        <v>30</v>
      </c>
    </row>
    <row r="11611" spans="1:13" ht="21" customHeight="1">
      <c r="A11611">
        <v>46285</v>
      </c>
      <c r="B11611" t="s">
        <v>110</v>
      </c>
      <c r="C11611" t="s">
        <v>111</v>
      </c>
      <c r="D11611" t="s">
        <v>104</v>
      </c>
      <c r="E11611" t="s">
        <v>105</v>
      </c>
      <c r="F11611">
        <f>VLOOKUP(D11611,ProductPrices[#All],3,FALSE)</f>
        <v>1.25</v>
      </c>
      <c r="G11611" t="s">
        <v>101</v>
      </c>
      <c r="H11611">
        <v>9</v>
      </c>
      <c r="I11611">
        <v>4</v>
      </c>
      <c r="J11611">
        <v>0</v>
      </c>
      <c r="K11611">
        <v>0</v>
      </c>
      <c r="L11611">
        <f t="shared" si="362"/>
        <v>5</v>
      </c>
      <c r="M11611">
        <f t="shared" si="363"/>
        <v>5</v>
      </c>
    </row>
    <row r="11612" spans="1:13" ht="21" customHeight="1">
      <c r="A11612">
        <v>46285</v>
      </c>
      <c r="B11612" t="s">
        <v>112</v>
      </c>
      <c r="C11612" t="s">
        <v>113</v>
      </c>
      <c r="D11612" t="s">
        <v>12</v>
      </c>
      <c r="E11612" t="s">
        <v>13</v>
      </c>
      <c r="F11612">
        <f>VLOOKUP(D11612,ProductPrices[#All],3,FALSE)</f>
        <v>1.35</v>
      </c>
      <c r="G11612" t="s">
        <v>14</v>
      </c>
      <c r="H11612">
        <v>71</v>
      </c>
      <c r="I11612">
        <v>65</v>
      </c>
      <c r="J11612">
        <v>4</v>
      </c>
      <c r="K11612">
        <v>2</v>
      </c>
      <c r="L11612">
        <f t="shared" si="362"/>
        <v>87.75</v>
      </c>
      <c r="M11612">
        <f t="shared" si="363"/>
        <v>0</v>
      </c>
    </row>
    <row r="11613" spans="1:13" ht="21" customHeight="1">
      <c r="A11613">
        <v>46285</v>
      </c>
      <c r="B11613" t="s">
        <v>112</v>
      </c>
      <c r="C11613" t="s">
        <v>113</v>
      </c>
      <c r="D11613" t="s">
        <v>15</v>
      </c>
      <c r="E11613" t="s">
        <v>16</v>
      </c>
      <c r="F11613">
        <f>VLOOKUP(D11613,ProductPrices[#All],3,FALSE)</f>
        <v>1.35</v>
      </c>
      <c r="G11613" t="s">
        <v>14</v>
      </c>
      <c r="H11613">
        <v>16</v>
      </c>
      <c r="I11613">
        <v>16</v>
      </c>
      <c r="J11613">
        <v>0</v>
      </c>
      <c r="K11613">
        <v>0</v>
      </c>
      <c r="L11613">
        <f t="shared" si="362"/>
        <v>21.6</v>
      </c>
      <c r="M11613">
        <f t="shared" si="363"/>
        <v>0</v>
      </c>
    </row>
    <row r="11614" spans="1:13" ht="21" customHeight="1">
      <c r="A11614">
        <v>46285</v>
      </c>
      <c r="B11614" t="s">
        <v>112</v>
      </c>
      <c r="C11614" t="s">
        <v>113</v>
      </c>
      <c r="D11614" t="s">
        <v>17</v>
      </c>
      <c r="E11614" t="s">
        <v>18</v>
      </c>
      <c r="F11614">
        <f>VLOOKUP(D11614,ProductPrices[#All],3,FALSE)</f>
        <v>2.5</v>
      </c>
      <c r="G11614" t="s">
        <v>14</v>
      </c>
      <c r="H11614">
        <v>15</v>
      </c>
      <c r="I11614">
        <v>14</v>
      </c>
      <c r="J11614">
        <v>1</v>
      </c>
      <c r="K11614">
        <v>0</v>
      </c>
      <c r="L11614">
        <f t="shared" si="362"/>
        <v>35</v>
      </c>
      <c r="M11614">
        <f t="shared" si="363"/>
        <v>0</v>
      </c>
    </row>
    <row r="11615" spans="1:13" ht="21" customHeight="1">
      <c r="A11615">
        <v>46285</v>
      </c>
      <c r="B11615" t="s">
        <v>112</v>
      </c>
      <c r="C11615" t="s">
        <v>113</v>
      </c>
      <c r="D11615" t="s">
        <v>19</v>
      </c>
      <c r="E11615" t="s">
        <v>20</v>
      </c>
      <c r="F11615">
        <f>VLOOKUP(D11615,ProductPrices[#All],3,FALSE)</f>
        <v>2.25</v>
      </c>
      <c r="G11615" t="s">
        <v>14</v>
      </c>
      <c r="H11615">
        <v>15</v>
      </c>
      <c r="I11615">
        <v>14</v>
      </c>
      <c r="J11615">
        <v>1</v>
      </c>
      <c r="K11615">
        <v>0</v>
      </c>
      <c r="L11615">
        <f t="shared" si="362"/>
        <v>31.5</v>
      </c>
      <c r="M11615">
        <f t="shared" si="363"/>
        <v>0</v>
      </c>
    </row>
    <row r="11616" spans="1:13" ht="21" customHeight="1">
      <c r="A11616">
        <v>46285</v>
      </c>
      <c r="B11616" t="s">
        <v>112</v>
      </c>
      <c r="C11616" t="s">
        <v>113</v>
      </c>
      <c r="D11616" t="s">
        <v>21</v>
      </c>
      <c r="E11616" t="s">
        <v>22</v>
      </c>
      <c r="F11616">
        <f>VLOOKUP(D11616,ProductPrices[#All],3,FALSE)</f>
        <v>2.5</v>
      </c>
      <c r="G11616" t="s">
        <v>14</v>
      </c>
      <c r="H11616">
        <v>15</v>
      </c>
      <c r="I11616">
        <v>14</v>
      </c>
      <c r="J11616">
        <v>1</v>
      </c>
      <c r="K11616">
        <v>0</v>
      </c>
      <c r="L11616">
        <f t="shared" si="362"/>
        <v>35</v>
      </c>
      <c r="M11616">
        <f t="shared" si="363"/>
        <v>0</v>
      </c>
    </row>
    <row r="11617" spans="1:13" ht="21" customHeight="1">
      <c r="A11617">
        <v>46285</v>
      </c>
      <c r="B11617" t="s">
        <v>112</v>
      </c>
      <c r="C11617" t="s">
        <v>113</v>
      </c>
      <c r="D11617" t="s">
        <v>23</v>
      </c>
      <c r="E11617" t="s">
        <v>24</v>
      </c>
      <c r="F11617">
        <f>VLOOKUP(D11617,ProductPrices[#All],3,FALSE)</f>
        <v>2.2000000000000002</v>
      </c>
      <c r="G11617" t="s">
        <v>14</v>
      </c>
      <c r="H11617">
        <v>15</v>
      </c>
      <c r="I11617">
        <v>13</v>
      </c>
      <c r="J11617">
        <v>1</v>
      </c>
      <c r="K11617">
        <v>1</v>
      </c>
      <c r="L11617">
        <f t="shared" si="362"/>
        <v>28.6</v>
      </c>
      <c r="M11617">
        <f t="shared" si="363"/>
        <v>0</v>
      </c>
    </row>
    <row r="11618" spans="1:13" ht="21" customHeight="1">
      <c r="A11618">
        <v>46285</v>
      </c>
      <c r="B11618" t="s">
        <v>112</v>
      </c>
      <c r="C11618" t="s">
        <v>113</v>
      </c>
      <c r="D11618" t="s">
        <v>25</v>
      </c>
      <c r="E11618" t="s">
        <v>26</v>
      </c>
      <c r="F11618">
        <f>VLOOKUP(D11618,ProductPrices[#All],3,FALSE)</f>
        <v>2.1</v>
      </c>
      <c r="G11618" t="s">
        <v>14</v>
      </c>
      <c r="H11618">
        <v>15</v>
      </c>
      <c r="I11618">
        <v>14</v>
      </c>
      <c r="J11618">
        <v>1</v>
      </c>
      <c r="K11618">
        <v>0</v>
      </c>
      <c r="L11618">
        <f t="shared" si="362"/>
        <v>29.400000000000002</v>
      </c>
      <c r="M11618">
        <f t="shared" si="363"/>
        <v>0</v>
      </c>
    </row>
    <row r="11619" spans="1:13" ht="21" customHeight="1">
      <c r="A11619">
        <v>46285</v>
      </c>
      <c r="B11619" t="s">
        <v>112</v>
      </c>
      <c r="C11619" t="s">
        <v>113</v>
      </c>
      <c r="D11619" t="s">
        <v>27</v>
      </c>
      <c r="E11619" t="s">
        <v>28</v>
      </c>
      <c r="F11619">
        <f>VLOOKUP(D11619,ProductPrices[#All],3,FALSE)</f>
        <v>1.5</v>
      </c>
      <c r="G11619" t="s">
        <v>29</v>
      </c>
      <c r="H11619">
        <v>5</v>
      </c>
      <c r="I11619">
        <v>3</v>
      </c>
      <c r="J11619">
        <v>1</v>
      </c>
      <c r="K11619">
        <v>1</v>
      </c>
      <c r="L11619">
        <f t="shared" si="362"/>
        <v>4.5</v>
      </c>
      <c r="M11619">
        <f t="shared" si="363"/>
        <v>0</v>
      </c>
    </row>
    <row r="11620" spans="1:13" ht="21" customHeight="1">
      <c r="A11620">
        <v>46285</v>
      </c>
      <c r="B11620" t="s">
        <v>112</v>
      </c>
      <c r="C11620" t="s">
        <v>113</v>
      </c>
      <c r="D11620" t="s">
        <v>30</v>
      </c>
      <c r="E11620" t="s">
        <v>31</v>
      </c>
      <c r="F11620">
        <f>VLOOKUP(D11620,ProductPrices[#All],3,FALSE)</f>
        <v>1.45</v>
      </c>
      <c r="G11620" t="s">
        <v>29</v>
      </c>
      <c r="H11620">
        <v>5</v>
      </c>
      <c r="I11620">
        <v>4</v>
      </c>
      <c r="J11620">
        <v>1</v>
      </c>
      <c r="K11620">
        <v>0</v>
      </c>
      <c r="L11620">
        <f t="shared" si="362"/>
        <v>5.8</v>
      </c>
      <c r="M11620">
        <f t="shared" si="363"/>
        <v>0</v>
      </c>
    </row>
    <row r="11621" spans="1:13" ht="21" customHeight="1">
      <c r="A11621">
        <v>46285</v>
      </c>
      <c r="B11621" t="s">
        <v>112</v>
      </c>
      <c r="C11621" t="s">
        <v>113</v>
      </c>
      <c r="D11621" t="s">
        <v>32</v>
      </c>
      <c r="E11621" t="s">
        <v>33</v>
      </c>
      <c r="F11621">
        <f>VLOOKUP(D11621,ProductPrices[#All],3,FALSE)</f>
        <v>1.3</v>
      </c>
      <c r="G11621" t="s">
        <v>29</v>
      </c>
      <c r="H11621">
        <v>4</v>
      </c>
      <c r="I11621">
        <v>4</v>
      </c>
      <c r="J11621">
        <v>0</v>
      </c>
      <c r="K11621">
        <v>0</v>
      </c>
      <c r="L11621">
        <f t="shared" si="362"/>
        <v>5.2</v>
      </c>
      <c r="M11621">
        <f t="shared" si="363"/>
        <v>0</v>
      </c>
    </row>
    <row r="11622" spans="1:13" ht="21" customHeight="1">
      <c r="A11622">
        <v>46285</v>
      </c>
      <c r="B11622" t="s">
        <v>112</v>
      </c>
      <c r="C11622" t="s">
        <v>113</v>
      </c>
      <c r="D11622" t="s">
        <v>34</v>
      </c>
      <c r="E11622" t="s">
        <v>35</v>
      </c>
      <c r="F11622">
        <f>VLOOKUP(D11622,ProductPrices[#All],3,FALSE)</f>
        <v>1.4</v>
      </c>
      <c r="G11622" t="s">
        <v>29</v>
      </c>
      <c r="H11622">
        <v>4</v>
      </c>
      <c r="I11622">
        <v>4</v>
      </c>
      <c r="J11622">
        <v>0</v>
      </c>
      <c r="K11622">
        <v>0</v>
      </c>
      <c r="L11622">
        <f t="shared" si="362"/>
        <v>5.6</v>
      </c>
      <c r="M11622">
        <f t="shared" si="363"/>
        <v>0</v>
      </c>
    </row>
    <row r="11623" spans="1:13" ht="21" customHeight="1">
      <c r="A11623">
        <v>46285</v>
      </c>
      <c r="B11623" t="s">
        <v>112</v>
      </c>
      <c r="C11623" t="s">
        <v>113</v>
      </c>
      <c r="D11623" t="s">
        <v>36</v>
      </c>
      <c r="E11623" t="s">
        <v>37</v>
      </c>
      <c r="F11623">
        <f>VLOOKUP(D11623,ProductPrices[#All],3,FALSE)</f>
        <v>1.6</v>
      </c>
      <c r="G11623" t="s">
        <v>29</v>
      </c>
      <c r="H11623">
        <v>6</v>
      </c>
      <c r="I11623">
        <v>5</v>
      </c>
      <c r="J11623">
        <v>1</v>
      </c>
      <c r="K11623">
        <v>0</v>
      </c>
      <c r="L11623">
        <f t="shared" si="362"/>
        <v>8</v>
      </c>
      <c r="M11623">
        <f t="shared" si="363"/>
        <v>0</v>
      </c>
    </row>
    <row r="11624" spans="1:13" ht="21" customHeight="1">
      <c r="A11624">
        <v>46285</v>
      </c>
      <c r="B11624" t="s">
        <v>112</v>
      </c>
      <c r="C11624" t="s">
        <v>113</v>
      </c>
      <c r="D11624" t="s">
        <v>38</v>
      </c>
      <c r="E11624" t="s">
        <v>39</v>
      </c>
      <c r="F11624">
        <f>VLOOKUP(D11624,ProductPrices[#All],3,FALSE)</f>
        <v>3.1</v>
      </c>
      <c r="G11624" t="s">
        <v>40</v>
      </c>
      <c r="H11624">
        <v>6</v>
      </c>
      <c r="I11624">
        <v>6</v>
      </c>
      <c r="J11624">
        <v>0</v>
      </c>
      <c r="K11624">
        <v>0</v>
      </c>
      <c r="L11624">
        <f t="shared" si="362"/>
        <v>18.600000000000001</v>
      </c>
      <c r="M11624">
        <f t="shared" si="363"/>
        <v>0</v>
      </c>
    </row>
    <row r="11625" spans="1:13" ht="21" customHeight="1">
      <c r="A11625">
        <v>46285</v>
      </c>
      <c r="B11625" t="s">
        <v>112</v>
      </c>
      <c r="C11625" t="s">
        <v>113</v>
      </c>
      <c r="D11625" t="s">
        <v>41</v>
      </c>
      <c r="E11625" t="s">
        <v>42</v>
      </c>
      <c r="F11625">
        <f>VLOOKUP(D11625,ProductPrices[#All],3,FALSE)</f>
        <v>3.4</v>
      </c>
      <c r="G11625" t="s">
        <v>40</v>
      </c>
      <c r="H11625">
        <v>5</v>
      </c>
      <c r="I11625">
        <v>5</v>
      </c>
      <c r="J11625">
        <v>0</v>
      </c>
      <c r="K11625">
        <v>0</v>
      </c>
      <c r="L11625">
        <f t="shared" si="362"/>
        <v>17</v>
      </c>
      <c r="M11625">
        <f t="shared" si="363"/>
        <v>0</v>
      </c>
    </row>
    <row r="11626" spans="1:13" ht="21" customHeight="1">
      <c r="A11626">
        <v>46285</v>
      </c>
      <c r="B11626" t="s">
        <v>112</v>
      </c>
      <c r="C11626" t="s">
        <v>113</v>
      </c>
      <c r="D11626" t="s">
        <v>43</v>
      </c>
      <c r="E11626" t="s">
        <v>44</v>
      </c>
      <c r="F11626">
        <f>VLOOKUP(D11626,ProductPrices[#All],3,FALSE)</f>
        <v>2.2000000000000002</v>
      </c>
      <c r="G11626" t="s">
        <v>40</v>
      </c>
      <c r="H11626">
        <v>6</v>
      </c>
      <c r="I11626">
        <v>4</v>
      </c>
      <c r="J11626">
        <v>0</v>
      </c>
      <c r="K11626">
        <v>2</v>
      </c>
      <c r="L11626">
        <f t="shared" si="362"/>
        <v>8.8000000000000007</v>
      </c>
      <c r="M11626">
        <f t="shared" si="363"/>
        <v>0</v>
      </c>
    </row>
    <row r="11627" spans="1:13" ht="21" customHeight="1">
      <c r="A11627">
        <v>46285</v>
      </c>
      <c r="B11627" t="s">
        <v>112</v>
      </c>
      <c r="C11627" t="s">
        <v>113</v>
      </c>
      <c r="D11627" t="s">
        <v>45</v>
      </c>
      <c r="E11627" t="s">
        <v>46</v>
      </c>
      <c r="F11627">
        <f>VLOOKUP(D11627,ProductPrices[#All],3,FALSE)</f>
        <v>2.25</v>
      </c>
      <c r="G11627" t="s">
        <v>40</v>
      </c>
      <c r="H11627">
        <v>3</v>
      </c>
      <c r="I11627">
        <v>3</v>
      </c>
      <c r="J11627">
        <v>0</v>
      </c>
      <c r="K11627">
        <v>0</v>
      </c>
      <c r="L11627">
        <f t="shared" si="362"/>
        <v>6.75</v>
      </c>
      <c r="M11627">
        <f t="shared" si="363"/>
        <v>0</v>
      </c>
    </row>
    <row r="11628" spans="1:13" ht="21" customHeight="1">
      <c r="A11628">
        <v>46285</v>
      </c>
      <c r="B11628" t="s">
        <v>112</v>
      </c>
      <c r="C11628" t="s">
        <v>113</v>
      </c>
      <c r="D11628" t="s">
        <v>47</v>
      </c>
      <c r="E11628" t="s">
        <v>48</v>
      </c>
      <c r="F11628">
        <f>VLOOKUP(D11628,ProductPrices[#All],3,FALSE)</f>
        <v>2.35</v>
      </c>
      <c r="G11628" t="s">
        <v>40</v>
      </c>
      <c r="H11628">
        <v>5</v>
      </c>
      <c r="I11628">
        <v>2</v>
      </c>
      <c r="J11628">
        <v>0</v>
      </c>
      <c r="K11628">
        <v>3</v>
      </c>
      <c r="L11628">
        <f t="shared" si="362"/>
        <v>4.7</v>
      </c>
      <c r="M11628">
        <f t="shared" si="363"/>
        <v>0</v>
      </c>
    </row>
    <row r="11629" spans="1:13" ht="21" customHeight="1">
      <c r="A11629">
        <v>46285</v>
      </c>
      <c r="B11629" t="s">
        <v>112</v>
      </c>
      <c r="C11629" t="s">
        <v>113</v>
      </c>
      <c r="D11629" t="s">
        <v>49</v>
      </c>
      <c r="E11629" t="s">
        <v>50</v>
      </c>
      <c r="F11629">
        <f>VLOOKUP(D11629,ProductPrices[#All],3,FALSE)</f>
        <v>2.75</v>
      </c>
      <c r="G11629" t="s">
        <v>40</v>
      </c>
      <c r="H11629">
        <v>4</v>
      </c>
      <c r="I11629">
        <v>1</v>
      </c>
      <c r="J11629">
        <v>0</v>
      </c>
      <c r="K11629">
        <v>3</v>
      </c>
      <c r="L11629">
        <f t="shared" si="362"/>
        <v>2.75</v>
      </c>
      <c r="M11629">
        <f t="shared" si="363"/>
        <v>0</v>
      </c>
    </row>
    <row r="11630" spans="1:13" ht="21" customHeight="1">
      <c r="A11630">
        <v>46285</v>
      </c>
      <c r="B11630" t="s">
        <v>112</v>
      </c>
      <c r="C11630" t="s">
        <v>113</v>
      </c>
      <c r="D11630" t="s">
        <v>51</v>
      </c>
      <c r="E11630" t="s">
        <v>52</v>
      </c>
      <c r="F11630">
        <f>VLOOKUP(D11630,ProductPrices[#All],3,FALSE)</f>
        <v>4.6500000000000004</v>
      </c>
      <c r="G11630" t="s">
        <v>40</v>
      </c>
      <c r="H11630">
        <v>6</v>
      </c>
      <c r="I11630">
        <v>5</v>
      </c>
      <c r="J11630">
        <v>0</v>
      </c>
      <c r="K11630">
        <v>1</v>
      </c>
      <c r="L11630">
        <f t="shared" si="362"/>
        <v>23.25</v>
      </c>
      <c r="M11630">
        <f t="shared" si="363"/>
        <v>0</v>
      </c>
    </row>
    <row r="11631" spans="1:13" ht="21" customHeight="1">
      <c r="A11631">
        <v>46285</v>
      </c>
      <c r="B11631" t="s">
        <v>112</v>
      </c>
      <c r="C11631" t="s">
        <v>113</v>
      </c>
      <c r="D11631" t="s">
        <v>53</v>
      </c>
      <c r="E11631" t="s">
        <v>54</v>
      </c>
      <c r="F11631">
        <f>VLOOKUP(D11631,ProductPrices[#All],3,FALSE)</f>
        <v>2.2000000000000002</v>
      </c>
      <c r="G11631" t="s">
        <v>55</v>
      </c>
      <c r="H11631">
        <v>4</v>
      </c>
      <c r="I11631">
        <v>1</v>
      </c>
      <c r="J11631">
        <v>0</v>
      </c>
      <c r="K11631">
        <v>3</v>
      </c>
      <c r="L11631">
        <f t="shared" si="362"/>
        <v>2.2000000000000002</v>
      </c>
      <c r="M11631">
        <f t="shared" si="363"/>
        <v>0</v>
      </c>
    </row>
    <row r="11632" spans="1:13" ht="21" customHeight="1">
      <c r="A11632">
        <v>46285</v>
      </c>
      <c r="B11632" t="s">
        <v>112</v>
      </c>
      <c r="C11632" t="s">
        <v>113</v>
      </c>
      <c r="D11632" t="s">
        <v>56</v>
      </c>
      <c r="E11632" t="s">
        <v>57</v>
      </c>
      <c r="F11632">
        <f>VLOOKUP(D11632,ProductPrices[#All],3,FALSE)</f>
        <v>3.35</v>
      </c>
      <c r="G11632" t="s">
        <v>55</v>
      </c>
      <c r="H11632">
        <v>5</v>
      </c>
      <c r="I11632">
        <v>2</v>
      </c>
      <c r="J11632">
        <v>0</v>
      </c>
      <c r="K11632">
        <v>3</v>
      </c>
      <c r="L11632">
        <f t="shared" si="362"/>
        <v>6.7</v>
      </c>
      <c r="M11632">
        <f t="shared" si="363"/>
        <v>0</v>
      </c>
    </row>
    <row r="11633" spans="1:13" ht="21" customHeight="1">
      <c r="A11633">
        <v>46285</v>
      </c>
      <c r="B11633" t="s">
        <v>112</v>
      </c>
      <c r="C11633" t="s">
        <v>113</v>
      </c>
      <c r="D11633" t="s">
        <v>58</v>
      </c>
      <c r="E11633" t="s">
        <v>59</v>
      </c>
      <c r="F11633">
        <f>VLOOKUP(D11633,ProductPrices[#All],3,FALSE)</f>
        <v>2.25</v>
      </c>
      <c r="G11633" t="s">
        <v>55</v>
      </c>
      <c r="H11633">
        <v>6</v>
      </c>
      <c r="I11633">
        <v>6</v>
      </c>
      <c r="J11633">
        <v>0</v>
      </c>
      <c r="K11633">
        <v>0</v>
      </c>
      <c r="L11633">
        <f t="shared" si="362"/>
        <v>13.5</v>
      </c>
      <c r="M11633">
        <f t="shared" si="363"/>
        <v>0</v>
      </c>
    </row>
    <row r="11634" spans="1:13" ht="21" customHeight="1">
      <c r="A11634">
        <v>46285</v>
      </c>
      <c r="B11634" t="s">
        <v>112</v>
      </c>
      <c r="C11634" t="s">
        <v>113</v>
      </c>
      <c r="D11634" t="s">
        <v>60</v>
      </c>
      <c r="E11634" t="s">
        <v>61</v>
      </c>
      <c r="F11634">
        <f>VLOOKUP(D11634,ProductPrices[#All],3,FALSE)</f>
        <v>1.5</v>
      </c>
      <c r="G11634" t="s">
        <v>55</v>
      </c>
      <c r="H11634">
        <v>5</v>
      </c>
      <c r="I11634">
        <v>4</v>
      </c>
      <c r="J11634">
        <v>0</v>
      </c>
      <c r="K11634">
        <v>1</v>
      </c>
      <c r="L11634">
        <f t="shared" si="362"/>
        <v>6</v>
      </c>
      <c r="M11634">
        <f t="shared" si="363"/>
        <v>0</v>
      </c>
    </row>
    <row r="11635" spans="1:13" ht="21" customHeight="1">
      <c r="A11635">
        <v>46285</v>
      </c>
      <c r="B11635" t="s">
        <v>112</v>
      </c>
      <c r="C11635" t="s">
        <v>113</v>
      </c>
      <c r="D11635" t="s">
        <v>62</v>
      </c>
      <c r="E11635" t="s">
        <v>63</v>
      </c>
      <c r="F11635">
        <f>VLOOKUP(D11635,ProductPrices[#All],3,FALSE)</f>
        <v>3.3</v>
      </c>
      <c r="G11635" t="s">
        <v>55</v>
      </c>
      <c r="H11635">
        <v>3</v>
      </c>
      <c r="I11635">
        <v>0</v>
      </c>
      <c r="J11635">
        <v>0</v>
      </c>
      <c r="K11635">
        <v>3</v>
      </c>
      <c r="L11635">
        <f t="shared" si="362"/>
        <v>0</v>
      </c>
      <c r="M11635">
        <f t="shared" si="363"/>
        <v>0</v>
      </c>
    </row>
    <row r="11636" spans="1:13" ht="21" customHeight="1">
      <c r="A11636">
        <v>46285</v>
      </c>
      <c r="B11636" t="s">
        <v>112</v>
      </c>
      <c r="C11636" t="s">
        <v>113</v>
      </c>
      <c r="D11636" t="s">
        <v>64</v>
      </c>
      <c r="E11636" t="s">
        <v>65</v>
      </c>
      <c r="F11636">
        <f>VLOOKUP(D11636,ProductPrices[#All],3,FALSE)</f>
        <v>2.95</v>
      </c>
      <c r="G11636" t="s">
        <v>66</v>
      </c>
      <c r="H11636">
        <v>11</v>
      </c>
      <c r="I11636">
        <v>11</v>
      </c>
      <c r="J11636">
        <v>0</v>
      </c>
      <c r="K11636">
        <v>0</v>
      </c>
      <c r="L11636">
        <f t="shared" si="362"/>
        <v>32.450000000000003</v>
      </c>
      <c r="M11636">
        <f t="shared" si="363"/>
        <v>0</v>
      </c>
    </row>
    <row r="11637" spans="1:13" ht="21" customHeight="1">
      <c r="A11637">
        <v>46285</v>
      </c>
      <c r="B11637" t="s">
        <v>112</v>
      </c>
      <c r="C11637" t="s">
        <v>113</v>
      </c>
      <c r="D11637" t="s">
        <v>67</v>
      </c>
      <c r="E11637" t="s">
        <v>68</v>
      </c>
      <c r="F11637">
        <f>VLOOKUP(D11637,ProductPrices[#All],3,FALSE)</f>
        <v>2.6</v>
      </c>
      <c r="G11637" t="s">
        <v>66</v>
      </c>
      <c r="H11637">
        <v>6</v>
      </c>
      <c r="I11637">
        <v>6</v>
      </c>
      <c r="J11637">
        <v>0</v>
      </c>
      <c r="K11637">
        <v>0</v>
      </c>
      <c r="L11637">
        <f t="shared" si="362"/>
        <v>15.600000000000001</v>
      </c>
      <c r="M11637">
        <f t="shared" si="363"/>
        <v>0</v>
      </c>
    </row>
    <row r="11638" spans="1:13" ht="21" customHeight="1">
      <c r="A11638">
        <v>46285</v>
      </c>
      <c r="B11638" t="s">
        <v>112</v>
      </c>
      <c r="C11638" t="s">
        <v>113</v>
      </c>
      <c r="D11638" t="s">
        <v>69</v>
      </c>
      <c r="E11638" t="s">
        <v>70</v>
      </c>
      <c r="F11638">
        <f>VLOOKUP(D11638,ProductPrices[#All],3,FALSE)</f>
        <v>2.2000000000000002</v>
      </c>
      <c r="G11638" t="s">
        <v>66</v>
      </c>
      <c r="H11638">
        <v>14</v>
      </c>
      <c r="I11638">
        <v>14</v>
      </c>
      <c r="J11638">
        <v>0</v>
      </c>
      <c r="K11638">
        <v>0</v>
      </c>
      <c r="L11638">
        <f t="shared" si="362"/>
        <v>30.800000000000004</v>
      </c>
      <c r="M11638">
        <f t="shared" si="363"/>
        <v>0</v>
      </c>
    </row>
    <row r="11639" spans="1:13" ht="21" customHeight="1">
      <c r="A11639">
        <v>46285</v>
      </c>
      <c r="B11639" t="s">
        <v>112</v>
      </c>
      <c r="C11639" t="s">
        <v>113</v>
      </c>
      <c r="D11639" t="s">
        <v>71</v>
      </c>
      <c r="E11639" t="s">
        <v>72</v>
      </c>
      <c r="F11639">
        <f>VLOOKUP(D11639,ProductPrices[#All],3,FALSE)</f>
        <v>2.25</v>
      </c>
      <c r="G11639" t="s">
        <v>66</v>
      </c>
      <c r="H11639">
        <v>11</v>
      </c>
      <c r="I11639">
        <v>11</v>
      </c>
      <c r="J11639">
        <v>0</v>
      </c>
      <c r="K11639">
        <v>0</v>
      </c>
      <c r="L11639">
        <f t="shared" si="362"/>
        <v>24.75</v>
      </c>
      <c r="M11639">
        <f t="shared" si="363"/>
        <v>0</v>
      </c>
    </row>
    <row r="11640" spans="1:13" ht="21" customHeight="1">
      <c r="A11640">
        <v>46285</v>
      </c>
      <c r="B11640" t="s">
        <v>112</v>
      </c>
      <c r="C11640" t="s">
        <v>113</v>
      </c>
      <c r="D11640" t="s">
        <v>73</v>
      </c>
      <c r="E11640" t="s">
        <v>74</v>
      </c>
      <c r="F11640">
        <f>VLOOKUP(D11640,ProductPrices[#All],3,FALSE)</f>
        <v>2.25</v>
      </c>
      <c r="G11640" t="s">
        <v>66</v>
      </c>
      <c r="H11640">
        <v>12</v>
      </c>
      <c r="I11640">
        <v>12</v>
      </c>
      <c r="J11640">
        <v>0</v>
      </c>
      <c r="K11640">
        <v>0</v>
      </c>
      <c r="L11640">
        <f t="shared" si="362"/>
        <v>27</v>
      </c>
      <c r="M11640">
        <f t="shared" si="363"/>
        <v>0</v>
      </c>
    </row>
    <row r="11641" spans="1:13" ht="21" customHeight="1">
      <c r="A11641">
        <v>46285</v>
      </c>
      <c r="B11641" t="s">
        <v>112</v>
      </c>
      <c r="C11641" t="s">
        <v>113</v>
      </c>
      <c r="D11641" t="s">
        <v>75</v>
      </c>
      <c r="E11641" t="s">
        <v>76</v>
      </c>
      <c r="F11641">
        <f>VLOOKUP(D11641,ProductPrices[#All],3,FALSE)</f>
        <v>1.9</v>
      </c>
      <c r="G11641" t="s">
        <v>77</v>
      </c>
      <c r="H11641">
        <v>9</v>
      </c>
      <c r="I11641">
        <v>7</v>
      </c>
      <c r="J11641">
        <v>0</v>
      </c>
      <c r="K11641">
        <v>0</v>
      </c>
      <c r="L11641">
        <f t="shared" si="362"/>
        <v>13.299999999999999</v>
      </c>
      <c r="M11641">
        <f t="shared" si="363"/>
        <v>2</v>
      </c>
    </row>
    <row r="11642" spans="1:13" ht="21" customHeight="1">
      <c r="A11642">
        <v>46285</v>
      </c>
      <c r="B11642" t="s">
        <v>112</v>
      </c>
      <c r="C11642" t="s">
        <v>113</v>
      </c>
      <c r="D11642" t="s">
        <v>78</v>
      </c>
      <c r="E11642" t="s">
        <v>79</v>
      </c>
      <c r="F11642">
        <f>VLOOKUP(D11642,ProductPrices[#All],3,FALSE)</f>
        <v>1.9</v>
      </c>
      <c r="G11642" t="s">
        <v>77</v>
      </c>
      <c r="H11642">
        <v>10</v>
      </c>
      <c r="I11642">
        <v>6</v>
      </c>
      <c r="J11642">
        <v>0</v>
      </c>
      <c r="K11642">
        <v>0</v>
      </c>
      <c r="L11642">
        <f t="shared" si="362"/>
        <v>11.399999999999999</v>
      </c>
      <c r="M11642">
        <f t="shared" si="363"/>
        <v>4</v>
      </c>
    </row>
    <row r="11643" spans="1:13" ht="21" customHeight="1">
      <c r="A11643">
        <v>46285</v>
      </c>
      <c r="B11643" t="s">
        <v>112</v>
      </c>
      <c r="C11643" t="s">
        <v>113</v>
      </c>
      <c r="D11643" t="s">
        <v>80</v>
      </c>
      <c r="E11643" t="s">
        <v>81</v>
      </c>
      <c r="F11643">
        <f>VLOOKUP(D11643,ProductPrices[#All],3,FALSE)</f>
        <v>2.0499999999999998</v>
      </c>
      <c r="G11643" t="s">
        <v>77</v>
      </c>
      <c r="H11643">
        <v>11</v>
      </c>
      <c r="I11643">
        <v>6</v>
      </c>
      <c r="J11643">
        <v>0</v>
      </c>
      <c r="K11643">
        <v>0</v>
      </c>
      <c r="L11643">
        <f t="shared" si="362"/>
        <v>12.299999999999999</v>
      </c>
      <c r="M11643">
        <f t="shared" si="363"/>
        <v>5</v>
      </c>
    </row>
    <row r="11644" spans="1:13" ht="21" customHeight="1">
      <c r="A11644">
        <v>46285</v>
      </c>
      <c r="B11644" t="s">
        <v>112</v>
      </c>
      <c r="C11644" t="s">
        <v>113</v>
      </c>
      <c r="D11644" t="s">
        <v>82</v>
      </c>
      <c r="E11644" t="s">
        <v>83</v>
      </c>
      <c r="F11644">
        <f>VLOOKUP(D11644,ProductPrices[#All],3,FALSE)</f>
        <v>1.95</v>
      </c>
      <c r="G11644" t="s">
        <v>77</v>
      </c>
      <c r="H11644">
        <v>9</v>
      </c>
      <c r="I11644">
        <v>7</v>
      </c>
      <c r="J11644">
        <v>0</v>
      </c>
      <c r="K11644">
        <v>0</v>
      </c>
      <c r="L11644">
        <f t="shared" si="362"/>
        <v>13.65</v>
      </c>
      <c r="M11644">
        <f t="shared" si="363"/>
        <v>2</v>
      </c>
    </row>
    <row r="11645" spans="1:13" ht="21" customHeight="1">
      <c r="A11645">
        <v>46285</v>
      </c>
      <c r="B11645" t="s">
        <v>112</v>
      </c>
      <c r="C11645" t="s">
        <v>113</v>
      </c>
      <c r="D11645" t="s">
        <v>84</v>
      </c>
      <c r="E11645" t="s">
        <v>85</v>
      </c>
      <c r="F11645">
        <f>VLOOKUP(D11645,ProductPrices[#All],3,FALSE)</f>
        <v>1.55</v>
      </c>
      <c r="G11645" t="s">
        <v>77</v>
      </c>
      <c r="H11645">
        <v>15</v>
      </c>
      <c r="I11645">
        <v>2</v>
      </c>
      <c r="J11645">
        <v>0</v>
      </c>
      <c r="K11645">
        <v>0</v>
      </c>
      <c r="L11645">
        <f t="shared" si="362"/>
        <v>3.1</v>
      </c>
      <c r="M11645">
        <f t="shared" si="363"/>
        <v>13</v>
      </c>
    </row>
    <row r="11646" spans="1:13" ht="21" customHeight="1">
      <c r="A11646">
        <v>46285</v>
      </c>
      <c r="B11646" t="s">
        <v>112</v>
      </c>
      <c r="C11646" t="s">
        <v>113</v>
      </c>
      <c r="D11646" t="s">
        <v>86</v>
      </c>
      <c r="E11646" t="s">
        <v>87</v>
      </c>
      <c r="F11646">
        <f>VLOOKUP(D11646,ProductPrices[#All],3,FALSE)</f>
        <v>2</v>
      </c>
      <c r="G11646" t="s">
        <v>77</v>
      </c>
      <c r="H11646">
        <v>13</v>
      </c>
      <c r="I11646">
        <v>2</v>
      </c>
      <c r="J11646">
        <v>0</v>
      </c>
      <c r="K11646">
        <v>0</v>
      </c>
      <c r="L11646">
        <f t="shared" si="362"/>
        <v>4</v>
      </c>
      <c r="M11646">
        <f t="shared" si="363"/>
        <v>11</v>
      </c>
    </row>
    <row r="11647" spans="1:13" ht="21" customHeight="1">
      <c r="A11647">
        <v>46285</v>
      </c>
      <c r="B11647" t="s">
        <v>112</v>
      </c>
      <c r="C11647" t="s">
        <v>113</v>
      </c>
      <c r="D11647" t="s">
        <v>88</v>
      </c>
      <c r="E11647" t="s">
        <v>89</v>
      </c>
      <c r="F11647">
        <f>VLOOKUP(D11647,ProductPrices[#All],3,FALSE)</f>
        <v>2</v>
      </c>
      <c r="G11647" t="s">
        <v>77</v>
      </c>
      <c r="H11647">
        <v>9</v>
      </c>
      <c r="I11647">
        <v>5</v>
      </c>
      <c r="J11647">
        <v>0</v>
      </c>
      <c r="K11647">
        <v>0</v>
      </c>
      <c r="L11647">
        <f t="shared" si="362"/>
        <v>10</v>
      </c>
      <c r="M11647">
        <f t="shared" si="363"/>
        <v>4</v>
      </c>
    </row>
    <row r="11648" spans="1:13" ht="21" customHeight="1">
      <c r="A11648">
        <v>46285</v>
      </c>
      <c r="B11648" t="s">
        <v>112</v>
      </c>
      <c r="C11648" t="s">
        <v>113</v>
      </c>
      <c r="D11648" t="s">
        <v>90</v>
      </c>
      <c r="E11648" t="s">
        <v>91</v>
      </c>
      <c r="F11648">
        <f>VLOOKUP(D11648,ProductPrices[#All],3,FALSE)</f>
        <v>3.7</v>
      </c>
      <c r="G11648" t="s">
        <v>92</v>
      </c>
      <c r="H11648">
        <v>6</v>
      </c>
      <c r="I11648">
        <v>6</v>
      </c>
      <c r="J11648">
        <v>0</v>
      </c>
      <c r="K11648">
        <v>0</v>
      </c>
      <c r="L11648">
        <f t="shared" si="362"/>
        <v>22.200000000000003</v>
      </c>
      <c r="M11648">
        <f t="shared" si="363"/>
        <v>0</v>
      </c>
    </row>
    <row r="11649" spans="1:13" ht="21" customHeight="1">
      <c r="A11649">
        <v>46285</v>
      </c>
      <c r="B11649" t="s">
        <v>112</v>
      </c>
      <c r="C11649" t="s">
        <v>113</v>
      </c>
      <c r="D11649" t="s">
        <v>93</v>
      </c>
      <c r="E11649" t="s">
        <v>94</v>
      </c>
      <c r="F11649">
        <f>VLOOKUP(D11649,ProductPrices[#All],3,FALSE)</f>
        <v>3.7</v>
      </c>
      <c r="G11649" t="s">
        <v>92</v>
      </c>
      <c r="H11649">
        <v>10</v>
      </c>
      <c r="I11649">
        <v>6</v>
      </c>
      <c r="J11649">
        <v>0</v>
      </c>
      <c r="K11649">
        <v>4</v>
      </c>
      <c r="L11649">
        <f t="shared" si="362"/>
        <v>22.200000000000003</v>
      </c>
      <c r="M11649">
        <f t="shared" si="363"/>
        <v>0</v>
      </c>
    </row>
    <row r="11650" spans="1:13" ht="21" customHeight="1">
      <c r="A11650">
        <v>46285</v>
      </c>
      <c r="B11650" t="s">
        <v>112</v>
      </c>
      <c r="C11650" t="s">
        <v>113</v>
      </c>
      <c r="D11650" t="s">
        <v>95</v>
      </c>
      <c r="E11650" t="s">
        <v>96</v>
      </c>
      <c r="F11650">
        <f>VLOOKUP(D11650,ProductPrices[#All],3,FALSE)</f>
        <v>3.7</v>
      </c>
      <c r="G11650" t="s">
        <v>92</v>
      </c>
      <c r="H11650">
        <v>13</v>
      </c>
      <c r="I11650">
        <v>3</v>
      </c>
      <c r="J11650">
        <v>0</v>
      </c>
      <c r="K11650">
        <v>10</v>
      </c>
      <c r="L11650">
        <f t="shared" ref="L11650:L11713" si="364">F11650*I11650</f>
        <v>11.100000000000001</v>
      </c>
      <c r="M11650">
        <f t="shared" ref="M11650:M11713" si="365">H11650-I11650-J11650-K11650</f>
        <v>0</v>
      </c>
    </row>
    <row r="11651" spans="1:13" ht="21" customHeight="1">
      <c r="A11651">
        <v>46285</v>
      </c>
      <c r="B11651" t="s">
        <v>112</v>
      </c>
      <c r="C11651" t="s">
        <v>113</v>
      </c>
      <c r="D11651" t="s">
        <v>97</v>
      </c>
      <c r="E11651" t="s">
        <v>98</v>
      </c>
      <c r="F11651">
        <f>VLOOKUP(D11651,ProductPrices[#All],3,FALSE)</f>
        <v>3.6</v>
      </c>
      <c r="G11651" t="s">
        <v>92</v>
      </c>
      <c r="H11651">
        <v>4</v>
      </c>
      <c r="I11651">
        <v>3</v>
      </c>
      <c r="J11651">
        <v>0</v>
      </c>
      <c r="K11651">
        <v>1</v>
      </c>
      <c r="L11651">
        <f t="shared" si="364"/>
        <v>10.8</v>
      </c>
      <c r="M11651">
        <f t="shared" si="365"/>
        <v>0</v>
      </c>
    </row>
    <row r="11652" spans="1:13" ht="21" customHeight="1">
      <c r="A11652">
        <v>46285</v>
      </c>
      <c r="B11652" t="s">
        <v>112</v>
      </c>
      <c r="C11652" t="s">
        <v>113</v>
      </c>
      <c r="D11652" t="s">
        <v>99</v>
      </c>
      <c r="E11652" t="s">
        <v>100</v>
      </c>
      <c r="F11652">
        <f>VLOOKUP(D11652,ProductPrices[#All],3,FALSE)</f>
        <v>1.25</v>
      </c>
      <c r="G11652" t="s">
        <v>101</v>
      </c>
      <c r="H11652">
        <v>9</v>
      </c>
      <c r="I11652">
        <v>4</v>
      </c>
      <c r="J11652">
        <v>0</v>
      </c>
      <c r="K11652">
        <v>0</v>
      </c>
      <c r="L11652">
        <f t="shared" si="364"/>
        <v>5</v>
      </c>
      <c r="M11652">
        <f t="shared" si="365"/>
        <v>5</v>
      </c>
    </row>
    <row r="11653" spans="1:13" ht="21" customHeight="1">
      <c r="A11653">
        <v>46285</v>
      </c>
      <c r="B11653" t="s">
        <v>112</v>
      </c>
      <c r="C11653" t="s">
        <v>113</v>
      </c>
      <c r="D11653" t="s">
        <v>102</v>
      </c>
      <c r="E11653" t="s">
        <v>103</v>
      </c>
      <c r="F11653">
        <f>VLOOKUP(D11653,ProductPrices[#All],3,FALSE)</f>
        <v>1.25</v>
      </c>
      <c r="G11653" t="s">
        <v>101</v>
      </c>
      <c r="H11653">
        <v>12</v>
      </c>
      <c r="I11653">
        <v>3</v>
      </c>
      <c r="J11653">
        <v>0</v>
      </c>
      <c r="K11653">
        <v>0</v>
      </c>
      <c r="L11653">
        <f t="shared" si="364"/>
        <v>3.75</v>
      </c>
      <c r="M11653">
        <f t="shared" si="365"/>
        <v>9</v>
      </c>
    </row>
    <row r="11654" spans="1:13" ht="21" customHeight="1">
      <c r="A11654">
        <v>46285</v>
      </c>
      <c r="B11654" t="s">
        <v>112</v>
      </c>
      <c r="C11654" t="s">
        <v>113</v>
      </c>
      <c r="D11654" t="s">
        <v>104</v>
      </c>
      <c r="E11654" t="s">
        <v>105</v>
      </c>
      <c r="F11654">
        <f>VLOOKUP(D11654,ProductPrices[#All],3,FALSE)</f>
        <v>1.25</v>
      </c>
      <c r="G11654" t="s">
        <v>101</v>
      </c>
      <c r="H11654">
        <v>14</v>
      </c>
      <c r="I11654">
        <v>2</v>
      </c>
      <c r="J11654">
        <v>0</v>
      </c>
      <c r="K11654">
        <v>0</v>
      </c>
      <c r="L11654">
        <f t="shared" si="364"/>
        <v>2.5</v>
      </c>
      <c r="M11654">
        <f t="shared" si="365"/>
        <v>12</v>
      </c>
    </row>
    <row r="11655" spans="1:13" ht="21" customHeight="1">
      <c r="A11655">
        <v>46285</v>
      </c>
      <c r="B11655" t="s">
        <v>114</v>
      </c>
      <c r="C11655" t="s">
        <v>115</v>
      </c>
      <c r="D11655" t="s">
        <v>12</v>
      </c>
      <c r="E11655" t="s">
        <v>13</v>
      </c>
      <c r="F11655">
        <f>VLOOKUP(D11655,ProductPrices[#All],3,FALSE)</f>
        <v>1.35</v>
      </c>
      <c r="G11655" t="s">
        <v>14</v>
      </c>
      <c r="H11655">
        <v>184</v>
      </c>
      <c r="I11655">
        <v>167</v>
      </c>
      <c r="J11655">
        <v>16</v>
      </c>
      <c r="K11655">
        <v>1</v>
      </c>
      <c r="L11655">
        <f t="shared" si="364"/>
        <v>225.45000000000002</v>
      </c>
      <c r="M11655">
        <f t="shared" si="365"/>
        <v>0</v>
      </c>
    </row>
    <row r="11656" spans="1:13" ht="21" customHeight="1">
      <c r="A11656">
        <v>46285</v>
      </c>
      <c r="B11656" t="s">
        <v>114</v>
      </c>
      <c r="C11656" t="s">
        <v>115</v>
      </c>
      <c r="D11656" t="s">
        <v>15</v>
      </c>
      <c r="E11656" t="s">
        <v>16</v>
      </c>
      <c r="F11656">
        <f>VLOOKUP(D11656,ProductPrices[#All],3,FALSE)</f>
        <v>1.35</v>
      </c>
      <c r="G11656" t="s">
        <v>14</v>
      </c>
      <c r="H11656">
        <v>40</v>
      </c>
      <c r="I11656">
        <v>38</v>
      </c>
      <c r="J11656">
        <v>2</v>
      </c>
      <c r="K11656">
        <v>0</v>
      </c>
      <c r="L11656">
        <f t="shared" si="364"/>
        <v>51.300000000000004</v>
      </c>
      <c r="M11656">
        <f t="shared" si="365"/>
        <v>0</v>
      </c>
    </row>
    <row r="11657" spans="1:13" ht="21" customHeight="1">
      <c r="A11657">
        <v>46285</v>
      </c>
      <c r="B11657" t="s">
        <v>114</v>
      </c>
      <c r="C11657" t="s">
        <v>115</v>
      </c>
      <c r="D11657" t="s">
        <v>17</v>
      </c>
      <c r="E11657" t="s">
        <v>18</v>
      </c>
      <c r="F11657">
        <f>VLOOKUP(D11657,ProductPrices[#All],3,FALSE)</f>
        <v>2.5</v>
      </c>
      <c r="G11657" t="s">
        <v>14</v>
      </c>
      <c r="H11657">
        <v>40</v>
      </c>
      <c r="I11657">
        <v>36</v>
      </c>
      <c r="J11657">
        <v>3</v>
      </c>
      <c r="K11657">
        <v>1</v>
      </c>
      <c r="L11657">
        <f t="shared" si="364"/>
        <v>90</v>
      </c>
      <c r="M11657">
        <f t="shared" si="365"/>
        <v>0</v>
      </c>
    </row>
    <row r="11658" spans="1:13" ht="21" customHeight="1">
      <c r="A11658">
        <v>46285</v>
      </c>
      <c r="B11658" t="s">
        <v>114</v>
      </c>
      <c r="C11658" t="s">
        <v>115</v>
      </c>
      <c r="D11658" t="s">
        <v>19</v>
      </c>
      <c r="E11658" t="s">
        <v>20</v>
      </c>
      <c r="F11658">
        <f>VLOOKUP(D11658,ProductPrices[#All],3,FALSE)</f>
        <v>2.25</v>
      </c>
      <c r="G11658" t="s">
        <v>14</v>
      </c>
      <c r="H11658">
        <v>40</v>
      </c>
      <c r="I11658">
        <v>38</v>
      </c>
      <c r="J11658">
        <v>2</v>
      </c>
      <c r="K11658">
        <v>0</v>
      </c>
      <c r="L11658">
        <f t="shared" si="364"/>
        <v>85.5</v>
      </c>
      <c r="M11658">
        <f t="shared" si="365"/>
        <v>0</v>
      </c>
    </row>
    <row r="11659" spans="1:13" ht="21" customHeight="1">
      <c r="A11659">
        <v>46285</v>
      </c>
      <c r="B11659" t="s">
        <v>114</v>
      </c>
      <c r="C11659" t="s">
        <v>115</v>
      </c>
      <c r="D11659" t="s">
        <v>21</v>
      </c>
      <c r="E11659" t="s">
        <v>22</v>
      </c>
      <c r="F11659">
        <f>VLOOKUP(D11659,ProductPrices[#All],3,FALSE)</f>
        <v>2.5</v>
      </c>
      <c r="G11659" t="s">
        <v>14</v>
      </c>
      <c r="H11659">
        <v>40</v>
      </c>
      <c r="I11659">
        <v>38</v>
      </c>
      <c r="J11659">
        <v>2</v>
      </c>
      <c r="K11659">
        <v>0</v>
      </c>
      <c r="L11659">
        <f t="shared" si="364"/>
        <v>95</v>
      </c>
      <c r="M11659">
        <f t="shared" si="365"/>
        <v>0</v>
      </c>
    </row>
    <row r="11660" spans="1:13" ht="21" customHeight="1">
      <c r="A11660">
        <v>46285</v>
      </c>
      <c r="B11660" t="s">
        <v>114</v>
      </c>
      <c r="C11660" t="s">
        <v>115</v>
      </c>
      <c r="D11660" t="s">
        <v>23</v>
      </c>
      <c r="E11660" t="s">
        <v>24</v>
      </c>
      <c r="F11660">
        <f>VLOOKUP(D11660,ProductPrices[#All],3,FALSE)</f>
        <v>2.2000000000000002</v>
      </c>
      <c r="G11660" t="s">
        <v>14</v>
      </c>
      <c r="H11660">
        <v>40</v>
      </c>
      <c r="I11660">
        <v>38</v>
      </c>
      <c r="J11660">
        <v>2</v>
      </c>
      <c r="K11660">
        <v>0</v>
      </c>
      <c r="L11660">
        <f t="shared" si="364"/>
        <v>83.600000000000009</v>
      </c>
      <c r="M11660">
        <f t="shared" si="365"/>
        <v>0</v>
      </c>
    </row>
    <row r="11661" spans="1:13" ht="21" customHeight="1">
      <c r="A11661">
        <v>46285</v>
      </c>
      <c r="B11661" t="s">
        <v>114</v>
      </c>
      <c r="C11661" t="s">
        <v>115</v>
      </c>
      <c r="D11661" t="s">
        <v>25</v>
      </c>
      <c r="E11661" t="s">
        <v>26</v>
      </c>
      <c r="F11661">
        <f>VLOOKUP(D11661,ProductPrices[#All],3,FALSE)</f>
        <v>2.1</v>
      </c>
      <c r="G11661" t="s">
        <v>14</v>
      </c>
      <c r="H11661">
        <v>40</v>
      </c>
      <c r="I11661">
        <v>37</v>
      </c>
      <c r="J11661">
        <v>2</v>
      </c>
      <c r="K11661">
        <v>1</v>
      </c>
      <c r="L11661">
        <f t="shared" si="364"/>
        <v>77.7</v>
      </c>
      <c r="M11661">
        <f t="shared" si="365"/>
        <v>0</v>
      </c>
    </row>
    <row r="11662" spans="1:13" ht="21" customHeight="1">
      <c r="A11662">
        <v>46285</v>
      </c>
      <c r="B11662" t="s">
        <v>114</v>
      </c>
      <c r="C11662" t="s">
        <v>115</v>
      </c>
      <c r="D11662" t="s">
        <v>27</v>
      </c>
      <c r="E11662" t="s">
        <v>28</v>
      </c>
      <c r="F11662">
        <f>VLOOKUP(D11662,ProductPrices[#All],3,FALSE)</f>
        <v>1.5</v>
      </c>
      <c r="G11662" t="s">
        <v>29</v>
      </c>
      <c r="H11662">
        <v>13</v>
      </c>
      <c r="I11662">
        <v>13</v>
      </c>
      <c r="J11662">
        <v>0</v>
      </c>
      <c r="K11662">
        <v>0</v>
      </c>
      <c r="L11662">
        <f t="shared" si="364"/>
        <v>19.5</v>
      </c>
      <c r="M11662">
        <f t="shared" si="365"/>
        <v>0</v>
      </c>
    </row>
    <row r="11663" spans="1:13" ht="21" customHeight="1">
      <c r="A11663">
        <v>46285</v>
      </c>
      <c r="B11663" t="s">
        <v>114</v>
      </c>
      <c r="C11663" t="s">
        <v>115</v>
      </c>
      <c r="D11663" t="s">
        <v>30</v>
      </c>
      <c r="E11663" t="s">
        <v>31</v>
      </c>
      <c r="F11663">
        <f>VLOOKUP(D11663,ProductPrices[#All],3,FALSE)</f>
        <v>1.45</v>
      </c>
      <c r="G11663" t="s">
        <v>29</v>
      </c>
      <c r="H11663">
        <v>14</v>
      </c>
      <c r="I11663">
        <v>12</v>
      </c>
      <c r="J11663">
        <v>2</v>
      </c>
      <c r="K11663">
        <v>0</v>
      </c>
      <c r="L11663">
        <f t="shared" si="364"/>
        <v>17.399999999999999</v>
      </c>
      <c r="M11663">
        <f t="shared" si="365"/>
        <v>0</v>
      </c>
    </row>
    <row r="11664" spans="1:13" ht="21" customHeight="1">
      <c r="A11664">
        <v>46285</v>
      </c>
      <c r="B11664" t="s">
        <v>114</v>
      </c>
      <c r="C11664" t="s">
        <v>115</v>
      </c>
      <c r="D11664" t="s">
        <v>32</v>
      </c>
      <c r="E11664" t="s">
        <v>33</v>
      </c>
      <c r="F11664">
        <f>VLOOKUP(D11664,ProductPrices[#All],3,FALSE)</f>
        <v>1.3</v>
      </c>
      <c r="G11664" t="s">
        <v>29</v>
      </c>
      <c r="H11664">
        <v>9</v>
      </c>
      <c r="I11664">
        <v>8</v>
      </c>
      <c r="J11664">
        <v>1</v>
      </c>
      <c r="K11664">
        <v>0</v>
      </c>
      <c r="L11664">
        <f t="shared" si="364"/>
        <v>10.4</v>
      </c>
      <c r="M11664">
        <f t="shared" si="365"/>
        <v>0</v>
      </c>
    </row>
    <row r="11665" spans="1:13" ht="21" customHeight="1">
      <c r="A11665">
        <v>46285</v>
      </c>
      <c r="B11665" t="s">
        <v>114</v>
      </c>
      <c r="C11665" t="s">
        <v>115</v>
      </c>
      <c r="D11665" t="s">
        <v>34</v>
      </c>
      <c r="E11665" t="s">
        <v>35</v>
      </c>
      <c r="F11665">
        <f>VLOOKUP(D11665,ProductPrices[#All],3,FALSE)</f>
        <v>1.4</v>
      </c>
      <c r="G11665" t="s">
        <v>29</v>
      </c>
      <c r="H11665">
        <v>13</v>
      </c>
      <c r="I11665">
        <v>10</v>
      </c>
      <c r="J11665">
        <v>3</v>
      </c>
      <c r="K11665">
        <v>0</v>
      </c>
      <c r="L11665">
        <f t="shared" si="364"/>
        <v>14</v>
      </c>
      <c r="M11665">
        <f t="shared" si="365"/>
        <v>0</v>
      </c>
    </row>
    <row r="11666" spans="1:13" ht="21" customHeight="1">
      <c r="A11666">
        <v>46285</v>
      </c>
      <c r="B11666" t="s">
        <v>114</v>
      </c>
      <c r="C11666" t="s">
        <v>115</v>
      </c>
      <c r="D11666" t="s">
        <v>36</v>
      </c>
      <c r="E11666" t="s">
        <v>37</v>
      </c>
      <c r="F11666">
        <f>VLOOKUP(D11666,ProductPrices[#All],3,FALSE)</f>
        <v>1.6</v>
      </c>
      <c r="G11666" t="s">
        <v>29</v>
      </c>
      <c r="H11666">
        <v>15</v>
      </c>
      <c r="I11666">
        <v>12</v>
      </c>
      <c r="J11666">
        <v>2</v>
      </c>
      <c r="K11666">
        <v>1</v>
      </c>
      <c r="L11666">
        <f t="shared" si="364"/>
        <v>19.200000000000003</v>
      </c>
      <c r="M11666">
        <f t="shared" si="365"/>
        <v>0</v>
      </c>
    </row>
    <row r="11667" spans="1:13" ht="21" customHeight="1">
      <c r="A11667">
        <v>46285</v>
      </c>
      <c r="B11667" t="s">
        <v>114</v>
      </c>
      <c r="C11667" t="s">
        <v>115</v>
      </c>
      <c r="D11667" t="s">
        <v>38</v>
      </c>
      <c r="E11667" t="s">
        <v>39</v>
      </c>
      <c r="F11667">
        <f>VLOOKUP(D11667,ProductPrices[#All],3,FALSE)</f>
        <v>3.1</v>
      </c>
      <c r="G11667" t="s">
        <v>40</v>
      </c>
      <c r="H11667">
        <v>13</v>
      </c>
      <c r="I11667">
        <v>13</v>
      </c>
      <c r="J11667">
        <v>0</v>
      </c>
      <c r="K11667">
        <v>0</v>
      </c>
      <c r="L11667">
        <f t="shared" si="364"/>
        <v>40.300000000000004</v>
      </c>
      <c r="M11667">
        <f t="shared" si="365"/>
        <v>0</v>
      </c>
    </row>
    <row r="11668" spans="1:13" ht="21" customHeight="1">
      <c r="A11668">
        <v>46285</v>
      </c>
      <c r="B11668" t="s">
        <v>114</v>
      </c>
      <c r="C11668" t="s">
        <v>115</v>
      </c>
      <c r="D11668" t="s">
        <v>41</v>
      </c>
      <c r="E11668" t="s">
        <v>42</v>
      </c>
      <c r="F11668">
        <f>VLOOKUP(D11668,ProductPrices[#All],3,FALSE)</f>
        <v>3.4</v>
      </c>
      <c r="G11668" t="s">
        <v>40</v>
      </c>
      <c r="H11668">
        <v>15</v>
      </c>
      <c r="I11668">
        <v>13</v>
      </c>
      <c r="J11668">
        <v>0</v>
      </c>
      <c r="K11668">
        <v>2</v>
      </c>
      <c r="L11668">
        <f t="shared" si="364"/>
        <v>44.199999999999996</v>
      </c>
      <c r="M11668">
        <f t="shared" si="365"/>
        <v>0</v>
      </c>
    </row>
    <row r="11669" spans="1:13" ht="21" customHeight="1">
      <c r="A11669">
        <v>46285</v>
      </c>
      <c r="B11669" t="s">
        <v>114</v>
      </c>
      <c r="C11669" t="s">
        <v>115</v>
      </c>
      <c r="D11669" t="s">
        <v>43</v>
      </c>
      <c r="E11669" t="s">
        <v>44</v>
      </c>
      <c r="F11669">
        <f>VLOOKUP(D11669,ProductPrices[#All],3,FALSE)</f>
        <v>2.2000000000000002</v>
      </c>
      <c r="G11669" t="s">
        <v>40</v>
      </c>
      <c r="H11669">
        <v>14</v>
      </c>
      <c r="I11669">
        <v>14</v>
      </c>
      <c r="J11669">
        <v>0</v>
      </c>
      <c r="K11669">
        <v>0</v>
      </c>
      <c r="L11669">
        <f t="shared" si="364"/>
        <v>30.800000000000004</v>
      </c>
      <c r="M11669">
        <f t="shared" si="365"/>
        <v>0</v>
      </c>
    </row>
    <row r="11670" spans="1:13" ht="21" customHeight="1">
      <c r="A11670">
        <v>46285</v>
      </c>
      <c r="B11670" t="s">
        <v>114</v>
      </c>
      <c r="C11670" t="s">
        <v>115</v>
      </c>
      <c r="D11670" t="s">
        <v>45</v>
      </c>
      <c r="E11670" t="s">
        <v>46</v>
      </c>
      <c r="F11670">
        <f>VLOOKUP(D11670,ProductPrices[#All],3,FALSE)</f>
        <v>2.25</v>
      </c>
      <c r="G11670" t="s">
        <v>40</v>
      </c>
      <c r="H11670">
        <v>10</v>
      </c>
      <c r="I11670">
        <v>7</v>
      </c>
      <c r="J11670">
        <v>0</v>
      </c>
      <c r="K11670">
        <v>3</v>
      </c>
      <c r="L11670">
        <f t="shared" si="364"/>
        <v>15.75</v>
      </c>
      <c r="M11670">
        <f t="shared" si="365"/>
        <v>0</v>
      </c>
    </row>
    <row r="11671" spans="1:13" ht="21" customHeight="1">
      <c r="A11671">
        <v>46285</v>
      </c>
      <c r="B11671" t="s">
        <v>114</v>
      </c>
      <c r="C11671" t="s">
        <v>115</v>
      </c>
      <c r="D11671" t="s">
        <v>47</v>
      </c>
      <c r="E11671" t="s">
        <v>48</v>
      </c>
      <c r="F11671">
        <f>VLOOKUP(D11671,ProductPrices[#All],3,FALSE)</f>
        <v>2.35</v>
      </c>
      <c r="G11671" t="s">
        <v>40</v>
      </c>
      <c r="H11671">
        <v>14</v>
      </c>
      <c r="I11671">
        <v>14</v>
      </c>
      <c r="J11671">
        <v>0</v>
      </c>
      <c r="K11671">
        <v>0</v>
      </c>
      <c r="L11671">
        <f t="shared" si="364"/>
        <v>32.9</v>
      </c>
      <c r="M11671">
        <f t="shared" si="365"/>
        <v>0</v>
      </c>
    </row>
    <row r="11672" spans="1:13" ht="21" customHeight="1">
      <c r="A11672">
        <v>46285</v>
      </c>
      <c r="B11672" t="s">
        <v>114</v>
      </c>
      <c r="C11672" t="s">
        <v>115</v>
      </c>
      <c r="D11672" t="s">
        <v>49</v>
      </c>
      <c r="E11672" t="s">
        <v>50</v>
      </c>
      <c r="F11672">
        <f>VLOOKUP(D11672,ProductPrices[#All],3,FALSE)</f>
        <v>2.75</v>
      </c>
      <c r="G11672" t="s">
        <v>40</v>
      </c>
      <c r="H11672">
        <v>9</v>
      </c>
      <c r="I11672">
        <v>6</v>
      </c>
      <c r="J11672">
        <v>0</v>
      </c>
      <c r="K11672">
        <v>3</v>
      </c>
      <c r="L11672">
        <f t="shared" si="364"/>
        <v>16.5</v>
      </c>
      <c r="M11672">
        <f t="shared" si="365"/>
        <v>0</v>
      </c>
    </row>
    <row r="11673" spans="1:13" ht="21" customHeight="1">
      <c r="A11673">
        <v>46285</v>
      </c>
      <c r="B11673" t="s">
        <v>114</v>
      </c>
      <c r="C11673" t="s">
        <v>115</v>
      </c>
      <c r="D11673" t="s">
        <v>51</v>
      </c>
      <c r="E11673" t="s">
        <v>52</v>
      </c>
      <c r="F11673">
        <f>VLOOKUP(D11673,ProductPrices[#All],3,FALSE)</f>
        <v>4.6500000000000004</v>
      </c>
      <c r="G11673" t="s">
        <v>40</v>
      </c>
      <c r="H11673">
        <v>12</v>
      </c>
      <c r="I11673">
        <v>11</v>
      </c>
      <c r="J11673">
        <v>0</v>
      </c>
      <c r="K11673">
        <v>1</v>
      </c>
      <c r="L11673">
        <f t="shared" si="364"/>
        <v>51.150000000000006</v>
      </c>
      <c r="M11673">
        <f t="shared" si="365"/>
        <v>0</v>
      </c>
    </row>
    <row r="11674" spans="1:13" ht="21" customHeight="1">
      <c r="A11674">
        <v>46285</v>
      </c>
      <c r="B11674" t="s">
        <v>114</v>
      </c>
      <c r="C11674" t="s">
        <v>115</v>
      </c>
      <c r="D11674" t="s">
        <v>53</v>
      </c>
      <c r="E11674" t="s">
        <v>54</v>
      </c>
      <c r="F11674">
        <f>VLOOKUP(D11674,ProductPrices[#All],3,FALSE)</f>
        <v>2.2000000000000002</v>
      </c>
      <c r="G11674" t="s">
        <v>55</v>
      </c>
      <c r="H11674">
        <v>14</v>
      </c>
      <c r="I11674">
        <v>12</v>
      </c>
      <c r="J11674">
        <v>0</v>
      </c>
      <c r="K11674">
        <v>2</v>
      </c>
      <c r="L11674">
        <f t="shared" si="364"/>
        <v>26.400000000000002</v>
      </c>
      <c r="M11674">
        <f t="shared" si="365"/>
        <v>0</v>
      </c>
    </row>
    <row r="11675" spans="1:13" ht="21" customHeight="1">
      <c r="A11675">
        <v>46285</v>
      </c>
      <c r="B11675" t="s">
        <v>114</v>
      </c>
      <c r="C11675" t="s">
        <v>115</v>
      </c>
      <c r="D11675" t="s">
        <v>56</v>
      </c>
      <c r="E11675" t="s">
        <v>57</v>
      </c>
      <c r="F11675">
        <f>VLOOKUP(D11675,ProductPrices[#All],3,FALSE)</f>
        <v>3.35</v>
      </c>
      <c r="G11675" t="s">
        <v>55</v>
      </c>
      <c r="H11675">
        <v>13</v>
      </c>
      <c r="I11675">
        <v>10</v>
      </c>
      <c r="J11675">
        <v>0</v>
      </c>
      <c r="K11675">
        <v>3</v>
      </c>
      <c r="L11675">
        <f t="shared" si="364"/>
        <v>33.5</v>
      </c>
      <c r="M11675">
        <f t="shared" si="365"/>
        <v>0</v>
      </c>
    </row>
    <row r="11676" spans="1:13" ht="21" customHeight="1">
      <c r="A11676">
        <v>46285</v>
      </c>
      <c r="B11676" t="s">
        <v>114</v>
      </c>
      <c r="C11676" t="s">
        <v>115</v>
      </c>
      <c r="D11676" t="s">
        <v>58</v>
      </c>
      <c r="E11676" t="s">
        <v>59</v>
      </c>
      <c r="F11676">
        <f>VLOOKUP(D11676,ProductPrices[#All],3,FALSE)</f>
        <v>2.25</v>
      </c>
      <c r="G11676" t="s">
        <v>55</v>
      </c>
      <c r="H11676">
        <v>15</v>
      </c>
      <c r="I11676">
        <v>15</v>
      </c>
      <c r="J11676">
        <v>0</v>
      </c>
      <c r="K11676">
        <v>0</v>
      </c>
      <c r="L11676">
        <f t="shared" si="364"/>
        <v>33.75</v>
      </c>
      <c r="M11676">
        <f t="shared" si="365"/>
        <v>0</v>
      </c>
    </row>
    <row r="11677" spans="1:13" ht="21" customHeight="1">
      <c r="A11677">
        <v>46285</v>
      </c>
      <c r="B11677" t="s">
        <v>114</v>
      </c>
      <c r="C11677" t="s">
        <v>115</v>
      </c>
      <c r="D11677" t="s">
        <v>60</v>
      </c>
      <c r="E11677" t="s">
        <v>61</v>
      </c>
      <c r="F11677">
        <f>VLOOKUP(D11677,ProductPrices[#All],3,FALSE)</f>
        <v>1.5</v>
      </c>
      <c r="G11677" t="s">
        <v>55</v>
      </c>
      <c r="H11677">
        <v>14</v>
      </c>
      <c r="I11677">
        <v>11</v>
      </c>
      <c r="J11677">
        <v>0</v>
      </c>
      <c r="K11677">
        <v>3</v>
      </c>
      <c r="L11677">
        <f t="shared" si="364"/>
        <v>16.5</v>
      </c>
      <c r="M11677">
        <f t="shared" si="365"/>
        <v>0</v>
      </c>
    </row>
    <row r="11678" spans="1:13" ht="21" customHeight="1">
      <c r="A11678">
        <v>46285</v>
      </c>
      <c r="B11678" t="s">
        <v>114</v>
      </c>
      <c r="C11678" t="s">
        <v>115</v>
      </c>
      <c r="D11678" t="s">
        <v>62</v>
      </c>
      <c r="E11678" t="s">
        <v>63</v>
      </c>
      <c r="F11678">
        <f>VLOOKUP(D11678,ProductPrices[#All],3,FALSE)</f>
        <v>3.3</v>
      </c>
      <c r="G11678" t="s">
        <v>55</v>
      </c>
      <c r="H11678">
        <v>13</v>
      </c>
      <c r="I11678">
        <v>12</v>
      </c>
      <c r="J11678">
        <v>0</v>
      </c>
      <c r="K11678">
        <v>1</v>
      </c>
      <c r="L11678">
        <f t="shared" si="364"/>
        <v>39.599999999999994</v>
      </c>
      <c r="M11678">
        <f t="shared" si="365"/>
        <v>0</v>
      </c>
    </row>
    <row r="11679" spans="1:13" ht="21" customHeight="1">
      <c r="A11679">
        <v>46285</v>
      </c>
      <c r="B11679" t="s">
        <v>114</v>
      </c>
      <c r="C11679" t="s">
        <v>115</v>
      </c>
      <c r="D11679" t="s">
        <v>64</v>
      </c>
      <c r="E11679" t="s">
        <v>65</v>
      </c>
      <c r="F11679">
        <f>VLOOKUP(D11679,ProductPrices[#All],3,FALSE)</f>
        <v>2.95</v>
      </c>
      <c r="G11679" t="s">
        <v>66</v>
      </c>
      <c r="H11679">
        <v>25</v>
      </c>
      <c r="I11679">
        <v>25</v>
      </c>
      <c r="J11679">
        <v>0</v>
      </c>
      <c r="K11679">
        <v>0</v>
      </c>
      <c r="L11679">
        <f t="shared" si="364"/>
        <v>73.75</v>
      </c>
      <c r="M11679">
        <f t="shared" si="365"/>
        <v>0</v>
      </c>
    </row>
    <row r="11680" spans="1:13" ht="21" customHeight="1">
      <c r="A11680">
        <v>46285</v>
      </c>
      <c r="B11680" t="s">
        <v>114</v>
      </c>
      <c r="C11680" t="s">
        <v>115</v>
      </c>
      <c r="D11680" t="s">
        <v>67</v>
      </c>
      <c r="E11680" t="s">
        <v>68</v>
      </c>
      <c r="F11680">
        <f>VLOOKUP(D11680,ProductPrices[#All],3,FALSE)</f>
        <v>2.6</v>
      </c>
      <c r="G11680" t="s">
        <v>66</v>
      </c>
      <c r="H11680">
        <v>21</v>
      </c>
      <c r="I11680">
        <v>21</v>
      </c>
      <c r="J11680">
        <v>0</v>
      </c>
      <c r="K11680">
        <v>0</v>
      </c>
      <c r="L11680">
        <f t="shared" si="364"/>
        <v>54.6</v>
      </c>
      <c r="M11680">
        <f t="shared" si="365"/>
        <v>0</v>
      </c>
    </row>
    <row r="11681" spans="1:13" ht="21" customHeight="1">
      <c r="A11681">
        <v>46285</v>
      </c>
      <c r="B11681" t="s">
        <v>114</v>
      </c>
      <c r="C11681" t="s">
        <v>115</v>
      </c>
      <c r="D11681" t="s">
        <v>69</v>
      </c>
      <c r="E11681" t="s">
        <v>70</v>
      </c>
      <c r="F11681">
        <f>VLOOKUP(D11681,ProductPrices[#All],3,FALSE)</f>
        <v>2.2000000000000002</v>
      </c>
      <c r="G11681" t="s">
        <v>66</v>
      </c>
      <c r="H11681">
        <v>34</v>
      </c>
      <c r="I11681">
        <v>34</v>
      </c>
      <c r="J11681">
        <v>0</v>
      </c>
      <c r="K11681">
        <v>0</v>
      </c>
      <c r="L11681">
        <f t="shared" si="364"/>
        <v>74.800000000000011</v>
      </c>
      <c r="M11681">
        <f t="shared" si="365"/>
        <v>0</v>
      </c>
    </row>
    <row r="11682" spans="1:13" ht="21" customHeight="1">
      <c r="A11682">
        <v>46285</v>
      </c>
      <c r="B11682" t="s">
        <v>114</v>
      </c>
      <c r="C11682" t="s">
        <v>115</v>
      </c>
      <c r="D11682" t="s">
        <v>71</v>
      </c>
      <c r="E11682" t="s">
        <v>72</v>
      </c>
      <c r="F11682">
        <f>VLOOKUP(D11682,ProductPrices[#All],3,FALSE)</f>
        <v>2.25</v>
      </c>
      <c r="G11682" t="s">
        <v>66</v>
      </c>
      <c r="H11682">
        <v>32</v>
      </c>
      <c r="I11682">
        <v>31</v>
      </c>
      <c r="J11682">
        <v>0</v>
      </c>
      <c r="K11682">
        <v>1</v>
      </c>
      <c r="L11682">
        <f t="shared" si="364"/>
        <v>69.75</v>
      </c>
      <c r="M11682">
        <f t="shared" si="365"/>
        <v>0</v>
      </c>
    </row>
    <row r="11683" spans="1:13" ht="21" customHeight="1">
      <c r="A11683">
        <v>46285</v>
      </c>
      <c r="B11683" t="s">
        <v>114</v>
      </c>
      <c r="C11683" t="s">
        <v>115</v>
      </c>
      <c r="D11683" t="s">
        <v>73</v>
      </c>
      <c r="E11683" t="s">
        <v>74</v>
      </c>
      <c r="F11683">
        <f>VLOOKUP(D11683,ProductPrices[#All],3,FALSE)</f>
        <v>2.25</v>
      </c>
      <c r="G11683" t="s">
        <v>66</v>
      </c>
      <c r="H11683">
        <v>39</v>
      </c>
      <c r="I11683">
        <v>39</v>
      </c>
      <c r="J11683">
        <v>0</v>
      </c>
      <c r="K11683">
        <v>0</v>
      </c>
      <c r="L11683">
        <f t="shared" si="364"/>
        <v>87.75</v>
      </c>
      <c r="M11683">
        <f t="shared" si="365"/>
        <v>0</v>
      </c>
    </row>
    <row r="11684" spans="1:13" ht="21" customHeight="1">
      <c r="A11684">
        <v>46285</v>
      </c>
      <c r="B11684" t="s">
        <v>114</v>
      </c>
      <c r="C11684" t="s">
        <v>115</v>
      </c>
      <c r="D11684" t="s">
        <v>75</v>
      </c>
      <c r="E11684" t="s">
        <v>76</v>
      </c>
      <c r="F11684">
        <f>VLOOKUP(D11684,ProductPrices[#All],3,FALSE)</f>
        <v>1.9</v>
      </c>
      <c r="G11684" t="s">
        <v>77</v>
      </c>
      <c r="H11684">
        <v>38</v>
      </c>
      <c r="I11684">
        <v>20</v>
      </c>
      <c r="J11684">
        <v>0</v>
      </c>
      <c r="K11684">
        <v>0</v>
      </c>
      <c r="L11684">
        <f t="shared" si="364"/>
        <v>38</v>
      </c>
      <c r="M11684">
        <f t="shared" si="365"/>
        <v>18</v>
      </c>
    </row>
    <row r="11685" spans="1:13" ht="21" customHeight="1">
      <c r="A11685">
        <v>46285</v>
      </c>
      <c r="B11685" t="s">
        <v>114</v>
      </c>
      <c r="C11685" t="s">
        <v>115</v>
      </c>
      <c r="D11685" t="s">
        <v>78</v>
      </c>
      <c r="E11685" t="s">
        <v>79</v>
      </c>
      <c r="F11685">
        <f>VLOOKUP(D11685,ProductPrices[#All],3,FALSE)</f>
        <v>1.9</v>
      </c>
      <c r="G11685" t="s">
        <v>77</v>
      </c>
      <c r="H11685">
        <v>31</v>
      </c>
      <c r="I11685">
        <v>2</v>
      </c>
      <c r="J11685">
        <v>0</v>
      </c>
      <c r="K11685">
        <v>0</v>
      </c>
      <c r="L11685">
        <f t="shared" si="364"/>
        <v>3.8</v>
      </c>
      <c r="M11685">
        <f t="shared" si="365"/>
        <v>29</v>
      </c>
    </row>
    <row r="11686" spans="1:13" ht="21" customHeight="1">
      <c r="A11686">
        <v>46285</v>
      </c>
      <c r="B11686" t="s">
        <v>114</v>
      </c>
      <c r="C11686" t="s">
        <v>115</v>
      </c>
      <c r="D11686" t="s">
        <v>80</v>
      </c>
      <c r="E11686" t="s">
        <v>81</v>
      </c>
      <c r="F11686">
        <f>VLOOKUP(D11686,ProductPrices[#All],3,FALSE)</f>
        <v>2.0499999999999998</v>
      </c>
      <c r="G11686" t="s">
        <v>77</v>
      </c>
      <c r="H11686">
        <v>34</v>
      </c>
      <c r="I11686">
        <v>16</v>
      </c>
      <c r="J11686">
        <v>0</v>
      </c>
      <c r="K11686">
        <v>0</v>
      </c>
      <c r="L11686">
        <f t="shared" si="364"/>
        <v>32.799999999999997</v>
      </c>
      <c r="M11686">
        <f t="shared" si="365"/>
        <v>18</v>
      </c>
    </row>
    <row r="11687" spans="1:13" ht="21" customHeight="1">
      <c r="A11687">
        <v>46285</v>
      </c>
      <c r="B11687" t="s">
        <v>114</v>
      </c>
      <c r="C11687" t="s">
        <v>115</v>
      </c>
      <c r="D11687" t="s">
        <v>82</v>
      </c>
      <c r="E11687" t="s">
        <v>83</v>
      </c>
      <c r="F11687">
        <f>VLOOKUP(D11687,ProductPrices[#All],3,FALSE)</f>
        <v>1.95</v>
      </c>
      <c r="G11687" t="s">
        <v>77</v>
      </c>
      <c r="H11687">
        <v>35</v>
      </c>
      <c r="I11687">
        <v>8</v>
      </c>
      <c r="J11687">
        <v>0</v>
      </c>
      <c r="K11687">
        <v>0</v>
      </c>
      <c r="L11687">
        <f t="shared" si="364"/>
        <v>15.6</v>
      </c>
      <c r="M11687">
        <f t="shared" si="365"/>
        <v>27</v>
      </c>
    </row>
    <row r="11688" spans="1:13" ht="21" customHeight="1">
      <c r="A11688">
        <v>46285</v>
      </c>
      <c r="B11688" t="s">
        <v>114</v>
      </c>
      <c r="C11688" t="s">
        <v>115</v>
      </c>
      <c r="D11688" t="s">
        <v>84</v>
      </c>
      <c r="E11688" t="s">
        <v>85</v>
      </c>
      <c r="F11688">
        <f>VLOOKUP(D11688,ProductPrices[#All],3,FALSE)</f>
        <v>1.55</v>
      </c>
      <c r="G11688" t="s">
        <v>77</v>
      </c>
      <c r="H11688">
        <v>26</v>
      </c>
      <c r="I11688">
        <v>5</v>
      </c>
      <c r="J11688">
        <v>0</v>
      </c>
      <c r="K11688">
        <v>0</v>
      </c>
      <c r="L11688">
        <f t="shared" si="364"/>
        <v>7.75</v>
      </c>
      <c r="M11688">
        <f t="shared" si="365"/>
        <v>21</v>
      </c>
    </row>
    <row r="11689" spans="1:13" ht="21" customHeight="1">
      <c r="A11689">
        <v>46285</v>
      </c>
      <c r="B11689" t="s">
        <v>114</v>
      </c>
      <c r="C11689" t="s">
        <v>115</v>
      </c>
      <c r="D11689" t="s">
        <v>86</v>
      </c>
      <c r="E11689" t="s">
        <v>87</v>
      </c>
      <c r="F11689">
        <f>VLOOKUP(D11689,ProductPrices[#All],3,FALSE)</f>
        <v>2</v>
      </c>
      <c r="G11689" t="s">
        <v>77</v>
      </c>
      <c r="H11689">
        <v>27</v>
      </c>
      <c r="I11689">
        <v>3</v>
      </c>
      <c r="J11689">
        <v>0</v>
      </c>
      <c r="K11689">
        <v>0</v>
      </c>
      <c r="L11689">
        <f t="shared" si="364"/>
        <v>6</v>
      </c>
      <c r="M11689">
        <f t="shared" si="365"/>
        <v>24</v>
      </c>
    </row>
    <row r="11690" spans="1:13" ht="21" customHeight="1">
      <c r="A11690">
        <v>46285</v>
      </c>
      <c r="B11690" t="s">
        <v>114</v>
      </c>
      <c r="C11690" t="s">
        <v>115</v>
      </c>
      <c r="D11690" t="s">
        <v>88</v>
      </c>
      <c r="E11690" t="s">
        <v>89</v>
      </c>
      <c r="F11690">
        <f>VLOOKUP(D11690,ProductPrices[#All],3,FALSE)</f>
        <v>2</v>
      </c>
      <c r="G11690" t="s">
        <v>77</v>
      </c>
      <c r="H11690">
        <v>34</v>
      </c>
      <c r="I11690">
        <v>26</v>
      </c>
      <c r="J11690">
        <v>0</v>
      </c>
      <c r="K11690">
        <v>0</v>
      </c>
      <c r="L11690">
        <f t="shared" si="364"/>
        <v>52</v>
      </c>
      <c r="M11690">
        <f t="shared" si="365"/>
        <v>8</v>
      </c>
    </row>
    <row r="11691" spans="1:13" ht="21" customHeight="1">
      <c r="A11691">
        <v>46285</v>
      </c>
      <c r="B11691" t="s">
        <v>114</v>
      </c>
      <c r="C11691" t="s">
        <v>115</v>
      </c>
      <c r="D11691" t="s">
        <v>90</v>
      </c>
      <c r="E11691" t="s">
        <v>91</v>
      </c>
      <c r="F11691">
        <f>VLOOKUP(D11691,ProductPrices[#All],3,FALSE)</f>
        <v>3.7</v>
      </c>
      <c r="G11691" t="s">
        <v>92</v>
      </c>
      <c r="H11691">
        <v>9</v>
      </c>
      <c r="I11691">
        <v>7</v>
      </c>
      <c r="J11691">
        <v>1</v>
      </c>
      <c r="K11691">
        <v>1</v>
      </c>
      <c r="L11691">
        <f t="shared" si="364"/>
        <v>25.900000000000002</v>
      </c>
      <c r="M11691">
        <f t="shared" si="365"/>
        <v>0</v>
      </c>
    </row>
    <row r="11692" spans="1:13" ht="21" customHeight="1">
      <c r="A11692">
        <v>46285</v>
      </c>
      <c r="B11692" t="s">
        <v>114</v>
      </c>
      <c r="C11692" t="s">
        <v>115</v>
      </c>
      <c r="D11692" t="s">
        <v>93</v>
      </c>
      <c r="E11692" t="s">
        <v>94</v>
      </c>
      <c r="F11692">
        <f>VLOOKUP(D11692,ProductPrices[#All],3,FALSE)</f>
        <v>3.7</v>
      </c>
      <c r="G11692" t="s">
        <v>92</v>
      </c>
      <c r="H11692">
        <v>11</v>
      </c>
      <c r="I11692">
        <v>8</v>
      </c>
      <c r="J11692">
        <v>0</v>
      </c>
      <c r="K11692">
        <v>3</v>
      </c>
      <c r="L11692">
        <f t="shared" si="364"/>
        <v>29.6</v>
      </c>
      <c r="M11692">
        <f t="shared" si="365"/>
        <v>0</v>
      </c>
    </row>
    <row r="11693" spans="1:13" ht="21" customHeight="1">
      <c r="A11693">
        <v>46285</v>
      </c>
      <c r="B11693" t="s">
        <v>114</v>
      </c>
      <c r="C11693" t="s">
        <v>115</v>
      </c>
      <c r="D11693" t="s">
        <v>95</v>
      </c>
      <c r="E11693" t="s">
        <v>96</v>
      </c>
      <c r="F11693">
        <f>VLOOKUP(D11693,ProductPrices[#All],3,FALSE)</f>
        <v>3.7</v>
      </c>
      <c r="G11693" t="s">
        <v>92</v>
      </c>
      <c r="H11693">
        <v>11</v>
      </c>
      <c r="I11693">
        <v>8</v>
      </c>
      <c r="J11693">
        <v>2</v>
      </c>
      <c r="K11693">
        <v>1</v>
      </c>
      <c r="L11693">
        <f t="shared" si="364"/>
        <v>29.6</v>
      </c>
      <c r="M11693">
        <f t="shared" si="365"/>
        <v>0</v>
      </c>
    </row>
    <row r="11694" spans="1:13" ht="21" customHeight="1">
      <c r="A11694">
        <v>46285</v>
      </c>
      <c r="B11694" t="s">
        <v>114</v>
      </c>
      <c r="C11694" t="s">
        <v>115</v>
      </c>
      <c r="D11694" t="s">
        <v>97</v>
      </c>
      <c r="E11694" t="s">
        <v>98</v>
      </c>
      <c r="F11694">
        <f>VLOOKUP(D11694,ProductPrices[#All],3,FALSE)</f>
        <v>3.6</v>
      </c>
      <c r="G11694" t="s">
        <v>92</v>
      </c>
      <c r="H11694">
        <v>15</v>
      </c>
      <c r="I11694">
        <v>3</v>
      </c>
      <c r="J11694">
        <v>0</v>
      </c>
      <c r="K11694">
        <v>12</v>
      </c>
      <c r="L11694">
        <f t="shared" si="364"/>
        <v>10.8</v>
      </c>
      <c r="M11694">
        <f t="shared" si="365"/>
        <v>0</v>
      </c>
    </row>
    <row r="11695" spans="1:13" ht="21" customHeight="1">
      <c r="A11695">
        <v>46285</v>
      </c>
      <c r="B11695" t="s">
        <v>114</v>
      </c>
      <c r="C11695" t="s">
        <v>115</v>
      </c>
      <c r="D11695" t="s">
        <v>99</v>
      </c>
      <c r="E11695" t="s">
        <v>100</v>
      </c>
      <c r="F11695">
        <f>VLOOKUP(D11695,ProductPrices[#All],3,FALSE)</f>
        <v>1.25</v>
      </c>
      <c r="G11695" t="s">
        <v>101</v>
      </c>
      <c r="H11695">
        <v>31</v>
      </c>
      <c r="I11695">
        <v>2</v>
      </c>
      <c r="J11695">
        <v>0</v>
      </c>
      <c r="K11695">
        <v>0</v>
      </c>
      <c r="L11695">
        <f t="shared" si="364"/>
        <v>2.5</v>
      </c>
      <c r="M11695">
        <f t="shared" si="365"/>
        <v>29</v>
      </c>
    </row>
    <row r="11696" spans="1:13" ht="21" customHeight="1">
      <c r="A11696">
        <v>46285</v>
      </c>
      <c r="B11696" t="s">
        <v>114</v>
      </c>
      <c r="C11696" t="s">
        <v>115</v>
      </c>
      <c r="D11696" t="s">
        <v>102</v>
      </c>
      <c r="E11696" t="s">
        <v>103</v>
      </c>
      <c r="F11696">
        <f>VLOOKUP(D11696,ProductPrices[#All],3,FALSE)</f>
        <v>1.25</v>
      </c>
      <c r="G11696" t="s">
        <v>101</v>
      </c>
      <c r="H11696">
        <v>29</v>
      </c>
      <c r="I11696">
        <v>18</v>
      </c>
      <c r="J11696">
        <v>0</v>
      </c>
      <c r="K11696">
        <v>0</v>
      </c>
      <c r="L11696">
        <f t="shared" si="364"/>
        <v>22.5</v>
      </c>
      <c r="M11696">
        <f t="shared" si="365"/>
        <v>11</v>
      </c>
    </row>
    <row r="11697" spans="1:13" ht="21" customHeight="1">
      <c r="A11697">
        <v>46285</v>
      </c>
      <c r="B11697" t="s">
        <v>114</v>
      </c>
      <c r="C11697" t="s">
        <v>115</v>
      </c>
      <c r="D11697" t="s">
        <v>104</v>
      </c>
      <c r="E11697" t="s">
        <v>105</v>
      </c>
      <c r="F11697">
        <f>VLOOKUP(D11697,ProductPrices[#All],3,FALSE)</f>
        <v>1.25</v>
      </c>
      <c r="G11697" t="s">
        <v>101</v>
      </c>
      <c r="H11697">
        <v>23</v>
      </c>
      <c r="I11697">
        <v>10</v>
      </c>
      <c r="J11697">
        <v>0</v>
      </c>
      <c r="K11697">
        <v>0</v>
      </c>
      <c r="L11697">
        <f t="shared" si="364"/>
        <v>12.5</v>
      </c>
      <c r="M11697">
        <f t="shared" si="365"/>
        <v>13</v>
      </c>
    </row>
    <row r="11698" spans="1:13" ht="21" customHeight="1">
      <c r="A11698">
        <v>46285</v>
      </c>
      <c r="B11698" t="s">
        <v>116</v>
      </c>
      <c r="C11698" t="s">
        <v>117</v>
      </c>
      <c r="D11698" t="s">
        <v>12</v>
      </c>
      <c r="E11698" t="s">
        <v>13</v>
      </c>
      <c r="F11698">
        <f>VLOOKUP(D11698,ProductPrices[#All],3,FALSE)</f>
        <v>1.35</v>
      </c>
      <c r="G11698" t="s">
        <v>14</v>
      </c>
      <c r="H11698">
        <v>79</v>
      </c>
      <c r="I11698">
        <v>76</v>
      </c>
      <c r="J11698">
        <v>1</v>
      </c>
      <c r="K11698">
        <v>2</v>
      </c>
      <c r="L11698">
        <f t="shared" si="364"/>
        <v>102.60000000000001</v>
      </c>
      <c r="M11698">
        <f t="shared" si="365"/>
        <v>0</v>
      </c>
    </row>
    <row r="11699" spans="1:13" ht="21" customHeight="1">
      <c r="A11699">
        <v>46285</v>
      </c>
      <c r="B11699" t="s">
        <v>116</v>
      </c>
      <c r="C11699" t="s">
        <v>117</v>
      </c>
      <c r="D11699" t="s">
        <v>15</v>
      </c>
      <c r="E11699" t="s">
        <v>16</v>
      </c>
      <c r="F11699">
        <f>VLOOKUP(D11699,ProductPrices[#All],3,FALSE)</f>
        <v>1.35</v>
      </c>
      <c r="G11699" t="s">
        <v>14</v>
      </c>
      <c r="H11699">
        <v>17</v>
      </c>
      <c r="I11699">
        <v>16</v>
      </c>
      <c r="J11699">
        <v>1</v>
      </c>
      <c r="K11699">
        <v>0</v>
      </c>
      <c r="L11699">
        <f t="shared" si="364"/>
        <v>21.6</v>
      </c>
      <c r="M11699">
        <f t="shared" si="365"/>
        <v>0</v>
      </c>
    </row>
    <row r="11700" spans="1:13" ht="21" customHeight="1">
      <c r="A11700">
        <v>46285</v>
      </c>
      <c r="B11700" t="s">
        <v>116</v>
      </c>
      <c r="C11700" t="s">
        <v>117</v>
      </c>
      <c r="D11700" t="s">
        <v>17</v>
      </c>
      <c r="E11700" t="s">
        <v>18</v>
      </c>
      <c r="F11700">
        <f>VLOOKUP(D11700,ProductPrices[#All],3,FALSE)</f>
        <v>2.5</v>
      </c>
      <c r="G11700" t="s">
        <v>14</v>
      </c>
      <c r="H11700">
        <v>17</v>
      </c>
      <c r="I11700">
        <v>16</v>
      </c>
      <c r="J11700">
        <v>0</v>
      </c>
      <c r="K11700">
        <v>1</v>
      </c>
      <c r="L11700">
        <f t="shared" si="364"/>
        <v>40</v>
      </c>
      <c r="M11700">
        <f t="shared" si="365"/>
        <v>0</v>
      </c>
    </row>
    <row r="11701" spans="1:13" ht="21" customHeight="1">
      <c r="A11701">
        <v>46285</v>
      </c>
      <c r="B11701" t="s">
        <v>116</v>
      </c>
      <c r="C11701" t="s">
        <v>117</v>
      </c>
      <c r="D11701" t="s">
        <v>19</v>
      </c>
      <c r="E11701" t="s">
        <v>20</v>
      </c>
      <c r="F11701">
        <f>VLOOKUP(D11701,ProductPrices[#All],3,FALSE)</f>
        <v>2.25</v>
      </c>
      <c r="G11701" t="s">
        <v>14</v>
      </c>
      <c r="H11701">
        <v>17</v>
      </c>
      <c r="I11701">
        <v>15</v>
      </c>
      <c r="J11701">
        <v>1</v>
      </c>
      <c r="K11701">
        <v>1</v>
      </c>
      <c r="L11701">
        <f t="shared" si="364"/>
        <v>33.75</v>
      </c>
      <c r="M11701">
        <f t="shared" si="365"/>
        <v>0</v>
      </c>
    </row>
    <row r="11702" spans="1:13" ht="21" customHeight="1">
      <c r="A11702">
        <v>46285</v>
      </c>
      <c r="B11702" t="s">
        <v>116</v>
      </c>
      <c r="C11702" t="s">
        <v>117</v>
      </c>
      <c r="D11702" t="s">
        <v>21</v>
      </c>
      <c r="E11702" t="s">
        <v>22</v>
      </c>
      <c r="F11702">
        <f>VLOOKUP(D11702,ProductPrices[#All],3,FALSE)</f>
        <v>2.5</v>
      </c>
      <c r="G11702" t="s">
        <v>14</v>
      </c>
      <c r="H11702">
        <v>17</v>
      </c>
      <c r="I11702">
        <v>15</v>
      </c>
      <c r="J11702">
        <v>1</v>
      </c>
      <c r="K11702">
        <v>1</v>
      </c>
      <c r="L11702">
        <f t="shared" si="364"/>
        <v>37.5</v>
      </c>
      <c r="M11702">
        <f t="shared" si="365"/>
        <v>0</v>
      </c>
    </row>
    <row r="11703" spans="1:13" ht="21" customHeight="1">
      <c r="A11703">
        <v>46285</v>
      </c>
      <c r="B11703" t="s">
        <v>116</v>
      </c>
      <c r="C11703" t="s">
        <v>117</v>
      </c>
      <c r="D11703" t="s">
        <v>23</v>
      </c>
      <c r="E11703" t="s">
        <v>24</v>
      </c>
      <c r="F11703">
        <f>VLOOKUP(D11703,ProductPrices[#All],3,FALSE)</f>
        <v>2.2000000000000002</v>
      </c>
      <c r="G11703" t="s">
        <v>14</v>
      </c>
      <c r="H11703">
        <v>17</v>
      </c>
      <c r="I11703">
        <v>16</v>
      </c>
      <c r="J11703">
        <v>1</v>
      </c>
      <c r="K11703">
        <v>0</v>
      </c>
      <c r="L11703">
        <f t="shared" si="364"/>
        <v>35.200000000000003</v>
      </c>
      <c r="M11703">
        <f t="shared" si="365"/>
        <v>0</v>
      </c>
    </row>
    <row r="11704" spans="1:13" ht="21" customHeight="1">
      <c r="A11704">
        <v>46285</v>
      </c>
      <c r="B11704" t="s">
        <v>116</v>
      </c>
      <c r="C11704" t="s">
        <v>117</v>
      </c>
      <c r="D11704" t="s">
        <v>25</v>
      </c>
      <c r="E11704" t="s">
        <v>26</v>
      </c>
      <c r="F11704">
        <f>VLOOKUP(D11704,ProductPrices[#All],3,FALSE)</f>
        <v>2.1</v>
      </c>
      <c r="G11704" t="s">
        <v>14</v>
      </c>
      <c r="H11704">
        <v>17</v>
      </c>
      <c r="I11704">
        <v>16</v>
      </c>
      <c r="J11704">
        <v>1</v>
      </c>
      <c r="K11704">
        <v>0</v>
      </c>
      <c r="L11704">
        <f t="shared" si="364"/>
        <v>33.6</v>
      </c>
      <c r="M11704">
        <f t="shared" si="365"/>
        <v>0</v>
      </c>
    </row>
    <row r="11705" spans="1:13" ht="21" customHeight="1">
      <c r="A11705">
        <v>46285</v>
      </c>
      <c r="B11705" t="s">
        <v>116</v>
      </c>
      <c r="C11705" t="s">
        <v>117</v>
      </c>
      <c r="D11705" t="s">
        <v>27</v>
      </c>
      <c r="E11705" t="s">
        <v>28</v>
      </c>
      <c r="F11705">
        <f>VLOOKUP(D11705,ProductPrices[#All],3,FALSE)</f>
        <v>1.5</v>
      </c>
      <c r="G11705" t="s">
        <v>29</v>
      </c>
      <c r="H11705">
        <v>6</v>
      </c>
      <c r="I11705">
        <v>6</v>
      </c>
      <c r="J11705">
        <v>0</v>
      </c>
      <c r="K11705">
        <v>0</v>
      </c>
      <c r="L11705">
        <f t="shared" si="364"/>
        <v>9</v>
      </c>
      <c r="M11705">
        <f t="shared" si="365"/>
        <v>0</v>
      </c>
    </row>
    <row r="11706" spans="1:13" ht="21" customHeight="1">
      <c r="A11706">
        <v>46285</v>
      </c>
      <c r="B11706" t="s">
        <v>116</v>
      </c>
      <c r="C11706" t="s">
        <v>117</v>
      </c>
      <c r="D11706" t="s">
        <v>30</v>
      </c>
      <c r="E11706" t="s">
        <v>31</v>
      </c>
      <c r="F11706">
        <f>VLOOKUP(D11706,ProductPrices[#All],3,FALSE)</f>
        <v>1.45</v>
      </c>
      <c r="G11706" t="s">
        <v>29</v>
      </c>
      <c r="H11706">
        <v>4</v>
      </c>
      <c r="I11706">
        <v>4</v>
      </c>
      <c r="J11706">
        <v>0</v>
      </c>
      <c r="K11706">
        <v>0</v>
      </c>
      <c r="L11706">
        <f t="shared" si="364"/>
        <v>5.8</v>
      </c>
      <c r="M11706">
        <f t="shared" si="365"/>
        <v>0</v>
      </c>
    </row>
    <row r="11707" spans="1:13" ht="21" customHeight="1">
      <c r="A11707">
        <v>46285</v>
      </c>
      <c r="B11707" t="s">
        <v>116</v>
      </c>
      <c r="C11707" t="s">
        <v>117</v>
      </c>
      <c r="D11707" t="s">
        <v>32</v>
      </c>
      <c r="E11707" t="s">
        <v>33</v>
      </c>
      <c r="F11707">
        <f>VLOOKUP(D11707,ProductPrices[#All],3,FALSE)</f>
        <v>1.3</v>
      </c>
      <c r="G11707" t="s">
        <v>29</v>
      </c>
      <c r="H11707">
        <v>3</v>
      </c>
      <c r="I11707">
        <v>3</v>
      </c>
      <c r="J11707">
        <v>0</v>
      </c>
      <c r="K11707">
        <v>0</v>
      </c>
      <c r="L11707">
        <f t="shared" si="364"/>
        <v>3.9000000000000004</v>
      </c>
      <c r="M11707">
        <f t="shared" si="365"/>
        <v>0</v>
      </c>
    </row>
    <row r="11708" spans="1:13" ht="21" customHeight="1">
      <c r="A11708">
        <v>46285</v>
      </c>
      <c r="B11708" t="s">
        <v>116</v>
      </c>
      <c r="C11708" t="s">
        <v>117</v>
      </c>
      <c r="D11708" t="s">
        <v>34</v>
      </c>
      <c r="E11708" t="s">
        <v>35</v>
      </c>
      <c r="F11708">
        <f>VLOOKUP(D11708,ProductPrices[#All],3,FALSE)</f>
        <v>1.4</v>
      </c>
      <c r="G11708" t="s">
        <v>29</v>
      </c>
      <c r="H11708">
        <v>4</v>
      </c>
      <c r="I11708">
        <v>3</v>
      </c>
      <c r="J11708">
        <v>1</v>
      </c>
      <c r="K11708">
        <v>0</v>
      </c>
      <c r="L11708">
        <f t="shared" si="364"/>
        <v>4.1999999999999993</v>
      </c>
      <c r="M11708">
        <f t="shared" si="365"/>
        <v>0</v>
      </c>
    </row>
    <row r="11709" spans="1:13" ht="21" customHeight="1">
      <c r="A11709">
        <v>46285</v>
      </c>
      <c r="B11709" t="s">
        <v>116</v>
      </c>
      <c r="C11709" t="s">
        <v>117</v>
      </c>
      <c r="D11709" t="s">
        <v>36</v>
      </c>
      <c r="E11709" t="s">
        <v>37</v>
      </c>
      <c r="F11709">
        <f>VLOOKUP(D11709,ProductPrices[#All],3,FALSE)</f>
        <v>1.6</v>
      </c>
      <c r="G11709" t="s">
        <v>29</v>
      </c>
      <c r="H11709">
        <v>3</v>
      </c>
      <c r="I11709">
        <v>3</v>
      </c>
      <c r="J11709">
        <v>0</v>
      </c>
      <c r="K11709">
        <v>0</v>
      </c>
      <c r="L11709">
        <f t="shared" si="364"/>
        <v>4.8000000000000007</v>
      </c>
      <c r="M11709">
        <f t="shared" si="365"/>
        <v>0</v>
      </c>
    </row>
    <row r="11710" spans="1:13" ht="21" customHeight="1">
      <c r="A11710">
        <v>46285</v>
      </c>
      <c r="B11710" t="s">
        <v>116</v>
      </c>
      <c r="C11710" t="s">
        <v>117</v>
      </c>
      <c r="D11710" t="s">
        <v>38</v>
      </c>
      <c r="E11710" t="s">
        <v>39</v>
      </c>
      <c r="F11710">
        <f>VLOOKUP(D11710,ProductPrices[#All],3,FALSE)</f>
        <v>3.1</v>
      </c>
      <c r="G11710" t="s">
        <v>40</v>
      </c>
      <c r="H11710">
        <v>5</v>
      </c>
      <c r="I11710">
        <v>3</v>
      </c>
      <c r="J11710">
        <v>0</v>
      </c>
      <c r="K11710">
        <v>2</v>
      </c>
      <c r="L11710">
        <f t="shared" si="364"/>
        <v>9.3000000000000007</v>
      </c>
      <c r="M11710">
        <f t="shared" si="365"/>
        <v>0</v>
      </c>
    </row>
    <row r="11711" spans="1:13" ht="21" customHeight="1">
      <c r="A11711">
        <v>46285</v>
      </c>
      <c r="B11711" t="s">
        <v>116</v>
      </c>
      <c r="C11711" t="s">
        <v>117</v>
      </c>
      <c r="D11711" t="s">
        <v>41</v>
      </c>
      <c r="E11711" t="s">
        <v>42</v>
      </c>
      <c r="F11711">
        <f>VLOOKUP(D11711,ProductPrices[#All],3,FALSE)</f>
        <v>3.4</v>
      </c>
      <c r="G11711" t="s">
        <v>40</v>
      </c>
      <c r="H11711">
        <v>4</v>
      </c>
      <c r="I11711">
        <v>3</v>
      </c>
      <c r="J11711">
        <v>0</v>
      </c>
      <c r="K11711">
        <v>1</v>
      </c>
      <c r="L11711">
        <f t="shared" si="364"/>
        <v>10.199999999999999</v>
      </c>
      <c r="M11711">
        <f t="shared" si="365"/>
        <v>0</v>
      </c>
    </row>
    <row r="11712" spans="1:13" ht="21" customHeight="1">
      <c r="A11712">
        <v>46285</v>
      </c>
      <c r="B11712" t="s">
        <v>116</v>
      </c>
      <c r="C11712" t="s">
        <v>117</v>
      </c>
      <c r="D11712" t="s">
        <v>43</v>
      </c>
      <c r="E11712" t="s">
        <v>44</v>
      </c>
      <c r="F11712">
        <f>VLOOKUP(D11712,ProductPrices[#All],3,FALSE)</f>
        <v>2.2000000000000002</v>
      </c>
      <c r="G11712" t="s">
        <v>40</v>
      </c>
      <c r="H11712">
        <v>6</v>
      </c>
      <c r="I11712">
        <v>5</v>
      </c>
      <c r="J11712">
        <v>0</v>
      </c>
      <c r="K11712">
        <v>1</v>
      </c>
      <c r="L11712">
        <f t="shared" si="364"/>
        <v>11</v>
      </c>
      <c r="M11712">
        <f t="shared" si="365"/>
        <v>0</v>
      </c>
    </row>
    <row r="11713" spans="1:13" ht="21" customHeight="1">
      <c r="A11713">
        <v>46285</v>
      </c>
      <c r="B11713" t="s">
        <v>116</v>
      </c>
      <c r="C11713" t="s">
        <v>117</v>
      </c>
      <c r="D11713" t="s">
        <v>45</v>
      </c>
      <c r="E11713" t="s">
        <v>46</v>
      </c>
      <c r="F11713">
        <f>VLOOKUP(D11713,ProductPrices[#All],3,FALSE)</f>
        <v>2.25</v>
      </c>
      <c r="G11713" t="s">
        <v>40</v>
      </c>
      <c r="H11713">
        <v>6</v>
      </c>
      <c r="I11713">
        <v>5</v>
      </c>
      <c r="J11713">
        <v>0</v>
      </c>
      <c r="K11713">
        <v>1</v>
      </c>
      <c r="L11713">
        <f t="shared" si="364"/>
        <v>11.25</v>
      </c>
      <c r="M11713">
        <f t="shared" si="365"/>
        <v>0</v>
      </c>
    </row>
    <row r="11714" spans="1:13" ht="21" customHeight="1">
      <c r="A11714">
        <v>46285</v>
      </c>
      <c r="B11714" t="s">
        <v>116</v>
      </c>
      <c r="C11714" t="s">
        <v>117</v>
      </c>
      <c r="D11714" t="s">
        <v>47</v>
      </c>
      <c r="E11714" t="s">
        <v>48</v>
      </c>
      <c r="F11714">
        <f>VLOOKUP(D11714,ProductPrices[#All],3,FALSE)</f>
        <v>2.35</v>
      </c>
      <c r="G11714" t="s">
        <v>40</v>
      </c>
      <c r="H11714">
        <v>4</v>
      </c>
      <c r="I11714">
        <v>2</v>
      </c>
      <c r="J11714">
        <v>0</v>
      </c>
      <c r="K11714">
        <v>2</v>
      </c>
      <c r="L11714">
        <f t="shared" ref="L11714:L11777" si="366">F11714*I11714</f>
        <v>4.7</v>
      </c>
      <c r="M11714">
        <f t="shared" ref="M11714:M11777" si="367">H11714-I11714-J11714-K11714</f>
        <v>0</v>
      </c>
    </row>
    <row r="11715" spans="1:13" ht="21" customHeight="1">
      <c r="A11715">
        <v>46285</v>
      </c>
      <c r="B11715" t="s">
        <v>116</v>
      </c>
      <c r="C11715" t="s">
        <v>117</v>
      </c>
      <c r="D11715" t="s">
        <v>49</v>
      </c>
      <c r="E11715" t="s">
        <v>50</v>
      </c>
      <c r="F11715">
        <f>VLOOKUP(D11715,ProductPrices[#All],3,FALSE)</f>
        <v>2.75</v>
      </c>
      <c r="G11715" t="s">
        <v>40</v>
      </c>
      <c r="H11715">
        <v>4</v>
      </c>
      <c r="I11715">
        <v>3</v>
      </c>
      <c r="J11715">
        <v>0</v>
      </c>
      <c r="K11715">
        <v>1</v>
      </c>
      <c r="L11715">
        <f t="shared" si="366"/>
        <v>8.25</v>
      </c>
      <c r="M11715">
        <f t="shared" si="367"/>
        <v>0</v>
      </c>
    </row>
    <row r="11716" spans="1:13" ht="21" customHeight="1">
      <c r="A11716">
        <v>46285</v>
      </c>
      <c r="B11716" t="s">
        <v>116</v>
      </c>
      <c r="C11716" t="s">
        <v>117</v>
      </c>
      <c r="D11716" t="s">
        <v>51</v>
      </c>
      <c r="E11716" t="s">
        <v>52</v>
      </c>
      <c r="F11716">
        <f>VLOOKUP(D11716,ProductPrices[#All],3,FALSE)</f>
        <v>4.6500000000000004</v>
      </c>
      <c r="G11716" t="s">
        <v>40</v>
      </c>
      <c r="H11716">
        <v>6</v>
      </c>
      <c r="I11716">
        <v>4</v>
      </c>
      <c r="J11716">
        <v>0</v>
      </c>
      <c r="K11716">
        <v>2</v>
      </c>
      <c r="L11716">
        <f t="shared" si="366"/>
        <v>18.600000000000001</v>
      </c>
      <c r="M11716">
        <f t="shared" si="367"/>
        <v>0</v>
      </c>
    </row>
    <row r="11717" spans="1:13" ht="21" customHeight="1">
      <c r="A11717">
        <v>46285</v>
      </c>
      <c r="B11717" t="s">
        <v>116</v>
      </c>
      <c r="C11717" t="s">
        <v>117</v>
      </c>
      <c r="D11717" t="s">
        <v>53</v>
      </c>
      <c r="E11717" t="s">
        <v>54</v>
      </c>
      <c r="F11717">
        <f>VLOOKUP(D11717,ProductPrices[#All],3,FALSE)</f>
        <v>2.2000000000000002</v>
      </c>
      <c r="G11717" t="s">
        <v>55</v>
      </c>
      <c r="H11717">
        <v>6</v>
      </c>
      <c r="I11717">
        <v>4</v>
      </c>
      <c r="J11717">
        <v>0</v>
      </c>
      <c r="K11717">
        <v>2</v>
      </c>
      <c r="L11717">
        <f t="shared" si="366"/>
        <v>8.8000000000000007</v>
      </c>
      <c r="M11717">
        <f t="shared" si="367"/>
        <v>0</v>
      </c>
    </row>
    <row r="11718" spans="1:13" ht="21" customHeight="1">
      <c r="A11718">
        <v>46285</v>
      </c>
      <c r="B11718" t="s">
        <v>116</v>
      </c>
      <c r="C11718" t="s">
        <v>117</v>
      </c>
      <c r="D11718" t="s">
        <v>56</v>
      </c>
      <c r="E11718" t="s">
        <v>57</v>
      </c>
      <c r="F11718">
        <f>VLOOKUP(D11718,ProductPrices[#All],3,FALSE)</f>
        <v>3.35</v>
      </c>
      <c r="G11718" t="s">
        <v>55</v>
      </c>
      <c r="H11718">
        <v>5</v>
      </c>
      <c r="I11718">
        <v>3</v>
      </c>
      <c r="J11718">
        <v>0</v>
      </c>
      <c r="K11718">
        <v>2</v>
      </c>
      <c r="L11718">
        <f t="shared" si="366"/>
        <v>10.050000000000001</v>
      </c>
      <c r="M11718">
        <f t="shared" si="367"/>
        <v>0</v>
      </c>
    </row>
    <row r="11719" spans="1:13" ht="21" customHeight="1">
      <c r="A11719">
        <v>46285</v>
      </c>
      <c r="B11719" t="s">
        <v>116</v>
      </c>
      <c r="C11719" t="s">
        <v>117</v>
      </c>
      <c r="D11719" t="s">
        <v>58</v>
      </c>
      <c r="E11719" t="s">
        <v>59</v>
      </c>
      <c r="F11719">
        <f>VLOOKUP(D11719,ProductPrices[#All],3,FALSE)</f>
        <v>2.25</v>
      </c>
      <c r="G11719" t="s">
        <v>55</v>
      </c>
      <c r="H11719">
        <v>4</v>
      </c>
      <c r="I11719">
        <v>1</v>
      </c>
      <c r="J11719">
        <v>0</v>
      </c>
      <c r="K11719">
        <v>3</v>
      </c>
      <c r="L11719">
        <f t="shared" si="366"/>
        <v>2.25</v>
      </c>
      <c r="M11719">
        <f t="shared" si="367"/>
        <v>0</v>
      </c>
    </row>
    <row r="11720" spans="1:13" ht="21" customHeight="1">
      <c r="A11720">
        <v>46285</v>
      </c>
      <c r="B11720" t="s">
        <v>116</v>
      </c>
      <c r="C11720" t="s">
        <v>117</v>
      </c>
      <c r="D11720" t="s">
        <v>60</v>
      </c>
      <c r="E11720" t="s">
        <v>61</v>
      </c>
      <c r="F11720">
        <f>VLOOKUP(D11720,ProductPrices[#All],3,FALSE)</f>
        <v>1.5</v>
      </c>
      <c r="G11720" t="s">
        <v>55</v>
      </c>
      <c r="H11720">
        <v>4</v>
      </c>
      <c r="I11720">
        <v>2</v>
      </c>
      <c r="J11720">
        <v>0</v>
      </c>
      <c r="K11720">
        <v>2</v>
      </c>
      <c r="L11720">
        <f t="shared" si="366"/>
        <v>3</v>
      </c>
      <c r="M11720">
        <f t="shared" si="367"/>
        <v>0</v>
      </c>
    </row>
    <row r="11721" spans="1:13" ht="21" customHeight="1">
      <c r="A11721">
        <v>46285</v>
      </c>
      <c r="B11721" t="s">
        <v>116</v>
      </c>
      <c r="C11721" t="s">
        <v>117</v>
      </c>
      <c r="D11721" t="s">
        <v>62</v>
      </c>
      <c r="E11721" t="s">
        <v>63</v>
      </c>
      <c r="F11721">
        <f>VLOOKUP(D11721,ProductPrices[#All],3,FALSE)</f>
        <v>3.3</v>
      </c>
      <c r="G11721" t="s">
        <v>55</v>
      </c>
      <c r="H11721">
        <v>4</v>
      </c>
      <c r="I11721">
        <v>1</v>
      </c>
      <c r="J11721">
        <v>0</v>
      </c>
      <c r="K11721">
        <v>3</v>
      </c>
      <c r="L11721">
        <f t="shared" si="366"/>
        <v>3.3</v>
      </c>
      <c r="M11721">
        <f t="shared" si="367"/>
        <v>0</v>
      </c>
    </row>
    <row r="11722" spans="1:13" ht="21" customHeight="1">
      <c r="A11722">
        <v>46285</v>
      </c>
      <c r="B11722" t="s">
        <v>116</v>
      </c>
      <c r="C11722" t="s">
        <v>117</v>
      </c>
      <c r="D11722" t="s">
        <v>64</v>
      </c>
      <c r="E11722" t="s">
        <v>65</v>
      </c>
      <c r="F11722">
        <f>VLOOKUP(D11722,ProductPrices[#All],3,FALSE)</f>
        <v>2.95</v>
      </c>
      <c r="G11722" t="s">
        <v>66</v>
      </c>
      <c r="H11722">
        <v>10</v>
      </c>
      <c r="I11722">
        <v>10</v>
      </c>
      <c r="J11722">
        <v>0</v>
      </c>
      <c r="K11722">
        <v>0</v>
      </c>
      <c r="L11722">
        <f t="shared" si="366"/>
        <v>29.5</v>
      </c>
      <c r="M11722">
        <f t="shared" si="367"/>
        <v>0</v>
      </c>
    </row>
    <row r="11723" spans="1:13" ht="21" customHeight="1">
      <c r="A11723">
        <v>46285</v>
      </c>
      <c r="B11723" t="s">
        <v>116</v>
      </c>
      <c r="C11723" t="s">
        <v>117</v>
      </c>
      <c r="D11723" t="s">
        <v>67</v>
      </c>
      <c r="E11723" t="s">
        <v>68</v>
      </c>
      <c r="F11723">
        <f>VLOOKUP(D11723,ProductPrices[#All],3,FALSE)</f>
        <v>2.6</v>
      </c>
      <c r="G11723" t="s">
        <v>66</v>
      </c>
      <c r="H11723">
        <v>16</v>
      </c>
      <c r="I11723">
        <v>16</v>
      </c>
      <c r="J11723">
        <v>0</v>
      </c>
      <c r="K11723">
        <v>0</v>
      </c>
      <c r="L11723">
        <f t="shared" si="366"/>
        <v>41.6</v>
      </c>
      <c r="M11723">
        <f t="shared" si="367"/>
        <v>0</v>
      </c>
    </row>
    <row r="11724" spans="1:13" ht="21" customHeight="1">
      <c r="A11724">
        <v>46285</v>
      </c>
      <c r="B11724" t="s">
        <v>116</v>
      </c>
      <c r="C11724" t="s">
        <v>117</v>
      </c>
      <c r="D11724" t="s">
        <v>69</v>
      </c>
      <c r="E11724" t="s">
        <v>70</v>
      </c>
      <c r="F11724">
        <f>VLOOKUP(D11724,ProductPrices[#All],3,FALSE)</f>
        <v>2.2000000000000002</v>
      </c>
      <c r="G11724" t="s">
        <v>66</v>
      </c>
      <c r="H11724">
        <v>9</v>
      </c>
      <c r="I11724">
        <v>8</v>
      </c>
      <c r="J11724">
        <v>0</v>
      </c>
      <c r="K11724">
        <v>1</v>
      </c>
      <c r="L11724">
        <f t="shared" si="366"/>
        <v>17.600000000000001</v>
      </c>
      <c r="M11724">
        <f t="shared" si="367"/>
        <v>0</v>
      </c>
    </row>
    <row r="11725" spans="1:13" ht="21" customHeight="1">
      <c r="A11725">
        <v>46285</v>
      </c>
      <c r="B11725" t="s">
        <v>116</v>
      </c>
      <c r="C11725" t="s">
        <v>117</v>
      </c>
      <c r="D11725" t="s">
        <v>71</v>
      </c>
      <c r="E11725" t="s">
        <v>72</v>
      </c>
      <c r="F11725">
        <f>VLOOKUP(D11725,ProductPrices[#All],3,FALSE)</f>
        <v>2.25</v>
      </c>
      <c r="G11725" t="s">
        <v>66</v>
      </c>
      <c r="H11725">
        <v>14</v>
      </c>
      <c r="I11725">
        <v>14</v>
      </c>
      <c r="J11725">
        <v>0</v>
      </c>
      <c r="K11725">
        <v>0</v>
      </c>
      <c r="L11725">
        <f t="shared" si="366"/>
        <v>31.5</v>
      </c>
      <c r="M11725">
        <f t="shared" si="367"/>
        <v>0</v>
      </c>
    </row>
    <row r="11726" spans="1:13" ht="21" customHeight="1">
      <c r="A11726">
        <v>46285</v>
      </c>
      <c r="B11726" t="s">
        <v>116</v>
      </c>
      <c r="C11726" t="s">
        <v>117</v>
      </c>
      <c r="D11726" t="s">
        <v>73</v>
      </c>
      <c r="E11726" t="s">
        <v>74</v>
      </c>
      <c r="F11726">
        <f>VLOOKUP(D11726,ProductPrices[#All],3,FALSE)</f>
        <v>2.25</v>
      </c>
      <c r="G11726" t="s">
        <v>66</v>
      </c>
      <c r="H11726">
        <v>10</v>
      </c>
      <c r="I11726">
        <v>10</v>
      </c>
      <c r="J11726">
        <v>0</v>
      </c>
      <c r="K11726">
        <v>0</v>
      </c>
      <c r="L11726">
        <f t="shared" si="366"/>
        <v>22.5</v>
      </c>
      <c r="M11726">
        <f t="shared" si="367"/>
        <v>0</v>
      </c>
    </row>
    <row r="11727" spans="1:13" ht="21" customHeight="1">
      <c r="A11727">
        <v>46285</v>
      </c>
      <c r="B11727" t="s">
        <v>116</v>
      </c>
      <c r="C11727" t="s">
        <v>117</v>
      </c>
      <c r="D11727" t="s">
        <v>75</v>
      </c>
      <c r="E11727" t="s">
        <v>76</v>
      </c>
      <c r="F11727">
        <f>VLOOKUP(D11727,ProductPrices[#All],3,FALSE)</f>
        <v>1.9</v>
      </c>
      <c r="G11727" t="s">
        <v>77</v>
      </c>
      <c r="H11727">
        <v>12</v>
      </c>
      <c r="I11727">
        <v>7</v>
      </c>
      <c r="J11727">
        <v>0</v>
      </c>
      <c r="K11727">
        <v>0</v>
      </c>
      <c r="L11727">
        <f t="shared" si="366"/>
        <v>13.299999999999999</v>
      </c>
      <c r="M11727">
        <f t="shared" si="367"/>
        <v>5</v>
      </c>
    </row>
    <row r="11728" spans="1:13" ht="21" customHeight="1">
      <c r="A11728">
        <v>46285</v>
      </c>
      <c r="B11728" t="s">
        <v>116</v>
      </c>
      <c r="C11728" t="s">
        <v>117</v>
      </c>
      <c r="D11728" t="s">
        <v>78</v>
      </c>
      <c r="E11728" t="s">
        <v>79</v>
      </c>
      <c r="F11728">
        <f>VLOOKUP(D11728,ProductPrices[#All],3,FALSE)</f>
        <v>1.9</v>
      </c>
      <c r="G11728" t="s">
        <v>77</v>
      </c>
      <c r="H11728">
        <v>8</v>
      </c>
      <c r="I11728">
        <v>2</v>
      </c>
      <c r="J11728">
        <v>0</v>
      </c>
      <c r="K11728">
        <v>0</v>
      </c>
      <c r="L11728">
        <f t="shared" si="366"/>
        <v>3.8</v>
      </c>
      <c r="M11728">
        <f t="shared" si="367"/>
        <v>6</v>
      </c>
    </row>
    <row r="11729" spans="1:13" ht="21" customHeight="1">
      <c r="A11729">
        <v>46285</v>
      </c>
      <c r="B11729" t="s">
        <v>116</v>
      </c>
      <c r="C11729" t="s">
        <v>117</v>
      </c>
      <c r="D11729" t="s">
        <v>80</v>
      </c>
      <c r="E11729" t="s">
        <v>81</v>
      </c>
      <c r="F11729">
        <f>VLOOKUP(D11729,ProductPrices[#All],3,FALSE)</f>
        <v>2.0499999999999998</v>
      </c>
      <c r="G11729" t="s">
        <v>77</v>
      </c>
      <c r="H11729">
        <v>10</v>
      </c>
      <c r="I11729">
        <v>2</v>
      </c>
      <c r="J11729">
        <v>0</v>
      </c>
      <c r="K11729">
        <v>0</v>
      </c>
      <c r="L11729">
        <f t="shared" si="366"/>
        <v>4.0999999999999996</v>
      </c>
      <c r="M11729">
        <f t="shared" si="367"/>
        <v>8</v>
      </c>
    </row>
    <row r="11730" spans="1:13" ht="21" customHeight="1">
      <c r="A11730">
        <v>46285</v>
      </c>
      <c r="B11730" t="s">
        <v>116</v>
      </c>
      <c r="C11730" t="s">
        <v>117</v>
      </c>
      <c r="D11730" t="s">
        <v>82</v>
      </c>
      <c r="E11730" t="s">
        <v>83</v>
      </c>
      <c r="F11730">
        <f>VLOOKUP(D11730,ProductPrices[#All],3,FALSE)</f>
        <v>1.95</v>
      </c>
      <c r="G11730" t="s">
        <v>77</v>
      </c>
      <c r="H11730">
        <v>8</v>
      </c>
      <c r="I11730">
        <v>2</v>
      </c>
      <c r="J11730">
        <v>0</v>
      </c>
      <c r="K11730">
        <v>0</v>
      </c>
      <c r="L11730">
        <f t="shared" si="366"/>
        <v>3.9</v>
      </c>
      <c r="M11730">
        <f t="shared" si="367"/>
        <v>6</v>
      </c>
    </row>
    <row r="11731" spans="1:13" ht="21" customHeight="1">
      <c r="A11731">
        <v>46285</v>
      </c>
      <c r="B11731" t="s">
        <v>116</v>
      </c>
      <c r="C11731" t="s">
        <v>117</v>
      </c>
      <c r="D11731" t="s">
        <v>84</v>
      </c>
      <c r="E11731" t="s">
        <v>85</v>
      </c>
      <c r="F11731">
        <f>VLOOKUP(D11731,ProductPrices[#All],3,FALSE)</f>
        <v>1.55</v>
      </c>
      <c r="G11731" t="s">
        <v>77</v>
      </c>
      <c r="H11731">
        <v>10</v>
      </c>
      <c r="I11731">
        <v>4</v>
      </c>
      <c r="J11731">
        <v>0</v>
      </c>
      <c r="K11731">
        <v>0</v>
      </c>
      <c r="L11731">
        <f t="shared" si="366"/>
        <v>6.2</v>
      </c>
      <c r="M11731">
        <f t="shared" si="367"/>
        <v>6</v>
      </c>
    </row>
    <row r="11732" spans="1:13" ht="21" customHeight="1">
      <c r="A11732">
        <v>46285</v>
      </c>
      <c r="B11732" t="s">
        <v>116</v>
      </c>
      <c r="C11732" t="s">
        <v>117</v>
      </c>
      <c r="D11732" t="s">
        <v>86</v>
      </c>
      <c r="E11732" t="s">
        <v>87</v>
      </c>
      <c r="F11732">
        <f>VLOOKUP(D11732,ProductPrices[#All],3,FALSE)</f>
        <v>2</v>
      </c>
      <c r="G11732" t="s">
        <v>77</v>
      </c>
      <c r="H11732">
        <v>12</v>
      </c>
      <c r="I11732">
        <v>6</v>
      </c>
      <c r="J11732">
        <v>0</v>
      </c>
      <c r="K11732">
        <v>0</v>
      </c>
      <c r="L11732">
        <f t="shared" si="366"/>
        <v>12</v>
      </c>
      <c r="M11732">
        <f t="shared" si="367"/>
        <v>6</v>
      </c>
    </row>
    <row r="11733" spans="1:13" ht="21" customHeight="1">
      <c r="A11733">
        <v>46285</v>
      </c>
      <c r="B11733" t="s">
        <v>116</v>
      </c>
      <c r="C11733" t="s">
        <v>117</v>
      </c>
      <c r="D11733" t="s">
        <v>88</v>
      </c>
      <c r="E11733" t="s">
        <v>89</v>
      </c>
      <c r="F11733">
        <f>VLOOKUP(D11733,ProductPrices[#All],3,FALSE)</f>
        <v>2</v>
      </c>
      <c r="G11733" t="s">
        <v>77</v>
      </c>
      <c r="H11733">
        <v>8</v>
      </c>
      <c r="I11733">
        <v>2</v>
      </c>
      <c r="J11733">
        <v>0</v>
      </c>
      <c r="K11733">
        <v>0</v>
      </c>
      <c r="L11733">
        <f t="shared" si="366"/>
        <v>4</v>
      </c>
      <c r="M11733">
        <f t="shared" si="367"/>
        <v>6</v>
      </c>
    </row>
    <row r="11734" spans="1:13" ht="21" customHeight="1">
      <c r="A11734">
        <v>46285</v>
      </c>
      <c r="B11734" t="s">
        <v>116</v>
      </c>
      <c r="C11734" t="s">
        <v>117</v>
      </c>
      <c r="D11734" t="s">
        <v>90</v>
      </c>
      <c r="E11734" t="s">
        <v>91</v>
      </c>
      <c r="F11734">
        <f>VLOOKUP(D11734,ProductPrices[#All],3,FALSE)</f>
        <v>3.7</v>
      </c>
      <c r="G11734" t="s">
        <v>92</v>
      </c>
      <c r="H11734">
        <v>6</v>
      </c>
      <c r="I11734">
        <v>5</v>
      </c>
      <c r="J11734">
        <v>0</v>
      </c>
      <c r="K11734">
        <v>1</v>
      </c>
      <c r="L11734">
        <f t="shared" si="366"/>
        <v>18.5</v>
      </c>
      <c r="M11734">
        <f t="shared" si="367"/>
        <v>0</v>
      </c>
    </row>
    <row r="11735" spans="1:13" ht="21" customHeight="1">
      <c r="A11735">
        <v>46285</v>
      </c>
      <c r="B11735" t="s">
        <v>116</v>
      </c>
      <c r="C11735" t="s">
        <v>117</v>
      </c>
      <c r="D11735" t="s">
        <v>93</v>
      </c>
      <c r="E11735" t="s">
        <v>94</v>
      </c>
      <c r="F11735">
        <f>VLOOKUP(D11735,ProductPrices[#All],3,FALSE)</f>
        <v>3.7</v>
      </c>
      <c r="G11735" t="s">
        <v>92</v>
      </c>
      <c r="H11735">
        <v>7</v>
      </c>
      <c r="I11735">
        <v>3</v>
      </c>
      <c r="J11735">
        <v>1</v>
      </c>
      <c r="K11735">
        <v>3</v>
      </c>
      <c r="L11735">
        <f t="shared" si="366"/>
        <v>11.100000000000001</v>
      </c>
      <c r="M11735">
        <f t="shared" si="367"/>
        <v>0</v>
      </c>
    </row>
    <row r="11736" spans="1:13" ht="21" customHeight="1">
      <c r="A11736">
        <v>46285</v>
      </c>
      <c r="B11736" t="s">
        <v>116</v>
      </c>
      <c r="C11736" t="s">
        <v>117</v>
      </c>
      <c r="D11736" t="s">
        <v>95</v>
      </c>
      <c r="E11736" t="s">
        <v>96</v>
      </c>
      <c r="F11736">
        <f>VLOOKUP(D11736,ProductPrices[#All],3,FALSE)</f>
        <v>3.7</v>
      </c>
      <c r="G11736" t="s">
        <v>92</v>
      </c>
      <c r="H11736">
        <v>4</v>
      </c>
      <c r="I11736">
        <v>3</v>
      </c>
      <c r="J11736">
        <v>0</v>
      </c>
      <c r="K11736">
        <v>1</v>
      </c>
      <c r="L11736">
        <f t="shared" si="366"/>
        <v>11.100000000000001</v>
      </c>
      <c r="M11736">
        <f t="shared" si="367"/>
        <v>0</v>
      </c>
    </row>
    <row r="11737" spans="1:13" ht="21" customHeight="1">
      <c r="A11737">
        <v>46285</v>
      </c>
      <c r="B11737" t="s">
        <v>116</v>
      </c>
      <c r="C11737" t="s">
        <v>117</v>
      </c>
      <c r="D11737" t="s">
        <v>97</v>
      </c>
      <c r="E11737" t="s">
        <v>98</v>
      </c>
      <c r="F11737">
        <f>VLOOKUP(D11737,ProductPrices[#All],3,FALSE)</f>
        <v>3.6</v>
      </c>
      <c r="G11737" t="s">
        <v>92</v>
      </c>
      <c r="H11737">
        <v>10</v>
      </c>
      <c r="I11737">
        <v>7</v>
      </c>
      <c r="J11737">
        <v>0</v>
      </c>
      <c r="K11737">
        <v>3</v>
      </c>
      <c r="L11737">
        <f t="shared" si="366"/>
        <v>25.2</v>
      </c>
      <c r="M11737">
        <f t="shared" si="367"/>
        <v>0</v>
      </c>
    </row>
    <row r="11738" spans="1:13" ht="21" customHeight="1">
      <c r="A11738">
        <v>46285</v>
      </c>
      <c r="B11738" t="s">
        <v>116</v>
      </c>
      <c r="C11738" t="s">
        <v>117</v>
      </c>
      <c r="D11738" t="s">
        <v>99</v>
      </c>
      <c r="E11738" t="s">
        <v>100</v>
      </c>
      <c r="F11738">
        <f>VLOOKUP(D11738,ProductPrices[#All],3,FALSE)</f>
        <v>1.25</v>
      </c>
      <c r="G11738" t="s">
        <v>101</v>
      </c>
      <c r="H11738">
        <v>16</v>
      </c>
      <c r="I11738">
        <v>11</v>
      </c>
      <c r="J11738">
        <v>0</v>
      </c>
      <c r="K11738">
        <v>0</v>
      </c>
      <c r="L11738">
        <f t="shared" si="366"/>
        <v>13.75</v>
      </c>
      <c r="M11738">
        <f t="shared" si="367"/>
        <v>5</v>
      </c>
    </row>
    <row r="11739" spans="1:13" ht="21" customHeight="1">
      <c r="A11739">
        <v>46285</v>
      </c>
      <c r="B11739" t="s">
        <v>116</v>
      </c>
      <c r="C11739" t="s">
        <v>117</v>
      </c>
      <c r="D11739" t="s">
        <v>102</v>
      </c>
      <c r="E11739" t="s">
        <v>103</v>
      </c>
      <c r="F11739">
        <f>VLOOKUP(D11739,ProductPrices[#All],3,FALSE)</f>
        <v>1.25</v>
      </c>
      <c r="G11739" t="s">
        <v>101</v>
      </c>
      <c r="H11739">
        <v>10</v>
      </c>
      <c r="I11739">
        <v>2</v>
      </c>
      <c r="J11739">
        <v>0</v>
      </c>
      <c r="K11739">
        <v>0</v>
      </c>
      <c r="L11739">
        <f t="shared" si="366"/>
        <v>2.5</v>
      </c>
      <c r="M11739">
        <f t="shared" si="367"/>
        <v>8</v>
      </c>
    </row>
    <row r="11740" spans="1:13" ht="21" customHeight="1">
      <c r="A11740">
        <v>46285</v>
      </c>
      <c r="B11740" t="s">
        <v>116</v>
      </c>
      <c r="C11740" t="s">
        <v>117</v>
      </c>
      <c r="D11740" t="s">
        <v>104</v>
      </c>
      <c r="E11740" t="s">
        <v>105</v>
      </c>
      <c r="F11740">
        <f>VLOOKUP(D11740,ProductPrices[#All],3,FALSE)</f>
        <v>1.25</v>
      </c>
      <c r="G11740" t="s">
        <v>101</v>
      </c>
      <c r="H11740">
        <v>16</v>
      </c>
      <c r="I11740">
        <v>6</v>
      </c>
      <c r="J11740">
        <v>0</v>
      </c>
      <c r="K11740">
        <v>0</v>
      </c>
      <c r="L11740">
        <f t="shared" si="366"/>
        <v>7.5</v>
      </c>
      <c r="M11740">
        <f t="shared" si="367"/>
        <v>10</v>
      </c>
    </row>
    <row r="11741" spans="1:13" ht="21" customHeight="1">
      <c r="A11741">
        <v>46285</v>
      </c>
      <c r="B11741" t="s">
        <v>118</v>
      </c>
      <c r="C11741" t="s">
        <v>119</v>
      </c>
      <c r="D11741" t="s">
        <v>12</v>
      </c>
      <c r="E11741" t="s">
        <v>13</v>
      </c>
      <c r="F11741">
        <f>VLOOKUP(D11741,ProductPrices[#All],3,FALSE)</f>
        <v>1.35</v>
      </c>
      <c r="G11741" t="s">
        <v>14</v>
      </c>
      <c r="H11741">
        <v>114</v>
      </c>
      <c r="I11741">
        <v>106</v>
      </c>
      <c r="J11741">
        <v>7</v>
      </c>
      <c r="K11741">
        <v>1</v>
      </c>
      <c r="L11741">
        <f t="shared" si="366"/>
        <v>143.10000000000002</v>
      </c>
      <c r="M11741">
        <f t="shared" si="367"/>
        <v>0</v>
      </c>
    </row>
    <row r="11742" spans="1:13" ht="21" customHeight="1">
      <c r="A11742">
        <v>46285</v>
      </c>
      <c r="B11742" t="s">
        <v>118</v>
      </c>
      <c r="C11742" t="s">
        <v>119</v>
      </c>
      <c r="D11742" t="s">
        <v>15</v>
      </c>
      <c r="E11742" t="s">
        <v>16</v>
      </c>
      <c r="F11742">
        <f>VLOOKUP(D11742,ProductPrices[#All],3,FALSE)</f>
        <v>1.35</v>
      </c>
      <c r="G11742" t="s">
        <v>14</v>
      </c>
      <c r="H11742">
        <v>25</v>
      </c>
      <c r="I11742">
        <v>22</v>
      </c>
      <c r="J11742">
        <v>2</v>
      </c>
      <c r="K11742">
        <v>1</v>
      </c>
      <c r="L11742">
        <f t="shared" si="366"/>
        <v>29.700000000000003</v>
      </c>
      <c r="M11742">
        <f t="shared" si="367"/>
        <v>0</v>
      </c>
    </row>
    <row r="11743" spans="1:13" ht="21" customHeight="1">
      <c r="A11743">
        <v>46285</v>
      </c>
      <c r="B11743" t="s">
        <v>118</v>
      </c>
      <c r="C11743" t="s">
        <v>119</v>
      </c>
      <c r="D11743" t="s">
        <v>17</v>
      </c>
      <c r="E11743" t="s">
        <v>18</v>
      </c>
      <c r="F11743">
        <f>VLOOKUP(D11743,ProductPrices[#All],3,FALSE)</f>
        <v>2.5</v>
      </c>
      <c r="G11743" t="s">
        <v>14</v>
      </c>
      <c r="H11743">
        <v>25</v>
      </c>
      <c r="I11743">
        <v>23</v>
      </c>
      <c r="J11743">
        <v>1</v>
      </c>
      <c r="K11743">
        <v>1</v>
      </c>
      <c r="L11743">
        <f t="shared" si="366"/>
        <v>57.5</v>
      </c>
      <c r="M11743">
        <f t="shared" si="367"/>
        <v>0</v>
      </c>
    </row>
    <row r="11744" spans="1:13" ht="21" customHeight="1">
      <c r="A11744">
        <v>46285</v>
      </c>
      <c r="B11744" t="s">
        <v>118</v>
      </c>
      <c r="C11744" t="s">
        <v>119</v>
      </c>
      <c r="D11744" t="s">
        <v>19</v>
      </c>
      <c r="E11744" t="s">
        <v>20</v>
      </c>
      <c r="F11744">
        <f>VLOOKUP(D11744,ProductPrices[#All],3,FALSE)</f>
        <v>2.25</v>
      </c>
      <c r="G11744" t="s">
        <v>14</v>
      </c>
      <c r="H11744">
        <v>25</v>
      </c>
      <c r="I11744">
        <v>25</v>
      </c>
      <c r="J11744">
        <v>0</v>
      </c>
      <c r="K11744">
        <v>0</v>
      </c>
      <c r="L11744">
        <f t="shared" si="366"/>
        <v>56.25</v>
      </c>
      <c r="M11744">
        <f t="shared" si="367"/>
        <v>0</v>
      </c>
    </row>
    <row r="11745" spans="1:13" ht="21" customHeight="1">
      <c r="A11745">
        <v>46285</v>
      </c>
      <c r="B11745" t="s">
        <v>118</v>
      </c>
      <c r="C11745" t="s">
        <v>119</v>
      </c>
      <c r="D11745" t="s">
        <v>21</v>
      </c>
      <c r="E11745" t="s">
        <v>22</v>
      </c>
      <c r="F11745">
        <f>VLOOKUP(D11745,ProductPrices[#All],3,FALSE)</f>
        <v>2.5</v>
      </c>
      <c r="G11745" t="s">
        <v>14</v>
      </c>
      <c r="H11745">
        <v>25</v>
      </c>
      <c r="I11745">
        <v>24</v>
      </c>
      <c r="J11745">
        <v>1</v>
      </c>
      <c r="K11745">
        <v>0</v>
      </c>
      <c r="L11745">
        <f t="shared" si="366"/>
        <v>60</v>
      </c>
      <c r="M11745">
        <f t="shared" si="367"/>
        <v>0</v>
      </c>
    </row>
    <row r="11746" spans="1:13" ht="21" customHeight="1">
      <c r="A11746">
        <v>46285</v>
      </c>
      <c r="B11746" t="s">
        <v>118</v>
      </c>
      <c r="C11746" t="s">
        <v>119</v>
      </c>
      <c r="D11746" t="s">
        <v>23</v>
      </c>
      <c r="E11746" t="s">
        <v>24</v>
      </c>
      <c r="F11746">
        <f>VLOOKUP(D11746,ProductPrices[#All],3,FALSE)</f>
        <v>2.2000000000000002</v>
      </c>
      <c r="G11746" t="s">
        <v>14</v>
      </c>
      <c r="H11746">
        <v>25</v>
      </c>
      <c r="I11746">
        <v>23</v>
      </c>
      <c r="J11746">
        <v>1</v>
      </c>
      <c r="K11746">
        <v>1</v>
      </c>
      <c r="L11746">
        <f t="shared" si="366"/>
        <v>50.6</v>
      </c>
      <c r="M11746">
        <f t="shared" si="367"/>
        <v>0</v>
      </c>
    </row>
    <row r="11747" spans="1:13" ht="21" customHeight="1">
      <c r="A11747">
        <v>46285</v>
      </c>
      <c r="B11747" t="s">
        <v>118</v>
      </c>
      <c r="C11747" t="s">
        <v>119</v>
      </c>
      <c r="D11747" t="s">
        <v>25</v>
      </c>
      <c r="E11747" t="s">
        <v>26</v>
      </c>
      <c r="F11747">
        <f>VLOOKUP(D11747,ProductPrices[#All],3,FALSE)</f>
        <v>2.1</v>
      </c>
      <c r="G11747" t="s">
        <v>14</v>
      </c>
      <c r="H11747">
        <v>25</v>
      </c>
      <c r="I11747">
        <v>25</v>
      </c>
      <c r="J11747">
        <v>0</v>
      </c>
      <c r="K11747">
        <v>0</v>
      </c>
      <c r="L11747">
        <f t="shared" si="366"/>
        <v>52.5</v>
      </c>
      <c r="M11747">
        <f t="shared" si="367"/>
        <v>0</v>
      </c>
    </row>
    <row r="11748" spans="1:13" ht="21" customHeight="1">
      <c r="A11748">
        <v>46285</v>
      </c>
      <c r="B11748" t="s">
        <v>118</v>
      </c>
      <c r="C11748" t="s">
        <v>119</v>
      </c>
      <c r="D11748" t="s">
        <v>27</v>
      </c>
      <c r="E11748" t="s">
        <v>28</v>
      </c>
      <c r="F11748">
        <f>VLOOKUP(D11748,ProductPrices[#All],3,FALSE)</f>
        <v>1.5</v>
      </c>
      <c r="G11748" t="s">
        <v>29</v>
      </c>
      <c r="H11748">
        <v>9</v>
      </c>
      <c r="I11748">
        <v>9</v>
      </c>
      <c r="J11748">
        <v>0</v>
      </c>
      <c r="K11748">
        <v>0</v>
      </c>
      <c r="L11748">
        <f t="shared" si="366"/>
        <v>13.5</v>
      </c>
      <c r="M11748">
        <f t="shared" si="367"/>
        <v>0</v>
      </c>
    </row>
    <row r="11749" spans="1:13" ht="21" customHeight="1">
      <c r="A11749">
        <v>46285</v>
      </c>
      <c r="B11749" t="s">
        <v>118</v>
      </c>
      <c r="C11749" t="s">
        <v>119</v>
      </c>
      <c r="D11749" t="s">
        <v>30</v>
      </c>
      <c r="E11749" t="s">
        <v>31</v>
      </c>
      <c r="F11749">
        <f>VLOOKUP(D11749,ProductPrices[#All],3,FALSE)</f>
        <v>1.45</v>
      </c>
      <c r="G11749" t="s">
        <v>29</v>
      </c>
      <c r="H11749">
        <v>9</v>
      </c>
      <c r="I11749">
        <v>8</v>
      </c>
      <c r="J11749">
        <v>1</v>
      </c>
      <c r="K11749">
        <v>0</v>
      </c>
      <c r="L11749">
        <f t="shared" si="366"/>
        <v>11.6</v>
      </c>
      <c r="M11749">
        <f t="shared" si="367"/>
        <v>0</v>
      </c>
    </row>
    <row r="11750" spans="1:13" ht="21" customHeight="1">
      <c r="A11750">
        <v>46285</v>
      </c>
      <c r="B11750" t="s">
        <v>118</v>
      </c>
      <c r="C11750" t="s">
        <v>119</v>
      </c>
      <c r="D11750" t="s">
        <v>32</v>
      </c>
      <c r="E11750" t="s">
        <v>33</v>
      </c>
      <c r="F11750">
        <f>VLOOKUP(D11750,ProductPrices[#All],3,FALSE)</f>
        <v>1.3</v>
      </c>
      <c r="G11750" t="s">
        <v>29</v>
      </c>
      <c r="H11750">
        <v>8</v>
      </c>
      <c r="I11750">
        <v>7</v>
      </c>
      <c r="J11750">
        <v>1</v>
      </c>
      <c r="K11750">
        <v>0</v>
      </c>
      <c r="L11750">
        <f t="shared" si="366"/>
        <v>9.1</v>
      </c>
      <c r="M11750">
        <f t="shared" si="367"/>
        <v>0</v>
      </c>
    </row>
    <row r="11751" spans="1:13" ht="21" customHeight="1">
      <c r="A11751">
        <v>46285</v>
      </c>
      <c r="B11751" t="s">
        <v>118</v>
      </c>
      <c r="C11751" t="s">
        <v>119</v>
      </c>
      <c r="D11751" t="s">
        <v>34</v>
      </c>
      <c r="E11751" t="s">
        <v>35</v>
      </c>
      <c r="F11751">
        <f>VLOOKUP(D11751,ProductPrices[#All],3,FALSE)</f>
        <v>1.4</v>
      </c>
      <c r="G11751" t="s">
        <v>29</v>
      </c>
      <c r="H11751">
        <v>2</v>
      </c>
      <c r="I11751">
        <v>2</v>
      </c>
      <c r="J11751">
        <v>0</v>
      </c>
      <c r="K11751">
        <v>0</v>
      </c>
      <c r="L11751">
        <f t="shared" si="366"/>
        <v>2.8</v>
      </c>
      <c r="M11751">
        <f t="shared" si="367"/>
        <v>0</v>
      </c>
    </row>
    <row r="11752" spans="1:13" ht="21" customHeight="1">
      <c r="A11752">
        <v>46285</v>
      </c>
      <c r="B11752" t="s">
        <v>118</v>
      </c>
      <c r="C11752" t="s">
        <v>119</v>
      </c>
      <c r="D11752" t="s">
        <v>36</v>
      </c>
      <c r="E11752" t="s">
        <v>37</v>
      </c>
      <c r="F11752">
        <f>VLOOKUP(D11752,ProductPrices[#All],3,FALSE)</f>
        <v>1.6</v>
      </c>
      <c r="G11752" t="s">
        <v>29</v>
      </c>
      <c r="H11752">
        <v>6</v>
      </c>
      <c r="I11752">
        <v>5</v>
      </c>
      <c r="J11752">
        <v>1</v>
      </c>
      <c r="K11752">
        <v>0</v>
      </c>
      <c r="L11752">
        <f t="shared" si="366"/>
        <v>8</v>
      </c>
      <c r="M11752">
        <f t="shared" si="367"/>
        <v>0</v>
      </c>
    </row>
    <row r="11753" spans="1:13" ht="21" customHeight="1">
      <c r="A11753">
        <v>46285</v>
      </c>
      <c r="B11753" t="s">
        <v>118</v>
      </c>
      <c r="C11753" t="s">
        <v>119</v>
      </c>
      <c r="D11753" t="s">
        <v>38</v>
      </c>
      <c r="E11753" t="s">
        <v>39</v>
      </c>
      <c r="F11753">
        <f>VLOOKUP(D11753,ProductPrices[#All],3,FALSE)</f>
        <v>3.1</v>
      </c>
      <c r="G11753" t="s">
        <v>40</v>
      </c>
      <c r="H11753">
        <v>9</v>
      </c>
      <c r="I11753">
        <v>9</v>
      </c>
      <c r="J11753">
        <v>0</v>
      </c>
      <c r="K11753">
        <v>0</v>
      </c>
      <c r="L11753">
        <f t="shared" si="366"/>
        <v>27.900000000000002</v>
      </c>
      <c r="M11753">
        <f t="shared" si="367"/>
        <v>0</v>
      </c>
    </row>
    <row r="11754" spans="1:13" ht="21" customHeight="1">
      <c r="A11754">
        <v>46285</v>
      </c>
      <c r="B11754" t="s">
        <v>118</v>
      </c>
      <c r="C11754" t="s">
        <v>119</v>
      </c>
      <c r="D11754" t="s">
        <v>41</v>
      </c>
      <c r="E11754" t="s">
        <v>42</v>
      </c>
      <c r="F11754">
        <f>VLOOKUP(D11754,ProductPrices[#All],3,FALSE)</f>
        <v>3.4</v>
      </c>
      <c r="G11754" t="s">
        <v>40</v>
      </c>
      <c r="H11754">
        <v>6</v>
      </c>
      <c r="I11754">
        <v>3</v>
      </c>
      <c r="J11754">
        <v>0</v>
      </c>
      <c r="K11754">
        <v>3</v>
      </c>
      <c r="L11754">
        <f t="shared" si="366"/>
        <v>10.199999999999999</v>
      </c>
      <c r="M11754">
        <f t="shared" si="367"/>
        <v>0</v>
      </c>
    </row>
    <row r="11755" spans="1:13" ht="21" customHeight="1">
      <c r="A11755">
        <v>46285</v>
      </c>
      <c r="B11755" t="s">
        <v>118</v>
      </c>
      <c r="C11755" t="s">
        <v>119</v>
      </c>
      <c r="D11755" t="s">
        <v>43</v>
      </c>
      <c r="E11755" t="s">
        <v>44</v>
      </c>
      <c r="F11755">
        <f>VLOOKUP(D11755,ProductPrices[#All],3,FALSE)</f>
        <v>2.2000000000000002</v>
      </c>
      <c r="G11755" t="s">
        <v>40</v>
      </c>
      <c r="H11755">
        <v>9</v>
      </c>
      <c r="I11755">
        <v>7</v>
      </c>
      <c r="J11755">
        <v>0</v>
      </c>
      <c r="K11755">
        <v>2</v>
      </c>
      <c r="L11755">
        <f t="shared" si="366"/>
        <v>15.400000000000002</v>
      </c>
      <c r="M11755">
        <f t="shared" si="367"/>
        <v>0</v>
      </c>
    </row>
    <row r="11756" spans="1:13" ht="21" customHeight="1">
      <c r="A11756">
        <v>46285</v>
      </c>
      <c r="B11756" t="s">
        <v>118</v>
      </c>
      <c r="C11756" t="s">
        <v>119</v>
      </c>
      <c r="D11756" t="s">
        <v>45</v>
      </c>
      <c r="E11756" t="s">
        <v>46</v>
      </c>
      <c r="F11756">
        <f>VLOOKUP(D11756,ProductPrices[#All],3,FALSE)</f>
        <v>2.25</v>
      </c>
      <c r="G11756" t="s">
        <v>40</v>
      </c>
      <c r="H11756">
        <v>6</v>
      </c>
      <c r="I11756">
        <v>5</v>
      </c>
      <c r="J11756">
        <v>0</v>
      </c>
      <c r="K11756">
        <v>1</v>
      </c>
      <c r="L11756">
        <f t="shared" si="366"/>
        <v>11.25</v>
      </c>
      <c r="M11756">
        <f t="shared" si="367"/>
        <v>0</v>
      </c>
    </row>
    <row r="11757" spans="1:13" ht="21" customHeight="1">
      <c r="A11757">
        <v>46285</v>
      </c>
      <c r="B11757" t="s">
        <v>118</v>
      </c>
      <c r="C11757" t="s">
        <v>119</v>
      </c>
      <c r="D11757" t="s">
        <v>47</v>
      </c>
      <c r="E11757" t="s">
        <v>48</v>
      </c>
      <c r="F11757">
        <f>VLOOKUP(D11757,ProductPrices[#All],3,FALSE)</f>
        <v>2.35</v>
      </c>
      <c r="G11757" t="s">
        <v>40</v>
      </c>
      <c r="H11757">
        <v>6</v>
      </c>
      <c r="I11757">
        <v>5</v>
      </c>
      <c r="J11757">
        <v>0</v>
      </c>
      <c r="K11757">
        <v>1</v>
      </c>
      <c r="L11757">
        <f t="shared" si="366"/>
        <v>11.75</v>
      </c>
      <c r="M11757">
        <f t="shared" si="367"/>
        <v>0</v>
      </c>
    </row>
    <row r="11758" spans="1:13" ht="21" customHeight="1">
      <c r="A11758">
        <v>46285</v>
      </c>
      <c r="B11758" t="s">
        <v>118</v>
      </c>
      <c r="C11758" t="s">
        <v>119</v>
      </c>
      <c r="D11758" t="s">
        <v>49</v>
      </c>
      <c r="E11758" t="s">
        <v>50</v>
      </c>
      <c r="F11758">
        <f>VLOOKUP(D11758,ProductPrices[#All],3,FALSE)</f>
        <v>2.75</v>
      </c>
      <c r="G11758" t="s">
        <v>40</v>
      </c>
      <c r="H11758">
        <v>9</v>
      </c>
      <c r="I11758">
        <v>9</v>
      </c>
      <c r="J11758">
        <v>0</v>
      </c>
      <c r="K11758">
        <v>0</v>
      </c>
      <c r="L11758">
        <f t="shared" si="366"/>
        <v>24.75</v>
      </c>
      <c r="M11758">
        <f t="shared" si="367"/>
        <v>0</v>
      </c>
    </row>
    <row r="11759" spans="1:13" ht="21" customHeight="1">
      <c r="A11759">
        <v>46285</v>
      </c>
      <c r="B11759" t="s">
        <v>118</v>
      </c>
      <c r="C11759" t="s">
        <v>119</v>
      </c>
      <c r="D11759" t="s">
        <v>51</v>
      </c>
      <c r="E11759" t="s">
        <v>52</v>
      </c>
      <c r="F11759">
        <f>VLOOKUP(D11759,ProductPrices[#All],3,FALSE)</f>
        <v>4.6500000000000004</v>
      </c>
      <c r="G11759" t="s">
        <v>40</v>
      </c>
      <c r="H11759">
        <v>5</v>
      </c>
      <c r="I11759">
        <v>4</v>
      </c>
      <c r="J11759">
        <v>0</v>
      </c>
      <c r="K11759">
        <v>1</v>
      </c>
      <c r="L11759">
        <f t="shared" si="366"/>
        <v>18.600000000000001</v>
      </c>
      <c r="M11759">
        <f t="shared" si="367"/>
        <v>0</v>
      </c>
    </row>
    <row r="11760" spans="1:13" ht="21" customHeight="1">
      <c r="A11760">
        <v>46285</v>
      </c>
      <c r="B11760" t="s">
        <v>118</v>
      </c>
      <c r="C11760" t="s">
        <v>119</v>
      </c>
      <c r="D11760" t="s">
        <v>53</v>
      </c>
      <c r="E11760" t="s">
        <v>54</v>
      </c>
      <c r="F11760">
        <f>VLOOKUP(D11760,ProductPrices[#All],3,FALSE)</f>
        <v>2.2000000000000002</v>
      </c>
      <c r="G11760" t="s">
        <v>55</v>
      </c>
      <c r="H11760">
        <v>9</v>
      </c>
      <c r="I11760">
        <v>9</v>
      </c>
      <c r="J11760">
        <v>0</v>
      </c>
      <c r="K11760">
        <v>0</v>
      </c>
      <c r="L11760">
        <f t="shared" si="366"/>
        <v>19.8</v>
      </c>
      <c r="M11760">
        <f t="shared" si="367"/>
        <v>0</v>
      </c>
    </row>
    <row r="11761" spans="1:13" ht="21" customHeight="1">
      <c r="A11761">
        <v>46285</v>
      </c>
      <c r="B11761" t="s">
        <v>118</v>
      </c>
      <c r="C11761" t="s">
        <v>119</v>
      </c>
      <c r="D11761" t="s">
        <v>56</v>
      </c>
      <c r="E11761" t="s">
        <v>57</v>
      </c>
      <c r="F11761">
        <f>VLOOKUP(D11761,ProductPrices[#All],3,FALSE)</f>
        <v>3.35</v>
      </c>
      <c r="G11761" t="s">
        <v>55</v>
      </c>
      <c r="H11761">
        <v>8</v>
      </c>
      <c r="I11761">
        <v>7</v>
      </c>
      <c r="J11761">
        <v>0</v>
      </c>
      <c r="K11761">
        <v>1</v>
      </c>
      <c r="L11761">
        <f t="shared" si="366"/>
        <v>23.45</v>
      </c>
      <c r="M11761">
        <f t="shared" si="367"/>
        <v>0</v>
      </c>
    </row>
    <row r="11762" spans="1:13" ht="21" customHeight="1">
      <c r="A11762">
        <v>46285</v>
      </c>
      <c r="B11762" t="s">
        <v>118</v>
      </c>
      <c r="C11762" t="s">
        <v>119</v>
      </c>
      <c r="D11762" t="s">
        <v>58</v>
      </c>
      <c r="E11762" t="s">
        <v>59</v>
      </c>
      <c r="F11762">
        <f>VLOOKUP(D11762,ProductPrices[#All],3,FALSE)</f>
        <v>2.25</v>
      </c>
      <c r="G11762" t="s">
        <v>55</v>
      </c>
      <c r="H11762">
        <v>9</v>
      </c>
      <c r="I11762">
        <v>9</v>
      </c>
      <c r="J11762">
        <v>0</v>
      </c>
      <c r="K11762">
        <v>0</v>
      </c>
      <c r="L11762">
        <f t="shared" si="366"/>
        <v>20.25</v>
      </c>
      <c r="M11762">
        <f t="shared" si="367"/>
        <v>0</v>
      </c>
    </row>
    <row r="11763" spans="1:13" ht="21" customHeight="1">
      <c r="A11763">
        <v>46285</v>
      </c>
      <c r="B11763" t="s">
        <v>118</v>
      </c>
      <c r="C11763" t="s">
        <v>119</v>
      </c>
      <c r="D11763" t="s">
        <v>60</v>
      </c>
      <c r="E11763" t="s">
        <v>61</v>
      </c>
      <c r="F11763">
        <f>VLOOKUP(D11763,ProductPrices[#All],3,FALSE)</f>
        <v>1.5</v>
      </c>
      <c r="G11763" t="s">
        <v>55</v>
      </c>
      <c r="H11763">
        <v>9</v>
      </c>
      <c r="I11763">
        <v>9</v>
      </c>
      <c r="J11763">
        <v>0</v>
      </c>
      <c r="K11763">
        <v>0</v>
      </c>
      <c r="L11763">
        <f t="shared" si="366"/>
        <v>13.5</v>
      </c>
      <c r="M11763">
        <f t="shared" si="367"/>
        <v>0</v>
      </c>
    </row>
    <row r="11764" spans="1:13" ht="21" customHeight="1">
      <c r="A11764">
        <v>46285</v>
      </c>
      <c r="B11764" t="s">
        <v>118</v>
      </c>
      <c r="C11764" t="s">
        <v>119</v>
      </c>
      <c r="D11764" t="s">
        <v>62</v>
      </c>
      <c r="E11764" t="s">
        <v>63</v>
      </c>
      <c r="F11764">
        <f>VLOOKUP(D11764,ProductPrices[#All],3,FALSE)</f>
        <v>3.3</v>
      </c>
      <c r="G11764" t="s">
        <v>55</v>
      </c>
      <c r="H11764">
        <v>9</v>
      </c>
      <c r="I11764">
        <v>7</v>
      </c>
      <c r="J11764">
        <v>0</v>
      </c>
      <c r="K11764">
        <v>2</v>
      </c>
      <c r="L11764">
        <f t="shared" si="366"/>
        <v>23.099999999999998</v>
      </c>
      <c r="M11764">
        <f t="shared" si="367"/>
        <v>0</v>
      </c>
    </row>
    <row r="11765" spans="1:13" ht="21" customHeight="1">
      <c r="A11765">
        <v>46285</v>
      </c>
      <c r="B11765" t="s">
        <v>118</v>
      </c>
      <c r="C11765" t="s">
        <v>119</v>
      </c>
      <c r="D11765" t="s">
        <v>64</v>
      </c>
      <c r="E11765" t="s">
        <v>65</v>
      </c>
      <c r="F11765">
        <f>VLOOKUP(D11765,ProductPrices[#All],3,FALSE)</f>
        <v>2.95</v>
      </c>
      <c r="G11765" t="s">
        <v>66</v>
      </c>
      <c r="H11765">
        <v>12</v>
      </c>
      <c r="I11765">
        <v>12</v>
      </c>
      <c r="J11765">
        <v>0</v>
      </c>
      <c r="K11765">
        <v>0</v>
      </c>
      <c r="L11765">
        <f t="shared" si="366"/>
        <v>35.400000000000006</v>
      </c>
      <c r="M11765">
        <f t="shared" si="367"/>
        <v>0</v>
      </c>
    </row>
    <row r="11766" spans="1:13" ht="21" customHeight="1">
      <c r="A11766">
        <v>46285</v>
      </c>
      <c r="B11766" t="s">
        <v>118</v>
      </c>
      <c r="C11766" t="s">
        <v>119</v>
      </c>
      <c r="D11766" t="s">
        <v>67</v>
      </c>
      <c r="E11766" t="s">
        <v>68</v>
      </c>
      <c r="F11766">
        <f>VLOOKUP(D11766,ProductPrices[#All],3,FALSE)</f>
        <v>2.6</v>
      </c>
      <c r="G11766" t="s">
        <v>66</v>
      </c>
      <c r="H11766">
        <v>19</v>
      </c>
      <c r="I11766">
        <v>19</v>
      </c>
      <c r="J11766">
        <v>0</v>
      </c>
      <c r="K11766">
        <v>0</v>
      </c>
      <c r="L11766">
        <f t="shared" si="366"/>
        <v>49.4</v>
      </c>
      <c r="M11766">
        <f t="shared" si="367"/>
        <v>0</v>
      </c>
    </row>
    <row r="11767" spans="1:13" ht="21" customHeight="1">
      <c r="A11767">
        <v>46285</v>
      </c>
      <c r="B11767" t="s">
        <v>118</v>
      </c>
      <c r="C11767" t="s">
        <v>119</v>
      </c>
      <c r="D11767" t="s">
        <v>69</v>
      </c>
      <c r="E11767" t="s">
        <v>70</v>
      </c>
      <c r="F11767">
        <f>VLOOKUP(D11767,ProductPrices[#All],3,FALSE)</f>
        <v>2.2000000000000002</v>
      </c>
      <c r="G11767" t="s">
        <v>66</v>
      </c>
      <c r="H11767">
        <v>18</v>
      </c>
      <c r="I11767">
        <v>17</v>
      </c>
      <c r="J11767">
        <v>0</v>
      </c>
      <c r="K11767">
        <v>1</v>
      </c>
      <c r="L11767">
        <f t="shared" si="366"/>
        <v>37.400000000000006</v>
      </c>
      <c r="M11767">
        <f t="shared" si="367"/>
        <v>0</v>
      </c>
    </row>
    <row r="11768" spans="1:13" ht="21" customHeight="1">
      <c r="A11768">
        <v>46285</v>
      </c>
      <c r="B11768" t="s">
        <v>118</v>
      </c>
      <c r="C11768" t="s">
        <v>119</v>
      </c>
      <c r="D11768" t="s">
        <v>71</v>
      </c>
      <c r="E11768" t="s">
        <v>72</v>
      </c>
      <c r="F11768">
        <f>VLOOKUP(D11768,ProductPrices[#All],3,FALSE)</f>
        <v>2.25</v>
      </c>
      <c r="G11768" t="s">
        <v>66</v>
      </c>
      <c r="H11768">
        <v>21</v>
      </c>
      <c r="I11768">
        <v>21</v>
      </c>
      <c r="J11768">
        <v>0</v>
      </c>
      <c r="K11768">
        <v>0</v>
      </c>
      <c r="L11768">
        <f t="shared" si="366"/>
        <v>47.25</v>
      </c>
      <c r="M11768">
        <f t="shared" si="367"/>
        <v>0</v>
      </c>
    </row>
    <row r="11769" spans="1:13" ht="21" customHeight="1">
      <c r="A11769">
        <v>46285</v>
      </c>
      <c r="B11769" t="s">
        <v>118</v>
      </c>
      <c r="C11769" t="s">
        <v>119</v>
      </c>
      <c r="D11769" t="s">
        <v>73</v>
      </c>
      <c r="E11769" t="s">
        <v>74</v>
      </c>
      <c r="F11769">
        <f>VLOOKUP(D11769,ProductPrices[#All],3,FALSE)</f>
        <v>2.25</v>
      </c>
      <c r="G11769" t="s">
        <v>66</v>
      </c>
      <c r="H11769">
        <v>16</v>
      </c>
      <c r="I11769">
        <v>16</v>
      </c>
      <c r="J11769">
        <v>0</v>
      </c>
      <c r="K11769">
        <v>0</v>
      </c>
      <c r="L11769">
        <f t="shared" si="366"/>
        <v>36</v>
      </c>
      <c r="M11769">
        <f t="shared" si="367"/>
        <v>0</v>
      </c>
    </row>
    <row r="11770" spans="1:13" ht="21" customHeight="1">
      <c r="A11770">
        <v>46285</v>
      </c>
      <c r="B11770" t="s">
        <v>118</v>
      </c>
      <c r="C11770" t="s">
        <v>119</v>
      </c>
      <c r="D11770" t="s">
        <v>75</v>
      </c>
      <c r="E11770" t="s">
        <v>76</v>
      </c>
      <c r="F11770">
        <f>VLOOKUP(D11770,ProductPrices[#All],3,FALSE)</f>
        <v>1.9</v>
      </c>
      <c r="G11770" t="s">
        <v>77</v>
      </c>
      <c r="H11770">
        <v>20</v>
      </c>
      <c r="I11770">
        <v>9</v>
      </c>
      <c r="J11770">
        <v>0</v>
      </c>
      <c r="K11770">
        <v>0</v>
      </c>
      <c r="L11770">
        <f t="shared" si="366"/>
        <v>17.099999999999998</v>
      </c>
      <c r="M11770">
        <f t="shared" si="367"/>
        <v>11</v>
      </c>
    </row>
    <row r="11771" spans="1:13" ht="21" customHeight="1">
      <c r="A11771">
        <v>46285</v>
      </c>
      <c r="B11771" t="s">
        <v>118</v>
      </c>
      <c r="C11771" t="s">
        <v>119</v>
      </c>
      <c r="D11771" t="s">
        <v>78</v>
      </c>
      <c r="E11771" t="s">
        <v>79</v>
      </c>
      <c r="F11771">
        <f>VLOOKUP(D11771,ProductPrices[#All],3,FALSE)</f>
        <v>1.9</v>
      </c>
      <c r="G11771" t="s">
        <v>77</v>
      </c>
      <c r="H11771">
        <v>19</v>
      </c>
      <c r="I11771">
        <v>11</v>
      </c>
      <c r="J11771">
        <v>0</v>
      </c>
      <c r="K11771">
        <v>0</v>
      </c>
      <c r="L11771">
        <f t="shared" si="366"/>
        <v>20.9</v>
      </c>
      <c r="M11771">
        <f t="shared" si="367"/>
        <v>8</v>
      </c>
    </row>
    <row r="11772" spans="1:13" ht="21" customHeight="1">
      <c r="A11772">
        <v>46285</v>
      </c>
      <c r="B11772" t="s">
        <v>118</v>
      </c>
      <c r="C11772" t="s">
        <v>119</v>
      </c>
      <c r="D11772" t="s">
        <v>80</v>
      </c>
      <c r="E11772" t="s">
        <v>81</v>
      </c>
      <c r="F11772">
        <f>VLOOKUP(D11772,ProductPrices[#All],3,FALSE)</f>
        <v>2.0499999999999998</v>
      </c>
      <c r="G11772" t="s">
        <v>77</v>
      </c>
      <c r="H11772">
        <v>17</v>
      </c>
      <c r="I11772">
        <v>9</v>
      </c>
      <c r="J11772">
        <v>0</v>
      </c>
      <c r="K11772">
        <v>0</v>
      </c>
      <c r="L11772">
        <f t="shared" si="366"/>
        <v>18.45</v>
      </c>
      <c r="M11772">
        <f t="shared" si="367"/>
        <v>8</v>
      </c>
    </row>
    <row r="11773" spans="1:13" ht="21" customHeight="1">
      <c r="A11773">
        <v>46285</v>
      </c>
      <c r="B11773" t="s">
        <v>118</v>
      </c>
      <c r="C11773" t="s">
        <v>119</v>
      </c>
      <c r="D11773" t="s">
        <v>82</v>
      </c>
      <c r="E11773" t="s">
        <v>83</v>
      </c>
      <c r="F11773">
        <f>VLOOKUP(D11773,ProductPrices[#All],3,FALSE)</f>
        <v>1.95</v>
      </c>
      <c r="G11773" t="s">
        <v>77</v>
      </c>
      <c r="H11773">
        <v>16</v>
      </c>
      <c r="I11773">
        <v>2</v>
      </c>
      <c r="J11773">
        <v>0</v>
      </c>
      <c r="K11773">
        <v>0</v>
      </c>
      <c r="L11773">
        <f t="shared" si="366"/>
        <v>3.9</v>
      </c>
      <c r="M11773">
        <f t="shared" si="367"/>
        <v>14</v>
      </c>
    </row>
    <row r="11774" spans="1:13" ht="21" customHeight="1">
      <c r="A11774">
        <v>46285</v>
      </c>
      <c r="B11774" t="s">
        <v>118</v>
      </c>
      <c r="C11774" t="s">
        <v>119</v>
      </c>
      <c r="D11774" t="s">
        <v>84</v>
      </c>
      <c r="E11774" t="s">
        <v>85</v>
      </c>
      <c r="F11774">
        <f>VLOOKUP(D11774,ProductPrices[#All],3,FALSE)</f>
        <v>1.55</v>
      </c>
      <c r="G11774" t="s">
        <v>77</v>
      </c>
      <c r="H11774">
        <v>23</v>
      </c>
      <c r="I11774">
        <v>5</v>
      </c>
      <c r="J11774">
        <v>0</v>
      </c>
      <c r="K11774">
        <v>0</v>
      </c>
      <c r="L11774">
        <f t="shared" si="366"/>
        <v>7.75</v>
      </c>
      <c r="M11774">
        <f t="shared" si="367"/>
        <v>18</v>
      </c>
    </row>
    <row r="11775" spans="1:13" ht="21" customHeight="1">
      <c r="A11775">
        <v>46285</v>
      </c>
      <c r="B11775" t="s">
        <v>118</v>
      </c>
      <c r="C11775" t="s">
        <v>119</v>
      </c>
      <c r="D11775" t="s">
        <v>86</v>
      </c>
      <c r="E11775" t="s">
        <v>87</v>
      </c>
      <c r="F11775">
        <f>VLOOKUP(D11775,ProductPrices[#All],3,FALSE)</f>
        <v>2</v>
      </c>
      <c r="G11775" t="s">
        <v>77</v>
      </c>
      <c r="H11775">
        <v>23</v>
      </c>
      <c r="I11775">
        <v>17</v>
      </c>
      <c r="J11775">
        <v>0</v>
      </c>
      <c r="K11775">
        <v>0</v>
      </c>
      <c r="L11775">
        <f t="shared" si="366"/>
        <v>34</v>
      </c>
      <c r="M11775">
        <f t="shared" si="367"/>
        <v>6</v>
      </c>
    </row>
    <row r="11776" spans="1:13" ht="21" customHeight="1">
      <c r="A11776">
        <v>46285</v>
      </c>
      <c r="B11776" t="s">
        <v>118</v>
      </c>
      <c r="C11776" t="s">
        <v>119</v>
      </c>
      <c r="D11776" t="s">
        <v>88</v>
      </c>
      <c r="E11776" t="s">
        <v>89</v>
      </c>
      <c r="F11776">
        <f>VLOOKUP(D11776,ProductPrices[#All],3,FALSE)</f>
        <v>2</v>
      </c>
      <c r="G11776" t="s">
        <v>77</v>
      </c>
      <c r="H11776">
        <v>19</v>
      </c>
      <c r="I11776">
        <v>12</v>
      </c>
      <c r="J11776">
        <v>0</v>
      </c>
      <c r="K11776">
        <v>0</v>
      </c>
      <c r="L11776">
        <f t="shared" si="366"/>
        <v>24</v>
      </c>
      <c r="M11776">
        <f t="shared" si="367"/>
        <v>7</v>
      </c>
    </row>
    <row r="11777" spans="1:13" ht="21" customHeight="1">
      <c r="A11777">
        <v>46285</v>
      </c>
      <c r="B11777" t="s">
        <v>118</v>
      </c>
      <c r="C11777" t="s">
        <v>119</v>
      </c>
      <c r="D11777" t="s">
        <v>90</v>
      </c>
      <c r="E11777" t="s">
        <v>91</v>
      </c>
      <c r="F11777">
        <f>VLOOKUP(D11777,ProductPrices[#All],3,FALSE)</f>
        <v>3.7</v>
      </c>
      <c r="G11777" t="s">
        <v>92</v>
      </c>
      <c r="H11777">
        <v>14</v>
      </c>
      <c r="I11777">
        <v>9</v>
      </c>
      <c r="J11777">
        <v>0</v>
      </c>
      <c r="K11777">
        <v>5</v>
      </c>
      <c r="L11777">
        <f t="shared" si="366"/>
        <v>33.300000000000004</v>
      </c>
      <c r="M11777">
        <f t="shared" si="367"/>
        <v>0</v>
      </c>
    </row>
    <row r="11778" spans="1:13" ht="21" customHeight="1">
      <c r="A11778">
        <v>46285</v>
      </c>
      <c r="B11778" t="s">
        <v>118</v>
      </c>
      <c r="C11778" t="s">
        <v>119</v>
      </c>
      <c r="D11778" t="s">
        <v>93</v>
      </c>
      <c r="E11778" t="s">
        <v>94</v>
      </c>
      <c r="F11778">
        <f>VLOOKUP(D11778,ProductPrices[#All],3,FALSE)</f>
        <v>3.7</v>
      </c>
      <c r="G11778" t="s">
        <v>92</v>
      </c>
      <c r="H11778">
        <v>12</v>
      </c>
      <c r="I11778">
        <v>8</v>
      </c>
      <c r="J11778">
        <v>1</v>
      </c>
      <c r="K11778">
        <v>3</v>
      </c>
      <c r="L11778">
        <f t="shared" ref="L11778:L11841" si="368">F11778*I11778</f>
        <v>29.6</v>
      </c>
      <c r="M11778">
        <f t="shared" ref="M11778:M11841" si="369">H11778-I11778-J11778-K11778</f>
        <v>0</v>
      </c>
    </row>
    <row r="11779" spans="1:13" ht="21" customHeight="1">
      <c r="A11779">
        <v>46285</v>
      </c>
      <c r="B11779" t="s">
        <v>118</v>
      </c>
      <c r="C11779" t="s">
        <v>119</v>
      </c>
      <c r="D11779" t="s">
        <v>95</v>
      </c>
      <c r="E11779" t="s">
        <v>96</v>
      </c>
      <c r="F11779">
        <f>VLOOKUP(D11779,ProductPrices[#All],3,FALSE)</f>
        <v>3.7</v>
      </c>
      <c r="G11779" t="s">
        <v>92</v>
      </c>
      <c r="H11779">
        <v>12</v>
      </c>
      <c r="I11779">
        <v>8</v>
      </c>
      <c r="J11779">
        <v>0</v>
      </c>
      <c r="K11779">
        <v>4</v>
      </c>
      <c r="L11779">
        <f t="shared" si="368"/>
        <v>29.6</v>
      </c>
      <c r="M11779">
        <f t="shared" si="369"/>
        <v>0</v>
      </c>
    </row>
    <row r="11780" spans="1:13" ht="21" customHeight="1">
      <c r="A11780">
        <v>46285</v>
      </c>
      <c r="B11780" t="s">
        <v>118</v>
      </c>
      <c r="C11780" t="s">
        <v>119</v>
      </c>
      <c r="D11780" t="s">
        <v>97</v>
      </c>
      <c r="E11780" t="s">
        <v>98</v>
      </c>
      <c r="F11780">
        <f>VLOOKUP(D11780,ProductPrices[#All],3,FALSE)</f>
        <v>3.6</v>
      </c>
      <c r="G11780" t="s">
        <v>92</v>
      </c>
      <c r="H11780">
        <v>10</v>
      </c>
      <c r="I11780">
        <v>4</v>
      </c>
      <c r="J11780">
        <v>0</v>
      </c>
      <c r="K11780">
        <v>6</v>
      </c>
      <c r="L11780">
        <f t="shared" si="368"/>
        <v>14.4</v>
      </c>
      <c r="M11780">
        <f t="shared" si="369"/>
        <v>0</v>
      </c>
    </row>
    <row r="11781" spans="1:13" ht="21" customHeight="1">
      <c r="A11781">
        <v>46285</v>
      </c>
      <c r="B11781" t="s">
        <v>118</v>
      </c>
      <c r="C11781" t="s">
        <v>119</v>
      </c>
      <c r="D11781" t="s">
        <v>99</v>
      </c>
      <c r="E11781" t="s">
        <v>100</v>
      </c>
      <c r="F11781">
        <f>VLOOKUP(D11781,ProductPrices[#All],3,FALSE)</f>
        <v>1.25</v>
      </c>
      <c r="G11781" t="s">
        <v>101</v>
      </c>
      <c r="H11781">
        <v>13</v>
      </c>
      <c r="I11781">
        <v>4</v>
      </c>
      <c r="J11781">
        <v>0</v>
      </c>
      <c r="K11781">
        <v>1</v>
      </c>
      <c r="L11781">
        <f t="shared" si="368"/>
        <v>5</v>
      </c>
      <c r="M11781">
        <f t="shared" si="369"/>
        <v>8</v>
      </c>
    </row>
    <row r="11782" spans="1:13" ht="21" customHeight="1">
      <c r="A11782">
        <v>46285</v>
      </c>
      <c r="B11782" t="s">
        <v>118</v>
      </c>
      <c r="C11782" t="s">
        <v>119</v>
      </c>
      <c r="D11782" t="s">
        <v>102</v>
      </c>
      <c r="E11782" t="s">
        <v>103</v>
      </c>
      <c r="F11782">
        <f>VLOOKUP(D11782,ProductPrices[#All],3,FALSE)</f>
        <v>1.25</v>
      </c>
      <c r="G11782" t="s">
        <v>101</v>
      </c>
      <c r="H11782">
        <v>19</v>
      </c>
      <c r="I11782">
        <v>15</v>
      </c>
      <c r="J11782">
        <v>0</v>
      </c>
      <c r="K11782">
        <v>0</v>
      </c>
      <c r="L11782">
        <f t="shared" si="368"/>
        <v>18.75</v>
      </c>
      <c r="M11782">
        <f t="shared" si="369"/>
        <v>4</v>
      </c>
    </row>
    <row r="11783" spans="1:13" ht="21" customHeight="1">
      <c r="A11783">
        <v>46285</v>
      </c>
      <c r="B11783" t="s">
        <v>118</v>
      </c>
      <c r="C11783" t="s">
        <v>119</v>
      </c>
      <c r="D11783" t="s">
        <v>104</v>
      </c>
      <c r="E11783" t="s">
        <v>105</v>
      </c>
      <c r="F11783">
        <f>VLOOKUP(D11783,ProductPrices[#All],3,FALSE)</f>
        <v>1.25</v>
      </c>
      <c r="G11783" t="s">
        <v>101</v>
      </c>
      <c r="H11783">
        <v>12</v>
      </c>
      <c r="I11783">
        <v>5</v>
      </c>
      <c r="J11783">
        <v>0</v>
      </c>
      <c r="K11783">
        <v>0</v>
      </c>
      <c r="L11783">
        <f t="shared" si="368"/>
        <v>6.25</v>
      </c>
      <c r="M11783">
        <f t="shared" si="369"/>
        <v>7</v>
      </c>
    </row>
    <row r="11784" spans="1:13" ht="21" customHeight="1">
      <c r="A11784">
        <v>46285</v>
      </c>
      <c r="B11784" t="s">
        <v>120</v>
      </c>
      <c r="C11784" t="s">
        <v>121</v>
      </c>
      <c r="D11784" t="s">
        <v>12</v>
      </c>
      <c r="E11784" t="s">
        <v>13</v>
      </c>
      <c r="F11784">
        <f>VLOOKUP(D11784,ProductPrices[#All],3,FALSE)</f>
        <v>1.35</v>
      </c>
      <c r="G11784" t="s">
        <v>14</v>
      </c>
      <c r="H11784">
        <v>194</v>
      </c>
      <c r="I11784">
        <v>188</v>
      </c>
      <c r="J11784">
        <v>4</v>
      </c>
      <c r="K11784">
        <v>2</v>
      </c>
      <c r="L11784">
        <f t="shared" si="368"/>
        <v>253.8</v>
      </c>
      <c r="M11784">
        <f t="shared" si="369"/>
        <v>0</v>
      </c>
    </row>
    <row r="11785" spans="1:13" ht="21" customHeight="1">
      <c r="A11785">
        <v>46285</v>
      </c>
      <c r="B11785" t="s">
        <v>120</v>
      </c>
      <c r="C11785" t="s">
        <v>121</v>
      </c>
      <c r="D11785" t="s">
        <v>15</v>
      </c>
      <c r="E11785" t="s">
        <v>16</v>
      </c>
      <c r="F11785">
        <f>VLOOKUP(D11785,ProductPrices[#All],3,FALSE)</f>
        <v>1.35</v>
      </c>
      <c r="G11785" t="s">
        <v>14</v>
      </c>
      <c r="H11785">
        <v>42</v>
      </c>
      <c r="I11785">
        <v>42</v>
      </c>
      <c r="J11785">
        <v>0</v>
      </c>
      <c r="K11785">
        <v>0</v>
      </c>
      <c r="L11785">
        <f t="shared" si="368"/>
        <v>56.7</v>
      </c>
      <c r="M11785">
        <f t="shared" si="369"/>
        <v>0</v>
      </c>
    </row>
    <row r="11786" spans="1:13" ht="21" customHeight="1">
      <c r="A11786">
        <v>46285</v>
      </c>
      <c r="B11786" t="s">
        <v>120</v>
      </c>
      <c r="C11786" t="s">
        <v>121</v>
      </c>
      <c r="D11786" t="s">
        <v>17</v>
      </c>
      <c r="E11786" t="s">
        <v>18</v>
      </c>
      <c r="F11786">
        <f>VLOOKUP(D11786,ProductPrices[#All],3,FALSE)</f>
        <v>2.5</v>
      </c>
      <c r="G11786" t="s">
        <v>14</v>
      </c>
      <c r="H11786">
        <v>42</v>
      </c>
      <c r="I11786">
        <v>39</v>
      </c>
      <c r="J11786">
        <v>3</v>
      </c>
      <c r="K11786">
        <v>0</v>
      </c>
      <c r="L11786">
        <f t="shared" si="368"/>
        <v>97.5</v>
      </c>
      <c r="M11786">
        <f t="shared" si="369"/>
        <v>0</v>
      </c>
    </row>
    <row r="11787" spans="1:13" ht="21" customHeight="1">
      <c r="A11787">
        <v>46285</v>
      </c>
      <c r="B11787" t="s">
        <v>120</v>
      </c>
      <c r="C11787" t="s">
        <v>121</v>
      </c>
      <c r="D11787" t="s">
        <v>19</v>
      </c>
      <c r="E11787" t="s">
        <v>20</v>
      </c>
      <c r="F11787">
        <f>VLOOKUP(D11787,ProductPrices[#All],3,FALSE)</f>
        <v>2.25</v>
      </c>
      <c r="G11787" t="s">
        <v>14</v>
      </c>
      <c r="H11787">
        <v>42</v>
      </c>
      <c r="I11787">
        <v>40</v>
      </c>
      <c r="J11787">
        <v>2</v>
      </c>
      <c r="K11787">
        <v>0</v>
      </c>
      <c r="L11787">
        <f t="shared" si="368"/>
        <v>90</v>
      </c>
      <c r="M11787">
        <f t="shared" si="369"/>
        <v>0</v>
      </c>
    </row>
    <row r="11788" spans="1:13" ht="21" customHeight="1">
      <c r="A11788">
        <v>46285</v>
      </c>
      <c r="B11788" t="s">
        <v>120</v>
      </c>
      <c r="C11788" t="s">
        <v>121</v>
      </c>
      <c r="D11788" t="s">
        <v>21</v>
      </c>
      <c r="E11788" t="s">
        <v>22</v>
      </c>
      <c r="F11788">
        <f>VLOOKUP(D11788,ProductPrices[#All],3,FALSE)</f>
        <v>2.5</v>
      </c>
      <c r="G11788" t="s">
        <v>14</v>
      </c>
      <c r="H11788">
        <v>42</v>
      </c>
      <c r="I11788">
        <v>41</v>
      </c>
      <c r="J11788">
        <v>1</v>
      </c>
      <c r="K11788">
        <v>0</v>
      </c>
      <c r="L11788">
        <f t="shared" si="368"/>
        <v>102.5</v>
      </c>
      <c r="M11788">
        <f t="shared" si="369"/>
        <v>0</v>
      </c>
    </row>
    <row r="11789" spans="1:13" ht="21" customHeight="1">
      <c r="A11789">
        <v>46285</v>
      </c>
      <c r="B11789" t="s">
        <v>120</v>
      </c>
      <c r="C11789" t="s">
        <v>121</v>
      </c>
      <c r="D11789" t="s">
        <v>23</v>
      </c>
      <c r="E11789" t="s">
        <v>24</v>
      </c>
      <c r="F11789">
        <f>VLOOKUP(D11789,ProductPrices[#All],3,FALSE)</f>
        <v>2.2000000000000002</v>
      </c>
      <c r="G11789" t="s">
        <v>14</v>
      </c>
      <c r="H11789">
        <v>42</v>
      </c>
      <c r="I11789">
        <v>41</v>
      </c>
      <c r="J11789">
        <v>1</v>
      </c>
      <c r="K11789">
        <v>0</v>
      </c>
      <c r="L11789">
        <f t="shared" si="368"/>
        <v>90.2</v>
      </c>
      <c r="M11789">
        <f t="shared" si="369"/>
        <v>0</v>
      </c>
    </row>
    <row r="11790" spans="1:13" ht="21" customHeight="1">
      <c r="A11790">
        <v>46285</v>
      </c>
      <c r="B11790" t="s">
        <v>120</v>
      </c>
      <c r="C11790" t="s">
        <v>121</v>
      </c>
      <c r="D11790" t="s">
        <v>25</v>
      </c>
      <c r="E11790" t="s">
        <v>26</v>
      </c>
      <c r="F11790">
        <f>VLOOKUP(D11790,ProductPrices[#All],3,FALSE)</f>
        <v>2.1</v>
      </c>
      <c r="G11790" t="s">
        <v>14</v>
      </c>
      <c r="H11790">
        <v>42</v>
      </c>
      <c r="I11790">
        <v>41</v>
      </c>
      <c r="J11790">
        <v>1</v>
      </c>
      <c r="K11790">
        <v>0</v>
      </c>
      <c r="L11790">
        <f t="shared" si="368"/>
        <v>86.100000000000009</v>
      </c>
      <c r="M11790">
        <f t="shared" si="369"/>
        <v>0</v>
      </c>
    </row>
    <row r="11791" spans="1:13" ht="21" customHeight="1">
      <c r="A11791">
        <v>46285</v>
      </c>
      <c r="B11791" t="s">
        <v>120</v>
      </c>
      <c r="C11791" t="s">
        <v>121</v>
      </c>
      <c r="D11791" t="s">
        <v>27</v>
      </c>
      <c r="E11791" t="s">
        <v>28</v>
      </c>
      <c r="F11791">
        <f>VLOOKUP(D11791,ProductPrices[#All],3,FALSE)</f>
        <v>1.5</v>
      </c>
      <c r="G11791" t="s">
        <v>29</v>
      </c>
      <c r="H11791">
        <v>14</v>
      </c>
      <c r="I11791">
        <v>11</v>
      </c>
      <c r="J11791">
        <v>3</v>
      </c>
      <c r="K11791">
        <v>0</v>
      </c>
      <c r="L11791">
        <f t="shared" si="368"/>
        <v>16.5</v>
      </c>
      <c r="M11791">
        <f t="shared" si="369"/>
        <v>0</v>
      </c>
    </row>
    <row r="11792" spans="1:13" ht="21" customHeight="1">
      <c r="A11792">
        <v>46285</v>
      </c>
      <c r="B11792" t="s">
        <v>120</v>
      </c>
      <c r="C11792" t="s">
        <v>121</v>
      </c>
      <c r="D11792" t="s">
        <v>30</v>
      </c>
      <c r="E11792" t="s">
        <v>31</v>
      </c>
      <c r="F11792">
        <f>VLOOKUP(D11792,ProductPrices[#All],3,FALSE)</f>
        <v>1.45</v>
      </c>
      <c r="G11792" t="s">
        <v>29</v>
      </c>
      <c r="H11792">
        <v>11</v>
      </c>
      <c r="I11792">
        <v>9</v>
      </c>
      <c r="J11792">
        <v>1</v>
      </c>
      <c r="K11792">
        <v>1</v>
      </c>
      <c r="L11792">
        <f t="shared" si="368"/>
        <v>13.049999999999999</v>
      </c>
      <c r="M11792">
        <f t="shared" si="369"/>
        <v>0</v>
      </c>
    </row>
    <row r="11793" spans="1:13" ht="21" customHeight="1">
      <c r="A11793">
        <v>46285</v>
      </c>
      <c r="B11793" t="s">
        <v>120</v>
      </c>
      <c r="C11793" t="s">
        <v>121</v>
      </c>
      <c r="D11793" t="s">
        <v>32</v>
      </c>
      <c r="E11793" t="s">
        <v>33</v>
      </c>
      <c r="F11793">
        <f>VLOOKUP(D11793,ProductPrices[#All],3,FALSE)</f>
        <v>1.3</v>
      </c>
      <c r="G11793" t="s">
        <v>29</v>
      </c>
      <c r="H11793">
        <v>2</v>
      </c>
      <c r="I11793">
        <v>2</v>
      </c>
      <c r="J11793">
        <v>0</v>
      </c>
      <c r="K11793">
        <v>0</v>
      </c>
      <c r="L11793">
        <f t="shared" si="368"/>
        <v>2.6</v>
      </c>
      <c r="M11793">
        <f t="shared" si="369"/>
        <v>0</v>
      </c>
    </row>
    <row r="11794" spans="1:13" ht="21" customHeight="1">
      <c r="A11794">
        <v>46285</v>
      </c>
      <c r="B11794" t="s">
        <v>120</v>
      </c>
      <c r="C11794" t="s">
        <v>121</v>
      </c>
      <c r="D11794" t="s">
        <v>34</v>
      </c>
      <c r="E11794" t="s">
        <v>35</v>
      </c>
      <c r="F11794">
        <f>VLOOKUP(D11794,ProductPrices[#All],3,FALSE)</f>
        <v>1.4</v>
      </c>
      <c r="G11794" t="s">
        <v>29</v>
      </c>
      <c r="H11794">
        <v>12</v>
      </c>
      <c r="I11794">
        <v>11</v>
      </c>
      <c r="J11794">
        <v>1</v>
      </c>
      <c r="K11794">
        <v>0</v>
      </c>
      <c r="L11794">
        <f t="shared" si="368"/>
        <v>15.399999999999999</v>
      </c>
      <c r="M11794">
        <f t="shared" si="369"/>
        <v>0</v>
      </c>
    </row>
    <row r="11795" spans="1:13" ht="21" customHeight="1">
      <c r="A11795">
        <v>46285</v>
      </c>
      <c r="B11795" t="s">
        <v>120</v>
      </c>
      <c r="C11795" t="s">
        <v>121</v>
      </c>
      <c r="D11795" t="s">
        <v>36</v>
      </c>
      <c r="E11795" t="s">
        <v>37</v>
      </c>
      <c r="F11795">
        <f>VLOOKUP(D11795,ProductPrices[#All],3,FALSE)</f>
        <v>1.6</v>
      </c>
      <c r="G11795" t="s">
        <v>29</v>
      </c>
      <c r="H11795">
        <v>14</v>
      </c>
      <c r="I11795">
        <v>11</v>
      </c>
      <c r="J11795">
        <v>3</v>
      </c>
      <c r="K11795">
        <v>0</v>
      </c>
      <c r="L11795">
        <f t="shared" si="368"/>
        <v>17.600000000000001</v>
      </c>
      <c r="M11795">
        <f t="shared" si="369"/>
        <v>0</v>
      </c>
    </row>
    <row r="11796" spans="1:13" ht="21" customHeight="1">
      <c r="A11796">
        <v>46285</v>
      </c>
      <c r="B11796" t="s">
        <v>120</v>
      </c>
      <c r="C11796" t="s">
        <v>121</v>
      </c>
      <c r="D11796" t="s">
        <v>38</v>
      </c>
      <c r="E11796" t="s">
        <v>39</v>
      </c>
      <c r="F11796">
        <f>VLOOKUP(D11796,ProductPrices[#All],3,FALSE)</f>
        <v>3.1</v>
      </c>
      <c r="G11796" t="s">
        <v>40</v>
      </c>
      <c r="H11796">
        <v>11</v>
      </c>
      <c r="I11796">
        <v>10</v>
      </c>
      <c r="J11796">
        <v>0</v>
      </c>
      <c r="K11796">
        <v>1</v>
      </c>
      <c r="L11796">
        <f t="shared" si="368"/>
        <v>31</v>
      </c>
      <c r="M11796">
        <f t="shared" si="369"/>
        <v>0</v>
      </c>
    </row>
    <row r="11797" spans="1:13" ht="21" customHeight="1">
      <c r="A11797">
        <v>46285</v>
      </c>
      <c r="B11797" t="s">
        <v>120</v>
      </c>
      <c r="C11797" t="s">
        <v>121</v>
      </c>
      <c r="D11797" t="s">
        <v>41</v>
      </c>
      <c r="E11797" t="s">
        <v>42</v>
      </c>
      <c r="F11797">
        <f>VLOOKUP(D11797,ProductPrices[#All],3,FALSE)</f>
        <v>3.4</v>
      </c>
      <c r="G11797" t="s">
        <v>40</v>
      </c>
      <c r="H11797">
        <v>16</v>
      </c>
      <c r="I11797">
        <v>16</v>
      </c>
      <c r="J11797">
        <v>0</v>
      </c>
      <c r="K11797">
        <v>0</v>
      </c>
      <c r="L11797">
        <f t="shared" si="368"/>
        <v>54.4</v>
      </c>
      <c r="M11797">
        <f t="shared" si="369"/>
        <v>0</v>
      </c>
    </row>
    <row r="11798" spans="1:13" ht="21" customHeight="1">
      <c r="A11798">
        <v>46285</v>
      </c>
      <c r="B11798" t="s">
        <v>120</v>
      </c>
      <c r="C11798" t="s">
        <v>121</v>
      </c>
      <c r="D11798" t="s">
        <v>43</v>
      </c>
      <c r="E11798" t="s">
        <v>44</v>
      </c>
      <c r="F11798">
        <f>VLOOKUP(D11798,ProductPrices[#All],3,FALSE)</f>
        <v>2.2000000000000002</v>
      </c>
      <c r="G11798" t="s">
        <v>40</v>
      </c>
      <c r="H11798">
        <v>11</v>
      </c>
      <c r="I11798">
        <v>8</v>
      </c>
      <c r="J11798">
        <v>0</v>
      </c>
      <c r="K11798">
        <v>3</v>
      </c>
      <c r="L11798">
        <f t="shared" si="368"/>
        <v>17.600000000000001</v>
      </c>
      <c r="M11798">
        <f t="shared" si="369"/>
        <v>0</v>
      </c>
    </row>
    <row r="11799" spans="1:13" ht="21" customHeight="1">
      <c r="A11799">
        <v>46285</v>
      </c>
      <c r="B11799" t="s">
        <v>120</v>
      </c>
      <c r="C11799" t="s">
        <v>121</v>
      </c>
      <c r="D11799" t="s">
        <v>45</v>
      </c>
      <c r="E11799" t="s">
        <v>46</v>
      </c>
      <c r="F11799">
        <f>VLOOKUP(D11799,ProductPrices[#All],3,FALSE)</f>
        <v>2.25</v>
      </c>
      <c r="G11799" t="s">
        <v>40</v>
      </c>
      <c r="H11799">
        <v>12</v>
      </c>
      <c r="I11799">
        <v>9</v>
      </c>
      <c r="J11799">
        <v>0</v>
      </c>
      <c r="K11799">
        <v>3</v>
      </c>
      <c r="L11799">
        <f t="shared" si="368"/>
        <v>20.25</v>
      </c>
      <c r="M11799">
        <f t="shared" si="369"/>
        <v>0</v>
      </c>
    </row>
    <row r="11800" spans="1:13" ht="21" customHeight="1">
      <c r="A11800">
        <v>46285</v>
      </c>
      <c r="B11800" t="s">
        <v>120</v>
      </c>
      <c r="C11800" t="s">
        <v>121</v>
      </c>
      <c r="D11800" t="s">
        <v>47</v>
      </c>
      <c r="E11800" t="s">
        <v>48</v>
      </c>
      <c r="F11800">
        <f>VLOOKUP(D11800,ProductPrices[#All],3,FALSE)</f>
        <v>2.35</v>
      </c>
      <c r="G11800" t="s">
        <v>40</v>
      </c>
      <c r="H11800">
        <v>16</v>
      </c>
      <c r="I11800">
        <v>15</v>
      </c>
      <c r="J11800">
        <v>0</v>
      </c>
      <c r="K11800">
        <v>1</v>
      </c>
      <c r="L11800">
        <f t="shared" si="368"/>
        <v>35.25</v>
      </c>
      <c r="M11800">
        <f t="shared" si="369"/>
        <v>0</v>
      </c>
    </row>
    <row r="11801" spans="1:13" ht="21" customHeight="1">
      <c r="A11801">
        <v>46285</v>
      </c>
      <c r="B11801" t="s">
        <v>120</v>
      </c>
      <c r="C11801" t="s">
        <v>121</v>
      </c>
      <c r="D11801" t="s">
        <v>49</v>
      </c>
      <c r="E11801" t="s">
        <v>50</v>
      </c>
      <c r="F11801">
        <f>VLOOKUP(D11801,ProductPrices[#All],3,FALSE)</f>
        <v>2.75</v>
      </c>
      <c r="G11801" t="s">
        <v>40</v>
      </c>
      <c r="H11801">
        <v>12</v>
      </c>
      <c r="I11801">
        <v>11</v>
      </c>
      <c r="J11801">
        <v>0</v>
      </c>
      <c r="K11801">
        <v>1</v>
      </c>
      <c r="L11801">
        <f t="shared" si="368"/>
        <v>30.25</v>
      </c>
      <c r="M11801">
        <f t="shared" si="369"/>
        <v>0</v>
      </c>
    </row>
    <row r="11802" spans="1:13" ht="21" customHeight="1">
      <c r="A11802">
        <v>46285</v>
      </c>
      <c r="B11802" t="s">
        <v>120</v>
      </c>
      <c r="C11802" t="s">
        <v>121</v>
      </c>
      <c r="D11802" t="s">
        <v>51</v>
      </c>
      <c r="E11802" t="s">
        <v>52</v>
      </c>
      <c r="F11802">
        <f>VLOOKUP(D11802,ProductPrices[#All],3,FALSE)</f>
        <v>4.6500000000000004</v>
      </c>
      <c r="G11802" t="s">
        <v>40</v>
      </c>
      <c r="H11802">
        <v>11</v>
      </c>
      <c r="I11802">
        <v>9</v>
      </c>
      <c r="J11802">
        <v>0</v>
      </c>
      <c r="K11802">
        <v>2</v>
      </c>
      <c r="L11802">
        <f t="shared" si="368"/>
        <v>41.85</v>
      </c>
      <c r="M11802">
        <f t="shared" si="369"/>
        <v>0</v>
      </c>
    </row>
    <row r="11803" spans="1:13" ht="21" customHeight="1">
      <c r="A11803">
        <v>46285</v>
      </c>
      <c r="B11803" t="s">
        <v>120</v>
      </c>
      <c r="C11803" t="s">
        <v>121</v>
      </c>
      <c r="D11803" t="s">
        <v>53</v>
      </c>
      <c r="E11803" t="s">
        <v>54</v>
      </c>
      <c r="F11803">
        <f>VLOOKUP(D11803,ProductPrices[#All],3,FALSE)</f>
        <v>2.2000000000000002</v>
      </c>
      <c r="G11803" t="s">
        <v>55</v>
      </c>
      <c r="H11803">
        <v>10</v>
      </c>
      <c r="I11803">
        <v>10</v>
      </c>
      <c r="J11803">
        <v>0</v>
      </c>
      <c r="K11803">
        <v>0</v>
      </c>
      <c r="L11803">
        <f t="shared" si="368"/>
        <v>22</v>
      </c>
      <c r="M11803">
        <f t="shared" si="369"/>
        <v>0</v>
      </c>
    </row>
    <row r="11804" spans="1:13" ht="21" customHeight="1">
      <c r="A11804">
        <v>46285</v>
      </c>
      <c r="B11804" t="s">
        <v>120</v>
      </c>
      <c r="C11804" t="s">
        <v>121</v>
      </c>
      <c r="D11804" t="s">
        <v>56</v>
      </c>
      <c r="E11804" t="s">
        <v>57</v>
      </c>
      <c r="F11804">
        <f>VLOOKUP(D11804,ProductPrices[#All],3,FALSE)</f>
        <v>3.35</v>
      </c>
      <c r="G11804" t="s">
        <v>55</v>
      </c>
      <c r="H11804">
        <v>10</v>
      </c>
      <c r="I11804">
        <v>7</v>
      </c>
      <c r="J11804">
        <v>0</v>
      </c>
      <c r="K11804">
        <v>3</v>
      </c>
      <c r="L11804">
        <f t="shared" si="368"/>
        <v>23.45</v>
      </c>
      <c r="M11804">
        <f t="shared" si="369"/>
        <v>0</v>
      </c>
    </row>
    <row r="11805" spans="1:13" ht="21" customHeight="1">
      <c r="A11805">
        <v>46285</v>
      </c>
      <c r="B11805" t="s">
        <v>120</v>
      </c>
      <c r="C11805" t="s">
        <v>121</v>
      </c>
      <c r="D11805" t="s">
        <v>58</v>
      </c>
      <c r="E11805" t="s">
        <v>59</v>
      </c>
      <c r="F11805">
        <f>VLOOKUP(D11805,ProductPrices[#All],3,FALSE)</f>
        <v>2.25</v>
      </c>
      <c r="G11805" t="s">
        <v>55</v>
      </c>
      <c r="H11805">
        <v>16</v>
      </c>
      <c r="I11805">
        <v>14</v>
      </c>
      <c r="J11805">
        <v>0</v>
      </c>
      <c r="K11805">
        <v>2</v>
      </c>
      <c r="L11805">
        <f t="shared" si="368"/>
        <v>31.5</v>
      </c>
      <c r="M11805">
        <f t="shared" si="369"/>
        <v>0</v>
      </c>
    </row>
    <row r="11806" spans="1:13" ht="21" customHeight="1">
      <c r="A11806">
        <v>46285</v>
      </c>
      <c r="B11806" t="s">
        <v>120</v>
      </c>
      <c r="C11806" t="s">
        <v>121</v>
      </c>
      <c r="D11806" t="s">
        <v>60</v>
      </c>
      <c r="E11806" t="s">
        <v>61</v>
      </c>
      <c r="F11806">
        <f>VLOOKUP(D11806,ProductPrices[#All],3,FALSE)</f>
        <v>1.5</v>
      </c>
      <c r="G11806" t="s">
        <v>55</v>
      </c>
      <c r="H11806">
        <v>12</v>
      </c>
      <c r="I11806">
        <v>11</v>
      </c>
      <c r="J11806">
        <v>0</v>
      </c>
      <c r="K11806">
        <v>1</v>
      </c>
      <c r="L11806">
        <f t="shared" si="368"/>
        <v>16.5</v>
      </c>
      <c r="M11806">
        <f t="shared" si="369"/>
        <v>0</v>
      </c>
    </row>
    <row r="11807" spans="1:13" ht="21" customHeight="1">
      <c r="A11807">
        <v>46285</v>
      </c>
      <c r="B11807" t="s">
        <v>120</v>
      </c>
      <c r="C11807" t="s">
        <v>121</v>
      </c>
      <c r="D11807" t="s">
        <v>62</v>
      </c>
      <c r="E11807" t="s">
        <v>63</v>
      </c>
      <c r="F11807">
        <f>VLOOKUP(D11807,ProductPrices[#All],3,FALSE)</f>
        <v>3.3</v>
      </c>
      <c r="G11807" t="s">
        <v>55</v>
      </c>
      <c r="H11807">
        <v>15</v>
      </c>
      <c r="I11807">
        <v>15</v>
      </c>
      <c r="J11807">
        <v>0</v>
      </c>
      <c r="K11807">
        <v>0</v>
      </c>
      <c r="L11807">
        <f t="shared" si="368"/>
        <v>49.5</v>
      </c>
      <c r="M11807">
        <f t="shared" si="369"/>
        <v>0</v>
      </c>
    </row>
    <row r="11808" spans="1:13" ht="21" customHeight="1">
      <c r="A11808">
        <v>46285</v>
      </c>
      <c r="B11808" t="s">
        <v>120</v>
      </c>
      <c r="C11808" t="s">
        <v>121</v>
      </c>
      <c r="D11808" t="s">
        <v>64</v>
      </c>
      <c r="E11808" t="s">
        <v>65</v>
      </c>
      <c r="F11808">
        <f>VLOOKUP(D11808,ProductPrices[#All],3,FALSE)</f>
        <v>2.95</v>
      </c>
      <c r="G11808" t="s">
        <v>66</v>
      </c>
      <c r="H11808">
        <v>21</v>
      </c>
      <c r="I11808">
        <v>21</v>
      </c>
      <c r="J11808">
        <v>0</v>
      </c>
      <c r="K11808">
        <v>0</v>
      </c>
      <c r="L11808">
        <f t="shared" si="368"/>
        <v>61.95</v>
      </c>
      <c r="M11808">
        <f t="shared" si="369"/>
        <v>0</v>
      </c>
    </row>
    <row r="11809" spans="1:13" ht="21" customHeight="1">
      <c r="A11809">
        <v>46285</v>
      </c>
      <c r="B11809" t="s">
        <v>120</v>
      </c>
      <c r="C11809" t="s">
        <v>121</v>
      </c>
      <c r="D11809" t="s">
        <v>67</v>
      </c>
      <c r="E11809" t="s">
        <v>68</v>
      </c>
      <c r="F11809">
        <f>VLOOKUP(D11809,ProductPrices[#All],3,FALSE)</f>
        <v>2.6</v>
      </c>
      <c r="G11809" t="s">
        <v>66</v>
      </c>
      <c r="H11809">
        <v>16</v>
      </c>
      <c r="I11809">
        <v>16</v>
      </c>
      <c r="J11809">
        <v>0</v>
      </c>
      <c r="K11809">
        <v>0</v>
      </c>
      <c r="L11809">
        <f t="shared" si="368"/>
        <v>41.6</v>
      </c>
      <c r="M11809">
        <f t="shared" si="369"/>
        <v>0</v>
      </c>
    </row>
    <row r="11810" spans="1:13" ht="21" customHeight="1">
      <c r="A11810">
        <v>46285</v>
      </c>
      <c r="B11810" t="s">
        <v>120</v>
      </c>
      <c r="C11810" t="s">
        <v>121</v>
      </c>
      <c r="D11810" t="s">
        <v>69</v>
      </c>
      <c r="E11810" t="s">
        <v>70</v>
      </c>
      <c r="F11810">
        <f>VLOOKUP(D11810,ProductPrices[#All],3,FALSE)</f>
        <v>2.2000000000000002</v>
      </c>
      <c r="G11810" t="s">
        <v>66</v>
      </c>
      <c r="H11810">
        <v>21</v>
      </c>
      <c r="I11810">
        <v>21</v>
      </c>
      <c r="J11810">
        <v>0</v>
      </c>
      <c r="K11810">
        <v>0</v>
      </c>
      <c r="L11810">
        <f t="shared" si="368"/>
        <v>46.2</v>
      </c>
      <c r="M11810">
        <f t="shared" si="369"/>
        <v>0</v>
      </c>
    </row>
    <row r="11811" spans="1:13" ht="21" customHeight="1">
      <c r="A11811">
        <v>46285</v>
      </c>
      <c r="B11811" t="s">
        <v>120</v>
      </c>
      <c r="C11811" t="s">
        <v>121</v>
      </c>
      <c r="D11811" t="s">
        <v>71</v>
      </c>
      <c r="E11811" t="s">
        <v>72</v>
      </c>
      <c r="F11811">
        <f>VLOOKUP(D11811,ProductPrices[#All],3,FALSE)</f>
        <v>2.25</v>
      </c>
      <c r="G11811" t="s">
        <v>66</v>
      </c>
      <c r="H11811">
        <v>41</v>
      </c>
      <c r="I11811">
        <v>41</v>
      </c>
      <c r="J11811">
        <v>0</v>
      </c>
      <c r="K11811">
        <v>0</v>
      </c>
      <c r="L11811">
        <f t="shared" si="368"/>
        <v>92.25</v>
      </c>
      <c r="M11811">
        <f t="shared" si="369"/>
        <v>0</v>
      </c>
    </row>
    <row r="11812" spans="1:13" ht="21" customHeight="1">
      <c r="A11812">
        <v>46285</v>
      </c>
      <c r="B11812" t="s">
        <v>120</v>
      </c>
      <c r="C11812" t="s">
        <v>121</v>
      </c>
      <c r="D11812" t="s">
        <v>73</v>
      </c>
      <c r="E11812" t="s">
        <v>74</v>
      </c>
      <c r="F11812">
        <f>VLOOKUP(D11812,ProductPrices[#All],3,FALSE)</f>
        <v>2.25</v>
      </c>
      <c r="G11812" t="s">
        <v>66</v>
      </c>
      <c r="H11812">
        <v>41</v>
      </c>
      <c r="I11812">
        <v>41</v>
      </c>
      <c r="J11812">
        <v>0</v>
      </c>
      <c r="K11812">
        <v>0</v>
      </c>
      <c r="L11812">
        <f t="shared" si="368"/>
        <v>92.25</v>
      </c>
      <c r="M11812">
        <f t="shared" si="369"/>
        <v>0</v>
      </c>
    </row>
    <row r="11813" spans="1:13" ht="21" customHeight="1">
      <c r="A11813">
        <v>46285</v>
      </c>
      <c r="B11813" t="s">
        <v>120</v>
      </c>
      <c r="C11813" t="s">
        <v>121</v>
      </c>
      <c r="D11813" t="s">
        <v>75</v>
      </c>
      <c r="E11813" t="s">
        <v>76</v>
      </c>
      <c r="F11813">
        <f>VLOOKUP(D11813,ProductPrices[#All],3,FALSE)</f>
        <v>1.9</v>
      </c>
      <c r="G11813" t="s">
        <v>77</v>
      </c>
      <c r="H11813">
        <v>22</v>
      </c>
      <c r="I11813">
        <v>9</v>
      </c>
      <c r="J11813">
        <v>0</v>
      </c>
      <c r="K11813">
        <v>0</v>
      </c>
      <c r="L11813">
        <f t="shared" si="368"/>
        <v>17.099999999999998</v>
      </c>
      <c r="M11813">
        <f t="shared" si="369"/>
        <v>13</v>
      </c>
    </row>
    <row r="11814" spans="1:13" ht="21" customHeight="1">
      <c r="A11814">
        <v>46285</v>
      </c>
      <c r="B11814" t="s">
        <v>120</v>
      </c>
      <c r="C11814" t="s">
        <v>121</v>
      </c>
      <c r="D11814" t="s">
        <v>78</v>
      </c>
      <c r="E11814" t="s">
        <v>79</v>
      </c>
      <c r="F11814">
        <f>VLOOKUP(D11814,ProductPrices[#All],3,FALSE)</f>
        <v>1.9</v>
      </c>
      <c r="G11814" t="s">
        <v>77</v>
      </c>
      <c r="H11814">
        <v>21</v>
      </c>
      <c r="I11814">
        <v>9</v>
      </c>
      <c r="J11814">
        <v>0</v>
      </c>
      <c r="K11814">
        <v>0</v>
      </c>
      <c r="L11814">
        <f t="shared" si="368"/>
        <v>17.099999999999998</v>
      </c>
      <c r="M11814">
        <f t="shared" si="369"/>
        <v>12</v>
      </c>
    </row>
    <row r="11815" spans="1:13" ht="21" customHeight="1">
      <c r="A11815">
        <v>46285</v>
      </c>
      <c r="B11815" t="s">
        <v>120</v>
      </c>
      <c r="C11815" t="s">
        <v>121</v>
      </c>
      <c r="D11815" t="s">
        <v>80</v>
      </c>
      <c r="E11815" t="s">
        <v>81</v>
      </c>
      <c r="F11815">
        <f>VLOOKUP(D11815,ProductPrices[#All],3,FALSE)</f>
        <v>2.0499999999999998</v>
      </c>
      <c r="G11815" t="s">
        <v>77</v>
      </c>
      <c r="H11815">
        <v>37</v>
      </c>
      <c r="I11815">
        <v>16</v>
      </c>
      <c r="J11815">
        <v>0</v>
      </c>
      <c r="K11815">
        <v>0</v>
      </c>
      <c r="L11815">
        <f t="shared" si="368"/>
        <v>32.799999999999997</v>
      </c>
      <c r="M11815">
        <f t="shared" si="369"/>
        <v>21</v>
      </c>
    </row>
    <row r="11816" spans="1:13" ht="21" customHeight="1">
      <c r="A11816">
        <v>46285</v>
      </c>
      <c r="B11816" t="s">
        <v>120</v>
      </c>
      <c r="C11816" t="s">
        <v>121</v>
      </c>
      <c r="D11816" t="s">
        <v>82</v>
      </c>
      <c r="E11816" t="s">
        <v>83</v>
      </c>
      <c r="F11816">
        <f>VLOOKUP(D11816,ProductPrices[#All],3,FALSE)</f>
        <v>1.95</v>
      </c>
      <c r="G11816" t="s">
        <v>77</v>
      </c>
      <c r="H11816">
        <v>16</v>
      </c>
      <c r="I11816">
        <v>8</v>
      </c>
      <c r="J11816">
        <v>0</v>
      </c>
      <c r="K11816">
        <v>0</v>
      </c>
      <c r="L11816">
        <f t="shared" si="368"/>
        <v>15.6</v>
      </c>
      <c r="M11816">
        <f t="shared" si="369"/>
        <v>8</v>
      </c>
    </row>
    <row r="11817" spans="1:13" ht="21" customHeight="1">
      <c r="A11817">
        <v>46285</v>
      </c>
      <c r="B11817" t="s">
        <v>120</v>
      </c>
      <c r="C11817" t="s">
        <v>121</v>
      </c>
      <c r="D11817" t="s">
        <v>84</v>
      </c>
      <c r="E11817" t="s">
        <v>85</v>
      </c>
      <c r="F11817">
        <f>VLOOKUP(D11817,ProductPrices[#All],3,FALSE)</f>
        <v>1.55</v>
      </c>
      <c r="G11817" t="s">
        <v>77</v>
      </c>
      <c r="H11817">
        <v>16</v>
      </c>
      <c r="I11817">
        <v>3</v>
      </c>
      <c r="J11817">
        <v>0</v>
      </c>
      <c r="K11817">
        <v>0</v>
      </c>
      <c r="L11817">
        <f t="shared" si="368"/>
        <v>4.6500000000000004</v>
      </c>
      <c r="M11817">
        <f t="shared" si="369"/>
        <v>13</v>
      </c>
    </row>
    <row r="11818" spans="1:13" ht="21" customHeight="1">
      <c r="A11818">
        <v>46285</v>
      </c>
      <c r="B11818" t="s">
        <v>120</v>
      </c>
      <c r="C11818" t="s">
        <v>121</v>
      </c>
      <c r="D11818" t="s">
        <v>86</v>
      </c>
      <c r="E11818" t="s">
        <v>87</v>
      </c>
      <c r="F11818">
        <f>VLOOKUP(D11818,ProductPrices[#All],3,FALSE)</f>
        <v>2</v>
      </c>
      <c r="G11818" t="s">
        <v>77</v>
      </c>
      <c r="H11818">
        <v>32</v>
      </c>
      <c r="I11818">
        <v>9</v>
      </c>
      <c r="J11818">
        <v>0</v>
      </c>
      <c r="K11818">
        <v>0</v>
      </c>
      <c r="L11818">
        <f t="shared" si="368"/>
        <v>18</v>
      </c>
      <c r="M11818">
        <f t="shared" si="369"/>
        <v>23</v>
      </c>
    </row>
    <row r="11819" spans="1:13" ht="21" customHeight="1">
      <c r="A11819">
        <v>46285</v>
      </c>
      <c r="B11819" t="s">
        <v>120</v>
      </c>
      <c r="C11819" t="s">
        <v>121</v>
      </c>
      <c r="D11819" t="s">
        <v>88</v>
      </c>
      <c r="E11819" t="s">
        <v>89</v>
      </c>
      <c r="F11819">
        <f>VLOOKUP(D11819,ProductPrices[#All],3,FALSE)</f>
        <v>2</v>
      </c>
      <c r="G11819" t="s">
        <v>77</v>
      </c>
      <c r="H11819">
        <v>35</v>
      </c>
      <c r="I11819">
        <v>7</v>
      </c>
      <c r="J11819">
        <v>0</v>
      </c>
      <c r="K11819">
        <v>0</v>
      </c>
      <c r="L11819">
        <f t="shared" si="368"/>
        <v>14</v>
      </c>
      <c r="M11819">
        <f t="shared" si="369"/>
        <v>28</v>
      </c>
    </row>
    <row r="11820" spans="1:13" ht="21" customHeight="1">
      <c r="A11820">
        <v>46285</v>
      </c>
      <c r="B11820" t="s">
        <v>120</v>
      </c>
      <c r="C11820" t="s">
        <v>121</v>
      </c>
      <c r="D11820" t="s">
        <v>90</v>
      </c>
      <c r="E11820" t="s">
        <v>91</v>
      </c>
      <c r="F11820">
        <f>VLOOKUP(D11820,ProductPrices[#All],3,FALSE)</f>
        <v>3.7</v>
      </c>
      <c r="G11820" t="s">
        <v>92</v>
      </c>
      <c r="H11820">
        <v>13</v>
      </c>
      <c r="I11820">
        <v>11</v>
      </c>
      <c r="J11820">
        <v>0</v>
      </c>
      <c r="K11820">
        <v>2</v>
      </c>
      <c r="L11820">
        <f t="shared" si="368"/>
        <v>40.700000000000003</v>
      </c>
      <c r="M11820">
        <f t="shared" si="369"/>
        <v>0</v>
      </c>
    </row>
    <row r="11821" spans="1:13" ht="21" customHeight="1">
      <c r="A11821">
        <v>46285</v>
      </c>
      <c r="B11821" t="s">
        <v>120</v>
      </c>
      <c r="C11821" t="s">
        <v>121</v>
      </c>
      <c r="D11821" t="s">
        <v>93</v>
      </c>
      <c r="E11821" t="s">
        <v>94</v>
      </c>
      <c r="F11821">
        <f>VLOOKUP(D11821,ProductPrices[#All],3,FALSE)</f>
        <v>3.7</v>
      </c>
      <c r="G11821" t="s">
        <v>92</v>
      </c>
      <c r="H11821">
        <v>12</v>
      </c>
      <c r="I11821">
        <v>9</v>
      </c>
      <c r="J11821">
        <v>1</v>
      </c>
      <c r="K11821">
        <v>2</v>
      </c>
      <c r="L11821">
        <f t="shared" si="368"/>
        <v>33.300000000000004</v>
      </c>
      <c r="M11821">
        <f t="shared" si="369"/>
        <v>0</v>
      </c>
    </row>
    <row r="11822" spans="1:13" ht="21" customHeight="1">
      <c r="A11822">
        <v>46285</v>
      </c>
      <c r="B11822" t="s">
        <v>120</v>
      </c>
      <c r="C11822" t="s">
        <v>121</v>
      </c>
      <c r="D11822" t="s">
        <v>95</v>
      </c>
      <c r="E11822" t="s">
        <v>96</v>
      </c>
      <c r="F11822">
        <f>VLOOKUP(D11822,ProductPrices[#All],3,FALSE)</f>
        <v>3.7</v>
      </c>
      <c r="G11822" t="s">
        <v>92</v>
      </c>
      <c r="H11822">
        <v>14</v>
      </c>
      <c r="I11822">
        <v>8</v>
      </c>
      <c r="J11822">
        <v>3</v>
      </c>
      <c r="K11822">
        <v>3</v>
      </c>
      <c r="L11822">
        <f t="shared" si="368"/>
        <v>29.6</v>
      </c>
      <c r="M11822">
        <f t="shared" si="369"/>
        <v>0</v>
      </c>
    </row>
    <row r="11823" spans="1:13" ht="21" customHeight="1">
      <c r="A11823">
        <v>46285</v>
      </c>
      <c r="B11823" t="s">
        <v>120</v>
      </c>
      <c r="C11823" t="s">
        <v>121</v>
      </c>
      <c r="D11823" t="s">
        <v>97</v>
      </c>
      <c r="E11823" t="s">
        <v>98</v>
      </c>
      <c r="F11823">
        <f>VLOOKUP(D11823,ProductPrices[#All],3,FALSE)</f>
        <v>3.6</v>
      </c>
      <c r="G11823" t="s">
        <v>92</v>
      </c>
      <c r="H11823">
        <v>12</v>
      </c>
      <c r="I11823">
        <v>9</v>
      </c>
      <c r="J11823">
        <v>2</v>
      </c>
      <c r="K11823">
        <v>1</v>
      </c>
      <c r="L11823">
        <f t="shared" si="368"/>
        <v>32.4</v>
      </c>
      <c r="M11823">
        <f t="shared" si="369"/>
        <v>0</v>
      </c>
    </row>
    <row r="11824" spans="1:13" ht="21" customHeight="1">
      <c r="A11824">
        <v>46285</v>
      </c>
      <c r="B11824" t="s">
        <v>120</v>
      </c>
      <c r="C11824" t="s">
        <v>121</v>
      </c>
      <c r="D11824" t="s">
        <v>99</v>
      </c>
      <c r="E11824" t="s">
        <v>100</v>
      </c>
      <c r="F11824">
        <f>VLOOKUP(D11824,ProductPrices[#All],3,FALSE)</f>
        <v>1.25</v>
      </c>
      <c r="G11824" t="s">
        <v>101</v>
      </c>
      <c r="H11824">
        <v>31</v>
      </c>
      <c r="I11824">
        <v>22</v>
      </c>
      <c r="J11824">
        <v>0</v>
      </c>
      <c r="K11824">
        <v>0</v>
      </c>
      <c r="L11824">
        <f t="shared" si="368"/>
        <v>27.5</v>
      </c>
      <c r="M11824">
        <f t="shared" si="369"/>
        <v>9</v>
      </c>
    </row>
    <row r="11825" spans="1:13" ht="21" customHeight="1">
      <c r="A11825">
        <v>46285</v>
      </c>
      <c r="B11825" t="s">
        <v>120</v>
      </c>
      <c r="C11825" t="s">
        <v>121</v>
      </c>
      <c r="D11825" t="s">
        <v>102</v>
      </c>
      <c r="E11825" t="s">
        <v>103</v>
      </c>
      <c r="F11825">
        <f>VLOOKUP(D11825,ProductPrices[#All],3,FALSE)</f>
        <v>1.25</v>
      </c>
      <c r="G11825" t="s">
        <v>101</v>
      </c>
      <c r="H11825">
        <v>35</v>
      </c>
      <c r="I11825">
        <v>17</v>
      </c>
      <c r="J11825">
        <v>0</v>
      </c>
      <c r="K11825">
        <v>0</v>
      </c>
      <c r="L11825">
        <f t="shared" si="368"/>
        <v>21.25</v>
      </c>
      <c r="M11825">
        <f t="shared" si="369"/>
        <v>18</v>
      </c>
    </row>
    <row r="11826" spans="1:13" ht="21" customHeight="1">
      <c r="A11826">
        <v>46285</v>
      </c>
      <c r="B11826" t="s">
        <v>120</v>
      </c>
      <c r="C11826" t="s">
        <v>121</v>
      </c>
      <c r="D11826" t="s">
        <v>104</v>
      </c>
      <c r="E11826" t="s">
        <v>105</v>
      </c>
      <c r="F11826">
        <f>VLOOKUP(D11826,ProductPrices[#All],3,FALSE)</f>
        <v>1.25</v>
      </c>
      <c r="G11826" t="s">
        <v>101</v>
      </c>
      <c r="H11826">
        <v>38</v>
      </c>
      <c r="I11826">
        <v>29</v>
      </c>
      <c r="J11826">
        <v>0</v>
      </c>
      <c r="K11826">
        <v>0</v>
      </c>
      <c r="L11826">
        <f t="shared" si="368"/>
        <v>36.25</v>
      </c>
      <c r="M11826">
        <f t="shared" si="369"/>
        <v>9</v>
      </c>
    </row>
    <row r="11827" spans="1:13" ht="21" customHeight="1">
      <c r="A11827">
        <v>46285</v>
      </c>
      <c r="B11827" t="s">
        <v>122</v>
      </c>
      <c r="C11827" t="s">
        <v>123</v>
      </c>
      <c r="D11827" t="s">
        <v>12</v>
      </c>
      <c r="E11827" t="s">
        <v>13</v>
      </c>
      <c r="F11827">
        <f>VLOOKUP(D11827,ProductPrices[#All],3,FALSE)</f>
        <v>1.35</v>
      </c>
      <c r="G11827" t="s">
        <v>14</v>
      </c>
      <c r="H11827">
        <v>237</v>
      </c>
      <c r="I11827">
        <v>211</v>
      </c>
      <c r="J11827">
        <v>21</v>
      </c>
      <c r="K11827">
        <v>5</v>
      </c>
      <c r="L11827">
        <f t="shared" si="368"/>
        <v>284.85000000000002</v>
      </c>
      <c r="M11827">
        <f t="shared" si="369"/>
        <v>0</v>
      </c>
    </row>
    <row r="11828" spans="1:13" ht="21" customHeight="1">
      <c r="A11828">
        <v>46285</v>
      </c>
      <c r="B11828" t="s">
        <v>122</v>
      </c>
      <c r="C11828" t="s">
        <v>123</v>
      </c>
      <c r="D11828" t="s">
        <v>15</v>
      </c>
      <c r="E11828" t="s">
        <v>16</v>
      </c>
      <c r="F11828">
        <f>VLOOKUP(D11828,ProductPrices[#All],3,FALSE)</f>
        <v>1.35</v>
      </c>
      <c r="G11828" t="s">
        <v>14</v>
      </c>
      <c r="H11828">
        <v>50</v>
      </c>
      <c r="I11828">
        <v>48</v>
      </c>
      <c r="J11828">
        <v>0</v>
      </c>
      <c r="K11828">
        <v>2</v>
      </c>
      <c r="L11828">
        <f t="shared" si="368"/>
        <v>64.800000000000011</v>
      </c>
      <c r="M11828">
        <f t="shared" si="369"/>
        <v>0</v>
      </c>
    </row>
    <row r="11829" spans="1:13" ht="21" customHeight="1">
      <c r="A11829">
        <v>46285</v>
      </c>
      <c r="B11829" t="s">
        <v>122</v>
      </c>
      <c r="C11829" t="s">
        <v>123</v>
      </c>
      <c r="D11829" t="s">
        <v>17</v>
      </c>
      <c r="E11829" t="s">
        <v>18</v>
      </c>
      <c r="F11829">
        <f>VLOOKUP(D11829,ProductPrices[#All],3,FALSE)</f>
        <v>2.5</v>
      </c>
      <c r="G11829" t="s">
        <v>14</v>
      </c>
      <c r="H11829">
        <v>51</v>
      </c>
      <c r="I11829">
        <v>44</v>
      </c>
      <c r="J11829">
        <v>5</v>
      </c>
      <c r="K11829">
        <v>2</v>
      </c>
      <c r="L11829">
        <f t="shared" si="368"/>
        <v>110</v>
      </c>
      <c r="M11829">
        <f t="shared" si="369"/>
        <v>0</v>
      </c>
    </row>
    <row r="11830" spans="1:13" ht="21" customHeight="1">
      <c r="A11830">
        <v>46285</v>
      </c>
      <c r="B11830" t="s">
        <v>122</v>
      </c>
      <c r="C11830" t="s">
        <v>123</v>
      </c>
      <c r="D11830" t="s">
        <v>19</v>
      </c>
      <c r="E11830" t="s">
        <v>20</v>
      </c>
      <c r="F11830">
        <f>VLOOKUP(D11830,ProductPrices[#All],3,FALSE)</f>
        <v>2.25</v>
      </c>
      <c r="G11830" t="s">
        <v>14</v>
      </c>
      <c r="H11830">
        <v>51</v>
      </c>
      <c r="I11830">
        <v>46</v>
      </c>
      <c r="J11830">
        <v>4</v>
      </c>
      <c r="K11830">
        <v>1</v>
      </c>
      <c r="L11830">
        <f t="shared" si="368"/>
        <v>103.5</v>
      </c>
      <c r="M11830">
        <f t="shared" si="369"/>
        <v>0</v>
      </c>
    </row>
    <row r="11831" spans="1:13" ht="21" customHeight="1">
      <c r="A11831">
        <v>46285</v>
      </c>
      <c r="B11831" t="s">
        <v>122</v>
      </c>
      <c r="C11831" t="s">
        <v>123</v>
      </c>
      <c r="D11831" t="s">
        <v>21</v>
      </c>
      <c r="E11831" t="s">
        <v>22</v>
      </c>
      <c r="F11831">
        <f>VLOOKUP(D11831,ProductPrices[#All],3,FALSE)</f>
        <v>2.5</v>
      </c>
      <c r="G11831" t="s">
        <v>14</v>
      </c>
      <c r="H11831">
        <v>51</v>
      </c>
      <c r="I11831">
        <v>46</v>
      </c>
      <c r="J11831">
        <v>4</v>
      </c>
      <c r="K11831">
        <v>1</v>
      </c>
      <c r="L11831">
        <f t="shared" si="368"/>
        <v>115</v>
      </c>
      <c r="M11831">
        <f t="shared" si="369"/>
        <v>0</v>
      </c>
    </row>
    <row r="11832" spans="1:13" ht="21" customHeight="1">
      <c r="A11832">
        <v>46285</v>
      </c>
      <c r="B11832" t="s">
        <v>122</v>
      </c>
      <c r="C11832" t="s">
        <v>123</v>
      </c>
      <c r="D11832" t="s">
        <v>23</v>
      </c>
      <c r="E11832" t="s">
        <v>24</v>
      </c>
      <c r="F11832">
        <f>VLOOKUP(D11832,ProductPrices[#All],3,FALSE)</f>
        <v>2.2000000000000002</v>
      </c>
      <c r="G11832" t="s">
        <v>14</v>
      </c>
      <c r="H11832">
        <v>51</v>
      </c>
      <c r="I11832">
        <v>45</v>
      </c>
      <c r="J11832">
        <v>4</v>
      </c>
      <c r="K11832">
        <v>2</v>
      </c>
      <c r="L11832">
        <f t="shared" si="368"/>
        <v>99.000000000000014</v>
      </c>
      <c r="M11832">
        <f t="shared" si="369"/>
        <v>0</v>
      </c>
    </row>
    <row r="11833" spans="1:13" ht="21" customHeight="1">
      <c r="A11833">
        <v>46285</v>
      </c>
      <c r="B11833" t="s">
        <v>122</v>
      </c>
      <c r="C11833" t="s">
        <v>123</v>
      </c>
      <c r="D11833" t="s">
        <v>25</v>
      </c>
      <c r="E11833" t="s">
        <v>26</v>
      </c>
      <c r="F11833">
        <f>VLOOKUP(D11833,ProductPrices[#All],3,FALSE)</f>
        <v>2.1</v>
      </c>
      <c r="G11833" t="s">
        <v>14</v>
      </c>
      <c r="H11833">
        <v>51</v>
      </c>
      <c r="I11833">
        <v>47</v>
      </c>
      <c r="J11833">
        <v>3</v>
      </c>
      <c r="K11833">
        <v>1</v>
      </c>
      <c r="L11833">
        <f t="shared" si="368"/>
        <v>98.7</v>
      </c>
      <c r="M11833">
        <f t="shared" si="369"/>
        <v>0</v>
      </c>
    </row>
    <row r="11834" spans="1:13" ht="21" customHeight="1">
      <c r="A11834">
        <v>46285</v>
      </c>
      <c r="B11834" t="s">
        <v>122</v>
      </c>
      <c r="C11834" t="s">
        <v>123</v>
      </c>
      <c r="D11834" t="s">
        <v>27</v>
      </c>
      <c r="E11834" t="s">
        <v>28</v>
      </c>
      <c r="F11834">
        <f>VLOOKUP(D11834,ProductPrices[#All],3,FALSE)</f>
        <v>1.5</v>
      </c>
      <c r="G11834" t="s">
        <v>29</v>
      </c>
      <c r="H11834">
        <v>13</v>
      </c>
      <c r="I11834">
        <v>11</v>
      </c>
      <c r="J11834">
        <v>2</v>
      </c>
      <c r="K11834">
        <v>0</v>
      </c>
      <c r="L11834">
        <f t="shared" si="368"/>
        <v>16.5</v>
      </c>
      <c r="M11834">
        <f t="shared" si="369"/>
        <v>0</v>
      </c>
    </row>
    <row r="11835" spans="1:13" ht="21" customHeight="1">
      <c r="A11835">
        <v>46285</v>
      </c>
      <c r="B11835" t="s">
        <v>122</v>
      </c>
      <c r="C11835" t="s">
        <v>123</v>
      </c>
      <c r="D11835" t="s">
        <v>30</v>
      </c>
      <c r="E11835" t="s">
        <v>31</v>
      </c>
      <c r="F11835">
        <f>VLOOKUP(D11835,ProductPrices[#All],3,FALSE)</f>
        <v>1.45</v>
      </c>
      <c r="G11835" t="s">
        <v>29</v>
      </c>
      <c r="H11835">
        <v>14</v>
      </c>
      <c r="I11835">
        <v>14</v>
      </c>
      <c r="J11835">
        <v>0</v>
      </c>
      <c r="K11835">
        <v>0</v>
      </c>
      <c r="L11835">
        <f t="shared" si="368"/>
        <v>20.3</v>
      </c>
      <c r="M11835">
        <f t="shared" si="369"/>
        <v>0</v>
      </c>
    </row>
    <row r="11836" spans="1:13" ht="21" customHeight="1">
      <c r="A11836">
        <v>46285</v>
      </c>
      <c r="B11836" t="s">
        <v>122</v>
      </c>
      <c r="C11836" t="s">
        <v>123</v>
      </c>
      <c r="D11836" t="s">
        <v>32</v>
      </c>
      <c r="E11836" t="s">
        <v>33</v>
      </c>
      <c r="F11836">
        <f>VLOOKUP(D11836,ProductPrices[#All],3,FALSE)</f>
        <v>1.3</v>
      </c>
      <c r="G11836" t="s">
        <v>29</v>
      </c>
      <c r="H11836">
        <v>2</v>
      </c>
      <c r="I11836">
        <v>2</v>
      </c>
      <c r="J11836">
        <v>0</v>
      </c>
      <c r="K11836">
        <v>0</v>
      </c>
      <c r="L11836">
        <f t="shared" si="368"/>
        <v>2.6</v>
      </c>
      <c r="M11836">
        <f t="shared" si="369"/>
        <v>0</v>
      </c>
    </row>
    <row r="11837" spans="1:13" ht="21" customHeight="1">
      <c r="A11837">
        <v>46285</v>
      </c>
      <c r="B11837" t="s">
        <v>122</v>
      </c>
      <c r="C11837" t="s">
        <v>123</v>
      </c>
      <c r="D11837" t="s">
        <v>34</v>
      </c>
      <c r="E11837" t="s">
        <v>35</v>
      </c>
      <c r="F11837">
        <f>VLOOKUP(D11837,ProductPrices[#All],3,FALSE)</f>
        <v>1.4</v>
      </c>
      <c r="G11837" t="s">
        <v>29</v>
      </c>
      <c r="H11837">
        <v>11</v>
      </c>
      <c r="I11837">
        <v>10</v>
      </c>
      <c r="J11837">
        <v>1</v>
      </c>
      <c r="K11837">
        <v>0</v>
      </c>
      <c r="L11837">
        <f t="shared" si="368"/>
        <v>14</v>
      </c>
      <c r="M11837">
        <f t="shared" si="369"/>
        <v>0</v>
      </c>
    </row>
    <row r="11838" spans="1:13" ht="21" customHeight="1">
      <c r="A11838">
        <v>46285</v>
      </c>
      <c r="B11838" t="s">
        <v>122</v>
      </c>
      <c r="C11838" t="s">
        <v>123</v>
      </c>
      <c r="D11838" t="s">
        <v>36</v>
      </c>
      <c r="E11838" t="s">
        <v>37</v>
      </c>
      <c r="F11838">
        <f>VLOOKUP(D11838,ProductPrices[#All],3,FALSE)</f>
        <v>1.6</v>
      </c>
      <c r="G11838" t="s">
        <v>29</v>
      </c>
      <c r="H11838">
        <v>16</v>
      </c>
      <c r="I11838">
        <v>12</v>
      </c>
      <c r="J11838">
        <v>4</v>
      </c>
      <c r="K11838">
        <v>0</v>
      </c>
      <c r="L11838">
        <f t="shared" si="368"/>
        <v>19.200000000000003</v>
      </c>
      <c r="M11838">
        <f t="shared" si="369"/>
        <v>0</v>
      </c>
    </row>
    <row r="11839" spans="1:13" ht="21" customHeight="1">
      <c r="A11839">
        <v>46285</v>
      </c>
      <c r="B11839" t="s">
        <v>122</v>
      </c>
      <c r="C11839" t="s">
        <v>123</v>
      </c>
      <c r="D11839" t="s">
        <v>38</v>
      </c>
      <c r="E11839" t="s">
        <v>39</v>
      </c>
      <c r="F11839">
        <f>VLOOKUP(D11839,ProductPrices[#All],3,FALSE)</f>
        <v>3.1</v>
      </c>
      <c r="G11839" t="s">
        <v>40</v>
      </c>
      <c r="H11839">
        <v>16</v>
      </c>
      <c r="I11839">
        <v>14</v>
      </c>
      <c r="J11839">
        <v>0</v>
      </c>
      <c r="K11839">
        <v>2</v>
      </c>
      <c r="L11839">
        <f t="shared" si="368"/>
        <v>43.4</v>
      </c>
      <c r="M11839">
        <f t="shared" si="369"/>
        <v>0</v>
      </c>
    </row>
    <row r="11840" spans="1:13" ht="21" customHeight="1">
      <c r="A11840">
        <v>46285</v>
      </c>
      <c r="B11840" t="s">
        <v>122</v>
      </c>
      <c r="C11840" t="s">
        <v>123</v>
      </c>
      <c r="D11840" t="s">
        <v>41</v>
      </c>
      <c r="E11840" t="s">
        <v>42</v>
      </c>
      <c r="F11840">
        <f>VLOOKUP(D11840,ProductPrices[#All],3,FALSE)</f>
        <v>3.4</v>
      </c>
      <c r="G11840" t="s">
        <v>40</v>
      </c>
      <c r="H11840">
        <v>13</v>
      </c>
      <c r="I11840">
        <v>12</v>
      </c>
      <c r="J11840">
        <v>0</v>
      </c>
      <c r="K11840">
        <v>1</v>
      </c>
      <c r="L11840">
        <f t="shared" si="368"/>
        <v>40.799999999999997</v>
      </c>
      <c r="M11840">
        <f t="shared" si="369"/>
        <v>0</v>
      </c>
    </row>
    <row r="11841" spans="1:13" ht="21" customHeight="1">
      <c r="A11841">
        <v>46285</v>
      </c>
      <c r="B11841" t="s">
        <v>122</v>
      </c>
      <c r="C11841" t="s">
        <v>123</v>
      </c>
      <c r="D11841" t="s">
        <v>43</v>
      </c>
      <c r="E11841" t="s">
        <v>44</v>
      </c>
      <c r="F11841">
        <f>VLOOKUP(D11841,ProductPrices[#All],3,FALSE)</f>
        <v>2.2000000000000002</v>
      </c>
      <c r="G11841" t="s">
        <v>40</v>
      </c>
      <c r="H11841">
        <v>14</v>
      </c>
      <c r="I11841">
        <v>12</v>
      </c>
      <c r="J11841">
        <v>0</v>
      </c>
      <c r="K11841">
        <v>2</v>
      </c>
      <c r="L11841">
        <f t="shared" si="368"/>
        <v>26.400000000000002</v>
      </c>
      <c r="M11841">
        <f t="shared" si="369"/>
        <v>0</v>
      </c>
    </row>
    <row r="11842" spans="1:13" ht="21" customHeight="1">
      <c r="A11842">
        <v>46285</v>
      </c>
      <c r="B11842" t="s">
        <v>122</v>
      </c>
      <c r="C11842" t="s">
        <v>123</v>
      </c>
      <c r="D11842" t="s">
        <v>45</v>
      </c>
      <c r="E11842" t="s">
        <v>46</v>
      </c>
      <c r="F11842">
        <f>VLOOKUP(D11842,ProductPrices[#All],3,FALSE)</f>
        <v>2.25</v>
      </c>
      <c r="G11842" t="s">
        <v>40</v>
      </c>
      <c r="H11842">
        <v>17</v>
      </c>
      <c r="I11842">
        <v>16</v>
      </c>
      <c r="J11842">
        <v>0</v>
      </c>
      <c r="K11842">
        <v>1</v>
      </c>
      <c r="L11842">
        <f t="shared" ref="L11842:L11905" si="370">F11842*I11842</f>
        <v>36</v>
      </c>
      <c r="M11842">
        <f t="shared" ref="M11842:M11905" si="371">H11842-I11842-J11842-K11842</f>
        <v>0</v>
      </c>
    </row>
    <row r="11843" spans="1:13" ht="21" customHeight="1">
      <c r="A11843">
        <v>46285</v>
      </c>
      <c r="B11843" t="s">
        <v>122</v>
      </c>
      <c r="C11843" t="s">
        <v>123</v>
      </c>
      <c r="D11843" t="s">
        <v>47</v>
      </c>
      <c r="E11843" t="s">
        <v>48</v>
      </c>
      <c r="F11843">
        <f>VLOOKUP(D11843,ProductPrices[#All],3,FALSE)</f>
        <v>2.35</v>
      </c>
      <c r="G11843" t="s">
        <v>40</v>
      </c>
      <c r="H11843">
        <v>18</v>
      </c>
      <c r="I11843">
        <v>16</v>
      </c>
      <c r="J11843">
        <v>0</v>
      </c>
      <c r="K11843">
        <v>2</v>
      </c>
      <c r="L11843">
        <f t="shared" si="370"/>
        <v>37.6</v>
      </c>
      <c r="M11843">
        <f t="shared" si="371"/>
        <v>0</v>
      </c>
    </row>
    <row r="11844" spans="1:13" ht="21" customHeight="1">
      <c r="A11844">
        <v>46285</v>
      </c>
      <c r="B11844" t="s">
        <v>122</v>
      </c>
      <c r="C11844" t="s">
        <v>123</v>
      </c>
      <c r="D11844" t="s">
        <v>49</v>
      </c>
      <c r="E11844" t="s">
        <v>50</v>
      </c>
      <c r="F11844">
        <f>VLOOKUP(D11844,ProductPrices[#All],3,FALSE)</f>
        <v>2.75</v>
      </c>
      <c r="G11844" t="s">
        <v>40</v>
      </c>
      <c r="H11844">
        <v>19</v>
      </c>
      <c r="I11844">
        <v>17</v>
      </c>
      <c r="J11844">
        <v>0</v>
      </c>
      <c r="K11844">
        <v>2</v>
      </c>
      <c r="L11844">
        <f t="shared" si="370"/>
        <v>46.75</v>
      </c>
      <c r="M11844">
        <f t="shared" si="371"/>
        <v>0</v>
      </c>
    </row>
    <row r="11845" spans="1:13" ht="21" customHeight="1">
      <c r="A11845">
        <v>46285</v>
      </c>
      <c r="B11845" t="s">
        <v>122</v>
      </c>
      <c r="C11845" t="s">
        <v>123</v>
      </c>
      <c r="D11845" t="s">
        <v>51</v>
      </c>
      <c r="E11845" t="s">
        <v>52</v>
      </c>
      <c r="F11845">
        <f>VLOOKUP(D11845,ProductPrices[#All],3,FALSE)</f>
        <v>4.6500000000000004</v>
      </c>
      <c r="G11845" t="s">
        <v>40</v>
      </c>
      <c r="H11845">
        <v>19</v>
      </c>
      <c r="I11845">
        <v>17</v>
      </c>
      <c r="J11845">
        <v>0</v>
      </c>
      <c r="K11845">
        <v>2</v>
      </c>
      <c r="L11845">
        <f t="shared" si="370"/>
        <v>79.050000000000011</v>
      </c>
      <c r="M11845">
        <f t="shared" si="371"/>
        <v>0</v>
      </c>
    </row>
    <row r="11846" spans="1:13" ht="21" customHeight="1">
      <c r="A11846">
        <v>46285</v>
      </c>
      <c r="B11846" t="s">
        <v>122</v>
      </c>
      <c r="C11846" t="s">
        <v>123</v>
      </c>
      <c r="D11846" t="s">
        <v>53</v>
      </c>
      <c r="E11846" t="s">
        <v>54</v>
      </c>
      <c r="F11846">
        <f>VLOOKUP(D11846,ProductPrices[#All],3,FALSE)</f>
        <v>2.2000000000000002</v>
      </c>
      <c r="G11846" t="s">
        <v>55</v>
      </c>
      <c r="H11846">
        <v>17</v>
      </c>
      <c r="I11846">
        <v>17</v>
      </c>
      <c r="J11846">
        <v>0</v>
      </c>
      <c r="K11846">
        <v>0</v>
      </c>
      <c r="L11846">
        <f t="shared" si="370"/>
        <v>37.400000000000006</v>
      </c>
      <c r="M11846">
        <f t="shared" si="371"/>
        <v>0</v>
      </c>
    </row>
    <row r="11847" spans="1:13" ht="21" customHeight="1">
      <c r="A11847">
        <v>46285</v>
      </c>
      <c r="B11847" t="s">
        <v>122</v>
      </c>
      <c r="C11847" t="s">
        <v>123</v>
      </c>
      <c r="D11847" t="s">
        <v>56</v>
      </c>
      <c r="E11847" t="s">
        <v>57</v>
      </c>
      <c r="F11847">
        <f>VLOOKUP(D11847,ProductPrices[#All],3,FALSE)</f>
        <v>3.35</v>
      </c>
      <c r="G11847" t="s">
        <v>55</v>
      </c>
      <c r="H11847">
        <v>15</v>
      </c>
      <c r="I11847">
        <v>14</v>
      </c>
      <c r="J11847">
        <v>0</v>
      </c>
      <c r="K11847">
        <v>1</v>
      </c>
      <c r="L11847">
        <f t="shared" si="370"/>
        <v>46.9</v>
      </c>
      <c r="M11847">
        <f t="shared" si="371"/>
        <v>0</v>
      </c>
    </row>
    <row r="11848" spans="1:13" ht="21" customHeight="1">
      <c r="A11848">
        <v>46285</v>
      </c>
      <c r="B11848" t="s">
        <v>122</v>
      </c>
      <c r="C11848" t="s">
        <v>123</v>
      </c>
      <c r="D11848" t="s">
        <v>58</v>
      </c>
      <c r="E11848" t="s">
        <v>59</v>
      </c>
      <c r="F11848">
        <f>VLOOKUP(D11848,ProductPrices[#All],3,FALSE)</f>
        <v>2.25</v>
      </c>
      <c r="G11848" t="s">
        <v>55</v>
      </c>
      <c r="H11848">
        <v>19</v>
      </c>
      <c r="I11848">
        <v>17</v>
      </c>
      <c r="J11848">
        <v>0</v>
      </c>
      <c r="K11848">
        <v>2</v>
      </c>
      <c r="L11848">
        <f t="shared" si="370"/>
        <v>38.25</v>
      </c>
      <c r="M11848">
        <f t="shared" si="371"/>
        <v>0</v>
      </c>
    </row>
    <row r="11849" spans="1:13" ht="21" customHeight="1">
      <c r="A11849">
        <v>46285</v>
      </c>
      <c r="B11849" t="s">
        <v>122</v>
      </c>
      <c r="C11849" t="s">
        <v>123</v>
      </c>
      <c r="D11849" t="s">
        <v>60</v>
      </c>
      <c r="E11849" t="s">
        <v>61</v>
      </c>
      <c r="F11849">
        <f>VLOOKUP(D11849,ProductPrices[#All],3,FALSE)</f>
        <v>1.5</v>
      </c>
      <c r="G11849" t="s">
        <v>55</v>
      </c>
      <c r="H11849">
        <v>13</v>
      </c>
      <c r="I11849">
        <v>11</v>
      </c>
      <c r="J11849">
        <v>0</v>
      </c>
      <c r="K11849">
        <v>2</v>
      </c>
      <c r="L11849">
        <f t="shared" si="370"/>
        <v>16.5</v>
      </c>
      <c r="M11849">
        <f t="shared" si="371"/>
        <v>0</v>
      </c>
    </row>
    <row r="11850" spans="1:13" ht="21" customHeight="1">
      <c r="A11850">
        <v>46285</v>
      </c>
      <c r="B11850" t="s">
        <v>122</v>
      </c>
      <c r="C11850" t="s">
        <v>123</v>
      </c>
      <c r="D11850" t="s">
        <v>62</v>
      </c>
      <c r="E11850" t="s">
        <v>63</v>
      </c>
      <c r="F11850">
        <f>VLOOKUP(D11850,ProductPrices[#All],3,FALSE)</f>
        <v>3.3</v>
      </c>
      <c r="G11850" t="s">
        <v>55</v>
      </c>
      <c r="H11850">
        <v>18</v>
      </c>
      <c r="I11850">
        <v>18</v>
      </c>
      <c r="J11850">
        <v>0</v>
      </c>
      <c r="K11850">
        <v>0</v>
      </c>
      <c r="L11850">
        <f t="shared" si="370"/>
        <v>59.4</v>
      </c>
      <c r="M11850">
        <f t="shared" si="371"/>
        <v>0</v>
      </c>
    </row>
    <row r="11851" spans="1:13" ht="21" customHeight="1">
      <c r="A11851">
        <v>46285</v>
      </c>
      <c r="B11851" t="s">
        <v>122</v>
      </c>
      <c r="C11851" t="s">
        <v>123</v>
      </c>
      <c r="D11851" t="s">
        <v>64</v>
      </c>
      <c r="E11851" t="s">
        <v>65</v>
      </c>
      <c r="F11851">
        <f>VLOOKUP(D11851,ProductPrices[#All],3,FALSE)</f>
        <v>2.95</v>
      </c>
      <c r="G11851" t="s">
        <v>66</v>
      </c>
      <c r="H11851">
        <v>29</v>
      </c>
      <c r="I11851">
        <v>28</v>
      </c>
      <c r="J11851">
        <v>0</v>
      </c>
      <c r="K11851">
        <v>1</v>
      </c>
      <c r="L11851">
        <f t="shared" si="370"/>
        <v>82.600000000000009</v>
      </c>
      <c r="M11851">
        <f t="shared" si="371"/>
        <v>0</v>
      </c>
    </row>
    <row r="11852" spans="1:13" ht="21" customHeight="1">
      <c r="A11852">
        <v>46285</v>
      </c>
      <c r="B11852" t="s">
        <v>122</v>
      </c>
      <c r="C11852" t="s">
        <v>123</v>
      </c>
      <c r="D11852" t="s">
        <v>67</v>
      </c>
      <c r="E11852" t="s">
        <v>68</v>
      </c>
      <c r="F11852">
        <f>VLOOKUP(D11852,ProductPrices[#All],3,FALSE)</f>
        <v>2.6</v>
      </c>
      <c r="G11852" t="s">
        <v>66</v>
      </c>
      <c r="H11852">
        <v>45</v>
      </c>
      <c r="I11852">
        <v>45</v>
      </c>
      <c r="J11852">
        <v>0</v>
      </c>
      <c r="K11852">
        <v>0</v>
      </c>
      <c r="L11852">
        <f t="shared" si="370"/>
        <v>117</v>
      </c>
      <c r="M11852">
        <f t="shared" si="371"/>
        <v>0</v>
      </c>
    </row>
    <row r="11853" spans="1:13" ht="21" customHeight="1">
      <c r="A11853">
        <v>46285</v>
      </c>
      <c r="B11853" t="s">
        <v>122</v>
      </c>
      <c r="C11853" t="s">
        <v>123</v>
      </c>
      <c r="D11853" t="s">
        <v>69</v>
      </c>
      <c r="E11853" t="s">
        <v>70</v>
      </c>
      <c r="F11853">
        <f>VLOOKUP(D11853,ProductPrices[#All],3,FALSE)</f>
        <v>2.2000000000000002</v>
      </c>
      <c r="G11853" t="s">
        <v>66</v>
      </c>
      <c r="H11853">
        <v>34</v>
      </c>
      <c r="I11853">
        <v>34</v>
      </c>
      <c r="J11853">
        <v>0</v>
      </c>
      <c r="K11853">
        <v>0</v>
      </c>
      <c r="L11853">
        <f t="shared" si="370"/>
        <v>74.800000000000011</v>
      </c>
      <c r="M11853">
        <f t="shared" si="371"/>
        <v>0</v>
      </c>
    </row>
    <row r="11854" spans="1:13" ht="21" customHeight="1">
      <c r="A11854">
        <v>46285</v>
      </c>
      <c r="B11854" t="s">
        <v>122</v>
      </c>
      <c r="C11854" t="s">
        <v>123</v>
      </c>
      <c r="D11854" t="s">
        <v>71</v>
      </c>
      <c r="E11854" t="s">
        <v>72</v>
      </c>
      <c r="F11854">
        <f>VLOOKUP(D11854,ProductPrices[#All],3,FALSE)</f>
        <v>2.25</v>
      </c>
      <c r="G11854" t="s">
        <v>66</v>
      </c>
      <c r="H11854">
        <v>24</v>
      </c>
      <c r="I11854">
        <v>24</v>
      </c>
      <c r="J11854">
        <v>0</v>
      </c>
      <c r="K11854">
        <v>0</v>
      </c>
      <c r="L11854">
        <f t="shared" si="370"/>
        <v>54</v>
      </c>
      <c r="M11854">
        <f t="shared" si="371"/>
        <v>0</v>
      </c>
    </row>
    <row r="11855" spans="1:13" ht="21" customHeight="1">
      <c r="A11855">
        <v>46285</v>
      </c>
      <c r="B11855" t="s">
        <v>122</v>
      </c>
      <c r="C11855" t="s">
        <v>123</v>
      </c>
      <c r="D11855" t="s">
        <v>73</v>
      </c>
      <c r="E11855" t="s">
        <v>74</v>
      </c>
      <c r="F11855">
        <f>VLOOKUP(D11855,ProductPrices[#All],3,FALSE)</f>
        <v>2.25</v>
      </c>
      <c r="G11855" t="s">
        <v>66</v>
      </c>
      <c r="H11855">
        <v>30</v>
      </c>
      <c r="I11855">
        <v>30</v>
      </c>
      <c r="J11855">
        <v>0</v>
      </c>
      <c r="K11855">
        <v>0</v>
      </c>
      <c r="L11855">
        <f t="shared" si="370"/>
        <v>67.5</v>
      </c>
      <c r="M11855">
        <f t="shared" si="371"/>
        <v>0</v>
      </c>
    </row>
    <row r="11856" spans="1:13" ht="21" customHeight="1">
      <c r="A11856">
        <v>46285</v>
      </c>
      <c r="B11856" t="s">
        <v>122</v>
      </c>
      <c r="C11856" t="s">
        <v>123</v>
      </c>
      <c r="D11856" t="s">
        <v>75</v>
      </c>
      <c r="E11856" t="s">
        <v>76</v>
      </c>
      <c r="F11856">
        <f>VLOOKUP(D11856,ProductPrices[#All],3,FALSE)</f>
        <v>1.9</v>
      </c>
      <c r="G11856" t="s">
        <v>77</v>
      </c>
      <c r="H11856">
        <v>36</v>
      </c>
      <c r="I11856">
        <v>22</v>
      </c>
      <c r="J11856">
        <v>0</v>
      </c>
      <c r="K11856">
        <v>0</v>
      </c>
      <c r="L11856">
        <f t="shared" si="370"/>
        <v>41.8</v>
      </c>
      <c r="M11856">
        <f t="shared" si="371"/>
        <v>14</v>
      </c>
    </row>
    <row r="11857" spans="1:13" ht="21" customHeight="1">
      <c r="A11857">
        <v>46285</v>
      </c>
      <c r="B11857" t="s">
        <v>122</v>
      </c>
      <c r="C11857" t="s">
        <v>123</v>
      </c>
      <c r="D11857" t="s">
        <v>78</v>
      </c>
      <c r="E11857" t="s">
        <v>79</v>
      </c>
      <c r="F11857">
        <f>VLOOKUP(D11857,ProductPrices[#All],3,FALSE)</f>
        <v>1.9</v>
      </c>
      <c r="G11857" t="s">
        <v>77</v>
      </c>
      <c r="H11857">
        <v>53</v>
      </c>
      <c r="I11857">
        <v>31</v>
      </c>
      <c r="J11857">
        <v>0</v>
      </c>
      <c r="K11857">
        <v>0</v>
      </c>
      <c r="L11857">
        <f t="shared" si="370"/>
        <v>58.9</v>
      </c>
      <c r="M11857">
        <f t="shared" si="371"/>
        <v>22</v>
      </c>
    </row>
    <row r="11858" spans="1:13" ht="21" customHeight="1">
      <c r="A11858">
        <v>46285</v>
      </c>
      <c r="B11858" t="s">
        <v>122</v>
      </c>
      <c r="C11858" t="s">
        <v>123</v>
      </c>
      <c r="D11858" t="s">
        <v>80</v>
      </c>
      <c r="E11858" t="s">
        <v>81</v>
      </c>
      <c r="F11858">
        <f>VLOOKUP(D11858,ProductPrices[#All],3,FALSE)</f>
        <v>2.0499999999999998</v>
      </c>
      <c r="G11858" t="s">
        <v>77</v>
      </c>
      <c r="H11858">
        <v>40</v>
      </c>
      <c r="I11858">
        <v>29</v>
      </c>
      <c r="J11858">
        <v>0</v>
      </c>
      <c r="K11858">
        <v>0</v>
      </c>
      <c r="L11858">
        <f t="shared" si="370"/>
        <v>59.449999999999996</v>
      </c>
      <c r="M11858">
        <f t="shared" si="371"/>
        <v>11</v>
      </c>
    </row>
    <row r="11859" spans="1:13" ht="21" customHeight="1">
      <c r="A11859">
        <v>46285</v>
      </c>
      <c r="B11859" t="s">
        <v>122</v>
      </c>
      <c r="C11859" t="s">
        <v>123</v>
      </c>
      <c r="D11859" t="s">
        <v>82</v>
      </c>
      <c r="E11859" t="s">
        <v>83</v>
      </c>
      <c r="F11859">
        <f>VLOOKUP(D11859,ProductPrices[#All],3,FALSE)</f>
        <v>1.95</v>
      </c>
      <c r="G11859" t="s">
        <v>77</v>
      </c>
      <c r="H11859">
        <v>55</v>
      </c>
      <c r="I11859">
        <v>22</v>
      </c>
      <c r="J11859">
        <v>0</v>
      </c>
      <c r="K11859">
        <v>0</v>
      </c>
      <c r="L11859">
        <f t="shared" si="370"/>
        <v>42.9</v>
      </c>
      <c r="M11859">
        <f t="shared" si="371"/>
        <v>33</v>
      </c>
    </row>
    <row r="11860" spans="1:13" ht="21" customHeight="1">
      <c r="A11860">
        <v>46285</v>
      </c>
      <c r="B11860" t="s">
        <v>122</v>
      </c>
      <c r="C11860" t="s">
        <v>123</v>
      </c>
      <c r="D11860" t="s">
        <v>84</v>
      </c>
      <c r="E11860" t="s">
        <v>85</v>
      </c>
      <c r="F11860">
        <f>VLOOKUP(D11860,ProductPrices[#All],3,FALSE)</f>
        <v>1.55</v>
      </c>
      <c r="G11860" t="s">
        <v>77</v>
      </c>
      <c r="H11860">
        <v>42</v>
      </c>
      <c r="I11860">
        <v>22</v>
      </c>
      <c r="J11860">
        <v>0</v>
      </c>
      <c r="K11860">
        <v>0</v>
      </c>
      <c r="L11860">
        <f t="shared" si="370"/>
        <v>34.1</v>
      </c>
      <c r="M11860">
        <f t="shared" si="371"/>
        <v>20</v>
      </c>
    </row>
    <row r="11861" spans="1:13" ht="21" customHeight="1">
      <c r="A11861">
        <v>46285</v>
      </c>
      <c r="B11861" t="s">
        <v>122</v>
      </c>
      <c r="C11861" t="s">
        <v>123</v>
      </c>
      <c r="D11861" t="s">
        <v>86</v>
      </c>
      <c r="E11861" t="s">
        <v>87</v>
      </c>
      <c r="F11861">
        <f>VLOOKUP(D11861,ProductPrices[#All],3,FALSE)</f>
        <v>2</v>
      </c>
      <c r="G11861" t="s">
        <v>77</v>
      </c>
      <c r="H11861">
        <v>37</v>
      </c>
      <c r="I11861">
        <v>10</v>
      </c>
      <c r="J11861">
        <v>0</v>
      </c>
      <c r="K11861">
        <v>0</v>
      </c>
      <c r="L11861">
        <f t="shared" si="370"/>
        <v>20</v>
      </c>
      <c r="M11861">
        <f t="shared" si="371"/>
        <v>27</v>
      </c>
    </row>
    <row r="11862" spans="1:13" ht="21" customHeight="1">
      <c r="A11862">
        <v>46285</v>
      </c>
      <c r="B11862" t="s">
        <v>122</v>
      </c>
      <c r="C11862" t="s">
        <v>123</v>
      </c>
      <c r="D11862" t="s">
        <v>88</v>
      </c>
      <c r="E11862" t="s">
        <v>89</v>
      </c>
      <c r="F11862">
        <f>VLOOKUP(D11862,ProductPrices[#All],3,FALSE)</f>
        <v>2</v>
      </c>
      <c r="G11862" t="s">
        <v>77</v>
      </c>
      <c r="H11862">
        <v>42</v>
      </c>
      <c r="I11862">
        <v>22</v>
      </c>
      <c r="J11862">
        <v>0</v>
      </c>
      <c r="K11862">
        <v>0</v>
      </c>
      <c r="L11862">
        <f t="shared" si="370"/>
        <v>44</v>
      </c>
      <c r="M11862">
        <f t="shared" si="371"/>
        <v>20</v>
      </c>
    </row>
    <row r="11863" spans="1:13" ht="21" customHeight="1">
      <c r="A11863">
        <v>46285</v>
      </c>
      <c r="B11863" t="s">
        <v>122</v>
      </c>
      <c r="C11863" t="s">
        <v>123</v>
      </c>
      <c r="D11863" t="s">
        <v>90</v>
      </c>
      <c r="E11863" t="s">
        <v>91</v>
      </c>
      <c r="F11863">
        <f>VLOOKUP(D11863,ProductPrices[#All],3,FALSE)</f>
        <v>3.7</v>
      </c>
      <c r="G11863" t="s">
        <v>92</v>
      </c>
      <c r="H11863">
        <v>22</v>
      </c>
      <c r="I11863">
        <v>17</v>
      </c>
      <c r="J11863">
        <v>2</v>
      </c>
      <c r="K11863">
        <v>3</v>
      </c>
      <c r="L11863">
        <f t="shared" si="370"/>
        <v>62.900000000000006</v>
      </c>
      <c r="M11863">
        <f t="shared" si="371"/>
        <v>0</v>
      </c>
    </row>
    <row r="11864" spans="1:13" ht="21" customHeight="1">
      <c r="A11864">
        <v>46285</v>
      </c>
      <c r="B11864" t="s">
        <v>122</v>
      </c>
      <c r="C11864" t="s">
        <v>123</v>
      </c>
      <c r="D11864" t="s">
        <v>93</v>
      </c>
      <c r="E11864" t="s">
        <v>94</v>
      </c>
      <c r="F11864">
        <f>VLOOKUP(D11864,ProductPrices[#All],3,FALSE)</f>
        <v>3.7</v>
      </c>
      <c r="G11864" t="s">
        <v>92</v>
      </c>
      <c r="H11864">
        <v>16</v>
      </c>
      <c r="I11864">
        <v>12</v>
      </c>
      <c r="J11864">
        <v>2</v>
      </c>
      <c r="K11864">
        <v>2</v>
      </c>
      <c r="L11864">
        <f t="shared" si="370"/>
        <v>44.400000000000006</v>
      </c>
      <c r="M11864">
        <f t="shared" si="371"/>
        <v>0</v>
      </c>
    </row>
    <row r="11865" spans="1:13" ht="21" customHeight="1">
      <c r="A11865">
        <v>46285</v>
      </c>
      <c r="B11865" t="s">
        <v>122</v>
      </c>
      <c r="C11865" t="s">
        <v>123</v>
      </c>
      <c r="D11865" t="s">
        <v>95</v>
      </c>
      <c r="E11865" t="s">
        <v>96</v>
      </c>
      <c r="F11865">
        <f>VLOOKUP(D11865,ProductPrices[#All],3,FALSE)</f>
        <v>3.7</v>
      </c>
      <c r="G11865" t="s">
        <v>92</v>
      </c>
      <c r="H11865">
        <v>14</v>
      </c>
      <c r="I11865">
        <v>13</v>
      </c>
      <c r="J11865">
        <v>1</v>
      </c>
      <c r="K11865">
        <v>0</v>
      </c>
      <c r="L11865">
        <f t="shared" si="370"/>
        <v>48.1</v>
      </c>
      <c r="M11865">
        <f t="shared" si="371"/>
        <v>0</v>
      </c>
    </row>
    <row r="11866" spans="1:13" ht="21" customHeight="1">
      <c r="A11866">
        <v>46285</v>
      </c>
      <c r="B11866" t="s">
        <v>122</v>
      </c>
      <c r="C11866" t="s">
        <v>123</v>
      </c>
      <c r="D11866" t="s">
        <v>97</v>
      </c>
      <c r="E11866" t="s">
        <v>98</v>
      </c>
      <c r="F11866">
        <f>VLOOKUP(D11866,ProductPrices[#All],3,FALSE)</f>
        <v>3.6</v>
      </c>
      <c r="G11866" t="s">
        <v>92</v>
      </c>
      <c r="H11866">
        <v>17</v>
      </c>
      <c r="I11866">
        <v>12</v>
      </c>
      <c r="J11866">
        <v>5</v>
      </c>
      <c r="K11866">
        <v>0</v>
      </c>
      <c r="L11866">
        <f t="shared" si="370"/>
        <v>43.2</v>
      </c>
      <c r="M11866">
        <f t="shared" si="371"/>
        <v>0</v>
      </c>
    </row>
    <row r="11867" spans="1:13" ht="21" customHeight="1">
      <c r="A11867">
        <v>46285</v>
      </c>
      <c r="B11867" t="s">
        <v>122</v>
      </c>
      <c r="C11867" t="s">
        <v>123</v>
      </c>
      <c r="D11867" t="s">
        <v>99</v>
      </c>
      <c r="E11867" t="s">
        <v>100</v>
      </c>
      <c r="F11867">
        <f>VLOOKUP(D11867,ProductPrices[#All],3,FALSE)</f>
        <v>1.25</v>
      </c>
      <c r="G11867" t="s">
        <v>101</v>
      </c>
      <c r="H11867">
        <v>35</v>
      </c>
      <c r="I11867">
        <v>11</v>
      </c>
      <c r="J11867">
        <v>0</v>
      </c>
      <c r="K11867">
        <v>0</v>
      </c>
      <c r="L11867">
        <f t="shared" si="370"/>
        <v>13.75</v>
      </c>
      <c r="M11867">
        <f t="shared" si="371"/>
        <v>24</v>
      </c>
    </row>
    <row r="11868" spans="1:13" ht="21" customHeight="1">
      <c r="A11868">
        <v>46285</v>
      </c>
      <c r="B11868" t="s">
        <v>122</v>
      </c>
      <c r="C11868" t="s">
        <v>123</v>
      </c>
      <c r="D11868" t="s">
        <v>102</v>
      </c>
      <c r="E11868" t="s">
        <v>103</v>
      </c>
      <c r="F11868">
        <f>VLOOKUP(D11868,ProductPrices[#All],3,FALSE)</f>
        <v>1.25</v>
      </c>
      <c r="G11868" t="s">
        <v>101</v>
      </c>
      <c r="H11868">
        <v>37</v>
      </c>
      <c r="I11868">
        <v>10</v>
      </c>
      <c r="J11868">
        <v>0</v>
      </c>
      <c r="K11868">
        <v>0</v>
      </c>
      <c r="L11868">
        <f t="shared" si="370"/>
        <v>12.5</v>
      </c>
      <c r="M11868">
        <f t="shared" si="371"/>
        <v>27</v>
      </c>
    </row>
    <row r="11869" spans="1:13" ht="21" customHeight="1">
      <c r="A11869">
        <v>46285</v>
      </c>
      <c r="B11869" t="s">
        <v>122</v>
      </c>
      <c r="C11869" t="s">
        <v>123</v>
      </c>
      <c r="D11869" t="s">
        <v>104</v>
      </c>
      <c r="E11869" t="s">
        <v>105</v>
      </c>
      <c r="F11869">
        <f>VLOOKUP(D11869,ProductPrices[#All],3,FALSE)</f>
        <v>1.25</v>
      </c>
      <c r="G11869" t="s">
        <v>101</v>
      </c>
      <c r="H11869">
        <v>39</v>
      </c>
      <c r="I11869">
        <v>21</v>
      </c>
      <c r="J11869">
        <v>0</v>
      </c>
      <c r="K11869">
        <v>0</v>
      </c>
      <c r="L11869">
        <f t="shared" si="370"/>
        <v>26.25</v>
      </c>
      <c r="M11869">
        <f t="shared" si="371"/>
        <v>18</v>
      </c>
    </row>
    <row r="11870" spans="1:13" ht="21" customHeight="1">
      <c r="A11870">
        <v>46285</v>
      </c>
      <c r="B11870" t="s">
        <v>124</v>
      </c>
      <c r="C11870" t="s">
        <v>125</v>
      </c>
      <c r="D11870" t="s">
        <v>12</v>
      </c>
      <c r="E11870" t="s">
        <v>13</v>
      </c>
      <c r="F11870">
        <f>VLOOKUP(D11870,ProductPrices[#All],3,FALSE)</f>
        <v>1.35</v>
      </c>
      <c r="G11870" t="s">
        <v>14</v>
      </c>
      <c r="H11870">
        <v>54</v>
      </c>
      <c r="I11870">
        <v>53</v>
      </c>
      <c r="J11870">
        <v>0</v>
      </c>
      <c r="K11870">
        <v>1</v>
      </c>
      <c r="L11870">
        <f t="shared" si="370"/>
        <v>71.550000000000011</v>
      </c>
      <c r="M11870">
        <f t="shared" si="371"/>
        <v>0</v>
      </c>
    </row>
    <row r="11871" spans="1:13" ht="21" customHeight="1">
      <c r="A11871">
        <v>46285</v>
      </c>
      <c r="B11871" t="s">
        <v>124</v>
      </c>
      <c r="C11871" t="s">
        <v>125</v>
      </c>
      <c r="D11871" t="s">
        <v>15</v>
      </c>
      <c r="E11871" t="s">
        <v>16</v>
      </c>
      <c r="F11871">
        <f>VLOOKUP(D11871,ProductPrices[#All],3,FALSE)</f>
        <v>1.35</v>
      </c>
      <c r="G11871" t="s">
        <v>14</v>
      </c>
      <c r="H11871">
        <v>11</v>
      </c>
      <c r="I11871">
        <v>10</v>
      </c>
      <c r="J11871">
        <v>0</v>
      </c>
      <c r="K11871">
        <v>1</v>
      </c>
      <c r="L11871">
        <f t="shared" si="370"/>
        <v>13.5</v>
      </c>
      <c r="M11871">
        <f t="shared" si="371"/>
        <v>0</v>
      </c>
    </row>
    <row r="11872" spans="1:13" ht="21" customHeight="1">
      <c r="A11872">
        <v>46285</v>
      </c>
      <c r="B11872" t="s">
        <v>124</v>
      </c>
      <c r="C11872" t="s">
        <v>125</v>
      </c>
      <c r="D11872" t="s">
        <v>17</v>
      </c>
      <c r="E11872" t="s">
        <v>18</v>
      </c>
      <c r="F11872">
        <f>VLOOKUP(D11872,ProductPrices[#All],3,FALSE)</f>
        <v>2.5</v>
      </c>
      <c r="G11872" t="s">
        <v>14</v>
      </c>
      <c r="H11872">
        <v>11</v>
      </c>
      <c r="I11872">
        <v>10</v>
      </c>
      <c r="J11872">
        <v>0</v>
      </c>
      <c r="K11872">
        <v>1</v>
      </c>
      <c r="L11872">
        <f t="shared" si="370"/>
        <v>25</v>
      </c>
      <c r="M11872">
        <f t="shared" si="371"/>
        <v>0</v>
      </c>
    </row>
    <row r="11873" spans="1:13" ht="21" customHeight="1">
      <c r="A11873">
        <v>46285</v>
      </c>
      <c r="B11873" t="s">
        <v>124</v>
      </c>
      <c r="C11873" t="s">
        <v>125</v>
      </c>
      <c r="D11873" t="s">
        <v>19</v>
      </c>
      <c r="E11873" t="s">
        <v>20</v>
      </c>
      <c r="F11873">
        <f>VLOOKUP(D11873,ProductPrices[#All],3,FALSE)</f>
        <v>2.25</v>
      </c>
      <c r="G11873" t="s">
        <v>14</v>
      </c>
      <c r="H11873">
        <v>11</v>
      </c>
      <c r="I11873">
        <v>10</v>
      </c>
      <c r="J11873">
        <v>0</v>
      </c>
      <c r="K11873">
        <v>1</v>
      </c>
      <c r="L11873">
        <f t="shared" si="370"/>
        <v>22.5</v>
      </c>
      <c r="M11873">
        <f t="shared" si="371"/>
        <v>0</v>
      </c>
    </row>
    <row r="11874" spans="1:13" ht="21" customHeight="1">
      <c r="A11874">
        <v>46285</v>
      </c>
      <c r="B11874" t="s">
        <v>124</v>
      </c>
      <c r="C11874" t="s">
        <v>125</v>
      </c>
      <c r="D11874" t="s">
        <v>21</v>
      </c>
      <c r="E11874" t="s">
        <v>22</v>
      </c>
      <c r="F11874">
        <f>VLOOKUP(D11874,ProductPrices[#All],3,FALSE)</f>
        <v>2.5</v>
      </c>
      <c r="G11874" t="s">
        <v>14</v>
      </c>
      <c r="H11874">
        <v>11</v>
      </c>
      <c r="I11874">
        <v>10</v>
      </c>
      <c r="J11874">
        <v>0</v>
      </c>
      <c r="K11874">
        <v>1</v>
      </c>
      <c r="L11874">
        <f t="shared" si="370"/>
        <v>25</v>
      </c>
      <c r="M11874">
        <f t="shared" si="371"/>
        <v>0</v>
      </c>
    </row>
    <row r="11875" spans="1:13" ht="21" customHeight="1">
      <c r="A11875">
        <v>46285</v>
      </c>
      <c r="B11875" t="s">
        <v>124</v>
      </c>
      <c r="C11875" t="s">
        <v>125</v>
      </c>
      <c r="D11875" t="s">
        <v>23</v>
      </c>
      <c r="E11875" t="s">
        <v>24</v>
      </c>
      <c r="F11875">
        <f>VLOOKUP(D11875,ProductPrices[#All],3,FALSE)</f>
        <v>2.2000000000000002</v>
      </c>
      <c r="G11875" t="s">
        <v>14</v>
      </c>
      <c r="H11875">
        <v>12</v>
      </c>
      <c r="I11875">
        <v>12</v>
      </c>
      <c r="J11875">
        <v>0</v>
      </c>
      <c r="K11875">
        <v>0</v>
      </c>
      <c r="L11875">
        <f t="shared" si="370"/>
        <v>26.400000000000002</v>
      </c>
      <c r="M11875">
        <f t="shared" si="371"/>
        <v>0</v>
      </c>
    </row>
    <row r="11876" spans="1:13" ht="21" customHeight="1">
      <c r="A11876">
        <v>46285</v>
      </c>
      <c r="B11876" t="s">
        <v>124</v>
      </c>
      <c r="C11876" t="s">
        <v>125</v>
      </c>
      <c r="D11876" t="s">
        <v>25</v>
      </c>
      <c r="E11876" t="s">
        <v>26</v>
      </c>
      <c r="F11876">
        <f>VLOOKUP(D11876,ProductPrices[#All],3,FALSE)</f>
        <v>2.1</v>
      </c>
      <c r="G11876" t="s">
        <v>14</v>
      </c>
      <c r="H11876">
        <v>12</v>
      </c>
      <c r="I11876">
        <v>12</v>
      </c>
      <c r="J11876">
        <v>0</v>
      </c>
      <c r="K11876">
        <v>0</v>
      </c>
      <c r="L11876">
        <f t="shared" si="370"/>
        <v>25.200000000000003</v>
      </c>
      <c r="M11876">
        <f t="shared" si="371"/>
        <v>0</v>
      </c>
    </row>
    <row r="11877" spans="1:13" ht="21" customHeight="1">
      <c r="A11877">
        <v>46285</v>
      </c>
      <c r="B11877" t="s">
        <v>124</v>
      </c>
      <c r="C11877" t="s">
        <v>125</v>
      </c>
      <c r="D11877" t="s">
        <v>27</v>
      </c>
      <c r="E11877" t="s">
        <v>28</v>
      </c>
      <c r="F11877">
        <f>VLOOKUP(D11877,ProductPrices[#All],3,FALSE)</f>
        <v>1.5</v>
      </c>
      <c r="G11877" t="s">
        <v>29</v>
      </c>
      <c r="H11877">
        <v>3</v>
      </c>
      <c r="I11877">
        <v>3</v>
      </c>
      <c r="J11877">
        <v>0</v>
      </c>
      <c r="K11877">
        <v>0</v>
      </c>
      <c r="L11877">
        <f t="shared" si="370"/>
        <v>4.5</v>
      </c>
      <c r="M11877">
        <f t="shared" si="371"/>
        <v>0</v>
      </c>
    </row>
    <row r="11878" spans="1:13" ht="21" customHeight="1">
      <c r="A11878">
        <v>46285</v>
      </c>
      <c r="B11878" t="s">
        <v>124</v>
      </c>
      <c r="C11878" t="s">
        <v>125</v>
      </c>
      <c r="D11878" t="s">
        <v>30</v>
      </c>
      <c r="E11878" t="s">
        <v>31</v>
      </c>
      <c r="F11878">
        <f>VLOOKUP(D11878,ProductPrices[#All],3,FALSE)</f>
        <v>1.45</v>
      </c>
      <c r="G11878" t="s">
        <v>29</v>
      </c>
      <c r="H11878">
        <v>3</v>
      </c>
      <c r="I11878">
        <v>3</v>
      </c>
      <c r="J11878">
        <v>0</v>
      </c>
      <c r="K11878">
        <v>0</v>
      </c>
      <c r="L11878">
        <f t="shared" si="370"/>
        <v>4.3499999999999996</v>
      </c>
      <c r="M11878">
        <f t="shared" si="371"/>
        <v>0</v>
      </c>
    </row>
    <row r="11879" spans="1:13" ht="21" customHeight="1">
      <c r="A11879">
        <v>46285</v>
      </c>
      <c r="B11879" t="s">
        <v>124</v>
      </c>
      <c r="C11879" t="s">
        <v>125</v>
      </c>
      <c r="D11879" t="s">
        <v>32</v>
      </c>
      <c r="E11879" t="s">
        <v>33</v>
      </c>
      <c r="F11879">
        <f>VLOOKUP(D11879,ProductPrices[#All],3,FALSE)</f>
        <v>1.3</v>
      </c>
      <c r="G11879" t="s">
        <v>29</v>
      </c>
      <c r="H11879">
        <v>3</v>
      </c>
      <c r="I11879">
        <v>3</v>
      </c>
      <c r="J11879">
        <v>0</v>
      </c>
      <c r="K11879">
        <v>0</v>
      </c>
      <c r="L11879">
        <f t="shared" si="370"/>
        <v>3.9000000000000004</v>
      </c>
      <c r="M11879">
        <f t="shared" si="371"/>
        <v>0</v>
      </c>
    </row>
    <row r="11880" spans="1:13" ht="21" customHeight="1">
      <c r="A11880">
        <v>46285</v>
      </c>
      <c r="B11880" t="s">
        <v>124</v>
      </c>
      <c r="C11880" t="s">
        <v>125</v>
      </c>
      <c r="D11880" t="s">
        <v>34</v>
      </c>
      <c r="E11880" t="s">
        <v>35</v>
      </c>
      <c r="F11880">
        <f>VLOOKUP(D11880,ProductPrices[#All],3,FALSE)</f>
        <v>1.4</v>
      </c>
      <c r="G11880" t="s">
        <v>29</v>
      </c>
      <c r="H11880">
        <v>3</v>
      </c>
      <c r="I11880">
        <v>3</v>
      </c>
      <c r="J11880">
        <v>0</v>
      </c>
      <c r="K11880">
        <v>0</v>
      </c>
      <c r="L11880">
        <f t="shared" si="370"/>
        <v>4.1999999999999993</v>
      </c>
      <c r="M11880">
        <f t="shared" si="371"/>
        <v>0</v>
      </c>
    </row>
    <row r="11881" spans="1:13" ht="21" customHeight="1">
      <c r="A11881">
        <v>46285</v>
      </c>
      <c r="B11881" t="s">
        <v>124</v>
      </c>
      <c r="C11881" t="s">
        <v>125</v>
      </c>
      <c r="D11881" t="s">
        <v>36</v>
      </c>
      <c r="E11881" t="s">
        <v>37</v>
      </c>
      <c r="F11881">
        <f>VLOOKUP(D11881,ProductPrices[#All],3,FALSE)</f>
        <v>1.6</v>
      </c>
      <c r="G11881" t="s">
        <v>29</v>
      </c>
      <c r="H11881">
        <v>3</v>
      </c>
      <c r="I11881">
        <v>3</v>
      </c>
      <c r="J11881">
        <v>0</v>
      </c>
      <c r="K11881">
        <v>0</v>
      </c>
      <c r="L11881">
        <f t="shared" si="370"/>
        <v>4.8000000000000007</v>
      </c>
      <c r="M11881">
        <f t="shared" si="371"/>
        <v>0</v>
      </c>
    </row>
    <row r="11882" spans="1:13" ht="21" customHeight="1">
      <c r="A11882">
        <v>46285</v>
      </c>
      <c r="B11882" t="s">
        <v>124</v>
      </c>
      <c r="C11882" t="s">
        <v>125</v>
      </c>
      <c r="D11882" t="s">
        <v>38</v>
      </c>
      <c r="E11882" t="s">
        <v>39</v>
      </c>
      <c r="F11882">
        <f>VLOOKUP(D11882,ProductPrices[#All],3,FALSE)</f>
        <v>3.1</v>
      </c>
      <c r="G11882" t="s">
        <v>40</v>
      </c>
      <c r="H11882">
        <v>0</v>
      </c>
      <c r="I11882">
        <v>0</v>
      </c>
      <c r="J11882">
        <v>0</v>
      </c>
      <c r="K11882">
        <v>0</v>
      </c>
      <c r="L11882">
        <f t="shared" si="370"/>
        <v>0</v>
      </c>
      <c r="M11882">
        <f t="shared" si="371"/>
        <v>0</v>
      </c>
    </row>
    <row r="11883" spans="1:13" ht="21" customHeight="1">
      <c r="A11883">
        <v>46285</v>
      </c>
      <c r="B11883" t="s">
        <v>124</v>
      </c>
      <c r="C11883" t="s">
        <v>125</v>
      </c>
      <c r="D11883" t="s">
        <v>41</v>
      </c>
      <c r="E11883" t="s">
        <v>42</v>
      </c>
      <c r="F11883">
        <f>VLOOKUP(D11883,ProductPrices[#All],3,FALSE)</f>
        <v>3.4</v>
      </c>
      <c r="G11883" t="s">
        <v>40</v>
      </c>
      <c r="H11883">
        <v>0</v>
      </c>
      <c r="I11883">
        <v>0</v>
      </c>
      <c r="J11883">
        <v>0</v>
      </c>
      <c r="K11883">
        <v>0</v>
      </c>
      <c r="L11883">
        <f t="shared" si="370"/>
        <v>0</v>
      </c>
      <c r="M11883">
        <f t="shared" si="371"/>
        <v>0</v>
      </c>
    </row>
    <row r="11884" spans="1:13" ht="21" customHeight="1">
      <c r="A11884">
        <v>46285</v>
      </c>
      <c r="B11884" t="s">
        <v>124</v>
      </c>
      <c r="C11884" t="s">
        <v>125</v>
      </c>
      <c r="D11884" t="s">
        <v>43</v>
      </c>
      <c r="E11884" t="s">
        <v>44</v>
      </c>
      <c r="F11884">
        <f>VLOOKUP(D11884,ProductPrices[#All],3,FALSE)</f>
        <v>2.2000000000000002</v>
      </c>
      <c r="G11884" t="s">
        <v>40</v>
      </c>
      <c r="H11884">
        <v>0</v>
      </c>
      <c r="I11884">
        <v>0</v>
      </c>
      <c r="J11884">
        <v>0</v>
      </c>
      <c r="K11884">
        <v>0</v>
      </c>
      <c r="L11884">
        <f t="shared" si="370"/>
        <v>0</v>
      </c>
      <c r="M11884">
        <f t="shared" si="371"/>
        <v>0</v>
      </c>
    </row>
    <row r="11885" spans="1:13" ht="21" customHeight="1">
      <c r="A11885">
        <v>46285</v>
      </c>
      <c r="B11885" t="s">
        <v>124</v>
      </c>
      <c r="C11885" t="s">
        <v>125</v>
      </c>
      <c r="D11885" t="s">
        <v>45</v>
      </c>
      <c r="E11885" t="s">
        <v>46</v>
      </c>
      <c r="F11885">
        <f>VLOOKUP(D11885,ProductPrices[#All],3,FALSE)</f>
        <v>2.25</v>
      </c>
      <c r="G11885" t="s">
        <v>40</v>
      </c>
      <c r="H11885">
        <v>0</v>
      </c>
      <c r="I11885">
        <v>0</v>
      </c>
      <c r="J11885">
        <v>0</v>
      </c>
      <c r="K11885">
        <v>0</v>
      </c>
      <c r="L11885">
        <f t="shared" si="370"/>
        <v>0</v>
      </c>
      <c r="M11885">
        <f t="shared" si="371"/>
        <v>0</v>
      </c>
    </row>
    <row r="11886" spans="1:13" ht="21" customHeight="1">
      <c r="A11886">
        <v>46285</v>
      </c>
      <c r="B11886" t="s">
        <v>124</v>
      </c>
      <c r="C11886" t="s">
        <v>125</v>
      </c>
      <c r="D11886" t="s">
        <v>47</v>
      </c>
      <c r="E11886" t="s">
        <v>48</v>
      </c>
      <c r="F11886">
        <f>VLOOKUP(D11886,ProductPrices[#All],3,FALSE)</f>
        <v>2.35</v>
      </c>
      <c r="G11886" t="s">
        <v>40</v>
      </c>
      <c r="H11886">
        <v>0</v>
      </c>
      <c r="I11886">
        <v>0</v>
      </c>
      <c r="J11886">
        <v>0</v>
      </c>
      <c r="K11886">
        <v>0</v>
      </c>
      <c r="L11886">
        <f t="shared" si="370"/>
        <v>0</v>
      </c>
      <c r="M11886">
        <f t="shared" si="371"/>
        <v>0</v>
      </c>
    </row>
    <row r="11887" spans="1:13" ht="21" customHeight="1">
      <c r="A11887">
        <v>46285</v>
      </c>
      <c r="B11887" t="s">
        <v>124</v>
      </c>
      <c r="C11887" t="s">
        <v>125</v>
      </c>
      <c r="D11887" t="s">
        <v>49</v>
      </c>
      <c r="E11887" t="s">
        <v>50</v>
      </c>
      <c r="F11887">
        <f>VLOOKUP(D11887,ProductPrices[#All],3,FALSE)</f>
        <v>2.75</v>
      </c>
      <c r="G11887" t="s">
        <v>40</v>
      </c>
      <c r="H11887">
        <v>0</v>
      </c>
      <c r="I11887">
        <v>0</v>
      </c>
      <c r="J11887">
        <v>0</v>
      </c>
      <c r="K11887">
        <v>0</v>
      </c>
      <c r="L11887">
        <f t="shared" si="370"/>
        <v>0</v>
      </c>
      <c r="M11887">
        <f t="shared" si="371"/>
        <v>0</v>
      </c>
    </row>
    <row r="11888" spans="1:13" ht="21" customHeight="1">
      <c r="A11888">
        <v>46285</v>
      </c>
      <c r="B11888" t="s">
        <v>124</v>
      </c>
      <c r="C11888" t="s">
        <v>125</v>
      </c>
      <c r="D11888" t="s">
        <v>51</v>
      </c>
      <c r="E11888" t="s">
        <v>52</v>
      </c>
      <c r="F11888">
        <f>VLOOKUP(D11888,ProductPrices[#All],3,FALSE)</f>
        <v>4.6500000000000004</v>
      </c>
      <c r="G11888" t="s">
        <v>40</v>
      </c>
      <c r="H11888">
        <v>0</v>
      </c>
      <c r="I11888">
        <v>0</v>
      </c>
      <c r="J11888">
        <v>0</v>
      </c>
      <c r="K11888">
        <v>0</v>
      </c>
      <c r="L11888">
        <f t="shared" si="370"/>
        <v>0</v>
      </c>
      <c r="M11888">
        <f t="shared" si="371"/>
        <v>0</v>
      </c>
    </row>
    <row r="11889" spans="1:13" ht="21" customHeight="1">
      <c r="A11889">
        <v>46285</v>
      </c>
      <c r="B11889" t="s">
        <v>124</v>
      </c>
      <c r="C11889" t="s">
        <v>125</v>
      </c>
      <c r="D11889" t="s">
        <v>53</v>
      </c>
      <c r="E11889" t="s">
        <v>54</v>
      </c>
      <c r="F11889">
        <f>VLOOKUP(D11889,ProductPrices[#All],3,FALSE)</f>
        <v>2.2000000000000002</v>
      </c>
      <c r="G11889" t="s">
        <v>55</v>
      </c>
      <c r="H11889">
        <v>0</v>
      </c>
      <c r="I11889">
        <v>0</v>
      </c>
      <c r="J11889">
        <v>0</v>
      </c>
      <c r="K11889">
        <v>0</v>
      </c>
      <c r="L11889">
        <f t="shared" si="370"/>
        <v>0</v>
      </c>
      <c r="M11889">
        <f t="shared" si="371"/>
        <v>0</v>
      </c>
    </row>
    <row r="11890" spans="1:13" ht="21" customHeight="1">
      <c r="A11890">
        <v>46285</v>
      </c>
      <c r="B11890" t="s">
        <v>124</v>
      </c>
      <c r="C11890" t="s">
        <v>125</v>
      </c>
      <c r="D11890" t="s">
        <v>56</v>
      </c>
      <c r="E11890" t="s">
        <v>57</v>
      </c>
      <c r="F11890">
        <f>VLOOKUP(D11890,ProductPrices[#All],3,FALSE)</f>
        <v>3.35</v>
      </c>
      <c r="G11890" t="s">
        <v>55</v>
      </c>
      <c r="H11890">
        <v>0</v>
      </c>
      <c r="I11890">
        <v>0</v>
      </c>
      <c r="J11890">
        <v>0</v>
      </c>
      <c r="K11890">
        <v>0</v>
      </c>
      <c r="L11890">
        <f t="shared" si="370"/>
        <v>0</v>
      </c>
      <c r="M11890">
        <f t="shared" si="371"/>
        <v>0</v>
      </c>
    </row>
    <row r="11891" spans="1:13" ht="21" customHeight="1">
      <c r="A11891">
        <v>46285</v>
      </c>
      <c r="B11891" t="s">
        <v>124</v>
      </c>
      <c r="C11891" t="s">
        <v>125</v>
      </c>
      <c r="D11891" t="s">
        <v>58</v>
      </c>
      <c r="E11891" t="s">
        <v>59</v>
      </c>
      <c r="F11891">
        <f>VLOOKUP(D11891,ProductPrices[#All],3,FALSE)</f>
        <v>2.25</v>
      </c>
      <c r="G11891" t="s">
        <v>55</v>
      </c>
      <c r="H11891">
        <v>0</v>
      </c>
      <c r="I11891">
        <v>0</v>
      </c>
      <c r="J11891">
        <v>0</v>
      </c>
      <c r="K11891">
        <v>0</v>
      </c>
      <c r="L11891">
        <f t="shared" si="370"/>
        <v>0</v>
      </c>
      <c r="M11891">
        <f t="shared" si="371"/>
        <v>0</v>
      </c>
    </row>
    <row r="11892" spans="1:13" ht="21" customHeight="1">
      <c r="A11892">
        <v>46285</v>
      </c>
      <c r="B11892" t="s">
        <v>124</v>
      </c>
      <c r="C11892" t="s">
        <v>125</v>
      </c>
      <c r="D11892" t="s">
        <v>60</v>
      </c>
      <c r="E11892" t="s">
        <v>61</v>
      </c>
      <c r="F11892">
        <f>VLOOKUP(D11892,ProductPrices[#All],3,FALSE)</f>
        <v>1.5</v>
      </c>
      <c r="G11892" t="s">
        <v>55</v>
      </c>
      <c r="H11892">
        <v>0</v>
      </c>
      <c r="I11892">
        <v>0</v>
      </c>
      <c r="J11892">
        <v>0</v>
      </c>
      <c r="K11892">
        <v>0</v>
      </c>
      <c r="L11892">
        <f t="shared" si="370"/>
        <v>0</v>
      </c>
      <c r="M11892">
        <f t="shared" si="371"/>
        <v>0</v>
      </c>
    </row>
    <row r="11893" spans="1:13" ht="21" customHeight="1">
      <c r="A11893">
        <v>46285</v>
      </c>
      <c r="B11893" t="s">
        <v>124</v>
      </c>
      <c r="C11893" t="s">
        <v>125</v>
      </c>
      <c r="D11893" t="s">
        <v>62</v>
      </c>
      <c r="E11893" t="s">
        <v>63</v>
      </c>
      <c r="F11893">
        <f>VLOOKUP(D11893,ProductPrices[#All],3,FALSE)</f>
        <v>3.3</v>
      </c>
      <c r="G11893" t="s">
        <v>55</v>
      </c>
      <c r="H11893">
        <v>0</v>
      </c>
      <c r="I11893">
        <v>0</v>
      </c>
      <c r="J11893">
        <v>0</v>
      </c>
      <c r="K11893">
        <v>0</v>
      </c>
      <c r="L11893">
        <f t="shared" si="370"/>
        <v>0</v>
      </c>
      <c r="M11893">
        <f t="shared" si="371"/>
        <v>0</v>
      </c>
    </row>
    <row r="11894" spans="1:13" ht="21" customHeight="1">
      <c r="A11894">
        <v>46285</v>
      </c>
      <c r="B11894" t="s">
        <v>124</v>
      </c>
      <c r="C11894" t="s">
        <v>125</v>
      </c>
      <c r="D11894" t="s">
        <v>64</v>
      </c>
      <c r="E11894" t="s">
        <v>65</v>
      </c>
      <c r="F11894">
        <f>VLOOKUP(D11894,ProductPrices[#All],3,FALSE)</f>
        <v>2.95</v>
      </c>
      <c r="G11894" t="s">
        <v>66</v>
      </c>
      <c r="H11894">
        <v>0</v>
      </c>
      <c r="I11894">
        <v>0</v>
      </c>
      <c r="J11894">
        <v>0</v>
      </c>
      <c r="K11894">
        <v>0</v>
      </c>
      <c r="L11894">
        <f t="shared" si="370"/>
        <v>0</v>
      </c>
      <c r="M11894">
        <f t="shared" si="371"/>
        <v>0</v>
      </c>
    </row>
    <row r="11895" spans="1:13" ht="21" customHeight="1">
      <c r="A11895">
        <v>46285</v>
      </c>
      <c r="B11895" t="s">
        <v>124</v>
      </c>
      <c r="C11895" t="s">
        <v>125</v>
      </c>
      <c r="D11895" t="s">
        <v>67</v>
      </c>
      <c r="E11895" t="s">
        <v>68</v>
      </c>
      <c r="F11895">
        <f>VLOOKUP(D11895,ProductPrices[#All],3,FALSE)</f>
        <v>2.6</v>
      </c>
      <c r="G11895" t="s">
        <v>66</v>
      </c>
      <c r="H11895">
        <v>0</v>
      </c>
      <c r="I11895">
        <v>0</v>
      </c>
      <c r="J11895">
        <v>0</v>
      </c>
      <c r="K11895">
        <v>0</v>
      </c>
      <c r="L11895">
        <f t="shared" si="370"/>
        <v>0</v>
      </c>
      <c r="M11895">
        <f t="shared" si="371"/>
        <v>0</v>
      </c>
    </row>
    <row r="11896" spans="1:13" ht="21" customHeight="1">
      <c r="A11896">
        <v>46285</v>
      </c>
      <c r="B11896" t="s">
        <v>124</v>
      </c>
      <c r="C11896" t="s">
        <v>125</v>
      </c>
      <c r="D11896" t="s">
        <v>69</v>
      </c>
      <c r="E11896" t="s">
        <v>70</v>
      </c>
      <c r="F11896">
        <f>VLOOKUP(D11896,ProductPrices[#All],3,FALSE)</f>
        <v>2.2000000000000002</v>
      </c>
      <c r="G11896" t="s">
        <v>66</v>
      </c>
      <c r="H11896">
        <v>0</v>
      </c>
      <c r="I11896">
        <v>0</v>
      </c>
      <c r="J11896">
        <v>0</v>
      </c>
      <c r="K11896">
        <v>0</v>
      </c>
      <c r="L11896">
        <f t="shared" si="370"/>
        <v>0</v>
      </c>
      <c r="M11896">
        <f t="shared" si="371"/>
        <v>0</v>
      </c>
    </row>
    <row r="11897" spans="1:13" ht="21" customHeight="1">
      <c r="A11897">
        <v>46285</v>
      </c>
      <c r="B11897" t="s">
        <v>124</v>
      </c>
      <c r="C11897" t="s">
        <v>125</v>
      </c>
      <c r="D11897" t="s">
        <v>71</v>
      </c>
      <c r="E11897" t="s">
        <v>72</v>
      </c>
      <c r="F11897">
        <f>VLOOKUP(D11897,ProductPrices[#All],3,FALSE)</f>
        <v>2.25</v>
      </c>
      <c r="G11897" t="s">
        <v>66</v>
      </c>
      <c r="H11897">
        <v>0</v>
      </c>
      <c r="I11897">
        <v>0</v>
      </c>
      <c r="J11897">
        <v>0</v>
      </c>
      <c r="K11897">
        <v>0</v>
      </c>
      <c r="L11897">
        <f t="shared" si="370"/>
        <v>0</v>
      </c>
      <c r="M11897">
        <f t="shared" si="371"/>
        <v>0</v>
      </c>
    </row>
    <row r="11898" spans="1:13" ht="21" customHeight="1">
      <c r="A11898">
        <v>46285</v>
      </c>
      <c r="B11898" t="s">
        <v>124</v>
      </c>
      <c r="C11898" t="s">
        <v>125</v>
      </c>
      <c r="D11898" t="s">
        <v>73</v>
      </c>
      <c r="E11898" t="s">
        <v>74</v>
      </c>
      <c r="F11898">
        <f>VLOOKUP(D11898,ProductPrices[#All],3,FALSE)</f>
        <v>2.25</v>
      </c>
      <c r="G11898" t="s">
        <v>66</v>
      </c>
      <c r="H11898">
        <v>0</v>
      </c>
      <c r="I11898">
        <v>0</v>
      </c>
      <c r="J11898">
        <v>0</v>
      </c>
      <c r="K11898">
        <v>0</v>
      </c>
      <c r="L11898">
        <f t="shared" si="370"/>
        <v>0</v>
      </c>
      <c r="M11898">
        <f t="shared" si="371"/>
        <v>0</v>
      </c>
    </row>
    <row r="11899" spans="1:13" ht="21" customHeight="1">
      <c r="A11899">
        <v>46285</v>
      </c>
      <c r="B11899" t="s">
        <v>124</v>
      </c>
      <c r="C11899" t="s">
        <v>125</v>
      </c>
      <c r="D11899" t="s">
        <v>75</v>
      </c>
      <c r="E11899" t="s">
        <v>76</v>
      </c>
      <c r="F11899">
        <f>VLOOKUP(D11899,ProductPrices[#All],3,FALSE)</f>
        <v>1.9</v>
      </c>
      <c r="G11899" t="s">
        <v>77</v>
      </c>
      <c r="H11899">
        <v>9</v>
      </c>
      <c r="I11899">
        <v>4</v>
      </c>
      <c r="J11899">
        <v>0</v>
      </c>
      <c r="K11899">
        <v>0</v>
      </c>
      <c r="L11899">
        <f t="shared" si="370"/>
        <v>7.6</v>
      </c>
      <c r="M11899">
        <f t="shared" si="371"/>
        <v>5</v>
      </c>
    </row>
    <row r="11900" spans="1:13" ht="21" customHeight="1">
      <c r="A11900">
        <v>46285</v>
      </c>
      <c r="B11900" t="s">
        <v>124</v>
      </c>
      <c r="C11900" t="s">
        <v>125</v>
      </c>
      <c r="D11900" t="s">
        <v>78</v>
      </c>
      <c r="E11900" t="s">
        <v>79</v>
      </c>
      <c r="F11900">
        <f>VLOOKUP(D11900,ProductPrices[#All],3,FALSE)</f>
        <v>1.9</v>
      </c>
      <c r="G11900" t="s">
        <v>77</v>
      </c>
      <c r="H11900">
        <v>10</v>
      </c>
      <c r="I11900">
        <v>6</v>
      </c>
      <c r="J11900">
        <v>0</v>
      </c>
      <c r="K11900">
        <v>0</v>
      </c>
      <c r="L11900">
        <f t="shared" si="370"/>
        <v>11.399999999999999</v>
      </c>
      <c r="M11900">
        <f t="shared" si="371"/>
        <v>4</v>
      </c>
    </row>
    <row r="11901" spans="1:13" ht="21" customHeight="1">
      <c r="A11901">
        <v>46285</v>
      </c>
      <c r="B11901" t="s">
        <v>124</v>
      </c>
      <c r="C11901" t="s">
        <v>125</v>
      </c>
      <c r="D11901" t="s">
        <v>80</v>
      </c>
      <c r="E11901" t="s">
        <v>81</v>
      </c>
      <c r="F11901">
        <f>VLOOKUP(D11901,ProductPrices[#All],3,FALSE)</f>
        <v>2.0499999999999998</v>
      </c>
      <c r="G11901" t="s">
        <v>77</v>
      </c>
      <c r="H11901">
        <v>9</v>
      </c>
      <c r="I11901">
        <v>4</v>
      </c>
      <c r="J11901">
        <v>0</v>
      </c>
      <c r="K11901">
        <v>0</v>
      </c>
      <c r="L11901">
        <f t="shared" si="370"/>
        <v>8.1999999999999993</v>
      </c>
      <c r="M11901">
        <f t="shared" si="371"/>
        <v>5</v>
      </c>
    </row>
    <row r="11902" spans="1:13" ht="21" customHeight="1">
      <c r="A11902">
        <v>46285</v>
      </c>
      <c r="B11902" t="s">
        <v>124</v>
      </c>
      <c r="C11902" t="s">
        <v>125</v>
      </c>
      <c r="D11902" t="s">
        <v>82</v>
      </c>
      <c r="E11902" t="s">
        <v>83</v>
      </c>
      <c r="F11902">
        <f>VLOOKUP(D11902,ProductPrices[#All],3,FALSE)</f>
        <v>1.95</v>
      </c>
      <c r="G11902" t="s">
        <v>77</v>
      </c>
      <c r="H11902">
        <v>11</v>
      </c>
      <c r="I11902">
        <v>9</v>
      </c>
      <c r="J11902">
        <v>0</v>
      </c>
      <c r="K11902">
        <v>0</v>
      </c>
      <c r="L11902">
        <f t="shared" si="370"/>
        <v>17.55</v>
      </c>
      <c r="M11902">
        <f t="shared" si="371"/>
        <v>2</v>
      </c>
    </row>
    <row r="11903" spans="1:13" ht="21" customHeight="1">
      <c r="A11903">
        <v>46285</v>
      </c>
      <c r="B11903" t="s">
        <v>124</v>
      </c>
      <c r="C11903" t="s">
        <v>125</v>
      </c>
      <c r="D11903" t="s">
        <v>84</v>
      </c>
      <c r="E11903" t="s">
        <v>85</v>
      </c>
      <c r="F11903">
        <f>VLOOKUP(D11903,ProductPrices[#All],3,FALSE)</f>
        <v>1.55</v>
      </c>
      <c r="G11903" t="s">
        <v>77</v>
      </c>
      <c r="H11903">
        <v>9</v>
      </c>
      <c r="I11903">
        <v>3</v>
      </c>
      <c r="J11903">
        <v>0</v>
      </c>
      <c r="K11903">
        <v>0</v>
      </c>
      <c r="L11903">
        <f t="shared" si="370"/>
        <v>4.6500000000000004</v>
      </c>
      <c r="M11903">
        <f t="shared" si="371"/>
        <v>6</v>
      </c>
    </row>
    <row r="11904" spans="1:13" ht="21" customHeight="1">
      <c r="A11904">
        <v>46285</v>
      </c>
      <c r="B11904" t="s">
        <v>124</v>
      </c>
      <c r="C11904" t="s">
        <v>125</v>
      </c>
      <c r="D11904" t="s">
        <v>86</v>
      </c>
      <c r="E11904" t="s">
        <v>87</v>
      </c>
      <c r="F11904">
        <f>VLOOKUP(D11904,ProductPrices[#All],3,FALSE)</f>
        <v>2</v>
      </c>
      <c r="G11904" t="s">
        <v>77</v>
      </c>
      <c r="H11904">
        <v>10</v>
      </c>
      <c r="I11904">
        <v>7</v>
      </c>
      <c r="J11904">
        <v>0</v>
      </c>
      <c r="K11904">
        <v>0</v>
      </c>
      <c r="L11904">
        <f t="shared" si="370"/>
        <v>14</v>
      </c>
      <c r="M11904">
        <f t="shared" si="371"/>
        <v>3</v>
      </c>
    </row>
    <row r="11905" spans="1:13" ht="21" customHeight="1">
      <c r="A11905">
        <v>46285</v>
      </c>
      <c r="B11905" t="s">
        <v>124</v>
      </c>
      <c r="C11905" t="s">
        <v>125</v>
      </c>
      <c r="D11905" t="s">
        <v>88</v>
      </c>
      <c r="E11905" t="s">
        <v>89</v>
      </c>
      <c r="F11905">
        <f>VLOOKUP(D11905,ProductPrices[#All],3,FALSE)</f>
        <v>2</v>
      </c>
      <c r="G11905" t="s">
        <v>77</v>
      </c>
      <c r="H11905">
        <v>11</v>
      </c>
      <c r="I11905">
        <v>9</v>
      </c>
      <c r="J11905">
        <v>0</v>
      </c>
      <c r="K11905">
        <v>0</v>
      </c>
      <c r="L11905">
        <f t="shared" si="370"/>
        <v>18</v>
      </c>
      <c r="M11905">
        <f t="shared" si="371"/>
        <v>2</v>
      </c>
    </row>
    <row r="11906" spans="1:13" ht="21" customHeight="1">
      <c r="A11906">
        <v>46285</v>
      </c>
      <c r="B11906" t="s">
        <v>124</v>
      </c>
      <c r="C11906" t="s">
        <v>125</v>
      </c>
      <c r="D11906" t="s">
        <v>90</v>
      </c>
      <c r="E11906" t="s">
        <v>91</v>
      </c>
      <c r="F11906">
        <f>VLOOKUP(D11906,ProductPrices[#All],3,FALSE)</f>
        <v>3.7</v>
      </c>
      <c r="G11906" t="s">
        <v>92</v>
      </c>
      <c r="H11906">
        <v>5</v>
      </c>
      <c r="I11906">
        <v>4</v>
      </c>
      <c r="J11906">
        <v>0</v>
      </c>
      <c r="K11906">
        <v>1</v>
      </c>
      <c r="L11906">
        <f t="shared" ref="L11906:L11969" si="372">F11906*I11906</f>
        <v>14.8</v>
      </c>
      <c r="M11906">
        <f t="shared" ref="M11906:M11969" si="373">H11906-I11906-J11906-K11906</f>
        <v>0</v>
      </c>
    </row>
    <row r="11907" spans="1:13" ht="21" customHeight="1">
      <c r="A11907">
        <v>46285</v>
      </c>
      <c r="B11907" t="s">
        <v>124</v>
      </c>
      <c r="C11907" t="s">
        <v>125</v>
      </c>
      <c r="D11907" t="s">
        <v>93</v>
      </c>
      <c r="E11907" t="s">
        <v>94</v>
      </c>
      <c r="F11907">
        <f>VLOOKUP(D11907,ProductPrices[#All],3,FALSE)</f>
        <v>3.7</v>
      </c>
      <c r="G11907" t="s">
        <v>92</v>
      </c>
      <c r="H11907">
        <v>5</v>
      </c>
      <c r="I11907">
        <v>4</v>
      </c>
      <c r="J11907">
        <v>0</v>
      </c>
      <c r="K11907">
        <v>1</v>
      </c>
      <c r="L11907">
        <f t="shared" si="372"/>
        <v>14.8</v>
      </c>
      <c r="M11907">
        <f t="shared" si="373"/>
        <v>0</v>
      </c>
    </row>
    <row r="11908" spans="1:13" ht="21" customHeight="1">
      <c r="A11908">
        <v>46285</v>
      </c>
      <c r="B11908" t="s">
        <v>124</v>
      </c>
      <c r="C11908" t="s">
        <v>125</v>
      </c>
      <c r="D11908" t="s">
        <v>95</v>
      </c>
      <c r="E11908" t="s">
        <v>96</v>
      </c>
      <c r="F11908">
        <f>VLOOKUP(D11908,ProductPrices[#All],3,FALSE)</f>
        <v>3.7</v>
      </c>
      <c r="G11908" t="s">
        <v>92</v>
      </c>
      <c r="H11908">
        <v>6</v>
      </c>
      <c r="I11908">
        <v>6</v>
      </c>
      <c r="J11908">
        <v>0</v>
      </c>
      <c r="K11908">
        <v>0</v>
      </c>
      <c r="L11908">
        <f t="shared" si="372"/>
        <v>22.200000000000003</v>
      </c>
      <c r="M11908">
        <f t="shared" si="373"/>
        <v>0</v>
      </c>
    </row>
    <row r="11909" spans="1:13" ht="21" customHeight="1">
      <c r="A11909">
        <v>46285</v>
      </c>
      <c r="B11909" t="s">
        <v>124</v>
      </c>
      <c r="C11909" t="s">
        <v>125</v>
      </c>
      <c r="D11909" t="s">
        <v>97</v>
      </c>
      <c r="E11909" t="s">
        <v>98</v>
      </c>
      <c r="F11909">
        <f>VLOOKUP(D11909,ProductPrices[#All],3,FALSE)</f>
        <v>3.6</v>
      </c>
      <c r="G11909" t="s">
        <v>92</v>
      </c>
      <c r="H11909">
        <v>6</v>
      </c>
      <c r="I11909">
        <v>6</v>
      </c>
      <c r="J11909">
        <v>0</v>
      </c>
      <c r="K11909">
        <v>0</v>
      </c>
      <c r="L11909">
        <f t="shared" si="372"/>
        <v>21.6</v>
      </c>
      <c r="M11909">
        <f t="shared" si="373"/>
        <v>0</v>
      </c>
    </row>
    <row r="11910" spans="1:13" ht="21" customHeight="1">
      <c r="A11910">
        <v>46285</v>
      </c>
      <c r="B11910" t="s">
        <v>124</v>
      </c>
      <c r="C11910" t="s">
        <v>125</v>
      </c>
      <c r="D11910" t="s">
        <v>99</v>
      </c>
      <c r="E11910" t="s">
        <v>100</v>
      </c>
      <c r="F11910">
        <f>VLOOKUP(D11910,ProductPrices[#All],3,FALSE)</f>
        <v>1.25</v>
      </c>
      <c r="G11910" t="s">
        <v>101</v>
      </c>
      <c r="H11910">
        <v>9</v>
      </c>
      <c r="I11910">
        <v>3</v>
      </c>
      <c r="J11910">
        <v>0</v>
      </c>
      <c r="K11910">
        <v>0</v>
      </c>
      <c r="L11910">
        <f t="shared" si="372"/>
        <v>3.75</v>
      </c>
      <c r="M11910">
        <f t="shared" si="373"/>
        <v>6</v>
      </c>
    </row>
    <row r="11911" spans="1:13" ht="21" customHeight="1">
      <c r="A11911">
        <v>46285</v>
      </c>
      <c r="B11911" t="s">
        <v>124</v>
      </c>
      <c r="C11911" t="s">
        <v>125</v>
      </c>
      <c r="D11911" t="s">
        <v>102</v>
      </c>
      <c r="E11911" t="s">
        <v>103</v>
      </c>
      <c r="F11911">
        <f>VLOOKUP(D11911,ProductPrices[#All],3,FALSE)</f>
        <v>1.25</v>
      </c>
      <c r="G11911" t="s">
        <v>101</v>
      </c>
      <c r="H11911">
        <v>9</v>
      </c>
      <c r="I11911">
        <v>3</v>
      </c>
      <c r="J11911">
        <v>0</v>
      </c>
      <c r="K11911">
        <v>0</v>
      </c>
      <c r="L11911">
        <f t="shared" si="372"/>
        <v>3.75</v>
      </c>
      <c r="M11911">
        <f t="shared" si="373"/>
        <v>6</v>
      </c>
    </row>
    <row r="11912" spans="1:13" ht="21" customHeight="1">
      <c r="A11912">
        <v>46285</v>
      </c>
      <c r="B11912" t="s">
        <v>124</v>
      </c>
      <c r="C11912" t="s">
        <v>125</v>
      </c>
      <c r="D11912" t="s">
        <v>104</v>
      </c>
      <c r="E11912" t="s">
        <v>105</v>
      </c>
      <c r="F11912">
        <f>VLOOKUP(D11912,ProductPrices[#All],3,FALSE)</f>
        <v>1.25</v>
      </c>
      <c r="G11912" t="s">
        <v>101</v>
      </c>
      <c r="H11912">
        <v>10</v>
      </c>
      <c r="I11912">
        <v>6</v>
      </c>
      <c r="J11912">
        <v>0</v>
      </c>
      <c r="K11912">
        <v>0</v>
      </c>
      <c r="L11912">
        <f t="shared" si="372"/>
        <v>7.5</v>
      </c>
      <c r="M11912">
        <f t="shared" si="373"/>
        <v>4</v>
      </c>
    </row>
    <row r="11913" spans="1:13" ht="21" customHeight="1">
      <c r="A11913">
        <v>46285</v>
      </c>
      <c r="B11913" t="s">
        <v>126</v>
      </c>
      <c r="C11913" t="s">
        <v>127</v>
      </c>
      <c r="D11913" t="s">
        <v>12</v>
      </c>
      <c r="E11913" t="s">
        <v>13</v>
      </c>
      <c r="F11913">
        <f>VLOOKUP(D11913,ProductPrices[#All],3,FALSE)</f>
        <v>1.35</v>
      </c>
      <c r="G11913" t="s">
        <v>14</v>
      </c>
      <c r="H11913">
        <v>66</v>
      </c>
      <c r="I11913">
        <v>65</v>
      </c>
      <c r="J11913">
        <v>0</v>
      </c>
      <c r="K11913">
        <v>1</v>
      </c>
      <c r="L11913">
        <f t="shared" si="372"/>
        <v>87.75</v>
      </c>
      <c r="M11913">
        <f t="shared" si="373"/>
        <v>0</v>
      </c>
    </row>
    <row r="11914" spans="1:13" ht="21" customHeight="1">
      <c r="A11914">
        <v>46285</v>
      </c>
      <c r="B11914" t="s">
        <v>126</v>
      </c>
      <c r="C11914" t="s">
        <v>127</v>
      </c>
      <c r="D11914" t="s">
        <v>15</v>
      </c>
      <c r="E11914" t="s">
        <v>16</v>
      </c>
      <c r="F11914">
        <f>VLOOKUP(D11914,ProductPrices[#All],3,FALSE)</f>
        <v>1.35</v>
      </c>
      <c r="G11914" t="s">
        <v>14</v>
      </c>
      <c r="H11914">
        <v>14</v>
      </c>
      <c r="I11914">
        <v>13</v>
      </c>
      <c r="J11914">
        <v>0</v>
      </c>
      <c r="K11914">
        <v>1</v>
      </c>
      <c r="L11914">
        <f t="shared" si="372"/>
        <v>17.55</v>
      </c>
      <c r="M11914">
        <f t="shared" si="373"/>
        <v>0</v>
      </c>
    </row>
    <row r="11915" spans="1:13" ht="21" customHeight="1">
      <c r="A11915">
        <v>46285</v>
      </c>
      <c r="B11915" t="s">
        <v>126</v>
      </c>
      <c r="C11915" t="s">
        <v>127</v>
      </c>
      <c r="D11915" t="s">
        <v>17</v>
      </c>
      <c r="E11915" t="s">
        <v>18</v>
      </c>
      <c r="F11915">
        <f>VLOOKUP(D11915,ProductPrices[#All],3,FALSE)</f>
        <v>2.5</v>
      </c>
      <c r="G11915" t="s">
        <v>14</v>
      </c>
      <c r="H11915">
        <v>14</v>
      </c>
      <c r="I11915">
        <v>13</v>
      </c>
      <c r="J11915">
        <v>0</v>
      </c>
      <c r="K11915">
        <v>1</v>
      </c>
      <c r="L11915">
        <f t="shared" si="372"/>
        <v>32.5</v>
      </c>
      <c r="M11915">
        <f t="shared" si="373"/>
        <v>0</v>
      </c>
    </row>
    <row r="11916" spans="1:13" ht="21" customHeight="1">
      <c r="A11916">
        <v>46285</v>
      </c>
      <c r="B11916" t="s">
        <v>126</v>
      </c>
      <c r="C11916" t="s">
        <v>127</v>
      </c>
      <c r="D11916" t="s">
        <v>19</v>
      </c>
      <c r="E11916" t="s">
        <v>20</v>
      </c>
      <c r="F11916">
        <f>VLOOKUP(D11916,ProductPrices[#All],3,FALSE)</f>
        <v>2.25</v>
      </c>
      <c r="G11916" t="s">
        <v>14</v>
      </c>
      <c r="H11916">
        <v>14</v>
      </c>
      <c r="I11916">
        <v>13</v>
      </c>
      <c r="J11916">
        <v>0</v>
      </c>
      <c r="K11916">
        <v>1</v>
      </c>
      <c r="L11916">
        <f t="shared" si="372"/>
        <v>29.25</v>
      </c>
      <c r="M11916">
        <f t="shared" si="373"/>
        <v>0</v>
      </c>
    </row>
    <row r="11917" spans="1:13" ht="21" customHeight="1">
      <c r="A11917">
        <v>46285</v>
      </c>
      <c r="B11917" t="s">
        <v>126</v>
      </c>
      <c r="C11917" t="s">
        <v>127</v>
      </c>
      <c r="D11917" t="s">
        <v>21</v>
      </c>
      <c r="E11917" t="s">
        <v>22</v>
      </c>
      <c r="F11917">
        <f>VLOOKUP(D11917,ProductPrices[#All],3,FALSE)</f>
        <v>2.5</v>
      </c>
      <c r="G11917" t="s">
        <v>14</v>
      </c>
      <c r="H11917">
        <v>14</v>
      </c>
      <c r="I11917">
        <v>13</v>
      </c>
      <c r="J11917">
        <v>0</v>
      </c>
      <c r="K11917">
        <v>1</v>
      </c>
      <c r="L11917">
        <f t="shared" si="372"/>
        <v>32.5</v>
      </c>
      <c r="M11917">
        <f t="shared" si="373"/>
        <v>0</v>
      </c>
    </row>
    <row r="11918" spans="1:13" ht="21" customHeight="1">
      <c r="A11918">
        <v>46285</v>
      </c>
      <c r="B11918" t="s">
        <v>126</v>
      </c>
      <c r="C11918" t="s">
        <v>127</v>
      </c>
      <c r="D11918" t="s">
        <v>23</v>
      </c>
      <c r="E11918" t="s">
        <v>24</v>
      </c>
      <c r="F11918">
        <f>VLOOKUP(D11918,ProductPrices[#All],3,FALSE)</f>
        <v>2.2000000000000002</v>
      </c>
      <c r="G11918" t="s">
        <v>14</v>
      </c>
      <c r="H11918">
        <v>15</v>
      </c>
      <c r="I11918">
        <v>15</v>
      </c>
      <c r="J11918">
        <v>0</v>
      </c>
      <c r="K11918">
        <v>0</v>
      </c>
      <c r="L11918">
        <f t="shared" si="372"/>
        <v>33</v>
      </c>
      <c r="M11918">
        <f t="shared" si="373"/>
        <v>0</v>
      </c>
    </row>
    <row r="11919" spans="1:13" ht="21" customHeight="1">
      <c r="A11919">
        <v>46285</v>
      </c>
      <c r="B11919" t="s">
        <v>126</v>
      </c>
      <c r="C11919" t="s">
        <v>127</v>
      </c>
      <c r="D11919" t="s">
        <v>25</v>
      </c>
      <c r="E11919" t="s">
        <v>26</v>
      </c>
      <c r="F11919">
        <f>VLOOKUP(D11919,ProductPrices[#All],3,FALSE)</f>
        <v>2.1</v>
      </c>
      <c r="G11919" t="s">
        <v>14</v>
      </c>
      <c r="H11919">
        <v>14</v>
      </c>
      <c r="I11919">
        <v>13</v>
      </c>
      <c r="J11919">
        <v>0</v>
      </c>
      <c r="K11919">
        <v>1</v>
      </c>
      <c r="L11919">
        <f t="shared" si="372"/>
        <v>27.3</v>
      </c>
      <c r="M11919">
        <f t="shared" si="373"/>
        <v>0</v>
      </c>
    </row>
    <row r="11920" spans="1:13" ht="21" customHeight="1">
      <c r="A11920">
        <v>46285</v>
      </c>
      <c r="B11920" t="s">
        <v>126</v>
      </c>
      <c r="C11920" t="s">
        <v>127</v>
      </c>
      <c r="D11920" t="s">
        <v>27</v>
      </c>
      <c r="E11920" t="s">
        <v>28</v>
      </c>
      <c r="F11920">
        <f>VLOOKUP(D11920,ProductPrices[#All],3,FALSE)</f>
        <v>1.5</v>
      </c>
      <c r="G11920" t="s">
        <v>29</v>
      </c>
      <c r="H11920">
        <v>4</v>
      </c>
      <c r="I11920">
        <v>4</v>
      </c>
      <c r="J11920">
        <v>0</v>
      </c>
      <c r="K11920">
        <v>0</v>
      </c>
      <c r="L11920">
        <f t="shared" si="372"/>
        <v>6</v>
      </c>
      <c r="M11920">
        <f t="shared" si="373"/>
        <v>0</v>
      </c>
    </row>
    <row r="11921" spans="1:13" ht="21" customHeight="1">
      <c r="A11921">
        <v>46285</v>
      </c>
      <c r="B11921" t="s">
        <v>126</v>
      </c>
      <c r="C11921" t="s">
        <v>127</v>
      </c>
      <c r="D11921" t="s">
        <v>30</v>
      </c>
      <c r="E11921" t="s">
        <v>31</v>
      </c>
      <c r="F11921">
        <f>VLOOKUP(D11921,ProductPrices[#All],3,FALSE)</f>
        <v>1.45</v>
      </c>
      <c r="G11921" t="s">
        <v>29</v>
      </c>
      <c r="H11921">
        <v>4</v>
      </c>
      <c r="I11921">
        <v>4</v>
      </c>
      <c r="J11921">
        <v>0</v>
      </c>
      <c r="K11921">
        <v>0</v>
      </c>
      <c r="L11921">
        <f t="shared" si="372"/>
        <v>5.8</v>
      </c>
      <c r="M11921">
        <f t="shared" si="373"/>
        <v>0</v>
      </c>
    </row>
    <row r="11922" spans="1:13" ht="21" customHeight="1">
      <c r="A11922">
        <v>46285</v>
      </c>
      <c r="B11922" t="s">
        <v>126</v>
      </c>
      <c r="C11922" t="s">
        <v>127</v>
      </c>
      <c r="D11922" t="s">
        <v>32</v>
      </c>
      <c r="E11922" t="s">
        <v>33</v>
      </c>
      <c r="F11922">
        <f>VLOOKUP(D11922,ProductPrices[#All],3,FALSE)</f>
        <v>1.3</v>
      </c>
      <c r="G11922" t="s">
        <v>29</v>
      </c>
      <c r="H11922">
        <v>4</v>
      </c>
      <c r="I11922">
        <v>3</v>
      </c>
      <c r="J11922">
        <v>0</v>
      </c>
      <c r="K11922">
        <v>1</v>
      </c>
      <c r="L11922">
        <f t="shared" si="372"/>
        <v>3.9000000000000004</v>
      </c>
      <c r="M11922">
        <f t="shared" si="373"/>
        <v>0</v>
      </c>
    </row>
    <row r="11923" spans="1:13" ht="21" customHeight="1">
      <c r="A11923">
        <v>46285</v>
      </c>
      <c r="B11923" t="s">
        <v>126</v>
      </c>
      <c r="C11923" t="s">
        <v>127</v>
      </c>
      <c r="D11923" t="s">
        <v>34</v>
      </c>
      <c r="E11923" t="s">
        <v>35</v>
      </c>
      <c r="F11923">
        <f>VLOOKUP(D11923,ProductPrices[#All],3,FALSE)</f>
        <v>1.4</v>
      </c>
      <c r="G11923" t="s">
        <v>29</v>
      </c>
      <c r="H11923">
        <v>3</v>
      </c>
      <c r="I11923">
        <v>3</v>
      </c>
      <c r="J11923">
        <v>0</v>
      </c>
      <c r="K11923">
        <v>0</v>
      </c>
      <c r="L11923">
        <f t="shared" si="372"/>
        <v>4.1999999999999993</v>
      </c>
      <c r="M11923">
        <f t="shared" si="373"/>
        <v>0</v>
      </c>
    </row>
    <row r="11924" spans="1:13" ht="21" customHeight="1">
      <c r="A11924">
        <v>46285</v>
      </c>
      <c r="B11924" t="s">
        <v>126</v>
      </c>
      <c r="C11924" t="s">
        <v>127</v>
      </c>
      <c r="D11924" t="s">
        <v>36</v>
      </c>
      <c r="E11924" t="s">
        <v>37</v>
      </c>
      <c r="F11924">
        <f>VLOOKUP(D11924,ProductPrices[#All],3,FALSE)</f>
        <v>1.6</v>
      </c>
      <c r="G11924" t="s">
        <v>29</v>
      </c>
      <c r="H11924">
        <v>4</v>
      </c>
      <c r="I11924">
        <v>4</v>
      </c>
      <c r="J11924">
        <v>0</v>
      </c>
      <c r="K11924">
        <v>0</v>
      </c>
      <c r="L11924">
        <f t="shared" si="372"/>
        <v>6.4</v>
      </c>
      <c r="M11924">
        <f t="shared" si="373"/>
        <v>0</v>
      </c>
    </row>
    <row r="11925" spans="1:13" ht="21" customHeight="1">
      <c r="A11925">
        <v>46285</v>
      </c>
      <c r="B11925" t="s">
        <v>126</v>
      </c>
      <c r="C11925" t="s">
        <v>127</v>
      </c>
      <c r="D11925" t="s">
        <v>38</v>
      </c>
      <c r="E11925" t="s">
        <v>39</v>
      </c>
      <c r="F11925">
        <f>VLOOKUP(D11925,ProductPrices[#All],3,FALSE)</f>
        <v>3.1</v>
      </c>
      <c r="G11925" t="s">
        <v>40</v>
      </c>
      <c r="H11925">
        <v>0</v>
      </c>
      <c r="I11925">
        <v>0</v>
      </c>
      <c r="J11925">
        <v>0</v>
      </c>
      <c r="K11925">
        <v>0</v>
      </c>
      <c r="L11925">
        <f t="shared" si="372"/>
        <v>0</v>
      </c>
      <c r="M11925">
        <f t="shared" si="373"/>
        <v>0</v>
      </c>
    </row>
    <row r="11926" spans="1:13" ht="21" customHeight="1">
      <c r="A11926">
        <v>46285</v>
      </c>
      <c r="B11926" t="s">
        <v>126</v>
      </c>
      <c r="C11926" t="s">
        <v>127</v>
      </c>
      <c r="D11926" t="s">
        <v>41</v>
      </c>
      <c r="E11926" t="s">
        <v>42</v>
      </c>
      <c r="F11926">
        <f>VLOOKUP(D11926,ProductPrices[#All],3,FALSE)</f>
        <v>3.4</v>
      </c>
      <c r="G11926" t="s">
        <v>40</v>
      </c>
      <c r="H11926">
        <v>0</v>
      </c>
      <c r="I11926">
        <v>0</v>
      </c>
      <c r="J11926">
        <v>0</v>
      </c>
      <c r="K11926">
        <v>0</v>
      </c>
      <c r="L11926">
        <f t="shared" si="372"/>
        <v>0</v>
      </c>
      <c r="M11926">
        <f t="shared" si="373"/>
        <v>0</v>
      </c>
    </row>
    <row r="11927" spans="1:13" ht="21" customHeight="1">
      <c r="A11927">
        <v>46285</v>
      </c>
      <c r="B11927" t="s">
        <v>126</v>
      </c>
      <c r="C11927" t="s">
        <v>127</v>
      </c>
      <c r="D11927" t="s">
        <v>43</v>
      </c>
      <c r="E11927" t="s">
        <v>44</v>
      </c>
      <c r="F11927">
        <f>VLOOKUP(D11927,ProductPrices[#All],3,FALSE)</f>
        <v>2.2000000000000002</v>
      </c>
      <c r="G11927" t="s">
        <v>40</v>
      </c>
      <c r="H11927">
        <v>0</v>
      </c>
      <c r="I11927">
        <v>0</v>
      </c>
      <c r="J11927">
        <v>0</v>
      </c>
      <c r="K11927">
        <v>0</v>
      </c>
      <c r="L11927">
        <f t="shared" si="372"/>
        <v>0</v>
      </c>
      <c r="M11927">
        <f t="shared" si="373"/>
        <v>0</v>
      </c>
    </row>
    <row r="11928" spans="1:13" ht="21" customHeight="1">
      <c r="A11928">
        <v>46285</v>
      </c>
      <c r="B11928" t="s">
        <v>126</v>
      </c>
      <c r="C11928" t="s">
        <v>127</v>
      </c>
      <c r="D11928" t="s">
        <v>45</v>
      </c>
      <c r="E11928" t="s">
        <v>46</v>
      </c>
      <c r="F11928">
        <f>VLOOKUP(D11928,ProductPrices[#All],3,FALSE)</f>
        <v>2.25</v>
      </c>
      <c r="G11928" t="s">
        <v>40</v>
      </c>
      <c r="H11928">
        <v>0</v>
      </c>
      <c r="I11928">
        <v>0</v>
      </c>
      <c r="J11928">
        <v>0</v>
      </c>
      <c r="K11928">
        <v>0</v>
      </c>
      <c r="L11928">
        <f t="shared" si="372"/>
        <v>0</v>
      </c>
      <c r="M11928">
        <f t="shared" si="373"/>
        <v>0</v>
      </c>
    </row>
    <row r="11929" spans="1:13" ht="21" customHeight="1">
      <c r="A11929">
        <v>46285</v>
      </c>
      <c r="B11929" t="s">
        <v>126</v>
      </c>
      <c r="C11929" t="s">
        <v>127</v>
      </c>
      <c r="D11929" t="s">
        <v>47</v>
      </c>
      <c r="E11929" t="s">
        <v>48</v>
      </c>
      <c r="F11929">
        <f>VLOOKUP(D11929,ProductPrices[#All],3,FALSE)</f>
        <v>2.35</v>
      </c>
      <c r="G11929" t="s">
        <v>40</v>
      </c>
      <c r="H11929">
        <v>0</v>
      </c>
      <c r="I11929">
        <v>0</v>
      </c>
      <c r="J11929">
        <v>0</v>
      </c>
      <c r="K11929">
        <v>0</v>
      </c>
      <c r="L11929">
        <f t="shared" si="372"/>
        <v>0</v>
      </c>
      <c r="M11929">
        <f t="shared" si="373"/>
        <v>0</v>
      </c>
    </row>
    <row r="11930" spans="1:13" ht="21" customHeight="1">
      <c r="A11930">
        <v>46285</v>
      </c>
      <c r="B11930" t="s">
        <v>126</v>
      </c>
      <c r="C11930" t="s">
        <v>127</v>
      </c>
      <c r="D11930" t="s">
        <v>49</v>
      </c>
      <c r="E11930" t="s">
        <v>50</v>
      </c>
      <c r="F11930">
        <f>VLOOKUP(D11930,ProductPrices[#All],3,FALSE)</f>
        <v>2.75</v>
      </c>
      <c r="G11930" t="s">
        <v>40</v>
      </c>
      <c r="H11930">
        <v>0</v>
      </c>
      <c r="I11930">
        <v>0</v>
      </c>
      <c r="J11930">
        <v>0</v>
      </c>
      <c r="K11930">
        <v>0</v>
      </c>
      <c r="L11930">
        <f t="shared" si="372"/>
        <v>0</v>
      </c>
      <c r="M11930">
        <f t="shared" si="373"/>
        <v>0</v>
      </c>
    </row>
    <row r="11931" spans="1:13" ht="21" customHeight="1">
      <c r="A11931">
        <v>46285</v>
      </c>
      <c r="B11931" t="s">
        <v>126</v>
      </c>
      <c r="C11931" t="s">
        <v>127</v>
      </c>
      <c r="D11931" t="s">
        <v>51</v>
      </c>
      <c r="E11931" t="s">
        <v>52</v>
      </c>
      <c r="F11931">
        <f>VLOOKUP(D11931,ProductPrices[#All],3,FALSE)</f>
        <v>4.6500000000000004</v>
      </c>
      <c r="G11931" t="s">
        <v>40</v>
      </c>
      <c r="H11931">
        <v>0</v>
      </c>
      <c r="I11931">
        <v>0</v>
      </c>
      <c r="J11931">
        <v>0</v>
      </c>
      <c r="K11931">
        <v>0</v>
      </c>
      <c r="L11931">
        <f t="shared" si="372"/>
        <v>0</v>
      </c>
      <c r="M11931">
        <f t="shared" si="373"/>
        <v>0</v>
      </c>
    </row>
    <row r="11932" spans="1:13" ht="21" customHeight="1">
      <c r="A11932">
        <v>46285</v>
      </c>
      <c r="B11932" t="s">
        <v>126</v>
      </c>
      <c r="C11932" t="s">
        <v>127</v>
      </c>
      <c r="D11932" t="s">
        <v>53</v>
      </c>
      <c r="E11932" t="s">
        <v>54</v>
      </c>
      <c r="F11932">
        <f>VLOOKUP(D11932,ProductPrices[#All],3,FALSE)</f>
        <v>2.2000000000000002</v>
      </c>
      <c r="G11932" t="s">
        <v>55</v>
      </c>
      <c r="H11932">
        <v>0</v>
      </c>
      <c r="I11932">
        <v>0</v>
      </c>
      <c r="J11932">
        <v>0</v>
      </c>
      <c r="K11932">
        <v>0</v>
      </c>
      <c r="L11932">
        <f t="shared" si="372"/>
        <v>0</v>
      </c>
      <c r="M11932">
        <f t="shared" si="373"/>
        <v>0</v>
      </c>
    </row>
    <row r="11933" spans="1:13" ht="21" customHeight="1">
      <c r="A11933">
        <v>46285</v>
      </c>
      <c r="B11933" t="s">
        <v>126</v>
      </c>
      <c r="C11933" t="s">
        <v>127</v>
      </c>
      <c r="D11933" t="s">
        <v>56</v>
      </c>
      <c r="E11933" t="s">
        <v>57</v>
      </c>
      <c r="F11933">
        <f>VLOOKUP(D11933,ProductPrices[#All],3,FALSE)</f>
        <v>3.35</v>
      </c>
      <c r="G11933" t="s">
        <v>55</v>
      </c>
      <c r="H11933">
        <v>0</v>
      </c>
      <c r="I11933">
        <v>0</v>
      </c>
      <c r="J11933">
        <v>0</v>
      </c>
      <c r="K11933">
        <v>0</v>
      </c>
      <c r="L11933">
        <f t="shared" si="372"/>
        <v>0</v>
      </c>
      <c r="M11933">
        <f t="shared" si="373"/>
        <v>0</v>
      </c>
    </row>
    <row r="11934" spans="1:13" ht="21" customHeight="1">
      <c r="A11934">
        <v>46285</v>
      </c>
      <c r="B11934" t="s">
        <v>126</v>
      </c>
      <c r="C11934" t="s">
        <v>127</v>
      </c>
      <c r="D11934" t="s">
        <v>58</v>
      </c>
      <c r="E11934" t="s">
        <v>59</v>
      </c>
      <c r="F11934">
        <f>VLOOKUP(D11934,ProductPrices[#All],3,FALSE)</f>
        <v>2.25</v>
      </c>
      <c r="G11934" t="s">
        <v>55</v>
      </c>
      <c r="H11934">
        <v>0</v>
      </c>
      <c r="I11934">
        <v>0</v>
      </c>
      <c r="J11934">
        <v>0</v>
      </c>
      <c r="K11934">
        <v>0</v>
      </c>
      <c r="L11934">
        <f t="shared" si="372"/>
        <v>0</v>
      </c>
      <c r="M11934">
        <f t="shared" si="373"/>
        <v>0</v>
      </c>
    </row>
    <row r="11935" spans="1:13" ht="21" customHeight="1">
      <c r="A11935">
        <v>46285</v>
      </c>
      <c r="B11935" t="s">
        <v>126</v>
      </c>
      <c r="C11935" t="s">
        <v>127</v>
      </c>
      <c r="D11935" t="s">
        <v>60</v>
      </c>
      <c r="E11935" t="s">
        <v>61</v>
      </c>
      <c r="F11935">
        <f>VLOOKUP(D11935,ProductPrices[#All],3,FALSE)</f>
        <v>1.5</v>
      </c>
      <c r="G11935" t="s">
        <v>55</v>
      </c>
      <c r="H11935">
        <v>0</v>
      </c>
      <c r="I11935">
        <v>0</v>
      </c>
      <c r="J11935">
        <v>0</v>
      </c>
      <c r="K11935">
        <v>0</v>
      </c>
      <c r="L11935">
        <f t="shared" si="372"/>
        <v>0</v>
      </c>
      <c r="M11935">
        <f t="shared" si="373"/>
        <v>0</v>
      </c>
    </row>
    <row r="11936" spans="1:13" ht="21" customHeight="1">
      <c r="A11936">
        <v>46285</v>
      </c>
      <c r="B11936" t="s">
        <v>126</v>
      </c>
      <c r="C11936" t="s">
        <v>127</v>
      </c>
      <c r="D11936" t="s">
        <v>62</v>
      </c>
      <c r="E11936" t="s">
        <v>63</v>
      </c>
      <c r="F11936">
        <f>VLOOKUP(D11936,ProductPrices[#All],3,FALSE)</f>
        <v>3.3</v>
      </c>
      <c r="G11936" t="s">
        <v>55</v>
      </c>
      <c r="H11936">
        <v>0</v>
      </c>
      <c r="I11936">
        <v>0</v>
      </c>
      <c r="J11936">
        <v>0</v>
      </c>
      <c r="K11936">
        <v>0</v>
      </c>
      <c r="L11936">
        <f t="shared" si="372"/>
        <v>0</v>
      </c>
      <c r="M11936">
        <f t="shared" si="373"/>
        <v>0</v>
      </c>
    </row>
    <row r="11937" spans="1:13" ht="21" customHeight="1">
      <c r="A11937">
        <v>46285</v>
      </c>
      <c r="B11937" t="s">
        <v>126</v>
      </c>
      <c r="C11937" t="s">
        <v>127</v>
      </c>
      <c r="D11937" t="s">
        <v>64</v>
      </c>
      <c r="E11937" t="s">
        <v>65</v>
      </c>
      <c r="F11937">
        <f>VLOOKUP(D11937,ProductPrices[#All],3,FALSE)</f>
        <v>2.95</v>
      </c>
      <c r="G11937" t="s">
        <v>66</v>
      </c>
      <c r="H11937">
        <v>0</v>
      </c>
      <c r="I11937">
        <v>0</v>
      </c>
      <c r="J11937">
        <v>0</v>
      </c>
      <c r="K11937">
        <v>0</v>
      </c>
      <c r="L11937">
        <f t="shared" si="372"/>
        <v>0</v>
      </c>
      <c r="M11937">
        <f t="shared" si="373"/>
        <v>0</v>
      </c>
    </row>
    <row r="11938" spans="1:13" ht="21" customHeight="1">
      <c r="A11938">
        <v>46285</v>
      </c>
      <c r="B11938" t="s">
        <v>126</v>
      </c>
      <c r="C11938" t="s">
        <v>127</v>
      </c>
      <c r="D11938" t="s">
        <v>67</v>
      </c>
      <c r="E11938" t="s">
        <v>68</v>
      </c>
      <c r="F11938">
        <f>VLOOKUP(D11938,ProductPrices[#All],3,FALSE)</f>
        <v>2.6</v>
      </c>
      <c r="G11938" t="s">
        <v>66</v>
      </c>
      <c r="H11938">
        <v>0</v>
      </c>
      <c r="I11938">
        <v>0</v>
      </c>
      <c r="J11938">
        <v>0</v>
      </c>
      <c r="K11938">
        <v>0</v>
      </c>
      <c r="L11938">
        <f t="shared" si="372"/>
        <v>0</v>
      </c>
      <c r="M11938">
        <f t="shared" si="373"/>
        <v>0</v>
      </c>
    </row>
    <row r="11939" spans="1:13" ht="21" customHeight="1">
      <c r="A11939">
        <v>46285</v>
      </c>
      <c r="B11939" t="s">
        <v>126</v>
      </c>
      <c r="C11939" t="s">
        <v>127</v>
      </c>
      <c r="D11939" t="s">
        <v>69</v>
      </c>
      <c r="E11939" t="s">
        <v>70</v>
      </c>
      <c r="F11939">
        <f>VLOOKUP(D11939,ProductPrices[#All],3,FALSE)</f>
        <v>2.2000000000000002</v>
      </c>
      <c r="G11939" t="s">
        <v>66</v>
      </c>
      <c r="H11939">
        <v>0</v>
      </c>
      <c r="I11939">
        <v>0</v>
      </c>
      <c r="J11939">
        <v>0</v>
      </c>
      <c r="K11939">
        <v>0</v>
      </c>
      <c r="L11939">
        <f t="shared" si="372"/>
        <v>0</v>
      </c>
      <c r="M11939">
        <f t="shared" si="373"/>
        <v>0</v>
      </c>
    </row>
    <row r="11940" spans="1:13" ht="21" customHeight="1">
      <c r="A11940">
        <v>46285</v>
      </c>
      <c r="B11940" t="s">
        <v>126</v>
      </c>
      <c r="C11940" t="s">
        <v>127</v>
      </c>
      <c r="D11940" t="s">
        <v>71</v>
      </c>
      <c r="E11940" t="s">
        <v>72</v>
      </c>
      <c r="F11940">
        <f>VLOOKUP(D11940,ProductPrices[#All],3,FALSE)</f>
        <v>2.25</v>
      </c>
      <c r="G11940" t="s">
        <v>66</v>
      </c>
      <c r="H11940">
        <v>0</v>
      </c>
      <c r="I11940">
        <v>0</v>
      </c>
      <c r="J11940">
        <v>0</v>
      </c>
      <c r="K11940">
        <v>0</v>
      </c>
      <c r="L11940">
        <f t="shared" si="372"/>
        <v>0</v>
      </c>
      <c r="M11940">
        <f t="shared" si="373"/>
        <v>0</v>
      </c>
    </row>
    <row r="11941" spans="1:13" ht="21" customHeight="1">
      <c r="A11941">
        <v>46285</v>
      </c>
      <c r="B11941" t="s">
        <v>126</v>
      </c>
      <c r="C11941" t="s">
        <v>127</v>
      </c>
      <c r="D11941" t="s">
        <v>73</v>
      </c>
      <c r="E11941" t="s">
        <v>74</v>
      </c>
      <c r="F11941">
        <f>VLOOKUP(D11941,ProductPrices[#All],3,FALSE)</f>
        <v>2.25</v>
      </c>
      <c r="G11941" t="s">
        <v>66</v>
      </c>
      <c r="H11941">
        <v>0</v>
      </c>
      <c r="I11941">
        <v>0</v>
      </c>
      <c r="J11941">
        <v>0</v>
      </c>
      <c r="K11941">
        <v>0</v>
      </c>
      <c r="L11941">
        <f t="shared" si="372"/>
        <v>0</v>
      </c>
      <c r="M11941">
        <f t="shared" si="373"/>
        <v>0</v>
      </c>
    </row>
    <row r="11942" spans="1:13" ht="21" customHeight="1">
      <c r="A11942">
        <v>46285</v>
      </c>
      <c r="B11942" t="s">
        <v>126</v>
      </c>
      <c r="C11942" t="s">
        <v>127</v>
      </c>
      <c r="D11942" t="s">
        <v>75</v>
      </c>
      <c r="E11942" t="s">
        <v>76</v>
      </c>
      <c r="F11942">
        <f>VLOOKUP(D11942,ProductPrices[#All],3,FALSE)</f>
        <v>1.9</v>
      </c>
      <c r="G11942" t="s">
        <v>77</v>
      </c>
      <c r="H11942">
        <v>12</v>
      </c>
      <c r="I11942">
        <v>9</v>
      </c>
      <c r="J11942">
        <v>0</v>
      </c>
      <c r="K11942">
        <v>0</v>
      </c>
      <c r="L11942">
        <f t="shared" si="372"/>
        <v>17.099999999999998</v>
      </c>
      <c r="M11942">
        <f t="shared" si="373"/>
        <v>3</v>
      </c>
    </row>
    <row r="11943" spans="1:13" ht="21" customHeight="1">
      <c r="A11943">
        <v>46285</v>
      </c>
      <c r="B11943" t="s">
        <v>126</v>
      </c>
      <c r="C11943" t="s">
        <v>127</v>
      </c>
      <c r="D11943" t="s">
        <v>78</v>
      </c>
      <c r="E11943" t="s">
        <v>79</v>
      </c>
      <c r="F11943">
        <f>VLOOKUP(D11943,ProductPrices[#All],3,FALSE)</f>
        <v>1.9</v>
      </c>
      <c r="G11943" t="s">
        <v>77</v>
      </c>
      <c r="H11943">
        <v>9</v>
      </c>
      <c r="I11943">
        <v>4</v>
      </c>
      <c r="J11943">
        <v>0</v>
      </c>
      <c r="K11943">
        <v>0</v>
      </c>
      <c r="L11943">
        <f t="shared" si="372"/>
        <v>7.6</v>
      </c>
      <c r="M11943">
        <f t="shared" si="373"/>
        <v>5</v>
      </c>
    </row>
    <row r="11944" spans="1:13" ht="21" customHeight="1">
      <c r="A11944">
        <v>46285</v>
      </c>
      <c r="B11944" t="s">
        <v>126</v>
      </c>
      <c r="C11944" t="s">
        <v>127</v>
      </c>
      <c r="D11944" t="s">
        <v>80</v>
      </c>
      <c r="E11944" t="s">
        <v>81</v>
      </c>
      <c r="F11944">
        <f>VLOOKUP(D11944,ProductPrices[#All],3,FALSE)</f>
        <v>2.0499999999999998</v>
      </c>
      <c r="G11944" t="s">
        <v>77</v>
      </c>
      <c r="H11944">
        <v>9</v>
      </c>
      <c r="I11944">
        <v>4</v>
      </c>
      <c r="J11944">
        <v>0</v>
      </c>
      <c r="K11944">
        <v>0</v>
      </c>
      <c r="L11944">
        <f t="shared" si="372"/>
        <v>8.1999999999999993</v>
      </c>
      <c r="M11944">
        <f t="shared" si="373"/>
        <v>5</v>
      </c>
    </row>
    <row r="11945" spans="1:13" ht="21" customHeight="1">
      <c r="A11945">
        <v>46285</v>
      </c>
      <c r="B11945" t="s">
        <v>126</v>
      </c>
      <c r="C11945" t="s">
        <v>127</v>
      </c>
      <c r="D11945" t="s">
        <v>82</v>
      </c>
      <c r="E11945" t="s">
        <v>83</v>
      </c>
      <c r="F11945">
        <f>VLOOKUP(D11945,ProductPrices[#All],3,FALSE)</f>
        <v>1.95</v>
      </c>
      <c r="G11945" t="s">
        <v>77</v>
      </c>
      <c r="H11945">
        <v>11</v>
      </c>
      <c r="I11945">
        <v>9</v>
      </c>
      <c r="J11945">
        <v>0</v>
      </c>
      <c r="K11945">
        <v>0</v>
      </c>
      <c r="L11945">
        <f t="shared" si="372"/>
        <v>17.55</v>
      </c>
      <c r="M11945">
        <f t="shared" si="373"/>
        <v>2</v>
      </c>
    </row>
    <row r="11946" spans="1:13" ht="21" customHeight="1">
      <c r="A11946">
        <v>46285</v>
      </c>
      <c r="B11946" t="s">
        <v>126</v>
      </c>
      <c r="C11946" t="s">
        <v>127</v>
      </c>
      <c r="D11946" t="s">
        <v>84</v>
      </c>
      <c r="E11946" t="s">
        <v>85</v>
      </c>
      <c r="F11946">
        <f>VLOOKUP(D11946,ProductPrices[#All],3,FALSE)</f>
        <v>1.55</v>
      </c>
      <c r="G11946" t="s">
        <v>77</v>
      </c>
      <c r="H11946">
        <v>11</v>
      </c>
      <c r="I11946">
        <v>9</v>
      </c>
      <c r="J11946">
        <v>0</v>
      </c>
      <c r="K11946">
        <v>0</v>
      </c>
      <c r="L11946">
        <f t="shared" si="372"/>
        <v>13.950000000000001</v>
      </c>
      <c r="M11946">
        <f t="shared" si="373"/>
        <v>2</v>
      </c>
    </row>
    <row r="11947" spans="1:13" ht="21" customHeight="1">
      <c r="A11947">
        <v>46285</v>
      </c>
      <c r="B11947" t="s">
        <v>126</v>
      </c>
      <c r="C11947" t="s">
        <v>127</v>
      </c>
      <c r="D11947" t="s">
        <v>86</v>
      </c>
      <c r="E11947" t="s">
        <v>87</v>
      </c>
      <c r="F11947">
        <f>VLOOKUP(D11947,ProductPrices[#All],3,FALSE)</f>
        <v>2</v>
      </c>
      <c r="G11947" t="s">
        <v>77</v>
      </c>
      <c r="H11947">
        <v>9</v>
      </c>
      <c r="I11947">
        <v>4</v>
      </c>
      <c r="J11947">
        <v>0</v>
      </c>
      <c r="K11947">
        <v>0</v>
      </c>
      <c r="L11947">
        <f t="shared" si="372"/>
        <v>8</v>
      </c>
      <c r="M11947">
        <f t="shared" si="373"/>
        <v>5</v>
      </c>
    </row>
    <row r="11948" spans="1:13" ht="21" customHeight="1">
      <c r="A11948">
        <v>46285</v>
      </c>
      <c r="B11948" t="s">
        <v>126</v>
      </c>
      <c r="C11948" t="s">
        <v>127</v>
      </c>
      <c r="D11948" t="s">
        <v>88</v>
      </c>
      <c r="E11948" t="s">
        <v>89</v>
      </c>
      <c r="F11948">
        <f>VLOOKUP(D11948,ProductPrices[#All],3,FALSE)</f>
        <v>2</v>
      </c>
      <c r="G11948" t="s">
        <v>77</v>
      </c>
      <c r="H11948">
        <v>10</v>
      </c>
      <c r="I11948">
        <v>7</v>
      </c>
      <c r="J11948">
        <v>0</v>
      </c>
      <c r="K11948">
        <v>0</v>
      </c>
      <c r="L11948">
        <f t="shared" si="372"/>
        <v>14</v>
      </c>
      <c r="M11948">
        <f t="shared" si="373"/>
        <v>3</v>
      </c>
    </row>
    <row r="11949" spans="1:13" ht="21" customHeight="1">
      <c r="A11949">
        <v>46285</v>
      </c>
      <c r="B11949" t="s">
        <v>126</v>
      </c>
      <c r="C11949" t="s">
        <v>127</v>
      </c>
      <c r="D11949" t="s">
        <v>90</v>
      </c>
      <c r="E11949" t="s">
        <v>91</v>
      </c>
      <c r="F11949">
        <f>VLOOKUP(D11949,ProductPrices[#All],3,FALSE)</f>
        <v>3.7</v>
      </c>
      <c r="G11949" t="s">
        <v>92</v>
      </c>
      <c r="H11949">
        <v>6</v>
      </c>
      <c r="I11949">
        <v>6</v>
      </c>
      <c r="J11949">
        <v>0</v>
      </c>
      <c r="K11949">
        <v>0</v>
      </c>
      <c r="L11949">
        <f t="shared" si="372"/>
        <v>22.200000000000003</v>
      </c>
      <c r="M11949">
        <f t="shared" si="373"/>
        <v>0</v>
      </c>
    </row>
    <row r="11950" spans="1:13" ht="21" customHeight="1">
      <c r="A11950">
        <v>46285</v>
      </c>
      <c r="B11950" t="s">
        <v>126</v>
      </c>
      <c r="C11950" t="s">
        <v>127</v>
      </c>
      <c r="D11950" t="s">
        <v>93</v>
      </c>
      <c r="E11950" t="s">
        <v>94</v>
      </c>
      <c r="F11950">
        <f>VLOOKUP(D11950,ProductPrices[#All],3,FALSE)</f>
        <v>3.7</v>
      </c>
      <c r="G11950" t="s">
        <v>92</v>
      </c>
      <c r="H11950">
        <v>17</v>
      </c>
      <c r="I11950">
        <v>6</v>
      </c>
      <c r="J11950">
        <v>0</v>
      </c>
      <c r="K11950">
        <v>11</v>
      </c>
      <c r="L11950">
        <f t="shared" si="372"/>
        <v>22.200000000000003</v>
      </c>
      <c r="M11950">
        <f t="shared" si="373"/>
        <v>0</v>
      </c>
    </row>
    <row r="11951" spans="1:13" ht="21" customHeight="1">
      <c r="A11951">
        <v>46285</v>
      </c>
      <c r="B11951" t="s">
        <v>126</v>
      </c>
      <c r="C11951" t="s">
        <v>127</v>
      </c>
      <c r="D11951" t="s">
        <v>95</v>
      </c>
      <c r="E11951" t="s">
        <v>96</v>
      </c>
      <c r="F11951">
        <f>VLOOKUP(D11951,ProductPrices[#All],3,FALSE)</f>
        <v>3.7</v>
      </c>
      <c r="G11951" t="s">
        <v>92</v>
      </c>
      <c r="H11951">
        <v>5</v>
      </c>
      <c r="I11951">
        <v>4</v>
      </c>
      <c r="J11951">
        <v>0</v>
      </c>
      <c r="K11951">
        <v>1</v>
      </c>
      <c r="L11951">
        <f t="shared" si="372"/>
        <v>14.8</v>
      </c>
      <c r="M11951">
        <f t="shared" si="373"/>
        <v>0</v>
      </c>
    </row>
    <row r="11952" spans="1:13" ht="21" customHeight="1">
      <c r="A11952">
        <v>46285</v>
      </c>
      <c r="B11952" t="s">
        <v>126</v>
      </c>
      <c r="C11952" t="s">
        <v>127</v>
      </c>
      <c r="D11952" t="s">
        <v>97</v>
      </c>
      <c r="E11952" t="s">
        <v>98</v>
      </c>
      <c r="F11952">
        <f>VLOOKUP(D11952,ProductPrices[#All],3,FALSE)</f>
        <v>3.6</v>
      </c>
      <c r="G11952" t="s">
        <v>92</v>
      </c>
      <c r="H11952">
        <v>4</v>
      </c>
      <c r="I11952">
        <v>1</v>
      </c>
      <c r="J11952">
        <v>0</v>
      </c>
      <c r="K11952">
        <v>3</v>
      </c>
      <c r="L11952">
        <f t="shared" si="372"/>
        <v>3.6</v>
      </c>
      <c r="M11952">
        <f t="shared" si="373"/>
        <v>0</v>
      </c>
    </row>
    <row r="11953" spans="1:13" ht="21" customHeight="1">
      <c r="A11953">
        <v>46285</v>
      </c>
      <c r="B11953" t="s">
        <v>126</v>
      </c>
      <c r="C11953" t="s">
        <v>127</v>
      </c>
      <c r="D11953" t="s">
        <v>99</v>
      </c>
      <c r="E11953" t="s">
        <v>100</v>
      </c>
      <c r="F11953">
        <f>VLOOKUP(D11953,ProductPrices[#All],3,FALSE)</f>
        <v>1.25</v>
      </c>
      <c r="G11953" t="s">
        <v>101</v>
      </c>
      <c r="H11953">
        <v>13</v>
      </c>
      <c r="I11953">
        <v>10</v>
      </c>
      <c r="J11953">
        <v>0</v>
      </c>
      <c r="K11953">
        <v>0</v>
      </c>
      <c r="L11953">
        <f t="shared" si="372"/>
        <v>12.5</v>
      </c>
      <c r="M11953">
        <f t="shared" si="373"/>
        <v>3</v>
      </c>
    </row>
    <row r="11954" spans="1:13" ht="21" customHeight="1">
      <c r="A11954">
        <v>46285</v>
      </c>
      <c r="B11954" t="s">
        <v>126</v>
      </c>
      <c r="C11954" t="s">
        <v>127</v>
      </c>
      <c r="D11954" t="s">
        <v>102</v>
      </c>
      <c r="E11954" t="s">
        <v>103</v>
      </c>
      <c r="F11954">
        <f>VLOOKUP(D11954,ProductPrices[#All],3,FALSE)</f>
        <v>1.25</v>
      </c>
      <c r="G11954" t="s">
        <v>101</v>
      </c>
      <c r="H11954">
        <v>11</v>
      </c>
      <c r="I11954">
        <v>9</v>
      </c>
      <c r="J11954">
        <v>0</v>
      </c>
      <c r="K11954">
        <v>0</v>
      </c>
      <c r="L11954">
        <f t="shared" si="372"/>
        <v>11.25</v>
      </c>
      <c r="M11954">
        <f t="shared" si="373"/>
        <v>2</v>
      </c>
    </row>
    <row r="11955" spans="1:13" ht="21" customHeight="1">
      <c r="A11955">
        <v>46285</v>
      </c>
      <c r="B11955" t="s">
        <v>126</v>
      </c>
      <c r="C11955" t="s">
        <v>127</v>
      </c>
      <c r="D11955" t="s">
        <v>104</v>
      </c>
      <c r="E11955" t="s">
        <v>105</v>
      </c>
      <c r="F11955">
        <f>VLOOKUP(D11955,ProductPrices[#All],3,FALSE)</f>
        <v>1.25</v>
      </c>
      <c r="G11955" t="s">
        <v>101</v>
      </c>
      <c r="H11955">
        <v>10</v>
      </c>
      <c r="I11955">
        <v>6</v>
      </c>
      <c r="J11955">
        <v>0</v>
      </c>
      <c r="K11955">
        <v>0</v>
      </c>
      <c r="L11955">
        <f t="shared" si="372"/>
        <v>7.5</v>
      </c>
      <c r="M11955">
        <f t="shared" si="373"/>
        <v>4</v>
      </c>
    </row>
    <row r="11956" spans="1:13" ht="21" customHeight="1">
      <c r="A11956">
        <v>46285</v>
      </c>
      <c r="B11956" t="s">
        <v>128</v>
      </c>
      <c r="C11956" t="s">
        <v>129</v>
      </c>
      <c r="D11956" t="s">
        <v>12</v>
      </c>
      <c r="E11956" t="s">
        <v>13</v>
      </c>
      <c r="F11956">
        <f>VLOOKUP(D11956,ProductPrices[#All],3,FALSE)</f>
        <v>1.35</v>
      </c>
      <c r="G11956" t="s">
        <v>14</v>
      </c>
      <c r="H11956">
        <v>189</v>
      </c>
      <c r="I11956">
        <v>181</v>
      </c>
      <c r="J11956">
        <v>5</v>
      </c>
      <c r="K11956">
        <v>3</v>
      </c>
      <c r="L11956">
        <f t="shared" si="372"/>
        <v>244.35000000000002</v>
      </c>
      <c r="M11956">
        <f t="shared" si="373"/>
        <v>0</v>
      </c>
    </row>
    <row r="11957" spans="1:13" ht="21" customHeight="1">
      <c r="A11957">
        <v>46285</v>
      </c>
      <c r="B11957" t="s">
        <v>128</v>
      </c>
      <c r="C11957" t="s">
        <v>129</v>
      </c>
      <c r="D11957" t="s">
        <v>15</v>
      </c>
      <c r="E11957" t="s">
        <v>16</v>
      </c>
      <c r="F11957">
        <f>VLOOKUP(D11957,ProductPrices[#All],3,FALSE)</f>
        <v>1.35</v>
      </c>
      <c r="G11957" t="s">
        <v>14</v>
      </c>
      <c r="H11957">
        <v>41</v>
      </c>
      <c r="I11957">
        <v>37</v>
      </c>
      <c r="J11957">
        <v>4</v>
      </c>
      <c r="K11957">
        <v>0</v>
      </c>
      <c r="L11957">
        <f t="shared" si="372"/>
        <v>49.95</v>
      </c>
      <c r="M11957">
        <f t="shared" si="373"/>
        <v>0</v>
      </c>
    </row>
    <row r="11958" spans="1:13" ht="21" customHeight="1">
      <c r="A11958">
        <v>46285</v>
      </c>
      <c r="B11958" t="s">
        <v>128</v>
      </c>
      <c r="C11958" t="s">
        <v>129</v>
      </c>
      <c r="D11958" t="s">
        <v>17</v>
      </c>
      <c r="E11958" t="s">
        <v>18</v>
      </c>
      <c r="F11958">
        <f>VLOOKUP(D11958,ProductPrices[#All],3,FALSE)</f>
        <v>2.5</v>
      </c>
      <c r="G11958" t="s">
        <v>14</v>
      </c>
      <c r="H11958">
        <v>41</v>
      </c>
      <c r="I11958">
        <v>39</v>
      </c>
      <c r="J11958">
        <v>1</v>
      </c>
      <c r="K11958">
        <v>1</v>
      </c>
      <c r="L11958">
        <f t="shared" si="372"/>
        <v>97.5</v>
      </c>
      <c r="M11958">
        <f t="shared" si="373"/>
        <v>0</v>
      </c>
    </row>
    <row r="11959" spans="1:13" ht="21" customHeight="1">
      <c r="A11959">
        <v>46285</v>
      </c>
      <c r="B11959" t="s">
        <v>128</v>
      </c>
      <c r="C11959" t="s">
        <v>129</v>
      </c>
      <c r="D11959" t="s">
        <v>19</v>
      </c>
      <c r="E11959" t="s">
        <v>20</v>
      </c>
      <c r="F11959">
        <f>VLOOKUP(D11959,ProductPrices[#All],3,FALSE)</f>
        <v>2.25</v>
      </c>
      <c r="G11959" t="s">
        <v>14</v>
      </c>
      <c r="H11959">
        <v>41</v>
      </c>
      <c r="I11959">
        <v>41</v>
      </c>
      <c r="J11959">
        <v>0</v>
      </c>
      <c r="K11959">
        <v>0</v>
      </c>
      <c r="L11959">
        <f t="shared" si="372"/>
        <v>92.25</v>
      </c>
      <c r="M11959">
        <f t="shared" si="373"/>
        <v>0</v>
      </c>
    </row>
    <row r="11960" spans="1:13" ht="21" customHeight="1">
      <c r="A11960">
        <v>46285</v>
      </c>
      <c r="B11960" t="s">
        <v>128</v>
      </c>
      <c r="C11960" t="s">
        <v>129</v>
      </c>
      <c r="D11960" t="s">
        <v>21</v>
      </c>
      <c r="E11960" t="s">
        <v>22</v>
      </c>
      <c r="F11960">
        <f>VLOOKUP(D11960,ProductPrices[#All],3,FALSE)</f>
        <v>2.5</v>
      </c>
      <c r="G11960" t="s">
        <v>14</v>
      </c>
      <c r="H11960">
        <v>41</v>
      </c>
      <c r="I11960">
        <v>37</v>
      </c>
      <c r="J11960">
        <v>3</v>
      </c>
      <c r="K11960">
        <v>1</v>
      </c>
      <c r="L11960">
        <f t="shared" si="372"/>
        <v>92.5</v>
      </c>
      <c r="M11960">
        <f t="shared" si="373"/>
        <v>0</v>
      </c>
    </row>
    <row r="11961" spans="1:13" ht="21" customHeight="1">
      <c r="A11961">
        <v>46285</v>
      </c>
      <c r="B11961" t="s">
        <v>128</v>
      </c>
      <c r="C11961" t="s">
        <v>129</v>
      </c>
      <c r="D11961" t="s">
        <v>23</v>
      </c>
      <c r="E11961" t="s">
        <v>24</v>
      </c>
      <c r="F11961">
        <f>VLOOKUP(D11961,ProductPrices[#All],3,FALSE)</f>
        <v>2.2000000000000002</v>
      </c>
      <c r="G11961" t="s">
        <v>14</v>
      </c>
      <c r="H11961">
        <v>41</v>
      </c>
      <c r="I11961">
        <v>40</v>
      </c>
      <c r="J11961">
        <v>0</v>
      </c>
      <c r="K11961">
        <v>1</v>
      </c>
      <c r="L11961">
        <f t="shared" si="372"/>
        <v>88</v>
      </c>
      <c r="M11961">
        <f t="shared" si="373"/>
        <v>0</v>
      </c>
    </row>
    <row r="11962" spans="1:13" ht="21" customHeight="1">
      <c r="A11962">
        <v>46285</v>
      </c>
      <c r="B11962" t="s">
        <v>128</v>
      </c>
      <c r="C11962" t="s">
        <v>129</v>
      </c>
      <c r="D11962" t="s">
        <v>25</v>
      </c>
      <c r="E11962" t="s">
        <v>26</v>
      </c>
      <c r="F11962">
        <f>VLOOKUP(D11962,ProductPrices[#All],3,FALSE)</f>
        <v>2.1</v>
      </c>
      <c r="G11962" t="s">
        <v>14</v>
      </c>
      <c r="H11962">
        <v>41</v>
      </c>
      <c r="I11962">
        <v>39</v>
      </c>
      <c r="J11962">
        <v>2</v>
      </c>
      <c r="K11962">
        <v>0</v>
      </c>
      <c r="L11962">
        <f t="shared" si="372"/>
        <v>81.900000000000006</v>
      </c>
      <c r="M11962">
        <f t="shared" si="373"/>
        <v>0</v>
      </c>
    </row>
    <row r="11963" spans="1:13" ht="21" customHeight="1">
      <c r="A11963">
        <v>46285</v>
      </c>
      <c r="B11963" t="s">
        <v>128</v>
      </c>
      <c r="C11963" t="s">
        <v>129</v>
      </c>
      <c r="D11963" t="s">
        <v>27</v>
      </c>
      <c r="E11963" t="s">
        <v>28</v>
      </c>
      <c r="F11963">
        <f>VLOOKUP(D11963,ProductPrices[#All],3,FALSE)</f>
        <v>1.5</v>
      </c>
      <c r="G11963" t="s">
        <v>29</v>
      </c>
      <c r="H11963">
        <v>2</v>
      </c>
      <c r="I11963">
        <v>1</v>
      </c>
      <c r="J11963">
        <v>0</v>
      </c>
      <c r="K11963">
        <v>1</v>
      </c>
      <c r="L11963">
        <f t="shared" si="372"/>
        <v>1.5</v>
      </c>
      <c r="M11963">
        <f t="shared" si="373"/>
        <v>0</v>
      </c>
    </row>
    <row r="11964" spans="1:13" ht="21" customHeight="1">
      <c r="A11964">
        <v>46285</v>
      </c>
      <c r="B11964" t="s">
        <v>128</v>
      </c>
      <c r="C11964" t="s">
        <v>129</v>
      </c>
      <c r="D11964" t="s">
        <v>30</v>
      </c>
      <c r="E11964" t="s">
        <v>31</v>
      </c>
      <c r="F11964">
        <f>VLOOKUP(D11964,ProductPrices[#All],3,FALSE)</f>
        <v>1.45</v>
      </c>
      <c r="G11964" t="s">
        <v>29</v>
      </c>
      <c r="H11964">
        <v>11</v>
      </c>
      <c r="I11964">
        <v>11</v>
      </c>
      <c r="J11964">
        <v>0</v>
      </c>
      <c r="K11964">
        <v>0</v>
      </c>
      <c r="L11964">
        <f t="shared" si="372"/>
        <v>15.95</v>
      </c>
      <c r="M11964">
        <f t="shared" si="373"/>
        <v>0</v>
      </c>
    </row>
    <row r="11965" spans="1:13" ht="21" customHeight="1">
      <c r="A11965">
        <v>46285</v>
      </c>
      <c r="B11965" t="s">
        <v>128</v>
      </c>
      <c r="C11965" t="s">
        <v>129</v>
      </c>
      <c r="D11965" t="s">
        <v>32</v>
      </c>
      <c r="E11965" t="s">
        <v>33</v>
      </c>
      <c r="F11965">
        <f>VLOOKUP(D11965,ProductPrices[#All],3,FALSE)</f>
        <v>1.3</v>
      </c>
      <c r="G11965" t="s">
        <v>29</v>
      </c>
      <c r="H11965">
        <v>9</v>
      </c>
      <c r="I11965">
        <v>8</v>
      </c>
      <c r="J11965">
        <v>1</v>
      </c>
      <c r="K11965">
        <v>0</v>
      </c>
      <c r="L11965">
        <f t="shared" si="372"/>
        <v>10.4</v>
      </c>
      <c r="M11965">
        <f t="shared" si="373"/>
        <v>0</v>
      </c>
    </row>
    <row r="11966" spans="1:13" ht="21" customHeight="1">
      <c r="A11966">
        <v>46285</v>
      </c>
      <c r="B11966" t="s">
        <v>128</v>
      </c>
      <c r="C11966" t="s">
        <v>129</v>
      </c>
      <c r="D11966" t="s">
        <v>34</v>
      </c>
      <c r="E11966" t="s">
        <v>35</v>
      </c>
      <c r="F11966">
        <f>VLOOKUP(D11966,ProductPrices[#All],3,FALSE)</f>
        <v>1.4</v>
      </c>
      <c r="G11966" t="s">
        <v>29</v>
      </c>
      <c r="H11966">
        <v>15</v>
      </c>
      <c r="I11966">
        <v>11</v>
      </c>
      <c r="J11966">
        <v>4</v>
      </c>
      <c r="K11966">
        <v>0</v>
      </c>
      <c r="L11966">
        <f t="shared" si="372"/>
        <v>15.399999999999999</v>
      </c>
      <c r="M11966">
        <f t="shared" si="373"/>
        <v>0</v>
      </c>
    </row>
    <row r="11967" spans="1:13" ht="21" customHeight="1">
      <c r="A11967">
        <v>46285</v>
      </c>
      <c r="B11967" t="s">
        <v>128</v>
      </c>
      <c r="C11967" t="s">
        <v>129</v>
      </c>
      <c r="D11967" t="s">
        <v>36</v>
      </c>
      <c r="E11967" t="s">
        <v>37</v>
      </c>
      <c r="F11967">
        <f>VLOOKUP(D11967,ProductPrices[#All],3,FALSE)</f>
        <v>1.6</v>
      </c>
      <c r="G11967" t="s">
        <v>29</v>
      </c>
      <c r="H11967">
        <v>12</v>
      </c>
      <c r="I11967">
        <v>12</v>
      </c>
      <c r="J11967">
        <v>0</v>
      </c>
      <c r="K11967">
        <v>0</v>
      </c>
      <c r="L11967">
        <f t="shared" si="372"/>
        <v>19.200000000000003</v>
      </c>
      <c r="M11967">
        <f t="shared" si="373"/>
        <v>0</v>
      </c>
    </row>
    <row r="11968" spans="1:13" ht="21" customHeight="1">
      <c r="A11968">
        <v>46285</v>
      </c>
      <c r="B11968" t="s">
        <v>128</v>
      </c>
      <c r="C11968" t="s">
        <v>129</v>
      </c>
      <c r="D11968" t="s">
        <v>38</v>
      </c>
      <c r="E11968" t="s">
        <v>39</v>
      </c>
      <c r="F11968">
        <f>VLOOKUP(D11968,ProductPrices[#All],3,FALSE)</f>
        <v>3.1</v>
      </c>
      <c r="G11968" t="s">
        <v>40</v>
      </c>
      <c r="H11968">
        <v>11</v>
      </c>
      <c r="I11968">
        <v>11</v>
      </c>
      <c r="J11968">
        <v>0</v>
      </c>
      <c r="K11968">
        <v>0</v>
      </c>
      <c r="L11968">
        <f t="shared" si="372"/>
        <v>34.1</v>
      </c>
      <c r="M11968">
        <f t="shared" si="373"/>
        <v>0</v>
      </c>
    </row>
    <row r="11969" spans="1:13" ht="21" customHeight="1">
      <c r="A11969">
        <v>46285</v>
      </c>
      <c r="B11969" t="s">
        <v>128</v>
      </c>
      <c r="C11969" t="s">
        <v>129</v>
      </c>
      <c r="D11969" t="s">
        <v>41</v>
      </c>
      <c r="E11969" t="s">
        <v>42</v>
      </c>
      <c r="F11969">
        <f>VLOOKUP(D11969,ProductPrices[#All],3,FALSE)</f>
        <v>3.4</v>
      </c>
      <c r="G11969" t="s">
        <v>40</v>
      </c>
      <c r="H11969">
        <v>14</v>
      </c>
      <c r="I11969">
        <v>11</v>
      </c>
      <c r="J11969">
        <v>0</v>
      </c>
      <c r="K11969">
        <v>3</v>
      </c>
      <c r="L11969">
        <f t="shared" si="372"/>
        <v>37.4</v>
      </c>
      <c r="M11969">
        <f t="shared" si="373"/>
        <v>0</v>
      </c>
    </row>
    <row r="11970" spans="1:13" ht="21" customHeight="1">
      <c r="A11970">
        <v>46285</v>
      </c>
      <c r="B11970" t="s">
        <v>128</v>
      </c>
      <c r="C11970" t="s">
        <v>129</v>
      </c>
      <c r="D11970" t="s">
        <v>43</v>
      </c>
      <c r="E11970" t="s">
        <v>44</v>
      </c>
      <c r="F11970">
        <f>VLOOKUP(D11970,ProductPrices[#All],3,FALSE)</f>
        <v>2.2000000000000002</v>
      </c>
      <c r="G11970" t="s">
        <v>40</v>
      </c>
      <c r="H11970">
        <v>9</v>
      </c>
      <c r="I11970">
        <v>7</v>
      </c>
      <c r="J11970">
        <v>0</v>
      </c>
      <c r="K11970">
        <v>2</v>
      </c>
      <c r="L11970">
        <f t="shared" ref="L11970:L12033" si="374">F11970*I11970</f>
        <v>15.400000000000002</v>
      </c>
      <c r="M11970">
        <f t="shared" ref="M11970:M12033" si="375">H11970-I11970-J11970-K11970</f>
        <v>0</v>
      </c>
    </row>
    <row r="11971" spans="1:13" ht="21" customHeight="1">
      <c r="A11971">
        <v>46285</v>
      </c>
      <c r="B11971" t="s">
        <v>128</v>
      </c>
      <c r="C11971" t="s">
        <v>129</v>
      </c>
      <c r="D11971" t="s">
        <v>45</v>
      </c>
      <c r="E11971" t="s">
        <v>46</v>
      </c>
      <c r="F11971">
        <f>VLOOKUP(D11971,ProductPrices[#All],3,FALSE)</f>
        <v>2.25</v>
      </c>
      <c r="G11971" t="s">
        <v>40</v>
      </c>
      <c r="H11971">
        <v>12</v>
      </c>
      <c r="I11971">
        <v>12</v>
      </c>
      <c r="J11971">
        <v>0</v>
      </c>
      <c r="K11971">
        <v>0</v>
      </c>
      <c r="L11971">
        <f t="shared" si="374"/>
        <v>27</v>
      </c>
      <c r="M11971">
        <f t="shared" si="375"/>
        <v>0</v>
      </c>
    </row>
    <row r="11972" spans="1:13" ht="21" customHeight="1">
      <c r="A11972">
        <v>46285</v>
      </c>
      <c r="B11972" t="s">
        <v>128</v>
      </c>
      <c r="C11972" t="s">
        <v>129</v>
      </c>
      <c r="D11972" t="s">
        <v>47</v>
      </c>
      <c r="E11972" t="s">
        <v>48</v>
      </c>
      <c r="F11972">
        <f>VLOOKUP(D11972,ProductPrices[#All],3,FALSE)</f>
        <v>2.35</v>
      </c>
      <c r="G11972" t="s">
        <v>40</v>
      </c>
      <c r="H11972">
        <v>15</v>
      </c>
      <c r="I11972">
        <v>14</v>
      </c>
      <c r="J11972">
        <v>0</v>
      </c>
      <c r="K11972">
        <v>1</v>
      </c>
      <c r="L11972">
        <f t="shared" si="374"/>
        <v>32.9</v>
      </c>
      <c r="M11972">
        <f t="shared" si="375"/>
        <v>0</v>
      </c>
    </row>
    <row r="11973" spans="1:13" ht="21" customHeight="1">
      <c r="A11973">
        <v>46285</v>
      </c>
      <c r="B11973" t="s">
        <v>128</v>
      </c>
      <c r="C11973" t="s">
        <v>129</v>
      </c>
      <c r="D11973" t="s">
        <v>49</v>
      </c>
      <c r="E11973" t="s">
        <v>50</v>
      </c>
      <c r="F11973">
        <f>VLOOKUP(D11973,ProductPrices[#All],3,FALSE)</f>
        <v>2.75</v>
      </c>
      <c r="G11973" t="s">
        <v>40</v>
      </c>
      <c r="H11973">
        <v>10</v>
      </c>
      <c r="I11973">
        <v>7</v>
      </c>
      <c r="J11973">
        <v>0</v>
      </c>
      <c r="K11973">
        <v>3</v>
      </c>
      <c r="L11973">
        <f t="shared" si="374"/>
        <v>19.25</v>
      </c>
      <c r="M11973">
        <f t="shared" si="375"/>
        <v>0</v>
      </c>
    </row>
    <row r="11974" spans="1:13" ht="21" customHeight="1">
      <c r="A11974">
        <v>46285</v>
      </c>
      <c r="B11974" t="s">
        <v>128</v>
      </c>
      <c r="C11974" t="s">
        <v>129</v>
      </c>
      <c r="D11974" t="s">
        <v>51</v>
      </c>
      <c r="E11974" t="s">
        <v>52</v>
      </c>
      <c r="F11974">
        <f>VLOOKUP(D11974,ProductPrices[#All],3,FALSE)</f>
        <v>4.6500000000000004</v>
      </c>
      <c r="G11974" t="s">
        <v>40</v>
      </c>
      <c r="H11974">
        <v>10</v>
      </c>
      <c r="I11974">
        <v>10</v>
      </c>
      <c r="J11974">
        <v>0</v>
      </c>
      <c r="K11974">
        <v>0</v>
      </c>
      <c r="L11974">
        <f t="shared" si="374"/>
        <v>46.5</v>
      </c>
      <c r="M11974">
        <f t="shared" si="375"/>
        <v>0</v>
      </c>
    </row>
    <row r="11975" spans="1:13" ht="21" customHeight="1">
      <c r="A11975">
        <v>46285</v>
      </c>
      <c r="B11975" t="s">
        <v>128</v>
      </c>
      <c r="C11975" t="s">
        <v>129</v>
      </c>
      <c r="D11975" t="s">
        <v>53</v>
      </c>
      <c r="E11975" t="s">
        <v>54</v>
      </c>
      <c r="F11975">
        <f>VLOOKUP(D11975,ProductPrices[#All],3,FALSE)</f>
        <v>2.2000000000000002</v>
      </c>
      <c r="G11975" t="s">
        <v>55</v>
      </c>
      <c r="H11975">
        <v>10</v>
      </c>
      <c r="I11975">
        <v>8</v>
      </c>
      <c r="J11975">
        <v>0</v>
      </c>
      <c r="K11975">
        <v>2</v>
      </c>
      <c r="L11975">
        <f t="shared" si="374"/>
        <v>17.600000000000001</v>
      </c>
      <c r="M11975">
        <f t="shared" si="375"/>
        <v>0</v>
      </c>
    </row>
    <row r="11976" spans="1:13" ht="21" customHeight="1">
      <c r="A11976">
        <v>46285</v>
      </c>
      <c r="B11976" t="s">
        <v>128</v>
      </c>
      <c r="C11976" t="s">
        <v>129</v>
      </c>
      <c r="D11976" t="s">
        <v>56</v>
      </c>
      <c r="E11976" t="s">
        <v>57</v>
      </c>
      <c r="F11976">
        <f>VLOOKUP(D11976,ProductPrices[#All],3,FALSE)</f>
        <v>3.35</v>
      </c>
      <c r="G11976" t="s">
        <v>55</v>
      </c>
      <c r="H11976">
        <v>12</v>
      </c>
      <c r="I11976">
        <v>11</v>
      </c>
      <c r="J11976">
        <v>0</v>
      </c>
      <c r="K11976">
        <v>1</v>
      </c>
      <c r="L11976">
        <f t="shared" si="374"/>
        <v>36.85</v>
      </c>
      <c r="M11976">
        <f t="shared" si="375"/>
        <v>0</v>
      </c>
    </row>
    <row r="11977" spans="1:13" ht="21" customHeight="1">
      <c r="A11977">
        <v>46285</v>
      </c>
      <c r="B11977" t="s">
        <v>128</v>
      </c>
      <c r="C11977" t="s">
        <v>129</v>
      </c>
      <c r="D11977" t="s">
        <v>58</v>
      </c>
      <c r="E11977" t="s">
        <v>59</v>
      </c>
      <c r="F11977">
        <f>VLOOKUP(D11977,ProductPrices[#All],3,FALSE)</f>
        <v>2.25</v>
      </c>
      <c r="G11977" t="s">
        <v>55</v>
      </c>
      <c r="H11977">
        <v>10</v>
      </c>
      <c r="I11977">
        <v>8</v>
      </c>
      <c r="J11977">
        <v>0</v>
      </c>
      <c r="K11977">
        <v>2</v>
      </c>
      <c r="L11977">
        <f t="shared" si="374"/>
        <v>18</v>
      </c>
      <c r="M11977">
        <f t="shared" si="375"/>
        <v>0</v>
      </c>
    </row>
    <row r="11978" spans="1:13" ht="21" customHeight="1">
      <c r="A11978">
        <v>46285</v>
      </c>
      <c r="B11978" t="s">
        <v>128</v>
      </c>
      <c r="C11978" t="s">
        <v>129</v>
      </c>
      <c r="D11978" t="s">
        <v>60</v>
      </c>
      <c r="E11978" t="s">
        <v>61</v>
      </c>
      <c r="F11978">
        <f>VLOOKUP(D11978,ProductPrices[#All],3,FALSE)</f>
        <v>1.5</v>
      </c>
      <c r="G11978" t="s">
        <v>55</v>
      </c>
      <c r="H11978">
        <v>13</v>
      </c>
      <c r="I11978">
        <v>12</v>
      </c>
      <c r="J11978">
        <v>0</v>
      </c>
      <c r="K11978">
        <v>1</v>
      </c>
      <c r="L11978">
        <f t="shared" si="374"/>
        <v>18</v>
      </c>
      <c r="M11978">
        <f t="shared" si="375"/>
        <v>0</v>
      </c>
    </row>
    <row r="11979" spans="1:13" ht="21" customHeight="1">
      <c r="A11979">
        <v>46285</v>
      </c>
      <c r="B11979" t="s">
        <v>128</v>
      </c>
      <c r="C11979" t="s">
        <v>129</v>
      </c>
      <c r="D11979" t="s">
        <v>62</v>
      </c>
      <c r="E11979" t="s">
        <v>63</v>
      </c>
      <c r="F11979">
        <f>VLOOKUP(D11979,ProductPrices[#All],3,FALSE)</f>
        <v>3.3</v>
      </c>
      <c r="G11979" t="s">
        <v>55</v>
      </c>
      <c r="H11979">
        <v>13</v>
      </c>
      <c r="I11979">
        <v>11</v>
      </c>
      <c r="J11979">
        <v>0</v>
      </c>
      <c r="K11979">
        <v>2</v>
      </c>
      <c r="L11979">
        <f t="shared" si="374"/>
        <v>36.299999999999997</v>
      </c>
      <c r="M11979">
        <f t="shared" si="375"/>
        <v>0</v>
      </c>
    </row>
    <row r="11980" spans="1:13" ht="21" customHeight="1">
      <c r="A11980">
        <v>46285</v>
      </c>
      <c r="B11980" t="s">
        <v>128</v>
      </c>
      <c r="C11980" t="s">
        <v>129</v>
      </c>
      <c r="D11980" t="s">
        <v>64</v>
      </c>
      <c r="E11980" t="s">
        <v>65</v>
      </c>
      <c r="F11980">
        <f>VLOOKUP(D11980,ProductPrices[#All],3,FALSE)</f>
        <v>2.95</v>
      </c>
      <c r="G11980" t="s">
        <v>66</v>
      </c>
      <c r="H11980">
        <v>28</v>
      </c>
      <c r="I11980">
        <v>28</v>
      </c>
      <c r="J11980">
        <v>0</v>
      </c>
      <c r="K11980">
        <v>0</v>
      </c>
      <c r="L11980">
        <f t="shared" si="374"/>
        <v>82.600000000000009</v>
      </c>
      <c r="M11980">
        <f t="shared" si="375"/>
        <v>0</v>
      </c>
    </row>
    <row r="11981" spans="1:13" ht="21" customHeight="1">
      <c r="A11981">
        <v>46285</v>
      </c>
      <c r="B11981" t="s">
        <v>128</v>
      </c>
      <c r="C11981" t="s">
        <v>129</v>
      </c>
      <c r="D11981" t="s">
        <v>67</v>
      </c>
      <c r="E11981" t="s">
        <v>68</v>
      </c>
      <c r="F11981">
        <f>VLOOKUP(D11981,ProductPrices[#All],3,FALSE)</f>
        <v>2.6</v>
      </c>
      <c r="G11981" t="s">
        <v>66</v>
      </c>
      <c r="H11981">
        <v>21</v>
      </c>
      <c r="I11981">
        <v>21</v>
      </c>
      <c r="J11981">
        <v>0</v>
      </c>
      <c r="K11981">
        <v>0</v>
      </c>
      <c r="L11981">
        <f t="shared" si="374"/>
        <v>54.6</v>
      </c>
      <c r="M11981">
        <f t="shared" si="375"/>
        <v>0</v>
      </c>
    </row>
    <row r="11982" spans="1:13" ht="21" customHeight="1">
      <c r="A11982">
        <v>46285</v>
      </c>
      <c r="B11982" t="s">
        <v>128</v>
      </c>
      <c r="C11982" t="s">
        <v>129</v>
      </c>
      <c r="D11982" t="s">
        <v>69</v>
      </c>
      <c r="E11982" t="s">
        <v>70</v>
      </c>
      <c r="F11982">
        <f>VLOOKUP(D11982,ProductPrices[#All],3,FALSE)</f>
        <v>2.2000000000000002</v>
      </c>
      <c r="G11982" t="s">
        <v>66</v>
      </c>
      <c r="H11982">
        <v>38</v>
      </c>
      <c r="I11982">
        <v>38</v>
      </c>
      <c r="J11982">
        <v>0</v>
      </c>
      <c r="K11982">
        <v>0</v>
      </c>
      <c r="L11982">
        <f t="shared" si="374"/>
        <v>83.600000000000009</v>
      </c>
      <c r="M11982">
        <f t="shared" si="375"/>
        <v>0</v>
      </c>
    </row>
    <row r="11983" spans="1:13" ht="21" customHeight="1">
      <c r="A11983">
        <v>46285</v>
      </c>
      <c r="B11983" t="s">
        <v>128</v>
      </c>
      <c r="C11983" t="s">
        <v>129</v>
      </c>
      <c r="D11983" t="s">
        <v>71</v>
      </c>
      <c r="E11983" t="s">
        <v>72</v>
      </c>
      <c r="F11983">
        <f>VLOOKUP(D11983,ProductPrices[#All],3,FALSE)</f>
        <v>2.25</v>
      </c>
      <c r="G11983" t="s">
        <v>66</v>
      </c>
      <c r="H11983">
        <v>30</v>
      </c>
      <c r="I11983">
        <v>30</v>
      </c>
      <c r="J11983">
        <v>0</v>
      </c>
      <c r="K11983">
        <v>0</v>
      </c>
      <c r="L11983">
        <f t="shared" si="374"/>
        <v>67.5</v>
      </c>
      <c r="M11983">
        <f t="shared" si="375"/>
        <v>0</v>
      </c>
    </row>
    <row r="11984" spans="1:13" ht="21" customHeight="1">
      <c r="A11984">
        <v>46285</v>
      </c>
      <c r="B11984" t="s">
        <v>128</v>
      </c>
      <c r="C11984" t="s">
        <v>129</v>
      </c>
      <c r="D11984" t="s">
        <v>73</v>
      </c>
      <c r="E11984" t="s">
        <v>74</v>
      </c>
      <c r="F11984">
        <f>VLOOKUP(D11984,ProductPrices[#All],3,FALSE)</f>
        <v>2.25</v>
      </c>
      <c r="G11984" t="s">
        <v>66</v>
      </c>
      <c r="H11984">
        <v>39</v>
      </c>
      <c r="I11984">
        <v>39</v>
      </c>
      <c r="J11984">
        <v>0</v>
      </c>
      <c r="K11984">
        <v>0</v>
      </c>
      <c r="L11984">
        <f t="shared" si="374"/>
        <v>87.75</v>
      </c>
      <c r="M11984">
        <f t="shared" si="375"/>
        <v>0</v>
      </c>
    </row>
    <row r="11985" spans="1:13" ht="21" customHeight="1">
      <c r="A11985">
        <v>46285</v>
      </c>
      <c r="B11985" t="s">
        <v>128</v>
      </c>
      <c r="C11985" t="s">
        <v>129</v>
      </c>
      <c r="D11985" t="s">
        <v>75</v>
      </c>
      <c r="E11985" t="s">
        <v>76</v>
      </c>
      <c r="F11985">
        <f>VLOOKUP(D11985,ProductPrices[#All],3,FALSE)</f>
        <v>1.9</v>
      </c>
      <c r="G11985" t="s">
        <v>77</v>
      </c>
      <c r="H11985">
        <v>41</v>
      </c>
      <c r="I11985">
        <v>20</v>
      </c>
      <c r="J11985">
        <v>0</v>
      </c>
      <c r="K11985">
        <v>0</v>
      </c>
      <c r="L11985">
        <f t="shared" si="374"/>
        <v>38</v>
      </c>
      <c r="M11985">
        <f t="shared" si="375"/>
        <v>21</v>
      </c>
    </row>
    <row r="11986" spans="1:13" ht="21" customHeight="1">
      <c r="A11986">
        <v>46285</v>
      </c>
      <c r="B11986" t="s">
        <v>128</v>
      </c>
      <c r="C11986" t="s">
        <v>129</v>
      </c>
      <c r="D11986" t="s">
        <v>78</v>
      </c>
      <c r="E11986" t="s">
        <v>79</v>
      </c>
      <c r="F11986">
        <f>VLOOKUP(D11986,ProductPrices[#All],3,FALSE)</f>
        <v>1.9</v>
      </c>
      <c r="G11986" t="s">
        <v>77</v>
      </c>
      <c r="H11986">
        <v>19</v>
      </c>
      <c r="I11986">
        <v>11</v>
      </c>
      <c r="J11986">
        <v>0</v>
      </c>
      <c r="K11986">
        <v>0</v>
      </c>
      <c r="L11986">
        <f t="shared" si="374"/>
        <v>20.9</v>
      </c>
      <c r="M11986">
        <f t="shared" si="375"/>
        <v>8</v>
      </c>
    </row>
    <row r="11987" spans="1:13" ht="21" customHeight="1">
      <c r="A11987">
        <v>46285</v>
      </c>
      <c r="B11987" t="s">
        <v>128</v>
      </c>
      <c r="C11987" t="s">
        <v>129</v>
      </c>
      <c r="D11987" t="s">
        <v>80</v>
      </c>
      <c r="E11987" t="s">
        <v>81</v>
      </c>
      <c r="F11987">
        <f>VLOOKUP(D11987,ProductPrices[#All],3,FALSE)</f>
        <v>2.0499999999999998</v>
      </c>
      <c r="G11987" t="s">
        <v>77</v>
      </c>
      <c r="H11987">
        <v>30</v>
      </c>
      <c r="I11987">
        <v>4</v>
      </c>
      <c r="J11987">
        <v>0</v>
      </c>
      <c r="K11987">
        <v>0</v>
      </c>
      <c r="L11987">
        <f t="shared" si="374"/>
        <v>8.1999999999999993</v>
      </c>
      <c r="M11987">
        <f t="shared" si="375"/>
        <v>26</v>
      </c>
    </row>
    <row r="11988" spans="1:13" ht="21" customHeight="1">
      <c r="A11988">
        <v>46285</v>
      </c>
      <c r="B11988" t="s">
        <v>128</v>
      </c>
      <c r="C11988" t="s">
        <v>129</v>
      </c>
      <c r="D11988" t="s">
        <v>82</v>
      </c>
      <c r="E11988" t="s">
        <v>83</v>
      </c>
      <c r="F11988">
        <f>VLOOKUP(D11988,ProductPrices[#All],3,FALSE)</f>
        <v>1.95</v>
      </c>
      <c r="G11988" t="s">
        <v>77</v>
      </c>
      <c r="H11988">
        <v>18</v>
      </c>
      <c r="I11988">
        <v>12</v>
      </c>
      <c r="J11988">
        <v>0</v>
      </c>
      <c r="K11988">
        <v>0</v>
      </c>
      <c r="L11988">
        <f t="shared" si="374"/>
        <v>23.4</v>
      </c>
      <c r="M11988">
        <f t="shared" si="375"/>
        <v>6</v>
      </c>
    </row>
    <row r="11989" spans="1:13" ht="21" customHeight="1">
      <c r="A11989">
        <v>46285</v>
      </c>
      <c r="B11989" t="s">
        <v>128</v>
      </c>
      <c r="C11989" t="s">
        <v>129</v>
      </c>
      <c r="D11989" t="s">
        <v>84</v>
      </c>
      <c r="E11989" t="s">
        <v>85</v>
      </c>
      <c r="F11989">
        <f>VLOOKUP(D11989,ProductPrices[#All],3,FALSE)</f>
        <v>1.55</v>
      </c>
      <c r="G11989" t="s">
        <v>77</v>
      </c>
      <c r="H11989">
        <v>38</v>
      </c>
      <c r="I11989">
        <v>11</v>
      </c>
      <c r="J11989">
        <v>0</v>
      </c>
      <c r="K11989">
        <v>0</v>
      </c>
      <c r="L11989">
        <f t="shared" si="374"/>
        <v>17.05</v>
      </c>
      <c r="M11989">
        <f t="shared" si="375"/>
        <v>27</v>
      </c>
    </row>
    <row r="11990" spans="1:13" ht="21" customHeight="1">
      <c r="A11990">
        <v>46285</v>
      </c>
      <c r="B11990" t="s">
        <v>128</v>
      </c>
      <c r="C11990" t="s">
        <v>129</v>
      </c>
      <c r="D11990" t="s">
        <v>86</v>
      </c>
      <c r="E11990" t="s">
        <v>87</v>
      </c>
      <c r="F11990">
        <f>VLOOKUP(D11990,ProductPrices[#All],3,FALSE)</f>
        <v>2</v>
      </c>
      <c r="G11990" t="s">
        <v>77</v>
      </c>
      <c r="H11990">
        <v>29</v>
      </c>
      <c r="I11990">
        <v>5</v>
      </c>
      <c r="J11990">
        <v>0</v>
      </c>
      <c r="K11990">
        <v>0</v>
      </c>
      <c r="L11990">
        <f t="shared" si="374"/>
        <v>10</v>
      </c>
      <c r="M11990">
        <f t="shared" si="375"/>
        <v>24</v>
      </c>
    </row>
    <row r="11991" spans="1:13" ht="21" customHeight="1">
      <c r="A11991">
        <v>46285</v>
      </c>
      <c r="B11991" t="s">
        <v>128</v>
      </c>
      <c r="C11991" t="s">
        <v>129</v>
      </c>
      <c r="D11991" t="s">
        <v>88</v>
      </c>
      <c r="E11991" t="s">
        <v>89</v>
      </c>
      <c r="F11991">
        <f>VLOOKUP(D11991,ProductPrices[#All],3,FALSE)</f>
        <v>2</v>
      </c>
      <c r="G11991" t="s">
        <v>77</v>
      </c>
      <c r="H11991">
        <v>30</v>
      </c>
      <c r="I11991">
        <v>20</v>
      </c>
      <c r="J11991">
        <v>0</v>
      </c>
      <c r="K11991">
        <v>0</v>
      </c>
      <c r="L11991">
        <f t="shared" si="374"/>
        <v>40</v>
      </c>
      <c r="M11991">
        <f t="shared" si="375"/>
        <v>10</v>
      </c>
    </row>
    <row r="11992" spans="1:13" ht="21" customHeight="1">
      <c r="A11992">
        <v>46285</v>
      </c>
      <c r="B11992" t="s">
        <v>128</v>
      </c>
      <c r="C11992" t="s">
        <v>129</v>
      </c>
      <c r="D11992" t="s">
        <v>90</v>
      </c>
      <c r="E11992" t="s">
        <v>91</v>
      </c>
      <c r="F11992">
        <f>VLOOKUP(D11992,ProductPrices[#All],3,FALSE)</f>
        <v>3.7</v>
      </c>
      <c r="G11992" t="s">
        <v>92</v>
      </c>
      <c r="H11992">
        <v>15</v>
      </c>
      <c r="I11992">
        <v>9</v>
      </c>
      <c r="J11992">
        <v>3</v>
      </c>
      <c r="K11992">
        <v>3</v>
      </c>
      <c r="L11992">
        <f t="shared" si="374"/>
        <v>33.300000000000004</v>
      </c>
      <c r="M11992">
        <f t="shared" si="375"/>
        <v>0</v>
      </c>
    </row>
    <row r="11993" spans="1:13" ht="21" customHeight="1">
      <c r="A11993">
        <v>46285</v>
      </c>
      <c r="B11993" t="s">
        <v>128</v>
      </c>
      <c r="C11993" t="s">
        <v>129</v>
      </c>
      <c r="D11993" t="s">
        <v>93</v>
      </c>
      <c r="E11993" t="s">
        <v>94</v>
      </c>
      <c r="F11993">
        <f>VLOOKUP(D11993,ProductPrices[#All],3,FALSE)</f>
        <v>3.7</v>
      </c>
      <c r="G11993" t="s">
        <v>92</v>
      </c>
      <c r="H11993">
        <v>15</v>
      </c>
      <c r="I11993">
        <v>10</v>
      </c>
      <c r="J11993">
        <v>4</v>
      </c>
      <c r="K11993">
        <v>1</v>
      </c>
      <c r="L11993">
        <f t="shared" si="374"/>
        <v>37</v>
      </c>
      <c r="M11993">
        <f t="shared" si="375"/>
        <v>0</v>
      </c>
    </row>
    <row r="11994" spans="1:13" ht="21" customHeight="1">
      <c r="A11994">
        <v>46285</v>
      </c>
      <c r="B11994" t="s">
        <v>128</v>
      </c>
      <c r="C11994" t="s">
        <v>129</v>
      </c>
      <c r="D11994" t="s">
        <v>95</v>
      </c>
      <c r="E11994" t="s">
        <v>96</v>
      </c>
      <c r="F11994">
        <f>VLOOKUP(D11994,ProductPrices[#All],3,FALSE)</f>
        <v>3.7</v>
      </c>
      <c r="G11994" t="s">
        <v>92</v>
      </c>
      <c r="H11994">
        <v>16</v>
      </c>
      <c r="I11994">
        <v>14</v>
      </c>
      <c r="J11994">
        <v>2</v>
      </c>
      <c r="K11994">
        <v>0</v>
      </c>
      <c r="L11994">
        <f t="shared" si="374"/>
        <v>51.800000000000004</v>
      </c>
      <c r="M11994">
        <f t="shared" si="375"/>
        <v>0</v>
      </c>
    </row>
    <row r="11995" spans="1:13" ht="21" customHeight="1">
      <c r="A11995">
        <v>46285</v>
      </c>
      <c r="B11995" t="s">
        <v>128</v>
      </c>
      <c r="C11995" t="s">
        <v>129</v>
      </c>
      <c r="D11995" t="s">
        <v>97</v>
      </c>
      <c r="E11995" t="s">
        <v>98</v>
      </c>
      <c r="F11995">
        <f>VLOOKUP(D11995,ProductPrices[#All],3,FALSE)</f>
        <v>3.6</v>
      </c>
      <c r="G11995" t="s">
        <v>92</v>
      </c>
      <c r="H11995">
        <v>11</v>
      </c>
      <c r="I11995">
        <v>8</v>
      </c>
      <c r="J11995">
        <v>0</v>
      </c>
      <c r="K11995">
        <v>3</v>
      </c>
      <c r="L11995">
        <f t="shared" si="374"/>
        <v>28.8</v>
      </c>
      <c r="M11995">
        <f t="shared" si="375"/>
        <v>0</v>
      </c>
    </row>
    <row r="11996" spans="1:13" ht="21" customHeight="1">
      <c r="A11996">
        <v>46285</v>
      </c>
      <c r="B11996" t="s">
        <v>128</v>
      </c>
      <c r="C11996" t="s">
        <v>129</v>
      </c>
      <c r="D11996" t="s">
        <v>99</v>
      </c>
      <c r="E11996" t="s">
        <v>100</v>
      </c>
      <c r="F11996">
        <f>VLOOKUP(D11996,ProductPrices[#All],3,FALSE)</f>
        <v>1.25</v>
      </c>
      <c r="G11996" t="s">
        <v>101</v>
      </c>
      <c r="H11996">
        <v>27</v>
      </c>
      <c r="I11996">
        <v>14</v>
      </c>
      <c r="J11996">
        <v>0</v>
      </c>
      <c r="K11996">
        <v>0</v>
      </c>
      <c r="L11996">
        <f t="shared" si="374"/>
        <v>17.5</v>
      </c>
      <c r="M11996">
        <f t="shared" si="375"/>
        <v>13</v>
      </c>
    </row>
    <row r="11997" spans="1:13" ht="21" customHeight="1">
      <c r="A11997">
        <v>46285</v>
      </c>
      <c r="B11997" t="s">
        <v>128</v>
      </c>
      <c r="C11997" t="s">
        <v>129</v>
      </c>
      <c r="D11997" t="s">
        <v>102</v>
      </c>
      <c r="E11997" t="s">
        <v>103</v>
      </c>
      <c r="F11997">
        <f>VLOOKUP(D11997,ProductPrices[#All],3,FALSE)</f>
        <v>1.25</v>
      </c>
      <c r="G11997" t="s">
        <v>101</v>
      </c>
      <c r="H11997">
        <v>19</v>
      </c>
      <c r="I11997">
        <v>3</v>
      </c>
      <c r="J11997">
        <v>0</v>
      </c>
      <c r="K11997">
        <v>0</v>
      </c>
      <c r="L11997">
        <f t="shared" si="374"/>
        <v>3.75</v>
      </c>
      <c r="M11997">
        <f t="shared" si="375"/>
        <v>16</v>
      </c>
    </row>
    <row r="11998" spans="1:13" ht="21" customHeight="1">
      <c r="A11998">
        <v>46285</v>
      </c>
      <c r="B11998" t="s">
        <v>128</v>
      </c>
      <c r="C11998" t="s">
        <v>129</v>
      </c>
      <c r="D11998" t="s">
        <v>104</v>
      </c>
      <c r="E11998" t="s">
        <v>105</v>
      </c>
      <c r="F11998">
        <f>VLOOKUP(D11998,ProductPrices[#All],3,FALSE)</f>
        <v>1.25</v>
      </c>
      <c r="G11998" t="s">
        <v>101</v>
      </c>
      <c r="H11998">
        <v>35</v>
      </c>
      <c r="I11998">
        <v>4</v>
      </c>
      <c r="J11998">
        <v>0</v>
      </c>
      <c r="K11998">
        <v>0</v>
      </c>
      <c r="L11998">
        <f t="shared" si="374"/>
        <v>5</v>
      </c>
      <c r="M11998">
        <f t="shared" si="375"/>
        <v>31</v>
      </c>
    </row>
    <row r="11999" spans="1:13" ht="21" customHeight="1">
      <c r="A11999">
        <v>46285</v>
      </c>
      <c r="B11999" t="s">
        <v>130</v>
      </c>
      <c r="C11999" t="s">
        <v>131</v>
      </c>
      <c r="D11999" t="s">
        <v>12</v>
      </c>
      <c r="E11999" t="s">
        <v>13</v>
      </c>
      <c r="F11999">
        <f>VLOOKUP(D11999,ProductPrices[#All],3,FALSE)</f>
        <v>1.35</v>
      </c>
      <c r="G11999" t="s">
        <v>14</v>
      </c>
      <c r="H11999">
        <v>274</v>
      </c>
      <c r="I11999">
        <v>257</v>
      </c>
      <c r="J11999">
        <v>10</v>
      </c>
      <c r="K11999">
        <v>7</v>
      </c>
      <c r="L11999">
        <f t="shared" si="374"/>
        <v>346.95000000000005</v>
      </c>
      <c r="M11999">
        <f t="shared" si="375"/>
        <v>0</v>
      </c>
    </row>
    <row r="12000" spans="1:13" ht="21" customHeight="1">
      <c r="A12000">
        <v>46285</v>
      </c>
      <c r="B12000" t="s">
        <v>130</v>
      </c>
      <c r="C12000" t="s">
        <v>131</v>
      </c>
      <c r="D12000" t="s">
        <v>15</v>
      </c>
      <c r="E12000" t="s">
        <v>16</v>
      </c>
      <c r="F12000">
        <f>VLOOKUP(D12000,ProductPrices[#All],3,FALSE)</f>
        <v>1.35</v>
      </c>
      <c r="G12000" t="s">
        <v>14</v>
      </c>
      <c r="H12000">
        <v>59</v>
      </c>
      <c r="I12000">
        <v>58</v>
      </c>
      <c r="J12000">
        <v>0</v>
      </c>
      <c r="K12000">
        <v>1</v>
      </c>
      <c r="L12000">
        <f t="shared" si="374"/>
        <v>78.300000000000011</v>
      </c>
      <c r="M12000">
        <f t="shared" si="375"/>
        <v>0</v>
      </c>
    </row>
    <row r="12001" spans="1:13" ht="21" customHeight="1">
      <c r="A12001">
        <v>46285</v>
      </c>
      <c r="B12001" t="s">
        <v>130</v>
      </c>
      <c r="C12001" t="s">
        <v>131</v>
      </c>
      <c r="D12001" t="s">
        <v>17</v>
      </c>
      <c r="E12001" t="s">
        <v>18</v>
      </c>
      <c r="F12001">
        <f>VLOOKUP(D12001,ProductPrices[#All],3,FALSE)</f>
        <v>2.5</v>
      </c>
      <c r="G12001" t="s">
        <v>14</v>
      </c>
      <c r="H12001">
        <v>59</v>
      </c>
      <c r="I12001">
        <v>54</v>
      </c>
      <c r="J12001">
        <v>5</v>
      </c>
      <c r="K12001">
        <v>0</v>
      </c>
      <c r="L12001">
        <f t="shared" si="374"/>
        <v>135</v>
      </c>
      <c r="M12001">
        <f t="shared" si="375"/>
        <v>0</v>
      </c>
    </row>
    <row r="12002" spans="1:13" ht="21" customHeight="1">
      <c r="A12002">
        <v>46285</v>
      </c>
      <c r="B12002" t="s">
        <v>130</v>
      </c>
      <c r="C12002" t="s">
        <v>131</v>
      </c>
      <c r="D12002" t="s">
        <v>19</v>
      </c>
      <c r="E12002" t="s">
        <v>20</v>
      </c>
      <c r="F12002">
        <f>VLOOKUP(D12002,ProductPrices[#All],3,FALSE)</f>
        <v>2.25</v>
      </c>
      <c r="G12002" t="s">
        <v>14</v>
      </c>
      <c r="H12002">
        <v>59</v>
      </c>
      <c r="I12002">
        <v>56</v>
      </c>
      <c r="J12002">
        <v>3</v>
      </c>
      <c r="K12002">
        <v>0</v>
      </c>
      <c r="L12002">
        <f t="shared" si="374"/>
        <v>126</v>
      </c>
      <c r="M12002">
        <f t="shared" si="375"/>
        <v>0</v>
      </c>
    </row>
    <row r="12003" spans="1:13" ht="21" customHeight="1">
      <c r="A12003">
        <v>46285</v>
      </c>
      <c r="B12003" t="s">
        <v>130</v>
      </c>
      <c r="C12003" t="s">
        <v>131</v>
      </c>
      <c r="D12003" t="s">
        <v>21</v>
      </c>
      <c r="E12003" t="s">
        <v>22</v>
      </c>
      <c r="F12003">
        <f>VLOOKUP(D12003,ProductPrices[#All],3,FALSE)</f>
        <v>2.5</v>
      </c>
      <c r="G12003" t="s">
        <v>14</v>
      </c>
      <c r="H12003">
        <v>59</v>
      </c>
      <c r="I12003">
        <v>57</v>
      </c>
      <c r="J12003">
        <v>2</v>
      </c>
      <c r="K12003">
        <v>0</v>
      </c>
      <c r="L12003">
        <f t="shared" si="374"/>
        <v>142.5</v>
      </c>
      <c r="M12003">
        <f t="shared" si="375"/>
        <v>0</v>
      </c>
    </row>
    <row r="12004" spans="1:13" ht="21" customHeight="1">
      <c r="A12004">
        <v>46285</v>
      </c>
      <c r="B12004" t="s">
        <v>130</v>
      </c>
      <c r="C12004" t="s">
        <v>131</v>
      </c>
      <c r="D12004" t="s">
        <v>23</v>
      </c>
      <c r="E12004" t="s">
        <v>24</v>
      </c>
      <c r="F12004">
        <f>VLOOKUP(D12004,ProductPrices[#All],3,FALSE)</f>
        <v>2.2000000000000002</v>
      </c>
      <c r="G12004" t="s">
        <v>14</v>
      </c>
      <c r="H12004">
        <v>59</v>
      </c>
      <c r="I12004">
        <v>54</v>
      </c>
      <c r="J12004">
        <v>4</v>
      </c>
      <c r="K12004">
        <v>1</v>
      </c>
      <c r="L12004">
        <f t="shared" si="374"/>
        <v>118.80000000000001</v>
      </c>
      <c r="M12004">
        <f t="shared" si="375"/>
        <v>0</v>
      </c>
    </row>
    <row r="12005" spans="1:13" ht="21" customHeight="1">
      <c r="A12005">
        <v>46285</v>
      </c>
      <c r="B12005" t="s">
        <v>130</v>
      </c>
      <c r="C12005" t="s">
        <v>131</v>
      </c>
      <c r="D12005" t="s">
        <v>25</v>
      </c>
      <c r="E12005" t="s">
        <v>26</v>
      </c>
      <c r="F12005">
        <f>VLOOKUP(D12005,ProductPrices[#All],3,FALSE)</f>
        <v>2.1</v>
      </c>
      <c r="G12005" t="s">
        <v>14</v>
      </c>
      <c r="H12005">
        <v>59</v>
      </c>
      <c r="I12005">
        <v>56</v>
      </c>
      <c r="J12005">
        <v>2</v>
      </c>
      <c r="K12005">
        <v>1</v>
      </c>
      <c r="L12005">
        <f t="shared" si="374"/>
        <v>117.60000000000001</v>
      </c>
      <c r="M12005">
        <f t="shared" si="375"/>
        <v>0</v>
      </c>
    </row>
    <row r="12006" spans="1:13" ht="21" customHeight="1">
      <c r="A12006">
        <v>46285</v>
      </c>
      <c r="B12006" t="s">
        <v>130</v>
      </c>
      <c r="C12006" t="s">
        <v>131</v>
      </c>
      <c r="D12006" t="s">
        <v>27</v>
      </c>
      <c r="E12006" t="s">
        <v>28</v>
      </c>
      <c r="F12006">
        <f>VLOOKUP(D12006,ProductPrices[#All],3,FALSE)</f>
        <v>1.5</v>
      </c>
      <c r="G12006" t="s">
        <v>29</v>
      </c>
      <c r="H12006">
        <v>19</v>
      </c>
      <c r="I12006">
        <v>15</v>
      </c>
      <c r="J12006">
        <v>4</v>
      </c>
      <c r="K12006">
        <v>0</v>
      </c>
      <c r="L12006">
        <f t="shared" si="374"/>
        <v>22.5</v>
      </c>
      <c r="M12006">
        <f t="shared" si="375"/>
        <v>0</v>
      </c>
    </row>
    <row r="12007" spans="1:13" ht="21" customHeight="1">
      <c r="A12007">
        <v>46285</v>
      </c>
      <c r="B12007" t="s">
        <v>130</v>
      </c>
      <c r="C12007" t="s">
        <v>131</v>
      </c>
      <c r="D12007" t="s">
        <v>30</v>
      </c>
      <c r="E12007" t="s">
        <v>31</v>
      </c>
      <c r="F12007">
        <f>VLOOKUP(D12007,ProductPrices[#All],3,FALSE)</f>
        <v>1.45</v>
      </c>
      <c r="G12007" t="s">
        <v>29</v>
      </c>
      <c r="H12007">
        <v>20</v>
      </c>
      <c r="I12007">
        <v>18</v>
      </c>
      <c r="J12007">
        <v>2</v>
      </c>
      <c r="K12007">
        <v>0</v>
      </c>
      <c r="L12007">
        <f t="shared" si="374"/>
        <v>26.099999999999998</v>
      </c>
      <c r="M12007">
        <f t="shared" si="375"/>
        <v>0</v>
      </c>
    </row>
    <row r="12008" spans="1:13" ht="21" customHeight="1">
      <c r="A12008">
        <v>46285</v>
      </c>
      <c r="B12008" t="s">
        <v>130</v>
      </c>
      <c r="C12008" t="s">
        <v>131</v>
      </c>
      <c r="D12008" t="s">
        <v>32</v>
      </c>
      <c r="E12008" t="s">
        <v>33</v>
      </c>
      <c r="F12008">
        <f>VLOOKUP(D12008,ProductPrices[#All],3,FALSE)</f>
        <v>1.3</v>
      </c>
      <c r="G12008" t="s">
        <v>29</v>
      </c>
      <c r="H12008">
        <v>22</v>
      </c>
      <c r="I12008">
        <v>16</v>
      </c>
      <c r="J12008">
        <v>6</v>
      </c>
      <c r="K12008">
        <v>0</v>
      </c>
      <c r="L12008">
        <f t="shared" si="374"/>
        <v>20.8</v>
      </c>
      <c r="M12008">
        <f t="shared" si="375"/>
        <v>0</v>
      </c>
    </row>
    <row r="12009" spans="1:13" ht="21" customHeight="1">
      <c r="A12009">
        <v>46285</v>
      </c>
      <c r="B12009" t="s">
        <v>130</v>
      </c>
      <c r="C12009" t="s">
        <v>131</v>
      </c>
      <c r="D12009" t="s">
        <v>34</v>
      </c>
      <c r="E12009" t="s">
        <v>35</v>
      </c>
      <c r="F12009">
        <f>VLOOKUP(D12009,ProductPrices[#All],3,FALSE)</f>
        <v>1.4</v>
      </c>
      <c r="G12009" t="s">
        <v>29</v>
      </c>
      <c r="H12009">
        <v>14</v>
      </c>
      <c r="I12009">
        <v>14</v>
      </c>
      <c r="J12009">
        <v>0</v>
      </c>
      <c r="K12009">
        <v>0</v>
      </c>
      <c r="L12009">
        <f t="shared" si="374"/>
        <v>19.599999999999998</v>
      </c>
      <c r="M12009">
        <f t="shared" si="375"/>
        <v>0</v>
      </c>
    </row>
    <row r="12010" spans="1:13" ht="21" customHeight="1">
      <c r="A12010">
        <v>46285</v>
      </c>
      <c r="B12010" t="s">
        <v>130</v>
      </c>
      <c r="C12010" t="s">
        <v>131</v>
      </c>
      <c r="D12010" t="s">
        <v>36</v>
      </c>
      <c r="E12010" t="s">
        <v>37</v>
      </c>
      <c r="F12010">
        <f>VLOOKUP(D12010,ProductPrices[#All],3,FALSE)</f>
        <v>1.6</v>
      </c>
      <c r="G12010" t="s">
        <v>29</v>
      </c>
      <c r="H12010">
        <v>20</v>
      </c>
      <c r="I12010">
        <v>17</v>
      </c>
      <c r="J12010">
        <v>3</v>
      </c>
      <c r="K12010">
        <v>0</v>
      </c>
      <c r="L12010">
        <f t="shared" si="374"/>
        <v>27.200000000000003</v>
      </c>
      <c r="M12010">
        <f t="shared" si="375"/>
        <v>0</v>
      </c>
    </row>
    <row r="12011" spans="1:13" ht="21" customHeight="1">
      <c r="A12011">
        <v>46285</v>
      </c>
      <c r="B12011" t="s">
        <v>130</v>
      </c>
      <c r="C12011" t="s">
        <v>131</v>
      </c>
      <c r="D12011" t="s">
        <v>38</v>
      </c>
      <c r="E12011" t="s">
        <v>39</v>
      </c>
      <c r="F12011">
        <f>VLOOKUP(D12011,ProductPrices[#All],3,FALSE)</f>
        <v>3.1</v>
      </c>
      <c r="G12011" t="s">
        <v>40</v>
      </c>
      <c r="H12011">
        <v>20</v>
      </c>
      <c r="I12011">
        <v>17</v>
      </c>
      <c r="J12011">
        <v>0</v>
      </c>
      <c r="K12011">
        <v>3</v>
      </c>
      <c r="L12011">
        <f t="shared" si="374"/>
        <v>52.7</v>
      </c>
      <c r="M12011">
        <f t="shared" si="375"/>
        <v>0</v>
      </c>
    </row>
    <row r="12012" spans="1:13" ht="21" customHeight="1">
      <c r="A12012">
        <v>46285</v>
      </c>
      <c r="B12012" t="s">
        <v>130</v>
      </c>
      <c r="C12012" t="s">
        <v>131</v>
      </c>
      <c r="D12012" t="s">
        <v>41</v>
      </c>
      <c r="E12012" t="s">
        <v>42</v>
      </c>
      <c r="F12012">
        <f>VLOOKUP(D12012,ProductPrices[#All],3,FALSE)</f>
        <v>3.4</v>
      </c>
      <c r="G12012" t="s">
        <v>40</v>
      </c>
      <c r="H12012">
        <v>16</v>
      </c>
      <c r="I12012">
        <v>16</v>
      </c>
      <c r="J12012">
        <v>0</v>
      </c>
      <c r="K12012">
        <v>0</v>
      </c>
      <c r="L12012">
        <f t="shared" si="374"/>
        <v>54.4</v>
      </c>
      <c r="M12012">
        <f t="shared" si="375"/>
        <v>0</v>
      </c>
    </row>
    <row r="12013" spans="1:13" ht="21" customHeight="1">
      <c r="A12013">
        <v>46285</v>
      </c>
      <c r="B12013" t="s">
        <v>130</v>
      </c>
      <c r="C12013" t="s">
        <v>131</v>
      </c>
      <c r="D12013" t="s">
        <v>43</v>
      </c>
      <c r="E12013" t="s">
        <v>44</v>
      </c>
      <c r="F12013">
        <f>VLOOKUP(D12013,ProductPrices[#All],3,FALSE)</f>
        <v>2.2000000000000002</v>
      </c>
      <c r="G12013" t="s">
        <v>40</v>
      </c>
      <c r="H12013">
        <v>14</v>
      </c>
      <c r="I12013">
        <v>14</v>
      </c>
      <c r="J12013">
        <v>0</v>
      </c>
      <c r="K12013">
        <v>0</v>
      </c>
      <c r="L12013">
        <f t="shared" si="374"/>
        <v>30.800000000000004</v>
      </c>
      <c r="M12013">
        <f t="shared" si="375"/>
        <v>0</v>
      </c>
    </row>
    <row r="12014" spans="1:13" ht="21" customHeight="1">
      <c r="A12014">
        <v>46285</v>
      </c>
      <c r="B12014" t="s">
        <v>130</v>
      </c>
      <c r="C12014" t="s">
        <v>131</v>
      </c>
      <c r="D12014" t="s">
        <v>45</v>
      </c>
      <c r="E12014" t="s">
        <v>46</v>
      </c>
      <c r="F12014">
        <f>VLOOKUP(D12014,ProductPrices[#All],3,FALSE)</f>
        <v>2.25</v>
      </c>
      <c r="G12014" t="s">
        <v>40</v>
      </c>
      <c r="H12014">
        <v>21</v>
      </c>
      <c r="I12014">
        <v>18</v>
      </c>
      <c r="J12014">
        <v>0</v>
      </c>
      <c r="K12014">
        <v>3</v>
      </c>
      <c r="L12014">
        <f t="shared" si="374"/>
        <v>40.5</v>
      </c>
      <c r="M12014">
        <f t="shared" si="375"/>
        <v>0</v>
      </c>
    </row>
    <row r="12015" spans="1:13" ht="21" customHeight="1">
      <c r="A12015">
        <v>46285</v>
      </c>
      <c r="B12015" t="s">
        <v>130</v>
      </c>
      <c r="C12015" t="s">
        <v>131</v>
      </c>
      <c r="D12015" t="s">
        <v>47</v>
      </c>
      <c r="E12015" t="s">
        <v>48</v>
      </c>
      <c r="F12015">
        <f>VLOOKUP(D12015,ProductPrices[#All],3,FALSE)</f>
        <v>2.35</v>
      </c>
      <c r="G12015" t="s">
        <v>40</v>
      </c>
      <c r="H12015">
        <v>17</v>
      </c>
      <c r="I12015">
        <v>16</v>
      </c>
      <c r="J12015">
        <v>0</v>
      </c>
      <c r="K12015">
        <v>1</v>
      </c>
      <c r="L12015">
        <f t="shared" si="374"/>
        <v>37.6</v>
      </c>
      <c r="M12015">
        <f t="shared" si="375"/>
        <v>0</v>
      </c>
    </row>
    <row r="12016" spans="1:13" ht="21" customHeight="1">
      <c r="A12016">
        <v>46285</v>
      </c>
      <c r="B12016" t="s">
        <v>130</v>
      </c>
      <c r="C12016" t="s">
        <v>131</v>
      </c>
      <c r="D12016" t="s">
        <v>49</v>
      </c>
      <c r="E12016" t="s">
        <v>50</v>
      </c>
      <c r="F12016">
        <f>VLOOKUP(D12016,ProductPrices[#All],3,FALSE)</f>
        <v>2.75</v>
      </c>
      <c r="G12016" t="s">
        <v>40</v>
      </c>
      <c r="H12016">
        <v>17</v>
      </c>
      <c r="I12016">
        <v>17</v>
      </c>
      <c r="J12016">
        <v>0</v>
      </c>
      <c r="K12016">
        <v>0</v>
      </c>
      <c r="L12016">
        <f t="shared" si="374"/>
        <v>46.75</v>
      </c>
      <c r="M12016">
        <f t="shared" si="375"/>
        <v>0</v>
      </c>
    </row>
    <row r="12017" spans="1:13" ht="21" customHeight="1">
      <c r="A12017">
        <v>46285</v>
      </c>
      <c r="B12017" t="s">
        <v>130</v>
      </c>
      <c r="C12017" t="s">
        <v>131</v>
      </c>
      <c r="D12017" t="s">
        <v>51</v>
      </c>
      <c r="E12017" t="s">
        <v>52</v>
      </c>
      <c r="F12017">
        <f>VLOOKUP(D12017,ProductPrices[#All],3,FALSE)</f>
        <v>4.6500000000000004</v>
      </c>
      <c r="G12017" t="s">
        <v>40</v>
      </c>
      <c r="H12017">
        <v>17</v>
      </c>
      <c r="I12017">
        <v>17</v>
      </c>
      <c r="J12017">
        <v>0</v>
      </c>
      <c r="K12017">
        <v>0</v>
      </c>
      <c r="L12017">
        <f t="shared" si="374"/>
        <v>79.050000000000011</v>
      </c>
      <c r="M12017">
        <f t="shared" si="375"/>
        <v>0</v>
      </c>
    </row>
    <row r="12018" spans="1:13" ht="21" customHeight="1">
      <c r="A12018">
        <v>46285</v>
      </c>
      <c r="B12018" t="s">
        <v>130</v>
      </c>
      <c r="C12018" t="s">
        <v>131</v>
      </c>
      <c r="D12018" t="s">
        <v>53</v>
      </c>
      <c r="E12018" t="s">
        <v>54</v>
      </c>
      <c r="F12018">
        <f>VLOOKUP(D12018,ProductPrices[#All],3,FALSE)</f>
        <v>2.2000000000000002</v>
      </c>
      <c r="G12018" t="s">
        <v>55</v>
      </c>
      <c r="H12018">
        <v>13</v>
      </c>
      <c r="I12018">
        <v>10</v>
      </c>
      <c r="J12018">
        <v>0</v>
      </c>
      <c r="K12018">
        <v>3</v>
      </c>
      <c r="L12018">
        <f t="shared" si="374"/>
        <v>22</v>
      </c>
      <c r="M12018">
        <f t="shared" si="375"/>
        <v>0</v>
      </c>
    </row>
    <row r="12019" spans="1:13" ht="21" customHeight="1">
      <c r="A12019">
        <v>46285</v>
      </c>
      <c r="B12019" t="s">
        <v>130</v>
      </c>
      <c r="C12019" t="s">
        <v>131</v>
      </c>
      <c r="D12019" t="s">
        <v>56</v>
      </c>
      <c r="E12019" t="s">
        <v>57</v>
      </c>
      <c r="F12019">
        <f>VLOOKUP(D12019,ProductPrices[#All],3,FALSE)</f>
        <v>3.35</v>
      </c>
      <c r="G12019" t="s">
        <v>55</v>
      </c>
      <c r="H12019">
        <v>19</v>
      </c>
      <c r="I12019">
        <v>18</v>
      </c>
      <c r="J12019">
        <v>0</v>
      </c>
      <c r="K12019">
        <v>1</v>
      </c>
      <c r="L12019">
        <f t="shared" si="374"/>
        <v>60.300000000000004</v>
      </c>
      <c r="M12019">
        <f t="shared" si="375"/>
        <v>0</v>
      </c>
    </row>
    <row r="12020" spans="1:13" ht="21" customHeight="1">
      <c r="A12020">
        <v>46285</v>
      </c>
      <c r="B12020" t="s">
        <v>130</v>
      </c>
      <c r="C12020" t="s">
        <v>131</v>
      </c>
      <c r="D12020" t="s">
        <v>58</v>
      </c>
      <c r="E12020" t="s">
        <v>59</v>
      </c>
      <c r="F12020">
        <f>VLOOKUP(D12020,ProductPrices[#All],3,FALSE)</f>
        <v>2.25</v>
      </c>
      <c r="G12020" t="s">
        <v>55</v>
      </c>
      <c r="H12020">
        <v>22</v>
      </c>
      <c r="I12020">
        <v>22</v>
      </c>
      <c r="J12020">
        <v>0</v>
      </c>
      <c r="K12020">
        <v>0</v>
      </c>
      <c r="L12020">
        <f t="shared" si="374"/>
        <v>49.5</v>
      </c>
      <c r="M12020">
        <f t="shared" si="375"/>
        <v>0</v>
      </c>
    </row>
    <row r="12021" spans="1:13" ht="21" customHeight="1">
      <c r="A12021">
        <v>46285</v>
      </c>
      <c r="B12021" t="s">
        <v>130</v>
      </c>
      <c r="C12021" t="s">
        <v>131</v>
      </c>
      <c r="D12021" t="s">
        <v>60</v>
      </c>
      <c r="E12021" t="s">
        <v>61</v>
      </c>
      <c r="F12021">
        <f>VLOOKUP(D12021,ProductPrices[#All],3,FALSE)</f>
        <v>1.5</v>
      </c>
      <c r="G12021" t="s">
        <v>55</v>
      </c>
      <c r="H12021">
        <v>13</v>
      </c>
      <c r="I12021">
        <v>10</v>
      </c>
      <c r="J12021">
        <v>0</v>
      </c>
      <c r="K12021">
        <v>3</v>
      </c>
      <c r="L12021">
        <f t="shared" si="374"/>
        <v>15</v>
      </c>
      <c r="M12021">
        <f t="shared" si="375"/>
        <v>0</v>
      </c>
    </row>
    <row r="12022" spans="1:13" ht="21" customHeight="1">
      <c r="A12022">
        <v>46285</v>
      </c>
      <c r="B12022" t="s">
        <v>130</v>
      </c>
      <c r="C12022" t="s">
        <v>131</v>
      </c>
      <c r="D12022" t="s">
        <v>62</v>
      </c>
      <c r="E12022" t="s">
        <v>63</v>
      </c>
      <c r="F12022">
        <f>VLOOKUP(D12022,ProductPrices[#All],3,FALSE)</f>
        <v>3.3</v>
      </c>
      <c r="G12022" t="s">
        <v>55</v>
      </c>
      <c r="H12022">
        <v>19</v>
      </c>
      <c r="I12022">
        <v>19</v>
      </c>
      <c r="J12022">
        <v>0</v>
      </c>
      <c r="K12022">
        <v>0</v>
      </c>
      <c r="L12022">
        <f t="shared" si="374"/>
        <v>62.699999999999996</v>
      </c>
      <c r="M12022">
        <f t="shared" si="375"/>
        <v>0</v>
      </c>
    </row>
    <row r="12023" spans="1:13" ht="21" customHeight="1">
      <c r="A12023">
        <v>46285</v>
      </c>
      <c r="B12023" t="s">
        <v>130</v>
      </c>
      <c r="C12023" t="s">
        <v>131</v>
      </c>
      <c r="D12023" t="s">
        <v>64</v>
      </c>
      <c r="E12023" t="s">
        <v>65</v>
      </c>
      <c r="F12023">
        <f>VLOOKUP(D12023,ProductPrices[#All],3,FALSE)</f>
        <v>2.95</v>
      </c>
      <c r="G12023" t="s">
        <v>66</v>
      </c>
      <c r="H12023">
        <v>43</v>
      </c>
      <c r="I12023">
        <v>43</v>
      </c>
      <c r="J12023">
        <v>0</v>
      </c>
      <c r="K12023">
        <v>0</v>
      </c>
      <c r="L12023">
        <f t="shared" si="374"/>
        <v>126.85000000000001</v>
      </c>
      <c r="M12023">
        <f t="shared" si="375"/>
        <v>0</v>
      </c>
    </row>
    <row r="12024" spans="1:13" ht="21" customHeight="1">
      <c r="A12024">
        <v>46285</v>
      </c>
      <c r="B12024" t="s">
        <v>130</v>
      </c>
      <c r="C12024" t="s">
        <v>131</v>
      </c>
      <c r="D12024" t="s">
        <v>67</v>
      </c>
      <c r="E12024" t="s">
        <v>68</v>
      </c>
      <c r="F12024">
        <f>VLOOKUP(D12024,ProductPrices[#All],3,FALSE)</f>
        <v>2.6</v>
      </c>
      <c r="G12024" t="s">
        <v>66</v>
      </c>
      <c r="H12024">
        <v>23</v>
      </c>
      <c r="I12024">
        <v>23</v>
      </c>
      <c r="J12024">
        <v>0</v>
      </c>
      <c r="K12024">
        <v>0</v>
      </c>
      <c r="L12024">
        <f t="shared" si="374"/>
        <v>59.800000000000004</v>
      </c>
      <c r="M12024">
        <f t="shared" si="375"/>
        <v>0</v>
      </c>
    </row>
    <row r="12025" spans="1:13" ht="21" customHeight="1">
      <c r="A12025">
        <v>46285</v>
      </c>
      <c r="B12025" t="s">
        <v>130</v>
      </c>
      <c r="C12025" t="s">
        <v>131</v>
      </c>
      <c r="D12025" t="s">
        <v>69</v>
      </c>
      <c r="E12025" t="s">
        <v>70</v>
      </c>
      <c r="F12025">
        <f>VLOOKUP(D12025,ProductPrices[#All],3,FALSE)</f>
        <v>2.2000000000000002</v>
      </c>
      <c r="G12025" t="s">
        <v>66</v>
      </c>
      <c r="H12025">
        <v>55</v>
      </c>
      <c r="I12025">
        <v>55</v>
      </c>
      <c r="J12025">
        <v>0</v>
      </c>
      <c r="K12025">
        <v>0</v>
      </c>
      <c r="L12025">
        <f t="shared" si="374"/>
        <v>121.00000000000001</v>
      </c>
      <c r="M12025">
        <f t="shared" si="375"/>
        <v>0</v>
      </c>
    </row>
    <row r="12026" spans="1:13" ht="21" customHeight="1">
      <c r="A12026">
        <v>46285</v>
      </c>
      <c r="B12026" t="s">
        <v>130</v>
      </c>
      <c r="C12026" t="s">
        <v>131</v>
      </c>
      <c r="D12026" t="s">
        <v>71</v>
      </c>
      <c r="E12026" t="s">
        <v>72</v>
      </c>
      <c r="F12026">
        <f>VLOOKUP(D12026,ProductPrices[#All],3,FALSE)</f>
        <v>2.25</v>
      </c>
      <c r="G12026" t="s">
        <v>66</v>
      </c>
      <c r="H12026">
        <v>27</v>
      </c>
      <c r="I12026">
        <v>27</v>
      </c>
      <c r="J12026">
        <v>0</v>
      </c>
      <c r="K12026">
        <v>0</v>
      </c>
      <c r="L12026">
        <f t="shared" si="374"/>
        <v>60.75</v>
      </c>
      <c r="M12026">
        <f t="shared" si="375"/>
        <v>0</v>
      </c>
    </row>
    <row r="12027" spans="1:13" ht="21" customHeight="1">
      <c r="A12027">
        <v>46285</v>
      </c>
      <c r="B12027" t="s">
        <v>130</v>
      </c>
      <c r="C12027" t="s">
        <v>131</v>
      </c>
      <c r="D12027" t="s">
        <v>73</v>
      </c>
      <c r="E12027" t="s">
        <v>74</v>
      </c>
      <c r="F12027">
        <f>VLOOKUP(D12027,ProductPrices[#All],3,FALSE)</f>
        <v>2.25</v>
      </c>
      <c r="G12027" t="s">
        <v>66</v>
      </c>
      <c r="H12027">
        <v>50</v>
      </c>
      <c r="I12027">
        <v>50</v>
      </c>
      <c r="J12027">
        <v>0</v>
      </c>
      <c r="K12027">
        <v>0</v>
      </c>
      <c r="L12027">
        <f t="shared" si="374"/>
        <v>112.5</v>
      </c>
      <c r="M12027">
        <f t="shared" si="375"/>
        <v>0</v>
      </c>
    </row>
    <row r="12028" spans="1:13" ht="21" customHeight="1">
      <c r="A12028">
        <v>46285</v>
      </c>
      <c r="B12028" t="s">
        <v>130</v>
      </c>
      <c r="C12028" t="s">
        <v>131</v>
      </c>
      <c r="D12028" t="s">
        <v>75</v>
      </c>
      <c r="E12028" t="s">
        <v>76</v>
      </c>
      <c r="F12028">
        <f>VLOOKUP(D12028,ProductPrices[#All],3,FALSE)</f>
        <v>1.9</v>
      </c>
      <c r="G12028" t="s">
        <v>77</v>
      </c>
      <c r="H12028">
        <v>52</v>
      </c>
      <c r="I12028">
        <v>2</v>
      </c>
      <c r="J12028">
        <v>0</v>
      </c>
      <c r="K12028">
        <v>0</v>
      </c>
      <c r="L12028">
        <f t="shared" si="374"/>
        <v>3.8</v>
      </c>
      <c r="M12028">
        <f t="shared" si="375"/>
        <v>50</v>
      </c>
    </row>
    <row r="12029" spans="1:13" ht="21" customHeight="1">
      <c r="A12029">
        <v>46285</v>
      </c>
      <c r="B12029" t="s">
        <v>130</v>
      </c>
      <c r="C12029" t="s">
        <v>131</v>
      </c>
      <c r="D12029" t="s">
        <v>78</v>
      </c>
      <c r="E12029" t="s">
        <v>79</v>
      </c>
      <c r="F12029">
        <f>VLOOKUP(D12029,ProductPrices[#All],3,FALSE)</f>
        <v>1.9</v>
      </c>
      <c r="G12029" t="s">
        <v>77</v>
      </c>
      <c r="H12029">
        <v>53</v>
      </c>
      <c r="I12029">
        <v>27</v>
      </c>
      <c r="J12029">
        <v>0</v>
      </c>
      <c r="K12029">
        <v>0</v>
      </c>
      <c r="L12029">
        <f t="shared" si="374"/>
        <v>51.3</v>
      </c>
      <c r="M12029">
        <f t="shared" si="375"/>
        <v>26</v>
      </c>
    </row>
    <row r="12030" spans="1:13" ht="21" customHeight="1">
      <c r="A12030">
        <v>46285</v>
      </c>
      <c r="B12030" t="s">
        <v>130</v>
      </c>
      <c r="C12030" t="s">
        <v>131</v>
      </c>
      <c r="D12030" t="s">
        <v>80</v>
      </c>
      <c r="E12030" t="s">
        <v>81</v>
      </c>
      <c r="F12030">
        <f>VLOOKUP(D12030,ProductPrices[#All],3,FALSE)</f>
        <v>2.0499999999999998</v>
      </c>
      <c r="G12030" t="s">
        <v>77</v>
      </c>
      <c r="H12030">
        <v>53</v>
      </c>
      <c r="I12030">
        <v>19</v>
      </c>
      <c r="J12030">
        <v>0</v>
      </c>
      <c r="K12030">
        <v>0</v>
      </c>
      <c r="L12030">
        <f t="shared" si="374"/>
        <v>38.949999999999996</v>
      </c>
      <c r="M12030">
        <f t="shared" si="375"/>
        <v>34</v>
      </c>
    </row>
    <row r="12031" spans="1:13" ht="21" customHeight="1">
      <c r="A12031">
        <v>46285</v>
      </c>
      <c r="B12031" t="s">
        <v>130</v>
      </c>
      <c r="C12031" t="s">
        <v>131</v>
      </c>
      <c r="D12031" t="s">
        <v>82</v>
      </c>
      <c r="E12031" t="s">
        <v>83</v>
      </c>
      <c r="F12031">
        <f>VLOOKUP(D12031,ProductPrices[#All],3,FALSE)</f>
        <v>1.95</v>
      </c>
      <c r="G12031" t="s">
        <v>77</v>
      </c>
      <c r="H12031">
        <v>57</v>
      </c>
      <c r="I12031">
        <v>14</v>
      </c>
      <c r="J12031">
        <v>0</v>
      </c>
      <c r="K12031">
        <v>0</v>
      </c>
      <c r="L12031">
        <f t="shared" si="374"/>
        <v>27.3</v>
      </c>
      <c r="M12031">
        <f t="shared" si="375"/>
        <v>43</v>
      </c>
    </row>
    <row r="12032" spans="1:13" ht="21" customHeight="1">
      <c r="A12032">
        <v>46285</v>
      </c>
      <c r="B12032" t="s">
        <v>130</v>
      </c>
      <c r="C12032" t="s">
        <v>131</v>
      </c>
      <c r="D12032" t="s">
        <v>84</v>
      </c>
      <c r="E12032" t="s">
        <v>85</v>
      </c>
      <c r="F12032">
        <f>VLOOKUP(D12032,ProductPrices[#All],3,FALSE)</f>
        <v>1.55</v>
      </c>
      <c r="G12032" t="s">
        <v>77</v>
      </c>
      <c r="H12032">
        <v>48</v>
      </c>
      <c r="I12032">
        <v>10</v>
      </c>
      <c r="J12032">
        <v>0</v>
      </c>
      <c r="K12032">
        <v>0</v>
      </c>
      <c r="L12032">
        <f t="shared" si="374"/>
        <v>15.5</v>
      </c>
      <c r="M12032">
        <f t="shared" si="375"/>
        <v>38</v>
      </c>
    </row>
    <row r="12033" spans="1:13" ht="21" customHeight="1">
      <c r="A12033">
        <v>46285</v>
      </c>
      <c r="B12033" t="s">
        <v>130</v>
      </c>
      <c r="C12033" t="s">
        <v>131</v>
      </c>
      <c r="D12033" t="s">
        <v>86</v>
      </c>
      <c r="E12033" t="s">
        <v>87</v>
      </c>
      <c r="F12033">
        <f>VLOOKUP(D12033,ProductPrices[#All],3,FALSE)</f>
        <v>2</v>
      </c>
      <c r="G12033" t="s">
        <v>77</v>
      </c>
      <c r="H12033">
        <v>33</v>
      </c>
      <c r="I12033">
        <v>19</v>
      </c>
      <c r="J12033">
        <v>0</v>
      </c>
      <c r="K12033">
        <v>0</v>
      </c>
      <c r="L12033">
        <f t="shared" si="374"/>
        <v>38</v>
      </c>
      <c r="M12033">
        <f t="shared" si="375"/>
        <v>14</v>
      </c>
    </row>
    <row r="12034" spans="1:13" ht="21" customHeight="1">
      <c r="A12034">
        <v>46285</v>
      </c>
      <c r="B12034" t="s">
        <v>130</v>
      </c>
      <c r="C12034" t="s">
        <v>131</v>
      </c>
      <c r="D12034" t="s">
        <v>88</v>
      </c>
      <c r="E12034" t="s">
        <v>89</v>
      </c>
      <c r="F12034">
        <f>VLOOKUP(D12034,ProductPrices[#All],3,FALSE)</f>
        <v>2</v>
      </c>
      <c r="G12034" t="s">
        <v>77</v>
      </c>
      <c r="H12034">
        <v>39</v>
      </c>
      <c r="I12034">
        <v>5</v>
      </c>
      <c r="J12034">
        <v>0</v>
      </c>
      <c r="K12034">
        <v>0</v>
      </c>
      <c r="L12034">
        <f t="shared" ref="L12034:L12097" si="376">F12034*I12034</f>
        <v>10</v>
      </c>
      <c r="M12034">
        <f t="shared" ref="M12034:M12097" si="377">H12034-I12034-J12034-K12034</f>
        <v>34</v>
      </c>
    </row>
    <row r="12035" spans="1:13" ht="21" customHeight="1">
      <c r="A12035">
        <v>46285</v>
      </c>
      <c r="B12035" t="s">
        <v>130</v>
      </c>
      <c r="C12035" t="s">
        <v>131</v>
      </c>
      <c r="D12035" t="s">
        <v>90</v>
      </c>
      <c r="E12035" t="s">
        <v>91</v>
      </c>
      <c r="F12035">
        <f>VLOOKUP(D12035,ProductPrices[#All],3,FALSE)</f>
        <v>3.7</v>
      </c>
      <c r="G12035" t="s">
        <v>92</v>
      </c>
      <c r="H12035">
        <v>13</v>
      </c>
      <c r="I12035">
        <v>5</v>
      </c>
      <c r="J12035">
        <v>0</v>
      </c>
      <c r="K12035">
        <v>8</v>
      </c>
      <c r="L12035">
        <f t="shared" si="376"/>
        <v>18.5</v>
      </c>
      <c r="M12035">
        <f t="shared" si="377"/>
        <v>0</v>
      </c>
    </row>
    <row r="12036" spans="1:13" ht="21" customHeight="1">
      <c r="A12036">
        <v>46285</v>
      </c>
      <c r="B12036" t="s">
        <v>130</v>
      </c>
      <c r="C12036" t="s">
        <v>131</v>
      </c>
      <c r="D12036" t="s">
        <v>93</v>
      </c>
      <c r="E12036" t="s">
        <v>94</v>
      </c>
      <c r="F12036">
        <f>VLOOKUP(D12036,ProductPrices[#All],3,FALSE)</f>
        <v>3.7</v>
      </c>
      <c r="G12036" t="s">
        <v>92</v>
      </c>
      <c r="H12036">
        <v>27</v>
      </c>
      <c r="I12036">
        <v>24</v>
      </c>
      <c r="J12036">
        <v>2</v>
      </c>
      <c r="K12036">
        <v>1</v>
      </c>
      <c r="L12036">
        <f t="shared" si="376"/>
        <v>88.800000000000011</v>
      </c>
      <c r="M12036">
        <f t="shared" si="377"/>
        <v>0</v>
      </c>
    </row>
    <row r="12037" spans="1:13" ht="21" customHeight="1">
      <c r="A12037">
        <v>46285</v>
      </c>
      <c r="B12037" t="s">
        <v>130</v>
      </c>
      <c r="C12037" t="s">
        <v>131</v>
      </c>
      <c r="D12037" t="s">
        <v>95</v>
      </c>
      <c r="E12037" t="s">
        <v>96</v>
      </c>
      <c r="F12037">
        <f>VLOOKUP(D12037,ProductPrices[#All],3,FALSE)</f>
        <v>3.7</v>
      </c>
      <c r="G12037" t="s">
        <v>92</v>
      </c>
      <c r="H12037">
        <v>25</v>
      </c>
      <c r="I12037">
        <v>21</v>
      </c>
      <c r="J12037">
        <v>2</v>
      </c>
      <c r="K12037">
        <v>2</v>
      </c>
      <c r="L12037">
        <f t="shared" si="376"/>
        <v>77.7</v>
      </c>
      <c r="M12037">
        <f t="shared" si="377"/>
        <v>0</v>
      </c>
    </row>
    <row r="12038" spans="1:13" ht="21" customHeight="1">
      <c r="A12038">
        <v>46285</v>
      </c>
      <c r="B12038" t="s">
        <v>130</v>
      </c>
      <c r="C12038" t="s">
        <v>131</v>
      </c>
      <c r="D12038" t="s">
        <v>97</v>
      </c>
      <c r="E12038" t="s">
        <v>98</v>
      </c>
      <c r="F12038">
        <f>VLOOKUP(D12038,ProductPrices[#All],3,FALSE)</f>
        <v>3.6</v>
      </c>
      <c r="G12038" t="s">
        <v>92</v>
      </c>
      <c r="H12038">
        <v>24</v>
      </c>
      <c r="I12038">
        <v>16</v>
      </c>
      <c r="J12038">
        <v>5</v>
      </c>
      <c r="K12038">
        <v>3</v>
      </c>
      <c r="L12038">
        <f t="shared" si="376"/>
        <v>57.6</v>
      </c>
      <c r="M12038">
        <f t="shared" si="377"/>
        <v>0</v>
      </c>
    </row>
    <row r="12039" spans="1:13" ht="21" customHeight="1">
      <c r="A12039">
        <v>46285</v>
      </c>
      <c r="B12039" t="s">
        <v>130</v>
      </c>
      <c r="C12039" t="s">
        <v>131</v>
      </c>
      <c r="D12039" t="s">
        <v>99</v>
      </c>
      <c r="E12039" t="s">
        <v>100</v>
      </c>
      <c r="F12039">
        <f>VLOOKUP(D12039,ProductPrices[#All],3,FALSE)</f>
        <v>1.25</v>
      </c>
      <c r="G12039" t="s">
        <v>101</v>
      </c>
      <c r="H12039">
        <v>50</v>
      </c>
      <c r="I12039">
        <v>13</v>
      </c>
      <c r="J12039">
        <v>0</v>
      </c>
      <c r="K12039">
        <v>0</v>
      </c>
      <c r="L12039">
        <f t="shared" si="376"/>
        <v>16.25</v>
      </c>
      <c r="M12039">
        <f t="shared" si="377"/>
        <v>37</v>
      </c>
    </row>
    <row r="12040" spans="1:13" ht="21" customHeight="1">
      <c r="A12040">
        <v>46285</v>
      </c>
      <c r="B12040" t="s">
        <v>130</v>
      </c>
      <c r="C12040" t="s">
        <v>131</v>
      </c>
      <c r="D12040" t="s">
        <v>102</v>
      </c>
      <c r="E12040" t="s">
        <v>103</v>
      </c>
      <c r="F12040">
        <f>VLOOKUP(D12040,ProductPrices[#All],3,FALSE)</f>
        <v>1.25</v>
      </c>
      <c r="G12040" t="s">
        <v>101</v>
      </c>
      <c r="H12040">
        <v>34</v>
      </c>
      <c r="I12040">
        <v>13</v>
      </c>
      <c r="J12040">
        <v>0</v>
      </c>
      <c r="K12040">
        <v>0</v>
      </c>
      <c r="L12040">
        <f t="shared" si="376"/>
        <v>16.25</v>
      </c>
      <c r="M12040">
        <f t="shared" si="377"/>
        <v>21</v>
      </c>
    </row>
    <row r="12041" spans="1:13" ht="21" customHeight="1">
      <c r="A12041">
        <v>46285</v>
      </c>
      <c r="B12041" t="s">
        <v>130</v>
      </c>
      <c r="C12041" t="s">
        <v>131</v>
      </c>
      <c r="D12041" t="s">
        <v>104</v>
      </c>
      <c r="E12041" t="s">
        <v>105</v>
      </c>
      <c r="F12041">
        <f>VLOOKUP(D12041,ProductPrices[#All],3,FALSE)</f>
        <v>1.25</v>
      </c>
      <c r="G12041" t="s">
        <v>101</v>
      </c>
      <c r="H12041">
        <v>39</v>
      </c>
      <c r="I12041">
        <v>26</v>
      </c>
      <c r="J12041">
        <v>0</v>
      </c>
      <c r="K12041">
        <v>0</v>
      </c>
      <c r="L12041">
        <f t="shared" si="376"/>
        <v>32.5</v>
      </c>
      <c r="M12041">
        <f t="shared" si="377"/>
        <v>13</v>
      </c>
    </row>
    <row r="12042" spans="1:13" ht="21" customHeight="1">
      <c r="A12042">
        <v>46286</v>
      </c>
      <c r="B12042" t="s">
        <v>10</v>
      </c>
      <c r="C12042" t="s">
        <v>11</v>
      </c>
      <c r="D12042" t="s">
        <v>12</v>
      </c>
      <c r="E12042" t="s">
        <v>13</v>
      </c>
      <c r="F12042">
        <f>VLOOKUP(D12042,ProductPrices[#All],3,FALSE)</f>
        <v>1.35</v>
      </c>
      <c r="G12042" t="s">
        <v>14</v>
      </c>
      <c r="H12042">
        <v>120</v>
      </c>
      <c r="I12042">
        <v>112</v>
      </c>
      <c r="J12042">
        <v>6</v>
      </c>
      <c r="K12042">
        <v>2</v>
      </c>
      <c r="L12042">
        <f t="shared" si="376"/>
        <v>151.20000000000002</v>
      </c>
      <c r="M12042">
        <f t="shared" si="377"/>
        <v>0</v>
      </c>
    </row>
    <row r="12043" spans="1:13" ht="21" customHeight="1">
      <c r="A12043">
        <v>46286</v>
      </c>
      <c r="B12043" t="s">
        <v>10</v>
      </c>
      <c r="C12043" t="s">
        <v>11</v>
      </c>
      <c r="D12043" t="s">
        <v>15</v>
      </c>
      <c r="E12043" t="s">
        <v>16</v>
      </c>
      <c r="F12043">
        <f>VLOOKUP(D12043,ProductPrices[#All],3,FALSE)</f>
        <v>1.35</v>
      </c>
      <c r="G12043" t="s">
        <v>14</v>
      </c>
      <c r="H12043">
        <v>26</v>
      </c>
      <c r="I12043">
        <v>23</v>
      </c>
      <c r="J12043">
        <v>2</v>
      </c>
      <c r="K12043">
        <v>1</v>
      </c>
      <c r="L12043">
        <f t="shared" si="376"/>
        <v>31.05</v>
      </c>
      <c r="M12043">
        <f t="shared" si="377"/>
        <v>0</v>
      </c>
    </row>
    <row r="12044" spans="1:13" ht="21" customHeight="1">
      <c r="A12044">
        <v>46286</v>
      </c>
      <c r="B12044" t="s">
        <v>10</v>
      </c>
      <c r="C12044" t="s">
        <v>11</v>
      </c>
      <c r="D12044" t="s">
        <v>17</v>
      </c>
      <c r="E12044" t="s">
        <v>18</v>
      </c>
      <c r="F12044">
        <f>VLOOKUP(D12044,ProductPrices[#All],3,FALSE)</f>
        <v>2.5</v>
      </c>
      <c r="G12044" t="s">
        <v>14</v>
      </c>
      <c r="H12044">
        <v>26</v>
      </c>
      <c r="I12044">
        <v>26</v>
      </c>
      <c r="J12044">
        <v>0</v>
      </c>
      <c r="K12044">
        <v>0</v>
      </c>
      <c r="L12044">
        <f t="shared" si="376"/>
        <v>65</v>
      </c>
      <c r="M12044">
        <f t="shared" si="377"/>
        <v>0</v>
      </c>
    </row>
    <row r="12045" spans="1:13" ht="21" customHeight="1">
      <c r="A12045">
        <v>46286</v>
      </c>
      <c r="B12045" t="s">
        <v>10</v>
      </c>
      <c r="C12045" t="s">
        <v>11</v>
      </c>
      <c r="D12045" t="s">
        <v>19</v>
      </c>
      <c r="E12045" t="s">
        <v>20</v>
      </c>
      <c r="F12045">
        <f>VLOOKUP(D12045,ProductPrices[#All],3,FALSE)</f>
        <v>2.25</v>
      </c>
      <c r="G12045" t="s">
        <v>14</v>
      </c>
      <c r="H12045">
        <v>26</v>
      </c>
      <c r="I12045">
        <v>25</v>
      </c>
      <c r="J12045">
        <v>1</v>
      </c>
      <c r="K12045">
        <v>0</v>
      </c>
      <c r="L12045">
        <f t="shared" si="376"/>
        <v>56.25</v>
      </c>
      <c r="M12045">
        <f t="shared" si="377"/>
        <v>0</v>
      </c>
    </row>
    <row r="12046" spans="1:13" ht="21" customHeight="1">
      <c r="A12046">
        <v>46286</v>
      </c>
      <c r="B12046" t="s">
        <v>10</v>
      </c>
      <c r="C12046" t="s">
        <v>11</v>
      </c>
      <c r="D12046" t="s">
        <v>21</v>
      </c>
      <c r="E12046" t="s">
        <v>22</v>
      </c>
      <c r="F12046">
        <f>VLOOKUP(D12046,ProductPrices[#All],3,FALSE)</f>
        <v>2.5</v>
      </c>
      <c r="G12046" t="s">
        <v>14</v>
      </c>
      <c r="H12046">
        <v>26</v>
      </c>
      <c r="I12046">
        <v>25</v>
      </c>
      <c r="J12046">
        <v>0</v>
      </c>
      <c r="K12046">
        <v>1</v>
      </c>
      <c r="L12046">
        <f t="shared" si="376"/>
        <v>62.5</v>
      </c>
      <c r="M12046">
        <f t="shared" si="377"/>
        <v>0</v>
      </c>
    </row>
    <row r="12047" spans="1:13" ht="21" customHeight="1">
      <c r="A12047">
        <v>46286</v>
      </c>
      <c r="B12047" t="s">
        <v>10</v>
      </c>
      <c r="C12047" t="s">
        <v>11</v>
      </c>
      <c r="D12047" t="s">
        <v>23</v>
      </c>
      <c r="E12047" t="s">
        <v>24</v>
      </c>
      <c r="F12047">
        <f>VLOOKUP(D12047,ProductPrices[#All],3,FALSE)</f>
        <v>2.2000000000000002</v>
      </c>
      <c r="G12047" t="s">
        <v>14</v>
      </c>
      <c r="H12047">
        <v>26</v>
      </c>
      <c r="I12047">
        <v>26</v>
      </c>
      <c r="J12047">
        <v>0</v>
      </c>
      <c r="K12047">
        <v>0</v>
      </c>
      <c r="L12047">
        <f t="shared" si="376"/>
        <v>57.2</v>
      </c>
      <c r="M12047">
        <f t="shared" si="377"/>
        <v>0</v>
      </c>
    </row>
    <row r="12048" spans="1:13" ht="21" customHeight="1">
      <c r="A12048">
        <v>46286</v>
      </c>
      <c r="B12048" t="s">
        <v>10</v>
      </c>
      <c r="C12048" t="s">
        <v>11</v>
      </c>
      <c r="D12048" t="s">
        <v>25</v>
      </c>
      <c r="E12048" t="s">
        <v>26</v>
      </c>
      <c r="F12048">
        <f>VLOOKUP(D12048,ProductPrices[#All],3,FALSE)</f>
        <v>2.1</v>
      </c>
      <c r="G12048" t="s">
        <v>14</v>
      </c>
      <c r="H12048">
        <v>26</v>
      </c>
      <c r="I12048">
        <v>24</v>
      </c>
      <c r="J12048">
        <v>1</v>
      </c>
      <c r="K12048">
        <v>1</v>
      </c>
      <c r="L12048">
        <f t="shared" si="376"/>
        <v>50.400000000000006</v>
      </c>
      <c r="M12048">
        <f t="shared" si="377"/>
        <v>0</v>
      </c>
    </row>
    <row r="12049" spans="1:13" ht="21" customHeight="1">
      <c r="A12049">
        <v>46286</v>
      </c>
      <c r="B12049" t="s">
        <v>10</v>
      </c>
      <c r="C12049" t="s">
        <v>11</v>
      </c>
      <c r="D12049" t="s">
        <v>27</v>
      </c>
      <c r="E12049" t="s">
        <v>28</v>
      </c>
      <c r="F12049">
        <f>VLOOKUP(D12049,ProductPrices[#All],3,FALSE)</f>
        <v>1.5</v>
      </c>
      <c r="G12049" t="s">
        <v>29</v>
      </c>
      <c r="H12049">
        <v>9</v>
      </c>
      <c r="I12049">
        <v>7</v>
      </c>
      <c r="J12049">
        <v>2</v>
      </c>
      <c r="K12049">
        <v>0</v>
      </c>
      <c r="L12049">
        <f t="shared" si="376"/>
        <v>10.5</v>
      </c>
      <c r="M12049">
        <f t="shared" si="377"/>
        <v>0</v>
      </c>
    </row>
    <row r="12050" spans="1:13" ht="21" customHeight="1">
      <c r="A12050">
        <v>46286</v>
      </c>
      <c r="B12050" t="s">
        <v>10</v>
      </c>
      <c r="C12050" t="s">
        <v>11</v>
      </c>
      <c r="D12050" t="s">
        <v>30</v>
      </c>
      <c r="E12050" t="s">
        <v>31</v>
      </c>
      <c r="F12050">
        <f>VLOOKUP(D12050,ProductPrices[#All],3,FALSE)</f>
        <v>1.45</v>
      </c>
      <c r="G12050" t="s">
        <v>29</v>
      </c>
      <c r="H12050">
        <v>6</v>
      </c>
      <c r="I12050">
        <v>4</v>
      </c>
      <c r="J12050">
        <v>1</v>
      </c>
      <c r="K12050">
        <v>1</v>
      </c>
      <c r="L12050">
        <f t="shared" si="376"/>
        <v>5.8</v>
      </c>
      <c r="M12050">
        <f t="shared" si="377"/>
        <v>0</v>
      </c>
    </row>
    <row r="12051" spans="1:13" ht="21" customHeight="1">
      <c r="A12051">
        <v>46286</v>
      </c>
      <c r="B12051" t="s">
        <v>10</v>
      </c>
      <c r="C12051" t="s">
        <v>11</v>
      </c>
      <c r="D12051" t="s">
        <v>32</v>
      </c>
      <c r="E12051" t="s">
        <v>33</v>
      </c>
      <c r="F12051">
        <f>VLOOKUP(D12051,ProductPrices[#All],3,FALSE)</f>
        <v>1.3</v>
      </c>
      <c r="G12051" t="s">
        <v>29</v>
      </c>
      <c r="H12051">
        <v>8</v>
      </c>
      <c r="I12051">
        <v>7</v>
      </c>
      <c r="J12051">
        <v>1</v>
      </c>
      <c r="K12051">
        <v>0</v>
      </c>
      <c r="L12051">
        <f t="shared" si="376"/>
        <v>9.1</v>
      </c>
      <c r="M12051">
        <f t="shared" si="377"/>
        <v>0</v>
      </c>
    </row>
    <row r="12052" spans="1:13" ht="21" customHeight="1">
      <c r="A12052">
        <v>46286</v>
      </c>
      <c r="B12052" t="s">
        <v>10</v>
      </c>
      <c r="C12052" t="s">
        <v>11</v>
      </c>
      <c r="D12052" t="s">
        <v>34</v>
      </c>
      <c r="E12052" t="s">
        <v>35</v>
      </c>
      <c r="F12052">
        <f>VLOOKUP(D12052,ProductPrices[#All],3,FALSE)</f>
        <v>1.4</v>
      </c>
      <c r="G12052" t="s">
        <v>29</v>
      </c>
      <c r="H12052">
        <v>6</v>
      </c>
      <c r="I12052">
        <v>5</v>
      </c>
      <c r="J12052">
        <v>1</v>
      </c>
      <c r="K12052">
        <v>0</v>
      </c>
      <c r="L12052">
        <f t="shared" si="376"/>
        <v>7</v>
      </c>
      <c r="M12052">
        <f t="shared" si="377"/>
        <v>0</v>
      </c>
    </row>
    <row r="12053" spans="1:13" ht="21" customHeight="1">
      <c r="A12053">
        <v>46286</v>
      </c>
      <c r="B12053" t="s">
        <v>10</v>
      </c>
      <c r="C12053" t="s">
        <v>11</v>
      </c>
      <c r="D12053" t="s">
        <v>36</v>
      </c>
      <c r="E12053" t="s">
        <v>37</v>
      </c>
      <c r="F12053">
        <f>VLOOKUP(D12053,ProductPrices[#All],3,FALSE)</f>
        <v>1.6</v>
      </c>
      <c r="G12053" t="s">
        <v>29</v>
      </c>
      <c r="H12053">
        <v>5</v>
      </c>
      <c r="I12053">
        <v>4</v>
      </c>
      <c r="J12053">
        <v>1</v>
      </c>
      <c r="K12053">
        <v>0</v>
      </c>
      <c r="L12053">
        <f t="shared" si="376"/>
        <v>6.4</v>
      </c>
      <c r="M12053">
        <f t="shared" si="377"/>
        <v>0</v>
      </c>
    </row>
    <row r="12054" spans="1:13" ht="21" customHeight="1">
      <c r="A12054">
        <v>46286</v>
      </c>
      <c r="B12054" t="s">
        <v>10</v>
      </c>
      <c r="C12054" t="s">
        <v>11</v>
      </c>
      <c r="D12054" t="s">
        <v>38</v>
      </c>
      <c r="E12054" t="s">
        <v>39</v>
      </c>
      <c r="F12054">
        <f>VLOOKUP(D12054,ProductPrices[#All],3,FALSE)</f>
        <v>3.1</v>
      </c>
      <c r="G12054" t="s">
        <v>40</v>
      </c>
      <c r="H12054">
        <v>9</v>
      </c>
      <c r="I12054">
        <v>6</v>
      </c>
      <c r="J12054">
        <v>0</v>
      </c>
      <c r="K12054">
        <v>3</v>
      </c>
      <c r="L12054">
        <f t="shared" si="376"/>
        <v>18.600000000000001</v>
      </c>
      <c r="M12054">
        <f t="shared" si="377"/>
        <v>0</v>
      </c>
    </row>
    <row r="12055" spans="1:13" ht="21" customHeight="1">
      <c r="A12055">
        <v>46286</v>
      </c>
      <c r="B12055" t="s">
        <v>10</v>
      </c>
      <c r="C12055" t="s">
        <v>11</v>
      </c>
      <c r="D12055" t="s">
        <v>41</v>
      </c>
      <c r="E12055" t="s">
        <v>42</v>
      </c>
      <c r="F12055">
        <f>VLOOKUP(D12055,ProductPrices[#All],3,FALSE)</f>
        <v>3.4</v>
      </c>
      <c r="G12055" t="s">
        <v>40</v>
      </c>
      <c r="H12055">
        <v>8</v>
      </c>
      <c r="I12055">
        <v>5</v>
      </c>
      <c r="J12055">
        <v>0</v>
      </c>
      <c r="K12055">
        <v>3</v>
      </c>
      <c r="L12055">
        <f t="shared" si="376"/>
        <v>17</v>
      </c>
      <c r="M12055">
        <f t="shared" si="377"/>
        <v>0</v>
      </c>
    </row>
    <row r="12056" spans="1:13" ht="21" customHeight="1">
      <c r="A12056">
        <v>46286</v>
      </c>
      <c r="B12056" t="s">
        <v>10</v>
      </c>
      <c r="C12056" t="s">
        <v>11</v>
      </c>
      <c r="D12056" t="s">
        <v>43</v>
      </c>
      <c r="E12056" t="s">
        <v>44</v>
      </c>
      <c r="F12056">
        <f>VLOOKUP(D12056,ProductPrices[#All],3,FALSE)</f>
        <v>2.2000000000000002</v>
      </c>
      <c r="G12056" t="s">
        <v>40</v>
      </c>
      <c r="H12056">
        <v>9</v>
      </c>
      <c r="I12056">
        <v>9</v>
      </c>
      <c r="J12056">
        <v>0</v>
      </c>
      <c r="K12056">
        <v>0</v>
      </c>
      <c r="L12056">
        <f t="shared" si="376"/>
        <v>19.8</v>
      </c>
      <c r="M12056">
        <f t="shared" si="377"/>
        <v>0</v>
      </c>
    </row>
    <row r="12057" spans="1:13" ht="21" customHeight="1">
      <c r="A12057">
        <v>46286</v>
      </c>
      <c r="B12057" t="s">
        <v>10</v>
      </c>
      <c r="C12057" t="s">
        <v>11</v>
      </c>
      <c r="D12057" t="s">
        <v>45</v>
      </c>
      <c r="E12057" t="s">
        <v>46</v>
      </c>
      <c r="F12057">
        <f>VLOOKUP(D12057,ProductPrices[#All],3,FALSE)</f>
        <v>2.25</v>
      </c>
      <c r="G12057" t="s">
        <v>40</v>
      </c>
      <c r="H12057">
        <v>7</v>
      </c>
      <c r="I12057">
        <v>7</v>
      </c>
      <c r="J12057">
        <v>0</v>
      </c>
      <c r="K12057">
        <v>0</v>
      </c>
      <c r="L12057">
        <f t="shared" si="376"/>
        <v>15.75</v>
      </c>
      <c r="M12057">
        <f t="shared" si="377"/>
        <v>0</v>
      </c>
    </row>
    <row r="12058" spans="1:13" ht="21" customHeight="1">
      <c r="A12058">
        <v>46286</v>
      </c>
      <c r="B12058" t="s">
        <v>10</v>
      </c>
      <c r="C12058" t="s">
        <v>11</v>
      </c>
      <c r="D12058" t="s">
        <v>47</v>
      </c>
      <c r="E12058" t="s">
        <v>48</v>
      </c>
      <c r="F12058">
        <f>VLOOKUP(D12058,ProductPrices[#All],3,FALSE)</f>
        <v>2.35</v>
      </c>
      <c r="G12058" t="s">
        <v>40</v>
      </c>
      <c r="H12058">
        <v>6</v>
      </c>
      <c r="I12058">
        <v>6</v>
      </c>
      <c r="J12058">
        <v>0</v>
      </c>
      <c r="K12058">
        <v>0</v>
      </c>
      <c r="L12058">
        <f t="shared" si="376"/>
        <v>14.100000000000001</v>
      </c>
      <c r="M12058">
        <f t="shared" si="377"/>
        <v>0</v>
      </c>
    </row>
    <row r="12059" spans="1:13" ht="21" customHeight="1">
      <c r="A12059">
        <v>46286</v>
      </c>
      <c r="B12059" t="s">
        <v>10</v>
      </c>
      <c r="C12059" t="s">
        <v>11</v>
      </c>
      <c r="D12059" t="s">
        <v>49</v>
      </c>
      <c r="E12059" t="s">
        <v>50</v>
      </c>
      <c r="F12059">
        <f>VLOOKUP(D12059,ProductPrices[#All],3,FALSE)</f>
        <v>2.75</v>
      </c>
      <c r="G12059" t="s">
        <v>40</v>
      </c>
      <c r="H12059">
        <v>8</v>
      </c>
      <c r="I12059">
        <v>6</v>
      </c>
      <c r="J12059">
        <v>0</v>
      </c>
      <c r="K12059">
        <v>2</v>
      </c>
      <c r="L12059">
        <f t="shared" si="376"/>
        <v>16.5</v>
      </c>
      <c r="M12059">
        <f t="shared" si="377"/>
        <v>0</v>
      </c>
    </row>
    <row r="12060" spans="1:13" ht="21" customHeight="1">
      <c r="A12060">
        <v>46286</v>
      </c>
      <c r="B12060" t="s">
        <v>10</v>
      </c>
      <c r="C12060" t="s">
        <v>11</v>
      </c>
      <c r="D12060" t="s">
        <v>51</v>
      </c>
      <c r="E12060" t="s">
        <v>52</v>
      </c>
      <c r="F12060">
        <f>VLOOKUP(D12060,ProductPrices[#All],3,FALSE)</f>
        <v>4.6500000000000004</v>
      </c>
      <c r="G12060" t="s">
        <v>40</v>
      </c>
      <c r="H12060">
        <v>8</v>
      </c>
      <c r="I12060">
        <v>7</v>
      </c>
      <c r="J12060">
        <v>0</v>
      </c>
      <c r="K12060">
        <v>1</v>
      </c>
      <c r="L12060">
        <f t="shared" si="376"/>
        <v>32.550000000000004</v>
      </c>
      <c r="M12060">
        <f t="shared" si="377"/>
        <v>0</v>
      </c>
    </row>
    <row r="12061" spans="1:13" ht="21" customHeight="1">
      <c r="A12061">
        <v>46286</v>
      </c>
      <c r="B12061" t="s">
        <v>10</v>
      </c>
      <c r="C12061" t="s">
        <v>11</v>
      </c>
      <c r="D12061" t="s">
        <v>53</v>
      </c>
      <c r="E12061" t="s">
        <v>54</v>
      </c>
      <c r="F12061">
        <f>VLOOKUP(D12061,ProductPrices[#All],3,FALSE)</f>
        <v>2.2000000000000002</v>
      </c>
      <c r="G12061" t="s">
        <v>55</v>
      </c>
      <c r="H12061">
        <v>6</v>
      </c>
      <c r="I12061">
        <v>6</v>
      </c>
      <c r="J12061">
        <v>0</v>
      </c>
      <c r="K12061">
        <v>0</v>
      </c>
      <c r="L12061">
        <f t="shared" si="376"/>
        <v>13.200000000000001</v>
      </c>
      <c r="M12061">
        <f t="shared" si="377"/>
        <v>0</v>
      </c>
    </row>
    <row r="12062" spans="1:13" ht="21" customHeight="1">
      <c r="A12062">
        <v>46286</v>
      </c>
      <c r="B12062" t="s">
        <v>10</v>
      </c>
      <c r="C12062" t="s">
        <v>11</v>
      </c>
      <c r="D12062" t="s">
        <v>56</v>
      </c>
      <c r="E12062" t="s">
        <v>57</v>
      </c>
      <c r="F12062">
        <f>VLOOKUP(D12062,ProductPrices[#All],3,FALSE)</f>
        <v>3.35</v>
      </c>
      <c r="G12062" t="s">
        <v>55</v>
      </c>
      <c r="H12062">
        <v>8</v>
      </c>
      <c r="I12062">
        <v>6</v>
      </c>
      <c r="J12062">
        <v>0</v>
      </c>
      <c r="K12062">
        <v>2</v>
      </c>
      <c r="L12062">
        <f t="shared" si="376"/>
        <v>20.100000000000001</v>
      </c>
      <c r="M12062">
        <f t="shared" si="377"/>
        <v>0</v>
      </c>
    </row>
    <row r="12063" spans="1:13" ht="21" customHeight="1">
      <c r="A12063">
        <v>46286</v>
      </c>
      <c r="B12063" t="s">
        <v>10</v>
      </c>
      <c r="C12063" t="s">
        <v>11</v>
      </c>
      <c r="D12063" t="s">
        <v>58</v>
      </c>
      <c r="E12063" t="s">
        <v>59</v>
      </c>
      <c r="F12063">
        <f>VLOOKUP(D12063,ProductPrices[#All],3,FALSE)</f>
        <v>2.25</v>
      </c>
      <c r="G12063" t="s">
        <v>55</v>
      </c>
      <c r="H12063">
        <v>6</v>
      </c>
      <c r="I12063">
        <v>6</v>
      </c>
      <c r="J12063">
        <v>0</v>
      </c>
      <c r="K12063">
        <v>0</v>
      </c>
      <c r="L12063">
        <f t="shared" si="376"/>
        <v>13.5</v>
      </c>
      <c r="M12063">
        <f t="shared" si="377"/>
        <v>0</v>
      </c>
    </row>
    <row r="12064" spans="1:13" ht="21" customHeight="1">
      <c r="A12064">
        <v>46286</v>
      </c>
      <c r="B12064" t="s">
        <v>10</v>
      </c>
      <c r="C12064" t="s">
        <v>11</v>
      </c>
      <c r="D12064" t="s">
        <v>60</v>
      </c>
      <c r="E12064" t="s">
        <v>61</v>
      </c>
      <c r="F12064">
        <f>VLOOKUP(D12064,ProductPrices[#All],3,FALSE)</f>
        <v>1.5</v>
      </c>
      <c r="G12064" t="s">
        <v>55</v>
      </c>
      <c r="H12064">
        <v>7</v>
      </c>
      <c r="I12064">
        <v>4</v>
      </c>
      <c r="J12064">
        <v>0</v>
      </c>
      <c r="K12064">
        <v>3</v>
      </c>
      <c r="L12064">
        <f t="shared" si="376"/>
        <v>6</v>
      </c>
      <c r="M12064">
        <f t="shared" si="377"/>
        <v>0</v>
      </c>
    </row>
    <row r="12065" spans="1:13" ht="21" customHeight="1">
      <c r="A12065">
        <v>46286</v>
      </c>
      <c r="B12065" t="s">
        <v>10</v>
      </c>
      <c r="C12065" t="s">
        <v>11</v>
      </c>
      <c r="D12065" t="s">
        <v>62</v>
      </c>
      <c r="E12065" t="s">
        <v>63</v>
      </c>
      <c r="F12065">
        <f>VLOOKUP(D12065,ProductPrices[#All],3,FALSE)</f>
        <v>3.3</v>
      </c>
      <c r="G12065" t="s">
        <v>55</v>
      </c>
      <c r="H12065">
        <v>7</v>
      </c>
      <c r="I12065">
        <v>5</v>
      </c>
      <c r="J12065">
        <v>0</v>
      </c>
      <c r="K12065">
        <v>2</v>
      </c>
      <c r="L12065">
        <f t="shared" si="376"/>
        <v>16.5</v>
      </c>
      <c r="M12065">
        <f t="shared" si="377"/>
        <v>0</v>
      </c>
    </row>
    <row r="12066" spans="1:13" ht="21" customHeight="1">
      <c r="A12066">
        <v>46286</v>
      </c>
      <c r="B12066" t="s">
        <v>10</v>
      </c>
      <c r="C12066" t="s">
        <v>11</v>
      </c>
      <c r="D12066" t="s">
        <v>64</v>
      </c>
      <c r="E12066" t="s">
        <v>65</v>
      </c>
      <c r="F12066">
        <f>VLOOKUP(D12066,ProductPrices[#All],3,FALSE)</f>
        <v>2.95</v>
      </c>
      <c r="G12066" t="s">
        <v>66</v>
      </c>
      <c r="H12066">
        <v>24</v>
      </c>
      <c r="I12066">
        <v>23</v>
      </c>
      <c r="J12066">
        <v>0</v>
      </c>
      <c r="K12066">
        <v>1</v>
      </c>
      <c r="L12066">
        <f t="shared" si="376"/>
        <v>67.850000000000009</v>
      </c>
      <c r="M12066">
        <f t="shared" si="377"/>
        <v>0</v>
      </c>
    </row>
    <row r="12067" spans="1:13" ht="21" customHeight="1">
      <c r="A12067">
        <v>46286</v>
      </c>
      <c r="B12067" t="s">
        <v>10</v>
      </c>
      <c r="C12067" t="s">
        <v>11</v>
      </c>
      <c r="D12067" t="s">
        <v>67</v>
      </c>
      <c r="E12067" t="s">
        <v>68</v>
      </c>
      <c r="F12067">
        <f>VLOOKUP(D12067,ProductPrices[#All],3,FALSE)</f>
        <v>2.6</v>
      </c>
      <c r="G12067" t="s">
        <v>66</v>
      </c>
      <c r="H12067">
        <v>14</v>
      </c>
      <c r="I12067">
        <v>14</v>
      </c>
      <c r="J12067">
        <v>0</v>
      </c>
      <c r="K12067">
        <v>0</v>
      </c>
      <c r="L12067">
        <f t="shared" si="376"/>
        <v>36.4</v>
      </c>
      <c r="M12067">
        <f t="shared" si="377"/>
        <v>0</v>
      </c>
    </row>
    <row r="12068" spans="1:13" ht="21" customHeight="1">
      <c r="A12068">
        <v>46286</v>
      </c>
      <c r="B12068" t="s">
        <v>10</v>
      </c>
      <c r="C12068" t="s">
        <v>11</v>
      </c>
      <c r="D12068" t="s">
        <v>69</v>
      </c>
      <c r="E12068" t="s">
        <v>70</v>
      </c>
      <c r="F12068">
        <f>VLOOKUP(D12068,ProductPrices[#All],3,FALSE)</f>
        <v>2.2000000000000002</v>
      </c>
      <c r="G12068" t="s">
        <v>66</v>
      </c>
      <c r="H12068">
        <v>21</v>
      </c>
      <c r="I12068">
        <v>21</v>
      </c>
      <c r="J12068">
        <v>0</v>
      </c>
      <c r="K12068">
        <v>0</v>
      </c>
      <c r="L12068">
        <f t="shared" si="376"/>
        <v>46.2</v>
      </c>
      <c r="M12068">
        <f t="shared" si="377"/>
        <v>0</v>
      </c>
    </row>
    <row r="12069" spans="1:13" ht="21" customHeight="1">
      <c r="A12069">
        <v>46286</v>
      </c>
      <c r="B12069" t="s">
        <v>10</v>
      </c>
      <c r="C12069" t="s">
        <v>11</v>
      </c>
      <c r="D12069" t="s">
        <v>71</v>
      </c>
      <c r="E12069" t="s">
        <v>72</v>
      </c>
      <c r="F12069">
        <f>VLOOKUP(D12069,ProductPrices[#All],3,FALSE)</f>
        <v>2.25</v>
      </c>
      <c r="G12069" t="s">
        <v>66</v>
      </c>
      <c r="H12069">
        <v>12</v>
      </c>
      <c r="I12069">
        <v>12</v>
      </c>
      <c r="J12069">
        <v>0</v>
      </c>
      <c r="K12069">
        <v>0</v>
      </c>
      <c r="L12069">
        <f t="shared" si="376"/>
        <v>27</v>
      </c>
      <c r="M12069">
        <f t="shared" si="377"/>
        <v>0</v>
      </c>
    </row>
    <row r="12070" spans="1:13" ht="21" customHeight="1">
      <c r="A12070">
        <v>46286</v>
      </c>
      <c r="B12070" t="s">
        <v>10</v>
      </c>
      <c r="C12070" t="s">
        <v>11</v>
      </c>
      <c r="D12070" t="s">
        <v>73</v>
      </c>
      <c r="E12070" t="s">
        <v>74</v>
      </c>
      <c r="F12070">
        <f>VLOOKUP(D12070,ProductPrices[#All],3,FALSE)</f>
        <v>2.25</v>
      </c>
      <c r="G12070" t="s">
        <v>66</v>
      </c>
      <c r="H12070">
        <v>25</v>
      </c>
      <c r="I12070">
        <v>25</v>
      </c>
      <c r="J12070">
        <v>0</v>
      </c>
      <c r="K12070">
        <v>0</v>
      </c>
      <c r="L12070">
        <f t="shared" si="376"/>
        <v>56.25</v>
      </c>
      <c r="M12070">
        <f t="shared" si="377"/>
        <v>0</v>
      </c>
    </row>
    <row r="12071" spans="1:13" ht="21" customHeight="1">
      <c r="A12071">
        <v>46286</v>
      </c>
      <c r="B12071" t="s">
        <v>10</v>
      </c>
      <c r="C12071" t="s">
        <v>11</v>
      </c>
      <c r="D12071" t="s">
        <v>75</v>
      </c>
      <c r="E12071" t="s">
        <v>76</v>
      </c>
      <c r="F12071">
        <f>VLOOKUP(D12071,ProductPrices[#All],3,FALSE)</f>
        <v>1.9</v>
      </c>
      <c r="G12071" t="s">
        <v>77</v>
      </c>
      <c r="H12071">
        <v>15</v>
      </c>
      <c r="I12071">
        <v>5</v>
      </c>
      <c r="J12071">
        <v>0</v>
      </c>
      <c r="K12071">
        <v>0</v>
      </c>
      <c r="L12071">
        <f t="shared" si="376"/>
        <v>9.5</v>
      </c>
      <c r="M12071">
        <f t="shared" si="377"/>
        <v>10</v>
      </c>
    </row>
    <row r="12072" spans="1:13" ht="21" customHeight="1">
      <c r="A12072">
        <v>46286</v>
      </c>
      <c r="B12072" t="s">
        <v>10</v>
      </c>
      <c r="C12072" t="s">
        <v>11</v>
      </c>
      <c r="D12072" t="s">
        <v>78</v>
      </c>
      <c r="E12072" t="s">
        <v>79</v>
      </c>
      <c r="F12072">
        <f>VLOOKUP(D12072,ProductPrices[#All],3,FALSE)</f>
        <v>1.9</v>
      </c>
      <c r="G12072" t="s">
        <v>77</v>
      </c>
      <c r="H12072">
        <v>18</v>
      </c>
      <c r="I12072">
        <v>7</v>
      </c>
      <c r="J12072">
        <v>0</v>
      </c>
      <c r="K12072">
        <v>0</v>
      </c>
      <c r="L12072">
        <f t="shared" si="376"/>
        <v>13.299999999999999</v>
      </c>
      <c r="M12072">
        <f t="shared" si="377"/>
        <v>11</v>
      </c>
    </row>
    <row r="12073" spans="1:13" ht="21" customHeight="1">
      <c r="A12073">
        <v>46286</v>
      </c>
      <c r="B12073" t="s">
        <v>10</v>
      </c>
      <c r="C12073" t="s">
        <v>11</v>
      </c>
      <c r="D12073" t="s">
        <v>80</v>
      </c>
      <c r="E12073" t="s">
        <v>81</v>
      </c>
      <c r="F12073">
        <f>VLOOKUP(D12073,ProductPrices[#All],3,FALSE)</f>
        <v>2.0499999999999998</v>
      </c>
      <c r="G12073" t="s">
        <v>77</v>
      </c>
      <c r="H12073">
        <v>16</v>
      </c>
      <c r="I12073">
        <v>5</v>
      </c>
      <c r="J12073">
        <v>0</v>
      </c>
      <c r="K12073">
        <v>0</v>
      </c>
      <c r="L12073">
        <f t="shared" si="376"/>
        <v>10.25</v>
      </c>
      <c r="M12073">
        <f t="shared" si="377"/>
        <v>11</v>
      </c>
    </row>
    <row r="12074" spans="1:13" ht="21" customHeight="1">
      <c r="A12074">
        <v>46286</v>
      </c>
      <c r="B12074" t="s">
        <v>10</v>
      </c>
      <c r="C12074" t="s">
        <v>11</v>
      </c>
      <c r="D12074" t="s">
        <v>82</v>
      </c>
      <c r="E12074" t="s">
        <v>83</v>
      </c>
      <c r="F12074">
        <f>VLOOKUP(D12074,ProductPrices[#All],3,FALSE)</f>
        <v>1.95</v>
      </c>
      <c r="G12074" t="s">
        <v>77</v>
      </c>
      <c r="H12074">
        <v>16</v>
      </c>
      <c r="I12074">
        <v>6</v>
      </c>
      <c r="J12074">
        <v>0</v>
      </c>
      <c r="K12074">
        <v>1</v>
      </c>
      <c r="L12074">
        <f t="shared" si="376"/>
        <v>11.7</v>
      </c>
      <c r="M12074">
        <f t="shared" si="377"/>
        <v>9</v>
      </c>
    </row>
    <row r="12075" spans="1:13" ht="21" customHeight="1">
      <c r="A12075">
        <v>46286</v>
      </c>
      <c r="B12075" t="s">
        <v>10</v>
      </c>
      <c r="C12075" t="s">
        <v>11</v>
      </c>
      <c r="D12075" t="s">
        <v>84</v>
      </c>
      <c r="E12075" t="s">
        <v>85</v>
      </c>
      <c r="F12075">
        <f>VLOOKUP(D12075,ProductPrices[#All],3,FALSE)</f>
        <v>1.55</v>
      </c>
      <c r="G12075" t="s">
        <v>77</v>
      </c>
      <c r="H12075">
        <v>23</v>
      </c>
      <c r="I12075">
        <v>18</v>
      </c>
      <c r="J12075">
        <v>0</v>
      </c>
      <c r="K12075">
        <v>0</v>
      </c>
      <c r="L12075">
        <f t="shared" si="376"/>
        <v>27.900000000000002</v>
      </c>
      <c r="M12075">
        <f t="shared" si="377"/>
        <v>5</v>
      </c>
    </row>
    <row r="12076" spans="1:13" ht="21" customHeight="1">
      <c r="A12076">
        <v>46286</v>
      </c>
      <c r="B12076" t="s">
        <v>10</v>
      </c>
      <c r="C12076" t="s">
        <v>11</v>
      </c>
      <c r="D12076" t="s">
        <v>86</v>
      </c>
      <c r="E12076" t="s">
        <v>87</v>
      </c>
      <c r="F12076">
        <f>VLOOKUP(D12076,ProductPrices[#All],3,FALSE)</f>
        <v>2</v>
      </c>
      <c r="G12076" t="s">
        <v>77</v>
      </c>
      <c r="H12076">
        <v>12</v>
      </c>
      <c r="I12076">
        <v>2</v>
      </c>
      <c r="J12076">
        <v>0</v>
      </c>
      <c r="K12076">
        <v>0</v>
      </c>
      <c r="L12076">
        <f t="shared" si="376"/>
        <v>4</v>
      </c>
      <c r="M12076">
        <f t="shared" si="377"/>
        <v>10</v>
      </c>
    </row>
    <row r="12077" spans="1:13" ht="21" customHeight="1">
      <c r="A12077">
        <v>46286</v>
      </c>
      <c r="B12077" t="s">
        <v>10</v>
      </c>
      <c r="C12077" t="s">
        <v>11</v>
      </c>
      <c r="D12077" t="s">
        <v>88</v>
      </c>
      <c r="E12077" t="s">
        <v>89</v>
      </c>
      <c r="F12077">
        <f>VLOOKUP(D12077,ProductPrices[#All],3,FALSE)</f>
        <v>2</v>
      </c>
      <c r="G12077" t="s">
        <v>77</v>
      </c>
      <c r="H12077">
        <v>23</v>
      </c>
      <c r="I12077">
        <v>2</v>
      </c>
      <c r="J12077">
        <v>0</v>
      </c>
      <c r="K12077">
        <v>0</v>
      </c>
      <c r="L12077">
        <f t="shared" si="376"/>
        <v>4</v>
      </c>
      <c r="M12077">
        <f t="shared" si="377"/>
        <v>21</v>
      </c>
    </row>
    <row r="12078" spans="1:13" ht="21" customHeight="1">
      <c r="A12078">
        <v>46286</v>
      </c>
      <c r="B12078" t="s">
        <v>10</v>
      </c>
      <c r="C12078" t="s">
        <v>11</v>
      </c>
      <c r="D12078" t="s">
        <v>90</v>
      </c>
      <c r="E12078" t="s">
        <v>91</v>
      </c>
      <c r="F12078">
        <f>VLOOKUP(D12078,ProductPrices[#All],3,FALSE)</f>
        <v>3.7</v>
      </c>
      <c r="G12078" t="s">
        <v>92</v>
      </c>
      <c r="H12078">
        <v>8</v>
      </c>
      <c r="I12078">
        <v>7</v>
      </c>
      <c r="J12078">
        <v>1</v>
      </c>
      <c r="K12078">
        <v>0</v>
      </c>
      <c r="L12078">
        <f t="shared" si="376"/>
        <v>25.900000000000002</v>
      </c>
      <c r="M12078">
        <f t="shared" si="377"/>
        <v>0</v>
      </c>
    </row>
    <row r="12079" spans="1:13" ht="21" customHeight="1">
      <c r="A12079">
        <v>46286</v>
      </c>
      <c r="B12079" t="s">
        <v>10</v>
      </c>
      <c r="C12079" t="s">
        <v>11</v>
      </c>
      <c r="D12079" t="s">
        <v>93</v>
      </c>
      <c r="E12079" t="s">
        <v>94</v>
      </c>
      <c r="F12079">
        <f>VLOOKUP(D12079,ProductPrices[#All],3,FALSE)</f>
        <v>3.7</v>
      </c>
      <c r="G12079" t="s">
        <v>92</v>
      </c>
      <c r="H12079">
        <v>6</v>
      </c>
      <c r="I12079">
        <v>3</v>
      </c>
      <c r="J12079">
        <v>1</v>
      </c>
      <c r="K12079">
        <v>2</v>
      </c>
      <c r="L12079">
        <f t="shared" si="376"/>
        <v>11.100000000000001</v>
      </c>
      <c r="M12079">
        <f t="shared" si="377"/>
        <v>0</v>
      </c>
    </row>
    <row r="12080" spans="1:13" ht="21" customHeight="1">
      <c r="A12080">
        <v>46286</v>
      </c>
      <c r="B12080" t="s">
        <v>10</v>
      </c>
      <c r="C12080" t="s">
        <v>11</v>
      </c>
      <c r="D12080" t="s">
        <v>95</v>
      </c>
      <c r="E12080" t="s">
        <v>96</v>
      </c>
      <c r="F12080">
        <f>VLOOKUP(D12080,ProductPrices[#All],3,FALSE)</f>
        <v>3.7</v>
      </c>
      <c r="G12080" t="s">
        <v>92</v>
      </c>
      <c r="H12080">
        <v>6</v>
      </c>
      <c r="I12080">
        <v>5</v>
      </c>
      <c r="J12080">
        <v>1</v>
      </c>
      <c r="K12080">
        <v>0</v>
      </c>
      <c r="L12080">
        <f t="shared" si="376"/>
        <v>18.5</v>
      </c>
      <c r="M12080">
        <f t="shared" si="377"/>
        <v>0</v>
      </c>
    </row>
    <row r="12081" spans="1:13" ht="21" customHeight="1">
      <c r="A12081">
        <v>46286</v>
      </c>
      <c r="B12081" t="s">
        <v>10</v>
      </c>
      <c r="C12081" t="s">
        <v>11</v>
      </c>
      <c r="D12081" t="s">
        <v>97</v>
      </c>
      <c r="E12081" t="s">
        <v>98</v>
      </c>
      <c r="F12081">
        <f>VLOOKUP(D12081,ProductPrices[#All],3,FALSE)</f>
        <v>3.6</v>
      </c>
      <c r="G12081" t="s">
        <v>92</v>
      </c>
      <c r="H12081">
        <v>8</v>
      </c>
      <c r="I12081">
        <v>5</v>
      </c>
      <c r="J12081">
        <v>1</v>
      </c>
      <c r="K12081">
        <v>2</v>
      </c>
      <c r="L12081">
        <f t="shared" si="376"/>
        <v>18</v>
      </c>
      <c r="M12081">
        <f t="shared" si="377"/>
        <v>0</v>
      </c>
    </row>
    <row r="12082" spans="1:13" ht="21" customHeight="1">
      <c r="A12082">
        <v>46286</v>
      </c>
      <c r="B12082" t="s">
        <v>10</v>
      </c>
      <c r="C12082" t="s">
        <v>11</v>
      </c>
      <c r="D12082" t="s">
        <v>99</v>
      </c>
      <c r="E12082" t="s">
        <v>100</v>
      </c>
      <c r="F12082">
        <f>VLOOKUP(D12082,ProductPrices[#All],3,FALSE)</f>
        <v>1.25</v>
      </c>
      <c r="G12082" t="s">
        <v>101</v>
      </c>
      <c r="H12082">
        <v>24</v>
      </c>
      <c r="I12082">
        <v>19</v>
      </c>
      <c r="J12082">
        <v>0</v>
      </c>
      <c r="K12082">
        <v>0</v>
      </c>
      <c r="L12082">
        <f t="shared" si="376"/>
        <v>23.75</v>
      </c>
      <c r="M12082">
        <f t="shared" si="377"/>
        <v>5</v>
      </c>
    </row>
    <row r="12083" spans="1:13" ht="21" customHeight="1">
      <c r="A12083">
        <v>46286</v>
      </c>
      <c r="B12083" t="s">
        <v>10</v>
      </c>
      <c r="C12083" t="s">
        <v>11</v>
      </c>
      <c r="D12083" t="s">
        <v>102</v>
      </c>
      <c r="E12083" t="s">
        <v>103</v>
      </c>
      <c r="F12083">
        <f>VLOOKUP(D12083,ProductPrices[#All],3,FALSE)</f>
        <v>1.25</v>
      </c>
      <c r="G12083" t="s">
        <v>101</v>
      </c>
      <c r="H12083">
        <v>10</v>
      </c>
      <c r="I12083">
        <v>8</v>
      </c>
      <c r="J12083">
        <v>0</v>
      </c>
      <c r="K12083">
        <v>0</v>
      </c>
      <c r="L12083">
        <f t="shared" si="376"/>
        <v>10</v>
      </c>
      <c r="M12083">
        <f t="shared" si="377"/>
        <v>2</v>
      </c>
    </row>
    <row r="12084" spans="1:13" ht="21" customHeight="1">
      <c r="A12084">
        <v>46286</v>
      </c>
      <c r="B12084" t="s">
        <v>10</v>
      </c>
      <c r="C12084" t="s">
        <v>11</v>
      </c>
      <c r="D12084" t="s">
        <v>104</v>
      </c>
      <c r="E12084" t="s">
        <v>105</v>
      </c>
      <c r="F12084">
        <f>VLOOKUP(D12084,ProductPrices[#All],3,FALSE)</f>
        <v>1.25</v>
      </c>
      <c r="G12084" t="s">
        <v>101</v>
      </c>
      <c r="H12084">
        <v>21</v>
      </c>
      <c r="I12084">
        <v>11</v>
      </c>
      <c r="J12084">
        <v>0</v>
      </c>
      <c r="K12084">
        <v>0</v>
      </c>
      <c r="L12084">
        <f t="shared" si="376"/>
        <v>13.75</v>
      </c>
      <c r="M12084">
        <f t="shared" si="377"/>
        <v>10</v>
      </c>
    </row>
    <row r="12085" spans="1:13" ht="21" customHeight="1">
      <c r="A12085">
        <v>46286</v>
      </c>
      <c r="B12085" t="s">
        <v>106</v>
      </c>
      <c r="C12085" t="s">
        <v>107</v>
      </c>
      <c r="D12085" t="s">
        <v>12</v>
      </c>
      <c r="E12085" t="s">
        <v>13</v>
      </c>
      <c r="F12085">
        <f>VLOOKUP(D12085,ProductPrices[#All],3,FALSE)</f>
        <v>1.35</v>
      </c>
      <c r="G12085" t="s">
        <v>14</v>
      </c>
      <c r="H12085">
        <v>162</v>
      </c>
      <c r="I12085">
        <v>153</v>
      </c>
      <c r="J12085">
        <v>9</v>
      </c>
      <c r="K12085">
        <v>0</v>
      </c>
      <c r="L12085">
        <f t="shared" si="376"/>
        <v>206.55</v>
      </c>
      <c r="M12085">
        <f t="shared" si="377"/>
        <v>0</v>
      </c>
    </row>
    <row r="12086" spans="1:13" ht="21" customHeight="1">
      <c r="A12086">
        <v>46286</v>
      </c>
      <c r="B12086" t="s">
        <v>106</v>
      </c>
      <c r="C12086" t="s">
        <v>107</v>
      </c>
      <c r="D12086" t="s">
        <v>15</v>
      </c>
      <c r="E12086" t="s">
        <v>16</v>
      </c>
      <c r="F12086">
        <f>VLOOKUP(D12086,ProductPrices[#All],3,FALSE)</f>
        <v>1.35</v>
      </c>
      <c r="G12086" t="s">
        <v>14</v>
      </c>
      <c r="H12086">
        <v>35</v>
      </c>
      <c r="I12086">
        <v>32</v>
      </c>
      <c r="J12086">
        <v>2</v>
      </c>
      <c r="K12086">
        <v>1</v>
      </c>
      <c r="L12086">
        <f t="shared" si="376"/>
        <v>43.2</v>
      </c>
      <c r="M12086">
        <f t="shared" si="377"/>
        <v>0</v>
      </c>
    </row>
    <row r="12087" spans="1:13" ht="21" customHeight="1">
      <c r="A12087">
        <v>46286</v>
      </c>
      <c r="B12087" t="s">
        <v>106</v>
      </c>
      <c r="C12087" t="s">
        <v>107</v>
      </c>
      <c r="D12087" t="s">
        <v>17</v>
      </c>
      <c r="E12087" t="s">
        <v>18</v>
      </c>
      <c r="F12087">
        <f>VLOOKUP(D12087,ProductPrices[#All],3,FALSE)</f>
        <v>2.5</v>
      </c>
      <c r="G12087" t="s">
        <v>14</v>
      </c>
      <c r="H12087">
        <v>35</v>
      </c>
      <c r="I12087">
        <v>31</v>
      </c>
      <c r="J12087">
        <v>3</v>
      </c>
      <c r="K12087">
        <v>1</v>
      </c>
      <c r="L12087">
        <f t="shared" si="376"/>
        <v>77.5</v>
      </c>
      <c r="M12087">
        <f t="shared" si="377"/>
        <v>0</v>
      </c>
    </row>
    <row r="12088" spans="1:13" ht="21" customHeight="1">
      <c r="A12088">
        <v>46286</v>
      </c>
      <c r="B12088" t="s">
        <v>106</v>
      </c>
      <c r="C12088" t="s">
        <v>107</v>
      </c>
      <c r="D12088" t="s">
        <v>19</v>
      </c>
      <c r="E12088" t="s">
        <v>20</v>
      </c>
      <c r="F12088">
        <f>VLOOKUP(D12088,ProductPrices[#All],3,FALSE)</f>
        <v>2.25</v>
      </c>
      <c r="G12088" t="s">
        <v>14</v>
      </c>
      <c r="H12088">
        <v>35</v>
      </c>
      <c r="I12088">
        <v>33</v>
      </c>
      <c r="J12088">
        <v>2</v>
      </c>
      <c r="K12088">
        <v>0</v>
      </c>
      <c r="L12088">
        <f t="shared" si="376"/>
        <v>74.25</v>
      </c>
      <c r="M12088">
        <f t="shared" si="377"/>
        <v>0</v>
      </c>
    </row>
    <row r="12089" spans="1:13" ht="21" customHeight="1">
      <c r="A12089">
        <v>46286</v>
      </c>
      <c r="B12089" t="s">
        <v>106</v>
      </c>
      <c r="C12089" t="s">
        <v>107</v>
      </c>
      <c r="D12089" t="s">
        <v>21</v>
      </c>
      <c r="E12089" t="s">
        <v>22</v>
      </c>
      <c r="F12089">
        <f>VLOOKUP(D12089,ProductPrices[#All],3,FALSE)</f>
        <v>2.5</v>
      </c>
      <c r="G12089" t="s">
        <v>14</v>
      </c>
      <c r="H12089">
        <v>35</v>
      </c>
      <c r="I12089">
        <v>35</v>
      </c>
      <c r="J12089">
        <v>0</v>
      </c>
      <c r="K12089">
        <v>0</v>
      </c>
      <c r="L12089">
        <f t="shared" si="376"/>
        <v>87.5</v>
      </c>
      <c r="M12089">
        <f t="shared" si="377"/>
        <v>0</v>
      </c>
    </row>
    <row r="12090" spans="1:13" ht="21" customHeight="1">
      <c r="A12090">
        <v>46286</v>
      </c>
      <c r="B12090" t="s">
        <v>106</v>
      </c>
      <c r="C12090" t="s">
        <v>107</v>
      </c>
      <c r="D12090" t="s">
        <v>23</v>
      </c>
      <c r="E12090" t="s">
        <v>24</v>
      </c>
      <c r="F12090">
        <f>VLOOKUP(D12090,ProductPrices[#All],3,FALSE)</f>
        <v>2.2000000000000002</v>
      </c>
      <c r="G12090" t="s">
        <v>14</v>
      </c>
      <c r="H12090">
        <v>35</v>
      </c>
      <c r="I12090">
        <v>33</v>
      </c>
      <c r="J12090">
        <v>2</v>
      </c>
      <c r="K12090">
        <v>0</v>
      </c>
      <c r="L12090">
        <f t="shared" si="376"/>
        <v>72.600000000000009</v>
      </c>
      <c r="M12090">
        <f t="shared" si="377"/>
        <v>0</v>
      </c>
    </row>
    <row r="12091" spans="1:13" ht="21" customHeight="1">
      <c r="A12091">
        <v>46286</v>
      </c>
      <c r="B12091" t="s">
        <v>106</v>
      </c>
      <c r="C12091" t="s">
        <v>107</v>
      </c>
      <c r="D12091" t="s">
        <v>25</v>
      </c>
      <c r="E12091" t="s">
        <v>26</v>
      </c>
      <c r="F12091">
        <f>VLOOKUP(D12091,ProductPrices[#All],3,FALSE)</f>
        <v>2.1</v>
      </c>
      <c r="G12091" t="s">
        <v>14</v>
      </c>
      <c r="H12091">
        <v>35</v>
      </c>
      <c r="I12091">
        <v>34</v>
      </c>
      <c r="J12091">
        <v>0</v>
      </c>
      <c r="K12091">
        <v>1</v>
      </c>
      <c r="L12091">
        <f t="shared" si="376"/>
        <v>71.400000000000006</v>
      </c>
      <c r="M12091">
        <f t="shared" si="377"/>
        <v>0</v>
      </c>
    </row>
    <row r="12092" spans="1:13" ht="21" customHeight="1">
      <c r="A12092">
        <v>46286</v>
      </c>
      <c r="B12092" t="s">
        <v>106</v>
      </c>
      <c r="C12092" t="s">
        <v>107</v>
      </c>
      <c r="D12092" t="s">
        <v>27</v>
      </c>
      <c r="E12092" t="s">
        <v>28</v>
      </c>
      <c r="F12092">
        <f>VLOOKUP(D12092,ProductPrices[#All],3,FALSE)</f>
        <v>1.5</v>
      </c>
      <c r="G12092" t="s">
        <v>29</v>
      </c>
      <c r="H12092">
        <v>8</v>
      </c>
      <c r="I12092">
        <v>6</v>
      </c>
      <c r="J12092">
        <v>2</v>
      </c>
      <c r="K12092">
        <v>0</v>
      </c>
      <c r="L12092">
        <f t="shared" si="376"/>
        <v>9</v>
      </c>
      <c r="M12092">
        <f t="shared" si="377"/>
        <v>0</v>
      </c>
    </row>
    <row r="12093" spans="1:13" ht="21" customHeight="1">
      <c r="A12093">
        <v>46286</v>
      </c>
      <c r="B12093" t="s">
        <v>106</v>
      </c>
      <c r="C12093" t="s">
        <v>107</v>
      </c>
      <c r="D12093" t="s">
        <v>30</v>
      </c>
      <c r="E12093" t="s">
        <v>31</v>
      </c>
      <c r="F12093">
        <f>VLOOKUP(D12093,ProductPrices[#All],3,FALSE)</f>
        <v>1.45</v>
      </c>
      <c r="G12093" t="s">
        <v>29</v>
      </c>
      <c r="H12093">
        <v>9</v>
      </c>
      <c r="I12093">
        <v>7</v>
      </c>
      <c r="J12093">
        <v>2</v>
      </c>
      <c r="K12093">
        <v>0</v>
      </c>
      <c r="L12093">
        <f t="shared" si="376"/>
        <v>10.15</v>
      </c>
      <c r="M12093">
        <f t="shared" si="377"/>
        <v>0</v>
      </c>
    </row>
    <row r="12094" spans="1:13" ht="21" customHeight="1">
      <c r="A12094">
        <v>46286</v>
      </c>
      <c r="B12094" t="s">
        <v>106</v>
      </c>
      <c r="C12094" t="s">
        <v>107</v>
      </c>
      <c r="D12094" t="s">
        <v>32</v>
      </c>
      <c r="E12094" t="s">
        <v>33</v>
      </c>
      <c r="F12094">
        <f>VLOOKUP(D12094,ProductPrices[#All],3,FALSE)</f>
        <v>1.3</v>
      </c>
      <c r="G12094" t="s">
        <v>29</v>
      </c>
      <c r="H12094">
        <v>2</v>
      </c>
      <c r="I12094">
        <v>2</v>
      </c>
      <c r="J12094">
        <v>0</v>
      </c>
      <c r="K12094">
        <v>0</v>
      </c>
      <c r="L12094">
        <f t="shared" si="376"/>
        <v>2.6</v>
      </c>
      <c r="M12094">
        <f t="shared" si="377"/>
        <v>0</v>
      </c>
    </row>
    <row r="12095" spans="1:13" ht="21" customHeight="1">
      <c r="A12095">
        <v>46286</v>
      </c>
      <c r="B12095" t="s">
        <v>106</v>
      </c>
      <c r="C12095" t="s">
        <v>107</v>
      </c>
      <c r="D12095" t="s">
        <v>34</v>
      </c>
      <c r="E12095" t="s">
        <v>35</v>
      </c>
      <c r="F12095">
        <f>VLOOKUP(D12095,ProductPrices[#All],3,FALSE)</f>
        <v>1.4</v>
      </c>
      <c r="G12095" t="s">
        <v>29</v>
      </c>
      <c r="H12095">
        <v>6</v>
      </c>
      <c r="I12095">
        <v>5</v>
      </c>
      <c r="J12095">
        <v>1</v>
      </c>
      <c r="K12095">
        <v>0</v>
      </c>
      <c r="L12095">
        <f t="shared" si="376"/>
        <v>7</v>
      </c>
      <c r="M12095">
        <f t="shared" si="377"/>
        <v>0</v>
      </c>
    </row>
    <row r="12096" spans="1:13" ht="21" customHeight="1">
      <c r="A12096">
        <v>46286</v>
      </c>
      <c r="B12096" t="s">
        <v>106</v>
      </c>
      <c r="C12096" t="s">
        <v>107</v>
      </c>
      <c r="D12096" t="s">
        <v>36</v>
      </c>
      <c r="E12096" t="s">
        <v>37</v>
      </c>
      <c r="F12096">
        <f>VLOOKUP(D12096,ProductPrices[#All],3,FALSE)</f>
        <v>1.6</v>
      </c>
      <c r="G12096" t="s">
        <v>29</v>
      </c>
      <c r="H12096">
        <v>11</v>
      </c>
      <c r="I12096">
        <v>11</v>
      </c>
      <c r="J12096">
        <v>0</v>
      </c>
      <c r="K12096">
        <v>0</v>
      </c>
      <c r="L12096">
        <f t="shared" si="376"/>
        <v>17.600000000000001</v>
      </c>
      <c r="M12096">
        <f t="shared" si="377"/>
        <v>0</v>
      </c>
    </row>
    <row r="12097" spans="1:13" ht="21" customHeight="1">
      <c r="A12097">
        <v>46286</v>
      </c>
      <c r="B12097" t="s">
        <v>106</v>
      </c>
      <c r="C12097" t="s">
        <v>107</v>
      </c>
      <c r="D12097" t="s">
        <v>38</v>
      </c>
      <c r="E12097" t="s">
        <v>39</v>
      </c>
      <c r="F12097">
        <f>VLOOKUP(D12097,ProductPrices[#All],3,FALSE)</f>
        <v>3.1</v>
      </c>
      <c r="G12097" t="s">
        <v>40</v>
      </c>
      <c r="H12097">
        <v>12</v>
      </c>
      <c r="I12097">
        <v>12</v>
      </c>
      <c r="J12097">
        <v>0</v>
      </c>
      <c r="K12097">
        <v>0</v>
      </c>
      <c r="L12097">
        <f t="shared" si="376"/>
        <v>37.200000000000003</v>
      </c>
      <c r="M12097">
        <f t="shared" si="377"/>
        <v>0</v>
      </c>
    </row>
    <row r="12098" spans="1:13" ht="21" customHeight="1">
      <c r="A12098">
        <v>46286</v>
      </c>
      <c r="B12098" t="s">
        <v>106</v>
      </c>
      <c r="C12098" t="s">
        <v>107</v>
      </c>
      <c r="D12098" t="s">
        <v>41</v>
      </c>
      <c r="E12098" t="s">
        <v>42</v>
      </c>
      <c r="F12098">
        <f>VLOOKUP(D12098,ProductPrices[#All],3,FALSE)</f>
        <v>3.4</v>
      </c>
      <c r="G12098" t="s">
        <v>40</v>
      </c>
      <c r="H12098">
        <v>12</v>
      </c>
      <c r="I12098">
        <v>12</v>
      </c>
      <c r="J12098">
        <v>0</v>
      </c>
      <c r="K12098">
        <v>0</v>
      </c>
      <c r="L12098">
        <f t="shared" ref="L12098:L12161" si="378">F12098*I12098</f>
        <v>40.799999999999997</v>
      </c>
      <c r="M12098">
        <f t="shared" ref="M12098:M12161" si="379">H12098-I12098-J12098-K12098</f>
        <v>0</v>
      </c>
    </row>
    <row r="12099" spans="1:13" ht="21" customHeight="1">
      <c r="A12099">
        <v>46286</v>
      </c>
      <c r="B12099" t="s">
        <v>106</v>
      </c>
      <c r="C12099" t="s">
        <v>107</v>
      </c>
      <c r="D12099" t="s">
        <v>43</v>
      </c>
      <c r="E12099" t="s">
        <v>44</v>
      </c>
      <c r="F12099">
        <f>VLOOKUP(D12099,ProductPrices[#All],3,FALSE)</f>
        <v>2.2000000000000002</v>
      </c>
      <c r="G12099" t="s">
        <v>40</v>
      </c>
      <c r="H12099">
        <v>13</v>
      </c>
      <c r="I12099">
        <v>12</v>
      </c>
      <c r="J12099">
        <v>0</v>
      </c>
      <c r="K12099">
        <v>1</v>
      </c>
      <c r="L12099">
        <f t="shared" si="378"/>
        <v>26.400000000000002</v>
      </c>
      <c r="M12099">
        <f t="shared" si="379"/>
        <v>0</v>
      </c>
    </row>
    <row r="12100" spans="1:13" ht="21" customHeight="1">
      <c r="A12100">
        <v>46286</v>
      </c>
      <c r="B12100" t="s">
        <v>106</v>
      </c>
      <c r="C12100" t="s">
        <v>107</v>
      </c>
      <c r="D12100" t="s">
        <v>45</v>
      </c>
      <c r="E12100" t="s">
        <v>46</v>
      </c>
      <c r="F12100">
        <f>VLOOKUP(D12100,ProductPrices[#All],3,FALSE)</f>
        <v>2.25</v>
      </c>
      <c r="G12100" t="s">
        <v>40</v>
      </c>
      <c r="H12100">
        <v>11</v>
      </c>
      <c r="I12100">
        <v>11</v>
      </c>
      <c r="J12100">
        <v>0</v>
      </c>
      <c r="K12100">
        <v>0</v>
      </c>
      <c r="L12100">
        <f t="shared" si="378"/>
        <v>24.75</v>
      </c>
      <c r="M12100">
        <f t="shared" si="379"/>
        <v>0</v>
      </c>
    </row>
    <row r="12101" spans="1:13" ht="21" customHeight="1">
      <c r="A12101">
        <v>46286</v>
      </c>
      <c r="B12101" t="s">
        <v>106</v>
      </c>
      <c r="C12101" t="s">
        <v>107</v>
      </c>
      <c r="D12101" t="s">
        <v>47</v>
      </c>
      <c r="E12101" t="s">
        <v>48</v>
      </c>
      <c r="F12101">
        <f>VLOOKUP(D12101,ProductPrices[#All],3,FALSE)</f>
        <v>2.35</v>
      </c>
      <c r="G12101" t="s">
        <v>40</v>
      </c>
      <c r="H12101">
        <v>10</v>
      </c>
      <c r="I12101">
        <v>10</v>
      </c>
      <c r="J12101">
        <v>0</v>
      </c>
      <c r="K12101">
        <v>0</v>
      </c>
      <c r="L12101">
        <f t="shared" si="378"/>
        <v>23.5</v>
      </c>
      <c r="M12101">
        <f t="shared" si="379"/>
        <v>0</v>
      </c>
    </row>
    <row r="12102" spans="1:13" ht="21" customHeight="1">
      <c r="A12102">
        <v>46286</v>
      </c>
      <c r="B12102" t="s">
        <v>106</v>
      </c>
      <c r="C12102" t="s">
        <v>107</v>
      </c>
      <c r="D12102" t="s">
        <v>49</v>
      </c>
      <c r="E12102" t="s">
        <v>50</v>
      </c>
      <c r="F12102">
        <f>VLOOKUP(D12102,ProductPrices[#All],3,FALSE)</f>
        <v>2.75</v>
      </c>
      <c r="G12102" t="s">
        <v>40</v>
      </c>
      <c r="H12102">
        <v>12</v>
      </c>
      <c r="I12102">
        <v>12</v>
      </c>
      <c r="J12102">
        <v>0</v>
      </c>
      <c r="K12102">
        <v>0</v>
      </c>
      <c r="L12102">
        <f t="shared" si="378"/>
        <v>33</v>
      </c>
      <c r="M12102">
        <f t="shared" si="379"/>
        <v>0</v>
      </c>
    </row>
    <row r="12103" spans="1:13" ht="21" customHeight="1">
      <c r="A12103">
        <v>46286</v>
      </c>
      <c r="B12103" t="s">
        <v>106</v>
      </c>
      <c r="C12103" t="s">
        <v>107</v>
      </c>
      <c r="D12103" t="s">
        <v>51</v>
      </c>
      <c r="E12103" t="s">
        <v>52</v>
      </c>
      <c r="F12103">
        <f>VLOOKUP(D12103,ProductPrices[#All],3,FALSE)</f>
        <v>4.6500000000000004</v>
      </c>
      <c r="G12103" t="s">
        <v>40</v>
      </c>
      <c r="H12103">
        <v>8</v>
      </c>
      <c r="I12103">
        <v>6</v>
      </c>
      <c r="J12103">
        <v>0</v>
      </c>
      <c r="K12103">
        <v>2</v>
      </c>
      <c r="L12103">
        <f t="shared" si="378"/>
        <v>27.900000000000002</v>
      </c>
      <c r="M12103">
        <f t="shared" si="379"/>
        <v>0</v>
      </c>
    </row>
    <row r="12104" spans="1:13" ht="21" customHeight="1">
      <c r="A12104">
        <v>46286</v>
      </c>
      <c r="B12104" t="s">
        <v>106</v>
      </c>
      <c r="C12104" t="s">
        <v>107</v>
      </c>
      <c r="D12104" t="s">
        <v>53</v>
      </c>
      <c r="E12104" t="s">
        <v>54</v>
      </c>
      <c r="F12104">
        <f>VLOOKUP(D12104,ProductPrices[#All],3,FALSE)</f>
        <v>2.2000000000000002</v>
      </c>
      <c r="G12104" t="s">
        <v>55</v>
      </c>
      <c r="H12104">
        <v>13</v>
      </c>
      <c r="I12104">
        <v>11</v>
      </c>
      <c r="J12104">
        <v>0</v>
      </c>
      <c r="K12104">
        <v>2</v>
      </c>
      <c r="L12104">
        <f t="shared" si="378"/>
        <v>24.200000000000003</v>
      </c>
      <c r="M12104">
        <f t="shared" si="379"/>
        <v>0</v>
      </c>
    </row>
    <row r="12105" spans="1:13" ht="21" customHeight="1">
      <c r="A12105">
        <v>46286</v>
      </c>
      <c r="B12105" t="s">
        <v>106</v>
      </c>
      <c r="C12105" t="s">
        <v>107</v>
      </c>
      <c r="D12105" t="s">
        <v>56</v>
      </c>
      <c r="E12105" t="s">
        <v>57</v>
      </c>
      <c r="F12105">
        <f>VLOOKUP(D12105,ProductPrices[#All],3,FALSE)</f>
        <v>3.35</v>
      </c>
      <c r="G12105" t="s">
        <v>55</v>
      </c>
      <c r="H12105">
        <v>9</v>
      </c>
      <c r="I12105">
        <v>6</v>
      </c>
      <c r="J12105">
        <v>0</v>
      </c>
      <c r="K12105">
        <v>3</v>
      </c>
      <c r="L12105">
        <f t="shared" si="378"/>
        <v>20.100000000000001</v>
      </c>
      <c r="M12105">
        <f t="shared" si="379"/>
        <v>0</v>
      </c>
    </row>
    <row r="12106" spans="1:13" ht="21" customHeight="1">
      <c r="A12106">
        <v>46286</v>
      </c>
      <c r="B12106" t="s">
        <v>106</v>
      </c>
      <c r="C12106" t="s">
        <v>107</v>
      </c>
      <c r="D12106" t="s">
        <v>58</v>
      </c>
      <c r="E12106" t="s">
        <v>59</v>
      </c>
      <c r="F12106">
        <f>VLOOKUP(D12106,ProductPrices[#All],3,FALSE)</f>
        <v>2.25</v>
      </c>
      <c r="G12106" t="s">
        <v>55</v>
      </c>
      <c r="H12106">
        <v>8</v>
      </c>
      <c r="I12106">
        <v>8</v>
      </c>
      <c r="J12106">
        <v>0</v>
      </c>
      <c r="K12106">
        <v>0</v>
      </c>
      <c r="L12106">
        <f t="shared" si="378"/>
        <v>18</v>
      </c>
      <c r="M12106">
        <f t="shared" si="379"/>
        <v>0</v>
      </c>
    </row>
    <row r="12107" spans="1:13" ht="21" customHeight="1">
      <c r="A12107">
        <v>46286</v>
      </c>
      <c r="B12107" t="s">
        <v>106</v>
      </c>
      <c r="C12107" t="s">
        <v>107</v>
      </c>
      <c r="D12107" t="s">
        <v>60</v>
      </c>
      <c r="E12107" t="s">
        <v>61</v>
      </c>
      <c r="F12107">
        <f>VLOOKUP(D12107,ProductPrices[#All],3,FALSE)</f>
        <v>1.5</v>
      </c>
      <c r="G12107" t="s">
        <v>55</v>
      </c>
      <c r="H12107">
        <v>11</v>
      </c>
      <c r="I12107">
        <v>8</v>
      </c>
      <c r="J12107">
        <v>0</v>
      </c>
      <c r="K12107">
        <v>3</v>
      </c>
      <c r="L12107">
        <f t="shared" si="378"/>
        <v>12</v>
      </c>
      <c r="M12107">
        <f t="shared" si="379"/>
        <v>0</v>
      </c>
    </row>
    <row r="12108" spans="1:13" ht="21" customHeight="1">
      <c r="A12108">
        <v>46286</v>
      </c>
      <c r="B12108" t="s">
        <v>106</v>
      </c>
      <c r="C12108" t="s">
        <v>107</v>
      </c>
      <c r="D12108" t="s">
        <v>62</v>
      </c>
      <c r="E12108" t="s">
        <v>63</v>
      </c>
      <c r="F12108">
        <f>VLOOKUP(D12108,ProductPrices[#All],3,FALSE)</f>
        <v>3.3</v>
      </c>
      <c r="G12108" t="s">
        <v>55</v>
      </c>
      <c r="H12108">
        <v>12</v>
      </c>
      <c r="I12108">
        <v>12</v>
      </c>
      <c r="J12108">
        <v>0</v>
      </c>
      <c r="K12108">
        <v>0</v>
      </c>
      <c r="L12108">
        <f t="shared" si="378"/>
        <v>39.599999999999994</v>
      </c>
      <c r="M12108">
        <f t="shared" si="379"/>
        <v>0</v>
      </c>
    </row>
    <row r="12109" spans="1:13" ht="21" customHeight="1">
      <c r="A12109">
        <v>46286</v>
      </c>
      <c r="B12109" t="s">
        <v>106</v>
      </c>
      <c r="C12109" t="s">
        <v>107</v>
      </c>
      <c r="D12109" t="s">
        <v>64</v>
      </c>
      <c r="E12109" t="s">
        <v>65</v>
      </c>
      <c r="F12109">
        <f>VLOOKUP(D12109,ProductPrices[#All],3,FALSE)</f>
        <v>2.95</v>
      </c>
      <c r="G12109" t="s">
        <v>66</v>
      </c>
      <c r="H12109">
        <v>34</v>
      </c>
      <c r="I12109">
        <v>34</v>
      </c>
      <c r="J12109">
        <v>0</v>
      </c>
      <c r="K12109">
        <v>0</v>
      </c>
      <c r="L12109">
        <f t="shared" si="378"/>
        <v>100.30000000000001</v>
      </c>
      <c r="M12109">
        <f t="shared" si="379"/>
        <v>0</v>
      </c>
    </row>
    <row r="12110" spans="1:13" ht="21" customHeight="1">
      <c r="A12110">
        <v>46286</v>
      </c>
      <c r="B12110" t="s">
        <v>106</v>
      </c>
      <c r="C12110" t="s">
        <v>107</v>
      </c>
      <c r="D12110" t="s">
        <v>67</v>
      </c>
      <c r="E12110" t="s">
        <v>68</v>
      </c>
      <c r="F12110">
        <f>VLOOKUP(D12110,ProductPrices[#All],3,FALSE)</f>
        <v>2.6</v>
      </c>
      <c r="G12110" t="s">
        <v>66</v>
      </c>
      <c r="H12110">
        <v>23</v>
      </c>
      <c r="I12110">
        <v>22</v>
      </c>
      <c r="J12110">
        <v>0</v>
      </c>
      <c r="K12110">
        <v>1</v>
      </c>
      <c r="L12110">
        <f t="shared" si="378"/>
        <v>57.2</v>
      </c>
      <c r="M12110">
        <f t="shared" si="379"/>
        <v>0</v>
      </c>
    </row>
    <row r="12111" spans="1:13" ht="21" customHeight="1">
      <c r="A12111">
        <v>46286</v>
      </c>
      <c r="B12111" t="s">
        <v>106</v>
      </c>
      <c r="C12111" t="s">
        <v>107</v>
      </c>
      <c r="D12111" t="s">
        <v>69</v>
      </c>
      <c r="E12111" t="s">
        <v>70</v>
      </c>
      <c r="F12111">
        <f>VLOOKUP(D12111,ProductPrices[#All],3,FALSE)</f>
        <v>2.2000000000000002</v>
      </c>
      <c r="G12111" t="s">
        <v>66</v>
      </c>
      <c r="H12111">
        <v>17</v>
      </c>
      <c r="I12111">
        <v>16</v>
      </c>
      <c r="J12111">
        <v>0</v>
      </c>
      <c r="K12111">
        <v>1</v>
      </c>
      <c r="L12111">
        <f t="shared" si="378"/>
        <v>35.200000000000003</v>
      </c>
      <c r="M12111">
        <f t="shared" si="379"/>
        <v>0</v>
      </c>
    </row>
    <row r="12112" spans="1:13" ht="21" customHeight="1">
      <c r="A12112">
        <v>46286</v>
      </c>
      <c r="B12112" t="s">
        <v>106</v>
      </c>
      <c r="C12112" t="s">
        <v>107</v>
      </c>
      <c r="D12112" t="s">
        <v>71</v>
      </c>
      <c r="E12112" t="s">
        <v>72</v>
      </c>
      <c r="F12112">
        <f>VLOOKUP(D12112,ProductPrices[#All],3,FALSE)</f>
        <v>2.25</v>
      </c>
      <c r="G12112" t="s">
        <v>66</v>
      </c>
      <c r="H12112">
        <v>13</v>
      </c>
      <c r="I12112">
        <v>13</v>
      </c>
      <c r="J12112">
        <v>0</v>
      </c>
      <c r="K12112">
        <v>0</v>
      </c>
      <c r="L12112">
        <f t="shared" si="378"/>
        <v>29.25</v>
      </c>
      <c r="M12112">
        <f t="shared" si="379"/>
        <v>0</v>
      </c>
    </row>
    <row r="12113" spans="1:13" ht="21" customHeight="1">
      <c r="A12113">
        <v>46286</v>
      </c>
      <c r="B12113" t="s">
        <v>106</v>
      </c>
      <c r="C12113" t="s">
        <v>107</v>
      </c>
      <c r="D12113" t="s">
        <v>73</v>
      </c>
      <c r="E12113" t="s">
        <v>74</v>
      </c>
      <c r="F12113">
        <f>VLOOKUP(D12113,ProductPrices[#All],3,FALSE)</f>
        <v>2.25</v>
      </c>
      <c r="G12113" t="s">
        <v>66</v>
      </c>
      <c r="H12113">
        <v>23</v>
      </c>
      <c r="I12113">
        <v>23</v>
      </c>
      <c r="J12113">
        <v>0</v>
      </c>
      <c r="K12113">
        <v>0</v>
      </c>
      <c r="L12113">
        <f t="shared" si="378"/>
        <v>51.75</v>
      </c>
      <c r="M12113">
        <f t="shared" si="379"/>
        <v>0</v>
      </c>
    </row>
    <row r="12114" spans="1:13" ht="21" customHeight="1">
      <c r="A12114">
        <v>46286</v>
      </c>
      <c r="B12114" t="s">
        <v>106</v>
      </c>
      <c r="C12114" t="s">
        <v>107</v>
      </c>
      <c r="D12114" t="s">
        <v>75</v>
      </c>
      <c r="E12114" t="s">
        <v>76</v>
      </c>
      <c r="F12114">
        <f>VLOOKUP(D12114,ProductPrices[#All],3,FALSE)</f>
        <v>1.9</v>
      </c>
      <c r="G12114" t="s">
        <v>77</v>
      </c>
      <c r="H12114">
        <v>35</v>
      </c>
      <c r="I12114">
        <v>18</v>
      </c>
      <c r="J12114">
        <v>0</v>
      </c>
      <c r="K12114">
        <v>0</v>
      </c>
      <c r="L12114">
        <f t="shared" si="378"/>
        <v>34.199999999999996</v>
      </c>
      <c r="M12114">
        <f t="shared" si="379"/>
        <v>17</v>
      </c>
    </row>
    <row r="12115" spans="1:13" ht="21" customHeight="1">
      <c r="A12115">
        <v>46286</v>
      </c>
      <c r="B12115" t="s">
        <v>106</v>
      </c>
      <c r="C12115" t="s">
        <v>107</v>
      </c>
      <c r="D12115" t="s">
        <v>78</v>
      </c>
      <c r="E12115" t="s">
        <v>79</v>
      </c>
      <c r="F12115">
        <f>VLOOKUP(D12115,ProductPrices[#All],3,FALSE)</f>
        <v>1.9</v>
      </c>
      <c r="G12115" t="s">
        <v>77</v>
      </c>
      <c r="H12115">
        <v>27</v>
      </c>
      <c r="I12115">
        <v>8</v>
      </c>
      <c r="J12115">
        <v>0</v>
      </c>
      <c r="K12115">
        <v>0</v>
      </c>
      <c r="L12115">
        <f t="shared" si="378"/>
        <v>15.2</v>
      </c>
      <c r="M12115">
        <f t="shared" si="379"/>
        <v>19</v>
      </c>
    </row>
    <row r="12116" spans="1:13" ht="21" customHeight="1">
      <c r="A12116">
        <v>46286</v>
      </c>
      <c r="B12116" t="s">
        <v>106</v>
      </c>
      <c r="C12116" t="s">
        <v>107</v>
      </c>
      <c r="D12116" t="s">
        <v>80</v>
      </c>
      <c r="E12116" t="s">
        <v>81</v>
      </c>
      <c r="F12116">
        <f>VLOOKUP(D12116,ProductPrices[#All],3,FALSE)</f>
        <v>2.0499999999999998</v>
      </c>
      <c r="G12116" t="s">
        <v>77</v>
      </c>
      <c r="H12116">
        <v>13</v>
      </c>
      <c r="I12116">
        <v>10</v>
      </c>
      <c r="J12116">
        <v>0</v>
      </c>
      <c r="K12116">
        <v>0</v>
      </c>
      <c r="L12116">
        <f t="shared" si="378"/>
        <v>20.5</v>
      </c>
      <c r="M12116">
        <f t="shared" si="379"/>
        <v>3</v>
      </c>
    </row>
    <row r="12117" spans="1:13" ht="21" customHeight="1">
      <c r="A12117">
        <v>46286</v>
      </c>
      <c r="B12117" t="s">
        <v>106</v>
      </c>
      <c r="C12117" t="s">
        <v>107</v>
      </c>
      <c r="D12117" t="s">
        <v>82</v>
      </c>
      <c r="E12117" t="s">
        <v>83</v>
      </c>
      <c r="F12117">
        <f>VLOOKUP(D12117,ProductPrices[#All],3,FALSE)</f>
        <v>1.95</v>
      </c>
      <c r="G12117" t="s">
        <v>77</v>
      </c>
      <c r="H12117">
        <v>32</v>
      </c>
      <c r="I12117">
        <v>14</v>
      </c>
      <c r="J12117">
        <v>0</v>
      </c>
      <c r="K12117">
        <v>0</v>
      </c>
      <c r="L12117">
        <f t="shared" si="378"/>
        <v>27.3</v>
      </c>
      <c r="M12117">
        <f t="shared" si="379"/>
        <v>18</v>
      </c>
    </row>
    <row r="12118" spans="1:13" ht="21" customHeight="1">
      <c r="A12118">
        <v>46286</v>
      </c>
      <c r="B12118" t="s">
        <v>106</v>
      </c>
      <c r="C12118" t="s">
        <v>107</v>
      </c>
      <c r="D12118" t="s">
        <v>84</v>
      </c>
      <c r="E12118" t="s">
        <v>85</v>
      </c>
      <c r="F12118">
        <f>VLOOKUP(D12118,ProductPrices[#All],3,FALSE)</f>
        <v>1.55</v>
      </c>
      <c r="G12118" t="s">
        <v>77</v>
      </c>
      <c r="H12118">
        <v>33</v>
      </c>
      <c r="I12118">
        <v>24</v>
      </c>
      <c r="J12118">
        <v>0</v>
      </c>
      <c r="K12118">
        <v>0</v>
      </c>
      <c r="L12118">
        <f t="shared" si="378"/>
        <v>37.200000000000003</v>
      </c>
      <c r="M12118">
        <f t="shared" si="379"/>
        <v>9</v>
      </c>
    </row>
    <row r="12119" spans="1:13" ht="21" customHeight="1">
      <c r="A12119">
        <v>46286</v>
      </c>
      <c r="B12119" t="s">
        <v>106</v>
      </c>
      <c r="C12119" t="s">
        <v>107</v>
      </c>
      <c r="D12119" t="s">
        <v>86</v>
      </c>
      <c r="E12119" t="s">
        <v>87</v>
      </c>
      <c r="F12119">
        <f>VLOOKUP(D12119,ProductPrices[#All],3,FALSE)</f>
        <v>2</v>
      </c>
      <c r="G12119" t="s">
        <v>77</v>
      </c>
      <c r="H12119">
        <v>28</v>
      </c>
      <c r="I12119">
        <v>7</v>
      </c>
      <c r="J12119">
        <v>0</v>
      </c>
      <c r="K12119">
        <v>0</v>
      </c>
      <c r="L12119">
        <f t="shared" si="378"/>
        <v>14</v>
      </c>
      <c r="M12119">
        <f t="shared" si="379"/>
        <v>21</v>
      </c>
    </row>
    <row r="12120" spans="1:13" ht="21" customHeight="1">
      <c r="A12120">
        <v>46286</v>
      </c>
      <c r="B12120" t="s">
        <v>106</v>
      </c>
      <c r="C12120" t="s">
        <v>107</v>
      </c>
      <c r="D12120" t="s">
        <v>88</v>
      </c>
      <c r="E12120" t="s">
        <v>89</v>
      </c>
      <c r="F12120">
        <f>VLOOKUP(D12120,ProductPrices[#All],3,FALSE)</f>
        <v>2</v>
      </c>
      <c r="G12120" t="s">
        <v>77</v>
      </c>
      <c r="H12120">
        <v>20</v>
      </c>
      <c r="I12120">
        <v>14</v>
      </c>
      <c r="J12120">
        <v>0</v>
      </c>
      <c r="K12120">
        <v>0</v>
      </c>
      <c r="L12120">
        <f t="shared" si="378"/>
        <v>28</v>
      </c>
      <c r="M12120">
        <f t="shared" si="379"/>
        <v>6</v>
      </c>
    </row>
    <row r="12121" spans="1:13" ht="21" customHeight="1">
      <c r="A12121">
        <v>46286</v>
      </c>
      <c r="B12121" t="s">
        <v>106</v>
      </c>
      <c r="C12121" t="s">
        <v>107</v>
      </c>
      <c r="D12121" t="s">
        <v>90</v>
      </c>
      <c r="E12121" t="s">
        <v>91</v>
      </c>
      <c r="F12121">
        <f>VLOOKUP(D12121,ProductPrices[#All],3,FALSE)</f>
        <v>3.7</v>
      </c>
      <c r="G12121" t="s">
        <v>92</v>
      </c>
      <c r="H12121">
        <v>16</v>
      </c>
      <c r="I12121">
        <v>10</v>
      </c>
      <c r="J12121">
        <v>4</v>
      </c>
      <c r="K12121">
        <v>2</v>
      </c>
      <c r="L12121">
        <f t="shared" si="378"/>
        <v>37</v>
      </c>
      <c r="M12121">
        <f t="shared" si="379"/>
        <v>0</v>
      </c>
    </row>
    <row r="12122" spans="1:13" ht="21" customHeight="1">
      <c r="A12122">
        <v>46286</v>
      </c>
      <c r="B12122" t="s">
        <v>106</v>
      </c>
      <c r="C12122" t="s">
        <v>107</v>
      </c>
      <c r="D12122" t="s">
        <v>93</v>
      </c>
      <c r="E12122" t="s">
        <v>94</v>
      </c>
      <c r="F12122">
        <f>VLOOKUP(D12122,ProductPrices[#All],3,FALSE)</f>
        <v>3.7</v>
      </c>
      <c r="G12122" t="s">
        <v>92</v>
      </c>
      <c r="H12122">
        <v>13</v>
      </c>
      <c r="I12122">
        <v>4</v>
      </c>
      <c r="J12122">
        <v>0</v>
      </c>
      <c r="K12122">
        <v>9</v>
      </c>
      <c r="L12122">
        <f t="shared" si="378"/>
        <v>14.8</v>
      </c>
      <c r="M12122">
        <f t="shared" si="379"/>
        <v>0</v>
      </c>
    </row>
    <row r="12123" spans="1:13" ht="21" customHeight="1">
      <c r="A12123">
        <v>46286</v>
      </c>
      <c r="B12123" t="s">
        <v>106</v>
      </c>
      <c r="C12123" t="s">
        <v>107</v>
      </c>
      <c r="D12123" t="s">
        <v>95</v>
      </c>
      <c r="E12123" t="s">
        <v>96</v>
      </c>
      <c r="F12123">
        <f>VLOOKUP(D12123,ProductPrices[#All],3,FALSE)</f>
        <v>3.7</v>
      </c>
      <c r="G12123" t="s">
        <v>92</v>
      </c>
      <c r="H12123">
        <v>12</v>
      </c>
      <c r="I12123">
        <v>8</v>
      </c>
      <c r="J12123">
        <v>1</v>
      </c>
      <c r="K12123">
        <v>3</v>
      </c>
      <c r="L12123">
        <f t="shared" si="378"/>
        <v>29.6</v>
      </c>
      <c r="M12123">
        <f t="shared" si="379"/>
        <v>0</v>
      </c>
    </row>
    <row r="12124" spans="1:13" ht="21" customHeight="1">
      <c r="A12124">
        <v>46286</v>
      </c>
      <c r="B12124" t="s">
        <v>106</v>
      </c>
      <c r="C12124" t="s">
        <v>107</v>
      </c>
      <c r="D12124" t="s">
        <v>97</v>
      </c>
      <c r="E12124" t="s">
        <v>98</v>
      </c>
      <c r="F12124">
        <f>VLOOKUP(D12124,ProductPrices[#All],3,FALSE)</f>
        <v>3.6</v>
      </c>
      <c r="G12124" t="s">
        <v>92</v>
      </c>
      <c r="H12124">
        <v>14</v>
      </c>
      <c r="I12124">
        <v>13</v>
      </c>
      <c r="J12124">
        <v>0</v>
      </c>
      <c r="K12124">
        <v>1</v>
      </c>
      <c r="L12124">
        <f t="shared" si="378"/>
        <v>46.800000000000004</v>
      </c>
      <c r="M12124">
        <f t="shared" si="379"/>
        <v>0</v>
      </c>
    </row>
    <row r="12125" spans="1:13" ht="21" customHeight="1">
      <c r="A12125">
        <v>46286</v>
      </c>
      <c r="B12125" t="s">
        <v>106</v>
      </c>
      <c r="C12125" t="s">
        <v>107</v>
      </c>
      <c r="D12125" t="s">
        <v>99</v>
      </c>
      <c r="E12125" t="s">
        <v>100</v>
      </c>
      <c r="F12125">
        <f>VLOOKUP(D12125,ProductPrices[#All],3,FALSE)</f>
        <v>1.25</v>
      </c>
      <c r="G12125" t="s">
        <v>101</v>
      </c>
      <c r="H12125">
        <v>25</v>
      </c>
      <c r="I12125">
        <v>4</v>
      </c>
      <c r="J12125">
        <v>0</v>
      </c>
      <c r="K12125">
        <v>0</v>
      </c>
      <c r="L12125">
        <f t="shared" si="378"/>
        <v>5</v>
      </c>
      <c r="M12125">
        <f t="shared" si="379"/>
        <v>21</v>
      </c>
    </row>
    <row r="12126" spans="1:13" ht="21" customHeight="1">
      <c r="A12126">
        <v>46286</v>
      </c>
      <c r="B12126" t="s">
        <v>106</v>
      </c>
      <c r="C12126" t="s">
        <v>107</v>
      </c>
      <c r="D12126" t="s">
        <v>102</v>
      </c>
      <c r="E12126" t="s">
        <v>103</v>
      </c>
      <c r="F12126">
        <f>VLOOKUP(D12126,ProductPrices[#All],3,FALSE)</f>
        <v>1.25</v>
      </c>
      <c r="G12126" t="s">
        <v>101</v>
      </c>
      <c r="H12126">
        <v>15</v>
      </c>
      <c r="I12126">
        <v>6</v>
      </c>
      <c r="J12126">
        <v>0</v>
      </c>
      <c r="K12126">
        <v>0</v>
      </c>
      <c r="L12126">
        <f t="shared" si="378"/>
        <v>7.5</v>
      </c>
      <c r="M12126">
        <f t="shared" si="379"/>
        <v>9</v>
      </c>
    </row>
    <row r="12127" spans="1:13" ht="21" customHeight="1">
      <c r="A12127">
        <v>46286</v>
      </c>
      <c r="B12127" t="s">
        <v>106</v>
      </c>
      <c r="C12127" t="s">
        <v>107</v>
      </c>
      <c r="D12127" t="s">
        <v>104</v>
      </c>
      <c r="E12127" t="s">
        <v>105</v>
      </c>
      <c r="F12127">
        <f>VLOOKUP(D12127,ProductPrices[#All],3,FALSE)</f>
        <v>1.25</v>
      </c>
      <c r="G12127" t="s">
        <v>101</v>
      </c>
      <c r="H12127">
        <v>14</v>
      </c>
      <c r="I12127">
        <v>9</v>
      </c>
      <c r="J12127">
        <v>0</v>
      </c>
      <c r="K12127">
        <v>0</v>
      </c>
      <c r="L12127">
        <f t="shared" si="378"/>
        <v>11.25</v>
      </c>
      <c r="M12127">
        <f t="shared" si="379"/>
        <v>5</v>
      </c>
    </row>
    <row r="12128" spans="1:13" ht="21" customHeight="1">
      <c r="A12128">
        <v>46286</v>
      </c>
      <c r="B12128" t="s">
        <v>108</v>
      </c>
      <c r="C12128" t="s">
        <v>109</v>
      </c>
      <c r="D12128" t="s">
        <v>12</v>
      </c>
      <c r="E12128" t="s">
        <v>13</v>
      </c>
      <c r="F12128">
        <f>VLOOKUP(D12128,ProductPrices[#All],3,FALSE)</f>
        <v>1.35</v>
      </c>
      <c r="G12128" t="s">
        <v>14</v>
      </c>
      <c r="H12128">
        <v>135</v>
      </c>
      <c r="I12128">
        <v>134</v>
      </c>
      <c r="J12128">
        <v>1</v>
      </c>
      <c r="K12128">
        <v>0</v>
      </c>
      <c r="L12128">
        <f t="shared" si="378"/>
        <v>180.9</v>
      </c>
      <c r="M12128">
        <f t="shared" si="379"/>
        <v>0</v>
      </c>
    </row>
    <row r="12129" spans="1:13" ht="21" customHeight="1">
      <c r="A12129">
        <v>46286</v>
      </c>
      <c r="B12129" t="s">
        <v>108</v>
      </c>
      <c r="C12129" t="s">
        <v>109</v>
      </c>
      <c r="D12129" t="s">
        <v>15</v>
      </c>
      <c r="E12129" t="s">
        <v>16</v>
      </c>
      <c r="F12129">
        <f>VLOOKUP(D12129,ProductPrices[#All],3,FALSE)</f>
        <v>1.35</v>
      </c>
      <c r="G12129" t="s">
        <v>14</v>
      </c>
      <c r="H12129">
        <v>30</v>
      </c>
      <c r="I12129">
        <v>30</v>
      </c>
      <c r="J12129">
        <v>0</v>
      </c>
      <c r="K12129">
        <v>0</v>
      </c>
      <c r="L12129">
        <f t="shared" si="378"/>
        <v>40.5</v>
      </c>
      <c r="M12129">
        <f t="shared" si="379"/>
        <v>0</v>
      </c>
    </row>
    <row r="12130" spans="1:13" ht="21" customHeight="1">
      <c r="A12130">
        <v>46286</v>
      </c>
      <c r="B12130" t="s">
        <v>108</v>
      </c>
      <c r="C12130" t="s">
        <v>109</v>
      </c>
      <c r="D12130" t="s">
        <v>17</v>
      </c>
      <c r="E12130" t="s">
        <v>18</v>
      </c>
      <c r="F12130">
        <f>VLOOKUP(D12130,ProductPrices[#All],3,FALSE)</f>
        <v>2.5</v>
      </c>
      <c r="G12130" t="s">
        <v>14</v>
      </c>
      <c r="H12130">
        <v>29</v>
      </c>
      <c r="I12130">
        <v>26</v>
      </c>
      <c r="J12130">
        <v>2</v>
      </c>
      <c r="K12130">
        <v>1</v>
      </c>
      <c r="L12130">
        <f t="shared" si="378"/>
        <v>65</v>
      </c>
      <c r="M12130">
        <f t="shared" si="379"/>
        <v>0</v>
      </c>
    </row>
    <row r="12131" spans="1:13" ht="21" customHeight="1">
      <c r="A12131">
        <v>46286</v>
      </c>
      <c r="B12131" t="s">
        <v>108</v>
      </c>
      <c r="C12131" t="s">
        <v>109</v>
      </c>
      <c r="D12131" t="s">
        <v>19</v>
      </c>
      <c r="E12131" t="s">
        <v>20</v>
      </c>
      <c r="F12131">
        <f>VLOOKUP(D12131,ProductPrices[#All],3,FALSE)</f>
        <v>2.25</v>
      </c>
      <c r="G12131" t="s">
        <v>14</v>
      </c>
      <c r="H12131">
        <v>30</v>
      </c>
      <c r="I12131">
        <v>29</v>
      </c>
      <c r="J12131">
        <v>1</v>
      </c>
      <c r="K12131">
        <v>0</v>
      </c>
      <c r="L12131">
        <f t="shared" si="378"/>
        <v>65.25</v>
      </c>
      <c r="M12131">
        <f t="shared" si="379"/>
        <v>0</v>
      </c>
    </row>
    <row r="12132" spans="1:13" ht="21" customHeight="1">
      <c r="A12132">
        <v>46286</v>
      </c>
      <c r="B12132" t="s">
        <v>108</v>
      </c>
      <c r="C12132" t="s">
        <v>109</v>
      </c>
      <c r="D12132" t="s">
        <v>21</v>
      </c>
      <c r="E12132" t="s">
        <v>22</v>
      </c>
      <c r="F12132">
        <f>VLOOKUP(D12132,ProductPrices[#All],3,FALSE)</f>
        <v>2.5</v>
      </c>
      <c r="G12132" t="s">
        <v>14</v>
      </c>
      <c r="H12132">
        <v>30</v>
      </c>
      <c r="I12132">
        <v>29</v>
      </c>
      <c r="J12132">
        <v>1</v>
      </c>
      <c r="K12132">
        <v>0</v>
      </c>
      <c r="L12132">
        <f t="shared" si="378"/>
        <v>72.5</v>
      </c>
      <c r="M12132">
        <f t="shared" si="379"/>
        <v>0</v>
      </c>
    </row>
    <row r="12133" spans="1:13" ht="21" customHeight="1">
      <c r="A12133">
        <v>46286</v>
      </c>
      <c r="B12133" t="s">
        <v>108</v>
      </c>
      <c r="C12133" t="s">
        <v>109</v>
      </c>
      <c r="D12133" t="s">
        <v>23</v>
      </c>
      <c r="E12133" t="s">
        <v>24</v>
      </c>
      <c r="F12133">
        <f>VLOOKUP(D12133,ProductPrices[#All],3,FALSE)</f>
        <v>2.2000000000000002</v>
      </c>
      <c r="G12133" t="s">
        <v>14</v>
      </c>
      <c r="H12133">
        <v>29</v>
      </c>
      <c r="I12133">
        <v>26</v>
      </c>
      <c r="J12133">
        <v>3</v>
      </c>
      <c r="K12133">
        <v>0</v>
      </c>
      <c r="L12133">
        <f t="shared" si="378"/>
        <v>57.2</v>
      </c>
      <c r="M12133">
        <f t="shared" si="379"/>
        <v>0</v>
      </c>
    </row>
    <row r="12134" spans="1:13" ht="21" customHeight="1">
      <c r="A12134">
        <v>46286</v>
      </c>
      <c r="B12134" t="s">
        <v>108</v>
      </c>
      <c r="C12134" t="s">
        <v>109</v>
      </c>
      <c r="D12134" t="s">
        <v>25</v>
      </c>
      <c r="E12134" t="s">
        <v>26</v>
      </c>
      <c r="F12134">
        <f>VLOOKUP(D12134,ProductPrices[#All],3,FALSE)</f>
        <v>2.1</v>
      </c>
      <c r="G12134" t="s">
        <v>14</v>
      </c>
      <c r="H12134">
        <v>30</v>
      </c>
      <c r="I12134">
        <v>29</v>
      </c>
      <c r="J12134">
        <v>1</v>
      </c>
      <c r="K12134">
        <v>0</v>
      </c>
      <c r="L12134">
        <f t="shared" si="378"/>
        <v>60.900000000000006</v>
      </c>
      <c r="M12134">
        <f t="shared" si="379"/>
        <v>0</v>
      </c>
    </row>
    <row r="12135" spans="1:13" ht="21" customHeight="1">
      <c r="A12135">
        <v>46286</v>
      </c>
      <c r="B12135" t="s">
        <v>108</v>
      </c>
      <c r="C12135" t="s">
        <v>109</v>
      </c>
      <c r="D12135" t="s">
        <v>27</v>
      </c>
      <c r="E12135" t="s">
        <v>28</v>
      </c>
      <c r="F12135">
        <f>VLOOKUP(D12135,ProductPrices[#All],3,FALSE)</f>
        <v>1.5</v>
      </c>
      <c r="G12135" t="s">
        <v>29</v>
      </c>
      <c r="H12135">
        <v>6</v>
      </c>
      <c r="I12135">
        <v>5</v>
      </c>
      <c r="J12135">
        <v>1</v>
      </c>
      <c r="K12135">
        <v>0</v>
      </c>
      <c r="L12135">
        <f t="shared" si="378"/>
        <v>7.5</v>
      </c>
      <c r="M12135">
        <f t="shared" si="379"/>
        <v>0</v>
      </c>
    </row>
    <row r="12136" spans="1:13" ht="21" customHeight="1">
      <c r="A12136">
        <v>46286</v>
      </c>
      <c r="B12136" t="s">
        <v>108</v>
      </c>
      <c r="C12136" t="s">
        <v>109</v>
      </c>
      <c r="D12136" t="s">
        <v>30</v>
      </c>
      <c r="E12136" t="s">
        <v>31</v>
      </c>
      <c r="F12136">
        <f>VLOOKUP(D12136,ProductPrices[#All],3,FALSE)</f>
        <v>1.45</v>
      </c>
      <c r="G12136" t="s">
        <v>29</v>
      </c>
      <c r="H12136">
        <v>9</v>
      </c>
      <c r="I12136">
        <v>7</v>
      </c>
      <c r="J12136">
        <v>2</v>
      </c>
      <c r="K12136">
        <v>0</v>
      </c>
      <c r="L12136">
        <f t="shared" si="378"/>
        <v>10.15</v>
      </c>
      <c r="M12136">
        <f t="shared" si="379"/>
        <v>0</v>
      </c>
    </row>
    <row r="12137" spans="1:13" ht="21" customHeight="1">
      <c r="A12137">
        <v>46286</v>
      </c>
      <c r="B12137" t="s">
        <v>108</v>
      </c>
      <c r="C12137" t="s">
        <v>109</v>
      </c>
      <c r="D12137" t="s">
        <v>32</v>
      </c>
      <c r="E12137" t="s">
        <v>33</v>
      </c>
      <c r="F12137">
        <f>VLOOKUP(D12137,ProductPrices[#All],3,FALSE)</f>
        <v>1.3</v>
      </c>
      <c r="G12137" t="s">
        <v>29</v>
      </c>
      <c r="H12137">
        <v>10</v>
      </c>
      <c r="I12137">
        <v>10</v>
      </c>
      <c r="J12137">
        <v>0</v>
      </c>
      <c r="K12137">
        <v>0</v>
      </c>
      <c r="L12137">
        <f t="shared" si="378"/>
        <v>13</v>
      </c>
      <c r="M12137">
        <f t="shared" si="379"/>
        <v>0</v>
      </c>
    </row>
    <row r="12138" spans="1:13" ht="21" customHeight="1">
      <c r="A12138">
        <v>46286</v>
      </c>
      <c r="B12138" t="s">
        <v>108</v>
      </c>
      <c r="C12138" t="s">
        <v>109</v>
      </c>
      <c r="D12138" t="s">
        <v>34</v>
      </c>
      <c r="E12138" t="s">
        <v>35</v>
      </c>
      <c r="F12138">
        <f>VLOOKUP(D12138,ProductPrices[#All],3,FALSE)</f>
        <v>1.4</v>
      </c>
      <c r="G12138" t="s">
        <v>29</v>
      </c>
      <c r="H12138">
        <v>9</v>
      </c>
      <c r="I12138">
        <v>8</v>
      </c>
      <c r="J12138">
        <v>0</v>
      </c>
      <c r="K12138">
        <v>1</v>
      </c>
      <c r="L12138">
        <f t="shared" si="378"/>
        <v>11.2</v>
      </c>
      <c r="M12138">
        <f t="shared" si="379"/>
        <v>0</v>
      </c>
    </row>
    <row r="12139" spans="1:13" ht="21" customHeight="1">
      <c r="A12139">
        <v>46286</v>
      </c>
      <c r="B12139" t="s">
        <v>108</v>
      </c>
      <c r="C12139" t="s">
        <v>109</v>
      </c>
      <c r="D12139" t="s">
        <v>36</v>
      </c>
      <c r="E12139" t="s">
        <v>37</v>
      </c>
      <c r="F12139">
        <f>VLOOKUP(D12139,ProductPrices[#All],3,FALSE)</f>
        <v>1.6</v>
      </c>
      <c r="G12139" t="s">
        <v>29</v>
      </c>
      <c r="H12139">
        <v>6</v>
      </c>
      <c r="I12139">
        <v>5</v>
      </c>
      <c r="J12139">
        <v>1</v>
      </c>
      <c r="K12139">
        <v>0</v>
      </c>
      <c r="L12139">
        <f t="shared" si="378"/>
        <v>8</v>
      </c>
      <c r="M12139">
        <f t="shared" si="379"/>
        <v>0</v>
      </c>
    </row>
    <row r="12140" spans="1:13" ht="21" customHeight="1">
      <c r="A12140">
        <v>46286</v>
      </c>
      <c r="B12140" t="s">
        <v>108</v>
      </c>
      <c r="C12140" t="s">
        <v>109</v>
      </c>
      <c r="D12140" t="s">
        <v>38</v>
      </c>
      <c r="E12140" t="s">
        <v>39</v>
      </c>
      <c r="F12140">
        <f>VLOOKUP(D12140,ProductPrices[#All],3,FALSE)</f>
        <v>3.1</v>
      </c>
      <c r="G12140" t="s">
        <v>40</v>
      </c>
      <c r="H12140">
        <v>11</v>
      </c>
      <c r="I12140">
        <v>10</v>
      </c>
      <c r="J12140">
        <v>0</v>
      </c>
      <c r="K12140">
        <v>1</v>
      </c>
      <c r="L12140">
        <f t="shared" si="378"/>
        <v>31</v>
      </c>
      <c r="M12140">
        <f t="shared" si="379"/>
        <v>0</v>
      </c>
    </row>
    <row r="12141" spans="1:13" ht="21" customHeight="1">
      <c r="A12141">
        <v>46286</v>
      </c>
      <c r="B12141" t="s">
        <v>108</v>
      </c>
      <c r="C12141" t="s">
        <v>109</v>
      </c>
      <c r="D12141" t="s">
        <v>41</v>
      </c>
      <c r="E12141" t="s">
        <v>42</v>
      </c>
      <c r="F12141">
        <f>VLOOKUP(D12141,ProductPrices[#All],3,FALSE)</f>
        <v>3.4</v>
      </c>
      <c r="G12141" t="s">
        <v>40</v>
      </c>
      <c r="H12141">
        <v>10</v>
      </c>
      <c r="I12141">
        <v>8</v>
      </c>
      <c r="J12141">
        <v>0</v>
      </c>
      <c r="K12141">
        <v>2</v>
      </c>
      <c r="L12141">
        <f t="shared" si="378"/>
        <v>27.2</v>
      </c>
      <c r="M12141">
        <f t="shared" si="379"/>
        <v>0</v>
      </c>
    </row>
    <row r="12142" spans="1:13" ht="21" customHeight="1">
      <c r="A12142">
        <v>46286</v>
      </c>
      <c r="B12142" t="s">
        <v>108</v>
      </c>
      <c r="C12142" t="s">
        <v>109</v>
      </c>
      <c r="D12142" t="s">
        <v>43</v>
      </c>
      <c r="E12142" t="s">
        <v>44</v>
      </c>
      <c r="F12142">
        <f>VLOOKUP(D12142,ProductPrices[#All],3,FALSE)</f>
        <v>2.2000000000000002</v>
      </c>
      <c r="G12142" t="s">
        <v>40</v>
      </c>
      <c r="H12142">
        <v>6</v>
      </c>
      <c r="I12142">
        <v>6</v>
      </c>
      <c r="J12142">
        <v>0</v>
      </c>
      <c r="K12142">
        <v>0</v>
      </c>
      <c r="L12142">
        <f t="shared" si="378"/>
        <v>13.200000000000001</v>
      </c>
      <c r="M12142">
        <f t="shared" si="379"/>
        <v>0</v>
      </c>
    </row>
    <row r="12143" spans="1:13" ht="21" customHeight="1">
      <c r="A12143">
        <v>46286</v>
      </c>
      <c r="B12143" t="s">
        <v>108</v>
      </c>
      <c r="C12143" t="s">
        <v>109</v>
      </c>
      <c r="D12143" t="s">
        <v>45</v>
      </c>
      <c r="E12143" t="s">
        <v>46</v>
      </c>
      <c r="F12143">
        <f>VLOOKUP(D12143,ProductPrices[#All],3,FALSE)</f>
        <v>2.25</v>
      </c>
      <c r="G12143" t="s">
        <v>40</v>
      </c>
      <c r="H12143">
        <v>12</v>
      </c>
      <c r="I12143">
        <v>12</v>
      </c>
      <c r="J12143">
        <v>0</v>
      </c>
      <c r="K12143">
        <v>0</v>
      </c>
      <c r="L12143">
        <f t="shared" si="378"/>
        <v>27</v>
      </c>
      <c r="M12143">
        <f t="shared" si="379"/>
        <v>0</v>
      </c>
    </row>
    <row r="12144" spans="1:13" ht="21" customHeight="1">
      <c r="A12144">
        <v>46286</v>
      </c>
      <c r="B12144" t="s">
        <v>108</v>
      </c>
      <c r="C12144" t="s">
        <v>109</v>
      </c>
      <c r="D12144" t="s">
        <v>47</v>
      </c>
      <c r="E12144" t="s">
        <v>48</v>
      </c>
      <c r="F12144">
        <f>VLOOKUP(D12144,ProductPrices[#All],3,FALSE)</f>
        <v>2.35</v>
      </c>
      <c r="G12144" t="s">
        <v>40</v>
      </c>
      <c r="H12144">
        <v>8</v>
      </c>
      <c r="I12144">
        <v>6</v>
      </c>
      <c r="J12144">
        <v>0</v>
      </c>
      <c r="K12144">
        <v>2</v>
      </c>
      <c r="L12144">
        <f t="shared" si="378"/>
        <v>14.100000000000001</v>
      </c>
      <c r="M12144">
        <f t="shared" si="379"/>
        <v>0</v>
      </c>
    </row>
    <row r="12145" spans="1:13" ht="21" customHeight="1">
      <c r="A12145">
        <v>46286</v>
      </c>
      <c r="B12145" t="s">
        <v>108</v>
      </c>
      <c r="C12145" t="s">
        <v>109</v>
      </c>
      <c r="D12145" t="s">
        <v>49</v>
      </c>
      <c r="E12145" t="s">
        <v>50</v>
      </c>
      <c r="F12145">
        <f>VLOOKUP(D12145,ProductPrices[#All],3,FALSE)</f>
        <v>2.75</v>
      </c>
      <c r="G12145" t="s">
        <v>40</v>
      </c>
      <c r="H12145">
        <v>6</v>
      </c>
      <c r="I12145">
        <v>5</v>
      </c>
      <c r="J12145">
        <v>0</v>
      </c>
      <c r="K12145">
        <v>1</v>
      </c>
      <c r="L12145">
        <f t="shared" si="378"/>
        <v>13.75</v>
      </c>
      <c r="M12145">
        <f t="shared" si="379"/>
        <v>0</v>
      </c>
    </row>
    <row r="12146" spans="1:13" ht="21" customHeight="1">
      <c r="A12146">
        <v>46286</v>
      </c>
      <c r="B12146" t="s">
        <v>108</v>
      </c>
      <c r="C12146" t="s">
        <v>109</v>
      </c>
      <c r="D12146" t="s">
        <v>51</v>
      </c>
      <c r="E12146" t="s">
        <v>52</v>
      </c>
      <c r="F12146">
        <f>VLOOKUP(D12146,ProductPrices[#All],3,FALSE)</f>
        <v>4.6500000000000004</v>
      </c>
      <c r="G12146" t="s">
        <v>40</v>
      </c>
      <c r="H12146">
        <v>10</v>
      </c>
      <c r="I12146">
        <v>7</v>
      </c>
      <c r="J12146">
        <v>0</v>
      </c>
      <c r="K12146">
        <v>3</v>
      </c>
      <c r="L12146">
        <f t="shared" si="378"/>
        <v>32.550000000000004</v>
      </c>
      <c r="M12146">
        <f t="shared" si="379"/>
        <v>0</v>
      </c>
    </row>
    <row r="12147" spans="1:13" ht="21" customHeight="1">
      <c r="A12147">
        <v>46286</v>
      </c>
      <c r="B12147" t="s">
        <v>108</v>
      </c>
      <c r="C12147" t="s">
        <v>109</v>
      </c>
      <c r="D12147" t="s">
        <v>53</v>
      </c>
      <c r="E12147" t="s">
        <v>54</v>
      </c>
      <c r="F12147">
        <f>VLOOKUP(D12147,ProductPrices[#All],3,FALSE)</f>
        <v>2.2000000000000002</v>
      </c>
      <c r="G12147" t="s">
        <v>55</v>
      </c>
      <c r="H12147">
        <v>9</v>
      </c>
      <c r="I12147">
        <v>7</v>
      </c>
      <c r="J12147">
        <v>0</v>
      </c>
      <c r="K12147">
        <v>2</v>
      </c>
      <c r="L12147">
        <f t="shared" si="378"/>
        <v>15.400000000000002</v>
      </c>
      <c r="M12147">
        <f t="shared" si="379"/>
        <v>0</v>
      </c>
    </row>
    <row r="12148" spans="1:13" ht="21" customHeight="1">
      <c r="A12148">
        <v>46286</v>
      </c>
      <c r="B12148" t="s">
        <v>108</v>
      </c>
      <c r="C12148" t="s">
        <v>109</v>
      </c>
      <c r="D12148" t="s">
        <v>56</v>
      </c>
      <c r="E12148" t="s">
        <v>57</v>
      </c>
      <c r="F12148">
        <f>VLOOKUP(D12148,ProductPrices[#All],3,FALSE)</f>
        <v>3.35</v>
      </c>
      <c r="G12148" t="s">
        <v>55</v>
      </c>
      <c r="H12148">
        <v>8</v>
      </c>
      <c r="I12148">
        <v>7</v>
      </c>
      <c r="J12148">
        <v>0</v>
      </c>
      <c r="K12148">
        <v>1</v>
      </c>
      <c r="L12148">
        <f t="shared" si="378"/>
        <v>23.45</v>
      </c>
      <c r="M12148">
        <f t="shared" si="379"/>
        <v>0</v>
      </c>
    </row>
    <row r="12149" spans="1:13" ht="21" customHeight="1">
      <c r="A12149">
        <v>46286</v>
      </c>
      <c r="B12149" t="s">
        <v>108</v>
      </c>
      <c r="C12149" t="s">
        <v>109</v>
      </c>
      <c r="D12149" t="s">
        <v>58</v>
      </c>
      <c r="E12149" t="s">
        <v>59</v>
      </c>
      <c r="F12149">
        <f>VLOOKUP(D12149,ProductPrices[#All],3,FALSE)</f>
        <v>2.25</v>
      </c>
      <c r="G12149" t="s">
        <v>55</v>
      </c>
      <c r="H12149">
        <v>10</v>
      </c>
      <c r="I12149">
        <v>10</v>
      </c>
      <c r="J12149">
        <v>0</v>
      </c>
      <c r="K12149">
        <v>0</v>
      </c>
      <c r="L12149">
        <f t="shared" si="378"/>
        <v>22.5</v>
      </c>
      <c r="M12149">
        <f t="shared" si="379"/>
        <v>0</v>
      </c>
    </row>
    <row r="12150" spans="1:13" ht="21" customHeight="1">
      <c r="A12150">
        <v>46286</v>
      </c>
      <c r="B12150" t="s">
        <v>108</v>
      </c>
      <c r="C12150" t="s">
        <v>109</v>
      </c>
      <c r="D12150" t="s">
        <v>60</v>
      </c>
      <c r="E12150" t="s">
        <v>61</v>
      </c>
      <c r="F12150">
        <f>VLOOKUP(D12150,ProductPrices[#All],3,FALSE)</f>
        <v>1.5</v>
      </c>
      <c r="G12150" t="s">
        <v>55</v>
      </c>
      <c r="H12150">
        <v>9</v>
      </c>
      <c r="I12150">
        <v>8</v>
      </c>
      <c r="J12150">
        <v>0</v>
      </c>
      <c r="K12150">
        <v>1</v>
      </c>
      <c r="L12150">
        <f t="shared" si="378"/>
        <v>12</v>
      </c>
      <c r="M12150">
        <f t="shared" si="379"/>
        <v>0</v>
      </c>
    </row>
    <row r="12151" spans="1:13" ht="21" customHeight="1">
      <c r="A12151">
        <v>46286</v>
      </c>
      <c r="B12151" t="s">
        <v>108</v>
      </c>
      <c r="C12151" t="s">
        <v>109</v>
      </c>
      <c r="D12151" t="s">
        <v>62</v>
      </c>
      <c r="E12151" t="s">
        <v>63</v>
      </c>
      <c r="F12151">
        <f>VLOOKUP(D12151,ProductPrices[#All],3,FALSE)</f>
        <v>3.3</v>
      </c>
      <c r="G12151" t="s">
        <v>55</v>
      </c>
      <c r="H12151">
        <v>8</v>
      </c>
      <c r="I12151">
        <v>6</v>
      </c>
      <c r="J12151">
        <v>0</v>
      </c>
      <c r="K12151">
        <v>2</v>
      </c>
      <c r="L12151">
        <f t="shared" si="378"/>
        <v>19.799999999999997</v>
      </c>
      <c r="M12151">
        <f t="shared" si="379"/>
        <v>0</v>
      </c>
    </row>
    <row r="12152" spans="1:13" ht="21" customHeight="1">
      <c r="A12152">
        <v>46286</v>
      </c>
      <c r="B12152" t="s">
        <v>108</v>
      </c>
      <c r="C12152" t="s">
        <v>109</v>
      </c>
      <c r="D12152" t="s">
        <v>64</v>
      </c>
      <c r="E12152" t="s">
        <v>65</v>
      </c>
      <c r="F12152">
        <f>VLOOKUP(D12152,ProductPrices[#All],3,FALSE)</f>
        <v>2.95</v>
      </c>
      <c r="G12152" t="s">
        <v>66</v>
      </c>
      <c r="H12152">
        <v>19</v>
      </c>
      <c r="I12152">
        <v>19</v>
      </c>
      <c r="J12152">
        <v>0</v>
      </c>
      <c r="K12152">
        <v>0</v>
      </c>
      <c r="L12152">
        <f t="shared" si="378"/>
        <v>56.050000000000004</v>
      </c>
      <c r="M12152">
        <f t="shared" si="379"/>
        <v>0</v>
      </c>
    </row>
    <row r="12153" spans="1:13" ht="21" customHeight="1">
      <c r="A12153">
        <v>46286</v>
      </c>
      <c r="B12153" t="s">
        <v>108</v>
      </c>
      <c r="C12153" t="s">
        <v>109</v>
      </c>
      <c r="D12153" t="s">
        <v>67</v>
      </c>
      <c r="E12153" t="s">
        <v>68</v>
      </c>
      <c r="F12153">
        <f>VLOOKUP(D12153,ProductPrices[#All],3,FALSE)</f>
        <v>2.6</v>
      </c>
      <c r="G12153" t="s">
        <v>66</v>
      </c>
      <c r="H12153">
        <v>23</v>
      </c>
      <c r="I12153">
        <v>23</v>
      </c>
      <c r="J12153">
        <v>0</v>
      </c>
      <c r="K12153">
        <v>0</v>
      </c>
      <c r="L12153">
        <f t="shared" si="378"/>
        <v>59.800000000000004</v>
      </c>
      <c r="M12153">
        <f t="shared" si="379"/>
        <v>0</v>
      </c>
    </row>
    <row r="12154" spans="1:13" ht="21" customHeight="1">
      <c r="A12154">
        <v>46286</v>
      </c>
      <c r="B12154" t="s">
        <v>108</v>
      </c>
      <c r="C12154" t="s">
        <v>109</v>
      </c>
      <c r="D12154" t="s">
        <v>69</v>
      </c>
      <c r="E12154" t="s">
        <v>70</v>
      </c>
      <c r="F12154">
        <f>VLOOKUP(D12154,ProductPrices[#All],3,FALSE)</f>
        <v>2.2000000000000002</v>
      </c>
      <c r="G12154" t="s">
        <v>66</v>
      </c>
      <c r="H12154">
        <v>22</v>
      </c>
      <c r="I12154">
        <v>21</v>
      </c>
      <c r="J12154">
        <v>0</v>
      </c>
      <c r="K12154">
        <v>1</v>
      </c>
      <c r="L12154">
        <f t="shared" si="378"/>
        <v>46.2</v>
      </c>
      <c r="M12154">
        <f t="shared" si="379"/>
        <v>0</v>
      </c>
    </row>
    <row r="12155" spans="1:13" ht="21" customHeight="1">
      <c r="A12155">
        <v>46286</v>
      </c>
      <c r="B12155" t="s">
        <v>108</v>
      </c>
      <c r="C12155" t="s">
        <v>109</v>
      </c>
      <c r="D12155" t="s">
        <v>71</v>
      </c>
      <c r="E12155" t="s">
        <v>72</v>
      </c>
      <c r="F12155">
        <f>VLOOKUP(D12155,ProductPrices[#All],3,FALSE)</f>
        <v>2.25</v>
      </c>
      <c r="G12155" t="s">
        <v>66</v>
      </c>
      <c r="H12155">
        <v>29</v>
      </c>
      <c r="I12155">
        <v>28</v>
      </c>
      <c r="J12155">
        <v>0</v>
      </c>
      <c r="K12155">
        <v>1</v>
      </c>
      <c r="L12155">
        <f t="shared" si="378"/>
        <v>63</v>
      </c>
      <c r="M12155">
        <f t="shared" si="379"/>
        <v>0</v>
      </c>
    </row>
    <row r="12156" spans="1:13" ht="21" customHeight="1">
      <c r="A12156">
        <v>46286</v>
      </c>
      <c r="B12156" t="s">
        <v>108</v>
      </c>
      <c r="C12156" t="s">
        <v>109</v>
      </c>
      <c r="D12156" t="s">
        <v>73</v>
      </c>
      <c r="E12156" t="s">
        <v>74</v>
      </c>
      <c r="F12156">
        <f>VLOOKUP(D12156,ProductPrices[#All],3,FALSE)</f>
        <v>2.25</v>
      </c>
      <c r="G12156" t="s">
        <v>66</v>
      </c>
      <c r="H12156">
        <v>25</v>
      </c>
      <c r="I12156">
        <v>25</v>
      </c>
      <c r="J12156">
        <v>0</v>
      </c>
      <c r="K12156">
        <v>0</v>
      </c>
      <c r="L12156">
        <f t="shared" si="378"/>
        <v>56.25</v>
      </c>
      <c r="M12156">
        <f t="shared" si="379"/>
        <v>0</v>
      </c>
    </row>
    <row r="12157" spans="1:13" ht="21" customHeight="1">
      <c r="A12157">
        <v>46286</v>
      </c>
      <c r="B12157" t="s">
        <v>108</v>
      </c>
      <c r="C12157" t="s">
        <v>109</v>
      </c>
      <c r="D12157" t="s">
        <v>75</v>
      </c>
      <c r="E12157" t="s">
        <v>76</v>
      </c>
      <c r="F12157">
        <f>VLOOKUP(D12157,ProductPrices[#All],3,FALSE)</f>
        <v>1.9</v>
      </c>
      <c r="G12157" t="s">
        <v>77</v>
      </c>
      <c r="H12157">
        <v>22</v>
      </c>
      <c r="I12157">
        <v>7</v>
      </c>
      <c r="J12157">
        <v>0</v>
      </c>
      <c r="K12157">
        <v>0</v>
      </c>
      <c r="L12157">
        <f t="shared" si="378"/>
        <v>13.299999999999999</v>
      </c>
      <c r="M12157">
        <f t="shared" si="379"/>
        <v>15</v>
      </c>
    </row>
    <row r="12158" spans="1:13" ht="21" customHeight="1">
      <c r="A12158">
        <v>46286</v>
      </c>
      <c r="B12158" t="s">
        <v>108</v>
      </c>
      <c r="C12158" t="s">
        <v>109</v>
      </c>
      <c r="D12158" t="s">
        <v>78</v>
      </c>
      <c r="E12158" t="s">
        <v>79</v>
      </c>
      <c r="F12158">
        <f>VLOOKUP(D12158,ProductPrices[#All],3,FALSE)</f>
        <v>1.9</v>
      </c>
      <c r="G12158" t="s">
        <v>77</v>
      </c>
      <c r="H12158">
        <v>17</v>
      </c>
      <c r="I12158">
        <v>2</v>
      </c>
      <c r="J12158">
        <v>0</v>
      </c>
      <c r="K12158">
        <v>0</v>
      </c>
      <c r="L12158">
        <f t="shared" si="378"/>
        <v>3.8</v>
      </c>
      <c r="M12158">
        <f t="shared" si="379"/>
        <v>15</v>
      </c>
    </row>
    <row r="12159" spans="1:13" ht="21" customHeight="1">
      <c r="A12159">
        <v>46286</v>
      </c>
      <c r="B12159" t="s">
        <v>108</v>
      </c>
      <c r="C12159" t="s">
        <v>109</v>
      </c>
      <c r="D12159" t="s">
        <v>80</v>
      </c>
      <c r="E12159" t="s">
        <v>81</v>
      </c>
      <c r="F12159">
        <f>VLOOKUP(D12159,ProductPrices[#All],3,FALSE)</f>
        <v>2.0499999999999998</v>
      </c>
      <c r="G12159" t="s">
        <v>77</v>
      </c>
      <c r="H12159">
        <v>11</v>
      </c>
      <c r="I12159">
        <v>3</v>
      </c>
      <c r="J12159">
        <v>0</v>
      </c>
      <c r="K12159">
        <v>0</v>
      </c>
      <c r="L12159">
        <f t="shared" si="378"/>
        <v>6.1499999999999995</v>
      </c>
      <c r="M12159">
        <f t="shared" si="379"/>
        <v>8</v>
      </c>
    </row>
    <row r="12160" spans="1:13" ht="21" customHeight="1">
      <c r="A12160">
        <v>46286</v>
      </c>
      <c r="B12160" t="s">
        <v>108</v>
      </c>
      <c r="C12160" t="s">
        <v>109</v>
      </c>
      <c r="D12160" t="s">
        <v>82</v>
      </c>
      <c r="E12160" t="s">
        <v>83</v>
      </c>
      <c r="F12160">
        <f>VLOOKUP(D12160,ProductPrices[#All],3,FALSE)</f>
        <v>1.95</v>
      </c>
      <c r="G12160" t="s">
        <v>77</v>
      </c>
      <c r="H12160">
        <v>11</v>
      </c>
      <c r="I12160">
        <v>8</v>
      </c>
      <c r="J12160">
        <v>0</v>
      </c>
      <c r="K12160">
        <v>0</v>
      </c>
      <c r="L12160">
        <f t="shared" si="378"/>
        <v>15.6</v>
      </c>
      <c r="M12160">
        <f t="shared" si="379"/>
        <v>3</v>
      </c>
    </row>
    <row r="12161" spans="1:13" ht="21" customHeight="1">
      <c r="A12161">
        <v>46286</v>
      </c>
      <c r="B12161" t="s">
        <v>108</v>
      </c>
      <c r="C12161" t="s">
        <v>109</v>
      </c>
      <c r="D12161" t="s">
        <v>84</v>
      </c>
      <c r="E12161" t="s">
        <v>85</v>
      </c>
      <c r="F12161">
        <f>VLOOKUP(D12161,ProductPrices[#All],3,FALSE)</f>
        <v>1.55</v>
      </c>
      <c r="G12161" t="s">
        <v>77</v>
      </c>
      <c r="H12161">
        <v>19</v>
      </c>
      <c r="I12161">
        <v>7</v>
      </c>
      <c r="J12161">
        <v>0</v>
      </c>
      <c r="K12161">
        <v>0</v>
      </c>
      <c r="L12161">
        <f t="shared" si="378"/>
        <v>10.85</v>
      </c>
      <c r="M12161">
        <f t="shared" si="379"/>
        <v>12</v>
      </c>
    </row>
    <row r="12162" spans="1:13" ht="21" customHeight="1">
      <c r="A12162">
        <v>46286</v>
      </c>
      <c r="B12162" t="s">
        <v>108</v>
      </c>
      <c r="C12162" t="s">
        <v>109</v>
      </c>
      <c r="D12162" t="s">
        <v>86</v>
      </c>
      <c r="E12162" t="s">
        <v>87</v>
      </c>
      <c r="F12162">
        <f>VLOOKUP(D12162,ProductPrices[#All],3,FALSE)</f>
        <v>2</v>
      </c>
      <c r="G12162" t="s">
        <v>77</v>
      </c>
      <c r="H12162">
        <v>24</v>
      </c>
      <c r="I12162">
        <v>4</v>
      </c>
      <c r="J12162">
        <v>0</v>
      </c>
      <c r="K12162">
        <v>0</v>
      </c>
      <c r="L12162">
        <f t="shared" ref="L12162:L12225" si="380">F12162*I12162</f>
        <v>8</v>
      </c>
      <c r="M12162">
        <f t="shared" ref="M12162:M12225" si="381">H12162-I12162-J12162-K12162</f>
        <v>20</v>
      </c>
    </row>
    <row r="12163" spans="1:13" ht="21" customHeight="1">
      <c r="A12163">
        <v>46286</v>
      </c>
      <c r="B12163" t="s">
        <v>108</v>
      </c>
      <c r="C12163" t="s">
        <v>109</v>
      </c>
      <c r="D12163" t="s">
        <v>88</v>
      </c>
      <c r="E12163" t="s">
        <v>89</v>
      </c>
      <c r="F12163">
        <f>VLOOKUP(D12163,ProductPrices[#All],3,FALSE)</f>
        <v>2</v>
      </c>
      <c r="G12163" t="s">
        <v>77</v>
      </c>
      <c r="H12163">
        <v>19</v>
      </c>
      <c r="I12163">
        <v>10</v>
      </c>
      <c r="J12163">
        <v>0</v>
      </c>
      <c r="K12163">
        <v>0</v>
      </c>
      <c r="L12163">
        <f t="shared" si="380"/>
        <v>20</v>
      </c>
      <c r="M12163">
        <f t="shared" si="381"/>
        <v>9</v>
      </c>
    </row>
    <row r="12164" spans="1:13" ht="21" customHeight="1">
      <c r="A12164">
        <v>46286</v>
      </c>
      <c r="B12164" t="s">
        <v>108</v>
      </c>
      <c r="C12164" t="s">
        <v>109</v>
      </c>
      <c r="D12164" t="s">
        <v>90</v>
      </c>
      <c r="E12164" t="s">
        <v>91</v>
      </c>
      <c r="F12164">
        <f>VLOOKUP(D12164,ProductPrices[#All],3,FALSE)</f>
        <v>3.7</v>
      </c>
      <c r="G12164" t="s">
        <v>92</v>
      </c>
      <c r="H12164">
        <v>15</v>
      </c>
      <c r="I12164">
        <v>3</v>
      </c>
      <c r="J12164">
        <v>0</v>
      </c>
      <c r="K12164">
        <v>12</v>
      </c>
      <c r="L12164">
        <f t="shared" si="380"/>
        <v>11.100000000000001</v>
      </c>
      <c r="M12164">
        <f t="shared" si="381"/>
        <v>0</v>
      </c>
    </row>
    <row r="12165" spans="1:13" ht="21" customHeight="1">
      <c r="A12165">
        <v>46286</v>
      </c>
      <c r="B12165" t="s">
        <v>108</v>
      </c>
      <c r="C12165" t="s">
        <v>109</v>
      </c>
      <c r="D12165" t="s">
        <v>93</v>
      </c>
      <c r="E12165" t="s">
        <v>94</v>
      </c>
      <c r="F12165">
        <f>VLOOKUP(D12165,ProductPrices[#All],3,FALSE)</f>
        <v>3.7</v>
      </c>
      <c r="G12165" t="s">
        <v>92</v>
      </c>
      <c r="H12165">
        <v>6</v>
      </c>
      <c r="I12165">
        <v>6</v>
      </c>
      <c r="J12165">
        <v>0</v>
      </c>
      <c r="K12165">
        <v>0</v>
      </c>
      <c r="L12165">
        <f t="shared" si="380"/>
        <v>22.200000000000003</v>
      </c>
      <c r="M12165">
        <f t="shared" si="381"/>
        <v>0</v>
      </c>
    </row>
    <row r="12166" spans="1:13" ht="21" customHeight="1">
      <c r="A12166">
        <v>46286</v>
      </c>
      <c r="B12166" t="s">
        <v>108</v>
      </c>
      <c r="C12166" t="s">
        <v>109</v>
      </c>
      <c r="D12166" t="s">
        <v>95</v>
      </c>
      <c r="E12166" t="s">
        <v>96</v>
      </c>
      <c r="F12166">
        <f>VLOOKUP(D12166,ProductPrices[#All],3,FALSE)</f>
        <v>3.7</v>
      </c>
      <c r="G12166" t="s">
        <v>92</v>
      </c>
      <c r="H12166">
        <v>12</v>
      </c>
      <c r="I12166">
        <v>5</v>
      </c>
      <c r="J12166">
        <v>0</v>
      </c>
      <c r="K12166">
        <v>7</v>
      </c>
      <c r="L12166">
        <f t="shared" si="380"/>
        <v>18.5</v>
      </c>
      <c r="M12166">
        <f t="shared" si="381"/>
        <v>0</v>
      </c>
    </row>
    <row r="12167" spans="1:13" ht="21" customHeight="1">
      <c r="A12167">
        <v>46286</v>
      </c>
      <c r="B12167" t="s">
        <v>108</v>
      </c>
      <c r="C12167" t="s">
        <v>109</v>
      </c>
      <c r="D12167" t="s">
        <v>97</v>
      </c>
      <c r="E12167" t="s">
        <v>98</v>
      </c>
      <c r="F12167">
        <f>VLOOKUP(D12167,ProductPrices[#All],3,FALSE)</f>
        <v>3.6</v>
      </c>
      <c r="G12167" t="s">
        <v>92</v>
      </c>
      <c r="H12167">
        <v>12</v>
      </c>
      <c r="I12167">
        <v>4</v>
      </c>
      <c r="J12167">
        <v>0</v>
      </c>
      <c r="K12167">
        <v>8</v>
      </c>
      <c r="L12167">
        <f t="shared" si="380"/>
        <v>14.4</v>
      </c>
      <c r="M12167">
        <f t="shared" si="381"/>
        <v>0</v>
      </c>
    </row>
    <row r="12168" spans="1:13" ht="21" customHeight="1">
      <c r="A12168">
        <v>46286</v>
      </c>
      <c r="B12168" t="s">
        <v>108</v>
      </c>
      <c r="C12168" t="s">
        <v>109</v>
      </c>
      <c r="D12168" t="s">
        <v>99</v>
      </c>
      <c r="E12168" t="s">
        <v>100</v>
      </c>
      <c r="F12168">
        <f>VLOOKUP(D12168,ProductPrices[#All],3,FALSE)</f>
        <v>1.25</v>
      </c>
      <c r="G12168" t="s">
        <v>101</v>
      </c>
      <c r="H12168">
        <v>11</v>
      </c>
      <c r="I12168">
        <v>6</v>
      </c>
      <c r="J12168">
        <v>0</v>
      </c>
      <c r="K12168">
        <v>0</v>
      </c>
      <c r="L12168">
        <f t="shared" si="380"/>
        <v>7.5</v>
      </c>
      <c r="M12168">
        <f t="shared" si="381"/>
        <v>5</v>
      </c>
    </row>
    <row r="12169" spans="1:13" ht="21" customHeight="1">
      <c r="A12169">
        <v>46286</v>
      </c>
      <c r="B12169" t="s">
        <v>108</v>
      </c>
      <c r="C12169" t="s">
        <v>109</v>
      </c>
      <c r="D12169" t="s">
        <v>102</v>
      </c>
      <c r="E12169" t="s">
        <v>103</v>
      </c>
      <c r="F12169">
        <f>VLOOKUP(D12169,ProductPrices[#All],3,FALSE)</f>
        <v>1.25</v>
      </c>
      <c r="G12169" t="s">
        <v>101</v>
      </c>
      <c r="H12169">
        <v>19</v>
      </c>
      <c r="I12169">
        <v>5</v>
      </c>
      <c r="J12169">
        <v>0</v>
      </c>
      <c r="K12169">
        <v>0</v>
      </c>
      <c r="L12169">
        <f t="shared" si="380"/>
        <v>6.25</v>
      </c>
      <c r="M12169">
        <f t="shared" si="381"/>
        <v>14</v>
      </c>
    </row>
    <row r="12170" spans="1:13" ht="21" customHeight="1">
      <c r="A12170">
        <v>46286</v>
      </c>
      <c r="B12170" t="s">
        <v>108</v>
      </c>
      <c r="C12170" t="s">
        <v>109</v>
      </c>
      <c r="D12170" t="s">
        <v>104</v>
      </c>
      <c r="E12170" t="s">
        <v>105</v>
      </c>
      <c r="F12170">
        <f>VLOOKUP(D12170,ProductPrices[#All],3,FALSE)</f>
        <v>1.25</v>
      </c>
      <c r="G12170" t="s">
        <v>101</v>
      </c>
      <c r="H12170">
        <v>17</v>
      </c>
      <c r="I12170">
        <v>4</v>
      </c>
      <c r="J12170">
        <v>0</v>
      </c>
      <c r="K12170">
        <v>0</v>
      </c>
      <c r="L12170">
        <f t="shared" si="380"/>
        <v>5</v>
      </c>
      <c r="M12170">
        <f t="shared" si="381"/>
        <v>13</v>
      </c>
    </row>
    <row r="12171" spans="1:13" ht="21" customHeight="1">
      <c r="A12171">
        <v>46286</v>
      </c>
      <c r="B12171" t="s">
        <v>110</v>
      </c>
      <c r="C12171" t="s">
        <v>111</v>
      </c>
      <c r="D12171" t="s">
        <v>12</v>
      </c>
      <c r="E12171" t="s">
        <v>13</v>
      </c>
      <c r="F12171">
        <f>VLOOKUP(D12171,ProductPrices[#All],3,FALSE)</f>
        <v>1.35</v>
      </c>
      <c r="G12171" t="s">
        <v>14</v>
      </c>
      <c r="H12171">
        <v>102</v>
      </c>
      <c r="I12171">
        <v>75</v>
      </c>
      <c r="J12171">
        <v>23</v>
      </c>
      <c r="K12171">
        <v>4</v>
      </c>
      <c r="L12171">
        <f t="shared" si="380"/>
        <v>101.25</v>
      </c>
      <c r="M12171">
        <f t="shared" si="381"/>
        <v>0</v>
      </c>
    </row>
    <row r="12172" spans="1:13" ht="21" customHeight="1">
      <c r="A12172">
        <v>46286</v>
      </c>
      <c r="B12172" t="s">
        <v>110</v>
      </c>
      <c r="C12172" t="s">
        <v>111</v>
      </c>
      <c r="D12172" t="s">
        <v>15</v>
      </c>
      <c r="E12172" t="s">
        <v>16</v>
      </c>
      <c r="F12172">
        <f>VLOOKUP(D12172,ProductPrices[#All],3,FALSE)</f>
        <v>1.35</v>
      </c>
      <c r="G12172" t="s">
        <v>14</v>
      </c>
      <c r="H12172">
        <v>19</v>
      </c>
      <c r="I12172">
        <v>18</v>
      </c>
      <c r="J12172">
        <v>1</v>
      </c>
      <c r="K12172">
        <v>0</v>
      </c>
      <c r="L12172">
        <f t="shared" si="380"/>
        <v>24.3</v>
      </c>
      <c r="M12172">
        <f t="shared" si="381"/>
        <v>0</v>
      </c>
    </row>
    <row r="12173" spans="1:13" ht="21" customHeight="1">
      <c r="A12173">
        <v>46286</v>
      </c>
      <c r="B12173" t="s">
        <v>110</v>
      </c>
      <c r="C12173" t="s">
        <v>111</v>
      </c>
      <c r="D12173" t="s">
        <v>17</v>
      </c>
      <c r="E12173" t="s">
        <v>18</v>
      </c>
      <c r="F12173">
        <f>VLOOKUP(D12173,ProductPrices[#All],3,FALSE)</f>
        <v>2.5</v>
      </c>
      <c r="G12173" t="s">
        <v>14</v>
      </c>
      <c r="H12173">
        <v>21</v>
      </c>
      <c r="I12173">
        <v>17</v>
      </c>
      <c r="J12173">
        <v>4</v>
      </c>
      <c r="K12173">
        <v>0</v>
      </c>
      <c r="L12173">
        <f t="shared" si="380"/>
        <v>42.5</v>
      </c>
      <c r="M12173">
        <f t="shared" si="381"/>
        <v>0</v>
      </c>
    </row>
    <row r="12174" spans="1:13" ht="21" customHeight="1">
      <c r="A12174">
        <v>46286</v>
      </c>
      <c r="B12174" t="s">
        <v>110</v>
      </c>
      <c r="C12174" t="s">
        <v>111</v>
      </c>
      <c r="D12174" t="s">
        <v>19</v>
      </c>
      <c r="E12174" t="s">
        <v>20</v>
      </c>
      <c r="F12174">
        <f>VLOOKUP(D12174,ProductPrices[#All],3,FALSE)</f>
        <v>2.25</v>
      </c>
      <c r="G12174" t="s">
        <v>14</v>
      </c>
      <c r="H12174">
        <v>19</v>
      </c>
      <c r="I12174">
        <v>17</v>
      </c>
      <c r="J12174">
        <v>1</v>
      </c>
      <c r="K12174">
        <v>1</v>
      </c>
      <c r="L12174">
        <f t="shared" si="380"/>
        <v>38.25</v>
      </c>
      <c r="M12174">
        <f t="shared" si="381"/>
        <v>0</v>
      </c>
    </row>
    <row r="12175" spans="1:13" ht="21" customHeight="1">
      <c r="A12175">
        <v>46286</v>
      </c>
      <c r="B12175" t="s">
        <v>110</v>
      </c>
      <c r="C12175" t="s">
        <v>111</v>
      </c>
      <c r="D12175" t="s">
        <v>21</v>
      </c>
      <c r="E12175" t="s">
        <v>22</v>
      </c>
      <c r="F12175">
        <f>VLOOKUP(D12175,ProductPrices[#All],3,FALSE)</f>
        <v>2.5</v>
      </c>
      <c r="G12175" t="s">
        <v>14</v>
      </c>
      <c r="H12175">
        <v>19</v>
      </c>
      <c r="I12175">
        <v>18</v>
      </c>
      <c r="J12175">
        <v>0</v>
      </c>
      <c r="K12175">
        <v>1</v>
      </c>
      <c r="L12175">
        <f t="shared" si="380"/>
        <v>45</v>
      </c>
      <c r="M12175">
        <f t="shared" si="381"/>
        <v>0</v>
      </c>
    </row>
    <row r="12176" spans="1:13" ht="21" customHeight="1">
      <c r="A12176">
        <v>46286</v>
      </c>
      <c r="B12176" t="s">
        <v>110</v>
      </c>
      <c r="C12176" t="s">
        <v>111</v>
      </c>
      <c r="D12176" t="s">
        <v>23</v>
      </c>
      <c r="E12176" t="s">
        <v>24</v>
      </c>
      <c r="F12176">
        <f>VLOOKUP(D12176,ProductPrices[#All],3,FALSE)</f>
        <v>2.2000000000000002</v>
      </c>
      <c r="G12176" t="s">
        <v>14</v>
      </c>
      <c r="H12176">
        <v>19</v>
      </c>
      <c r="I12176">
        <v>17</v>
      </c>
      <c r="J12176">
        <v>1</v>
      </c>
      <c r="K12176">
        <v>1</v>
      </c>
      <c r="L12176">
        <f t="shared" si="380"/>
        <v>37.400000000000006</v>
      </c>
      <c r="M12176">
        <f t="shared" si="381"/>
        <v>0</v>
      </c>
    </row>
    <row r="12177" spans="1:13" ht="21" customHeight="1">
      <c r="A12177">
        <v>46286</v>
      </c>
      <c r="B12177" t="s">
        <v>110</v>
      </c>
      <c r="C12177" t="s">
        <v>111</v>
      </c>
      <c r="D12177" t="s">
        <v>25</v>
      </c>
      <c r="E12177" t="s">
        <v>26</v>
      </c>
      <c r="F12177">
        <f>VLOOKUP(D12177,ProductPrices[#All],3,FALSE)</f>
        <v>2.1</v>
      </c>
      <c r="G12177" t="s">
        <v>14</v>
      </c>
      <c r="H12177">
        <v>21</v>
      </c>
      <c r="I12177">
        <v>17</v>
      </c>
      <c r="J12177">
        <v>4</v>
      </c>
      <c r="K12177">
        <v>0</v>
      </c>
      <c r="L12177">
        <f t="shared" si="380"/>
        <v>35.700000000000003</v>
      </c>
      <c r="M12177">
        <f t="shared" si="381"/>
        <v>0</v>
      </c>
    </row>
    <row r="12178" spans="1:13" ht="21" customHeight="1">
      <c r="A12178">
        <v>46286</v>
      </c>
      <c r="B12178" t="s">
        <v>110</v>
      </c>
      <c r="C12178" t="s">
        <v>111</v>
      </c>
      <c r="D12178" t="s">
        <v>27</v>
      </c>
      <c r="E12178" t="s">
        <v>28</v>
      </c>
      <c r="F12178">
        <f>VLOOKUP(D12178,ProductPrices[#All],3,FALSE)</f>
        <v>1.5</v>
      </c>
      <c r="G12178" t="s">
        <v>29</v>
      </c>
      <c r="H12178">
        <v>5</v>
      </c>
      <c r="I12178">
        <v>5</v>
      </c>
      <c r="J12178">
        <v>0</v>
      </c>
      <c r="K12178">
        <v>0</v>
      </c>
      <c r="L12178">
        <f t="shared" si="380"/>
        <v>7.5</v>
      </c>
      <c r="M12178">
        <f t="shared" si="381"/>
        <v>0</v>
      </c>
    </row>
    <row r="12179" spans="1:13" ht="21" customHeight="1">
      <c r="A12179">
        <v>46286</v>
      </c>
      <c r="B12179" t="s">
        <v>110</v>
      </c>
      <c r="C12179" t="s">
        <v>111</v>
      </c>
      <c r="D12179" t="s">
        <v>30</v>
      </c>
      <c r="E12179" t="s">
        <v>31</v>
      </c>
      <c r="F12179">
        <f>VLOOKUP(D12179,ProductPrices[#All],3,FALSE)</f>
        <v>1.45</v>
      </c>
      <c r="G12179" t="s">
        <v>29</v>
      </c>
      <c r="H12179">
        <v>6</v>
      </c>
      <c r="I12179">
        <v>3</v>
      </c>
      <c r="J12179">
        <v>3</v>
      </c>
      <c r="K12179">
        <v>0</v>
      </c>
      <c r="L12179">
        <f t="shared" si="380"/>
        <v>4.3499999999999996</v>
      </c>
      <c r="M12179">
        <f t="shared" si="381"/>
        <v>0</v>
      </c>
    </row>
    <row r="12180" spans="1:13" ht="21" customHeight="1">
      <c r="A12180">
        <v>46286</v>
      </c>
      <c r="B12180" t="s">
        <v>110</v>
      </c>
      <c r="C12180" t="s">
        <v>111</v>
      </c>
      <c r="D12180" t="s">
        <v>32</v>
      </c>
      <c r="E12180" t="s">
        <v>33</v>
      </c>
      <c r="F12180">
        <f>VLOOKUP(D12180,ProductPrices[#All],3,FALSE)</f>
        <v>1.3</v>
      </c>
      <c r="G12180" t="s">
        <v>29</v>
      </c>
      <c r="H12180">
        <v>1</v>
      </c>
      <c r="I12180">
        <v>1</v>
      </c>
      <c r="J12180">
        <v>0</v>
      </c>
      <c r="K12180">
        <v>0</v>
      </c>
      <c r="L12180">
        <f t="shared" si="380"/>
        <v>1.3</v>
      </c>
      <c r="M12180">
        <f t="shared" si="381"/>
        <v>0</v>
      </c>
    </row>
    <row r="12181" spans="1:13" ht="21" customHeight="1">
      <c r="A12181">
        <v>46286</v>
      </c>
      <c r="B12181" t="s">
        <v>110</v>
      </c>
      <c r="C12181" t="s">
        <v>111</v>
      </c>
      <c r="D12181" t="s">
        <v>34</v>
      </c>
      <c r="E12181" t="s">
        <v>35</v>
      </c>
      <c r="F12181">
        <f>VLOOKUP(D12181,ProductPrices[#All],3,FALSE)</f>
        <v>1.4</v>
      </c>
      <c r="G12181" t="s">
        <v>29</v>
      </c>
      <c r="H12181">
        <v>6</v>
      </c>
      <c r="I12181">
        <v>3</v>
      </c>
      <c r="J12181">
        <v>3</v>
      </c>
      <c r="K12181">
        <v>0</v>
      </c>
      <c r="L12181">
        <f t="shared" si="380"/>
        <v>4.1999999999999993</v>
      </c>
      <c r="M12181">
        <f t="shared" si="381"/>
        <v>0</v>
      </c>
    </row>
    <row r="12182" spans="1:13" ht="21" customHeight="1">
      <c r="A12182">
        <v>46286</v>
      </c>
      <c r="B12182" t="s">
        <v>110</v>
      </c>
      <c r="C12182" t="s">
        <v>111</v>
      </c>
      <c r="D12182" t="s">
        <v>36</v>
      </c>
      <c r="E12182" t="s">
        <v>37</v>
      </c>
      <c r="F12182">
        <f>VLOOKUP(D12182,ProductPrices[#All],3,FALSE)</f>
        <v>1.6</v>
      </c>
      <c r="G12182" t="s">
        <v>29</v>
      </c>
      <c r="H12182">
        <v>6</v>
      </c>
      <c r="I12182">
        <v>6</v>
      </c>
      <c r="J12182">
        <v>0</v>
      </c>
      <c r="K12182">
        <v>0</v>
      </c>
      <c r="L12182">
        <f t="shared" si="380"/>
        <v>9.6000000000000014</v>
      </c>
      <c r="M12182">
        <f t="shared" si="381"/>
        <v>0</v>
      </c>
    </row>
    <row r="12183" spans="1:13" ht="21" customHeight="1">
      <c r="A12183">
        <v>46286</v>
      </c>
      <c r="B12183" t="s">
        <v>110</v>
      </c>
      <c r="C12183" t="s">
        <v>111</v>
      </c>
      <c r="D12183" t="s">
        <v>38</v>
      </c>
      <c r="E12183" t="s">
        <v>39</v>
      </c>
      <c r="F12183">
        <f>VLOOKUP(D12183,ProductPrices[#All],3,FALSE)</f>
        <v>3.1</v>
      </c>
      <c r="G12183" t="s">
        <v>40</v>
      </c>
      <c r="H12183">
        <v>8</v>
      </c>
      <c r="I12183">
        <v>7</v>
      </c>
      <c r="J12183">
        <v>0</v>
      </c>
      <c r="K12183">
        <v>1</v>
      </c>
      <c r="L12183">
        <f t="shared" si="380"/>
        <v>21.7</v>
      </c>
      <c r="M12183">
        <f t="shared" si="381"/>
        <v>0</v>
      </c>
    </row>
    <row r="12184" spans="1:13" ht="21" customHeight="1">
      <c r="A12184">
        <v>46286</v>
      </c>
      <c r="B12184" t="s">
        <v>110</v>
      </c>
      <c r="C12184" t="s">
        <v>111</v>
      </c>
      <c r="D12184" t="s">
        <v>41</v>
      </c>
      <c r="E12184" t="s">
        <v>42</v>
      </c>
      <c r="F12184">
        <f>VLOOKUP(D12184,ProductPrices[#All],3,FALSE)</f>
        <v>3.4</v>
      </c>
      <c r="G12184" t="s">
        <v>40</v>
      </c>
      <c r="H12184">
        <v>6</v>
      </c>
      <c r="I12184">
        <v>6</v>
      </c>
      <c r="J12184">
        <v>0</v>
      </c>
      <c r="K12184">
        <v>0</v>
      </c>
      <c r="L12184">
        <f t="shared" si="380"/>
        <v>20.399999999999999</v>
      </c>
      <c r="M12184">
        <f t="shared" si="381"/>
        <v>0</v>
      </c>
    </row>
    <row r="12185" spans="1:13" ht="21" customHeight="1">
      <c r="A12185">
        <v>46286</v>
      </c>
      <c r="B12185" t="s">
        <v>110</v>
      </c>
      <c r="C12185" t="s">
        <v>111</v>
      </c>
      <c r="D12185" t="s">
        <v>43</v>
      </c>
      <c r="E12185" t="s">
        <v>44</v>
      </c>
      <c r="F12185">
        <f>VLOOKUP(D12185,ProductPrices[#All],3,FALSE)</f>
        <v>2.2000000000000002</v>
      </c>
      <c r="G12185" t="s">
        <v>40</v>
      </c>
      <c r="H12185">
        <v>6</v>
      </c>
      <c r="I12185">
        <v>6</v>
      </c>
      <c r="J12185">
        <v>0</v>
      </c>
      <c r="K12185">
        <v>0</v>
      </c>
      <c r="L12185">
        <f t="shared" si="380"/>
        <v>13.200000000000001</v>
      </c>
      <c r="M12185">
        <f t="shared" si="381"/>
        <v>0</v>
      </c>
    </row>
    <row r="12186" spans="1:13" ht="21" customHeight="1">
      <c r="A12186">
        <v>46286</v>
      </c>
      <c r="B12186" t="s">
        <v>110</v>
      </c>
      <c r="C12186" t="s">
        <v>111</v>
      </c>
      <c r="D12186" t="s">
        <v>45</v>
      </c>
      <c r="E12186" t="s">
        <v>46</v>
      </c>
      <c r="F12186">
        <f>VLOOKUP(D12186,ProductPrices[#All],3,FALSE)</f>
        <v>2.25</v>
      </c>
      <c r="G12186" t="s">
        <v>40</v>
      </c>
      <c r="H12186">
        <v>7</v>
      </c>
      <c r="I12186">
        <v>6</v>
      </c>
      <c r="J12186">
        <v>0</v>
      </c>
      <c r="K12186">
        <v>1</v>
      </c>
      <c r="L12186">
        <f t="shared" si="380"/>
        <v>13.5</v>
      </c>
      <c r="M12186">
        <f t="shared" si="381"/>
        <v>0</v>
      </c>
    </row>
    <row r="12187" spans="1:13" ht="21" customHeight="1">
      <c r="A12187">
        <v>46286</v>
      </c>
      <c r="B12187" t="s">
        <v>110</v>
      </c>
      <c r="C12187" t="s">
        <v>111</v>
      </c>
      <c r="D12187" t="s">
        <v>47</v>
      </c>
      <c r="E12187" t="s">
        <v>48</v>
      </c>
      <c r="F12187">
        <f>VLOOKUP(D12187,ProductPrices[#All],3,FALSE)</f>
        <v>2.35</v>
      </c>
      <c r="G12187" t="s">
        <v>40</v>
      </c>
      <c r="H12187">
        <v>7</v>
      </c>
      <c r="I12187">
        <v>6</v>
      </c>
      <c r="J12187">
        <v>0</v>
      </c>
      <c r="K12187">
        <v>1</v>
      </c>
      <c r="L12187">
        <f t="shared" si="380"/>
        <v>14.100000000000001</v>
      </c>
      <c r="M12187">
        <f t="shared" si="381"/>
        <v>0</v>
      </c>
    </row>
    <row r="12188" spans="1:13" ht="21" customHeight="1">
      <c r="A12188">
        <v>46286</v>
      </c>
      <c r="B12188" t="s">
        <v>110</v>
      </c>
      <c r="C12188" t="s">
        <v>111</v>
      </c>
      <c r="D12188" t="s">
        <v>49</v>
      </c>
      <c r="E12188" t="s">
        <v>50</v>
      </c>
      <c r="F12188">
        <f>VLOOKUP(D12188,ProductPrices[#All],3,FALSE)</f>
        <v>2.75</v>
      </c>
      <c r="G12188" t="s">
        <v>40</v>
      </c>
      <c r="H12188">
        <v>4</v>
      </c>
      <c r="I12188">
        <v>4</v>
      </c>
      <c r="J12188">
        <v>0</v>
      </c>
      <c r="K12188">
        <v>0</v>
      </c>
      <c r="L12188">
        <f t="shared" si="380"/>
        <v>11</v>
      </c>
      <c r="M12188">
        <f t="shared" si="381"/>
        <v>0</v>
      </c>
    </row>
    <row r="12189" spans="1:13" ht="21" customHeight="1">
      <c r="A12189">
        <v>46286</v>
      </c>
      <c r="B12189" t="s">
        <v>110</v>
      </c>
      <c r="C12189" t="s">
        <v>111</v>
      </c>
      <c r="D12189" t="s">
        <v>51</v>
      </c>
      <c r="E12189" t="s">
        <v>52</v>
      </c>
      <c r="F12189">
        <f>VLOOKUP(D12189,ProductPrices[#All],3,FALSE)</f>
        <v>4.6500000000000004</v>
      </c>
      <c r="G12189" t="s">
        <v>40</v>
      </c>
      <c r="H12189">
        <v>7</v>
      </c>
      <c r="I12189">
        <v>6</v>
      </c>
      <c r="J12189">
        <v>0</v>
      </c>
      <c r="K12189">
        <v>1</v>
      </c>
      <c r="L12189">
        <f t="shared" si="380"/>
        <v>27.900000000000002</v>
      </c>
      <c r="M12189">
        <f t="shared" si="381"/>
        <v>0</v>
      </c>
    </row>
    <row r="12190" spans="1:13" ht="21" customHeight="1">
      <c r="A12190">
        <v>46286</v>
      </c>
      <c r="B12190" t="s">
        <v>110</v>
      </c>
      <c r="C12190" t="s">
        <v>111</v>
      </c>
      <c r="D12190" t="s">
        <v>53</v>
      </c>
      <c r="E12190" t="s">
        <v>54</v>
      </c>
      <c r="F12190">
        <f>VLOOKUP(D12190,ProductPrices[#All],3,FALSE)</f>
        <v>2.2000000000000002</v>
      </c>
      <c r="G12190" t="s">
        <v>55</v>
      </c>
      <c r="H12190">
        <v>6</v>
      </c>
      <c r="I12190">
        <v>6</v>
      </c>
      <c r="J12190">
        <v>0</v>
      </c>
      <c r="K12190">
        <v>0</v>
      </c>
      <c r="L12190">
        <f t="shared" si="380"/>
        <v>13.200000000000001</v>
      </c>
      <c r="M12190">
        <f t="shared" si="381"/>
        <v>0</v>
      </c>
    </row>
    <row r="12191" spans="1:13" ht="21" customHeight="1">
      <c r="A12191">
        <v>46286</v>
      </c>
      <c r="B12191" t="s">
        <v>110</v>
      </c>
      <c r="C12191" t="s">
        <v>111</v>
      </c>
      <c r="D12191" t="s">
        <v>56</v>
      </c>
      <c r="E12191" t="s">
        <v>57</v>
      </c>
      <c r="F12191">
        <f>VLOOKUP(D12191,ProductPrices[#All],3,FALSE)</f>
        <v>3.35</v>
      </c>
      <c r="G12191" t="s">
        <v>55</v>
      </c>
      <c r="H12191">
        <v>7</v>
      </c>
      <c r="I12191">
        <v>5</v>
      </c>
      <c r="J12191">
        <v>0</v>
      </c>
      <c r="K12191">
        <v>2</v>
      </c>
      <c r="L12191">
        <f t="shared" si="380"/>
        <v>16.75</v>
      </c>
      <c r="M12191">
        <f t="shared" si="381"/>
        <v>0</v>
      </c>
    </row>
    <row r="12192" spans="1:13" ht="21" customHeight="1">
      <c r="A12192">
        <v>46286</v>
      </c>
      <c r="B12192" t="s">
        <v>110</v>
      </c>
      <c r="C12192" t="s">
        <v>111</v>
      </c>
      <c r="D12192" t="s">
        <v>58</v>
      </c>
      <c r="E12192" t="s">
        <v>59</v>
      </c>
      <c r="F12192">
        <f>VLOOKUP(D12192,ProductPrices[#All],3,FALSE)</f>
        <v>2.25</v>
      </c>
      <c r="G12192" t="s">
        <v>55</v>
      </c>
      <c r="H12192">
        <v>6</v>
      </c>
      <c r="I12192">
        <v>6</v>
      </c>
      <c r="J12192">
        <v>0</v>
      </c>
      <c r="K12192">
        <v>0</v>
      </c>
      <c r="L12192">
        <f t="shared" si="380"/>
        <v>13.5</v>
      </c>
      <c r="M12192">
        <f t="shared" si="381"/>
        <v>0</v>
      </c>
    </row>
    <row r="12193" spans="1:13" ht="21" customHeight="1">
      <c r="A12193">
        <v>46286</v>
      </c>
      <c r="B12193" t="s">
        <v>110</v>
      </c>
      <c r="C12193" t="s">
        <v>111</v>
      </c>
      <c r="D12193" t="s">
        <v>60</v>
      </c>
      <c r="E12193" t="s">
        <v>61</v>
      </c>
      <c r="F12193">
        <f>VLOOKUP(D12193,ProductPrices[#All],3,FALSE)</f>
        <v>1.5</v>
      </c>
      <c r="G12193" t="s">
        <v>55</v>
      </c>
      <c r="H12193">
        <v>7</v>
      </c>
      <c r="I12193">
        <v>6</v>
      </c>
      <c r="J12193">
        <v>0</v>
      </c>
      <c r="K12193">
        <v>1</v>
      </c>
      <c r="L12193">
        <f t="shared" si="380"/>
        <v>9</v>
      </c>
      <c r="M12193">
        <f t="shared" si="381"/>
        <v>0</v>
      </c>
    </row>
    <row r="12194" spans="1:13" ht="21" customHeight="1">
      <c r="A12194">
        <v>46286</v>
      </c>
      <c r="B12194" t="s">
        <v>110</v>
      </c>
      <c r="C12194" t="s">
        <v>111</v>
      </c>
      <c r="D12194" t="s">
        <v>62</v>
      </c>
      <c r="E12194" t="s">
        <v>63</v>
      </c>
      <c r="F12194">
        <f>VLOOKUP(D12194,ProductPrices[#All],3,FALSE)</f>
        <v>3.3</v>
      </c>
      <c r="G12194" t="s">
        <v>55</v>
      </c>
      <c r="H12194">
        <v>5</v>
      </c>
      <c r="I12194">
        <v>5</v>
      </c>
      <c r="J12194">
        <v>0</v>
      </c>
      <c r="K12194">
        <v>0</v>
      </c>
      <c r="L12194">
        <f t="shared" si="380"/>
        <v>16.5</v>
      </c>
      <c r="M12194">
        <f t="shared" si="381"/>
        <v>0</v>
      </c>
    </row>
    <row r="12195" spans="1:13" ht="21" customHeight="1">
      <c r="A12195">
        <v>46286</v>
      </c>
      <c r="B12195" t="s">
        <v>110</v>
      </c>
      <c r="C12195" t="s">
        <v>111</v>
      </c>
      <c r="D12195" t="s">
        <v>64</v>
      </c>
      <c r="E12195" t="s">
        <v>65</v>
      </c>
      <c r="F12195">
        <f>VLOOKUP(D12195,ProductPrices[#All],3,FALSE)</f>
        <v>2.95</v>
      </c>
      <c r="G12195" t="s">
        <v>66</v>
      </c>
      <c r="H12195">
        <v>10</v>
      </c>
      <c r="I12195">
        <v>10</v>
      </c>
      <c r="J12195">
        <v>0</v>
      </c>
      <c r="K12195">
        <v>0</v>
      </c>
      <c r="L12195">
        <f t="shared" si="380"/>
        <v>29.5</v>
      </c>
      <c r="M12195">
        <f t="shared" si="381"/>
        <v>0</v>
      </c>
    </row>
    <row r="12196" spans="1:13" ht="21" customHeight="1">
      <c r="A12196">
        <v>46286</v>
      </c>
      <c r="B12196" t="s">
        <v>110</v>
      </c>
      <c r="C12196" t="s">
        <v>111</v>
      </c>
      <c r="D12196" t="s">
        <v>67</v>
      </c>
      <c r="E12196" t="s">
        <v>68</v>
      </c>
      <c r="F12196">
        <f>VLOOKUP(D12196,ProductPrices[#All],3,FALSE)</f>
        <v>2.6</v>
      </c>
      <c r="G12196" t="s">
        <v>66</v>
      </c>
      <c r="H12196">
        <v>11</v>
      </c>
      <c r="I12196">
        <v>11</v>
      </c>
      <c r="J12196">
        <v>0</v>
      </c>
      <c r="K12196">
        <v>0</v>
      </c>
      <c r="L12196">
        <f t="shared" si="380"/>
        <v>28.6</v>
      </c>
      <c r="M12196">
        <f t="shared" si="381"/>
        <v>0</v>
      </c>
    </row>
    <row r="12197" spans="1:13" ht="21" customHeight="1">
      <c r="A12197">
        <v>46286</v>
      </c>
      <c r="B12197" t="s">
        <v>110</v>
      </c>
      <c r="C12197" t="s">
        <v>111</v>
      </c>
      <c r="D12197" t="s">
        <v>69</v>
      </c>
      <c r="E12197" t="s">
        <v>70</v>
      </c>
      <c r="F12197">
        <f>VLOOKUP(D12197,ProductPrices[#All],3,FALSE)</f>
        <v>2.2000000000000002</v>
      </c>
      <c r="G12197" t="s">
        <v>66</v>
      </c>
      <c r="H12197">
        <v>8</v>
      </c>
      <c r="I12197">
        <v>8</v>
      </c>
      <c r="J12197">
        <v>0</v>
      </c>
      <c r="K12197">
        <v>0</v>
      </c>
      <c r="L12197">
        <f t="shared" si="380"/>
        <v>17.600000000000001</v>
      </c>
      <c r="M12197">
        <f t="shared" si="381"/>
        <v>0</v>
      </c>
    </row>
    <row r="12198" spans="1:13" ht="21" customHeight="1">
      <c r="A12198">
        <v>46286</v>
      </c>
      <c r="B12198" t="s">
        <v>110</v>
      </c>
      <c r="C12198" t="s">
        <v>111</v>
      </c>
      <c r="D12198" t="s">
        <v>71</v>
      </c>
      <c r="E12198" t="s">
        <v>72</v>
      </c>
      <c r="F12198">
        <f>VLOOKUP(D12198,ProductPrices[#All],3,FALSE)</f>
        <v>2.25</v>
      </c>
      <c r="G12198" t="s">
        <v>66</v>
      </c>
      <c r="H12198">
        <v>8</v>
      </c>
      <c r="I12198">
        <v>8</v>
      </c>
      <c r="J12198">
        <v>0</v>
      </c>
      <c r="K12198">
        <v>0</v>
      </c>
      <c r="L12198">
        <f t="shared" si="380"/>
        <v>18</v>
      </c>
      <c r="M12198">
        <f t="shared" si="381"/>
        <v>0</v>
      </c>
    </row>
    <row r="12199" spans="1:13" ht="21" customHeight="1">
      <c r="A12199">
        <v>46286</v>
      </c>
      <c r="B12199" t="s">
        <v>110</v>
      </c>
      <c r="C12199" t="s">
        <v>111</v>
      </c>
      <c r="D12199" t="s">
        <v>73</v>
      </c>
      <c r="E12199" t="s">
        <v>74</v>
      </c>
      <c r="F12199">
        <f>VLOOKUP(D12199,ProductPrices[#All],3,FALSE)</f>
        <v>2.25</v>
      </c>
      <c r="G12199" t="s">
        <v>66</v>
      </c>
      <c r="H12199">
        <v>18</v>
      </c>
      <c r="I12199">
        <v>18</v>
      </c>
      <c r="J12199">
        <v>0</v>
      </c>
      <c r="K12199">
        <v>0</v>
      </c>
      <c r="L12199">
        <f t="shared" si="380"/>
        <v>40.5</v>
      </c>
      <c r="M12199">
        <f t="shared" si="381"/>
        <v>0</v>
      </c>
    </row>
    <row r="12200" spans="1:13" ht="21" customHeight="1">
      <c r="A12200">
        <v>46286</v>
      </c>
      <c r="B12200" t="s">
        <v>110</v>
      </c>
      <c r="C12200" t="s">
        <v>111</v>
      </c>
      <c r="D12200" t="s">
        <v>75</v>
      </c>
      <c r="E12200" t="s">
        <v>76</v>
      </c>
      <c r="F12200">
        <f>VLOOKUP(D12200,ProductPrices[#All],3,FALSE)</f>
        <v>1.9</v>
      </c>
      <c r="G12200" t="s">
        <v>77</v>
      </c>
      <c r="H12200">
        <v>39</v>
      </c>
      <c r="I12200">
        <v>4</v>
      </c>
      <c r="J12200">
        <v>0</v>
      </c>
      <c r="K12200">
        <v>0</v>
      </c>
      <c r="L12200">
        <f t="shared" si="380"/>
        <v>7.6</v>
      </c>
      <c r="M12200">
        <f t="shared" si="381"/>
        <v>35</v>
      </c>
    </row>
    <row r="12201" spans="1:13" ht="21" customHeight="1">
      <c r="A12201">
        <v>46286</v>
      </c>
      <c r="B12201" t="s">
        <v>110</v>
      </c>
      <c r="C12201" t="s">
        <v>111</v>
      </c>
      <c r="D12201" t="s">
        <v>78</v>
      </c>
      <c r="E12201" t="s">
        <v>79</v>
      </c>
      <c r="F12201">
        <f>VLOOKUP(D12201,ProductPrices[#All],3,FALSE)</f>
        <v>1.9</v>
      </c>
      <c r="G12201" t="s">
        <v>77</v>
      </c>
      <c r="H12201">
        <v>20</v>
      </c>
      <c r="I12201">
        <v>2</v>
      </c>
      <c r="J12201">
        <v>0</v>
      </c>
      <c r="K12201">
        <v>0</v>
      </c>
      <c r="L12201">
        <f t="shared" si="380"/>
        <v>3.8</v>
      </c>
      <c r="M12201">
        <f t="shared" si="381"/>
        <v>18</v>
      </c>
    </row>
    <row r="12202" spans="1:13" ht="21" customHeight="1">
      <c r="A12202">
        <v>46286</v>
      </c>
      <c r="B12202" t="s">
        <v>110</v>
      </c>
      <c r="C12202" t="s">
        <v>111</v>
      </c>
      <c r="D12202" t="s">
        <v>80</v>
      </c>
      <c r="E12202" t="s">
        <v>81</v>
      </c>
      <c r="F12202">
        <f>VLOOKUP(D12202,ProductPrices[#All],3,FALSE)</f>
        <v>2.0499999999999998</v>
      </c>
      <c r="G12202" t="s">
        <v>77</v>
      </c>
      <c r="H12202">
        <v>42</v>
      </c>
      <c r="I12202">
        <v>4</v>
      </c>
      <c r="J12202">
        <v>0</v>
      </c>
      <c r="K12202">
        <v>0</v>
      </c>
      <c r="L12202">
        <f t="shared" si="380"/>
        <v>8.1999999999999993</v>
      </c>
      <c r="M12202">
        <f t="shared" si="381"/>
        <v>38</v>
      </c>
    </row>
    <row r="12203" spans="1:13" ht="21" customHeight="1">
      <c r="A12203">
        <v>46286</v>
      </c>
      <c r="B12203" t="s">
        <v>110</v>
      </c>
      <c r="C12203" t="s">
        <v>111</v>
      </c>
      <c r="D12203" t="s">
        <v>82</v>
      </c>
      <c r="E12203" t="s">
        <v>83</v>
      </c>
      <c r="F12203">
        <f>VLOOKUP(D12203,ProductPrices[#All],3,FALSE)</f>
        <v>1.95</v>
      </c>
      <c r="G12203" t="s">
        <v>77</v>
      </c>
      <c r="H12203">
        <v>41</v>
      </c>
      <c r="I12203">
        <v>3</v>
      </c>
      <c r="J12203">
        <v>0</v>
      </c>
      <c r="K12203">
        <v>0</v>
      </c>
      <c r="L12203">
        <f t="shared" si="380"/>
        <v>5.85</v>
      </c>
      <c r="M12203">
        <f t="shared" si="381"/>
        <v>38</v>
      </c>
    </row>
    <row r="12204" spans="1:13" ht="21" customHeight="1">
      <c r="A12204">
        <v>46286</v>
      </c>
      <c r="B12204" t="s">
        <v>110</v>
      </c>
      <c r="C12204" t="s">
        <v>111</v>
      </c>
      <c r="D12204" t="s">
        <v>84</v>
      </c>
      <c r="E12204" t="s">
        <v>85</v>
      </c>
      <c r="F12204">
        <f>VLOOKUP(D12204,ProductPrices[#All],3,FALSE)</f>
        <v>1.55</v>
      </c>
      <c r="G12204" t="s">
        <v>77</v>
      </c>
      <c r="H12204">
        <v>22</v>
      </c>
      <c r="I12204">
        <v>1</v>
      </c>
      <c r="J12204">
        <v>0</v>
      </c>
      <c r="K12204">
        <v>0</v>
      </c>
      <c r="L12204">
        <f t="shared" si="380"/>
        <v>1.55</v>
      </c>
      <c r="M12204">
        <f t="shared" si="381"/>
        <v>21</v>
      </c>
    </row>
    <row r="12205" spans="1:13" ht="21" customHeight="1">
      <c r="A12205">
        <v>46286</v>
      </c>
      <c r="B12205" t="s">
        <v>110</v>
      </c>
      <c r="C12205" t="s">
        <v>111</v>
      </c>
      <c r="D12205" t="s">
        <v>86</v>
      </c>
      <c r="E12205" t="s">
        <v>87</v>
      </c>
      <c r="F12205">
        <f>VLOOKUP(D12205,ProductPrices[#All],3,FALSE)</f>
        <v>2</v>
      </c>
      <c r="G12205" t="s">
        <v>77</v>
      </c>
      <c r="H12205">
        <v>16</v>
      </c>
      <c r="I12205">
        <v>8</v>
      </c>
      <c r="J12205">
        <v>0</v>
      </c>
      <c r="K12205">
        <v>0</v>
      </c>
      <c r="L12205">
        <f t="shared" si="380"/>
        <v>16</v>
      </c>
      <c r="M12205">
        <f t="shared" si="381"/>
        <v>8</v>
      </c>
    </row>
    <row r="12206" spans="1:13" ht="21" customHeight="1">
      <c r="A12206">
        <v>46286</v>
      </c>
      <c r="B12206" t="s">
        <v>110</v>
      </c>
      <c r="C12206" t="s">
        <v>111</v>
      </c>
      <c r="D12206" t="s">
        <v>88</v>
      </c>
      <c r="E12206" t="s">
        <v>89</v>
      </c>
      <c r="F12206">
        <f>VLOOKUP(D12206,ProductPrices[#All],3,FALSE)</f>
        <v>2</v>
      </c>
      <c r="G12206" t="s">
        <v>77</v>
      </c>
      <c r="H12206">
        <v>29</v>
      </c>
      <c r="I12206">
        <v>12</v>
      </c>
      <c r="J12206">
        <v>0</v>
      </c>
      <c r="K12206">
        <v>0</v>
      </c>
      <c r="L12206">
        <f t="shared" si="380"/>
        <v>24</v>
      </c>
      <c r="M12206">
        <f t="shared" si="381"/>
        <v>17</v>
      </c>
    </row>
    <row r="12207" spans="1:13" ht="21" customHeight="1">
      <c r="A12207">
        <v>46286</v>
      </c>
      <c r="B12207" t="s">
        <v>110</v>
      </c>
      <c r="C12207" t="s">
        <v>111</v>
      </c>
      <c r="D12207" t="s">
        <v>90</v>
      </c>
      <c r="E12207" t="s">
        <v>91</v>
      </c>
      <c r="F12207">
        <f>VLOOKUP(D12207,ProductPrices[#All],3,FALSE)</f>
        <v>3.7</v>
      </c>
      <c r="G12207" t="s">
        <v>92</v>
      </c>
      <c r="H12207">
        <v>7</v>
      </c>
      <c r="I12207">
        <v>7</v>
      </c>
      <c r="J12207">
        <v>0</v>
      </c>
      <c r="K12207">
        <v>0</v>
      </c>
      <c r="L12207">
        <f t="shared" si="380"/>
        <v>25.900000000000002</v>
      </c>
      <c r="M12207">
        <f t="shared" si="381"/>
        <v>0</v>
      </c>
    </row>
    <row r="12208" spans="1:13" ht="21" customHeight="1">
      <c r="A12208">
        <v>46286</v>
      </c>
      <c r="B12208" t="s">
        <v>110</v>
      </c>
      <c r="C12208" t="s">
        <v>111</v>
      </c>
      <c r="D12208" t="s">
        <v>93</v>
      </c>
      <c r="E12208" t="s">
        <v>94</v>
      </c>
      <c r="F12208">
        <f>VLOOKUP(D12208,ProductPrices[#All],3,FALSE)</f>
        <v>3.7</v>
      </c>
      <c r="G12208" t="s">
        <v>92</v>
      </c>
      <c r="H12208">
        <v>7</v>
      </c>
      <c r="I12208">
        <v>3</v>
      </c>
      <c r="J12208">
        <v>1</v>
      </c>
      <c r="K12208">
        <v>3</v>
      </c>
      <c r="L12208">
        <f t="shared" si="380"/>
        <v>11.100000000000001</v>
      </c>
      <c r="M12208">
        <f t="shared" si="381"/>
        <v>0</v>
      </c>
    </row>
    <row r="12209" spans="1:13" ht="21" customHeight="1">
      <c r="A12209">
        <v>46286</v>
      </c>
      <c r="B12209" t="s">
        <v>110</v>
      </c>
      <c r="C12209" t="s">
        <v>111</v>
      </c>
      <c r="D12209" t="s">
        <v>95</v>
      </c>
      <c r="E12209" t="s">
        <v>96</v>
      </c>
      <c r="F12209">
        <f>VLOOKUP(D12209,ProductPrices[#All],3,FALSE)</f>
        <v>3.7</v>
      </c>
      <c r="G12209" t="s">
        <v>92</v>
      </c>
      <c r="H12209">
        <v>12</v>
      </c>
      <c r="I12209">
        <v>1</v>
      </c>
      <c r="J12209">
        <v>0</v>
      </c>
      <c r="K12209">
        <v>11</v>
      </c>
      <c r="L12209">
        <f t="shared" si="380"/>
        <v>3.7</v>
      </c>
      <c r="M12209">
        <f t="shared" si="381"/>
        <v>0</v>
      </c>
    </row>
    <row r="12210" spans="1:13" ht="21" customHeight="1">
      <c r="A12210">
        <v>46286</v>
      </c>
      <c r="B12210" t="s">
        <v>110</v>
      </c>
      <c r="C12210" t="s">
        <v>111</v>
      </c>
      <c r="D12210" t="s">
        <v>97</v>
      </c>
      <c r="E12210" t="s">
        <v>98</v>
      </c>
      <c r="F12210">
        <f>VLOOKUP(D12210,ProductPrices[#All],3,FALSE)</f>
        <v>3.6</v>
      </c>
      <c r="G12210" t="s">
        <v>92</v>
      </c>
      <c r="H12210">
        <v>5</v>
      </c>
      <c r="I12210">
        <v>4</v>
      </c>
      <c r="J12210">
        <v>0</v>
      </c>
      <c r="K12210">
        <v>1</v>
      </c>
      <c r="L12210">
        <f t="shared" si="380"/>
        <v>14.4</v>
      </c>
      <c r="M12210">
        <f t="shared" si="381"/>
        <v>0</v>
      </c>
    </row>
    <row r="12211" spans="1:13" ht="21" customHeight="1">
      <c r="A12211">
        <v>46286</v>
      </c>
      <c r="B12211" t="s">
        <v>110</v>
      </c>
      <c r="C12211" t="s">
        <v>111</v>
      </c>
      <c r="D12211" t="s">
        <v>99</v>
      </c>
      <c r="E12211" t="s">
        <v>100</v>
      </c>
      <c r="F12211">
        <f>VLOOKUP(D12211,ProductPrices[#All],3,FALSE)</f>
        <v>1.25</v>
      </c>
      <c r="G12211" t="s">
        <v>101</v>
      </c>
      <c r="H12211">
        <v>32</v>
      </c>
      <c r="I12211">
        <v>7</v>
      </c>
      <c r="J12211">
        <v>0</v>
      </c>
      <c r="K12211">
        <v>0</v>
      </c>
      <c r="L12211">
        <f t="shared" si="380"/>
        <v>8.75</v>
      </c>
      <c r="M12211">
        <f t="shared" si="381"/>
        <v>25</v>
      </c>
    </row>
    <row r="12212" spans="1:13" ht="21" customHeight="1">
      <c r="A12212">
        <v>46286</v>
      </c>
      <c r="B12212" t="s">
        <v>110</v>
      </c>
      <c r="C12212" t="s">
        <v>111</v>
      </c>
      <c r="D12212" t="s">
        <v>102</v>
      </c>
      <c r="E12212" t="s">
        <v>103</v>
      </c>
      <c r="F12212">
        <f>VLOOKUP(D12212,ProductPrices[#All],3,FALSE)</f>
        <v>1.25</v>
      </c>
      <c r="G12212" t="s">
        <v>101</v>
      </c>
      <c r="H12212">
        <v>20</v>
      </c>
      <c r="I12212">
        <v>7</v>
      </c>
      <c r="J12212">
        <v>0</v>
      </c>
      <c r="K12212">
        <v>1</v>
      </c>
      <c r="L12212">
        <f t="shared" si="380"/>
        <v>8.75</v>
      </c>
      <c r="M12212">
        <f t="shared" si="381"/>
        <v>12</v>
      </c>
    </row>
    <row r="12213" spans="1:13" ht="21" customHeight="1">
      <c r="A12213">
        <v>46286</v>
      </c>
      <c r="B12213" t="s">
        <v>110</v>
      </c>
      <c r="C12213" t="s">
        <v>111</v>
      </c>
      <c r="D12213" t="s">
        <v>104</v>
      </c>
      <c r="E12213" t="s">
        <v>105</v>
      </c>
      <c r="F12213">
        <f>VLOOKUP(D12213,ProductPrices[#All],3,FALSE)</f>
        <v>1.25</v>
      </c>
      <c r="G12213" t="s">
        <v>101</v>
      </c>
      <c r="H12213">
        <v>29</v>
      </c>
      <c r="I12213">
        <v>6</v>
      </c>
      <c r="J12213">
        <v>0</v>
      </c>
      <c r="K12213">
        <v>0</v>
      </c>
      <c r="L12213">
        <f t="shared" si="380"/>
        <v>7.5</v>
      </c>
      <c r="M12213">
        <f t="shared" si="381"/>
        <v>23</v>
      </c>
    </row>
    <row r="12214" spans="1:13" ht="21" customHeight="1">
      <c r="A12214">
        <v>46286</v>
      </c>
      <c r="B12214" t="s">
        <v>112</v>
      </c>
      <c r="C12214" t="s">
        <v>113</v>
      </c>
      <c r="D12214" t="s">
        <v>12</v>
      </c>
      <c r="E12214" t="s">
        <v>13</v>
      </c>
      <c r="F12214">
        <f>VLOOKUP(D12214,ProductPrices[#All],3,FALSE)</f>
        <v>1.35</v>
      </c>
      <c r="G12214" t="s">
        <v>14</v>
      </c>
      <c r="H12214">
        <v>88</v>
      </c>
      <c r="I12214">
        <v>85</v>
      </c>
      <c r="J12214">
        <v>3</v>
      </c>
      <c r="K12214">
        <v>0</v>
      </c>
      <c r="L12214">
        <f t="shared" si="380"/>
        <v>114.75000000000001</v>
      </c>
      <c r="M12214">
        <f t="shared" si="381"/>
        <v>0</v>
      </c>
    </row>
    <row r="12215" spans="1:13" ht="21" customHeight="1">
      <c r="A12215">
        <v>46286</v>
      </c>
      <c r="B12215" t="s">
        <v>112</v>
      </c>
      <c r="C12215" t="s">
        <v>113</v>
      </c>
      <c r="D12215" t="s">
        <v>15</v>
      </c>
      <c r="E12215" t="s">
        <v>16</v>
      </c>
      <c r="F12215">
        <f>VLOOKUP(D12215,ProductPrices[#All],3,FALSE)</f>
        <v>1.35</v>
      </c>
      <c r="G12215" t="s">
        <v>14</v>
      </c>
      <c r="H12215">
        <v>19</v>
      </c>
      <c r="I12215">
        <v>19</v>
      </c>
      <c r="J12215">
        <v>0</v>
      </c>
      <c r="K12215">
        <v>0</v>
      </c>
      <c r="L12215">
        <f t="shared" si="380"/>
        <v>25.650000000000002</v>
      </c>
      <c r="M12215">
        <f t="shared" si="381"/>
        <v>0</v>
      </c>
    </row>
    <row r="12216" spans="1:13" ht="21" customHeight="1">
      <c r="A12216">
        <v>46286</v>
      </c>
      <c r="B12216" t="s">
        <v>112</v>
      </c>
      <c r="C12216" t="s">
        <v>113</v>
      </c>
      <c r="D12216" t="s">
        <v>17</v>
      </c>
      <c r="E12216" t="s">
        <v>18</v>
      </c>
      <c r="F12216">
        <f>VLOOKUP(D12216,ProductPrices[#All],3,FALSE)</f>
        <v>2.5</v>
      </c>
      <c r="G12216" t="s">
        <v>14</v>
      </c>
      <c r="H12216">
        <v>19</v>
      </c>
      <c r="I12216">
        <v>17</v>
      </c>
      <c r="J12216">
        <v>1</v>
      </c>
      <c r="K12216">
        <v>1</v>
      </c>
      <c r="L12216">
        <f t="shared" si="380"/>
        <v>42.5</v>
      </c>
      <c r="M12216">
        <f t="shared" si="381"/>
        <v>0</v>
      </c>
    </row>
    <row r="12217" spans="1:13" ht="21" customHeight="1">
      <c r="A12217">
        <v>46286</v>
      </c>
      <c r="B12217" t="s">
        <v>112</v>
      </c>
      <c r="C12217" t="s">
        <v>113</v>
      </c>
      <c r="D12217" t="s">
        <v>19</v>
      </c>
      <c r="E12217" t="s">
        <v>20</v>
      </c>
      <c r="F12217">
        <f>VLOOKUP(D12217,ProductPrices[#All],3,FALSE)</f>
        <v>2.25</v>
      </c>
      <c r="G12217" t="s">
        <v>14</v>
      </c>
      <c r="H12217">
        <v>19</v>
      </c>
      <c r="I12217">
        <v>18</v>
      </c>
      <c r="J12217">
        <v>1</v>
      </c>
      <c r="K12217">
        <v>0</v>
      </c>
      <c r="L12217">
        <f t="shared" si="380"/>
        <v>40.5</v>
      </c>
      <c r="M12217">
        <f t="shared" si="381"/>
        <v>0</v>
      </c>
    </row>
    <row r="12218" spans="1:13" ht="21" customHeight="1">
      <c r="A12218">
        <v>46286</v>
      </c>
      <c r="B12218" t="s">
        <v>112</v>
      </c>
      <c r="C12218" t="s">
        <v>113</v>
      </c>
      <c r="D12218" t="s">
        <v>21</v>
      </c>
      <c r="E12218" t="s">
        <v>22</v>
      </c>
      <c r="F12218">
        <f>VLOOKUP(D12218,ProductPrices[#All],3,FALSE)</f>
        <v>2.5</v>
      </c>
      <c r="G12218" t="s">
        <v>14</v>
      </c>
      <c r="H12218">
        <v>19</v>
      </c>
      <c r="I12218">
        <v>17</v>
      </c>
      <c r="J12218">
        <v>1</v>
      </c>
      <c r="K12218">
        <v>1</v>
      </c>
      <c r="L12218">
        <f t="shared" si="380"/>
        <v>42.5</v>
      </c>
      <c r="M12218">
        <f t="shared" si="381"/>
        <v>0</v>
      </c>
    </row>
    <row r="12219" spans="1:13" ht="21" customHeight="1">
      <c r="A12219">
        <v>46286</v>
      </c>
      <c r="B12219" t="s">
        <v>112</v>
      </c>
      <c r="C12219" t="s">
        <v>113</v>
      </c>
      <c r="D12219" t="s">
        <v>23</v>
      </c>
      <c r="E12219" t="s">
        <v>24</v>
      </c>
      <c r="F12219">
        <f>VLOOKUP(D12219,ProductPrices[#All],3,FALSE)</f>
        <v>2.2000000000000002</v>
      </c>
      <c r="G12219" t="s">
        <v>14</v>
      </c>
      <c r="H12219">
        <v>19</v>
      </c>
      <c r="I12219">
        <v>17</v>
      </c>
      <c r="J12219">
        <v>1</v>
      </c>
      <c r="K12219">
        <v>1</v>
      </c>
      <c r="L12219">
        <f t="shared" si="380"/>
        <v>37.400000000000006</v>
      </c>
      <c r="M12219">
        <f t="shared" si="381"/>
        <v>0</v>
      </c>
    </row>
    <row r="12220" spans="1:13" ht="21" customHeight="1">
      <c r="A12220">
        <v>46286</v>
      </c>
      <c r="B12220" t="s">
        <v>112</v>
      </c>
      <c r="C12220" t="s">
        <v>113</v>
      </c>
      <c r="D12220" t="s">
        <v>25</v>
      </c>
      <c r="E12220" t="s">
        <v>26</v>
      </c>
      <c r="F12220">
        <f>VLOOKUP(D12220,ProductPrices[#All],3,FALSE)</f>
        <v>2.1</v>
      </c>
      <c r="G12220" t="s">
        <v>14</v>
      </c>
      <c r="H12220">
        <v>19</v>
      </c>
      <c r="I12220">
        <v>18</v>
      </c>
      <c r="J12220">
        <v>0</v>
      </c>
      <c r="K12220">
        <v>1</v>
      </c>
      <c r="L12220">
        <f t="shared" si="380"/>
        <v>37.800000000000004</v>
      </c>
      <c r="M12220">
        <f t="shared" si="381"/>
        <v>0</v>
      </c>
    </row>
    <row r="12221" spans="1:13" ht="21" customHeight="1">
      <c r="A12221">
        <v>46286</v>
      </c>
      <c r="B12221" t="s">
        <v>112</v>
      </c>
      <c r="C12221" t="s">
        <v>113</v>
      </c>
      <c r="D12221" t="s">
        <v>27</v>
      </c>
      <c r="E12221" t="s">
        <v>28</v>
      </c>
      <c r="F12221">
        <f>VLOOKUP(D12221,ProductPrices[#All],3,FALSE)</f>
        <v>1.5</v>
      </c>
      <c r="G12221" t="s">
        <v>29</v>
      </c>
      <c r="H12221">
        <v>7</v>
      </c>
      <c r="I12221">
        <v>6</v>
      </c>
      <c r="J12221">
        <v>1</v>
      </c>
      <c r="K12221">
        <v>0</v>
      </c>
      <c r="L12221">
        <f t="shared" si="380"/>
        <v>9</v>
      </c>
      <c r="M12221">
        <f t="shared" si="381"/>
        <v>0</v>
      </c>
    </row>
    <row r="12222" spans="1:13" ht="21" customHeight="1">
      <c r="A12222">
        <v>46286</v>
      </c>
      <c r="B12222" t="s">
        <v>112</v>
      </c>
      <c r="C12222" t="s">
        <v>113</v>
      </c>
      <c r="D12222" t="s">
        <v>30</v>
      </c>
      <c r="E12222" t="s">
        <v>31</v>
      </c>
      <c r="F12222">
        <f>VLOOKUP(D12222,ProductPrices[#All],3,FALSE)</f>
        <v>1.45</v>
      </c>
      <c r="G12222" t="s">
        <v>29</v>
      </c>
      <c r="H12222">
        <v>7</v>
      </c>
      <c r="I12222">
        <v>7</v>
      </c>
      <c r="J12222">
        <v>0</v>
      </c>
      <c r="K12222">
        <v>0</v>
      </c>
      <c r="L12222">
        <f t="shared" si="380"/>
        <v>10.15</v>
      </c>
      <c r="M12222">
        <f t="shared" si="381"/>
        <v>0</v>
      </c>
    </row>
    <row r="12223" spans="1:13" ht="21" customHeight="1">
      <c r="A12223">
        <v>46286</v>
      </c>
      <c r="B12223" t="s">
        <v>112</v>
      </c>
      <c r="C12223" t="s">
        <v>113</v>
      </c>
      <c r="D12223" t="s">
        <v>32</v>
      </c>
      <c r="E12223" t="s">
        <v>33</v>
      </c>
      <c r="F12223">
        <f>VLOOKUP(D12223,ProductPrices[#All],3,FALSE)</f>
        <v>1.3</v>
      </c>
      <c r="G12223" t="s">
        <v>29</v>
      </c>
      <c r="H12223">
        <v>5</v>
      </c>
      <c r="I12223">
        <v>5</v>
      </c>
      <c r="J12223">
        <v>0</v>
      </c>
      <c r="K12223">
        <v>0</v>
      </c>
      <c r="L12223">
        <f t="shared" si="380"/>
        <v>6.5</v>
      </c>
      <c r="M12223">
        <f t="shared" si="381"/>
        <v>0</v>
      </c>
    </row>
    <row r="12224" spans="1:13" ht="21" customHeight="1">
      <c r="A12224">
        <v>46286</v>
      </c>
      <c r="B12224" t="s">
        <v>112</v>
      </c>
      <c r="C12224" t="s">
        <v>113</v>
      </c>
      <c r="D12224" t="s">
        <v>34</v>
      </c>
      <c r="E12224" t="s">
        <v>35</v>
      </c>
      <c r="F12224">
        <f>VLOOKUP(D12224,ProductPrices[#All],3,FALSE)</f>
        <v>1.4</v>
      </c>
      <c r="G12224" t="s">
        <v>29</v>
      </c>
      <c r="H12224">
        <v>5</v>
      </c>
      <c r="I12224">
        <v>5</v>
      </c>
      <c r="J12224">
        <v>0</v>
      </c>
      <c r="K12224">
        <v>0</v>
      </c>
      <c r="L12224">
        <f t="shared" si="380"/>
        <v>7</v>
      </c>
      <c r="M12224">
        <f t="shared" si="381"/>
        <v>0</v>
      </c>
    </row>
    <row r="12225" spans="1:13" ht="21" customHeight="1">
      <c r="A12225">
        <v>46286</v>
      </c>
      <c r="B12225" t="s">
        <v>112</v>
      </c>
      <c r="C12225" t="s">
        <v>113</v>
      </c>
      <c r="D12225" t="s">
        <v>36</v>
      </c>
      <c r="E12225" t="s">
        <v>37</v>
      </c>
      <c r="F12225">
        <f>VLOOKUP(D12225,ProductPrices[#All],3,FALSE)</f>
        <v>1.6</v>
      </c>
      <c r="G12225" t="s">
        <v>29</v>
      </c>
      <c r="H12225">
        <v>6</v>
      </c>
      <c r="I12225">
        <v>5</v>
      </c>
      <c r="J12225">
        <v>1</v>
      </c>
      <c r="K12225">
        <v>0</v>
      </c>
      <c r="L12225">
        <f t="shared" si="380"/>
        <v>8</v>
      </c>
      <c r="M12225">
        <f t="shared" si="381"/>
        <v>0</v>
      </c>
    </row>
    <row r="12226" spans="1:13" ht="21" customHeight="1">
      <c r="A12226">
        <v>46286</v>
      </c>
      <c r="B12226" t="s">
        <v>112</v>
      </c>
      <c r="C12226" t="s">
        <v>113</v>
      </c>
      <c r="D12226" t="s">
        <v>38</v>
      </c>
      <c r="E12226" t="s">
        <v>39</v>
      </c>
      <c r="F12226">
        <f>VLOOKUP(D12226,ProductPrices[#All],3,FALSE)</f>
        <v>3.1</v>
      </c>
      <c r="G12226" t="s">
        <v>40</v>
      </c>
      <c r="H12226">
        <v>4</v>
      </c>
      <c r="I12226">
        <v>1</v>
      </c>
      <c r="J12226">
        <v>0</v>
      </c>
      <c r="K12226">
        <v>3</v>
      </c>
      <c r="L12226">
        <f t="shared" ref="L12226:L12289" si="382">F12226*I12226</f>
        <v>3.1</v>
      </c>
      <c r="M12226">
        <f t="shared" ref="M12226:M12289" si="383">H12226-I12226-J12226-K12226</f>
        <v>0</v>
      </c>
    </row>
    <row r="12227" spans="1:13" ht="21" customHeight="1">
      <c r="A12227">
        <v>46286</v>
      </c>
      <c r="B12227" t="s">
        <v>112</v>
      </c>
      <c r="C12227" t="s">
        <v>113</v>
      </c>
      <c r="D12227" t="s">
        <v>41</v>
      </c>
      <c r="E12227" t="s">
        <v>42</v>
      </c>
      <c r="F12227">
        <f>VLOOKUP(D12227,ProductPrices[#All],3,FALSE)</f>
        <v>3.4</v>
      </c>
      <c r="G12227" t="s">
        <v>40</v>
      </c>
      <c r="H12227">
        <v>7</v>
      </c>
      <c r="I12227">
        <v>7</v>
      </c>
      <c r="J12227">
        <v>0</v>
      </c>
      <c r="K12227">
        <v>0</v>
      </c>
      <c r="L12227">
        <f t="shared" si="382"/>
        <v>23.8</v>
      </c>
      <c r="M12227">
        <f t="shared" si="383"/>
        <v>0</v>
      </c>
    </row>
    <row r="12228" spans="1:13" ht="21" customHeight="1">
      <c r="A12228">
        <v>46286</v>
      </c>
      <c r="B12228" t="s">
        <v>112</v>
      </c>
      <c r="C12228" t="s">
        <v>113</v>
      </c>
      <c r="D12228" t="s">
        <v>43</v>
      </c>
      <c r="E12228" t="s">
        <v>44</v>
      </c>
      <c r="F12228">
        <f>VLOOKUP(D12228,ProductPrices[#All],3,FALSE)</f>
        <v>2.2000000000000002</v>
      </c>
      <c r="G12228" t="s">
        <v>40</v>
      </c>
      <c r="H12228">
        <v>7</v>
      </c>
      <c r="I12228">
        <v>4</v>
      </c>
      <c r="J12228">
        <v>0</v>
      </c>
      <c r="K12228">
        <v>3</v>
      </c>
      <c r="L12228">
        <f t="shared" si="382"/>
        <v>8.8000000000000007</v>
      </c>
      <c r="M12228">
        <f t="shared" si="383"/>
        <v>0</v>
      </c>
    </row>
    <row r="12229" spans="1:13" ht="21" customHeight="1">
      <c r="A12229">
        <v>46286</v>
      </c>
      <c r="B12229" t="s">
        <v>112</v>
      </c>
      <c r="C12229" t="s">
        <v>113</v>
      </c>
      <c r="D12229" t="s">
        <v>45</v>
      </c>
      <c r="E12229" t="s">
        <v>46</v>
      </c>
      <c r="F12229">
        <f>VLOOKUP(D12229,ProductPrices[#All],3,FALSE)</f>
        <v>2.25</v>
      </c>
      <c r="G12229" t="s">
        <v>40</v>
      </c>
      <c r="H12229">
        <v>4</v>
      </c>
      <c r="I12229">
        <v>4</v>
      </c>
      <c r="J12229">
        <v>0</v>
      </c>
      <c r="K12229">
        <v>0</v>
      </c>
      <c r="L12229">
        <f t="shared" si="382"/>
        <v>9</v>
      </c>
      <c r="M12229">
        <f t="shared" si="383"/>
        <v>0</v>
      </c>
    </row>
    <row r="12230" spans="1:13" ht="21" customHeight="1">
      <c r="A12230">
        <v>46286</v>
      </c>
      <c r="B12230" t="s">
        <v>112</v>
      </c>
      <c r="C12230" t="s">
        <v>113</v>
      </c>
      <c r="D12230" t="s">
        <v>47</v>
      </c>
      <c r="E12230" t="s">
        <v>48</v>
      </c>
      <c r="F12230">
        <f>VLOOKUP(D12230,ProductPrices[#All],3,FALSE)</f>
        <v>2.35</v>
      </c>
      <c r="G12230" t="s">
        <v>40</v>
      </c>
      <c r="H12230">
        <v>7</v>
      </c>
      <c r="I12230">
        <v>5</v>
      </c>
      <c r="J12230">
        <v>0</v>
      </c>
      <c r="K12230">
        <v>2</v>
      </c>
      <c r="L12230">
        <f t="shared" si="382"/>
        <v>11.75</v>
      </c>
      <c r="M12230">
        <f t="shared" si="383"/>
        <v>0</v>
      </c>
    </row>
    <row r="12231" spans="1:13" ht="21" customHeight="1">
      <c r="A12231">
        <v>46286</v>
      </c>
      <c r="B12231" t="s">
        <v>112</v>
      </c>
      <c r="C12231" t="s">
        <v>113</v>
      </c>
      <c r="D12231" t="s">
        <v>49</v>
      </c>
      <c r="E12231" t="s">
        <v>50</v>
      </c>
      <c r="F12231">
        <f>VLOOKUP(D12231,ProductPrices[#All],3,FALSE)</f>
        <v>2.75</v>
      </c>
      <c r="G12231" t="s">
        <v>40</v>
      </c>
      <c r="H12231">
        <v>6</v>
      </c>
      <c r="I12231">
        <v>4</v>
      </c>
      <c r="J12231">
        <v>0</v>
      </c>
      <c r="K12231">
        <v>2</v>
      </c>
      <c r="L12231">
        <f t="shared" si="382"/>
        <v>11</v>
      </c>
      <c r="M12231">
        <f t="shared" si="383"/>
        <v>0</v>
      </c>
    </row>
    <row r="12232" spans="1:13" ht="21" customHeight="1">
      <c r="A12232">
        <v>46286</v>
      </c>
      <c r="B12232" t="s">
        <v>112</v>
      </c>
      <c r="C12232" t="s">
        <v>113</v>
      </c>
      <c r="D12232" t="s">
        <v>51</v>
      </c>
      <c r="E12232" t="s">
        <v>52</v>
      </c>
      <c r="F12232">
        <f>VLOOKUP(D12232,ProductPrices[#All],3,FALSE)</f>
        <v>4.6500000000000004</v>
      </c>
      <c r="G12232" t="s">
        <v>40</v>
      </c>
      <c r="H12232">
        <v>7</v>
      </c>
      <c r="I12232">
        <v>7</v>
      </c>
      <c r="J12232">
        <v>0</v>
      </c>
      <c r="K12232">
        <v>0</v>
      </c>
      <c r="L12232">
        <f t="shared" si="382"/>
        <v>32.550000000000004</v>
      </c>
      <c r="M12232">
        <f t="shared" si="383"/>
        <v>0</v>
      </c>
    </row>
    <row r="12233" spans="1:13" ht="21" customHeight="1">
      <c r="A12233">
        <v>46286</v>
      </c>
      <c r="B12233" t="s">
        <v>112</v>
      </c>
      <c r="C12233" t="s">
        <v>113</v>
      </c>
      <c r="D12233" t="s">
        <v>53</v>
      </c>
      <c r="E12233" t="s">
        <v>54</v>
      </c>
      <c r="F12233">
        <f>VLOOKUP(D12233,ProductPrices[#All],3,FALSE)</f>
        <v>2.2000000000000002</v>
      </c>
      <c r="G12233" t="s">
        <v>55</v>
      </c>
      <c r="H12233">
        <v>7</v>
      </c>
      <c r="I12233">
        <v>6</v>
      </c>
      <c r="J12233">
        <v>0</v>
      </c>
      <c r="K12233">
        <v>1</v>
      </c>
      <c r="L12233">
        <f t="shared" si="382"/>
        <v>13.200000000000001</v>
      </c>
      <c r="M12233">
        <f t="shared" si="383"/>
        <v>0</v>
      </c>
    </row>
    <row r="12234" spans="1:13" ht="21" customHeight="1">
      <c r="A12234">
        <v>46286</v>
      </c>
      <c r="B12234" t="s">
        <v>112</v>
      </c>
      <c r="C12234" t="s">
        <v>113</v>
      </c>
      <c r="D12234" t="s">
        <v>56</v>
      </c>
      <c r="E12234" t="s">
        <v>57</v>
      </c>
      <c r="F12234">
        <f>VLOOKUP(D12234,ProductPrices[#All],3,FALSE)</f>
        <v>3.35</v>
      </c>
      <c r="G12234" t="s">
        <v>55</v>
      </c>
      <c r="H12234">
        <v>5</v>
      </c>
      <c r="I12234">
        <v>4</v>
      </c>
      <c r="J12234">
        <v>0</v>
      </c>
      <c r="K12234">
        <v>1</v>
      </c>
      <c r="L12234">
        <f t="shared" si="382"/>
        <v>13.4</v>
      </c>
      <c r="M12234">
        <f t="shared" si="383"/>
        <v>0</v>
      </c>
    </row>
    <row r="12235" spans="1:13" ht="21" customHeight="1">
      <c r="A12235">
        <v>46286</v>
      </c>
      <c r="B12235" t="s">
        <v>112</v>
      </c>
      <c r="C12235" t="s">
        <v>113</v>
      </c>
      <c r="D12235" t="s">
        <v>58</v>
      </c>
      <c r="E12235" t="s">
        <v>59</v>
      </c>
      <c r="F12235">
        <f>VLOOKUP(D12235,ProductPrices[#All],3,FALSE)</f>
        <v>2.25</v>
      </c>
      <c r="G12235" t="s">
        <v>55</v>
      </c>
      <c r="H12235">
        <v>6</v>
      </c>
      <c r="I12235">
        <v>6</v>
      </c>
      <c r="J12235">
        <v>0</v>
      </c>
      <c r="K12235">
        <v>0</v>
      </c>
      <c r="L12235">
        <f t="shared" si="382"/>
        <v>13.5</v>
      </c>
      <c r="M12235">
        <f t="shared" si="383"/>
        <v>0</v>
      </c>
    </row>
    <row r="12236" spans="1:13" ht="21" customHeight="1">
      <c r="A12236">
        <v>46286</v>
      </c>
      <c r="B12236" t="s">
        <v>112</v>
      </c>
      <c r="C12236" t="s">
        <v>113</v>
      </c>
      <c r="D12236" t="s">
        <v>60</v>
      </c>
      <c r="E12236" t="s">
        <v>61</v>
      </c>
      <c r="F12236">
        <f>VLOOKUP(D12236,ProductPrices[#All],3,FALSE)</f>
        <v>1.5</v>
      </c>
      <c r="G12236" t="s">
        <v>55</v>
      </c>
      <c r="H12236">
        <v>7</v>
      </c>
      <c r="I12236">
        <v>4</v>
      </c>
      <c r="J12236">
        <v>0</v>
      </c>
      <c r="K12236">
        <v>3</v>
      </c>
      <c r="L12236">
        <f t="shared" si="382"/>
        <v>6</v>
      </c>
      <c r="M12236">
        <f t="shared" si="383"/>
        <v>0</v>
      </c>
    </row>
    <row r="12237" spans="1:13" ht="21" customHeight="1">
      <c r="A12237">
        <v>46286</v>
      </c>
      <c r="B12237" t="s">
        <v>112</v>
      </c>
      <c r="C12237" t="s">
        <v>113</v>
      </c>
      <c r="D12237" t="s">
        <v>62</v>
      </c>
      <c r="E12237" t="s">
        <v>63</v>
      </c>
      <c r="F12237">
        <f>VLOOKUP(D12237,ProductPrices[#All],3,FALSE)</f>
        <v>3.3</v>
      </c>
      <c r="G12237" t="s">
        <v>55</v>
      </c>
      <c r="H12237">
        <v>7</v>
      </c>
      <c r="I12237">
        <v>7</v>
      </c>
      <c r="J12237">
        <v>0</v>
      </c>
      <c r="K12237">
        <v>0</v>
      </c>
      <c r="L12237">
        <f t="shared" si="382"/>
        <v>23.099999999999998</v>
      </c>
      <c r="M12237">
        <f t="shared" si="383"/>
        <v>0</v>
      </c>
    </row>
    <row r="12238" spans="1:13" ht="21" customHeight="1">
      <c r="A12238">
        <v>46286</v>
      </c>
      <c r="B12238" t="s">
        <v>112</v>
      </c>
      <c r="C12238" t="s">
        <v>113</v>
      </c>
      <c r="D12238" t="s">
        <v>64</v>
      </c>
      <c r="E12238" t="s">
        <v>65</v>
      </c>
      <c r="F12238">
        <f>VLOOKUP(D12238,ProductPrices[#All],3,FALSE)</f>
        <v>2.95</v>
      </c>
      <c r="G12238" t="s">
        <v>66</v>
      </c>
      <c r="H12238">
        <v>16</v>
      </c>
      <c r="I12238">
        <v>16</v>
      </c>
      <c r="J12238">
        <v>0</v>
      </c>
      <c r="K12238">
        <v>0</v>
      </c>
      <c r="L12238">
        <f t="shared" si="382"/>
        <v>47.2</v>
      </c>
      <c r="M12238">
        <f t="shared" si="383"/>
        <v>0</v>
      </c>
    </row>
    <row r="12239" spans="1:13" ht="21" customHeight="1">
      <c r="A12239">
        <v>46286</v>
      </c>
      <c r="B12239" t="s">
        <v>112</v>
      </c>
      <c r="C12239" t="s">
        <v>113</v>
      </c>
      <c r="D12239" t="s">
        <v>67</v>
      </c>
      <c r="E12239" t="s">
        <v>68</v>
      </c>
      <c r="F12239">
        <f>VLOOKUP(D12239,ProductPrices[#All],3,FALSE)</f>
        <v>2.6</v>
      </c>
      <c r="G12239" t="s">
        <v>66</v>
      </c>
      <c r="H12239">
        <v>9</v>
      </c>
      <c r="I12239">
        <v>9</v>
      </c>
      <c r="J12239">
        <v>0</v>
      </c>
      <c r="K12239">
        <v>0</v>
      </c>
      <c r="L12239">
        <f t="shared" si="382"/>
        <v>23.400000000000002</v>
      </c>
      <c r="M12239">
        <f t="shared" si="383"/>
        <v>0</v>
      </c>
    </row>
    <row r="12240" spans="1:13" ht="21" customHeight="1">
      <c r="A12240">
        <v>46286</v>
      </c>
      <c r="B12240" t="s">
        <v>112</v>
      </c>
      <c r="C12240" t="s">
        <v>113</v>
      </c>
      <c r="D12240" t="s">
        <v>69</v>
      </c>
      <c r="E12240" t="s">
        <v>70</v>
      </c>
      <c r="F12240">
        <f>VLOOKUP(D12240,ProductPrices[#All],3,FALSE)</f>
        <v>2.2000000000000002</v>
      </c>
      <c r="G12240" t="s">
        <v>66</v>
      </c>
      <c r="H12240">
        <v>9</v>
      </c>
      <c r="I12240">
        <v>9</v>
      </c>
      <c r="J12240">
        <v>0</v>
      </c>
      <c r="K12240">
        <v>0</v>
      </c>
      <c r="L12240">
        <f t="shared" si="382"/>
        <v>19.8</v>
      </c>
      <c r="M12240">
        <f t="shared" si="383"/>
        <v>0</v>
      </c>
    </row>
    <row r="12241" spans="1:13" ht="21" customHeight="1">
      <c r="A12241">
        <v>46286</v>
      </c>
      <c r="B12241" t="s">
        <v>112</v>
      </c>
      <c r="C12241" t="s">
        <v>113</v>
      </c>
      <c r="D12241" t="s">
        <v>71</v>
      </c>
      <c r="E12241" t="s">
        <v>72</v>
      </c>
      <c r="F12241">
        <f>VLOOKUP(D12241,ProductPrices[#All],3,FALSE)</f>
        <v>2.25</v>
      </c>
      <c r="G12241" t="s">
        <v>66</v>
      </c>
      <c r="H12241">
        <v>16</v>
      </c>
      <c r="I12241">
        <v>16</v>
      </c>
      <c r="J12241">
        <v>0</v>
      </c>
      <c r="K12241">
        <v>0</v>
      </c>
      <c r="L12241">
        <f t="shared" si="382"/>
        <v>36</v>
      </c>
      <c r="M12241">
        <f t="shared" si="383"/>
        <v>0</v>
      </c>
    </row>
    <row r="12242" spans="1:13" ht="21" customHeight="1">
      <c r="A12242">
        <v>46286</v>
      </c>
      <c r="B12242" t="s">
        <v>112</v>
      </c>
      <c r="C12242" t="s">
        <v>113</v>
      </c>
      <c r="D12242" t="s">
        <v>73</v>
      </c>
      <c r="E12242" t="s">
        <v>74</v>
      </c>
      <c r="F12242">
        <f>VLOOKUP(D12242,ProductPrices[#All],3,FALSE)</f>
        <v>2.25</v>
      </c>
      <c r="G12242" t="s">
        <v>66</v>
      </c>
      <c r="H12242">
        <v>19</v>
      </c>
      <c r="I12242">
        <v>19</v>
      </c>
      <c r="J12242">
        <v>0</v>
      </c>
      <c r="K12242">
        <v>0</v>
      </c>
      <c r="L12242">
        <f t="shared" si="382"/>
        <v>42.75</v>
      </c>
      <c r="M12242">
        <f t="shared" si="383"/>
        <v>0</v>
      </c>
    </row>
    <row r="12243" spans="1:13" ht="21" customHeight="1">
      <c r="A12243">
        <v>46286</v>
      </c>
      <c r="B12243" t="s">
        <v>112</v>
      </c>
      <c r="C12243" t="s">
        <v>113</v>
      </c>
      <c r="D12243" t="s">
        <v>75</v>
      </c>
      <c r="E12243" t="s">
        <v>76</v>
      </c>
      <c r="F12243">
        <f>VLOOKUP(D12243,ProductPrices[#All],3,FALSE)</f>
        <v>1.9</v>
      </c>
      <c r="G12243" t="s">
        <v>77</v>
      </c>
      <c r="H12243">
        <v>18</v>
      </c>
      <c r="I12243">
        <v>7</v>
      </c>
      <c r="J12243">
        <v>0</v>
      </c>
      <c r="K12243">
        <v>0</v>
      </c>
      <c r="L12243">
        <f t="shared" si="382"/>
        <v>13.299999999999999</v>
      </c>
      <c r="M12243">
        <f t="shared" si="383"/>
        <v>11</v>
      </c>
    </row>
    <row r="12244" spans="1:13" ht="21" customHeight="1">
      <c r="A12244">
        <v>46286</v>
      </c>
      <c r="B12244" t="s">
        <v>112</v>
      </c>
      <c r="C12244" t="s">
        <v>113</v>
      </c>
      <c r="D12244" t="s">
        <v>78</v>
      </c>
      <c r="E12244" t="s">
        <v>79</v>
      </c>
      <c r="F12244">
        <f>VLOOKUP(D12244,ProductPrices[#All],3,FALSE)</f>
        <v>1.9</v>
      </c>
      <c r="G12244" t="s">
        <v>77</v>
      </c>
      <c r="H12244">
        <v>8</v>
      </c>
      <c r="I12244">
        <v>6</v>
      </c>
      <c r="J12244">
        <v>0</v>
      </c>
      <c r="K12244">
        <v>0</v>
      </c>
      <c r="L12244">
        <f t="shared" si="382"/>
        <v>11.399999999999999</v>
      </c>
      <c r="M12244">
        <f t="shared" si="383"/>
        <v>2</v>
      </c>
    </row>
    <row r="12245" spans="1:13" ht="21" customHeight="1">
      <c r="A12245">
        <v>46286</v>
      </c>
      <c r="B12245" t="s">
        <v>112</v>
      </c>
      <c r="C12245" t="s">
        <v>113</v>
      </c>
      <c r="D12245" t="s">
        <v>80</v>
      </c>
      <c r="E12245" t="s">
        <v>81</v>
      </c>
      <c r="F12245">
        <f>VLOOKUP(D12245,ProductPrices[#All],3,FALSE)</f>
        <v>2.0499999999999998</v>
      </c>
      <c r="G12245" t="s">
        <v>77</v>
      </c>
      <c r="H12245">
        <v>11</v>
      </c>
      <c r="I12245">
        <v>8</v>
      </c>
      <c r="J12245">
        <v>0</v>
      </c>
      <c r="K12245">
        <v>0</v>
      </c>
      <c r="L12245">
        <f t="shared" si="382"/>
        <v>16.399999999999999</v>
      </c>
      <c r="M12245">
        <f t="shared" si="383"/>
        <v>3</v>
      </c>
    </row>
    <row r="12246" spans="1:13" ht="21" customHeight="1">
      <c r="A12246">
        <v>46286</v>
      </c>
      <c r="B12246" t="s">
        <v>112</v>
      </c>
      <c r="C12246" t="s">
        <v>113</v>
      </c>
      <c r="D12246" t="s">
        <v>82</v>
      </c>
      <c r="E12246" t="s">
        <v>83</v>
      </c>
      <c r="F12246">
        <f>VLOOKUP(D12246,ProductPrices[#All],3,FALSE)</f>
        <v>1.95</v>
      </c>
      <c r="G12246" t="s">
        <v>77</v>
      </c>
      <c r="H12246">
        <v>15</v>
      </c>
      <c r="I12246">
        <v>12</v>
      </c>
      <c r="J12246">
        <v>0</v>
      </c>
      <c r="K12246">
        <v>0</v>
      </c>
      <c r="L12246">
        <f t="shared" si="382"/>
        <v>23.4</v>
      </c>
      <c r="M12246">
        <f t="shared" si="383"/>
        <v>3</v>
      </c>
    </row>
    <row r="12247" spans="1:13" ht="21" customHeight="1">
      <c r="A12247">
        <v>46286</v>
      </c>
      <c r="B12247" t="s">
        <v>112</v>
      </c>
      <c r="C12247" t="s">
        <v>113</v>
      </c>
      <c r="D12247" t="s">
        <v>84</v>
      </c>
      <c r="E12247" t="s">
        <v>85</v>
      </c>
      <c r="F12247">
        <f>VLOOKUP(D12247,ProductPrices[#All],3,FALSE)</f>
        <v>1.55</v>
      </c>
      <c r="G12247" t="s">
        <v>77</v>
      </c>
      <c r="H12247">
        <v>10</v>
      </c>
      <c r="I12247">
        <v>8</v>
      </c>
      <c r="J12247">
        <v>0</v>
      </c>
      <c r="K12247">
        <v>0</v>
      </c>
      <c r="L12247">
        <f t="shared" si="382"/>
        <v>12.4</v>
      </c>
      <c r="M12247">
        <f t="shared" si="383"/>
        <v>2</v>
      </c>
    </row>
    <row r="12248" spans="1:13" ht="21" customHeight="1">
      <c r="A12248">
        <v>46286</v>
      </c>
      <c r="B12248" t="s">
        <v>112</v>
      </c>
      <c r="C12248" t="s">
        <v>113</v>
      </c>
      <c r="D12248" t="s">
        <v>86</v>
      </c>
      <c r="E12248" t="s">
        <v>87</v>
      </c>
      <c r="F12248">
        <f>VLOOKUP(D12248,ProductPrices[#All],3,FALSE)</f>
        <v>2</v>
      </c>
      <c r="G12248" t="s">
        <v>77</v>
      </c>
      <c r="H12248">
        <v>18</v>
      </c>
      <c r="I12248">
        <v>6</v>
      </c>
      <c r="J12248">
        <v>0</v>
      </c>
      <c r="K12248">
        <v>0</v>
      </c>
      <c r="L12248">
        <f t="shared" si="382"/>
        <v>12</v>
      </c>
      <c r="M12248">
        <f t="shared" si="383"/>
        <v>12</v>
      </c>
    </row>
    <row r="12249" spans="1:13" ht="21" customHeight="1">
      <c r="A12249">
        <v>46286</v>
      </c>
      <c r="B12249" t="s">
        <v>112</v>
      </c>
      <c r="C12249" t="s">
        <v>113</v>
      </c>
      <c r="D12249" t="s">
        <v>88</v>
      </c>
      <c r="E12249" t="s">
        <v>89</v>
      </c>
      <c r="F12249">
        <f>VLOOKUP(D12249,ProductPrices[#All],3,FALSE)</f>
        <v>2</v>
      </c>
      <c r="G12249" t="s">
        <v>77</v>
      </c>
      <c r="H12249">
        <v>9</v>
      </c>
      <c r="I12249">
        <v>6</v>
      </c>
      <c r="J12249">
        <v>0</v>
      </c>
      <c r="K12249">
        <v>0</v>
      </c>
      <c r="L12249">
        <f t="shared" si="382"/>
        <v>12</v>
      </c>
      <c r="M12249">
        <f t="shared" si="383"/>
        <v>3</v>
      </c>
    </row>
    <row r="12250" spans="1:13" ht="21" customHeight="1">
      <c r="A12250">
        <v>46286</v>
      </c>
      <c r="B12250" t="s">
        <v>112</v>
      </c>
      <c r="C12250" t="s">
        <v>113</v>
      </c>
      <c r="D12250" t="s">
        <v>90</v>
      </c>
      <c r="E12250" t="s">
        <v>91</v>
      </c>
      <c r="F12250">
        <f>VLOOKUP(D12250,ProductPrices[#All],3,FALSE)</f>
        <v>3.7</v>
      </c>
      <c r="G12250" t="s">
        <v>92</v>
      </c>
      <c r="H12250">
        <v>4</v>
      </c>
      <c r="I12250">
        <v>3</v>
      </c>
      <c r="J12250">
        <v>1</v>
      </c>
      <c r="K12250">
        <v>0</v>
      </c>
      <c r="L12250">
        <f t="shared" si="382"/>
        <v>11.100000000000001</v>
      </c>
      <c r="M12250">
        <f t="shared" si="383"/>
        <v>0</v>
      </c>
    </row>
    <row r="12251" spans="1:13" ht="21" customHeight="1">
      <c r="A12251">
        <v>46286</v>
      </c>
      <c r="B12251" t="s">
        <v>112</v>
      </c>
      <c r="C12251" t="s">
        <v>113</v>
      </c>
      <c r="D12251" t="s">
        <v>93</v>
      </c>
      <c r="E12251" t="s">
        <v>94</v>
      </c>
      <c r="F12251">
        <f>VLOOKUP(D12251,ProductPrices[#All],3,FALSE)</f>
        <v>3.7</v>
      </c>
      <c r="G12251" t="s">
        <v>92</v>
      </c>
      <c r="H12251">
        <v>6</v>
      </c>
      <c r="I12251">
        <v>3</v>
      </c>
      <c r="J12251">
        <v>0</v>
      </c>
      <c r="K12251">
        <v>3</v>
      </c>
      <c r="L12251">
        <f t="shared" si="382"/>
        <v>11.100000000000001</v>
      </c>
      <c r="M12251">
        <f t="shared" si="383"/>
        <v>0</v>
      </c>
    </row>
    <row r="12252" spans="1:13" ht="21" customHeight="1">
      <c r="A12252">
        <v>46286</v>
      </c>
      <c r="B12252" t="s">
        <v>112</v>
      </c>
      <c r="C12252" t="s">
        <v>113</v>
      </c>
      <c r="D12252" t="s">
        <v>95</v>
      </c>
      <c r="E12252" t="s">
        <v>96</v>
      </c>
      <c r="F12252">
        <f>VLOOKUP(D12252,ProductPrices[#All],3,FALSE)</f>
        <v>3.7</v>
      </c>
      <c r="G12252" t="s">
        <v>92</v>
      </c>
      <c r="H12252">
        <v>5</v>
      </c>
      <c r="I12252">
        <v>3</v>
      </c>
      <c r="J12252">
        <v>1</v>
      </c>
      <c r="K12252">
        <v>1</v>
      </c>
      <c r="L12252">
        <f t="shared" si="382"/>
        <v>11.100000000000001</v>
      </c>
      <c r="M12252">
        <f t="shared" si="383"/>
        <v>0</v>
      </c>
    </row>
    <row r="12253" spans="1:13" ht="21" customHeight="1">
      <c r="A12253">
        <v>46286</v>
      </c>
      <c r="B12253" t="s">
        <v>112</v>
      </c>
      <c r="C12253" t="s">
        <v>113</v>
      </c>
      <c r="D12253" t="s">
        <v>97</v>
      </c>
      <c r="E12253" t="s">
        <v>98</v>
      </c>
      <c r="F12253">
        <f>VLOOKUP(D12253,ProductPrices[#All],3,FALSE)</f>
        <v>3.6</v>
      </c>
      <c r="G12253" t="s">
        <v>92</v>
      </c>
      <c r="H12253">
        <v>6</v>
      </c>
      <c r="I12253">
        <v>4</v>
      </c>
      <c r="J12253">
        <v>0</v>
      </c>
      <c r="K12253">
        <v>2</v>
      </c>
      <c r="L12253">
        <f t="shared" si="382"/>
        <v>14.4</v>
      </c>
      <c r="M12253">
        <f t="shared" si="383"/>
        <v>0</v>
      </c>
    </row>
    <row r="12254" spans="1:13" ht="21" customHeight="1">
      <c r="A12254">
        <v>46286</v>
      </c>
      <c r="B12254" t="s">
        <v>112</v>
      </c>
      <c r="C12254" t="s">
        <v>113</v>
      </c>
      <c r="D12254" t="s">
        <v>99</v>
      </c>
      <c r="E12254" t="s">
        <v>100</v>
      </c>
      <c r="F12254">
        <f>VLOOKUP(D12254,ProductPrices[#All],3,FALSE)</f>
        <v>1.25</v>
      </c>
      <c r="G12254" t="s">
        <v>101</v>
      </c>
      <c r="H12254">
        <v>17</v>
      </c>
      <c r="I12254">
        <v>4</v>
      </c>
      <c r="J12254">
        <v>0</v>
      </c>
      <c r="K12254">
        <v>0</v>
      </c>
      <c r="L12254">
        <f t="shared" si="382"/>
        <v>5</v>
      </c>
      <c r="M12254">
        <f t="shared" si="383"/>
        <v>13</v>
      </c>
    </row>
    <row r="12255" spans="1:13" ht="21" customHeight="1">
      <c r="A12255">
        <v>46286</v>
      </c>
      <c r="B12255" t="s">
        <v>112</v>
      </c>
      <c r="C12255" t="s">
        <v>113</v>
      </c>
      <c r="D12255" t="s">
        <v>102</v>
      </c>
      <c r="E12255" t="s">
        <v>103</v>
      </c>
      <c r="F12255">
        <f>VLOOKUP(D12255,ProductPrices[#All],3,FALSE)</f>
        <v>1.25</v>
      </c>
      <c r="G12255" t="s">
        <v>101</v>
      </c>
      <c r="H12255">
        <v>16</v>
      </c>
      <c r="I12255">
        <v>2</v>
      </c>
      <c r="J12255">
        <v>0</v>
      </c>
      <c r="K12255">
        <v>0</v>
      </c>
      <c r="L12255">
        <f t="shared" si="382"/>
        <v>2.5</v>
      </c>
      <c r="M12255">
        <f t="shared" si="383"/>
        <v>14</v>
      </c>
    </row>
    <row r="12256" spans="1:13" ht="21" customHeight="1">
      <c r="A12256">
        <v>46286</v>
      </c>
      <c r="B12256" t="s">
        <v>112</v>
      </c>
      <c r="C12256" t="s">
        <v>113</v>
      </c>
      <c r="D12256" t="s">
        <v>104</v>
      </c>
      <c r="E12256" t="s">
        <v>105</v>
      </c>
      <c r="F12256">
        <f>VLOOKUP(D12256,ProductPrices[#All],3,FALSE)</f>
        <v>1.25</v>
      </c>
      <c r="G12256" t="s">
        <v>101</v>
      </c>
      <c r="H12256">
        <v>8</v>
      </c>
      <c r="I12256">
        <v>3</v>
      </c>
      <c r="J12256">
        <v>0</v>
      </c>
      <c r="K12256">
        <v>0</v>
      </c>
      <c r="L12256">
        <f t="shared" si="382"/>
        <v>3.75</v>
      </c>
      <c r="M12256">
        <f t="shared" si="383"/>
        <v>5</v>
      </c>
    </row>
    <row r="12257" spans="1:13" ht="21" customHeight="1">
      <c r="A12257">
        <v>46286</v>
      </c>
      <c r="B12257" t="s">
        <v>114</v>
      </c>
      <c r="C12257" t="s">
        <v>115</v>
      </c>
      <c r="D12257" t="s">
        <v>12</v>
      </c>
      <c r="E12257" t="s">
        <v>13</v>
      </c>
      <c r="F12257">
        <f>VLOOKUP(D12257,ProductPrices[#All],3,FALSE)</f>
        <v>1.35</v>
      </c>
      <c r="G12257" t="s">
        <v>14</v>
      </c>
      <c r="H12257">
        <v>215</v>
      </c>
      <c r="I12257">
        <v>205</v>
      </c>
      <c r="J12257">
        <v>5</v>
      </c>
      <c r="K12257">
        <v>5</v>
      </c>
      <c r="L12257">
        <f t="shared" si="382"/>
        <v>276.75</v>
      </c>
      <c r="M12257">
        <f t="shared" si="383"/>
        <v>0</v>
      </c>
    </row>
    <row r="12258" spans="1:13" ht="21" customHeight="1">
      <c r="A12258">
        <v>46286</v>
      </c>
      <c r="B12258" t="s">
        <v>114</v>
      </c>
      <c r="C12258" t="s">
        <v>115</v>
      </c>
      <c r="D12258" t="s">
        <v>15</v>
      </c>
      <c r="E12258" t="s">
        <v>16</v>
      </c>
      <c r="F12258">
        <f>VLOOKUP(D12258,ProductPrices[#All],3,FALSE)</f>
        <v>1.35</v>
      </c>
      <c r="G12258" t="s">
        <v>14</v>
      </c>
      <c r="H12258">
        <v>46</v>
      </c>
      <c r="I12258">
        <v>43</v>
      </c>
      <c r="J12258">
        <v>3</v>
      </c>
      <c r="K12258">
        <v>0</v>
      </c>
      <c r="L12258">
        <f t="shared" si="382"/>
        <v>58.050000000000004</v>
      </c>
      <c r="M12258">
        <f t="shared" si="383"/>
        <v>0</v>
      </c>
    </row>
    <row r="12259" spans="1:13" ht="21" customHeight="1">
      <c r="A12259">
        <v>46286</v>
      </c>
      <c r="B12259" t="s">
        <v>114</v>
      </c>
      <c r="C12259" t="s">
        <v>115</v>
      </c>
      <c r="D12259" t="s">
        <v>17</v>
      </c>
      <c r="E12259" t="s">
        <v>18</v>
      </c>
      <c r="F12259">
        <f>VLOOKUP(D12259,ProductPrices[#All],3,FALSE)</f>
        <v>2.5</v>
      </c>
      <c r="G12259" t="s">
        <v>14</v>
      </c>
      <c r="H12259">
        <v>46</v>
      </c>
      <c r="I12259">
        <v>42</v>
      </c>
      <c r="J12259">
        <v>3</v>
      </c>
      <c r="K12259">
        <v>1</v>
      </c>
      <c r="L12259">
        <f t="shared" si="382"/>
        <v>105</v>
      </c>
      <c r="M12259">
        <f t="shared" si="383"/>
        <v>0</v>
      </c>
    </row>
    <row r="12260" spans="1:13" ht="21" customHeight="1">
      <c r="A12260">
        <v>46286</v>
      </c>
      <c r="B12260" t="s">
        <v>114</v>
      </c>
      <c r="C12260" t="s">
        <v>115</v>
      </c>
      <c r="D12260" t="s">
        <v>19</v>
      </c>
      <c r="E12260" t="s">
        <v>20</v>
      </c>
      <c r="F12260">
        <f>VLOOKUP(D12260,ProductPrices[#All],3,FALSE)</f>
        <v>2.25</v>
      </c>
      <c r="G12260" t="s">
        <v>14</v>
      </c>
      <c r="H12260">
        <v>46</v>
      </c>
      <c r="I12260">
        <v>41</v>
      </c>
      <c r="J12260">
        <v>4</v>
      </c>
      <c r="K12260">
        <v>1</v>
      </c>
      <c r="L12260">
        <f t="shared" si="382"/>
        <v>92.25</v>
      </c>
      <c r="M12260">
        <f t="shared" si="383"/>
        <v>0</v>
      </c>
    </row>
    <row r="12261" spans="1:13" ht="21" customHeight="1">
      <c r="A12261">
        <v>46286</v>
      </c>
      <c r="B12261" t="s">
        <v>114</v>
      </c>
      <c r="C12261" t="s">
        <v>115</v>
      </c>
      <c r="D12261" t="s">
        <v>21</v>
      </c>
      <c r="E12261" t="s">
        <v>22</v>
      </c>
      <c r="F12261">
        <f>VLOOKUP(D12261,ProductPrices[#All],3,FALSE)</f>
        <v>2.5</v>
      </c>
      <c r="G12261" t="s">
        <v>14</v>
      </c>
      <c r="H12261">
        <v>46</v>
      </c>
      <c r="I12261">
        <v>45</v>
      </c>
      <c r="J12261">
        <v>0</v>
      </c>
      <c r="K12261">
        <v>1</v>
      </c>
      <c r="L12261">
        <f t="shared" si="382"/>
        <v>112.5</v>
      </c>
      <c r="M12261">
        <f t="shared" si="383"/>
        <v>0</v>
      </c>
    </row>
    <row r="12262" spans="1:13" ht="21" customHeight="1">
      <c r="A12262">
        <v>46286</v>
      </c>
      <c r="B12262" t="s">
        <v>114</v>
      </c>
      <c r="C12262" t="s">
        <v>115</v>
      </c>
      <c r="D12262" t="s">
        <v>23</v>
      </c>
      <c r="E12262" t="s">
        <v>24</v>
      </c>
      <c r="F12262">
        <f>VLOOKUP(D12262,ProductPrices[#All],3,FALSE)</f>
        <v>2.2000000000000002</v>
      </c>
      <c r="G12262" t="s">
        <v>14</v>
      </c>
      <c r="H12262">
        <v>46</v>
      </c>
      <c r="I12262">
        <v>45</v>
      </c>
      <c r="J12262">
        <v>0</v>
      </c>
      <c r="K12262">
        <v>1</v>
      </c>
      <c r="L12262">
        <f t="shared" si="382"/>
        <v>99.000000000000014</v>
      </c>
      <c r="M12262">
        <f t="shared" si="383"/>
        <v>0</v>
      </c>
    </row>
    <row r="12263" spans="1:13" ht="21" customHeight="1">
      <c r="A12263">
        <v>46286</v>
      </c>
      <c r="B12263" t="s">
        <v>114</v>
      </c>
      <c r="C12263" t="s">
        <v>115</v>
      </c>
      <c r="D12263" t="s">
        <v>25</v>
      </c>
      <c r="E12263" t="s">
        <v>26</v>
      </c>
      <c r="F12263">
        <f>VLOOKUP(D12263,ProductPrices[#All],3,FALSE)</f>
        <v>2.1</v>
      </c>
      <c r="G12263" t="s">
        <v>14</v>
      </c>
      <c r="H12263">
        <v>46</v>
      </c>
      <c r="I12263">
        <v>44</v>
      </c>
      <c r="J12263">
        <v>2</v>
      </c>
      <c r="K12263">
        <v>0</v>
      </c>
      <c r="L12263">
        <f t="shared" si="382"/>
        <v>92.4</v>
      </c>
      <c r="M12263">
        <f t="shared" si="383"/>
        <v>0</v>
      </c>
    </row>
    <row r="12264" spans="1:13" ht="21" customHeight="1">
      <c r="A12264">
        <v>46286</v>
      </c>
      <c r="B12264" t="s">
        <v>114</v>
      </c>
      <c r="C12264" t="s">
        <v>115</v>
      </c>
      <c r="D12264" t="s">
        <v>27</v>
      </c>
      <c r="E12264" t="s">
        <v>28</v>
      </c>
      <c r="F12264">
        <f>VLOOKUP(D12264,ProductPrices[#All],3,FALSE)</f>
        <v>1.5</v>
      </c>
      <c r="G12264" t="s">
        <v>29</v>
      </c>
      <c r="H12264">
        <v>16</v>
      </c>
      <c r="I12264">
        <v>14</v>
      </c>
      <c r="J12264">
        <v>2</v>
      </c>
      <c r="K12264">
        <v>0</v>
      </c>
      <c r="L12264">
        <f t="shared" si="382"/>
        <v>21</v>
      </c>
      <c r="M12264">
        <f t="shared" si="383"/>
        <v>0</v>
      </c>
    </row>
    <row r="12265" spans="1:13" ht="21" customHeight="1">
      <c r="A12265">
        <v>46286</v>
      </c>
      <c r="B12265" t="s">
        <v>114</v>
      </c>
      <c r="C12265" t="s">
        <v>115</v>
      </c>
      <c r="D12265" t="s">
        <v>30</v>
      </c>
      <c r="E12265" t="s">
        <v>31</v>
      </c>
      <c r="F12265">
        <f>VLOOKUP(D12265,ProductPrices[#All],3,FALSE)</f>
        <v>1.45</v>
      </c>
      <c r="G12265" t="s">
        <v>29</v>
      </c>
      <c r="H12265">
        <v>15</v>
      </c>
      <c r="I12265">
        <v>15</v>
      </c>
      <c r="J12265">
        <v>0</v>
      </c>
      <c r="K12265">
        <v>0</v>
      </c>
      <c r="L12265">
        <f t="shared" si="382"/>
        <v>21.75</v>
      </c>
      <c r="M12265">
        <f t="shared" si="383"/>
        <v>0</v>
      </c>
    </row>
    <row r="12266" spans="1:13" ht="21" customHeight="1">
      <c r="A12266">
        <v>46286</v>
      </c>
      <c r="B12266" t="s">
        <v>114</v>
      </c>
      <c r="C12266" t="s">
        <v>115</v>
      </c>
      <c r="D12266" t="s">
        <v>32</v>
      </c>
      <c r="E12266" t="s">
        <v>33</v>
      </c>
      <c r="F12266">
        <f>VLOOKUP(D12266,ProductPrices[#All],3,FALSE)</f>
        <v>1.3</v>
      </c>
      <c r="G12266" t="s">
        <v>29</v>
      </c>
      <c r="H12266">
        <v>4</v>
      </c>
      <c r="I12266">
        <v>4</v>
      </c>
      <c r="J12266">
        <v>0</v>
      </c>
      <c r="K12266">
        <v>0</v>
      </c>
      <c r="L12266">
        <f t="shared" si="382"/>
        <v>5.2</v>
      </c>
      <c r="M12266">
        <f t="shared" si="383"/>
        <v>0</v>
      </c>
    </row>
    <row r="12267" spans="1:13" ht="21" customHeight="1">
      <c r="A12267">
        <v>46286</v>
      </c>
      <c r="B12267" t="s">
        <v>114</v>
      </c>
      <c r="C12267" t="s">
        <v>115</v>
      </c>
      <c r="D12267" t="s">
        <v>34</v>
      </c>
      <c r="E12267" t="s">
        <v>35</v>
      </c>
      <c r="F12267">
        <f>VLOOKUP(D12267,ProductPrices[#All],3,FALSE)</f>
        <v>1.4</v>
      </c>
      <c r="G12267" t="s">
        <v>29</v>
      </c>
      <c r="H12267">
        <v>17</v>
      </c>
      <c r="I12267">
        <v>17</v>
      </c>
      <c r="J12267">
        <v>0</v>
      </c>
      <c r="K12267">
        <v>0</v>
      </c>
      <c r="L12267">
        <f t="shared" si="382"/>
        <v>23.799999999999997</v>
      </c>
      <c r="M12267">
        <f t="shared" si="383"/>
        <v>0</v>
      </c>
    </row>
    <row r="12268" spans="1:13" ht="21" customHeight="1">
      <c r="A12268">
        <v>46286</v>
      </c>
      <c r="B12268" t="s">
        <v>114</v>
      </c>
      <c r="C12268" t="s">
        <v>115</v>
      </c>
      <c r="D12268" t="s">
        <v>36</v>
      </c>
      <c r="E12268" t="s">
        <v>37</v>
      </c>
      <c r="F12268">
        <f>VLOOKUP(D12268,ProductPrices[#All],3,FALSE)</f>
        <v>1.6</v>
      </c>
      <c r="G12268" t="s">
        <v>29</v>
      </c>
      <c r="H12268">
        <v>15</v>
      </c>
      <c r="I12268">
        <v>15</v>
      </c>
      <c r="J12268">
        <v>0</v>
      </c>
      <c r="K12268">
        <v>0</v>
      </c>
      <c r="L12268">
        <f t="shared" si="382"/>
        <v>24</v>
      </c>
      <c r="M12268">
        <f t="shared" si="383"/>
        <v>0</v>
      </c>
    </row>
    <row r="12269" spans="1:13" ht="21" customHeight="1">
      <c r="A12269">
        <v>46286</v>
      </c>
      <c r="B12269" t="s">
        <v>114</v>
      </c>
      <c r="C12269" t="s">
        <v>115</v>
      </c>
      <c r="D12269" t="s">
        <v>38</v>
      </c>
      <c r="E12269" t="s">
        <v>39</v>
      </c>
      <c r="F12269">
        <f>VLOOKUP(D12269,ProductPrices[#All],3,FALSE)</f>
        <v>3.1</v>
      </c>
      <c r="G12269" t="s">
        <v>40</v>
      </c>
      <c r="H12269">
        <v>13</v>
      </c>
      <c r="I12269">
        <v>12</v>
      </c>
      <c r="J12269">
        <v>0</v>
      </c>
      <c r="K12269">
        <v>1</v>
      </c>
      <c r="L12269">
        <f t="shared" si="382"/>
        <v>37.200000000000003</v>
      </c>
      <c r="M12269">
        <f t="shared" si="383"/>
        <v>0</v>
      </c>
    </row>
    <row r="12270" spans="1:13" ht="21" customHeight="1">
      <c r="A12270">
        <v>46286</v>
      </c>
      <c r="B12270" t="s">
        <v>114</v>
      </c>
      <c r="C12270" t="s">
        <v>115</v>
      </c>
      <c r="D12270" t="s">
        <v>41</v>
      </c>
      <c r="E12270" t="s">
        <v>42</v>
      </c>
      <c r="F12270">
        <f>VLOOKUP(D12270,ProductPrices[#All],3,FALSE)</f>
        <v>3.4</v>
      </c>
      <c r="G12270" t="s">
        <v>40</v>
      </c>
      <c r="H12270">
        <v>13</v>
      </c>
      <c r="I12270">
        <v>13</v>
      </c>
      <c r="J12270">
        <v>0</v>
      </c>
      <c r="K12270">
        <v>0</v>
      </c>
      <c r="L12270">
        <f t="shared" si="382"/>
        <v>44.199999999999996</v>
      </c>
      <c r="M12270">
        <f t="shared" si="383"/>
        <v>0</v>
      </c>
    </row>
    <row r="12271" spans="1:13" ht="21" customHeight="1">
      <c r="A12271">
        <v>46286</v>
      </c>
      <c r="B12271" t="s">
        <v>114</v>
      </c>
      <c r="C12271" t="s">
        <v>115</v>
      </c>
      <c r="D12271" t="s">
        <v>43</v>
      </c>
      <c r="E12271" t="s">
        <v>44</v>
      </c>
      <c r="F12271">
        <f>VLOOKUP(D12271,ProductPrices[#All],3,FALSE)</f>
        <v>2.2000000000000002</v>
      </c>
      <c r="G12271" t="s">
        <v>40</v>
      </c>
      <c r="H12271">
        <v>17</v>
      </c>
      <c r="I12271">
        <v>17</v>
      </c>
      <c r="J12271">
        <v>0</v>
      </c>
      <c r="K12271">
        <v>0</v>
      </c>
      <c r="L12271">
        <f t="shared" si="382"/>
        <v>37.400000000000006</v>
      </c>
      <c r="M12271">
        <f t="shared" si="383"/>
        <v>0</v>
      </c>
    </row>
    <row r="12272" spans="1:13" ht="21" customHeight="1">
      <c r="A12272">
        <v>46286</v>
      </c>
      <c r="B12272" t="s">
        <v>114</v>
      </c>
      <c r="C12272" t="s">
        <v>115</v>
      </c>
      <c r="D12272" t="s">
        <v>45</v>
      </c>
      <c r="E12272" t="s">
        <v>46</v>
      </c>
      <c r="F12272">
        <f>VLOOKUP(D12272,ProductPrices[#All],3,FALSE)</f>
        <v>2.25</v>
      </c>
      <c r="G12272" t="s">
        <v>40</v>
      </c>
      <c r="H12272">
        <v>15</v>
      </c>
      <c r="I12272">
        <v>14</v>
      </c>
      <c r="J12272">
        <v>0</v>
      </c>
      <c r="K12272">
        <v>1</v>
      </c>
      <c r="L12272">
        <f t="shared" si="382"/>
        <v>31.5</v>
      </c>
      <c r="M12272">
        <f t="shared" si="383"/>
        <v>0</v>
      </c>
    </row>
    <row r="12273" spans="1:13" ht="21" customHeight="1">
      <c r="A12273">
        <v>46286</v>
      </c>
      <c r="B12273" t="s">
        <v>114</v>
      </c>
      <c r="C12273" t="s">
        <v>115</v>
      </c>
      <c r="D12273" t="s">
        <v>47</v>
      </c>
      <c r="E12273" t="s">
        <v>48</v>
      </c>
      <c r="F12273">
        <f>VLOOKUP(D12273,ProductPrices[#All],3,FALSE)</f>
        <v>2.35</v>
      </c>
      <c r="G12273" t="s">
        <v>40</v>
      </c>
      <c r="H12273">
        <v>15</v>
      </c>
      <c r="I12273">
        <v>15</v>
      </c>
      <c r="J12273">
        <v>0</v>
      </c>
      <c r="K12273">
        <v>0</v>
      </c>
      <c r="L12273">
        <f t="shared" si="382"/>
        <v>35.25</v>
      </c>
      <c r="M12273">
        <f t="shared" si="383"/>
        <v>0</v>
      </c>
    </row>
    <row r="12274" spans="1:13" ht="21" customHeight="1">
      <c r="A12274">
        <v>46286</v>
      </c>
      <c r="B12274" t="s">
        <v>114</v>
      </c>
      <c r="C12274" t="s">
        <v>115</v>
      </c>
      <c r="D12274" t="s">
        <v>49</v>
      </c>
      <c r="E12274" t="s">
        <v>50</v>
      </c>
      <c r="F12274">
        <f>VLOOKUP(D12274,ProductPrices[#All],3,FALSE)</f>
        <v>2.75</v>
      </c>
      <c r="G12274" t="s">
        <v>40</v>
      </c>
      <c r="H12274">
        <v>11</v>
      </c>
      <c r="I12274">
        <v>11</v>
      </c>
      <c r="J12274">
        <v>0</v>
      </c>
      <c r="K12274">
        <v>0</v>
      </c>
      <c r="L12274">
        <f t="shared" si="382"/>
        <v>30.25</v>
      </c>
      <c r="M12274">
        <f t="shared" si="383"/>
        <v>0</v>
      </c>
    </row>
    <row r="12275" spans="1:13" ht="21" customHeight="1">
      <c r="A12275">
        <v>46286</v>
      </c>
      <c r="B12275" t="s">
        <v>114</v>
      </c>
      <c r="C12275" t="s">
        <v>115</v>
      </c>
      <c r="D12275" t="s">
        <v>51</v>
      </c>
      <c r="E12275" t="s">
        <v>52</v>
      </c>
      <c r="F12275">
        <f>VLOOKUP(D12275,ProductPrices[#All],3,FALSE)</f>
        <v>4.6500000000000004</v>
      </c>
      <c r="G12275" t="s">
        <v>40</v>
      </c>
      <c r="H12275">
        <v>17</v>
      </c>
      <c r="I12275">
        <v>16</v>
      </c>
      <c r="J12275">
        <v>0</v>
      </c>
      <c r="K12275">
        <v>1</v>
      </c>
      <c r="L12275">
        <f t="shared" si="382"/>
        <v>74.400000000000006</v>
      </c>
      <c r="M12275">
        <f t="shared" si="383"/>
        <v>0</v>
      </c>
    </row>
    <row r="12276" spans="1:13" ht="21" customHeight="1">
      <c r="A12276">
        <v>46286</v>
      </c>
      <c r="B12276" t="s">
        <v>114</v>
      </c>
      <c r="C12276" t="s">
        <v>115</v>
      </c>
      <c r="D12276" t="s">
        <v>53</v>
      </c>
      <c r="E12276" t="s">
        <v>54</v>
      </c>
      <c r="F12276">
        <f>VLOOKUP(D12276,ProductPrices[#All],3,FALSE)</f>
        <v>2.2000000000000002</v>
      </c>
      <c r="G12276" t="s">
        <v>55</v>
      </c>
      <c r="H12276">
        <v>15</v>
      </c>
      <c r="I12276">
        <v>15</v>
      </c>
      <c r="J12276">
        <v>0</v>
      </c>
      <c r="K12276">
        <v>0</v>
      </c>
      <c r="L12276">
        <f t="shared" si="382"/>
        <v>33</v>
      </c>
      <c r="M12276">
        <f t="shared" si="383"/>
        <v>0</v>
      </c>
    </row>
    <row r="12277" spans="1:13" ht="21" customHeight="1">
      <c r="A12277">
        <v>46286</v>
      </c>
      <c r="B12277" t="s">
        <v>114</v>
      </c>
      <c r="C12277" t="s">
        <v>115</v>
      </c>
      <c r="D12277" t="s">
        <v>56</v>
      </c>
      <c r="E12277" t="s">
        <v>57</v>
      </c>
      <c r="F12277">
        <f>VLOOKUP(D12277,ProductPrices[#All],3,FALSE)</f>
        <v>3.35</v>
      </c>
      <c r="G12277" t="s">
        <v>55</v>
      </c>
      <c r="H12277">
        <v>13</v>
      </c>
      <c r="I12277">
        <v>12</v>
      </c>
      <c r="J12277">
        <v>0</v>
      </c>
      <c r="K12277">
        <v>1</v>
      </c>
      <c r="L12277">
        <f t="shared" si="382"/>
        <v>40.200000000000003</v>
      </c>
      <c r="M12277">
        <f t="shared" si="383"/>
        <v>0</v>
      </c>
    </row>
    <row r="12278" spans="1:13" ht="21" customHeight="1">
      <c r="A12278">
        <v>46286</v>
      </c>
      <c r="B12278" t="s">
        <v>114</v>
      </c>
      <c r="C12278" t="s">
        <v>115</v>
      </c>
      <c r="D12278" t="s">
        <v>58</v>
      </c>
      <c r="E12278" t="s">
        <v>59</v>
      </c>
      <c r="F12278">
        <f>VLOOKUP(D12278,ProductPrices[#All],3,FALSE)</f>
        <v>2.25</v>
      </c>
      <c r="G12278" t="s">
        <v>55</v>
      </c>
      <c r="H12278">
        <v>15</v>
      </c>
      <c r="I12278">
        <v>12</v>
      </c>
      <c r="J12278">
        <v>0</v>
      </c>
      <c r="K12278">
        <v>3</v>
      </c>
      <c r="L12278">
        <f t="shared" si="382"/>
        <v>27</v>
      </c>
      <c r="M12278">
        <f t="shared" si="383"/>
        <v>0</v>
      </c>
    </row>
    <row r="12279" spans="1:13" ht="21" customHeight="1">
      <c r="A12279">
        <v>46286</v>
      </c>
      <c r="B12279" t="s">
        <v>114</v>
      </c>
      <c r="C12279" t="s">
        <v>115</v>
      </c>
      <c r="D12279" t="s">
        <v>60</v>
      </c>
      <c r="E12279" t="s">
        <v>61</v>
      </c>
      <c r="F12279">
        <f>VLOOKUP(D12279,ProductPrices[#All],3,FALSE)</f>
        <v>1.5</v>
      </c>
      <c r="G12279" t="s">
        <v>55</v>
      </c>
      <c r="H12279">
        <v>13</v>
      </c>
      <c r="I12279">
        <v>10</v>
      </c>
      <c r="J12279">
        <v>0</v>
      </c>
      <c r="K12279">
        <v>3</v>
      </c>
      <c r="L12279">
        <f t="shared" si="382"/>
        <v>15</v>
      </c>
      <c r="M12279">
        <f t="shared" si="383"/>
        <v>0</v>
      </c>
    </row>
    <row r="12280" spans="1:13" ht="21" customHeight="1">
      <c r="A12280">
        <v>46286</v>
      </c>
      <c r="B12280" t="s">
        <v>114</v>
      </c>
      <c r="C12280" t="s">
        <v>115</v>
      </c>
      <c r="D12280" t="s">
        <v>62</v>
      </c>
      <c r="E12280" t="s">
        <v>63</v>
      </c>
      <c r="F12280">
        <f>VLOOKUP(D12280,ProductPrices[#All],3,FALSE)</f>
        <v>3.3</v>
      </c>
      <c r="G12280" t="s">
        <v>55</v>
      </c>
      <c r="H12280">
        <v>18</v>
      </c>
      <c r="I12280">
        <v>18</v>
      </c>
      <c r="J12280">
        <v>0</v>
      </c>
      <c r="K12280">
        <v>0</v>
      </c>
      <c r="L12280">
        <f t="shared" si="382"/>
        <v>59.4</v>
      </c>
      <c r="M12280">
        <f t="shared" si="383"/>
        <v>0</v>
      </c>
    </row>
    <row r="12281" spans="1:13" ht="21" customHeight="1">
      <c r="A12281">
        <v>46286</v>
      </c>
      <c r="B12281" t="s">
        <v>114</v>
      </c>
      <c r="C12281" t="s">
        <v>115</v>
      </c>
      <c r="D12281" t="s">
        <v>64</v>
      </c>
      <c r="E12281" t="s">
        <v>65</v>
      </c>
      <c r="F12281">
        <f>VLOOKUP(D12281,ProductPrices[#All],3,FALSE)</f>
        <v>2.95</v>
      </c>
      <c r="G12281" t="s">
        <v>66</v>
      </c>
      <c r="H12281">
        <v>24</v>
      </c>
      <c r="I12281">
        <v>24</v>
      </c>
      <c r="J12281">
        <v>0</v>
      </c>
      <c r="K12281">
        <v>0</v>
      </c>
      <c r="L12281">
        <f t="shared" si="382"/>
        <v>70.800000000000011</v>
      </c>
      <c r="M12281">
        <f t="shared" si="383"/>
        <v>0</v>
      </c>
    </row>
    <row r="12282" spans="1:13" ht="21" customHeight="1">
      <c r="A12282">
        <v>46286</v>
      </c>
      <c r="B12282" t="s">
        <v>114</v>
      </c>
      <c r="C12282" t="s">
        <v>115</v>
      </c>
      <c r="D12282" t="s">
        <v>67</v>
      </c>
      <c r="E12282" t="s">
        <v>68</v>
      </c>
      <c r="F12282">
        <f>VLOOKUP(D12282,ProductPrices[#All],3,FALSE)</f>
        <v>2.6</v>
      </c>
      <c r="G12282" t="s">
        <v>66</v>
      </c>
      <c r="H12282">
        <v>21</v>
      </c>
      <c r="I12282">
        <v>21</v>
      </c>
      <c r="J12282">
        <v>0</v>
      </c>
      <c r="K12282">
        <v>0</v>
      </c>
      <c r="L12282">
        <f t="shared" si="382"/>
        <v>54.6</v>
      </c>
      <c r="M12282">
        <f t="shared" si="383"/>
        <v>0</v>
      </c>
    </row>
    <row r="12283" spans="1:13" ht="21" customHeight="1">
      <c r="A12283">
        <v>46286</v>
      </c>
      <c r="B12283" t="s">
        <v>114</v>
      </c>
      <c r="C12283" t="s">
        <v>115</v>
      </c>
      <c r="D12283" t="s">
        <v>69</v>
      </c>
      <c r="E12283" t="s">
        <v>70</v>
      </c>
      <c r="F12283">
        <f>VLOOKUP(D12283,ProductPrices[#All],3,FALSE)</f>
        <v>2.2000000000000002</v>
      </c>
      <c r="G12283" t="s">
        <v>66</v>
      </c>
      <c r="H12283">
        <v>39</v>
      </c>
      <c r="I12283">
        <v>39</v>
      </c>
      <c r="J12283">
        <v>0</v>
      </c>
      <c r="K12283">
        <v>0</v>
      </c>
      <c r="L12283">
        <f t="shared" si="382"/>
        <v>85.800000000000011</v>
      </c>
      <c r="M12283">
        <f t="shared" si="383"/>
        <v>0</v>
      </c>
    </row>
    <row r="12284" spans="1:13" ht="21" customHeight="1">
      <c r="A12284">
        <v>46286</v>
      </c>
      <c r="B12284" t="s">
        <v>114</v>
      </c>
      <c r="C12284" t="s">
        <v>115</v>
      </c>
      <c r="D12284" t="s">
        <v>71</v>
      </c>
      <c r="E12284" t="s">
        <v>72</v>
      </c>
      <c r="F12284">
        <f>VLOOKUP(D12284,ProductPrices[#All],3,FALSE)</f>
        <v>2.25</v>
      </c>
      <c r="G12284" t="s">
        <v>66</v>
      </c>
      <c r="H12284">
        <v>44</v>
      </c>
      <c r="I12284">
        <v>44</v>
      </c>
      <c r="J12284">
        <v>0</v>
      </c>
      <c r="K12284">
        <v>0</v>
      </c>
      <c r="L12284">
        <f t="shared" si="382"/>
        <v>99</v>
      </c>
      <c r="M12284">
        <f t="shared" si="383"/>
        <v>0</v>
      </c>
    </row>
    <row r="12285" spans="1:13" ht="21" customHeight="1">
      <c r="A12285">
        <v>46286</v>
      </c>
      <c r="B12285" t="s">
        <v>114</v>
      </c>
      <c r="C12285" t="s">
        <v>115</v>
      </c>
      <c r="D12285" t="s">
        <v>73</v>
      </c>
      <c r="E12285" t="s">
        <v>74</v>
      </c>
      <c r="F12285">
        <f>VLOOKUP(D12285,ProductPrices[#All],3,FALSE)</f>
        <v>2.25</v>
      </c>
      <c r="G12285" t="s">
        <v>66</v>
      </c>
      <c r="H12285">
        <v>23</v>
      </c>
      <c r="I12285">
        <v>23</v>
      </c>
      <c r="J12285">
        <v>0</v>
      </c>
      <c r="K12285">
        <v>0</v>
      </c>
      <c r="L12285">
        <f t="shared" si="382"/>
        <v>51.75</v>
      </c>
      <c r="M12285">
        <f t="shared" si="383"/>
        <v>0</v>
      </c>
    </row>
    <row r="12286" spans="1:13" ht="21" customHeight="1">
      <c r="A12286">
        <v>46286</v>
      </c>
      <c r="B12286" t="s">
        <v>114</v>
      </c>
      <c r="C12286" t="s">
        <v>115</v>
      </c>
      <c r="D12286" t="s">
        <v>75</v>
      </c>
      <c r="E12286" t="s">
        <v>76</v>
      </c>
      <c r="F12286">
        <f>VLOOKUP(D12286,ProductPrices[#All],3,FALSE)</f>
        <v>1.9</v>
      </c>
      <c r="G12286" t="s">
        <v>77</v>
      </c>
      <c r="H12286">
        <v>30</v>
      </c>
      <c r="I12286">
        <v>3</v>
      </c>
      <c r="J12286">
        <v>0</v>
      </c>
      <c r="K12286">
        <v>0</v>
      </c>
      <c r="L12286">
        <f t="shared" si="382"/>
        <v>5.6999999999999993</v>
      </c>
      <c r="M12286">
        <f t="shared" si="383"/>
        <v>27</v>
      </c>
    </row>
    <row r="12287" spans="1:13" ht="21" customHeight="1">
      <c r="A12287">
        <v>46286</v>
      </c>
      <c r="B12287" t="s">
        <v>114</v>
      </c>
      <c r="C12287" t="s">
        <v>115</v>
      </c>
      <c r="D12287" t="s">
        <v>78</v>
      </c>
      <c r="E12287" t="s">
        <v>79</v>
      </c>
      <c r="F12287">
        <f>VLOOKUP(D12287,ProductPrices[#All],3,FALSE)</f>
        <v>1.9</v>
      </c>
      <c r="G12287" t="s">
        <v>77</v>
      </c>
      <c r="H12287">
        <v>40</v>
      </c>
      <c r="I12287">
        <v>21</v>
      </c>
      <c r="J12287">
        <v>0</v>
      </c>
      <c r="K12287">
        <v>0</v>
      </c>
      <c r="L12287">
        <f t="shared" si="382"/>
        <v>39.9</v>
      </c>
      <c r="M12287">
        <f t="shared" si="383"/>
        <v>19</v>
      </c>
    </row>
    <row r="12288" spans="1:13" ht="21" customHeight="1">
      <c r="A12288">
        <v>46286</v>
      </c>
      <c r="B12288" t="s">
        <v>114</v>
      </c>
      <c r="C12288" t="s">
        <v>115</v>
      </c>
      <c r="D12288" t="s">
        <v>80</v>
      </c>
      <c r="E12288" t="s">
        <v>81</v>
      </c>
      <c r="F12288">
        <f>VLOOKUP(D12288,ProductPrices[#All],3,FALSE)</f>
        <v>2.0499999999999998</v>
      </c>
      <c r="G12288" t="s">
        <v>77</v>
      </c>
      <c r="H12288">
        <v>20</v>
      </c>
      <c r="I12288">
        <v>5</v>
      </c>
      <c r="J12288">
        <v>0</v>
      </c>
      <c r="K12288">
        <v>0</v>
      </c>
      <c r="L12288">
        <f t="shared" si="382"/>
        <v>10.25</v>
      </c>
      <c r="M12288">
        <f t="shared" si="383"/>
        <v>15</v>
      </c>
    </row>
    <row r="12289" spans="1:13" ht="21" customHeight="1">
      <c r="A12289">
        <v>46286</v>
      </c>
      <c r="B12289" t="s">
        <v>114</v>
      </c>
      <c r="C12289" t="s">
        <v>115</v>
      </c>
      <c r="D12289" t="s">
        <v>82</v>
      </c>
      <c r="E12289" t="s">
        <v>83</v>
      </c>
      <c r="F12289">
        <f>VLOOKUP(D12289,ProductPrices[#All],3,FALSE)</f>
        <v>1.95</v>
      </c>
      <c r="G12289" t="s">
        <v>77</v>
      </c>
      <c r="H12289">
        <v>39</v>
      </c>
      <c r="I12289">
        <v>29</v>
      </c>
      <c r="J12289">
        <v>0</v>
      </c>
      <c r="K12289">
        <v>0</v>
      </c>
      <c r="L12289">
        <f t="shared" si="382"/>
        <v>56.55</v>
      </c>
      <c r="M12289">
        <f t="shared" si="383"/>
        <v>10</v>
      </c>
    </row>
    <row r="12290" spans="1:13" ht="21" customHeight="1">
      <c r="A12290">
        <v>46286</v>
      </c>
      <c r="B12290" t="s">
        <v>114</v>
      </c>
      <c r="C12290" t="s">
        <v>115</v>
      </c>
      <c r="D12290" t="s">
        <v>84</v>
      </c>
      <c r="E12290" t="s">
        <v>85</v>
      </c>
      <c r="F12290">
        <f>VLOOKUP(D12290,ProductPrices[#All],3,FALSE)</f>
        <v>1.55</v>
      </c>
      <c r="G12290" t="s">
        <v>77</v>
      </c>
      <c r="H12290">
        <v>29</v>
      </c>
      <c r="I12290">
        <v>3</v>
      </c>
      <c r="J12290">
        <v>0</v>
      </c>
      <c r="K12290">
        <v>0</v>
      </c>
      <c r="L12290">
        <f t="shared" ref="L12290:L12353" si="384">F12290*I12290</f>
        <v>4.6500000000000004</v>
      </c>
      <c r="M12290">
        <f t="shared" ref="M12290:M12353" si="385">H12290-I12290-J12290-K12290</f>
        <v>26</v>
      </c>
    </row>
    <row r="12291" spans="1:13" ht="21" customHeight="1">
      <c r="A12291">
        <v>46286</v>
      </c>
      <c r="B12291" t="s">
        <v>114</v>
      </c>
      <c r="C12291" t="s">
        <v>115</v>
      </c>
      <c r="D12291" t="s">
        <v>86</v>
      </c>
      <c r="E12291" t="s">
        <v>87</v>
      </c>
      <c r="F12291">
        <f>VLOOKUP(D12291,ProductPrices[#All],3,FALSE)</f>
        <v>2</v>
      </c>
      <c r="G12291" t="s">
        <v>77</v>
      </c>
      <c r="H12291">
        <v>23</v>
      </c>
      <c r="I12291">
        <v>18</v>
      </c>
      <c r="J12291">
        <v>0</v>
      </c>
      <c r="K12291">
        <v>0</v>
      </c>
      <c r="L12291">
        <f t="shared" si="384"/>
        <v>36</v>
      </c>
      <c r="M12291">
        <f t="shared" si="385"/>
        <v>5</v>
      </c>
    </row>
    <row r="12292" spans="1:13" ht="21" customHeight="1">
      <c r="A12292">
        <v>46286</v>
      </c>
      <c r="B12292" t="s">
        <v>114</v>
      </c>
      <c r="C12292" t="s">
        <v>115</v>
      </c>
      <c r="D12292" t="s">
        <v>88</v>
      </c>
      <c r="E12292" t="s">
        <v>89</v>
      </c>
      <c r="F12292">
        <f>VLOOKUP(D12292,ProductPrices[#All],3,FALSE)</f>
        <v>2</v>
      </c>
      <c r="G12292" t="s">
        <v>77</v>
      </c>
      <c r="H12292">
        <v>34</v>
      </c>
      <c r="I12292">
        <v>13</v>
      </c>
      <c r="J12292">
        <v>0</v>
      </c>
      <c r="K12292">
        <v>0</v>
      </c>
      <c r="L12292">
        <f t="shared" si="384"/>
        <v>26</v>
      </c>
      <c r="M12292">
        <f t="shared" si="385"/>
        <v>21</v>
      </c>
    </row>
    <row r="12293" spans="1:13" ht="21" customHeight="1">
      <c r="A12293">
        <v>46286</v>
      </c>
      <c r="B12293" t="s">
        <v>114</v>
      </c>
      <c r="C12293" t="s">
        <v>115</v>
      </c>
      <c r="D12293" t="s">
        <v>90</v>
      </c>
      <c r="E12293" t="s">
        <v>91</v>
      </c>
      <c r="F12293">
        <f>VLOOKUP(D12293,ProductPrices[#All],3,FALSE)</f>
        <v>3.7</v>
      </c>
      <c r="G12293" t="s">
        <v>92</v>
      </c>
      <c r="H12293">
        <v>21</v>
      </c>
      <c r="I12293">
        <v>15</v>
      </c>
      <c r="J12293">
        <v>4</v>
      </c>
      <c r="K12293">
        <v>2</v>
      </c>
      <c r="L12293">
        <f t="shared" si="384"/>
        <v>55.5</v>
      </c>
      <c r="M12293">
        <f t="shared" si="385"/>
        <v>0</v>
      </c>
    </row>
    <row r="12294" spans="1:13" ht="21" customHeight="1">
      <c r="A12294">
        <v>46286</v>
      </c>
      <c r="B12294" t="s">
        <v>114</v>
      </c>
      <c r="C12294" t="s">
        <v>115</v>
      </c>
      <c r="D12294" t="s">
        <v>93</v>
      </c>
      <c r="E12294" t="s">
        <v>94</v>
      </c>
      <c r="F12294">
        <f>VLOOKUP(D12294,ProductPrices[#All],3,FALSE)</f>
        <v>3.7</v>
      </c>
      <c r="G12294" t="s">
        <v>92</v>
      </c>
      <c r="H12294">
        <v>21</v>
      </c>
      <c r="I12294">
        <v>15</v>
      </c>
      <c r="J12294">
        <v>6</v>
      </c>
      <c r="K12294">
        <v>0</v>
      </c>
      <c r="L12294">
        <f t="shared" si="384"/>
        <v>55.5</v>
      </c>
      <c r="M12294">
        <f t="shared" si="385"/>
        <v>0</v>
      </c>
    </row>
    <row r="12295" spans="1:13" ht="21" customHeight="1">
      <c r="A12295">
        <v>46286</v>
      </c>
      <c r="B12295" t="s">
        <v>114</v>
      </c>
      <c r="C12295" t="s">
        <v>115</v>
      </c>
      <c r="D12295" t="s">
        <v>95</v>
      </c>
      <c r="E12295" t="s">
        <v>96</v>
      </c>
      <c r="F12295">
        <f>VLOOKUP(D12295,ProductPrices[#All],3,FALSE)</f>
        <v>3.7</v>
      </c>
      <c r="G12295" t="s">
        <v>92</v>
      </c>
      <c r="H12295">
        <v>17</v>
      </c>
      <c r="I12295">
        <v>13</v>
      </c>
      <c r="J12295">
        <v>1</v>
      </c>
      <c r="K12295">
        <v>3</v>
      </c>
      <c r="L12295">
        <f t="shared" si="384"/>
        <v>48.1</v>
      </c>
      <c r="M12295">
        <f t="shared" si="385"/>
        <v>0</v>
      </c>
    </row>
    <row r="12296" spans="1:13" ht="21" customHeight="1">
      <c r="A12296">
        <v>46286</v>
      </c>
      <c r="B12296" t="s">
        <v>114</v>
      </c>
      <c r="C12296" t="s">
        <v>115</v>
      </c>
      <c r="D12296" t="s">
        <v>97</v>
      </c>
      <c r="E12296" t="s">
        <v>98</v>
      </c>
      <c r="F12296">
        <f>VLOOKUP(D12296,ProductPrices[#All],3,FALSE)</f>
        <v>3.6</v>
      </c>
      <c r="G12296" t="s">
        <v>92</v>
      </c>
      <c r="H12296">
        <v>15</v>
      </c>
      <c r="I12296">
        <v>11</v>
      </c>
      <c r="J12296">
        <v>2</v>
      </c>
      <c r="K12296">
        <v>2</v>
      </c>
      <c r="L12296">
        <f t="shared" si="384"/>
        <v>39.6</v>
      </c>
      <c r="M12296">
        <f t="shared" si="385"/>
        <v>0</v>
      </c>
    </row>
    <row r="12297" spans="1:13" ht="21" customHeight="1">
      <c r="A12297">
        <v>46286</v>
      </c>
      <c r="B12297" t="s">
        <v>114</v>
      </c>
      <c r="C12297" t="s">
        <v>115</v>
      </c>
      <c r="D12297" t="s">
        <v>99</v>
      </c>
      <c r="E12297" t="s">
        <v>100</v>
      </c>
      <c r="F12297">
        <f>VLOOKUP(D12297,ProductPrices[#All],3,FALSE)</f>
        <v>1.25</v>
      </c>
      <c r="G12297" t="s">
        <v>101</v>
      </c>
      <c r="H12297">
        <v>41</v>
      </c>
      <c r="I12297">
        <v>26</v>
      </c>
      <c r="J12297">
        <v>0</v>
      </c>
      <c r="K12297">
        <v>0</v>
      </c>
      <c r="L12297">
        <f t="shared" si="384"/>
        <v>32.5</v>
      </c>
      <c r="M12297">
        <f t="shared" si="385"/>
        <v>15</v>
      </c>
    </row>
    <row r="12298" spans="1:13" ht="21" customHeight="1">
      <c r="A12298">
        <v>46286</v>
      </c>
      <c r="B12298" t="s">
        <v>114</v>
      </c>
      <c r="C12298" t="s">
        <v>115</v>
      </c>
      <c r="D12298" t="s">
        <v>102</v>
      </c>
      <c r="E12298" t="s">
        <v>103</v>
      </c>
      <c r="F12298">
        <f>VLOOKUP(D12298,ProductPrices[#All],3,FALSE)</f>
        <v>1.25</v>
      </c>
      <c r="G12298" t="s">
        <v>101</v>
      </c>
      <c r="H12298">
        <v>31</v>
      </c>
      <c r="I12298">
        <v>15</v>
      </c>
      <c r="J12298">
        <v>0</v>
      </c>
      <c r="K12298">
        <v>0</v>
      </c>
      <c r="L12298">
        <f t="shared" si="384"/>
        <v>18.75</v>
      </c>
      <c r="M12298">
        <f t="shared" si="385"/>
        <v>16</v>
      </c>
    </row>
    <row r="12299" spans="1:13" ht="21" customHeight="1">
      <c r="A12299">
        <v>46286</v>
      </c>
      <c r="B12299" t="s">
        <v>114</v>
      </c>
      <c r="C12299" t="s">
        <v>115</v>
      </c>
      <c r="D12299" t="s">
        <v>104</v>
      </c>
      <c r="E12299" t="s">
        <v>105</v>
      </c>
      <c r="F12299">
        <f>VLOOKUP(D12299,ProductPrices[#All],3,FALSE)</f>
        <v>1.25</v>
      </c>
      <c r="G12299" t="s">
        <v>101</v>
      </c>
      <c r="H12299">
        <v>21</v>
      </c>
      <c r="I12299">
        <v>16</v>
      </c>
      <c r="J12299">
        <v>0</v>
      </c>
      <c r="K12299">
        <v>0</v>
      </c>
      <c r="L12299">
        <f t="shared" si="384"/>
        <v>20</v>
      </c>
      <c r="M12299">
        <f t="shared" si="385"/>
        <v>5</v>
      </c>
    </row>
    <row r="12300" spans="1:13" ht="21" customHeight="1">
      <c r="A12300">
        <v>46286</v>
      </c>
      <c r="B12300" t="s">
        <v>116</v>
      </c>
      <c r="C12300" t="s">
        <v>117</v>
      </c>
      <c r="D12300" t="s">
        <v>12</v>
      </c>
      <c r="E12300" t="s">
        <v>13</v>
      </c>
      <c r="F12300">
        <f>VLOOKUP(D12300,ProductPrices[#All],3,FALSE)</f>
        <v>1.35</v>
      </c>
      <c r="G12300" t="s">
        <v>14</v>
      </c>
      <c r="H12300">
        <v>84</v>
      </c>
      <c r="I12300">
        <v>78</v>
      </c>
      <c r="J12300">
        <v>5</v>
      </c>
      <c r="K12300">
        <v>1</v>
      </c>
      <c r="L12300">
        <f t="shared" si="384"/>
        <v>105.30000000000001</v>
      </c>
      <c r="M12300">
        <f t="shared" si="385"/>
        <v>0</v>
      </c>
    </row>
    <row r="12301" spans="1:13" ht="21" customHeight="1">
      <c r="A12301">
        <v>46286</v>
      </c>
      <c r="B12301" t="s">
        <v>116</v>
      </c>
      <c r="C12301" t="s">
        <v>117</v>
      </c>
      <c r="D12301" t="s">
        <v>15</v>
      </c>
      <c r="E12301" t="s">
        <v>16</v>
      </c>
      <c r="F12301">
        <f>VLOOKUP(D12301,ProductPrices[#All],3,FALSE)</f>
        <v>1.35</v>
      </c>
      <c r="G12301" t="s">
        <v>14</v>
      </c>
      <c r="H12301">
        <v>18</v>
      </c>
      <c r="I12301">
        <v>15</v>
      </c>
      <c r="J12301">
        <v>2</v>
      </c>
      <c r="K12301">
        <v>1</v>
      </c>
      <c r="L12301">
        <f t="shared" si="384"/>
        <v>20.25</v>
      </c>
      <c r="M12301">
        <f t="shared" si="385"/>
        <v>0</v>
      </c>
    </row>
    <row r="12302" spans="1:13" ht="21" customHeight="1">
      <c r="A12302">
        <v>46286</v>
      </c>
      <c r="B12302" t="s">
        <v>116</v>
      </c>
      <c r="C12302" t="s">
        <v>117</v>
      </c>
      <c r="D12302" t="s">
        <v>17</v>
      </c>
      <c r="E12302" t="s">
        <v>18</v>
      </c>
      <c r="F12302">
        <f>VLOOKUP(D12302,ProductPrices[#All],3,FALSE)</f>
        <v>2.5</v>
      </c>
      <c r="G12302" t="s">
        <v>14</v>
      </c>
      <c r="H12302">
        <v>18</v>
      </c>
      <c r="I12302">
        <v>17</v>
      </c>
      <c r="J12302">
        <v>0</v>
      </c>
      <c r="K12302">
        <v>1</v>
      </c>
      <c r="L12302">
        <f t="shared" si="384"/>
        <v>42.5</v>
      </c>
      <c r="M12302">
        <f t="shared" si="385"/>
        <v>0</v>
      </c>
    </row>
    <row r="12303" spans="1:13" ht="21" customHeight="1">
      <c r="A12303">
        <v>46286</v>
      </c>
      <c r="B12303" t="s">
        <v>116</v>
      </c>
      <c r="C12303" t="s">
        <v>117</v>
      </c>
      <c r="D12303" t="s">
        <v>19</v>
      </c>
      <c r="E12303" t="s">
        <v>20</v>
      </c>
      <c r="F12303">
        <f>VLOOKUP(D12303,ProductPrices[#All],3,FALSE)</f>
        <v>2.25</v>
      </c>
      <c r="G12303" t="s">
        <v>14</v>
      </c>
      <c r="H12303">
        <v>18</v>
      </c>
      <c r="I12303">
        <v>16</v>
      </c>
      <c r="J12303">
        <v>2</v>
      </c>
      <c r="K12303">
        <v>0</v>
      </c>
      <c r="L12303">
        <f t="shared" si="384"/>
        <v>36</v>
      </c>
      <c r="M12303">
        <f t="shared" si="385"/>
        <v>0</v>
      </c>
    </row>
    <row r="12304" spans="1:13" ht="21" customHeight="1">
      <c r="A12304">
        <v>46286</v>
      </c>
      <c r="B12304" t="s">
        <v>116</v>
      </c>
      <c r="C12304" t="s">
        <v>117</v>
      </c>
      <c r="D12304" t="s">
        <v>21</v>
      </c>
      <c r="E12304" t="s">
        <v>22</v>
      </c>
      <c r="F12304">
        <f>VLOOKUP(D12304,ProductPrices[#All],3,FALSE)</f>
        <v>2.5</v>
      </c>
      <c r="G12304" t="s">
        <v>14</v>
      </c>
      <c r="H12304">
        <v>18</v>
      </c>
      <c r="I12304">
        <v>15</v>
      </c>
      <c r="J12304">
        <v>2</v>
      </c>
      <c r="K12304">
        <v>1</v>
      </c>
      <c r="L12304">
        <f t="shared" si="384"/>
        <v>37.5</v>
      </c>
      <c r="M12304">
        <f t="shared" si="385"/>
        <v>0</v>
      </c>
    </row>
    <row r="12305" spans="1:13" ht="21" customHeight="1">
      <c r="A12305">
        <v>46286</v>
      </c>
      <c r="B12305" t="s">
        <v>116</v>
      </c>
      <c r="C12305" t="s">
        <v>117</v>
      </c>
      <c r="D12305" t="s">
        <v>23</v>
      </c>
      <c r="E12305" t="s">
        <v>24</v>
      </c>
      <c r="F12305">
        <f>VLOOKUP(D12305,ProductPrices[#All],3,FALSE)</f>
        <v>2.2000000000000002</v>
      </c>
      <c r="G12305" t="s">
        <v>14</v>
      </c>
      <c r="H12305">
        <v>18</v>
      </c>
      <c r="I12305">
        <v>18</v>
      </c>
      <c r="J12305">
        <v>0</v>
      </c>
      <c r="K12305">
        <v>0</v>
      </c>
      <c r="L12305">
        <f t="shared" si="384"/>
        <v>39.6</v>
      </c>
      <c r="M12305">
        <f t="shared" si="385"/>
        <v>0</v>
      </c>
    </row>
    <row r="12306" spans="1:13" ht="21" customHeight="1">
      <c r="A12306">
        <v>46286</v>
      </c>
      <c r="B12306" t="s">
        <v>116</v>
      </c>
      <c r="C12306" t="s">
        <v>117</v>
      </c>
      <c r="D12306" t="s">
        <v>25</v>
      </c>
      <c r="E12306" t="s">
        <v>26</v>
      </c>
      <c r="F12306">
        <f>VLOOKUP(D12306,ProductPrices[#All],3,FALSE)</f>
        <v>2.1</v>
      </c>
      <c r="G12306" t="s">
        <v>14</v>
      </c>
      <c r="H12306">
        <v>18</v>
      </c>
      <c r="I12306">
        <v>17</v>
      </c>
      <c r="J12306">
        <v>1</v>
      </c>
      <c r="K12306">
        <v>0</v>
      </c>
      <c r="L12306">
        <f t="shared" si="384"/>
        <v>35.700000000000003</v>
      </c>
      <c r="M12306">
        <f t="shared" si="385"/>
        <v>0</v>
      </c>
    </row>
    <row r="12307" spans="1:13" ht="21" customHeight="1">
      <c r="A12307">
        <v>46286</v>
      </c>
      <c r="B12307" t="s">
        <v>116</v>
      </c>
      <c r="C12307" t="s">
        <v>117</v>
      </c>
      <c r="D12307" t="s">
        <v>27</v>
      </c>
      <c r="E12307" t="s">
        <v>28</v>
      </c>
      <c r="F12307">
        <f>VLOOKUP(D12307,ProductPrices[#All],3,FALSE)</f>
        <v>1.5</v>
      </c>
      <c r="G12307" t="s">
        <v>29</v>
      </c>
      <c r="H12307">
        <v>6</v>
      </c>
      <c r="I12307">
        <v>6</v>
      </c>
      <c r="J12307">
        <v>0</v>
      </c>
      <c r="K12307">
        <v>0</v>
      </c>
      <c r="L12307">
        <f t="shared" si="384"/>
        <v>9</v>
      </c>
      <c r="M12307">
        <f t="shared" si="385"/>
        <v>0</v>
      </c>
    </row>
    <row r="12308" spans="1:13" ht="21" customHeight="1">
      <c r="A12308">
        <v>46286</v>
      </c>
      <c r="B12308" t="s">
        <v>116</v>
      </c>
      <c r="C12308" t="s">
        <v>117</v>
      </c>
      <c r="D12308" t="s">
        <v>30</v>
      </c>
      <c r="E12308" t="s">
        <v>31</v>
      </c>
      <c r="F12308">
        <f>VLOOKUP(D12308,ProductPrices[#All],3,FALSE)</f>
        <v>1.45</v>
      </c>
      <c r="G12308" t="s">
        <v>29</v>
      </c>
      <c r="H12308">
        <v>5</v>
      </c>
      <c r="I12308">
        <v>5</v>
      </c>
      <c r="J12308">
        <v>0</v>
      </c>
      <c r="K12308">
        <v>0</v>
      </c>
      <c r="L12308">
        <f t="shared" si="384"/>
        <v>7.25</v>
      </c>
      <c r="M12308">
        <f t="shared" si="385"/>
        <v>0</v>
      </c>
    </row>
    <row r="12309" spans="1:13" ht="21" customHeight="1">
      <c r="A12309">
        <v>46286</v>
      </c>
      <c r="B12309" t="s">
        <v>116</v>
      </c>
      <c r="C12309" t="s">
        <v>117</v>
      </c>
      <c r="D12309" t="s">
        <v>32</v>
      </c>
      <c r="E12309" t="s">
        <v>33</v>
      </c>
      <c r="F12309">
        <f>VLOOKUP(D12309,ProductPrices[#All],3,FALSE)</f>
        <v>1.3</v>
      </c>
      <c r="G12309" t="s">
        <v>29</v>
      </c>
      <c r="H12309">
        <v>5</v>
      </c>
      <c r="I12309">
        <v>4</v>
      </c>
      <c r="J12309">
        <v>1</v>
      </c>
      <c r="K12309">
        <v>0</v>
      </c>
      <c r="L12309">
        <f t="shared" si="384"/>
        <v>5.2</v>
      </c>
      <c r="M12309">
        <f t="shared" si="385"/>
        <v>0</v>
      </c>
    </row>
    <row r="12310" spans="1:13" ht="21" customHeight="1">
      <c r="A12310">
        <v>46286</v>
      </c>
      <c r="B12310" t="s">
        <v>116</v>
      </c>
      <c r="C12310" t="s">
        <v>117</v>
      </c>
      <c r="D12310" t="s">
        <v>34</v>
      </c>
      <c r="E12310" t="s">
        <v>35</v>
      </c>
      <c r="F12310">
        <f>VLOOKUP(D12310,ProductPrices[#All],3,FALSE)</f>
        <v>1.4</v>
      </c>
      <c r="G12310" t="s">
        <v>29</v>
      </c>
      <c r="H12310">
        <v>4</v>
      </c>
      <c r="I12310">
        <v>3</v>
      </c>
      <c r="J12310">
        <v>1</v>
      </c>
      <c r="K12310">
        <v>0</v>
      </c>
      <c r="L12310">
        <f t="shared" si="384"/>
        <v>4.1999999999999993</v>
      </c>
      <c r="M12310">
        <f t="shared" si="385"/>
        <v>0</v>
      </c>
    </row>
    <row r="12311" spans="1:13" ht="21" customHeight="1">
      <c r="A12311">
        <v>46286</v>
      </c>
      <c r="B12311" t="s">
        <v>116</v>
      </c>
      <c r="C12311" t="s">
        <v>117</v>
      </c>
      <c r="D12311" t="s">
        <v>36</v>
      </c>
      <c r="E12311" t="s">
        <v>37</v>
      </c>
      <c r="F12311">
        <f>VLOOKUP(D12311,ProductPrices[#All],3,FALSE)</f>
        <v>1.6</v>
      </c>
      <c r="G12311" t="s">
        <v>29</v>
      </c>
      <c r="H12311">
        <v>2</v>
      </c>
      <c r="I12311">
        <v>2</v>
      </c>
      <c r="J12311">
        <v>0</v>
      </c>
      <c r="K12311">
        <v>0</v>
      </c>
      <c r="L12311">
        <f t="shared" si="384"/>
        <v>3.2</v>
      </c>
      <c r="M12311">
        <f t="shared" si="385"/>
        <v>0</v>
      </c>
    </row>
    <row r="12312" spans="1:13" ht="21" customHeight="1">
      <c r="A12312">
        <v>46286</v>
      </c>
      <c r="B12312" t="s">
        <v>116</v>
      </c>
      <c r="C12312" t="s">
        <v>117</v>
      </c>
      <c r="D12312" t="s">
        <v>38</v>
      </c>
      <c r="E12312" t="s">
        <v>39</v>
      </c>
      <c r="F12312">
        <f>VLOOKUP(D12312,ProductPrices[#All],3,FALSE)</f>
        <v>3.1</v>
      </c>
      <c r="G12312" t="s">
        <v>40</v>
      </c>
      <c r="H12312">
        <v>7</v>
      </c>
      <c r="I12312">
        <v>5</v>
      </c>
      <c r="J12312">
        <v>0</v>
      </c>
      <c r="K12312">
        <v>2</v>
      </c>
      <c r="L12312">
        <f t="shared" si="384"/>
        <v>15.5</v>
      </c>
      <c r="M12312">
        <f t="shared" si="385"/>
        <v>0</v>
      </c>
    </row>
    <row r="12313" spans="1:13" ht="21" customHeight="1">
      <c r="A12313">
        <v>46286</v>
      </c>
      <c r="B12313" t="s">
        <v>116</v>
      </c>
      <c r="C12313" t="s">
        <v>117</v>
      </c>
      <c r="D12313" t="s">
        <v>41</v>
      </c>
      <c r="E12313" t="s">
        <v>42</v>
      </c>
      <c r="F12313">
        <f>VLOOKUP(D12313,ProductPrices[#All],3,FALSE)</f>
        <v>3.4</v>
      </c>
      <c r="G12313" t="s">
        <v>40</v>
      </c>
      <c r="H12313">
        <v>4</v>
      </c>
      <c r="I12313">
        <v>4</v>
      </c>
      <c r="J12313">
        <v>0</v>
      </c>
      <c r="K12313">
        <v>0</v>
      </c>
      <c r="L12313">
        <f t="shared" si="384"/>
        <v>13.6</v>
      </c>
      <c r="M12313">
        <f t="shared" si="385"/>
        <v>0</v>
      </c>
    </row>
    <row r="12314" spans="1:13" ht="21" customHeight="1">
      <c r="A12314">
        <v>46286</v>
      </c>
      <c r="B12314" t="s">
        <v>116</v>
      </c>
      <c r="C12314" t="s">
        <v>117</v>
      </c>
      <c r="D12314" t="s">
        <v>43</v>
      </c>
      <c r="E12314" t="s">
        <v>44</v>
      </c>
      <c r="F12314">
        <f>VLOOKUP(D12314,ProductPrices[#All],3,FALSE)</f>
        <v>2.2000000000000002</v>
      </c>
      <c r="G12314" t="s">
        <v>40</v>
      </c>
      <c r="H12314">
        <v>5</v>
      </c>
      <c r="I12314">
        <v>4</v>
      </c>
      <c r="J12314">
        <v>0</v>
      </c>
      <c r="K12314">
        <v>1</v>
      </c>
      <c r="L12314">
        <f t="shared" si="384"/>
        <v>8.8000000000000007</v>
      </c>
      <c r="M12314">
        <f t="shared" si="385"/>
        <v>0</v>
      </c>
    </row>
    <row r="12315" spans="1:13" ht="21" customHeight="1">
      <c r="A12315">
        <v>46286</v>
      </c>
      <c r="B12315" t="s">
        <v>116</v>
      </c>
      <c r="C12315" t="s">
        <v>117</v>
      </c>
      <c r="D12315" t="s">
        <v>45</v>
      </c>
      <c r="E12315" t="s">
        <v>46</v>
      </c>
      <c r="F12315">
        <f>VLOOKUP(D12315,ProductPrices[#All],3,FALSE)</f>
        <v>2.25</v>
      </c>
      <c r="G12315" t="s">
        <v>40</v>
      </c>
      <c r="H12315">
        <v>5</v>
      </c>
      <c r="I12315">
        <v>3</v>
      </c>
      <c r="J12315">
        <v>0</v>
      </c>
      <c r="K12315">
        <v>2</v>
      </c>
      <c r="L12315">
        <f t="shared" si="384"/>
        <v>6.75</v>
      </c>
      <c r="M12315">
        <f t="shared" si="385"/>
        <v>0</v>
      </c>
    </row>
    <row r="12316" spans="1:13" ht="21" customHeight="1">
      <c r="A12316">
        <v>46286</v>
      </c>
      <c r="B12316" t="s">
        <v>116</v>
      </c>
      <c r="C12316" t="s">
        <v>117</v>
      </c>
      <c r="D12316" t="s">
        <v>47</v>
      </c>
      <c r="E12316" t="s">
        <v>48</v>
      </c>
      <c r="F12316">
        <f>VLOOKUP(D12316,ProductPrices[#All],3,FALSE)</f>
        <v>2.35</v>
      </c>
      <c r="G12316" t="s">
        <v>40</v>
      </c>
      <c r="H12316">
        <v>4</v>
      </c>
      <c r="I12316">
        <v>3</v>
      </c>
      <c r="J12316">
        <v>0</v>
      </c>
      <c r="K12316">
        <v>1</v>
      </c>
      <c r="L12316">
        <f t="shared" si="384"/>
        <v>7.0500000000000007</v>
      </c>
      <c r="M12316">
        <f t="shared" si="385"/>
        <v>0</v>
      </c>
    </row>
    <row r="12317" spans="1:13" ht="21" customHeight="1">
      <c r="A12317">
        <v>46286</v>
      </c>
      <c r="B12317" t="s">
        <v>116</v>
      </c>
      <c r="C12317" t="s">
        <v>117</v>
      </c>
      <c r="D12317" t="s">
        <v>49</v>
      </c>
      <c r="E12317" t="s">
        <v>50</v>
      </c>
      <c r="F12317">
        <f>VLOOKUP(D12317,ProductPrices[#All],3,FALSE)</f>
        <v>2.75</v>
      </c>
      <c r="G12317" t="s">
        <v>40</v>
      </c>
      <c r="H12317">
        <v>5</v>
      </c>
      <c r="I12317">
        <v>4</v>
      </c>
      <c r="J12317">
        <v>0</v>
      </c>
      <c r="K12317">
        <v>1</v>
      </c>
      <c r="L12317">
        <f t="shared" si="384"/>
        <v>11</v>
      </c>
      <c r="M12317">
        <f t="shared" si="385"/>
        <v>0</v>
      </c>
    </row>
    <row r="12318" spans="1:13" ht="21" customHeight="1">
      <c r="A12318">
        <v>46286</v>
      </c>
      <c r="B12318" t="s">
        <v>116</v>
      </c>
      <c r="C12318" t="s">
        <v>117</v>
      </c>
      <c r="D12318" t="s">
        <v>51</v>
      </c>
      <c r="E12318" t="s">
        <v>52</v>
      </c>
      <c r="F12318">
        <f>VLOOKUP(D12318,ProductPrices[#All],3,FALSE)</f>
        <v>4.6500000000000004</v>
      </c>
      <c r="G12318" t="s">
        <v>40</v>
      </c>
      <c r="H12318">
        <v>5</v>
      </c>
      <c r="I12318">
        <v>3</v>
      </c>
      <c r="J12318">
        <v>0</v>
      </c>
      <c r="K12318">
        <v>2</v>
      </c>
      <c r="L12318">
        <f t="shared" si="384"/>
        <v>13.950000000000001</v>
      </c>
      <c r="M12318">
        <f t="shared" si="385"/>
        <v>0</v>
      </c>
    </row>
    <row r="12319" spans="1:13" ht="21" customHeight="1">
      <c r="A12319">
        <v>46286</v>
      </c>
      <c r="B12319" t="s">
        <v>116</v>
      </c>
      <c r="C12319" t="s">
        <v>117</v>
      </c>
      <c r="D12319" t="s">
        <v>53</v>
      </c>
      <c r="E12319" t="s">
        <v>54</v>
      </c>
      <c r="F12319">
        <f>VLOOKUP(D12319,ProductPrices[#All],3,FALSE)</f>
        <v>2.2000000000000002</v>
      </c>
      <c r="G12319" t="s">
        <v>55</v>
      </c>
      <c r="H12319">
        <v>5</v>
      </c>
      <c r="I12319">
        <v>3</v>
      </c>
      <c r="J12319">
        <v>0</v>
      </c>
      <c r="K12319">
        <v>2</v>
      </c>
      <c r="L12319">
        <f t="shared" si="384"/>
        <v>6.6000000000000005</v>
      </c>
      <c r="M12319">
        <f t="shared" si="385"/>
        <v>0</v>
      </c>
    </row>
    <row r="12320" spans="1:13" ht="21" customHeight="1">
      <c r="A12320">
        <v>46286</v>
      </c>
      <c r="B12320" t="s">
        <v>116</v>
      </c>
      <c r="C12320" t="s">
        <v>117</v>
      </c>
      <c r="D12320" t="s">
        <v>56</v>
      </c>
      <c r="E12320" t="s">
        <v>57</v>
      </c>
      <c r="F12320">
        <f>VLOOKUP(D12320,ProductPrices[#All],3,FALSE)</f>
        <v>3.35</v>
      </c>
      <c r="G12320" t="s">
        <v>55</v>
      </c>
      <c r="H12320">
        <v>6</v>
      </c>
      <c r="I12320">
        <v>4</v>
      </c>
      <c r="J12320">
        <v>0</v>
      </c>
      <c r="K12320">
        <v>2</v>
      </c>
      <c r="L12320">
        <f t="shared" si="384"/>
        <v>13.4</v>
      </c>
      <c r="M12320">
        <f t="shared" si="385"/>
        <v>0</v>
      </c>
    </row>
    <row r="12321" spans="1:13" ht="21" customHeight="1">
      <c r="A12321">
        <v>46286</v>
      </c>
      <c r="B12321" t="s">
        <v>116</v>
      </c>
      <c r="C12321" t="s">
        <v>117</v>
      </c>
      <c r="D12321" t="s">
        <v>58</v>
      </c>
      <c r="E12321" t="s">
        <v>59</v>
      </c>
      <c r="F12321">
        <f>VLOOKUP(D12321,ProductPrices[#All],3,FALSE)</f>
        <v>2.25</v>
      </c>
      <c r="G12321" t="s">
        <v>55</v>
      </c>
      <c r="H12321">
        <v>5</v>
      </c>
      <c r="I12321">
        <v>4</v>
      </c>
      <c r="J12321">
        <v>0</v>
      </c>
      <c r="K12321">
        <v>1</v>
      </c>
      <c r="L12321">
        <f t="shared" si="384"/>
        <v>9</v>
      </c>
      <c r="M12321">
        <f t="shared" si="385"/>
        <v>0</v>
      </c>
    </row>
    <row r="12322" spans="1:13" ht="21" customHeight="1">
      <c r="A12322">
        <v>46286</v>
      </c>
      <c r="B12322" t="s">
        <v>116</v>
      </c>
      <c r="C12322" t="s">
        <v>117</v>
      </c>
      <c r="D12322" t="s">
        <v>60</v>
      </c>
      <c r="E12322" t="s">
        <v>61</v>
      </c>
      <c r="F12322">
        <f>VLOOKUP(D12322,ProductPrices[#All],3,FALSE)</f>
        <v>1.5</v>
      </c>
      <c r="G12322" t="s">
        <v>55</v>
      </c>
      <c r="H12322">
        <v>5</v>
      </c>
      <c r="I12322">
        <v>5</v>
      </c>
      <c r="J12322">
        <v>0</v>
      </c>
      <c r="K12322">
        <v>0</v>
      </c>
      <c r="L12322">
        <f t="shared" si="384"/>
        <v>7.5</v>
      </c>
      <c r="M12322">
        <f t="shared" si="385"/>
        <v>0</v>
      </c>
    </row>
    <row r="12323" spans="1:13" ht="21" customHeight="1">
      <c r="A12323">
        <v>46286</v>
      </c>
      <c r="B12323" t="s">
        <v>116</v>
      </c>
      <c r="C12323" t="s">
        <v>117</v>
      </c>
      <c r="D12323" t="s">
        <v>62</v>
      </c>
      <c r="E12323" t="s">
        <v>63</v>
      </c>
      <c r="F12323">
        <f>VLOOKUP(D12323,ProductPrices[#All],3,FALSE)</f>
        <v>3.3</v>
      </c>
      <c r="G12323" t="s">
        <v>55</v>
      </c>
      <c r="H12323">
        <v>5</v>
      </c>
      <c r="I12323">
        <v>5</v>
      </c>
      <c r="J12323">
        <v>0</v>
      </c>
      <c r="K12323">
        <v>0</v>
      </c>
      <c r="L12323">
        <f t="shared" si="384"/>
        <v>16.5</v>
      </c>
      <c r="M12323">
        <f t="shared" si="385"/>
        <v>0</v>
      </c>
    </row>
    <row r="12324" spans="1:13" ht="21" customHeight="1">
      <c r="A12324">
        <v>46286</v>
      </c>
      <c r="B12324" t="s">
        <v>116</v>
      </c>
      <c r="C12324" t="s">
        <v>117</v>
      </c>
      <c r="D12324" t="s">
        <v>64</v>
      </c>
      <c r="E12324" t="s">
        <v>65</v>
      </c>
      <c r="F12324">
        <f>VLOOKUP(D12324,ProductPrices[#All],3,FALSE)</f>
        <v>2.95</v>
      </c>
      <c r="G12324" t="s">
        <v>66</v>
      </c>
      <c r="H12324">
        <v>10</v>
      </c>
      <c r="I12324">
        <v>10</v>
      </c>
      <c r="J12324">
        <v>0</v>
      </c>
      <c r="K12324">
        <v>0</v>
      </c>
      <c r="L12324">
        <f t="shared" si="384"/>
        <v>29.5</v>
      </c>
      <c r="M12324">
        <f t="shared" si="385"/>
        <v>0</v>
      </c>
    </row>
    <row r="12325" spans="1:13" ht="21" customHeight="1">
      <c r="A12325">
        <v>46286</v>
      </c>
      <c r="B12325" t="s">
        <v>116</v>
      </c>
      <c r="C12325" t="s">
        <v>117</v>
      </c>
      <c r="D12325" t="s">
        <v>67</v>
      </c>
      <c r="E12325" t="s">
        <v>68</v>
      </c>
      <c r="F12325">
        <f>VLOOKUP(D12325,ProductPrices[#All],3,FALSE)</f>
        <v>2.6</v>
      </c>
      <c r="G12325" t="s">
        <v>66</v>
      </c>
      <c r="H12325">
        <v>14</v>
      </c>
      <c r="I12325">
        <v>14</v>
      </c>
      <c r="J12325">
        <v>0</v>
      </c>
      <c r="K12325">
        <v>0</v>
      </c>
      <c r="L12325">
        <f t="shared" si="384"/>
        <v>36.4</v>
      </c>
      <c r="M12325">
        <f t="shared" si="385"/>
        <v>0</v>
      </c>
    </row>
    <row r="12326" spans="1:13" ht="21" customHeight="1">
      <c r="A12326">
        <v>46286</v>
      </c>
      <c r="B12326" t="s">
        <v>116</v>
      </c>
      <c r="C12326" t="s">
        <v>117</v>
      </c>
      <c r="D12326" t="s">
        <v>69</v>
      </c>
      <c r="E12326" t="s">
        <v>70</v>
      </c>
      <c r="F12326">
        <f>VLOOKUP(D12326,ProductPrices[#All],3,FALSE)</f>
        <v>2.2000000000000002</v>
      </c>
      <c r="G12326" t="s">
        <v>66</v>
      </c>
      <c r="H12326">
        <v>18</v>
      </c>
      <c r="I12326">
        <v>18</v>
      </c>
      <c r="J12326">
        <v>0</v>
      </c>
      <c r="K12326">
        <v>0</v>
      </c>
      <c r="L12326">
        <f t="shared" si="384"/>
        <v>39.6</v>
      </c>
      <c r="M12326">
        <f t="shared" si="385"/>
        <v>0</v>
      </c>
    </row>
    <row r="12327" spans="1:13" ht="21" customHeight="1">
      <c r="A12327">
        <v>46286</v>
      </c>
      <c r="B12327" t="s">
        <v>116</v>
      </c>
      <c r="C12327" t="s">
        <v>117</v>
      </c>
      <c r="D12327" t="s">
        <v>71</v>
      </c>
      <c r="E12327" t="s">
        <v>72</v>
      </c>
      <c r="F12327">
        <f>VLOOKUP(D12327,ProductPrices[#All],3,FALSE)</f>
        <v>2.25</v>
      </c>
      <c r="G12327" t="s">
        <v>66</v>
      </c>
      <c r="H12327">
        <v>8</v>
      </c>
      <c r="I12327">
        <v>7</v>
      </c>
      <c r="J12327">
        <v>0</v>
      </c>
      <c r="K12327">
        <v>1</v>
      </c>
      <c r="L12327">
        <f t="shared" si="384"/>
        <v>15.75</v>
      </c>
      <c r="M12327">
        <f t="shared" si="385"/>
        <v>0</v>
      </c>
    </row>
    <row r="12328" spans="1:13" ht="21" customHeight="1">
      <c r="A12328">
        <v>46286</v>
      </c>
      <c r="B12328" t="s">
        <v>116</v>
      </c>
      <c r="C12328" t="s">
        <v>117</v>
      </c>
      <c r="D12328" t="s">
        <v>73</v>
      </c>
      <c r="E12328" t="s">
        <v>74</v>
      </c>
      <c r="F12328">
        <f>VLOOKUP(D12328,ProductPrices[#All],3,FALSE)</f>
        <v>2.25</v>
      </c>
      <c r="G12328" t="s">
        <v>66</v>
      </c>
      <c r="H12328">
        <v>11</v>
      </c>
      <c r="I12328">
        <v>10</v>
      </c>
      <c r="J12328">
        <v>0</v>
      </c>
      <c r="K12328">
        <v>1</v>
      </c>
      <c r="L12328">
        <f t="shared" si="384"/>
        <v>22.5</v>
      </c>
      <c r="M12328">
        <f t="shared" si="385"/>
        <v>0</v>
      </c>
    </row>
    <row r="12329" spans="1:13" ht="21" customHeight="1">
      <c r="A12329">
        <v>46286</v>
      </c>
      <c r="B12329" t="s">
        <v>116</v>
      </c>
      <c r="C12329" t="s">
        <v>117</v>
      </c>
      <c r="D12329" t="s">
        <v>75</v>
      </c>
      <c r="E12329" t="s">
        <v>76</v>
      </c>
      <c r="F12329">
        <f>VLOOKUP(D12329,ProductPrices[#All],3,FALSE)</f>
        <v>1.9</v>
      </c>
      <c r="G12329" t="s">
        <v>77</v>
      </c>
      <c r="H12329">
        <v>10</v>
      </c>
      <c r="I12329">
        <v>7</v>
      </c>
      <c r="J12329">
        <v>0</v>
      </c>
      <c r="K12329">
        <v>0</v>
      </c>
      <c r="L12329">
        <f t="shared" si="384"/>
        <v>13.299999999999999</v>
      </c>
      <c r="M12329">
        <f t="shared" si="385"/>
        <v>3</v>
      </c>
    </row>
    <row r="12330" spans="1:13" ht="21" customHeight="1">
      <c r="A12330">
        <v>46286</v>
      </c>
      <c r="B12330" t="s">
        <v>116</v>
      </c>
      <c r="C12330" t="s">
        <v>117</v>
      </c>
      <c r="D12330" t="s">
        <v>78</v>
      </c>
      <c r="E12330" t="s">
        <v>79</v>
      </c>
      <c r="F12330">
        <f>VLOOKUP(D12330,ProductPrices[#All],3,FALSE)</f>
        <v>1.9</v>
      </c>
      <c r="G12330" t="s">
        <v>77</v>
      </c>
      <c r="H12330">
        <v>15</v>
      </c>
      <c r="I12330">
        <v>2</v>
      </c>
      <c r="J12330">
        <v>0</v>
      </c>
      <c r="K12330">
        <v>0</v>
      </c>
      <c r="L12330">
        <f t="shared" si="384"/>
        <v>3.8</v>
      </c>
      <c r="M12330">
        <f t="shared" si="385"/>
        <v>13</v>
      </c>
    </row>
    <row r="12331" spans="1:13" ht="21" customHeight="1">
      <c r="A12331">
        <v>46286</v>
      </c>
      <c r="B12331" t="s">
        <v>116</v>
      </c>
      <c r="C12331" t="s">
        <v>117</v>
      </c>
      <c r="D12331" t="s">
        <v>80</v>
      </c>
      <c r="E12331" t="s">
        <v>81</v>
      </c>
      <c r="F12331">
        <f>VLOOKUP(D12331,ProductPrices[#All],3,FALSE)</f>
        <v>2.0499999999999998</v>
      </c>
      <c r="G12331" t="s">
        <v>77</v>
      </c>
      <c r="H12331">
        <v>8</v>
      </c>
      <c r="I12331">
        <v>5</v>
      </c>
      <c r="J12331">
        <v>0</v>
      </c>
      <c r="K12331">
        <v>0</v>
      </c>
      <c r="L12331">
        <f t="shared" si="384"/>
        <v>10.25</v>
      </c>
      <c r="M12331">
        <f t="shared" si="385"/>
        <v>3</v>
      </c>
    </row>
    <row r="12332" spans="1:13" ht="21" customHeight="1">
      <c r="A12332">
        <v>46286</v>
      </c>
      <c r="B12332" t="s">
        <v>116</v>
      </c>
      <c r="C12332" t="s">
        <v>117</v>
      </c>
      <c r="D12332" t="s">
        <v>82</v>
      </c>
      <c r="E12332" t="s">
        <v>83</v>
      </c>
      <c r="F12332">
        <f>VLOOKUP(D12332,ProductPrices[#All],3,FALSE)</f>
        <v>1.95</v>
      </c>
      <c r="G12332" t="s">
        <v>77</v>
      </c>
      <c r="H12332">
        <v>13</v>
      </c>
      <c r="I12332">
        <v>8</v>
      </c>
      <c r="J12332">
        <v>0</v>
      </c>
      <c r="K12332">
        <v>0</v>
      </c>
      <c r="L12332">
        <f t="shared" si="384"/>
        <v>15.6</v>
      </c>
      <c r="M12332">
        <f t="shared" si="385"/>
        <v>5</v>
      </c>
    </row>
    <row r="12333" spans="1:13" ht="21" customHeight="1">
      <c r="A12333">
        <v>46286</v>
      </c>
      <c r="B12333" t="s">
        <v>116</v>
      </c>
      <c r="C12333" t="s">
        <v>117</v>
      </c>
      <c r="D12333" t="s">
        <v>84</v>
      </c>
      <c r="E12333" t="s">
        <v>85</v>
      </c>
      <c r="F12333">
        <f>VLOOKUP(D12333,ProductPrices[#All],3,FALSE)</f>
        <v>1.55</v>
      </c>
      <c r="G12333" t="s">
        <v>77</v>
      </c>
      <c r="H12333">
        <v>13</v>
      </c>
      <c r="I12333">
        <v>6</v>
      </c>
      <c r="J12333">
        <v>0</v>
      </c>
      <c r="K12333">
        <v>0</v>
      </c>
      <c r="L12333">
        <f t="shared" si="384"/>
        <v>9.3000000000000007</v>
      </c>
      <c r="M12333">
        <f t="shared" si="385"/>
        <v>7</v>
      </c>
    </row>
    <row r="12334" spans="1:13" ht="21" customHeight="1">
      <c r="A12334">
        <v>46286</v>
      </c>
      <c r="B12334" t="s">
        <v>116</v>
      </c>
      <c r="C12334" t="s">
        <v>117</v>
      </c>
      <c r="D12334" t="s">
        <v>86</v>
      </c>
      <c r="E12334" t="s">
        <v>87</v>
      </c>
      <c r="F12334">
        <f>VLOOKUP(D12334,ProductPrices[#All],3,FALSE)</f>
        <v>2</v>
      </c>
      <c r="G12334" t="s">
        <v>77</v>
      </c>
      <c r="H12334">
        <v>8</v>
      </c>
      <c r="I12334">
        <v>3</v>
      </c>
      <c r="J12334">
        <v>0</v>
      </c>
      <c r="K12334">
        <v>0</v>
      </c>
      <c r="L12334">
        <f t="shared" si="384"/>
        <v>6</v>
      </c>
      <c r="M12334">
        <f t="shared" si="385"/>
        <v>5</v>
      </c>
    </row>
    <row r="12335" spans="1:13" ht="21" customHeight="1">
      <c r="A12335">
        <v>46286</v>
      </c>
      <c r="B12335" t="s">
        <v>116</v>
      </c>
      <c r="C12335" t="s">
        <v>117</v>
      </c>
      <c r="D12335" t="s">
        <v>88</v>
      </c>
      <c r="E12335" t="s">
        <v>89</v>
      </c>
      <c r="F12335">
        <f>VLOOKUP(D12335,ProductPrices[#All],3,FALSE)</f>
        <v>2</v>
      </c>
      <c r="G12335" t="s">
        <v>77</v>
      </c>
      <c r="H12335">
        <v>12</v>
      </c>
      <c r="I12335">
        <v>3</v>
      </c>
      <c r="J12335">
        <v>0</v>
      </c>
      <c r="K12335">
        <v>0</v>
      </c>
      <c r="L12335">
        <f t="shared" si="384"/>
        <v>6</v>
      </c>
      <c r="M12335">
        <f t="shared" si="385"/>
        <v>9</v>
      </c>
    </row>
    <row r="12336" spans="1:13" ht="21" customHeight="1">
      <c r="A12336">
        <v>46286</v>
      </c>
      <c r="B12336" t="s">
        <v>116</v>
      </c>
      <c r="C12336" t="s">
        <v>117</v>
      </c>
      <c r="D12336" t="s">
        <v>90</v>
      </c>
      <c r="E12336" t="s">
        <v>91</v>
      </c>
      <c r="F12336">
        <f>VLOOKUP(D12336,ProductPrices[#All],3,FALSE)</f>
        <v>3.7</v>
      </c>
      <c r="G12336" t="s">
        <v>92</v>
      </c>
      <c r="H12336">
        <v>5</v>
      </c>
      <c r="I12336">
        <v>4</v>
      </c>
      <c r="J12336">
        <v>0</v>
      </c>
      <c r="K12336">
        <v>1</v>
      </c>
      <c r="L12336">
        <f t="shared" si="384"/>
        <v>14.8</v>
      </c>
      <c r="M12336">
        <f t="shared" si="385"/>
        <v>0</v>
      </c>
    </row>
    <row r="12337" spans="1:13" ht="21" customHeight="1">
      <c r="A12337">
        <v>46286</v>
      </c>
      <c r="B12337" t="s">
        <v>116</v>
      </c>
      <c r="C12337" t="s">
        <v>117</v>
      </c>
      <c r="D12337" t="s">
        <v>93</v>
      </c>
      <c r="E12337" t="s">
        <v>94</v>
      </c>
      <c r="F12337">
        <f>VLOOKUP(D12337,ProductPrices[#All],3,FALSE)</f>
        <v>3.7</v>
      </c>
      <c r="G12337" t="s">
        <v>92</v>
      </c>
      <c r="H12337">
        <v>6</v>
      </c>
      <c r="I12337">
        <v>3</v>
      </c>
      <c r="J12337">
        <v>1</v>
      </c>
      <c r="K12337">
        <v>2</v>
      </c>
      <c r="L12337">
        <f t="shared" si="384"/>
        <v>11.100000000000001</v>
      </c>
      <c r="M12337">
        <f t="shared" si="385"/>
        <v>0</v>
      </c>
    </row>
    <row r="12338" spans="1:13" ht="21" customHeight="1">
      <c r="A12338">
        <v>46286</v>
      </c>
      <c r="B12338" t="s">
        <v>116</v>
      </c>
      <c r="C12338" t="s">
        <v>117</v>
      </c>
      <c r="D12338" t="s">
        <v>95</v>
      </c>
      <c r="E12338" t="s">
        <v>96</v>
      </c>
      <c r="F12338">
        <f>VLOOKUP(D12338,ProductPrices[#All],3,FALSE)</f>
        <v>3.7</v>
      </c>
      <c r="G12338" t="s">
        <v>92</v>
      </c>
      <c r="H12338">
        <v>10</v>
      </c>
      <c r="I12338">
        <v>4</v>
      </c>
      <c r="J12338">
        <v>0</v>
      </c>
      <c r="K12338">
        <v>6</v>
      </c>
      <c r="L12338">
        <f t="shared" si="384"/>
        <v>14.8</v>
      </c>
      <c r="M12338">
        <f t="shared" si="385"/>
        <v>0</v>
      </c>
    </row>
    <row r="12339" spans="1:13" ht="21" customHeight="1">
      <c r="A12339">
        <v>46286</v>
      </c>
      <c r="B12339" t="s">
        <v>116</v>
      </c>
      <c r="C12339" t="s">
        <v>117</v>
      </c>
      <c r="D12339" t="s">
        <v>97</v>
      </c>
      <c r="E12339" t="s">
        <v>98</v>
      </c>
      <c r="F12339">
        <f>VLOOKUP(D12339,ProductPrices[#All],3,FALSE)</f>
        <v>3.6</v>
      </c>
      <c r="G12339" t="s">
        <v>92</v>
      </c>
      <c r="H12339">
        <v>15</v>
      </c>
      <c r="I12339">
        <v>8</v>
      </c>
      <c r="J12339">
        <v>0</v>
      </c>
      <c r="K12339">
        <v>7</v>
      </c>
      <c r="L12339">
        <f t="shared" si="384"/>
        <v>28.8</v>
      </c>
      <c r="M12339">
        <f t="shared" si="385"/>
        <v>0</v>
      </c>
    </row>
    <row r="12340" spans="1:13" ht="21" customHeight="1">
      <c r="A12340">
        <v>46286</v>
      </c>
      <c r="B12340" t="s">
        <v>116</v>
      </c>
      <c r="C12340" t="s">
        <v>117</v>
      </c>
      <c r="D12340" t="s">
        <v>99</v>
      </c>
      <c r="E12340" t="s">
        <v>100</v>
      </c>
      <c r="F12340">
        <f>VLOOKUP(D12340,ProductPrices[#All],3,FALSE)</f>
        <v>1.25</v>
      </c>
      <c r="G12340" t="s">
        <v>101</v>
      </c>
      <c r="H12340">
        <v>10</v>
      </c>
      <c r="I12340">
        <v>4</v>
      </c>
      <c r="J12340">
        <v>0</v>
      </c>
      <c r="K12340">
        <v>0</v>
      </c>
      <c r="L12340">
        <f t="shared" si="384"/>
        <v>5</v>
      </c>
      <c r="M12340">
        <f t="shared" si="385"/>
        <v>6</v>
      </c>
    </row>
    <row r="12341" spans="1:13" ht="21" customHeight="1">
      <c r="A12341">
        <v>46286</v>
      </c>
      <c r="B12341" t="s">
        <v>116</v>
      </c>
      <c r="C12341" t="s">
        <v>117</v>
      </c>
      <c r="D12341" t="s">
        <v>102</v>
      </c>
      <c r="E12341" t="s">
        <v>103</v>
      </c>
      <c r="F12341">
        <f>VLOOKUP(D12341,ProductPrices[#All],3,FALSE)</f>
        <v>1.25</v>
      </c>
      <c r="G12341" t="s">
        <v>101</v>
      </c>
      <c r="H12341">
        <v>12</v>
      </c>
      <c r="I12341">
        <v>3</v>
      </c>
      <c r="J12341">
        <v>0</v>
      </c>
      <c r="K12341">
        <v>0</v>
      </c>
      <c r="L12341">
        <f t="shared" si="384"/>
        <v>3.75</v>
      </c>
      <c r="M12341">
        <f t="shared" si="385"/>
        <v>9</v>
      </c>
    </row>
    <row r="12342" spans="1:13" ht="21" customHeight="1">
      <c r="A12342">
        <v>46286</v>
      </c>
      <c r="B12342" t="s">
        <v>116</v>
      </c>
      <c r="C12342" t="s">
        <v>117</v>
      </c>
      <c r="D12342" t="s">
        <v>104</v>
      </c>
      <c r="E12342" t="s">
        <v>105</v>
      </c>
      <c r="F12342">
        <f>VLOOKUP(D12342,ProductPrices[#All],3,FALSE)</f>
        <v>1.25</v>
      </c>
      <c r="G12342" t="s">
        <v>101</v>
      </c>
      <c r="H12342">
        <v>16</v>
      </c>
      <c r="I12342">
        <v>11</v>
      </c>
      <c r="J12342">
        <v>0</v>
      </c>
      <c r="K12342">
        <v>0</v>
      </c>
      <c r="L12342">
        <f t="shared" si="384"/>
        <v>13.75</v>
      </c>
      <c r="M12342">
        <f t="shared" si="385"/>
        <v>5</v>
      </c>
    </row>
    <row r="12343" spans="1:13" ht="21" customHeight="1">
      <c r="A12343">
        <v>46286</v>
      </c>
      <c r="B12343" t="s">
        <v>118</v>
      </c>
      <c r="C12343" t="s">
        <v>119</v>
      </c>
      <c r="D12343" t="s">
        <v>12</v>
      </c>
      <c r="E12343" t="s">
        <v>13</v>
      </c>
      <c r="F12343">
        <f>VLOOKUP(D12343,ProductPrices[#All],3,FALSE)</f>
        <v>1.35</v>
      </c>
      <c r="G12343" t="s">
        <v>14</v>
      </c>
      <c r="H12343">
        <v>136</v>
      </c>
      <c r="I12343">
        <v>135</v>
      </c>
      <c r="J12343">
        <v>1</v>
      </c>
      <c r="K12343">
        <v>0</v>
      </c>
      <c r="L12343">
        <f t="shared" si="384"/>
        <v>182.25</v>
      </c>
      <c r="M12343">
        <f t="shared" si="385"/>
        <v>0</v>
      </c>
    </row>
    <row r="12344" spans="1:13" ht="21" customHeight="1">
      <c r="A12344">
        <v>46286</v>
      </c>
      <c r="B12344" t="s">
        <v>118</v>
      </c>
      <c r="C12344" t="s">
        <v>119</v>
      </c>
      <c r="D12344" t="s">
        <v>15</v>
      </c>
      <c r="E12344" t="s">
        <v>16</v>
      </c>
      <c r="F12344">
        <f>VLOOKUP(D12344,ProductPrices[#All],3,FALSE)</f>
        <v>1.35</v>
      </c>
      <c r="G12344" t="s">
        <v>14</v>
      </c>
      <c r="H12344">
        <v>29</v>
      </c>
      <c r="I12344">
        <v>27</v>
      </c>
      <c r="J12344">
        <v>1</v>
      </c>
      <c r="K12344">
        <v>1</v>
      </c>
      <c r="L12344">
        <f t="shared" si="384"/>
        <v>36.450000000000003</v>
      </c>
      <c r="M12344">
        <f t="shared" si="385"/>
        <v>0</v>
      </c>
    </row>
    <row r="12345" spans="1:13" ht="21" customHeight="1">
      <c r="A12345">
        <v>46286</v>
      </c>
      <c r="B12345" t="s">
        <v>118</v>
      </c>
      <c r="C12345" t="s">
        <v>119</v>
      </c>
      <c r="D12345" t="s">
        <v>17</v>
      </c>
      <c r="E12345" t="s">
        <v>18</v>
      </c>
      <c r="F12345">
        <f>VLOOKUP(D12345,ProductPrices[#All],3,FALSE)</f>
        <v>2.5</v>
      </c>
      <c r="G12345" t="s">
        <v>14</v>
      </c>
      <c r="H12345">
        <v>29</v>
      </c>
      <c r="I12345">
        <v>28</v>
      </c>
      <c r="J12345">
        <v>1</v>
      </c>
      <c r="K12345">
        <v>0</v>
      </c>
      <c r="L12345">
        <f t="shared" si="384"/>
        <v>70</v>
      </c>
      <c r="M12345">
        <f t="shared" si="385"/>
        <v>0</v>
      </c>
    </row>
    <row r="12346" spans="1:13" ht="21" customHeight="1">
      <c r="A12346">
        <v>46286</v>
      </c>
      <c r="B12346" t="s">
        <v>118</v>
      </c>
      <c r="C12346" t="s">
        <v>119</v>
      </c>
      <c r="D12346" t="s">
        <v>19</v>
      </c>
      <c r="E12346" t="s">
        <v>20</v>
      </c>
      <c r="F12346">
        <f>VLOOKUP(D12346,ProductPrices[#All],3,FALSE)</f>
        <v>2.25</v>
      </c>
      <c r="G12346" t="s">
        <v>14</v>
      </c>
      <c r="H12346">
        <v>29</v>
      </c>
      <c r="I12346">
        <v>27</v>
      </c>
      <c r="J12346">
        <v>1</v>
      </c>
      <c r="K12346">
        <v>1</v>
      </c>
      <c r="L12346">
        <f t="shared" si="384"/>
        <v>60.75</v>
      </c>
      <c r="M12346">
        <f t="shared" si="385"/>
        <v>0</v>
      </c>
    </row>
    <row r="12347" spans="1:13" ht="21" customHeight="1">
      <c r="A12347">
        <v>46286</v>
      </c>
      <c r="B12347" t="s">
        <v>118</v>
      </c>
      <c r="C12347" t="s">
        <v>119</v>
      </c>
      <c r="D12347" t="s">
        <v>21</v>
      </c>
      <c r="E12347" t="s">
        <v>22</v>
      </c>
      <c r="F12347">
        <f>VLOOKUP(D12347,ProductPrices[#All],3,FALSE)</f>
        <v>2.5</v>
      </c>
      <c r="G12347" t="s">
        <v>14</v>
      </c>
      <c r="H12347">
        <v>29</v>
      </c>
      <c r="I12347">
        <v>29</v>
      </c>
      <c r="J12347">
        <v>0</v>
      </c>
      <c r="K12347">
        <v>0</v>
      </c>
      <c r="L12347">
        <f t="shared" si="384"/>
        <v>72.5</v>
      </c>
      <c r="M12347">
        <f t="shared" si="385"/>
        <v>0</v>
      </c>
    </row>
    <row r="12348" spans="1:13" ht="21" customHeight="1">
      <c r="A12348">
        <v>46286</v>
      </c>
      <c r="B12348" t="s">
        <v>118</v>
      </c>
      <c r="C12348" t="s">
        <v>119</v>
      </c>
      <c r="D12348" t="s">
        <v>23</v>
      </c>
      <c r="E12348" t="s">
        <v>24</v>
      </c>
      <c r="F12348">
        <f>VLOOKUP(D12348,ProductPrices[#All],3,FALSE)</f>
        <v>2.2000000000000002</v>
      </c>
      <c r="G12348" t="s">
        <v>14</v>
      </c>
      <c r="H12348">
        <v>29</v>
      </c>
      <c r="I12348">
        <v>27</v>
      </c>
      <c r="J12348">
        <v>2</v>
      </c>
      <c r="K12348">
        <v>0</v>
      </c>
      <c r="L12348">
        <f t="shared" si="384"/>
        <v>59.400000000000006</v>
      </c>
      <c r="M12348">
        <f t="shared" si="385"/>
        <v>0</v>
      </c>
    </row>
    <row r="12349" spans="1:13" ht="21" customHeight="1">
      <c r="A12349">
        <v>46286</v>
      </c>
      <c r="B12349" t="s">
        <v>118</v>
      </c>
      <c r="C12349" t="s">
        <v>119</v>
      </c>
      <c r="D12349" t="s">
        <v>25</v>
      </c>
      <c r="E12349" t="s">
        <v>26</v>
      </c>
      <c r="F12349">
        <f>VLOOKUP(D12349,ProductPrices[#All],3,FALSE)</f>
        <v>2.1</v>
      </c>
      <c r="G12349" t="s">
        <v>14</v>
      </c>
      <c r="H12349">
        <v>29</v>
      </c>
      <c r="I12349">
        <v>28</v>
      </c>
      <c r="J12349">
        <v>0</v>
      </c>
      <c r="K12349">
        <v>1</v>
      </c>
      <c r="L12349">
        <f t="shared" si="384"/>
        <v>58.800000000000004</v>
      </c>
      <c r="M12349">
        <f t="shared" si="385"/>
        <v>0</v>
      </c>
    </row>
    <row r="12350" spans="1:13" ht="21" customHeight="1">
      <c r="A12350">
        <v>46286</v>
      </c>
      <c r="B12350" t="s">
        <v>118</v>
      </c>
      <c r="C12350" t="s">
        <v>119</v>
      </c>
      <c r="D12350" t="s">
        <v>27</v>
      </c>
      <c r="E12350" t="s">
        <v>28</v>
      </c>
      <c r="F12350">
        <f>VLOOKUP(D12350,ProductPrices[#All],3,FALSE)</f>
        <v>1.5</v>
      </c>
      <c r="G12350" t="s">
        <v>29</v>
      </c>
      <c r="H12350">
        <v>8</v>
      </c>
      <c r="I12350">
        <v>8</v>
      </c>
      <c r="J12350">
        <v>0</v>
      </c>
      <c r="K12350">
        <v>0</v>
      </c>
      <c r="L12350">
        <f t="shared" si="384"/>
        <v>12</v>
      </c>
      <c r="M12350">
        <f t="shared" si="385"/>
        <v>0</v>
      </c>
    </row>
    <row r="12351" spans="1:13" ht="21" customHeight="1">
      <c r="A12351">
        <v>46286</v>
      </c>
      <c r="B12351" t="s">
        <v>118</v>
      </c>
      <c r="C12351" t="s">
        <v>119</v>
      </c>
      <c r="D12351" t="s">
        <v>30</v>
      </c>
      <c r="E12351" t="s">
        <v>31</v>
      </c>
      <c r="F12351">
        <f>VLOOKUP(D12351,ProductPrices[#All],3,FALSE)</f>
        <v>1.45</v>
      </c>
      <c r="G12351" t="s">
        <v>29</v>
      </c>
      <c r="H12351">
        <v>3</v>
      </c>
      <c r="I12351">
        <v>3</v>
      </c>
      <c r="J12351">
        <v>0</v>
      </c>
      <c r="K12351">
        <v>0</v>
      </c>
      <c r="L12351">
        <f t="shared" si="384"/>
        <v>4.3499999999999996</v>
      </c>
      <c r="M12351">
        <f t="shared" si="385"/>
        <v>0</v>
      </c>
    </row>
    <row r="12352" spans="1:13" ht="21" customHeight="1">
      <c r="A12352">
        <v>46286</v>
      </c>
      <c r="B12352" t="s">
        <v>118</v>
      </c>
      <c r="C12352" t="s">
        <v>119</v>
      </c>
      <c r="D12352" t="s">
        <v>32</v>
      </c>
      <c r="E12352" t="s">
        <v>33</v>
      </c>
      <c r="F12352">
        <f>VLOOKUP(D12352,ProductPrices[#All],3,FALSE)</f>
        <v>1.3</v>
      </c>
      <c r="G12352" t="s">
        <v>29</v>
      </c>
      <c r="H12352">
        <v>7</v>
      </c>
      <c r="I12352">
        <v>7</v>
      </c>
      <c r="J12352">
        <v>0</v>
      </c>
      <c r="K12352">
        <v>0</v>
      </c>
      <c r="L12352">
        <f t="shared" si="384"/>
        <v>9.1</v>
      </c>
      <c r="M12352">
        <f t="shared" si="385"/>
        <v>0</v>
      </c>
    </row>
    <row r="12353" spans="1:13" ht="21" customHeight="1">
      <c r="A12353">
        <v>46286</v>
      </c>
      <c r="B12353" t="s">
        <v>118</v>
      </c>
      <c r="C12353" t="s">
        <v>119</v>
      </c>
      <c r="D12353" t="s">
        <v>34</v>
      </c>
      <c r="E12353" t="s">
        <v>35</v>
      </c>
      <c r="F12353">
        <f>VLOOKUP(D12353,ProductPrices[#All],3,FALSE)</f>
        <v>1.4</v>
      </c>
      <c r="G12353" t="s">
        <v>29</v>
      </c>
      <c r="H12353">
        <v>7</v>
      </c>
      <c r="I12353">
        <v>7</v>
      </c>
      <c r="J12353">
        <v>0</v>
      </c>
      <c r="K12353">
        <v>0</v>
      </c>
      <c r="L12353">
        <f t="shared" si="384"/>
        <v>9.7999999999999989</v>
      </c>
      <c r="M12353">
        <f t="shared" si="385"/>
        <v>0</v>
      </c>
    </row>
    <row r="12354" spans="1:13" ht="21" customHeight="1">
      <c r="A12354">
        <v>46286</v>
      </c>
      <c r="B12354" t="s">
        <v>118</v>
      </c>
      <c r="C12354" t="s">
        <v>119</v>
      </c>
      <c r="D12354" t="s">
        <v>36</v>
      </c>
      <c r="E12354" t="s">
        <v>37</v>
      </c>
      <c r="F12354">
        <f>VLOOKUP(D12354,ProductPrices[#All],3,FALSE)</f>
        <v>1.6</v>
      </c>
      <c r="G12354" t="s">
        <v>29</v>
      </c>
      <c r="H12354">
        <v>7</v>
      </c>
      <c r="I12354">
        <v>5</v>
      </c>
      <c r="J12354">
        <v>1</v>
      </c>
      <c r="K12354">
        <v>1</v>
      </c>
      <c r="L12354">
        <f t="shared" ref="L12354:L12417" si="386">F12354*I12354</f>
        <v>8</v>
      </c>
      <c r="M12354">
        <f t="shared" ref="M12354:M12417" si="387">H12354-I12354-J12354-K12354</f>
        <v>0</v>
      </c>
    </row>
    <row r="12355" spans="1:13" ht="21" customHeight="1">
      <c r="A12355">
        <v>46286</v>
      </c>
      <c r="B12355" t="s">
        <v>118</v>
      </c>
      <c r="C12355" t="s">
        <v>119</v>
      </c>
      <c r="D12355" t="s">
        <v>38</v>
      </c>
      <c r="E12355" t="s">
        <v>39</v>
      </c>
      <c r="F12355">
        <f>VLOOKUP(D12355,ProductPrices[#All],3,FALSE)</f>
        <v>3.1</v>
      </c>
      <c r="G12355" t="s">
        <v>40</v>
      </c>
      <c r="H12355">
        <v>9</v>
      </c>
      <c r="I12355">
        <v>8</v>
      </c>
      <c r="J12355">
        <v>0</v>
      </c>
      <c r="K12355">
        <v>1</v>
      </c>
      <c r="L12355">
        <f t="shared" si="386"/>
        <v>24.8</v>
      </c>
      <c r="M12355">
        <f t="shared" si="387"/>
        <v>0</v>
      </c>
    </row>
    <row r="12356" spans="1:13" ht="21" customHeight="1">
      <c r="A12356">
        <v>46286</v>
      </c>
      <c r="B12356" t="s">
        <v>118</v>
      </c>
      <c r="C12356" t="s">
        <v>119</v>
      </c>
      <c r="D12356" t="s">
        <v>41</v>
      </c>
      <c r="E12356" t="s">
        <v>42</v>
      </c>
      <c r="F12356">
        <f>VLOOKUP(D12356,ProductPrices[#All],3,FALSE)</f>
        <v>3.4</v>
      </c>
      <c r="G12356" t="s">
        <v>40</v>
      </c>
      <c r="H12356">
        <v>10</v>
      </c>
      <c r="I12356">
        <v>10</v>
      </c>
      <c r="J12356">
        <v>0</v>
      </c>
      <c r="K12356">
        <v>0</v>
      </c>
      <c r="L12356">
        <f t="shared" si="386"/>
        <v>34</v>
      </c>
      <c r="M12356">
        <f t="shared" si="387"/>
        <v>0</v>
      </c>
    </row>
    <row r="12357" spans="1:13" ht="21" customHeight="1">
      <c r="A12357">
        <v>46286</v>
      </c>
      <c r="B12357" t="s">
        <v>118</v>
      </c>
      <c r="C12357" t="s">
        <v>119</v>
      </c>
      <c r="D12357" t="s">
        <v>43</v>
      </c>
      <c r="E12357" t="s">
        <v>44</v>
      </c>
      <c r="F12357">
        <f>VLOOKUP(D12357,ProductPrices[#All],3,FALSE)</f>
        <v>2.2000000000000002</v>
      </c>
      <c r="G12357" t="s">
        <v>40</v>
      </c>
      <c r="H12357">
        <v>11</v>
      </c>
      <c r="I12357">
        <v>11</v>
      </c>
      <c r="J12357">
        <v>0</v>
      </c>
      <c r="K12357">
        <v>0</v>
      </c>
      <c r="L12357">
        <f t="shared" si="386"/>
        <v>24.200000000000003</v>
      </c>
      <c r="M12357">
        <f t="shared" si="387"/>
        <v>0</v>
      </c>
    </row>
    <row r="12358" spans="1:13" ht="21" customHeight="1">
      <c r="A12358">
        <v>46286</v>
      </c>
      <c r="B12358" t="s">
        <v>118</v>
      </c>
      <c r="C12358" t="s">
        <v>119</v>
      </c>
      <c r="D12358" t="s">
        <v>45</v>
      </c>
      <c r="E12358" t="s">
        <v>46</v>
      </c>
      <c r="F12358">
        <f>VLOOKUP(D12358,ProductPrices[#All],3,FALSE)</f>
        <v>2.25</v>
      </c>
      <c r="G12358" t="s">
        <v>40</v>
      </c>
      <c r="H12358">
        <v>7</v>
      </c>
      <c r="I12358">
        <v>7</v>
      </c>
      <c r="J12358">
        <v>0</v>
      </c>
      <c r="K12358">
        <v>0</v>
      </c>
      <c r="L12358">
        <f t="shared" si="386"/>
        <v>15.75</v>
      </c>
      <c r="M12358">
        <f t="shared" si="387"/>
        <v>0</v>
      </c>
    </row>
    <row r="12359" spans="1:13" ht="21" customHeight="1">
      <c r="A12359">
        <v>46286</v>
      </c>
      <c r="B12359" t="s">
        <v>118</v>
      </c>
      <c r="C12359" t="s">
        <v>119</v>
      </c>
      <c r="D12359" t="s">
        <v>47</v>
      </c>
      <c r="E12359" t="s">
        <v>48</v>
      </c>
      <c r="F12359">
        <f>VLOOKUP(D12359,ProductPrices[#All],3,FALSE)</f>
        <v>2.35</v>
      </c>
      <c r="G12359" t="s">
        <v>40</v>
      </c>
      <c r="H12359">
        <v>7</v>
      </c>
      <c r="I12359">
        <v>4</v>
      </c>
      <c r="J12359">
        <v>0</v>
      </c>
      <c r="K12359">
        <v>3</v>
      </c>
      <c r="L12359">
        <f t="shared" si="386"/>
        <v>9.4</v>
      </c>
      <c r="M12359">
        <f t="shared" si="387"/>
        <v>0</v>
      </c>
    </row>
    <row r="12360" spans="1:13" ht="21" customHeight="1">
      <c r="A12360">
        <v>46286</v>
      </c>
      <c r="B12360" t="s">
        <v>118</v>
      </c>
      <c r="C12360" t="s">
        <v>119</v>
      </c>
      <c r="D12360" t="s">
        <v>49</v>
      </c>
      <c r="E12360" t="s">
        <v>50</v>
      </c>
      <c r="F12360">
        <f>VLOOKUP(D12360,ProductPrices[#All],3,FALSE)</f>
        <v>2.75</v>
      </c>
      <c r="G12360" t="s">
        <v>40</v>
      </c>
      <c r="H12360">
        <v>10</v>
      </c>
      <c r="I12360">
        <v>10</v>
      </c>
      <c r="J12360">
        <v>0</v>
      </c>
      <c r="K12360">
        <v>0</v>
      </c>
      <c r="L12360">
        <f t="shared" si="386"/>
        <v>27.5</v>
      </c>
      <c r="M12360">
        <f t="shared" si="387"/>
        <v>0</v>
      </c>
    </row>
    <row r="12361" spans="1:13" ht="21" customHeight="1">
      <c r="A12361">
        <v>46286</v>
      </c>
      <c r="B12361" t="s">
        <v>118</v>
      </c>
      <c r="C12361" t="s">
        <v>119</v>
      </c>
      <c r="D12361" t="s">
        <v>51</v>
      </c>
      <c r="E12361" t="s">
        <v>52</v>
      </c>
      <c r="F12361">
        <f>VLOOKUP(D12361,ProductPrices[#All],3,FALSE)</f>
        <v>4.6500000000000004</v>
      </c>
      <c r="G12361" t="s">
        <v>40</v>
      </c>
      <c r="H12361">
        <v>7</v>
      </c>
      <c r="I12361">
        <v>5</v>
      </c>
      <c r="J12361">
        <v>0</v>
      </c>
      <c r="K12361">
        <v>2</v>
      </c>
      <c r="L12361">
        <f t="shared" si="386"/>
        <v>23.25</v>
      </c>
      <c r="M12361">
        <f t="shared" si="387"/>
        <v>0</v>
      </c>
    </row>
    <row r="12362" spans="1:13" ht="21" customHeight="1">
      <c r="A12362">
        <v>46286</v>
      </c>
      <c r="B12362" t="s">
        <v>118</v>
      </c>
      <c r="C12362" t="s">
        <v>119</v>
      </c>
      <c r="D12362" t="s">
        <v>53</v>
      </c>
      <c r="E12362" t="s">
        <v>54</v>
      </c>
      <c r="F12362">
        <f>VLOOKUP(D12362,ProductPrices[#All],3,FALSE)</f>
        <v>2.2000000000000002</v>
      </c>
      <c r="G12362" t="s">
        <v>55</v>
      </c>
      <c r="H12362">
        <v>8</v>
      </c>
      <c r="I12362">
        <v>5</v>
      </c>
      <c r="J12362">
        <v>0</v>
      </c>
      <c r="K12362">
        <v>3</v>
      </c>
      <c r="L12362">
        <f t="shared" si="386"/>
        <v>11</v>
      </c>
      <c r="M12362">
        <f t="shared" si="387"/>
        <v>0</v>
      </c>
    </row>
    <row r="12363" spans="1:13" ht="21" customHeight="1">
      <c r="A12363">
        <v>46286</v>
      </c>
      <c r="B12363" t="s">
        <v>118</v>
      </c>
      <c r="C12363" t="s">
        <v>119</v>
      </c>
      <c r="D12363" t="s">
        <v>56</v>
      </c>
      <c r="E12363" t="s">
        <v>57</v>
      </c>
      <c r="F12363">
        <f>VLOOKUP(D12363,ProductPrices[#All],3,FALSE)</f>
        <v>3.35</v>
      </c>
      <c r="G12363" t="s">
        <v>55</v>
      </c>
      <c r="H12363">
        <v>10</v>
      </c>
      <c r="I12363">
        <v>7</v>
      </c>
      <c r="J12363">
        <v>0</v>
      </c>
      <c r="K12363">
        <v>3</v>
      </c>
      <c r="L12363">
        <f t="shared" si="386"/>
        <v>23.45</v>
      </c>
      <c r="M12363">
        <f t="shared" si="387"/>
        <v>0</v>
      </c>
    </row>
    <row r="12364" spans="1:13" ht="21" customHeight="1">
      <c r="A12364">
        <v>46286</v>
      </c>
      <c r="B12364" t="s">
        <v>118</v>
      </c>
      <c r="C12364" t="s">
        <v>119</v>
      </c>
      <c r="D12364" t="s">
        <v>58</v>
      </c>
      <c r="E12364" t="s">
        <v>59</v>
      </c>
      <c r="F12364">
        <f>VLOOKUP(D12364,ProductPrices[#All],3,FALSE)</f>
        <v>2.25</v>
      </c>
      <c r="G12364" t="s">
        <v>55</v>
      </c>
      <c r="H12364">
        <v>11</v>
      </c>
      <c r="I12364">
        <v>10</v>
      </c>
      <c r="J12364">
        <v>0</v>
      </c>
      <c r="K12364">
        <v>1</v>
      </c>
      <c r="L12364">
        <f t="shared" si="386"/>
        <v>22.5</v>
      </c>
      <c r="M12364">
        <f t="shared" si="387"/>
        <v>0</v>
      </c>
    </row>
    <row r="12365" spans="1:13" ht="21" customHeight="1">
      <c r="A12365">
        <v>46286</v>
      </c>
      <c r="B12365" t="s">
        <v>118</v>
      </c>
      <c r="C12365" t="s">
        <v>119</v>
      </c>
      <c r="D12365" t="s">
        <v>60</v>
      </c>
      <c r="E12365" t="s">
        <v>61</v>
      </c>
      <c r="F12365">
        <f>VLOOKUP(D12365,ProductPrices[#All],3,FALSE)</f>
        <v>1.5</v>
      </c>
      <c r="G12365" t="s">
        <v>55</v>
      </c>
      <c r="H12365">
        <v>10</v>
      </c>
      <c r="I12365">
        <v>10</v>
      </c>
      <c r="J12365">
        <v>0</v>
      </c>
      <c r="K12365">
        <v>0</v>
      </c>
      <c r="L12365">
        <f t="shared" si="386"/>
        <v>15</v>
      </c>
      <c r="M12365">
        <f t="shared" si="387"/>
        <v>0</v>
      </c>
    </row>
    <row r="12366" spans="1:13" ht="21" customHeight="1">
      <c r="A12366">
        <v>46286</v>
      </c>
      <c r="B12366" t="s">
        <v>118</v>
      </c>
      <c r="C12366" t="s">
        <v>119</v>
      </c>
      <c r="D12366" t="s">
        <v>62</v>
      </c>
      <c r="E12366" t="s">
        <v>63</v>
      </c>
      <c r="F12366">
        <f>VLOOKUP(D12366,ProductPrices[#All],3,FALSE)</f>
        <v>3.3</v>
      </c>
      <c r="G12366" t="s">
        <v>55</v>
      </c>
      <c r="H12366">
        <v>6</v>
      </c>
      <c r="I12366">
        <v>4</v>
      </c>
      <c r="J12366">
        <v>0</v>
      </c>
      <c r="K12366">
        <v>2</v>
      </c>
      <c r="L12366">
        <f t="shared" si="386"/>
        <v>13.2</v>
      </c>
      <c r="M12366">
        <f t="shared" si="387"/>
        <v>0</v>
      </c>
    </row>
    <row r="12367" spans="1:13" ht="21" customHeight="1">
      <c r="A12367">
        <v>46286</v>
      </c>
      <c r="B12367" t="s">
        <v>118</v>
      </c>
      <c r="C12367" t="s">
        <v>119</v>
      </c>
      <c r="D12367" t="s">
        <v>64</v>
      </c>
      <c r="E12367" t="s">
        <v>65</v>
      </c>
      <c r="F12367">
        <f>VLOOKUP(D12367,ProductPrices[#All],3,FALSE)</f>
        <v>2.95</v>
      </c>
      <c r="G12367" t="s">
        <v>66</v>
      </c>
      <c r="H12367">
        <v>16</v>
      </c>
      <c r="I12367">
        <v>16</v>
      </c>
      <c r="J12367">
        <v>0</v>
      </c>
      <c r="K12367">
        <v>0</v>
      </c>
      <c r="L12367">
        <f t="shared" si="386"/>
        <v>47.2</v>
      </c>
      <c r="M12367">
        <f t="shared" si="387"/>
        <v>0</v>
      </c>
    </row>
    <row r="12368" spans="1:13" ht="21" customHeight="1">
      <c r="A12368">
        <v>46286</v>
      </c>
      <c r="B12368" t="s">
        <v>118</v>
      </c>
      <c r="C12368" t="s">
        <v>119</v>
      </c>
      <c r="D12368" t="s">
        <v>67</v>
      </c>
      <c r="E12368" t="s">
        <v>68</v>
      </c>
      <c r="F12368">
        <f>VLOOKUP(D12368,ProductPrices[#All],3,FALSE)</f>
        <v>2.6</v>
      </c>
      <c r="G12368" t="s">
        <v>66</v>
      </c>
      <c r="H12368">
        <v>25</v>
      </c>
      <c r="I12368">
        <v>25</v>
      </c>
      <c r="J12368">
        <v>0</v>
      </c>
      <c r="K12368">
        <v>0</v>
      </c>
      <c r="L12368">
        <f t="shared" si="386"/>
        <v>65</v>
      </c>
      <c r="M12368">
        <f t="shared" si="387"/>
        <v>0</v>
      </c>
    </row>
    <row r="12369" spans="1:13" ht="21" customHeight="1">
      <c r="A12369">
        <v>46286</v>
      </c>
      <c r="B12369" t="s">
        <v>118</v>
      </c>
      <c r="C12369" t="s">
        <v>119</v>
      </c>
      <c r="D12369" t="s">
        <v>69</v>
      </c>
      <c r="E12369" t="s">
        <v>70</v>
      </c>
      <c r="F12369">
        <f>VLOOKUP(D12369,ProductPrices[#All],3,FALSE)</f>
        <v>2.2000000000000002</v>
      </c>
      <c r="G12369" t="s">
        <v>66</v>
      </c>
      <c r="H12369">
        <v>17</v>
      </c>
      <c r="I12369">
        <v>17</v>
      </c>
      <c r="J12369">
        <v>0</v>
      </c>
      <c r="K12369">
        <v>0</v>
      </c>
      <c r="L12369">
        <f t="shared" si="386"/>
        <v>37.400000000000006</v>
      </c>
      <c r="M12369">
        <f t="shared" si="387"/>
        <v>0</v>
      </c>
    </row>
    <row r="12370" spans="1:13" ht="21" customHeight="1">
      <c r="A12370">
        <v>46286</v>
      </c>
      <c r="B12370" t="s">
        <v>118</v>
      </c>
      <c r="C12370" t="s">
        <v>119</v>
      </c>
      <c r="D12370" t="s">
        <v>71</v>
      </c>
      <c r="E12370" t="s">
        <v>72</v>
      </c>
      <c r="F12370">
        <f>VLOOKUP(D12370,ProductPrices[#All],3,FALSE)</f>
        <v>2.25</v>
      </c>
      <c r="G12370" t="s">
        <v>66</v>
      </c>
      <c r="H12370">
        <v>12</v>
      </c>
      <c r="I12370">
        <v>12</v>
      </c>
      <c r="J12370">
        <v>0</v>
      </c>
      <c r="K12370">
        <v>0</v>
      </c>
      <c r="L12370">
        <f t="shared" si="386"/>
        <v>27</v>
      </c>
      <c r="M12370">
        <f t="shared" si="387"/>
        <v>0</v>
      </c>
    </row>
    <row r="12371" spans="1:13" ht="21" customHeight="1">
      <c r="A12371">
        <v>46286</v>
      </c>
      <c r="B12371" t="s">
        <v>118</v>
      </c>
      <c r="C12371" t="s">
        <v>119</v>
      </c>
      <c r="D12371" t="s">
        <v>73</v>
      </c>
      <c r="E12371" t="s">
        <v>74</v>
      </c>
      <c r="F12371">
        <f>VLOOKUP(D12371,ProductPrices[#All],3,FALSE)</f>
        <v>2.25</v>
      </c>
      <c r="G12371" t="s">
        <v>66</v>
      </c>
      <c r="H12371">
        <v>28</v>
      </c>
      <c r="I12371">
        <v>28</v>
      </c>
      <c r="J12371">
        <v>0</v>
      </c>
      <c r="K12371">
        <v>0</v>
      </c>
      <c r="L12371">
        <f t="shared" si="386"/>
        <v>63</v>
      </c>
      <c r="M12371">
        <f t="shared" si="387"/>
        <v>0</v>
      </c>
    </row>
    <row r="12372" spans="1:13" ht="21" customHeight="1">
      <c r="A12372">
        <v>46286</v>
      </c>
      <c r="B12372" t="s">
        <v>118</v>
      </c>
      <c r="C12372" t="s">
        <v>119</v>
      </c>
      <c r="D12372" t="s">
        <v>75</v>
      </c>
      <c r="E12372" t="s">
        <v>76</v>
      </c>
      <c r="F12372">
        <f>VLOOKUP(D12372,ProductPrices[#All],3,FALSE)</f>
        <v>1.9</v>
      </c>
      <c r="G12372" t="s">
        <v>77</v>
      </c>
      <c r="H12372">
        <v>26</v>
      </c>
      <c r="I12372">
        <v>14</v>
      </c>
      <c r="J12372">
        <v>0</v>
      </c>
      <c r="K12372">
        <v>0</v>
      </c>
      <c r="L12372">
        <f t="shared" si="386"/>
        <v>26.599999999999998</v>
      </c>
      <c r="M12372">
        <f t="shared" si="387"/>
        <v>12</v>
      </c>
    </row>
    <row r="12373" spans="1:13" ht="21" customHeight="1">
      <c r="A12373">
        <v>46286</v>
      </c>
      <c r="B12373" t="s">
        <v>118</v>
      </c>
      <c r="C12373" t="s">
        <v>119</v>
      </c>
      <c r="D12373" t="s">
        <v>78</v>
      </c>
      <c r="E12373" t="s">
        <v>79</v>
      </c>
      <c r="F12373">
        <f>VLOOKUP(D12373,ProductPrices[#All],3,FALSE)</f>
        <v>1.9</v>
      </c>
      <c r="G12373" t="s">
        <v>77</v>
      </c>
      <c r="H12373">
        <v>13</v>
      </c>
      <c r="I12373">
        <v>3</v>
      </c>
      <c r="J12373">
        <v>0</v>
      </c>
      <c r="K12373">
        <v>0</v>
      </c>
      <c r="L12373">
        <f t="shared" si="386"/>
        <v>5.6999999999999993</v>
      </c>
      <c r="M12373">
        <f t="shared" si="387"/>
        <v>10</v>
      </c>
    </row>
    <row r="12374" spans="1:13" ht="21" customHeight="1">
      <c r="A12374">
        <v>46286</v>
      </c>
      <c r="B12374" t="s">
        <v>118</v>
      </c>
      <c r="C12374" t="s">
        <v>119</v>
      </c>
      <c r="D12374" t="s">
        <v>80</v>
      </c>
      <c r="E12374" t="s">
        <v>81</v>
      </c>
      <c r="F12374">
        <f>VLOOKUP(D12374,ProductPrices[#All],3,FALSE)</f>
        <v>2.0499999999999998</v>
      </c>
      <c r="G12374" t="s">
        <v>77</v>
      </c>
      <c r="H12374">
        <v>18</v>
      </c>
      <c r="I12374">
        <v>3</v>
      </c>
      <c r="J12374">
        <v>0</v>
      </c>
      <c r="K12374">
        <v>0</v>
      </c>
      <c r="L12374">
        <f t="shared" si="386"/>
        <v>6.1499999999999995</v>
      </c>
      <c r="M12374">
        <f t="shared" si="387"/>
        <v>15</v>
      </c>
    </row>
    <row r="12375" spans="1:13" ht="21" customHeight="1">
      <c r="A12375">
        <v>46286</v>
      </c>
      <c r="B12375" t="s">
        <v>118</v>
      </c>
      <c r="C12375" t="s">
        <v>119</v>
      </c>
      <c r="D12375" t="s">
        <v>82</v>
      </c>
      <c r="E12375" t="s">
        <v>83</v>
      </c>
      <c r="F12375">
        <f>VLOOKUP(D12375,ProductPrices[#All],3,FALSE)</f>
        <v>1.95</v>
      </c>
      <c r="G12375" t="s">
        <v>77</v>
      </c>
      <c r="H12375">
        <v>24</v>
      </c>
      <c r="I12375">
        <v>8</v>
      </c>
      <c r="J12375">
        <v>0</v>
      </c>
      <c r="K12375">
        <v>0</v>
      </c>
      <c r="L12375">
        <f t="shared" si="386"/>
        <v>15.6</v>
      </c>
      <c r="M12375">
        <f t="shared" si="387"/>
        <v>16</v>
      </c>
    </row>
    <row r="12376" spans="1:13" ht="21" customHeight="1">
      <c r="A12376">
        <v>46286</v>
      </c>
      <c r="B12376" t="s">
        <v>118</v>
      </c>
      <c r="C12376" t="s">
        <v>119</v>
      </c>
      <c r="D12376" t="s">
        <v>84</v>
      </c>
      <c r="E12376" t="s">
        <v>85</v>
      </c>
      <c r="F12376">
        <f>VLOOKUP(D12376,ProductPrices[#All],3,FALSE)</f>
        <v>1.55</v>
      </c>
      <c r="G12376" t="s">
        <v>77</v>
      </c>
      <c r="H12376">
        <v>16</v>
      </c>
      <c r="I12376">
        <v>8</v>
      </c>
      <c r="J12376">
        <v>0</v>
      </c>
      <c r="K12376">
        <v>0</v>
      </c>
      <c r="L12376">
        <f t="shared" si="386"/>
        <v>12.4</v>
      </c>
      <c r="M12376">
        <f t="shared" si="387"/>
        <v>8</v>
      </c>
    </row>
    <row r="12377" spans="1:13" ht="21" customHeight="1">
      <c r="A12377">
        <v>46286</v>
      </c>
      <c r="B12377" t="s">
        <v>118</v>
      </c>
      <c r="C12377" t="s">
        <v>119</v>
      </c>
      <c r="D12377" t="s">
        <v>86</v>
      </c>
      <c r="E12377" t="s">
        <v>87</v>
      </c>
      <c r="F12377">
        <f>VLOOKUP(D12377,ProductPrices[#All],3,FALSE)</f>
        <v>2</v>
      </c>
      <c r="G12377" t="s">
        <v>77</v>
      </c>
      <c r="H12377">
        <v>20</v>
      </c>
      <c r="I12377">
        <v>10</v>
      </c>
      <c r="J12377">
        <v>0</v>
      </c>
      <c r="K12377">
        <v>0</v>
      </c>
      <c r="L12377">
        <f t="shared" si="386"/>
        <v>20</v>
      </c>
      <c r="M12377">
        <f t="shared" si="387"/>
        <v>10</v>
      </c>
    </row>
    <row r="12378" spans="1:13" ht="21" customHeight="1">
      <c r="A12378">
        <v>46286</v>
      </c>
      <c r="B12378" t="s">
        <v>118</v>
      </c>
      <c r="C12378" t="s">
        <v>119</v>
      </c>
      <c r="D12378" t="s">
        <v>88</v>
      </c>
      <c r="E12378" t="s">
        <v>89</v>
      </c>
      <c r="F12378">
        <f>VLOOKUP(D12378,ProductPrices[#All],3,FALSE)</f>
        <v>2</v>
      </c>
      <c r="G12378" t="s">
        <v>77</v>
      </c>
      <c r="H12378">
        <v>14</v>
      </c>
      <c r="I12378">
        <v>2</v>
      </c>
      <c r="J12378">
        <v>0</v>
      </c>
      <c r="K12378">
        <v>0</v>
      </c>
      <c r="L12378">
        <f t="shared" si="386"/>
        <v>4</v>
      </c>
      <c r="M12378">
        <f t="shared" si="387"/>
        <v>12</v>
      </c>
    </row>
    <row r="12379" spans="1:13" ht="21" customHeight="1">
      <c r="A12379">
        <v>46286</v>
      </c>
      <c r="B12379" t="s">
        <v>118</v>
      </c>
      <c r="C12379" t="s">
        <v>119</v>
      </c>
      <c r="D12379" t="s">
        <v>90</v>
      </c>
      <c r="E12379" t="s">
        <v>91</v>
      </c>
      <c r="F12379">
        <f>VLOOKUP(D12379,ProductPrices[#All],3,FALSE)</f>
        <v>3.7</v>
      </c>
      <c r="G12379" t="s">
        <v>92</v>
      </c>
      <c r="H12379">
        <v>11</v>
      </c>
      <c r="I12379">
        <v>7</v>
      </c>
      <c r="J12379">
        <v>0</v>
      </c>
      <c r="K12379">
        <v>4</v>
      </c>
      <c r="L12379">
        <f t="shared" si="386"/>
        <v>25.900000000000002</v>
      </c>
      <c r="M12379">
        <f t="shared" si="387"/>
        <v>0</v>
      </c>
    </row>
    <row r="12380" spans="1:13" ht="21" customHeight="1">
      <c r="A12380">
        <v>46286</v>
      </c>
      <c r="B12380" t="s">
        <v>118</v>
      </c>
      <c r="C12380" t="s">
        <v>119</v>
      </c>
      <c r="D12380" t="s">
        <v>93</v>
      </c>
      <c r="E12380" t="s">
        <v>94</v>
      </c>
      <c r="F12380">
        <f>VLOOKUP(D12380,ProductPrices[#All],3,FALSE)</f>
        <v>3.7</v>
      </c>
      <c r="G12380" t="s">
        <v>92</v>
      </c>
      <c r="H12380">
        <v>16</v>
      </c>
      <c r="I12380">
        <v>7</v>
      </c>
      <c r="J12380">
        <v>0</v>
      </c>
      <c r="K12380">
        <v>9</v>
      </c>
      <c r="L12380">
        <f t="shared" si="386"/>
        <v>25.900000000000002</v>
      </c>
      <c r="M12380">
        <f t="shared" si="387"/>
        <v>0</v>
      </c>
    </row>
    <row r="12381" spans="1:13" ht="21" customHeight="1">
      <c r="A12381">
        <v>46286</v>
      </c>
      <c r="B12381" t="s">
        <v>118</v>
      </c>
      <c r="C12381" t="s">
        <v>119</v>
      </c>
      <c r="D12381" t="s">
        <v>95</v>
      </c>
      <c r="E12381" t="s">
        <v>96</v>
      </c>
      <c r="F12381">
        <f>VLOOKUP(D12381,ProductPrices[#All],3,FALSE)</f>
        <v>3.7</v>
      </c>
      <c r="G12381" t="s">
        <v>92</v>
      </c>
      <c r="H12381">
        <v>11</v>
      </c>
      <c r="I12381">
        <v>4</v>
      </c>
      <c r="J12381">
        <v>0</v>
      </c>
      <c r="K12381">
        <v>7</v>
      </c>
      <c r="L12381">
        <f t="shared" si="386"/>
        <v>14.8</v>
      </c>
      <c r="M12381">
        <f t="shared" si="387"/>
        <v>0</v>
      </c>
    </row>
    <row r="12382" spans="1:13" ht="21" customHeight="1">
      <c r="A12382">
        <v>46286</v>
      </c>
      <c r="B12382" t="s">
        <v>118</v>
      </c>
      <c r="C12382" t="s">
        <v>119</v>
      </c>
      <c r="D12382" t="s">
        <v>97</v>
      </c>
      <c r="E12382" t="s">
        <v>98</v>
      </c>
      <c r="F12382">
        <f>VLOOKUP(D12382,ProductPrices[#All],3,FALSE)</f>
        <v>3.6</v>
      </c>
      <c r="G12382" t="s">
        <v>92</v>
      </c>
      <c r="H12382">
        <v>6</v>
      </c>
      <c r="I12382">
        <v>4</v>
      </c>
      <c r="J12382">
        <v>1</v>
      </c>
      <c r="K12382">
        <v>1</v>
      </c>
      <c r="L12382">
        <f t="shared" si="386"/>
        <v>14.4</v>
      </c>
      <c r="M12382">
        <f t="shared" si="387"/>
        <v>0</v>
      </c>
    </row>
    <row r="12383" spans="1:13" ht="21" customHeight="1">
      <c r="A12383">
        <v>46286</v>
      </c>
      <c r="B12383" t="s">
        <v>118</v>
      </c>
      <c r="C12383" t="s">
        <v>119</v>
      </c>
      <c r="D12383" t="s">
        <v>99</v>
      </c>
      <c r="E12383" t="s">
        <v>100</v>
      </c>
      <c r="F12383">
        <f>VLOOKUP(D12383,ProductPrices[#All],3,FALSE)</f>
        <v>1.25</v>
      </c>
      <c r="G12383" t="s">
        <v>101</v>
      </c>
      <c r="H12383">
        <v>21</v>
      </c>
      <c r="I12383">
        <v>4</v>
      </c>
      <c r="J12383">
        <v>0</v>
      </c>
      <c r="K12383">
        <v>0</v>
      </c>
      <c r="L12383">
        <f t="shared" si="386"/>
        <v>5</v>
      </c>
      <c r="M12383">
        <f t="shared" si="387"/>
        <v>17</v>
      </c>
    </row>
    <row r="12384" spans="1:13" ht="21" customHeight="1">
      <c r="A12384">
        <v>46286</v>
      </c>
      <c r="B12384" t="s">
        <v>118</v>
      </c>
      <c r="C12384" t="s">
        <v>119</v>
      </c>
      <c r="D12384" t="s">
        <v>102</v>
      </c>
      <c r="E12384" t="s">
        <v>103</v>
      </c>
      <c r="F12384">
        <f>VLOOKUP(D12384,ProductPrices[#All],3,FALSE)</f>
        <v>1.25</v>
      </c>
      <c r="G12384" t="s">
        <v>101</v>
      </c>
      <c r="H12384">
        <v>10</v>
      </c>
      <c r="I12384">
        <v>3</v>
      </c>
      <c r="J12384">
        <v>0</v>
      </c>
      <c r="K12384">
        <v>0</v>
      </c>
      <c r="L12384">
        <f t="shared" si="386"/>
        <v>3.75</v>
      </c>
      <c r="M12384">
        <f t="shared" si="387"/>
        <v>7</v>
      </c>
    </row>
    <row r="12385" spans="1:13" ht="21" customHeight="1">
      <c r="A12385">
        <v>46286</v>
      </c>
      <c r="B12385" t="s">
        <v>118</v>
      </c>
      <c r="C12385" t="s">
        <v>119</v>
      </c>
      <c r="D12385" t="s">
        <v>104</v>
      </c>
      <c r="E12385" t="s">
        <v>105</v>
      </c>
      <c r="F12385">
        <f>VLOOKUP(D12385,ProductPrices[#All],3,FALSE)</f>
        <v>1.25</v>
      </c>
      <c r="G12385" t="s">
        <v>101</v>
      </c>
      <c r="H12385">
        <v>21</v>
      </c>
      <c r="I12385">
        <v>12</v>
      </c>
      <c r="J12385">
        <v>0</v>
      </c>
      <c r="K12385">
        <v>0</v>
      </c>
      <c r="L12385">
        <f t="shared" si="386"/>
        <v>15</v>
      </c>
      <c r="M12385">
        <f t="shared" si="387"/>
        <v>9</v>
      </c>
    </row>
    <row r="12386" spans="1:13" ht="21" customHeight="1">
      <c r="A12386">
        <v>46286</v>
      </c>
      <c r="B12386" t="s">
        <v>120</v>
      </c>
      <c r="C12386" t="s">
        <v>121</v>
      </c>
      <c r="D12386" t="s">
        <v>12</v>
      </c>
      <c r="E12386" t="s">
        <v>13</v>
      </c>
      <c r="F12386">
        <f>VLOOKUP(D12386,ProductPrices[#All],3,FALSE)</f>
        <v>1.35</v>
      </c>
      <c r="G12386" t="s">
        <v>14</v>
      </c>
      <c r="H12386">
        <v>163</v>
      </c>
      <c r="I12386">
        <v>153</v>
      </c>
      <c r="J12386">
        <v>7</v>
      </c>
      <c r="K12386">
        <v>3</v>
      </c>
      <c r="L12386">
        <f t="shared" si="386"/>
        <v>206.55</v>
      </c>
      <c r="M12386">
        <f t="shared" si="387"/>
        <v>0</v>
      </c>
    </row>
    <row r="12387" spans="1:13" ht="21" customHeight="1">
      <c r="A12387">
        <v>46286</v>
      </c>
      <c r="B12387" t="s">
        <v>120</v>
      </c>
      <c r="C12387" t="s">
        <v>121</v>
      </c>
      <c r="D12387" t="s">
        <v>15</v>
      </c>
      <c r="E12387" t="s">
        <v>16</v>
      </c>
      <c r="F12387">
        <f>VLOOKUP(D12387,ProductPrices[#All],3,FALSE)</f>
        <v>1.35</v>
      </c>
      <c r="G12387" t="s">
        <v>14</v>
      </c>
      <c r="H12387">
        <v>35</v>
      </c>
      <c r="I12387">
        <v>31</v>
      </c>
      <c r="J12387">
        <v>3</v>
      </c>
      <c r="K12387">
        <v>1</v>
      </c>
      <c r="L12387">
        <f t="shared" si="386"/>
        <v>41.85</v>
      </c>
      <c r="M12387">
        <f t="shared" si="387"/>
        <v>0</v>
      </c>
    </row>
    <row r="12388" spans="1:13" ht="21" customHeight="1">
      <c r="A12388">
        <v>46286</v>
      </c>
      <c r="B12388" t="s">
        <v>120</v>
      </c>
      <c r="C12388" t="s">
        <v>121</v>
      </c>
      <c r="D12388" t="s">
        <v>17</v>
      </c>
      <c r="E12388" t="s">
        <v>18</v>
      </c>
      <c r="F12388">
        <f>VLOOKUP(D12388,ProductPrices[#All],3,FALSE)</f>
        <v>2.5</v>
      </c>
      <c r="G12388" t="s">
        <v>14</v>
      </c>
      <c r="H12388">
        <v>35</v>
      </c>
      <c r="I12388">
        <v>34</v>
      </c>
      <c r="J12388">
        <v>0</v>
      </c>
      <c r="K12388">
        <v>1</v>
      </c>
      <c r="L12388">
        <f t="shared" si="386"/>
        <v>85</v>
      </c>
      <c r="M12388">
        <f t="shared" si="387"/>
        <v>0</v>
      </c>
    </row>
    <row r="12389" spans="1:13" ht="21" customHeight="1">
      <c r="A12389">
        <v>46286</v>
      </c>
      <c r="B12389" t="s">
        <v>120</v>
      </c>
      <c r="C12389" t="s">
        <v>121</v>
      </c>
      <c r="D12389" t="s">
        <v>19</v>
      </c>
      <c r="E12389" t="s">
        <v>20</v>
      </c>
      <c r="F12389">
        <f>VLOOKUP(D12389,ProductPrices[#All],3,FALSE)</f>
        <v>2.25</v>
      </c>
      <c r="G12389" t="s">
        <v>14</v>
      </c>
      <c r="H12389">
        <v>35</v>
      </c>
      <c r="I12389">
        <v>35</v>
      </c>
      <c r="J12389">
        <v>0</v>
      </c>
      <c r="K12389">
        <v>0</v>
      </c>
      <c r="L12389">
        <f t="shared" si="386"/>
        <v>78.75</v>
      </c>
      <c r="M12389">
        <f t="shared" si="387"/>
        <v>0</v>
      </c>
    </row>
    <row r="12390" spans="1:13" ht="21" customHeight="1">
      <c r="A12390">
        <v>46286</v>
      </c>
      <c r="B12390" t="s">
        <v>120</v>
      </c>
      <c r="C12390" t="s">
        <v>121</v>
      </c>
      <c r="D12390" t="s">
        <v>21</v>
      </c>
      <c r="E12390" t="s">
        <v>22</v>
      </c>
      <c r="F12390">
        <f>VLOOKUP(D12390,ProductPrices[#All],3,FALSE)</f>
        <v>2.5</v>
      </c>
      <c r="G12390" t="s">
        <v>14</v>
      </c>
      <c r="H12390">
        <v>35</v>
      </c>
      <c r="I12390">
        <v>32</v>
      </c>
      <c r="J12390">
        <v>3</v>
      </c>
      <c r="K12390">
        <v>0</v>
      </c>
      <c r="L12390">
        <f t="shared" si="386"/>
        <v>80</v>
      </c>
      <c r="M12390">
        <f t="shared" si="387"/>
        <v>0</v>
      </c>
    </row>
    <row r="12391" spans="1:13" ht="21" customHeight="1">
      <c r="A12391">
        <v>46286</v>
      </c>
      <c r="B12391" t="s">
        <v>120</v>
      </c>
      <c r="C12391" t="s">
        <v>121</v>
      </c>
      <c r="D12391" t="s">
        <v>23</v>
      </c>
      <c r="E12391" t="s">
        <v>24</v>
      </c>
      <c r="F12391">
        <f>VLOOKUP(D12391,ProductPrices[#All],3,FALSE)</f>
        <v>2.2000000000000002</v>
      </c>
      <c r="G12391" t="s">
        <v>14</v>
      </c>
      <c r="H12391">
        <v>35</v>
      </c>
      <c r="I12391">
        <v>31</v>
      </c>
      <c r="J12391">
        <v>3</v>
      </c>
      <c r="K12391">
        <v>1</v>
      </c>
      <c r="L12391">
        <f t="shared" si="386"/>
        <v>68.2</v>
      </c>
      <c r="M12391">
        <f t="shared" si="387"/>
        <v>0</v>
      </c>
    </row>
    <row r="12392" spans="1:13" ht="21" customHeight="1">
      <c r="A12392">
        <v>46286</v>
      </c>
      <c r="B12392" t="s">
        <v>120</v>
      </c>
      <c r="C12392" t="s">
        <v>121</v>
      </c>
      <c r="D12392" t="s">
        <v>25</v>
      </c>
      <c r="E12392" t="s">
        <v>26</v>
      </c>
      <c r="F12392">
        <f>VLOOKUP(D12392,ProductPrices[#All],3,FALSE)</f>
        <v>2.1</v>
      </c>
      <c r="G12392" t="s">
        <v>14</v>
      </c>
      <c r="H12392">
        <v>35</v>
      </c>
      <c r="I12392">
        <v>34</v>
      </c>
      <c r="J12392">
        <v>1</v>
      </c>
      <c r="K12392">
        <v>0</v>
      </c>
      <c r="L12392">
        <f t="shared" si="386"/>
        <v>71.400000000000006</v>
      </c>
      <c r="M12392">
        <f t="shared" si="387"/>
        <v>0</v>
      </c>
    </row>
    <row r="12393" spans="1:13" ht="21" customHeight="1">
      <c r="A12393">
        <v>46286</v>
      </c>
      <c r="B12393" t="s">
        <v>120</v>
      </c>
      <c r="C12393" t="s">
        <v>121</v>
      </c>
      <c r="D12393" t="s">
        <v>27</v>
      </c>
      <c r="E12393" t="s">
        <v>28</v>
      </c>
      <c r="F12393">
        <f>VLOOKUP(D12393,ProductPrices[#All],3,FALSE)</f>
        <v>1.5</v>
      </c>
      <c r="G12393" t="s">
        <v>29</v>
      </c>
      <c r="H12393">
        <v>9</v>
      </c>
      <c r="I12393">
        <v>8</v>
      </c>
      <c r="J12393">
        <v>0</v>
      </c>
      <c r="K12393">
        <v>1</v>
      </c>
      <c r="L12393">
        <f t="shared" si="386"/>
        <v>12</v>
      </c>
      <c r="M12393">
        <f t="shared" si="387"/>
        <v>0</v>
      </c>
    </row>
    <row r="12394" spans="1:13" ht="21" customHeight="1">
      <c r="A12394">
        <v>46286</v>
      </c>
      <c r="B12394" t="s">
        <v>120</v>
      </c>
      <c r="C12394" t="s">
        <v>121</v>
      </c>
      <c r="D12394" t="s">
        <v>30</v>
      </c>
      <c r="E12394" t="s">
        <v>31</v>
      </c>
      <c r="F12394">
        <f>VLOOKUP(D12394,ProductPrices[#All],3,FALSE)</f>
        <v>1.45</v>
      </c>
      <c r="G12394" t="s">
        <v>29</v>
      </c>
      <c r="H12394">
        <v>9</v>
      </c>
      <c r="I12394">
        <v>8</v>
      </c>
      <c r="J12394">
        <v>1</v>
      </c>
      <c r="K12394">
        <v>0</v>
      </c>
      <c r="L12394">
        <f t="shared" si="386"/>
        <v>11.6</v>
      </c>
      <c r="M12394">
        <f t="shared" si="387"/>
        <v>0</v>
      </c>
    </row>
    <row r="12395" spans="1:13" ht="21" customHeight="1">
      <c r="A12395">
        <v>46286</v>
      </c>
      <c r="B12395" t="s">
        <v>120</v>
      </c>
      <c r="C12395" t="s">
        <v>121</v>
      </c>
      <c r="D12395" t="s">
        <v>32</v>
      </c>
      <c r="E12395" t="s">
        <v>33</v>
      </c>
      <c r="F12395">
        <f>VLOOKUP(D12395,ProductPrices[#All],3,FALSE)</f>
        <v>1.3</v>
      </c>
      <c r="G12395" t="s">
        <v>29</v>
      </c>
      <c r="H12395">
        <v>8</v>
      </c>
      <c r="I12395">
        <v>7</v>
      </c>
      <c r="J12395">
        <v>1</v>
      </c>
      <c r="K12395">
        <v>0</v>
      </c>
      <c r="L12395">
        <f t="shared" si="386"/>
        <v>9.1</v>
      </c>
      <c r="M12395">
        <f t="shared" si="387"/>
        <v>0</v>
      </c>
    </row>
    <row r="12396" spans="1:13" ht="21" customHeight="1">
      <c r="A12396">
        <v>46286</v>
      </c>
      <c r="B12396" t="s">
        <v>120</v>
      </c>
      <c r="C12396" t="s">
        <v>121</v>
      </c>
      <c r="D12396" t="s">
        <v>34</v>
      </c>
      <c r="E12396" t="s">
        <v>35</v>
      </c>
      <c r="F12396">
        <f>VLOOKUP(D12396,ProductPrices[#All],3,FALSE)</f>
        <v>1.4</v>
      </c>
      <c r="G12396" t="s">
        <v>29</v>
      </c>
      <c r="H12396">
        <v>9</v>
      </c>
      <c r="I12396">
        <v>9</v>
      </c>
      <c r="J12396">
        <v>0</v>
      </c>
      <c r="K12396">
        <v>0</v>
      </c>
      <c r="L12396">
        <f t="shared" si="386"/>
        <v>12.6</v>
      </c>
      <c r="M12396">
        <f t="shared" si="387"/>
        <v>0</v>
      </c>
    </row>
    <row r="12397" spans="1:13" ht="21" customHeight="1">
      <c r="A12397">
        <v>46286</v>
      </c>
      <c r="B12397" t="s">
        <v>120</v>
      </c>
      <c r="C12397" t="s">
        <v>121</v>
      </c>
      <c r="D12397" t="s">
        <v>36</v>
      </c>
      <c r="E12397" t="s">
        <v>37</v>
      </c>
      <c r="F12397">
        <f>VLOOKUP(D12397,ProductPrices[#All],3,FALSE)</f>
        <v>1.6</v>
      </c>
      <c r="G12397" t="s">
        <v>29</v>
      </c>
      <c r="H12397">
        <v>8</v>
      </c>
      <c r="I12397">
        <v>7</v>
      </c>
      <c r="J12397">
        <v>1</v>
      </c>
      <c r="K12397">
        <v>0</v>
      </c>
      <c r="L12397">
        <f t="shared" si="386"/>
        <v>11.200000000000001</v>
      </c>
      <c r="M12397">
        <f t="shared" si="387"/>
        <v>0</v>
      </c>
    </row>
    <row r="12398" spans="1:13" ht="21" customHeight="1">
      <c r="A12398">
        <v>46286</v>
      </c>
      <c r="B12398" t="s">
        <v>120</v>
      </c>
      <c r="C12398" t="s">
        <v>121</v>
      </c>
      <c r="D12398" t="s">
        <v>38</v>
      </c>
      <c r="E12398" t="s">
        <v>39</v>
      </c>
      <c r="F12398">
        <f>VLOOKUP(D12398,ProductPrices[#All],3,FALSE)</f>
        <v>3.1</v>
      </c>
      <c r="G12398" t="s">
        <v>40</v>
      </c>
      <c r="H12398">
        <v>10</v>
      </c>
      <c r="I12398">
        <v>7</v>
      </c>
      <c r="J12398">
        <v>0</v>
      </c>
      <c r="K12398">
        <v>3</v>
      </c>
      <c r="L12398">
        <f t="shared" si="386"/>
        <v>21.7</v>
      </c>
      <c r="M12398">
        <f t="shared" si="387"/>
        <v>0</v>
      </c>
    </row>
    <row r="12399" spans="1:13" ht="21" customHeight="1">
      <c r="A12399">
        <v>46286</v>
      </c>
      <c r="B12399" t="s">
        <v>120</v>
      </c>
      <c r="C12399" t="s">
        <v>121</v>
      </c>
      <c r="D12399" t="s">
        <v>41</v>
      </c>
      <c r="E12399" t="s">
        <v>42</v>
      </c>
      <c r="F12399">
        <f>VLOOKUP(D12399,ProductPrices[#All],3,FALSE)</f>
        <v>3.4</v>
      </c>
      <c r="G12399" t="s">
        <v>40</v>
      </c>
      <c r="H12399">
        <v>13</v>
      </c>
      <c r="I12399">
        <v>13</v>
      </c>
      <c r="J12399">
        <v>0</v>
      </c>
      <c r="K12399">
        <v>0</v>
      </c>
      <c r="L12399">
        <f t="shared" si="386"/>
        <v>44.199999999999996</v>
      </c>
      <c r="M12399">
        <f t="shared" si="387"/>
        <v>0</v>
      </c>
    </row>
    <row r="12400" spans="1:13" ht="21" customHeight="1">
      <c r="A12400">
        <v>46286</v>
      </c>
      <c r="B12400" t="s">
        <v>120</v>
      </c>
      <c r="C12400" t="s">
        <v>121</v>
      </c>
      <c r="D12400" t="s">
        <v>43</v>
      </c>
      <c r="E12400" t="s">
        <v>44</v>
      </c>
      <c r="F12400">
        <f>VLOOKUP(D12400,ProductPrices[#All],3,FALSE)</f>
        <v>2.2000000000000002</v>
      </c>
      <c r="G12400" t="s">
        <v>40</v>
      </c>
      <c r="H12400">
        <v>14</v>
      </c>
      <c r="I12400">
        <v>14</v>
      </c>
      <c r="J12400">
        <v>0</v>
      </c>
      <c r="K12400">
        <v>0</v>
      </c>
      <c r="L12400">
        <f t="shared" si="386"/>
        <v>30.800000000000004</v>
      </c>
      <c r="M12400">
        <f t="shared" si="387"/>
        <v>0</v>
      </c>
    </row>
    <row r="12401" spans="1:13" ht="21" customHeight="1">
      <c r="A12401">
        <v>46286</v>
      </c>
      <c r="B12401" t="s">
        <v>120</v>
      </c>
      <c r="C12401" t="s">
        <v>121</v>
      </c>
      <c r="D12401" t="s">
        <v>45</v>
      </c>
      <c r="E12401" t="s">
        <v>46</v>
      </c>
      <c r="F12401">
        <f>VLOOKUP(D12401,ProductPrices[#All],3,FALSE)</f>
        <v>2.25</v>
      </c>
      <c r="G12401" t="s">
        <v>40</v>
      </c>
      <c r="H12401">
        <v>8</v>
      </c>
      <c r="I12401">
        <v>5</v>
      </c>
      <c r="J12401">
        <v>0</v>
      </c>
      <c r="K12401">
        <v>3</v>
      </c>
      <c r="L12401">
        <f t="shared" si="386"/>
        <v>11.25</v>
      </c>
      <c r="M12401">
        <f t="shared" si="387"/>
        <v>0</v>
      </c>
    </row>
    <row r="12402" spans="1:13" ht="21" customHeight="1">
      <c r="A12402">
        <v>46286</v>
      </c>
      <c r="B12402" t="s">
        <v>120</v>
      </c>
      <c r="C12402" t="s">
        <v>121</v>
      </c>
      <c r="D12402" t="s">
        <v>47</v>
      </c>
      <c r="E12402" t="s">
        <v>48</v>
      </c>
      <c r="F12402">
        <f>VLOOKUP(D12402,ProductPrices[#All],3,FALSE)</f>
        <v>2.35</v>
      </c>
      <c r="G12402" t="s">
        <v>40</v>
      </c>
      <c r="H12402">
        <v>9</v>
      </c>
      <c r="I12402">
        <v>6</v>
      </c>
      <c r="J12402">
        <v>0</v>
      </c>
      <c r="K12402">
        <v>3</v>
      </c>
      <c r="L12402">
        <f t="shared" si="386"/>
        <v>14.100000000000001</v>
      </c>
      <c r="M12402">
        <f t="shared" si="387"/>
        <v>0</v>
      </c>
    </row>
    <row r="12403" spans="1:13" ht="21" customHeight="1">
      <c r="A12403">
        <v>46286</v>
      </c>
      <c r="B12403" t="s">
        <v>120</v>
      </c>
      <c r="C12403" t="s">
        <v>121</v>
      </c>
      <c r="D12403" t="s">
        <v>49</v>
      </c>
      <c r="E12403" t="s">
        <v>50</v>
      </c>
      <c r="F12403">
        <f>VLOOKUP(D12403,ProductPrices[#All],3,FALSE)</f>
        <v>2.75</v>
      </c>
      <c r="G12403" t="s">
        <v>40</v>
      </c>
      <c r="H12403">
        <v>12</v>
      </c>
      <c r="I12403">
        <v>9</v>
      </c>
      <c r="J12403">
        <v>0</v>
      </c>
      <c r="K12403">
        <v>3</v>
      </c>
      <c r="L12403">
        <f t="shared" si="386"/>
        <v>24.75</v>
      </c>
      <c r="M12403">
        <f t="shared" si="387"/>
        <v>0</v>
      </c>
    </row>
    <row r="12404" spans="1:13" ht="21" customHeight="1">
      <c r="A12404">
        <v>46286</v>
      </c>
      <c r="B12404" t="s">
        <v>120</v>
      </c>
      <c r="C12404" t="s">
        <v>121</v>
      </c>
      <c r="D12404" t="s">
        <v>51</v>
      </c>
      <c r="E12404" t="s">
        <v>52</v>
      </c>
      <c r="F12404">
        <f>VLOOKUP(D12404,ProductPrices[#All],3,FALSE)</f>
        <v>4.6500000000000004</v>
      </c>
      <c r="G12404" t="s">
        <v>40</v>
      </c>
      <c r="H12404">
        <v>13</v>
      </c>
      <c r="I12404">
        <v>13</v>
      </c>
      <c r="J12404">
        <v>0</v>
      </c>
      <c r="K12404">
        <v>0</v>
      </c>
      <c r="L12404">
        <f t="shared" si="386"/>
        <v>60.45</v>
      </c>
      <c r="M12404">
        <f t="shared" si="387"/>
        <v>0</v>
      </c>
    </row>
    <row r="12405" spans="1:13" ht="21" customHeight="1">
      <c r="A12405">
        <v>46286</v>
      </c>
      <c r="B12405" t="s">
        <v>120</v>
      </c>
      <c r="C12405" t="s">
        <v>121</v>
      </c>
      <c r="D12405" t="s">
        <v>53</v>
      </c>
      <c r="E12405" t="s">
        <v>54</v>
      </c>
      <c r="F12405">
        <f>VLOOKUP(D12405,ProductPrices[#All],3,FALSE)</f>
        <v>2.2000000000000002</v>
      </c>
      <c r="G12405" t="s">
        <v>55</v>
      </c>
      <c r="H12405">
        <v>14</v>
      </c>
      <c r="I12405">
        <v>13</v>
      </c>
      <c r="J12405">
        <v>0</v>
      </c>
      <c r="K12405">
        <v>1</v>
      </c>
      <c r="L12405">
        <f t="shared" si="386"/>
        <v>28.6</v>
      </c>
      <c r="M12405">
        <f t="shared" si="387"/>
        <v>0</v>
      </c>
    </row>
    <row r="12406" spans="1:13" ht="21" customHeight="1">
      <c r="A12406">
        <v>46286</v>
      </c>
      <c r="B12406" t="s">
        <v>120</v>
      </c>
      <c r="C12406" t="s">
        <v>121</v>
      </c>
      <c r="D12406" t="s">
        <v>56</v>
      </c>
      <c r="E12406" t="s">
        <v>57</v>
      </c>
      <c r="F12406">
        <f>VLOOKUP(D12406,ProductPrices[#All],3,FALSE)</f>
        <v>3.35</v>
      </c>
      <c r="G12406" t="s">
        <v>55</v>
      </c>
      <c r="H12406">
        <v>9</v>
      </c>
      <c r="I12406">
        <v>9</v>
      </c>
      <c r="J12406">
        <v>0</v>
      </c>
      <c r="K12406">
        <v>0</v>
      </c>
      <c r="L12406">
        <f t="shared" si="386"/>
        <v>30.150000000000002</v>
      </c>
      <c r="M12406">
        <f t="shared" si="387"/>
        <v>0</v>
      </c>
    </row>
    <row r="12407" spans="1:13" ht="21" customHeight="1">
      <c r="A12407">
        <v>46286</v>
      </c>
      <c r="B12407" t="s">
        <v>120</v>
      </c>
      <c r="C12407" t="s">
        <v>121</v>
      </c>
      <c r="D12407" t="s">
        <v>58</v>
      </c>
      <c r="E12407" t="s">
        <v>59</v>
      </c>
      <c r="F12407">
        <f>VLOOKUP(D12407,ProductPrices[#All],3,FALSE)</f>
        <v>2.25</v>
      </c>
      <c r="G12407" t="s">
        <v>55</v>
      </c>
      <c r="H12407">
        <v>11</v>
      </c>
      <c r="I12407">
        <v>8</v>
      </c>
      <c r="J12407">
        <v>0</v>
      </c>
      <c r="K12407">
        <v>3</v>
      </c>
      <c r="L12407">
        <f t="shared" si="386"/>
        <v>18</v>
      </c>
      <c r="M12407">
        <f t="shared" si="387"/>
        <v>0</v>
      </c>
    </row>
    <row r="12408" spans="1:13" ht="21" customHeight="1">
      <c r="A12408">
        <v>46286</v>
      </c>
      <c r="B12408" t="s">
        <v>120</v>
      </c>
      <c r="C12408" t="s">
        <v>121</v>
      </c>
      <c r="D12408" t="s">
        <v>60</v>
      </c>
      <c r="E12408" t="s">
        <v>61</v>
      </c>
      <c r="F12408">
        <f>VLOOKUP(D12408,ProductPrices[#All],3,FALSE)</f>
        <v>1.5</v>
      </c>
      <c r="G12408" t="s">
        <v>55</v>
      </c>
      <c r="H12408">
        <v>11</v>
      </c>
      <c r="I12408">
        <v>11</v>
      </c>
      <c r="J12408">
        <v>0</v>
      </c>
      <c r="K12408">
        <v>0</v>
      </c>
      <c r="L12408">
        <f t="shared" si="386"/>
        <v>16.5</v>
      </c>
      <c r="M12408">
        <f t="shared" si="387"/>
        <v>0</v>
      </c>
    </row>
    <row r="12409" spans="1:13" ht="21" customHeight="1">
      <c r="A12409">
        <v>46286</v>
      </c>
      <c r="B12409" t="s">
        <v>120</v>
      </c>
      <c r="C12409" t="s">
        <v>121</v>
      </c>
      <c r="D12409" t="s">
        <v>62</v>
      </c>
      <c r="E12409" t="s">
        <v>63</v>
      </c>
      <c r="F12409">
        <f>VLOOKUP(D12409,ProductPrices[#All],3,FALSE)</f>
        <v>3.3</v>
      </c>
      <c r="G12409" t="s">
        <v>55</v>
      </c>
      <c r="H12409">
        <v>12</v>
      </c>
      <c r="I12409">
        <v>9</v>
      </c>
      <c r="J12409">
        <v>0</v>
      </c>
      <c r="K12409">
        <v>3</v>
      </c>
      <c r="L12409">
        <f t="shared" si="386"/>
        <v>29.7</v>
      </c>
      <c r="M12409">
        <f t="shared" si="387"/>
        <v>0</v>
      </c>
    </row>
    <row r="12410" spans="1:13" ht="21" customHeight="1">
      <c r="A12410">
        <v>46286</v>
      </c>
      <c r="B12410" t="s">
        <v>120</v>
      </c>
      <c r="C12410" t="s">
        <v>121</v>
      </c>
      <c r="D12410" t="s">
        <v>64</v>
      </c>
      <c r="E12410" t="s">
        <v>65</v>
      </c>
      <c r="F12410">
        <f>VLOOKUP(D12410,ProductPrices[#All],3,FALSE)</f>
        <v>2.95</v>
      </c>
      <c r="G12410" t="s">
        <v>66</v>
      </c>
      <c r="H12410">
        <v>23</v>
      </c>
      <c r="I12410">
        <v>23</v>
      </c>
      <c r="J12410">
        <v>0</v>
      </c>
      <c r="K12410">
        <v>0</v>
      </c>
      <c r="L12410">
        <f t="shared" si="386"/>
        <v>67.850000000000009</v>
      </c>
      <c r="M12410">
        <f t="shared" si="387"/>
        <v>0</v>
      </c>
    </row>
    <row r="12411" spans="1:13" ht="21" customHeight="1">
      <c r="A12411">
        <v>46286</v>
      </c>
      <c r="B12411" t="s">
        <v>120</v>
      </c>
      <c r="C12411" t="s">
        <v>121</v>
      </c>
      <c r="D12411" t="s">
        <v>67</v>
      </c>
      <c r="E12411" t="s">
        <v>68</v>
      </c>
      <c r="F12411">
        <f>VLOOKUP(D12411,ProductPrices[#All],3,FALSE)</f>
        <v>2.6</v>
      </c>
      <c r="G12411" t="s">
        <v>66</v>
      </c>
      <c r="H12411">
        <v>24</v>
      </c>
      <c r="I12411">
        <v>24</v>
      </c>
      <c r="J12411">
        <v>0</v>
      </c>
      <c r="K12411">
        <v>0</v>
      </c>
      <c r="L12411">
        <f t="shared" si="386"/>
        <v>62.400000000000006</v>
      </c>
      <c r="M12411">
        <f t="shared" si="387"/>
        <v>0</v>
      </c>
    </row>
    <row r="12412" spans="1:13" ht="21" customHeight="1">
      <c r="A12412">
        <v>46286</v>
      </c>
      <c r="B12412" t="s">
        <v>120</v>
      </c>
      <c r="C12412" t="s">
        <v>121</v>
      </c>
      <c r="D12412" t="s">
        <v>69</v>
      </c>
      <c r="E12412" t="s">
        <v>70</v>
      </c>
      <c r="F12412">
        <f>VLOOKUP(D12412,ProductPrices[#All],3,FALSE)</f>
        <v>2.2000000000000002</v>
      </c>
      <c r="G12412" t="s">
        <v>66</v>
      </c>
      <c r="H12412">
        <v>19</v>
      </c>
      <c r="I12412">
        <v>19</v>
      </c>
      <c r="J12412">
        <v>0</v>
      </c>
      <c r="K12412">
        <v>0</v>
      </c>
      <c r="L12412">
        <f t="shared" si="386"/>
        <v>41.800000000000004</v>
      </c>
      <c r="M12412">
        <f t="shared" si="387"/>
        <v>0</v>
      </c>
    </row>
    <row r="12413" spans="1:13" ht="21" customHeight="1">
      <c r="A12413">
        <v>46286</v>
      </c>
      <c r="B12413" t="s">
        <v>120</v>
      </c>
      <c r="C12413" t="s">
        <v>121</v>
      </c>
      <c r="D12413" t="s">
        <v>71</v>
      </c>
      <c r="E12413" t="s">
        <v>72</v>
      </c>
      <c r="F12413">
        <f>VLOOKUP(D12413,ProductPrices[#All],3,FALSE)</f>
        <v>2.25</v>
      </c>
      <c r="G12413" t="s">
        <v>66</v>
      </c>
      <c r="H12413">
        <v>21</v>
      </c>
      <c r="I12413">
        <v>21</v>
      </c>
      <c r="J12413">
        <v>0</v>
      </c>
      <c r="K12413">
        <v>0</v>
      </c>
      <c r="L12413">
        <f t="shared" si="386"/>
        <v>47.25</v>
      </c>
      <c r="M12413">
        <f t="shared" si="387"/>
        <v>0</v>
      </c>
    </row>
    <row r="12414" spans="1:13" ht="21" customHeight="1">
      <c r="A12414">
        <v>46286</v>
      </c>
      <c r="B12414" t="s">
        <v>120</v>
      </c>
      <c r="C12414" t="s">
        <v>121</v>
      </c>
      <c r="D12414" t="s">
        <v>73</v>
      </c>
      <c r="E12414" t="s">
        <v>74</v>
      </c>
      <c r="F12414">
        <f>VLOOKUP(D12414,ProductPrices[#All],3,FALSE)</f>
        <v>2.25</v>
      </c>
      <c r="G12414" t="s">
        <v>66</v>
      </c>
      <c r="H12414">
        <v>32</v>
      </c>
      <c r="I12414">
        <v>32</v>
      </c>
      <c r="J12414">
        <v>0</v>
      </c>
      <c r="K12414">
        <v>0</v>
      </c>
      <c r="L12414">
        <f t="shared" si="386"/>
        <v>72</v>
      </c>
      <c r="M12414">
        <f t="shared" si="387"/>
        <v>0</v>
      </c>
    </row>
    <row r="12415" spans="1:13" ht="21" customHeight="1">
      <c r="A12415">
        <v>46286</v>
      </c>
      <c r="B12415" t="s">
        <v>120</v>
      </c>
      <c r="C12415" t="s">
        <v>121</v>
      </c>
      <c r="D12415" t="s">
        <v>75</v>
      </c>
      <c r="E12415" t="s">
        <v>76</v>
      </c>
      <c r="F12415">
        <f>VLOOKUP(D12415,ProductPrices[#All],3,FALSE)</f>
        <v>1.9</v>
      </c>
      <c r="G12415" t="s">
        <v>77</v>
      </c>
      <c r="H12415">
        <v>32</v>
      </c>
      <c r="I12415">
        <v>19</v>
      </c>
      <c r="J12415">
        <v>0</v>
      </c>
      <c r="K12415">
        <v>0</v>
      </c>
      <c r="L12415">
        <f t="shared" si="386"/>
        <v>36.1</v>
      </c>
      <c r="M12415">
        <f t="shared" si="387"/>
        <v>13</v>
      </c>
    </row>
    <row r="12416" spans="1:13" ht="21" customHeight="1">
      <c r="A12416">
        <v>46286</v>
      </c>
      <c r="B12416" t="s">
        <v>120</v>
      </c>
      <c r="C12416" t="s">
        <v>121</v>
      </c>
      <c r="D12416" t="s">
        <v>78</v>
      </c>
      <c r="E12416" t="s">
        <v>79</v>
      </c>
      <c r="F12416">
        <f>VLOOKUP(D12416,ProductPrices[#All],3,FALSE)</f>
        <v>1.9</v>
      </c>
      <c r="G12416" t="s">
        <v>77</v>
      </c>
      <c r="H12416">
        <v>28</v>
      </c>
      <c r="I12416">
        <v>21</v>
      </c>
      <c r="J12416">
        <v>0</v>
      </c>
      <c r="K12416">
        <v>0</v>
      </c>
      <c r="L12416">
        <f t="shared" si="386"/>
        <v>39.9</v>
      </c>
      <c r="M12416">
        <f t="shared" si="387"/>
        <v>7</v>
      </c>
    </row>
    <row r="12417" spans="1:13" ht="21" customHeight="1">
      <c r="A12417">
        <v>46286</v>
      </c>
      <c r="B12417" t="s">
        <v>120</v>
      </c>
      <c r="C12417" t="s">
        <v>121</v>
      </c>
      <c r="D12417" t="s">
        <v>80</v>
      </c>
      <c r="E12417" t="s">
        <v>81</v>
      </c>
      <c r="F12417">
        <f>VLOOKUP(D12417,ProductPrices[#All],3,FALSE)</f>
        <v>2.0499999999999998</v>
      </c>
      <c r="G12417" t="s">
        <v>77</v>
      </c>
      <c r="H12417">
        <v>28</v>
      </c>
      <c r="I12417">
        <v>13</v>
      </c>
      <c r="J12417">
        <v>0</v>
      </c>
      <c r="K12417">
        <v>0</v>
      </c>
      <c r="L12417">
        <f t="shared" si="386"/>
        <v>26.65</v>
      </c>
      <c r="M12417">
        <f t="shared" si="387"/>
        <v>15</v>
      </c>
    </row>
    <row r="12418" spans="1:13" ht="21" customHeight="1">
      <c r="A12418">
        <v>46286</v>
      </c>
      <c r="B12418" t="s">
        <v>120</v>
      </c>
      <c r="C12418" t="s">
        <v>121</v>
      </c>
      <c r="D12418" t="s">
        <v>82</v>
      </c>
      <c r="E12418" t="s">
        <v>83</v>
      </c>
      <c r="F12418">
        <f>VLOOKUP(D12418,ProductPrices[#All],3,FALSE)</f>
        <v>1.95</v>
      </c>
      <c r="G12418" t="s">
        <v>77</v>
      </c>
      <c r="H12418">
        <v>30</v>
      </c>
      <c r="I12418">
        <v>15</v>
      </c>
      <c r="J12418">
        <v>0</v>
      </c>
      <c r="K12418">
        <v>0</v>
      </c>
      <c r="L12418">
        <f t="shared" ref="L12418:L12481" si="388">F12418*I12418</f>
        <v>29.25</v>
      </c>
      <c r="M12418">
        <f t="shared" ref="M12418:M12481" si="389">H12418-I12418-J12418-K12418</f>
        <v>15</v>
      </c>
    </row>
    <row r="12419" spans="1:13" ht="21" customHeight="1">
      <c r="A12419">
        <v>46286</v>
      </c>
      <c r="B12419" t="s">
        <v>120</v>
      </c>
      <c r="C12419" t="s">
        <v>121</v>
      </c>
      <c r="D12419" t="s">
        <v>84</v>
      </c>
      <c r="E12419" t="s">
        <v>85</v>
      </c>
      <c r="F12419">
        <f>VLOOKUP(D12419,ProductPrices[#All],3,FALSE)</f>
        <v>1.55</v>
      </c>
      <c r="G12419" t="s">
        <v>77</v>
      </c>
      <c r="H12419">
        <v>24</v>
      </c>
      <c r="I12419">
        <v>15</v>
      </c>
      <c r="J12419">
        <v>0</v>
      </c>
      <c r="K12419">
        <v>0</v>
      </c>
      <c r="L12419">
        <f t="shared" si="388"/>
        <v>23.25</v>
      </c>
      <c r="M12419">
        <f t="shared" si="389"/>
        <v>9</v>
      </c>
    </row>
    <row r="12420" spans="1:13" ht="21" customHeight="1">
      <c r="A12420">
        <v>46286</v>
      </c>
      <c r="B12420" t="s">
        <v>120</v>
      </c>
      <c r="C12420" t="s">
        <v>121</v>
      </c>
      <c r="D12420" t="s">
        <v>86</v>
      </c>
      <c r="E12420" t="s">
        <v>87</v>
      </c>
      <c r="F12420">
        <f>VLOOKUP(D12420,ProductPrices[#All],3,FALSE)</f>
        <v>2</v>
      </c>
      <c r="G12420" t="s">
        <v>77</v>
      </c>
      <c r="H12420">
        <v>25</v>
      </c>
      <c r="I12420">
        <v>13</v>
      </c>
      <c r="J12420">
        <v>0</v>
      </c>
      <c r="K12420">
        <v>0</v>
      </c>
      <c r="L12420">
        <f t="shared" si="388"/>
        <v>26</v>
      </c>
      <c r="M12420">
        <f t="shared" si="389"/>
        <v>12</v>
      </c>
    </row>
    <row r="12421" spans="1:13" ht="21" customHeight="1">
      <c r="A12421">
        <v>46286</v>
      </c>
      <c r="B12421" t="s">
        <v>120</v>
      </c>
      <c r="C12421" t="s">
        <v>121</v>
      </c>
      <c r="D12421" t="s">
        <v>88</v>
      </c>
      <c r="E12421" t="s">
        <v>89</v>
      </c>
      <c r="F12421">
        <f>VLOOKUP(D12421,ProductPrices[#All],3,FALSE)</f>
        <v>2</v>
      </c>
      <c r="G12421" t="s">
        <v>77</v>
      </c>
      <c r="H12421">
        <v>29</v>
      </c>
      <c r="I12421">
        <v>5</v>
      </c>
      <c r="J12421">
        <v>0</v>
      </c>
      <c r="K12421">
        <v>0</v>
      </c>
      <c r="L12421">
        <f t="shared" si="388"/>
        <v>10</v>
      </c>
      <c r="M12421">
        <f t="shared" si="389"/>
        <v>24</v>
      </c>
    </row>
    <row r="12422" spans="1:13" ht="21" customHeight="1">
      <c r="A12422">
        <v>46286</v>
      </c>
      <c r="B12422" t="s">
        <v>120</v>
      </c>
      <c r="C12422" t="s">
        <v>121</v>
      </c>
      <c r="D12422" t="s">
        <v>90</v>
      </c>
      <c r="E12422" t="s">
        <v>91</v>
      </c>
      <c r="F12422">
        <f>VLOOKUP(D12422,ProductPrices[#All],3,FALSE)</f>
        <v>3.7</v>
      </c>
      <c r="G12422" t="s">
        <v>92</v>
      </c>
      <c r="H12422">
        <v>13</v>
      </c>
      <c r="I12422">
        <v>11</v>
      </c>
      <c r="J12422">
        <v>1</v>
      </c>
      <c r="K12422">
        <v>1</v>
      </c>
      <c r="L12422">
        <f t="shared" si="388"/>
        <v>40.700000000000003</v>
      </c>
      <c r="M12422">
        <f t="shared" si="389"/>
        <v>0</v>
      </c>
    </row>
    <row r="12423" spans="1:13" ht="21" customHeight="1">
      <c r="A12423">
        <v>46286</v>
      </c>
      <c r="B12423" t="s">
        <v>120</v>
      </c>
      <c r="C12423" t="s">
        <v>121</v>
      </c>
      <c r="D12423" t="s">
        <v>93</v>
      </c>
      <c r="E12423" t="s">
        <v>94</v>
      </c>
      <c r="F12423">
        <f>VLOOKUP(D12423,ProductPrices[#All],3,FALSE)</f>
        <v>3.7</v>
      </c>
      <c r="G12423" t="s">
        <v>92</v>
      </c>
      <c r="H12423">
        <v>15</v>
      </c>
      <c r="I12423">
        <v>11</v>
      </c>
      <c r="J12423">
        <v>3</v>
      </c>
      <c r="K12423">
        <v>1</v>
      </c>
      <c r="L12423">
        <f t="shared" si="388"/>
        <v>40.700000000000003</v>
      </c>
      <c r="M12423">
        <f t="shared" si="389"/>
        <v>0</v>
      </c>
    </row>
    <row r="12424" spans="1:13" ht="21" customHeight="1">
      <c r="A12424">
        <v>46286</v>
      </c>
      <c r="B12424" t="s">
        <v>120</v>
      </c>
      <c r="C12424" t="s">
        <v>121</v>
      </c>
      <c r="D12424" t="s">
        <v>95</v>
      </c>
      <c r="E12424" t="s">
        <v>96</v>
      </c>
      <c r="F12424">
        <f>VLOOKUP(D12424,ProductPrices[#All],3,FALSE)</f>
        <v>3.7</v>
      </c>
      <c r="G12424" t="s">
        <v>92</v>
      </c>
      <c r="H12424">
        <v>10</v>
      </c>
      <c r="I12424">
        <v>7</v>
      </c>
      <c r="J12424">
        <v>0</v>
      </c>
      <c r="K12424">
        <v>3</v>
      </c>
      <c r="L12424">
        <f t="shared" si="388"/>
        <v>25.900000000000002</v>
      </c>
      <c r="M12424">
        <f t="shared" si="389"/>
        <v>0</v>
      </c>
    </row>
    <row r="12425" spans="1:13" ht="21" customHeight="1">
      <c r="A12425">
        <v>46286</v>
      </c>
      <c r="B12425" t="s">
        <v>120</v>
      </c>
      <c r="C12425" t="s">
        <v>121</v>
      </c>
      <c r="D12425" t="s">
        <v>97</v>
      </c>
      <c r="E12425" t="s">
        <v>98</v>
      </c>
      <c r="F12425">
        <f>VLOOKUP(D12425,ProductPrices[#All],3,FALSE)</f>
        <v>3.6</v>
      </c>
      <c r="G12425" t="s">
        <v>92</v>
      </c>
      <c r="H12425">
        <v>9</v>
      </c>
      <c r="I12425">
        <v>9</v>
      </c>
      <c r="J12425">
        <v>0</v>
      </c>
      <c r="K12425">
        <v>0</v>
      </c>
      <c r="L12425">
        <f t="shared" si="388"/>
        <v>32.4</v>
      </c>
      <c r="M12425">
        <f t="shared" si="389"/>
        <v>0</v>
      </c>
    </row>
    <row r="12426" spans="1:13" ht="21" customHeight="1">
      <c r="A12426">
        <v>46286</v>
      </c>
      <c r="B12426" t="s">
        <v>120</v>
      </c>
      <c r="C12426" t="s">
        <v>121</v>
      </c>
      <c r="D12426" t="s">
        <v>99</v>
      </c>
      <c r="E12426" t="s">
        <v>100</v>
      </c>
      <c r="F12426">
        <f>VLOOKUP(D12426,ProductPrices[#All],3,FALSE)</f>
        <v>1.25</v>
      </c>
      <c r="G12426" t="s">
        <v>101</v>
      </c>
      <c r="H12426">
        <v>16</v>
      </c>
      <c r="I12426">
        <v>8</v>
      </c>
      <c r="J12426">
        <v>0</v>
      </c>
      <c r="K12426">
        <v>0</v>
      </c>
      <c r="L12426">
        <f t="shared" si="388"/>
        <v>10</v>
      </c>
      <c r="M12426">
        <f t="shared" si="389"/>
        <v>8</v>
      </c>
    </row>
    <row r="12427" spans="1:13" ht="21" customHeight="1">
      <c r="A12427">
        <v>46286</v>
      </c>
      <c r="B12427" t="s">
        <v>120</v>
      </c>
      <c r="C12427" t="s">
        <v>121</v>
      </c>
      <c r="D12427" t="s">
        <v>102</v>
      </c>
      <c r="E12427" t="s">
        <v>103</v>
      </c>
      <c r="F12427">
        <f>VLOOKUP(D12427,ProductPrices[#All],3,FALSE)</f>
        <v>1.25</v>
      </c>
      <c r="G12427" t="s">
        <v>101</v>
      </c>
      <c r="H12427">
        <v>15</v>
      </c>
      <c r="I12427">
        <v>9</v>
      </c>
      <c r="J12427">
        <v>0</v>
      </c>
      <c r="K12427">
        <v>0</v>
      </c>
      <c r="L12427">
        <f t="shared" si="388"/>
        <v>11.25</v>
      </c>
      <c r="M12427">
        <f t="shared" si="389"/>
        <v>6</v>
      </c>
    </row>
    <row r="12428" spans="1:13" ht="21" customHeight="1">
      <c r="A12428">
        <v>46286</v>
      </c>
      <c r="B12428" t="s">
        <v>120</v>
      </c>
      <c r="C12428" t="s">
        <v>121</v>
      </c>
      <c r="D12428" t="s">
        <v>104</v>
      </c>
      <c r="E12428" t="s">
        <v>105</v>
      </c>
      <c r="F12428">
        <f>VLOOKUP(D12428,ProductPrices[#All],3,FALSE)</f>
        <v>1.25</v>
      </c>
      <c r="G12428" t="s">
        <v>101</v>
      </c>
      <c r="H12428">
        <v>27</v>
      </c>
      <c r="I12428">
        <v>7</v>
      </c>
      <c r="J12428">
        <v>0</v>
      </c>
      <c r="K12428">
        <v>0</v>
      </c>
      <c r="L12428">
        <f t="shared" si="388"/>
        <v>8.75</v>
      </c>
      <c r="M12428">
        <f t="shared" si="389"/>
        <v>20</v>
      </c>
    </row>
    <row r="12429" spans="1:13" ht="21" customHeight="1">
      <c r="A12429">
        <v>46286</v>
      </c>
      <c r="B12429" t="s">
        <v>122</v>
      </c>
      <c r="C12429" t="s">
        <v>123</v>
      </c>
      <c r="D12429" t="s">
        <v>12</v>
      </c>
      <c r="E12429" t="s">
        <v>13</v>
      </c>
      <c r="F12429">
        <f>VLOOKUP(D12429,ProductPrices[#All],3,FALSE)</f>
        <v>1.35</v>
      </c>
      <c r="G12429" t="s">
        <v>14</v>
      </c>
      <c r="H12429">
        <v>300</v>
      </c>
      <c r="I12429">
        <v>269</v>
      </c>
      <c r="J12429">
        <v>25</v>
      </c>
      <c r="K12429">
        <v>6</v>
      </c>
      <c r="L12429">
        <f t="shared" si="388"/>
        <v>363.15000000000003</v>
      </c>
      <c r="M12429">
        <f t="shared" si="389"/>
        <v>0</v>
      </c>
    </row>
    <row r="12430" spans="1:13" ht="21" customHeight="1">
      <c r="A12430">
        <v>46286</v>
      </c>
      <c r="B12430" t="s">
        <v>122</v>
      </c>
      <c r="C12430" t="s">
        <v>123</v>
      </c>
      <c r="D12430" t="s">
        <v>15</v>
      </c>
      <c r="E12430" t="s">
        <v>16</v>
      </c>
      <c r="F12430">
        <f>VLOOKUP(D12430,ProductPrices[#All],3,FALSE)</f>
        <v>1.35</v>
      </c>
      <c r="G12430" t="s">
        <v>14</v>
      </c>
      <c r="H12430">
        <v>64</v>
      </c>
      <c r="I12430">
        <v>63</v>
      </c>
      <c r="J12430">
        <v>1</v>
      </c>
      <c r="K12430">
        <v>0</v>
      </c>
      <c r="L12430">
        <f t="shared" si="388"/>
        <v>85.050000000000011</v>
      </c>
      <c r="M12430">
        <f t="shared" si="389"/>
        <v>0</v>
      </c>
    </row>
    <row r="12431" spans="1:13" ht="21" customHeight="1">
      <c r="A12431">
        <v>46286</v>
      </c>
      <c r="B12431" t="s">
        <v>122</v>
      </c>
      <c r="C12431" t="s">
        <v>123</v>
      </c>
      <c r="D12431" t="s">
        <v>17</v>
      </c>
      <c r="E12431" t="s">
        <v>18</v>
      </c>
      <c r="F12431">
        <f>VLOOKUP(D12431,ProductPrices[#All],3,FALSE)</f>
        <v>2.5</v>
      </c>
      <c r="G12431" t="s">
        <v>14</v>
      </c>
      <c r="H12431">
        <v>65</v>
      </c>
      <c r="I12431">
        <v>59</v>
      </c>
      <c r="J12431">
        <v>5</v>
      </c>
      <c r="K12431">
        <v>1</v>
      </c>
      <c r="L12431">
        <f t="shared" si="388"/>
        <v>147.5</v>
      </c>
      <c r="M12431">
        <f t="shared" si="389"/>
        <v>0</v>
      </c>
    </row>
    <row r="12432" spans="1:13" ht="21" customHeight="1">
      <c r="A12432">
        <v>46286</v>
      </c>
      <c r="B12432" t="s">
        <v>122</v>
      </c>
      <c r="C12432" t="s">
        <v>123</v>
      </c>
      <c r="D12432" t="s">
        <v>19</v>
      </c>
      <c r="E12432" t="s">
        <v>20</v>
      </c>
      <c r="F12432">
        <f>VLOOKUP(D12432,ProductPrices[#All],3,FALSE)</f>
        <v>2.25</v>
      </c>
      <c r="G12432" t="s">
        <v>14</v>
      </c>
      <c r="H12432">
        <v>65</v>
      </c>
      <c r="I12432">
        <v>59</v>
      </c>
      <c r="J12432">
        <v>5</v>
      </c>
      <c r="K12432">
        <v>1</v>
      </c>
      <c r="L12432">
        <f t="shared" si="388"/>
        <v>132.75</v>
      </c>
      <c r="M12432">
        <f t="shared" si="389"/>
        <v>0</v>
      </c>
    </row>
    <row r="12433" spans="1:13" ht="21" customHeight="1">
      <c r="A12433">
        <v>46286</v>
      </c>
      <c r="B12433" t="s">
        <v>122</v>
      </c>
      <c r="C12433" t="s">
        <v>123</v>
      </c>
      <c r="D12433" t="s">
        <v>21</v>
      </c>
      <c r="E12433" t="s">
        <v>22</v>
      </c>
      <c r="F12433">
        <f>VLOOKUP(D12433,ProductPrices[#All],3,FALSE)</f>
        <v>2.5</v>
      </c>
      <c r="G12433" t="s">
        <v>14</v>
      </c>
      <c r="H12433">
        <v>64</v>
      </c>
      <c r="I12433">
        <v>64</v>
      </c>
      <c r="J12433">
        <v>0</v>
      </c>
      <c r="K12433">
        <v>0</v>
      </c>
      <c r="L12433">
        <f t="shared" si="388"/>
        <v>160</v>
      </c>
      <c r="M12433">
        <f t="shared" si="389"/>
        <v>0</v>
      </c>
    </row>
    <row r="12434" spans="1:13" ht="21" customHeight="1">
      <c r="A12434">
        <v>46286</v>
      </c>
      <c r="B12434" t="s">
        <v>122</v>
      </c>
      <c r="C12434" t="s">
        <v>123</v>
      </c>
      <c r="D12434" t="s">
        <v>23</v>
      </c>
      <c r="E12434" t="s">
        <v>24</v>
      </c>
      <c r="F12434">
        <f>VLOOKUP(D12434,ProductPrices[#All],3,FALSE)</f>
        <v>2.2000000000000002</v>
      </c>
      <c r="G12434" t="s">
        <v>14</v>
      </c>
      <c r="H12434">
        <v>64</v>
      </c>
      <c r="I12434">
        <v>63</v>
      </c>
      <c r="J12434">
        <v>1</v>
      </c>
      <c r="K12434">
        <v>0</v>
      </c>
      <c r="L12434">
        <f t="shared" si="388"/>
        <v>138.60000000000002</v>
      </c>
      <c r="M12434">
        <f t="shared" si="389"/>
        <v>0</v>
      </c>
    </row>
    <row r="12435" spans="1:13" ht="21" customHeight="1">
      <c r="A12435">
        <v>46286</v>
      </c>
      <c r="B12435" t="s">
        <v>122</v>
      </c>
      <c r="C12435" t="s">
        <v>123</v>
      </c>
      <c r="D12435" t="s">
        <v>25</v>
      </c>
      <c r="E12435" t="s">
        <v>26</v>
      </c>
      <c r="F12435">
        <f>VLOOKUP(D12435,ProductPrices[#All],3,FALSE)</f>
        <v>2.1</v>
      </c>
      <c r="G12435" t="s">
        <v>14</v>
      </c>
      <c r="H12435">
        <v>65</v>
      </c>
      <c r="I12435">
        <v>59</v>
      </c>
      <c r="J12435">
        <v>4</v>
      </c>
      <c r="K12435">
        <v>2</v>
      </c>
      <c r="L12435">
        <f t="shared" si="388"/>
        <v>123.9</v>
      </c>
      <c r="M12435">
        <f t="shared" si="389"/>
        <v>0</v>
      </c>
    </row>
    <row r="12436" spans="1:13" ht="21" customHeight="1">
      <c r="A12436">
        <v>46286</v>
      </c>
      <c r="B12436" t="s">
        <v>122</v>
      </c>
      <c r="C12436" t="s">
        <v>123</v>
      </c>
      <c r="D12436" t="s">
        <v>27</v>
      </c>
      <c r="E12436" t="s">
        <v>28</v>
      </c>
      <c r="F12436">
        <f>VLOOKUP(D12436,ProductPrices[#All],3,FALSE)</f>
        <v>1.5</v>
      </c>
      <c r="G12436" t="s">
        <v>29</v>
      </c>
      <c r="H12436">
        <v>5</v>
      </c>
      <c r="I12436">
        <v>5</v>
      </c>
      <c r="J12436">
        <v>0</v>
      </c>
      <c r="K12436">
        <v>0</v>
      </c>
      <c r="L12436">
        <f t="shared" si="388"/>
        <v>7.5</v>
      </c>
      <c r="M12436">
        <f t="shared" si="389"/>
        <v>0</v>
      </c>
    </row>
    <row r="12437" spans="1:13" ht="21" customHeight="1">
      <c r="A12437">
        <v>46286</v>
      </c>
      <c r="B12437" t="s">
        <v>122</v>
      </c>
      <c r="C12437" t="s">
        <v>123</v>
      </c>
      <c r="D12437" t="s">
        <v>30</v>
      </c>
      <c r="E12437" t="s">
        <v>31</v>
      </c>
      <c r="F12437">
        <f>VLOOKUP(D12437,ProductPrices[#All],3,FALSE)</f>
        <v>1.45</v>
      </c>
      <c r="G12437" t="s">
        <v>29</v>
      </c>
      <c r="H12437">
        <v>17</v>
      </c>
      <c r="I12437">
        <v>15</v>
      </c>
      <c r="J12437">
        <v>2</v>
      </c>
      <c r="K12437">
        <v>0</v>
      </c>
      <c r="L12437">
        <f t="shared" si="388"/>
        <v>21.75</v>
      </c>
      <c r="M12437">
        <f t="shared" si="389"/>
        <v>0</v>
      </c>
    </row>
    <row r="12438" spans="1:13" ht="21" customHeight="1">
      <c r="A12438">
        <v>46286</v>
      </c>
      <c r="B12438" t="s">
        <v>122</v>
      </c>
      <c r="C12438" t="s">
        <v>123</v>
      </c>
      <c r="D12438" t="s">
        <v>32</v>
      </c>
      <c r="E12438" t="s">
        <v>33</v>
      </c>
      <c r="F12438">
        <f>VLOOKUP(D12438,ProductPrices[#All],3,FALSE)</f>
        <v>1.3</v>
      </c>
      <c r="G12438" t="s">
        <v>29</v>
      </c>
      <c r="H12438">
        <v>19</v>
      </c>
      <c r="I12438">
        <v>16</v>
      </c>
      <c r="J12438">
        <v>3</v>
      </c>
      <c r="K12438">
        <v>0</v>
      </c>
      <c r="L12438">
        <f t="shared" si="388"/>
        <v>20.8</v>
      </c>
      <c r="M12438">
        <f t="shared" si="389"/>
        <v>0</v>
      </c>
    </row>
    <row r="12439" spans="1:13" ht="21" customHeight="1">
      <c r="A12439">
        <v>46286</v>
      </c>
      <c r="B12439" t="s">
        <v>122</v>
      </c>
      <c r="C12439" t="s">
        <v>123</v>
      </c>
      <c r="D12439" t="s">
        <v>34</v>
      </c>
      <c r="E12439" t="s">
        <v>35</v>
      </c>
      <c r="F12439">
        <f>VLOOKUP(D12439,ProductPrices[#All],3,FALSE)</f>
        <v>1.4</v>
      </c>
      <c r="G12439" t="s">
        <v>29</v>
      </c>
      <c r="H12439">
        <v>15</v>
      </c>
      <c r="I12439">
        <v>15</v>
      </c>
      <c r="J12439">
        <v>0</v>
      </c>
      <c r="K12439">
        <v>0</v>
      </c>
      <c r="L12439">
        <f t="shared" si="388"/>
        <v>21</v>
      </c>
      <c r="M12439">
        <f t="shared" si="389"/>
        <v>0</v>
      </c>
    </row>
    <row r="12440" spans="1:13" ht="21" customHeight="1">
      <c r="A12440">
        <v>46286</v>
      </c>
      <c r="B12440" t="s">
        <v>122</v>
      </c>
      <c r="C12440" t="s">
        <v>123</v>
      </c>
      <c r="D12440" t="s">
        <v>36</v>
      </c>
      <c r="E12440" t="s">
        <v>37</v>
      </c>
      <c r="F12440">
        <f>VLOOKUP(D12440,ProductPrices[#All],3,FALSE)</f>
        <v>1.6</v>
      </c>
      <c r="G12440" t="s">
        <v>29</v>
      </c>
      <c r="H12440">
        <v>18</v>
      </c>
      <c r="I12440">
        <v>14</v>
      </c>
      <c r="J12440">
        <v>4</v>
      </c>
      <c r="K12440">
        <v>0</v>
      </c>
      <c r="L12440">
        <f t="shared" si="388"/>
        <v>22.400000000000002</v>
      </c>
      <c r="M12440">
        <f t="shared" si="389"/>
        <v>0</v>
      </c>
    </row>
    <row r="12441" spans="1:13" ht="21" customHeight="1">
      <c r="A12441">
        <v>46286</v>
      </c>
      <c r="B12441" t="s">
        <v>122</v>
      </c>
      <c r="C12441" t="s">
        <v>123</v>
      </c>
      <c r="D12441" t="s">
        <v>38</v>
      </c>
      <c r="E12441" t="s">
        <v>39</v>
      </c>
      <c r="F12441">
        <f>VLOOKUP(D12441,ProductPrices[#All],3,FALSE)</f>
        <v>3.1</v>
      </c>
      <c r="G12441" t="s">
        <v>40</v>
      </c>
      <c r="H12441">
        <v>15</v>
      </c>
      <c r="I12441">
        <v>12</v>
      </c>
      <c r="J12441">
        <v>0</v>
      </c>
      <c r="K12441">
        <v>3</v>
      </c>
      <c r="L12441">
        <f t="shared" si="388"/>
        <v>37.200000000000003</v>
      </c>
      <c r="M12441">
        <f t="shared" si="389"/>
        <v>0</v>
      </c>
    </row>
    <row r="12442" spans="1:13" ht="21" customHeight="1">
      <c r="A12442">
        <v>46286</v>
      </c>
      <c r="B12442" t="s">
        <v>122</v>
      </c>
      <c r="C12442" t="s">
        <v>123</v>
      </c>
      <c r="D12442" t="s">
        <v>41</v>
      </c>
      <c r="E12442" t="s">
        <v>42</v>
      </c>
      <c r="F12442">
        <f>VLOOKUP(D12442,ProductPrices[#All],3,FALSE)</f>
        <v>3.4</v>
      </c>
      <c r="G12442" t="s">
        <v>40</v>
      </c>
      <c r="H12442">
        <v>17</v>
      </c>
      <c r="I12442">
        <v>17</v>
      </c>
      <c r="J12442">
        <v>0</v>
      </c>
      <c r="K12442">
        <v>0</v>
      </c>
      <c r="L12442">
        <f t="shared" si="388"/>
        <v>57.8</v>
      </c>
      <c r="M12442">
        <f t="shared" si="389"/>
        <v>0</v>
      </c>
    </row>
    <row r="12443" spans="1:13" ht="21" customHeight="1">
      <c r="A12443">
        <v>46286</v>
      </c>
      <c r="B12443" t="s">
        <v>122</v>
      </c>
      <c r="C12443" t="s">
        <v>123</v>
      </c>
      <c r="D12443" t="s">
        <v>43</v>
      </c>
      <c r="E12443" t="s">
        <v>44</v>
      </c>
      <c r="F12443">
        <f>VLOOKUP(D12443,ProductPrices[#All],3,FALSE)</f>
        <v>2.2000000000000002</v>
      </c>
      <c r="G12443" t="s">
        <v>40</v>
      </c>
      <c r="H12443">
        <v>24</v>
      </c>
      <c r="I12443">
        <v>24</v>
      </c>
      <c r="J12443">
        <v>0</v>
      </c>
      <c r="K12443">
        <v>0</v>
      </c>
      <c r="L12443">
        <f t="shared" si="388"/>
        <v>52.800000000000004</v>
      </c>
      <c r="M12443">
        <f t="shared" si="389"/>
        <v>0</v>
      </c>
    </row>
    <row r="12444" spans="1:13" ht="21" customHeight="1">
      <c r="A12444">
        <v>46286</v>
      </c>
      <c r="B12444" t="s">
        <v>122</v>
      </c>
      <c r="C12444" t="s">
        <v>123</v>
      </c>
      <c r="D12444" t="s">
        <v>45</v>
      </c>
      <c r="E12444" t="s">
        <v>46</v>
      </c>
      <c r="F12444">
        <f>VLOOKUP(D12444,ProductPrices[#All],3,FALSE)</f>
        <v>2.25</v>
      </c>
      <c r="G12444" t="s">
        <v>40</v>
      </c>
      <c r="H12444">
        <v>17</v>
      </c>
      <c r="I12444">
        <v>15</v>
      </c>
      <c r="J12444">
        <v>0</v>
      </c>
      <c r="K12444">
        <v>2</v>
      </c>
      <c r="L12444">
        <f t="shared" si="388"/>
        <v>33.75</v>
      </c>
      <c r="M12444">
        <f t="shared" si="389"/>
        <v>0</v>
      </c>
    </row>
    <row r="12445" spans="1:13" ht="21" customHeight="1">
      <c r="A12445">
        <v>46286</v>
      </c>
      <c r="B12445" t="s">
        <v>122</v>
      </c>
      <c r="C12445" t="s">
        <v>123</v>
      </c>
      <c r="D12445" t="s">
        <v>47</v>
      </c>
      <c r="E12445" t="s">
        <v>48</v>
      </c>
      <c r="F12445">
        <f>VLOOKUP(D12445,ProductPrices[#All],3,FALSE)</f>
        <v>2.35</v>
      </c>
      <c r="G12445" t="s">
        <v>40</v>
      </c>
      <c r="H12445">
        <v>15</v>
      </c>
      <c r="I12445">
        <v>13</v>
      </c>
      <c r="J12445">
        <v>0</v>
      </c>
      <c r="K12445">
        <v>2</v>
      </c>
      <c r="L12445">
        <f t="shared" si="388"/>
        <v>30.55</v>
      </c>
      <c r="M12445">
        <f t="shared" si="389"/>
        <v>0</v>
      </c>
    </row>
    <row r="12446" spans="1:13" ht="21" customHeight="1">
      <c r="A12446">
        <v>46286</v>
      </c>
      <c r="B12446" t="s">
        <v>122</v>
      </c>
      <c r="C12446" t="s">
        <v>123</v>
      </c>
      <c r="D12446" t="s">
        <v>49</v>
      </c>
      <c r="E12446" t="s">
        <v>50</v>
      </c>
      <c r="F12446">
        <f>VLOOKUP(D12446,ProductPrices[#All],3,FALSE)</f>
        <v>2.75</v>
      </c>
      <c r="G12446" t="s">
        <v>40</v>
      </c>
      <c r="H12446">
        <v>23</v>
      </c>
      <c r="I12446">
        <v>23</v>
      </c>
      <c r="J12446">
        <v>0</v>
      </c>
      <c r="K12446">
        <v>0</v>
      </c>
      <c r="L12446">
        <f t="shared" si="388"/>
        <v>63.25</v>
      </c>
      <c r="M12446">
        <f t="shared" si="389"/>
        <v>0</v>
      </c>
    </row>
    <row r="12447" spans="1:13" ht="21" customHeight="1">
      <c r="A12447">
        <v>46286</v>
      </c>
      <c r="B12447" t="s">
        <v>122</v>
      </c>
      <c r="C12447" t="s">
        <v>123</v>
      </c>
      <c r="D12447" t="s">
        <v>51</v>
      </c>
      <c r="E12447" t="s">
        <v>52</v>
      </c>
      <c r="F12447">
        <f>VLOOKUP(D12447,ProductPrices[#All],3,FALSE)</f>
        <v>4.6500000000000004</v>
      </c>
      <c r="G12447" t="s">
        <v>40</v>
      </c>
      <c r="H12447">
        <v>17</v>
      </c>
      <c r="I12447">
        <v>17</v>
      </c>
      <c r="J12447">
        <v>0</v>
      </c>
      <c r="K12447">
        <v>0</v>
      </c>
      <c r="L12447">
        <f t="shared" si="388"/>
        <v>79.050000000000011</v>
      </c>
      <c r="M12447">
        <f t="shared" si="389"/>
        <v>0</v>
      </c>
    </row>
    <row r="12448" spans="1:13" ht="21" customHeight="1">
      <c r="A12448">
        <v>46286</v>
      </c>
      <c r="B12448" t="s">
        <v>122</v>
      </c>
      <c r="C12448" t="s">
        <v>123</v>
      </c>
      <c r="D12448" t="s">
        <v>53</v>
      </c>
      <c r="E12448" t="s">
        <v>54</v>
      </c>
      <c r="F12448">
        <f>VLOOKUP(D12448,ProductPrices[#All],3,FALSE)</f>
        <v>2.2000000000000002</v>
      </c>
      <c r="G12448" t="s">
        <v>55</v>
      </c>
      <c r="H12448">
        <v>15</v>
      </c>
      <c r="I12448">
        <v>12</v>
      </c>
      <c r="J12448">
        <v>0</v>
      </c>
      <c r="K12448">
        <v>3</v>
      </c>
      <c r="L12448">
        <f t="shared" si="388"/>
        <v>26.400000000000002</v>
      </c>
      <c r="M12448">
        <f t="shared" si="389"/>
        <v>0</v>
      </c>
    </row>
    <row r="12449" spans="1:13" ht="21" customHeight="1">
      <c r="A12449">
        <v>46286</v>
      </c>
      <c r="B12449" t="s">
        <v>122</v>
      </c>
      <c r="C12449" t="s">
        <v>123</v>
      </c>
      <c r="D12449" t="s">
        <v>56</v>
      </c>
      <c r="E12449" t="s">
        <v>57</v>
      </c>
      <c r="F12449">
        <f>VLOOKUP(D12449,ProductPrices[#All],3,FALSE)</f>
        <v>3.35</v>
      </c>
      <c r="G12449" t="s">
        <v>55</v>
      </c>
      <c r="H12449">
        <v>20</v>
      </c>
      <c r="I12449">
        <v>20</v>
      </c>
      <c r="J12449">
        <v>0</v>
      </c>
      <c r="K12449">
        <v>0</v>
      </c>
      <c r="L12449">
        <f t="shared" si="388"/>
        <v>67</v>
      </c>
      <c r="M12449">
        <f t="shared" si="389"/>
        <v>0</v>
      </c>
    </row>
    <row r="12450" spans="1:13" ht="21" customHeight="1">
      <c r="A12450">
        <v>46286</v>
      </c>
      <c r="B12450" t="s">
        <v>122</v>
      </c>
      <c r="C12450" t="s">
        <v>123</v>
      </c>
      <c r="D12450" t="s">
        <v>58</v>
      </c>
      <c r="E12450" t="s">
        <v>59</v>
      </c>
      <c r="F12450">
        <f>VLOOKUP(D12450,ProductPrices[#All],3,FALSE)</f>
        <v>2.25</v>
      </c>
      <c r="G12450" t="s">
        <v>55</v>
      </c>
      <c r="H12450">
        <v>25</v>
      </c>
      <c r="I12450">
        <v>22</v>
      </c>
      <c r="J12450">
        <v>0</v>
      </c>
      <c r="K12450">
        <v>3</v>
      </c>
      <c r="L12450">
        <f t="shared" si="388"/>
        <v>49.5</v>
      </c>
      <c r="M12450">
        <f t="shared" si="389"/>
        <v>0</v>
      </c>
    </row>
    <row r="12451" spans="1:13" ht="21" customHeight="1">
      <c r="A12451">
        <v>46286</v>
      </c>
      <c r="B12451" t="s">
        <v>122</v>
      </c>
      <c r="C12451" t="s">
        <v>123</v>
      </c>
      <c r="D12451" t="s">
        <v>60</v>
      </c>
      <c r="E12451" t="s">
        <v>61</v>
      </c>
      <c r="F12451">
        <f>VLOOKUP(D12451,ProductPrices[#All],3,FALSE)</f>
        <v>1.5</v>
      </c>
      <c r="G12451" t="s">
        <v>55</v>
      </c>
      <c r="H12451">
        <v>24</v>
      </c>
      <c r="I12451">
        <v>22</v>
      </c>
      <c r="J12451">
        <v>0</v>
      </c>
      <c r="K12451">
        <v>2</v>
      </c>
      <c r="L12451">
        <f t="shared" si="388"/>
        <v>33</v>
      </c>
      <c r="M12451">
        <f t="shared" si="389"/>
        <v>0</v>
      </c>
    </row>
    <row r="12452" spans="1:13" ht="21" customHeight="1">
      <c r="A12452">
        <v>46286</v>
      </c>
      <c r="B12452" t="s">
        <v>122</v>
      </c>
      <c r="C12452" t="s">
        <v>123</v>
      </c>
      <c r="D12452" t="s">
        <v>62</v>
      </c>
      <c r="E12452" t="s">
        <v>63</v>
      </c>
      <c r="F12452">
        <f>VLOOKUP(D12452,ProductPrices[#All],3,FALSE)</f>
        <v>3.3</v>
      </c>
      <c r="G12452" t="s">
        <v>55</v>
      </c>
      <c r="H12452">
        <v>23</v>
      </c>
      <c r="I12452">
        <v>21</v>
      </c>
      <c r="J12452">
        <v>0</v>
      </c>
      <c r="K12452">
        <v>2</v>
      </c>
      <c r="L12452">
        <f t="shared" si="388"/>
        <v>69.3</v>
      </c>
      <c r="M12452">
        <f t="shared" si="389"/>
        <v>0</v>
      </c>
    </row>
    <row r="12453" spans="1:13" ht="21" customHeight="1">
      <c r="A12453">
        <v>46286</v>
      </c>
      <c r="B12453" t="s">
        <v>122</v>
      </c>
      <c r="C12453" t="s">
        <v>123</v>
      </c>
      <c r="D12453" t="s">
        <v>64</v>
      </c>
      <c r="E12453" t="s">
        <v>65</v>
      </c>
      <c r="F12453">
        <f>VLOOKUP(D12453,ProductPrices[#All],3,FALSE)</f>
        <v>2.95</v>
      </c>
      <c r="G12453" t="s">
        <v>66</v>
      </c>
      <c r="H12453">
        <v>60</v>
      </c>
      <c r="I12453">
        <v>60</v>
      </c>
      <c r="J12453">
        <v>0</v>
      </c>
      <c r="K12453">
        <v>0</v>
      </c>
      <c r="L12453">
        <f t="shared" si="388"/>
        <v>177</v>
      </c>
      <c r="M12453">
        <f t="shared" si="389"/>
        <v>0</v>
      </c>
    </row>
    <row r="12454" spans="1:13" ht="21" customHeight="1">
      <c r="A12454">
        <v>46286</v>
      </c>
      <c r="B12454" t="s">
        <v>122</v>
      </c>
      <c r="C12454" t="s">
        <v>123</v>
      </c>
      <c r="D12454" t="s">
        <v>67</v>
      </c>
      <c r="E12454" t="s">
        <v>68</v>
      </c>
      <c r="F12454">
        <f>VLOOKUP(D12454,ProductPrices[#All],3,FALSE)</f>
        <v>2.6</v>
      </c>
      <c r="G12454" t="s">
        <v>66</v>
      </c>
      <c r="H12454">
        <v>57</v>
      </c>
      <c r="I12454">
        <v>57</v>
      </c>
      <c r="J12454">
        <v>0</v>
      </c>
      <c r="K12454">
        <v>0</v>
      </c>
      <c r="L12454">
        <f t="shared" si="388"/>
        <v>148.20000000000002</v>
      </c>
      <c r="M12454">
        <f t="shared" si="389"/>
        <v>0</v>
      </c>
    </row>
    <row r="12455" spans="1:13" ht="21" customHeight="1">
      <c r="A12455">
        <v>46286</v>
      </c>
      <c r="B12455" t="s">
        <v>122</v>
      </c>
      <c r="C12455" t="s">
        <v>123</v>
      </c>
      <c r="D12455" t="s">
        <v>69</v>
      </c>
      <c r="E12455" t="s">
        <v>70</v>
      </c>
      <c r="F12455">
        <f>VLOOKUP(D12455,ProductPrices[#All],3,FALSE)</f>
        <v>2.2000000000000002</v>
      </c>
      <c r="G12455" t="s">
        <v>66</v>
      </c>
      <c r="H12455">
        <v>35</v>
      </c>
      <c r="I12455">
        <v>35</v>
      </c>
      <c r="J12455">
        <v>0</v>
      </c>
      <c r="K12455">
        <v>0</v>
      </c>
      <c r="L12455">
        <f t="shared" si="388"/>
        <v>77</v>
      </c>
      <c r="M12455">
        <f t="shared" si="389"/>
        <v>0</v>
      </c>
    </row>
    <row r="12456" spans="1:13" ht="21" customHeight="1">
      <c r="A12456">
        <v>46286</v>
      </c>
      <c r="B12456" t="s">
        <v>122</v>
      </c>
      <c r="C12456" t="s">
        <v>123</v>
      </c>
      <c r="D12456" t="s">
        <v>71</v>
      </c>
      <c r="E12456" t="s">
        <v>72</v>
      </c>
      <c r="F12456">
        <f>VLOOKUP(D12456,ProductPrices[#All],3,FALSE)</f>
        <v>2.25</v>
      </c>
      <c r="G12456" t="s">
        <v>66</v>
      </c>
      <c r="H12456">
        <v>49</v>
      </c>
      <c r="I12456">
        <v>49</v>
      </c>
      <c r="J12456">
        <v>0</v>
      </c>
      <c r="K12456">
        <v>0</v>
      </c>
      <c r="L12456">
        <f t="shared" si="388"/>
        <v>110.25</v>
      </c>
      <c r="M12456">
        <f t="shared" si="389"/>
        <v>0</v>
      </c>
    </row>
    <row r="12457" spans="1:13" ht="21" customHeight="1">
      <c r="A12457">
        <v>46286</v>
      </c>
      <c r="B12457" t="s">
        <v>122</v>
      </c>
      <c r="C12457" t="s">
        <v>123</v>
      </c>
      <c r="D12457" t="s">
        <v>73</v>
      </c>
      <c r="E12457" t="s">
        <v>74</v>
      </c>
      <c r="F12457">
        <f>VLOOKUP(D12457,ProductPrices[#All],3,FALSE)</f>
        <v>2.25</v>
      </c>
      <c r="G12457" t="s">
        <v>66</v>
      </c>
      <c r="H12457">
        <v>54</v>
      </c>
      <c r="I12457">
        <v>54</v>
      </c>
      <c r="J12457">
        <v>0</v>
      </c>
      <c r="K12457">
        <v>0</v>
      </c>
      <c r="L12457">
        <f t="shared" si="388"/>
        <v>121.5</v>
      </c>
      <c r="M12457">
        <f t="shared" si="389"/>
        <v>0</v>
      </c>
    </row>
    <row r="12458" spans="1:13" ht="21" customHeight="1">
      <c r="A12458">
        <v>46286</v>
      </c>
      <c r="B12458" t="s">
        <v>122</v>
      </c>
      <c r="C12458" t="s">
        <v>123</v>
      </c>
      <c r="D12458" t="s">
        <v>75</v>
      </c>
      <c r="E12458" t="s">
        <v>76</v>
      </c>
      <c r="F12458">
        <f>VLOOKUP(D12458,ProductPrices[#All],3,FALSE)</f>
        <v>1.9</v>
      </c>
      <c r="G12458" t="s">
        <v>77</v>
      </c>
      <c r="H12458">
        <v>42</v>
      </c>
      <c r="I12458">
        <v>7</v>
      </c>
      <c r="J12458">
        <v>0</v>
      </c>
      <c r="K12458">
        <v>0</v>
      </c>
      <c r="L12458">
        <f t="shared" si="388"/>
        <v>13.299999999999999</v>
      </c>
      <c r="M12458">
        <f t="shared" si="389"/>
        <v>35</v>
      </c>
    </row>
    <row r="12459" spans="1:13" ht="21" customHeight="1">
      <c r="A12459">
        <v>46286</v>
      </c>
      <c r="B12459" t="s">
        <v>122</v>
      </c>
      <c r="C12459" t="s">
        <v>123</v>
      </c>
      <c r="D12459" t="s">
        <v>78</v>
      </c>
      <c r="E12459" t="s">
        <v>79</v>
      </c>
      <c r="F12459">
        <f>VLOOKUP(D12459,ProductPrices[#All],3,FALSE)</f>
        <v>1.9</v>
      </c>
      <c r="G12459" t="s">
        <v>77</v>
      </c>
      <c r="H12459">
        <v>36</v>
      </c>
      <c r="I12459">
        <v>22</v>
      </c>
      <c r="J12459">
        <v>0</v>
      </c>
      <c r="K12459">
        <v>0</v>
      </c>
      <c r="L12459">
        <f t="shared" si="388"/>
        <v>41.8</v>
      </c>
      <c r="M12459">
        <f t="shared" si="389"/>
        <v>14</v>
      </c>
    </row>
    <row r="12460" spans="1:13" ht="21" customHeight="1">
      <c r="A12460">
        <v>46286</v>
      </c>
      <c r="B12460" t="s">
        <v>122</v>
      </c>
      <c r="C12460" t="s">
        <v>123</v>
      </c>
      <c r="D12460" t="s">
        <v>80</v>
      </c>
      <c r="E12460" t="s">
        <v>81</v>
      </c>
      <c r="F12460">
        <f>VLOOKUP(D12460,ProductPrices[#All],3,FALSE)</f>
        <v>2.0499999999999998</v>
      </c>
      <c r="G12460" t="s">
        <v>77</v>
      </c>
      <c r="H12460">
        <v>56</v>
      </c>
      <c r="I12460">
        <v>42</v>
      </c>
      <c r="J12460">
        <v>0</v>
      </c>
      <c r="K12460">
        <v>0</v>
      </c>
      <c r="L12460">
        <f t="shared" si="388"/>
        <v>86.1</v>
      </c>
      <c r="M12460">
        <f t="shared" si="389"/>
        <v>14</v>
      </c>
    </row>
    <row r="12461" spans="1:13" ht="21" customHeight="1">
      <c r="A12461">
        <v>46286</v>
      </c>
      <c r="B12461" t="s">
        <v>122</v>
      </c>
      <c r="C12461" t="s">
        <v>123</v>
      </c>
      <c r="D12461" t="s">
        <v>82</v>
      </c>
      <c r="E12461" t="s">
        <v>83</v>
      </c>
      <c r="F12461">
        <f>VLOOKUP(D12461,ProductPrices[#All],3,FALSE)</f>
        <v>1.95</v>
      </c>
      <c r="G12461" t="s">
        <v>77</v>
      </c>
      <c r="H12461">
        <v>41</v>
      </c>
      <c r="I12461">
        <v>20</v>
      </c>
      <c r="J12461">
        <v>0</v>
      </c>
      <c r="K12461">
        <v>0</v>
      </c>
      <c r="L12461">
        <f t="shared" si="388"/>
        <v>39</v>
      </c>
      <c r="M12461">
        <f t="shared" si="389"/>
        <v>21</v>
      </c>
    </row>
    <row r="12462" spans="1:13" ht="21" customHeight="1">
      <c r="A12462">
        <v>46286</v>
      </c>
      <c r="B12462" t="s">
        <v>122</v>
      </c>
      <c r="C12462" t="s">
        <v>123</v>
      </c>
      <c r="D12462" t="s">
        <v>84</v>
      </c>
      <c r="E12462" t="s">
        <v>85</v>
      </c>
      <c r="F12462">
        <f>VLOOKUP(D12462,ProductPrices[#All],3,FALSE)</f>
        <v>1.55</v>
      </c>
      <c r="G12462" t="s">
        <v>77</v>
      </c>
      <c r="H12462">
        <v>37</v>
      </c>
      <c r="I12462">
        <v>17</v>
      </c>
      <c r="J12462">
        <v>0</v>
      </c>
      <c r="K12462">
        <v>0</v>
      </c>
      <c r="L12462">
        <f t="shared" si="388"/>
        <v>26.35</v>
      </c>
      <c r="M12462">
        <f t="shared" si="389"/>
        <v>20</v>
      </c>
    </row>
    <row r="12463" spans="1:13" ht="21" customHeight="1">
      <c r="A12463">
        <v>46286</v>
      </c>
      <c r="B12463" t="s">
        <v>122</v>
      </c>
      <c r="C12463" t="s">
        <v>123</v>
      </c>
      <c r="D12463" t="s">
        <v>86</v>
      </c>
      <c r="E12463" t="s">
        <v>87</v>
      </c>
      <c r="F12463">
        <f>VLOOKUP(D12463,ProductPrices[#All],3,FALSE)</f>
        <v>2</v>
      </c>
      <c r="G12463" t="s">
        <v>77</v>
      </c>
      <c r="H12463">
        <v>69</v>
      </c>
      <c r="I12463">
        <v>41</v>
      </c>
      <c r="J12463">
        <v>0</v>
      </c>
      <c r="K12463">
        <v>0</v>
      </c>
      <c r="L12463">
        <f t="shared" si="388"/>
        <v>82</v>
      </c>
      <c r="M12463">
        <f t="shared" si="389"/>
        <v>28</v>
      </c>
    </row>
    <row r="12464" spans="1:13" ht="21" customHeight="1">
      <c r="A12464">
        <v>46286</v>
      </c>
      <c r="B12464" t="s">
        <v>122</v>
      </c>
      <c r="C12464" t="s">
        <v>123</v>
      </c>
      <c r="D12464" t="s">
        <v>88</v>
      </c>
      <c r="E12464" t="s">
        <v>89</v>
      </c>
      <c r="F12464">
        <f>VLOOKUP(D12464,ProductPrices[#All],3,FALSE)</f>
        <v>2</v>
      </c>
      <c r="G12464" t="s">
        <v>77</v>
      </c>
      <c r="H12464">
        <v>38</v>
      </c>
      <c r="I12464">
        <v>17</v>
      </c>
      <c r="J12464">
        <v>0</v>
      </c>
      <c r="K12464">
        <v>0</v>
      </c>
      <c r="L12464">
        <f t="shared" si="388"/>
        <v>34</v>
      </c>
      <c r="M12464">
        <f t="shared" si="389"/>
        <v>21</v>
      </c>
    </row>
    <row r="12465" spans="1:13" ht="21" customHeight="1">
      <c r="A12465">
        <v>46286</v>
      </c>
      <c r="B12465" t="s">
        <v>122</v>
      </c>
      <c r="C12465" t="s">
        <v>123</v>
      </c>
      <c r="D12465" t="s">
        <v>90</v>
      </c>
      <c r="E12465" t="s">
        <v>91</v>
      </c>
      <c r="F12465">
        <f>VLOOKUP(D12465,ProductPrices[#All],3,FALSE)</f>
        <v>3.7</v>
      </c>
      <c r="G12465" t="s">
        <v>92</v>
      </c>
      <c r="H12465">
        <v>21</v>
      </c>
      <c r="I12465">
        <v>16</v>
      </c>
      <c r="J12465">
        <v>5</v>
      </c>
      <c r="K12465">
        <v>0</v>
      </c>
      <c r="L12465">
        <f t="shared" si="388"/>
        <v>59.2</v>
      </c>
      <c r="M12465">
        <f t="shared" si="389"/>
        <v>0</v>
      </c>
    </row>
    <row r="12466" spans="1:13" ht="21" customHeight="1">
      <c r="A12466">
        <v>46286</v>
      </c>
      <c r="B12466" t="s">
        <v>122</v>
      </c>
      <c r="C12466" t="s">
        <v>123</v>
      </c>
      <c r="D12466" t="s">
        <v>93</v>
      </c>
      <c r="E12466" t="s">
        <v>94</v>
      </c>
      <c r="F12466">
        <f>VLOOKUP(D12466,ProductPrices[#All],3,FALSE)</f>
        <v>3.7</v>
      </c>
      <c r="G12466" t="s">
        <v>92</v>
      </c>
      <c r="H12466">
        <v>16</v>
      </c>
      <c r="I12466">
        <v>10</v>
      </c>
      <c r="J12466">
        <v>5</v>
      </c>
      <c r="K12466">
        <v>1</v>
      </c>
      <c r="L12466">
        <f t="shared" si="388"/>
        <v>37</v>
      </c>
      <c r="M12466">
        <f t="shared" si="389"/>
        <v>0</v>
      </c>
    </row>
    <row r="12467" spans="1:13" ht="21" customHeight="1">
      <c r="A12467">
        <v>46286</v>
      </c>
      <c r="B12467" t="s">
        <v>122</v>
      </c>
      <c r="C12467" t="s">
        <v>123</v>
      </c>
      <c r="D12467" t="s">
        <v>95</v>
      </c>
      <c r="E12467" t="s">
        <v>96</v>
      </c>
      <c r="F12467">
        <f>VLOOKUP(D12467,ProductPrices[#All],3,FALSE)</f>
        <v>3.7</v>
      </c>
      <c r="G12467" t="s">
        <v>92</v>
      </c>
      <c r="H12467">
        <v>21</v>
      </c>
      <c r="I12467">
        <v>19</v>
      </c>
      <c r="J12467">
        <v>1</v>
      </c>
      <c r="K12467">
        <v>1</v>
      </c>
      <c r="L12467">
        <f t="shared" si="388"/>
        <v>70.3</v>
      </c>
      <c r="M12467">
        <f t="shared" si="389"/>
        <v>0</v>
      </c>
    </row>
    <row r="12468" spans="1:13" ht="21" customHeight="1">
      <c r="A12468">
        <v>46286</v>
      </c>
      <c r="B12468" t="s">
        <v>122</v>
      </c>
      <c r="C12468" t="s">
        <v>123</v>
      </c>
      <c r="D12468" t="s">
        <v>97</v>
      </c>
      <c r="E12468" t="s">
        <v>98</v>
      </c>
      <c r="F12468">
        <f>VLOOKUP(D12468,ProductPrices[#All],3,FALSE)</f>
        <v>3.6</v>
      </c>
      <c r="G12468" t="s">
        <v>92</v>
      </c>
      <c r="H12468">
        <v>30</v>
      </c>
      <c r="I12468">
        <v>25</v>
      </c>
      <c r="J12468">
        <v>2</v>
      </c>
      <c r="K12468">
        <v>3</v>
      </c>
      <c r="L12468">
        <f t="shared" si="388"/>
        <v>90</v>
      </c>
      <c r="M12468">
        <f t="shared" si="389"/>
        <v>0</v>
      </c>
    </row>
    <row r="12469" spans="1:13" ht="21" customHeight="1">
      <c r="A12469">
        <v>46286</v>
      </c>
      <c r="B12469" t="s">
        <v>122</v>
      </c>
      <c r="C12469" t="s">
        <v>123</v>
      </c>
      <c r="D12469" t="s">
        <v>99</v>
      </c>
      <c r="E12469" t="s">
        <v>100</v>
      </c>
      <c r="F12469">
        <f>VLOOKUP(D12469,ProductPrices[#All],3,FALSE)</f>
        <v>1.25</v>
      </c>
      <c r="G12469" t="s">
        <v>101</v>
      </c>
      <c r="H12469">
        <v>52</v>
      </c>
      <c r="I12469">
        <v>4</v>
      </c>
      <c r="J12469">
        <v>0</v>
      </c>
      <c r="K12469">
        <v>0</v>
      </c>
      <c r="L12469">
        <f t="shared" si="388"/>
        <v>5</v>
      </c>
      <c r="M12469">
        <f t="shared" si="389"/>
        <v>48</v>
      </c>
    </row>
    <row r="12470" spans="1:13" ht="21" customHeight="1">
      <c r="A12470">
        <v>46286</v>
      </c>
      <c r="B12470" t="s">
        <v>122</v>
      </c>
      <c r="C12470" t="s">
        <v>123</v>
      </c>
      <c r="D12470" t="s">
        <v>102</v>
      </c>
      <c r="E12470" t="s">
        <v>103</v>
      </c>
      <c r="F12470">
        <f>VLOOKUP(D12470,ProductPrices[#All],3,FALSE)</f>
        <v>1.25</v>
      </c>
      <c r="G12470" t="s">
        <v>101</v>
      </c>
      <c r="H12470">
        <v>63</v>
      </c>
      <c r="I12470">
        <v>17</v>
      </c>
      <c r="J12470">
        <v>0</v>
      </c>
      <c r="K12470">
        <v>0</v>
      </c>
      <c r="L12470">
        <f t="shared" si="388"/>
        <v>21.25</v>
      </c>
      <c r="M12470">
        <f t="shared" si="389"/>
        <v>46</v>
      </c>
    </row>
    <row r="12471" spans="1:13" ht="21" customHeight="1">
      <c r="A12471">
        <v>46286</v>
      </c>
      <c r="B12471" t="s">
        <v>122</v>
      </c>
      <c r="C12471" t="s">
        <v>123</v>
      </c>
      <c r="D12471" t="s">
        <v>104</v>
      </c>
      <c r="E12471" t="s">
        <v>105</v>
      </c>
      <c r="F12471">
        <f>VLOOKUP(D12471,ProductPrices[#All],3,FALSE)</f>
        <v>1.25</v>
      </c>
      <c r="G12471" t="s">
        <v>101</v>
      </c>
      <c r="H12471">
        <v>58</v>
      </c>
      <c r="I12471">
        <v>22</v>
      </c>
      <c r="J12471">
        <v>0</v>
      </c>
      <c r="K12471">
        <v>0</v>
      </c>
      <c r="L12471">
        <f t="shared" si="388"/>
        <v>27.5</v>
      </c>
      <c r="M12471">
        <f t="shared" si="389"/>
        <v>36</v>
      </c>
    </row>
    <row r="12472" spans="1:13" ht="21" customHeight="1">
      <c r="A12472">
        <v>46286</v>
      </c>
      <c r="B12472" t="s">
        <v>124</v>
      </c>
      <c r="C12472" t="s">
        <v>125</v>
      </c>
      <c r="D12472" t="s">
        <v>12</v>
      </c>
      <c r="E12472" t="s">
        <v>13</v>
      </c>
      <c r="F12472">
        <f>VLOOKUP(D12472,ProductPrices[#All],3,FALSE)</f>
        <v>1.35</v>
      </c>
      <c r="G12472" t="s">
        <v>14</v>
      </c>
      <c r="H12472">
        <v>44</v>
      </c>
      <c r="I12472">
        <v>43</v>
      </c>
      <c r="J12472">
        <v>0</v>
      </c>
      <c r="K12472">
        <v>1</v>
      </c>
      <c r="L12472">
        <f t="shared" si="388"/>
        <v>58.050000000000004</v>
      </c>
      <c r="M12472">
        <f t="shared" si="389"/>
        <v>0</v>
      </c>
    </row>
    <row r="12473" spans="1:13" ht="21" customHeight="1">
      <c r="A12473">
        <v>46286</v>
      </c>
      <c r="B12473" t="s">
        <v>124</v>
      </c>
      <c r="C12473" t="s">
        <v>125</v>
      </c>
      <c r="D12473" t="s">
        <v>15</v>
      </c>
      <c r="E12473" t="s">
        <v>16</v>
      </c>
      <c r="F12473">
        <f>VLOOKUP(D12473,ProductPrices[#All],3,FALSE)</f>
        <v>1.35</v>
      </c>
      <c r="G12473" t="s">
        <v>14</v>
      </c>
      <c r="H12473">
        <v>10</v>
      </c>
      <c r="I12473">
        <v>10</v>
      </c>
      <c r="J12473">
        <v>0</v>
      </c>
      <c r="K12473">
        <v>0</v>
      </c>
      <c r="L12473">
        <f t="shared" si="388"/>
        <v>13.5</v>
      </c>
      <c r="M12473">
        <f t="shared" si="389"/>
        <v>0</v>
      </c>
    </row>
    <row r="12474" spans="1:13" ht="21" customHeight="1">
      <c r="A12474">
        <v>46286</v>
      </c>
      <c r="B12474" t="s">
        <v>124</v>
      </c>
      <c r="C12474" t="s">
        <v>125</v>
      </c>
      <c r="D12474" t="s">
        <v>17</v>
      </c>
      <c r="E12474" t="s">
        <v>18</v>
      </c>
      <c r="F12474">
        <f>VLOOKUP(D12474,ProductPrices[#All],3,FALSE)</f>
        <v>2.5</v>
      </c>
      <c r="G12474" t="s">
        <v>14</v>
      </c>
      <c r="H12474">
        <v>10</v>
      </c>
      <c r="I12474">
        <v>9</v>
      </c>
      <c r="J12474">
        <v>0</v>
      </c>
      <c r="K12474">
        <v>1</v>
      </c>
      <c r="L12474">
        <f t="shared" si="388"/>
        <v>22.5</v>
      </c>
      <c r="M12474">
        <f t="shared" si="389"/>
        <v>0</v>
      </c>
    </row>
    <row r="12475" spans="1:13" ht="21" customHeight="1">
      <c r="A12475">
        <v>46286</v>
      </c>
      <c r="B12475" t="s">
        <v>124</v>
      </c>
      <c r="C12475" t="s">
        <v>125</v>
      </c>
      <c r="D12475" t="s">
        <v>19</v>
      </c>
      <c r="E12475" t="s">
        <v>20</v>
      </c>
      <c r="F12475">
        <f>VLOOKUP(D12475,ProductPrices[#All],3,FALSE)</f>
        <v>2.25</v>
      </c>
      <c r="G12475" t="s">
        <v>14</v>
      </c>
      <c r="H12475">
        <v>10</v>
      </c>
      <c r="I12475">
        <v>10</v>
      </c>
      <c r="J12475">
        <v>0</v>
      </c>
      <c r="K12475">
        <v>0</v>
      </c>
      <c r="L12475">
        <f t="shared" si="388"/>
        <v>22.5</v>
      </c>
      <c r="M12475">
        <f t="shared" si="389"/>
        <v>0</v>
      </c>
    </row>
    <row r="12476" spans="1:13" ht="21" customHeight="1">
      <c r="A12476">
        <v>46286</v>
      </c>
      <c r="B12476" t="s">
        <v>124</v>
      </c>
      <c r="C12476" t="s">
        <v>125</v>
      </c>
      <c r="D12476" t="s">
        <v>21</v>
      </c>
      <c r="E12476" t="s">
        <v>22</v>
      </c>
      <c r="F12476">
        <f>VLOOKUP(D12476,ProductPrices[#All],3,FALSE)</f>
        <v>2.5</v>
      </c>
      <c r="G12476" t="s">
        <v>14</v>
      </c>
      <c r="H12476">
        <v>10</v>
      </c>
      <c r="I12476">
        <v>10</v>
      </c>
      <c r="J12476">
        <v>0</v>
      </c>
      <c r="K12476">
        <v>0</v>
      </c>
      <c r="L12476">
        <f t="shared" si="388"/>
        <v>25</v>
      </c>
      <c r="M12476">
        <f t="shared" si="389"/>
        <v>0</v>
      </c>
    </row>
    <row r="12477" spans="1:13" ht="21" customHeight="1">
      <c r="A12477">
        <v>46286</v>
      </c>
      <c r="B12477" t="s">
        <v>124</v>
      </c>
      <c r="C12477" t="s">
        <v>125</v>
      </c>
      <c r="D12477" t="s">
        <v>23</v>
      </c>
      <c r="E12477" t="s">
        <v>24</v>
      </c>
      <c r="F12477">
        <f>VLOOKUP(D12477,ProductPrices[#All],3,FALSE)</f>
        <v>2.2000000000000002</v>
      </c>
      <c r="G12477" t="s">
        <v>14</v>
      </c>
      <c r="H12477">
        <v>10</v>
      </c>
      <c r="I12477">
        <v>9</v>
      </c>
      <c r="J12477">
        <v>0</v>
      </c>
      <c r="K12477">
        <v>1</v>
      </c>
      <c r="L12477">
        <f t="shared" si="388"/>
        <v>19.8</v>
      </c>
      <c r="M12477">
        <f t="shared" si="389"/>
        <v>0</v>
      </c>
    </row>
    <row r="12478" spans="1:13" ht="21" customHeight="1">
      <c r="A12478">
        <v>46286</v>
      </c>
      <c r="B12478" t="s">
        <v>124</v>
      </c>
      <c r="C12478" t="s">
        <v>125</v>
      </c>
      <c r="D12478" t="s">
        <v>25</v>
      </c>
      <c r="E12478" t="s">
        <v>26</v>
      </c>
      <c r="F12478">
        <f>VLOOKUP(D12478,ProductPrices[#All],3,FALSE)</f>
        <v>2.1</v>
      </c>
      <c r="G12478" t="s">
        <v>14</v>
      </c>
      <c r="H12478">
        <v>10</v>
      </c>
      <c r="I12478">
        <v>10</v>
      </c>
      <c r="J12478">
        <v>0</v>
      </c>
      <c r="K12478">
        <v>0</v>
      </c>
      <c r="L12478">
        <f t="shared" si="388"/>
        <v>21</v>
      </c>
      <c r="M12478">
        <f t="shared" si="389"/>
        <v>0</v>
      </c>
    </row>
    <row r="12479" spans="1:13" ht="21" customHeight="1">
      <c r="A12479">
        <v>46286</v>
      </c>
      <c r="B12479" t="s">
        <v>124</v>
      </c>
      <c r="C12479" t="s">
        <v>125</v>
      </c>
      <c r="D12479" t="s">
        <v>27</v>
      </c>
      <c r="E12479" t="s">
        <v>28</v>
      </c>
      <c r="F12479">
        <f>VLOOKUP(D12479,ProductPrices[#All],3,FALSE)</f>
        <v>1.5</v>
      </c>
      <c r="G12479" t="s">
        <v>29</v>
      </c>
      <c r="H12479">
        <v>3</v>
      </c>
      <c r="I12479">
        <v>3</v>
      </c>
      <c r="J12479">
        <v>0</v>
      </c>
      <c r="K12479">
        <v>0</v>
      </c>
      <c r="L12479">
        <f t="shared" si="388"/>
        <v>4.5</v>
      </c>
      <c r="M12479">
        <f t="shared" si="389"/>
        <v>0</v>
      </c>
    </row>
    <row r="12480" spans="1:13" ht="21" customHeight="1">
      <c r="A12480">
        <v>46286</v>
      </c>
      <c r="B12480" t="s">
        <v>124</v>
      </c>
      <c r="C12480" t="s">
        <v>125</v>
      </c>
      <c r="D12480" t="s">
        <v>30</v>
      </c>
      <c r="E12480" t="s">
        <v>31</v>
      </c>
      <c r="F12480">
        <f>VLOOKUP(D12480,ProductPrices[#All],3,FALSE)</f>
        <v>1.45</v>
      </c>
      <c r="G12480" t="s">
        <v>29</v>
      </c>
      <c r="H12480">
        <v>2</v>
      </c>
      <c r="I12480">
        <v>1</v>
      </c>
      <c r="J12480">
        <v>0</v>
      </c>
      <c r="K12480">
        <v>1</v>
      </c>
      <c r="L12480">
        <f t="shared" si="388"/>
        <v>1.45</v>
      </c>
      <c r="M12480">
        <f t="shared" si="389"/>
        <v>0</v>
      </c>
    </row>
    <row r="12481" spans="1:13" ht="21" customHeight="1">
      <c r="A12481">
        <v>46286</v>
      </c>
      <c r="B12481" t="s">
        <v>124</v>
      </c>
      <c r="C12481" t="s">
        <v>125</v>
      </c>
      <c r="D12481" t="s">
        <v>32</v>
      </c>
      <c r="E12481" t="s">
        <v>33</v>
      </c>
      <c r="F12481">
        <f>VLOOKUP(D12481,ProductPrices[#All],3,FALSE)</f>
        <v>1.3</v>
      </c>
      <c r="G12481" t="s">
        <v>29</v>
      </c>
      <c r="H12481">
        <v>3</v>
      </c>
      <c r="I12481">
        <v>3</v>
      </c>
      <c r="J12481">
        <v>0</v>
      </c>
      <c r="K12481">
        <v>0</v>
      </c>
      <c r="L12481">
        <f t="shared" si="388"/>
        <v>3.9000000000000004</v>
      </c>
      <c r="M12481">
        <f t="shared" si="389"/>
        <v>0</v>
      </c>
    </row>
    <row r="12482" spans="1:13" ht="21" customHeight="1">
      <c r="A12482">
        <v>46286</v>
      </c>
      <c r="B12482" t="s">
        <v>124</v>
      </c>
      <c r="C12482" t="s">
        <v>125</v>
      </c>
      <c r="D12482" t="s">
        <v>34</v>
      </c>
      <c r="E12482" t="s">
        <v>35</v>
      </c>
      <c r="F12482">
        <f>VLOOKUP(D12482,ProductPrices[#All],3,FALSE)</f>
        <v>1.4</v>
      </c>
      <c r="G12482" t="s">
        <v>29</v>
      </c>
      <c r="H12482">
        <v>3</v>
      </c>
      <c r="I12482">
        <v>3</v>
      </c>
      <c r="J12482">
        <v>0</v>
      </c>
      <c r="K12482">
        <v>0</v>
      </c>
      <c r="L12482">
        <f t="shared" ref="L12482:L12545" si="390">F12482*I12482</f>
        <v>4.1999999999999993</v>
      </c>
      <c r="M12482">
        <f t="shared" ref="M12482:M12545" si="391">H12482-I12482-J12482-K12482</f>
        <v>0</v>
      </c>
    </row>
    <row r="12483" spans="1:13" ht="21" customHeight="1">
      <c r="A12483">
        <v>46286</v>
      </c>
      <c r="B12483" t="s">
        <v>124</v>
      </c>
      <c r="C12483" t="s">
        <v>125</v>
      </c>
      <c r="D12483" t="s">
        <v>36</v>
      </c>
      <c r="E12483" t="s">
        <v>37</v>
      </c>
      <c r="F12483">
        <f>VLOOKUP(D12483,ProductPrices[#All],3,FALSE)</f>
        <v>1.6</v>
      </c>
      <c r="G12483" t="s">
        <v>29</v>
      </c>
      <c r="H12483">
        <v>7</v>
      </c>
      <c r="I12483">
        <v>7</v>
      </c>
      <c r="J12483">
        <v>0</v>
      </c>
      <c r="K12483">
        <v>0</v>
      </c>
      <c r="L12483">
        <f t="shared" si="390"/>
        <v>11.200000000000001</v>
      </c>
      <c r="M12483">
        <f t="shared" si="391"/>
        <v>0</v>
      </c>
    </row>
    <row r="12484" spans="1:13" ht="21" customHeight="1">
      <c r="A12484">
        <v>46286</v>
      </c>
      <c r="B12484" t="s">
        <v>124</v>
      </c>
      <c r="C12484" t="s">
        <v>125</v>
      </c>
      <c r="D12484" t="s">
        <v>38</v>
      </c>
      <c r="E12484" t="s">
        <v>39</v>
      </c>
      <c r="F12484">
        <f>VLOOKUP(D12484,ProductPrices[#All],3,FALSE)</f>
        <v>3.1</v>
      </c>
      <c r="G12484" t="s">
        <v>40</v>
      </c>
      <c r="H12484">
        <v>0</v>
      </c>
      <c r="I12484">
        <v>0</v>
      </c>
      <c r="J12484">
        <v>0</v>
      </c>
      <c r="K12484">
        <v>0</v>
      </c>
      <c r="L12484">
        <f t="shared" si="390"/>
        <v>0</v>
      </c>
      <c r="M12484">
        <f t="shared" si="391"/>
        <v>0</v>
      </c>
    </row>
    <row r="12485" spans="1:13" ht="21" customHeight="1">
      <c r="A12485">
        <v>46286</v>
      </c>
      <c r="B12485" t="s">
        <v>124</v>
      </c>
      <c r="C12485" t="s">
        <v>125</v>
      </c>
      <c r="D12485" t="s">
        <v>41</v>
      </c>
      <c r="E12485" t="s">
        <v>42</v>
      </c>
      <c r="F12485">
        <f>VLOOKUP(D12485,ProductPrices[#All],3,FALSE)</f>
        <v>3.4</v>
      </c>
      <c r="G12485" t="s">
        <v>40</v>
      </c>
      <c r="H12485">
        <v>0</v>
      </c>
      <c r="I12485">
        <v>0</v>
      </c>
      <c r="J12485">
        <v>0</v>
      </c>
      <c r="K12485">
        <v>0</v>
      </c>
      <c r="L12485">
        <f t="shared" si="390"/>
        <v>0</v>
      </c>
      <c r="M12485">
        <f t="shared" si="391"/>
        <v>0</v>
      </c>
    </row>
    <row r="12486" spans="1:13" ht="21" customHeight="1">
      <c r="A12486">
        <v>46286</v>
      </c>
      <c r="B12486" t="s">
        <v>124</v>
      </c>
      <c r="C12486" t="s">
        <v>125</v>
      </c>
      <c r="D12486" t="s">
        <v>43</v>
      </c>
      <c r="E12486" t="s">
        <v>44</v>
      </c>
      <c r="F12486">
        <f>VLOOKUP(D12486,ProductPrices[#All],3,FALSE)</f>
        <v>2.2000000000000002</v>
      </c>
      <c r="G12486" t="s">
        <v>40</v>
      </c>
      <c r="H12486">
        <v>0</v>
      </c>
      <c r="I12486">
        <v>0</v>
      </c>
      <c r="J12486">
        <v>0</v>
      </c>
      <c r="K12486">
        <v>0</v>
      </c>
      <c r="L12486">
        <f t="shared" si="390"/>
        <v>0</v>
      </c>
      <c r="M12486">
        <f t="shared" si="391"/>
        <v>0</v>
      </c>
    </row>
    <row r="12487" spans="1:13" ht="21" customHeight="1">
      <c r="A12487">
        <v>46286</v>
      </c>
      <c r="B12487" t="s">
        <v>124</v>
      </c>
      <c r="C12487" t="s">
        <v>125</v>
      </c>
      <c r="D12487" t="s">
        <v>45</v>
      </c>
      <c r="E12487" t="s">
        <v>46</v>
      </c>
      <c r="F12487">
        <f>VLOOKUP(D12487,ProductPrices[#All],3,FALSE)</f>
        <v>2.25</v>
      </c>
      <c r="G12487" t="s">
        <v>40</v>
      </c>
      <c r="H12487">
        <v>0</v>
      </c>
      <c r="I12487">
        <v>0</v>
      </c>
      <c r="J12487">
        <v>0</v>
      </c>
      <c r="K12487">
        <v>0</v>
      </c>
      <c r="L12487">
        <f t="shared" si="390"/>
        <v>0</v>
      </c>
      <c r="M12487">
        <f t="shared" si="391"/>
        <v>0</v>
      </c>
    </row>
    <row r="12488" spans="1:13" ht="21" customHeight="1">
      <c r="A12488">
        <v>46286</v>
      </c>
      <c r="B12488" t="s">
        <v>124</v>
      </c>
      <c r="C12488" t="s">
        <v>125</v>
      </c>
      <c r="D12488" t="s">
        <v>47</v>
      </c>
      <c r="E12488" t="s">
        <v>48</v>
      </c>
      <c r="F12488">
        <f>VLOOKUP(D12488,ProductPrices[#All],3,FALSE)</f>
        <v>2.35</v>
      </c>
      <c r="G12488" t="s">
        <v>40</v>
      </c>
      <c r="H12488">
        <v>0</v>
      </c>
      <c r="I12488">
        <v>0</v>
      </c>
      <c r="J12488">
        <v>0</v>
      </c>
      <c r="K12488">
        <v>0</v>
      </c>
      <c r="L12488">
        <f t="shared" si="390"/>
        <v>0</v>
      </c>
      <c r="M12488">
        <f t="shared" si="391"/>
        <v>0</v>
      </c>
    </row>
    <row r="12489" spans="1:13" ht="21" customHeight="1">
      <c r="A12489">
        <v>46286</v>
      </c>
      <c r="B12489" t="s">
        <v>124</v>
      </c>
      <c r="C12489" t="s">
        <v>125</v>
      </c>
      <c r="D12489" t="s">
        <v>49</v>
      </c>
      <c r="E12489" t="s">
        <v>50</v>
      </c>
      <c r="F12489">
        <f>VLOOKUP(D12489,ProductPrices[#All],3,FALSE)</f>
        <v>2.75</v>
      </c>
      <c r="G12489" t="s">
        <v>40</v>
      </c>
      <c r="H12489">
        <v>0</v>
      </c>
      <c r="I12489">
        <v>0</v>
      </c>
      <c r="J12489">
        <v>0</v>
      </c>
      <c r="K12489">
        <v>0</v>
      </c>
      <c r="L12489">
        <f t="shared" si="390"/>
        <v>0</v>
      </c>
      <c r="M12489">
        <f t="shared" si="391"/>
        <v>0</v>
      </c>
    </row>
    <row r="12490" spans="1:13" ht="21" customHeight="1">
      <c r="A12490">
        <v>46286</v>
      </c>
      <c r="B12490" t="s">
        <v>124</v>
      </c>
      <c r="C12490" t="s">
        <v>125</v>
      </c>
      <c r="D12490" t="s">
        <v>51</v>
      </c>
      <c r="E12490" t="s">
        <v>52</v>
      </c>
      <c r="F12490">
        <f>VLOOKUP(D12490,ProductPrices[#All],3,FALSE)</f>
        <v>4.6500000000000004</v>
      </c>
      <c r="G12490" t="s">
        <v>40</v>
      </c>
      <c r="H12490">
        <v>0</v>
      </c>
      <c r="I12490">
        <v>0</v>
      </c>
      <c r="J12490">
        <v>0</v>
      </c>
      <c r="K12490">
        <v>0</v>
      </c>
      <c r="L12490">
        <f t="shared" si="390"/>
        <v>0</v>
      </c>
      <c r="M12490">
        <f t="shared" si="391"/>
        <v>0</v>
      </c>
    </row>
    <row r="12491" spans="1:13" ht="21" customHeight="1">
      <c r="A12491">
        <v>46286</v>
      </c>
      <c r="B12491" t="s">
        <v>124</v>
      </c>
      <c r="C12491" t="s">
        <v>125</v>
      </c>
      <c r="D12491" t="s">
        <v>53</v>
      </c>
      <c r="E12491" t="s">
        <v>54</v>
      </c>
      <c r="F12491">
        <f>VLOOKUP(D12491,ProductPrices[#All],3,FALSE)</f>
        <v>2.2000000000000002</v>
      </c>
      <c r="G12491" t="s">
        <v>55</v>
      </c>
      <c r="H12491">
        <v>0</v>
      </c>
      <c r="I12491">
        <v>0</v>
      </c>
      <c r="J12491">
        <v>0</v>
      </c>
      <c r="K12491">
        <v>0</v>
      </c>
      <c r="L12491">
        <f t="shared" si="390"/>
        <v>0</v>
      </c>
      <c r="M12491">
        <f t="shared" si="391"/>
        <v>0</v>
      </c>
    </row>
    <row r="12492" spans="1:13" ht="21" customHeight="1">
      <c r="A12492">
        <v>46286</v>
      </c>
      <c r="B12492" t="s">
        <v>124</v>
      </c>
      <c r="C12492" t="s">
        <v>125</v>
      </c>
      <c r="D12492" t="s">
        <v>56</v>
      </c>
      <c r="E12492" t="s">
        <v>57</v>
      </c>
      <c r="F12492">
        <f>VLOOKUP(D12492,ProductPrices[#All],3,FALSE)</f>
        <v>3.35</v>
      </c>
      <c r="G12492" t="s">
        <v>55</v>
      </c>
      <c r="H12492">
        <v>0</v>
      </c>
      <c r="I12492">
        <v>0</v>
      </c>
      <c r="J12492">
        <v>0</v>
      </c>
      <c r="K12492">
        <v>0</v>
      </c>
      <c r="L12492">
        <f t="shared" si="390"/>
        <v>0</v>
      </c>
      <c r="M12492">
        <f t="shared" si="391"/>
        <v>0</v>
      </c>
    </row>
    <row r="12493" spans="1:13" ht="21" customHeight="1">
      <c r="A12493">
        <v>46286</v>
      </c>
      <c r="B12493" t="s">
        <v>124</v>
      </c>
      <c r="C12493" t="s">
        <v>125</v>
      </c>
      <c r="D12493" t="s">
        <v>58</v>
      </c>
      <c r="E12493" t="s">
        <v>59</v>
      </c>
      <c r="F12493">
        <f>VLOOKUP(D12493,ProductPrices[#All],3,FALSE)</f>
        <v>2.25</v>
      </c>
      <c r="G12493" t="s">
        <v>55</v>
      </c>
      <c r="H12493">
        <v>0</v>
      </c>
      <c r="I12493">
        <v>0</v>
      </c>
      <c r="J12493">
        <v>0</v>
      </c>
      <c r="K12493">
        <v>0</v>
      </c>
      <c r="L12493">
        <f t="shared" si="390"/>
        <v>0</v>
      </c>
      <c r="M12493">
        <f t="shared" si="391"/>
        <v>0</v>
      </c>
    </row>
    <row r="12494" spans="1:13" ht="21" customHeight="1">
      <c r="A12494">
        <v>46286</v>
      </c>
      <c r="B12494" t="s">
        <v>124</v>
      </c>
      <c r="C12494" t="s">
        <v>125</v>
      </c>
      <c r="D12494" t="s">
        <v>60</v>
      </c>
      <c r="E12494" t="s">
        <v>61</v>
      </c>
      <c r="F12494">
        <f>VLOOKUP(D12494,ProductPrices[#All],3,FALSE)</f>
        <v>1.5</v>
      </c>
      <c r="G12494" t="s">
        <v>55</v>
      </c>
      <c r="H12494">
        <v>0</v>
      </c>
      <c r="I12494">
        <v>0</v>
      </c>
      <c r="J12494">
        <v>0</v>
      </c>
      <c r="K12494">
        <v>0</v>
      </c>
      <c r="L12494">
        <f t="shared" si="390"/>
        <v>0</v>
      </c>
      <c r="M12494">
        <f t="shared" si="391"/>
        <v>0</v>
      </c>
    </row>
    <row r="12495" spans="1:13" ht="21" customHeight="1">
      <c r="A12495">
        <v>46286</v>
      </c>
      <c r="B12495" t="s">
        <v>124</v>
      </c>
      <c r="C12495" t="s">
        <v>125</v>
      </c>
      <c r="D12495" t="s">
        <v>62</v>
      </c>
      <c r="E12495" t="s">
        <v>63</v>
      </c>
      <c r="F12495">
        <f>VLOOKUP(D12495,ProductPrices[#All],3,FALSE)</f>
        <v>3.3</v>
      </c>
      <c r="G12495" t="s">
        <v>55</v>
      </c>
      <c r="H12495">
        <v>0</v>
      </c>
      <c r="I12495">
        <v>0</v>
      </c>
      <c r="J12495">
        <v>0</v>
      </c>
      <c r="K12495">
        <v>0</v>
      </c>
      <c r="L12495">
        <f t="shared" si="390"/>
        <v>0</v>
      </c>
      <c r="M12495">
        <f t="shared" si="391"/>
        <v>0</v>
      </c>
    </row>
    <row r="12496" spans="1:13" ht="21" customHeight="1">
      <c r="A12496">
        <v>46286</v>
      </c>
      <c r="B12496" t="s">
        <v>124</v>
      </c>
      <c r="C12496" t="s">
        <v>125</v>
      </c>
      <c r="D12496" t="s">
        <v>64</v>
      </c>
      <c r="E12496" t="s">
        <v>65</v>
      </c>
      <c r="F12496">
        <f>VLOOKUP(D12496,ProductPrices[#All],3,FALSE)</f>
        <v>2.95</v>
      </c>
      <c r="G12496" t="s">
        <v>66</v>
      </c>
      <c r="H12496">
        <v>0</v>
      </c>
      <c r="I12496">
        <v>0</v>
      </c>
      <c r="J12496">
        <v>0</v>
      </c>
      <c r="K12496">
        <v>0</v>
      </c>
      <c r="L12496">
        <f t="shared" si="390"/>
        <v>0</v>
      </c>
      <c r="M12496">
        <f t="shared" si="391"/>
        <v>0</v>
      </c>
    </row>
    <row r="12497" spans="1:13" ht="21" customHeight="1">
      <c r="A12497">
        <v>46286</v>
      </c>
      <c r="B12497" t="s">
        <v>124</v>
      </c>
      <c r="C12497" t="s">
        <v>125</v>
      </c>
      <c r="D12497" t="s">
        <v>67</v>
      </c>
      <c r="E12497" t="s">
        <v>68</v>
      </c>
      <c r="F12497">
        <f>VLOOKUP(D12497,ProductPrices[#All],3,FALSE)</f>
        <v>2.6</v>
      </c>
      <c r="G12497" t="s">
        <v>66</v>
      </c>
      <c r="H12497">
        <v>0</v>
      </c>
      <c r="I12497">
        <v>0</v>
      </c>
      <c r="J12497">
        <v>0</v>
      </c>
      <c r="K12497">
        <v>0</v>
      </c>
      <c r="L12497">
        <f t="shared" si="390"/>
        <v>0</v>
      </c>
      <c r="M12497">
        <f t="shared" si="391"/>
        <v>0</v>
      </c>
    </row>
    <row r="12498" spans="1:13" ht="21" customHeight="1">
      <c r="A12498">
        <v>46286</v>
      </c>
      <c r="B12498" t="s">
        <v>124</v>
      </c>
      <c r="C12498" t="s">
        <v>125</v>
      </c>
      <c r="D12498" t="s">
        <v>69</v>
      </c>
      <c r="E12498" t="s">
        <v>70</v>
      </c>
      <c r="F12498">
        <f>VLOOKUP(D12498,ProductPrices[#All],3,FALSE)</f>
        <v>2.2000000000000002</v>
      </c>
      <c r="G12498" t="s">
        <v>66</v>
      </c>
      <c r="H12498">
        <v>0</v>
      </c>
      <c r="I12498">
        <v>0</v>
      </c>
      <c r="J12498">
        <v>0</v>
      </c>
      <c r="K12498">
        <v>0</v>
      </c>
      <c r="L12498">
        <f t="shared" si="390"/>
        <v>0</v>
      </c>
      <c r="M12498">
        <f t="shared" si="391"/>
        <v>0</v>
      </c>
    </row>
    <row r="12499" spans="1:13" ht="21" customHeight="1">
      <c r="A12499">
        <v>46286</v>
      </c>
      <c r="B12499" t="s">
        <v>124</v>
      </c>
      <c r="C12499" t="s">
        <v>125</v>
      </c>
      <c r="D12499" t="s">
        <v>71</v>
      </c>
      <c r="E12499" t="s">
        <v>72</v>
      </c>
      <c r="F12499">
        <f>VLOOKUP(D12499,ProductPrices[#All],3,FALSE)</f>
        <v>2.25</v>
      </c>
      <c r="G12499" t="s">
        <v>66</v>
      </c>
      <c r="H12499">
        <v>0</v>
      </c>
      <c r="I12499">
        <v>0</v>
      </c>
      <c r="J12499">
        <v>0</v>
      </c>
      <c r="K12499">
        <v>0</v>
      </c>
      <c r="L12499">
        <f t="shared" si="390"/>
        <v>0</v>
      </c>
      <c r="M12499">
        <f t="shared" si="391"/>
        <v>0</v>
      </c>
    </row>
    <row r="12500" spans="1:13" ht="21" customHeight="1">
      <c r="A12500">
        <v>46286</v>
      </c>
      <c r="B12500" t="s">
        <v>124</v>
      </c>
      <c r="C12500" t="s">
        <v>125</v>
      </c>
      <c r="D12500" t="s">
        <v>73</v>
      </c>
      <c r="E12500" t="s">
        <v>74</v>
      </c>
      <c r="F12500">
        <f>VLOOKUP(D12500,ProductPrices[#All],3,FALSE)</f>
        <v>2.25</v>
      </c>
      <c r="G12500" t="s">
        <v>66</v>
      </c>
      <c r="H12500">
        <v>0</v>
      </c>
      <c r="I12500">
        <v>0</v>
      </c>
      <c r="J12500">
        <v>0</v>
      </c>
      <c r="K12500">
        <v>0</v>
      </c>
      <c r="L12500">
        <f t="shared" si="390"/>
        <v>0</v>
      </c>
      <c r="M12500">
        <f t="shared" si="391"/>
        <v>0</v>
      </c>
    </row>
    <row r="12501" spans="1:13" ht="21" customHeight="1">
      <c r="A12501">
        <v>46286</v>
      </c>
      <c r="B12501" t="s">
        <v>124</v>
      </c>
      <c r="C12501" t="s">
        <v>125</v>
      </c>
      <c r="D12501" t="s">
        <v>75</v>
      </c>
      <c r="E12501" t="s">
        <v>76</v>
      </c>
      <c r="F12501">
        <f>VLOOKUP(D12501,ProductPrices[#All],3,FALSE)</f>
        <v>1.9</v>
      </c>
      <c r="G12501" t="s">
        <v>77</v>
      </c>
      <c r="H12501">
        <v>10</v>
      </c>
      <c r="I12501">
        <v>6</v>
      </c>
      <c r="J12501">
        <v>0</v>
      </c>
      <c r="K12501">
        <v>0</v>
      </c>
      <c r="L12501">
        <f t="shared" si="390"/>
        <v>11.399999999999999</v>
      </c>
      <c r="M12501">
        <f t="shared" si="391"/>
        <v>4</v>
      </c>
    </row>
    <row r="12502" spans="1:13" ht="21" customHeight="1">
      <c r="A12502">
        <v>46286</v>
      </c>
      <c r="B12502" t="s">
        <v>124</v>
      </c>
      <c r="C12502" t="s">
        <v>125</v>
      </c>
      <c r="D12502" t="s">
        <v>78</v>
      </c>
      <c r="E12502" t="s">
        <v>79</v>
      </c>
      <c r="F12502">
        <f>VLOOKUP(D12502,ProductPrices[#All],3,FALSE)</f>
        <v>1.9</v>
      </c>
      <c r="G12502" t="s">
        <v>77</v>
      </c>
      <c r="H12502">
        <v>9</v>
      </c>
      <c r="I12502">
        <v>4</v>
      </c>
      <c r="J12502">
        <v>0</v>
      </c>
      <c r="K12502">
        <v>0</v>
      </c>
      <c r="L12502">
        <f t="shared" si="390"/>
        <v>7.6</v>
      </c>
      <c r="M12502">
        <f t="shared" si="391"/>
        <v>5</v>
      </c>
    </row>
    <row r="12503" spans="1:13" ht="21" customHeight="1">
      <c r="A12503">
        <v>46286</v>
      </c>
      <c r="B12503" t="s">
        <v>124</v>
      </c>
      <c r="C12503" t="s">
        <v>125</v>
      </c>
      <c r="D12503" t="s">
        <v>80</v>
      </c>
      <c r="E12503" t="s">
        <v>81</v>
      </c>
      <c r="F12503">
        <f>VLOOKUP(D12503,ProductPrices[#All],3,FALSE)</f>
        <v>2.0499999999999998</v>
      </c>
      <c r="G12503" t="s">
        <v>77</v>
      </c>
      <c r="H12503">
        <v>10</v>
      </c>
      <c r="I12503">
        <v>6</v>
      </c>
      <c r="J12503">
        <v>0</v>
      </c>
      <c r="K12503">
        <v>0</v>
      </c>
      <c r="L12503">
        <f t="shared" si="390"/>
        <v>12.299999999999999</v>
      </c>
      <c r="M12503">
        <f t="shared" si="391"/>
        <v>4</v>
      </c>
    </row>
    <row r="12504" spans="1:13" ht="21" customHeight="1">
      <c r="A12504">
        <v>46286</v>
      </c>
      <c r="B12504" t="s">
        <v>124</v>
      </c>
      <c r="C12504" t="s">
        <v>125</v>
      </c>
      <c r="D12504" t="s">
        <v>82</v>
      </c>
      <c r="E12504" t="s">
        <v>83</v>
      </c>
      <c r="F12504">
        <f>VLOOKUP(D12504,ProductPrices[#All],3,FALSE)</f>
        <v>1.95</v>
      </c>
      <c r="G12504" t="s">
        <v>77</v>
      </c>
      <c r="H12504">
        <v>9</v>
      </c>
      <c r="I12504">
        <v>4</v>
      </c>
      <c r="J12504">
        <v>0</v>
      </c>
      <c r="K12504">
        <v>0</v>
      </c>
      <c r="L12504">
        <f t="shared" si="390"/>
        <v>7.8</v>
      </c>
      <c r="M12504">
        <f t="shared" si="391"/>
        <v>5</v>
      </c>
    </row>
    <row r="12505" spans="1:13" ht="21" customHeight="1">
      <c r="A12505">
        <v>46286</v>
      </c>
      <c r="B12505" t="s">
        <v>124</v>
      </c>
      <c r="C12505" t="s">
        <v>125</v>
      </c>
      <c r="D12505" t="s">
        <v>84</v>
      </c>
      <c r="E12505" t="s">
        <v>85</v>
      </c>
      <c r="F12505">
        <f>VLOOKUP(D12505,ProductPrices[#All],3,FALSE)</f>
        <v>1.55</v>
      </c>
      <c r="G12505" t="s">
        <v>77</v>
      </c>
      <c r="H12505">
        <v>11</v>
      </c>
      <c r="I12505">
        <v>9</v>
      </c>
      <c r="J12505">
        <v>0</v>
      </c>
      <c r="K12505">
        <v>0</v>
      </c>
      <c r="L12505">
        <f t="shared" si="390"/>
        <v>13.950000000000001</v>
      </c>
      <c r="M12505">
        <f t="shared" si="391"/>
        <v>2</v>
      </c>
    </row>
    <row r="12506" spans="1:13" ht="21" customHeight="1">
      <c r="A12506">
        <v>46286</v>
      </c>
      <c r="B12506" t="s">
        <v>124</v>
      </c>
      <c r="C12506" t="s">
        <v>125</v>
      </c>
      <c r="D12506" t="s">
        <v>86</v>
      </c>
      <c r="E12506" t="s">
        <v>87</v>
      </c>
      <c r="F12506">
        <f>VLOOKUP(D12506,ProductPrices[#All],3,FALSE)</f>
        <v>2</v>
      </c>
      <c r="G12506" t="s">
        <v>77</v>
      </c>
      <c r="H12506">
        <v>9</v>
      </c>
      <c r="I12506">
        <v>3</v>
      </c>
      <c r="J12506">
        <v>0</v>
      </c>
      <c r="K12506">
        <v>0</v>
      </c>
      <c r="L12506">
        <f t="shared" si="390"/>
        <v>6</v>
      </c>
      <c r="M12506">
        <f t="shared" si="391"/>
        <v>6</v>
      </c>
    </row>
    <row r="12507" spans="1:13" ht="21" customHeight="1">
      <c r="A12507">
        <v>46286</v>
      </c>
      <c r="B12507" t="s">
        <v>124</v>
      </c>
      <c r="C12507" t="s">
        <v>125</v>
      </c>
      <c r="D12507" t="s">
        <v>88</v>
      </c>
      <c r="E12507" t="s">
        <v>89</v>
      </c>
      <c r="F12507">
        <f>VLOOKUP(D12507,ProductPrices[#All],3,FALSE)</f>
        <v>2</v>
      </c>
      <c r="G12507" t="s">
        <v>77</v>
      </c>
      <c r="H12507">
        <v>10</v>
      </c>
      <c r="I12507">
        <v>6</v>
      </c>
      <c r="J12507">
        <v>0</v>
      </c>
      <c r="K12507">
        <v>0</v>
      </c>
      <c r="L12507">
        <f t="shared" si="390"/>
        <v>12</v>
      </c>
      <c r="M12507">
        <f t="shared" si="391"/>
        <v>4</v>
      </c>
    </row>
    <row r="12508" spans="1:13" ht="21" customHeight="1">
      <c r="A12508">
        <v>46286</v>
      </c>
      <c r="B12508" t="s">
        <v>124</v>
      </c>
      <c r="C12508" t="s">
        <v>125</v>
      </c>
      <c r="D12508" t="s">
        <v>90</v>
      </c>
      <c r="E12508" t="s">
        <v>91</v>
      </c>
      <c r="F12508">
        <f>VLOOKUP(D12508,ProductPrices[#All],3,FALSE)</f>
        <v>3.7</v>
      </c>
      <c r="G12508" t="s">
        <v>92</v>
      </c>
      <c r="H12508">
        <v>13</v>
      </c>
      <c r="I12508">
        <v>10</v>
      </c>
      <c r="J12508">
        <v>0</v>
      </c>
      <c r="K12508">
        <v>3</v>
      </c>
      <c r="L12508">
        <f t="shared" si="390"/>
        <v>37</v>
      </c>
      <c r="M12508">
        <f t="shared" si="391"/>
        <v>0</v>
      </c>
    </row>
    <row r="12509" spans="1:13" ht="21" customHeight="1">
      <c r="A12509">
        <v>46286</v>
      </c>
      <c r="B12509" t="s">
        <v>124</v>
      </c>
      <c r="C12509" t="s">
        <v>125</v>
      </c>
      <c r="D12509" t="s">
        <v>93</v>
      </c>
      <c r="E12509" t="s">
        <v>94</v>
      </c>
      <c r="F12509">
        <f>VLOOKUP(D12509,ProductPrices[#All],3,FALSE)</f>
        <v>3.7</v>
      </c>
      <c r="G12509" t="s">
        <v>92</v>
      </c>
      <c r="H12509">
        <v>4</v>
      </c>
      <c r="I12509">
        <v>1</v>
      </c>
      <c r="J12509">
        <v>0</v>
      </c>
      <c r="K12509">
        <v>3</v>
      </c>
      <c r="L12509">
        <f t="shared" si="390"/>
        <v>3.7</v>
      </c>
      <c r="M12509">
        <f t="shared" si="391"/>
        <v>0</v>
      </c>
    </row>
    <row r="12510" spans="1:13" ht="21" customHeight="1">
      <c r="A12510">
        <v>46286</v>
      </c>
      <c r="B12510" t="s">
        <v>124</v>
      </c>
      <c r="C12510" t="s">
        <v>125</v>
      </c>
      <c r="D12510" t="s">
        <v>95</v>
      </c>
      <c r="E12510" t="s">
        <v>96</v>
      </c>
      <c r="F12510">
        <f>VLOOKUP(D12510,ProductPrices[#All],3,FALSE)</f>
        <v>3.7</v>
      </c>
      <c r="G12510" t="s">
        <v>92</v>
      </c>
      <c r="H12510">
        <v>5</v>
      </c>
      <c r="I12510">
        <v>3</v>
      </c>
      <c r="J12510">
        <v>0</v>
      </c>
      <c r="K12510">
        <v>2</v>
      </c>
      <c r="L12510">
        <f t="shared" si="390"/>
        <v>11.100000000000001</v>
      </c>
      <c r="M12510">
        <f t="shared" si="391"/>
        <v>0</v>
      </c>
    </row>
    <row r="12511" spans="1:13" ht="21" customHeight="1">
      <c r="A12511">
        <v>46286</v>
      </c>
      <c r="B12511" t="s">
        <v>124</v>
      </c>
      <c r="C12511" t="s">
        <v>125</v>
      </c>
      <c r="D12511" t="s">
        <v>97</v>
      </c>
      <c r="E12511" t="s">
        <v>98</v>
      </c>
      <c r="F12511">
        <f>VLOOKUP(D12511,ProductPrices[#All],3,FALSE)</f>
        <v>3.6</v>
      </c>
      <c r="G12511" t="s">
        <v>92</v>
      </c>
      <c r="H12511">
        <v>17</v>
      </c>
      <c r="I12511">
        <v>7</v>
      </c>
      <c r="J12511">
        <v>0</v>
      </c>
      <c r="K12511">
        <v>10</v>
      </c>
      <c r="L12511">
        <f t="shared" si="390"/>
        <v>25.2</v>
      </c>
      <c r="M12511">
        <f t="shared" si="391"/>
        <v>0</v>
      </c>
    </row>
    <row r="12512" spans="1:13" ht="21" customHeight="1">
      <c r="A12512">
        <v>46286</v>
      </c>
      <c r="B12512" t="s">
        <v>124</v>
      </c>
      <c r="C12512" t="s">
        <v>125</v>
      </c>
      <c r="D12512" t="s">
        <v>99</v>
      </c>
      <c r="E12512" t="s">
        <v>100</v>
      </c>
      <c r="F12512">
        <f>VLOOKUP(D12512,ProductPrices[#All],3,FALSE)</f>
        <v>1.25</v>
      </c>
      <c r="G12512" t="s">
        <v>101</v>
      </c>
      <c r="H12512">
        <v>10</v>
      </c>
      <c r="I12512">
        <v>6</v>
      </c>
      <c r="J12512">
        <v>0</v>
      </c>
      <c r="K12512">
        <v>0</v>
      </c>
      <c r="L12512">
        <f t="shared" si="390"/>
        <v>7.5</v>
      </c>
      <c r="M12512">
        <f t="shared" si="391"/>
        <v>4</v>
      </c>
    </row>
    <row r="12513" spans="1:13" ht="21" customHeight="1">
      <c r="A12513">
        <v>46286</v>
      </c>
      <c r="B12513" t="s">
        <v>124</v>
      </c>
      <c r="C12513" t="s">
        <v>125</v>
      </c>
      <c r="D12513" t="s">
        <v>102</v>
      </c>
      <c r="E12513" t="s">
        <v>103</v>
      </c>
      <c r="F12513">
        <f>VLOOKUP(D12513,ProductPrices[#All],3,FALSE)</f>
        <v>1.25</v>
      </c>
      <c r="G12513" t="s">
        <v>101</v>
      </c>
      <c r="H12513">
        <v>11</v>
      </c>
      <c r="I12513">
        <v>9</v>
      </c>
      <c r="J12513">
        <v>0</v>
      </c>
      <c r="K12513">
        <v>0</v>
      </c>
      <c r="L12513">
        <f t="shared" si="390"/>
        <v>11.25</v>
      </c>
      <c r="M12513">
        <f t="shared" si="391"/>
        <v>2</v>
      </c>
    </row>
    <row r="12514" spans="1:13" ht="21" customHeight="1">
      <c r="A12514">
        <v>46286</v>
      </c>
      <c r="B12514" t="s">
        <v>124</v>
      </c>
      <c r="C12514" t="s">
        <v>125</v>
      </c>
      <c r="D12514" t="s">
        <v>104</v>
      </c>
      <c r="E12514" t="s">
        <v>105</v>
      </c>
      <c r="F12514">
        <f>VLOOKUP(D12514,ProductPrices[#All],3,FALSE)</f>
        <v>1.25</v>
      </c>
      <c r="G12514" t="s">
        <v>101</v>
      </c>
      <c r="H12514">
        <v>9</v>
      </c>
      <c r="I12514">
        <v>3</v>
      </c>
      <c r="J12514">
        <v>0</v>
      </c>
      <c r="K12514">
        <v>0</v>
      </c>
      <c r="L12514">
        <f t="shared" si="390"/>
        <v>3.75</v>
      </c>
      <c r="M12514">
        <f t="shared" si="391"/>
        <v>6</v>
      </c>
    </row>
    <row r="12515" spans="1:13" ht="21" customHeight="1">
      <c r="A12515">
        <v>46286</v>
      </c>
      <c r="B12515" t="s">
        <v>126</v>
      </c>
      <c r="C12515" t="s">
        <v>127</v>
      </c>
      <c r="D12515" t="s">
        <v>12</v>
      </c>
      <c r="E12515" t="s">
        <v>13</v>
      </c>
      <c r="F12515">
        <f>VLOOKUP(D12515,ProductPrices[#All],3,FALSE)</f>
        <v>1.35</v>
      </c>
      <c r="G12515" t="s">
        <v>14</v>
      </c>
      <c r="H12515">
        <v>61</v>
      </c>
      <c r="I12515">
        <v>61</v>
      </c>
      <c r="J12515">
        <v>0</v>
      </c>
      <c r="K12515">
        <v>0</v>
      </c>
      <c r="L12515">
        <f t="shared" si="390"/>
        <v>82.350000000000009</v>
      </c>
      <c r="M12515">
        <f t="shared" si="391"/>
        <v>0</v>
      </c>
    </row>
    <row r="12516" spans="1:13" ht="21" customHeight="1">
      <c r="A12516">
        <v>46286</v>
      </c>
      <c r="B12516" t="s">
        <v>126</v>
      </c>
      <c r="C12516" t="s">
        <v>127</v>
      </c>
      <c r="D12516" t="s">
        <v>15</v>
      </c>
      <c r="E12516" t="s">
        <v>16</v>
      </c>
      <c r="F12516">
        <f>VLOOKUP(D12516,ProductPrices[#All],3,FALSE)</f>
        <v>1.35</v>
      </c>
      <c r="G12516" t="s">
        <v>14</v>
      </c>
      <c r="H12516">
        <v>13</v>
      </c>
      <c r="I12516">
        <v>13</v>
      </c>
      <c r="J12516">
        <v>0</v>
      </c>
      <c r="K12516">
        <v>0</v>
      </c>
      <c r="L12516">
        <f t="shared" si="390"/>
        <v>17.55</v>
      </c>
      <c r="M12516">
        <f t="shared" si="391"/>
        <v>0</v>
      </c>
    </row>
    <row r="12517" spans="1:13" ht="21" customHeight="1">
      <c r="A12517">
        <v>46286</v>
      </c>
      <c r="B12517" t="s">
        <v>126</v>
      </c>
      <c r="C12517" t="s">
        <v>127</v>
      </c>
      <c r="D12517" t="s">
        <v>17</v>
      </c>
      <c r="E12517" t="s">
        <v>18</v>
      </c>
      <c r="F12517">
        <f>VLOOKUP(D12517,ProductPrices[#All],3,FALSE)</f>
        <v>2.5</v>
      </c>
      <c r="G12517" t="s">
        <v>14</v>
      </c>
      <c r="H12517">
        <v>13</v>
      </c>
      <c r="I12517">
        <v>12</v>
      </c>
      <c r="J12517">
        <v>0</v>
      </c>
      <c r="K12517">
        <v>1</v>
      </c>
      <c r="L12517">
        <f t="shared" si="390"/>
        <v>30</v>
      </c>
      <c r="M12517">
        <f t="shared" si="391"/>
        <v>0</v>
      </c>
    </row>
    <row r="12518" spans="1:13" ht="21" customHeight="1">
      <c r="A12518">
        <v>46286</v>
      </c>
      <c r="B12518" t="s">
        <v>126</v>
      </c>
      <c r="C12518" t="s">
        <v>127</v>
      </c>
      <c r="D12518" t="s">
        <v>19</v>
      </c>
      <c r="E12518" t="s">
        <v>20</v>
      </c>
      <c r="F12518">
        <f>VLOOKUP(D12518,ProductPrices[#All],3,FALSE)</f>
        <v>2.25</v>
      </c>
      <c r="G12518" t="s">
        <v>14</v>
      </c>
      <c r="H12518">
        <v>13</v>
      </c>
      <c r="I12518">
        <v>12</v>
      </c>
      <c r="J12518">
        <v>0</v>
      </c>
      <c r="K12518">
        <v>1</v>
      </c>
      <c r="L12518">
        <f t="shared" si="390"/>
        <v>27</v>
      </c>
      <c r="M12518">
        <f t="shared" si="391"/>
        <v>0</v>
      </c>
    </row>
    <row r="12519" spans="1:13" ht="21" customHeight="1">
      <c r="A12519">
        <v>46286</v>
      </c>
      <c r="B12519" t="s">
        <v>126</v>
      </c>
      <c r="C12519" t="s">
        <v>127</v>
      </c>
      <c r="D12519" t="s">
        <v>21</v>
      </c>
      <c r="E12519" t="s">
        <v>22</v>
      </c>
      <c r="F12519">
        <f>VLOOKUP(D12519,ProductPrices[#All],3,FALSE)</f>
        <v>2.5</v>
      </c>
      <c r="G12519" t="s">
        <v>14</v>
      </c>
      <c r="H12519">
        <v>13</v>
      </c>
      <c r="I12519">
        <v>13</v>
      </c>
      <c r="J12519">
        <v>0</v>
      </c>
      <c r="K12519">
        <v>0</v>
      </c>
      <c r="L12519">
        <f t="shared" si="390"/>
        <v>32.5</v>
      </c>
      <c r="M12519">
        <f t="shared" si="391"/>
        <v>0</v>
      </c>
    </row>
    <row r="12520" spans="1:13" ht="21" customHeight="1">
      <c r="A12520">
        <v>46286</v>
      </c>
      <c r="B12520" t="s">
        <v>126</v>
      </c>
      <c r="C12520" t="s">
        <v>127</v>
      </c>
      <c r="D12520" t="s">
        <v>23</v>
      </c>
      <c r="E12520" t="s">
        <v>24</v>
      </c>
      <c r="F12520">
        <f>VLOOKUP(D12520,ProductPrices[#All],3,FALSE)</f>
        <v>2.2000000000000002</v>
      </c>
      <c r="G12520" t="s">
        <v>14</v>
      </c>
      <c r="H12520">
        <v>13</v>
      </c>
      <c r="I12520">
        <v>12</v>
      </c>
      <c r="J12520">
        <v>0</v>
      </c>
      <c r="K12520">
        <v>1</v>
      </c>
      <c r="L12520">
        <f t="shared" si="390"/>
        <v>26.400000000000002</v>
      </c>
      <c r="M12520">
        <f t="shared" si="391"/>
        <v>0</v>
      </c>
    </row>
    <row r="12521" spans="1:13" ht="21" customHeight="1">
      <c r="A12521">
        <v>46286</v>
      </c>
      <c r="B12521" t="s">
        <v>126</v>
      </c>
      <c r="C12521" t="s">
        <v>127</v>
      </c>
      <c r="D12521" t="s">
        <v>25</v>
      </c>
      <c r="E12521" t="s">
        <v>26</v>
      </c>
      <c r="F12521">
        <f>VLOOKUP(D12521,ProductPrices[#All],3,FALSE)</f>
        <v>2.1</v>
      </c>
      <c r="G12521" t="s">
        <v>14</v>
      </c>
      <c r="H12521">
        <v>13</v>
      </c>
      <c r="I12521">
        <v>13</v>
      </c>
      <c r="J12521">
        <v>0</v>
      </c>
      <c r="K12521">
        <v>0</v>
      </c>
      <c r="L12521">
        <f t="shared" si="390"/>
        <v>27.3</v>
      </c>
      <c r="M12521">
        <f t="shared" si="391"/>
        <v>0</v>
      </c>
    </row>
    <row r="12522" spans="1:13" ht="21" customHeight="1">
      <c r="A12522">
        <v>46286</v>
      </c>
      <c r="B12522" t="s">
        <v>126</v>
      </c>
      <c r="C12522" t="s">
        <v>127</v>
      </c>
      <c r="D12522" t="s">
        <v>27</v>
      </c>
      <c r="E12522" t="s">
        <v>28</v>
      </c>
      <c r="F12522">
        <f>VLOOKUP(D12522,ProductPrices[#All],3,FALSE)</f>
        <v>1.5</v>
      </c>
      <c r="G12522" t="s">
        <v>29</v>
      </c>
      <c r="H12522">
        <v>7</v>
      </c>
      <c r="I12522">
        <v>7</v>
      </c>
      <c r="J12522">
        <v>0</v>
      </c>
      <c r="K12522">
        <v>0</v>
      </c>
      <c r="L12522">
        <f t="shared" si="390"/>
        <v>10.5</v>
      </c>
      <c r="M12522">
        <f t="shared" si="391"/>
        <v>0</v>
      </c>
    </row>
    <row r="12523" spans="1:13" ht="21" customHeight="1">
      <c r="A12523">
        <v>46286</v>
      </c>
      <c r="B12523" t="s">
        <v>126</v>
      </c>
      <c r="C12523" t="s">
        <v>127</v>
      </c>
      <c r="D12523" t="s">
        <v>30</v>
      </c>
      <c r="E12523" t="s">
        <v>31</v>
      </c>
      <c r="F12523">
        <f>VLOOKUP(D12523,ProductPrices[#All],3,FALSE)</f>
        <v>1.45</v>
      </c>
      <c r="G12523" t="s">
        <v>29</v>
      </c>
      <c r="H12523">
        <v>6</v>
      </c>
      <c r="I12523">
        <v>6</v>
      </c>
      <c r="J12523">
        <v>0</v>
      </c>
      <c r="K12523">
        <v>0</v>
      </c>
      <c r="L12523">
        <f t="shared" si="390"/>
        <v>8.6999999999999993</v>
      </c>
      <c r="M12523">
        <f t="shared" si="391"/>
        <v>0</v>
      </c>
    </row>
    <row r="12524" spans="1:13" ht="21" customHeight="1">
      <c r="A12524">
        <v>46286</v>
      </c>
      <c r="B12524" t="s">
        <v>126</v>
      </c>
      <c r="C12524" t="s">
        <v>127</v>
      </c>
      <c r="D12524" t="s">
        <v>32</v>
      </c>
      <c r="E12524" t="s">
        <v>33</v>
      </c>
      <c r="F12524">
        <f>VLOOKUP(D12524,ProductPrices[#All],3,FALSE)</f>
        <v>1.3</v>
      </c>
      <c r="G12524" t="s">
        <v>29</v>
      </c>
      <c r="H12524">
        <v>4</v>
      </c>
      <c r="I12524">
        <v>3</v>
      </c>
      <c r="J12524">
        <v>0</v>
      </c>
      <c r="K12524">
        <v>1</v>
      </c>
      <c r="L12524">
        <f t="shared" si="390"/>
        <v>3.9000000000000004</v>
      </c>
      <c r="M12524">
        <f t="shared" si="391"/>
        <v>0</v>
      </c>
    </row>
    <row r="12525" spans="1:13" ht="21" customHeight="1">
      <c r="A12525">
        <v>46286</v>
      </c>
      <c r="B12525" t="s">
        <v>126</v>
      </c>
      <c r="C12525" t="s">
        <v>127</v>
      </c>
      <c r="D12525" t="s">
        <v>34</v>
      </c>
      <c r="E12525" t="s">
        <v>35</v>
      </c>
      <c r="F12525">
        <f>VLOOKUP(D12525,ProductPrices[#All],3,FALSE)</f>
        <v>1.4</v>
      </c>
      <c r="G12525" t="s">
        <v>29</v>
      </c>
      <c r="H12525">
        <v>6</v>
      </c>
      <c r="I12525">
        <v>6</v>
      </c>
      <c r="J12525">
        <v>0</v>
      </c>
      <c r="K12525">
        <v>0</v>
      </c>
      <c r="L12525">
        <f t="shared" si="390"/>
        <v>8.3999999999999986</v>
      </c>
      <c r="M12525">
        <f t="shared" si="391"/>
        <v>0</v>
      </c>
    </row>
    <row r="12526" spans="1:13" ht="21" customHeight="1">
      <c r="A12526">
        <v>46286</v>
      </c>
      <c r="B12526" t="s">
        <v>126</v>
      </c>
      <c r="C12526" t="s">
        <v>127</v>
      </c>
      <c r="D12526" t="s">
        <v>36</v>
      </c>
      <c r="E12526" t="s">
        <v>37</v>
      </c>
      <c r="F12526">
        <f>VLOOKUP(D12526,ProductPrices[#All],3,FALSE)</f>
        <v>1.6</v>
      </c>
      <c r="G12526" t="s">
        <v>29</v>
      </c>
      <c r="H12526">
        <v>4</v>
      </c>
      <c r="I12526">
        <v>4</v>
      </c>
      <c r="J12526">
        <v>0</v>
      </c>
      <c r="K12526">
        <v>0</v>
      </c>
      <c r="L12526">
        <f t="shared" si="390"/>
        <v>6.4</v>
      </c>
      <c r="M12526">
        <f t="shared" si="391"/>
        <v>0</v>
      </c>
    </row>
    <row r="12527" spans="1:13" ht="21" customHeight="1">
      <c r="A12527">
        <v>46286</v>
      </c>
      <c r="B12527" t="s">
        <v>126</v>
      </c>
      <c r="C12527" t="s">
        <v>127</v>
      </c>
      <c r="D12527" t="s">
        <v>38</v>
      </c>
      <c r="E12527" t="s">
        <v>39</v>
      </c>
      <c r="F12527">
        <f>VLOOKUP(D12527,ProductPrices[#All],3,FALSE)</f>
        <v>3.1</v>
      </c>
      <c r="G12527" t="s">
        <v>40</v>
      </c>
      <c r="H12527">
        <v>0</v>
      </c>
      <c r="I12527">
        <v>0</v>
      </c>
      <c r="J12527">
        <v>0</v>
      </c>
      <c r="K12527">
        <v>0</v>
      </c>
      <c r="L12527">
        <f t="shared" si="390"/>
        <v>0</v>
      </c>
      <c r="M12527">
        <f t="shared" si="391"/>
        <v>0</v>
      </c>
    </row>
    <row r="12528" spans="1:13" ht="21" customHeight="1">
      <c r="A12528">
        <v>46286</v>
      </c>
      <c r="B12528" t="s">
        <v>126</v>
      </c>
      <c r="C12528" t="s">
        <v>127</v>
      </c>
      <c r="D12528" t="s">
        <v>41</v>
      </c>
      <c r="E12528" t="s">
        <v>42</v>
      </c>
      <c r="F12528">
        <f>VLOOKUP(D12528,ProductPrices[#All],3,FALSE)</f>
        <v>3.4</v>
      </c>
      <c r="G12528" t="s">
        <v>40</v>
      </c>
      <c r="H12528">
        <v>0</v>
      </c>
      <c r="I12528">
        <v>0</v>
      </c>
      <c r="J12528">
        <v>0</v>
      </c>
      <c r="K12528">
        <v>0</v>
      </c>
      <c r="L12528">
        <f t="shared" si="390"/>
        <v>0</v>
      </c>
      <c r="M12528">
        <f t="shared" si="391"/>
        <v>0</v>
      </c>
    </row>
    <row r="12529" spans="1:13" ht="21" customHeight="1">
      <c r="A12529">
        <v>46286</v>
      </c>
      <c r="B12529" t="s">
        <v>126</v>
      </c>
      <c r="C12529" t="s">
        <v>127</v>
      </c>
      <c r="D12529" t="s">
        <v>43</v>
      </c>
      <c r="E12529" t="s">
        <v>44</v>
      </c>
      <c r="F12529">
        <f>VLOOKUP(D12529,ProductPrices[#All],3,FALSE)</f>
        <v>2.2000000000000002</v>
      </c>
      <c r="G12529" t="s">
        <v>40</v>
      </c>
      <c r="H12529">
        <v>0</v>
      </c>
      <c r="I12529">
        <v>0</v>
      </c>
      <c r="J12529">
        <v>0</v>
      </c>
      <c r="K12529">
        <v>0</v>
      </c>
      <c r="L12529">
        <f t="shared" si="390"/>
        <v>0</v>
      </c>
      <c r="M12529">
        <f t="shared" si="391"/>
        <v>0</v>
      </c>
    </row>
    <row r="12530" spans="1:13" ht="21" customHeight="1">
      <c r="A12530">
        <v>46286</v>
      </c>
      <c r="B12530" t="s">
        <v>126</v>
      </c>
      <c r="C12530" t="s">
        <v>127</v>
      </c>
      <c r="D12530" t="s">
        <v>45</v>
      </c>
      <c r="E12530" t="s">
        <v>46</v>
      </c>
      <c r="F12530">
        <f>VLOOKUP(D12530,ProductPrices[#All],3,FALSE)</f>
        <v>2.25</v>
      </c>
      <c r="G12530" t="s">
        <v>40</v>
      </c>
      <c r="H12530">
        <v>0</v>
      </c>
      <c r="I12530">
        <v>0</v>
      </c>
      <c r="J12530">
        <v>0</v>
      </c>
      <c r="K12530">
        <v>0</v>
      </c>
      <c r="L12530">
        <f t="shared" si="390"/>
        <v>0</v>
      </c>
      <c r="M12530">
        <f t="shared" si="391"/>
        <v>0</v>
      </c>
    </row>
    <row r="12531" spans="1:13" ht="21" customHeight="1">
      <c r="A12531">
        <v>46286</v>
      </c>
      <c r="B12531" t="s">
        <v>126</v>
      </c>
      <c r="C12531" t="s">
        <v>127</v>
      </c>
      <c r="D12531" t="s">
        <v>47</v>
      </c>
      <c r="E12531" t="s">
        <v>48</v>
      </c>
      <c r="F12531">
        <f>VLOOKUP(D12531,ProductPrices[#All],3,FALSE)</f>
        <v>2.35</v>
      </c>
      <c r="G12531" t="s">
        <v>40</v>
      </c>
      <c r="H12531">
        <v>0</v>
      </c>
      <c r="I12531">
        <v>0</v>
      </c>
      <c r="J12531">
        <v>0</v>
      </c>
      <c r="K12531">
        <v>0</v>
      </c>
      <c r="L12531">
        <f t="shared" si="390"/>
        <v>0</v>
      </c>
      <c r="M12531">
        <f t="shared" si="391"/>
        <v>0</v>
      </c>
    </row>
    <row r="12532" spans="1:13" ht="21" customHeight="1">
      <c r="A12532">
        <v>46286</v>
      </c>
      <c r="B12532" t="s">
        <v>126</v>
      </c>
      <c r="C12532" t="s">
        <v>127</v>
      </c>
      <c r="D12532" t="s">
        <v>49</v>
      </c>
      <c r="E12532" t="s">
        <v>50</v>
      </c>
      <c r="F12532">
        <f>VLOOKUP(D12532,ProductPrices[#All],3,FALSE)</f>
        <v>2.75</v>
      </c>
      <c r="G12532" t="s">
        <v>40</v>
      </c>
      <c r="H12532">
        <v>0</v>
      </c>
      <c r="I12532">
        <v>0</v>
      </c>
      <c r="J12532">
        <v>0</v>
      </c>
      <c r="K12532">
        <v>0</v>
      </c>
      <c r="L12532">
        <f t="shared" si="390"/>
        <v>0</v>
      </c>
      <c r="M12532">
        <f t="shared" si="391"/>
        <v>0</v>
      </c>
    </row>
    <row r="12533" spans="1:13" ht="21" customHeight="1">
      <c r="A12533">
        <v>46286</v>
      </c>
      <c r="B12533" t="s">
        <v>126</v>
      </c>
      <c r="C12533" t="s">
        <v>127</v>
      </c>
      <c r="D12533" t="s">
        <v>51</v>
      </c>
      <c r="E12533" t="s">
        <v>52</v>
      </c>
      <c r="F12533">
        <f>VLOOKUP(D12533,ProductPrices[#All],3,FALSE)</f>
        <v>4.6500000000000004</v>
      </c>
      <c r="G12533" t="s">
        <v>40</v>
      </c>
      <c r="H12533">
        <v>0</v>
      </c>
      <c r="I12533">
        <v>0</v>
      </c>
      <c r="J12533">
        <v>0</v>
      </c>
      <c r="K12533">
        <v>0</v>
      </c>
      <c r="L12533">
        <f t="shared" si="390"/>
        <v>0</v>
      </c>
      <c r="M12533">
        <f t="shared" si="391"/>
        <v>0</v>
      </c>
    </row>
    <row r="12534" spans="1:13" ht="21" customHeight="1">
      <c r="A12534">
        <v>46286</v>
      </c>
      <c r="B12534" t="s">
        <v>126</v>
      </c>
      <c r="C12534" t="s">
        <v>127</v>
      </c>
      <c r="D12534" t="s">
        <v>53</v>
      </c>
      <c r="E12534" t="s">
        <v>54</v>
      </c>
      <c r="F12534">
        <f>VLOOKUP(D12534,ProductPrices[#All],3,FALSE)</f>
        <v>2.2000000000000002</v>
      </c>
      <c r="G12534" t="s">
        <v>55</v>
      </c>
      <c r="H12534">
        <v>0</v>
      </c>
      <c r="I12534">
        <v>0</v>
      </c>
      <c r="J12534">
        <v>0</v>
      </c>
      <c r="K12534">
        <v>0</v>
      </c>
      <c r="L12534">
        <f t="shared" si="390"/>
        <v>0</v>
      </c>
      <c r="M12534">
        <f t="shared" si="391"/>
        <v>0</v>
      </c>
    </row>
    <row r="12535" spans="1:13" ht="21" customHeight="1">
      <c r="A12535">
        <v>46286</v>
      </c>
      <c r="B12535" t="s">
        <v>126</v>
      </c>
      <c r="C12535" t="s">
        <v>127</v>
      </c>
      <c r="D12535" t="s">
        <v>56</v>
      </c>
      <c r="E12535" t="s">
        <v>57</v>
      </c>
      <c r="F12535">
        <f>VLOOKUP(D12535,ProductPrices[#All],3,FALSE)</f>
        <v>3.35</v>
      </c>
      <c r="G12535" t="s">
        <v>55</v>
      </c>
      <c r="H12535">
        <v>0</v>
      </c>
      <c r="I12535">
        <v>0</v>
      </c>
      <c r="J12535">
        <v>0</v>
      </c>
      <c r="K12535">
        <v>0</v>
      </c>
      <c r="L12535">
        <f t="shared" si="390"/>
        <v>0</v>
      </c>
      <c r="M12535">
        <f t="shared" si="391"/>
        <v>0</v>
      </c>
    </row>
    <row r="12536" spans="1:13" ht="21" customHeight="1">
      <c r="A12536">
        <v>46286</v>
      </c>
      <c r="B12536" t="s">
        <v>126</v>
      </c>
      <c r="C12536" t="s">
        <v>127</v>
      </c>
      <c r="D12536" t="s">
        <v>58</v>
      </c>
      <c r="E12536" t="s">
        <v>59</v>
      </c>
      <c r="F12536">
        <f>VLOOKUP(D12536,ProductPrices[#All],3,FALSE)</f>
        <v>2.25</v>
      </c>
      <c r="G12536" t="s">
        <v>55</v>
      </c>
      <c r="H12536">
        <v>0</v>
      </c>
      <c r="I12536">
        <v>0</v>
      </c>
      <c r="J12536">
        <v>0</v>
      </c>
      <c r="K12536">
        <v>0</v>
      </c>
      <c r="L12536">
        <f t="shared" si="390"/>
        <v>0</v>
      </c>
      <c r="M12536">
        <f t="shared" si="391"/>
        <v>0</v>
      </c>
    </row>
    <row r="12537" spans="1:13" ht="21" customHeight="1">
      <c r="A12537">
        <v>46286</v>
      </c>
      <c r="B12537" t="s">
        <v>126</v>
      </c>
      <c r="C12537" t="s">
        <v>127</v>
      </c>
      <c r="D12537" t="s">
        <v>60</v>
      </c>
      <c r="E12537" t="s">
        <v>61</v>
      </c>
      <c r="F12537">
        <f>VLOOKUP(D12537,ProductPrices[#All],3,FALSE)</f>
        <v>1.5</v>
      </c>
      <c r="G12537" t="s">
        <v>55</v>
      </c>
      <c r="H12537">
        <v>0</v>
      </c>
      <c r="I12537">
        <v>0</v>
      </c>
      <c r="J12537">
        <v>0</v>
      </c>
      <c r="K12537">
        <v>0</v>
      </c>
      <c r="L12537">
        <f t="shared" si="390"/>
        <v>0</v>
      </c>
      <c r="M12537">
        <f t="shared" si="391"/>
        <v>0</v>
      </c>
    </row>
    <row r="12538" spans="1:13" ht="21" customHeight="1">
      <c r="A12538">
        <v>46286</v>
      </c>
      <c r="B12538" t="s">
        <v>126</v>
      </c>
      <c r="C12538" t="s">
        <v>127</v>
      </c>
      <c r="D12538" t="s">
        <v>62</v>
      </c>
      <c r="E12538" t="s">
        <v>63</v>
      </c>
      <c r="F12538">
        <f>VLOOKUP(D12538,ProductPrices[#All],3,FALSE)</f>
        <v>3.3</v>
      </c>
      <c r="G12538" t="s">
        <v>55</v>
      </c>
      <c r="H12538">
        <v>0</v>
      </c>
      <c r="I12538">
        <v>0</v>
      </c>
      <c r="J12538">
        <v>0</v>
      </c>
      <c r="K12538">
        <v>0</v>
      </c>
      <c r="L12538">
        <f t="shared" si="390"/>
        <v>0</v>
      </c>
      <c r="M12538">
        <f t="shared" si="391"/>
        <v>0</v>
      </c>
    </row>
    <row r="12539" spans="1:13" ht="21" customHeight="1">
      <c r="A12539">
        <v>46286</v>
      </c>
      <c r="B12539" t="s">
        <v>126</v>
      </c>
      <c r="C12539" t="s">
        <v>127</v>
      </c>
      <c r="D12539" t="s">
        <v>64</v>
      </c>
      <c r="E12539" t="s">
        <v>65</v>
      </c>
      <c r="F12539">
        <f>VLOOKUP(D12539,ProductPrices[#All],3,FALSE)</f>
        <v>2.95</v>
      </c>
      <c r="G12539" t="s">
        <v>66</v>
      </c>
      <c r="H12539">
        <v>0</v>
      </c>
      <c r="I12539">
        <v>0</v>
      </c>
      <c r="J12539">
        <v>0</v>
      </c>
      <c r="K12539">
        <v>0</v>
      </c>
      <c r="L12539">
        <f t="shared" si="390"/>
        <v>0</v>
      </c>
      <c r="M12539">
        <f t="shared" si="391"/>
        <v>0</v>
      </c>
    </row>
    <row r="12540" spans="1:13" ht="21" customHeight="1">
      <c r="A12540">
        <v>46286</v>
      </c>
      <c r="B12540" t="s">
        <v>126</v>
      </c>
      <c r="C12540" t="s">
        <v>127</v>
      </c>
      <c r="D12540" t="s">
        <v>67</v>
      </c>
      <c r="E12540" t="s">
        <v>68</v>
      </c>
      <c r="F12540">
        <f>VLOOKUP(D12540,ProductPrices[#All],3,FALSE)</f>
        <v>2.6</v>
      </c>
      <c r="G12540" t="s">
        <v>66</v>
      </c>
      <c r="H12540">
        <v>0</v>
      </c>
      <c r="I12540">
        <v>0</v>
      </c>
      <c r="J12540">
        <v>0</v>
      </c>
      <c r="K12540">
        <v>0</v>
      </c>
      <c r="L12540">
        <f t="shared" si="390"/>
        <v>0</v>
      </c>
      <c r="M12540">
        <f t="shared" si="391"/>
        <v>0</v>
      </c>
    </row>
    <row r="12541" spans="1:13" ht="21" customHeight="1">
      <c r="A12541">
        <v>46286</v>
      </c>
      <c r="B12541" t="s">
        <v>126</v>
      </c>
      <c r="C12541" t="s">
        <v>127</v>
      </c>
      <c r="D12541" t="s">
        <v>69</v>
      </c>
      <c r="E12541" t="s">
        <v>70</v>
      </c>
      <c r="F12541">
        <f>VLOOKUP(D12541,ProductPrices[#All],3,FALSE)</f>
        <v>2.2000000000000002</v>
      </c>
      <c r="G12541" t="s">
        <v>66</v>
      </c>
      <c r="H12541">
        <v>0</v>
      </c>
      <c r="I12541">
        <v>0</v>
      </c>
      <c r="J12541">
        <v>0</v>
      </c>
      <c r="K12541">
        <v>0</v>
      </c>
      <c r="L12541">
        <f t="shared" si="390"/>
        <v>0</v>
      </c>
      <c r="M12541">
        <f t="shared" si="391"/>
        <v>0</v>
      </c>
    </row>
    <row r="12542" spans="1:13" ht="21" customHeight="1">
      <c r="A12542">
        <v>46286</v>
      </c>
      <c r="B12542" t="s">
        <v>126</v>
      </c>
      <c r="C12542" t="s">
        <v>127</v>
      </c>
      <c r="D12542" t="s">
        <v>71</v>
      </c>
      <c r="E12542" t="s">
        <v>72</v>
      </c>
      <c r="F12542">
        <f>VLOOKUP(D12542,ProductPrices[#All],3,FALSE)</f>
        <v>2.25</v>
      </c>
      <c r="G12542" t="s">
        <v>66</v>
      </c>
      <c r="H12542">
        <v>0</v>
      </c>
      <c r="I12542">
        <v>0</v>
      </c>
      <c r="J12542">
        <v>0</v>
      </c>
      <c r="K12542">
        <v>0</v>
      </c>
      <c r="L12542">
        <f t="shared" si="390"/>
        <v>0</v>
      </c>
      <c r="M12542">
        <f t="shared" si="391"/>
        <v>0</v>
      </c>
    </row>
    <row r="12543" spans="1:13" ht="21" customHeight="1">
      <c r="A12543">
        <v>46286</v>
      </c>
      <c r="B12543" t="s">
        <v>126</v>
      </c>
      <c r="C12543" t="s">
        <v>127</v>
      </c>
      <c r="D12543" t="s">
        <v>73</v>
      </c>
      <c r="E12543" t="s">
        <v>74</v>
      </c>
      <c r="F12543">
        <f>VLOOKUP(D12543,ProductPrices[#All],3,FALSE)</f>
        <v>2.25</v>
      </c>
      <c r="G12543" t="s">
        <v>66</v>
      </c>
      <c r="H12543">
        <v>0</v>
      </c>
      <c r="I12543">
        <v>0</v>
      </c>
      <c r="J12543">
        <v>0</v>
      </c>
      <c r="K12543">
        <v>0</v>
      </c>
      <c r="L12543">
        <f t="shared" si="390"/>
        <v>0</v>
      </c>
      <c r="M12543">
        <f t="shared" si="391"/>
        <v>0</v>
      </c>
    </row>
    <row r="12544" spans="1:13" ht="21" customHeight="1">
      <c r="A12544">
        <v>46286</v>
      </c>
      <c r="B12544" t="s">
        <v>126</v>
      </c>
      <c r="C12544" t="s">
        <v>127</v>
      </c>
      <c r="D12544" t="s">
        <v>75</v>
      </c>
      <c r="E12544" t="s">
        <v>76</v>
      </c>
      <c r="F12544">
        <f>VLOOKUP(D12544,ProductPrices[#All],3,FALSE)</f>
        <v>1.9</v>
      </c>
      <c r="G12544" t="s">
        <v>77</v>
      </c>
      <c r="H12544">
        <v>11</v>
      </c>
      <c r="I12544">
        <v>9</v>
      </c>
      <c r="J12544">
        <v>0</v>
      </c>
      <c r="K12544">
        <v>0</v>
      </c>
      <c r="L12544">
        <f t="shared" si="390"/>
        <v>17.099999999999998</v>
      </c>
      <c r="M12544">
        <f t="shared" si="391"/>
        <v>2</v>
      </c>
    </row>
    <row r="12545" spans="1:13" ht="21" customHeight="1">
      <c r="A12545">
        <v>46286</v>
      </c>
      <c r="B12545" t="s">
        <v>126</v>
      </c>
      <c r="C12545" t="s">
        <v>127</v>
      </c>
      <c r="D12545" t="s">
        <v>78</v>
      </c>
      <c r="E12545" t="s">
        <v>79</v>
      </c>
      <c r="F12545">
        <f>VLOOKUP(D12545,ProductPrices[#All],3,FALSE)</f>
        <v>1.9</v>
      </c>
      <c r="G12545" t="s">
        <v>77</v>
      </c>
      <c r="H12545">
        <v>9</v>
      </c>
      <c r="I12545">
        <v>3</v>
      </c>
      <c r="J12545">
        <v>0</v>
      </c>
      <c r="K12545">
        <v>0</v>
      </c>
      <c r="L12545">
        <f t="shared" si="390"/>
        <v>5.6999999999999993</v>
      </c>
      <c r="M12545">
        <f t="shared" si="391"/>
        <v>6</v>
      </c>
    </row>
    <row r="12546" spans="1:13" ht="21" customHeight="1">
      <c r="A12546">
        <v>46286</v>
      </c>
      <c r="B12546" t="s">
        <v>126</v>
      </c>
      <c r="C12546" t="s">
        <v>127</v>
      </c>
      <c r="D12546" t="s">
        <v>80</v>
      </c>
      <c r="E12546" t="s">
        <v>81</v>
      </c>
      <c r="F12546">
        <f>VLOOKUP(D12546,ProductPrices[#All],3,FALSE)</f>
        <v>2.0499999999999998</v>
      </c>
      <c r="G12546" t="s">
        <v>77</v>
      </c>
      <c r="H12546">
        <v>9</v>
      </c>
      <c r="I12546">
        <v>3</v>
      </c>
      <c r="J12546">
        <v>0</v>
      </c>
      <c r="K12546">
        <v>0</v>
      </c>
      <c r="L12546">
        <f t="shared" ref="L12546:L12609" si="392">F12546*I12546</f>
        <v>6.1499999999999995</v>
      </c>
      <c r="M12546">
        <f t="shared" ref="M12546:M12609" si="393">H12546-I12546-J12546-K12546</f>
        <v>6</v>
      </c>
    </row>
    <row r="12547" spans="1:13" ht="21" customHeight="1">
      <c r="A12547">
        <v>46286</v>
      </c>
      <c r="B12547" t="s">
        <v>126</v>
      </c>
      <c r="C12547" t="s">
        <v>127</v>
      </c>
      <c r="D12547" t="s">
        <v>82</v>
      </c>
      <c r="E12547" t="s">
        <v>83</v>
      </c>
      <c r="F12547">
        <f>VLOOKUP(D12547,ProductPrices[#All],3,FALSE)</f>
        <v>1.95</v>
      </c>
      <c r="G12547" t="s">
        <v>77</v>
      </c>
      <c r="H12547">
        <v>10</v>
      </c>
      <c r="I12547">
        <v>7</v>
      </c>
      <c r="J12547">
        <v>0</v>
      </c>
      <c r="K12547">
        <v>0</v>
      </c>
      <c r="L12547">
        <f t="shared" si="392"/>
        <v>13.65</v>
      </c>
      <c r="M12547">
        <f t="shared" si="393"/>
        <v>3</v>
      </c>
    </row>
    <row r="12548" spans="1:13" ht="21" customHeight="1">
      <c r="A12548">
        <v>46286</v>
      </c>
      <c r="B12548" t="s">
        <v>126</v>
      </c>
      <c r="C12548" t="s">
        <v>127</v>
      </c>
      <c r="D12548" t="s">
        <v>84</v>
      </c>
      <c r="E12548" t="s">
        <v>85</v>
      </c>
      <c r="F12548">
        <f>VLOOKUP(D12548,ProductPrices[#All],3,FALSE)</f>
        <v>1.55</v>
      </c>
      <c r="G12548" t="s">
        <v>77</v>
      </c>
      <c r="H12548">
        <v>9</v>
      </c>
      <c r="I12548">
        <v>3</v>
      </c>
      <c r="J12548">
        <v>0</v>
      </c>
      <c r="K12548">
        <v>0</v>
      </c>
      <c r="L12548">
        <f t="shared" si="392"/>
        <v>4.6500000000000004</v>
      </c>
      <c r="M12548">
        <f t="shared" si="393"/>
        <v>6</v>
      </c>
    </row>
    <row r="12549" spans="1:13" ht="21" customHeight="1">
      <c r="A12549">
        <v>46286</v>
      </c>
      <c r="B12549" t="s">
        <v>126</v>
      </c>
      <c r="C12549" t="s">
        <v>127</v>
      </c>
      <c r="D12549" t="s">
        <v>86</v>
      </c>
      <c r="E12549" t="s">
        <v>87</v>
      </c>
      <c r="F12549">
        <f>VLOOKUP(D12549,ProductPrices[#All],3,FALSE)</f>
        <v>2</v>
      </c>
      <c r="G12549" t="s">
        <v>77</v>
      </c>
      <c r="H12549">
        <v>10</v>
      </c>
      <c r="I12549">
        <v>3</v>
      </c>
      <c r="J12549">
        <v>0</v>
      </c>
      <c r="K12549">
        <v>0</v>
      </c>
      <c r="L12549">
        <f t="shared" si="392"/>
        <v>6</v>
      </c>
      <c r="M12549">
        <f t="shared" si="393"/>
        <v>7</v>
      </c>
    </row>
    <row r="12550" spans="1:13" ht="21" customHeight="1">
      <c r="A12550">
        <v>46286</v>
      </c>
      <c r="B12550" t="s">
        <v>126</v>
      </c>
      <c r="C12550" t="s">
        <v>127</v>
      </c>
      <c r="D12550" t="s">
        <v>88</v>
      </c>
      <c r="E12550" t="s">
        <v>89</v>
      </c>
      <c r="F12550">
        <f>VLOOKUP(D12550,ProductPrices[#All],3,FALSE)</f>
        <v>2</v>
      </c>
      <c r="G12550" t="s">
        <v>77</v>
      </c>
      <c r="H12550">
        <v>10</v>
      </c>
      <c r="I12550">
        <v>6</v>
      </c>
      <c r="J12550">
        <v>0</v>
      </c>
      <c r="K12550">
        <v>0</v>
      </c>
      <c r="L12550">
        <f t="shared" si="392"/>
        <v>12</v>
      </c>
      <c r="M12550">
        <f t="shared" si="393"/>
        <v>4</v>
      </c>
    </row>
    <row r="12551" spans="1:13" ht="21" customHeight="1">
      <c r="A12551">
        <v>46286</v>
      </c>
      <c r="B12551" t="s">
        <v>126</v>
      </c>
      <c r="C12551" t="s">
        <v>127</v>
      </c>
      <c r="D12551" t="s">
        <v>90</v>
      </c>
      <c r="E12551" t="s">
        <v>91</v>
      </c>
      <c r="F12551">
        <f>VLOOKUP(D12551,ProductPrices[#All],3,FALSE)</f>
        <v>3.7</v>
      </c>
      <c r="G12551" t="s">
        <v>92</v>
      </c>
      <c r="H12551">
        <v>13</v>
      </c>
      <c r="I12551">
        <v>10</v>
      </c>
      <c r="J12551">
        <v>0</v>
      </c>
      <c r="K12551">
        <v>3</v>
      </c>
      <c r="L12551">
        <f t="shared" si="392"/>
        <v>37</v>
      </c>
      <c r="M12551">
        <f t="shared" si="393"/>
        <v>0</v>
      </c>
    </row>
    <row r="12552" spans="1:13" ht="21" customHeight="1">
      <c r="A12552">
        <v>46286</v>
      </c>
      <c r="B12552" t="s">
        <v>126</v>
      </c>
      <c r="C12552" t="s">
        <v>127</v>
      </c>
      <c r="D12552" t="s">
        <v>93</v>
      </c>
      <c r="E12552" t="s">
        <v>94</v>
      </c>
      <c r="F12552">
        <f>VLOOKUP(D12552,ProductPrices[#All],3,FALSE)</f>
        <v>3.7</v>
      </c>
      <c r="G12552" t="s">
        <v>92</v>
      </c>
      <c r="H12552">
        <v>6</v>
      </c>
      <c r="I12552">
        <v>6</v>
      </c>
      <c r="J12552">
        <v>0</v>
      </c>
      <c r="K12552">
        <v>0</v>
      </c>
      <c r="L12552">
        <f t="shared" si="392"/>
        <v>22.200000000000003</v>
      </c>
      <c r="M12552">
        <f t="shared" si="393"/>
        <v>0</v>
      </c>
    </row>
    <row r="12553" spans="1:13" ht="21" customHeight="1">
      <c r="A12553">
        <v>46286</v>
      </c>
      <c r="B12553" t="s">
        <v>126</v>
      </c>
      <c r="C12553" t="s">
        <v>127</v>
      </c>
      <c r="D12553" t="s">
        <v>95</v>
      </c>
      <c r="E12553" t="s">
        <v>96</v>
      </c>
      <c r="F12553">
        <f>VLOOKUP(D12553,ProductPrices[#All],3,FALSE)</f>
        <v>3.7</v>
      </c>
      <c r="G12553" t="s">
        <v>92</v>
      </c>
      <c r="H12553">
        <v>5</v>
      </c>
      <c r="I12553">
        <v>3</v>
      </c>
      <c r="J12553">
        <v>0</v>
      </c>
      <c r="K12553">
        <v>2</v>
      </c>
      <c r="L12553">
        <f t="shared" si="392"/>
        <v>11.100000000000001</v>
      </c>
      <c r="M12553">
        <f t="shared" si="393"/>
        <v>0</v>
      </c>
    </row>
    <row r="12554" spans="1:13" ht="21" customHeight="1">
      <c r="A12554">
        <v>46286</v>
      </c>
      <c r="B12554" t="s">
        <v>126</v>
      </c>
      <c r="C12554" t="s">
        <v>127</v>
      </c>
      <c r="D12554" t="s">
        <v>97</v>
      </c>
      <c r="E12554" t="s">
        <v>98</v>
      </c>
      <c r="F12554">
        <f>VLOOKUP(D12554,ProductPrices[#All],3,FALSE)</f>
        <v>3.6</v>
      </c>
      <c r="G12554" t="s">
        <v>92</v>
      </c>
      <c r="H12554">
        <v>12</v>
      </c>
      <c r="I12554">
        <v>4</v>
      </c>
      <c r="J12554">
        <v>0</v>
      </c>
      <c r="K12554">
        <v>8</v>
      </c>
      <c r="L12554">
        <f t="shared" si="392"/>
        <v>14.4</v>
      </c>
      <c r="M12554">
        <f t="shared" si="393"/>
        <v>0</v>
      </c>
    </row>
    <row r="12555" spans="1:13" ht="21" customHeight="1">
      <c r="A12555">
        <v>46286</v>
      </c>
      <c r="B12555" t="s">
        <v>126</v>
      </c>
      <c r="C12555" t="s">
        <v>127</v>
      </c>
      <c r="D12555" t="s">
        <v>99</v>
      </c>
      <c r="E12555" t="s">
        <v>100</v>
      </c>
      <c r="F12555">
        <f>VLOOKUP(D12555,ProductPrices[#All],3,FALSE)</f>
        <v>1.25</v>
      </c>
      <c r="G12555" t="s">
        <v>101</v>
      </c>
      <c r="H12555">
        <v>9</v>
      </c>
      <c r="I12555">
        <v>4</v>
      </c>
      <c r="J12555">
        <v>0</v>
      </c>
      <c r="K12555">
        <v>0</v>
      </c>
      <c r="L12555">
        <f t="shared" si="392"/>
        <v>5</v>
      </c>
      <c r="M12555">
        <f t="shared" si="393"/>
        <v>5</v>
      </c>
    </row>
    <row r="12556" spans="1:13" ht="21" customHeight="1">
      <c r="A12556">
        <v>46286</v>
      </c>
      <c r="B12556" t="s">
        <v>126</v>
      </c>
      <c r="C12556" t="s">
        <v>127</v>
      </c>
      <c r="D12556" t="s">
        <v>102</v>
      </c>
      <c r="E12556" t="s">
        <v>103</v>
      </c>
      <c r="F12556">
        <f>VLOOKUP(D12556,ProductPrices[#All],3,FALSE)</f>
        <v>1.25</v>
      </c>
      <c r="G12556" t="s">
        <v>101</v>
      </c>
      <c r="H12556">
        <v>9</v>
      </c>
      <c r="I12556">
        <v>3</v>
      </c>
      <c r="J12556">
        <v>0</v>
      </c>
      <c r="K12556">
        <v>0</v>
      </c>
      <c r="L12556">
        <f t="shared" si="392"/>
        <v>3.75</v>
      </c>
      <c r="M12556">
        <f t="shared" si="393"/>
        <v>6</v>
      </c>
    </row>
    <row r="12557" spans="1:13" ht="21" customHeight="1">
      <c r="A12557">
        <v>46286</v>
      </c>
      <c r="B12557" t="s">
        <v>126</v>
      </c>
      <c r="C12557" t="s">
        <v>127</v>
      </c>
      <c r="D12557" t="s">
        <v>104</v>
      </c>
      <c r="E12557" t="s">
        <v>105</v>
      </c>
      <c r="F12557">
        <f>VLOOKUP(D12557,ProductPrices[#All],3,FALSE)</f>
        <v>1.25</v>
      </c>
      <c r="G12557" t="s">
        <v>101</v>
      </c>
      <c r="H12557">
        <v>10</v>
      </c>
      <c r="I12557">
        <v>7</v>
      </c>
      <c r="J12557">
        <v>0</v>
      </c>
      <c r="K12557">
        <v>0</v>
      </c>
      <c r="L12557">
        <f t="shared" si="392"/>
        <v>8.75</v>
      </c>
      <c r="M12557">
        <f t="shared" si="393"/>
        <v>3</v>
      </c>
    </row>
    <row r="12558" spans="1:13" ht="21" customHeight="1">
      <c r="A12558">
        <v>46286</v>
      </c>
      <c r="B12558" t="s">
        <v>128</v>
      </c>
      <c r="C12558" t="s">
        <v>129</v>
      </c>
      <c r="D12558" t="s">
        <v>12</v>
      </c>
      <c r="E12558" t="s">
        <v>13</v>
      </c>
      <c r="F12558">
        <f>VLOOKUP(D12558,ProductPrices[#All],3,FALSE)</f>
        <v>1.35</v>
      </c>
      <c r="G12558" t="s">
        <v>14</v>
      </c>
      <c r="H12558">
        <v>165</v>
      </c>
      <c r="I12558">
        <v>163</v>
      </c>
      <c r="J12558">
        <v>0</v>
      </c>
      <c r="K12558">
        <v>2</v>
      </c>
      <c r="L12558">
        <f t="shared" si="392"/>
        <v>220.05</v>
      </c>
      <c r="M12558">
        <f t="shared" si="393"/>
        <v>0</v>
      </c>
    </row>
    <row r="12559" spans="1:13" ht="21" customHeight="1">
      <c r="A12559">
        <v>46286</v>
      </c>
      <c r="B12559" t="s">
        <v>128</v>
      </c>
      <c r="C12559" t="s">
        <v>129</v>
      </c>
      <c r="D12559" t="s">
        <v>15</v>
      </c>
      <c r="E12559" t="s">
        <v>16</v>
      </c>
      <c r="F12559">
        <f>VLOOKUP(D12559,ProductPrices[#All],3,FALSE)</f>
        <v>1.35</v>
      </c>
      <c r="G12559" t="s">
        <v>14</v>
      </c>
      <c r="H12559">
        <v>36</v>
      </c>
      <c r="I12559">
        <v>33</v>
      </c>
      <c r="J12559">
        <v>2</v>
      </c>
      <c r="K12559">
        <v>1</v>
      </c>
      <c r="L12559">
        <f t="shared" si="392"/>
        <v>44.550000000000004</v>
      </c>
      <c r="M12559">
        <f t="shared" si="393"/>
        <v>0</v>
      </c>
    </row>
    <row r="12560" spans="1:13" ht="21" customHeight="1">
      <c r="A12560">
        <v>46286</v>
      </c>
      <c r="B12560" t="s">
        <v>128</v>
      </c>
      <c r="C12560" t="s">
        <v>129</v>
      </c>
      <c r="D12560" t="s">
        <v>17</v>
      </c>
      <c r="E12560" t="s">
        <v>18</v>
      </c>
      <c r="F12560">
        <f>VLOOKUP(D12560,ProductPrices[#All],3,FALSE)</f>
        <v>2.5</v>
      </c>
      <c r="G12560" t="s">
        <v>14</v>
      </c>
      <c r="H12560">
        <v>36</v>
      </c>
      <c r="I12560">
        <v>33</v>
      </c>
      <c r="J12560">
        <v>2</v>
      </c>
      <c r="K12560">
        <v>1</v>
      </c>
      <c r="L12560">
        <f t="shared" si="392"/>
        <v>82.5</v>
      </c>
      <c r="M12560">
        <f t="shared" si="393"/>
        <v>0</v>
      </c>
    </row>
    <row r="12561" spans="1:13" ht="21" customHeight="1">
      <c r="A12561">
        <v>46286</v>
      </c>
      <c r="B12561" t="s">
        <v>128</v>
      </c>
      <c r="C12561" t="s">
        <v>129</v>
      </c>
      <c r="D12561" t="s">
        <v>19</v>
      </c>
      <c r="E12561" t="s">
        <v>20</v>
      </c>
      <c r="F12561">
        <f>VLOOKUP(D12561,ProductPrices[#All],3,FALSE)</f>
        <v>2.25</v>
      </c>
      <c r="G12561" t="s">
        <v>14</v>
      </c>
      <c r="H12561">
        <v>36</v>
      </c>
      <c r="I12561">
        <v>35</v>
      </c>
      <c r="J12561">
        <v>0</v>
      </c>
      <c r="K12561">
        <v>1</v>
      </c>
      <c r="L12561">
        <f t="shared" si="392"/>
        <v>78.75</v>
      </c>
      <c r="M12561">
        <f t="shared" si="393"/>
        <v>0</v>
      </c>
    </row>
    <row r="12562" spans="1:13" ht="21" customHeight="1">
      <c r="A12562">
        <v>46286</v>
      </c>
      <c r="B12562" t="s">
        <v>128</v>
      </c>
      <c r="C12562" t="s">
        <v>129</v>
      </c>
      <c r="D12562" t="s">
        <v>21</v>
      </c>
      <c r="E12562" t="s">
        <v>22</v>
      </c>
      <c r="F12562">
        <f>VLOOKUP(D12562,ProductPrices[#All],3,FALSE)</f>
        <v>2.5</v>
      </c>
      <c r="G12562" t="s">
        <v>14</v>
      </c>
      <c r="H12562">
        <v>36</v>
      </c>
      <c r="I12562">
        <v>33</v>
      </c>
      <c r="J12562">
        <v>3</v>
      </c>
      <c r="K12562">
        <v>0</v>
      </c>
      <c r="L12562">
        <f t="shared" si="392"/>
        <v>82.5</v>
      </c>
      <c r="M12562">
        <f t="shared" si="393"/>
        <v>0</v>
      </c>
    </row>
    <row r="12563" spans="1:13" ht="21" customHeight="1">
      <c r="A12563">
        <v>46286</v>
      </c>
      <c r="B12563" t="s">
        <v>128</v>
      </c>
      <c r="C12563" t="s">
        <v>129</v>
      </c>
      <c r="D12563" t="s">
        <v>23</v>
      </c>
      <c r="E12563" t="s">
        <v>24</v>
      </c>
      <c r="F12563">
        <f>VLOOKUP(D12563,ProductPrices[#All],3,FALSE)</f>
        <v>2.2000000000000002</v>
      </c>
      <c r="G12563" t="s">
        <v>14</v>
      </c>
      <c r="H12563">
        <v>36</v>
      </c>
      <c r="I12563">
        <v>32</v>
      </c>
      <c r="J12563">
        <v>3</v>
      </c>
      <c r="K12563">
        <v>1</v>
      </c>
      <c r="L12563">
        <f t="shared" si="392"/>
        <v>70.400000000000006</v>
      </c>
      <c r="M12563">
        <f t="shared" si="393"/>
        <v>0</v>
      </c>
    </row>
    <row r="12564" spans="1:13" ht="21" customHeight="1">
      <c r="A12564">
        <v>46286</v>
      </c>
      <c r="B12564" t="s">
        <v>128</v>
      </c>
      <c r="C12564" t="s">
        <v>129</v>
      </c>
      <c r="D12564" t="s">
        <v>25</v>
      </c>
      <c r="E12564" t="s">
        <v>26</v>
      </c>
      <c r="F12564">
        <f>VLOOKUP(D12564,ProductPrices[#All],3,FALSE)</f>
        <v>2.1</v>
      </c>
      <c r="G12564" t="s">
        <v>14</v>
      </c>
      <c r="H12564">
        <v>36</v>
      </c>
      <c r="I12564">
        <v>35</v>
      </c>
      <c r="J12564">
        <v>0</v>
      </c>
      <c r="K12564">
        <v>1</v>
      </c>
      <c r="L12564">
        <f t="shared" si="392"/>
        <v>73.5</v>
      </c>
      <c r="M12564">
        <f t="shared" si="393"/>
        <v>0</v>
      </c>
    </row>
    <row r="12565" spans="1:13" ht="21" customHeight="1">
      <c r="A12565">
        <v>46286</v>
      </c>
      <c r="B12565" t="s">
        <v>128</v>
      </c>
      <c r="C12565" t="s">
        <v>129</v>
      </c>
      <c r="D12565" t="s">
        <v>27</v>
      </c>
      <c r="E12565" t="s">
        <v>28</v>
      </c>
      <c r="F12565">
        <f>VLOOKUP(D12565,ProductPrices[#All],3,FALSE)</f>
        <v>1.5</v>
      </c>
      <c r="G12565" t="s">
        <v>29</v>
      </c>
      <c r="H12565">
        <v>10</v>
      </c>
      <c r="I12565">
        <v>8</v>
      </c>
      <c r="J12565">
        <v>2</v>
      </c>
      <c r="K12565">
        <v>0</v>
      </c>
      <c r="L12565">
        <f t="shared" si="392"/>
        <v>12</v>
      </c>
      <c r="M12565">
        <f t="shared" si="393"/>
        <v>0</v>
      </c>
    </row>
    <row r="12566" spans="1:13" ht="21" customHeight="1">
      <c r="A12566">
        <v>46286</v>
      </c>
      <c r="B12566" t="s">
        <v>128</v>
      </c>
      <c r="C12566" t="s">
        <v>129</v>
      </c>
      <c r="D12566" t="s">
        <v>30</v>
      </c>
      <c r="E12566" t="s">
        <v>31</v>
      </c>
      <c r="F12566">
        <f>VLOOKUP(D12566,ProductPrices[#All],3,FALSE)</f>
        <v>1.45</v>
      </c>
      <c r="G12566" t="s">
        <v>29</v>
      </c>
      <c r="H12566">
        <v>8</v>
      </c>
      <c r="I12566">
        <v>7</v>
      </c>
      <c r="J12566">
        <v>1</v>
      </c>
      <c r="K12566">
        <v>0</v>
      </c>
      <c r="L12566">
        <f t="shared" si="392"/>
        <v>10.15</v>
      </c>
      <c r="M12566">
        <f t="shared" si="393"/>
        <v>0</v>
      </c>
    </row>
    <row r="12567" spans="1:13" ht="21" customHeight="1">
      <c r="A12567">
        <v>46286</v>
      </c>
      <c r="B12567" t="s">
        <v>128</v>
      </c>
      <c r="C12567" t="s">
        <v>129</v>
      </c>
      <c r="D12567" t="s">
        <v>32</v>
      </c>
      <c r="E12567" t="s">
        <v>33</v>
      </c>
      <c r="F12567">
        <f>VLOOKUP(D12567,ProductPrices[#All],3,FALSE)</f>
        <v>1.3</v>
      </c>
      <c r="G12567" t="s">
        <v>29</v>
      </c>
      <c r="H12567">
        <v>9</v>
      </c>
      <c r="I12567">
        <v>7</v>
      </c>
      <c r="J12567">
        <v>2</v>
      </c>
      <c r="K12567">
        <v>0</v>
      </c>
      <c r="L12567">
        <f t="shared" si="392"/>
        <v>9.1</v>
      </c>
      <c r="M12567">
        <f t="shared" si="393"/>
        <v>0</v>
      </c>
    </row>
    <row r="12568" spans="1:13" ht="21" customHeight="1">
      <c r="A12568">
        <v>46286</v>
      </c>
      <c r="B12568" t="s">
        <v>128</v>
      </c>
      <c r="C12568" t="s">
        <v>129</v>
      </c>
      <c r="D12568" t="s">
        <v>34</v>
      </c>
      <c r="E12568" t="s">
        <v>35</v>
      </c>
      <c r="F12568">
        <f>VLOOKUP(D12568,ProductPrices[#All],3,FALSE)</f>
        <v>1.4</v>
      </c>
      <c r="G12568" t="s">
        <v>29</v>
      </c>
      <c r="H12568">
        <v>7</v>
      </c>
      <c r="I12568">
        <v>5</v>
      </c>
      <c r="J12568">
        <v>1</v>
      </c>
      <c r="K12568">
        <v>1</v>
      </c>
      <c r="L12568">
        <f t="shared" si="392"/>
        <v>7</v>
      </c>
      <c r="M12568">
        <f t="shared" si="393"/>
        <v>0</v>
      </c>
    </row>
    <row r="12569" spans="1:13" ht="21" customHeight="1">
      <c r="A12569">
        <v>46286</v>
      </c>
      <c r="B12569" t="s">
        <v>128</v>
      </c>
      <c r="C12569" t="s">
        <v>129</v>
      </c>
      <c r="D12569" t="s">
        <v>36</v>
      </c>
      <c r="E12569" t="s">
        <v>37</v>
      </c>
      <c r="F12569">
        <f>VLOOKUP(D12569,ProductPrices[#All],3,FALSE)</f>
        <v>1.6</v>
      </c>
      <c r="G12569" t="s">
        <v>29</v>
      </c>
      <c r="H12569">
        <v>5</v>
      </c>
      <c r="I12569">
        <v>4</v>
      </c>
      <c r="J12569">
        <v>0</v>
      </c>
      <c r="K12569">
        <v>1</v>
      </c>
      <c r="L12569">
        <f t="shared" si="392"/>
        <v>6.4</v>
      </c>
      <c r="M12569">
        <f t="shared" si="393"/>
        <v>0</v>
      </c>
    </row>
    <row r="12570" spans="1:13" ht="21" customHeight="1">
      <c r="A12570">
        <v>46286</v>
      </c>
      <c r="B12570" t="s">
        <v>128</v>
      </c>
      <c r="C12570" t="s">
        <v>129</v>
      </c>
      <c r="D12570" t="s">
        <v>38</v>
      </c>
      <c r="E12570" t="s">
        <v>39</v>
      </c>
      <c r="F12570">
        <f>VLOOKUP(D12570,ProductPrices[#All],3,FALSE)</f>
        <v>3.1</v>
      </c>
      <c r="G12570" t="s">
        <v>40</v>
      </c>
      <c r="H12570">
        <v>12</v>
      </c>
      <c r="I12570">
        <v>12</v>
      </c>
      <c r="J12570">
        <v>0</v>
      </c>
      <c r="K12570">
        <v>0</v>
      </c>
      <c r="L12570">
        <f t="shared" si="392"/>
        <v>37.200000000000003</v>
      </c>
      <c r="M12570">
        <f t="shared" si="393"/>
        <v>0</v>
      </c>
    </row>
    <row r="12571" spans="1:13" ht="21" customHeight="1">
      <c r="A12571">
        <v>46286</v>
      </c>
      <c r="B12571" t="s">
        <v>128</v>
      </c>
      <c r="C12571" t="s">
        <v>129</v>
      </c>
      <c r="D12571" t="s">
        <v>41</v>
      </c>
      <c r="E12571" t="s">
        <v>42</v>
      </c>
      <c r="F12571">
        <f>VLOOKUP(D12571,ProductPrices[#All],3,FALSE)</f>
        <v>3.4</v>
      </c>
      <c r="G12571" t="s">
        <v>40</v>
      </c>
      <c r="H12571">
        <v>10</v>
      </c>
      <c r="I12571">
        <v>10</v>
      </c>
      <c r="J12571">
        <v>0</v>
      </c>
      <c r="K12571">
        <v>0</v>
      </c>
      <c r="L12571">
        <f t="shared" si="392"/>
        <v>34</v>
      </c>
      <c r="M12571">
        <f t="shared" si="393"/>
        <v>0</v>
      </c>
    </row>
    <row r="12572" spans="1:13" ht="21" customHeight="1">
      <c r="A12572">
        <v>46286</v>
      </c>
      <c r="B12572" t="s">
        <v>128</v>
      </c>
      <c r="C12572" t="s">
        <v>129</v>
      </c>
      <c r="D12572" t="s">
        <v>43</v>
      </c>
      <c r="E12572" t="s">
        <v>44</v>
      </c>
      <c r="F12572">
        <f>VLOOKUP(D12572,ProductPrices[#All],3,FALSE)</f>
        <v>2.2000000000000002</v>
      </c>
      <c r="G12572" t="s">
        <v>40</v>
      </c>
      <c r="H12572">
        <v>11</v>
      </c>
      <c r="I12572">
        <v>8</v>
      </c>
      <c r="J12572">
        <v>0</v>
      </c>
      <c r="K12572">
        <v>3</v>
      </c>
      <c r="L12572">
        <f t="shared" si="392"/>
        <v>17.600000000000001</v>
      </c>
      <c r="M12572">
        <f t="shared" si="393"/>
        <v>0</v>
      </c>
    </row>
    <row r="12573" spans="1:13" ht="21" customHeight="1">
      <c r="A12573">
        <v>46286</v>
      </c>
      <c r="B12573" t="s">
        <v>128</v>
      </c>
      <c r="C12573" t="s">
        <v>129</v>
      </c>
      <c r="D12573" t="s">
        <v>45</v>
      </c>
      <c r="E12573" t="s">
        <v>46</v>
      </c>
      <c r="F12573">
        <f>VLOOKUP(D12573,ProductPrices[#All],3,FALSE)</f>
        <v>2.25</v>
      </c>
      <c r="G12573" t="s">
        <v>40</v>
      </c>
      <c r="H12573">
        <v>13</v>
      </c>
      <c r="I12573">
        <v>11</v>
      </c>
      <c r="J12573">
        <v>0</v>
      </c>
      <c r="K12573">
        <v>2</v>
      </c>
      <c r="L12573">
        <f t="shared" si="392"/>
        <v>24.75</v>
      </c>
      <c r="M12573">
        <f t="shared" si="393"/>
        <v>0</v>
      </c>
    </row>
    <row r="12574" spans="1:13" ht="21" customHeight="1">
      <c r="A12574">
        <v>46286</v>
      </c>
      <c r="B12574" t="s">
        <v>128</v>
      </c>
      <c r="C12574" t="s">
        <v>129</v>
      </c>
      <c r="D12574" t="s">
        <v>47</v>
      </c>
      <c r="E12574" t="s">
        <v>48</v>
      </c>
      <c r="F12574">
        <f>VLOOKUP(D12574,ProductPrices[#All],3,FALSE)</f>
        <v>2.35</v>
      </c>
      <c r="G12574" t="s">
        <v>40</v>
      </c>
      <c r="H12574">
        <v>13</v>
      </c>
      <c r="I12574">
        <v>10</v>
      </c>
      <c r="J12574">
        <v>0</v>
      </c>
      <c r="K12574">
        <v>3</v>
      </c>
      <c r="L12574">
        <f t="shared" si="392"/>
        <v>23.5</v>
      </c>
      <c r="M12574">
        <f t="shared" si="393"/>
        <v>0</v>
      </c>
    </row>
    <row r="12575" spans="1:13" ht="21" customHeight="1">
      <c r="A12575">
        <v>46286</v>
      </c>
      <c r="B12575" t="s">
        <v>128</v>
      </c>
      <c r="C12575" t="s">
        <v>129</v>
      </c>
      <c r="D12575" t="s">
        <v>49</v>
      </c>
      <c r="E12575" t="s">
        <v>50</v>
      </c>
      <c r="F12575">
        <f>VLOOKUP(D12575,ProductPrices[#All],3,FALSE)</f>
        <v>2.75</v>
      </c>
      <c r="G12575" t="s">
        <v>40</v>
      </c>
      <c r="H12575">
        <v>13</v>
      </c>
      <c r="I12575">
        <v>12</v>
      </c>
      <c r="J12575">
        <v>0</v>
      </c>
      <c r="K12575">
        <v>1</v>
      </c>
      <c r="L12575">
        <f t="shared" si="392"/>
        <v>33</v>
      </c>
      <c r="M12575">
        <f t="shared" si="393"/>
        <v>0</v>
      </c>
    </row>
    <row r="12576" spans="1:13" ht="21" customHeight="1">
      <c r="A12576">
        <v>46286</v>
      </c>
      <c r="B12576" t="s">
        <v>128</v>
      </c>
      <c r="C12576" t="s">
        <v>129</v>
      </c>
      <c r="D12576" t="s">
        <v>51</v>
      </c>
      <c r="E12576" t="s">
        <v>52</v>
      </c>
      <c r="F12576">
        <f>VLOOKUP(D12576,ProductPrices[#All],3,FALSE)</f>
        <v>4.6500000000000004</v>
      </c>
      <c r="G12576" t="s">
        <v>40</v>
      </c>
      <c r="H12576">
        <v>9</v>
      </c>
      <c r="I12576">
        <v>7</v>
      </c>
      <c r="J12576">
        <v>0</v>
      </c>
      <c r="K12576">
        <v>2</v>
      </c>
      <c r="L12576">
        <f t="shared" si="392"/>
        <v>32.550000000000004</v>
      </c>
      <c r="M12576">
        <f t="shared" si="393"/>
        <v>0</v>
      </c>
    </row>
    <row r="12577" spans="1:13" ht="21" customHeight="1">
      <c r="A12577">
        <v>46286</v>
      </c>
      <c r="B12577" t="s">
        <v>128</v>
      </c>
      <c r="C12577" t="s">
        <v>129</v>
      </c>
      <c r="D12577" t="s">
        <v>53</v>
      </c>
      <c r="E12577" t="s">
        <v>54</v>
      </c>
      <c r="F12577">
        <f>VLOOKUP(D12577,ProductPrices[#All],3,FALSE)</f>
        <v>2.2000000000000002</v>
      </c>
      <c r="G12577" t="s">
        <v>55</v>
      </c>
      <c r="H12577">
        <v>10</v>
      </c>
      <c r="I12577">
        <v>9</v>
      </c>
      <c r="J12577">
        <v>0</v>
      </c>
      <c r="K12577">
        <v>1</v>
      </c>
      <c r="L12577">
        <f t="shared" si="392"/>
        <v>19.8</v>
      </c>
      <c r="M12577">
        <f t="shared" si="393"/>
        <v>0</v>
      </c>
    </row>
    <row r="12578" spans="1:13" ht="21" customHeight="1">
      <c r="A12578">
        <v>46286</v>
      </c>
      <c r="B12578" t="s">
        <v>128</v>
      </c>
      <c r="C12578" t="s">
        <v>129</v>
      </c>
      <c r="D12578" t="s">
        <v>56</v>
      </c>
      <c r="E12578" t="s">
        <v>57</v>
      </c>
      <c r="F12578">
        <f>VLOOKUP(D12578,ProductPrices[#All],3,FALSE)</f>
        <v>3.35</v>
      </c>
      <c r="G12578" t="s">
        <v>55</v>
      </c>
      <c r="H12578">
        <v>9</v>
      </c>
      <c r="I12578">
        <v>9</v>
      </c>
      <c r="J12578">
        <v>0</v>
      </c>
      <c r="K12578">
        <v>0</v>
      </c>
      <c r="L12578">
        <f t="shared" si="392"/>
        <v>30.150000000000002</v>
      </c>
      <c r="M12578">
        <f t="shared" si="393"/>
        <v>0</v>
      </c>
    </row>
    <row r="12579" spans="1:13" ht="21" customHeight="1">
      <c r="A12579">
        <v>46286</v>
      </c>
      <c r="B12579" t="s">
        <v>128</v>
      </c>
      <c r="C12579" t="s">
        <v>129</v>
      </c>
      <c r="D12579" t="s">
        <v>58</v>
      </c>
      <c r="E12579" t="s">
        <v>59</v>
      </c>
      <c r="F12579">
        <f>VLOOKUP(D12579,ProductPrices[#All],3,FALSE)</f>
        <v>2.25</v>
      </c>
      <c r="G12579" t="s">
        <v>55</v>
      </c>
      <c r="H12579">
        <v>13</v>
      </c>
      <c r="I12579">
        <v>13</v>
      </c>
      <c r="J12579">
        <v>0</v>
      </c>
      <c r="K12579">
        <v>0</v>
      </c>
      <c r="L12579">
        <f t="shared" si="392"/>
        <v>29.25</v>
      </c>
      <c r="M12579">
        <f t="shared" si="393"/>
        <v>0</v>
      </c>
    </row>
    <row r="12580" spans="1:13" ht="21" customHeight="1">
      <c r="A12580">
        <v>46286</v>
      </c>
      <c r="B12580" t="s">
        <v>128</v>
      </c>
      <c r="C12580" t="s">
        <v>129</v>
      </c>
      <c r="D12580" t="s">
        <v>60</v>
      </c>
      <c r="E12580" t="s">
        <v>61</v>
      </c>
      <c r="F12580">
        <f>VLOOKUP(D12580,ProductPrices[#All],3,FALSE)</f>
        <v>1.5</v>
      </c>
      <c r="G12580" t="s">
        <v>55</v>
      </c>
      <c r="H12580">
        <v>10</v>
      </c>
      <c r="I12580">
        <v>10</v>
      </c>
      <c r="J12580">
        <v>0</v>
      </c>
      <c r="K12580">
        <v>0</v>
      </c>
      <c r="L12580">
        <f t="shared" si="392"/>
        <v>15</v>
      </c>
      <c r="M12580">
        <f t="shared" si="393"/>
        <v>0</v>
      </c>
    </row>
    <row r="12581" spans="1:13" ht="21" customHeight="1">
      <c r="A12581">
        <v>46286</v>
      </c>
      <c r="B12581" t="s">
        <v>128</v>
      </c>
      <c r="C12581" t="s">
        <v>129</v>
      </c>
      <c r="D12581" t="s">
        <v>62</v>
      </c>
      <c r="E12581" t="s">
        <v>63</v>
      </c>
      <c r="F12581">
        <f>VLOOKUP(D12581,ProductPrices[#All],3,FALSE)</f>
        <v>3.3</v>
      </c>
      <c r="G12581" t="s">
        <v>55</v>
      </c>
      <c r="H12581">
        <v>12</v>
      </c>
      <c r="I12581">
        <v>10</v>
      </c>
      <c r="J12581">
        <v>0</v>
      </c>
      <c r="K12581">
        <v>2</v>
      </c>
      <c r="L12581">
        <f t="shared" si="392"/>
        <v>33</v>
      </c>
      <c r="M12581">
        <f t="shared" si="393"/>
        <v>0</v>
      </c>
    </row>
    <row r="12582" spans="1:13" ht="21" customHeight="1">
      <c r="A12582">
        <v>46286</v>
      </c>
      <c r="B12582" t="s">
        <v>128</v>
      </c>
      <c r="C12582" t="s">
        <v>129</v>
      </c>
      <c r="D12582" t="s">
        <v>64</v>
      </c>
      <c r="E12582" t="s">
        <v>65</v>
      </c>
      <c r="F12582">
        <f>VLOOKUP(D12582,ProductPrices[#All],3,FALSE)</f>
        <v>2.95</v>
      </c>
      <c r="G12582" t="s">
        <v>66</v>
      </c>
      <c r="H12582">
        <v>36</v>
      </c>
      <c r="I12582">
        <v>35</v>
      </c>
      <c r="J12582">
        <v>0</v>
      </c>
      <c r="K12582">
        <v>1</v>
      </c>
      <c r="L12582">
        <f t="shared" si="392"/>
        <v>103.25</v>
      </c>
      <c r="M12582">
        <f t="shared" si="393"/>
        <v>0</v>
      </c>
    </row>
    <row r="12583" spans="1:13" ht="21" customHeight="1">
      <c r="A12583">
        <v>46286</v>
      </c>
      <c r="B12583" t="s">
        <v>128</v>
      </c>
      <c r="C12583" t="s">
        <v>129</v>
      </c>
      <c r="D12583" t="s">
        <v>67</v>
      </c>
      <c r="E12583" t="s">
        <v>68</v>
      </c>
      <c r="F12583">
        <f>VLOOKUP(D12583,ProductPrices[#All],3,FALSE)</f>
        <v>2.6</v>
      </c>
      <c r="G12583" t="s">
        <v>66</v>
      </c>
      <c r="H12583">
        <v>24</v>
      </c>
      <c r="I12583">
        <v>24</v>
      </c>
      <c r="J12583">
        <v>0</v>
      </c>
      <c r="K12583">
        <v>0</v>
      </c>
      <c r="L12583">
        <f t="shared" si="392"/>
        <v>62.400000000000006</v>
      </c>
      <c r="M12583">
        <f t="shared" si="393"/>
        <v>0</v>
      </c>
    </row>
    <row r="12584" spans="1:13" ht="21" customHeight="1">
      <c r="A12584">
        <v>46286</v>
      </c>
      <c r="B12584" t="s">
        <v>128</v>
      </c>
      <c r="C12584" t="s">
        <v>129</v>
      </c>
      <c r="D12584" t="s">
        <v>69</v>
      </c>
      <c r="E12584" t="s">
        <v>70</v>
      </c>
      <c r="F12584">
        <f>VLOOKUP(D12584,ProductPrices[#All],3,FALSE)</f>
        <v>2.2000000000000002</v>
      </c>
      <c r="G12584" t="s">
        <v>66</v>
      </c>
      <c r="H12584">
        <v>18</v>
      </c>
      <c r="I12584">
        <v>18</v>
      </c>
      <c r="J12584">
        <v>0</v>
      </c>
      <c r="K12584">
        <v>0</v>
      </c>
      <c r="L12584">
        <f t="shared" si="392"/>
        <v>39.6</v>
      </c>
      <c r="M12584">
        <f t="shared" si="393"/>
        <v>0</v>
      </c>
    </row>
    <row r="12585" spans="1:13" ht="21" customHeight="1">
      <c r="A12585">
        <v>46286</v>
      </c>
      <c r="B12585" t="s">
        <v>128</v>
      </c>
      <c r="C12585" t="s">
        <v>129</v>
      </c>
      <c r="D12585" t="s">
        <v>71</v>
      </c>
      <c r="E12585" t="s">
        <v>72</v>
      </c>
      <c r="F12585">
        <f>VLOOKUP(D12585,ProductPrices[#All],3,FALSE)</f>
        <v>2.25</v>
      </c>
      <c r="G12585" t="s">
        <v>66</v>
      </c>
      <c r="H12585">
        <v>30</v>
      </c>
      <c r="I12585">
        <v>29</v>
      </c>
      <c r="J12585">
        <v>0</v>
      </c>
      <c r="K12585">
        <v>1</v>
      </c>
      <c r="L12585">
        <f t="shared" si="392"/>
        <v>65.25</v>
      </c>
      <c r="M12585">
        <f t="shared" si="393"/>
        <v>0</v>
      </c>
    </row>
    <row r="12586" spans="1:13" ht="21" customHeight="1">
      <c r="A12586">
        <v>46286</v>
      </c>
      <c r="B12586" t="s">
        <v>128</v>
      </c>
      <c r="C12586" t="s">
        <v>129</v>
      </c>
      <c r="D12586" t="s">
        <v>73</v>
      </c>
      <c r="E12586" t="s">
        <v>74</v>
      </c>
      <c r="F12586">
        <f>VLOOKUP(D12586,ProductPrices[#All],3,FALSE)</f>
        <v>2.25</v>
      </c>
      <c r="G12586" t="s">
        <v>66</v>
      </c>
      <c r="H12586">
        <v>26</v>
      </c>
      <c r="I12586">
        <v>26</v>
      </c>
      <c r="J12586">
        <v>0</v>
      </c>
      <c r="K12586">
        <v>0</v>
      </c>
      <c r="L12586">
        <f t="shared" si="392"/>
        <v>58.5</v>
      </c>
      <c r="M12586">
        <f t="shared" si="393"/>
        <v>0</v>
      </c>
    </row>
    <row r="12587" spans="1:13" ht="21" customHeight="1">
      <c r="A12587">
        <v>46286</v>
      </c>
      <c r="B12587" t="s">
        <v>128</v>
      </c>
      <c r="C12587" t="s">
        <v>129</v>
      </c>
      <c r="D12587" t="s">
        <v>75</v>
      </c>
      <c r="E12587" t="s">
        <v>76</v>
      </c>
      <c r="F12587">
        <f>VLOOKUP(D12587,ProductPrices[#All],3,FALSE)</f>
        <v>1.9</v>
      </c>
      <c r="G12587" t="s">
        <v>77</v>
      </c>
      <c r="H12587">
        <v>27</v>
      </c>
      <c r="I12587">
        <v>3</v>
      </c>
      <c r="J12587">
        <v>0</v>
      </c>
      <c r="K12587">
        <v>0</v>
      </c>
      <c r="L12587">
        <f t="shared" si="392"/>
        <v>5.6999999999999993</v>
      </c>
      <c r="M12587">
        <f t="shared" si="393"/>
        <v>24</v>
      </c>
    </row>
    <row r="12588" spans="1:13" ht="21" customHeight="1">
      <c r="A12588">
        <v>46286</v>
      </c>
      <c r="B12588" t="s">
        <v>128</v>
      </c>
      <c r="C12588" t="s">
        <v>129</v>
      </c>
      <c r="D12588" t="s">
        <v>78</v>
      </c>
      <c r="E12588" t="s">
        <v>79</v>
      </c>
      <c r="F12588">
        <f>VLOOKUP(D12588,ProductPrices[#All],3,FALSE)</f>
        <v>1.9</v>
      </c>
      <c r="G12588" t="s">
        <v>77</v>
      </c>
      <c r="H12588">
        <v>28</v>
      </c>
      <c r="I12588">
        <v>16</v>
      </c>
      <c r="J12588">
        <v>0</v>
      </c>
      <c r="K12588">
        <v>0</v>
      </c>
      <c r="L12588">
        <f t="shared" si="392"/>
        <v>30.4</v>
      </c>
      <c r="M12588">
        <f t="shared" si="393"/>
        <v>12</v>
      </c>
    </row>
    <row r="12589" spans="1:13" ht="21" customHeight="1">
      <c r="A12589">
        <v>46286</v>
      </c>
      <c r="B12589" t="s">
        <v>128</v>
      </c>
      <c r="C12589" t="s">
        <v>129</v>
      </c>
      <c r="D12589" t="s">
        <v>80</v>
      </c>
      <c r="E12589" t="s">
        <v>81</v>
      </c>
      <c r="F12589">
        <f>VLOOKUP(D12589,ProductPrices[#All],3,FALSE)</f>
        <v>2.0499999999999998</v>
      </c>
      <c r="G12589" t="s">
        <v>77</v>
      </c>
      <c r="H12589">
        <v>24</v>
      </c>
      <c r="I12589">
        <v>7</v>
      </c>
      <c r="J12589">
        <v>0</v>
      </c>
      <c r="K12589">
        <v>0</v>
      </c>
      <c r="L12589">
        <f t="shared" si="392"/>
        <v>14.349999999999998</v>
      </c>
      <c r="M12589">
        <f t="shared" si="393"/>
        <v>17</v>
      </c>
    </row>
    <row r="12590" spans="1:13" ht="21" customHeight="1">
      <c r="A12590">
        <v>46286</v>
      </c>
      <c r="B12590" t="s">
        <v>128</v>
      </c>
      <c r="C12590" t="s">
        <v>129</v>
      </c>
      <c r="D12590" t="s">
        <v>82</v>
      </c>
      <c r="E12590" t="s">
        <v>83</v>
      </c>
      <c r="F12590">
        <f>VLOOKUP(D12590,ProductPrices[#All],3,FALSE)</f>
        <v>1.95</v>
      </c>
      <c r="G12590" t="s">
        <v>77</v>
      </c>
      <c r="H12590">
        <v>15</v>
      </c>
      <c r="I12590">
        <v>4</v>
      </c>
      <c r="J12590">
        <v>0</v>
      </c>
      <c r="K12590">
        <v>0</v>
      </c>
      <c r="L12590">
        <f t="shared" si="392"/>
        <v>7.8</v>
      </c>
      <c r="M12590">
        <f t="shared" si="393"/>
        <v>11</v>
      </c>
    </row>
    <row r="12591" spans="1:13" ht="21" customHeight="1">
      <c r="A12591">
        <v>46286</v>
      </c>
      <c r="B12591" t="s">
        <v>128</v>
      </c>
      <c r="C12591" t="s">
        <v>129</v>
      </c>
      <c r="D12591" t="s">
        <v>84</v>
      </c>
      <c r="E12591" t="s">
        <v>85</v>
      </c>
      <c r="F12591">
        <f>VLOOKUP(D12591,ProductPrices[#All],3,FALSE)</f>
        <v>1.55</v>
      </c>
      <c r="G12591" t="s">
        <v>77</v>
      </c>
      <c r="H12591">
        <v>15</v>
      </c>
      <c r="I12591">
        <v>3</v>
      </c>
      <c r="J12591">
        <v>0</v>
      </c>
      <c r="K12591">
        <v>0</v>
      </c>
      <c r="L12591">
        <f t="shared" si="392"/>
        <v>4.6500000000000004</v>
      </c>
      <c r="M12591">
        <f t="shared" si="393"/>
        <v>12</v>
      </c>
    </row>
    <row r="12592" spans="1:13" ht="21" customHeight="1">
      <c r="A12592">
        <v>46286</v>
      </c>
      <c r="B12592" t="s">
        <v>128</v>
      </c>
      <c r="C12592" t="s">
        <v>129</v>
      </c>
      <c r="D12592" t="s">
        <v>86</v>
      </c>
      <c r="E12592" t="s">
        <v>87</v>
      </c>
      <c r="F12592">
        <f>VLOOKUP(D12592,ProductPrices[#All],3,FALSE)</f>
        <v>2</v>
      </c>
      <c r="G12592" t="s">
        <v>77</v>
      </c>
      <c r="H12592">
        <v>22</v>
      </c>
      <c r="I12592">
        <v>17</v>
      </c>
      <c r="J12592">
        <v>0</v>
      </c>
      <c r="K12592">
        <v>0</v>
      </c>
      <c r="L12592">
        <f t="shared" si="392"/>
        <v>34</v>
      </c>
      <c r="M12592">
        <f t="shared" si="393"/>
        <v>5</v>
      </c>
    </row>
    <row r="12593" spans="1:13" ht="21" customHeight="1">
      <c r="A12593">
        <v>46286</v>
      </c>
      <c r="B12593" t="s">
        <v>128</v>
      </c>
      <c r="C12593" t="s">
        <v>129</v>
      </c>
      <c r="D12593" t="s">
        <v>88</v>
      </c>
      <c r="E12593" t="s">
        <v>89</v>
      </c>
      <c r="F12593">
        <f>VLOOKUP(D12593,ProductPrices[#All],3,FALSE)</f>
        <v>2</v>
      </c>
      <c r="G12593" t="s">
        <v>77</v>
      </c>
      <c r="H12593">
        <v>30</v>
      </c>
      <c r="I12593">
        <v>22</v>
      </c>
      <c r="J12593">
        <v>0</v>
      </c>
      <c r="K12593">
        <v>0</v>
      </c>
      <c r="L12593">
        <f t="shared" si="392"/>
        <v>44</v>
      </c>
      <c r="M12593">
        <f t="shared" si="393"/>
        <v>8</v>
      </c>
    </row>
    <row r="12594" spans="1:13" ht="21" customHeight="1">
      <c r="A12594">
        <v>46286</v>
      </c>
      <c r="B12594" t="s">
        <v>128</v>
      </c>
      <c r="C12594" t="s">
        <v>129</v>
      </c>
      <c r="D12594" t="s">
        <v>90</v>
      </c>
      <c r="E12594" t="s">
        <v>91</v>
      </c>
      <c r="F12594">
        <f>VLOOKUP(D12594,ProductPrices[#All],3,FALSE)</f>
        <v>3.7</v>
      </c>
      <c r="G12594" t="s">
        <v>92</v>
      </c>
      <c r="H12594">
        <v>10</v>
      </c>
      <c r="I12594">
        <v>7</v>
      </c>
      <c r="J12594">
        <v>0</v>
      </c>
      <c r="K12594">
        <v>3</v>
      </c>
      <c r="L12594">
        <f t="shared" si="392"/>
        <v>25.900000000000002</v>
      </c>
      <c r="M12594">
        <f t="shared" si="393"/>
        <v>0</v>
      </c>
    </row>
    <row r="12595" spans="1:13" ht="21" customHeight="1">
      <c r="A12595">
        <v>46286</v>
      </c>
      <c r="B12595" t="s">
        <v>128</v>
      </c>
      <c r="C12595" t="s">
        <v>129</v>
      </c>
      <c r="D12595" t="s">
        <v>93</v>
      </c>
      <c r="E12595" t="s">
        <v>94</v>
      </c>
      <c r="F12595">
        <f>VLOOKUP(D12595,ProductPrices[#All],3,FALSE)</f>
        <v>3.7</v>
      </c>
      <c r="G12595" t="s">
        <v>92</v>
      </c>
      <c r="H12595">
        <v>13</v>
      </c>
      <c r="I12595">
        <v>4</v>
      </c>
      <c r="J12595">
        <v>0</v>
      </c>
      <c r="K12595">
        <v>9</v>
      </c>
      <c r="L12595">
        <f t="shared" si="392"/>
        <v>14.8</v>
      </c>
      <c r="M12595">
        <f t="shared" si="393"/>
        <v>0</v>
      </c>
    </row>
    <row r="12596" spans="1:13" ht="21" customHeight="1">
      <c r="A12596">
        <v>46286</v>
      </c>
      <c r="B12596" t="s">
        <v>128</v>
      </c>
      <c r="C12596" t="s">
        <v>129</v>
      </c>
      <c r="D12596" t="s">
        <v>95</v>
      </c>
      <c r="E12596" t="s">
        <v>96</v>
      </c>
      <c r="F12596">
        <f>VLOOKUP(D12596,ProductPrices[#All],3,FALSE)</f>
        <v>3.7</v>
      </c>
      <c r="G12596" t="s">
        <v>92</v>
      </c>
      <c r="H12596">
        <v>10</v>
      </c>
      <c r="I12596">
        <v>6</v>
      </c>
      <c r="J12596">
        <v>1</v>
      </c>
      <c r="K12596">
        <v>3</v>
      </c>
      <c r="L12596">
        <f t="shared" si="392"/>
        <v>22.200000000000003</v>
      </c>
      <c r="M12596">
        <f t="shared" si="393"/>
        <v>0</v>
      </c>
    </row>
    <row r="12597" spans="1:13" ht="21" customHeight="1">
      <c r="A12597">
        <v>46286</v>
      </c>
      <c r="B12597" t="s">
        <v>128</v>
      </c>
      <c r="C12597" t="s">
        <v>129</v>
      </c>
      <c r="D12597" t="s">
        <v>97</v>
      </c>
      <c r="E12597" t="s">
        <v>98</v>
      </c>
      <c r="F12597">
        <f>VLOOKUP(D12597,ProductPrices[#All],3,FALSE)</f>
        <v>3.6</v>
      </c>
      <c r="G12597" t="s">
        <v>92</v>
      </c>
      <c r="H12597">
        <v>8</v>
      </c>
      <c r="I12597">
        <v>5</v>
      </c>
      <c r="J12597">
        <v>0</v>
      </c>
      <c r="K12597">
        <v>3</v>
      </c>
      <c r="L12597">
        <f t="shared" si="392"/>
        <v>18</v>
      </c>
      <c r="M12597">
        <f t="shared" si="393"/>
        <v>0</v>
      </c>
    </row>
    <row r="12598" spans="1:13" ht="21" customHeight="1">
      <c r="A12598">
        <v>46286</v>
      </c>
      <c r="B12598" t="s">
        <v>128</v>
      </c>
      <c r="C12598" t="s">
        <v>129</v>
      </c>
      <c r="D12598" t="s">
        <v>99</v>
      </c>
      <c r="E12598" t="s">
        <v>100</v>
      </c>
      <c r="F12598">
        <f>VLOOKUP(D12598,ProductPrices[#All],3,FALSE)</f>
        <v>1.25</v>
      </c>
      <c r="G12598" t="s">
        <v>101</v>
      </c>
      <c r="H12598">
        <v>15</v>
      </c>
      <c r="I12598">
        <v>8</v>
      </c>
      <c r="J12598">
        <v>0</v>
      </c>
      <c r="K12598">
        <v>0</v>
      </c>
      <c r="L12598">
        <f t="shared" si="392"/>
        <v>10</v>
      </c>
      <c r="M12598">
        <f t="shared" si="393"/>
        <v>7</v>
      </c>
    </row>
    <row r="12599" spans="1:13" ht="21" customHeight="1">
      <c r="A12599">
        <v>46286</v>
      </c>
      <c r="B12599" t="s">
        <v>128</v>
      </c>
      <c r="C12599" t="s">
        <v>129</v>
      </c>
      <c r="D12599" t="s">
        <v>102</v>
      </c>
      <c r="E12599" t="s">
        <v>103</v>
      </c>
      <c r="F12599">
        <f>VLOOKUP(D12599,ProductPrices[#All],3,FALSE)</f>
        <v>1.25</v>
      </c>
      <c r="G12599" t="s">
        <v>101</v>
      </c>
      <c r="H12599">
        <v>21</v>
      </c>
      <c r="I12599">
        <v>8</v>
      </c>
      <c r="J12599">
        <v>0</v>
      </c>
      <c r="K12599">
        <v>0</v>
      </c>
      <c r="L12599">
        <f t="shared" si="392"/>
        <v>10</v>
      </c>
      <c r="M12599">
        <f t="shared" si="393"/>
        <v>13</v>
      </c>
    </row>
    <row r="12600" spans="1:13" ht="21" customHeight="1">
      <c r="A12600">
        <v>46286</v>
      </c>
      <c r="B12600" t="s">
        <v>128</v>
      </c>
      <c r="C12600" t="s">
        <v>129</v>
      </c>
      <c r="D12600" t="s">
        <v>104</v>
      </c>
      <c r="E12600" t="s">
        <v>105</v>
      </c>
      <c r="F12600">
        <f>VLOOKUP(D12600,ProductPrices[#All],3,FALSE)</f>
        <v>1.25</v>
      </c>
      <c r="G12600" t="s">
        <v>101</v>
      </c>
      <c r="H12600">
        <v>33</v>
      </c>
      <c r="I12600">
        <v>6</v>
      </c>
      <c r="J12600">
        <v>0</v>
      </c>
      <c r="K12600">
        <v>0</v>
      </c>
      <c r="L12600">
        <f t="shared" si="392"/>
        <v>7.5</v>
      </c>
      <c r="M12600">
        <f t="shared" si="393"/>
        <v>27</v>
      </c>
    </row>
    <row r="12601" spans="1:13" ht="21" customHeight="1">
      <c r="A12601">
        <v>46286</v>
      </c>
      <c r="B12601" t="s">
        <v>130</v>
      </c>
      <c r="C12601" t="s">
        <v>131</v>
      </c>
      <c r="D12601" t="s">
        <v>12</v>
      </c>
      <c r="E12601" t="s">
        <v>13</v>
      </c>
      <c r="F12601">
        <f>VLOOKUP(D12601,ProductPrices[#All],3,FALSE)</f>
        <v>1.35</v>
      </c>
      <c r="G12601" t="s">
        <v>14</v>
      </c>
      <c r="H12601">
        <v>248</v>
      </c>
      <c r="I12601">
        <v>242</v>
      </c>
      <c r="J12601">
        <v>2</v>
      </c>
      <c r="K12601">
        <v>4</v>
      </c>
      <c r="L12601">
        <f t="shared" si="392"/>
        <v>326.70000000000005</v>
      </c>
      <c r="M12601">
        <f t="shared" si="393"/>
        <v>0</v>
      </c>
    </row>
    <row r="12602" spans="1:13" ht="21" customHeight="1">
      <c r="A12602">
        <v>46286</v>
      </c>
      <c r="B12602" t="s">
        <v>130</v>
      </c>
      <c r="C12602" t="s">
        <v>131</v>
      </c>
      <c r="D12602" t="s">
        <v>15</v>
      </c>
      <c r="E12602" t="s">
        <v>16</v>
      </c>
      <c r="F12602">
        <f>VLOOKUP(D12602,ProductPrices[#All],3,FALSE)</f>
        <v>1.35</v>
      </c>
      <c r="G12602" t="s">
        <v>14</v>
      </c>
      <c r="H12602">
        <v>54</v>
      </c>
      <c r="I12602">
        <v>52</v>
      </c>
      <c r="J12602">
        <v>2</v>
      </c>
      <c r="K12602">
        <v>0</v>
      </c>
      <c r="L12602">
        <f t="shared" si="392"/>
        <v>70.2</v>
      </c>
      <c r="M12602">
        <f t="shared" si="393"/>
        <v>0</v>
      </c>
    </row>
    <row r="12603" spans="1:13" ht="21" customHeight="1">
      <c r="A12603">
        <v>46286</v>
      </c>
      <c r="B12603" t="s">
        <v>130</v>
      </c>
      <c r="C12603" t="s">
        <v>131</v>
      </c>
      <c r="D12603" t="s">
        <v>17</v>
      </c>
      <c r="E12603" t="s">
        <v>18</v>
      </c>
      <c r="F12603">
        <f>VLOOKUP(D12603,ProductPrices[#All],3,FALSE)</f>
        <v>2.5</v>
      </c>
      <c r="G12603" t="s">
        <v>14</v>
      </c>
      <c r="H12603">
        <v>54</v>
      </c>
      <c r="I12603">
        <v>53</v>
      </c>
      <c r="J12603">
        <v>0</v>
      </c>
      <c r="K12603">
        <v>1</v>
      </c>
      <c r="L12603">
        <f t="shared" si="392"/>
        <v>132.5</v>
      </c>
      <c r="M12603">
        <f t="shared" si="393"/>
        <v>0</v>
      </c>
    </row>
    <row r="12604" spans="1:13" ht="21" customHeight="1">
      <c r="A12604">
        <v>46286</v>
      </c>
      <c r="B12604" t="s">
        <v>130</v>
      </c>
      <c r="C12604" t="s">
        <v>131</v>
      </c>
      <c r="D12604" t="s">
        <v>19</v>
      </c>
      <c r="E12604" t="s">
        <v>20</v>
      </c>
      <c r="F12604">
        <f>VLOOKUP(D12604,ProductPrices[#All],3,FALSE)</f>
        <v>2.25</v>
      </c>
      <c r="G12604" t="s">
        <v>14</v>
      </c>
      <c r="H12604">
        <v>54</v>
      </c>
      <c r="I12604">
        <v>52</v>
      </c>
      <c r="J12604">
        <v>2</v>
      </c>
      <c r="K12604">
        <v>0</v>
      </c>
      <c r="L12604">
        <f t="shared" si="392"/>
        <v>117</v>
      </c>
      <c r="M12604">
        <f t="shared" si="393"/>
        <v>0</v>
      </c>
    </row>
    <row r="12605" spans="1:13" ht="21" customHeight="1">
      <c r="A12605">
        <v>46286</v>
      </c>
      <c r="B12605" t="s">
        <v>130</v>
      </c>
      <c r="C12605" t="s">
        <v>131</v>
      </c>
      <c r="D12605" t="s">
        <v>21</v>
      </c>
      <c r="E12605" t="s">
        <v>22</v>
      </c>
      <c r="F12605">
        <f>VLOOKUP(D12605,ProductPrices[#All],3,FALSE)</f>
        <v>2.5</v>
      </c>
      <c r="G12605" t="s">
        <v>14</v>
      </c>
      <c r="H12605">
        <v>54</v>
      </c>
      <c r="I12605">
        <v>49</v>
      </c>
      <c r="J12605">
        <v>5</v>
      </c>
      <c r="K12605">
        <v>0</v>
      </c>
      <c r="L12605">
        <f t="shared" si="392"/>
        <v>122.5</v>
      </c>
      <c r="M12605">
        <f t="shared" si="393"/>
        <v>0</v>
      </c>
    </row>
    <row r="12606" spans="1:13" ht="21" customHeight="1">
      <c r="A12606">
        <v>46286</v>
      </c>
      <c r="B12606" t="s">
        <v>130</v>
      </c>
      <c r="C12606" t="s">
        <v>131</v>
      </c>
      <c r="D12606" t="s">
        <v>23</v>
      </c>
      <c r="E12606" t="s">
        <v>24</v>
      </c>
      <c r="F12606">
        <f>VLOOKUP(D12606,ProductPrices[#All],3,FALSE)</f>
        <v>2.2000000000000002</v>
      </c>
      <c r="G12606" t="s">
        <v>14</v>
      </c>
      <c r="H12606">
        <v>54</v>
      </c>
      <c r="I12606">
        <v>49</v>
      </c>
      <c r="J12606">
        <v>5</v>
      </c>
      <c r="K12606">
        <v>0</v>
      </c>
      <c r="L12606">
        <f t="shared" si="392"/>
        <v>107.80000000000001</v>
      </c>
      <c r="M12606">
        <f t="shared" si="393"/>
        <v>0</v>
      </c>
    </row>
    <row r="12607" spans="1:13" ht="21" customHeight="1">
      <c r="A12607">
        <v>46286</v>
      </c>
      <c r="B12607" t="s">
        <v>130</v>
      </c>
      <c r="C12607" t="s">
        <v>131</v>
      </c>
      <c r="D12607" t="s">
        <v>25</v>
      </c>
      <c r="E12607" t="s">
        <v>26</v>
      </c>
      <c r="F12607">
        <f>VLOOKUP(D12607,ProductPrices[#All],3,FALSE)</f>
        <v>2.1</v>
      </c>
      <c r="G12607" t="s">
        <v>14</v>
      </c>
      <c r="H12607">
        <v>54</v>
      </c>
      <c r="I12607">
        <v>51</v>
      </c>
      <c r="J12607">
        <v>3</v>
      </c>
      <c r="K12607">
        <v>0</v>
      </c>
      <c r="L12607">
        <f t="shared" si="392"/>
        <v>107.10000000000001</v>
      </c>
      <c r="M12607">
        <f t="shared" si="393"/>
        <v>0</v>
      </c>
    </row>
    <row r="12608" spans="1:13" ht="21" customHeight="1">
      <c r="A12608">
        <v>46286</v>
      </c>
      <c r="B12608" t="s">
        <v>130</v>
      </c>
      <c r="C12608" t="s">
        <v>131</v>
      </c>
      <c r="D12608" t="s">
        <v>27</v>
      </c>
      <c r="E12608" t="s">
        <v>28</v>
      </c>
      <c r="F12608">
        <f>VLOOKUP(D12608,ProductPrices[#All],3,FALSE)</f>
        <v>1.5</v>
      </c>
      <c r="G12608" t="s">
        <v>29</v>
      </c>
      <c r="H12608">
        <v>18</v>
      </c>
      <c r="I12608">
        <v>13</v>
      </c>
      <c r="J12608">
        <v>4</v>
      </c>
      <c r="K12608">
        <v>1</v>
      </c>
      <c r="L12608">
        <f t="shared" si="392"/>
        <v>19.5</v>
      </c>
      <c r="M12608">
        <f t="shared" si="393"/>
        <v>0</v>
      </c>
    </row>
    <row r="12609" spans="1:13" ht="21" customHeight="1">
      <c r="A12609">
        <v>46286</v>
      </c>
      <c r="B12609" t="s">
        <v>130</v>
      </c>
      <c r="C12609" t="s">
        <v>131</v>
      </c>
      <c r="D12609" t="s">
        <v>30</v>
      </c>
      <c r="E12609" t="s">
        <v>31</v>
      </c>
      <c r="F12609">
        <f>VLOOKUP(D12609,ProductPrices[#All],3,FALSE)</f>
        <v>1.45</v>
      </c>
      <c r="G12609" t="s">
        <v>29</v>
      </c>
      <c r="H12609">
        <v>11</v>
      </c>
      <c r="I12609">
        <v>9</v>
      </c>
      <c r="J12609">
        <v>2</v>
      </c>
      <c r="K12609">
        <v>0</v>
      </c>
      <c r="L12609">
        <f t="shared" si="392"/>
        <v>13.049999999999999</v>
      </c>
      <c r="M12609">
        <f t="shared" si="393"/>
        <v>0</v>
      </c>
    </row>
    <row r="12610" spans="1:13" ht="21" customHeight="1">
      <c r="A12610">
        <v>46286</v>
      </c>
      <c r="B12610" t="s">
        <v>130</v>
      </c>
      <c r="C12610" t="s">
        <v>131</v>
      </c>
      <c r="D12610" t="s">
        <v>32</v>
      </c>
      <c r="E12610" t="s">
        <v>33</v>
      </c>
      <c r="F12610">
        <f>VLOOKUP(D12610,ProductPrices[#All],3,FALSE)</f>
        <v>1.3</v>
      </c>
      <c r="G12610" t="s">
        <v>29</v>
      </c>
      <c r="H12610">
        <v>2</v>
      </c>
      <c r="I12610">
        <v>1</v>
      </c>
      <c r="J12610">
        <v>0</v>
      </c>
      <c r="K12610">
        <v>1</v>
      </c>
      <c r="L12610">
        <f t="shared" ref="L12610:L12673" si="394">F12610*I12610</f>
        <v>1.3</v>
      </c>
      <c r="M12610">
        <f t="shared" ref="M12610:M12673" si="395">H12610-I12610-J12610-K12610</f>
        <v>0</v>
      </c>
    </row>
    <row r="12611" spans="1:13" ht="21" customHeight="1">
      <c r="A12611">
        <v>46286</v>
      </c>
      <c r="B12611" t="s">
        <v>130</v>
      </c>
      <c r="C12611" t="s">
        <v>131</v>
      </c>
      <c r="D12611" t="s">
        <v>34</v>
      </c>
      <c r="E12611" t="s">
        <v>35</v>
      </c>
      <c r="F12611">
        <f>VLOOKUP(D12611,ProductPrices[#All],3,FALSE)</f>
        <v>1.4</v>
      </c>
      <c r="G12611" t="s">
        <v>29</v>
      </c>
      <c r="H12611">
        <v>18</v>
      </c>
      <c r="I12611">
        <v>15</v>
      </c>
      <c r="J12611">
        <v>3</v>
      </c>
      <c r="K12611">
        <v>0</v>
      </c>
      <c r="L12611">
        <f t="shared" si="394"/>
        <v>21</v>
      </c>
      <c r="M12611">
        <f t="shared" si="395"/>
        <v>0</v>
      </c>
    </row>
    <row r="12612" spans="1:13" ht="21" customHeight="1">
      <c r="A12612">
        <v>46286</v>
      </c>
      <c r="B12612" t="s">
        <v>130</v>
      </c>
      <c r="C12612" t="s">
        <v>131</v>
      </c>
      <c r="D12612" t="s">
        <v>36</v>
      </c>
      <c r="E12612" t="s">
        <v>37</v>
      </c>
      <c r="F12612">
        <f>VLOOKUP(D12612,ProductPrices[#All],3,FALSE)</f>
        <v>1.6</v>
      </c>
      <c r="G12612" t="s">
        <v>29</v>
      </c>
      <c r="H12612">
        <v>14</v>
      </c>
      <c r="I12612">
        <v>13</v>
      </c>
      <c r="J12612">
        <v>1</v>
      </c>
      <c r="K12612">
        <v>0</v>
      </c>
      <c r="L12612">
        <f t="shared" si="394"/>
        <v>20.8</v>
      </c>
      <c r="M12612">
        <f t="shared" si="395"/>
        <v>0</v>
      </c>
    </row>
    <row r="12613" spans="1:13" ht="21" customHeight="1">
      <c r="A12613">
        <v>46286</v>
      </c>
      <c r="B12613" t="s">
        <v>130</v>
      </c>
      <c r="C12613" t="s">
        <v>131</v>
      </c>
      <c r="D12613" t="s">
        <v>38</v>
      </c>
      <c r="E12613" t="s">
        <v>39</v>
      </c>
      <c r="F12613">
        <f>VLOOKUP(D12613,ProductPrices[#All],3,FALSE)</f>
        <v>3.1</v>
      </c>
      <c r="G12613" t="s">
        <v>40</v>
      </c>
      <c r="H12613">
        <v>14</v>
      </c>
      <c r="I12613">
        <v>14</v>
      </c>
      <c r="J12613">
        <v>0</v>
      </c>
      <c r="K12613">
        <v>0</v>
      </c>
      <c r="L12613">
        <f t="shared" si="394"/>
        <v>43.4</v>
      </c>
      <c r="M12613">
        <f t="shared" si="395"/>
        <v>0</v>
      </c>
    </row>
    <row r="12614" spans="1:13" ht="21" customHeight="1">
      <c r="A12614">
        <v>46286</v>
      </c>
      <c r="B12614" t="s">
        <v>130</v>
      </c>
      <c r="C12614" t="s">
        <v>131</v>
      </c>
      <c r="D12614" t="s">
        <v>41</v>
      </c>
      <c r="E12614" t="s">
        <v>42</v>
      </c>
      <c r="F12614">
        <f>VLOOKUP(D12614,ProductPrices[#All],3,FALSE)</f>
        <v>3.4</v>
      </c>
      <c r="G12614" t="s">
        <v>40</v>
      </c>
      <c r="H12614">
        <v>12</v>
      </c>
      <c r="I12614">
        <v>11</v>
      </c>
      <c r="J12614">
        <v>0</v>
      </c>
      <c r="K12614">
        <v>1</v>
      </c>
      <c r="L12614">
        <f t="shared" si="394"/>
        <v>37.4</v>
      </c>
      <c r="M12614">
        <f t="shared" si="395"/>
        <v>0</v>
      </c>
    </row>
    <row r="12615" spans="1:13" ht="21" customHeight="1">
      <c r="A12615">
        <v>46286</v>
      </c>
      <c r="B12615" t="s">
        <v>130</v>
      </c>
      <c r="C12615" t="s">
        <v>131</v>
      </c>
      <c r="D12615" t="s">
        <v>43</v>
      </c>
      <c r="E12615" t="s">
        <v>44</v>
      </c>
      <c r="F12615">
        <f>VLOOKUP(D12615,ProductPrices[#All],3,FALSE)</f>
        <v>2.2000000000000002</v>
      </c>
      <c r="G12615" t="s">
        <v>40</v>
      </c>
      <c r="H12615">
        <v>17</v>
      </c>
      <c r="I12615">
        <v>15</v>
      </c>
      <c r="J12615">
        <v>0</v>
      </c>
      <c r="K12615">
        <v>2</v>
      </c>
      <c r="L12615">
        <f t="shared" si="394"/>
        <v>33</v>
      </c>
      <c r="M12615">
        <f t="shared" si="395"/>
        <v>0</v>
      </c>
    </row>
    <row r="12616" spans="1:13" ht="21" customHeight="1">
      <c r="A12616">
        <v>46286</v>
      </c>
      <c r="B12616" t="s">
        <v>130</v>
      </c>
      <c r="C12616" t="s">
        <v>131</v>
      </c>
      <c r="D12616" t="s">
        <v>45</v>
      </c>
      <c r="E12616" t="s">
        <v>46</v>
      </c>
      <c r="F12616">
        <f>VLOOKUP(D12616,ProductPrices[#All],3,FALSE)</f>
        <v>2.25</v>
      </c>
      <c r="G12616" t="s">
        <v>40</v>
      </c>
      <c r="H12616">
        <v>14</v>
      </c>
      <c r="I12616">
        <v>13</v>
      </c>
      <c r="J12616">
        <v>0</v>
      </c>
      <c r="K12616">
        <v>1</v>
      </c>
      <c r="L12616">
        <f t="shared" si="394"/>
        <v>29.25</v>
      </c>
      <c r="M12616">
        <f t="shared" si="395"/>
        <v>0</v>
      </c>
    </row>
    <row r="12617" spans="1:13" ht="21" customHeight="1">
      <c r="A12617">
        <v>46286</v>
      </c>
      <c r="B12617" t="s">
        <v>130</v>
      </c>
      <c r="C12617" t="s">
        <v>131</v>
      </c>
      <c r="D12617" t="s">
        <v>47</v>
      </c>
      <c r="E12617" t="s">
        <v>48</v>
      </c>
      <c r="F12617">
        <f>VLOOKUP(D12617,ProductPrices[#All],3,FALSE)</f>
        <v>2.35</v>
      </c>
      <c r="G12617" t="s">
        <v>40</v>
      </c>
      <c r="H12617">
        <v>18</v>
      </c>
      <c r="I12617">
        <v>15</v>
      </c>
      <c r="J12617">
        <v>0</v>
      </c>
      <c r="K12617">
        <v>3</v>
      </c>
      <c r="L12617">
        <f t="shared" si="394"/>
        <v>35.25</v>
      </c>
      <c r="M12617">
        <f t="shared" si="395"/>
        <v>0</v>
      </c>
    </row>
    <row r="12618" spans="1:13" ht="21" customHeight="1">
      <c r="A12618">
        <v>46286</v>
      </c>
      <c r="B12618" t="s">
        <v>130</v>
      </c>
      <c r="C12618" t="s">
        <v>131</v>
      </c>
      <c r="D12618" t="s">
        <v>49</v>
      </c>
      <c r="E12618" t="s">
        <v>50</v>
      </c>
      <c r="F12618">
        <f>VLOOKUP(D12618,ProductPrices[#All],3,FALSE)</f>
        <v>2.75</v>
      </c>
      <c r="G12618" t="s">
        <v>40</v>
      </c>
      <c r="H12618">
        <v>14</v>
      </c>
      <c r="I12618">
        <v>14</v>
      </c>
      <c r="J12618">
        <v>0</v>
      </c>
      <c r="K12618">
        <v>0</v>
      </c>
      <c r="L12618">
        <f t="shared" si="394"/>
        <v>38.5</v>
      </c>
      <c r="M12618">
        <f t="shared" si="395"/>
        <v>0</v>
      </c>
    </row>
    <row r="12619" spans="1:13" ht="21" customHeight="1">
      <c r="A12619">
        <v>46286</v>
      </c>
      <c r="B12619" t="s">
        <v>130</v>
      </c>
      <c r="C12619" t="s">
        <v>131</v>
      </c>
      <c r="D12619" t="s">
        <v>51</v>
      </c>
      <c r="E12619" t="s">
        <v>52</v>
      </c>
      <c r="F12619">
        <f>VLOOKUP(D12619,ProductPrices[#All],3,FALSE)</f>
        <v>4.6500000000000004</v>
      </c>
      <c r="G12619" t="s">
        <v>40</v>
      </c>
      <c r="H12619">
        <v>21</v>
      </c>
      <c r="I12619">
        <v>21</v>
      </c>
      <c r="J12619">
        <v>0</v>
      </c>
      <c r="K12619">
        <v>0</v>
      </c>
      <c r="L12619">
        <f t="shared" si="394"/>
        <v>97.65</v>
      </c>
      <c r="M12619">
        <f t="shared" si="395"/>
        <v>0</v>
      </c>
    </row>
    <row r="12620" spans="1:13" ht="21" customHeight="1">
      <c r="A12620">
        <v>46286</v>
      </c>
      <c r="B12620" t="s">
        <v>130</v>
      </c>
      <c r="C12620" t="s">
        <v>131</v>
      </c>
      <c r="D12620" t="s">
        <v>53</v>
      </c>
      <c r="E12620" t="s">
        <v>54</v>
      </c>
      <c r="F12620">
        <f>VLOOKUP(D12620,ProductPrices[#All],3,FALSE)</f>
        <v>2.2000000000000002</v>
      </c>
      <c r="G12620" t="s">
        <v>55</v>
      </c>
      <c r="H12620">
        <v>18</v>
      </c>
      <c r="I12620">
        <v>15</v>
      </c>
      <c r="J12620">
        <v>0</v>
      </c>
      <c r="K12620">
        <v>3</v>
      </c>
      <c r="L12620">
        <f t="shared" si="394"/>
        <v>33</v>
      </c>
      <c r="M12620">
        <f t="shared" si="395"/>
        <v>0</v>
      </c>
    </row>
    <row r="12621" spans="1:13" ht="21" customHeight="1">
      <c r="A12621">
        <v>46286</v>
      </c>
      <c r="B12621" t="s">
        <v>130</v>
      </c>
      <c r="C12621" t="s">
        <v>131</v>
      </c>
      <c r="D12621" t="s">
        <v>56</v>
      </c>
      <c r="E12621" t="s">
        <v>57</v>
      </c>
      <c r="F12621">
        <f>VLOOKUP(D12621,ProductPrices[#All],3,FALSE)</f>
        <v>3.35</v>
      </c>
      <c r="G12621" t="s">
        <v>55</v>
      </c>
      <c r="H12621">
        <v>19</v>
      </c>
      <c r="I12621">
        <v>18</v>
      </c>
      <c r="J12621">
        <v>0</v>
      </c>
      <c r="K12621">
        <v>1</v>
      </c>
      <c r="L12621">
        <f t="shared" si="394"/>
        <v>60.300000000000004</v>
      </c>
      <c r="M12621">
        <f t="shared" si="395"/>
        <v>0</v>
      </c>
    </row>
    <row r="12622" spans="1:13" ht="21" customHeight="1">
      <c r="A12622">
        <v>46286</v>
      </c>
      <c r="B12622" t="s">
        <v>130</v>
      </c>
      <c r="C12622" t="s">
        <v>131</v>
      </c>
      <c r="D12622" t="s">
        <v>58</v>
      </c>
      <c r="E12622" t="s">
        <v>59</v>
      </c>
      <c r="F12622">
        <f>VLOOKUP(D12622,ProductPrices[#All],3,FALSE)</f>
        <v>2.25</v>
      </c>
      <c r="G12622" t="s">
        <v>55</v>
      </c>
      <c r="H12622">
        <v>18</v>
      </c>
      <c r="I12622">
        <v>15</v>
      </c>
      <c r="J12622">
        <v>0</v>
      </c>
      <c r="K12622">
        <v>3</v>
      </c>
      <c r="L12622">
        <f t="shared" si="394"/>
        <v>33.75</v>
      </c>
      <c r="M12622">
        <f t="shared" si="395"/>
        <v>0</v>
      </c>
    </row>
    <row r="12623" spans="1:13" ht="21" customHeight="1">
      <c r="A12623">
        <v>46286</v>
      </c>
      <c r="B12623" t="s">
        <v>130</v>
      </c>
      <c r="C12623" t="s">
        <v>131</v>
      </c>
      <c r="D12623" t="s">
        <v>60</v>
      </c>
      <c r="E12623" t="s">
        <v>61</v>
      </c>
      <c r="F12623">
        <f>VLOOKUP(D12623,ProductPrices[#All],3,FALSE)</f>
        <v>1.5</v>
      </c>
      <c r="G12623" t="s">
        <v>55</v>
      </c>
      <c r="H12623">
        <v>14</v>
      </c>
      <c r="I12623">
        <v>14</v>
      </c>
      <c r="J12623">
        <v>0</v>
      </c>
      <c r="K12623">
        <v>0</v>
      </c>
      <c r="L12623">
        <f t="shared" si="394"/>
        <v>21</v>
      </c>
      <c r="M12623">
        <f t="shared" si="395"/>
        <v>0</v>
      </c>
    </row>
    <row r="12624" spans="1:13" ht="21" customHeight="1">
      <c r="A12624">
        <v>46286</v>
      </c>
      <c r="B12624" t="s">
        <v>130</v>
      </c>
      <c r="C12624" t="s">
        <v>131</v>
      </c>
      <c r="D12624" t="s">
        <v>62</v>
      </c>
      <c r="E12624" t="s">
        <v>63</v>
      </c>
      <c r="F12624">
        <f>VLOOKUP(D12624,ProductPrices[#All],3,FALSE)</f>
        <v>3.3</v>
      </c>
      <c r="G12624" t="s">
        <v>55</v>
      </c>
      <c r="H12624">
        <v>15</v>
      </c>
      <c r="I12624">
        <v>13</v>
      </c>
      <c r="J12624">
        <v>0</v>
      </c>
      <c r="K12624">
        <v>2</v>
      </c>
      <c r="L12624">
        <f t="shared" si="394"/>
        <v>42.9</v>
      </c>
      <c r="M12624">
        <f t="shared" si="395"/>
        <v>0</v>
      </c>
    </row>
    <row r="12625" spans="1:13" ht="21" customHeight="1">
      <c r="A12625">
        <v>46286</v>
      </c>
      <c r="B12625" t="s">
        <v>130</v>
      </c>
      <c r="C12625" t="s">
        <v>131</v>
      </c>
      <c r="D12625" t="s">
        <v>64</v>
      </c>
      <c r="E12625" t="s">
        <v>65</v>
      </c>
      <c r="F12625">
        <f>VLOOKUP(D12625,ProductPrices[#All],3,FALSE)</f>
        <v>2.95</v>
      </c>
      <c r="G12625" t="s">
        <v>66</v>
      </c>
      <c r="H12625">
        <v>26</v>
      </c>
      <c r="I12625">
        <v>26</v>
      </c>
      <c r="J12625">
        <v>0</v>
      </c>
      <c r="K12625">
        <v>0</v>
      </c>
      <c r="L12625">
        <f t="shared" si="394"/>
        <v>76.7</v>
      </c>
      <c r="M12625">
        <f t="shared" si="395"/>
        <v>0</v>
      </c>
    </row>
    <row r="12626" spans="1:13" ht="21" customHeight="1">
      <c r="A12626">
        <v>46286</v>
      </c>
      <c r="B12626" t="s">
        <v>130</v>
      </c>
      <c r="C12626" t="s">
        <v>131</v>
      </c>
      <c r="D12626" t="s">
        <v>67</v>
      </c>
      <c r="E12626" t="s">
        <v>68</v>
      </c>
      <c r="F12626">
        <f>VLOOKUP(D12626,ProductPrices[#All],3,FALSE)</f>
        <v>2.6</v>
      </c>
      <c r="G12626" t="s">
        <v>66</v>
      </c>
      <c r="H12626">
        <v>30</v>
      </c>
      <c r="I12626">
        <v>30</v>
      </c>
      <c r="J12626">
        <v>0</v>
      </c>
      <c r="K12626">
        <v>0</v>
      </c>
      <c r="L12626">
        <f t="shared" si="394"/>
        <v>78</v>
      </c>
      <c r="M12626">
        <f t="shared" si="395"/>
        <v>0</v>
      </c>
    </row>
    <row r="12627" spans="1:13" ht="21" customHeight="1">
      <c r="A12627">
        <v>46286</v>
      </c>
      <c r="B12627" t="s">
        <v>130</v>
      </c>
      <c r="C12627" t="s">
        <v>131</v>
      </c>
      <c r="D12627" t="s">
        <v>69</v>
      </c>
      <c r="E12627" t="s">
        <v>70</v>
      </c>
      <c r="F12627">
        <f>VLOOKUP(D12627,ProductPrices[#All],3,FALSE)</f>
        <v>2.2000000000000002</v>
      </c>
      <c r="G12627" t="s">
        <v>66</v>
      </c>
      <c r="H12627">
        <v>33</v>
      </c>
      <c r="I12627">
        <v>33</v>
      </c>
      <c r="J12627">
        <v>0</v>
      </c>
      <c r="K12627">
        <v>0</v>
      </c>
      <c r="L12627">
        <f t="shared" si="394"/>
        <v>72.600000000000009</v>
      </c>
      <c r="M12627">
        <f t="shared" si="395"/>
        <v>0</v>
      </c>
    </row>
    <row r="12628" spans="1:13" ht="21" customHeight="1">
      <c r="A12628">
        <v>46286</v>
      </c>
      <c r="B12628" t="s">
        <v>130</v>
      </c>
      <c r="C12628" t="s">
        <v>131</v>
      </c>
      <c r="D12628" t="s">
        <v>71</v>
      </c>
      <c r="E12628" t="s">
        <v>72</v>
      </c>
      <c r="F12628">
        <f>VLOOKUP(D12628,ProductPrices[#All],3,FALSE)</f>
        <v>2.25</v>
      </c>
      <c r="G12628" t="s">
        <v>66</v>
      </c>
      <c r="H12628">
        <v>22</v>
      </c>
      <c r="I12628">
        <v>22</v>
      </c>
      <c r="J12628">
        <v>0</v>
      </c>
      <c r="K12628">
        <v>0</v>
      </c>
      <c r="L12628">
        <f t="shared" si="394"/>
        <v>49.5</v>
      </c>
      <c r="M12628">
        <f t="shared" si="395"/>
        <v>0</v>
      </c>
    </row>
    <row r="12629" spans="1:13" ht="21" customHeight="1">
      <c r="A12629">
        <v>46286</v>
      </c>
      <c r="B12629" t="s">
        <v>130</v>
      </c>
      <c r="C12629" t="s">
        <v>131</v>
      </c>
      <c r="D12629" t="s">
        <v>73</v>
      </c>
      <c r="E12629" t="s">
        <v>74</v>
      </c>
      <c r="F12629">
        <f>VLOOKUP(D12629,ProductPrices[#All],3,FALSE)</f>
        <v>2.25</v>
      </c>
      <c r="G12629" t="s">
        <v>66</v>
      </c>
      <c r="H12629">
        <v>26</v>
      </c>
      <c r="I12629">
        <v>26</v>
      </c>
      <c r="J12629">
        <v>0</v>
      </c>
      <c r="K12629">
        <v>0</v>
      </c>
      <c r="L12629">
        <f t="shared" si="394"/>
        <v>58.5</v>
      </c>
      <c r="M12629">
        <f t="shared" si="395"/>
        <v>0</v>
      </c>
    </row>
    <row r="12630" spans="1:13" ht="21" customHeight="1">
      <c r="A12630">
        <v>46286</v>
      </c>
      <c r="B12630" t="s">
        <v>130</v>
      </c>
      <c r="C12630" t="s">
        <v>131</v>
      </c>
      <c r="D12630" t="s">
        <v>75</v>
      </c>
      <c r="E12630" t="s">
        <v>76</v>
      </c>
      <c r="F12630">
        <f>VLOOKUP(D12630,ProductPrices[#All],3,FALSE)</f>
        <v>1.9</v>
      </c>
      <c r="G12630" t="s">
        <v>77</v>
      </c>
      <c r="H12630">
        <v>49</v>
      </c>
      <c r="I12630">
        <v>26</v>
      </c>
      <c r="J12630">
        <v>0</v>
      </c>
      <c r="K12630">
        <v>0</v>
      </c>
      <c r="L12630">
        <f t="shared" si="394"/>
        <v>49.4</v>
      </c>
      <c r="M12630">
        <f t="shared" si="395"/>
        <v>23</v>
      </c>
    </row>
    <row r="12631" spans="1:13" ht="21" customHeight="1">
      <c r="A12631">
        <v>46286</v>
      </c>
      <c r="B12631" t="s">
        <v>130</v>
      </c>
      <c r="C12631" t="s">
        <v>131</v>
      </c>
      <c r="D12631" t="s">
        <v>78</v>
      </c>
      <c r="E12631" t="s">
        <v>79</v>
      </c>
      <c r="F12631">
        <f>VLOOKUP(D12631,ProductPrices[#All],3,FALSE)</f>
        <v>1.9</v>
      </c>
      <c r="G12631" t="s">
        <v>77</v>
      </c>
      <c r="H12631">
        <v>20</v>
      </c>
      <c r="I12631">
        <v>2</v>
      </c>
      <c r="J12631">
        <v>0</v>
      </c>
      <c r="K12631">
        <v>0</v>
      </c>
      <c r="L12631">
        <f t="shared" si="394"/>
        <v>3.8</v>
      </c>
      <c r="M12631">
        <f t="shared" si="395"/>
        <v>18</v>
      </c>
    </row>
    <row r="12632" spans="1:13" ht="21" customHeight="1">
      <c r="A12632">
        <v>46286</v>
      </c>
      <c r="B12632" t="s">
        <v>130</v>
      </c>
      <c r="C12632" t="s">
        <v>131</v>
      </c>
      <c r="D12632" t="s">
        <v>80</v>
      </c>
      <c r="E12632" t="s">
        <v>81</v>
      </c>
      <c r="F12632">
        <f>VLOOKUP(D12632,ProductPrices[#All],3,FALSE)</f>
        <v>2.0499999999999998</v>
      </c>
      <c r="G12632" t="s">
        <v>77</v>
      </c>
      <c r="H12632">
        <v>51</v>
      </c>
      <c r="I12632">
        <v>28</v>
      </c>
      <c r="J12632">
        <v>0</v>
      </c>
      <c r="K12632">
        <v>0</v>
      </c>
      <c r="L12632">
        <f t="shared" si="394"/>
        <v>57.399999999999991</v>
      </c>
      <c r="M12632">
        <f t="shared" si="395"/>
        <v>23</v>
      </c>
    </row>
    <row r="12633" spans="1:13" ht="21" customHeight="1">
      <c r="A12633">
        <v>46286</v>
      </c>
      <c r="B12633" t="s">
        <v>130</v>
      </c>
      <c r="C12633" t="s">
        <v>131</v>
      </c>
      <c r="D12633" t="s">
        <v>82</v>
      </c>
      <c r="E12633" t="s">
        <v>83</v>
      </c>
      <c r="F12633">
        <f>VLOOKUP(D12633,ProductPrices[#All],3,FALSE)</f>
        <v>1.95</v>
      </c>
      <c r="G12633" t="s">
        <v>77</v>
      </c>
      <c r="H12633">
        <v>21</v>
      </c>
      <c r="I12633">
        <v>9</v>
      </c>
      <c r="J12633">
        <v>0</v>
      </c>
      <c r="K12633">
        <v>0</v>
      </c>
      <c r="L12633">
        <f t="shared" si="394"/>
        <v>17.55</v>
      </c>
      <c r="M12633">
        <f t="shared" si="395"/>
        <v>12</v>
      </c>
    </row>
    <row r="12634" spans="1:13" ht="21" customHeight="1">
      <c r="A12634">
        <v>46286</v>
      </c>
      <c r="B12634" t="s">
        <v>130</v>
      </c>
      <c r="C12634" t="s">
        <v>131</v>
      </c>
      <c r="D12634" t="s">
        <v>84</v>
      </c>
      <c r="E12634" t="s">
        <v>85</v>
      </c>
      <c r="F12634">
        <f>VLOOKUP(D12634,ProductPrices[#All],3,FALSE)</f>
        <v>1.55</v>
      </c>
      <c r="G12634" t="s">
        <v>77</v>
      </c>
      <c r="H12634">
        <v>52</v>
      </c>
      <c r="I12634">
        <v>39</v>
      </c>
      <c r="J12634">
        <v>0</v>
      </c>
      <c r="K12634">
        <v>0</v>
      </c>
      <c r="L12634">
        <f t="shared" si="394"/>
        <v>60.45</v>
      </c>
      <c r="M12634">
        <f t="shared" si="395"/>
        <v>13</v>
      </c>
    </row>
    <row r="12635" spans="1:13" ht="21" customHeight="1">
      <c r="A12635">
        <v>46286</v>
      </c>
      <c r="B12635" t="s">
        <v>130</v>
      </c>
      <c r="C12635" t="s">
        <v>131</v>
      </c>
      <c r="D12635" t="s">
        <v>86</v>
      </c>
      <c r="E12635" t="s">
        <v>87</v>
      </c>
      <c r="F12635">
        <f>VLOOKUP(D12635,ProductPrices[#All],3,FALSE)</f>
        <v>2</v>
      </c>
      <c r="G12635" t="s">
        <v>77</v>
      </c>
      <c r="H12635">
        <v>34</v>
      </c>
      <c r="I12635">
        <v>16</v>
      </c>
      <c r="J12635">
        <v>0</v>
      </c>
      <c r="K12635">
        <v>0</v>
      </c>
      <c r="L12635">
        <f t="shared" si="394"/>
        <v>32</v>
      </c>
      <c r="M12635">
        <f t="shared" si="395"/>
        <v>18</v>
      </c>
    </row>
    <row r="12636" spans="1:13" ht="21" customHeight="1">
      <c r="A12636">
        <v>46286</v>
      </c>
      <c r="B12636" t="s">
        <v>130</v>
      </c>
      <c r="C12636" t="s">
        <v>131</v>
      </c>
      <c r="D12636" t="s">
        <v>88</v>
      </c>
      <c r="E12636" t="s">
        <v>89</v>
      </c>
      <c r="F12636">
        <f>VLOOKUP(D12636,ProductPrices[#All],3,FALSE)</f>
        <v>2</v>
      </c>
      <c r="G12636" t="s">
        <v>77</v>
      </c>
      <c r="H12636">
        <v>34</v>
      </c>
      <c r="I12636">
        <v>23</v>
      </c>
      <c r="J12636">
        <v>0</v>
      </c>
      <c r="K12636">
        <v>0</v>
      </c>
      <c r="L12636">
        <f t="shared" si="394"/>
        <v>46</v>
      </c>
      <c r="M12636">
        <f t="shared" si="395"/>
        <v>11</v>
      </c>
    </row>
    <row r="12637" spans="1:13" ht="21" customHeight="1">
      <c r="A12637">
        <v>46286</v>
      </c>
      <c r="B12637" t="s">
        <v>130</v>
      </c>
      <c r="C12637" t="s">
        <v>131</v>
      </c>
      <c r="D12637" t="s">
        <v>90</v>
      </c>
      <c r="E12637" t="s">
        <v>91</v>
      </c>
      <c r="F12637">
        <f>VLOOKUP(D12637,ProductPrices[#All],3,FALSE)</f>
        <v>3.7</v>
      </c>
      <c r="G12637" t="s">
        <v>92</v>
      </c>
      <c r="H12637">
        <v>13</v>
      </c>
      <c r="I12637">
        <v>4</v>
      </c>
      <c r="J12637">
        <v>0</v>
      </c>
      <c r="K12637">
        <v>9</v>
      </c>
      <c r="L12637">
        <f t="shared" si="394"/>
        <v>14.8</v>
      </c>
      <c r="M12637">
        <f t="shared" si="395"/>
        <v>0</v>
      </c>
    </row>
    <row r="12638" spans="1:13" ht="21" customHeight="1">
      <c r="A12638">
        <v>46286</v>
      </c>
      <c r="B12638" t="s">
        <v>130</v>
      </c>
      <c r="C12638" t="s">
        <v>131</v>
      </c>
      <c r="D12638" t="s">
        <v>93</v>
      </c>
      <c r="E12638" t="s">
        <v>94</v>
      </c>
      <c r="F12638">
        <f>VLOOKUP(D12638,ProductPrices[#All],3,FALSE)</f>
        <v>3.7</v>
      </c>
      <c r="G12638" t="s">
        <v>92</v>
      </c>
      <c r="H12638">
        <v>24</v>
      </c>
      <c r="I12638">
        <v>22</v>
      </c>
      <c r="J12638">
        <v>2</v>
      </c>
      <c r="K12638">
        <v>0</v>
      </c>
      <c r="L12638">
        <f t="shared" si="394"/>
        <v>81.400000000000006</v>
      </c>
      <c r="M12638">
        <f t="shared" si="395"/>
        <v>0</v>
      </c>
    </row>
    <row r="12639" spans="1:13" ht="21" customHeight="1">
      <c r="A12639">
        <v>46286</v>
      </c>
      <c r="B12639" t="s">
        <v>130</v>
      </c>
      <c r="C12639" t="s">
        <v>131</v>
      </c>
      <c r="D12639" t="s">
        <v>95</v>
      </c>
      <c r="E12639" t="s">
        <v>96</v>
      </c>
      <c r="F12639">
        <f>VLOOKUP(D12639,ProductPrices[#All],3,FALSE)</f>
        <v>3.7</v>
      </c>
      <c r="G12639" t="s">
        <v>92</v>
      </c>
      <c r="H12639">
        <v>22</v>
      </c>
      <c r="I12639">
        <v>17</v>
      </c>
      <c r="J12639">
        <v>5</v>
      </c>
      <c r="K12639">
        <v>0</v>
      </c>
      <c r="L12639">
        <f t="shared" si="394"/>
        <v>62.900000000000006</v>
      </c>
      <c r="M12639">
        <f t="shared" si="395"/>
        <v>0</v>
      </c>
    </row>
    <row r="12640" spans="1:13" ht="21" customHeight="1">
      <c r="A12640">
        <v>46286</v>
      </c>
      <c r="B12640" t="s">
        <v>130</v>
      </c>
      <c r="C12640" t="s">
        <v>131</v>
      </c>
      <c r="D12640" t="s">
        <v>97</v>
      </c>
      <c r="E12640" t="s">
        <v>98</v>
      </c>
      <c r="F12640">
        <f>VLOOKUP(D12640,ProductPrices[#All],3,FALSE)</f>
        <v>3.6</v>
      </c>
      <c r="G12640" t="s">
        <v>92</v>
      </c>
      <c r="H12640">
        <v>24</v>
      </c>
      <c r="I12640">
        <v>18</v>
      </c>
      <c r="J12640">
        <v>5</v>
      </c>
      <c r="K12640">
        <v>1</v>
      </c>
      <c r="L12640">
        <f t="shared" si="394"/>
        <v>64.8</v>
      </c>
      <c r="M12640">
        <f t="shared" si="395"/>
        <v>0</v>
      </c>
    </row>
    <row r="12641" spans="1:13" ht="21" customHeight="1">
      <c r="A12641">
        <v>46286</v>
      </c>
      <c r="B12641" t="s">
        <v>130</v>
      </c>
      <c r="C12641" t="s">
        <v>131</v>
      </c>
      <c r="D12641" t="s">
        <v>99</v>
      </c>
      <c r="E12641" t="s">
        <v>100</v>
      </c>
      <c r="F12641">
        <f>VLOOKUP(D12641,ProductPrices[#All],3,FALSE)</f>
        <v>1.25</v>
      </c>
      <c r="G12641" t="s">
        <v>101</v>
      </c>
      <c r="H12641">
        <v>39</v>
      </c>
      <c r="I12641">
        <v>22</v>
      </c>
      <c r="J12641">
        <v>0</v>
      </c>
      <c r="K12641">
        <v>0</v>
      </c>
      <c r="L12641">
        <f t="shared" si="394"/>
        <v>27.5</v>
      </c>
      <c r="M12641">
        <f t="shared" si="395"/>
        <v>17</v>
      </c>
    </row>
    <row r="12642" spans="1:13" ht="21" customHeight="1">
      <c r="A12642">
        <v>46286</v>
      </c>
      <c r="B12642" t="s">
        <v>130</v>
      </c>
      <c r="C12642" t="s">
        <v>131</v>
      </c>
      <c r="D12642" t="s">
        <v>102</v>
      </c>
      <c r="E12642" t="s">
        <v>103</v>
      </c>
      <c r="F12642">
        <f>VLOOKUP(D12642,ProductPrices[#All],3,FALSE)</f>
        <v>1.25</v>
      </c>
      <c r="G12642" t="s">
        <v>101</v>
      </c>
      <c r="H12642">
        <v>38</v>
      </c>
      <c r="I12642">
        <v>22</v>
      </c>
      <c r="J12642">
        <v>0</v>
      </c>
      <c r="K12642">
        <v>0</v>
      </c>
      <c r="L12642">
        <f t="shared" si="394"/>
        <v>27.5</v>
      </c>
      <c r="M12642">
        <f t="shared" si="395"/>
        <v>16</v>
      </c>
    </row>
    <row r="12643" spans="1:13" ht="21" customHeight="1">
      <c r="A12643">
        <v>46286</v>
      </c>
      <c r="B12643" t="s">
        <v>130</v>
      </c>
      <c r="C12643" t="s">
        <v>131</v>
      </c>
      <c r="D12643" t="s">
        <v>104</v>
      </c>
      <c r="E12643" t="s">
        <v>105</v>
      </c>
      <c r="F12643">
        <f>VLOOKUP(D12643,ProductPrices[#All],3,FALSE)</f>
        <v>1.25</v>
      </c>
      <c r="G12643" t="s">
        <v>101</v>
      </c>
      <c r="H12643">
        <v>40</v>
      </c>
      <c r="I12643">
        <v>3</v>
      </c>
      <c r="J12643">
        <v>0</v>
      </c>
      <c r="K12643">
        <v>0</v>
      </c>
      <c r="L12643">
        <f t="shared" si="394"/>
        <v>3.75</v>
      </c>
      <c r="M12643">
        <f t="shared" si="395"/>
        <v>37</v>
      </c>
    </row>
    <row r="12644" spans="1:13" ht="21" customHeight="1">
      <c r="A12644">
        <v>46287</v>
      </c>
      <c r="B12644" t="s">
        <v>10</v>
      </c>
      <c r="C12644" t="s">
        <v>11</v>
      </c>
      <c r="D12644" t="s">
        <v>12</v>
      </c>
      <c r="E12644" t="s">
        <v>13</v>
      </c>
      <c r="F12644">
        <f>VLOOKUP(D12644,ProductPrices[#All],3,FALSE)</f>
        <v>1.35</v>
      </c>
      <c r="G12644" t="s">
        <v>14</v>
      </c>
      <c r="H12644">
        <v>125</v>
      </c>
      <c r="I12644">
        <v>115</v>
      </c>
      <c r="J12644">
        <v>7</v>
      </c>
      <c r="K12644">
        <v>3</v>
      </c>
      <c r="L12644">
        <f t="shared" si="394"/>
        <v>155.25</v>
      </c>
      <c r="M12644">
        <f t="shared" si="395"/>
        <v>0</v>
      </c>
    </row>
    <row r="12645" spans="1:13" ht="21" customHeight="1">
      <c r="A12645">
        <v>46287</v>
      </c>
      <c r="B12645" t="s">
        <v>10</v>
      </c>
      <c r="C12645" t="s">
        <v>11</v>
      </c>
      <c r="D12645" t="s">
        <v>15</v>
      </c>
      <c r="E12645" t="s">
        <v>16</v>
      </c>
      <c r="F12645">
        <f>VLOOKUP(D12645,ProductPrices[#All],3,FALSE)</f>
        <v>1.35</v>
      </c>
      <c r="G12645" t="s">
        <v>14</v>
      </c>
      <c r="H12645">
        <v>27</v>
      </c>
      <c r="I12645">
        <v>25</v>
      </c>
      <c r="J12645">
        <v>1</v>
      </c>
      <c r="K12645">
        <v>1</v>
      </c>
      <c r="L12645">
        <f t="shared" si="394"/>
        <v>33.75</v>
      </c>
      <c r="M12645">
        <f t="shared" si="395"/>
        <v>0</v>
      </c>
    </row>
    <row r="12646" spans="1:13" ht="21" customHeight="1">
      <c r="A12646">
        <v>46287</v>
      </c>
      <c r="B12646" t="s">
        <v>10</v>
      </c>
      <c r="C12646" t="s">
        <v>11</v>
      </c>
      <c r="D12646" t="s">
        <v>17</v>
      </c>
      <c r="E12646" t="s">
        <v>18</v>
      </c>
      <c r="F12646">
        <f>VLOOKUP(D12646,ProductPrices[#All],3,FALSE)</f>
        <v>2.5</v>
      </c>
      <c r="G12646" t="s">
        <v>14</v>
      </c>
      <c r="H12646">
        <v>27</v>
      </c>
      <c r="I12646">
        <v>24</v>
      </c>
      <c r="J12646">
        <v>2</v>
      </c>
      <c r="K12646">
        <v>1</v>
      </c>
      <c r="L12646">
        <f t="shared" si="394"/>
        <v>60</v>
      </c>
      <c r="M12646">
        <f t="shared" si="395"/>
        <v>0</v>
      </c>
    </row>
    <row r="12647" spans="1:13" ht="21" customHeight="1">
      <c r="A12647">
        <v>46287</v>
      </c>
      <c r="B12647" t="s">
        <v>10</v>
      </c>
      <c r="C12647" t="s">
        <v>11</v>
      </c>
      <c r="D12647" t="s">
        <v>19</v>
      </c>
      <c r="E12647" t="s">
        <v>20</v>
      </c>
      <c r="F12647">
        <f>VLOOKUP(D12647,ProductPrices[#All],3,FALSE)</f>
        <v>2.25</v>
      </c>
      <c r="G12647" t="s">
        <v>14</v>
      </c>
      <c r="H12647">
        <v>27</v>
      </c>
      <c r="I12647">
        <v>26</v>
      </c>
      <c r="J12647">
        <v>0</v>
      </c>
      <c r="K12647">
        <v>1</v>
      </c>
      <c r="L12647">
        <f t="shared" si="394"/>
        <v>58.5</v>
      </c>
      <c r="M12647">
        <f t="shared" si="395"/>
        <v>0</v>
      </c>
    </row>
    <row r="12648" spans="1:13" ht="21" customHeight="1">
      <c r="A12648">
        <v>46287</v>
      </c>
      <c r="B12648" t="s">
        <v>10</v>
      </c>
      <c r="C12648" t="s">
        <v>11</v>
      </c>
      <c r="D12648" t="s">
        <v>21</v>
      </c>
      <c r="E12648" t="s">
        <v>22</v>
      </c>
      <c r="F12648">
        <f>VLOOKUP(D12648,ProductPrices[#All],3,FALSE)</f>
        <v>2.5</v>
      </c>
      <c r="G12648" t="s">
        <v>14</v>
      </c>
      <c r="H12648">
        <v>27</v>
      </c>
      <c r="I12648">
        <v>26</v>
      </c>
      <c r="J12648">
        <v>1</v>
      </c>
      <c r="K12648">
        <v>0</v>
      </c>
      <c r="L12648">
        <f t="shared" si="394"/>
        <v>65</v>
      </c>
      <c r="M12648">
        <f t="shared" si="395"/>
        <v>0</v>
      </c>
    </row>
    <row r="12649" spans="1:13" ht="21" customHeight="1">
      <c r="A12649">
        <v>46287</v>
      </c>
      <c r="B12649" t="s">
        <v>10</v>
      </c>
      <c r="C12649" t="s">
        <v>11</v>
      </c>
      <c r="D12649" t="s">
        <v>23</v>
      </c>
      <c r="E12649" t="s">
        <v>24</v>
      </c>
      <c r="F12649">
        <f>VLOOKUP(D12649,ProductPrices[#All],3,FALSE)</f>
        <v>2.2000000000000002</v>
      </c>
      <c r="G12649" t="s">
        <v>14</v>
      </c>
      <c r="H12649">
        <v>27</v>
      </c>
      <c r="I12649">
        <v>24</v>
      </c>
      <c r="J12649">
        <v>2</v>
      </c>
      <c r="K12649">
        <v>1</v>
      </c>
      <c r="L12649">
        <f t="shared" si="394"/>
        <v>52.800000000000004</v>
      </c>
      <c r="M12649">
        <f t="shared" si="395"/>
        <v>0</v>
      </c>
    </row>
    <row r="12650" spans="1:13" ht="21" customHeight="1">
      <c r="A12650">
        <v>46287</v>
      </c>
      <c r="B12650" t="s">
        <v>10</v>
      </c>
      <c r="C12650" t="s">
        <v>11</v>
      </c>
      <c r="D12650" t="s">
        <v>25</v>
      </c>
      <c r="E12650" t="s">
        <v>26</v>
      </c>
      <c r="F12650">
        <f>VLOOKUP(D12650,ProductPrices[#All],3,FALSE)</f>
        <v>2.1</v>
      </c>
      <c r="G12650" t="s">
        <v>14</v>
      </c>
      <c r="H12650">
        <v>27</v>
      </c>
      <c r="I12650">
        <v>26</v>
      </c>
      <c r="J12650">
        <v>0</v>
      </c>
      <c r="K12650">
        <v>1</v>
      </c>
      <c r="L12650">
        <f t="shared" si="394"/>
        <v>54.6</v>
      </c>
      <c r="M12650">
        <f t="shared" si="395"/>
        <v>0</v>
      </c>
    </row>
    <row r="12651" spans="1:13" ht="21" customHeight="1">
      <c r="A12651">
        <v>46287</v>
      </c>
      <c r="B12651" t="s">
        <v>10</v>
      </c>
      <c r="C12651" t="s">
        <v>11</v>
      </c>
      <c r="D12651" t="s">
        <v>27</v>
      </c>
      <c r="E12651" t="s">
        <v>28</v>
      </c>
      <c r="F12651">
        <f>VLOOKUP(D12651,ProductPrices[#All],3,FALSE)</f>
        <v>1.5</v>
      </c>
      <c r="G12651" t="s">
        <v>29</v>
      </c>
      <c r="H12651">
        <v>6</v>
      </c>
      <c r="I12651">
        <v>6</v>
      </c>
      <c r="J12651">
        <v>0</v>
      </c>
      <c r="K12651">
        <v>0</v>
      </c>
      <c r="L12651">
        <f t="shared" si="394"/>
        <v>9</v>
      </c>
      <c r="M12651">
        <f t="shared" si="395"/>
        <v>0</v>
      </c>
    </row>
    <row r="12652" spans="1:13" ht="21" customHeight="1">
      <c r="A12652">
        <v>46287</v>
      </c>
      <c r="B12652" t="s">
        <v>10</v>
      </c>
      <c r="C12652" t="s">
        <v>11</v>
      </c>
      <c r="D12652" t="s">
        <v>30</v>
      </c>
      <c r="E12652" t="s">
        <v>31</v>
      </c>
      <c r="F12652">
        <f>VLOOKUP(D12652,ProductPrices[#All],3,FALSE)</f>
        <v>1.45</v>
      </c>
      <c r="G12652" t="s">
        <v>29</v>
      </c>
      <c r="H12652">
        <v>6</v>
      </c>
      <c r="I12652">
        <v>6</v>
      </c>
      <c r="J12652">
        <v>0</v>
      </c>
      <c r="K12652">
        <v>0</v>
      </c>
      <c r="L12652">
        <f t="shared" si="394"/>
        <v>8.6999999999999993</v>
      </c>
      <c r="M12652">
        <f t="shared" si="395"/>
        <v>0</v>
      </c>
    </row>
    <row r="12653" spans="1:13" ht="21" customHeight="1">
      <c r="A12653">
        <v>46287</v>
      </c>
      <c r="B12653" t="s">
        <v>10</v>
      </c>
      <c r="C12653" t="s">
        <v>11</v>
      </c>
      <c r="D12653" t="s">
        <v>32</v>
      </c>
      <c r="E12653" t="s">
        <v>33</v>
      </c>
      <c r="F12653">
        <f>VLOOKUP(D12653,ProductPrices[#All],3,FALSE)</f>
        <v>1.3</v>
      </c>
      <c r="G12653" t="s">
        <v>29</v>
      </c>
      <c r="H12653">
        <v>2</v>
      </c>
      <c r="I12653">
        <v>2</v>
      </c>
      <c r="J12653">
        <v>0</v>
      </c>
      <c r="K12653">
        <v>0</v>
      </c>
      <c r="L12653">
        <f t="shared" si="394"/>
        <v>2.6</v>
      </c>
      <c r="M12653">
        <f t="shared" si="395"/>
        <v>0</v>
      </c>
    </row>
    <row r="12654" spans="1:13" ht="21" customHeight="1">
      <c r="A12654">
        <v>46287</v>
      </c>
      <c r="B12654" t="s">
        <v>10</v>
      </c>
      <c r="C12654" t="s">
        <v>11</v>
      </c>
      <c r="D12654" t="s">
        <v>34</v>
      </c>
      <c r="E12654" t="s">
        <v>35</v>
      </c>
      <c r="F12654">
        <f>VLOOKUP(D12654,ProductPrices[#All],3,FALSE)</f>
        <v>1.4</v>
      </c>
      <c r="G12654" t="s">
        <v>29</v>
      </c>
      <c r="H12654">
        <v>8</v>
      </c>
      <c r="I12654">
        <v>7</v>
      </c>
      <c r="J12654">
        <v>1</v>
      </c>
      <c r="K12654">
        <v>0</v>
      </c>
      <c r="L12654">
        <f t="shared" si="394"/>
        <v>9.7999999999999989</v>
      </c>
      <c r="M12654">
        <f t="shared" si="395"/>
        <v>0</v>
      </c>
    </row>
    <row r="12655" spans="1:13" ht="21" customHeight="1">
      <c r="A12655">
        <v>46287</v>
      </c>
      <c r="B12655" t="s">
        <v>10</v>
      </c>
      <c r="C12655" t="s">
        <v>11</v>
      </c>
      <c r="D12655" t="s">
        <v>36</v>
      </c>
      <c r="E12655" t="s">
        <v>37</v>
      </c>
      <c r="F12655">
        <f>VLOOKUP(D12655,ProductPrices[#All],3,FALSE)</f>
        <v>1.6</v>
      </c>
      <c r="G12655" t="s">
        <v>29</v>
      </c>
      <c r="H12655">
        <v>8</v>
      </c>
      <c r="I12655">
        <v>6</v>
      </c>
      <c r="J12655">
        <v>2</v>
      </c>
      <c r="K12655">
        <v>0</v>
      </c>
      <c r="L12655">
        <f t="shared" si="394"/>
        <v>9.6000000000000014</v>
      </c>
      <c r="M12655">
        <f t="shared" si="395"/>
        <v>0</v>
      </c>
    </row>
    <row r="12656" spans="1:13" ht="21" customHeight="1">
      <c r="A12656">
        <v>46287</v>
      </c>
      <c r="B12656" t="s">
        <v>10</v>
      </c>
      <c r="C12656" t="s">
        <v>11</v>
      </c>
      <c r="D12656" t="s">
        <v>38</v>
      </c>
      <c r="E12656" t="s">
        <v>39</v>
      </c>
      <c r="F12656">
        <f>VLOOKUP(D12656,ProductPrices[#All],3,FALSE)</f>
        <v>3.1</v>
      </c>
      <c r="G12656" t="s">
        <v>40</v>
      </c>
      <c r="H12656">
        <v>8</v>
      </c>
      <c r="I12656">
        <v>5</v>
      </c>
      <c r="J12656">
        <v>0</v>
      </c>
      <c r="K12656">
        <v>3</v>
      </c>
      <c r="L12656">
        <f t="shared" si="394"/>
        <v>15.5</v>
      </c>
      <c r="M12656">
        <f t="shared" si="395"/>
        <v>0</v>
      </c>
    </row>
    <row r="12657" spans="1:13" ht="21" customHeight="1">
      <c r="A12657">
        <v>46287</v>
      </c>
      <c r="B12657" t="s">
        <v>10</v>
      </c>
      <c r="C12657" t="s">
        <v>11</v>
      </c>
      <c r="D12657" t="s">
        <v>41</v>
      </c>
      <c r="E12657" t="s">
        <v>42</v>
      </c>
      <c r="F12657">
        <f>VLOOKUP(D12657,ProductPrices[#All],3,FALSE)</f>
        <v>3.4</v>
      </c>
      <c r="G12657" t="s">
        <v>40</v>
      </c>
      <c r="H12657">
        <v>7</v>
      </c>
      <c r="I12657">
        <v>4</v>
      </c>
      <c r="J12657">
        <v>0</v>
      </c>
      <c r="K12657">
        <v>3</v>
      </c>
      <c r="L12657">
        <f t="shared" si="394"/>
        <v>13.6</v>
      </c>
      <c r="M12657">
        <f t="shared" si="395"/>
        <v>0</v>
      </c>
    </row>
    <row r="12658" spans="1:13" ht="21" customHeight="1">
      <c r="A12658">
        <v>46287</v>
      </c>
      <c r="B12658" t="s">
        <v>10</v>
      </c>
      <c r="C12658" t="s">
        <v>11</v>
      </c>
      <c r="D12658" t="s">
        <v>43</v>
      </c>
      <c r="E12658" t="s">
        <v>44</v>
      </c>
      <c r="F12658">
        <f>VLOOKUP(D12658,ProductPrices[#All],3,FALSE)</f>
        <v>2.2000000000000002</v>
      </c>
      <c r="G12658" t="s">
        <v>40</v>
      </c>
      <c r="H12658">
        <v>9</v>
      </c>
      <c r="I12658">
        <v>7</v>
      </c>
      <c r="J12658">
        <v>0</v>
      </c>
      <c r="K12658">
        <v>2</v>
      </c>
      <c r="L12658">
        <f t="shared" si="394"/>
        <v>15.400000000000002</v>
      </c>
      <c r="M12658">
        <f t="shared" si="395"/>
        <v>0</v>
      </c>
    </row>
    <row r="12659" spans="1:13" ht="21" customHeight="1">
      <c r="A12659">
        <v>46287</v>
      </c>
      <c r="B12659" t="s">
        <v>10</v>
      </c>
      <c r="C12659" t="s">
        <v>11</v>
      </c>
      <c r="D12659" t="s">
        <v>45</v>
      </c>
      <c r="E12659" t="s">
        <v>46</v>
      </c>
      <c r="F12659">
        <f>VLOOKUP(D12659,ProductPrices[#All],3,FALSE)</f>
        <v>2.25</v>
      </c>
      <c r="G12659" t="s">
        <v>40</v>
      </c>
      <c r="H12659">
        <v>8</v>
      </c>
      <c r="I12659">
        <v>8</v>
      </c>
      <c r="J12659">
        <v>0</v>
      </c>
      <c r="K12659">
        <v>0</v>
      </c>
      <c r="L12659">
        <f t="shared" si="394"/>
        <v>18</v>
      </c>
      <c r="M12659">
        <f t="shared" si="395"/>
        <v>0</v>
      </c>
    </row>
    <row r="12660" spans="1:13" ht="21" customHeight="1">
      <c r="A12660">
        <v>46287</v>
      </c>
      <c r="B12660" t="s">
        <v>10</v>
      </c>
      <c r="C12660" t="s">
        <v>11</v>
      </c>
      <c r="D12660" t="s">
        <v>47</v>
      </c>
      <c r="E12660" t="s">
        <v>48</v>
      </c>
      <c r="F12660">
        <f>VLOOKUP(D12660,ProductPrices[#All],3,FALSE)</f>
        <v>2.35</v>
      </c>
      <c r="G12660" t="s">
        <v>40</v>
      </c>
      <c r="H12660">
        <v>8</v>
      </c>
      <c r="I12660">
        <v>6</v>
      </c>
      <c r="J12660">
        <v>0</v>
      </c>
      <c r="K12660">
        <v>2</v>
      </c>
      <c r="L12660">
        <f t="shared" si="394"/>
        <v>14.100000000000001</v>
      </c>
      <c r="M12660">
        <f t="shared" si="395"/>
        <v>0</v>
      </c>
    </row>
    <row r="12661" spans="1:13" ht="21" customHeight="1">
      <c r="A12661">
        <v>46287</v>
      </c>
      <c r="B12661" t="s">
        <v>10</v>
      </c>
      <c r="C12661" t="s">
        <v>11</v>
      </c>
      <c r="D12661" t="s">
        <v>49</v>
      </c>
      <c r="E12661" t="s">
        <v>50</v>
      </c>
      <c r="F12661">
        <f>VLOOKUP(D12661,ProductPrices[#All],3,FALSE)</f>
        <v>2.75</v>
      </c>
      <c r="G12661" t="s">
        <v>40</v>
      </c>
      <c r="H12661">
        <v>8</v>
      </c>
      <c r="I12661">
        <v>8</v>
      </c>
      <c r="J12661">
        <v>0</v>
      </c>
      <c r="K12661">
        <v>0</v>
      </c>
      <c r="L12661">
        <f t="shared" si="394"/>
        <v>22</v>
      </c>
      <c r="M12661">
        <f t="shared" si="395"/>
        <v>0</v>
      </c>
    </row>
    <row r="12662" spans="1:13" ht="21" customHeight="1">
      <c r="A12662">
        <v>46287</v>
      </c>
      <c r="B12662" t="s">
        <v>10</v>
      </c>
      <c r="C12662" t="s">
        <v>11</v>
      </c>
      <c r="D12662" t="s">
        <v>51</v>
      </c>
      <c r="E12662" t="s">
        <v>52</v>
      </c>
      <c r="F12662">
        <f>VLOOKUP(D12662,ProductPrices[#All],3,FALSE)</f>
        <v>4.6500000000000004</v>
      </c>
      <c r="G12662" t="s">
        <v>40</v>
      </c>
      <c r="H12662">
        <v>8</v>
      </c>
      <c r="I12662">
        <v>8</v>
      </c>
      <c r="J12662">
        <v>0</v>
      </c>
      <c r="K12662">
        <v>0</v>
      </c>
      <c r="L12662">
        <f t="shared" si="394"/>
        <v>37.200000000000003</v>
      </c>
      <c r="M12662">
        <f t="shared" si="395"/>
        <v>0</v>
      </c>
    </row>
    <row r="12663" spans="1:13" ht="21" customHeight="1">
      <c r="A12663">
        <v>46287</v>
      </c>
      <c r="B12663" t="s">
        <v>10</v>
      </c>
      <c r="C12663" t="s">
        <v>11</v>
      </c>
      <c r="D12663" t="s">
        <v>53</v>
      </c>
      <c r="E12663" t="s">
        <v>54</v>
      </c>
      <c r="F12663">
        <f>VLOOKUP(D12663,ProductPrices[#All],3,FALSE)</f>
        <v>2.2000000000000002</v>
      </c>
      <c r="G12663" t="s">
        <v>55</v>
      </c>
      <c r="H12663">
        <v>6</v>
      </c>
      <c r="I12663">
        <v>6</v>
      </c>
      <c r="J12663">
        <v>0</v>
      </c>
      <c r="K12663">
        <v>0</v>
      </c>
      <c r="L12663">
        <f t="shared" si="394"/>
        <v>13.200000000000001</v>
      </c>
      <c r="M12663">
        <f t="shared" si="395"/>
        <v>0</v>
      </c>
    </row>
    <row r="12664" spans="1:13" ht="21" customHeight="1">
      <c r="A12664">
        <v>46287</v>
      </c>
      <c r="B12664" t="s">
        <v>10</v>
      </c>
      <c r="C12664" t="s">
        <v>11</v>
      </c>
      <c r="D12664" t="s">
        <v>56</v>
      </c>
      <c r="E12664" t="s">
        <v>57</v>
      </c>
      <c r="F12664">
        <f>VLOOKUP(D12664,ProductPrices[#All],3,FALSE)</f>
        <v>3.35</v>
      </c>
      <c r="G12664" t="s">
        <v>55</v>
      </c>
      <c r="H12664">
        <v>6</v>
      </c>
      <c r="I12664">
        <v>4</v>
      </c>
      <c r="J12664">
        <v>0</v>
      </c>
      <c r="K12664">
        <v>2</v>
      </c>
      <c r="L12664">
        <f t="shared" si="394"/>
        <v>13.4</v>
      </c>
      <c r="M12664">
        <f t="shared" si="395"/>
        <v>0</v>
      </c>
    </row>
    <row r="12665" spans="1:13" ht="21" customHeight="1">
      <c r="A12665">
        <v>46287</v>
      </c>
      <c r="B12665" t="s">
        <v>10</v>
      </c>
      <c r="C12665" t="s">
        <v>11</v>
      </c>
      <c r="D12665" t="s">
        <v>58</v>
      </c>
      <c r="E12665" t="s">
        <v>59</v>
      </c>
      <c r="F12665">
        <f>VLOOKUP(D12665,ProductPrices[#All],3,FALSE)</f>
        <v>2.25</v>
      </c>
      <c r="G12665" t="s">
        <v>55</v>
      </c>
      <c r="H12665">
        <v>11</v>
      </c>
      <c r="I12665">
        <v>11</v>
      </c>
      <c r="J12665">
        <v>0</v>
      </c>
      <c r="K12665">
        <v>0</v>
      </c>
      <c r="L12665">
        <f t="shared" si="394"/>
        <v>24.75</v>
      </c>
      <c r="M12665">
        <f t="shared" si="395"/>
        <v>0</v>
      </c>
    </row>
    <row r="12666" spans="1:13" ht="21" customHeight="1">
      <c r="A12666">
        <v>46287</v>
      </c>
      <c r="B12666" t="s">
        <v>10</v>
      </c>
      <c r="C12666" t="s">
        <v>11</v>
      </c>
      <c r="D12666" t="s">
        <v>60</v>
      </c>
      <c r="E12666" t="s">
        <v>61</v>
      </c>
      <c r="F12666">
        <f>VLOOKUP(D12666,ProductPrices[#All],3,FALSE)</f>
        <v>1.5</v>
      </c>
      <c r="G12666" t="s">
        <v>55</v>
      </c>
      <c r="H12666">
        <v>7</v>
      </c>
      <c r="I12666">
        <v>7</v>
      </c>
      <c r="J12666">
        <v>0</v>
      </c>
      <c r="K12666">
        <v>0</v>
      </c>
      <c r="L12666">
        <f t="shared" si="394"/>
        <v>10.5</v>
      </c>
      <c r="M12666">
        <f t="shared" si="395"/>
        <v>0</v>
      </c>
    </row>
    <row r="12667" spans="1:13" ht="21" customHeight="1">
      <c r="A12667">
        <v>46287</v>
      </c>
      <c r="B12667" t="s">
        <v>10</v>
      </c>
      <c r="C12667" t="s">
        <v>11</v>
      </c>
      <c r="D12667" t="s">
        <v>62</v>
      </c>
      <c r="E12667" t="s">
        <v>63</v>
      </c>
      <c r="F12667">
        <f>VLOOKUP(D12667,ProductPrices[#All],3,FALSE)</f>
        <v>3.3</v>
      </c>
      <c r="G12667" t="s">
        <v>55</v>
      </c>
      <c r="H12667">
        <v>7</v>
      </c>
      <c r="I12667">
        <v>4</v>
      </c>
      <c r="J12667">
        <v>0</v>
      </c>
      <c r="K12667">
        <v>3</v>
      </c>
      <c r="L12667">
        <f t="shared" si="394"/>
        <v>13.2</v>
      </c>
      <c r="M12667">
        <f t="shared" si="395"/>
        <v>0</v>
      </c>
    </row>
    <row r="12668" spans="1:13" ht="21" customHeight="1">
      <c r="A12668">
        <v>46287</v>
      </c>
      <c r="B12668" t="s">
        <v>10</v>
      </c>
      <c r="C12668" t="s">
        <v>11</v>
      </c>
      <c r="D12668" t="s">
        <v>64</v>
      </c>
      <c r="E12668" t="s">
        <v>65</v>
      </c>
      <c r="F12668">
        <f>VLOOKUP(D12668,ProductPrices[#All],3,FALSE)</f>
        <v>2.95</v>
      </c>
      <c r="G12668" t="s">
        <v>66</v>
      </c>
      <c r="H12668">
        <v>20</v>
      </c>
      <c r="I12668">
        <v>20</v>
      </c>
      <c r="J12668">
        <v>0</v>
      </c>
      <c r="K12668">
        <v>0</v>
      </c>
      <c r="L12668">
        <f t="shared" si="394"/>
        <v>59</v>
      </c>
      <c r="M12668">
        <f t="shared" si="395"/>
        <v>0</v>
      </c>
    </row>
    <row r="12669" spans="1:13" ht="21" customHeight="1">
      <c r="A12669">
        <v>46287</v>
      </c>
      <c r="B12669" t="s">
        <v>10</v>
      </c>
      <c r="C12669" t="s">
        <v>11</v>
      </c>
      <c r="D12669" t="s">
        <v>67</v>
      </c>
      <c r="E12669" t="s">
        <v>68</v>
      </c>
      <c r="F12669">
        <f>VLOOKUP(D12669,ProductPrices[#All],3,FALSE)</f>
        <v>2.6</v>
      </c>
      <c r="G12669" t="s">
        <v>66</v>
      </c>
      <c r="H12669">
        <v>24</v>
      </c>
      <c r="I12669">
        <v>24</v>
      </c>
      <c r="J12669">
        <v>0</v>
      </c>
      <c r="K12669">
        <v>0</v>
      </c>
      <c r="L12669">
        <f t="shared" si="394"/>
        <v>62.400000000000006</v>
      </c>
      <c r="M12669">
        <f t="shared" si="395"/>
        <v>0</v>
      </c>
    </row>
    <row r="12670" spans="1:13" ht="21" customHeight="1">
      <c r="A12670">
        <v>46287</v>
      </c>
      <c r="B12670" t="s">
        <v>10</v>
      </c>
      <c r="C12670" t="s">
        <v>11</v>
      </c>
      <c r="D12670" t="s">
        <v>69</v>
      </c>
      <c r="E12670" t="s">
        <v>70</v>
      </c>
      <c r="F12670">
        <f>VLOOKUP(D12670,ProductPrices[#All],3,FALSE)</f>
        <v>2.2000000000000002</v>
      </c>
      <c r="G12670" t="s">
        <v>66</v>
      </c>
      <c r="H12670">
        <v>12</v>
      </c>
      <c r="I12670">
        <v>12</v>
      </c>
      <c r="J12670">
        <v>0</v>
      </c>
      <c r="K12670">
        <v>0</v>
      </c>
      <c r="L12670">
        <f t="shared" si="394"/>
        <v>26.400000000000002</v>
      </c>
      <c r="M12670">
        <f t="shared" si="395"/>
        <v>0</v>
      </c>
    </row>
    <row r="12671" spans="1:13" ht="21" customHeight="1">
      <c r="A12671">
        <v>46287</v>
      </c>
      <c r="B12671" t="s">
        <v>10</v>
      </c>
      <c r="C12671" t="s">
        <v>11</v>
      </c>
      <c r="D12671" t="s">
        <v>71</v>
      </c>
      <c r="E12671" t="s">
        <v>72</v>
      </c>
      <c r="F12671">
        <f>VLOOKUP(D12671,ProductPrices[#All],3,FALSE)</f>
        <v>2.25</v>
      </c>
      <c r="G12671" t="s">
        <v>66</v>
      </c>
      <c r="H12671">
        <v>14</v>
      </c>
      <c r="I12671">
        <v>14</v>
      </c>
      <c r="J12671">
        <v>0</v>
      </c>
      <c r="K12671">
        <v>0</v>
      </c>
      <c r="L12671">
        <f t="shared" si="394"/>
        <v>31.5</v>
      </c>
      <c r="M12671">
        <f t="shared" si="395"/>
        <v>0</v>
      </c>
    </row>
    <row r="12672" spans="1:13" ht="21" customHeight="1">
      <c r="A12672">
        <v>46287</v>
      </c>
      <c r="B12672" t="s">
        <v>10</v>
      </c>
      <c r="C12672" t="s">
        <v>11</v>
      </c>
      <c r="D12672" t="s">
        <v>73</v>
      </c>
      <c r="E12672" t="s">
        <v>74</v>
      </c>
      <c r="F12672">
        <f>VLOOKUP(D12672,ProductPrices[#All],3,FALSE)</f>
        <v>2.25</v>
      </c>
      <c r="G12672" t="s">
        <v>66</v>
      </c>
      <c r="H12672">
        <v>11</v>
      </c>
      <c r="I12672">
        <v>11</v>
      </c>
      <c r="J12672">
        <v>0</v>
      </c>
      <c r="K12672">
        <v>0</v>
      </c>
      <c r="L12672">
        <f t="shared" si="394"/>
        <v>24.75</v>
      </c>
      <c r="M12672">
        <f t="shared" si="395"/>
        <v>0</v>
      </c>
    </row>
    <row r="12673" spans="1:13" ht="21" customHeight="1">
      <c r="A12673">
        <v>46287</v>
      </c>
      <c r="B12673" t="s">
        <v>10</v>
      </c>
      <c r="C12673" t="s">
        <v>11</v>
      </c>
      <c r="D12673" t="s">
        <v>75</v>
      </c>
      <c r="E12673" t="s">
        <v>76</v>
      </c>
      <c r="F12673">
        <f>VLOOKUP(D12673,ProductPrices[#All],3,FALSE)</f>
        <v>1.9</v>
      </c>
      <c r="G12673" t="s">
        <v>77</v>
      </c>
      <c r="H12673">
        <v>21</v>
      </c>
      <c r="I12673">
        <v>9</v>
      </c>
      <c r="J12673">
        <v>0</v>
      </c>
      <c r="K12673">
        <v>0</v>
      </c>
      <c r="L12673">
        <f t="shared" si="394"/>
        <v>17.099999999999998</v>
      </c>
      <c r="M12673">
        <f t="shared" si="395"/>
        <v>12</v>
      </c>
    </row>
    <row r="12674" spans="1:13" ht="21" customHeight="1">
      <c r="A12674">
        <v>46287</v>
      </c>
      <c r="B12674" t="s">
        <v>10</v>
      </c>
      <c r="C12674" t="s">
        <v>11</v>
      </c>
      <c r="D12674" t="s">
        <v>78</v>
      </c>
      <c r="E12674" t="s">
        <v>79</v>
      </c>
      <c r="F12674">
        <f>VLOOKUP(D12674,ProductPrices[#All],3,FALSE)</f>
        <v>1.9</v>
      </c>
      <c r="G12674" t="s">
        <v>77</v>
      </c>
      <c r="H12674">
        <v>14</v>
      </c>
      <c r="I12674">
        <v>7</v>
      </c>
      <c r="J12674">
        <v>0</v>
      </c>
      <c r="K12674">
        <v>0</v>
      </c>
      <c r="L12674">
        <f t="shared" ref="L12674:L12737" si="396">F12674*I12674</f>
        <v>13.299999999999999</v>
      </c>
      <c r="M12674">
        <f t="shared" ref="M12674:M12737" si="397">H12674-I12674-J12674-K12674</f>
        <v>7</v>
      </c>
    </row>
    <row r="12675" spans="1:13" ht="21" customHeight="1">
      <c r="A12675">
        <v>46287</v>
      </c>
      <c r="B12675" t="s">
        <v>10</v>
      </c>
      <c r="C12675" t="s">
        <v>11</v>
      </c>
      <c r="D12675" t="s">
        <v>80</v>
      </c>
      <c r="E12675" t="s">
        <v>81</v>
      </c>
      <c r="F12675">
        <f>VLOOKUP(D12675,ProductPrices[#All],3,FALSE)</f>
        <v>2.0499999999999998</v>
      </c>
      <c r="G12675" t="s">
        <v>77</v>
      </c>
      <c r="H12675">
        <v>12</v>
      </c>
      <c r="I12675">
        <v>2</v>
      </c>
      <c r="J12675">
        <v>0</v>
      </c>
      <c r="K12675">
        <v>0</v>
      </c>
      <c r="L12675">
        <f t="shared" si="396"/>
        <v>4.0999999999999996</v>
      </c>
      <c r="M12675">
        <f t="shared" si="397"/>
        <v>10</v>
      </c>
    </row>
    <row r="12676" spans="1:13" ht="21" customHeight="1">
      <c r="A12676">
        <v>46287</v>
      </c>
      <c r="B12676" t="s">
        <v>10</v>
      </c>
      <c r="C12676" t="s">
        <v>11</v>
      </c>
      <c r="D12676" t="s">
        <v>82</v>
      </c>
      <c r="E12676" t="s">
        <v>83</v>
      </c>
      <c r="F12676">
        <f>VLOOKUP(D12676,ProductPrices[#All],3,FALSE)</f>
        <v>1.95</v>
      </c>
      <c r="G12676" t="s">
        <v>77</v>
      </c>
      <c r="H12676">
        <v>23</v>
      </c>
      <c r="I12676">
        <v>6</v>
      </c>
      <c r="J12676">
        <v>0</v>
      </c>
      <c r="K12676">
        <v>0</v>
      </c>
      <c r="L12676">
        <f t="shared" si="396"/>
        <v>11.7</v>
      </c>
      <c r="M12676">
        <f t="shared" si="397"/>
        <v>17</v>
      </c>
    </row>
    <row r="12677" spans="1:13" ht="21" customHeight="1">
      <c r="A12677">
        <v>46287</v>
      </c>
      <c r="B12677" t="s">
        <v>10</v>
      </c>
      <c r="C12677" t="s">
        <v>11</v>
      </c>
      <c r="D12677" t="s">
        <v>84</v>
      </c>
      <c r="E12677" t="s">
        <v>85</v>
      </c>
      <c r="F12677">
        <f>VLOOKUP(D12677,ProductPrices[#All],3,FALSE)</f>
        <v>1.55</v>
      </c>
      <c r="G12677" t="s">
        <v>77</v>
      </c>
      <c r="H12677">
        <v>10</v>
      </c>
      <c r="I12677">
        <v>2</v>
      </c>
      <c r="J12677">
        <v>0</v>
      </c>
      <c r="K12677">
        <v>0</v>
      </c>
      <c r="L12677">
        <f t="shared" si="396"/>
        <v>3.1</v>
      </c>
      <c r="M12677">
        <f t="shared" si="397"/>
        <v>8</v>
      </c>
    </row>
    <row r="12678" spans="1:13" ht="21" customHeight="1">
      <c r="A12678">
        <v>46287</v>
      </c>
      <c r="B12678" t="s">
        <v>10</v>
      </c>
      <c r="C12678" t="s">
        <v>11</v>
      </c>
      <c r="D12678" t="s">
        <v>86</v>
      </c>
      <c r="E12678" t="s">
        <v>87</v>
      </c>
      <c r="F12678">
        <f>VLOOKUP(D12678,ProductPrices[#All],3,FALSE)</f>
        <v>2</v>
      </c>
      <c r="G12678" t="s">
        <v>77</v>
      </c>
      <c r="H12678">
        <v>12</v>
      </c>
      <c r="I12678">
        <v>5</v>
      </c>
      <c r="J12678">
        <v>0</v>
      </c>
      <c r="K12678">
        <v>0</v>
      </c>
      <c r="L12678">
        <f t="shared" si="396"/>
        <v>10</v>
      </c>
      <c r="M12678">
        <f t="shared" si="397"/>
        <v>7</v>
      </c>
    </row>
    <row r="12679" spans="1:13" ht="21" customHeight="1">
      <c r="A12679">
        <v>46287</v>
      </c>
      <c r="B12679" t="s">
        <v>10</v>
      </c>
      <c r="C12679" t="s">
        <v>11</v>
      </c>
      <c r="D12679" t="s">
        <v>88</v>
      </c>
      <c r="E12679" t="s">
        <v>89</v>
      </c>
      <c r="F12679">
        <f>VLOOKUP(D12679,ProductPrices[#All],3,FALSE)</f>
        <v>2</v>
      </c>
      <c r="G12679" t="s">
        <v>77</v>
      </c>
      <c r="H12679">
        <v>18</v>
      </c>
      <c r="I12679">
        <v>3</v>
      </c>
      <c r="J12679">
        <v>0</v>
      </c>
      <c r="K12679">
        <v>0</v>
      </c>
      <c r="L12679">
        <f t="shared" si="396"/>
        <v>6</v>
      </c>
      <c r="M12679">
        <f t="shared" si="397"/>
        <v>15</v>
      </c>
    </row>
    <row r="12680" spans="1:13" ht="21" customHeight="1">
      <c r="A12680">
        <v>46287</v>
      </c>
      <c r="B12680" t="s">
        <v>10</v>
      </c>
      <c r="C12680" t="s">
        <v>11</v>
      </c>
      <c r="D12680" t="s">
        <v>90</v>
      </c>
      <c r="E12680" t="s">
        <v>91</v>
      </c>
      <c r="F12680">
        <f>VLOOKUP(D12680,ProductPrices[#All],3,FALSE)</f>
        <v>3.7</v>
      </c>
      <c r="G12680" t="s">
        <v>92</v>
      </c>
      <c r="H12680">
        <v>11</v>
      </c>
      <c r="I12680">
        <v>7</v>
      </c>
      <c r="J12680">
        <v>1</v>
      </c>
      <c r="K12680">
        <v>3</v>
      </c>
      <c r="L12680">
        <f t="shared" si="396"/>
        <v>25.900000000000002</v>
      </c>
      <c r="M12680">
        <f t="shared" si="397"/>
        <v>0</v>
      </c>
    </row>
    <row r="12681" spans="1:13" ht="21" customHeight="1">
      <c r="A12681">
        <v>46287</v>
      </c>
      <c r="B12681" t="s">
        <v>10</v>
      </c>
      <c r="C12681" t="s">
        <v>11</v>
      </c>
      <c r="D12681" t="s">
        <v>93</v>
      </c>
      <c r="E12681" t="s">
        <v>94</v>
      </c>
      <c r="F12681">
        <f>VLOOKUP(D12681,ProductPrices[#All],3,FALSE)</f>
        <v>3.7</v>
      </c>
      <c r="G12681" t="s">
        <v>92</v>
      </c>
      <c r="H12681">
        <v>6</v>
      </c>
      <c r="I12681">
        <v>4</v>
      </c>
      <c r="J12681">
        <v>0</v>
      </c>
      <c r="K12681">
        <v>2</v>
      </c>
      <c r="L12681">
        <f t="shared" si="396"/>
        <v>14.8</v>
      </c>
      <c r="M12681">
        <f t="shared" si="397"/>
        <v>0</v>
      </c>
    </row>
    <row r="12682" spans="1:13" ht="21" customHeight="1">
      <c r="A12682">
        <v>46287</v>
      </c>
      <c r="B12682" t="s">
        <v>10</v>
      </c>
      <c r="C12682" t="s">
        <v>11</v>
      </c>
      <c r="D12682" t="s">
        <v>95</v>
      </c>
      <c r="E12682" t="s">
        <v>96</v>
      </c>
      <c r="F12682">
        <f>VLOOKUP(D12682,ProductPrices[#All],3,FALSE)</f>
        <v>3.7</v>
      </c>
      <c r="G12682" t="s">
        <v>92</v>
      </c>
      <c r="H12682">
        <v>6</v>
      </c>
      <c r="I12682">
        <v>3</v>
      </c>
      <c r="J12682">
        <v>0</v>
      </c>
      <c r="K12682">
        <v>3</v>
      </c>
      <c r="L12682">
        <f t="shared" si="396"/>
        <v>11.100000000000001</v>
      </c>
      <c r="M12682">
        <f t="shared" si="397"/>
        <v>0</v>
      </c>
    </row>
    <row r="12683" spans="1:13" ht="21" customHeight="1">
      <c r="A12683">
        <v>46287</v>
      </c>
      <c r="B12683" t="s">
        <v>10</v>
      </c>
      <c r="C12683" t="s">
        <v>11</v>
      </c>
      <c r="D12683" t="s">
        <v>97</v>
      </c>
      <c r="E12683" t="s">
        <v>98</v>
      </c>
      <c r="F12683">
        <f>VLOOKUP(D12683,ProductPrices[#All],3,FALSE)</f>
        <v>3.6</v>
      </c>
      <c r="G12683" t="s">
        <v>92</v>
      </c>
      <c r="H12683">
        <v>10</v>
      </c>
      <c r="I12683">
        <v>6</v>
      </c>
      <c r="J12683">
        <v>2</v>
      </c>
      <c r="K12683">
        <v>2</v>
      </c>
      <c r="L12683">
        <f t="shared" si="396"/>
        <v>21.6</v>
      </c>
      <c r="M12683">
        <f t="shared" si="397"/>
        <v>0</v>
      </c>
    </row>
    <row r="12684" spans="1:13" ht="21" customHeight="1">
      <c r="A12684">
        <v>46287</v>
      </c>
      <c r="B12684" t="s">
        <v>10</v>
      </c>
      <c r="C12684" t="s">
        <v>11</v>
      </c>
      <c r="D12684" t="s">
        <v>99</v>
      </c>
      <c r="E12684" t="s">
        <v>100</v>
      </c>
      <c r="F12684">
        <f>VLOOKUP(D12684,ProductPrices[#All],3,FALSE)</f>
        <v>1.25</v>
      </c>
      <c r="G12684" t="s">
        <v>101</v>
      </c>
      <c r="H12684">
        <v>20</v>
      </c>
      <c r="I12684">
        <v>7</v>
      </c>
      <c r="J12684">
        <v>0</v>
      </c>
      <c r="K12684">
        <v>0</v>
      </c>
      <c r="L12684">
        <f t="shared" si="396"/>
        <v>8.75</v>
      </c>
      <c r="M12684">
        <f t="shared" si="397"/>
        <v>13</v>
      </c>
    </row>
    <row r="12685" spans="1:13" ht="21" customHeight="1">
      <c r="A12685">
        <v>46287</v>
      </c>
      <c r="B12685" t="s">
        <v>10</v>
      </c>
      <c r="C12685" t="s">
        <v>11</v>
      </c>
      <c r="D12685" t="s">
        <v>102</v>
      </c>
      <c r="E12685" t="s">
        <v>103</v>
      </c>
      <c r="F12685">
        <f>VLOOKUP(D12685,ProductPrices[#All],3,FALSE)</f>
        <v>1.25</v>
      </c>
      <c r="G12685" t="s">
        <v>101</v>
      </c>
      <c r="H12685">
        <v>26</v>
      </c>
      <c r="I12685">
        <v>19</v>
      </c>
      <c r="J12685">
        <v>0</v>
      </c>
      <c r="K12685">
        <v>0</v>
      </c>
      <c r="L12685">
        <f t="shared" si="396"/>
        <v>23.75</v>
      </c>
      <c r="M12685">
        <f t="shared" si="397"/>
        <v>7</v>
      </c>
    </row>
    <row r="12686" spans="1:13" ht="21" customHeight="1">
      <c r="A12686">
        <v>46287</v>
      </c>
      <c r="B12686" t="s">
        <v>10</v>
      </c>
      <c r="C12686" t="s">
        <v>11</v>
      </c>
      <c r="D12686" t="s">
        <v>104</v>
      </c>
      <c r="E12686" t="s">
        <v>105</v>
      </c>
      <c r="F12686">
        <f>VLOOKUP(D12686,ProductPrices[#All],3,FALSE)</f>
        <v>1.25</v>
      </c>
      <c r="G12686" t="s">
        <v>101</v>
      </c>
      <c r="H12686">
        <v>12</v>
      </c>
      <c r="I12686">
        <v>4</v>
      </c>
      <c r="J12686">
        <v>0</v>
      </c>
      <c r="K12686">
        <v>1</v>
      </c>
      <c r="L12686">
        <f t="shared" si="396"/>
        <v>5</v>
      </c>
      <c r="M12686">
        <f t="shared" si="397"/>
        <v>7</v>
      </c>
    </row>
    <row r="12687" spans="1:13" ht="21" customHeight="1">
      <c r="A12687">
        <v>46287</v>
      </c>
      <c r="B12687" t="s">
        <v>106</v>
      </c>
      <c r="C12687" t="s">
        <v>107</v>
      </c>
      <c r="D12687" t="s">
        <v>12</v>
      </c>
      <c r="E12687" t="s">
        <v>13</v>
      </c>
      <c r="F12687">
        <f>VLOOKUP(D12687,ProductPrices[#All],3,FALSE)</f>
        <v>1.35</v>
      </c>
      <c r="G12687" t="s">
        <v>14</v>
      </c>
      <c r="H12687">
        <v>186</v>
      </c>
      <c r="I12687">
        <v>174</v>
      </c>
      <c r="J12687">
        <v>8</v>
      </c>
      <c r="K12687">
        <v>4</v>
      </c>
      <c r="L12687">
        <f t="shared" si="396"/>
        <v>234.9</v>
      </c>
      <c r="M12687">
        <f t="shared" si="397"/>
        <v>0</v>
      </c>
    </row>
    <row r="12688" spans="1:13" ht="21" customHeight="1">
      <c r="A12688">
        <v>46287</v>
      </c>
      <c r="B12688" t="s">
        <v>106</v>
      </c>
      <c r="C12688" t="s">
        <v>107</v>
      </c>
      <c r="D12688" t="s">
        <v>15</v>
      </c>
      <c r="E12688" t="s">
        <v>16</v>
      </c>
      <c r="F12688">
        <f>VLOOKUP(D12688,ProductPrices[#All],3,FALSE)</f>
        <v>1.35</v>
      </c>
      <c r="G12688" t="s">
        <v>14</v>
      </c>
      <c r="H12688">
        <v>40</v>
      </c>
      <c r="I12688">
        <v>35</v>
      </c>
      <c r="J12688">
        <v>4</v>
      </c>
      <c r="K12688">
        <v>1</v>
      </c>
      <c r="L12688">
        <f t="shared" si="396"/>
        <v>47.25</v>
      </c>
      <c r="M12688">
        <f t="shared" si="397"/>
        <v>0</v>
      </c>
    </row>
    <row r="12689" spans="1:13" ht="21" customHeight="1">
      <c r="A12689">
        <v>46287</v>
      </c>
      <c r="B12689" t="s">
        <v>106</v>
      </c>
      <c r="C12689" t="s">
        <v>107</v>
      </c>
      <c r="D12689" t="s">
        <v>17</v>
      </c>
      <c r="E12689" t="s">
        <v>18</v>
      </c>
      <c r="F12689">
        <f>VLOOKUP(D12689,ProductPrices[#All],3,FALSE)</f>
        <v>2.5</v>
      </c>
      <c r="G12689" t="s">
        <v>14</v>
      </c>
      <c r="H12689">
        <v>40</v>
      </c>
      <c r="I12689">
        <v>38</v>
      </c>
      <c r="J12689">
        <v>2</v>
      </c>
      <c r="K12689">
        <v>0</v>
      </c>
      <c r="L12689">
        <f t="shared" si="396"/>
        <v>95</v>
      </c>
      <c r="M12689">
        <f t="shared" si="397"/>
        <v>0</v>
      </c>
    </row>
    <row r="12690" spans="1:13" ht="21" customHeight="1">
      <c r="A12690">
        <v>46287</v>
      </c>
      <c r="B12690" t="s">
        <v>106</v>
      </c>
      <c r="C12690" t="s">
        <v>107</v>
      </c>
      <c r="D12690" t="s">
        <v>19</v>
      </c>
      <c r="E12690" t="s">
        <v>20</v>
      </c>
      <c r="F12690">
        <f>VLOOKUP(D12690,ProductPrices[#All],3,FALSE)</f>
        <v>2.25</v>
      </c>
      <c r="G12690" t="s">
        <v>14</v>
      </c>
      <c r="H12690">
        <v>40</v>
      </c>
      <c r="I12690">
        <v>37</v>
      </c>
      <c r="J12690">
        <v>2</v>
      </c>
      <c r="K12690">
        <v>1</v>
      </c>
      <c r="L12690">
        <f t="shared" si="396"/>
        <v>83.25</v>
      </c>
      <c r="M12690">
        <f t="shared" si="397"/>
        <v>0</v>
      </c>
    </row>
    <row r="12691" spans="1:13" ht="21" customHeight="1">
      <c r="A12691">
        <v>46287</v>
      </c>
      <c r="B12691" t="s">
        <v>106</v>
      </c>
      <c r="C12691" t="s">
        <v>107</v>
      </c>
      <c r="D12691" t="s">
        <v>21</v>
      </c>
      <c r="E12691" t="s">
        <v>22</v>
      </c>
      <c r="F12691">
        <f>VLOOKUP(D12691,ProductPrices[#All],3,FALSE)</f>
        <v>2.5</v>
      </c>
      <c r="G12691" t="s">
        <v>14</v>
      </c>
      <c r="H12691">
        <v>40</v>
      </c>
      <c r="I12691">
        <v>37</v>
      </c>
      <c r="J12691">
        <v>2</v>
      </c>
      <c r="K12691">
        <v>1</v>
      </c>
      <c r="L12691">
        <f t="shared" si="396"/>
        <v>92.5</v>
      </c>
      <c r="M12691">
        <f t="shared" si="397"/>
        <v>0</v>
      </c>
    </row>
    <row r="12692" spans="1:13" ht="21" customHeight="1">
      <c r="A12692">
        <v>46287</v>
      </c>
      <c r="B12692" t="s">
        <v>106</v>
      </c>
      <c r="C12692" t="s">
        <v>107</v>
      </c>
      <c r="D12692" t="s">
        <v>23</v>
      </c>
      <c r="E12692" t="s">
        <v>24</v>
      </c>
      <c r="F12692">
        <f>VLOOKUP(D12692,ProductPrices[#All],3,FALSE)</f>
        <v>2.2000000000000002</v>
      </c>
      <c r="G12692" t="s">
        <v>14</v>
      </c>
      <c r="H12692">
        <v>40</v>
      </c>
      <c r="I12692">
        <v>39</v>
      </c>
      <c r="J12692">
        <v>1</v>
      </c>
      <c r="K12692">
        <v>0</v>
      </c>
      <c r="L12692">
        <f t="shared" si="396"/>
        <v>85.800000000000011</v>
      </c>
      <c r="M12692">
        <f t="shared" si="397"/>
        <v>0</v>
      </c>
    </row>
    <row r="12693" spans="1:13" ht="21" customHeight="1">
      <c r="A12693">
        <v>46287</v>
      </c>
      <c r="B12693" t="s">
        <v>106</v>
      </c>
      <c r="C12693" t="s">
        <v>107</v>
      </c>
      <c r="D12693" t="s">
        <v>25</v>
      </c>
      <c r="E12693" t="s">
        <v>26</v>
      </c>
      <c r="F12693">
        <f>VLOOKUP(D12693,ProductPrices[#All],3,FALSE)</f>
        <v>2.1</v>
      </c>
      <c r="G12693" t="s">
        <v>14</v>
      </c>
      <c r="H12693">
        <v>40</v>
      </c>
      <c r="I12693">
        <v>38</v>
      </c>
      <c r="J12693">
        <v>1</v>
      </c>
      <c r="K12693">
        <v>1</v>
      </c>
      <c r="L12693">
        <f t="shared" si="396"/>
        <v>79.8</v>
      </c>
      <c r="M12693">
        <f t="shared" si="397"/>
        <v>0</v>
      </c>
    </row>
    <row r="12694" spans="1:13" ht="21" customHeight="1">
      <c r="A12694">
        <v>46287</v>
      </c>
      <c r="B12694" t="s">
        <v>106</v>
      </c>
      <c r="C12694" t="s">
        <v>107</v>
      </c>
      <c r="D12694" t="s">
        <v>27</v>
      </c>
      <c r="E12694" t="s">
        <v>28</v>
      </c>
      <c r="F12694">
        <f>VLOOKUP(D12694,ProductPrices[#All],3,FALSE)</f>
        <v>1.5</v>
      </c>
      <c r="G12694" t="s">
        <v>29</v>
      </c>
      <c r="H12694">
        <v>9</v>
      </c>
      <c r="I12694">
        <v>7</v>
      </c>
      <c r="J12694">
        <v>2</v>
      </c>
      <c r="K12694">
        <v>0</v>
      </c>
      <c r="L12694">
        <f t="shared" si="396"/>
        <v>10.5</v>
      </c>
      <c r="M12694">
        <f t="shared" si="397"/>
        <v>0</v>
      </c>
    </row>
    <row r="12695" spans="1:13" ht="21" customHeight="1">
      <c r="A12695">
        <v>46287</v>
      </c>
      <c r="B12695" t="s">
        <v>106</v>
      </c>
      <c r="C12695" t="s">
        <v>107</v>
      </c>
      <c r="D12695" t="s">
        <v>30</v>
      </c>
      <c r="E12695" t="s">
        <v>31</v>
      </c>
      <c r="F12695">
        <f>VLOOKUP(D12695,ProductPrices[#All],3,FALSE)</f>
        <v>1.45</v>
      </c>
      <c r="G12695" t="s">
        <v>29</v>
      </c>
      <c r="H12695">
        <v>9</v>
      </c>
      <c r="I12695">
        <v>7</v>
      </c>
      <c r="J12695">
        <v>2</v>
      </c>
      <c r="K12695">
        <v>0</v>
      </c>
      <c r="L12695">
        <f t="shared" si="396"/>
        <v>10.15</v>
      </c>
      <c r="M12695">
        <f t="shared" si="397"/>
        <v>0</v>
      </c>
    </row>
    <row r="12696" spans="1:13" ht="21" customHeight="1">
      <c r="A12696">
        <v>46287</v>
      </c>
      <c r="B12696" t="s">
        <v>106</v>
      </c>
      <c r="C12696" t="s">
        <v>107</v>
      </c>
      <c r="D12696" t="s">
        <v>32</v>
      </c>
      <c r="E12696" t="s">
        <v>33</v>
      </c>
      <c r="F12696">
        <f>VLOOKUP(D12696,ProductPrices[#All],3,FALSE)</f>
        <v>1.3</v>
      </c>
      <c r="G12696" t="s">
        <v>29</v>
      </c>
      <c r="H12696">
        <v>11</v>
      </c>
      <c r="I12696">
        <v>11</v>
      </c>
      <c r="J12696">
        <v>0</v>
      </c>
      <c r="K12696">
        <v>0</v>
      </c>
      <c r="L12696">
        <f t="shared" si="396"/>
        <v>14.3</v>
      </c>
      <c r="M12696">
        <f t="shared" si="397"/>
        <v>0</v>
      </c>
    </row>
    <row r="12697" spans="1:13" ht="21" customHeight="1">
      <c r="A12697">
        <v>46287</v>
      </c>
      <c r="B12697" t="s">
        <v>106</v>
      </c>
      <c r="C12697" t="s">
        <v>107</v>
      </c>
      <c r="D12697" t="s">
        <v>34</v>
      </c>
      <c r="E12697" t="s">
        <v>35</v>
      </c>
      <c r="F12697">
        <f>VLOOKUP(D12697,ProductPrices[#All],3,FALSE)</f>
        <v>1.4</v>
      </c>
      <c r="G12697" t="s">
        <v>29</v>
      </c>
      <c r="H12697">
        <v>11</v>
      </c>
      <c r="I12697">
        <v>8</v>
      </c>
      <c r="J12697">
        <v>3</v>
      </c>
      <c r="K12697">
        <v>0</v>
      </c>
      <c r="L12697">
        <f t="shared" si="396"/>
        <v>11.2</v>
      </c>
      <c r="M12697">
        <f t="shared" si="397"/>
        <v>0</v>
      </c>
    </row>
    <row r="12698" spans="1:13" ht="21" customHeight="1">
      <c r="A12698">
        <v>46287</v>
      </c>
      <c r="B12698" t="s">
        <v>106</v>
      </c>
      <c r="C12698" t="s">
        <v>107</v>
      </c>
      <c r="D12698" t="s">
        <v>36</v>
      </c>
      <c r="E12698" t="s">
        <v>37</v>
      </c>
      <c r="F12698">
        <f>VLOOKUP(D12698,ProductPrices[#All],3,FALSE)</f>
        <v>1.6</v>
      </c>
      <c r="G12698" t="s">
        <v>29</v>
      </c>
      <c r="H12698">
        <v>6</v>
      </c>
      <c r="I12698">
        <v>6</v>
      </c>
      <c r="J12698">
        <v>0</v>
      </c>
      <c r="K12698">
        <v>0</v>
      </c>
      <c r="L12698">
        <f t="shared" si="396"/>
        <v>9.6000000000000014</v>
      </c>
      <c r="M12698">
        <f t="shared" si="397"/>
        <v>0</v>
      </c>
    </row>
    <row r="12699" spans="1:13" ht="21" customHeight="1">
      <c r="A12699">
        <v>46287</v>
      </c>
      <c r="B12699" t="s">
        <v>106</v>
      </c>
      <c r="C12699" t="s">
        <v>107</v>
      </c>
      <c r="D12699" t="s">
        <v>38</v>
      </c>
      <c r="E12699" t="s">
        <v>39</v>
      </c>
      <c r="F12699">
        <f>VLOOKUP(D12699,ProductPrices[#All],3,FALSE)</f>
        <v>3.1</v>
      </c>
      <c r="G12699" t="s">
        <v>40</v>
      </c>
      <c r="H12699">
        <v>10</v>
      </c>
      <c r="I12699">
        <v>8</v>
      </c>
      <c r="J12699">
        <v>0</v>
      </c>
      <c r="K12699">
        <v>2</v>
      </c>
      <c r="L12699">
        <f t="shared" si="396"/>
        <v>24.8</v>
      </c>
      <c r="M12699">
        <f t="shared" si="397"/>
        <v>0</v>
      </c>
    </row>
    <row r="12700" spans="1:13" ht="21" customHeight="1">
      <c r="A12700">
        <v>46287</v>
      </c>
      <c r="B12700" t="s">
        <v>106</v>
      </c>
      <c r="C12700" t="s">
        <v>107</v>
      </c>
      <c r="D12700" t="s">
        <v>41</v>
      </c>
      <c r="E12700" t="s">
        <v>42</v>
      </c>
      <c r="F12700">
        <f>VLOOKUP(D12700,ProductPrices[#All],3,FALSE)</f>
        <v>3.4</v>
      </c>
      <c r="G12700" t="s">
        <v>40</v>
      </c>
      <c r="H12700">
        <v>10</v>
      </c>
      <c r="I12700">
        <v>10</v>
      </c>
      <c r="J12700">
        <v>0</v>
      </c>
      <c r="K12700">
        <v>0</v>
      </c>
      <c r="L12700">
        <f t="shared" si="396"/>
        <v>34</v>
      </c>
      <c r="M12700">
        <f t="shared" si="397"/>
        <v>0</v>
      </c>
    </row>
    <row r="12701" spans="1:13" ht="21" customHeight="1">
      <c r="A12701">
        <v>46287</v>
      </c>
      <c r="B12701" t="s">
        <v>106</v>
      </c>
      <c r="C12701" t="s">
        <v>107</v>
      </c>
      <c r="D12701" t="s">
        <v>43</v>
      </c>
      <c r="E12701" t="s">
        <v>44</v>
      </c>
      <c r="F12701">
        <f>VLOOKUP(D12701,ProductPrices[#All],3,FALSE)</f>
        <v>2.2000000000000002</v>
      </c>
      <c r="G12701" t="s">
        <v>40</v>
      </c>
      <c r="H12701">
        <v>14</v>
      </c>
      <c r="I12701">
        <v>12</v>
      </c>
      <c r="J12701">
        <v>0</v>
      </c>
      <c r="K12701">
        <v>2</v>
      </c>
      <c r="L12701">
        <f t="shared" si="396"/>
        <v>26.400000000000002</v>
      </c>
      <c r="M12701">
        <f t="shared" si="397"/>
        <v>0</v>
      </c>
    </row>
    <row r="12702" spans="1:13" ht="21" customHeight="1">
      <c r="A12702">
        <v>46287</v>
      </c>
      <c r="B12702" t="s">
        <v>106</v>
      </c>
      <c r="C12702" t="s">
        <v>107</v>
      </c>
      <c r="D12702" t="s">
        <v>45</v>
      </c>
      <c r="E12702" t="s">
        <v>46</v>
      </c>
      <c r="F12702">
        <f>VLOOKUP(D12702,ProductPrices[#All],3,FALSE)</f>
        <v>2.25</v>
      </c>
      <c r="G12702" t="s">
        <v>40</v>
      </c>
      <c r="H12702">
        <v>9</v>
      </c>
      <c r="I12702">
        <v>7</v>
      </c>
      <c r="J12702">
        <v>0</v>
      </c>
      <c r="K12702">
        <v>2</v>
      </c>
      <c r="L12702">
        <f t="shared" si="396"/>
        <v>15.75</v>
      </c>
      <c r="M12702">
        <f t="shared" si="397"/>
        <v>0</v>
      </c>
    </row>
    <row r="12703" spans="1:13" ht="21" customHeight="1">
      <c r="A12703">
        <v>46287</v>
      </c>
      <c r="B12703" t="s">
        <v>106</v>
      </c>
      <c r="C12703" t="s">
        <v>107</v>
      </c>
      <c r="D12703" t="s">
        <v>47</v>
      </c>
      <c r="E12703" t="s">
        <v>48</v>
      </c>
      <c r="F12703">
        <f>VLOOKUP(D12703,ProductPrices[#All],3,FALSE)</f>
        <v>2.35</v>
      </c>
      <c r="G12703" t="s">
        <v>40</v>
      </c>
      <c r="H12703">
        <v>11</v>
      </c>
      <c r="I12703">
        <v>9</v>
      </c>
      <c r="J12703">
        <v>0</v>
      </c>
      <c r="K12703">
        <v>2</v>
      </c>
      <c r="L12703">
        <f t="shared" si="396"/>
        <v>21.150000000000002</v>
      </c>
      <c r="M12703">
        <f t="shared" si="397"/>
        <v>0</v>
      </c>
    </row>
    <row r="12704" spans="1:13" ht="21" customHeight="1">
      <c r="A12704">
        <v>46287</v>
      </c>
      <c r="B12704" t="s">
        <v>106</v>
      </c>
      <c r="C12704" t="s">
        <v>107</v>
      </c>
      <c r="D12704" t="s">
        <v>49</v>
      </c>
      <c r="E12704" t="s">
        <v>50</v>
      </c>
      <c r="F12704">
        <f>VLOOKUP(D12704,ProductPrices[#All],3,FALSE)</f>
        <v>2.75</v>
      </c>
      <c r="G12704" t="s">
        <v>40</v>
      </c>
      <c r="H12704">
        <v>13</v>
      </c>
      <c r="I12704">
        <v>13</v>
      </c>
      <c r="J12704">
        <v>0</v>
      </c>
      <c r="K12704">
        <v>0</v>
      </c>
      <c r="L12704">
        <f t="shared" si="396"/>
        <v>35.75</v>
      </c>
      <c r="M12704">
        <f t="shared" si="397"/>
        <v>0</v>
      </c>
    </row>
    <row r="12705" spans="1:13" ht="21" customHeight="1">
      <c r="A12705">
        <v>46287</v>
      </c>
      <c r="B12705" t="s">
        <v>106</v>
      </c>
      <c r="C12705" t="s">
        <v>107</v>
      </c>
      <c r="D12705" t="s">
        <v>51</v>
      </c>
      <c r="E12705" t="s">
        <v>52</v>
      </c>
      <c r="F12705">
        <f>VLOOKUP(D12705,ProductPrices[#All],3,FALSE)</f>
        <v>4.6500000000000004</v>
      </c>
      <c r="G12705" t="s">
        <v>40</v>
      </c>
      <c r="H12705">
        <v>11</v>
      </c>
      <c r="I12705">
        <v>9</v>
      </c>
      <c r="J12705">
        <v>0</v>
      </c>
      <c r="K12705">
        <v>2</v>
      </c>
      <c r="L12705">
        <f t="shared" si="396"/>
        <v>41.85</v>
      </c>
      <c r="M12705">
        <f t="shared" si="397"/>
        <v>0</v>
      </c>
    </row>
    <row r="12706" spans="1:13" ht="21" customHeight="1">
      <c r="A12706">
        <v>46287</v>
      </c>
      <c r="B12706" t="s">
        <v>106</v>
      </c>
      <c r="C12706" t="s">
        <v>107</v>
      </c>
      <c r="D12706" t="s">
        <v>53</v>
      </c>
      <c r="E12706" t="s">
        <v>54</v>
      </c>
      <c r="F12706">
        <f>VLOOKUP(D12706,ProductPrices[#All],3,FALSE)</f>
        <v>2.2000000000000002</v>
      </c>
      <c r="G12706" t="s">
        <v>55</v>
      </c>
      <c r="H12706">
        <v>10</v>
      </c>
      <c r="I12706">
        <v>8</v>
      </c>
      <c r="J12706">
        <v>0</v>
      </c>
      <c r="K12706">
        <v>2</v>
      </c>
      <c r="L12706">
        <f t="shared" si="396"/>
        <v>17.600000000000001</v>
      </c>
      <c r="M12706">
        <f t="shared" si="397"/>
        <v>0</v>
      </c>
    </row>
    <row r="12707" spans="1:13" ht="21" customHeight="1">
      <c r="A12707">
        <v>46287</v>
      </c>
      <c r="B12707" t="s">
        <v>106</v>
      </c>
      <c r="C12707" t="s">
        <v>107</v>
      </c>
      <c r="D12707" t="s">
        <v>56</v>
      </c>
      <c r="E12707" t="s">
        <v>57</v>
      </c>
      <c r="F12707">
        <f>VLOOKUP(D12707,ProductPrices[#All],3,FALSE)</f>
        <v>3.35</v>
      </c>
      <c r="G12707" t="s">
        <v>55</v>
      </c>
      <c r="H12707">
        <v>14</v>
      </c>
      <c r="I12707">
        <v>14</v>
      </c>
      <c r="J12707">
        <v>0</v>
      </c>
      <c r="K12707">
        <v>0</v>
      </c>
      <c r="L12707">
        <f t="shared" si="396"/>
        <v>46.9</v>
      </c>
      <c r="M12707">
        <f t="shared" si="397"/>
        <v>0</v>
      </c>
    </row>
    <row r="12708" spans="1:13" ht="21" customHeight="1">
      <c r="A12708">
        <v>46287</v>
      </c>
      <c r="B12708" t="s">
        <v>106</v>
      </c>
      <c r="C12708" t="s">
        <v>107</v>
      </c>
      <c r="D12708" t="s">
        <v>58</v>
      </c>
      <c r="E12708" t="s">
        <v>59</v>
      </c>
      <c r="F12708">
        <f>VLOOKUP(D12708,ProductPrices[#All],3,FALSE)</f>
        <v>2.25</v>
      </c>
      <c r="G12708" t="s">
        <v>55</v>
      </c>
      <c r="H12708">
        <v>11</v>
      </c>
      <c r="I12708">
        <v>11</v>
      </c>
      <c r="J12708">
        <v>0</v>
      </c>
      <c r="K12708">
        <v>0</v>
      </c>
      <c r="L12708">
        <f t="shared" si="396"/>
        <v>24.75</v>
      </c>
      <c r="M12708">
        <f t="shared" si="397"/>
        <v>0</v>
      </c>
    </row>
    <row r="12709" spans="1:13" ht="21" customHeight="1">
      <c r="A12709">
        <v>46287</v>
      </c>
      <c r="B12709" t="s">
        <v>106</v>
      </c>
      <c r="C12709" t="s">
        <v>107</v>
      </c>
      <c r="D12709" t="s">
        <v>60</v>
      </c>
      <c r="E12709" t="s">
        <v>61</v>
      </c>
      <c r="F12709">
        <f>VLOOKUP(D12709,ProductPrices[#All],3,FALSE)</f>
        <v>1.5</v>
      </c>
      <c r="G12709" t="s">
        <v>55</v>
      </c>
      <c r="H12709">
        <v>10</v>
      </c>
      <c r="I12709">
        <v>8</v>
      </c>
      <c r="J12709">
        <v>0</v>
      </c>
      <c r="K12709">
        <v>2</v>
      </c>
      <c r="L12709">
        <f t="shared" si="396"/>
        <v>12</v>
      </c>
      <c r="M12709">
        <f t="shared" si="397"/>
        <v>0</v>
      </c>
    </row>
    <row r="12710" spans="1:13" ht="21" customHeight="1">
      <c r="A12710">
        <v>46287</v>
      </c>
      <c r="B12710" t="s">
        <v>106</v>
      </c>
      <c r="C12710" t="s">
        <v>107</v>
      </c>
      <c r="D12710" t="s">
        <v>62</v>
      </c>
      <c r="E12710" t="s">
        <v>63</v>
      </c>
      <c r="F12710">
        <f>VLOOKUP(D12710,ProductPrices[#All],3,FALSE)</f>
        <v>3.3</v>
      </c>
      <c r="G12710" t="s">
        <v>55</v>
      </c>
      <c r="H12710">
        <v>13</v>
      </c>
      <c r="I12710">
        <v>12</v>
      </c>
      <c r="J12710">
        <v>0</v>
      </c>
      <c r="K12710">
        <v>1</v>
      </c>
      <c r="L12710">
        <f t="shared" si="396"/>
        <v>39.599999999999994</v>
      </c>
      <c r="M12710">
        <f t="shared" si="397"/>
        <v>0</v>
      </c>
    </row>
    <row r="12711" spans="1:13" ht="21" customHeight="1">
      <c r="A12711">
        <v>46287</v>
      </c>
      <c r="B12711" t="s">
        <v>106</v>
      </c>
      <c r="C12711" t="s">
        <v>107</v>
      </c>
      <c r="D12711" t="s">
        <v>64</v>
      </c>
      <c r="E12711" t="s">
        <v>65</v>
      </c>
      <c r="F12711">
        <f>VLOOKUP(D12711,ProductPrices[#All],3,FALSE)</f>
        <v>2.95</v>
      </c>
      <c r="G12711" t="s">
        <v>66</v>
      </c>
      <c r="H12711">
        <v>29</v>
      </c>
      <c r="I12711">
        <v>28</v>
      </c>
      <c r="J12711">
        <v>0</v>
      </c>
      <c r="K12711">
        <v>1</v>
      </c>
      <c r="L12711">
        <f t="shared" si="396"/>
        <v>82.600000000000009</v>
      </c>
      <c r="M12711">
        <f t="shared" si="397"/>
        <v>0</v>
      </c>
    </row>
    <row r="12712" spans="1:13" ht="21" customHeight="1">
      <c r="A12712">
        <v>46287</v>
      </c>
      <c r="B12712" t="s">
        <v>106</v>
      </c>
      <c r="C12712" t="s">
        <v>107</v>
      </c>
      <c r="D12712" t="s">
        <v>67</v>
      </c>
      <c r="E12712" t="s">
        <v>68</v>
      </c>
      <c r="F12712">
        <f>VLOOKUP(D12712,ProductPrices[#All],3,FALSE)</f>
        <v>2.6</v>
      </c>
      <c r="G12712" t="s">
        <v>66</v>
      </c>
      <c r="H12712">
        <v>39</v>
      </c>
      <c r="I12712">
        <v>39</v>
      </c>
      <c r="J12712">
        <v>0</v>
      </c>
      <c r="K12712">
        <v>0</v>
      </c>
      <c r="L12712">
        <f t="shared" si="396"/>
        <v>101.4</v>
      </c>
      <c r="M12712">
        <f t="shared" si="397"/>
        <v>0</v>
      </c>
    </row>
    <row r="12713" spans="1:13" ht="21" customHeight="1">
      <c r="A12713">
        <v>46287</v>
      </c>
      <c r="B12713" t="s">
        <v>106</v>
      </c>
      <c r="C12713" t="s">
        <v>107</v>
      </c>
      <c r="D12713" t="s">
        <v>69</v>
      </c>
      <c r="E12713" t="s">
        <v>70</v>
      </c>
      <c r="F12713">
        <f>VLOOKUP(D12713,ProductPrices[#All],3,FALSE)</f>
        <v>2.2000000000000002</v>
      </c>
      <c r="G12713" t="s">
        <v>66</v>
      </c>
      <c r="H12713">
        <v>26</v>
      </c>
      <c r="I12713">
        <v>26</v>
      </c>
      <c r="J12713">
        <v>0</v>
      </c>
      <c r="K12713">
        <v>0</v>
      </c>
      <c r="L12713">
        <f t="shared" si="396"/>
        <v>57.2</v>
      </c>
      <c r="M12713">
        <f t="shared" si="397"/>
        <v>0</v>
      </c>
    </row>
    <row r="12714" spans="1:13" ht="21" customHeight="1">
      <c r="A12714">
        <v>46287</v>
      </c>
      <c r="B12714" t="s">
        <v>106</v>
      </c>
      <c r="C12714" t="s">
        <v>107</v>
      </c>
      <c r="D12714" t="s">
        <v>71</v>
      </c>
      <c r="E12714" t="s">
        <v>72</v>
      </c>
      <c r="F12714">
        <f>VLOOKUP(D12714,ProductPrices[#All],3,FALSE)</f>
        <v>2.25</v>
      </c>
      <c r="G12714" t="s">
        <v>66</v>
      </c>
      <c r="H12714">
        <v>34</v>
      </c>
      <c r="I12714">
        <v>34</v>
      </c>
      <c r="J12714">
        <v>0</v>
      </c>
      <c r="K12714">
        <v>0</v>
      </c>
      <c r="L12714">
        <f t="shared" si="396"/>
        <v>76.5</v>
      </c>
      <c r="M12714">
        <f t="shared" si="397"/>
        <v>0</v>
      </c>
    </row>
    <row r="12715" spans="1:13" ht="21" customHeight="1">
      <c r="A12715">
        <v>46287</v>
      </c>
      <c r="B12715" t="s">
        <v>106</v>
      </c>
      <c r="C12715" t="s">
        <v>107</v>
      </c>
      <c r="D12715" t="s">
        <v>73</v>
      </c>
      <c r="E12715" t="s">
        <v>74</v>
      </c>
      <c r="F12715">
        <f>VLOOKUP(D12715,ProductPrices[#All],3,FALSE)</f>
        <v>2.25</v>
      </c>
      <c r="G12715" t="s">
        <v>66</v>
      </c>
      <c r="H12715">
        <v>20</v>
      </c>
      <c r="I12715">
        <v>20</v>
      </c>
      <c r="J12715">
        <v>0</v>
      </c>
      <c r="K12715">
        <v>0</v>
      </c>
      <c r="L12715">
        <f t="shared" si="396"/>
        <v>45</v>
      </c>
      <c r="M12715">
        <f t="shared" si="397"/>
        <v>0</v>
      </c>
    </row>
    <row r="12716" spans="1:13" ht="21" customHeight="1">
      <c r="A12716">
        <v>46287</v>
      </c>
      <c r="B12716" t="s">
        <v>106</v>
      </c>
      <c r="C12716" t="s">
        <v>107</v>
      </c>
      <c r="D12716" t="s">
        <v>75</v>
      </c>
      <c r="E12716" t="s">
        <v>76</v>
      </c>
      <c r="F12716">
        <f>VLOOKUP(D12716,ProductPrices[#All],3,FALSE)</f>
        <v>1.9</v>
      </c>
      <c r="G12716" t="s">
        <v>77</v>
      </c>
      <c r="H12716">
        <v>17</v>
      </c>
      <c r="I12716">
        <v>5</v>
      </c>
      <c r="J12716">
        <v>0</v>
      </c>
      <c r="K12716">
        <v>0</v>
      </c>
      <c r="L12716">
        <f t="shared" si="396"/>
        <v>9.5</v>
      </c>
      <c r="M12716">
        <f t="shared" si="397"/>
        <v>12</v>
      </c>
    </row>
    <row r="12717" spans="1:13" ht="21" customHeight="1">
      <c r="A12717">
        <v>46287</v>
      </c>
      <c r="B12717" t="s">
        <v>106</v>
      </c>
      <c r="C12717" t="s">
        <v>107</v>
      </c>
      <c r="D12717" t="s">
        <v>78</v>
      </c>
      <c r="E12717" t="s">
        <v>79</v>
      </c>
      <c r="F12717">
        <f>VLOOKUP(D12717,ProductPrices[#All],3,FALSE)</f>
        <v>1.9</v>
      </c>
      <c r="G12717" t="s">
        <v>77</v>
      </c>
      <c r="H12717">
        <v>23</v>
      </c>
      <c r="I12717">
        <v>5</v>
      </c>
      <c r="J12717">
        <v>0</v>
      </c>
      <c r="K12717">
        <v>0</v>
      </c>
      <c r="L12717">
        <f t="shared" si="396"/>
        <v>9.5</v>
      </c>
      <c r="M12717">
        <f t="shared" si="397"/>
        <v>18</v>
      </c>
    </row>
    <row r="12718" spans="1:13" ht="21" customHeight="1">
      <c r="A12718">
        <v>46287</v>
      </c>
      <c r="B12718" t="s">
        <v>106</v>
      </c>
      <c r="C12718" t="s">
        <v>107</v>
      </c>
      <c r="D12718" t="s">
        <v>80</v>
      </c>
      <c r="E12718" t="s">
        <v>81</v>
      </c>
      <c r="F12718">
        <f>VLOOKUP(D12718,ProductPrices[#All],3,FALSE)</f>
        <v>2.0499999999999998</v>
      </c>
      <c r="G12718" t="s">
        <v>77</v>
      </c>
      <c r="H12718">
        <v>20</v>
      </c>
      <c r="I12718">
        <v>13</v>
      </c>
      <c r="J12718">
        <v>0</v>
      </c>
      <c r="K12718">
        <v>0</v>
      </c>
      <c r="L12718">
        <f t="shared" si="396"/>
        <v>26.65</v>
      </c>
      <c r="M12718">
        <f t="shared" si="397"/>
        <v>7</v>
      </c>
    </row>
    <row r="12719" spans="1:13" ht="21" customHeight="1">
      <c r="A12719">
        <v>46287</v>
      </c>
      <c r="B12719" t="s">
        <v>106</v>
      </c>
      <c r="C12719" t="s">
        <v>107</v>
      </c>
      <c r="D12719" t="s">
        <v>82</v>
      </c>
      <c r="E12719" t="s">
        <v>83</v>
      </c>
      <c r="F12719">
        <f>VLOOKUP(D12719,ProductPrices[#All],3,FALSE)</f>
        <v>1.95</v>
      </c>
      <c r="G12719" t="s">
        <v>77</v>
      </c>
      <c r="H12719">
        <v>19</v>
      </c>
      <c r="I12719">
        <v>8</v>
      </c>
      <c r="J12719">
        <v>0</v>
      </c>
      <c r="K12719">
        <v>0</v>
      </c>
      <c r="L12719">
        <f t="shared" si="396"/>
        <v>15.6</v>
      </c>
      <c r="M12719">
        <f t="shared" si="397"/>
        <v>11</v>
      </c>
    </row>
    <row r="12720" spans="1:13" ht="21" customHeight="1">
      <c r="A12720">
        <v>46287</v>
      </c>
      <c r="B12720" t="s">
        <v>106</v>
      </c>
      <c r="C12720" t="s">
        <v>107</v>
      </c>
      <c r="D12720" t="s">
        <v>84</v>
      </c>
      <c r="E12720" t="s">
        <v>85</v>
      </c>
      <c r="F12720">
        <f>VLOOKUP(D12720,ProductPrices[#All],3,FALSE)</f>
        <v>1.55</v>
      </c>
      <c r="G12720" t="s">
        <v>77</v>
      </c>
      <c r="H12720">
        <v>20</v>
      </c>
      <c r="I12720">
        <v>6</v>
      </c>
      <c r="J12720">
        <v>0</v>
      </c>
      <c r="K12720">
        <v>1</v>
      </c>
      <c r="L12720">
        <f t="shared" si="396"/>
        <v>9.3000000000000007</v>
      </c>
      <c r="M12720">
        <f t="shared" si="397"/>
        <v>13</v>
      </c>
    </row>
    <row r="12721" spans="1:13" ht="21" customHeight="1">
      <c r="A12721">
        <v>46287</v>
      </c>
      <c r="B12721" t="s">
        <v>106</v>
      </c>
      <c r="C12721" t="s">
        <v>107</v>
      </c>
      <c r="D12721" t="s">
        <v>86</v>
      </c>
      <c r="E12721" t="s">
        <v>87</v>
      </c>
      <c r="F12721">
        <f>VLOOKUP(D12721,ProductPrices[#All],3,FALSE)</f>
        <v>2</v>
      </c>
      <c r="G12721" t="s">
        <v>77</v>
      </c>
      <c r="H12721">
        <v>33</v>
      </c>
      <c r="I12721">
        <v>15</v>
      </c>
      <c r="J12721">
        <v>0</v>
      </c>
      <c r="K12721">
        <v>0</v>
      </c>
      <c r="L12721">
        <f t="shared" si="396"/>
        <v>30</v>
      </c>
      <c r="M12721">
        <f t="shared" si="397"/>
        <v>18</v>
      </c>
    </row>
    <row r="12722" spans="1:13" ht="21" customHeight="1">
      <c r="A12722">
        <v>46287</v>
      </c>
      <c r="B12722" t="s">
        <v>106</v>
      </c>
      <c r="C12722" t="s">
        <v>107</v>
      </c>
      <c r="D12722" t="s">
        <v>88</v>
      </c>
      <c r="E12722" t="s">
        <v>89</v>
      </c>
      <c r="F12722">
        <f>VLOOKUP(D12722,ProductPrices[#All],3,FALSE)</f>
        <v>2</v>
      </c>
      <c r="G12722" t="s">
        <v>77</v>
      </c>
      <c r="H12722">
        <v>22</v>
      </c>
      <c r="I12722">
        <v>15</v>
      </c>
      <c r="J12722">
        <v>0</v>
      </c>
      <c r="K12722">
        <v>0</v>
      </c>
      <c r="L12722">
        <f t="shared" si="396"/>
        <v>30</v>
      </c>
      <c r="M12722">
        <f t="shared" si="397"/>
        <v>7</v>
      </c>
    </row>
    <row r="12723" spans="1:13" ht="21" customHeight="1">
      <c r="A12723">
        <v>46287</v>
      </c>
      <c r="B12723" t="s">
        <v>106</v>
      </c>
      <c r="C12723" t="s">
        <v>107</v>
      </c>
      <c r="D12723" t="s">
        <v>90</v>
      </c>
      <c r="E12723" t="s">
        <v>91</v>
      </c>
      <c r="F12723">
        <f>VLOOKUP(D12723,ProductPrices[#All],3,FALSE)</f>
        <v>3.7</v>
      </c>
      <c r="G12723" t="s">
        <v>92</v>
      </c>
      <c r="H12723">
        <v>17</v>
      </c>
      <c r="I12723">
        <v>10</v>
      </c>
      <c r="J12723">
        <v>4</v>
      </c>
      <c r="K12723">
        <v>3</v>
      </c>
      <c r="L12723">
        <f t="shared" si="396"/>
        <v>37</v>
      </c>
      <c r="M12723">
        <f t="shared" si="397"/>
        <v>0</v>
      </c>
    </row>
    <row r="12724" spans="1:13" ht="21" customHeight="1">
      <c r="A12724">
        <v>46287</v>
      </c>
      <c r="B12724" t="s">
        <v>106</v>
      </c>
      <c r="C12724" t="s">
        <v>107</v>
      </c>
      <c r="D12724" t="s">
        <v>93</v>
      </c>
      <c r="E12724" t="s">
        <v>94</v>
      </c>
      <c r="F12724">
        <f>VLOOKUP(D12724,ProductPrices[#All],3,FALSE)</f>
        <v>3.7</v>
      </c>
      <c r="G12724" t="s">
        <v>92</v>
      </c>
      <c r="H12724">
        <v>13</v>
      </c>
      <c r="I12724">
        <v>6</v>
      </c>
      <c r="J12724">
        <v>0</v>
      </c>
      <c r="K12724">
        <v>7</v>
      </c>
      <c r="L12724">
        <f t="shared" si="396"/>
        <v>22.200000000000003</v>
      </c>
      <c r="M12724">
        <f t="shared" si="397"/>
        <v>0</v>
      </c>
    </row>
    <row r="12725" spans="1:13" ht="21" customHeight="1">
      <c r="A12725">
        <v>46287</v>
      </c>
      <c r="B12725" t="s">
        <v>106</v>
      </c>
      <c r="C12725" t="s">
        <v>107</v>
      </c>
      <c r="D12725" t="s">
        <v>95</v>
      </c>
      <c r="E12725" t="s">
        <v>96</v>
      </c>
      <c r="F12725">
        <f>VLOOKUP(D12725,ProductPrices[#All],3,FALSE)</f>
        <v>3.7</v>
      </c>
      <c r="G12725" t="s">
        <v>92</v>
      </c>
      <c r="H12725">
        <v>17</v>
      </c>
      <c r="I12725">
        <v>14</v>
      </c>
      <c r="J12725">
        <v>1</v>
      </c>
      <c r="K12725">
        <v>2</v>
      </c>
      <c r="L12725">
        <f t="shared" si="396"/>
        <v>51.800000000000004</v>
      </c>
      <c r="M12725">
        <f t="shared" si="397"/>
        <v>0</v>
      </c>
    </row>
    <row r="12726" spans="1:13" ht="21" customHeight="1">
      <c r="A12726">
        <v>46287</v>
      </c>
      <c r="B12726" t="s">
        <v>106</v>
      </c>
      <c r="C12726" t="s">
        <v>107</v>
      </c>
      <c r="D12726" t="s">
        <v>97</v>
      </c>
      <c r="E12726" t="s">
        <v>98</v>
      </c>
      <c r="F12726">
        <f>VLOOKUP(D12726,ProductPrices[#All],3,FALSE)</f>
        <v>3.6</v>
      </c>
      <c r="G12726" t="s">
        <v>92</v>
      </c>
      <c r="H12726">
        <v>13</v>
      </c>
      <c r="I12726">
        <v>5</v>
      </c>
      <c r="J12726">
        <v>0</v>
      </c>
      <c r="K12726">
        <v>8</v>
      </c>
      <c r="L12726">
        <f t="shared" si="396"/>
        <v>18</v>
      </c>
      <c r="M12726">
        <f t="shared" si="397"/>
        <v>0</v>
      </c>
    </row>
    <row r="12727" spans="1:13" ht="21" customHeight="1">
      <c r="A12727">
        <v>46287</v>
      </c>
      <c r="B12727" t="s">
        <v>106</v>
      </c>
      <c r="C12727" t="s">
        <v>107</v>
      </c>
      <c r="D12727" t="s">
        <v>99</v>
      </c>
      <c r="E12727" t="s">
        <v>100</v>
      </c>
      <c r="F12727">
        <f>VLOOKUP(D12727,ProductPrices[#All],3,FALSE)</f>
        <v>1.25</v>
      </c>
      <c r="G12727" t="s">
        <v>101</v>
      </c>
      <c r="H12727">
        <v>37</v>
      </c>
      <c r="I12727">
        <v>26</v>
      </c>
      <c r="J12727">
        <v>0</v>
      </c>
      <c r="K12727">
        <v>0</v>
      </c>
      <c r="L12727">
        <f t="shared" si="396"/>
        <v>32.5</v>
      </c>
      <c r="M12727">
        <f t="shared" si="397"/>
        <v>11</v>
      </c>
    </row>
    <row r="12728" spans="1:13" ht="21" customHeight="1">
      <c r="A12728">
        <v>46287</v>
      </c>
      <c r="B12728" t="s">
        <v>106</v>
      </c>
      <c r="C12728" t="s">
        <v>107</v>
      </c>
      <c r="D12728" t="s">
        <v>102</v>
      </c>
      <c r="E12728" t="s">
        <v>103</v>
      </c>
      <c r="F12728">
        <f>VLOOKUP(D12728,ProductPrices[#All],3,FALSE)</f>
        <v>1.25</v>
      </c>
      <c r="G12728" t="s">
        <v>101</v>
      </c>
      <c r="H12728">
        <v>18</v>
      </c>
      <c r="I12728">
        <v>5</v>
      </c>
      <c r="J12728">
        <v>0</v>
      </c>
      <c r="K12728">
        <v>0</v>
      </c>
      <c r="L12728">
        <f t="shared" si="396"/>
        <v>6.25</v>
      </c>
      <c r="M12728">
        <f t="shared" si="397"/>
        <v>13</v>
      </c>
    </row>
    <row r="12729" spans="1:13" ht="21" customHeight="1">
      <c r="A12729">
        <v>46287</v>
      </c>
      <c r="B12729" t="s">
        <v>106</v>
      </c>
      <c r="C12729" t="s">
        <v>107</v>
      </c>
      <c r="D12729" t="s">
        <v>104</v>
      </c>
      <c r="E12729" t="s">
        <v>105</v>
      </c>
      <c r="F12729">
        <f>VLOOKUP(D12729,ProductPrices[#All],3,FALSE)</f>
        <v>1.25</v>
      </c>
      <c r="G12729" t="s">
        <v>101</v>
      </c>
      <c r="H12729">
        <v>35</v>
      </c>
      <c r="I12729">
        <v>4</v>
      </c>
      <c r="J12729">
        <v>0</v>
      </c>
      <c r="K12729">
        <v>0</v>
      </c>
      <c r="L12729">
        <f t="shared" si="396"/>
        <v>5</v>
      </c>
      <c r="M12729">
        <f t="shared" si="397"/>
        <v>31</v>
      </c>
    </row>
    <row r="12730" spans="1:13" ht="21" customHeight="1">
      <c r="A12730">
        <v>46287</v>
      </c>
      <c r="B12730" t="s">
        <v>108</v>
      </c>
      <c r="C12730" t="s">
        <v>109</v>
      </c>
      <c r="D12730" t="s">
        <v>12</v>
      </c>
      <c r="E12730" t="s">
        <v>13</v>
      </c>
      <c r="F12730">
        <f>VLOOKUP(D12730,ProductPrices[#All],3,FALSE)</f>
        <v>1.35</v>
      </c>
      <c r="G12730" t="s">
        <v>14</v>
      </c>
      <c r="H12730">
        <v>106</v>
      </c>
      <c r="I12730">
        <v>101</v>
      </c>
      <c r="J12730">
        <v>5</v>
      </c>
      <c r="K12730">
        <v>0</v>
      </c>
      <c r="L12730">
        <f t="shared" si="396"/>
        <v>136.35000000000002</v>
      </c>
      <c r="M12730">
        <f t="shared" si="397"/>
        <v>0</v>
      </c>
    </row>
    <row r="12731" spans="1:13" ht="21" customHeight="1">
      <c r="A12731">
        <v>46287</v>
      </c>
      <c r="B12731" t="s">
        <v>108</v>
      </c>
      <c r="C12731" t="s">
        <v>109</v>
      </c>
      <c r="D12731" t="s">
        <v>15</v>
      </c>
      <c r="E12731" t="s">
        <v>16</v>
      </c>
      <c r="F12731">
        <f>VLOOKUP(D12731,ProductPrices[#All],3,FALSE)</f>
        <v>1.35</v>
      </c>
      <c r="G12731" t="s">
        <v>14</v>
      </c>
      <c r="H12731">
        <v>23</v>
      </c>
      <c r="I12731">
        <v>20</v>
      </c>
      <c r="J12731">
        <v>2</v>
      </c>
      <c r="K12731">
        <v>1</v>
      </c>
      <c r="L12731">
        <f t="shared" si="396"/>
        <v>27</v>
      </c>
      <c r="M12731">
        <f t="shared" si="397"/>
        <v>0</v>
      </c>
    </row>
    <row r="12732" spans="1:13" ht="21" customHeight="1">
      <c r="A12732">
        <v>46287</v>
      </c>
      <c r="B12732" t="s">
        <v>108</v>
      </c>
      <c r="C12732" t="s">
        <v>109</v>
      </c>
      <c r="D12732" t="s">
        <v>17</v>
      </c>
      <c r="E12732" t="s">
        <v>18</v>
      </c>
      <c r="F12732">
        <f>VLOOKUP(D12732,ProductPrices[#All],3,FALSE)</f>
        <v>2.5</v>
      </c>
      <c r="G12732" t="s">
        <v>14</v>
      </c>
      <c r="H12732">
        <v>23</v>
      </c>
      <c r="I12732">
        <v>22</v>
      </c>
      <c r="J12732">
        <v>0</v>
      </c>
      <c r="K12732">
        <v>1</v>
      </c>
      <c r="L12732">
        <f t="shared" si="396"/>
        <v>55</v>
      </c>
      <c r="M12732">
        <f t="shared" si="397"/>
        <v>0</v>
      </c>
    </row>
    <row r="12733" spans="1:13" ht="21" customHeight="1">
      <c r="A12733">
        <v>46287</v>
      </c>
      <c r="B12733" t="s">
        <v>108</v>
      </c>
      <c r="C12733" t="s">
        <v>109</v>
      </c>
      <c r="D12733" t="s">
        <v>19</v>
      </c>
      <c r="E12733" t="s">
        <v>20</v>
      </c>
      <c r="F12733">
        <f>VLOOKUP(D12733,ProductPrices[#All],3,FALSE)</f>
        <v>2.25</v>
      </c>
      <c r="G12733" t="s">
        <v>14</v>
      </c>
      <c r="H12733">
        <v>23</v>
      </c>
      <c r="I12733">
        <v>21</v>
      </c>
      <c r="J12733">
        <v>1</v>
      </c>
      <c r="K12733">
        <v>1</v>
      </c>
      <c r="L12733">
        <f t="shared" si="396"/>
        <v>47.25</v>
      </c>
      <c r="M12733">
        <f t="shared" si="397"/>
        <v>0</v>
      </c>
    </row>
    <row r="12734" spans="1:13" ht="21" customHeight="1">
      <c r="A12734">
        <v>46287</v>
      </c>
      <c r="B12734" t="s">
        <v>108</v>
      </c>
      <c r="C12734" t="s">
        <v>109</v>
      </c>
      <c r="D12734" t="s">
        <v>21</v>
      </c>
      <c r="E12734" t="s">
        <v>22</v>
      </c>
      <c r="F12734">
        <f>VLOOKUP(D12734,ProductPrices[#All],3,FALSE)</f>
        <v>2.5</v>
      </c>
      <c r="G12734" t="s">
        <v>14</v>
      </c>
      <c r="H12734">
        <v>23</v>
      </c>
      <c r="I12734">
        <v>22</v>
      </c>
      <c r="J12734">
        <v>1</v>
      </c>
      <c r="K12734">
        <v>0</v>
      </c>
      <c r="L12734">
        <f t="shared" si="396"/>
        <v>55</v>
      </c>
      <c r="M12734">
        <f t="shared" si="397"/>
        <v>0</v>
      </c>
    </row>
    <row r="12735" spans="1:13" ht="21" customHeight="1">
      <c r="A12735">
        <v>46287</v>
      </c>
      <c r="B12735" t="s">
        <v>108</v>
      </c>
      <c r="C12735" t="s">
        <v>109</v>
      </c>
      <c r="D12735" t="s">
        <v>23</v>
      </c>
      <c r="E12735" t="s">
        <v>24</v>
      </c>
      <c r="F12735">
        <f>VLOOKUP(D12735,ProductPrices[#All],3,FALSE)</f>
        <v>2.2000000000000002</v>
      </c>
      <c r="G12735" t="s">
        <v>14</v>
      </c>
      <c r="H12735">
        <v>23</v>
      </c>
      <c r="I12735">
        <v>22</v>
      </c>
      <c r="J12735">
        <v>1</v>
      </c>
      <c r="K12735">
        <v>0</v>
      </c>
      <c r="L12735">
        <f t="shared" si="396"/>
        <v>48.400000000000006</v>
      </c>
      <c r="M12735">
        <f t="shared" si="397"/>
        <v>0</v>
      </c>
    </row>
    <row r="12736" spans="1:13" ht="21" customHeight="1">
      <c r="A12736">
        <v>46287</v>
      </c>
      <c r="B12736" t="s">
        <v>108</v>
      </c>
      <c r="C12736" t="s">
        <v>109</v>
      </c>
      <c r="D12736" t="s">
        <v>25</v>
      </c>
      <c r="E12736" t="s">
        <v>26</v>
      </c>
      <c r="F12736">
        <f>VLOOKUP(D12736,ProductPrices[#All],3,FALSE)</f>
        <v>2.1</v>
      </c>
      <c r="G12736" t="s">
        <v>14</v>
      </c>
      <c r="H12736">
        <v>23</v>
      </c>
      <c r="I12736">
        <v>22</v>
      </c>
      <c r="J12736">
        <v>1</v>
      </c>
      <c r="K12736">
        <v>0</v>
      </c>
      <c r="L12736">
        <f t="shared" si="396"/>
        <v>46.2</v>
      </c>
      <c r="M12736">
        <f t="shared" si="397"/>
        <v>0</v>
      </c>
    </row>
    <row r="12737" spans="1:13" ht="21" customHeight="1">
      <c r="A12737">
        <v>46287</v>
      </c>
      <c r="B12737" t="s">
        <v>108</v>
      </c>
      <c r="C12737" t="s">
        <v>109</v>
      </c>
      <c r="D12737" t="s">
        <v>27</v>
      </c>
      <c r="E12737" t="s">
        <v>28</v>
      </c>
      <c r="F12737">
        <f>VLOOKUP(D12737,ProductPrices[#All],3,FALSE)</f>
        <v>1.5</v>
      </c>
      <c r="G12737" t="s">
        <v>29</v>
      </c>
      <c r="H12737">
        <v>6</v>
      </c>
      <c r="I12737">
        <v>6</v>
      </c>
      <c r="J12737">
        <v>0</v>
      </c>
      <c r="K12737">
        <v>0</v>
      </c>
      <c r="L12737">
        <f t="shared" si="396"/>
        <v>9</v>
      </c>
      <c r="M12737">
        <f t="shared" si="397"/>
        <v>0</v>
      </c>
    </row>
    <row r="12738" spans="1:13" ht="21" customHeight="1">
      <c r="A12738">
        <v>46287</v>
      </c>
      <c r="B12738" t="s">
        <v>108</v>
      </c>
      <c r="C12738" t="s">
        <v>109</v>
      </c>
      <c r="D12738" t="s">
        <v>30</v>
      </c>
      <c r="E12738" t="s">
        <v>31</v>
      </c>
      <c r="F12738">
        <f>VLOOKUP(D12738,ProductPrices[#All],3,FALSE)</f>
        <v>1.45</v>
      </c>
      <c r="G12738" t="s">
        <v>29</v>
      </c>
      <c r="H12738">
        <v>7</v>
      </c>
      <c r="I12738">
        <v>7</v>
      </c>
      <c r="J12738">
        <v>0</v>
      </c>
      <c r="K12738">
        <v>0</v>
      </c>
      <c r="L12738">
        <f t="shared" ref="L12738:L12801" si="398">F12738*I12738</f>
        <v>10.15</v>
      </c>
      <c r="M12738">
        <f t="shared" ref="M12738:M12801" si="399">H12738-I12738-J12738-K12738</f>
        <v>0</v>
      </c>
    </row>
    <row r="12739" spans="1:13" ht="21" customHeight="1">
      <c r="A12739">
        <v>46287</v>
      </c>
      <c r="B12739" t="s">
        <v>108</v>
      </c>
      <c r="C12739" t="s">
        <v>109</v>
      </c>
      <c r="D12739" t="s">
        <v>32</v>
      </c>
      <c r="E12739" t="s">
        <v>33</v>
      </c>
      <c r="F12739">
        <f>VLOOKUP(D12739,ProductPrices[#All],3,FALSE)</f>
        <v>1.3</v>
      </c>
      <c r="G12739" t="s">
        <v>29</v>
      </c>
      <c r="H12739">
        <v>5</v>
      </c>
      <c r="I12739">
        <v>5</v>
      </c>
      <c r="J12739">
        <v>0</v>
      </c>
      <c r="K12739">
        <v>0</v>
      </c>
      <c r="L12739">
        <f t="shared" si="398"/>
        <v>6.5</v>
      </c>
      <c r="M12739">
        <f t="shared" si="399"/>
        <v>0</v>
      </c>
    </row>
    <row r="12740" spans="1:13" ht="21" customHeight="1">
      <c r="A12740">
        <v>46287</v>
      </c>
      <c r="B12740" t="s">
        <v>108</v>
      </c>
      <c r="C12740" t="s">
        <v>109</v>
      </c>
      <c r="D12740" t="s">
        <v>34</v>
      </c>
      <c r="E12740" t="s">
        <v>35</v>
      </c>
      <c r="F12740">
        <f>VLOOKUP(D12740,ProductPrices[#All],3,FALSE)</f>
        <v>1.4</v>
      </c>
      <c r="G12740" t="s">
        <v>29</v>
      </c>
      <c r="H12740">
        <v>7</v>
      </c>
      <c r="I12740">
        <v>6</v>
      </c>
      <c r="J12740">
        <v>1</v>
      </c>
      <c r="K12740">
        <v>0</v>
      </c>
      <c r="L12740">
        <f t="shared" si="398"/>
        <v>8.3999999999999986</v>
      </c>
      <c r="M12740">
        <f t="shared" si="399"/>
        <v>0</v>
      </c>
    </row>
    <row r="12741" spans="1:13" ht="21" customHeight="1">
      <c r="A12741">
        <v>46287</v>
      </c>
      <c r="B12741" t="s">
        <v>108</v>
      </c>
      <c r="C12741" t="s">
        <v>109</v>
      </c>
      <c r="D12741" t="s">
        <v>36</v>
      </c>
      <c r="E12741" t="s">
        <v>37</v>
      </c>
      <c r="F12741">
        <f>VLOOKUP(D12741,ProductPrices[#All],3,FALSE)</f>
        <v>1.6</v>
      </c>
      <c r="G12741" t="s">
        <v>29</v>
      </c>
      <c r="H12741">
        <v>7</v>
      </c>
      <c r="I12741">
        <v>7</v>
      </c>
      <c r="J12741">
        <v>0</v>
      </c>
      <c r="K12741">
        <v>0</v>
      </c>
      <c r="L12741">
        <f t="shared" si="398"/>
        <v>11.200000000000001</v>
      </c>
      <c r="M12741">
        <f t="shared" si="399"/>
        <v>0</v>
      </c>
    </row>
    <row r="12742" spans="1:13" ht="21" customHeight="1">
      <c r="A12742">
        <v>46287</v>
      </c>
      <c r="B12742" t="s">
        <v>108</v>
      </c>
      <c r="C12742" t="s">
        <v>109</v>
      </c>
      <c r="D12742" t="s">
        <v>38</v>
      </c>
      <c r="E12742" t="s">
        <v>39</v>
      </c>
      <c r="F12742">
        <f>VLOOKUP(D12742,ProductPrices[#All],3,FALSE)</f>
        <v>3.1</v>
      </c>
      <c r="G12742" t="s">
        <v>40</v>
      </c>
      <c r="H12742">
        <v>5</v>
      </c>
      <c r="I12742">
        <v>2</v>
      </c>
      <c r="J12742">
        <v>0</v>
      </c>
      <c r="K12742">
        <v>3</v>
      </c>
      <c r="L12742">
        <f t="shared" si="398"/>
        <v>6.2</v>
      </c>
      <c r="M12742">
        <f t="shared" si="399"/>
        <v>0</v>
      </c>
    </row>
    <row r="12743" spans="1:13" ht="21" customHeight="1">
      <c r="A12743">
        <v>46287</v>
      </c>
      <c r="B12743" t="s">
        <v>108</v>
      </c>
      <c r="C12743" t="s">
        <v>109</v>
      </c>
      <c r="D12743" t="s">
        <v>41</v>
      </c>
      <c r="E12743" t="s">
        <v>42</v>
      </c>
      <c r="F12743">
        <f>VLOOKUP(D12743,ProductPrices[#All],3,FALSE)</f>
        <v>3.4</v>
      </c>
      <c r="G12743" t="s">
        <v>40</v>
      </c>
      <c r="H12743">
        <v>6</v>
      </c>
      <c r="I12743">
        <v>3</v>
      </c>
      <c r="J12743">
        <v>0</v>
      </c>
      <c r="K12743">
        <v>3</v>
      </c>
      <c r="L12743">
        <f t="shared" si="398"/>
        <v>10.199999999999999</v>
      </c>
      <c r="M12743">
        <f t="shared" si="399"/>
        <v>0</v>
      </c>
    </row>
    <row r="12744" spans="1:13" ht="21" customHeight="1">
      <c r="A12744">
        <v>46287</v>
      </c>
      <c r="B12744" t="s">
        <v>108</v>
      </c>
      <c r="C12744" t="s">
        <v>109</v>
      </c>
      <c r="D12744" t="s">
        <v>43</v>
      </c>
      <c r="E12744" t="s">
        <v>44</v>
      </c>
      <c r="F12744">
        <f>VLOOKUP(D12744,ProductPrices[#All],3,FALSE)</f>
        <v>2.2000000000000002</v>
      </c>
      <c r="G12744" t="s">
        <v>40</v>
      </c>
      <c r="H12744">
        <v>7</v>
      </c>
      <c r="I12744">
        <v>4</v>
      </c>
      <c r="J12744">
        <v>0</v>
      </c>
      <c r="K12744">
        <v>3</v>
      </c>
      <c r="L12744">
        <f t="shared" si="398"/>
        <v>8.8000000000000007</v>
      </c>
      <c r="M12744">
        <f t="shared" si="399"/>
        <v>0</v>
      </c>
    </row>
    <row r="12745" spans="1:13" ht="21" customHeight="1">
      <c r="A12745">
        <v>46287</v>
      </c>
      <c r="B12745" t="s">
        <v>108</v>
      </c>
      <c r="C12745" t="s">
        <v>109</v>
      </c>
      <c r="D12745" t="s">
        <v>45</v>
      </c>
      <c r="E12745" t="s">
        <v>46</v>
      </c>
      <c r="F12745">
        <f>VLOOKUP(D12745,ProductPrices[#All],3,FALSE)</f>
        <v>2.25</v>
      </c>
      <c r="G12745" t="s">
        <v>40</v>
      </c>
      <c r="H12745">
        <v>6</v>
      </c>
      <c r="I12745">
        <v>3</v>
      </c>
      <c r="J12745">
        <v>0</v>
      </c>
      <c r="K12745">
        <v>3</v>
      </c>
      <c r="L12745">
        <f t="shared" si="398"/>
        <v>6.75</v>
      </c>
      <c r="M12745">
        <f t="shared" si="399"/>
        <v>0</v>
      </c>
    </row>
    <row r="12746" spans="1:13" ht="21" customHeight="1">
      <c r="A12746">
        <v>46287</v>
      </c>
      <c r="B12746" t="s">
        <v>108</v>
      </c>
      <c r="C12746" t="s">
        <v>109</v>
      </c>
      <c r="D12746" t="s">
        <v>47</v>
      </c>
      <c r="E12746" t="s">
        <v>48</v>
      </c>
      <c r="F12746">
        <f>VLOOKUP(D12746,ProductPrices[#All],3,FALSE)</f>
        <v>2.35</v>
      </c>
      <c r="G12746" t="s">
        <v>40</v>
      </c>
      <c r="H12746">
        <v>8</v>
      </c>
      <c r="I12746">
        <v>6</v>
      </c>
      <c r="J12746">
        <v>0</v>
      </c>
      <c r="K12746">
        <v>2</v>
      </c>
      <c r="L12746">
        <f t="shared" si="398"/>
        <v>14.100000000000001</v>
      </c>
      <c r="M12746">
        <f t="shared" si="399"/>
        <v>0</v>
      </c>
    </row>
    <row r="12747" spans="1:13" ht="21" customHeight="1">
      <c r="A12747">
        <v>46287</v>
      </c>
      <c r="B12747" t="s">
        <v>108</v>
      </c>
      <c r="C12747" t="s">
        <v>109</v>
      </c>
      <c r="D12747" t="s">
        <v>49</v>
      </c>
      <c r="E12747" t="s">
        <v>50</v>
      </c>
      <c r="F12747">
        <f>VLOOKUP(D12747,ProductPrices[#All],3,FALSE)</f>
        <v>2.75</v>
      </c>
      <c r="G12747" t="s">
        <v>40</v>
      </c>
      <c r="H12747">
        <v>6</v>
      </c>
      <c r="I12747">
        <v>4</v>
      </c>
      <c r="J12747">
        <v>0</v>
      </c>
      <c r="K12747">
        <v>2</v>
      </c>
      <c r="L12747">
        <f t="shared" si="398"/>
        <v>11</v>
      </c>
      <c r="M12747">
        <f t="shared" si="399"/>
        <v>0</v>
      </c>
    </row>
    <row r="12748" spans="1:13" ht="21" customHeight="1">
      <c r="A12748">
        <v>46287</v>
      </c>
      <c r="B12748" t="s">
        <v>108</v>
      </c>
      <c r="C12748" t="s">
        <v>109</v>
      </c>
      <c r="D12748" t="s">
        <v>51</v>
      </c>
      <c r="E12748" t="s">
        <v>52</v>
      </c>
      <c r="F12748">
        <f>VLOOKUP(D12748,ProductPrices[#All],3,FALSE)</f>
        <v>4.6500000000000004</v>
      </c>
      <c r="G12748" t="s">
        <v>40</v>
      </c>
      <c r="H12748">
        <v>8</v>
      </c>
      <c r="I12748">
        <v>6</v>
      </c>
      <c r="J12748">
        <v>0</v>
      </c>
      <c r="K12748">
        <v>2</v>
      </c>
      <c r="L12748">
        <f t="shared" si="398"/>
        <v>27.900000000000002</v>
      </c>
      <c r="M12748">
        <f t="shared" si="399"/>
        <v>0</v>
      </c>
    </row>
    <row r="12749" spans="1:13" ht="21" customHeight="1">
      <c r="A12749">
        <v>46287</v>
      </c>
      <c r="B12749" t="s">
        <v>108</v>
      </c>
      <c r="C12749" t="s">
        <v>109</v>
      </c>
      <c r="D12749" t="s">
        <v>53</v>
      </c>
      <c r="E12749" t="s">
        <v>54</v>
      </c>
      <c r="F12749">
        <f>VLOOKUP(D12749,ProductPrices[#All],3,FALSE)</f>
        <v>2.2000000000000002</v>
      </c>
      <c r="G12749" t="s">
        <v>55</v>
      </c>
      <c r="H12749">
        <v>7</v>
      </c>
      <c r="I12749">
        <v>4</v>
      </c>
      <c r="J12749">
        <v>0</v>
      </c>
      <c r="K12749">
        <v>3</v>
      </c>
      <c r="L12749">
        <f t="shared" si="398"/>
        <v>8.8000000000000007</v>
      </c>
      <c r="M12749">
        <f t="shared" si="399"/>
        <v>0</v>
      </c>
    </row>
    <row r="12750" spans="1:13" ht="21" customHeight="1">
      <c r="A12750">
        <v>46287</v>
      </c>
      <c r="B12750" t="s">
        <v>108</v>
      </c>
      <c r="C12750" t="s">
        <v>109</v>
      </c>
      <c r="D12750" t="s">
        <v>56</v>
      </c>
      <c r="E12750" t="s">
        <v>57</v>
      </c>
      <c r="F12750">
        <f>VLOOKUP(D12750,ProductPrices[#All],3,FALSE)</f>
        <v>3.35</v>
      </c>
      <c r="G12750" t="s">
        <v>55</v>
      </c>
      <c r="H12750">
        <v>5</v>
      </c>
      <c r="I12750">
        <v>5</v>
      </c>
      <c r="J12750">
        <v>0</v>
      </c>
      <c r="K12750">
        <v>0</v>
      </c>
      <c r="L12750">
        <f t="shared" si="398"/>
        <v>16.75</v>
      </c>
      <c r="M12750">
        <f t="shared" si="399"/>
        <v>0</v>
      </c>
    </row>
    <row r="12751" spans="1:13" ht="21" customHeight="1">
      <c r="A12751">
        <v>46287</v>
      </c>
      <c r="B12751" t="s">
        <v>108</v>
      </c>
      <c r="C12751" t="s">
        <v>109</v>
      </c>
      <c r="D12751" t="s">
        <v>58</v>
      </c>
      <c r="E12751" t="s">
        <v>59</v>
      </c>
      <c r="F12751">
        <f>VLOOKUP(D12751,ProductPrices[#All],3,FALSE)</f>
        <v>2.25</v>
      </c>
      <c r="G12751" t="s">
        <v>55</v>
      </c>
      <c r="H12751">
        <v>7</v>
      </c>
      <c r="I12751">
        <v>6</v>
      </c>
      <c r="J12751">
        <v>0</v>
      </c>
      <c r="K12751">
        <v>1</v>
      </c>
      <c r="L12751">
        <f t="shared" si="398"/>
        <v>13.5</v>
      </c>
      <c r="M12751">
        <f t="shared" si="399"/>
        <v>0</v>
      </c>
    </row>
    <row r="12752" spans="1:13" ht="21" customHeight="1">
      <c r="A12752">
        <v>46287</v>
      </c>
      <c r="B12752" t="s">
        <v>108</v>
      </c>
      <c r="C12752" t="s">
        <v>109</v>
      </c>
      <c r="D12752" t="s">
        <v>60</v>
      </c>
      <c r="E12752" t="s">
        <v>61</v>
      </c>
      <c r="F12752">
        <f>VLOOKUP(D12752,ProductPrices[#All],3,FALSE)</f>
        <v>1.5</v>
      </c>
      <c r="G12752" t="s">
        <v>55</v>
      </c>
      <c r="H12752">
        <v>7</v>
      </c>
      <c r="I12752">
        <v>6</v>
      </c>
      <c r="J12752">
        <v>0</v>
      </c>
      <c r="K12752">
        <v>1</v>
      </c>
      <c r="L12752">
        <f t="shared" si="398"/>
        <v>9</v>
      </c>
      <c r="M12752">
        <f t="shared" si="399"/>
        <v>0</v>
      </c>
    </row>
    <row r="12753" spans="1:13" ht="21" customHeight="1">
      <c r="A12753">
        <v>46287</v>
      </c>
      <c r="B12753" t="s">
        <v>108</v>
      </c>
      <c r="C12753" t="s">
        <v>109</v>
      </c>
      <c r="D12753" t="s">
        <v>62</v>
      </c>
      <c r="E12753" t="s">
        <v>63</v>
      </c>
      <c r="F12753">
        <f>VLOOKUP(D12753,ProductPrices[#All],3,FALSE)</f>
        <v>3.3</v>
      </c>
      <c r="G12753" t="s">
        <v>55</v>
      </c>
      <c r="H12753">
        <v>8</v>
      </c>
      <c r="I12753">
        <v>6</v>
      </c>
      <c r="J12753">
        <v>0</v>
      </c>
      <c r="K12753">
        <v>2</v>
      </c>
      <c r="L12753">
        <f t="shared" si="398"/>
        <v>19.799999999999997</v>
      </c>
      <c r="M12753">
        <f t="shared" si="399"/>
        <v>0</v>
      </c>
    </row>
    <row r="12754" spans="1:13" ht="21" customHeight="1">
      <c r="A12754">
        <v>46287</v>
      </c>
      <c r="B12754" t="s">
        <v>108</v>
      </c>
      <c r="C12754" t="s">
        <v>109</v>
      </c>
      <c r="D12754" t="s">
        <v>64</v>
      </c>
      <c r="E12754" t="s">
        <v>65</v>
      </c>
      <c r="F12754">
        <f>VLOOKUP(D12754,ProductPrices[#All],3,FALSE)</f>
        <v>2.95</v>
      </c>
      <c r="G12754" t="s">
        <v>66</v>
      </c>
      <c r="H12754">
        <v>14</v>
      </c>
      <c r="I12754">
        <v>14</v>
      </c>
      <c r="J12754">
        <v>0</v>
      </c>
      <c r="K12754">
        <v>0</v>
      </c>
      <c r="L12754">
        <f t="shared" si="398"/>
        <v>41.300000000000004</v>
      </c>
      <c r="M12754">
        <f t="shared" si="399"/>
        <v>0</v>
      </c>
    </row>
    <row r="12755" spans="1:13" ht="21" customHeight="1">
      <c r="A12755">
        <v>46287</v>
      </c>
      <c r="B12755" t="s">
        <v>108</v>
      </c>
      <c r="C12755" t="s">
        <v>109</v>
      </c>
      <c r="D12755" t="s">
        <v>67</v>
      </c>
      <c r="E12755" t="s">
        <v>68</v>
      </c>
      <c r="F12755">
        <f>VLOOKUP(D12755,ProductPrices[#All],3,FALSE)</f>
        <v>2.6</v>
      </c>
      <c r="G12755" t="s">
        <v>66</v>
      </c>
      <c r="H12755">
        <v>21</v>
      </c>
      <c r="I12755">
        <v>21</v>
      </c>
      <c r="J12755">
        <v>0</v>
      </c>
      <c r="K12755">
        <v>0</v>
      </c>
      <c r="L12755">
        <f t="shared" si="398"/>
        <v>54.6</v>
      </c>
      <c r="M12755">
        <f t="shared" si="399"/>
        <v>0</v>
      </c>
    </row>
    <row r="12756" spans="1:13" ht="21" customHeight="1">
      <c r="A12756">
        <v>46287</v>
      </c>
      <c r="B12756" t="s">
        <v>108</v>
      </c>
      <c r="C12756" t="s">
        <v>109</v>
      </c>
      <c r="D12756" t="s">
        <v>69</v>
      </c>
      <c r="E12756" t="s">
        <v>70</v>
      </c>
      <c r="F12756">
        <f>VLOOKUP(D12756,ProductPrices[#All],3,FALSE)</f>
        <v>2.2000000000000002</v>
      </c>
      <c r="G12756" t="s">
        <v>66</v>
      </c>
      <c r="H12756">
        <v>19</v>
      </c>
      <c r="I12756">
        <v>19</v>
      </c>
      <c r="J12756">
        <v>0</v>
      </c>
      <c r="K12756">
        <v>0</v>
      </c>
      <c r="L12756">
        <f t="shared" si="398"/>
        <v>41.800000000000004</v>
      </c>
      <c r="M12756">
        <f t="shared" si="399"/>
        <v>0</v>
      </c>
    </row>
    <row r="12757" spans="1:13" ht="21" customHeight="1">
      <c r="A12757">
        <v>46287</v>
      </c>
      <c r="B12757" t="s">
        <v>108</v>
      </c>
      <c r="C12757" t="s">
        <v>109</v>
      </c>
      <c r="D12757" t="s">
        <v>71</v>
      </c>
      <c r="E12757" t="s">
        <v>72</v>
      </c>
      <c r="F12757">
        <f>VLOOKUP(D12757,ProductPrices[#All],3,FALSE)</f>
        <v>2.25</v>
      </c>
      <c r="G12757" t="s">
        <v>66</v>
      </c>
      <c r="H12757">
        <v>19</v>
      </c>
      <c r="I12757">
        <v>19</v>
      </c>
      <c r="J12757">
        <v>0</v>
      </c>
      <c r="K12757">
        <v>0</v>
      </c>
      <c r="L12757">
        <f t="shared" si="398"/>
        <v>42.75</v>
      </c>
      <c r="M12757">
        <f t="shared" si="399"/>
        <v>0</v>
      </c>
    </row>
    <row r="12758" spans="1:13" ht="21" customHeight="1">
      <c r="A12758">
        <v>46287</v>
      </c>
      <c r="B12758" t="s">
        <v>108</v>
      </c>
      <c r="C12758" t="s">
        <v>109</v>
      </c>
      <c r="D12758" t="s">
        <v>73</v>
      </c>
      <c r="E12758" t="s">
        <v>74</v>
      </c>
      <c r="F12758">
        <f>VLOOKUP(D12758,ProductPrices[#All],3,FALSE)</f>
        <v>2.25</v>
      </c>
      <c r="G12758" t="s">
        <v>66</v>
      </c>
      <c r="H12758">
        <v>17</v>
      </c>
      <c r="I12758">
        <v>16</v>
      </c>
      <c r="J12758">
        <v>0</v>
      </c>
      <c r="K12758">
        <v>1</v>
      </c>
      <c r="L12758">
        <f t="shared" si="398"/>
        <v>36</v>
      </c>
      <c r="M12758">
        <f t="shared" si="399"/>
        <v>0</v>
      </c>
    </row>
    <row r="12759" spans="1:13" ht="21" customHeight="1">
      <c r="A12759">
        <v>46287</v>
      </c>
      <c r="B12759" t="s">
        <v>108</v>
      </c>
      <c r="C12759" t="s">
        <v>109</v>
      </c>
      <c r="D12759" t="s">
        <v>75</v>
      </c>
      <c r="E12759" t="s">
        <v>76</v>
      </c>
      <c r="F12759">
        <f>VLOOKUP(D12759,ProductPrices[#All],3,FALSE)</f>
        <v>1.9</v>
      </c>
      <c r="G12759" t="s">
        <v>77</v>
      </c>
      <c r="H12759">
        <v>22</v>
      </c>
      <c r="I12759">
        <v>12</v>
      </c>
      <c r="J12759">
        <v>0</v>
      </c>
      <c r="K12759">
        <v>0</v>
      </c>
      <c r="L12759">
        <f t="shared" si="398"/>
        <v>22.799999999999997</v>
      </c>
      <c r="M12759">
        <f t="shared" si="399"/>
        <v>10</v>
      </c>
    </row>
    <row r="12760" spans="1:13" ht="21" customHeight="1">
      <c r="A12760">
        <v>46287</v>
      </c>
      <c r="B12760" t="s">
        <v>108</v>
      </c>
      <c r="C12760" t="s">
        <v>109</v>
      </c>
      <c r="D12760" t="s">
        <v>78</v>
      </c>
      <c r="E12760" t="s">
        <v>79</v>
      </c>
      <c r="F12760">
        <f>VLOOKUP(D12760,ProductPrices[#All],3,FALSE)</f>
        <v>1.9</v>
      </c>
      <c r="G12760" t="s">
        <v>77</v>
      </c>
      <c r="H12760">
        <v>11</v>
      </c>
      <c r="I12760">
        <v>5</v>
      </c>
      <c r="J12760">
        <v>0</v>
      </c>
      <c r="K12760">
        <v>0</v>
      </c>
      <c r="L12760">
        <f t="shared" si="398"/>
        <v>9.5</v>
      </c>
      <c r="M12760">
        <f t="shared" si="399"/>
        <v>6</v>
      </c>
    </row>
    <row r="12761" spans="1:13" ht="21" customHeight="1">
      <c r="A12761">
        <v>46287</v>
      </c>
      <c r="B12761" t="s">
        <v>108</v>
      </c>
      <c r="C12761" t="s">
        <v>109</v>
      </c>
      <c r="D12761" t="s">
        <v>80</v>
      </c>
      <c r="E12761" t="s">
        <v>81</v>
      </c>
      <c r="F12761">
        <f>VLOOKUP(D12761,ProductPrices[#All],3,FALSE)</f>
        <v>2.0499999999999998</v>
      </c>
      <c r="G12761" t="s">
        <v>77</v>
      </c>
      <c r="H12761">
        <v>12</v>
      </c>
      <c r="I12761">
        <v>2</v>
      </c>
      <c r="J12761">
        <v>0</v>
      </c>
      <c r="K12761">
        <v>0</v>
      </c>
      <c r="L12761">
        <f t="shared" si="398"/>
        <v>4.0999999999999996</v>
      </c>
      <c r="M12761">
        <f t="shared" si="399"/>
        <v>10</v>
      </c>
    </row>
    <row r="12762" spans="1:13" ht="21" customHeight="1">
      <c r="A12762">
        <v>46287</v>
      </c>
      <c r="B12762" t="s">
        <v>108</v>
      </c>
      <c r="C12762" t="s">
        <v>109</v>
      </c>
      <c r="D12762" t="s">
        <v>82</v>
      </c>
      <c r="E12762" t="s">
        <v>83</v>
      </c>
      <c r="F12762">
        <f>VLOOKUP(D12762,ProductPrices[#All],3,FALSE)</f>
        <v>1.95</v>
      </c>
      <c r="G12762" t="s">
        <v>77</v>
      </c>
      <c r="H12762">
        <v>10</v>
      </c>
      <c r="I12762">
        <v>3</v>
      </c>
      <c r="J12762">
        <v>0</v>
      </c>
      <c r="K12762">
        <v>0</v>
      </c>
      <c r="L12762">
        <f t="shared" si="398"/>
        <v>5.85</v>
      </c>
      <c r="M12762">
        <f t="shared" si="399"/>
        <v>7</v>
      </c>
    </row>
    <row r="12763" spans="1:13" ht="21" customHeight="1">
      <c r="A12763">
        <v>46287</v>
      </c>
      <c r="B12763" t="s">
        <v>108</v>
      </c>
      <c r="C12763" t="s">
        <v>109</v>
      </c>
      <c r="D12763" t="s">
        <v>84</v>
      </c>
      <c r="E12763" t="s">
        <v>85</v>
      </c>
      <c r="F12763">
        <f>VLOOKUP(D12763,ProductPrices[#All],3,FALSE)</f>
        <v>1.55</v>
      </c>
      <c r="G12763" t="s">
        <v>77</v>
      </c>
      <c r="H12763">
        <v>18</v>
      </c>
      <c r="I12763">
        <v>8</v>
      </c>
      <c r="J12763">
        <v>0</v>
      </c>
      <c r="K12763">
        <v>0</v>
      </c>
      <c r="L12763">
        <f t="shared" si="398"/>
        <v>12.4</v>
      </c>
      <c r="M12763">
        <f t="shared" si="399"/>
        <v>10</v>
      </c>
    </row>
    <row r="12764" spans="1:13" ht="21" customHeight="1">
      <c r="A12764">
        <v>46287</v>
      </c>
      <c r="B12764" t="s">
        <v>108</v>
      </c>
      <c r="C12764" t="s">
        <v>109</v>
      </c>
      <c r="D12764" t="s">
        <v>86</v>
      </c>
      <c r="E12764" t="s">
        <v>87</v>
      </c>
      <c r="F12764">
        <f>VLOOKUP(D12764,ProductPrices[#All],3,FALSE)</f>
        <v>2</v>
      </c>
      <c r="G12764" t="s">
        <v>77</v>
      </c>
      <c r="H12764">
        <v>13</v>
      </c>
      <c r="I12764">
        <v>5</v>
      </c>
      <c r="J12764">
        <v>0</v>
      </c>
      <c r="K12764">
        <v>0</v>
      </c>
      <c r="L12764">
        <f t="shared" si="398"/>
        <v>10</v>
      </c>
      <c r="M12764">
        <f t="shared" si="399"/>
        <v>8</v>
      </c>
    </row>
    <row r="12765" spans="1:13" ht="21" customHeight="1">
      <c r="A12765">
        <v>46287</v>
      </c>
      <c r="B12765" t="s">
        <v>108</v>
      </c>
      <c r="C12765" t="s">
        <v>109</v>
      </c>
      <c r="D12765" t="s">
        <v>88</v>
      </c>
      <c r="E12765" t="s">
        <v>89</v>
      </c>
      <c r="F12765">
        <f>VLOOKUP(D12765,ProductPrices[#All],3,FALSE)</f>
        <v>2</v>
      </c>
      <c r="G12765" t="s">
        <v>77</v>
      </c>
      <c r="H12765">
        <v>13</v>
      </c>
      <c r="I12765">
        <v>8</v>
      </c>
      <c r="J12765">
        <v>0</v>
      </c>
      <c r="K12765">
        <v>0</v>
      </c>
      <c r="L12765">
        <f t="shared" si="398"/>
        <v>16</v>
      </c>
      <c r="M12765">
        <f t="shared" si="399"/>
        <v>5</v>
      </c>
    </row>
    <row r="12766" spans="1:13" ht="21" customHeight="1">
      <c r="A12766">
        <v>46287</v>
      </c>
      <c r="B12766" t="s">
        <v>108</v>
      </c>
      <c r="C12766" t="s">
        <v>109</v>
      </c>
      <c r="D12766" t="s">
        <v>90</v>
      </c>
      <c r="E12766" t="s">
        <v>91</v>
      </c>
      <c r="F12766">
        <f>VLOOKUP(D12766,ProductPrices[#All],3,FALSE)</f>
        <v>3.7</v>
      </c>
      <c r="G12766" t="s">
        <v>92</v>
      </c>
      <c r="H12766">
        <v>10</v>
      </c>
      <c r="I12766">
        <v>7</v>
      </c>
      <c r="J12766">
        <v>0</v>
      </c>
      <c r="K12766">
        <v>3</v>
      </c>
      <c r="L12766">
        <f t="shared" si="398"/>
        <v>25.900000000000002</v>
      </c>
      <c r="M12766">
        <f t="shared" si="399"/>
        <v>0</v>
      </c>
    </row>
    <row r="12767" spans="1:13" ht="21" customHeight="1">
      <c r="A12767">
        <v>46287</v>
      </c>
      <c r="B12767" t="s">
        <v>108</v>
      </c>
      <c r="C12767" t="s">
        <v>109</v>
      </c>
      <c r="D12767" t="s">
        <v>93</v>
      </c>
      <c r="E12767" t="s">
        <v>94</v>
      </c>
      <c r="F12767">
        <f>VLOOKUP(D12767,ProductPrices[#All],3,FALSE)</f>
        <v>3.7</v>
      </c>
      <c r="G12767" t="s">
        <v>92</v>
      </c>
      <c r="H12767">
        <v>8</v>
      </c>
      <c r="I12767">
        <v>7</v>
      </c>
      <c r="J12767">
        <v>1</v>
      </c>
      <c r="K12767">
        <v>0</v>
      </c>
      <c r="L12767">
        <f t="shared" si="398"/>
        <v>25.900000000000002</v>
      </c>
      <c r="M12767">
        <f t="shared" si="399"/>
        <v>0</v>
      </c>
    </row>
    <row r="12768" spans="1:13" ht="21" customHeight="1">
      <c r="A12768">
        <v>46287</v>
      </c>
      <c r="B12768" t="s">
        <v>108</v>
      </c>
      <c r="C12768" t="s">
        <v>109</v>
      </c>
      <c r="D12768" t="s">
        <v>95</v>
      </c>
      <c r="E12768" t="s">
        <v>96</v>
      </c>
      <c r="F12768">
        <f>VLOOKUP(D12768,ProductPrices[#All],3,FALSE)</f>
        <v>3.7</v>
      </c>
      <c r="G12768" t="s">
        <v>92</v>
      </c>
      <c r="H12768">
        <v>11</v>
      </c>
      <c r="I12768">
        <v>3</v>
      </c>
      <c r="J12768">
        <v>0</v>
      </c>
      <c r="K12768">
        <v>8</v>
      </c>
      <c r="L12768">
        <f t="shared" si="398"/>
        <v>11.100000000000001</v>
      </c>
      <c r="M12768">
        <f t="shared" si="399"/>
        <v>0</v>
      </c>
    </row>
    <row r="12769" spans="1:13" ht="21" customHeight="1">
      <c r="A12769">
        <v>46287</v>
      </c>
      <c r="B12769" t="s">
        <v>108</v>
      </c>
      <c r="C12769" t="s">
        <v>109</v>
      </c>
      <c r="D12769" t="s">
        <v>97</v>
      </c>
      <c r="E12769" t="s">
        <v>98</v>
      </c>
      <c r="F12769">
        <f>VLOOKUP(D12769,ProductPrices[#All],3,FALSE)</f>
        <v>3.6</v>
      </c>
      <c r="G12769" t="s">
        <v>92</v>
      </c>
      <c r="H12769">
        <v>7</v>
      </c>
      <c r="I12769">
        <v>6</v>
      </c>
      <c r="J12769">
        <v>1</v>
      </c>
      <c r="K12769">
        <v>0</v>
      </c>
      <c r="L12769">
        <f t="shared" si="398"/>
        <v>21.6</v>
      </c>
      <c r="M12769">
        <f t="shared" si="399"/>
        <v>0</v>
      </c>
    </row>
    <row r="12770" spans="1:13" ht="21" customHeight="1">
      <c r="A12770">
        <v>46287</v>
      </c>
      <c r="B12770" t="s">
        <v>108</v>
      </c>
      <c r="C12770" t="s">
        <v>109</v>
      </c>
      <c r="D12770" t="s">
        <v>99</v>
      </c>
      <c r="E12770" t="s">
        <v>100</v>
      </c>
      <c r="F12770">
        <f>VLOOKUP(D12770,ProductPrices[#All],3,FALSE)</f>
        <v>1.25</v>
      </c>
      <c r="G12770" t="s">
        <v>101</v>
      </c>
      <c r="H12770">
        <v>12</v>
      </c>
      <c r="I12770">
        <v>8</v>
      </c>
      <c r="J12770">
        <v>0</v>
      </c>
      <c r="K12770">
        <v>0</v>
      </c>
      <c r="L12770">
        <f t="shared" si="398"/>
        <v>10</v>
      </c>
      <c r="M12770">
        <f t="shared" si="399"/>
        <v>4</v>
      </c>
    </row>
    <row r="12771" spans="1:13" ht="21" customHeight="1">
      <c r="A12771">
        <v>46287</v>
      </c>
      <c r="B12771" t="s">
        <v>108</v>
      </c>
      <c r="C12771" t="s">
        <v>109</v>
      </c>
      <c r="D12771" t="s">
        <v>102</v>
      </c>
      <c r="E12771" t="s">
        <v>103</v>
      </c>
      <c r="F12771">
        <f>VLOOKUP(D12771,ProductPrices[#All],3,FALSE)</f>
        <v>1.25</v>
      </c>
      <c r="G12771" t="s">
        <v>101</v>
      </c>
      <c r="H12771">
        <v>22</v>
      </c>
      <c r="I12771">
        <v>16</v>
      </c>
      <c r="J12771">
        <v>0</v>
      </c>
      <c r="K12771">
        <v>0</v>
      </c>
      <c r="L12771">
        <f t="shared" si="398"/>
        <v>20</v>
      </c>
      <c r="M12771">
        <f t="shared" si="399"/>
        <v>6</v>
      </c>
    </row>
    <row r="12772" spans="1:13" ht="21" customHeight="1">
      <c r="A12772">
        <v>46287</v>
      </c>
      <c r="B12772" t="s">
        <v>108</v>
      </c>
      <c r="C12772" t="s">
        <v>109</v>
      </c>
      <c r="D12772" t="s">
        <v>104</v>
      </c>
      <c r="E12772" t="s">
        <v>105</v>
      </c>
      <c r="F12772">
        <f>VLOOKUP(D12772,ProductPrices[#All],3,FALSE)</f>
        <v>1.25</v>
      </c>
      <c r="G12772" t="s">
        <v>101</v>
      </c>
      <c r="H12772">
        <v>10</v>
      </c>
      <c r="I12772">
        <v>8</v>
      </c>
      <c r="J12772">
        <v>0</v>
      </c>
      <c r="K12772">
        <v>0</v>
      </c>
      <c r="L12772">
        <f t="shared" si="398"/>
        <v>10</v>
      </c>
      <c r="M12772">
        <f t="shared" si="399"/>
        <v>2</v>
      </c>
    </row>
    <row r="12773" spans="1:13" ht="21" customHeight="1">
      <c r="A12773">
        <v>46287</v>
      </c>
      <c r="B12773" t="s">
        <v>110</v>
      </c>
      <c r="C12773" t="s">
        <v>111</v>
      </c>
      <c r="D12773" t="s">
        <v>12</v>
      </c>
      <c r="E12773" t="s">
        <v>13</v>
      </c>
      <c r="F12773">
        <f>VLOOKUP(D12773,ProductPrices[#All],3,FALSE)</f>
        <v>1.35</v>
      </c>
      <c r="G12773" t="s">
        <v>14</v>
      </c>
      <c r="H12773">
        <v>97</v>
      </c>
      <c r="I12773">
        <v>86</v>
      </c>
      <c r="J12773">
        <v>9</v>
      </c>
      <c r="K12773">
        <v>2</v>
      </c>
      <c r="L12773">
        <f t="shared" si="398"/>
        <v>116.10000000000001</v>
      </c>
      <c r="M12773">
        <f t="shared" si="399"/>
        <v>0</v>
      </c>
    </row>
    <row r="12774" spans="1:13" ht="21" customHeight="1">
      <c r="A12774">
        <v>46287</v>
      </c>
      <c r="B12774" t="s">
        <v>110</v>
      </c>
      <c r="C12774" t="s">
        <v>111</v>
      </c>
      <c r="D12774" t="s">
        <v>15</v>
      </c>
      <c r="E12774" t="s">
        <v>16</v>
      </c>
      <c r="F12774">
        <f>VLOOKUP(D12774,ProductPrices[#All],3,FALSE)</f>
        <v>1.35</v>
      </c>
      <c r="G12774" t="s">
        <v>14</v>
      </c>
      <c r="H12774">
        <v>23</v>
      </c>
      <c r="I12774">
        <v>18</v>
      </c>
      <c r="J12774">
        <v>4</v>
      </c>
      <c r="K12774">
        <v>1</v>
      </c>
      <c r="L12774">
        <f t="shared" si="398"/>
        <v>24.3</v>
      </c>
      <c r="M12774">
        <f t="shared" si="399"/>
        <v>0</v>
      </c>
    </row>
    <row r="12775" spans="1:13" ht="21" customHeight="1">
      <c r="A12775">
        <v>46287</v>
      </c>
      <c r="B12775" t="s">
        <v>110</v>
      </c>
      <c r="C12775" t="s">
        <v>111</v>
      </c>
      <c r="D12775" t="s">
        <v>17</v>
      </c>
      <c r="E12775" t="s">
        <v>18</v>
      </c>
      <c r="F12775">
        <f>VLOOKUP(D12775,ProductPrices[#All],3,FALSE)</f>
        <v>2.5</v>
      </c>
      <c r="G12775" t="s">
        <v>14</v>
      </c>
      <c r="H12775">
        <v>19</v>
      </c>
      <c r="I12775">
        <v>19</v>
      </c>
      <c r="J12775">
        <v>0</v>
      </c>
      <c r="K12775">
        <v>0</v>
      </c>
      <c r="L12775">
        <f t="shared" si="398"/>
        <v>47.5</v>
      </c>
      <c r="M12775">
        <f t="shared" si="399"/>
        <v>0</v>
      </c>
    </row>
    <row r="12776" spans="1:13" ht="21" customHeight="1">
      <c r="A12776">
        <v>46287</v>
      </c>
      <c r="B12776" t="s">
        <v>110</v>
      </c>
      <c r="C12776" t="s">
        <v>111</v>
      </c>
      <c r="D12776" t="s">
        <v>19</v>
      </c>
      <c r="E12776" t="s">
        <v>20</v>
      </c>
      <c r="F12776">
        <f>VLOOKUP(D12776,ProductPrices[#All],3,FALSE)</f>
        <v>2.25</v>
      </c>
      <c r="G12776" t="s">
        <v>14</v>
      </c>
      <c r="H12776">
        <v>21</v>
      </c>
      <c r="I12776">
        <v>18</v>
      </c>
      <c r="J12776">
        <v>2</v>
      </c>
      <c r="K12776">
        <v>1</v>
      </c>
      <c r="L12776">
        <f t="shared" si="398"/>
        <v>40.5</v>
      </c>
      <c r="M12776">
        <f t="shared" si="399"/>
        <v>0</v>
      </c>
    </row>
    <row r="12777" spans="1:13" ht="21" customHeight="1">
      <c r="A12777">
        <v>46287</v>
      </c>
      <c r="B12777" t="s">
        <v>110</v>
      </c>
      <c r="C12777" t="s">
        <v>111</v>
      </c>
      <c r="D12777" t="s">
        <v>21</v>
      </c>
      <c r="E12777" t="s">
        <v>22</v>
      </c>
      <c r="F12777">
        <f>VLOOKUP(D12777,ProductPrices[#All],3,FALSE)</f>
        <v>2.5</v>
      </c>
      <c r="G12777" t="s">
        <v>14</v>
      </c>
      <c r="H12777">
        <v>21</v>
      </c>
      <c r="I12777">
        <v>18</v>
      </c>
      <c r="J12777">
        <v>2</v>
      </c>
      <c r="K12777">
        <v>1</v>
      </c>
      <c r="L12777">
        <f t="shared" si="398"/>
        <v>45</v>
      </c>
      <c r="M12777">
        <f t="shared" si="399"/>
        <v>0</v>
      </c>
    </row>
    <row r="12778" spans="1:13" ht="21" customHeight="1">
      <c r="A12778">
        <v>46287</v>
      </c>
      <c r="B12778" t="s">
        <v>110</v>
      </c>
      <c r="C12778" t="s">
        <v>111</v>
      </c>
      <c r="D12778" t="s">
        <v>23</v>
      </c>
      <c r="E12778" t="s">
        <v>24</v>
      </c>
      <c r="F12778">
        <f>VLOOKUP(D12778,ProductPrices[#All],3,FALSE)</f>
        <v>2.2000000000000002</v>
      </c>
      <c r="G12778" t="s">
        <v>14</v>
      </c>
      <c r="H12778">
        <v>20</v>
      </c>
      <c r="I12778">
        <v>19</v>
      </c>
      <c r="J12778">
        <v>0</v>
      </c>
      <c r="K12778">
        <v>1</v>
      </c>
      <c r="L12778">
        <f t="shared" si="398"/>
        <v>41.800000000000004</v>
      </c>
      <c r="M12778">
        <f t="shared" si="399"/>
        <v>0</v>
      </c>
    </row>
    <row r="12779" spans="1:13" ht="21" customHeight="1">
      <c r="A12779">
        <v>46287</v>
      </c>
      <c r="B12779" t="s">
        <v>110</v>
      </c>
      <c r="C12779" t="s">
        <v>111</v>
      </c>
      <c r="D12779" t="s">
        <v>25</v>
      </c>
      <c r="E12779" t="s">
        <v>26</v>
      </c>
      <c r="F12779">
        <f>VLOOKUP(D12779,ProductPrices[#All],3,FALSE)</f>
        <v>2.1</v>
      </c>
      <c r="G12779" t="s">
        <v>14</v>
      </c>
      <c r="H12779">
        <v>21</v>
      </c>
      <c r="I12779">
        <v>18</v>
      </c>
      <c r="J12779">
        <v>2</v>
      </c>
      <c r="K12779">
        <v>1</v>
      </c>
      <c r="L12779">
        <f t="shared" si="398"/>
        <v>37.800000000000004</v>
      </c>
      <c r="M12779">
        <f t="shared" si="399"/>
        <v>0</v>
      </c>
    </row>
    <row r="12780" spans="1:13" ht="21" customHeight="1">
      <c r="A12780">
        <v>46287</v>
      </c>
      <c r="B12780" t="s">
        <v>110</v>
      </c>
      <c r="C12780" t="s">
        <v>111</v>
      </c>
      <c r="D12780" t="s">
        <v>27</v>
      </c>
      <c r="E12780" t="s">
        <v>28</v>
      </c>
      <c r="F12780">
        <f>VLOOKUP(D12780,ProductPrices[#All],3,FALSE)</f>
        <v>1.5</v>
      </c>
      <c r="G12780" t="s">
        <v>29</v>
      </c>
      <c r="H12780">
        <v>5</v>
      </c>
      <c r="I12780">
        <v>5</v>
      </c>
      <c r="J12780">
        <v>0</v>
      </c>
      <c r="K12780">
        <v>0</v>
      </c>
      <c r="L12780">
        <f t="shared" si="398"/>
        <v>7.5</v>
      </c>
      <c r="M12780">
        <f t="shared" si="399"/>
        <v>0</v>
      </c>
    </row>
    <row r="12781" spans="1:13" ht="21" customHeight="1">
      <c r="A12781">
        <v>46287</v>
      </c>
      <c r="B12781" t="s">
        <v>110</v>
      </c>
      <c r="C12781" t="s">
        <v>111</v>
      </c>
      <c r="D12781" t="s">
        <v>30</v>
      </c>
      <c r="E12781" t="s">
        <v>31</v>
      </c>
      <c r="F12781">
        <f>VLOOKUP(D12781,ProductPrices[#All],3,FALSE)</f>
        <v>1.45</v>
      </c>
      <c r="G12781" t="s">
        <v>29</v>
      </c>
      <c r="H12781">
        <v>9</v>
      </c>
      <c r="I12781">
        <v>5</v>
      </c>
      <c r="J12781">
        <v>4</v>
      </c>
      <c r="K12781">
        <v>0</v>
      </c>
      <c r="L12781">
        <f t="shared" si="398"/>
        <v>7.25</v>
      </c>
      <c r="M12781">
        <f t="shared" si="399"/>
        <v>0</v>
      </c>
    </row>
    <row r="12782" spans="1:13" ht="21" customHeight="1">
      <c r="A12782">
        <v>46287</v>
      </c>
      <c r="B12782" t="s">
        <v>110</v>
      </c>
      <c r="C12782" t="s">
        <v>111</v>
      </c>
      <c r="D12782" t="s">
        <v>32</v>
      </c>
      <c r="E12782" t="s">
        <v>33</v>
      </c>
      <c r="F12782">
        <f>VLOOKUP(D12782,ProductPrices[#All],3,FALSE)</f>
        <v>1.3</v>
      </c>
      <c r="G12782" t="s">
        <v>29</v>
      </c>
      <c r="H12782">
        <v>7</v>
      </c>
      <c r="I12782">
        <v>5</v>
      </c>
      <c r="J12782">
        <v>2</v>
      </c>
      <c r="K12782">
        <v>0</v>
      </c>
      <c r="L12782">
        <f t="shared" si="398"/>
        <v>6.5</v>
      </c>
      <c r="M12782">
        <f t="shared" si="399"/>
        <v>0</v>
      </c>
    </row>
    <row r="12783" spans="1:13" ht="21" customHeight="1">
      <c r="A12783">
        <v>46287</v>
      </c>
      <c r="B12783" t="s">
        <v>110</v>
      </c>
      <c r="C12783" t="s">
        <v>111</v>
      </c>
      <c r="D12783" t="s">
        <v>34</v>
      </c>
      <c r="E12783" t="s">
        <v>35</v>
      </c>
      <c r="F12783">
        <f>VLOOKUP(D12783,ProductPrices[#All],3,FALSE)</f>
        <v>1.4</v>
      </c>
      <c r="G12783" t="s">
        <v>29</v>
      </c>
      <c r="H12783">
        <v>8</v>
      </c>
      <c r="I12783">
        <v>4</v>
      </c>
      <c r="J12783">
        <v>3</v>
      </c>
      <c r="K12783">
        <v>1</v>
      </c>
      <c r="L12783">
        <f t="shared" si="398"/>
        <v>5.6</v>
      </c>
      <c r="M12783">
        <f t="shared" si="399"/>
        <v>0</v>
      </c>
    </row>
    <row r="12784" spans="1:13" ht="21" customHeight="1">
      <c r="A12784">
        <v>46287</v>
      </c>
      <c r="B12784" t="s">
        <v>110</v>
      </c>
      <c r="C12784" t="s">
        <v>111</v>
      </c>
      <c r="D12784" t="s">
        <v>36</v>
      </c>
      <c r="E12784" t="s">
        <v>37</v>
      </c>
      <c r="F12784">
        <f>VLOOKUP(D12784,ProductPrices[#All],3,FALSE)</f>
        <v>1.6</v>
      </c>
      <c r="G12784" t="s">
        <v>29</v>
      </c>
      <c r="H12784">
        <v>1</v>
      </c>
      <c r="I12784">
        <v>1</v>
      </c>
      <c r="J12784">
        <v>0</v>
      </c>
      <c r="K12784">
        <v>0</v>
      </c>
      <c r="L12784">
        <f t="shared" si="398"/>
        <v>1.6</v>
      </c>
      <c r="M12784">
        <f t="shared" si="399"/>
        <v>0</v>
      </c>
    </row>
    <row r="12785" spans="1:13" ht="21" customHeight="1">
      <c r="A12785">
        <v>46287</v>
      </c>
      <c r="B12785" t="s">
        <v>110</v>
      </c>
      <c r="C12785" t="s">
        <v>111</v>
      </c>
      <c r="D12785" t="s">
        <v>38</v>
      </c>
      <c r="E12785" t="s">
        <v>39</v>
      </c>
      <c r="F12785">
        <f>VLOOKUP(D12785,ProductPrices[#All],3,FALSE)</f>
        <v>3.1</v>
      </c>
      <c r="G12785" t="s">
        <v>40</v>
      </c>
      <c r="H12785">
        <v>8</v>
      </c>
      <c r="I12785">
        <v>7</v>
      </c>
      <c r="J12785">
        <v>0</v>
      </c>
      <c r="K12785">
        <v>1</v>
      </c>
      <c r="L12785">
        <f t="shared" si="398"/>
        <v>21.7</v>
      </c>
      <c r="M12785">
        <f t="shared" si="399"/>
        <v>0</v>
      </c>
    </row>
    <row r="12786" spans="1:13" ht="21" customHeight="1">
      <c r="A12786">
        <v>46287</v>
      </c>
      <c r="B12786" t="s">
        <v>110</v>
      </c>
      <c r="C12786" t="s">
        <v>111</v>
      </c>
      <c r="D12786" t="s">
        <v>41</v>
      </c>
      <c r="E12786" t="s">
        <v>42</v>
      </c>
      <c r="F12786">
        <f>VLOOKUP(D12786,ProductPrices[#All],3,FALSE)</f>
        <v>3.4</v>
      </c>
      <c r="G12786" t="s">
        <v>40</v>
      </c>
      <c r="H12786">
        <v>7</v>
      </c>
      <c r="I12786">
        <v>6</v>
      </c>
      <c r="J12786">
        <v>0</v>
      </c>
      <c r="K12786">
        <v>1</v>
      </c>
      <c r="L12786">
        <f t="shared" si="398"/>
        <v>20.399999999999999</v>
      </c>
      <c r="M12786">
        <f t="shared" si="399"/>
        <v>0</v>
      </c>
    </row>
    <row r="12787" spans="1:13" ht="21" customHeight="1">
      <c r="A12787">
        <v>46287</v>
      </c>
      <c r="B12787" t="s">
        <v>110</v>
      </c>
      <c r="C12787" t="s">
        <v>111</v>
      </c>
      <c r="D12787" t="s">
        <v>43</v>
      </c>
      <c r="E12787" t="s">
        <v>44</v>
      </c>
      <c r="F12787">
        <f>VLOOKUP(D12787,ProductPrices[#All],3,FALSE)</f>
        <v>2.2000000000000002</v>
      </c>
      <c r="G12787" t="s">
        <v>40</v>
      </c>
      <c r="H12787">
        <v>8</v>
      </c>
      <c r="I12787">
        <v>7</v>
      </c>
      <c r="J12787">
        <v>0</v>
      </c>
      <c r="K12787">
        <v>1</v>
      </c>
      <c r="L12787">
        <f t="shared" si="398"/>
        <v>15.400000000000002</v>
      </c>
      <c r="M12787">
        <f t="shared" si="399"/>
        <v>0</v>
      </c>
    </row>
    <row r="12788" spans="1:13" ht="21" customHeight="1">
      <c r="A12788">
        <v>46287</v>
      </c>
      <c r="B12788" t="s">
        <v>110</v>
      </c>
      <c r="C12788" t="s">
        <v>111</v>
      </c>
      <c r="D12788" t="s">
        <v>45</v>
      </c>
      <c r="E12788" t="s">
        <v>46</v>
      </c>
      <c r="F12788">
        <f>VLOOKUP(D12788,ProductPrices[#All],3,FALSE)</f>
        <v>2.25</v>
      </c>
      <c r="G12788" t="s">
        <v>40</v>
      </c>
      <c r="H12788">
        <v>6</v>
      </c>
      <c r="I12788">
        <v>4</v>
      </c>
      <c r="J12788">
        <v>0</v>
      </c>
      <c r="K12788">
        <v>2</v>
      </c>
      <c r="L12788">
        <f t="shared" si="398"/>
        <v>9</v>
      </c>
      <c r="M12788">
        <f t="shared" si="399"/>
        <v>0</v>
      </c>
    </row>
    <row r="12789" spans="1:13" ht="21" customHeight="1">
      <c r="A12789">
        <v>46287</v>
      </c>
      <c r="B12789" t="s">
        <v>110</v>
      </c>
      <c r="C12789" t="s">
        <v>111</v>
      </c>
      <c r="D12789" t="s">
        <v>47</v>
      </c>
      <c r="E12789" t="s">
        <v>48</v>
      </c>
      <c r="F12789">
        <f>VLOOKUP(D12789,ProductPrices[#All],3,FALSE)</f>
        <v>2.35</v>
      </c>
      <c r="G12789" t="s">
        <v>40</v>
      </c>
      <c r="H12789">
        <v>6</v>
      </c>
      <c r="I12789">
        <v>6</v>
      </c>
      <c r="J12789">
        <v>0</v>
      </c>
      <c r="K12789">
        <v>0</v>
      </c>
      <c r="L12789">
        <f t="shared" si="398"/>
        <v>14.100000000000001</v>
      </c>
      <c r="M12789">
        <f t="shared" si="399"/>
        <v>0</v>
      </c>
    </row>
    <row r="12790" spans="1:13" ht="21" customHeight="1">
      <c r="A12790">
        <v>46287</v>
      </c>
      <c r="B12790" t="s">
        <v>110</v>
      </c>
      <c r="C12790" t="s">
        <v>111</v>
      </c>
      <c r="D12790" t="s">
        <v>49</v>
      </c>
      <c r="E12790" t="s">
        <v>50</v>
      </c>
      <c r="F12790">
        <f>VLOOKUP(D12790,ProductPrices[#All],3,FALSE)</f>
        <v>2.75</v>
      </c>
      <c r="G12790" t="s">
        <v>40</v>
      </c>
      <c r="H12790">
        <v>9</v>
      </c>
      <c r="I12790">
        <v>6</v>
      </c>
      <c r="J12790">
        <v>0</v>
      </c>
      <c r="K12790">
        <v>3</v>
      </c>
      <c r="L12790">
        <f t="shared" si="398"/>
        <v>16.5</v>
      </c>
      <c r="M12790">
        <f t="shared" si="399"/>
        <v>0</v>
      </c>
    </row>
    <row r="12791" spans="1:13" ht="21" customHeight="1">
      <c r="A12791">
        <v>46287</v>
      </c>
      <c r="B12791" t="s">
        <v>110</v>
      </c>
      <c r="C12791" t="s">
        <v>111</v>
      </c>
      <c r="D12791" t="s">
        <v>51</v>
      </c>
      <c r="E12791" t="s">
        <v>52</v>
      </c>
      <c r="F12791">
        <f>VLOOKUP(D12791,ProductPrices[#All],3,FALSE)</f>
        <v>4.6500000000000004</v>
      </c>
      <c r="G12791" t="s">
        <v>40</v>
      </c>
      <c r="H12791">
        <v>7</v>
      </c>
      <c r="I12791">
        <v>7</v>
      </c>
      <c r="J12791">
        <v>0</v>
      </c>
      <c r="K12791">
        <v>0</v>
      </c>
      <c r="L12791">
        <f t="shared" si="398"/>
        <v>32.550000000000004</v>
      </c>
      <c r="M12791">
        <f t="shared" si="399"/>
        <v>0</v>
      </c>
    </row>
    <row r="12792" spans="1:13" ht="21" customHeight="1">
      <c r="A12792">
        <v>46287</v>
      </c>
      <c r="B12792" t="s">
        <v>110</v>
      </c>
      <c r="C12792" t="s">
        <v>111</v>
      </c>
      <c r="D12792" t="s">
        <v>53</v>
      </c>
      <c r="E12792" t="s">
        <v>54</v>
      </c>
      <c r="F12792">
        <f>VLOOKUP(D12792,ProductPrices[#All],3,FALSE)</f>
        <v>2.2000000000000002</v>
      </c>
      <c r="G12792" t="s">
        <v>55</v>
      </c>
      <c r="H12792">
        <v>9</v>
      </c>
      <c r="I12792">
        <v>6</v>
      </c>
      <c r="J12792">
        <v>0</v>
      </c>
      <c r="K12792">
        <v>3</v>
      </c>
      <c r="L12792">
        <f t="shared" si="398"/>
        <v>13.200000000000001</v>
      </c>
      <c r="M12792">
        <f t="shared" si="399"/>
        <v>0</v>
      </c>
    </row>
    <row r="12793" spans="1:13" ht="21" customHeight="1">
      <c r="A12793">
        <v>46287</v>
      </c>
      <c r="B12793" t="s">
        <v>110</v>
      </c>
      <c r="C12793" t="s">
        <v>111</v>
      </c>
      <c r="D12793" t="s">
        <v>56</v>
      </c>
      <c r="E12793" t="s">
        <v>57</v>
      </c>
      <c r="F12793">
        <f>VLOOKUP(D12793,ProductPrices[#All],3,FALSE)</f>
        <v>3.35</v>
      </c>
      <c r="G12793" t="s">
        <v>55</v>
      </c>
      <c r="H12793">
        <v>8</v>
      </c>
      <c r="I12793">
        <v>7</v>
      </c>
      <c r="J12793">
        <v>0</v>
      </c>
      <c r="K12793">
        <v>1</v>
      </c>
      <c r="L12793">
        <f t="shared" si="398"/>
        <v>23.45</v>
      </c>
      <c r="M12793">
        <f t="shared" si="399"/>
        <v>0</v>
      </c>
    </row>
    <row r="12794" spans="1:13" ht="21" customHeight="1">
      <c r="A12794">
        <v>46287</v>
      </c>
      <c r="B12794" t="s">
        <v>110</v>
      </c>
      <c r="C12794" t="s">
        <v>111</v>
      </c>
      <c r="D12794" t="s">
        <v>58</v>
      </c>
      <c r="E12794" t="s">
        <v>59</v>
      </c>
      <c r="F12794">
        <f>VLOOKUP(D12794,ProductPrices[#All],3,FALSE)</f>
        <v>2.25</v>
      </c>
      <c r="G12794" t="s">
        <v>55</v>
      </c>
      <c r="H12794">
        <v>7</v>
      </c>
      <c r="I12794">
        <v>4</v>
      </c>
      <c r="J12794">
        <v>0</v>
      </c>
      <c r="K12794">
        <v>3</v>
      </c>
      <c r="L12794">
        <f t="shared" si="398"/>
        <v>9</v>
      </c>
      <c r="M12794">
        <f t="shared" si="399"/>
        <v>0</v>
      </c>
    </row>
    <row r="12795" spans="1:13" ht="21" customHeight="1">
      <c r="A12795">
        <v>46287</v>
      </c>
      <c r="B12795" t="s">
        <v>110</v>
      </c>
      <c r="C12795" t="s">
        <v>111</v>
      </c>
      <c r="D12795" t="s">
        <v>60</v>
      </c>
      <c r="E12795" t="s">
        <v>61</v>
      </c>
      <c r="F12795">
        <f>VLOOKUP(D12795,ProductPrices[#All],3,FALSE)</f>
        <v>1.5</v>
      </c>
      <c r="G12795" t="s">
        <v>55</v>
      </c>
      <c r="H12795">
        <v>7</v>
      </c>
      <c r="I12795">
        <v>6</v>
      </c>
      <c r="J12795">
        <v>0</v>
      </c>
      <c r="K12795">
        <v>1</v>
      </c>
      <c r="L12795">
        <f t="shared" si="398"/>
        <v>9</v>
      </c>
      <c r="M12795">
        <f t="shared" si="399"/>
        <v>0</v>
      </c>
    </row>
    <row r="12796" spans="1:13" ht="21" customHeight="1">
      <c r="A12796">
        <v>46287</v>
      </c>
      <c r="B12796" t="s">
        <v>110</v>
      </c>
      <c r="C12796" t="s">
        <v>111</v>
      </c>
      <c r="D12796" t="s">
        <v>62</v>
      </c>
      <c r="E12796" t="s">
        <v>63</v>
      </c>
      <c r="F12796">
        <f>VLOOKUP(D12796,ProductPrices[#All],3,FALSE)</f>
        <v>3.3</v>
      </c>
      <c r="G12796" t="s">
        <v>55</v>
      </c>
      <c r="H12796">
        <v>5</v>
      </c>
      <c r="I12796">
        <v>5</v>
      </c>
      <c r="J12796">
        <v>0</v>
      </c>
      <c r="K12796">
        <v>0</v>
      </c>
      <c r="L12796">
        <f t="shared" si="398"/>
        <v>16.5</v>
      </c>
      <c r="M12796">
        <f t="shared" si="399"/>
        <v>0</v>
      </c>
    </row>
    <row r="12797" spans="1:13" ht="21" customHeight="1">
      <c r="A12797">
        <v>46287</v>
      </c>
      <c r="B12797" t="s">
        <v>110</v>
      </c>
      <c r="C12797" t="s">
        <v>111</v>
      </c>
      <c r="D12797" t="s">
        <v>64</v>
      </c>
      <c r="E12797" t="s">
        <v>65</v>
      </c>
      <c r="F12797">
        <f>VLOOKUP(D12797,ProductPrices[#All],3,FALSE)</f>
        <v>2.95</v>
      </c>
      <c r="G12797" t="s">
        <v>66</v>
      </c>
      <c r="H12797">
        <v>15</v>
      </c>
      <c r="I12797">
        <v>14</v>
      </c>
      <c r="J12797">
        <v>0</v>
      </c>
      <c r="K12797">
        <v>1</v>
      </c>
      <c r="L12797">
        <f t="shared" si="398"/>
        <v>41.300000000000004</v>
      </c>
      <c r="M12797">
        <f t="shared" si="399"/>
        <v>0</v>
      </c>
    </row>
    <row r="12798" spans="1:13" ht="21" customHeight="1">
      <c r="A12798">
        <v>46287</v>
      </c>
      <c r="B12798" t="s">
        <v>110</v>
      </c>
      <c r="C12798" t="s">
        <v>111</v>
      </c>
      <c r="D12798" t="s">
        <v>67</v>
      </c>
      <c r="E12798" t="s">
        <v>68</v>
      </c>
      <c r="F12798">
        <f>VLOOKUP(D12798,ProductPrices[#All],3,FALSE)</f>
        <v>2.6</v>
      </c>
      <c r="G12798" t="s">
        <v>66</v>
      </c>
      <c r="H12798">
        <v>17</v>
      </c>
      <c r="I12798">
        <v>17</v>
      </c>
      <c r="J12798">
        <v>0</v>
      </c>
      <c r="K12798">
        <v>0</v>
      </c>
      <c r="L12798">
        <f t="shared" si="398"/>
        <v>44.2</v>
      </c>
      <c r="M12798">
        <f t="shared" si="399"/>
        <v>0</v>
      </c>
    </row>
    <row r="12799" spans="1:13" ht="21" customHeight="1">
      <c r="A12799">
        <v>46287</v>
      </c>
      <c r="B12799" t="s">
        <v>110</v>
      </c>
      <c r="C12799" t="s">
        <v>111</v>
      </c>
      <c r="D12799" t="s">
        <v>69</v>
      </c>
      <c r="E12799" t="s">
        <v>70</v>
      </c>
      <c r="F12799">
        <f>VLOOKUP(D12799,ProductPrices[#All],3,FALSE)</f>
        <v>2.2000000000000002</v>
      </c>
      <c r="G12799" t="s">
        <v>66</v>
      </c>
      <c r="H12799">
        <v>11</v>
      </c>
      <c r="I12799">
        <v>11</v>
      </c>
      <c r="J12799">
        <v>0</v>
      </c>
      <c r="K12799">
        <v>0</v>
      </c>
      <c r="L12799">
        <f t="shared" si="398"/>
        <v>24.200000000000003</v>
      </c>
      <c r="M12799">
        <f t="shared" si="399"/>
        <v>0</v>
      </c>
    </row>
    <row r="12800" spans="1:13" ht="21" customHeight="1">
      <c r="A12800">
        <v>46287</v>
      </c>
      <c r="B12800" t="s">
        <v>110</v>
      </c>
      <c r="C12800" t="s">
        <v>111</v>
      </c>
      <c r="D12800" t="s">
        <v>71</v>
      </c>
      <c r="E12800" t="s">
        <v>72</v>
      </c>
      <c r="F12800">
        <f>VLOOKUP(D12800,ProductPrices[#All],3,FALSE)</f>
        <v>2.25</v>
      </c>
      <c r="G12800" t="s">
        <v>66</v>
      </c>
      <c r="H12800">
        <v>8</v>
      </c>
      <c r="I12800">
        <v>8</v>
      </c>
      <c r="J12800">
        <v>0</v>
      </c>
      <c r="K12800">
        <v>0</v>
      </c>
      <c r="L12800">
        <f t="shared" si="398"/>
        <v>18</v>
      </c>
      <c r="M12800">
        <f t="shared" si="399"/>
        <v>0</v>
      </c>
    </row>
    <row r="12801" spans="1:13" ht="21" customHeight="1">
      <c r="A12801">
        <v>46287</v>
      </c>
      <c r="B12801" t="s">
        <v>110</v>
      </c>
      <c r="C12801" t="s">
        <v>111</v>
      </c>
      <c r="D12801" t="s">
        <v>73</v>
      </c>
      <c r="E12801" t="s">
        <v>74</v>
      </c>
      <c r="F12801">
        <f>VLOOKUP(D12801,ProductPrices[#All],3,FALSE)</f>
        <v>2.25</v>
      </c>
      <c r="G12801" t="s">
        <v>66</v>
      </c>
      <c r="H12801">
        <v>19</v>
      </c>
      <c r="I12801">
        <v>19</v>
      </c>
      <c r="J12801">
        <v>0</v>
      </c>
      <c r="K12801">
        <v>0</v>
      </c>
      <c r="L12801">
        <f t="shared" si="398"/>
        <v>42.75</v>
      </c>
      <c r="M12801">
        <f t="shared" si="399"/>
        <v>0</v>
      </c>
    </row>
    <row r="12802" spans="1:13" ht="21" customHeight="1">
      <c r="A12802">
        <v>46287</v>
      </c>
      <c r="B12802" t="s">
        <v>110</v>
      </c>
      <c r="C12802" t="s">
        <v>111</v>
      </c>
      <c r="D12802" t="s">
        <v>75</v>
      </c>
      <c r="E12802" t="s">
        <v>76</v>
      </c>
      <c r="F12802">
        <f>VLOOKUP(D12802,ProductPrices[#All],3,FALSE)</f>
        <v>1.9</v>
      </c>
      <c r="G12802" t="s">
        <v>77</v>
      </c>
      <c r="H12802">
        <v>17</v>
      </c>
      <c r="I12802">
        <v>4</v>
      </c>
      <c r="J12802">
        <v>0</v>
      </c>
      <c r="K12802">
        <v>0</v>
      </c>
      <c r="L12802">
        <f t="shared" ref="L12802:L12865" si="400">F12802*I12802</f>
        <v>7.6</v>
      </c>
      <c r="M12802">
        <f t="shared" ref="M12802:M12865" si="401">H12802-I12802-J12802-K12802</f>
        <v>13</v>
      </c>
    </row>
    <row r="12803" spans="1:13" ht="21" customHeight="1">
      <c r="A12803">
        <v>46287</v>
      </c>
      <c r="B12803" t="s">
        <v>110</v>
      </c>
      <c r="C12803" t="s">
        <v>111</v>
      </c>
      <c r="D12803" t="s">
        <v>78</v>
      </c>
      <c r="E12803" t="s">
        <v>79</v>
      </c>
      <c r="F12803">
        <f>VLOOKUP(D12803,ProductPrices[#All],3,FALSE)</f>
        <v>1.9</v>
      </c>
      <c r="G12803" t="s">
        <v>77</v>
      </c>
      <c r="H12803">
        <v>32</v>
      </c>
      <c r="I12803">
        <v>1</v>
      </c>
      <c r="J12803">
        <v>0</v>
      </c>
      <c r="K12803">
        <v>0</v>
      </c>
      <c r="L12803">
        <f t="shared" si="400"/>
        <v>1.9</v>
      </c>
      <c r="M12803">
        <f t="shared" si="401"/>
        <v>31</v>
      </c>
    </row>
    <row r="12804" spans="1:13" ht="21" customHeight="1">
      <c r="A12804">
        <v>46287</v>
      </c>
      <c r="B12804" t="s">
        <v>110</v>
      </c>
      <c r="C12804" t="s">
        <v>111</v>
      </c>
      <c r="D12804" t="s">
        <v>80</v>
      </c>
      <c r="E12804" t="s">
        <v>81</v>
      </c>
      <c r="F12804">
        <f>VLOOKUP(D12804,ProductPrices[#All],3,FALSE)</f>
        <v>2.0499999999999998</v>
      </c>
      <c r="G12804" t="s">
        <v>77</v>
      </c>
      <c r="H12804">
        <v>31</v>
      </c>
      <c r="I12804">
        <v>1</v>
      </c>
      <c r="J12804">
        <v>0</v>
      </c>
      <c r="K12804">
        <v>0</v>
      </c>
      <c r="L12804">
        <f t="shared" si="400"/>
        <v>2.0499999999999998</v>
      </c>
      <c r="M12804">
        <f t="shared" si="401"/>
        <v>30</v>
      </c>
    </row>
    <row r="12805" spans="1:13" ht="21" customHeight="1">
      <c r="A12805">
        <v>46287</v>
      </c>
      <c r="B12805" t="s">
        <v>110</v>
      </c>
      <c r="C12805" t="s">
        <v>111</v>
      </c>
      <c r="D12805" t="s">
        <v>82</v>
      </c>
      <c r="E12805" t="s">
        <v>83</v>
      </c>
      <c r="F12805">
        <f>VLOOKUP(D12805,ProductPrices[#All],3,FALSE)</f>
        <v>1.95</v>
      </c>
      <c r="G12805" t="s">
        <v>77</v>
      </c>
      <c r="H12805">
        <v>25</v>
      </c>
      <c r="I12805">
        <v>11</v>
      </c>
      <c r="J12805">
        <v>0</v>
      </c>
      <c r="K12805">
        <v>0</v>
      </c>
      <c r="L12805">
        <f t="shared" si="400"/>
        <v>21.45</v>
      </c>
      <c r="M12805">
        <f t="shared" si="401"/>
        <v>14</v>
      </c>
    </row>
    <row r="12806" spans="1:13" ht="21" customHeight="1">
      <c r="A12806">
        <v>46287</v>
      </c>
      <c r="B12806" t="s">
        <v>110</v>
      </c>
      <c r="C12806" t="s">
        <v>111</v>
      </c>
      <c r="D12806" t="s">
        <v>84</v>
      </c>
      <c r="E12806" t="s">
        <v>85</v>
      </c>
      <c r="F12806">
        <f>VLOOKUP(D12806,ProductPrices[#All],3,FALSE)</f>
        <v>1.55</v>
      </c>
      <c r="G12806" t="s">
        <v>77</v>
      </c>
      <c r="H12806">
        <v>34</v>
      </c>
      <c r="I12806">
        <v>12</v>
      </c>
      <c r="J12806">
        <v>0</v>
      </c>
      <c r="K12806">
        <v>0</v>
      </c>
      <c r="L12806">
        <f t="shared" si="400"/>
        <v>18.600000000000001</v>
      </c>
      <c r="M12806">
        <f t="shared" si="401"/>
        <v>22</v>
      </c>
    </row>
    <row r="12807" spans="1:13" ht="21" customHeight="1">
      <c r="A12807">
        <v>46287</v>
      </c>
      <c r="B12807" t="s">
        <v>110</v>
      </c>
      <c r="C12807" t="s">
        <v>111</v>
      </c>
      <c r="D12807" t="s">
        <v>86</v>
      </c>
      <c r="E12807" t="s">
        <v>87</v>
      </c>
      <c r="F12807">
        <f>VLOOKUP(D12807,ProductPrices[#All],3,FALSE)</f>
        <v>2</v>
      </c>
      <c r="G12807" t="s">
        <v>77</v>
      </c>
      <c r="H12807">
        <v>15</v>
      </c>
      <c r="I12807">
        <v>8</v>
      </c>
      <c r="J12807">
        <v>0</v>
      </c>
      <c r="K12807">
        <v>0</v>
      </c>
      <c r="L12807">
        <f t="shared" si="400"/>
        <v>16</v>
      </c>
      <c r="M12807">
        <f t="shared" si="401"/>
        <v>7</v>
      </c>
    </row>
    <row r="12808" spans="1:13" ht="21" customHeight="1">
      <c r="A12808">
        <v>46287</v>
      </c>
      <c r="B12808" t="s">
        <v>110</v>
      </c>
      <c r="C12808" t="s">
        <v>111</v>
      </c>
      <c r="D12808" t="s">
        <v>88</v>
      </c>
      <c r="E12808" t="s">
        <v>89</v>
      </c>
      <c r="F12808">
        <f>VLOOKUP(D12808,ProductPrices[#All],3,FALSE)</f>
        <v>2</v>
      </c>
      <c r="G12808" t="s">
        <v>77</v>
      </c>
      <c r="H12808">
        <v>25</v>
      </c>
      <c r="I12808">
        <v>5</v>
      </c>
      <c r="J12808">
        <v>0</v>
      </c>
      <c r="K12808">
        <v>0</v>
      </c>
      <c r="L12808">
        <f t="shared" si="400"/>
        <v>10</v>
      </c>
      <c r="M12808">
        <f t="shared" si="401"/>
        <v>20</v>
      </c>
    </row>
    <row r="12809" spans="1:13" ht="21" customHeight="1">
      <c r="A12809">
        <v>46287</v>
      </c>
      <c r="B12809" t="s">
        <v>110</v>
      </c>
      <c r="C12809" t="s">
        <v>111</v>
      </c>
      <c r="D12809" t="s">
        <v>90</v>
      </c>
      <c r="E12809" t="s">
        <v>91</v>
      </c>
      <c r="F12809">
        <f>VLOOKUP(D12809,ProductPrices[#All],3,FALSE)</f>
        <v>3.7</v>
      </c>
      <c r="G12809" t="s">
        <v>92</v>
      </c>
      <c r="H12809">
        <v>11</v>
      </c>
      <c r="I12809">
        <v>5</v>
      </c>
      <c r="J12809">
        <v>6</v>
      </c>
      <c r="K12809">
        <v>0</v>
      </c>
      <c r="L12809">
        <f t="shared" si="400"/>
        <v>18.5</v>
      </c>
      <c r="M12809">
        <f t="shared" si="401"/>
        <v>0</v>
      </c>
    </row>
    <row r="12810" spans="1:13" ht="21" customHeight="1">
      <c r="A12810">
        <v>46287</v>
      </c>
      <c r="B12810" t="s">
        <v>110</v>
      </c>
      <c r="C12810" t="s">
        <v>111</v>
      </c>
      <c r="D12810" t="s">
        <v>93</v>
      </c>
      <c r="E12810" t="s">
        <v>94</v>
      </c>
      <c r="F12810">
        <f>VLOOKUP(D12810,ProductPrices[#All],3,FALSE)</f>
        <v>3.7</v>
      </c>
      <c r="G12810" t="s">
        <v>92</v>
      </c>
      <c r="H12810">
        <v>11</v>
      </c>
      <c r="I12810">
        <v>5</v>
      </c>
      <c r="J12810">
        <v>5</v>
      </c>
      <c r="K12810">
        <v>1</v>
      </c>
      <c r="L12810">
        <f t="shared" si="400"/>
        <v>18.5</v>
      </c>
      <c r="M12810">
        <f t="shared" si="401"/>
        <v>0</v>
      </c>
    </row>
    <row r="12811" spans="1:13" ht="21" customHeight="1">
      <c r="A12811">
        <v>46287</v>
      </c>
      <c r="B12811" t="s">
        <v>110</v>
      </c>
      <c r="C12811" t="s">
        <v>111</v>
      </c>
      <c r="D12811" t="s">
        <v>95</v>
      </c>
      <c r="E12811" t="s">
        <v>96</v>
      </c>
      <c r="F12811">
        <f>VLOOKUP(D12811,ProductPrices[#All],3,FALSE)</f>
        <v>3.7</v>
      </c>
      <c r="G12811" t="s">
        <v>92</v>
      </c>
      <c r="H12811">
        <v>13</v>
      </c>
      <c r="I12811">
        <v>5</v>
      </c>
      <c r="J12811">
        <v>5</v>
      </c>
      <c r="K12811">
        <v>3</v>
      </c>
      <c r="L12811">
        <f t="shared" si="400"/>
        <v>18.5</v>
      </c>
      <c r="M12811">
        <f t="shared" si="401"/>
        <v>0</v>
      </c>
    </row>
    <row r="12812" spans="1:13" ht="21" customHeight="1">
      <c r="A12812">
        <v>46287</v>
      </c>
      <c r="B12812" t="s">
        <v>110</v>
      </c>
      <c r="C12812" t="s">
        <v>111</v>
      </c>
      <c r="D12812" t="s">
        <v>97</v>
      </c>
      <c r="E12812" t="s">
        <v>98</v>
      </c>
      <c r="F12812">
        <f>VLOOKUP(D12812,ProductPrices[#All],3,FALSE)</f>
        <v>3.6</v>
      </c>
      <c r="G12812" t="s">
        <v>92</v>
      </c>
      <c r="H12812">
        <v>7</v>
      </c>
      <c r="I12812">
        <v>4</v>
      </c>
      <c r="J12812">
        <v>2</v>
      </c>
      <c r="K12812">
        <v>1</v>
      </c>
      <c r="L12812">
        <f t="shared" si="400"/>
        <v>14.4</v>
      </c>
      <c r="M12812">
        <f t="shared" si="401"/>
        <v>0</v>
      </c>
    </row>
    <row r="12813" spans="1:13" ht="21" customHeight="1">
      <c r="A12813">
        <v>46287</v>
      </c>
      <c r="B12813" t="s">
        <v>110</v>
      </c>
      <c r="C12813" t="s">
        <v>111</v>
      </c>
      <c r="D12813" t="s">
        <v>99</v>
      </c>
      <c r="E12813" t="s">
        <v>100</v>
      </c>
      <c r="F12813">
        <f>VLOOKUP(D12813,ProductPrices[#All],3,FALSE)</f>
        <v>1.25</v>
      </c>
      <c r="G12813" t="s">
        <v>101</v>
      </c>
      <c r="H12813">
        <v>45</v>
      </c>
      <c r="I12813">
        <v>3</v>
      </c>
      <c r="J12813">
        <v>0</v>
      </c>
      <c r="K12813">
        <v>0</v>
      </c>
      <c r="L12813">
        <f t="shared" si="400"/>
        <v>3.75</v>
      </c>
      <c r="M12813">
        <f t="shared" si="401"/>
        <v>42</v>
      </c>
    </row>
    <row r="12814" spans="1:13" ht="21" customHeight="1">
      <c r="A12814">
        <v>46287</v>
      </c>
      <c r="B12814" t="s">
        <v>110</v>
      </c>
      <c r="C12814" t="s">
        <v>111</v>
      </c>
      <c r="D12814" t="s">
        <v>102</v>
      </c>
      <c r="E12814" t="s">
        <v>103</v>
      </c>
      <c r="F12814">
        <f>VLOOKUP(D12814,ProductPrices[#All],3,FALSE)</f>
        <v>1.25</v>
      </c>
      <c r="G12814" t="s">
        <v>101</v>
      </c>
      <c r="H12814">
        <v>23</v>
      </c>
      <c r="I12814">
        <v>10</v>
      </c>
      <c r="J12814">
        <v>0</v>
      </c>
      <c r="K12814">
        <v>0</v>
      </c>
      <c r="L12814">
        <f t="shared" si="400"/>
        <v>12.5</v>
      </c>
      <c r="M12814">
        <f t="shared" si="401"/>
        <v>13</v>
      </c>
    </row>
    <row r="12815" spans="1:13" ht="21" customHeight="1">
      <c r="A12815">
        <v>46287</v>
      </c>
      <c r="B12815" t="s">
        <v>110</v>
      </c>
      <c r="C12815" t="s">
        <v>111</v>
      </c>
      <c r="D12815" t="s">
        <v>104</v>
      </c>
      <c r="E12815" t="s">
        <v>105</v>
      </c>
      <c r="F12815">
        <f>VLOOKUP(D12815,ProductPrices[#All],3,FALSE)</f>
        <v>1.25</v>
      </c>
      <c r="G12815" t="s">
        <v>101</v>
      </c>
      <c r="H12815">
        <v>47</v>
      </c>
      <c r="I12815">
        <v>3</v>
      </c>
      <c r="J12815">
        <v>0</v>
      </c>
      <c r="K12815">
        <v>0</v>
      </c>
      <c r="L12815">
        <f t="shared" si="400"/>
        <v>3.75</v>
      </c>
      <c r="M12815">
        <f t="shared" si="401"/>
        <v>44</v>
      </c>
    </row>
    <row r="12816" spans="1:13" ht="21" customHeight="1">
      <c r="A12816">
        <v>46287</v>
      </c>
      <c r="B12816" t="s">
        <v>112</v>
      </c>
      <c r="C12816" t="s">
        <v>113</v>
      </c>
      <c r="D12816" t="s">
        <v>12</v>
      </c>
      <c r="E12816" t="s">
        <v>13</v>
      </c>
      <c r="F12816">
        <f>VLOOKUP(D12816,ProductPrices[#All],3,FALSE)</f>
        <v>1.35</v>
      </c>
      <c r="G12816" t="s">
        <v>14</v>
      </c>
      <c r="H12816">
        <v>88</v>
      </c>
      <c r="I12816">
        <v>86</v>
      </c>
      <c r="J12816">
        <v>1</v>
      </c>
      <c r="K12816">
        <v>1</v>
      </c>
      <c r="L12816">
        <f t="shared" si="400"/>
        <v>116.10000000000001</v>
      </c>
      <c r="M12816">
        <f t="shared" si="401"/>
        <v>0</v>
      </c>
    </row>
    <row r="12817" spans="1:13" ht="21" customHeight="1">
      <c r="A12817">
        <v>46287</v>
      </c>
      <c r="B12817" t="s">
        <v>112</v>
      </c>
      <c r="C12817" t="s">
        <v>113</v>
      </c>
      <c r="D12817" t="s">
        <v>15</v>
      </c>
      <c r="E12817" t="s">
        <v>16</v>
      </c>
      <c r="F12817">
        <f>VLOOKUP(D12817,ProductPrices[#All],3,FALSE)</f>
        <v>1.35</v>
      </c>
      <c r="G12817" t="s">
        <v>14</v>
      </c>
      <c r="H12817">
        <v>19</v>
      </c>
      <c r="I12817">
        <v>17</v>
      </c>
      <c r="J12817">
        <v>1</v>
      </c>
      <c r="K12817">
        <v>1</v>
      </c>
      <c r="L12817">
        <f t="shared" si="400"/>
        <v>22.950000000000003</v>
      </c>
      <c r="M12817">
        <f t="shared" si="401"/>
        <v>0</v>
      </c>
    </row>
    <row r="12818" spans="1:13" ht="21" customHeight="1">
      <c r="A12818">
        <v>46287</v>
      </c>
      <c r="B12818" t="s">
        <v>112</v>
      </c>
      <c r="C12818" t="s">
        <v>113</v>
      </c>
      <c r="D12818" t="s">
        <v>17</v>
      </c>
      <c r="E12818" t="s">
        <v>18</v>
      </c>
      <c r="F12818">
        <f>VLOOKUP(D12818,ProductPrices[#All],3,FALSE)</f>
        <v>2.5</v>
      </c>
      <c r="G12818" t="s">
        <v>14</v>
      </c>
      <c r="H12818">
        <v>19</v>
      </c>
      <c r="I12818">
        <v>18</v>
      </c>
      <c r="J12818">
        <v>0</v>
      </c>
      <c r="K12818">
        <v>1</v>
      </c>
      <c r="L12818">
        <f t="shared" si="400"/>
        <v>45</v>
      </c>
      <c r="M12818">
        <f t="shared" si="401"/>
        <v>0</v>
      </c>
    </row>
    <row r="12819" spans="1:13" ht="21" customHeight="1">
      <c r="A12819">
        <v>46287</v>
      </c>
      <c r="B12819" t="s">
        <v>112</v>
      </c>
      <c r="C12819" t="s">
        <v>113</v>
      </c>
      <c r="D12819" t="s">
        <v>19</v>
      </c>
      <c r="E12819" t="s">
        <v>20</v>
      </c>
      <c r="F12819">
        <f>VLOOKUP(D12819,ProductPrices[#All],3,FALSE)</f>
        <v>2.25</v>
      </c>
      <c r="G12819" t="s">
        <v>14</v>
      </c>
      <c r="H12819">
        <v>19</v>
      </c>
      <c r="I12819">
        <v>19</v>
      </c>
      <c r="J12819">
        <v>0</v>
      </c>
      <c r="K12819">
        <v>0</v>
      </c>
      <c r="L12819">
        <f t="shared" si="400"/>
        <v>42.75</v>
      </c>
      <c r="M12819">
        <f t="shared" si="401"/>
        <v>0</v>
      </c>
    </row>
    <row r="12820" spans="1:13" ht="21" customHeight="1">
      <c r="A12820">
        <v>46287</v>
      </c>
      <c r="B12820" t="s">
        <v>112</v>
      </c>
      <c r="C12820" t="s">
        <v>113</v>
      </c>
      <c r="D12820" t="s">
        <v>21</v>
      </c>
      <c r="E12820" t="s">
        <v>22</v>
      </c>
      <c r="F12820">
        <f>VLOOKUP(D12820,ProductPrices[#All],3,FALSE)</f>
        <v>2.5</v>
      </c>
      <c r="G12820" t="s">
        <v>14</v>
      </c>
      <c r="H12820">
        <v>19</v>
      </c>
      <c r="I12820">
        <v>19</v>
      </c>
      <c r="J12820">
        <v>0</v>
      </c>
      <c r="K12820">
        <v>0</v>
      </c>
      <c r="L12820">
        <f t="shared" si="400"/>
        <v>47.5</v>
      </c>
      <c r="M12820">
        <f t="shared" si="401"/>
        <v>0</v>
      </c>
    </row>
    <row r="12821" spans="1:13" ht="21" customHeight="1">
      <c r="A12821">
        <v>46287</v>
      </c>
      <c r="B12821" t="s">
        <v>112</v>
      </c>
      <c r="C12821" t="s">
        <v>113</v>
      </c>
      <c r="D12821" t="s">
        <v>23</v>
      </c>
      <c r="E12821" t="s">
        <v>24</v>
      </c>
      <c r="F12821">
        <f>VLOOKUP(D12821,ProductPrices[#All],3,FALSE)</f>
        <v>2.2000000000000002</v>
      </c>
      <c r="G12821" t="s">
        <v>14</v>
      </c>
      <c r="H12821">
        <v>19</v>
      </c>
      <c r="I12821">
        <v>18</v>
      </c>
      <c r="J12821">
        <v>1</v>
      </c>
      <c r="K12821">
        <v>0</v>
      </c>
      <c r="L12821">
        <f t="shared" si="400"/>
        <v>39.6</v>
      </c>
      <c r="M12821">
        <f t="shared" si="401"/>
        <v>0</v>
      </c>
    </row>
    <row r="12822" spans="1:13" ht="21" customHeight="1">
      <c r="A12822">
        <v>46287</v>
      </c>
      <c r="B12822" t="s">
        <v>112</v>
      </c>
      <c r="C12822" t="s">
        <v>113</v>
      </c>
      <c r="D12822" t="s">
        <v>25</v>
      </c>
      <c r="E12822" t="s">
        <v>26</v>
      </c>
      <c r="F12822">
        <f>VLOOKUP(D12822,ProductPrices[#All],3,FALSE)</f>
        <v>2.1</v>
      </c>
      <c r="G12822" t="s">
        <v>14</v>
      </c>
      <c r="H12822">
        <v>19</v>
      </c>
      <c r="I12822">
        <v>17</v>
      </c>
      <c r="J12822">
        <v>1</v>
      </c>
      <c r="K12822">
        <v>1</v>
      </c>
      <c r="L12822">
        <f t="shared" si="400"/>
        <v>35.700000000000003</v>
      </c>
      <c r="M12822">
        <f t="shared" si="401"/>
        <v>0</v>
      </c>
    </row>
    <row r="12823" spans="1:13" ht="21" customHeight="1">
      <c r="A12823">
        <v>46287</v>
      </c>
      <c r="B12823" t="s">
        <v>112</v>
      </c>
      <c r="C12823" t="s">
        <v>113</v>
      </c>
      <c r="D12823" t="s">
        <v>27</v>
      </c>
      <c r="E12823" t="s">
        <v>28</v>
      </c>
      <c r="F12823">
        <f>VLOOKUP(D12823,ProductPrices[#All],3,FALSE)</f>
        <v>1.5</v>
      </c>
      <c r="G12823" t="s">
        <v>29</v>
      </c>
      <c r="H12823">
        <v>7</v>
      </c>
      <c r="I12823">
        <v>7</v>
      </c>
      <c r="J12823">
        <v>0</v>
      </c>
      <c r="K12823">
        <v>0</v>
      </c>
      <c r="L12823">
        <f t="shared" si="400"/>
        <v>10.5</v>
      </c>
      <c r="M12823">
        <f t="shared" si="401"/>
        <v>0</v>
      </c>
    </row>
    <row r="12824" spans="1:13" ht="21" customHeight="1">
      <c r="A12824">
        <v>46287</v>
      </c>
      <c r="B12824" t="s">
        <v>112</v>
      </c>
      <c r="C12824" t="s">
        <v>113</v>
      </c>
      <c r="D12824" t="s">
        <v>30</v>
      </c>
      <c r="E12824" t="s">
        <v>31</v>
      </c>
      <c r="F12824">
        <f>VLOOKUP(D12824,ProductPrices[#All],3,FALSE)</f>
        <v>1.45</v>
      </c>
      <c r="G12824" t="s">
        <v>29</v>
      </c>
      <c r="H12824">
        <v>6</v>
      </c>
      <c r="I12824">
        <v>6</v>
      </c>
      <c r="J12824">
        <v>0</v>
      </c>
      <c r="K12824">
        <v>0</v>
      </c>
      <c r="L12824">
        <f t="shared" si="400"/>
        <v>8.6999999999999993</v>
      </c>
      <c r="M12824">
        <f t="shared" si="401"/>
        <v>0</v>
      </c>
    </row>
    <row r="12825" spans="1:13" ht="21" customHeight="1">
      <c r="A12825">
        <v>46287</v>
      </c>
      <c r="B12825" t="s">
        <v>112</v>
      </c>
      <c r="C12825" t="s">
        <v>113</v>
      </c>
      <c r="D12825" t="s">
        <v>32</v>
      </c>
      <c r="E12825" t="s">
        <v>33</v>
      </c>
      <c r="F12825">
        <f>VLOOKUP(D12825,ProductPrices[#All],3,FALSE)</f>
        <v>1.3</v>
      </c>
      <c r="G12825" t="s">
        <v>29</v>
      </c>
      <c r="H12825">
        <v>5</v>
      </c>
      <c r="I12825">
        <v>5</v>
      </c>
      <c r="J12825">
        <v>0</v>
      </c>
      <c r="K12825">
        <v>0</v>
      </c>
      <c r="L12825">
        <f t="shared" si="400"/>
        <v>6.5</v>
      </c>
      <c r="M12825">
        <f t="shared" si="401"/>
        <v>0</v>
      </c>
    </row>
    <row r="12826" spans="1:13" ht="21" customHeight="1">
      <c r="A12826">
        <v>46287</v>
      </c>
      <c r="B12826" t="s">
        <v>112</v>
      </c>
      <c r="C12826" t="s">
        <v>113</v>
      </c>
      <c r="D12826" t="s">
        <v>34</v>
      </c>
      <c r="E12826" t="s">
        <v>35</v>
      </c>
      <c r="F12826">
        <f>VLOOKUP(D12826,ProductPrices[#All],3,FALSE)</f>
        <v>1.4</v>
      </c>
      <c r="G12826" t="s">
        <v>29</v>
      </c>
      <c r="H12826">
        <v>4</v>
      </c>
      <c r="I12826">
        <v>4</v>
      </c>
      <c r="J12826">
        <v>0</v>
      </c>
      <c r="K12826">
        <v>0</v>
      </c>
      <c r="L12826">
        <f t="shared" si="400"/>
        <v>5.6</v>
      </c>
      <c r="M12826">
        <f t="shared" si="401"/>
        <v>0</v>
      </c>
    </row>
    <row r="12827" spans="1:13" ht="21" customHeight="1">
      <c r="A12827">
        <v>46287</v>
      </c>
      <c r="B12827" t="s">
        <v>112</v>
      </c>
      <c r="C12827" t="s">
        <v>113</v>
      </c>
      <c r="D12827" t="s">
        <v>36</v>
      </c>
      <c r="E12827" t="s">
        <v>37</v>
      </c>
      <c r="F12827">
        <f>VLOOKUP(D12827,ProductPrices[#All],3,FALSE)</f>
        <v>1.6</v>
      </c>
      <c r="G12827" t="s">
        <v>29</v>
      </c>
      <c r="H12827">
        <v>7</v>
      </c>
      <c r="I12827">
        <v>7</v>
      </c>
      <c r="J12827">
        <v>0</v>
      </c>
      <c r="K12827">
        <v>0</v>
      </c>
      <c r="L12827">
        <f t="shared" si="400"/>
        <v>11.200000000000001</v>
      </c>
      <c r="M12827">
        <f t="shared" si="401"/>
        <v>0</v>
      </c>
    </row>
    <row r="12828" spans="1:13" ht="21" customHeight="1">
      <c r="A12828">
        <v>46287</v>
      </c>
      <c r="B12828" t="s">
        <v>112</v>
      </c>
      <c r="C12828" t="s">
        <v>113</v>
      </c>
      <c r="D12828" t="s">
        <v>38</v>
      </c>
      <c r="E12828" t="s">
        <v>39</v>
      </c>
      <c r="F12828">
        <f>VLOOKUP(D12828,ProductPrices[#All],3,FALSE)</f>
        <v>3.1</v>
      </c>
      <c r="G12828" t="s">
        <v>40</v>
      </c>
      <c r="H12828">
        <v>5</v>
      </c>
      <c r="I12828">
        <v>5</v>
      </c>
      <c r="J12828">
        <v>0</v>
      </c>
      <c r="K12828">
        <v>0</v>
      </c>
      <c r="L12828">
        <f t="shared" si="400"/>
        <v>15.5</v>
      </c>
      <c r="M12828">
        <f t="shared" si="401"/>
        <v>0</v>
      </c>
    </row>
    <row r="12829" spans="1:13" ht="21" customHeight="1">
      <c r="A12829">
        <v>46287</v>
      </c>
      <c r="B12829" t="s">
        <v>112</v>
      </c>
      <c r="C12829" t="s">
        <v>113</v>
      </c>
      <c r="D12829" t="s">
        <v>41</v>
      </c>
      <c r="E12829" t="s">
        <v>42</v>
      </c>
      <c r="F12829">
        <f>VLOOKUP(D12829,ProductPrices[#All],3,FALSE)</f>
        <v>3.4</v>
      </c>
      <c r="G12829" t="s">
        <v>40</v>
      </c>
      <c r="H12829">
        <v>6</v>
      </c>
      <c r="I12829">
        <v>4</v>
      </c>
      <c r="J12829">
        <v>0</v>
      </c>
      <c r="K12829">
        <v>2</v>
      </c>
      <c r="L12829">
        <f t="shared" si="400"/>
        <v>13.6</v>
      </c>
      <c r="M12829">
        <f t="shared" si="401"/>
        <v>0</v>
      </c>
    </row>
    <row r="12830" spans="1:13" ht="21" customHeight="1">
      <c r="A12830">
        <v>46287</v>
      </c>
      <c r="B12830" t="s">
        <v>112</v>
      </c>
      <c r="C12830" t="s">
        <v>113</v>
      </c>
      <c r="D12830" t="s">
        <v>43</v>
      </c>
      <c r="E12830" t="s">
        <v>44</v>
      </c>
      <c r="F12830">
        <f>VLOOKUP(D12830,ProductPrices[#All],3,FALSE)</f>
        <v>2.2000000000000002</v>
      </c>
      <c r="G12830" t="s">
        <v>40</v>
      </c>
      <c r="H12830">
        <v>4</v>
      </c>
      <c r="I12830">
        <v>1</v>
      </c>
      <c r="J12830">
        <v>0</v>
      </c>
      <c r="K12830">
        <v>3</v>
      </c>
      <c r="L12830">
        <f t="shared" si="400"/>
        <v>2.2000000000000002</v>
      </c>
      <c r="M12830">
        <f t="shared" si="401"/>
        <v>0</v>
      </c>
    </row>
    <row r="12831" spans="1:13" ht="21" customHeight="1">
      <c r="A12831">
        <v>46287</v>
      </c>
      <c r="B12831" t="s">
        <v>112</v>
      </c>
      <c r="C12831" t="s">
        <v>113</v>
      </c>
      <c r="D12831" t="s">
        <v>45</v>
      </c>
      <c r="E12831" t="s">
        <v>46</v>
      </c>
      <c r="F12831">
        <f>VLOOKUP(D12831,ProductPrices[#All],3,FALSE)</f>
        <v>2.25</v>
      </c>
      <c r="G12831" t="s">
        <v>40</v>
      </c>
      <c r="H12831">
        <v>5</v>
      </c>
      <c r="I12831">
        <v>5</v>
      </c>
      <c r="J12831">
        <v>0</v>
      </c>
      <c r="K12831">
        <v>0</v>
      </c>
      <c r="L12831">
        <f t="shared" si="400"/>
        <v>11.25</v>
      </c>
      <c r="M12831">
        <f t="shared" si="401"/>
        <v>0</v>
      </c>
    </row>
    <row r="12832" spans="1:13" ht="21" customHeight="1">
      <c r="A12832">
        <v>46287</v>
      </c>
      <c r="B12832" t="s">
        <v>112</v>
      </c>
      <c r="C12832" t="s">
        <v>113</v>
      </c>
      <c r="D12832" t="s">
        <v>47</v>
      </c>
      <c r="E12832" t="s">
        <v>48</v>
      </c>
      <c r="F12832">
        <f>VLOOKUP(D12832,ProductPrices[#All],3,FALSE)</f>
        <v>2.35</v>
      </c>
      <c r="G12832" t="s">
        <v>40</v>
      </c>
      <c r="H12832">
        <v>7</v>
      </c>
      <c r="I12832">
        <v>7</v>
      </c>
      <c r="J12832">
        <v>0</v>
      </c>
      <c r="K12832">
        <v>0</v>
      </c>
      <c r="L12832">
        <f t="shared" si="400"/>
        <v>16.45</v>
      </c>
      <c r="M12832">
        <f t="shared" si="401"/>
        <v>0</v>
      </c>
    </row>
    <row r="12833" spans="1:13" ht="21" customHeight="1">
      <c r="A12833">
        <v>46287</v>
      </c>
      <c r="B12833" t="s">
        <v>112</v>
      </c>
      <c r="C12833" t="s">
        <v>113</v>
      </c>
      <c r="D12833" t="s">
        <v>49</v>
      </c>
      <c r="E12833" t="s">
        <v>50</v>
      </c>
      <c r="F12833">
        <f>VLOOKUP(D12833,ProductPrices[#All],3,FALSE)</f>
        <v>2.75</v>
      </c>
      <c r="G12833" t="s">
        <v>40</v>
      </c>
      <c r="H12833">
        <v>6</v>
      </c>
      <c r="I12833">
        <v>6</v>
      </c>
      <c r="J12833">
        <v>0</v>
      </c>
      <c r="K12833">
        <v>0</v>
      </c>
      <c r="L12833">
        <f t="shared" si="400"/>
        <v>16.5</v>
      </c>
      <c r="M12833">
        <f t="shared" si="401"/>
        <v>0</v>
      </c>
    </row>
    <row r="12834" spans="1:13" ht="21" customHeight="1">
      <c r="A12834">
        <v>46287</v>
      </c>
      <c r="B12834" t="s">
        <v>112</v>
      </c>
      <c r="C12834" t="s">
        <v>113</v>
      </c>
      <c r="D12834" t="s">
        <v>51</v>
      </c>
      <c r="E12834" t="s">
        <v>52</v>
      </c>
      <c r="F12834">
        <f>VLOOKUP(D12834,ProductPrices[#All],3,FALSE)</f>
        <v>4.6500000000000004</v>
      </c>
      <c r="G12834" t="s">
        <v>40</v>
      </c>
      <c r="H12834">
        <v>5</v>
      </c>
      <c r="I12834">
        <v>2</v>
      </c>
      <c r="J12834">
        <v>0</v>
      </c>
      <c r="K12834">
        <v>3</v>
      </c>
      <c r="L12834">
        <f t="shared" si="400"/>
        <v>9.3000000000000007</v>
      </c>
      <c r="M12834">
        <f t="shared" si="401"/>
        <v>0</v>
      </c>
    </row>
    <row r="12835" spans="1:13" ht="21" customHeight="1">
      <c r="A12835">
        <v>46287</v>
      </c>
      <c r="B12835" t="s">
        <v>112</v>
      </c>
      <c r="C12835" t="s">
        <v>113</v>
      </c>
      <c r="D12835" t="s">
        <v>53</v>
      </c>
      <c r="E12835" t="s">
        <v>54</v>
      </c>
      <c r="F12835">
        <f>VLOOKUP(D12835,ProductPrices[#All],3,FALSE)</f>
        <v>2.2000000000000002</v>
      </c>
      <c r="G12835" t="s">
        <v>55</v>
      </c>
      <c r="H12835">
        <v>5</v>
      </c>
      <c r="I12835">
        <v>5</v>
      </c>
      <c r="J12835">
        <v>0</v>
      </c>
      <c r="K12835">
        <v>0</v>
      </c>
      <c r="L12835">
        <f t="shared" si="400"/>
        <v>11</v>
      </c>
      <c r="M12835">
        <f t="shared" si="401"/>
        <v>0</v>
      </c>
    </row>
    <row r="12836" spans="1:13" ht="21" customHeight="1">
      <c r="A12836">
        <v>46287</v>
      </c>
      <c r="B12836" t="s">
        <v>112</v>
      </c>
      <c r="C12836" t="s">
        <v>113</v>
      </c>
      <c r="D12836" t="s">
        <v>56</v>
      </c>
      <c r="E12836" t="s">
        <v>57</v>
      </c>
      <c r="F12836">
        <f>VLOOKUP(D12836,ProductPrices[#All],3,FALSE)</f>
        <v>3.35</v>
      </c>
      <c r="G12836" t="s">
        <v>55</v>
      </c>
      <c r="H12836">
        <v>6</v>
      </c>
      <c r="I12836">
        <v>4</v>
      </c>
      <c r="J12836">
        <v>0</v>
      </c>
      <c r="K12836">
        <v>2</v>
      </c>
      <c r="L12836">
        <f t="shared" si="400"/>
        <v>13.4</v>
      </c>
      <c r="M12836">
        <f t="shared" si="401"/>
        <v>0</v>
      </c>
    </row>
    <row r="12837" spans="1:13" ht="21" customHeight="1">
      <c r="A12837">
        <v>46287</v>
      </c>
      <c r="B12837" t="s">
        <v>112</v>
      </c>
      <c r="C12837" t="s">
        <v>113</v>
      </c>
      <c r="D12837" t="s">
        <v>58</v>
      </c>
      <c r="E12837" t="s">
        <v>59</v>
      </c>
      <c r="F12837">
        <f>VLOOKUP(D12837,ProductPrices[#All],3,FALSE)</f>
        <v>2.25</v>
      </c>
      <c r="G12837" t="s">
        <v>55</v>
      </c>
      <c r="H12837">
        <v>4</v>
      </c>
      <c r="I12837">
        <v>2</v>
      </c>
      <c r="J12837">
        <v>0</v>
      </c>
      <c r="K12837">
        <v>2</v>
      </c>
      <c r="L12837">
        <f t="shared" si="400"/>
        <v>4.5</v>
      </c>
      <c r="M12837">
        <f t="shared" si="401"/>
        <v>0</v>
      </c>
    </row>
    <row r="12838" spans="1:13" ht="21" customHeight="1">
      <c r="A12838">
        <v>46287</v>
      </c>
      <c r="B12838" t="s">
        <v>112</v>
      </c>
      <c r="C12838" t="s">
        <v>113</v>
      </c>
      <c r="D12838" t="s">
        <v>60</v>
      </c>
      <c r="E12838" t="s">
        <v>61</v>
      </c>
      <c r="F12838">
        <f>VLOOKUP(D12838,ProductPrices[#All],3,FALSE)</f>
        <v>1.5</v>
      </c>
      <c r="G12838" t="s">
        <v>55</v>
      </c>
      <c r="H12838">
        <v>6</v>
      </c>
      <c r="I12838">
        <v>6</v>
      </c>
      <c r="J12838">
        <v>0</v>
      </c>
      <c r="K12838">
        <v>0</v>
      </c>
      <c r="L12838">
        <f t="shared" si="400"/>
        <v>9</v>
      </c>
      <c r="M12838">
        <f t="shared" si="401"/>
        <v>0</v>
      </c>
    </row>
    <row r="12839" spans="1:13" ht="21" customHeight="1">
      <c r="A12839">
        <v>46287</v>
      </c>
      <c r="B12839" t="s">
        <v>112</v>
      </c>
      <c r="C12839" t="s">
        <v>113</v>
      </c>
      <c r="D12839" t="s">
        <v>62</v>
      </c>
      <c r="E12839" t="s">
        <v>63</v>
      </c>
      <c r="F12839">
        <f>VLOOKUP(D12839,ProductPrices[#All],3,FALSE)</f>
        <v>3.3</v>
      </c>
      <c r="G12839" t="s">
        <v>55</v>
      </c>
      <c r="H12839">
        <v>6</v>
      </c>
      <c r="I12839">
        <v>6</v>
      </c>
      <c r="J12839">
        <v>0</v>
      </c>
      <c r="K12839">
        <v>0</v>
      </c>
      <c r="L12839">
        <f t="shared" si="400"/>
        <v>19.799999999999997</v>
      </c>
      <c r="M12839">
        <f t="shared" si="401"/>
        <v>0</v>
      </c>
    </row>
    <row r="12840" spans="1:13" ht="21" customHeight="1">
      <c r="A12840">
        <v>46287</v>
      </c>
      <c r="B12840" t="s">
        <v>112</v>
      </c>
      <c r="C12840" t="s">
        <v>113</v>
      </c>
      <c r="D12840" t="s">
        <v>64</v>
      </c>
      <c r="E12840" t="s">
        <v>65</v>
      </c>
      <c r="F12840">
        <f>VLOOKUP(D12840,ProductPrices[#All],3,FALSE)</f>
        <v>2.95</v>
      </c>
      <c r="G12840" t="s">
        <v>66</v>
      </c>
      <c r="H12840">
        <v>10</v>
      </c>
      <c r="I12840">
        <v>9</v>
      </c>
      <c r="J12840">
        <v>0</v>
      </c>
      <c r="K12840">
        <v>1</v>
      </c>
      <c r="L12840">
        <f t="shared" si="400"/>
        <v>26.55</v>
      </c>
      <c r="M12840">
        <f t="shared" si="401"/>
        <v>0</v>
      </c>
    </row>
    <row r="12841" spans="1:13" ht="21" customHeight="1">
      <c r="A12841">
        <v>46287</v>
      </c>
      <c r="B12841" t="s">
        <v>112</v>
      </c>
      <c r="C12841" t="s">
        <v>113</v>
      </c>
      <c r="D12841" t="s">
        <v>67</v>
      </c>
      <c r="E12841" t="s">
        <v>68</v>
      </c>
      <c r="F12841">
        <f>VLOOKUP(D12841,ProductPrices[#All],3,FALSE)</f>
        <v>2.6</v>
      </c>
      <c r="G12841" t="s">
        <v>66</v>
      </c>
      <c r="H12841">
        <v>19</v>
      </c>
      <c r="I12841">
        <v>18</v>
      </c>
      <c r="J12841">
        <v>0</v>
      </c>
      <c r="K12841">
        <v>1</v>
      </c>
      <c r="L12841">
        <f t="shared" si="400"/>
        <v>46.800000000000004</v>
      </c>
      <c r="M12841">
        <f t="shared" si="401"/>
        <v>0</v>
      </c>
    </row>
    <row r="12842" spans="1:13" ht="21" customHeight="1">
      <c r="A12842">
        <v>46287</v>
      </c>
      <c r="B12842" t="s">
        <v>112</v>
      </c>
      <c r="C12842" t="s">
        <v>113</v>
      </c>
      <c r="D12842" t="s">
        <v>69</v>
      </c>
      <c r="E12842" t="s">
        <v>70</v>
      </c>
      <c r="F12842">
        <f>VLOOKUP(D12842,ProductPrices[#All],3,FALSE)</f>
        <v>2.2000000000000002</v>
      </c>
      <c r="G12842" t="s">
        <v>66</v>
      </c>
      <c r="H12842">
        <v>12</v>
      </c>
      <c r="I12842">
        <v>12</v>
      </c>
      <c r="J12842">
        <v>0</v>
      </c>
      <c r="K12842">
        <v>0</v>
      </c>
      <c r="L12842">
        <f t="shared" si="400"/>
        <v>26.400000000000002</v>
      </c>
      <c r="M12842">
        <f t="shared" si="401"/>
        <v>0</v>
      </c>
    </row>
    <row r="12843" spans="1:13" ht="21" customHeight="1">
      <c r="A12843">
        <v>46287</v>
      </c>
      <c r="B12843" t="s">
        <v>112</v>
      </c>
      <c r="C12843" t="s">
        <v>113</v>
      </c>
      <c r="D12843" t="s">
        <v>71</v>
      </c>
      <c r="E12843" t="s">
        <v>72</v>
      </c>
      <c r="F12843">
        <f>VLOOKUP(D12843,ProductPrices[#All],3,FALSE)</f>
        <v>2.25</v>
      </c>
      <c r="G12843" t="s">
        <v>66</v>
      </c>
      <c r="H12843">
        <v>19</v>
      </c>
      <c r="I12843">
        <v>19</v>
      </c>
      <c r="J12843">
        <v>0</v>
      </c>
      <c r="K12843">
        <v>0</v>
      </c>
      <c r="L12843">
        <f t="shared" si="400"/>
        <v>42.75</v>
      </c>
      <c r="M12843">
        <f t="shared" si="401"/>
        <v>0</v>
      </c>
    </row>
    <row r="12844" spans="1:13" ht="21" customHeight="1">
      <c r="A12844">
        <v>46287</v>
      </c>
      <c r="B12844" t="s">
        <v>112</v>
      </c>
      <c r="C12844" t="s">
        <v>113</v>
      </c>
      <c r="D12844" t="s">
        <v>73</v>
      </c>
      <c r="E12844" t="s">
        <v>74</v>
      </c>
      <c r="F12844">
        <f>VLOOKUP(D12844,ProductPrices[#All],3,FALSE)</f>
        <v>2.25</v>
      </c>
      <c r="G12844" t="s">
        <v>66</v>
      </c>
      <c r="H12844">
        <v>13</v>
      </c>
      <c r="I12844">
        <v>13</v>
      </c>
      <c r="J12844">
        <v>0</v>
      </c>
      <c r="K12844">
        <v>0</v>
      </c>
      <c r="L12844">
        <f t="shared" si="400"/>
        <v>29.25</v>
      </c>
      <c r="M12844">
        <f t="shared" si="401"/>
        <v>0</v>
      </c>
    </row>
    <row r="12845" spans="1:13" ht="21" customHeight="1">
      <c r="A12845">
        <v>46287</v>
      </c>
      <c r="B12845" t="s">
        <v>112</v>
      </c>
      <c r="C12845" t="s">
        <v>113</v>
      </c>
      <c r="D12845" t="s">
        <v>75</v>
      </c>
      <c r="E12845" t="s">
        <v>76</v>
      </c>
      <c r="F12845">
        <f>VLOOKUP(D12845,ProductPrices[#All],3,FALSE)</f>
        <v>1.9</v>
      </c>
      <c r="G12845" t="s">
        <v>77</v>
      </c>
      <c r="H12845">
        <v>13</v>
      </c>
      <c r="I12845">
        <v>10</v>
      </c>
      <c r="J12845">
        <v>0</v>
      </c>
      <c r="K12845">
        <v>0</v>
      </c>
      <c r="L12845">
        <f t="shared" si="400"/>
        <v>19</v>
      </c>
      <c r="M12845">
        <f t="shared" si="401"/>
        <v>3</v>
      </c>
    </row>
    <row r="12846" spans="1:13" ht="21" customHeight="1">
      <c r="A12846">
        <v>46287</v>
      </c>
      <c r="B12846" t="s">
        <v>112</v>
      </c>
      <c r="C12846" t="s">
        <v>113</v>
      </c>
      <c r="D12846" t="s">
        <v>78</v>
      </c>
      <c r="E12846" t="s">
        <v>79</v>
      </c>
      <c r="F12846">
        <f>VLOOKUP(D12846,ProductPrices[#All],3,FALSE)</f>
        <v>1.9</v>
      </c>
      <c r="G12846" t="s">
        <v>77</v>
      </c>
      <c r="H12846">
        <v>17</v>
      </c>
      <c r="I12846">
        <v>3</v>
      </c>
      <c r="J12846">
        <v>0</v>
      </c>
      <c r="K12846">
        <v>0</v>
      </c>
      <c r="L12846">
        <f t="shared" si="400"/>
        <v>5.6999999999999993</v>
      </c>
      <c r="M12846">
        <f t="shared" si="401"/>
        <v>14</v>
      </c>
    </row>
    <row r="12847" spans="1:13" ht="21" customHeight="1">
      <c r="A12847">
        <v>46287</v>
      </c>
      <c r="B12847" t="s">
        <v>112</v>
      </c>
      <c r="C12847" t="s">
        <v>113</v>
      </c>
      <c r="D12847" t="s">
        <v>80</v>
      </c>
      <c r="E12847" t="s">
        <v>81</v>
      </c>
      <c r="F12847">
        <f>VLOOKUP(D12847,ProductPrices[#All],3,FALSE)</f>
        <v>2.0499999999999998</v>
      </c>
      <c r="G12847" t="s">
        <v>77</v>
      </c>
      <c r="H12847">
        <v>10</v>
      </c>
      <c r="I12847">
        <v>6</v>
      </c>
      <c r="J12847">
        <v>0</v>
      </c>
      <c r="K12847">
        <v>0</v>
      </c>
      <c r="L12847">
        <f t="shared" si="400"/>
        <v>12.299999999999999</v>
      </c>
      <c r="M12847">
        <f t="shared" si="401"/>
        <v>4</v>
      </c>
    </row>
    <row r="12848" spans="1:13" ht="21" customHeight="1">
      <c r="A12848">
        <v>46287</v>
      </c>
      <c r="B12848" t="s">
        <v>112</v>
      </c>
      <c r="C12848" t="s">
        <v>113</v>
      </c>
      <c r="D12848" t="s">
        <v>82</v>
      </c>
      <c r="E12848" t="s">
        <v>83</v>
      </c>
      <c r="F12848">
        <f>VLOOKUP(D12848,ProductPrices[#All],3,FALSE)</f>
        <v>1.95</v>
      </c>
      <c r="G12848" t="s">
        <v>77</v>
      </c>
      <c r="H12848">
        <v>14</v>
      </c>
      <c r="I12848">
        <v>4</v>
      </c>
      <c r="J12848">
        <v>0</v>
      </c>
      <c r="K12848">
        <v>0</v>
      </c>
      <c r="L12848">
        <f t="shared" si="400"/>
        <v>7.8</v>
      </c>
      <c r="M12848">
        <f t="shared" si="401"/>
        <v>10</v>
      </c>
    </row>
    <row r="12849" spans="1:13" ht="21" customHeight="1">
      <c r="A12849">
        <v>46287</v>
      </c>
      <c r="B12849" t="s">
        <v>112</v>
      </c>
      <c r="C12849" t="s">
        <v>113</v>
      </c>
      <c r="D12849" t="s">
        <v>84</v>
      </c>
      <c r="E12849" t="s">
        <v>85</v>
      </c>
      <c r="F12849">
        <f>VLOOKUP(D12849,ProductPrices[#All],3,FALSE)</f>
        <v>1.55</v>
      </c>
      <c r="G12849" t="s">
        <v>77</v>
      </c>
      <c r="H12849">
        <v>13</v>
      </c>
      <c r="I12849">
        <v>2</v>
      </c>
      <c r="J12849">
        <v>0</v>
      </c>
      <c r="K12849">
        <v>0</v>
      </c>
      <c r="L12849">
        <f t="shared" si="400"/>
        <v>3.1</v>
      </c>
      <c r="M12849">
        <f t="shared" si="401"/>
        <v>11</v>
      </c>
    </row>
    <row r="12850" spans="1:13" ht="21" customHeight="1">
      <c r="A12850">
        <v>46287</v>
      </c>
      <c r="B12850" t="s">
        <v>112</v>
      </c>
      <c r="C12850" t="s">
        <v>113</v>
      </c>
      <c r="D12850" t="s">
        <v>86</v>
      </c>
      <c r="E12850" t="s">
        <v>87</v>
      </c>
      <c r="F12850">
        <f>VLOOKUP(D12850,ProductPrices[#All],3,FALSE)</f>
        <v>2</v>
      </c>
      <c r="G12850" t="s">
        <v>77</v>
      </c>
      <c r="H12850">
        <v>9</v>
      </c>
      <c r="I12850">
        <v>4</v>
      </c>
      <c r="J12850">
        <v>0</v>
      </c>
      <c r="K12850">
        <v>0</v>
      </c>
      <c r="L12850">
        <f t="shared" si="400"/>
        <v>8</v>
      </c>
      <c r="M12850">
        <f t="shared" si="401"/>
        <v>5</v>
      </c>
    </row>
    <row r="12851" spans="1:13" ht="21" customHeight="1">
      <c r="A12851">
        <v>46287</v>
      </c>
      <c r="B12851" t="s">
        <v>112</v>
      </c>
      <c r="C12851" t="s">
        <v>113</v>
      </c>
      <c r="D12851" t="s">
        <v>88</v>
      </c>
      <c r="E12851" t="s">
        <v>89</v>
      </c>
      <c r="F12851">
        <f>VLOOKUP(D12851,ProductPrices[#All],3,FALSE)</f>
        <v>2</v>
      </c>
      <c r="G12851" t="s">
        <v>77</v>
      </c>
      <c r="H12851">
        <v>9</v>
      </c>
      <c r="I12851">
        <v>6</v>
      </c>
      <c r="J12851">
        <v>0</v>
      </c>
      <c r="K12851">
        <v>0</v>
      </c>
      <c r="L12851">
        <f t="shared" si="400"/>
        <v>12</v>
      </c>
      <c r="M12851">
        <f t="shared" si="401"/>
        <v>3</v>
      </c>
    </row>
    <row r="12852" spans="1:13" ht="21" customHeight="1">
      <c r="A12852">
        <v>46287</v>
      </c>
      <c r="B12852" t="s">
        <v>112</v>
      </c>
      <c r="C12852" t="s">
        <v>113</v>
      </c>
      <c r="D12852" t="s">
        <v>90</v>
      </c>
      <c r="E12852" t="s">
        <v>91</v>
      </c>
      <c r="F12852">
        <f>VLOOKUP(D12852,ProductPrices[#All],3,FALSE)</f>
        <v>3.7</v>
      </c>
      <c r="G12852" t="s">
        <v>92</v>
      </c>
      <c r="H12852">
        <v>11</v>
      </c>
      <c r="I12852">
        <v>7</v>
      </c>
      <c r="J12852">
        <v>0</v>
      </c>
      <c r="K12852">
        <v>4</v>
      </c>
      <c r="L12852">
        <f t="shared" si="400"/>
        <v>25.900000000000002</v>
      </c>
      <c r="M12852">
        <f t="shared" si="401"/>
        <v>0</v>
      </c>
    </row>
    <row r="12853" spans="1:13" ht="21" customHeight="1">
      <c r="A12853">
        <v>46287</v>
      </c>
      <c r="B12853" t="s">
        <v>112</v>
      </c>
      <c r="C12853" t="s">
        <v>113</v>
      </c>
      <c r="D12853" t="s">
        <v>93</v>
      </c>
      <c r="E12853" t="s">
        <v>94</v>
      </c>
      <c r="F12853">
        <f>VLOOKUP(D12853,ProductPrices[#All],3,FALSE)</f>
        <v>3.7</v>
      </c>
      <c r="G12853" t="s">
        <v>92</v>
      </c>
      <c r="H12853">
        <v>13</v>
      </c>
      <c r="I12853">
        <v>5</v>
      </c>
      <c r="J12853">
        <v>0</v>
      </c>
      <c r="K12853">
        <v>8</v>
      </c>
      <c r="L12853">
        <f t="shared" si="400"/>
        <v>18.5</v>
      </c>
      <c r="M12853">
        <f t="shared" si="401"/>
        <v>0</v>
      </c>
    </row>
    <row r="12854" spans="1:13" ht="21" customHeight="1">
      <c r="A12854">
        <v>46287</v>
      </c>
      <c r="B12854" t="s">
        <v>112</v>
      </c>
      <c r="C12854" t="s">
        <v>113</v>
      </c>
      <c r="D12854" t="s">
        <v>95</v>
      </c>
      <c r="E12854" t="s">
        <v>96</v>
      </c>
      <c r="F12854">
        <f>VLOOKUP(D12854,ProductPrices[#All],3,FALSE)</f>
        <v>3.7</v>
      </c>
      <c r="G12854" t="s">
        <v>92</v>
      </c>
      <c r="H12854">
        <v>6</v>
      </c>
      <c r="I12854">
        <v>3</v>
      </c>
      <c r="J12854">
        <v>0</v>
      </c>
      <c r="K12854">
        <v>3</v>
      </c>
      <c r="L12854">
        <f t="shared" si="400"/>
        <v>11.100000000000001</v>
      </c>
      <c r="M12854">
        <f t="shared" si="401"/>
        <v>0</v>
      </c>
    </row>
    <row r="12855" spans="1:13" ht="21" customHeight="1">
      <c r="A12855">
        <v>46287</v>
      </c>
      <c r="B12855" t="s">
        <v>112</v>
      </c>
      <c r="C12855" t="s">
        <v>113</v>
      </c>
      <c r="D12855" t="s">
        <v>97</v>
      </c>
      <c r="E12855" t="s">
        <v>98</v>
      </c>
      <c r="F12855">
        <f>VLOOKUP(D12855,ProductPrices[#All],3,FALSE)</f>
        <v>3.6</v>
      </c>
      <c r="G12855" t="s">
        <v>92</v>
      </c>
      <c r="H12855">
        <v>7</v>
      </c>
      <c r="I12855">
        <v>7</v>
      </c>
      <c r="J12855">
        <v>0</v>
      </c>
      <c r="K12855">
        <v>0</v>
      </c>
      <c r="L12855">
        <f t="shared" si="400"/>
        <v>25.2</v>
      </c>
      <c r="M12855">
        <f t="shared" si="401"/>
        <v>0</v>
      </c>
    </row>
    <row r="12856" spans="1:13" ht="21" customHeight="1">
      <c r="A12856">
        <v>46287</v>
      </c>
      <c r="B12856" t="s">
        <v>112</v>
      </c>
      <c r="C12856" t="s">
        <v>113</v>
      </c>
      <c r="D12856" t="s">
        <v>99</v>
      </c>
      <c r="E12856" t="s">
        <v>100</v>
      </c>
      <c r="F12856">
        <f>VLOOKUP(D12856,ProductPrices[#All],3,FALSE)</f>
        <v>1.25</v>
      </c>
      <c r="G12856" t="s">
        <v>101</v>
      </c>
      <c r="H12856">
        <v>15</v>
      </c>
      <c r="I12856">
        <v>8</v>
      </c>
      <c r="J12856">
        <v>0</v>
      </c>
      <c r="K12856">
        <v>0</v>
      </c>
      <c r="L12856">
        <f t="shared" si="400"/>
        <v>10</v>
      </c>
      <c r="M12856">
        <f t="shared" si="401"/>
        <v>7</v>
      </c>
    </row>
    <row r="12857" spans="1:13" ht="21" customHeight="1">
      <c r="A12857">
        <v>46287</v>
      </c>
      <c r="B12857" t="s">
        <v>112</v>
      </c>
      <c r="C12857" t="s">
        <v>113</v>
      </c>
      <c r="D12857" t="s">
        <v>102</v>
      </c>
      <c r="E12857" t="s">
        <v>103</v>
      </c>
      <c r="F12857">
        <f>VLOOKUP(D12857,ProductPrices[#All],3,FALSE)</f>
        <v>1.25</v>
      </c>
      <c r="G12857" t="s">
        <v>101</v>
      </c>
      <c r="H12857">
        <v>15</v>
      </c>
      <c r="I12857">
        <v>7</v>
      </c>
      <c r="J12857">
        <v>0</v>
      </c>
      <c r="K12857">
        <v>0</v>
      </c>
      <c r="L12857">
        <f t="shared" si="400"/>
        <v>8.75</v>
      </c>
      <c r="M12857">
        <f t="shared" si="401"/>
        <v>8</v>
      </c>
    </row>
    <row r="12858" spans="1:13" ht="21" customHeight="1">
      <c r="A12858">
        <v>46287</v>
      </c>
      <c r="B12858" t="s">
        <v>112</v>
      </c>
      <c r="C12858" t="s">
        <v>113</v>
      </c>
      <c r="D12858" t="s">
        <v>104</v>
      </c>
      <c r="E12858" t="s">
        <v>105</v>
      </c>
      <c r="F12858">
        <f>VLOOKUP(D12858,ProductPrices[#All],3,FALSE)</f>
        <v>1.25</v>
      </c>
      <c r="G12858" t="s">
        <v>101</v>
      </c>
      <c r="H12858">
        <v>9</v>
      </c>
      <c r="I12858">
        <v>7</v>
      </c>
      <c r="J12858">
        <v>0</v>
      </c>
      <c r="K12858">
        <v>0</v>
      </c>
      <c r="L12858">
        <f t="shared" si="400"/>
        <v>8.75</v>
      </c>
      <c r="M12858">
        <f t="shared" si="401"/>
        <v>2</v>
      </c>
    </row>
    <row r="12859" spans="1:13" ht="21" customHeight="1">
      <c r="A12859">
        <v>46287</v>
      </c>
      <c r="B12859" t="s">
        <v>114</v>
      </c>
      <c r="C12859" t="s">
        <v>115</v>
      </c>
      <c r="D12859" t="s">
        <v>12</v>
      </c>
      <c r="E12859" t="s">
        <v>13</v>
      </c>
      <c r="F12859">
        <f>VLOOKUP(D12859,ProductPrices[#All],3,FALSE)</f>
        <v>1.35</v>
      </c>
      <c r="G12859" t="s">
        <v>14</v>
      </c>
      <c r="H12859">
        <v>168</v>
      </c>
      <c r="I12859">
        <v>164</v>
      </c>
      <c r="J12859">
        <v>1</v>
      </c>
      <c r="K12859">
        <v>3</v>
      </c>
      <c r="L12859">
        <f t="shared" si="400"/>
        <v>221.4</v>
      </c>
      <c r="M12859">
        <f t="shared" si="401"/>
        <v>0</v>
      </c>
    </row>
    <row r="12860" spans="1:13" ht="21" customHeight="1">
      <c r="A12860">
        <v>46287</v>
      </c>
      <c r="B12860" t="s">
        <v>114</v>
      </c>
      <c r="C12860" t="s">
        <v>115</v>
      </c>
      <c r="D12860" t="s">
        <v>15</v>
      </c>
      <c r="E12860" t="s">
        <v>16</v>
      </c>
      <c r="F12860">
        <f>VLOOKUP(D12860,ProductPrices[#All],3,FALSE)</f>
        <v>1.35</v>
      </c>
      <c r="G12860" t="s">
        <v>14</v>
      </c>
      <c r="H12860">
        <v>37</v>
      </c>
      <c r="I12860">
        <v>36</v>
      </c>
      <c r="J12860">
        <v>1</v>
      </c>
      <c r="K12860">
        <v>0</v>
      </c>
      <c r="L12860">
        <f t="shared" si="400"/>
        <v>48.6</v>
      </c>
      <c r="M12860">
        <f t="shared" si="401"/>
        <v>0</v>
      </c>
    </row>
    <row r="12861" spans="1:13" ht="21" customHeight="1">
      <c r="A12861">
        <v>46287</v>
      </c>
      <c r="B12861" t="s">
        <v>114</v>
      </c>
      <c r="C12861" t="s">
        <v>115</v>
      </c>
      <c r="D12861" t="s">
        <v>17</v>
      </c>
      <c r="E12861" t="s">
        <v>18</v>
      </c>
      <c r="F12861">
        <f>VLOOKUP(D12861,ProductPrices[#All],3,FALSE)</f>
        <v>2.5</v>
      </c>
      <c r="G12861" t="s">
        <v>14</v>
      </c>
      <c r="H12861">
        <v>37</v>
      </c>
      <c r="I12861">
        <v>36</v>
      </c>
      <c r="J12861">
        <v>1</v>
      </c>
      <c r="K12861">
        <v>0</v>
      </c>
      <c r="L12861">
        <f t="shared" si="400"/>
        <v>90</v>
      </c>
      <c r="M12861">
        <f t="shared" si="401"/>
        <v>0</v>
      </c>
    </row>
    <row r="12862" spans="1:13" ht="21" customHeight="1">
      <c r="A12862">
        <v>46287</v>
      </c>
      <c r="B12862" t="s">
        <v>114</v>
      </c>
      <c r="C12862" t="s">
        <v>115</v>
      </c>
      <c r="D12862" t="s">
        <v>19</v>
      </c>
      <c r="E12862" t="s">
        <v>20</v>
      </c>
      <c r="F12862">
        <f>VLOOKUP(D12862,ProductPrices[#All],3,FALSE)</f>
        <v>2.25</v>
      </c>
      <c r="G12862" t="s">
        <v>14</v>
      </c>
      <c r="H12862">
        <v>37</v>
      </c>
      <c r="I12862">
        <v>36</v>
      </c>
      <c r="J12862">
        <v>1</v>
      </c>
      <c r="K12862">
        <v>0</v>
      </c>
      <c r="L12862">
        <f t="shared" si="400"/>
        <v>81</v>
      </c>
      <c r="M12862">
        <f t="shared" si="401"/>
        <v>0</v>
      </c>
    </row>
    <row r="12863" spans="1:13" ht="21" customHeight="1">
      <c r="A12863">
        <v>46287</v>
      </c>
      <c r="B12863" t="s">
        <v>114</v>
      </c>
      <c r="C12863" t="s">
        <v>115</v>
      </c>
      <c r="D12863" t="s">
        <v>21</v>
      </c>
      <c r="E12863" t="s">
        <v>22</v>
      </c>
      <c r="F12863">
        <f>VLOOKUP(D12863,ProductPrices[#All],3,FALSE)</f>
        <v>2.5</v>
      </c>
      <c r="G12863" t="s">
        <v>14</v>
      </c>
      <c r="H12863">
        <v>37</v>
      </c>
      <c r="I12863">
        <v>34</v>
      </c>
      <c r="J12863">
        <v>3</v>
      </c>
      <c r="K12863">
        <v>0</v>
      </c>
      <c r="L12863">
        <f t="shared" si="400"/>
        <v>85</v>
      </c>
      <c r="M12863">
        <f t="shared" si="401"/>
        <v>0</v>
      </c>
    </row>
    <row r="12864" spans="1:13" ht="21" customHeight="1">
      <c r="A12864">
        <v>46287</v>
      </c>
      <c r="B12864" t="s">
        <v>114</v>
      </c>
      <c r="C12864" t="s">
        <v>115</v>
      </c>
      <c r="D12864" t="s">
        <v>23</v>
      </c>
      <c r="E12864" t="s">
        <v>24</v>
      </c>
      <c r="F12864">
        <f>VLOOKUP(D12864,ProductPrices[#All],3,FALSE)</f>
        <v>2.2000000000000002</v>
      </c>
      <c r="G12864" t="s">
        <v>14</v>
      </c>
      <c r="H12864">
        <v>37</v>
      </c>
      <c r="I12864">
        <v>34</v>
      </c>
      <c r="J12864">
        <v>2</v>
      </c>
      <c r="K12864">
        <v>1</v>
      </c>
      <c r="L12864">
        <f t="shared" si="400"/>
        <v>74.800000000000011</v>
      </c>
      <c r="M12864">
        <f t="shared" si="401"/>
        <v>0</v>
      </c>
    </row>
    <row r="12865" spans="1:13" ht="21" customHeight="1">
      <c r="A12865">
        <v>46287</v>
      </c>
      <c r="B12865" t="s">
        <v>114</v>
      </c>
      <c r="C12865" t="s">
        <v>115</v>
      </c>
      <c r="D12865" t="s">
        <v>25</v>
      </c>
      <c r="E12865" t="s">
        <v>26</v>
      </c>
      <c r="F12865">
        <f>VLOOKUP(D12865,ProductPrices[#All],3,FALSE)</f>
        <v>2.1</v>
      </c>
      <c r="G12865" t="s">
        <v>14</v>
      </c>
      <c r="H12865">
        <v>37</v>
      </c>
      <c r="I12865">
        <v>35</v>
      </c>
      <c r="J12865">
        <v>1</v>
      </c>
      <c r="K12865">
        <v>1</v>
      </c>
      <c r="L12865">
        <f t="shared" si="400"/>
        <v>73.5</v>
      </c>
      <c r="M12865">
        <f t="shared" si="401"/>
        <v>0</v>
      </c>
    </row>
    <row r="12866" spans="1:13" ht="21" customHeight="1">
      <c r="A12866">
        <v>46287</v>
      </c>
      <c r="B12866" t="s">
        <v>114</v>
      </c>
      <c r="C12866" t="s">
        <v>115</v>
      </c>
      <c r="D12866" t="s">
        <v>27</v>
      </c>
      <c r="E12866" t="s">
        <v>28</v>
      </c>
      <c r="F12866">
        <f>VLOOKUP(D12866,ProductPrices[#All],3,FALSE)</f>
        <v>1.5</v>
      </c>
      <c r="G12866" t="s">
        <v>29</v>
      </c>
      <c r="H12866">
        <v>7</v>
      </c>
      <c r="I12866">
        <v>7</v>
      </c>
      <c r="J12866">
        <v>0</v>
      </c>
      <c r="K12866">
        <v>0</v>
      </c>
      <c r="L12866">
        <f t="shared" ref="L12866:L12929" si="402">F12866*I12866</f>
        <v>10.5</v>
      </c>
      <c r="M12866">
        <f t="shared" ref="M12866:M12929" si="403">H12866-I12866-J12866-K12866</f>
        <v>0</v>
      </c>
    </row>
    <row r="12867" spans="1:13" ht="21" customHeight="1">
      <c r="A12867">
        <v>46287</v>
      </c>
      <c r="B12867" t="s">
        <v>114</v>
      </c>
      <c r="C12867" t="s">
        <v>115</v>
      </c>
      <c r="D12867" t="s">
        <v>30</v>
      </c>
      <c r="E12867" t="s">
        <v>31</v>
      </c>
      <c r="F12867">
        <f>VLOOKUP(D12867,ProductPrices[#All],3,FALSE)</f>
        <v>1.45</v>
      </c>
      <c r="G12867" t="s">
        <v>29</v>
      </c>
      <c r="H12867">
        <v>3</v>
      </c>
      <c r="I12867">
        <v>3</v>
      </c>
      <c r="J12867">
        <v>0</v>
      </c>
      <c r="K12867">
        <v>0</v>
      </c>
      <c r="L12867">
        <f t="shared" si="402"/>
        <v>4.3499999999999996</v>
      </c>
      <c r="M12867">
        <f t="shared" si="403"/>
        <v>0</v>
      </c>
    </row>
    <row r="12868" spans="1:13" ht="21" customHeight="1">
      <c r="A12868">
        <v>46287</v>
      </c>
      <c r="B12868" t="s">
        <v>114</v>
      </c>
      <c r="C12868" t="s">
        <v>115</v>
      </c>
      <c r="D12868" t="s">
        <v>32</v>
      </c>
      <c r="E12868" t="s">
        <v>33</v>
      </c>
      <c r="F12868">
        <f>VLOOKUP(D12868,ProductPrices[#All],3,FALSE)</f>
        <v>1.3</v>
      </c>
      <c r="G12868" t="s">
        <v>29</v>
      </c>
      <c r="H12868">
        <v>11</v>
      </c>
      <c r="I12868">
        <v>11</v>
      </c>
      <c r="J12868">
        <v>0</v>
      </c>
      <c r="K12868">
        <v>0</v>
      </c>
      <c r="L12868">
        <f t="shared" si="402"/>
        <v>14.3</v>
      </c>
      <c r="M12868">
        <f t="shared" si="403"/>
        <v>0</v>
      </c>
    </row>
    <row r="12869" spans="1:13" ht="21" customHeight="1">
      <c r="A12869">
        <v>46287</v>
      </c>
      <c r="B12869" t="s">
        <v>114</v>
      </c>
      <c r="C12869" t="s">
        <v>115</v>
      </c>
      <c r="D12869" t="s">
        <v>34</v>
      </c>
      <c r="E12869" t="s">
        <v>35</v>
      </c>
      <c r="F12869">
        <f>VLOOKUP(D12869,ProductPrices[#All],3,FALSE)</f>
        <v>1.4</v>
      </c>
      <c r="G12869" t="s">
        <v>29</v>
      </c>
      <c r="H12869">
        <v>9</v>
      </c>
      <c r="I12869">
        <v>7</v>
      </c>
      <c r="J12869">
        <v>2</v>
      </c>
      <c r="K12869">
        <v>0</v>
      </c>
      <c r="L12869">
        <f t="shared" si="402"/>
        <v>9.7999999999999989</v>
      </c>
      <c r="M12869">
        <f t="shared" si="403"/>
        <v>0</v>
      </c>
    </row>
    <row r="12870" spans="1:13" ht="21" customHeight="1">
      <c r="A12870">
        <v>46287</v>
      </c>
      <c r="B12870" t="s">
        <v>114</v>
      </c>
      <c r="C12870" t="s">
        <v>115</v>
      </c>
      <c r="D12870" t="s">
        <v>36</v>
      </c>
      <c r="E12870" t="s">
        <v>37</v>
      </c>
      <c r="F12870">
        <f>VLOOKUP(D12870,ProductPrices[#All],3,FALSE)</f>
        <v>1.6</v>
      </c>
      <c r="G12870" t="s">
        <v>29</v>
      </c>
      <c r="H12870">
        <v>7</v>
      </c>
      <c r="I12870">
        <v>7</v>
      </c>
      <c r="J12870">
        <v>0</v>
      </c>
      <c r="K12870">
        <v>0</v>
      </c>
      <c r="L12870">
        <f t="shared" si="402"/>
        <v>11.200000000000001</v>
      </c>
      <c r="M12870">
        <f t="shared" si="403"/>
        <v>0</v>
      </c>
    </row>
    <row r="12871" spans="1:13" ht="21" customHeight="1">
      <c r="A12871">
        <v>46287</v>
      </c>
      <c r="B12871" t="s">
        <v>114</v>
      </c>
      <c r="C12871" t="s">
        <v>115</v>
      </c>
      <c r="D12871" t="s">
        <v>38</v>
      </c>
      <c r="E12871" t="s">
        <v>39</v>
      </c>
      <c r="F12871">
        <f>VLOOKUP(D12871,ProductPrices[#All],3,FALSE)</f>
        <v>3.1</v>
      </c>
      <c r="G12871" t="s">
        <v>40</v>
      </c>
      <c r="H12871">
        <v>12</v>
      </c>
      <c r="I12871">
        <v>10</v>
      </c>
      <c r="J12871">
        <v>0</v>
      </c>
      <c r="K12871">
        <v>2</v>
      </c>
      <c r="L12871">
        <f t="shared" si="402"/>
        <v>31</v>
      </c>
      <c r="M12871">
        <f t="shared" si="403"/>
        <v>0</v>
      </c>
    </row>
    <row r="12872" spans="1:13" ht="21" customHeight="1">
      <c r="A12872">
        <v>46287</v>
      </c>
      <c r="B12872" t="s">
        <v>114</v>
      </c>
      <c r="C12872" t="s">
        <v>115</v>
      </c>
      <c r="D12872" t="s">
        <v>41</v>
      </c>
      <c r="E12872" t="s">
        <v>42</v>
      </c>
      <c r="F12872">
        <f>VLOOKUP(D12872,ProductPrices[#All],3,FALSE)</f>
        <v>3.4</v>
      </c>
      <c r="G12872" t="s">
        <v>40</v>
      </c>
      <c r="H12872">
        <v>14</v>
      </c>
      <c r="I12872">
        <v>14</v>
      </c>
      <c r="J12872">
        <v>0</v>
      </c>
      <c r="K12872">
        <v>0</v>
      </c>
      <c r="L12872">
        <f t="shared" si="402"/>
        <v>47.6</v>
      </c>
      <c r="M12872">
        <f t="shared" si="403"/>
        <v>0</v>
      </c>
    </row>
    <row r="12873" spans="1:13" ht="21" customHeight="1">
      <c r="A12873">
        <v>46287</v>
      </c>
      <c r="B12873" t="s">
        <v>114</v>
      </c>
      <c r="C12873" t="s">
        <v>115</v>
      </c>
      <c r="D12873" t="s">
        <v>43</v>
      </c>
      <c r="E12873" t="s">
        <v>44</v>
      </c>
      <c r="F12873">
        <f>VLOOKUP(D12873,ProductPrices[#All],3,FALSE)</f>
        <v>2.2000000000000002</v>
      </c>
      <c r="G12873" t="s">
        <v>40</v>
      </c>
      <c r="H12873">
        <v>8</v>
      </c>
      <c r="I12873">
        <v>8</v>
      </c>
      <c r="J12873">
        <v>0</v>
      </c>
      <c r="K12873">
        <v>0</v>
      </c>
      <c r="L12873">
        <f t="shared" si="402"/>
        <v>17.600000000000001</v>
      </c>
      <c r="M12873">
        <f t="shared" si="403"/>
        <v>0</v>
      </c>
    </row>
    <row r="12874" spans="1:13" ht="21" customHeight="1">
      <c r="A12874">
        <v>46287</v>
      </c>
      <c r="B12874" t="s">
        <v>114</v>
      </c>
      <c r="C12874" t="s">
        <v>115</v>
      </c>
      <c r="D12874" t="s">
        <v>45</v>
      </c>
      <c r="E12874" t="s">
        <v>46</v>
      </c>
      <c r="F12874">
        <f>VLOOKUP(D12874,ProductPrices[#All],3,FALSE)</f>
        <v>2.25</v>
      </c>
      <c r="G12874" t="s">
        <v>40</v>
      </c>
      <c r="H12874">
        <v>10</v>
      </c>
      <c r="I12874">
        <v>7</v>
      </c>
      <c r="J12874">
        <v>0</v>
      </c>
      <c r="K12874">
        <v>3</v>
      </c>
      <c r="L12874">
        <f t="shared" si="402"/>
        <v>15.75</v>
      </c>
      <c r="M12874">
        <f t="shared" si="403"/>
        <v>0</v>
      </c>
    </row>
    <row r="12875" spans="1:13" ht="21" customHeight="1">
      <c r="A12875">
        <v>46287</v>
      </c>
      <c r="B12875" t="s">
        <v>114</v>
      </c>
      <c r="C12875" t="s">
        <v>115</v>
      </c>
      <c r="D12875" t="s">
        <v>47</v>
      </c>
      <c r="E12875" t="s">
        <v>48</v>
      </c>
      <c r="F12875">
        <f>VLOOKUP(D12875,ProductPrices[#All],3,FALSE)</f>
        <v>2.35</v>
      </c>
      <c r="G12875" t="s">
        <v>40</v>
      </c>
      <c r="H12875">
        <v>13</v>
      </c>
      <c r="I12875">
        <v>10</v>
      </c>
      <c r="J12875">
        <v>0</v>
      </c>
      <c r="K12875">
        <v>3</v>
      </c>
      <c r="L12875">
        <f t="shared" si="402"/>
        <v>23.5</v>
      </c>
      <c r="M12875">
        <f t="shared" si="403"/>
        <v>0</v>
      </c>
    </row>
    <row r="12876" spans="1:13" ht="21" customHeight="1">
      <c r="A12876">
        <v>46287</v>
      </c>
      <c r="B12876" t="s">
        <v>114</v>
      </c>
      <c r="C12876" t="s">
        <v>115</v>
      </c>
      <c r="D12876" t="s">
        <v>49</v>
      </c>
      <c r="E12876" t="s">
        <v>50</v>
      </c>
      <c r="F12876">
        <f>VLOOKUP(D12876,ProductPrices[#All],3,FALSE)</f>
        <v>2.75</v>
      </c>
      <c r="G12876" t="s">
        <v>40</v>
      </c>
      <c r="H12876">
        <v>13</v>
      </c>
      <c r="I12876">
        <v>12</v>
      </c>
      <c r="J12876">
        <v>0</v>
      </c>
      <c r="K12876">
        <v>1</v>
      </c>
      <c r="L12876">
        <f t="shared" si="402"/>
        <v>33</v>
      </c>
      <c r="M12876">
        <f t="shared" si="403"/>
        <v>0</v>
      </c>
    </row>
    <row r="12877" spans="1:13" ht="21" customHeight="1">
      <c r="A12877">
        <v>46287</v>
      </c>
      <c r="B12877" t="s">
        <v>114</v>
      </c>
      <c r="C12877" t="s">
        <v>115</v>
      </c>
      <c r="D12877" t="s">
        <v>51</v>
      </c>
      <c r="E12877" t="s">
        <v>52</v>
      </c>
      <c r="F12877">
        <f>VLOOKUP(D12877,ProductPrices[#All],3,FALSE)</f>
        <v>4.6500000000000004</v>
      </c>
      <c r="G12877" t="s">
        <v>40</v>
      </c>
      <c r="H12877">
        <v>13</v>
      </c>
      <c r="I12877">
        <v>11</v>
      </c>
      <c r="J12877">
        <v>0</v>
      </c>
      <c r="K12877">
        <v>2</v>
      </c>
      <c r="L12877">
        <f t="shared" si="402"/>
        <v>51.150000000000006</v>
      </c>
      <c r="M12877">
        <f t="shared" si="403"/>
        <v>0</v>
      </c>
    </row>
    <row r="12878" spans="1:13" ht="21" customHeight="1">
      <c r="A12878">
        <v>46287</v>
      </c>
      <c r="B12878" t="s">
        <v>114</v>
      </c>
      <c r="C12878" t="s">
        <v>115</v>
      </c>
      <c r="D12878" t="s">
        <v>53</v>
      </c>
      <c r="E12878" t="s">
        <v>54</v>
      </c>
      <c r="F12878">
        <f>VLOOKUP(D12878,ProductPrices[#All],3,FALSE)</f>
        <v>2.2000000000000002</v>
      </c>
      <c r="G12878" t="s">
        <v>55</v>
      </c>
      <c r="H12878">
        <v>13</v>
      </c>
      <c r="I12878">
        <v>12</v>
      </c>
      <c r="J12878">
        <v>0</v>
      </c>
      <c r="K12878">
        <v>1</v>
      </c>
      <c r="L12878">
        <f t="shared" si="402"/>
        <v>26.400000000000002</v>
      </c>
      <c r="M12878">
        <f t="shared" si="403"/>
        <v>0</v>
      </c>
    </row>
    <row r="12879" spans="1:13" ht="21" customHeight="1">
      <c r="A12879">
        <v>46287</v>
      </c>
      <c r="B12879" t="s">
        <v>114</v>
      </c>
      <c r="C12879" t="s">
        <v>115</v>
      </c>
      <c r="D12879" t="s">
        <v>56</v>
      </c>
      <c r="E12879" t="s">
        <v>57</v>
      </c>
      <c r="F12879">
        <f>VLOOKUP(D12879,ProductPrices[#All],3,FALSE)</f>
        <v>3.35</v>
      </c>
      <c r="G12879" t="s">
        <v>55</v>
      </c>
      <c r="H12879">
        <v>10</v>
      </c>
      <c r="I12879">
        <v>10</v>
      </c>
      <c r="J12879">
        <v>0</v>
      </c>
      <c r="K12879">
        <v>0</v>
      </c>
      <c r="L12879">
        <f t="shared" si="402"/>
        <v>33.5</v>
      </c>
      <c r="M12879">
        <f t="shared" si="403"/>
        <v>0</v>
      </c>
    </row>
    <row r="12880" spans="1:13" ht="21" customHeight="1">
      <c r="A12880">
        <v>46287</v>
      </c>
      <c r="B12880" t="s">
        <v>114</v>
      </c>
      <c r="C12880" t="s">
        <v>115</v>
      </c>
      <c r="D12880" t="s">
        <v>58</v>
      </c>
      <c r="E12880" t="s">
        <v>59</v>
      </c>
      <c r="F12880">
        <f>VLOOKUP(D12880,ProductPrices[#All],3,FALSE)</f>
        <v>2.25</v>
      </c>
      <c r="G12880" t="s">
        <v>55</v>
      </c>
      <c r="H12880">
        <v>12</v>
      </c>
      <c r="I12880">
        <v>11</v>
      </c>
      <c r="J12880">
        <v>0</v>
      </c>
      <c r="K12880">
        <v>1</v>
      </c>
      <c r="L12880">
        <f t="shared" si="402"/>
        <v>24.75</v>
      </c>
      <c r="M12880">
        <f t="shared" si="403"/>
        <v>0</v>
      </c>
    </row>
    <row r="12881" spans="1:13" ht="21" customHeight="1">
      <c r="A12881">
        <v>46287</v>
      </c>
      <c r="B12881" t="s">
        <v>114</v>
      </c>
      <c r="C12881" t="s">
        <v>115</v>
      </c>
      <c r="D12881" t="s">
        <v>60</v>
      </c>
      <c r="E12881" t="s">
        <v>61</v>
      </c>
      <c r="F12881">
        <f>VLOOKUP(D12881,ProductPrices[#All],3,FALSE)</f>
        <v>1.5</v>
      </c>
      <c r="G12881" t="s">
        <v>55</v>
      </c>
      <c r="H12881">
        <v>14</v>
      </c>
      <c r="I12881">
        <v>14</v>
      </c>
      <c r="J12881">
        <v>0</v>
      </c>
      <c r="K12881">
        <v>0</v>
      </c>
      <c r="L12881">
        <f t="shared" si="402"/>
        <v>21</v>
      </c>
      <c r="M12881">
        <f t="shared" si="403"/>
        <v>0</v>
      </c>
    </row>
    <row r="12882" spans="1:13" ht="21" customHeight="1">
      <c r="A12882">
        <v>46287</v>
      </c>
      <c r="B12882" t="s">
        <v>114</v>
      </c>
      <c r="C12882" t="s">
        <v>115</v>
      </c>
      <c r="D12882" t="s">
        <v>62</v>
      </c>
      <c r="E12882" t="s">
        <v>63</v>
      </c>
      <c r="F12882">
        <f>VLOOKUP(D12882,ProductPrices[#All],3,FALSE)</f>
        <v>3.3</v>
      </c>
      <c r="G12882" t="s">
        <v>55</v>
      </c>
      <c r="H12882">
        <v>13</v>
      </c>
      <c r="I12882">
        <v>10</v>
      </c>
      <c r="J12882">
        <v>0</v>
      </c>
      <c r="K12882">
        <v>3</v>
      </c>
      <c r="L12882">
        <f t="shared" si="402"/>
        <v>33</v>
      </c>
      <c r="M12882">
        <f t="shared" si="403"/>
        <v>0</v>
      </c>
    </row>
    <row r="12883" spans="1:13" ht="21" customHeight="1">
      <c r="A12883">
        <v>46287</v>
      </c>
      <c r="B12883" t="s">
        <v>114</v>
      </c>
      <c r="C12883" t="s">
        <v>115</v>
      </c>
      <c r="D12883" t="s">
        <v>64</v>
      </c>
      <c r="E12883" t="s">
        <v>65</v>
      </c>
      <c r="F12883">
        <f>VLOOKUP(D12883,ProductPrices[#All],3,FALSE)</f>
        <v>2.95</v>
      </c>
      <c r="G12883" t="s">
        <v>66</v>
      </c>
      <c r="H12883">
        <v>29</v>
      </c>
      <c r="I12883">
        <v>29</v>
      </c>
      <c r="J12883">
        <v>0</v>
      </c>
      <c r="K12883">
        <v>0</v>
      </c>
      <c r="L12883">
        <f t="shared" si="402"/>
        <v>85.550000000000011</v>
      </c>
      <c r="M12883">
        <f t="shared" si="403"/>
        <v>0</v>
      </c>
    </row>
    <row r="12884" spans="1:13" ht="21" customHeight="1">
      <c r="A12884">
        <v>46287</v>
      </c>
      <c r="B12884" t="s">
        <v>114</v>
      </c>
      <c r="C12884" t="s">
        <v>115</v>
      </c>
      <c r="D12884" t="s">
        <v>67</v>
      </c>
      <c r="E12884" t="s">
        <v>68</v>
      </c>
      <c r="F12884">
        <f>VLOOKUP(D12884,ProductPrices[#All],3,FALSE)</f>
        <v>2.6</v>
      </c>
      <c r="G12884" t="s">
        <v>66</v>
      </c>
      <c r="H12884">
        <v>19</v>
      </c>
      <c r="I12884">
        <v>19</v>
      </c>
      <c r="J12884">
        <v>0</v>
      </c>
      <c r="K12884">
        <v>0</v>
      </c>
      <c r="L12884">
        <f t="shared" si="402"/>
        <v>49.4</v>
      </c>
      <c r="M12884">
        <f t="shared" si="403"/>
        <v>0</v>
      </c>
    </row>
    <row r="12885" spans="1:13" ht="21" customHeight="1">
      <c r="A12885">
        <v>46287</v>
      </c>
      <c r="B12885" t="s">
        <v>114</v>
      </c>
      <c r="C12885" t="s">
        <v>115</v>
      </c>
      <c r="D12885" t="s">
        <v>69</v>
      </c>
      <c r="E12885" t="s">
        <v>70</v>
      </c>
      <c r="F12885">
        <f>VLOOKUP(D12885,ProductPrices[#All],3,FALSE)</f>
        <v>2.2000000000000002</v>
      </c>
      <c r="G12885" t="s">
        <v>66</v>
      </c>
      <c r="H12885">
        <v>30</v>
      </c>
      <c r="I12885">
        <v>30</v>
      </c>
      <c r="J12885">
        <v>0</v>
      </c>
      <c r="K12885">
        <v>0</v>
      </c>
      <c r="L12885">
        <f t="shared" si="402"/>
        <v>66</v>
      </c>
      <c r="M12885">
        <f t="shared" si="403"/>
        <v>0</v>
      </c>
    </row>
    <row r="12886" spans="1:13" ht="21" customHeight="1">
      <c r="A12886">
        <v>46287</v>
      </c>
      <c r="B12886" t="s">
        <v>114</v>
      </c>
      <c r="C12886" t="s">
        <v>115</v>
      </c>
      <c r="D12886" t="s">
        <v>71</v>
      </c>
      <c r="E12886" t="s">
        <v>72</v>
      </c>
      <c r="F12886">
        <f>VLOOKUP(D12886,ProductPrices[#All],3,FALSE)</f>
        <v>2.25</v>
      </c>
      <c r="G12886" t="s">
        <v>66</v>
      </c>
      <c r="H12886">
        <v>37</v>
      </c>
      <c r="I12886">
        <v>36</v>
      </c>
      <c r="J12886">
        <v>0</v>
      </c>
      <c r="K12886">
        <v>1</v>
      </c>
      <c r="L12886">
        <f t="shared" si="402"/>
        <v>81</v>
      </c>
      <c r="M12886">
        <f t="shared" si="403"/>
        <v>0</v>
      </c>
    </row>
    <row r="12887" spans="1:13" ht="21" customHeight="1">
      <c r="A12887">
        <v>46287</v>
      </c>
      <c r="B12887" t="s">
        <v>114</v>
      </c>
      <c r="C12887" t="s">
        <v>115</v>
      </c>
      <c r="D12887" t="s">
        <v>73</v>
      </c>
      <c r="E12887" t="s">
        <v>74</v>
      </c>
      <c r="F12887">
        <f>VLOOKUP(D12887,ProductPrices[#All],3,FALSE)</f>
        <v>2.25</v>
      </c>
      <c r="G12887" t="s">
        <v>66</v>
      </c>
      <c r="H12887">
        <v>22</v>
      </c>
      <c r="I12887">
        <v>22</v>
      </c>
      <c r="J12887">
        <v>0</v>
      </c>
      <c r="K12887">
        <v>0</v>
      </c>
      <c r="L12887">
        <f t="shared" si="402"/>
        <v>49.5</v>
      </c>
      <c r="M12887">
        <f t="shared" si="403"/>
        <v>0</v>
      </c>
    </row>
    <row r="12888" spans="1:13" ht="21" customHeight="1">
      <c r="A12888">
        <v>46287</v>
      </c>
      <c r="B12888" t="s">
        <v>114</v>
      </c>
      <c r="C12888" t="s">
        <v>115</v>
      </c>
      <c r="D12888" t="s">
        <v>75</v>
      </c>
      <c r="E12888" t="s">
        <v>76</v>
      </c>
      <c r="F12888">
        <f>VLOOKUP(D12888,ProductPrices[#All],3,FALSE)</f>
        <v>1.9</v>
      </c>
      <c r="G12888" t="s">
        <v>77</v>
      </c>
      <c r="H12888">
        <v>15</v>
      </c>
      <c r="I12888">
        <v>3</v>
      </c>
      <c r="J12888">
        <v>0</v>
      </c>
      <c r="K12888">
        <v>0</v>
      </c>
      <c r="L12888">
        <f t="shared" si="402"/>
        <v>5.6999999999999993</v>
      </c>
      <c r="M12888">
        <f t="shared" si="403"/>
        <v>12</v>
      </c>
    </row>
    <row r="12889" spans="1:13" ht="21" customHeight="1">
      <c r="A12889">
        <v>46287</v>
      </c>
      <c r="B12889" t="s">
        <v>114</v>
      </c>
      <c r="C12889" t="s">
        <v>115</v>
      </c>
      <c r="D12889" t="s">
        <v>78</v>
      </c>
      <c r="E12889" t="s">
        <v>79</v>
      </c>
      <c r="F12889">
        <f>VLOOKUP(D12889,ProductPrices[#All],3,FALSE)</f>
        <v>1.9</v>
      </c>
      <c r="G12889" t="s">
        <v>77</v>
      </c>
      <c r="H12889">
        <v>31</v>
      </c>
      <c r="I12889">
        <v>25</v>
      </c>
      <c r="J12889">
        <v>0</v>
      </c>
      <c r="K12889">
        <v>0</v>
      </c>
      <c r="L12889">
        <f t="shared" si="402"/>
        <v>47.5</v>
      </c>
      <c r="M12889">
        <f t="shared" si="403"/>
        <v>6</v>
      </c>
    </row>
    <row r="12890" spans="1:13" ht="21" customHeight="1">
      <c r="A12890">
        <v>46287</v>
      </c>
      <c r="B12890" t="s">
        <v>114</v>
      </c>
      <c r="C12890" t="s">
        <v>115</v>
      </c>
      <c r="D12890" t="s">
        <v>80</v>
      </c>
      <c r="E12890" t="s">
        <v>81</v>
      </c>
      <c r="F12890">
        <f>VLOOKUP(D12890,ProductPrices[#All],3,FALSE)</f>
        <v>2.0499999999999998</v>
      </c>
      <c r="G12890" t="s">
        <v>77</v>
      </c>
      <c r="H12890">
        <v>28</v>
      </c>
      <c r="I12890">
        <v>12</v>
      </c>
      <c r="J12890">
        <v>0</v>
      </c>
      <c r="K12890">
        <v>0</v>
      </c>
      <c r="L12890">
        <f t="shared" si="402"/>
        <v>24.599999999999998</v>
      </c>
      <c r="M12890">
        <f t="shared" si="403"/>
        <v>16</v>
      </c>
    </row>
    <row r="12891" spans="1:13" ht="21" customHeight="1">
      <c r="A12891">
        <v>46287</v>
      </c>
      <c r="B12891" t="s">
        <v>114</v>
      </c>
      <c r="C12891" t="s">
        <v>115</v>
      </c>
      <c r="D12891" t="s">
        <v>82</v>
      </c>
      <c r="E12891" t="s">
        <v>83</v>
      </c>
      <c r="F12891">
        <f>VLOOKUP(D12891,ProductPrices[#All],3,FALSE)</f>
        <v>1.95</v>
      </c>
      <c r="G12891" t="s">
        <v>77</v>
      </c>
      <c r="H12891">
        <v>26</v>
      </c>
      <c r="I12891">
        <v>12</v>
      </c>
      <c r="J12891">
        <v>0</v>
      </c>
      <c r="K12891">
        <v>0</v>
      </c>
      <c r="L12891">
        <f t="shared" si="402"/>
        <v>23.4</v>
      </c>
      <c r="M12891">
        <f t="shared" si="403"/>
        <v>14</v>
      </c>
    </row>
    <row r="12892" spans="1:13" ht="21" customHeight="1">
      <c r="A12892">
        <v>46287</v>
      </c>
      <c r="B12892" t="s">
        <v>114</v>
      </c>
      <c r="C12892" t="s">
        <v>115</v>
      </c>
      <c r="D12892" t="s">
        <v>84</v>
      </c>
      <c r="E12892" t="s">
        <v>85</v>
      </c>
      <c r="F12892">
        <f>VLOOKUP(D12892,ProductPrices[#All],3,FALSE)</f>
        <v>1.55</v>
      </c>
      <c r="G12892" t="s">
        <v>77</v>
      </c>
      <c r="H12892">
        <v>15</v>
      </c>
      <c r="I12892">
        <v>6</v>
      </c>
      <c r="J12892">
        <v>0</v>
      </c>
      <c r="K12892">
        <v>1</v>
      </c>
      <c r="L12892">
        <f t="shared" si="402"/>
        <v>9.3000000000000007</v>
      </c>
      <c r="M12892">
        <f t="shared" si="403"/>
        <v>8</v>
      </c>
    </row>
    <row r="12893" spans="1:13" ht="21" customHeight="1">
      <c r="A12893">
        <v>46287</v>
      </c>
      <c r="B12893" t="s">
        <v>114</v>
      </c>
      <c r="C12893" t="s">
        <v>115</v>
      </c>
      <c r="D12893" t="s">
        <v>86</v>
      </c>
      <c r="E12893" t="s">
        <v>87</v>
      </c>
      <c r="F12893">
        <f>VLOOKUP(D12893,ProductPrices[#All],3,FALSE)</f>
        <v>2</v>
      </c>
      <c r="G12893" t="s">
        <v>77</v>
      </c>
      <c r="H12893">
        <v>17</v>
      </c>
      <c r="I12893">
        <v>4</v>
      </c>
      <c r="J12893">
        <v>0</v>
      </c>
      <c r="K12893">
        <v>0</v>
      </c>
      <c r="L12893">
        <f t="shared" si="402"/>
        <v>8</v>
      </c>
      <c r="M12893">
        <f t="shared" si="403"/>
        <v>13</v>
      </c>
    </row>
    <row r="12894" spans="1:13" ht="21" customHeight="1">
      <c r="A12894">
        <v>46287</v>
      </c>
      <c r="B12894" t="s">
        <v>114</v>
      </c>
      <c r="C12894" t="s">
        <v>115</v>
      </c>
      <c r="D12894" t="s">
        <v>88</v>
      </c>
      <c r="E12894" t="s">
        <v>89</v>
      </c>
      <c r="F12894">
        <f>VLOOKUP(D12894,ProductPrices[#All],3,FALSE)</f>
        <v>2</v>
      </c>
      <c r="G12894" t="s">
        <v>77</v>
      </c>
      <c r="H12894">
        <v>18</v>
      </c>
      <c r="I12894">
        <v>14</v>
      </c>
      <c r="J12894">
        <v>0</v>
      </c>
      <c r="K12894">
        <v>0</v>
      </c>
      <c r="L12894">
        <f t="shared" si="402"/>
        <v>28</v>
      </c>
      <c r="M12894">
        <f t="shared" si="403"/>
        <v>4</v>
      </c>
    </row>
    <row r="12895" spans="1:13" ht="21" customHeight="1">
      <c r="A12895">
        <v>46287</v>
      </c>
      <c r="B12895" t="s">
        <v>114</v>
      </c>
      <c r="C12895" t="s">
        <v>115</v>
      </c>
      <c r="D12895" t="s">
        <v>90</v>
      </c>
      <c r="E12895" t="s">
        <v>91</v>
      </c>
      <c r="F12895">
        <f>VLOOKUP(D12895,ProductPrices[#All],3,FALSE)</f>
        <v>3.7</v>
      </c>
      <c r="G12895" t="s">
        <v>92</v>
      </c>
      <c r="H12895">
        <v>10</v>
      </c>
      <c r="I12895">
        <v>7</v>
      </c>
      <c r="J12895">
        <v>0</v>
      </c>
      <c r="K12895">
        <v>3</v>
      </c>
      <c r="L12895">
        <f t="shared" si="402"/>
        <v>25.900000000000002</v>
      </c>
      <c r="M12895">
        <f t="shared" si="403"/>
        <v>0</v>
      </c>
    </row>
    <row r="12896" spans="1:13" ht="21" customHeight="1">
      <c r="A12896">
        <v>46287</v>
      </c>
      <c r="B12896" t="s">
        <v>114</v>
      </c>
      <c r="C12896" t="s">
        <v>115</v>
      </c>
      <c r="D12896" t="s">
        <v>93</v>
      </c>
      <c r="E12896" t="s">
        <v>94</v>
      </c>
      <c r="F12896">
        <f>VLOOKUP(D12896,ProductPrices[#All],3,FALSE)</f>
        <v>3.7</v>
      </c>
      <c r="G12896" t="s">
        <v>92</v>
      </c>
      <c r="H12896">
        <v>13</v>
      </c>
      <c r="I12896">
        <v>12</v>
      </c>
      <c r="J12896">
        <v>0</v>
      </c>
      <c r="K12896">
        <v>1</v>
      </c>
      <c r="L12896">
        <f t="shared" si="402"/>
        <v>44.400000000000006</v>
      </c>
      <c r="M12896">
        <f t="shared" si="403"/>
        <v>0</v>
      </c>
    </row>
    <row r="12897" spans="1:13" ht="21" customHeight="1">
      <c r="A12897">
        <v>46287</v>
      </c>
      <c r="B12897" t="s">
        <v>114</v>
      </c>
      <c r="C12897" t="s">
        <v>115</v>
      </c>
      <c r="D12897" t="s">
        <v>95</v>
      </c>
      <c r="E12897" t="s">
        <v>96</v>
      </c>
      <c r="F12897">
        <f>VLOOKUP(D12897,ProductPrices[#All],3,FALSE)</f>
        <v>3.7</v>
      </c>
      <c r="G12897" t="s">
        <v>92</v>
      </c>
      <c r="H12897">
        <v>17</v>
      </c>
      <c r="I12897">
        <v>13</v>
      </c>
      <c r="J12897">
        <v>2</v>
      </c>
      <c r="K12897">
        <v>2</v>
      </c>
      <c r="L12897">
        <f t="shared" si="402"/>
        <v>48.1</v>
      </c>
      <c r="M12897">
        <f t="shared" si="403"/>
        <v>0</v>
      </c>
    </row>
    <row r="12898" spans="1:13" ht="21" customHeight="1">
      <c r="A12898">
        <v>46287</v>
      </c>
      <c r="B12898" t="s">
        <v>114</v>
      </c>
      <c r="C12898" t="s">
        <v>115</v>
      </c>
      <c r="D12898" t="s">
        <v>97</v>
      </c>
      <c r="E12898" t="s">
        <v>98</v>
      </c>
      <c r="F12898">
        <f>VLOOKUP(D12898,ProductPrices[#All],3,FALSE)</f>
        <v>3.6</v>
      </c>
      <c r="G12898" t="s">
        <v>92</v>
      </c>
      <c r="H12898">
        <v>9</v>
      </c>
      <c r="I12898">
        <v>8</v>
      </c>
      <c r="J12898">
        <v>1</v>
      </c>
      <c r="K12898">
        <v>0</v>
      </c>
      <c r="L12898">
        <f t="shared" si="402"/>
        <v>28.8</v>
      </c>
      <c r="M12898">
        <f t="shared" si="403"/>
        <v>0</v>
      </c>
    </row>
    <row r="12899" spans="1:13" ht="21" customHeight="1">
      <c r="A12899">
        <v>46287</v>
      </c>
      <c r="B12899" t="s">
        <v>114</v>
      </c>
      <c r="C12899" t="s">
        <v>115</v>
      </c>
      <c r="D12899" t="s">
        <v>99</v>
      </c>
      <c r="E12899" t="s">
        <v>100</v>
      </c>
      <c r="F12899">
        <f>VLOOKUP(D12899,ProductPrices[#All],3,FALSE)</f>
        <v>1.25</v>
      </c>
      <c r="G12899" t="s">
        <v>101</v>
      </c>
      <c r="H12899">
        <v>28</v>
      </c>
      <c r="I12899">
        <v>4</v>
      </c>
      <c r="J12899">
        <v>0</v>
      </c>
      <c r="K12899">
        <v>0</v>
      </c>
      <c r="L12899">
        <f t="shared" si="402"/>
        <v>5</v>
      </c>
      <c r="M12899">
        <f t="shared" si="403"/>
        <v>24</v>
      </c>
    </row>
    <row r="12900" spans="1:13" ht="21" customHeight="1">
      <c r="A12900">
        <v>46287</v>
      </c>
      <c r="B12900" t="s">
        <v>114</v>
      </c>
      <c r="C12900" t="s">
        <v>115</v>
      </c>
      <c r="D12900" t="s">
        <v>102</v>
      </c>
      <c r="E12900" t="s">
        <v>103</v>
      </c>
      <c r="F12900">
        <f>VLOOKUP(D12900,ProductPrices[#All],3,FALSE)</f>
        <v>1.25</v>
      </c>
      <c r="G12900" t="s">
        <v>101</v>
      </c>
      <c r="H12900">
        <v>33</v>
      </c>
      <c r="I12900">
        <v>17</v>
      </c>
      <c r="J12900">
        <v>0</v>
      </c>
      <c r="K12900">
        <v>0</v>
      </c>
      <c r="L12900">
        <f t="shared" si="402"/>
        <v>21.25</v>
      </c>
      <c r="M12900">
        <f t="shared" si="403"/>
        <v>16</v>
      </c>
    </row>
    <row r="12901" spans="1:13" ht="21" customHeight="1">
      <c r="A12901">
        <v>46287</v>
      </c>
      <c r="B12901" t="s">
        <v>114</v>
      </c>
      <c r="C12901" t="s">
        <v>115</v>
      </c>
      <c r="D12901" t="s">
        <v>104</v>
      </c>
      <c r="E12901" t="s">
        <v>105</v>
      </c>
      <c r="F12901">
        <f>VLOOKUP(D12901,ProductPrices[#All],3,FALSE)</f>
        <v>1.25</v>
      </c>
      <c r="G12901" t="s">
        <v>101</v>
      </c>
      <c r="H12901">
        <v>29</v>
      </c>
      <c r="I12901">
        <v>20</v>
      </c>
      <c r="J12901">
        <v>0</v>
      </c>
      <c r="K12901">
        <v>0</v>
      </c>
      <c r="L12901">
        <f t="shared" si="402"/>
        <v>25</v>
      </c>
      <c r="M12901">
        <f t="shared" si="403"/>
        <v>9</v>
      </c>
    </row>
    <row r="12902" spans="1:13" ht="21" customHeight="1">
      <c r="A12902">
        <v>46287</v>
      </c>
      <c r="B12902" t="s">
        <v>116</v>
      </c>
      <c r="C12902" t="s">
        <v>117</v>
      </c>
      <c r="D12902" t="s">
        <v>12</v>
      </c>
      <c r="E12902" t="s">
        <v>13</v>
      </c>
      <c r="F12902">
        <f>VLOOKUP(D12902,ProductPrices[#All],3,FALSE)</f>
        <v>1.35</v>
      </c>
      <c r="G12902" t="s">
        <v>14</v>
      </c>
      <c r="H12902">
        <v>79</v>
      </c>
      <c r="I12902">
        <v>72</v>
      </c>
      <c r="J12902">
        <v>7</v>
      </c>
      <c r="K12902">
        <v>0</v>
      </c>
      <c r="L12902">
        <f t="shared" si="402"/>
        <v>97.2</v>
      </c>
      <c r="M12902">
        <f t="shared" si="403"/>
        <v>0</v>
      </c>
    </row>
    <row r="12903" spans="1:13" ht="21" customHeight="1">
      <c r="A12903">
        <v>46287</v>
      </c>
      <c r="B12903" t="s">
        <v>116</v>
      </c>
      <c r="C12903" t="s">
        <v>117</v>
      </c>
      <c r="D12903" t="s">
        <v>15</v>
      </c>
      <c r="E12903" t="s">
        <v>16</v>
      </c>
      <c r="F12903">
        <f>VLOOKUP(D12903,ProductPrices[#All],3,FALSE)</f>
        <v>1.35</v>
      </c>
      <c r="G12903" t="s">
        <v>14</v>
      </c>
      <c r="H12903">
        <v>17</v>
      </c>
      <c r="I12903">
        <v>16</v>
      </c>
      <c r="J12903">
        <v>0</v>
      </c>
      <c r="K12903">
        <v>1</v>
      </c>
      <c r="L12903">
        <f t="shared" si="402"/>
        <v>21.6</v>
      </c>
      <c r="M12903">
        <f t="shared" si="403"/>
        <v>0</v>
      </c>
    </row>
    <row r="12904" spans="1:13" ht="21" customHeight="1">
      <c r="A12904">
        <v>46287</v>
      </c>
      <c r="B12904" t="s">
        <v>116</v>
      </c>
      <c r="C12904" t="s">
        <v>117</v>
      </c>
      <c r="D12904" t="s">
        <v>17</v>
      </c>
      <c r="E12904" t="s">
        <v>18</v>
      </c>
      <c r="F12904">
        <f>VLOOKUP(D12904,ProductPrices[#All],3,FALSE)</f>
        <v>2.5</v>
      </c>
      <c r="G12904" t="s">
        <v>14</v>
      </c>
      <c r="H12904">
        <v>17</v>
      </c>
      <c r="I12904">
        <v>17</v>
      </c>
      <c r="J12904">
        <v>0</v>
      </c>
      <c r="K12904">
        <v>0</v>
      </c>
      <c r="L12904">
        <f t="shared" si="402"/>
        <v>42.5</v>
      </c>
      <c r="M12904">
        <f t="shared" si="403"/>
        <v>0</v>
      </c>
    </row>
    <row r="12905" spans="1:13" ht="21" customHeight="1">
      <c r="A12905">
        <v>46287</v>
      </c>
      <c r="B12905" t="s">
        <v>116</v>
      </c>
      <c r="C12905" t="s">
        <v>117</v>
      </c>
      <c r="D12905" t="s">
        <v>19</v>
      </c>
      <c r="E12905" t="s">
        <v>20</v>
      </c>
      <c r="F12905">
        <f>VLOOKUP(D12905,ProductPrices[#All],3,FALSE)</f>
        <v>2.25</v>
      </c>
      <c r="G12905" t="s">
        <v>14</v>
      </c>
      <c r="H12905">
        <v>17</v>
      </c>
      <c r="I12905">
        <v>15</v>
      </c>
      <c r="J12905">
        <v>1</v>
      </c>
      <c r="K12905">
        <v>1</v>
      </c>
      <c r="L12905">
        <f t="shared" si="402"/>
        <v>33.75</v>
      </c>
      <c r="M12905">
        <f t="shared" si="403"/>
        <v>0</v>
      </c>
    </row>
    <row r="12906" spans="1:13" ht="21" customHeight="1">
      <c r="A12906">
        <v>46287</v>
      </c>
      <c r="B12906" t="s">
        <v>116</v>
      </c>
      <c r="C12906" t="s">
        <v>117</v>
      </c>
      <c r="D12906" t="s">
        <v>21</v>
      </c>
      <c r="E12906" t="s">
        <v>22</v>
      </c>
      <c r="F12906">
        <f>VLOOKUP(D12906,ProductPrices[#All],3,FALSE)</f>
        <v>2.5</v>
      </c>
      <c r="G12906" t="s">
        <v>14</v>
      </c>
      <c r="H12906">
        <v>17</v>
      </c>
      <c r="I12906">
        <v>17</v>
      </c>
      <c r="J12906">
        <v>0</v>
      </c>
      <c r="K12906">
        <v>0</v>
      </c>
      <c r="L12906">
        <f t="shared" si="402"/>
        <v>42.5</v>
      </c>
      <c r="M12906">
        <f t="shared" si="403"/>
        <v>0</v>
      </c>
    </row>
    <row r="12907" spans="1:13" ht="21" customHeight="1">
      <c r="A12907">
        <v>46287</v>
      </c>
      <c r="B12907" t="s">
        <v>116</v>
      </c>
      <c r="C12907" t="s">
        <v>117</v>
      </c>
      <c r="D12907" t="s">
        <v>23</v>
      </c>
      <c r="E12907" t="s">
        <v>24</v>
      </c>
      <c r="F12907">
        <f>VLOOKUP(D12907,ProductPrices[#All],3,FALSE)</f>
        <v>2.2000000000000002</v>
      </c>
      <c r="G12907" t="s">
        <v>14</v>
      </c>
      <c r="H12907">
        <v>17</v>
      </c>
      <c r="I12907">
        <v>16</v>
      </c>
      <c r="J12907">
        <v>1</v>
      </c>
      <c r="K12907">
        <v>0</v>
      </c>
      <c r="L12907">
        <f t="shared" si="402"/>
        <v>35.200000000000003</v>
      </c>
      <c r="M12907">
        <f t="shared" si="403"/>
        <v>0</v>
      </c>
    </row>
    <row r="12908" spans="1:13" ht="21" customHeight="1">
      <c r="A12908">
        <v>46287</v>
      </c>
      <c r="B12908" t="s">
        <v>116</v>
      </c>
      <c r="C12908" t="s">
        <v>117</v>
      </c>
      <c r="D12908" t="s">
        <v>25</v>
      </c>
      <c r="E12908" t="s">
        <v>26</v>
      </c>
      <c r="F12908">
        <f>VLOOKUP(D12908,ProductPrices[#All],3,FALSE)</f>
        <v>2.1</v>
      </c>
      <c r="G12908" t="s">
        <v>14</v>
      </c>
      <c r="H12908">
        <v>17</v>
      </c>
      <c r="I12908">
        <v>15</v>
      </c>
      <c r="J12908">
        <v>1</v>
      </c>
      <c r="K12908">
        <v>1</v>
      </c>
      <c r="L12908">
        <f t="shared" si="402"/>
        <v>31.5</v>
      </c>
      <c r="M12908">
        <f t="shared" si="403"/>
        <v>0</v>
      </c>
    </row>
    <row r="12909" spans="1:13" ht="21" customHeight="1">
      <c r="A12909">
        <v>46287</v>
      </c>
      <c r="B12909" t="s">
        <v>116</v>
      </c>
      <c r="C12909" t="s">
        <v>117</v>
      </c>
      <c r="D12909" t="s">
        <v>27</v>
      </c>
      <c r="E12909" t="s">
        <v>28</v>
      </c>
      <c r="F12909">
        <f>VLOOKUP(D12909,ProductPrices[#All],3,FALSE)</f>
        <v>1.5</v>
      </c>
      <c r="G12909" t="s">
        <v>29</v>
      </c>
      <c r="H12909">
        <v>6</v>
      </c>
      <c r="I12909">
        <v>5</v>
      </c>
      <c r="J12909">
        <v>1</v>
      </c>
      <c r="K12909">
        <v>0</v>
      </c>
      <c r="L12909">
        <f t="shared" si="402"/>
        <v>7.5</v>
      </c>
      <c r="M12909">
        <f t="shared" si="403"/>
        <v>0</v>
      </c>
    </row>
    <row r="12910" spans="1:13" ht="21" customHeight="1">
      <c r="A12910">
        <v>46287</v>
      </c>
      <c r="B12910" t="s">
        <v>116</v>
      </c>
      <c r="C12910" t="s">
        <v>117</v>
      </c>
      <c r="D12910" t="s">
        <v>30</v>
      </c>
      <c r="E12910" t="s">
        <v>31</v>
      </c>
      <c r="F12910">
        <f>VLOOKUP(D12910,ProductPrices[#All],3,FALSE)</f>
        <v>1.45</v>
      </c>
      <c r="G12910" t="s">
        <v>29</v>
      </c>
      <c r="H12910">
        <v>5</v>
      </c>
      <c r="I12910">
        <v>5</v>
      </c>
      <c r="J12910">
        <v>0</v>
      </c>
      <c r="K12910">
        <v>0</v>
      </c>
      <c r="L12910">
        <f t="shared" si="402"/>
        <v>7.25</v>
      </c>
      <c r="M12910">
        <f t="shared" si="403"/>
        <v>0</v>
      </c>
    </row>
    <row r="12911" spans="1:13" ht="21" customHeight="1">
      <c r="A12911">
        <v>46287</v>
      </c>
      <c r="B12911" t="s">
        <v>116</v>
      </c>
      <c r="C12911" t="s">
        <v>117</v>
      </c>
      <c r="D12911" t="s">
        <v>32</v>
      </c>
      <c r="E12911" t="s">
        <v>33</v>
      </c>
      <c r="F12911">
        <f>VLOOKUP(D12911,ProductPrices[#All],3,FALSE)</f>
        <v>1.3</v>
      </c>
      <c r="G12911" t="s">
        <v>29</v>
      </c>
      <c r="H12911">
        <v>5</v>
      </c>
      <c r="I12911">
        <v>4</v>
      </c>
      <c r="J12911">
        <v>1</v>
      </c>
      <c r="K12911">
        <v>0</v>
      </c>
      <c r="L12911">
        <f t="shared" si="402"/>
        <v>5.2</v>
      </c>
      <c r="M12911">
        <f t="shared" si="403"/>
        <v>0</v>
      </c>
    </row>
    <row r="12912" spans="1:13" ht="21" customHeight="1">
      <c r="A12912">
        <v>46287</v>
      </c>
      <c r="B12912" t="s">
        <v>116</v>
      </c>
      <c r="C12912" t="s">
        <v>117</v>
      </c>
      <c r="D12912" t="s">
        <v>34</v>
      </c>
      <c r="E12912" t="s">
        <v>35</v>
      </c>
      <c r="F12912">
        <f>VLOOKUP(D12912,ProductPrices[#All],3,FALSE)</f>
        <v>1.4</v>
      </c>
      <c r="G12912" t="s">
        <v>29</v>
      </c>
      <c r="H12912">
        <v>4</v>
      </c>
      <c r="I12912">
        <v>4</v>
      </c>
      <c r="J12912">
        <v>0</v>
      </c>
      <c r="K12912">
        <v>0</v>
      </c>
      <c r="L12912">
        <f t="shared" si="402"/>
        <v>5.6</v>
      </c>
      <c r="M12912">
        <f t="shared" si="403"/>
        <v>0</v>
      </c>
    </row>
    <row r="12913" spans="1:13" ht="21" customHeight="1">
      <c r="A12913">
        <v>46287</v>
      </c>
      <c r="B12913" t="s">
        <v>116</v>
      </c>
      <c r="C12913" t="s">
        <v>117</v>
      </c>
      <c r="D12913" t="s">
        <v>36</v>
      </c>
      <c r="E12913" t="s">
        <v>37</v>
      </c>
      <c r="F12913">
        <f>VLOOKUP(D12913,ProductPrices[#All],3,FALSE)</f>
        <v>1.6</v>
      </c>
      <c r="G12913" t="s">
        <v>29</v>
      </c>
      <c r="H12913">
        <v>4</v>
      </c>
      <c r="I12913">
        <v>4</v>
      </c>
      <c r="J12913">
        <v>0</v>
      </c>
      <c r="K12913">
        <v>0</v>
      </c>
      <c r="L12913">
        <f t="shared" si="402"/>
        <v>6.4</v>
      </c>
      <c r="M12913">
        <f t="shared" si="403"/>
        <v>0</v>
      </c>
    </row>
    <row r="12914" spans="1:13" ht="21" customHeight="1">
      <c r="A12914">
        <v>46287</v>
      </c>
      <c r="B12914" t="s">
        <v>116</v>
      </c>
      <c r="C12914" t="s">
        <v>117</v>
      </c>
      <c r="D12914" t="s">
        <v>38</v>
      </c>
      <c r="E12914" t="s">
        <v>39</v>
      </c>
      <c r="F12914">
        <f>VLOOKUP(D12914,ProductPrices[#All],3,FALSE)</f>
        <v>3.1</v>
      </c>
      <c r="G12914" t="s">
        <v>40</v>
      </c>
      <c r="H12914">
        <v>6</v>
      </c>
      <c r="I12914">
        <v>5</v>
      </c>
      <c r="J12914">
        <v>0</v>
      </c>
      <c r="K12914">
        <v>1</v>
      </c>
      <c r="L12914">
        <f t="shared" si="402"/>
        <v>15.5</v>
      </c>
      <c r="M12914">
        <f t="shared" si="403"/>
        <v>0</v>
      </c>
    </row>
    <row r="12915" spans="1:13" ht="21" customHeight="1">
      <c r="A12915">
        <v>46287</v>
      </c>
      <c r="B12915" t="s">
        <v>116</v>
      </c>
      <c r="C12915" t="s">
        <v>117</v>
      </c>
      <c r="D12915" t="s">
        <v>41</v>
      </c>
      <c r="E12915" t="s">
        <v>42</v>
      </c>
      <c r="F12915">
        <f>VLOOKUP(D12915,ProductPrices[#All],3,FALSE)</f>
        <v>3.4</v>
      </c>
      <c r="G12915" t="s">
        <v>40</v>
      </c>
      <c r="H12915">
        <v>5</v>
      </c>
      <c r="I12915">
        <v>5</v>
      </c>
      <c r="J12915">
        <v>0</v>
      </c>
      <c r="K12915">
        <v>0</v>
      </c>
      <c r="L12915">
        <f t="shared" si="402"/>
        <v>17</v>
      </c>
      <c r="M12915">
        <f t="shared" si="403"/>
        <v>0</v>
      </c>
    </row>
    <row r="12916" spans="1:13" ht="21" customHeight="1">
      <c r="A12916">
        <v>46287</v>
      </c>
      <c r="B12916" t="s">
        <v>116</v>
      </c>
      <c r="C12916" t="s">
        <v>117</v>
      </c>
      <c r="D12916" t="s">
        <v>43</v>
      </c>
      <c r="E12916" t="s">
        <v>44</v>
      </c>
      <c r="F12916">
        <f>VLOOKUP(D12916,ProductPrices[#All],3,FALSE)</f>
        <v>2.2000000000000002</v>
      </c>
      <c r="G12916" t="s">
        <v>40</v>
      </c>
      <c r="H12916">
        <v>5</v>
      </c>
      <c r="I12916">
        <v>5</v>
      </c>
      <c r="J12916">
        <v>0</v>
      </c>
      <c r="K12916">
        <v>0</v>
      </c>
      <c r="L12916">
        <f t="shared" si="402"/>
        <v>11</v>
      </c>
      <c r="M12916">
        <f t="shared" si="403"/>
        <v>0</v>
      </c>
    </row>
    <row r="12917" spans="1:13" ht="21" customHeight="1">
      <c r="A12917">
        <v>46287</v>
      </c>
      <c r="B12917" t="s">
        <v>116</v>
      </c>
      <c r="C12917" t="s">
        <v>117</v>
      </c>
      <c r="D12917" t="s">
        <v>45</v>
      </c>
      <c r="E12917" t="s">
        <v>46</v>
      </c>
      <c r="F12917">
        <f>VLOOKUP(D12917,ProductPrices[#All],3,FALSE)</f>
        <v>2.25</v>
      </c>
      <c r="G12917" t="s">
        <v>40</v>
      </c>
      <c r="H12917">
        <v>6</v>
      </c>
      <c r="I12917">
        <v>3</v>
      </c>
      <c r="J12917">
        <v>0</v>
      </c>
      <c r="K12917">
        <v>3</v>
      </c>
      <c r="L12917">
        <f t="shared" si="402"/>
        <v>6.75</v>
      </c>
      <c r="M12917">
        <f t="shared" si="403"/>
        <v>0</v>
      </c>
    </row>
    <row r="12918" spans="1:13" ht="21" customHeight="1">
      <c r="A12918">
        <v>46287</v>
      </c>
      <c r="B12918" t="s">
        <v>116</v>
      </c>
      <c r="C12918" t="s">
        <v>117</v>
      </c>
      <c r="D12918" t="s">
        <v>47</v>
      </c>
      <c r="E12918" t="s">
        <v>48</v>
      </c>
      <c r="F12918">
        <f>VLOOKUP(D12918,ProductPrices[#All],3,FALSE)</f>
        <v>2.35</v>
      </c>
      <c r="G12918" t="s">
        <v>40</v>
      </c>
      <c r="H12918">
        <v>5</v>
      </c>
      <c r="I12918">
        <v>2</v>
      </c>
      <c r="J12918">
        <v>0</v>
      </c>
      <c r="K12918">
        <v>3</v>
      </c>
      <c r="L12918">
        <f t="shared" si="402"/>
        <v>4.7</v>
      </c>
      <c r="M12918">
        <f t="shared" si="403"/>
        <v>0</v>
      </c>
    </row>
    <row r="12919" spans="1:13" ht="21" customHeight="1">
      <c r="A12919">
        <v>46287</v>
      </c>
      <c r="B12919" t="s">
        <v>116</v>
      </c>
      <c r="C12919" t="s">
        <v>117</v>
      </c>
      <c r="D12919" t="s">
        <v>49</v>
      </c>
      <c r="E12919" t="s">
        <v>50</v>
      </c>
      <c r="F12919">
        <f>VLOOKUP(D12919,ProductPrices[#All],3,FALSE)</f>
        <v>2.75</v>
      </c>
      <c r="G12919" t="s">
        <v>40</v>
      </c>
      <c r="H12919">
        <v>6</v>
      </c>
      <c r="I12919">
        <v>5</v>
      </c>
      <c r="J12919">
        <v>0</v>
      </c>
      <c r="K12919">
        <v>1</v>
      </c>
      <c r="L12919">
        <f t="shared" si="402"/>
        <v>13.75</v>
      </c>
      <c r="M12919">
        <f t="shared" si="403"/>
        <v>0</v>
      </c>
    </row>
    <row r="12920" spans="1:13" ht="21" customHeight="1">
      <c r="A12920">
        <v>46287</v>
      </c>
      <c r="B12920" t="s">
        <v>116</v>
      </c>
      <c r="C12920" t="s">
        <v>117</v>
      </c>
      <c r="D12920" t="s">
        <v>51</v>
      </c>
      <c r="E12920" t="s">
        <v>52</v>
      </c>
      <c r="F12920">
        <f>VLOOKUP(D12920,ProductPrices[#All],3,FALSE)</f>
        <v>4.6500000000000004</v>
      </c>
      <c r="G12920" t="s">
        <v>40</v>
      </c>
      <c r="H12920">
        <v>4</v>
      </c>
      <c r="I12920">
        <v>1</v>
      </c>
      <c r="J12920">
        <v>0</v>
      </c>
      <c r="K12920">
        <v>3</v>
      </c>
      <c r="L12920">
        <f t="shared" si="402"/>
        <v>4.6500000000000004</v>
      </c>
      <c r="M12920">
        <f t="shared" si="403"/>
        <v>0</v>
      </c>
    </row>
    <row r="12921" spans="1:13" ht="21" customHeight="1">
      <c r="A12921">
        <v>46287</v>
      </c>
      <c r="B12921" t="s">
        <v>116</v>
      </c>
      <c r="C12921" t="s">
        <v>117</v>
      </c>
      <c r="D12921" t="s">
        <v>53</v>
      </c>
      <c r="E12921" t="s">
        <v>54</v>
      </c>
      <c r="F12921">
        <f>VLOOKUP(D12921,ProductPrices[#All],3,FALSE)</f>
        <v>2.2000000000000002</v>
      </c>
      <c r="G12921" t="s">
        <v>55</v>
      </c>
      <c r="H12921">
        <v>4</v>
      </c>
      <c r="I12921">
        <v>2</v>
      </c>
      <c r="J12921">
        <v>0</v>
      </c>
      <c r="K12921">
        <v>2</v>
      </c>
      <c r="L12921">
        <f t="shared" si="402"/>
        <v>4.4000000000000004</v>
      </c>
      <c r="M12921">
        <f t="shared" si="403"/>
        <v>0</v>
      </c>
    </row>
    <row r="12922" spans="1:13" ht="21" customHeight="1">
      <c r="A12922">
        <v>46287</v>
      </c>
      <c r="B12922" t="s">
        <v>116</v>
      </c>
      <c r="C12922" t="s">
        <v>117</v>
      </c>
      <c r="D12922" t="s">
        <v>56</v>
      </c>
      <c r="E12922" t="s">
        <v>57</v>
      </c>
      <c r="F12922">
        <f>VLOOKUP(D12922,ProductPrices[#All],3,FALSE)</f>
        <v>3.35</v>
      </c>
      <c r="G12922" t="s">
        <v>55</v>
      </c>
      <c r="H12922">
        <v>5</v>
      </c>
      <c r="I12922">
        <v>2</v>
      </c>
      <c r="J12922">
        <v>0</v>
      </c>
      <c r="K12922">
        <v>3</v>
      </c>
      <c r="L12922">
        <f t="shared" si="402"/>
        <v>6.7</v>
      </c>
      <c r="M12922">
        <f t="shared" si="403"/>
        <v>0</v>
      </c>
    </row>
    <row r="12923" spans="1:13" ht="21" customHeight="1">
      <c r="A12923">
        <v>46287</v>
      </c>
      <c r="B12923" t="s">
        <v>116</v>
      </c>
      <c r="C12923" t="s">
        <v>117</v>
      </c>
      <c r="D12923" t="s">
        <v>58</v>
      </c>
      <c r="E12923" t="s">
        <v>59</v>
      </c>
      <c r="F12923">
        <f>VLOOKUP(D12923,ProductPrices[#All],3,FALSE)</f>
        <v>2.25</v>
      </c>
      <c r="G12923" t="s">
        <v>55</v>
      </c>
      <c r="H12923">
        <v>5</v>
      </c>
      <c r="I12923">
        <v>5</v>
      </c>
      <c r="J12923">
        <v>0</v>
      </c>
      <c r="K12923">
        <v>0</v>
      </c>
      <c r="L12923">
        <f t="shared" si="402"/>
        <v>11.25</v>
      </c>
      <c r="M12923">
        <f t="shared" si="403"/>
        <v>0</v>
      </c>
    </row>
    <row r="12924" spans="1:13" ht="21" customHeight="1">
      <c r="A12924">
        <v>46287</v>
      </c>
      <c r="B12924" t="s">
        <v>116</v>
      </c>
      <c r="C12924" t="s">
        <v>117</v>
      </c>
      <c r="D12924" t="s">
        <v>60</v>
      </c>
      <c r="E12924" t="s">
        <v>61</v>
      </c>
      <c r="F12924">
        <f>VLOOKUP(D12924,ProductPrices[#All],3,FALSE)</f>
        <v>1.5</v>
      </c>
      <c r="G12924" t="s">
        <v>55</v>
      </c>
      <c r="H12924">
        <v>6</v>
      </c>
      <c r="I12924">
        <v>6</v>
      </c>
      <c r="J12924">
        <v>0</v>
      </c>
      <c r="K12924">
        <v>0</v>
      </c>
      <c r="L12924">
        <f t="shared" si="402"/>
        <v>9</v>
      </c>
      <c r="M12924">
        <f t="shared" si="403"/>
        <v>0</v>
      </c>
    </row>
    <row r="12925" spans="1:13" ht="21" customHeight="1">
      <c r="A12925">
        <v>46287</v>
      </c>
      <c r="B12925" t="s">
        <v>116</v>
      </c>
      <c r="C12925" t="s">
        <v>117</v>
      </c>
      <c r="D12925" t="s">
        <v>62</v>
      </c>
      <c r="E12925" t="s">
        <v>63</v>
      </c>
      <c r="F12925">
        <f>VLOOKUP(D12925,ProductPrices[#All],3,FALSE)</f>
        <v>3.3</v>
      </c>
      <c r="G12925" t="s">
        <v>55</v>
      </c>
      <c r="H12925">
        <v>4</v>
      </c>
      <c r="I12925">
        <v>1</v>
      </c>
      <c r="J12925">
        <v>0</v>
      </c>
      <c r="K12925">
        <v>3</v>
      </c>
      <c r="L12925">
        <f t="shared" si="402"/>
        <v>3.3</v>
      </c>
      <c r="M12925">
        <f t="shared" si="403"/>
        <v>0</v>
      </c>
    </row>
    <row r="12926" spans="1:13" ht="21" customHeight="1">
      <c r="A12926">
        <v>46287</v>
      </c>
      <c r="B12926" t="s">
        <v>116</v>
      </c>
      <c r="C12926" t="s">
        <v>117</v>
      </c>
      <c r="D12926" t="s">
        <v>64</v>
      </c>
      <c r="E12926" t="s">
        <v>65</v>
      </c>
      <c r="F12926">
        <f>VLOOKUP(D12926,ProductPrices[#All],3,FALSE)</f>
        <v>2.95</v>
      </c>
      <c r="G12926" t="s">
        <v>66</v>
      </c>
      <c r="H12926">
        <v>10</v>
      </c>
      <c r="I12926">
        <v>10</v>
      </c>
      <c r="J12926">
        <v>0</v>
      </c>
      <c r="K12926">
        <v>0</v>
      </c>
      <c r="L12926">
        <f t="shared" si="402"/>
        <v>29.5</v>
      </c>
      <c r="M12926">
        <f t="shared" si="403"/>
        <v>0</v>
      </c>
    </row>
    <row r="12927" spans="1:13" ht="21" customHeight="1">
      <c r="A12927">
        <v>46287</v>
      </c>
      <c r="B12927" t="s">
        <v>116</v>
      </c>
      <c r="C12927" t="s">
        <v>117</v>
      </c>
      <c r="D12927" t="s">
        <v>67</v>
      </c>
      <c r="E12927" t="s">
        <v>68</v>
      </c>
      <c r="F12927">
        <f>VLOOKUP(D12927,ProductPrices[#All],3,FALSE)</f>
        <v>2.6</v>
      </c>
      <c r="G12927" t="s">
        <v>66</v>
      </c>
      <c r="H12927">
        <v>8</v>
      </c>
      <c r="I12927">
        <v>8</v>
      </c>
      <c r="J12927">
        <v>0</v>
      </c>
      <c r="K12927">
        <v>0</v>
      </c>
      <c r="L12927">
        <f t="shared" si="402"/>
        <v>20.8</v>
      </c>
      <c r="M12927">
        <f t="shared" si="403"/>
        <v>0</v>
      </c>
    </row>
    <row r="12928" spans="1:13" ht="21" customHeight="1">
      <c r="A12928">
        <v>46287</v>
      </c>
      <c r="B12928" t="s">
        <v>116</v>
      </c>
      <c r="C12928" t="s">
        <v>117</v>
      </c>
      <c r="D12928" t="s">
        <v>69</v>
      </c>
      <c r="E12928" t="s">
        <v>70</v>
      </c>
      <c r="F12928">
        <f>VLOOKUP(D12928,ProductPrices[#All],3,FALSE)</f>
        <v>2.2000000000000002</v>
      </c>
      <c r="G12928" t="s">
        <v>66</v>
      </c>
      <c r="H12928">
        <v>6</v>
      </c>
      <c r="I12928">
        <v>6</v>
      </c>
      <c r="J12928">
        <v>0</v>
      </c>
      <c r="K12928">
        <v>0</v>
      </c>
      <c r="L12928">
        <f t="shared" si="402"/>
        <v>13.200000000000001</v>
      </c>
      <c r="M12928">
        <f t="shared" si="403"/>
        <v>0</v>
      </c>
    </row>
    <row r="12929" spans="1:13" ht="21" customHeight="1">
      <c r="A12929">
        <v>46287</v>
      </c>
      <c r="B12929" t="s">
        <v>116</v>
      </c>
      <c r="C12929" t="s">
        <v>117</v>
      </c>
      <c r="D12929" t="s">
        <v>71</v>
      </c>
      <c r="E12929" t="s">
        <v>72</v>
      </c>
      <c r="F12929">
        <f>VLOOKUP(D12929,ProductPrices[#All],3,FALSE)</f>
        <v>2.25</v>
      </c>
      <c r="G12929" t="s">
        <v>66</v>
      </c>
      <c r="H12929">
        <v>8</v>
      </c>
      <c r="I12929">
        <v>8</v>
      </c>
      <c r="J12929">
        <v>0</v>
      </c>
      <c r="K12929">
        <v>0</v>
      </c>
      <c r="L12929">
        <f t="shared" si="402"/>
        <v>18</v>
      </c>
      <c r="M12929">
        <f t="shared" si="403"/>
        <v>0</v>
      </c>
    </row>
    <row r="12930" spans="1:13" ht="21" customHeight="1">
      <c r="A12930">
        <v>46287</v>
      </c>
      <c r="B12930" t="s">
        <v>116</v>
      </c>
      <c r="C12930" t="s">
        <v>117</v>
      </c>
      <c r="D12930" t="s">
        <v>73</v>
      </c>
      <c r="E12930" t="s">
        <v>74</v>
      </c>
      <c r="F12930">
        <f>VLOOKUP(D12930,ProductPrices[#All],3,FALSE)</f>
        <v>2.25</v>
      </c>
      <c r="G12930" t="s">
        <v>66</v>
      </c>
      <c r="H12930">
        <v>13</v>
      </c>
      <c r="I12930">
        <v>13</v>
      </c>
      <c r="J12930">
        <v>0</v>
      </c>
      <c r="K12930">
        <v>0</v>
      </c>
      <c r="L12930">
        <f t="shared" ref="L12930:L12993" si="404">F12930*I12930</f>
        <v>29.25</v>
      </c>
      <c r="M12930">
        <f t="shared" ref="M12930:M12993" si="405">H12930-I12930-J12930-K12930</f>
        <v>0</v>
      </c>
    </row>
    <row r="12931" spans="1:13" ht="21" customHeight="1">
      <c r="A12931">
        <v>46287</v>
      </c>
      <c r="B12931" t="s">
        <v>116</v>
      </c>
      <c r="C12931" t="s">
        <v>117</v>
      </c>
      <c r="D12931" t="s">
        <v>75</v>
      </c>
      <c r="E12931" t="s">
        <v>76</v>
      </c>
      <c r="F12931">
        <f>VLOOKUP(D12931,ProductPrices[#All],3,FALSE)</f>
        <v>1.9</v>
      </c>
      <c r="G12931" t="s">
        <v>77</v>
      </c>
      <c r="H12931">
        <v>16</v>
      </c>
      <c r="I12931">
        <v>8</v>
      </c>
      <c r="J12931">
        <v>0</v>
      </c>
      <c r="K12931">
        <v>0</v>
      </c>
      <c r="L12931">
        <f t="shared" si="404"/>
        <v>15.2</v>
      </c>
      <c r="M12931">
        <f t="shared" si="405"/>
        <v>8</v>
      </c>
    </row>
    <row r="12932" spans="1:13" ht="21" customHeight="1">
      <c r="A12932">
        <v>46287</v>
      </c>
      <c r="B12932" t="s">
        <v>116</v>
      </c>
      <c r="C12932" t="s">
        <v>117</v>
      </c>
      <c r="D12932" t="s">
        <v>78</v>
      </c>
      <c r="E12932" t="s">
        <v>79</v>
      </c>
      <c r="F12932">
        <f>VLOOKUP(D12932,ProductPrices[#All],3,FALSE)</f>
        <v>1.9</v>
      </c>
      <c r="G12932" t="s">
        <v>77</v>
      </c>
      <c r="H12932">
        <v>13</v>
      </c>
      <c r="I12932">
        <v>2</v>
      </c>
      <c r="J12932">
        <v>0</v>
      </c>
      <c r="K12932">
        <v>0</v>
      </c>
      <c r="L12932">
        <f t="shared" si="404"/>
        <v>3.8</v>
      </c>
      <c r="M12932">
        <f t="shared" si="405"/>
        <v>11</v>
      </c>
    </row>
    <row r="12933" spans="1:13" ht="21" customHeight="1">
      <c r="A12933">
        <v>46287</v>
      </c>
      <c r="B12933" t="s">
        <v>116</v>
      </c>
      <c r="C12933" t="s">
        <v>117</v>
      </c>
      <c r="D12933" t="s">
        <v>80</v>
      </c>
      <c r="E12933" t="s">
        <v>81</v>
      </c>
      <c r="F12933">
        <f>VLOOKUP(D12933,ProductPrices[#All],3,FALSE)</f>
        <v>2.0499999999999998</v>
      </c>
      <c r="G12933" t="s">
        <v>77</v>
      </c>
      <c r="H12933">
        <v>8</v>
      </c>
      <c r="I12933">
        <v>3</v>
      </c>
      <c r="J12933">
        <v>0</v>
      </c>
      <c r="K12933">
        <v>0</v>
      </c>
      <c r="L12933">
        <f t="shared" si="404"/>
        <v>6.1499999999999995</v>
      </c>
      <c r="M12933">
        <f t="shared" si="405"/>
        <v>5</v>
      </c>
    </row>
    <row r="12934" spans="1:13" ht="21" customHeight="1">
      <c r="A12934">
        <v>46287</v>
      </c>
      <c r="B12934" t="s">
        <v>116</v>
      </c>
      <c r="C12934" t="s">
        <v>117</v>
      </c>
      <c r="D12934" t="s">
        <v>82</v>
      </c>
      <c r="E12934" t="s">
        <v>83</v>
      </c>
      <c r="F12934">
        <f>VLOOKUP(D12934,ProductPrices[#All],3,FALSE)</f>
        <v>1.95</v>
      </c>
      <c r="G12934" t="s">
        <v>77</v>
      </c>
      <c r="H12934">
        <v>10</v>
      </c>
      <c r="I12934">
        <v>5</v>
      </c>
      <c r="J12934">
        <v>0</v>
      </c>
      <c r="K12934">
        <v>0</v>
      </c>
      <c r="L12934">
        <f t="shared" si="404"/>
        <v>9.75</v>
      </c>
      <c r="M12934">
        <f t="shared" si="405"/>
        <v>5</v>
      </c>
    </row>
    <row r="12935" spans="1:13" ht="21" customHeight="1">
      <c r="A12935">
        <v>46287</v>
      </c>
      <c r="B12935" t="s">
        <v>116</v>
      </c>
      <c r="C12935" t="s">
        <v>117</v>
      </c>
      <c r="D12935" t="s">
        <v>84</v>
      </c>
      <c r="E12935" t="s">
        <v>85</v>
      </c>
      <c r="F12935">
        <f>VLOOKUP(D12935,ProductPrices[#All],3,FALSE)</f>
        <v>1.55</v>
      </c>
      <c r="G12935" t="s">
        <v>77</v>
      </c>
      <c r="H12935">
        <v>11</v>
      </c>
      <c r="I12935">
        <v>7</v>
      </c>
      <c r="J12935">
        <v>0</v>
      </c>
      <c r="K12935">
        <v>0</v>
      </c>
      <c r="L12935">
        <f t="shared" si="404"/>
        <v>10.85</v>
      </c>
      <c r="M12935">
        <f t="shared" si="405"/>
        <v>4</v>
      </c>
    </row>
    <row r="12936" spans="1:13" ht="21" customHeight="1">
      <c r="A12936">
        <v>46287</v>
      </c>
      <c r="B12936" t="s">
        <v>116</v>
      </c>
      <c r="C12936" t="s">
        <v>117</v>
      </c>
      <c r="D12936" t="s">
        <v>86</v>
      </c>
      <c r="E12936" t="s">
        <v>87</v>
      </c>
      <c r="F12936">
        <f>VLOOKUP(D12936,ProductPrices[#All],3,FALSE)</f>
        <v>2</v>
      </c>
      <c r="G12936" t="s">
        <v>77</v>
      </c>
      <c r="H12936">
        <v>15</v>
      </c>
      <c r="I12936">
        <v>7</v>
      </c>
      <c r="J12936">
        <v>0</v>
      </c>
      <c r="K12936">
        <v>0</v>
      </c>
      <c r="L12936">
        <f t="shared" si="404"/>
        <v>14</v>
      </c>
      <c r="M12936">
        <f t="shared" si="405"/>
        <v>8</v>
      </c>
    </row>
    <row r="12937" spans="1:13" ht="21" customHeight="1">
      <c r="A12937">
        <v>46287</v>
      </c>
      <c r="B12937" t="s">
        <v>116</v>
      </c>
      <c r="C12937" t="s">
        <v>117</v>
      </c>
      <c r="D12937" t="s">
        <v>88</v>
      </c>
      <c r="E12937" t="s">
        <v>89</v>
      </c>
      <c r="F12937">
        <f>VLOOKUP(D12937,ProductPrices[#All],3,FALSE)</f>
        <v>2</v>
      </c>
      <c r="G12937" t="s">
        <v>77</v>
      </c>
      <c r="H12937">
        <v>15</v>
      </c>
      <c r="I12937">
        <v>2</v>
      </c>
      <c r="J12937">
        <v>0</v>
      </c>
      <c r="K12937">
        <v>0</v>
      </c>
      <c r="L12937">
        <f t="shared" si="404"/>
        <v>4</v>
      </c>
      <c r="M12937">
        <f t="shared" si="405"/>
        <v>13</v>
      </c>
    </row>
    <row r="12938" spans="1:13" ht="21" customHeight="1">
      <c r="A12938">
        <v>46287</v>
      </c>
      <c r="B12938" t="s">
        <v>116</v>
      </c>
      <c r="C12938" t="s">
        <v>117</v>
      </c>
      <c r="D12938" t="s">
        <v>90</v>
      </c>
      <c r="E12938" t="s">
        <v>91</v>
      </c>
      <c r="F12938">
        <f>VLOOKUP(D12938,ProductPrices[#All],3,FALSE)</f>
        <v>3.7</v>
      </c>
      <c r="G12938" t="s">
        <v>92</v>
      </c>
      <c r="H12938">
        <v>4</v>
      </c>
      <c r="I12938">
        <v>1</v>
      </c>
      <c r="J12938">
        <v>0</v>
      </c>
      <c r="K12938">
        <v>3</v>
      </c>
      <c r="L12938">
        <f t="shared" si="404"/>
        <v>3.7</v>
      </c>
      <c r="M12938">
        <f t="shared" si="405"/>
        <v>0</v>
      </c>
    </row>
    <row r="12939" spans="1:13" ht="21" customHeight="1">
      <c r="A12939">
        <v>46287</v>
      </c>
      <c r="B12939" t="s">
        <v>116</v>
      </c>
      <c r="C12939" t="s">
        <v>117</v>
      </c>
      <c r="D12939" t="s">
        <v>93</v>
      </c>
      <c r="E12939" t="s">
        <v>94</v>
      </c>
      <c r="F12939">
        <f>VLOOKUP(D12939,ProductPrices[#All],3,FALSE)</f>
        <v>3.7</v>
      </c>
      <c r="G12939" t="s">
        <v>92</v>
      </c>
      <c r="H12939">
        <v>14</v>
      </c>
      <c r="I12939">
        <v>8</v>
      </c>
      <c r="J12939">
        <v>0</v>
      </c>
      <c r="K12939">
        <v>6</v>
      </c>
      <c r="L12939">
        <f t="shared" si="404"/>
        <v>29.6</v>
      </c>
      <c r="M12939">
        <f t="shared" si="405"/>
        <v>0</v>
      </c>
    </row>
    <row r="12940" spans="1:13" ht="21" customHeight="1">
      <c r="A12940">
        <v>46287</v>
      </c>
      <c r="B12940" t="s">
        <v>116</v>
      </c>
      <c r="C12940" t="s">
        <v>117</v>
      </c>
      <c r="D12940" t="s">
        <v>95</v>
      </c>
      <c r="E12940" t="s">
        <v>96</v>
      </c>
      <c r="F12940">
        <f>VLOOKUP(D12940,ProductPrices[#All],3,FALSE)</f>
        <v>3.7</v>
      </c>
      <c r="G12940" t="s">
        <v>92</v>
      </c>
      <c r="H12940">
        <v>5</v>
      </c>
      <c r="I12940">
        <v>2</v>
      </c>
      <c r="J12940">
        <v>0</v>
      </c>
      <c r="K12940">
        <v>3</v>
      </c>
      <c r="L12940">
        <f t="shared" si="404"/>
        <v>7.4</v>
      </c>
      <c r="M12940">
        <f t="shared" si="405"/>
        <v>0</v>
      </c>
    </row>
    <row r="12941" spans="1:13" ht="21" customHeight="1">
      <c r="A12941">
        <v>46287</v>
      </c>
      <c r="B12941" t="s">
        <v>116</v>
      </c>
      <c r="C12941" t="s">
        <v>117</v>
      </c>
      <c r="D12941" t="s">
        <v>97</v>
      </c>
      <c r="E12941" t="s">
        <v>98</v>
      </c>
      <c r="F12941">
        <f>VLOOKUP(D12941,ProductPrices[#All],3,FALSE)</f>
        <v>3.6</v>
      </c>
      <c r="G12941" t="s">
        <v>92</v>
      </c>
      <c r="H12941">
        <v>5</v>
      </c>
      <c r="I12941">
        <v>3</v>
      </c>
      <c r="J12941">
        <v>1</v>
      </c>
      <c r="K12941">
        <v>1</v>
      </c>
      <c r="L12941">
        <f t="shared" si="404"/>
        <v>10.8</v>
      </c>
      <c r="M12941">
        <f t="shared" si="405"/>
        <v>0</v>
      </c>
    </row>
    <row r="12942" spans="1:13" ht="21" customHeight="1">
      <c r="A12942">
        <v>46287</v>
      </c>
      <c r="B12942" t="s">
        <v>116</v>
      </c>
      <c r="C12942" t="s">
        <v>117</v>
      </c>
      <c r="D12942" t="s">
        <v>99</v>
      </c>
      <c r="E12942" t="s">
        <v>100</v>
      </c>
      <c r="F12942">
        <f>VLOOKUP(D12942,ProductPrices[#All],3,FALSE)</f>
        <v>1.25</v>
      </c>
      <c r="G12942" t="s">
        <v>101</v>
      </c>
      <c r="H12942">
        <v>15</v>
      </c>
      <c r="I12942">
        <v>7</v>
      </c>
      <c r="J12942">
        <v>0</v>
      </c>
      <c r="K12942">
        <v>0</v>
      </c>
      <c r="L12942">
        <f t="shared" si="404"/>
        <v>8.75</v>
      </c>
      <c r="M12942">
        <f t="shared" si="405"/>
        <v>8</v>
      </c>
    </row>
    <row r="12943" spans="1:13" ht="21" customHeight="1">
      <c r="A12943">
        <v>46287</v>
      </c>
      <c r="B12943" t="s">
        <v>116</v>
      </c>
      <c r="C12943" t="s">
        <v>117</v>
      </c>
      <c r="D12943" t="s">
        <v>102</v>
      </c>
      <c r="E12943" t="s">
        <v>103</v>
      </c>
      <c r="F12943">
        <f>VLOOKUP(D12943,ProductPrices[#All],3,FALSE)</f>
        <v>1.25</v>
      </c>
      <c r="G12943" t="s">
        <v>101</v>
      </c>
      <c r="H12943">
        <v>14</v>
      </c>
      <c r="I12943">
        <v>4</v>
      </c>
      <c r="J12943">
        <v>0</v>
      </c>
      <c r="K12943">
        <v>0</v>
      </c>
      <c r="L12943">
        <f t="shared" si="404"/>
        <v>5</v>
      </c>
      <c r="M12943">
        <f t="shared" si="405"/>
        <v>10</v>
      </c>
    </row>
    <row r="12944" spans="1:13" ht="21" customHeight="1">
      <c r="A12944">
        <v>46287</v>
      </c>
      <c r="B12944" t="s">
        <v>116</v>
      </c>
      <c r="C12944" t="s">
        <v>117</v>
      </c>
      <c r="D12944" t="s">
        <v>104</v>
      </c>
      <c r="E12944" t="s">
        <v>105</v>
      </c>
      <c r="F12944">
        <f>VLOOKUP(D12944,ProductPrices[#All],3,FALSE)</f>
        <v>1.25</v>
      </c>
      <c r="G12944" t="s">
        <v>101</v>
      </c>
      <c r="H12944">
        <v>16</v>
      </c>
      <c r="I12944">
        <v>13</v>
      </c>
      <c r="J12944">
        <v>0</v>
      </c>
      <c r="K12944">
        <v>0</v>
      </c>
      <c r="L12944">
        <f t="shared" si="404"/>
        <v>16.25</v>
      </c>
      <c r="M12944">
        <f t="shared" si="405"/>
        <v>3</v>
      </c>
    </row>
    <row r="12945" spans="1:13" ht="21" customHeight="1">
      <c r="A12945">
        <v>46287</v>
      </c>
      <c r="B12945" t="s">
        <v>118</v>
      </c>
      <c r="C12945" t="s">
        <v>119</v>
      </c>
      <c r="D12945" t="s">
        <v>12</v>
      </c>
      <c r="E12945" t="s">
        <v>13</v>
      </c>
      <c r="F12945">
        <f>VLOOKUP(D12945,ProductPrices[#All],3,FALSE)</f>
        <v>1.35</v>
      </c>
      <c r="G12945" t="s">
        <v>14</v>
      </c>
      <c r="H12945">
        <v>120</v>
      </c>
      <c r="I12945">
        <v>112</v>
      </c>
      <c r="J12945">
        <v>7</v>
      </c>
      <c r="K12945">
        <v>1</v>
      </c>
      <c r="L12945">
        <f t="shared" si="404"/>
        <v>151.20000000000002</v>
      </c>
      <c r="M12945">
        <f t="shared" si="405"/>
        <v>0</v>
      </c>
    </row>
    <row r="12946" spans="1:13" ht="21" customHeight="1">
      <c r="A12946">
        <v>46287</v>
      </c>
      <c r="B12946" t="s">
        <v>118</v>
      </c>
      <c r="C12946" t="s">
        <v>119</v>
      </c>
      <c r="D12946" t="s">
        <v>15</v>
      </c>
      <c r="E12946" t="s">
        <v>16</v>
      </c>
      <c r="F12946">
        <f>VLOOKUP(D12946,ProductPrices[#All],3,FALSE)</f>
        <v>1.35</v>
      </c>
      <c r="G12946" t="s">
        <v>14</v>
      </c>
      <c r="H12946">
        <v>26</v>
      </c>
      <c r="I12946">
        <v>24</v>
      </c>
      <c r="J12946">
        <v>2</v>
      </c>
      <c r="K12946">
        <v>0</v>
      </c>
      <c r="L12946">
        <f t="shared" si="404"/>
        <v>32.400000000000006</v>
      </c>
      <c r="M12946">
        <f t="shared" si="405"/>
        <v>0</v>
      </c>
    </row>
    <row r="12947" spans="1:13" ht="21" customHeight="1">
      <c r="A12947">
        <v>46287</v>
      </c>
      <c r="B12947" t="s">
        <v>118</v>
      </c>
      <c r="C12947" t="s">
        <v>119</v>
      </c>
      <c r="D12947" t="s">
        <v>17</v>
      </c>
      <c r="E12947" t="s">
        <v>18</v>
      </c>
      <c r="F12947">
        <f>VLOOKUP(D12947,ProductPrices[#All],3,FALSE)</f>
        <v>2.5</v>
      </c>
      <c r="G12947" t="s">
        <v>14</v>
      </c>
      <c r="H12947">
        <v>26</v>
      </c>
      <c r="I12947">
        <v>25</v>
      </c>
      <c r="J12947">
        <v>0</v>
      </c>
      <c r="K12947">
        <v>1</v>
      </c>
      <c r="L12947">
        <f t="shared" si="404"/>
        <v>62.5</v>
      </c>
      <c r="M12947">
        <f t="shared" si="405"/>
        <v>0</v>
      </c>
    </row>
    <row r="12948" spans="1:13" ht="21" customHeight="1">
      <c r="A12948">
        <v>46287</v>
      </c>
      <c r="B12948" t="s">
        <v>118</v>
      </c>
      <c r="C12948" t="s">
        <v>119</v>
      </c>
      <c r="D12948" t="s">
        <v>19</v>
      </c>
      <c r="E12948" t="s">
        <v>20</v>
      </c>
      <c r="F12948">
        <f>VLOOKUP(D12948,ProductPrices[#All],3,FALSE)</f>
        <v>2.25</v>
      </c>
      <c r="G12948" t="s">
        <v>14</v>
      </c>
      <c r="H12948">
        <v>26</v>
      </c>
      <c r="I12948">
        <v>24</v>
      </c>
      <c r="J12948">
        <v>1</v>
      </c>
      <c r="K12948">
        <v>1</v>
      </c>
      <c r="L12948">
        <f t="shared" si="404"/>
        <v>54</v>
      </c>
      <c r="M12948">
        <f t="shared" si="405"/>
        <v>0</v>
      </c>
    </row>
    <row r="12949" spans="1:13" ht="21" customHeight="1">
      <c r="A12949">
        <v>46287</v>
      </c>
      <c r="B12949" t="s">
        <v>118</v>
      </c>
      <c r="C12949" t="s">
        <v>119</v>
      </c>
      <c r="D12949" t="s">
        <v>21</v>
      </c>
      <c r="E12949" t="s">
        <v>22</v>
      </c>
      <c r="F12949">
        <f>VLOOKUP(D12949,ProductPrices[#All],3,FALSE)</f>
        <v>2.5</v>
      </c>
      <c r="G12949" t="s">
        <v>14</v>
      </c>
      <c r="H12949">
        <v>26</v>
      </c>
      <c r="I12949">
        <v>23</v>
      </c>
      <c r="J12949">
        <v>2</v>
      </c>
      <c r="K12949">
        <v>1</v>
      </c>
      <c r="L12949">
        <f t="shared" si="404"/>
        <v>57.5</v>
      </c>
      <c r="M12949">
        <f t="shared" si="405"/>
        <v>0</v>
      </c>
    </row>
    <row r="12950" spans="1:13" ht="21" customHeight="1">
      <c r="A12950">
        <v>46287</v>
      </c>
      <c r="B12950" t="s">
        <v>118</v>
      </c>
      <c r="C12950" t="s">
        <v>119</v>
      </c>
      <c r="D12950" t="s">
        <v>23</v>
      </c>
      <c r="E12950" t="s">
        <v>24</v>
      </c>
      <c r="F12950">
        <f>VLOOKUP(D12950,ProductPrices[#All],3,FALSE)</f>
        <v>2.2000000000000002</v>
      </c>
      <c r="G12950" t="s">
        <v>14</v>
      </c>
      <c r="H12950">
        <v>26</v>
      </c>
      <c r="I12950">
        <v>24</v>
      </c>
      <c r="J12950">
        <v>2</v>
      </c>
      <c r="K12950">
        <v>0</v>
      </c>
      <c r="L12950">
        <f t="shared" si="404"/>
        <v>52.800000000000004</v>
      </c>
      <c r="M12950">
        <f t="shared" si="405"/>
        <v>0</v>
      </c>
    </row>
    <row r="12951" spans="1:13" ht="21" customHeight="1">
      <c r="A12951">
        <v>46287</v>
      </c>
      <c r="B12951" t="s">
        <v>118</v>
      </c>
      <c r="C12951" t="s">
        <v>119</v>
      </c>
      <c r="D12951" t="s">
        <v>25</v>
      </c>
      <c r="E12951" t="s">
        <v>26</v>
      </c>
      <c r="F12951">
        <f>VLOOKUP(D12951,ProductPrices[#All],3,FALSE)</f>
        <v>2.1</v>
      </c>
      <c r="G12951" t="s">
        <v>14</v>
      </c>
      <c r="H12951">
        <v>26</v>
      </c>
      <c r="I12951">
        <v>24</v>
      </c>
      <c r="J12951">
        <v>2</v>
      </c>
      <c r="K12951">
        <v>0</v>
      </c>
      <c r="L12951">
        <f t="shared" si="404"/>
        <v>50.400000000000006</v>
      </c>
      <c r="M12951">
        <f t="shared" si="405"/>
        <v>0</v>
      </c>
    </row>
    <row r="12952" spans="1:13" ht="21" customHeight="1">
      <c r="A12952">
        <v>46287</v>
      </c>
      <c r="B12952" t="s">
        <v>118</v>
      </c>
      <c r="C12952" t="s">
        <v>119</v>
      </c>
      <c r="D12952" t="s">
        <v>27</v>
      </c>
      <c r="E12952" t="s">
        <v>28</v>
      </c>
      <c r="F12952">
        <f>VLOOKUP(D12952,ProductPrices[#All],3,FALSE)</f>
        <v>1.5</v>
      </c>
      <c r="G12952" t="s">
        <v>29</v>
      </c>
      <c r="H12952">
        <v>10</v>
      </c>
      <c r="I12952">
        <v>9</v>
      </c>
      <c r="J12952">
        <v>1</v>
      </c>
      <c r="K12952">
        <v>0</v>
      </c>
      <c r="L12952">
        <f t="shared" si="404"/>
        <v>13.5</v>
      </c>
      <c r="M12952">
        <f t="shared" si="405"/>
        <v>0</v>
      </c>
    </row>
    <row r="12953" spans="1:13" ht="21" customHeight="1">
      <c r="A12953">
        <v>46287</v>
      </c>
      <c r="B12953" t="s">
        <v>118</v>
      </c>
      <c r="C12953" t="s">
        <v>119</v>
      </c>
      <c r="D12953" t="s">
        <v>30</v>
      </c>
      <c r="E12953" t="s">
        <v>31</v>
      </c>
      <c r="F12953">
        <f>VLOOKUP(D12953,ProductPrices[#All],3,FALSE)</f>
        <v>1.45</v>
      </c>
      <c r="G12953" t="s">
        <v>29</v>
      </c>
      <c r="H12953">
        <v>8</v>
      </c>
      <c r="I12953">
        <v>8</v>
      </c>
      <c r="J12953">
        <v>0</v>
      </c>
      <c r="K12953">
        <v>0</v>
      </c>
      <c r="L12953">
        <f t="shared" si="404"/>
        <v>11.6</v>
      </c>
      <c r="M12953">
        <f t="shared" si="405"/>
        <v>0</v>
      </c>
    </row>
    <row r="12954" spans="1:13" ht="21" customHeight="1">
      <c r="A12954">
        <v>46287</v>
      </c>
      <c r="B12954" t="s">
        <v>118</v>
      </c>
      <c r="C12954" t="s">
        <v>119</v>
      </c>
      <c r="D12954" t="s">
        <v>32</v>
      </c>
      <c r="E12954" t="s">
        <v>33</v>
      </c>
      <c r="F12954">
        <f>VLOOKUP(D12954,ProductPrices[#All],3,FALSE)</f>
        <v>1.3</v>
      </c>
      <c r="G12954" t="s">
        <v>29</v>
      </c>
      <c r="H12954">
        <v>4</v>
      </c>
      <c r="I12954">
        <v>4</v>
      </c>
      <c r="J12954">
        <v>0</v>
      </c>
      <c r="K12954">
        <v>0</v>
      </c>
      <c r="L12954">
        <f t="shared" si="404"/>
        <v>5.2</v>
      </c>
      <c r="M12954">
        <f t="shared" si="405"/>
        <v>0</v>
      </c>
    </row>
    <row r="12955" spans="1:13" ht="21" customHeight="1">
      <c r="A12955">
        <v>46287</v>
      </c>
      <c r="B12955" t="s">
        <v>118</v>
      </c>
      <c r="C12955" t="s">
        <v>119</v>
      </c>
      <c r="D12955" t="s">
        <v>34</v>
      </c>
      <c r="E12955" t="s">
        <v>35</v>
      </c>
      <c r="F12955">
        <f>VLOOKUP(D12955,ProductPrices[#All],3,FALSE)</f>
        <v>1.4</v>
      </c>
      <c r="G12955" t="s">
        <v>29</v>
      </c>
      <c r="H12955">
        <v>8</v>
      </c>
      <c r="I12955">
        <v>7</v>
      </c>
      <c r="J12955">
        <v>1</v>
      </c>
      <c r="K12955">
        <v>0</v>
      </c>
      <c r="L12955">
        <f t="shared" si="404"/>
        <v>9.7999999999999989</v>
      </c>
      <c r="M12955">
        <f t="shared" si="405"/>
        <v>0</v>
      </c>
    </row>
    <row r="12956" spans="1:13" ht="21" customHeight="1">
      <c r="A12956">
        <v>46287</v>
      </c>
      <c r="B12956" t="s">
        <v>118</v>
      </c>
      <c r="C12956" t="s">
        <v>119</v>
      </c>
      <c r="D12956" t="s">
        <v>36</v>
      </c>
      <c r="E12956" t="s">
        <v>37</v>
      </c>
      <c r="F12956">
        <f>VLOOKUP(D12956,ProductPrices[#All],3,FALSE)</f>
        <v>1.6</v>
      </c>
      <c r="G12956" t="s">
        <v>29</v>
      </c>
      <c r="H12956">
        <v>9</v>
      </c>
      <c r="I12956">
        <v>8</v>
      </c>
      <c r="J12956">
        <v>1</v>
      </c>
      <c r="K12956">
        <v>0</v>
      </c>
      <c r="L12956">
        <f t="shared" si="404"/>
        <v>12.8</v>
      </c>
      <c r="M12956">
        <f t="shared" si="405"/>
        <v>0</v>
      </c>
    </row>
    <row r="12957" spans="1:13" ht="21" customHeight="1">
      <c r="A12957">
        <v>46287</v>
      </c>
      <c r="B12957" t="s">
        <v>118</v>
      </c>
      <c r="C12957" t="s">
        <v>119</v>
      </c>
      <c r="D12957" t="s">
        <v>38</v>
      </c>
      <c r="E12957" t="s">
        <v>39</v>
      </c>
      <c r="F12957">
        <f>VLOOKUP(D12957,ProductPrices[#All],3,FALSE)</f>
        <v>3.1</v>
      </c>
      <c r="G12957" t="s">
        <v>40</v>
      </c>
      <c r="H12957">
        <v>9</v>
      </c>
      <c r="I12957">
        <v>8</v>
      </c>
      <c r="J12957">
        <v>0</v>
      </c>
      <c r="K12957">
        <v>1</v>
      </c>
      <c r="L12957">
        <f t="shared" si="404"/>
        <v>24.8</v>
      </c>
      <c r="M12957">
        <f t="shared" si="405"/>
        <v>0</v>
      </c>
    </row>
    <row r="12958" spans="1:13" ht="21" customHeight="1">
      <c r="A12958">
        <v>46287</v>
      </c>
      <c r="B12958" t="s">
        <v>118</v>
      </c>
      <c r="C12958" t="s">
        <v>119</v>
      </c>
      <c r="D12958" t="s">
        <v>41</v>
      </c>
      <c r="E12958" t="s">
        <v>42</v>
      </c>
      <c r="F12958">
        <f>VLOOKUP(D12958,ProductPrices[#All],3,FALSE)</f>
        <v>3.4</v>
      </c>
      <c r="G12958" t="s">
        <v>40</v>
      </c>
      <c r="H12958">
        <v>9</v>
      </c>
      <c r="I12958">
        <v>8</v>
      </c>
      <c r="J12958">
        <v>0</v>
      </c>
      <c r="K12958">
        <v>1</v>
      </c>
      <c r="L12958">
        <f t="shared" si="404"/>
        <v>27.2</v>
      </c>
      <c r="M12958">
        <f t="shared" si="405"/>
        <v>0</v>
      </c>
    </row>
    <row r="12959" spans="1:13" ht="21" customHeight="1">
      <c r="A12959">
        <v>46287</v>
      </c>
      <c r="B12959" t="s">
        <v>118</v>
      </c>
      <c r="C12959" t="s">
        <v>119</v>
      </c>
      <c r="D12959" t="s">
        <v>43</v>
      </c>
      <c r="E12959" t="s">
        <v>44</v>
      </c>
      <c r="F12959">
        <f>VLOOKUP(D12959,ProductPrices[#All],3,FALSE)</f>
        <v>2.2000000000000002</v>
      </c>
      <c r="G12959" t="s">
        <v>40</v>
      </c>
      <c r="H12959">
        <v>8</v>
      </c>
      <c r="I12959">
        <v>7</v>
      </c>
      <c r="J12959">
        <v>0</v>
      </c>
      <c r="K12959">
        <v>1</v>
      </c>
      <c r="L12959">
        <f t="shared" si="404"/>
        <v>15.400000000000002</v>
      </c>
      <c r="M12959">
        <f t="shared" si="405"/>
        <v>0</v>
      </c>
    </row>
    <row r="12960" spans="1:13" ht="21" customHeight="1">
      <c r="A12960">
        <v>46287</v>
      </c>
      <c r="B12960" t="s">
        <v>118</v>
      </c>
      <c r="C12960" t="s">
        <v>119</v>
      </c>
      <c r="D12960" t="s">
        <v>45</v>
      </c>
      <c r="E12960" t="s">
        <v>46</v>
      </c>
      <c r="F12960">
        <f>VLOOKUP(D12960,ProductPrices[#All],3,FALSE)</f>
        <v>2.25</v>
      </c>
      <c r="G12960" t="s">
        <v>40</v>
      </c>
      <c r="H12960">
        <v>7</v>
      </c>
      <c r="I12960">
        <v>7</v>
      </c>
      <c r="J12960">
        <v>0</v>
      </c>
      <c r="K12960">
        <v>0</v>
      </c>
      <c r="L12960">
        <f t="shared" si="404"/>
        <v>15.75</v>
      </c>
      <c r="M12960">
        <f t="shared" si="405"/>
        <v>0</v>
      </c>
    </row>
    <row r="12961" spans="1:13" ht="21" customHeight="1">
      <c r="A12961">
        <v>46287</v>
      </c>
      <c r="B12961" t="s">
        <v>118</v>
      </c>
      <c r="C12961" t="s">
        <v>119</v>
      </c>
      <c r="D12961" t="s">
        <v>47</v>
      </c>
      <c r="E12961" t="s">
        <v>48</v>
      </c>
      <c r="F12961">
        <f>VLOOKUP(D12961,ProductPrices[#All],3,FALSE)</f>
        <v>2.35</v>
      </c>
      <c r="G12961" t="s">
        <v>40</v>
      </c>
      <c r="H12961">
        <v>10</v>
      </c>
      <c r="I12961">
        <v>9</v>
      </c>
      <c r="J12961">
        <v>0</v>
      </c>
      <c r="K12961">
        <v>1</v>
      </c>
      <c r="L12961">
        <f t="shared" si="404"/>
        <v>21.150000000000002</v>
      </c>
      <c r="M12961">
        <f t="shared" si="405"/>
        <v>0</v>
      </c>
    </row>
    <row r="12962" spans="1:13" ht="21" customHeight="1">
      <c r="A12962">
        <v>46287</v>
      </c>
      <c r="B12962" t="s">
        <v>118</v>
      </c>
      <c r="C12962" t="s">
        <v>119</v>
      </c>
      <c r="D12962" t="s">
        <v>49</v>
      </c>
      <c r="E12962" t="s">
        <v>50</v>
      </c>
      <c r="F12962">
        <f>VLOOKUP(D12962,ProductPrices[#All],3,FALSE)</f>
        <v>2.75</v>
      </c>
      <c r="G12962" t="s">
        <v>40</v>
      </c>
      <c r="H12962">
        <v>6</v>
      </c>
      <c r="I12962">
        <v>3</v>
      </c>
      <c r="J12962">
        <v>0</v>
      </c>
      <c r="K12962">
        <v>3</v>
      </c>
      <c r="L12962">
        <f t="shared" si="404"/>
        <v>8.25</v>
      </c>
      <c r="M12962">
        <f t="shared" si="405"/>
        <v>0</v>
      </c>
    </row>
    <row r="12963" spans="1:13" ht="21" customHeight="1">
      <c r="A12963">
        <v>46287</v>
      </c>
      <c r="B12963" t="s">
        <v>118</v>
      </c>
      <c r="C12963" t="s">
        <v>119</v>
      </c>
      <c r="D12963" t="s">
        <v>51</v>
      </c>
      <c r="E12963" t="s">
        <v>52</v>
      </c>
      <c r="F12963">
        <f>VLOOKUP(D12963,ProductPrices[#All],3,FALSE)</f>
        <v>4.6500000000000004</v>
      </c>
      <c r="G12963" t="s">
        <v>40</v>
      </c>
      <c r="H12963">
        <v>8</v>
      </c>
      <c r="I12963">
        <v>5</v>
      </c>
      <c r="J12963">
        <v>0</v>
      </c>
      <c r="K12963">
        <v>3</v>
      </c>
      <c r="L12963">
        <f t="shared" si="404"/>
        <v>23.25</v>
      </c>
      <c r="M12963">
        <f t="shared" si="405"/>
        <v>0</v>
      </c>
    </row>
    <row r="12964" spans="1:13" ht="21" customHeight="1">
      <c r="A12964">
        <v>46287</v>
      </c>
      <c r="B12964" t="s">
        <v>118</v>
      </c>
      <c r="C12964" t="s">
        <v>119</v>
      </c>
      <c r="D12964" t="s">
        <v>53</v>
      </c>
      <c r="E12964" t="s">
        <v>54</v>
      </c>
      <c r="F12964">
        <f>VLOOKUP(D12964,ProductPrices[#All],3,FALSE)</f>
        <v>2.2000000000000002</v>
      </c>
      <c r="G12964" t="s">
        <v>55</v>
      </c>
      <c r="H12964">
        <v>7</v>
      </c>
      <c r="I12964">
        <v>4</v>
      </c>
      <c r="J12964">
        <v>0</v>
      </c>
      <c r="K12964">
        <v>3</v>
      </c>
      <c r="L12964">
        <f t="shared" si="404"/>
        <v>8.8000000000000007</v>
      </c>
      <c r="M12964">
        <f t="shared" si="405"/>
        <v>0</v>
      </c>
    </row>
    <row r="12965" spans="1:13" ht="21" customHeight="1">
      <c r="A12965">
        <v>46287</v>
      </c>
      <c r="B12965" t="s">
        <v>118</v>
      </c>
      <c r="C12965" t="s">
        <v>119</v>
      </c>
      <c r="D12965" t="s">
        <v>56</v>
      </c>
      <c r="E12965" t="s">
        <v>57</v>
      </c>
      <c r="F12965">
        <f>VLOOKUP(D12965,ProductPrices[#All],3,FALSE)</f>
        <v>3.35</v>
      </c>
      <c r="G12965" t="s">
        <v>55</v>
      </c>
      <c r="H12965">
        <v>9</v>
      </c>
      <c r="I12965">
        <v>8</v>
      </c>
      <c r="J12965">
        <v>0</v>
      </c>
      <c r="K12965">
        <v>1</v>
      </c>
      <c r="L12965">
        <f t="shared" si="404"/>
        <v>26.8</v>
      </c>
      <c r="M12965">
        <f t="shared" si="405"/>
        <v>0</v>
      </c>
    </row>
    <row r="12966" spans="1:13" ht="21" customHeight="1">
      <c r="A12966">
        <v>46287</v>
      </c>
      <c r="B12966" t="s">
        <v>118</v>
      </c>
      <c r="C12966" t="s">
        <v>119</v>
      </c>
      <c r="D12966" t="s">
        <v>58</v>
      </c>
      <c r="E12966" t="s">
        <v>59</v>
      </c>
      <c r="F12966">
        <f>VLOOKUP(D12966,ProductPrices[#All],3,FALSE)</f>
        <v>2.25</v>
      </c>
      <c r="G12966" t="s">
        <v>55</v>
      </c>
      <c r="H12966">
        <v>10</v>
      </c>
      <c r="I12966">
        <v>7</v>
      </c>
      <c r="J12966">
        <v>0</v>
      </c>
      <c r="K12966">
        <v>3</v>
      </c>
      <c r="L12966">
        <f t="shared" si="404"/>
        <v>15.75</v>
      </c>
      <c r="M12966">
        <f t="shared" si="405"/>
        <v>0</v>
      </c>
    </row>
    <row r="12967" spans="1:13" ht="21" customHeight="1">
      <c r="A12967">
        <v>46287</v>
      </c>
      <c r="B12967" t="s">
        <v>118</v>
      </c>
      <c r="C12967" t="s">
        <v>119</v>
      </c>
      <c r="D12967" t="s">
        <v>60</v>
      </c>
      <c r="E12967" t="s">
        <v>61</v>
      </c>
      <c r="F12967">
        <f>VLOOKUP(D12967,ProductPrices[#All],3,FALSE)</f>
        <v>1.5</v>
      </c>
      <c r="G12967" t="s">
        <v>55</v>
      </c>
      <c r="H12967">
        <v>7</v>
      </c>
      <c r="I12967">
        <v>4</v>
      </c>
      <c r="J12967">
        <v>0</v>
      </c>
      <c r="K12967">
        <v>3</v>
      </c>
      <c r="L12967">
        <f t="shared" si="404"/>
        <v>6</v>
      </c>
      <c r="M12967">
        <f t="shared" si="405"/>
        <v>0</v>
      </c>
    </row>
    <row r="12968" spans="1:13" ht="21" customHeight="1">
      <c r="A12968">
        <v>46287</v>
      </c>
      <c r="B12968" t="s">
        <v>118</v>
      </c>
      <c r="C12968" t="s">
        <v>119</v>
      </c>
      <c r="D12968" t="s">
        <v>62</v>
      </c>
      <c r="E12968" t="s">
        <v>63</v>
      </c>
      <c r="F12968">
        <f>VLOOKUP(D12968,ProductPrices[#All],3,FALSE)</f>
        <v>3.3</v>
      </c>
      <c r="G12968" t="s">
        <v>55</v>
      </c>
      <c r="H12968">
        <v>8</v>
      </c>
      <c r="I12968">
        <v>5</v>
      </c>
      <c r="J12968">
        <v>0</v>
      </c>
      <c r="K12968">
        <v>3</v>
      </c>
      <c r="L12968">
        <f t="shared" si="404"/>
        <v>16.5</v>
      </c>
      <c r="M12968">
        <f t="shared" si="405"/>
        <v>0</v>
      </c>
    </row>
    <row r="12969" spans="1:13" ht="21" customHeight="1">
      <c r="A12969">
        <v>46287</v>
      </c>
      <c r="B12969" t="s">
        <v>118</v>
      </c>
      <c r="C12969" t="s">
        <v>119</v>
      </c>
      <c r="D12969" t="s">
        <v>64</v>
      </c>
      <c r="E12969" t="s">
        <v>65</v>
      </c>
      <c r="F12969">
        <f>VLOOKUP(D12969,ProductPrices[#All],3,FALSE)</f>
        <v>2.95</v>
      </c>
      <c r="G12969" t="s">
        <v>66</v>
      </c>
      <c r="H12969">
        <v>11</v>
      </c>
      <c r="I12969">
        <v>11</v>
      </c>
      <c r="J12969">
        <v>0</v>
      </c>
      <c r="K12969">
        <v>0</v>
      </c>
      <c r="L12969">
        <f t="shared" si="404"/>
        <v>32.450000000000003</v>
      </c>
      <c r="M12969">
        <f t="shared" si="405"/>
        <v>0</v>
      </c>
    </row>
    <row r="12970" spans="1:13" ht="21" customHeight="1">
      <c r="A12970">
        <v>46287</v>
      </c>
      <c r="B12970" t="s">
        <v>118</v>
      </c>
      <c r="C12970" t="s">
        <v>119</v>
      </c>
      <c r="D12970" t="s">
        <v>67</v>
      </c>
      <c r="E12970" t="s">
        <v>68</v>
      </c>
      <c r="F12970">
        <f>VLOOKUP(D12970,ProductPrices[#All],3,FALSE)</f>
        <v>2.6</v>
      </c>
      <c r="G12970" t="s">
        <v>66</v>
      </c>
      <c r="H12970">
        <v>11</v>
      </c>
      <c r="I12970">
        <v>11</v>
      </c>
      <c r="J12970">
        <v>0</v>
      </c>
      <c r="K12970">
        <v>0</v>
      </c>
      <c r="L12970">
        <f t="shared" si="404"/>
        <v>28.6</v>
      </c>
      <c r="M12970">
        <f t="shared" si="405"/>
        <v>0</v>
      </c>
    </row>
    <row r="12971" spans="1:13" ht="21" customHeight="1">
      <c r="A12971">
        <v>46287</v>
      </c>
      <c r="B12971" t="s">
        <v>118</v>
      </c>
      <c r="C12971" t="s">
        <v>119</v>
      </c>
      <c r="D12971" t="s">
        <v>69</v>
      </c>
      <c r="E12971" t="s">
        <v>70</v>
      </c>
      <c r="F12971">
        <f>VLOOKUP(D12971,ProductPrices[#All],3,FALSE)</f>
        <v>2.2000000000000002</v>
      </c>
      <c r="G12971" t="s">
        <v>66</v>
      </c>
      <c r="H12971">
        <v>16</v>
      </c>
      <c r="I12971">
        <v>16</v>
      </c>
      <c r="J12971">
        <v>0</v>
      </c>
      <c r="K12971">
        <v>0</v>
      </c>
      <c r="L12971">
        <f t="shared" si="404"/>
        <v>35.200000000000003</v>
      </c>
      <c r="M12971">
        <f t="shared" si="405"/>
        <v>0</v>
      </c>
    </row>
    <row r="12972" spans="1:13" ht="21" customHeight="1">
      <c r="A12972">
        <v>46287</v>
      </c>
      <c r="B12972" t="s">
        <v>118</v>
      </c>
      <c r="C12972" t="s">
        <v>119</v>
      </c>
      <c r="D12972" t="s">
        <v>71</v>
      </c>
      <c r="E12972" t="s">
        <v>72</v>
      </c>
      <c r="F12972">
        <f>VLOOKUP(D12972,ProductPrices[#All],3,FALSE)</f>
        <v>2.25</v>
      </c>
      <c r="G12972" t="s">
        <v>66</v>
      </c>
      <c r="H12972">
        <v>22</v>
      </c>
      <c r="I12972">
        <v>22</v>
      </c>
      <c r="J12972">
        <v>0</v>
      </c>
      <c r="K12972">
        <v>0</v>
      </c>
      <c r="L12972">
        <f t="shared" si="404"/>
        <v>49.5</v>
      </c>
      <c r="M12972">
        <f t="shared" si="405"/>
        <v>0</v>
      </c>
    </row>
    <row r="12973" spans="1:13" ht="21" customHeight="1">
      <c r="A12973">
        <v>46287</v>
      </c>
      <c r="B12973" t="s">
        <v>118</v>
      </c>
      <c r="C12973" t="s">
        <v>119</v>
      </c>
      <c r="D12973" t="s">
        <v>73</v>
      </c>
      <c r="E12973" t="s">
        <v>74</v>
      </c>
      <c r="F12973">
        <f>VLOOKUP(D12973,ProductPrices[#All],3,FALSE)</f>
        <v>2.25</v>
      </c>
      <c r="G12973" t="s">
        <v>66</v>
      </c>
      <c r="H12973">
        <v>15</v>
      </c>
      <c r="I12973">
        <v>15</v>
      </c>
      <c r="J12973">
        <v>0</v>
      </c>
      <c r="K12973">
        <v>0</v>
      </c>
      <c r="L12973">
        <f t="shared" si="404"/>
        <v>33.75</v>
      </c>
      <c r="M12973">
        <f t="shared" si="405"/>
        <v>0</v>
      </c>
    </row>
    <row r="12974" spans="1:13" ht="21" customHeight="1">
      <c r="A12974">
        <v>46287</v>
      </c>
      <c r="B12974" t="s">
        <v>118</v>
      </c>
      <c r="C12974" t="s">
        <v>119</v>
      </c>
      <c r="D12974" t="s">
        <v>75</v>
      </c>
      <c r="E12974" t="s">
        <v>76</v>
      </c>
      <c r="F12974">
        <f>VLOOKUP(D12974,ProductPrices[#All],3,FALSE)</f>
        <v>1.9</v>
      </c>
      <c r="G12974" t="s">
        <v>77</v>
      </c>
      <c r="H12974">
        <v>14</v>
      </c>
      <c r="I12974">
        <v>8</v>
      </c>
      <c r="J12974">
        <v>0</v>
      </c>
      <c r="K12974">
        <v>0</v>
      </c>
      <c r="L12974">
        <f t="shared" si="404"/>
        <v>15.2</v>
      </c>
      <c r="M12974">
        <f t="shared" si="405"/>
        <v>6</v>
      </c>
    </row>
    <row r="12975" spans="1:13" ht="21" customHeight="1">
      <c r="A12975">
        <v>46287</v>
      </c>
      <c r="B12975" t="s">
        <v>118</v>
      </c>
      <c r="C12975" t="s">
        <v>119</v>
      </c>
      <c r="D12975" t="s">
        <v>78</v>
      </c>
      <c r="E12975" t="s">
        <v>79</v>
      </c>
      <c r="F12975">
        <f>VLOOKUP(D12975,ProductPrices[#All],3,FALSE)</f>
        <v>1.9</v>
      </c>
      <c r="G12975" t="s">
        <v>77</v>
      </c>
      <c r="H12975">
        <v>25</v>
      </c>
      <c r="I12975">
        <v>7</v>
      </c>
      <c r="J12975">
        <v>0</v>
      </c>
      <c r="K12975">
        <v>0</v>
      </c>
      <c r="L12975">
        <f t="shared" si="404"/>
        <v>13.299999999999999</v>
      </c>
      <c r="M12975">
        <f t="shared" si="405"/>
        <v>18</v>
      </c>
    </row>
    <row r="12976" spans="1:13" ht="21" customHeight="1">
      <c r="A12976">
        <v>46287</v>
      </c>
      <c r="B12976" t="s">
        <v>118</v>
      </c>
      <c r="C12976" t="s">
        <v>119</v>
      </c>
      <c r="D12976" t="s">
        <v>80</v>
      </c>
      <c r="E12976" t="s">
        <v>81</v>
      </c>
      <c r="F12976">
        <f>VLOOKUP(D12976,ProductPrices[#All],3,FALSE)</f>
        <v>2.0499999999999998</v>
      </c>
      <c r="G12976" t="s">
        <v>77</v>
      </c>
      <c r="H12976">
        <v>15</v>
      </c>
      <c r="I12976">
        <v>8</v>
      </c>
      <c r="J12976">
        <v>0</v>
      </c>
      <c r="K12976">
        <v>0</v>
      </c>
      <c r="L12976">
        <f t="shared" si="404"/>
        <v>16.399999999999999</v>
      </c>
      <c r="M12976">
        <f t="shared" si="405"/>
        <v>7</v>
      </c>
    </row>
    <row r="12977" spans="1:13" ht="21" customHeight="1">
      <c r="A12977">
        <v>46287</v>
      </c>
      <c r="B12977" t="s">
        <v>118</v>
      </c>
      <c r="C12977" t="s">
        <v>119</v>
      </c>
      <c r="D12977" t="s">
        <v>82</v>
      </c>
      <c r="E12977" t="s">
        <v>83</v>
      </c>
      <c r="F12977">
        <f>VLOOKUP(D12977,ProductPrices[#All],3,FALSE)</f>
        <v>1.95</v>
      </c>
      <c r="G12977" t="s">
        <v>77</v>
      </c>
      <c r="H12977">
        <v>11</v>
      </c>
      <c r="I12977">
        <v>3</v>
      </c>
      <c r="J12977">
        <v>0</v>
      </c>
      <c r="K12977">
        <v>0</v>
      </c>
      <c r="L12977">
        <f t="shared" si="404"/>
        <v>5.85</v>
      </c>
      <c r="M12977">
        <f t="shared" si="405"/>
        <v>8</v>
      </c>
    </row>
    <row r="12978" spans="1:13" ht="21" customHeight="1">
      <c r="A12978">
        <v>46287</v>
      </c>
      <c r="B12978" t="s">
        <v>118</v>
      </c>
      <c r="C12978" t="s">
        <v>119</v>
      </c>
      <c r="D12978" t="s">
        <v>84</v>
      </c>
      <c r="E12978" t="s">
        <v>85</v>
      </c>
      <c r="F12978">
        <f>VLOOKUP(D12978,ProductPrices[#All],3,FALSE)</f>
        <v>1.55</v>
      </c>
      <c r="G12978" t="s">
        <v>77</v>
      </c>
      <c r="H12978">
        <v>14</v>
      </c>
      <c r="I12978">
        <v>4</v>
      </c>
      <c r="J12978">
        <v>0</v>
      </c>
      <c r="K12978">
        <v>0</v>
      </c>
      <c r="L12978">
        <f t="shared" si="404"/>
        <v>6.2</v>
      </c>
      <c r="M12978">
        <f t="shared" si="405"/>
        <v>10</v>
      </c>
    </row>
    <row r="12979" spans="1:13" ht="21" customHeight="1">
      <c r="A12979">
        <v>46287</v>
      </c>
      <c r="B12979" t="s">
        <v>118</v>
      </c>
      <c r="C12979" t="s">
        <v>119</v>
      </c>
      <c r="D12979" t="s">
        <v>86</v>
      </c>
      <c r="E12979" t="s">
        <v>87</v>
      </c>
      <c r="F12979">
        <f>VLOOKUP(D12979,ProductPrices[#All],3,FALSE)</f>
        <v>2</v>
      </c>
      <c r="G12979" t="s">
        <v>77</v>
      </c>
      <c r="H12979">
        <v>11</v>
      </c>
      <c r="I12979">
        <v>8</v>
      </c>
      <c r="J12979">
        <v>0</v>
      </c>
      <c r="K12979">
        <v>0</v>
      </c>
      <c r="L12979">
        <f t="shared" si="404"/>
        <v>16</v>
      </c>
      <c r="M12979">
        <f t="shared" si="405"/>
        <v>3</v>
      </c>
    </row>
    <row r="12980" spans="1:13" ht="21" customHeight="1">
      <c r="A12980">
        <v>46287</v>
      </c>
      <c r="B12980" t="s">
        <v>118</v>
      </c>
      <c r="C12980" t="s">
        <v>119</v>
      </c>
      <c r="D12980" t="s">
        <v>88</v>
      </c>
      <c r="E12980" t="s">
        <v>89</v>
      </c>
      <c r="F12980">
        <f>VLOOKUP(D12980,ProductPrices[#All],3,FALSE)</f>
        <v>2</v>
      </c>
      <c r="G12980" t="s">
        <v>77</v>
      </c>
      <c r="H12980">
        <v>15</v>
      </c>
      <c r="I12980">
        <v>9</v>
      </c>
      <c r="J12980">
        <v>0</v>
      </c>
      <c r="K12980">
        <v>0</v>
      </c>
      <c r="L12980">
        <f t="shared" si="404"/>
        <v>18</v>
      </c>
      <c r="M12980">
        <f t="shared" si="405"/>
        <v>6</v>
      </c>
    </row>
    <row r="12981" spans="1:13" ht="21" customHeight="1">
      <c r="A12981">
        <v>46287</v>
      </c>
      <c r="B12981" t="s">
        <v>118</v>
      </c>
      <c r="C12981" t="s">
        <v>119</v>
      </c>
      <c r="D12981" t="s">
        <v>90</v>
      </c>
      <c r="E12981" t="s">
        <v>91</v>
      </c>
      <c r="F12981">
        <f>VLOOKUP(D12981,ProductPrices[#All],3,FALSE)</f>
        <v>3.7</v>
      </c>
      <c r="G12981" t="s">
        <v>92</v>
      </c>
      <c r="H12981">
        <v>7</v>
      </c>
      <c r="I12981">
        <v>7</v>
      </c>
      <c r="J12981">
        <v>0</v>
      </c>
      <c r="K12981">
        <v>0</v>
      </c>
      <c r="L12981">
        <f t="shared" si="404"/>
        <v>25.900000000000002</v>
      </c>
      <c r="M12981">
        <f t="shared" si="405"/>
        <v>0</v>
      </c>
    </row>
    <row r="12982" spans="1:13" ht="21" customHeight="1">
      <c r="A12982">
        <v>46287</v>
      </c>
      <c r="B12982" t="s">
        <v>118</v>
      </c>
      <c r="C12982" t="s">
        <v>119</v>
      </c>
      <c r="D12982" t="s">
        <v>93</v>
      </c>
      <c r="E12982" t="s">
        <v>94</v>
      </c>
      <c r="F12982">
        <f>VLOOKUP(D12982,ProductPrices[#All],3,FALSE)</f>
        <v>3.7</v>
      </c>
      <c r="G12982" t="s">
        <v>92</v>
      </c>
      <c r="H12982">
        <v>7</v>
      </c>
      <c r="I12982">
        <v>5</v>
      </c>
      <c r="J12982">
        <v>1</v>
      </c>
      <c r="K12982">
        <v>1</v>
      </c>
      <c r="L12982">
        <f t="shared" si="404"/>
        <v>18.5</v>
      </c>
      <c r="M12982">
        <f t="shared" si="405"/>
        <v>0</v>
      </c>
    </row>
    <row r="12983" spans="1:13" ht="21" customHeight="1">
      <c r="A12983">
        <v>46287</v>
      </c>
      <c r="B12983" t="s">
        <v>118</v>
      </c>
      <c r="C12983" t="s">
        <v>119</v>
      </c>
      <c r="D12983" t="s">
        <v>95</v>
      </c>
      <c r="E12983" t="s">
        <v>96</v>
      </c>
      <c r="F12983">
        <f>VLOOKUP(D12983,ProductPrices[#All],3,FALSE)</f>
        <v>3.7</v>
      </c>
      <c r="G12983" t="s">
        <v>92</v>
      </c>
      <c r="H12983">
        <v>11</v>
      </c>
      <c r="I12983">
        <v>11</v>
      </c>
      <c r="J12983">
        <v>0</v>
      </c>
      <c r="K12983">
        <v>0</v>
      </c>
      <c r="L12983">
        <f t="shared" si="404"/>
        <v>40.700000000000003</v>
      </c>
      <c r="M12983">
        <f t="shared" si="405"/>
        <v>0</v>
      </c>
    </row>
    <row r="12984" spans="1:13" ht="21" customHeight="1">
      <c r="A12984">
        <v>46287</v>
      </c>
      <c r="B12984" t="s">
        <v>118</v>
      </c>
      <c r="C12984" t="s">
        <v>119</v>
      </c>
      <c r="D12984" t="s">
        <v>97</v>
      </c>
      <c r="E12984" t="s">
        <v>98</v>
      </c>
      <c r="F12984">
        <f>VLOOKUP(D12984,ProductPrices[#All],3,FALSE)</f>
        <v>3.6</v>
      </c>
      <c r="G12984" t="s">
        <v>92</v>
      </c>
      <c r="H12984">
        <v>6</v>
      </c>
      <c r="I12984">
        <v>4</v>
      </c>
      <c r="J12984">
        <v>0</v>
      </c>
      <c r="K12984">
        <v>2</v>
      </c>
      <c r="L12984">
        <f t="shared" si="404"/>
        <v>14.4</v>
      </c>
      <c r="M12984">
        <f t="shared" si="405"/>
        <v>0</v>
      </c>
    </row>
    <row r="12985" spans="1:13" ht="21" customHeight="1">
      <c r="A12985">
        <v>46287</v>
      </c>
      <c r="B12985" t="s">
        <v>118</v>
      </c>
      <c r="C12985" t="s">
        <v>119</v>
      </c>
      <c r="D12985" t="s">
        <v>99</v>
      </c>
      <c r="E12985" t="s">
        <v>100</v>
      </c>
      <c r="F12985">
        <f>VLOOKUP(D12985,ProductPrices[#All],3,FALSE)</f>
        <v>1.25</v>
      </c>
      <c r="G12985" t="s">
        <v>101</v>
      </c>
      <c r="H12985">
        <v>22</v>
      </c>
      <c r="I12985">
        <v>4</v>
      </c>
      <c r="J12985">
        <v>0</v>
      </c>
      <c r="K12985">
        <v>0</v>
      </c>
      <c r="L12985">
        <f t="shared" si="404"/>
        <v>5</v>
      </c>
      <c r="M12985">
        <f t="shared" si="405"/>
        <v>18</v>
      </c>
    </row>
    <row r="12986" spans="1:13" ht="21" customHeight="1">
      <c r="A12986">
        <v>46287</v>
      </c>
      <c r="B12986" t="s">
        <v>118</v>
      </c>
      <c r="C12986" t="s">
        <v>119</v>
      </c>
      <c r="D12986" t="s">
        <v>102</v>
      </c>
      <c r="E12986" t="s">
        <v>103</v>
      </c>
      <c r="F12986">
        <f>VLOOKUP(D12986,ProductPrices[#All],3,FALSE)</f>
        <v>1.25</v>
      </c>
      <c r="G12986" t="s">
        <v>101</v>
      </c>
      <c r="H12986">
        <v>23</v>
      </c>
      <c r="I12986">
        <v>7</v>
      </c>
      <c r="J12986">
        <v>0</v>
      </c>
      <c r="K12986">
        <v>0</v>
      </c>
      <c r="L12986">
        <f t="shared" si="404"/>
        <v>8.75</v>
      </c>
      <c r="M12986">
        <f t="shared" si="405"/>
        <v>16</v>
      </c>
    </row>
    <row r="12987" spans="1:13" ht="21" customHeight="1">
      <c r="A12987">
        <v>46287</v>
      </c>
      <c r="B12987" t="s">
        <v>118</v>
      </c>
      <c r="C12987" t="s">
        <v>119</v>
      </c>
      <c r="D12987" t="s">
        <v>104</v>
      </c>
      <c r="E12987" t="s">
        <v>105</v>
      </c>
      <c r="F12987">
        <f>VLOOKUP(D12987,ProductPrices[#All],3,FALSE)</f>
        <v>1.25</v>
      </c>
      <c r="G12987" t="s">
        <v>101</v>
      </c>
      <c r="H12987">
        <v>20</v>
      </c>
      <c r="I12987">
        <v>8</v>
      </c>
      <c r="J12987">
        <v>0</v>
      </c>
      <c r="K12987">
        <v>0</v>
      </c>
      <c r="L12987">
        <f t="shared" si="404"/>
        <v>10</v>
      </c>
      <c r="M12987">
        <f t="shared" si="405"/>
        <v>12</v>
      </c>
    </row>
    <row r="12988" spans="1:13" ht="21" customHeight="1">
      <c r="A12988">
        <v>46287</v>
      </c>
      <c r="B12988" t="s">
        <v>120</v>
      </c>
      <c r="C12988" t="s">
        <v>121</v>
      </c>
      <c r="D12988" t="s">
        <v>12</v>
      </c>
      <c r="E12988" t="s">
        <v>13</v>
      </c>
      <c r="F12988">
        <f>VLOOKUP(D12988,ProductPrices[#All],3,FALSE)</f>
        <v>1.35</v>
      </c>
      <c r="G12988" t="s">
        <v>14</v>
      </c>
      <c r="H12988">
        <v>160</v>
      </c>
      <c r="I12988">
        <v>153</v>
      </c>
      <c r="J12988">
        <v>5</v>
      </c>
      <c r="K12988">
        <v>2</v>
      </c>
      <c r="L12988">
        <f t="shared" si="404"/>
        <v>206.55</v>
      </c>
      <c r="M12988">
        <f t="shared" si="405"/>
        <v>0</v>
      </c>
    </row>
    <row r="12989" spans="1:13" ht="21" customHeight="1">
      <c r="A12989">
        <v>46287</v>
      </c>
      <c r="B12989" t="s">
        <v>120</v>
      </c>
      <c r="C12989" t="s">
        <v>121</v>
      </c>
      <c r="D12989" t="s">
        <v>15</v>
      </c>
      <c r="E12989" t="s">
        <v>16</v>
      </c>
      <c r="F12989">
        <f>VLOOKUP(D12989,ProductPrices[#All],3,FALSE)</f>
        <v>1.35</v>
      </c>
      <c r="G12989" t="s">
        <v>14</v>
      </c>
      <c r="H12989">
        <v>35</v>
      </c>
      <c r="I12989">
        <v>32</v>
      </c>
      <c r="J12989">
        <v>3</v>
      </c>
      <c r="K12989">
        <v>0</v>
      </c>
      <c r="L12989">
        <f t="shared" si="404"/>
        <v>43.2</v>
      </c>
      <c r="M12989">
        <f t="shared" si="405"/>
        <v>0</v>
      </c>
    </row>
    <row r="12990" spans="1:13" ht="21" customHeight="1">
      <c r="A12990">
        <v>46287</v>
      </c>
      <c r="B12990" t="s">
        <v>120</v>
      </c>
      <c r="C12990" t="s">
        <v>121</v>
      </c>
      <c r="D12990" t="s">
        <v>17</v>
      </c>
      <c r="E12990" t="s">
        <v>18</v>
      </c>
      <c r="F12990">
        <f>VLOOKUP(D12990,ProductPrices[#All],3,FALSE)</f>
        <v>2.5</v>
      </c>
      <c r="G12990" t="s">
        <v>14</v>
      </c>
      <c r="H12990">
        <v>35</v>
      </c>
      <c r="I12990">
        <v>33</v>
      </c>
      <c r="J12990">
        <v>2</v>
      </c>
      <c r="K12990">
        <v>0</v>
      </c>
      <c r="L12990">
        <f t="shared" si="404"/>
        <v>82.5</v>
      </c>
      <c r="M12990">
        <f t="shared" si="405"/>
        <v>0</v>
      </c>
    </row>
    <row r="12991" spans="1:13" ht="21" customHeight="1">
      <c r="A12991">
        <v>46287</v>
      </c>
      <c r="B12991" t="s">
        <v>120</v>
      </c>
      <c r="C12991" t="s">
        <v>121</v>
      </c>
      <c r="D12991" t="s">
        <v>19</v>
      </c>
      <c r="E12991" t="s">
        <v>20</v>
      </c>
      <c r="F12991">
        <f>VLOOKUP(D12991,ProductPrices[#All],3,FALSE)</f>
        <v>2.25</v>
      </c>
      <c r="G12991" t="s">
        <v>14</v>
      </c>
      <c r="H12991">
        <v>35</v>
      </c>
      <c r="I12991">
        <v>35</v>
      </c>
      <c r="J12991">
        <v>0</v>
      </c>
      <c r="K12991">
        <v>0</v>
      </c>
      <c r="L12991">
        <f t="shared" si="404"/>
        <v>78.75</v>
      </c>
      <c r="M12991">
        <f t="shared" si="405"/>
        <v>0</v>
      </c>
    </row>
    <row r="12992" spans="1:13" ht="21" customHeight="1">
      <c r="A12992">
        <v>46287</v>
      </c>
      <c r="B12992" t="s">
        <v>120</v>
      </c>
      <c r="C12992" t="s">
        <v>121</v>
      </c>
      <c r="D12992" t="s">
        <v>21</v>
      </c>
      <c r="E12992" t="s">
        <v>22</v>
      </c>
      <c r="F12992">
        <f>VLOOKUP(D12992,ProductPrices[#All],3,FALSE)</f>
        <v>2.5</v>
      </c>
      <c r="G12992" t="s">
        <v>14</v>
      </c>
      <c r="H12992">
        <v>35</v>
      </c>
      <c r="I12992">
        <v>35</v>
      </c>
      <c r="J12992">
        <v>0</v>
      </c>
      <c r="K12992">
        <v>0</v>
      </c>
      <c r="L12992">
        <f t="shared" si="404"/>
        <v>87.5</v>
      </c>
      <c r="M12992">
        <f t="shared" si="405"/>
        <v>0</v>
      </c>
    </row>
    <row r="12993" spans="1:13" ht="21" customHeight="1">
      <c r="A12993">
        <v>46287</v>
      </c>
      <c r="B12993" t="s">
        <v>120</v>
      </c>
      <c r="C12993" t="s">
        <v>121</v>
      </c>
      <c r="D12993" t="s">
        <v>23</v>
      </c>
      <c r="E12993" t="s">
        <v>24</v>
      </c>
      <c r="F12993">
        <f>VLOOKUP(D12993,ProductPrices[#All],3,FALSE)</f>
        <v>2.2000000000000002</v>
      </c>
      <c r="G12993" t="s">
        <v>14</v>
      </c>
      <c r="H12993">
        <v>35</v>
      </c>
      <c r="I12993">
        <v>35</v>
      </c>
      <c r="J12993">
        <v>0</v>
      </c>
      <c r="K12993">
        <v>0</v>
      </c>
      <c r="L12993">
        <f t="shared" si="404"/>
        <v>77</v>
      </c>
      <c r="M12993">
        <f t="shared" si="405"/>
        <v>0</v>
      </c>
    </row>
    <row r="12994" spans="1:13" ht="21" customHeight="1">
      <c r="A12994">
        <v>46287</v>
      </c>
      <c r="B12994" t="s">
        <v>120</v>
      </c>
      <c r="C12994" t="s">
        <v>121</v>
      </c>
      <c r="D12994" t="s">
        <v>25</v>
      </c>
      <c r="E12994" t="s">
        <v>26</v>
      </c>
      <c r="F12994">
        <f>VLOOKUP(D12994,ProductPrices[#All],3,FALSE)</f>
        <v>2.1</v>
      </c>
      <c r="G12994" t="s">
        <v>14</v>
      </c>
      <c r="H12994">
        <v>35</v>
      </c>
      <c r="I12994">
        <v>31</v>
      </c>
      <c r="J12994">
        <v>3</v>
      </c>
      <c r="K12994">
        <v>1</v>
      </c>
      <c r="L12994">
        <f t="shared" ref="L12994:L13057" si="406">F12994*I12994</f>
        <v>65.100000000000009</v>
      </c>
      <c r="M12994">
        <f t="shared" ref="M12994:M13057" si="407">H12994-I12994-J12994-K12994</f>
        <v>0</v>
      </c>
    </row>
    <row r="12995" spans="1:13" ht="21" customHeight="1">
      <c r="A12995">
        <v>46287</v>
      </c>
      <c r="B12995" t="s">
        <v>120</v>
      </c>
      <c r="C12995" t="s">
        <v>121</v>
      </c>
      <c r="D12995" t="s">
        <v>27</v>
      </c>
      <c r="E12995" t="s">
        <v>28</v>
      </c>
      <c r="F12995">
        <f>VLOOKUP(D12995,ProductPrices[#All],3,FALSE)</f>
        <v>1.5</v>
      </c>
      <c r="G12995" t="s">
        <v>29</v>
      </c>
      <c r="H12995">
        <v>9</v>
      </c>
      <c r="I12995">
        <v>8</v>
      </c>
      <c r="J12995">
        <v>1</v>
      </c>
      <c r="K12995">
        <v>0</v>
      </c>
      <c r="L12995">
        <f t="shared" si="406"/>
        <v>12</v>
      </c>
      <c r="M12995">
        <f t="shared" si="407"/>
        <v>0</v>
      </c>
    </row>
    <row r="12996" spans="1:13" ht="21" customHeight="1">
      <c r="A12996">
        <v>46287</v>
      </c>
      <c r="B12996" t="s">
        <v>120</v>
      </c>
      <c r="C12996" t="s">
        <v>121</v>
      </c>
      <c r="D12996" t="s">
        <v>30</v>
      </c>
      <c r="E12996" t="s">
        <v>31</v>
      </c>
      <c r="F12996">
        <f>VLOOKUP(D12996,ProductPrices[#All],3,FALSE)</f>
        <v>1.45</v>
      </c>
      <c r="G12996" t="s">
        <v>29</v>
      </c>
      <c r="H12996">
        <v>9</v>
      </c>
      <c r="I12996">
        <v>7</v>
      </c>
      <c r="J12996">
        <v>2</v>
      </c>
      <c r="K12996">
        <v>0</v>
      </c>
      <c r="L12996">
        <f t="shared" si="406"/>
        <v>10.15</v>
      </c>
      <c r="M12996">
        <f t="shared" si="407"/>
        <v>0</v>
      </c>
    </row>
    <row r="12997" spans="1:13" ht="21" customHeight="1">
      <c r="A12997">
        <v>46287</v>
      </c>
      <c r="B12997" t="s">
        <v>120</v>
      </c>
      <c r="C12997" t="s">
        <v>121</v>
      </c>
      <c r="D12997" t="s">
        <v>32</v>
      </c>
      <c r="E12997" t="s">
        <v>33</v>
      </c>
      <c r="F12997">
        <f>VLOOKUP(D12997,ProductPrices[#All],3,FALSE)</f>
        <v>1.3</v>
      </c>
      <c r="G12997" t="s">
        <v>29</v>
      </c>
      <c r="H12997">
        <v>11</v>
      </c>
      <c r="I12997">
        <v>11</v>
      </c>
      <c r="J12997">
        <v>0</v>
      </c>
      <c r="K12997">
        <v>0</v>
      </c>
      <c r="L12997">
        <f t="shared" si="406"/>
        <v>14.3</v>
      </c>
      <c r="M12997">
        <f t="shared" si="407"/>
        <v>0</v>
      </c>
    </row>
    <row r="12998" spans="1:13" ht="21" customHeight="1">
      <c r="A12998">
        <v>46287</v>
      </c>
      <c r="B12998" t="s">
        <v>120</v>
      </c>
      <c r="C12998" t="s">
        <v>121</v>
      </c>
      <c r="D12998" t="s">
        <v>34</v>
      </c>
      <c r="E12998" t="s">
        <v>35</v>
      </c>
      <c r="F12998">
        <f>VLOOKUP(D12998,ProductPrices[#All],3,FALSE)</f>
        <v>1.4</v>
      </c>
      <c r="G12998" t="s">
        <v>29</v>
      </c>
      <c r="H12998">
        <v>10</v>
      </c>
      <c r="I12998">
        <v>8</v>
      </c>
      <c r="J12998">
        <v>2</v>
      </c>
      <c r="K12998">
        <v>0</v>
      </c>
      <c r="L12998">
        <f t="shared" si="406"/>
        <v>11.2</v>
      </c>
      <c r="M12998">
        <f t="shared" si="407"/>
        <v>0</v>
      </c>
    </row>
    <row r="12999" spans="1:13" ht="21" customHeight="1">
      <c r="A12999">
        <v>46287</v>
      </c>
      <c r="B12999" t="s">
        <v>120</v>
      </c>
      <c r="C12999" t="s">
        <v>121</v>
      </c>
      <c r="D12999" t="s">
        <v>36</v>
      </c>
      <c r="E12999" t="s">
        <v>37</v>
      </c>
      <c r="F12999">
        <f>VLOOKUP(D12999,ProductPrices[#All],3,FALSE)</f>
        <v>1.6</v>
      </c>
      <c r="G12999" t="s">
        <v>29</v>
      </c>
      <c r="H12999">
        <v>6</v>
      </c>
      <c r="I12999">
        <v>6</v>
      </c>
      <c r="J12999">
        <v>0</v>
      </c>
      <c r="K12999">
        <v>0</v>
      </c>
      <c r="L12999">
        <f t="shared" si="406"/>
        <v>9.6000000000000014</v>
      </c>
      <c r="M12999">
        <f t="shared" si="407"/>
        <v>0</v>
      </c>
    </row>
    <row r="13000" spans="1:13" ht="21" customHeight="1">
      <c r="A13000">
        <v>46287</v>
      </c>
      <c r="B13000" t="s">
        <v>120</v>
      </c>
      <c r="C13000" t="s">
        <v>121</v>
      </c>
      <c r="D13000" t="s">
        <v>38</v>
      </c>
      <c r="E13000" t="s">
        <v>39</v>
      </c>
      <c r="F13000">
        <f>VLOOKUP(D13000,ProductPrices[#All],3,FALSE)</f>
        <v>3.1</v>
      </c>
      <c r="G13000" t="s">
        <v>40</v>
      </c>
      <c r="H13000">
        <v>11</v>
      </c>
      <c r="I13000">
        <v>8</v>
      </c>
      <c r="J13000">
        <v>0</v>
      </c>
      <c r="K13000">
        <v>3</v>
      </c>
      <c r="L13000">
        <f t="shared" si="406"/>
        <v>24.8</v>
      </c>
      <c r="M13000">
        <f t="shared" si="407"/>
        <v>0</v>
      </c>
    </row>
    <row r="13001" spans="1:13" ht="21" customHeight="1">
      <c r="A13001">
        <v>46287</v>
      </c>
      <c r="B13001" t="s">
        <v>120</v>
      </c>
      <c r="C13001" t="s">
        <v>121</v>
      </c>
      <c r="D13001" t="s">
        <v>41</v>
      </c>
      <c r="E13001" t="s">
        <v>42</v>
      </c>
      <c r="F13001">
        <f>VLOOKUP(D13001,ProductPrices[#All],3,FALSE)</f>
        <v>3.4</v>
      </c>
      <c r="G13001" t="s">
        <v>40</v>
      </c>
      <c r="H13001">
        <v>12</v>
      </c>
      <c r="I13001">
        <v>9</v>
      </c>
      <c r="J13001">
        <v>0</v>
      </c>
      <c r="K13001">
        <v>3</v>
      </c>
      <c r="L13001">
        <f t="shared" si="406"/>
        <v>30.599999999999998</v>
      </c>
      <c r="M13001">
        <f t="shared" si="407"/>
        <v>0</v>
      </c>
    </row>
    <row r="13002" spans="1:13" ht="21" customHeight="1">
      <c r="A13002">
        <v>46287</v>
      </c>
      <c r="B13002" t="s">
        <v>120</v>
      </c>
      <c r="C13002" t="s">
        <v>121</v>
      </c>
      <c r="D13002" t="s">
        <v>43</v>
      </c>
      <c r="E13002" t="s">
        <v>44</v>
      </c>
      <c r="F13002">
        <f>VLOOKUP(D13002,ProductPrices[#All],3,FALSE)</f>
        <v>2.2000000000000002</v>
      </c>
      <c r="G13002" t="s">
        <v>40</v>
      </c>
      <c r="H13002">
        <v>12</v>
      </c>
      <c r="I13002">
        <v>9</v>
      </c>
      <c r="J13002">
        <v>0</v>
      </c>
      <c r="K13002">
        <v>3</v>
      </c>
      <c r="L13002">
        <f t="shared" si="406"/>
        <v>19.8</v>
      </c>
      <c r="M13002">
        <f t="shared" si="407"/>
        <v>0</v>
      </c>
    </row>
    <row r="13003" spans="1:13" ht="21" customHeight="1">
      <c r="A13003">
        <v>46287</v>
      </c>
      <c r="B13003" t="s">
        <v>120</v>
      </c>
      <c r="C13003" t="s">
        <v>121</v>
      </c>
      <c r="D13003" t="s">
        <v>45</v>
      </c>
      <c r="E13003" t="s">
        <v>46</v>
      </c>
      <c r="F13003">
        <f>VLOOKUP(D13003,ProductPrices[#All],3,FALSE)</f>
        <v>2.25</v>
      </c>
      <c r="G13003" t="s">
        <v>40</v>
      </c>
      <c r="H13003">
        <v>10</v>
      </c>
      <c r="I13003">
        <v>8</v>
      </c>
      <c r="J13003">
        <v>0</v>
      </c>
      <c r="K13003">
        <v>2</v>
      </c>
      <c r="L13003">
        <f t="shared" si="406"/>
        <v>18</v>
      </c>
      <c r="M13003">
        <f t="shared" si="407"/>
        <v>0</v>
      </c>
    </row>
    <row r="13004" spans="1:13" ht="21" customHeight="1">
      <c r="A13004">
        <v>46287</v>
      </c>
      <c r="B13004" t="s">
        <v>120</v>
      </c>
      <c r="C13004" t="s">
        <v>121</v>
      </c>
      <c r="D13004" t="s">
        <v>47</v>
      </c>
      <c r="E13004" t="s">
        <v>48</v>
      </c>
      <c r="F13004">
        <f>VLOOKUP(D13004,ProductPrices[#All],3,FALSE)</f>
        <v>2.35</v>
      </c>
      <c r="G13004" t="s">
        <v>40</v>
      </c>
      <c r="H13004">
        <v>11</v>
      </c>
      <c r="I13004">
        <v>11</v>
      </c>
      <c r="J13004">
        <v>0</v>
      </c>
      <c r="K13004">
        <v>0</v>
      </c>
      <c r="L13004">
        <f t="shared" si="406"/>
        <v>25.85</v>
      </c>
      <c r="M13004">
        <f t="shared" si="407"/>
        <v>0</v>
      </c>
    </row>
    <row r="13005" spans="1:13" ht="21" customHeight="1">
      <c r="A13005">
        <v>46287</v>
      </c>
      <c r="B13005" t="s">
        <v>120</v>
      </c>
      <c r="C13005" t="s">
        <v>121</v>
      </c>
      <c r="D13005" t="s">
        <v>49</v>
      </c>
      <c r="E13005" t="s">
        <v>50</v>
      </c>
      <c r="F13005">
        <f>VLOOKUP(D13005,ProductPrices[#All],3,FALSE)</f>
        <v>2.75</v>
      </c>
      <c r="G13005" t="s">
        <v>40</v>
      </c>
      <c r="H13005">
        <v>8</v>
      </c>
      <c r="I13005">
        <v>5</v>
      </c>
      <c r="J13005">
        <v>0</v>
      </c>
      <c r="K13005">
        <v>3</v>
      </c>
      <c r="L13005">
        <f t="shared" si="406"/>
        <v>13.75</v>
      </c>
      <c r="M13005">
        <f t="shared" si="407"/>
        <v>0</v>
      </c>
    </row>
    <row r="13006" spans="1:13" ht="21" customHeight="1">
      <c r="A13006">
        <v>46287</v>
      </c>
      <c r="B13006" t="s">
        <v>120</v>
      </c>
      <c r="C13006" t="s">
        <v>121</v>
      </c>
      <c r="D13006" t="s">
        <v>51</v>
      </c>
      <c r="E13006" t="s">
        <v>52</v>
      </c>
      <c r="F13006">
        <f>VLOOKUP(D13006,ProductPrices[#All],3,FALSE)</f>
        <v>4.6500000000000004</v>
      </c>
      <c r="G13006" t="s">
        <v>40</v>
      </c>
      <c r="H13006">
        <v>13</v>
      </c>
      <c r="I13006">
        <v>13</v>
      </c>
      <c r="J13006">
        <v>0</v>
      </c>
      <c r="K13006">
        <v>0</v>
      </c>
      <c r="L13006">
        <f t="shared" si="406"/>
        <v>60.45</v>
      </c>
      <c r="M13006">
        <f t="shared" si="407"/>
        <v>0</v>
      </c>
    </row>
    <row r="13007" spans="1:13" ht="21" customHeight="1">
      <c r="A13007">
        <v>46287</v>
      </c>
      <c r="B13007" t="s">
        <v>120</v>
      </c>
      <c r="C13007" t="s">
        <v>121</v>
      </c>
      <c r="D13007" t="s">
        <v>53</v>
      </c>
      <c r="E13007" t="s">
        <v>54</v>
      </c>
      <c r="F13007">
        <f>VLOOKUP(D13007,ProductPrices[#All],3,FALSE)</f>
        <v>2.2000000000000002</v>
      </c>
      <c r="G13007" t="s">
        <v>55</v>
      </c>
      <c r="H13007">
        <v>10</v>
      </c>
      <c r="I13007">
        <v>10</v>
      </c>
      <c r="J13007">
        <v>0</v>
      </c>
      <c r="K13007">
        <v>0</v>
      </c>
      <c r="L13007">
        <f t="shared" si="406"/>
        <v>22</v>
      </c>
      <c r="M13007">
        <f t="shared" si="407"/>
        <v>0</v>
      </c>
    </row>
    <row r="13008" spans="1:13" ht="21" customHeight="1">
      <c r="A13008">
        <v>46287</v>
      </c>
      <c r="B13008" t="s">
        <v>120</v>
      </c>
      <c r="C13008" t="s">
        <v>121</v>
      </c>
      <c r="D13008" t="s">
        <v>56</v>
      </c>
      <c r="E13008" t="s">
        <v>57</v>
      </c>
      <c r="F13008">
        <f>VLOOKUP(D13008,ProductPrices[#All],3,FALSE)</f>
        <v>3.35</v>
      </c>
      <c r="G13008" t="s">
        <v>55</v>
      </c>
      <c r="H13008">
        <v>8</v>
      </c>
      <c r="I13008">
        <v>5</v>
      </c>
      <c r="J13008">
        <v>0</v>
      </c>
      <c r="K13008">
        <v>3</v>
      </c>
      <c r="L13008">
        <f t="shared" si="406"/>
        <v>16.75</v>
      </c>
      <c r="M13008">
        <f t="shared" si="407"/>
        <v>0</v>
      </c>
    </row>
    <row r="13009" spans="1:13" ht="21" customHeight="1">
      <c r="A13009">
        <v>46287</v>
      </c>
      <c r="B13009" t="s">
        <v>120</v>
      </c>
      <c r="C13009" t="s">
        <v>121</v>
      </c>
      <c r="D13009" t="s">
        <v>58</v>
      </c>
      <c r="E13009" t="s">
        <v>59</v>
      </c>
      <c r="F13009">
        <f>VLOOKUP(D13009,ProductPrices[#All],3,FALSE)</f>
        <v>2.25</v>
      </c>
      <c r="G13009" t="s">
        <v>55</v>
      </c>
      <c r="H13009">
        <v>10</v>
      </c>
      <c r="I13009">
        <v>7</v>
      </c>
      <c r="J13009">
        <v>0</v>
      </c>
      <c r="K13009">
        <v>3</v>
      </c>
      <c r="L13009">
        <f t="shared" si="406"/>
        <v>15.75</v>
      </c>
      <c r="M13009">
        <f t="shared" si="407"/>
        <v>0</v>
      </c>
    </row>
    <row r="13010" spans="1:13" ht="21" customHeight="1">
      <c r="A13010">
        <v>46287</v>
      </c>
      <c r="B13010" t="s">
        <v>120</v>
      </c>
      <c r="C13010" t="s">
        <v>121</v>
      </c>
      <c r="D13010" t="s">
        <v>60</v>
      </c>
      <c r="E13010" t="s">
        <v>61</v>
      </c>
      <c r="F13010">
        <f>VLOOKUP(D13010,ProductPrices[#All],3,FALSE)</f>
        <v>1.5</v>
      </c>
      <c r="G13010" t="s">
        <v>55</v>
      </c>
      <c r="H13010">
        <v>9</v>
      </c>
      <c r="I13010">
        <v>9</v>
      </c>
      <c r="J13010">
        <v>0</v>
      </c>
      <c r="K13010">
        <v>0</v>
      </c>
      <c r="L13010">
        <f t="shared" si="406"/>
        <v>13.5</v>
      </c>
      <c r="M13010">
        <f t="shared" si="407"/>
        <v>0</v>
      </c>
    </row>
    <row r="13011" spans="1:13" ht="21" customHeight="1">
      <c r="A13011">
        <v>46287</v>
      </c>
      <c r="B13011" t="s">
        <v>120</v>
      </c>
      <c r="C13011" t="s">
        <v>121</v>
      </c>
      <c r="D13011" t="s">
        <v>62</v>
      </c>
      <c r="E13011" t="s">
        <v>63</v>
      </c>
      <c r="F13011">
        <f>VLOOKUP(D13011,ProductPrices[#All],3,FALSE)</f>
        <v>3.3</v>
      </c>
      <c r="G13011" t="s">
        <v>55</v>
      </c>
      <c r="H13011">
        <v>10</v>
      </c>
      <c r="I13011">
        <v>10</v>
      </c>
      <c r="J13011">
        <v>0</v>
      </c>
      <c r="K13011">
        <v>0</v>
      </c>
      <c r="L13011">
        <f t="shared" si="406"/>
        <v>33</v>
      </c>
      <c r="M13011">
        <f t="shared" si="407"/>
        <v>0</v>
      </c>
    </row>
    <row r="13012" spans="1:13" ht="21" customHeight="1">
      <c r="A13012">
        <v>46287</v>
      </c>
      <c r="B13012" t="s">
        <v>120</v>
      </c>
      <c r="C13012" t="s">
        <v>121</v>
      </c>
      <c r="D13012" t="s">
        <v>64</v>
      </c>
      <c r="E13012" t="s">
        <v>65</v>
      </c>
      <c r="F13012">
        <f>VLOOKUP(D13012,ProductPrices[#All],3,FALSE)</f>
        <v>2.95</v>
      </c>
      <c r="G13012" t="s">
        <v>66</v>
      </c>
      <c r="H13012">
        <v>17</v>
      </c>
      <c r="I13012">
        <v>17</v>
      </c>
      <c r="J13012">
        <v>0</v>
      </c>
      <c r="K13012">
        <v>0</v>
      </c>
      <c r="L13012">
        <f t="shared" si="406"/>
        <v>50.150000000000006</v>
      </c>
      <c r="M13012">
        <f t="shared" si="407"/>
        <v>0</v>
      </c>
    </row>
    <row r="13013" spans="1:13" ht="21" customHeight="1">
      <c r="A13013">
        <v>46287</v>
      </c>
      <c r="B13013" t="s">
        <v>120</v>
      </c>
      <c r="C13013" t="s">
        <v>121</v>
      </c>
      <c r="D13013" t="s">
        <v>67</v>
      </c>
      <c r="E13013" t="s">
        <v>68</v>
      </c>
      <c r="F13013">
        <f>VLOOKUP(D13013,ProductPrices[#All],3,FALSE)</f>
        <v>2.6</v>
      </c>
      <c r="G13013" t="s">
        <v>66</v>
      </c>
      <c r="H13013">
        <v>21</v>
      </c>
      <c r="I13013">
        <v>21</v>
      </c>
      <c r="J13013">
        <v>0</v>
      </c>
      <c r="K13013">
        <v>0</v>
      </c>
      <c r="L13013">
        <f t="shared" si="406"/>
        <v>54.6</v>
      </c>
      <c r="M13013">
        <f t="shared" si="407"/>
        <v>0</v>
      </c>
    </row>
    <row r="13014" spans="1:13" ht="21" customHeight="1">
      <c r="A13014">
        <v>46287</v>
      </c>
      <c r="B13014" t="s">
        <v>120</v>
      </c>
      <c r="C13014" t="s">
        <v>121</v>
      </c>
      <c r="D13014" t="s">
        <v>69</v>
      </c>
      <c r="E13014" t="s">
        <v>70</v>
      </c>
      <c r="F13014">
        <f>VLOOKUP(D13014,ProductPrices[#All],3,FALSE)</f>
        <v>2.2000000000000002</v>
      </c>
      <c r="G13014" t="s">
        <v>66</v>
      </c>
      <c r="H13014">
        <v>23</v>
      </c>
      <c r="I13014">
        <v>23</v>
      </c>
      <c r="J13014">
        <v>0</v>
      </c>
      <c r="K13014">
        <v>0</v>
      </c>
      <c r="L13014">
        <f t="shared" si="406"/>
        <v>50.6</v>
      </c>
      <c r="M13014">
        <f t="shared" si="407"/>
        <v>0</v>
      </c>
    </row>
    <row r="13015" spans="1:13" ht="21" customHeight="1">
      <c r="A13015">
        <v>46287</v>
      </c>
      <c r="B13015" t="s">
        <v>120</v>
      </c>
      <c r="C13015" t="s">
        <v>121</v>
      </c>
      <c r="D13015" t="s">
        <v>71</v>
      </c>
      <c r="E13015" t="s">
        <v>72</v>
      </c>
      <c r="F13015">
        <f>VLOOKUP(D13015,ProductPrices[#All],3,FALSE)</f>
        <v>2.25</v>
      </c>
      <c r="G13015" t="s">
        <v>66</v>
      </c>
      <c r="H13015">
        <v>23</v>
      </c>
      <c r="I13015">
        <v>22</v>
      </c>
      <c r="J13015">
        <v>0</v>
      </c>
      <c r="K13015">
        <v>1</v>
      </c>
      <c r="L13015">
        <f t="shared" si="406"/>
        <v>49.5</v>
      </c>
      <c r="M13015">
        <f t="shared" si="407"/>
        <v>0</v>
      </c>
    </row>
    <row r="13016" spans="1:13" ht="21" customHeight="1">
      <c r="A13016">
        <v>46287</v>
      </c>
      <c r="B13016" t="s">
        <v>120</v>
      </c>
      <c r="C13016" t="s">
        <v>121</v>
      </c>
      <c r="D13016" t="s">
        <v>73</v>
      </c>
      <c r="E13016" t="s">
        <v>74</v>
      </c>
      <c r="F13016">
        <f>VLOOKUP(D13016,ProductPrices[#All],3,FALSE)</f>
        <v>2.25</v>
      </c>
      <c r="G13016" t="s">
        <v>66</v>
      </c>
      <c r="H13016">
        <v>33</v>
      </c>
      <c r="I13016">
        <v>33</v>
      </c>
      <c r="J13016">
        <v>0</v>
      </c>
      <c r="K13016">
        <v>0</v>
      </c>
      <c r="L13016">
        <f t="shared" si="406"/>
        <v>74.25</v>
      </c>
      <c r="M13016">
        <f t="shared" si="407"/>
        <v>0</v>
      </c>
    </row>
    <row r="13017" spans="1:13" ht="21" customHeight="1">
      <c r="A13017">
        <v>46287</v>
      </c>
      <c r="B13017" t="s">
        <v>120</v>
      </c>
      <c r="C13017" t="s">
        <v>121</v>
      </c>
      <c r="D13017" t="s">
        <v>75</v>
      </c>
      <c r="E13017" t="s">
        <v>76</v>
      </c>
      <c r="F13017">
        <f>VLOOKUP(D13017,ProductPrices[#All],3,FALSE)</f>
        <v>1.9</v>
      </c>
      <c r="G13017" t="s">
        <v>77</v>
      </c>
      <c r="H13017">
        <v>13</v>
      </c>
      <c r="I13017">
        <v>7</v>
      </c>
      <c r="J13017">
        <v>0</v>
      </c>
      <c r="K13017">
        <v>0</v>
      </c>
      <c r="L13017">
        <f t="shared" si="406"/>
        <v>13.299999999999999</v>
      </c>
      <c r="M13017">
        <f t="shared" si="407"/>
        <v>6</v>
      </c>
    </row>
    <row r="13018" spans="1:13" ht="21" customHeight="1">
      <c r="A13018">
        <v>46287</v>
      </c>
      <c r="B13018" t="s">
        <v>120</v>
      </c>
      <c r="C13018" t="s">
        <v>121</v>
      </c>
      <c r="D13018" t="s">
        <v>78</v>
      </c>
      <c r="E13018" t="s">
        <v>79</v>
      </c>
      <c r="F13018">
        <f>VLOOKUP(D13018,ProductPrices[#All],3,FALSE)</f>
        <v>1.9</v>
      </c>
      <c r="G13018" t="s">
        <v>77</v>
      </c>
      <c r="H13018">
        <v>28</v>
      </c>
      <c r="I13018">
        <v>18</v>
      </c>
      <c r="J13018">
        <v>0</v>
      </c>
      <c r="K13018">
        <v>0</v>
      </c>
      <c r="L13018">
        <f t="shared" si="406"/>
        <v>34.199999999999996</v>
      </c>
      <c r="M13018">
        <f t="shared" si="407"/>
        <v>10</v>
      </c>
    </row>
    <row r="13019" spans="1:13" ht="21" customHeight="1">
      <c r="A13019">
        <v>46287</v>
      </c>
      <c r="B13019" t="s">
        <v>120</v>
      </c>
      <c r="C13019" t="s">
        <v>121</v>
      </c>
      <c r="D13019" t="s">
        <v>80</v>
      </c>
      <c r="E13019" t="s">
        <v>81</v>
      </c>
      <c r="F13019">
        <f>VLOOKUP(D13019,ProductPrices[#All],3,FALSE)</f>
        <v>2.0499999999999998</v>
      </c>
      <c r="G13019" t="s">
        <v>77</v>
      </c>
      <c r="H13019">
        <v>26</v>
      </c>
      <c r="I13019">
        <v>19</v>
      </c>
      <c r="J13019">
        <v>0</v>
      </c>
      <c r="K13019">
        <v>0</v>
      </c>
      <c r="L13019">
        <f t="shared" si="406"/>
        <v>38.949999999999996</v>
      </c>
      <c r="M13019">
        <f t="shared" si="407"/>
        <v>7</v>
      </c>
    </row>
    <row r="13020" spans="1:13" ht="21" customHeight="1">
      <c r="A13020">
        <v>46287</v>
      </c>
      <c r="B13020" t="s">
        <v>120</v>
      </c>
      <c r="C13020" t="s">
        <v>121</v>
      </c>
      <c r="D13020" t="s">
        <v>82</v>
      </c>
      <c r="E13020" t="s">
        <v>83</v>
      </c>
      <c r="F13020">
        <f>VLOOKUP(D13020,ProductPrices[#All],3,FALSE)</f>
        <v>1.95</v>
      </c>
      <c r="G13020" t="s">
        <v>77</v>
      </c>
      <c r="H13020">
        <v>15</v>
      </c>
      <c r="I13020">
        <v>5</v>
      </c>
      <c r="J13020">
        <v>0</v>
      </c>
      <c r="K13020">
        <v>0</v>
      </c>
      <c r="L13020">
        <f t="shared" si="406"/>
        <v>9.75</v>
      </c>
      <c r="M13020">
        <f t="shared" si="407"/>
        <v>10</v>
      </c>
    </row>
    <row r="13021" spans="1:13" ht="21" customHeight="1">
      <c r="A13021">
        <v>46287</v>
      </c>
      <c r="B13021" t="s">
        <v>120</v>
      </c>
      <c r="C13021" t="s">
        <v>121</v>
      </c>
      <c r="D13021" t="s">
        <v>84</v>
      </c>
      <c r="E13021" t="s">
        <v>85</v>
      </c>
      <c r="F13021">
        <f>VLOOKUP(D13021,ProductPrices[#All],3,FALSE)</f>
        <v>1.55</v>
      </c>
      <c r="G13021" t="s">
        <v>77</v>
      </c>
      <c r="H13021">
        <v>31</v>
      </c>
      <c r="I13021">
        <v>13</v>
      </c>
      <c r="J13021">
        <v>0</v>
      </c>
      <c r="K13021">
        <v>0</v>
      </c>
      <c r="L13021">
        <f t="shared" si="406"/>
        <v>20.150000000000002</v>
      </c>
      <c r="M13021">
        <f t="shared" si="407"/>
        <v>18</v>
      </c>
    </row>
    <row r="13022" spans="1:13" ht="21" customHeight="1">
      <c r="A13022">
        <v>46287</v>
      </c>
      <c r="B13022" t="s">
        <v>120</v>
      </c>
      <c r="C13022" t="s">
        <v>121</v>
      </c>
      <c r="D13022" t="s">
        <v>86</v>
      </c>
      <c r="E13022" t="s">
        <v>87</v>
      </c>
      <c r="F13022">
        <f>VLOOKUP(D13022,ProductPrices[#All],3,FALSE)</f>
        <v>2</v>
      </c>
      <c r="G13022" t="s">
        <v>77</v>
      </c>
      <c r="H13022">
        <v>24</v>
      </c>
      <c r="I13022">
        <v>3</v>
      </c>
      <c r="J13022">
        <v>0</v>
      </c>
      <c r="K13022">
        <v>0</v>
      </c>
      <c r="L13022">
        <f t="shared" si="406"/>
        <v>6</v>
      </c>
      <c r="M13022">
        <f t="shared" si="407"/>
        <v>21</v>
      </c>
    </row>
    <row r="13023" spans="1:13" ht="21" customHeight="1">
      <c r="A13023">
        <v>46287</v>
      </c>
      <c r="B13023" t="s">
        <v>120</v>
      </c>
      <c r="C13023" t="s">
        <v>121</v>
      </c>
      <c r="D13023" t="s">
        <v>88</v>
      </c>
      <c r="E13023" t="s">
        <v>89</v>
      </c>
      <c r="F13023">
        <f>VLOOKUP(D13023,ProductPrices[#All],3,FALSE)</f>
        <v>2</v>
      </c>
      <c r="G13023" t="s">
        <v>77</v>
      </c>
      <c r="H13023">
        <v>16</v>
      </c>
      <c r="I13023">
        <v>11</v>
      </c>
      <c r="J13023">
        <v>0</v>
      </c>
      <c r="K13023">
        <v>0</v>
      </c>
      <c r="L13023">
        <f t="shared" si="406"/>
        <v>22</v>
      </c>
      <c r="M13023">
        <f t="shared" si="407"/>
        <v>5</v>
      </c>
    </row>
    <row r="13024" spans="1:13" ht="21" customHeight="1">
      <c r="A13024">
        <v>46287</v>
      </c>
      <c r="B13024" t="s">
        <v>120</v>
      </c>
      <c r="C13024" t="s">
        <v>121</v>
      </c>
      <c r="D13024" t="s">
        <v>90</v>
      </c>
      <c r="E13024" t="s">
        <v>91</v>
      </c>
      <c r="F13024">
        <f>VLOOKUP(D13024,ProductPrices[#All],3,FALSE)</f>
        <v>3.7</v>
      </c>
      <c r="G13024" t="s">
        <v>92</v>
      </c>
      <c r="H13024">
        <v>12</v>
      </c>
      <c r="I13024">
        <v>8</v>
      </c>
      <c r="J13024">
        <v>0</v>
      </c>
      <c r="K13024">
        <v>4</v>
      </c>
      <c r="L13024">
        <f t="shared" si="406"/>
        <v>29.6</v>
      </c>
      <c r="M13024">
        <f t="shared" si="407"/>
        <v>0</v>
      </c>
    </row>
    <row r="13025" spans="1:13" ht="21" customHeight="1">
      <c r="A13025">
        <v>46287</v>
      </c>
      <c r="B13025" t="s">
        <v>120</v>
      </c>
      <c r="C13025" t="s">
        <v>121</v>
      </c>
      <c r="D13025" t="s">
        <v>93</v>
      </c>
      <c r="E13025" t="s">
        <v>94</v>
      </c>
      <c r="F13025">
        <f>VLOOKUP(D13025,ProductPrices[#All],3,FALSE)</f>
        <v>3.7</v>
      </c>
      <c r="G13025" t="s">
        <v>92</v>
      </c>
      <c r="H13025">
        <v>8</v>
      </c>
      <c r="I13025">
        <v>8</v>
      </c>
      <c r="J13025">
        <v>0</v>
      </c>
      <c r="K13025">
        <v>0</v>
      </c>
      <c r="L13025">
        <f t="shared" si="406"/>
        <v>29.6</v>
      </c>
      <c r="M13025">
        <f t="shared" si="407"/>
        <v>0</v>
      </c>
    </row>
    <row r="13026" spans="1:13" ht="21" customHeight="1">
      <c r="A13026">
        <v>46287</v>
      </c>
      <c r="B13026" t="s">
        <v>120</v>
      </c>
      <c r="C13026" t="s">
        <v>121</v>
      </c>
      <c r="D13026" t="s">
        <v>95</v>
      </c>
      <c r="E13026" t="s">
        <v>96</v>
      </c>
      <c r="F13026">
        <f>VLOOKUP(D13026,ProductPrices[#All],3,FALSE)</f>
        <v>3.7</v>
      </c>
      <c r="G13026" t="s">
        <v>92</v>
      </c>
      <c r="H13026">
        <v>14</v>
      </c>
      <c r="I13026">
        <v>7</v>
      </c>
      <c r="J13026">
        <v>0</v>
      </c>
      <c r="K13026">
        <v>7</v>
      </c>
      <c r="L13026">
        <f t="shared" si="406"/>
        <v>25.900000000000002</v>
      </c>
      <c r="M13026">
        <f t="shared" si="407"/>
        <v>0</v>
      </c>
    </row>
    <row r="13027" spans="1:13" ht="21" customHeight="1">
      <c r="A13027">
        <v>46287</v>
      </c>
      <c r="B13027" t="s">
        <v>120</v>
      </c>
      <c r="C13027" t="s">
        <v>121</v>
      </c>
      <c r="D13027" t="s">
        <v>97</v>
      </c>
      <c r="E13027" t="s">
        <v>98</v>
      </c>
      <c r="F13027">
        <f>VLOOKUP(D13027,ProductPrices[#All],3,FALSE)</f>
        <v>3.6</v>
      </c>
      <c r="G13027" t="s">
        <v>92</v>
      </c>
      <c r="H13027">
        <v>16</v>
      </c>
      <c r="I13027">
        <v>9</v>
      </c>
      <c r="J13027">
        <v>0</v>
      </c>
      <c r="K13027">
        <v>7</v>
      </c>
      <c r="L13027">
        <f t="shared" si="406"/>
        <v>32.4</v>
      </c>
      <c r="M13027">
        <f t="shared" si="407"/>
        <v>0</v>
      </c>
    </row>
    <row r="13028" spans="1:13" ht="21" customHeight="1">
      <c r="A13028">
        <v>46287</v>
      </c>
      <c r="B13028" t="s">
        <v>120</v>
      </c>
      <c r="C13028" t="s">
        <v>121</v>
      </c>
      <c r="D13028" t="s">
        <v>99</v>
      </c>
      <c r="E13028" t="s">
        <v>100</v>
      </c>
      <c r="F13028">
        <f>VLOOKUP(D13028,ProductPrices[#All],3,FALSE)</f>
        <v>1.25</v>
      </c>
      <c r="G13028" t="s">
        <v>101</v>
      </c>
      <c r="H13028">
        <v>30</v>
      </c>
      <c r="I13028">
        <v>11</v>
      </c>
      <c r="J13028">
        <v>0</v>
      </c>
      <c r="K13028">
        <v>0</v>
      </c>
      <c r="L13028">
        <f t="shared" si="406"/>
        <v>13.75</v>
      </c>
      <c r="M13028">
        <f t="shared" si="407"/>
        <v>19</v>
      </c>
    </row>
    <row r="13029" spans="1:13" ht="21" customHeight="1">
      <c r="A13029">
        <v>46287</v>
      </c>
      <c r="B13029" t="s">
        <v>120</v>
      </c>
      <c r="C13029" t="s">
        <v>121</v>
      </c>
      <c r="D13029" t="s">
        <v>102</v>
      </c>
      <c r="E13029" t="s">
        <v>103</v>
      </c>
      <c r="F13029">
        <f>VLOOKUP(D13029,ProductPrices[#All],3,FALSE)</f>
        <v>1.25</v>
      </c>
      <c r="G13029" t="s">
        <v>101</v>
      </c>
      <c r="H13029">
        <v>31</v>
      </c>
      <c r="I13029">
        <v>3</v>
      </c>
      <c r="J13029">
        <v>0</v>
      </c>
      <c r="K13029">
        <v>0</v>
      </c>
      <c r="L13029">
        <f t="shared" si="406"/>
        <v>3.75</v>
      </c>
      <c r="M13029">
        <f t="shared" si="407"/>
        <v>28</v>
      </c>
    </row>
    <row r="13030" spans="1:13" ht="21" customHeight="1">
      <c r="A13030">
        <v>46287</v>
      </c>
      <c r="B13030" t="s">
        <v>120</v>
      </c>
      <c r="C13030" t="s">
        <v>121</v>
      </c>
      <c r="D13030" t="s">
        <v>104</v>
      </c>
      <c r="E13030" t="s">
        <v>105</v>
      </c>
      <c r="F13030">
        <f>VLOOKUP(D13030,ProductPrices[#All],3,FALSE)</f>
        <v>1.25</v>
      </c>
      <c r="G13030" t="s">
        <v>101</v>
      </c>
      <c r="H13030">
        <v>26</v>
      </c>
      <c r="I13030">
        <v>15</v>
      </c>
      <c r="J13030">
        <v>0</v>
      </c>
      <c r="K13030">
        <v>0</v>
      </c>
      <c r="L13030">
        <f t="shared" si="406"/>
        <v>18.75</v>
      </c>
      <c r="M13030">
        <f t="shared" si="407"/>
        <v>11</v>
      </c>
    </row>
    <row r="13031" spans="1:13" ht="21" customHeight="1">
      <c r="A13031">
        <v>46287</v>
      </c>
      <c r="B13031" t="s">
        <v>122</v>
      </c>
      <c r="C13031" t="s">
        <v>123</v>
      </c>
      <c r="D13031" t="s">
        <v>12</v>
      </c>
      <c r="E13031" t="s">
        <v>13</v>
      </c>
      <c r="F13031">
        <f>VLOOKUP(D13031,ProductPrices[#All],3,FALSE)</f>
        <v>1.35</v>
      </c>
      <c r="G13031" t="s">
        <v>14</v>
      </c>
      <c r="H13031">
        <v>204</v>
      </c>
      <c r="I13031">
        <v>186</v>
      </c>
      <c r="J13031">
        <v>17</v>
      </c>
      <c r="K13031">
        <v>1</v>
      </c>
      <c r="L13031">
        <f t="shared" si="406"/>
        <v>251.10000000000002</v>
      </c>
      <c r="M13031">
        <f t="shared" si="407"/>
        <v>0</v>
      </c>
    </row>
    <row r="13032" spans="1:13" ht="21" customHeight="1">
      <c r="A13032">
        <v>46287</v>
      </c>
      <c r="B13032" t="s">
        <v>122</v>
      </c>
      <c r="C13032" t="s">
        <v>123</v>
      </c>
      <c r="D13032" t="s">
        <v>15</v>
      </c>
      <c r="E13032" t="s">
        <v>16</v>
      </c>
      <c r="F13032">
        <f>VLOOKUP(D13032,ProductPrices[#All],3,FALSE)</f>
        <v>1.35</v>
      </c>
      <c r="G13032" t="s">
        <v>14</v>
      </c>
      <c r="H13032">
        <v>44</v>
      </c>
      <c r="I13032">
        <v>40</v>
      </c>
      <c r="J13032">
        <v>3</v>
      </c>
      <c r="K13032">
        <v>1</v>
      </c>
      <c r="L13032">
        <f t="shared" si="406"/>
        <v>54</v>
      </c>
      <c r="M13032">
        <f t="shared" si="407"/>
        <v>0</v>
      </c>
    </row>
    <row r="13033" spans="1:13" ht="21" customHeight="1">
      <c r="A13033">
        <v>46287</v>
      </c>
      <c r="B13033" t="s">
        <v>122</v>
      </c>
      <c r="C13033" t="s">
        <v>123</v>
      </c>
      <c r="D13033" t="s">
        <v>17</v>
      </c>
      <c r="E13033" t="s">
        <v>18</v>
      </c>
      <c r="F13033">
        <f>VLOOKUP(D13033,ProductPrices[#All],3,FALSE)</f>
        <v>2.5</v>
      </c>
      <c r="G13033" t="s">
        <v>14</v>
      </c>
      <c r="H13033">
        <v>44</v>
      </c>
      <c r="I13033">
        <v>39</v>
      </c>
      <c r="J13033">
        <v>5</v>
      </c>
      <c r="K13033">
        <v>0</v>
      </c>
      <c r="L13033">
        <f t="shared" si="406"/>
        <v>97.5</v>
      </c>
      <c r="M13033">
        <f t="shared" si="407"/>
        <v>0</v>
      </c>
    </row>
    <row r="13034" spans="1:13" ht="21" customHeight="1">
      <c r="A13034">
        <v>46287</v>
      </c>
      <c r="B13034" t="s">
        <v>122</v>
      </c>
      <c r="C13034" t="s">
        <v>123</v>
      </c>
      <c r="D13034" t="s">
        <v>19</v>
      </c>
      <c r="E13034" t="s">
        <v>20</v>
      </c>
      <c r="F13034">
        <f>VLOOKUP(D13034,ProductPrices[#All],3,FALSE)</f>
        <v>2.25</v>
      </c>
      <c r="G13034" t="s">
        <v>14</v>
      </c>
      <c r="H13034">
        <v>43</v>
      </c>
      <c r="I13034">
        <v>42</v>
      </c>
      <c r="J13034">
        <v>0</v>
      </c>
      <c r="K13034">
        <v>1</v>
      </c>
      <c r="L13034">
        <f t="shared" si="406"/>
        <v>94.5</v>
      </c>
      <c r="M13034">
        <f t="shared" si="407"/>
        <v>0</v>
      </c>
    </row>
    <row r="13035" spans="1:13" ht="21" customHeight="1">
      <c r="A13035">
        <v>46287</v>
      </c>
      <c r="B13035" t="s">
        <v>122</v>
      </c>
      <c r="C13035" t="s">
        <v>123</v>
      </c>
      <c r="D13035" t="s">
        <v>21</v>
      </c>
      <c r="E13035" t="s">
        <v>22</v>
      </c>
      <c r="F13035">
        <f>VLOOKUP(D13035,ProductPrices[#All],3,FALSE)</f>
        <v>2.5</v>
      </c>
      <c r="G13035" t="s">
        <v>14</v>
      </c>
      <c r="H13035">
        <v>44</v>
      </c>
      <c r="I13035">
        <v>42</v>
      </c>
      <c r="J13035">
        <v>2</v>
      </c>
      <c r="K13035">
        <v>0</v>
      </c>
      <c r="L13035">
        <f t="shared" si="406"/>
        <v>105</v>
      </c>
      <c r="M13035">
        <f t="shared" si="407"/>
        <v>0</v>
      </c>
    </row>
    <row r="13036" spans="1:13" ht="21" customHeight="1">
      <c r="A13036">
        <v>46287</v>
      </c>
      <c r="B13036" t="s">
        <v>122</v>
      </c>
      <c r="C13036" t="s">
        <v>123</v>
      </c>
      <c r="D13036" t="s">
        <v>23</v>
      </c>
      <c r="E13036" t="s">
        <v>24</v>
      </c>
      <c r="F13036">
        <f>VLOOKUP(D13036,ProductPrices[#All],3,FALSE)</f>
        <v>2.2000000000000002</v>
      </c>
      <c r="G13036" t="s">
        <v>14</v>
      </c>
      <c r="H13036">
        <v>44</v>
      </c>
      <c r="I13036">
        <v>41</v>
      </c>
      <c r="J13036">
        <v>3</v>
      </c>
      <c r="K13036">
        <v>0</v>
      </c>
      <c r="L13036">
        <f t="shared" si="406"/>
        <v>90.2</v>
      </c>
      <c r="M13036">
        <f t="shared" si="407"/>
        <v>0</v>
      </c>
    </row>
    <row r="13037" spans="1:13" ht="21" customHeight="1">
      <c r="A13037">
        <v>46287</v>
      </c>
      <c r="B13037" t="s">
        <v>122</v>
      </c>
      <c r="C13037" t="s">
        <v>123</v>
      </c>
      <c r="D13037" t="s">
        <v>25</v>
      </c>
      <c r="E13037" t="s">
        <v>26</v>
      </c>
      <c r="F13037">
        <f>VLOOKUP(D13037,ProductPrices[#All],3,FALSE)</f>
        <v>2.1</v>
      </c>
      <c r="G13037" t="s">
        <v>14</v>
      </c>
      <c r="H13037">
        <v>44</v>
      </c>
      <c r="I13037">
        <v>41</v>
      </c>
      <c r="J13037">
        <v>2</v>
      </c>
      <c r="K13037">
        <v>1</v>
      </c>
      <c r="L13037">
        <f t="shared" si="406"/>
        <v>86.100000000000009</v>
      </c>
      <c r="M13037">
        <f t="shared" si="407"/>
        <v>0</v>
      </c>
    </row>
    <row r="13038" spans="1:13" ht="21" customHeight="1">
      <c r="A13038">
        <v>46287</v>
      </c>
      <c r="B13038" t="s">
        <v>122</v>
      </c>
      <c r="C13038" t="s">
        <v>123</v>
      </c>
      <c r="D13038" t="s">
        <v>27</v>
      </c>
      <c r="E13038" t="s">
        <v>28</v>
      </c>
      <c r="F13038">
        <f>VLOOKUP(D13038,ProductPrices[#All],3,FALSE)</f>
        <v>1.5</v>
      </c>
      <c r="G13038" t="s">
        <v>29</v>
      </c>
      <c r="H13038">
        <v>13</v>
      </c>
      <c r="I13038">
        <v>11</v>
      </c>
      <c r="J13038">
        <v>2</v>
      </c>
      <c r="K13038">
        <v>0</v>
      </c>
      <c r="L13038">
        <f t="shared" si="406"/>
        <v>16.5</v>
      </c>
      <c r="M13038">
        <f t="shared" si="407"/>
        <v>0</v>
      </c>
    </row>
    <row r="13039" spans="1:13" ht="21" customHeight="1">
      <c r="A13039">
        <v>46287</v>
      </c>
      <c r="B13039" t="s">
        <v>122</v>
      </c>
      <c r="C13039" t="s">
        <v>123</v>
      </c>
      <c r="D13039" t="s">
        <v>30</v>
      </c>
      <c r="E13039" t="s">
        <v>31</v>
      </c>
      <c r="F13039">
        <f>VLOOKUP(D13039,ProductPrices[#All],3,FALSE)</f>
        <v>1.45</v>
      </c>
      <c r="G13039" t="s">
        <v>29</v>
      </c>
      <c r="H13039">
        <v>9</v>
      </c>
      <c r="I13039">
        <v>9</v>
      </c>
      <c r="J13039">
        <v>0</v>
      </c>
      <c r="K13039">
        <v>0</v>
      </c>
      <c r="L13039">
        <f t="shared" si="406"/>
        <v>13.049999999999999</v>
      </c>
      <c r="M13039">
        <f t="shared" si="407"/>
        <v>0</v>
      </c>
    </row>
    <row r="13040" spans="1:13" ht="21" customHeight="1">
      <c r="A13040">
        <v>46287</v>
      </c>
      <c r="B13040" t="s">
        <v>122</v>
      </c>
      <c r="C13040" t="s">
        <v>123</v>
      </c>
      <c r="D13040" t="s">
        <v>32</v>
      </c>
      <c r="E13040" t="s">
        <v>33</v>
      </c>
      <c r="F13040">
        <f>VLOOKUP(D13040,ProductPrices[#All],3,FALSE)</f>
        <v>1.3</v>
      </c>
      <c r="G13040" t="s">
        <v>29</v>
      </c>
      <c r="H13040">
        <v>11</v>
      </c>
      <c r="I13040">
        <v>7</v>
      </c>
      <c r="J13040">
        <v>3</v>
      </c>
      <c r="K13040">
        <v>1</v>
      </c>
      <c r="L13040">
        <f t="shared" si="406"/>
        <v>9.1</v>
      </c>
      <c r="M13040">
        <f t="shared" si="407"/>
        <v>0</v>
      </c>
    </row>
    <row r="13041" spans="1:13" ht="21" customHeight="1">
      <c r="A13041">
        <v>46287</v>
      </c>
      <c r="B13041" t="s">
        <v>122</v>
      </c>
      <c r="C13041" t="s">
        <v>123</v>
      </c>
      <c r="D13041" t="s">
        <v>34</v>
      </c>
      <c r="E13041" t="s">
        <v>35</v>
      </c>
      <c r="F13041">
        <f>VLOOKUP(D13041,ProductPrices[#All],3,FALSE)</f>
        <v>1.4</v>
      </c>
      <c r="G13041" t="s">
        <v>29</v>
      </c>
      <c r="H13041">
        <v>2</v>
      </c>
      <c r="I13041">
        <v>2</v>
      </c>
      <c r="J13041">
        <v>0</v>
      </c>
      <c r="K13041">
        <v>0</v>
      </c>
      <c r="L13041">
        <f t="shared" si="406"/>
        <v>2.8</v>
      </c>
      <c r="M13041">
        <f t="shared" si="407"/>
        <v>0</v>
      </c>
    </row>
    <row r="13042" spans="1:13" ht="21" customHeight="1">
      <c r="A13042">
        <v>46287</v>
      </c>
      <c r="B13042" t="s">
        <v>122</v>
      </c>
      <c r="C13042" t="s">
        <v>123</v>
      </c>
      <c r="D13042" t="s">
        <v>36</v>
      </c>
      <c r="E13042" t="s">
        <v>37</v>
      </c>
      <c r="F13042">
        <f>VLOOKUP(D13042,ProductPrices[#All],3,FALSE)</f>
        <v>1.6</v>
      </c>
      <c r="G13042" t="s">
        <v>29</v>
      </c>
      <c r="H13042">
        <v>10</v>
      </c>
      <c r="I13042">
        <v>7</v>
      </c>
      <c r="J13042">
        <v>2</v>
      </c>
      <c r="K13042">
        <v>1</v>
      </c>
      <c r="L13042">
        <f t="shared" si="406"/>
        <v>11.200000000000001</v>
      </c>
      <c r="M13042">
        <f t="shared" si="407"/>
        <v>0</v>
      </c>
    </row>
    <row r="13043" spans="1:13" ht="21" customHeight="1">
      <c r="A13043">
        <v>46287</v>
      </c>
      <c r="B13043" t="s">
        <v>122</v>
      </c>
      <c r="C13043" t="s">
        <v>123</v>
      </c>
      <c r="D13043" t="s">
        <v>38</v>
      </c>
      <c r="E13043" t="s">
        <v>39</v>
      </c>
      <c r="F13043">
        <f>VLOOKUP(D13043,ProductPrices[#All],3,FALSE)</f>
        <v>3.1</v>
      </c>
      <c r="G13043" t="s">
        <v>40</v>
      </c>
      <c r="H13043">
        <v>16</v>
      </c>
      <c r="I13043">
        <v>13</v>
      </c>
      <c r="J13043">
        <v>0</v>
      </c>
      <c r="K13043">
        <v>3</v>
      </c>
      <c r="L13043">
        <f t="shared" si="406"/>
        <v>40.300000000000004</v>
      </c>
      <c r="M13043">
        <f t="shared" si="407"/>
        <v>0</v>
      </c>
    </row>
    <row r="13044" spans="1:13" ht="21" customHeight="1">
      <c r="A13044">
        <v>46287</v>
      </c>
      <c r="B13044" t="s">
        <v>122</v>
      </c>
      <c r="C13044" t="s">
        <v>123</v>
      </c>
      <c r="D13044" t="s">
        <v>41</v>
      </c>
      <c r="E13044" t="s">
        <v>42</v>
      </c>
      <c r="F13044">
        <f>VLOOKUP(D13044,ProductPrices[#All],3,FALSE)</f>
        <v>3.4</v>
      </c>
      <c r="G13044" t="s">
        <v>40</v>
      </c>
      <c r="H13044">
        <v>12</v>
      </c>
      <c r="I13044">
        <v>10</v>
      </c>
      <c r="J13044">
        <v>0</v>
      </c>
      <c r="K13044">
        <v>2</v>
      </c>
      <c r="L13044">
        <f t="shared" si="406"/>
        <v>34</v>
      </c>
      <c r="M13044">
        <f t="shared" si="407"/>
        <v>0</v>
      </c>
    </row>
    <row r="13045" spans="1:13" ht="21" customHeight="1">
      <c r="A13045">
        <v>46287</v>
      </c>
      <c r="B13045" t="s">
        <v>122</v>
      </c>
      <c r="C13045" t="s">
        <v>123</v>
      </c>
      <c r="D13045" t="s">
        <v>43</v>
      </c>
      <c r="E13045" t="s">
        <v>44</v>
      </c>
      <c r="F13045">
        <f>VLOOKUP(D13045,ProductPrices[#All],3,FALSE)</f>
        <v>2.2000000000000002</v>
      </c>
      <c r="G13045" t="s">
        <v>40</v>
      </c>
      <c r="H13045">
        <v>10</v>
      </c>
      <c r="I13045">
        <v>8</v>
      </c>
      <c r="J13045">
        <v>0</v>
      </c>
      <c r="K13045">
        <v>2</v>
      </c>
      <c r="L13045">
        <f t="shared" si="406"/>
        <v>17.600000000000001</v>
      </c>
      <c r="M13045">
        <f t="shared" si="407"/>
        <v>0</v>
      </c>
    </row>
    <row r="13046" spans="1:13" ht="21" customHeight="1">
      <c r="A13046">
        <v>46287</v>
      </c>
      <c r="B13046" t="s">
        <v>122</v>
      </c>
      <c r="C13046" t="s">
        <v>123</v>
      </c>
      <c r="D13046" t="s">
        <v>45</v>
      </c>
      <c r="E13046" t="s">
        <v>46</v>
      </c>
      <c r="F13046">
        <f>VLOOKUP(D13046,ProductPrices[#All],3,FALSE)</f>
        <v>2.25</v>
      </c>
      <c r="G13046" t="s">
        <v>40</v>
      </c>
      <c r="H13046">
        <v>11</v>
      </c>
      <c r="I13046">
        <v>8</v>
      </c>
      <c r="J13046">
        <v>0</v>
      </c>
      <c r="K13046">
        <v>3</v>
      </c>
      <c r="L13046">
        <f t="shared" si="406"/>
        <v>18</v>
      </c>
      <c r="M13046">
        <f t="shared" si="407"/>
        <v>0</v>
      </c>
    </row>
    <row r="13047" spans="1:13" ht="21" customHeight="1">
      <c r="A13047">
        <v>46287</v>
      </c>
      <c r="B13047" t="s">
        <v>122</v>
      </c>
      <c r="C13047" t="s">
        <v>123</v>
      </c>
      <c r="D13047" t="s">
        <v>47</v>
      </c>
      <c r="E13047" t="s">
        <v>48</v>
      </c>
      <c r="F13047">
        <f>VLOOKUP(D13047,ProductPrices[#All],3,FALSE)</f>
        <v>2.35</v>
      </c>
      <c r="G13047" t="s">
        <v>40</v>
      </c>
      <c r="H13047">
        <v>10</v>
      </c>
      <c r="I13047">
        <v>10</v>
      </c>
      <c r="J13047">
        <v>0</v>
      </c>
      <c r="K13047">
        <v>0</v>
      </c>
      <c r="L13047">
        <f t="shared" si="406"/>
        <v>23.5</v>
      </c>
      <c r="M13047">
        <f t="shared" si="407"/>
        <v>0</v>
      </c>
    </row>
    <row r="13048" spans="1:13" ht="21" customHeight="1">
      <c r="A13048">
        <v>46287</v>
      </c>
      <c r="B13048" t="s">
        <v>122</v>
      </c>
      <c r="C13048" t="s">
        <v>123</v>
      </c>
      <c r="D13048" t="s">
        <v>49</v>
      </c>
      <c r="E13048" t="s">
        <v>50</v>
      </c>
      <c r="F13048">
        <f>VLOOKUP(D13048,ProductPrices[#All],3,FALSE)</f>
        <v>2.75</v>
      </c>
      <c r="G13048" t="s">
        <v>40</v>
      </c>
      <c r="H13048">
        <v>13</v>
      </c>
      <c r="I13048">
        <v>11</v>
      </c>
      <c r="J13048">
        <v>0</v>
      </c>
      <c r="K13048">
        <v>2</v>
      </c>
      <c r="L13048">
        <f t="shared" si="406"/>
        <v>30.25</v>
      </c>
      <c r="M13048">
        <f t="shared" si="407"/>
        <v>0</v>
      </c>
    </row>
    <row r="13049" spans="1:13" ht="21" customHeight="1">
      <c r="A13049">
        <v>46287</v>
      </c>
      <c r="B13049" t="s">
        <v>122</v>
      </c>
      <c r="C13049" t="s">
        <v>123</v>
      </c>
      <c r="D13049" t="s">
        <v>51</v>
      </c>
      <c r="E13049" t="s">
        <v>52</v>
      </c>
      <c r="F13049">
        <f>VLOOKUP(D13049,ProductPrices[#All],3,FALSE)</f>
        <v>4.6500000000000004</v>
      </c>
      <c r="G13049" t="s">
        <v>40</v>
      </c>
      <c r="H13049">
        <v>13</v>
      </c>
      <c r="I13049">
        <v>10</v>
      </c>
      <c r="J13049">
        <v>0</v>
      </c>
      <c r="K13049">
        <v>3</v>
      </c>
      <c r="L13049">
        <f t="shared" si="406"/>
        <v>46.5</v>
      </c>
      <c r="M13049">
        <f t="shared" si="407"/>
        <v>0</v>
      </c>
    </row>
    <row r="13050" spans="1:13" ht="21" customHeight="1">
      <c r="A13050">
        <v>46287</v>
      </c>
      <c r="B13050" t="s">
        <v>122</v>
      </c>
      <c r="C13050" t="s">
        <v>123</v>
      </c>
      <c r="D13050" t="s">
        <v>53</v>
      </c>
      <c r="E13050" t="s">
        <v>54</v>
      </c>
      <c r="F13050">
        <f>VLOOKUP(D13050,ProductPrices[#All],3,FALSE)</f>
        <v>2.2000000000000002</v>
      </c>
      <c r="G13050" t="s">
        <v>55</v>
      </c>
      <c r="H13050">
        <v>10</v>
      </c>
      <c r="I13050">
        <v>10</v>
      </c>
      <c r="J13050">
        <v>0</v>
      </c>
      <c r="K13050">
        <v>0</v>
      </c>
      <c r="L13050">
        <f t="shared" si="406"/>
        <v>22</v>
      </c>
      <c r="M13050">
        <f t="shared" si="407"/>
        <v>0</v>
      </c>
    </row>
    <row r="13051" spans="1:13" ht="21" customHeight="1">
      <c r="A13051">
        <v>46287</v>
      </c>
      <c r="B13051" t="s">
        <v>122</v>
      </c>
      <c r="C13051" t="s">
        <v>123</v>
      </c>
      <c r="D13051" t="s">
        <v>56</v>
      </c>
      <c r="E13051" t="s">
        <v>57</v>
      </c>
      <c r="F13051">
        <f>VLOOKUP(D13051,ProductPrices[#All],3,FALSE)</f>
        <v>3.35</v>
      </c>
      <c r="G13051" t="s">
        <v>55</v>
      </c>
      <c r="H13051">
        <v>13</v>
      </c>
      <c r="I13051">
        <v>13</v>
      </c>
      <c r="J13051">
        <v>0</v>
      </c>
      <c r="K13051">
        <v>0</v>
      </c>
      <c r="L13051">
        <f t="shared" si="406"/>
        <v>43.550000000000004</v>
      </c>
      <c r="M13051">
        <f t="shared" si="407"/>
        <v>0</v>
      </c>
    </row>
    <row r="13052" spans="1:13" ht="21" customHeight="1">
      <c r="A13052">
        <v>46287</v>
      </c>
      <c r="B13052" t="s">
        <v>122</v>
      </c>
      <c r="C13052" t="s">
        <v>123</v>
      </c>
      <c r="D13052" t="s">
        <v>58</v>
      </c>
      <c r="E13052" t="s">
        <v>59</v>
      </c>
      <c r="F13052">
        <f>VLOOKUP(D13052,ProductPrices[#All],3,FALSE)</f>
        <v>2.25</v>
      </c>
      <c r="G13052" t="s">
        <v>55</v>
      </c>
      <c r="H13052">
        <v>11</v>
      </c>
      <c r="I13052">
        <v>11</v>
      </c>
      <c r="J13052">
        <v>0</v>
      </c>
      <c r="K13052">
        <v>0</v>
      </c>
      <c r="L13052">
        <f t="shared" si="406"/>
        <v>24.75</v>
      </c>
      <c r="M13052">
        <f t="shared" si="407"/>
        <v>0</v>
      </c>
    </row>
    <row r="13053" spans="1:13" ht="21" customHeight="1">
      <c r="A13053">
        <v>46287</v>
      </c>
      <c r="B13053" t="s">
        <v>122</v>
      </c>
      <c r="C13053" t="s">
        <v>123</v>
      </c>
      <c r="D13053" t="s">
        <v>60</v>
      </c>
      <c r="E13053" t="s">
        <v>61</v>
      </c>
      <c r="F13053">
        <f>VLOOKUP(D13053,ProductPrices[#All],3,FALSE)</f>
        <v>1.5</v>
      </c>
      <c r="G13053" t="s">
        <v>55</v>
      </c>
      <c r="H13053">
        <v>10</v>
      </c>
      <c r="I13053">
        <v>10</v>
      </c>
      <c r="J13053">
        <v>0</v>
      </c>
      <c r="K13053">
        <v>0</v>
      </c>
      <c r="L13053">
        <f t="shared" si="406"/>
        <v>15</v>
      </c>
      <c r="M13053">
        <f t="shared" si="407"/>
        <v>0</v>
      </c>
    </row>
    <row r="13054" spans="1:13" ht="21" customHeight="1">
      <c r="A13054">
        <v>46287</v>
      </c>
      <c r="B13054" t="s">
        <v>122</v>
      </c>
      <c r="C13054" t="s">
        <v>123</v>
      </c>
      <c r="D13054" t="s">
        <v>62</v>
      </c>
      <c r="E13054" t="s">
        <v>63</v>
      </c>
      <c r="F13054">
        <f>VLOOKUP(D13054,ProductPrices[#All],3,FALSE)</f>
        <v>3.3</v>
      </c>
      <c r="G13054" t="s">
        <v>55</v>
      </c>
      <c r="H13054">
        <v>12</v>
      </c>
      <c r="I13054">
        <v>10</v>
      </c>
      <c r="J13054">
        <v>0</v>
      </c>
      <c r="K13054">
        <v>2</v>
      </c>
      <c r="L13054">
        <f t="shared" si="406"/>
        <v>33</v>
      </c>
      <c r="M13054">
        <f t="shared" si="407"/>
        <v>0</v>
      </c>
    </row>
    <row r="13055" spans="1:13" ht="21" customHeight="1">
      <c r="A13055">
        <v>46287</v>
      </c>
      <c r="B13055" t="s">
        <v>122</v>
      </c>
      <c r="C13055" t="s">
        <v>123</v>
      </c>
      <c r="D13055" t="s">
        <v>64</v>
      </c>
      <c r="E13055" t="s">
        <v>65</v>
      </c>
      <c r="F13055">
        <f>VLOOKUP(D13055,ProductPrices[#All],3,FALSE)</f>
        <v>2.95</v>
      </c>
      <c r="G13055" t="s">
        <v>66</v>
      </c>
      <c r="H13055">
        <v>23</v>
      </c>
      <c r="I13055">
        <v>23</v>
      </c>
      <c r="J13055">
        <v>0</v>
      </c>
      <c r="K13055">
        <v>0</v>
      </c>
      <c r="L13055">
        <f t="shared" si="406"/>
        <v>67.850000000000009</v>
      </c>
      <c r="M13055">
        <f t="shared" si="407"/>
        <v>0</v>
      </c>
    </row>
    <row r="13056" spans="1:13" ht="21" customHeight="1">
      <c r="A13056">
        <v>46287</v>
      </c>
      <c r="B13056" t="s">
        <v>122</v>
      </c>
      <c r="C13056" t="s">
        <v>123</v>
      </c>
      <c r="D13056" t="s">
        <v>67</v>
      </c>
      <c r="E13056" t="s">
        <v>68</v>
      </c>
      <c r="F13056">
        <f>VLOOKUP(D13056,ProductPrices[#All],3,FALSE)</f>
        <v>2.6</v>
      </c>
      <c r="G13056" t="s">
        <v>66</v>
      </c>
      <c r="H13056">
        <v>42</v>
      </c>
      <c r="I13056">
        <v>42</v>
      </c>
      <c r="J13056">
        <v>0</v>
      </c>
      <c r="K13056">
        <v>0</v>
      </c>
      <c r="L13056">
        <f t="shared" si="406"/>
        <v>109.2</v>
      </c>
      <c r="M13056">
        <f t="shared" si="407"/>
        <v>0</v>
      </c>
    </row>
    <row r="13057" spans="1:13" ht="21" customHeight="1">
      <c r="A13057">
        <v>46287</v>
      </c>
      <c r="B13057" t="s">
        <v>122</v>
      </c>
      <c r="C13057" t="s">
        <v>123</v>
      </c>
      <c r="D13057" t="s">
        <v>69</v>
      </c>
      <c r="E13057" t="s">
        <v>70</v>
      </c>
      <c r="F13057">
        <f>VLOOKUP(D13057,ProductPrices[#All],3,FALSE)</f>
        <v>2.2000000000000002</v>
      </c>
      <c r="G13057" t="s">
        <v>66</v>
      </c>
      <c r="H13057">
        <v>29</v>
      </c>
      <c r="I13057">
        <v>29</v>
      </c>
      <c r="J13057">
        <v>0</v>
      </c>
      <c r="K13057">
        <v>0</v>
      </c>
      <c r="L13057">
        <f t="shared" si="406"/>
        <v>63.800000000000004</v>
      </c>
      <c r="M13057">
        <f t="shared" si="407"/>
        <v>0</v>
      </c>
    </row>
    <row r="13058" spans="1:13" ht="21" customHeight="1">
      <c r="A13058">
        <v>46287</v>
      </c>
      <c r="B13058" t="s">
        <v>122</v>
      </c>
      <c r="C13058" t="s">
        <v>123</v>
      </c>
      <c r="D13058" t="s">
        <v>71</v>
      </c>
      <c r="E13058" t="s">
        <v>72</v>
      </c>
      <c r="F13058">
        <f>VLOOKUP(D13058,ProductPrices[#All],3,FALSE)</f>
        <v>2.25</v>
      </c>
      <c r="G13058" t="s">
        <v>66</v>
      </c>
      <c r="H13058">
        <v>23</v>
      </c>
      <c r="I13058">
        <v>23</v>
      </c>
      <c r="J13058">
        <v>0</v>
      </c>
      <c r="K13058">
        <v>0</v>
      </c>
      <c r="L13058">
        <f t="shared" ref="L13058:L13121" si="408">F13058*I13058</f>
        <v>51.75</v>
      </c>
      <c r="M13058">
        <f t="shared" ref="M13058:M13121" si="409">H13058-I13058-J13058-K13058</f>
        <v>0</v>
      </c>
    </row>
    <row r="13059" spans="1:13" ht="21" customHeight="1">
      <c r="A13059">
        <v>46287</v>
      </c>
      <c r="B13059" t="s">
        <v>122</v>
      </c>
      <c r="C13059" t="s">
        <v>123</v>
      </c>
      <c r="D13059" t="s">
        <v>73</v>
      </c>
      <c r="E13059" t="s">
        <v>74</v>
      </c>
      <c r="F13059">
        <f>VLOOKUP(D13059,ProductPrices[#All],3,FALSE)</f>
        <v>2.25</v>
      </c>
      <c r="G13059" t="s">
        <v>66</v>
      </c>
      <c r="H13059">
        <v>17</v>
      </c>
      <c r="I13059">
        <v>17</v>
      </c>
      <c r="J13059">
        <v>0</v>
      </c>
      <c r="K13059">
        <v>0</v>
      </c>
      <c r="L13059">
        <f t="shared" si="408"/>
        <v>38.25</v>
      </c>
      <c r="M13059">
        <f t="shared" si="409"/>
        <v>0</v>
      </c>
    </row>
    <row r="13060" spans="1:13" ht="21" customHeight="1">
      <c r="A13060">
        <v>46287</v>
      </c>
      <c r="B13060" t="s">
        <v>122</v>
      </c>
      <c r="C13060" t="s">
        <v>123</v>
      </c>
      <c r="D13060" t="s">
        <v>75</v>
      </c>
      <c r="E13060" t="s">
        <v>76</v>
      </c>
      <c r="F13060">
        <f>VLOOKUP(D13060,ProductPrices[#All],3,FALSE)</f>
        <v>1.9</v>
      </c>
      <c r="G13060" t="s">
        <v>77</v>
      </c>
      <c r="H13060">
        <v>29</v>
      </c>
      <c r="I13060">
        <v>7</v>
      </c>
      <c r="J13060">
        <v>0</v>
      </c>
      <c r="K13060">
        <v>0</v>
      </c>
      <c r="L13060">
        <f t="shared" si="408"/>
        <v>13.299999999999999</v>
      </c>
      <c r="M13060">
        <f t="shared" si="409"/>
        <v>22</v>
      </c>
    </row>
    <row r="13061" spans="1:13" ht="21" customHeight="1">
      <c r="A13061">
        <v>46287</v>
      </c>
      <c r="B13061" t="s">
        <v>122</v>
      </c>
      <c r="C13061" t="s">
        <v>123</v>
      </c>
      <c r="D13061" t="s">
        <v>78</v>
      </c>
      <c r="E13061" t="s">
        <v>79</v>
      </c>
      <c r="F13061">
        <f>VLOOKUP(D13061,ProductPrices[#All],3,FALSE)</f>
        <v>1.9</v>
      </c>
      <c r="G13061" t="s">
        <v>77</v>
      </c>
      <c r="H13061">
        <v>26</v>
      </c>
      <c r="I13061">
        <v>18</v>
      </c>
      <c r="J13061">
        <v>0</v>
      </c>
      <c r="K13061">
        <v>0</v>
      </c>
      <c r="L13061">
        <f t="shared" si="408"/>
        <v>34.199999999999996</v>
      </c>
      <c r="M13061">
        <f t="shared" si="409"/>
        <v>8</v>
      </c>
    </row>
    <row r="13062" spans="1:13" ht="21" customHeight="1">
      <c r="A13062">
        <v>46287</v>
      </c>
      <c r="B13062" t="s">
        <v>122</v>
      </c>
      <c r="C13062" t="s">
        <v>123</v>
      </c>
      <c r="D13062" t="s">
        <v>80</v>
      </c>
      <c r="E13062" t="s">
        <v>81</v>
      </c>
      <c r="F13062">
        <f>VLOOKUP(D13062,ProductPrices[#All],3,FALSE)</f>
        <v>2.0499999999999998</v>
      </c>
      <c r="G13062" t="s">
        <v>77</v>
      </c>
      <c r="H13062">
        <v>22</v>
      </c>
      <c r="I13062">
        <v>5</v>
      </c>
      <c r="J13062">
        <v>0</v>
      </c>
      <c r="K13062">
        <v>0</v>
      </c>
      <c r="L13062">
        <f t="shared" si="408"/>
        <v>10.25</v>
      </c>
      <c r="M13062">
        <f t="shared" si="409"/>
        <v>17</v>
      </c>
    </row>
    <row r="13063" spans="1:13" ht="21" customHeight="1">
      <c r="A13063">
        <v>46287</v>
      </c>
      <c r="B13063" t="s">
        <v>122</v>
      </c>
      <c r="C13063" t="s">
        <v>123</v>
      </c>
      <c r="D13063" t="s">
        <v>82</v>
      </c>
      <c r="E13063" t="s">
        <v>83</v>
      </c>
      <c r="F13063">
        <f>VLOOKUP(D13063,ProductPrices[#All],3,FALSE)</f>
        <v>1.95</v>
      </c>
      <c r="G13063" t="s">
        <v>77</v>
      </c>
      <c r="H13063">
        <v>25</v>
      </c>
      <c r="I13063">
        <v>18</v>
      </c>
      <c r="J13063">
        <v>0</v>
      </c>
      <c r="K13063">
        <v>0</v>
      </c>
      <c r="L13063">
        <f t="shared" si="408"/>
        <v>35.1</v>
      </c>
      <c r="M13063">
        <f t="shared" si="409"/>
        <v>7</v>
      </c>
    </row>
    <row r="13064" spans="1:13" ht="21" customHeight="1">
      <c r="A13064">
        <v>46287</v>
      </c>
      <c r="B13064" t="s">
        <v>122</v>
      </c>
      <c r="C13064" t="s">
        <v>123</v>
      </c>
      <c r="D13064" t="s">
        <v>84</v>
      </c>
      <c r="E13064" t="s">
        <v>85</v>
      </c>
      <c r="F13064">
        <f>VLOOKUP(D13064,ProductPrices[#All],3,FALSE)</f>
        <v>1.55</v>
      </c>
      <c r="G13064" t="s">
        <v>77</v>
      </c>
      <c r="H13064">
        <v>26</v>
      </c>
      <c r="I13064">
        <v>7</v>
      </c>
      <c r="J13064">
        <v>0</v>
      </c>
      <c r="K13064">
        <v>0</v>
      </c>
      <c r="L13064">
        <f t="shared" si="408"/>
        <v>10.85</v>
      </c>
      <c r="M13064">
        <f t="shared" si="409"/>
        <v>19</v>
      </c>
    </row>
    <row r="13065" spans="1:13" ht="21" customHeight="1">
      <c r="A13065">
        <v>46287</v>
      </c>
      <c r="B13065" t="s">
        <v>122</v>
      </c>
      <c r="C13065" t="s">
        <v>123</v>
      </c>
      <c r="D13065" t="s">
        <v>86</v>
      </c>
      <c r="E13065" t="s">
        <v>87</v>
      </c>
      <c r="F13065">
        <f>VLOOKUP(D13065,ProductPrices[#All],3,FALSE)</f>
        <v>2</v>
      </c>
      <c r="G13065" t="s">
        <v>77</v>
      </c>
      <c r="H13065">
        <v>25</v>
      </c>
      <c r="I13065">
        <v>2</v>
      </c>
      <c r="J13065">
        <v>0</v>
      </c>
      <c r="K13065">
        <v>0</v>
      </c>
      <c r="L13065">
        <f t="shared" si="408"/>
        <v>4</v>
      </c>
      <c r="M13065">
        <f t="shared" si="409"/>
        <v>23</v>
      </c>
    </row>
    <row r="13066" spans="1:13" ht="21" customHeight="1">
      <c r="A13066">
        <v>46287</v>
      </c>
      <c r="B13066" t="s">
        <v>122</v>
      </c>
      <c r="C13066" t="s">
        <v>123</v>
      </c>
      <c r="D13066" t="s">
        <v>88</v>
      </c>
      <c r="E13066" t="s">
        <v>89</v>
      </c>
      <c r="F13066">
        <f>VLOOKUP(D13066,ProductPrices[#All],3,FALSE)</f>
        <v>2</v>
      </c>
      <c r="G13066" t="s">
        <v>77</v>
      </c>
      <c r="H13066">
        <v>22</v>
      </c>
      <c r="I13066">
        <v>4</v>
      </c>
      <c r="J13066">
        <v>0</v>
      </c>
      <c r="K13066">
        <v>0</v>
      </c>
      <c r="L13066">
        <f t="shared" si="408"/>
        <v>8</v>
      </c>
      <c r="M13066">
        <f t="shared" si="409"/>
        <v>18</v>
      </c>
    </row>
    <row r="13067" spans="1:13" ht="21" customHeight="1">
      <c r="A13067">
        <v>46287</v>
      </c>
      <c r="B13067" t="s">
        <v>122</v>
      </c>
      <c r="C13067" t="s">
        <v>123</v>
      </c>
      <c r="D13067" t="s">
        <v>90</v>
      </c>
      <c r="E13067" t="s">
        <v>91</v>
      </c>
      <c r="F13067">
        <f>VLOOKUP(D13067,ProductPrices[#All],3,FALSE)</f>
        <v>3.7</v>
      </c>
      <c r="G13067" t="s">
        <v>92</v>
      </c>
      <c r="H13067">
        <v>20</v>
      </c>
      <c r="I13067">
        <v>17</v>
      </c>
      <c r="J13067">
        <v>3</v>
      </c>
      <c r="K13067">
        <v>0</v>
      </c>
      <c r="L13067">
        <f t="shared" si="408"/>
        <v>62.900000000000006</v>
      </c>
      <c r="M13067">
        <f t="shared" si="409"/>
        <v>0</v>
      </c>
    </row>
    <row r="13068" spans="1:13" ht="21" customHeight="1">
      <c r="A13068">
        <v>46287</v>
      </c>
      <c r="B13068" t="s">
        <v>122</v>
      </c>
      <c r="C13068" t="s">
        <v>123</v>
      </c>
      <c r="D13068" t="s">
        <v>93</v>
      </c>
      <c r="E13068" t="s">
        <v>94</v>
      </c>
      <c r="F13068">
        <f>VLOOKUP(D13068,ProductPrices[#All],3,FALSE)</f>
        <v>3.7</v>
      </c>
      <c r="G13068" t="s">
        <v>92</v>
      </c>
      <c r="H13068">
        <v>10</v>
      </c>
      <c r="I13068">
        <v>9</v>
      </c>
      <c r="J13068">
        <v>1</v>
      </c>
      <c r="K13068">
        <v>0</v>
      </c>
      <c r="L13068">
        <f t="shared" si="408"/>
        <v>33.300000000000004</v>
      </c>
      <c r="M13068">
        <f t="shared" si="409"/>
        <v>0</v>
      </c>
    </row>
    <row r="13069" spans="1:13" ht="21" customHeight="1">
      <c r="A13069">
        <v>46287</v>
      </c>
      <c r="B13069" t="s">
        <v>122</v>
      </c>
      <c r="C13069" t="s">
        <v>123</v>
      </c>
      <c r="D13069" t="s">
        <v>95</v>
      </c>
      <c r="E13069" t="s">
        <v>96</v>
      </c>
      <c r="F13069">
        <f>VLOOKUP(D13069,ProductPrices[#All],3,FALSE)</f>
        <v>3.7</v>
      </c>
      <c r="G13069" t="s">
        <v>92</v>
      </c>
      <c r="H13069">
        <v>12</v>
      </c>
      <c r="I13069">
        <v>6</v>
      </c>
      <c r="J13069">
        <v>0</v>
      </c>
      <c r="K13069">
        <v>6</v>
      </c>
      <c r="L13069">
        <f t="shared" si="408"/>
        <v>22.200000000000003</v>
      </c>
      <c r="M13069">
        <f t="shared" si="409"/>
        <v>0</v>
      </c>
    </row>
    <row r="13070" spans="1:13" ht="21" customHeight="1">
      <c r="A13070">
        <v>46287</v>
      </c>
      <c r="B13070" t="s">
        <v>122</v>
      </c>
      <c r="C13070" t="s">
        <v>123</v>
      </c>
      <c r="D13070" t="s">
        <v>97</v>
      </c>
      <c r="E13070" t="s">
        <v>98</v>
      </c>
      <c r="F13070">
        <f>VLOOKUP(D13070,ProductPrices[#All],3,FALSE)</f>
        <v>3.6</v>
      </c>
      <c r="G13070" t="s">
        <v>92</v>
      </c>
      <c r="H13070">
        <v>11</v>
      </c>
      <c r="I13070">
        <v>8</v>
      </c>
      <c r="J13070">
        <v>2</v>
      </c>
      <c r="K13070">
        <v>1</v>
      </c>
      <c r="L13070">
        <f t="shared" si="408"/>
        <v>28.8</v>
      </c>
      <c r="M13070">
        <f t="shared" si="409"/>
        <v>0</v>
      </c>
    </row>
    <row r="13071" spans="1:13" ht="21" customHeight="1">
      <c r="A13071">
        <v>46287</v>
      </c>
      <c r="B13071" t="s">
        <v>122</v>
      </c>
      <c r="C13071" t="s">
        <v>123</v>
      </c>
      <c r="D13071" t="s">
        <v>99</v>
      </c>
      <c r="E13071" t="s">
        <v>100</v>
      </c>
      <c r="F13071">
        <f>VLOOKUP(D13071,ProductPrices[#All],3,FALSE)</f>
        <v>1.25</v>
      </c>
      <c r="G13071" t="s">
        <v>101</v>
      </c>
      <c r="H13071">
        <v>37</v>
      </c>
      <c r="I13071">
        <v>21</v>
      </c>
      <c r="J13071">
        <v>0</v>
      </c>
      <c r="K13071">
        <v>0</v>
      </c>
      <c r="L13071">
        <f t="shared" si="408"/>
        <v>26.25</v>
      </c>
      <c r="M13071">
        <f t="shared" si="409"/>
        <v>16</v>
      </c>
    </row>
    <row r="13072" spans="1:13" ht="21" customHeight="1">
      <c r="A13072">
        <v>46287</v>
      </c>
      <c r="B13072" t="s">
        <v>122</v>
      </c>
      <c r="C13072" t="s">
        <v>123</v>
      </c>
      <c r="D13072" t="s">
        <v>102</v>
      </c>
      <c r="E13072" t="s">
        <v>103</v>
      </c>
      <c r="F13072">
        <f>VLOOKUP(D13072,ProductPrices[#All],3,FALSE)</f>
        <v>1.25</v>
      </c>
      <c r="G13072" t="s">
        <v>101</v>
      </c>
      <c r="H13072">
        <v>38</v>
      </c>
      <c r="I13072">
        <v>8</v>
      </c>
      <c r="J13072">
        <v>0</v>
      </c>
      <c r="K13072">
        <v>0</v>
      </c>
      <c r="L13072">
        <f t="shared" si="408"/>
        <v>10</v>
      </c>
      <c r="M13072">
        <f t="shared" si="409"/>
        <v>30</v>
      </c>
    </row>
    <row r="13073" spans="1:13" ht="21" customHeight="1">
      <c r="A13073">
        <v>46287</v>
      </c>
      <c r="B13073" t="s">
        <v>122</v>
      </c>
      <c r="C13073" t="s">
        <v>123</v>
      </c>
      <c r="D13073" t="s">
        <v>104</v>
      </c>
      <c r="E13073" t="s">
        <v>105</v>
      </c>
      <c r="F13073">
        <f>VLOOKUP(D13073,ProductPrices[#All],3,FALSE)</f>
        <v>1.25</v>
      </c>
      <c r="G13073" t="s">
        <v>101</v>
      </c>
      <c r="H13073">
        <v>28</v>
      </c>
      <c r="I13073">
        <v>12</v>
      </c>
      <c r="J13073">
        <v>0</v>
      </c>
      <c r="K13073">
        <v>0</v>
      </c>
      <c r="L13073">
        <f t="shared" si="408"/>
        <v>15</v>
      </c>
      <c r="M13073">
        <f t="shared" si="409"/>
        <v>16</v>
      </c>
    </row>
    <row r="13074" spans="1:13" ht="21" customHeight="1">
      <c r="A13074">
        <v>46287</v>
      </c>
      <c r="B13074" t="s">
        <v>124</v>
      </c>
      <c r="C13074" t="s">
        <v>125</v>
      </c>
      <c r="D13074" t="s">
        <v>12</v>
      </c>
      <c r="E13074" t="s">
        <v>13</v>
      </c>
      <c r="F13074">
        <f>VLOOKUP(D13074,ProductPrices[#All],3,FALSE)</f>
        <v>1.35</v>
      </c>
      <c r="G13074" t="s">
        <v>14</v>
      </c>
      <c r="H13074">
        <v>43</v>
      </c>
      <c r="I13074">
        <v>43</v>
      </c>
      <c r="J13074">
        <v>0</v>
      </c>
      <c r="K13074">
        <v>0</v>
      </c>
      <c r="L13074">
        <f t="shared" si="408"/>
        <v>58.050000000000004</v>
      </c>
      <c r="M13074">
        <f t="shared" si="409"/>
        <v>0</v>
      </c>
    </row>
    <row r="13075" spans="1:13" ht="21" customHeight="1">
      <c r="A13075">
        <v>46287</v>
      </c>
      <c r="B13075" t="s">
        <v>124</v>
      </c>
      <c r="C13075" t="s">
        <v>125</v>
      </c>
      <c r="D13075" t="s">
        <v>15</v>
      </c>
      <c r="E13075" t="s">
        <v>16</v>
      </c>
      <c r="F13075">
        <f>VLOOKUP(D13075,ProductPrices[#All],3,FALSE)</f>
        <v>1.35</v>
      </c>
      <c r="G13075" t="s">
        <v>14</v>
      </c>
      <c r="H13075">
        <v>9</v>
      </c>
      <c r="I13075">
        <v>9</v>
      </c>
      <c r="J13075">
        <v>0</v>
      </c>
      <c r="K13075">
        <v>0</v>
      </c>
      <c r="L13075">
        <f t="shared" si="408"/>
        <v>12.15</v>
      </c>
      <c r="M13075">
        <f t="shared" si="409"/>
        <v>0</v>
      </c>
    </row>
    <row r="13076" spans="1:13" ht="21" customHeight="1">
      <c r="A13076">
        <v>46287</v>
      </c>
      <c r="B13076" t="s">
        <v>124</v>
      </c>
      <c r="C13076" t="s">
        <v>125</v>
      </c>
      <c r="D13076" t="s">
        <v>17</v>
      </c>
      <c r="E13076" t="s">
        <v>18</v>
      </c>
      <c r="F13076">
        <f>VLOOKUP(D13076,ProductPrices[#All],3,FALSE)</f>
        <v>2.5</v>
      </c>
      <c r="G13076" t="s">
        <v>14</v>
      </c>
      <c r="H13076">
        <v>9</v>
      </c>
      <c r="I13076">
        <v>9</v>
      </c>
      <c r="J13076">
        <v>0</v>
      </c>
      <c r="K13076">
        <v>0</v>
      </c>
      <c r="L13076">
        <f t="shared" si="408"/>
        <v>22.5</v>
      </c>
      <c r="M13076">
        <f t="shared" si="409"/>
        <v>0</v>
      </c>
    </row>
    <row r="13077" spans="1:13" ht="21" customHeight="1">
      <c r="A13077">
        <v>46287</v>
      </c>
      <c r="B13077" t="s">
        <v>124</v>
      </c>
      <c r="C13077" t="s">
        <v>125</v>
      </c>
      <c r="D13077" t="s">
        <v>19</v>
      </c>
      <c r="E13077" t="s">
        <v>20</v>
      </c>
      <c r="F13077">
        <f>VLOOKUP(D13077,ProductPrices[#All],3,FALSE)</f>
        <v>2.25</v>
      </c>
      <c r="G13077" t="s">
        <v>14</v>
      </c>
      <c r="H13077">
        <v>9</v>
      </c>
      <c r="I13077">
        <v>9</v>
      </c>
      <c r="J13077">
        <v>0</v>
      </c>
      <c r="K13077">
        <v>0</v>
      </c>
      <c r="L13077">
        <f t="shared" si="408"/>
        <v>20.25</v>
      </c>
      <c r="M13077">
        <f t="shared" si="409"/>
        <v>0</v>
      </c>
    </row>
    <row r="13078" spans="1:13" ht="21" customHeight="1">
      <c r="A13078">
        <v>46287</v>
      </c>
      <c r="B13078" t="s">
        <v>124</v>
      </c>
      <c r="C13078" t="s">
        <v>125</v>
      </c>
      <c r="D13078" t="s">
        <v>21</v>
      </c>
      <c r="E13078" t="s">
        <v>22</v>
      </c>
      <c r="F13078">
        <f>VLOOKUP(D13078,ProductPrices[#All],3,FALSE)</f>
        <v>2.5</v>
      </c>
      <c r="G13078" t="s">
        <v>14</v>
      </c>
      <c r="H13078">
        <v>8</v>
      </c>
      <c r="I13078">
        <v>7</v>
      </c>
      <c r="J13078">
        <v>0</v>
      </c>
      <c r="K13078">
        <v>1</v>
      </c>
      <c r="L13078">
        <f t="shared" si="408"/>
        <v>17.5</v>
      </c>
      <c r="M13078">
        <f t="shared" si="409"/>
        <v>0</v>
      </c>
    </row>
    <row r="13079" spans="1:13" ht="21" customHeight="1">
      <c r="A13079">
        <v>46287</v>
      </c>
      <c r="B13079" t="s">
        <v>124</v>
      </c>
      <c r="C13079" t="s">
        <v>125</v>
      </c>
      <c r="D13079" t="s">
        <v>23</v>
      </c>
      <c r="E13079" t="s">
        <v>24</v>
      </c>
      <c r="F13079">
        <f>VLOOKUP(D13079,ProductPrices[#All],3,FALSE)</f>
        <v>2.2000000000000002</v>
      </c>
      <c r="G13079" t="s">
        <v>14</v>
      </c>
      <c r="H13079">
        <v>8</v>
      </c>
      <c r="I13079">
        <v>7</v>
      </c>
      <c r="J13079">
        <v>0</v>
      </c>
      <c r="K13079">
        <v>1</v>
      </c>
      <c r="L13079">
        <f t="shared" si="408"/>
        <v>15.400000000000002</v>
      </c>
      <c r="M13079">
        <f t="shared" si="409"/>
        <v>0</v>
      </c>
    </row>
    <row r="13080" spans="1:13" ht="21" customHeight="1">
      <c r="A13080">
        <v>46287</v>
      </c>
      <c r="B13080" t="s">
        <v>124</v>
      </c>
      <c r="C13080" t="s">
        <v>125</v>
      </c>
      <c r="D13080" t="s">
        <v>25</v>
      </c>
      <c r="E13080" t="s">
        <v>26</v>
      </c>
      <c r="F13080">
        <f>VLOOKUP(D13080,ProductPrices[#All],3,FALSE)</f>
        <v>2.1</v>
      </c>
      <c r="G13080" t="s">
        <v>14</v>
      </c>
      <c r="H13080">
        <v>8</v>
      </c>
      <c r="I13080">
        <v>7</v>
      </c>
      <c r="J13080">
        <v>0</v>
      </c>
      <c r="K13080">
        <v>1</v>
      </c>
      <c r="L13080">
        <f t="shared" si="408"/>
        <v>14.700000000000001</v>
      </c>
      <c r="M13080">
        <f t="shared" si="409"/>
        <v>0</v>
      </c>
    </row>
    <row r="13081" spans="1:13" ht="21" customHeight="1">
      <c r="A13081">
        <v>46287</v>
      </c>
      <c r="B13081" t="s">
        <v>124</v>
      </c>
      <c r="C13081" t="s">
        <v>125</v>
      </c>
      <c r="D13081" t="s">
        <v>27</v>
      </c>
      <c r="E13081" t="s">
        <v>28</v>
      </c>
      <c r="F13081">
        <f>VLOOKUP(D13081,ProductPrices[#All],3,FALSE)</f>
        <v>1.5</v>
      </c>
      <c r="G13081" t="s">
        <v>29</v>
      </c>
      <c r="H13081">
        <v>3</v>
      </c>
      <c r="I13081">
        <v>3</v>
      </c>
      <c r="J13081">
        <v>0</v>
      </c>
      <c r="K13081">
        <v>0</v>
      </c>
      <c r="L13081">
        <f t="shared" si="408"/>
        <v>4.5</v>
      </c>
      <c r="M13081">
        <f t="shared" si="409"/>
        <v>0</v>
      </c>
    </row>
    <row r="13082" spans="1:13" ht="21" customHeight="1">
      <c r="A13082">
        <v>46287</v>
      </c>
      <c r="B13082" t="s">
        <v>124</v>
      </c>
      <c r="C13082" t="s">
        <v>125</v>
      </c>
      <c r="D13082" t="s">
        <v>30</v>
      </c>
      <c r="E13082" t="s">
        <v>31</v>
      </c>
      <c r="F13082">
        <f>VLOOKUP(D13082,ProductPrices[#All],3,FALSE)</f>
        <v>1.45</v>
      </c>
      <c r="G13082" t="s">
        <v>29</v>
      </c>
      <c r="H13082">
        <v>3</v>
      </c>
      <c r="I13082">
        <v>3</v>
      </c>
      <c r="J13082">
        <v>0</v>
      </c>
      <c r="K13082">
        <v>0</v>
      </c>
      <c r="L13082">
        <f t="shared" si="408"/>
        <v>4.3499999999999996</v>
      </c>
      <c r="M13082">
        <f t="shared" si="409"/>
        <v>0</v>
      </c>
    </row>
    <row r="13083" spans="1:13" ht="21" customHeight="1">
      <c r="A13083">
        <v>46287</v>
      </c>
      <c r="B13083" t="s">
        <v>124</v>
      </c>
      <c r="C13083" t="s">
        <v>125</v>
      </c>
      <c r="D13083" t="s">
        <v>32</v>
      </c>
      <c r="E13083" t="s">
        <v>33</v>
      </c>
      <c r="F13083">
        <f>VLOOKUP(D13083,ProductPrices[#All],3,FALSE)</f>
        <v>1.3</v>
      </c>
      <c r="G13083" t="s">
        <v>29</v>
      </c>
      <c r="H13083">
        <v>3</v>
      </c>
      <c r="I13083">
        <v>3</v>
      </c>
      <c r="J13083">
        <v>0</v>
      </c>
      <c r="K13083">
        <v>0</v>
      </c>
      <c r="L13083">
        <f t="shared" si="408"/>
        <v>3.9000000000000004</v>
      </c>
      <c r="M13083">
        <f t="shared" si="409"/>
        <v>0</v>
      </c>
    </row>
    <row r="13084" spans="1:13" ht="21" customHeight="1">
      <c r="A13084">
        <v>46287</v>
      </c>
      <c r="B13084" t="s">
        <v>124</v>
      </c>
      <c r="C13084" t="s">
        <v>125</v>
      </c>
      <c r="D13084" t="s">
        <v>34</v>
      </c>
      <c r="E13084" t="s">
        <v>35</v>
      </c>
      <c r="F13084">
        <f>VLOOKUP(D13084,ProductPrices[#All],3,FALSE)</f>
        <v>1.4</v>
      </c>
      <c r="G13084" t="s">
        <v>29</v>
      </c>
      <c r="H13084">
        <v>6</v>
      </c>
      <c r="I13084">
        <v>6</v>
      </c>
      <c r="J13084">
        <v>0</v>
      </c>
      <c r="K13084">
        <v>0</v>
      </c>
      <c r="L13084">
        <f t="shared" si="408"/>
        <v>8.3999999999999986</v>
      </c>
      <c r="M13084">
        <f t="shared" si="409"/>
        <v>0</v>
      </c>
    </row>
    <row r="13085" spans="1:13" ht="21" customHeight="1">
      <c r="A13085">
        <v>46287</v>
      </c>
      <c r="B13085" t="s">
        <v>124</v>
      </c>
      <c r="C13085" t="s">
        <v>125</v>
      </c>
      <c r="D13085" t="s">
        <v>36</v>
      </c>
      <c r="E13085" t="s">
        <v>37</v>
      </c>
      <c r="F13085">
        <f>VLOOKUP(D13085,ProductPrices[#All],3,FALSE)</f>
        <v>1.6</v>
      </c>
      <c r="G13085" t="s">
        <v>29</v>
      </c>
      <c r="H13085">
        <v>3</v>
      </c>
      <c r="I13085">
        <v>3</v>
      </c>
      <c r="J13085">
        <v>0</v>
      </c>
      <c r="K13085">
        <v>0</v>
      </c>
      <c r="L13085">
        <f t="shared" si="408"/>
        <v>4.8000000000000007</v>
      </c>
      <c r="M13085">
        <f t="shared" si="409"/>
        <v>0</v>
      </c>
    </row>
    <row r="13086" spans="1:13" ht="21" customHeight="1">
      <c r="A13086">
        <v>46287</v>
      </c>
      <c r="B13086" t="s">
        <v>124</v>
      </c>
      <c r="C13086" t="s">
        <v>125</v>
      </c>
      <c r="D13086" t="s">
        <v>38</v>
      </c>
      <c r="E13086" t="s">
        <v>39</v>
      </c>
      <c r="F13086">
        <f>VLOOKUP(D13086,ProductPrices[#All],3,FALSE)</f>
        <v>3.1</v>
      </c>
      <c r="G13086" t="s">
        <v>40</v>
      </c>
      <c r="H13086">
        <v>0</v>
      </c>
      <c r="I13086">
        <v>0</v>
      </c>
      <c r="J13086">
        <v>0</v>
      </c>
      <c r="K13086">
        <v>0</v>
      </c>
      <c r="L13086">
        <f t="shared" si="408"/>
        <v>0</v>
      </c>
      <c r="M13086">
        <f t="shared" si="409"/>
        <v>0</v>
      </c>
    </row>
    <row r="13087" spans="1:13" ht="21" customHeight="1">
      <c r="A13087">
        <v>46287</v>
      </c>
      <c r="B13087" t="s">
        <v>124</v>
      </c>
      <c r="C13087" t="s">
        <v>125</v>
      </c>
      <c r="D13087" t="s">
        <v>41</v>
      </c>
      <c r="E13087" t="s">
        <v>42</v>
      </c>
      <c r="F13087">
        <f>VLOOKUP(D13087,ProductPrices[#All],3,FALSE)</f>
        <v>3.4</v>
      </c>
      <c r="G13087" t="s">
        <v>40</v>
      </c>
      <c r="H13087">
        <v>0</v>
      </c>
      <c r="I13087">
        <v>0</v>
      </c>
      <c r="J13087">
        <v>0</v>
      </c>
      <c r="K13087">
        <v>0</v>
      </c>
      <c r="L13087">
        <f t="shared" si="408"/>
        <v>0</v>
      </c>
      <c r="M13087">
        <f t="shared" si="409"/>
        <v>0</v>
      </c>
    </row>
    <row r="13088" spans="1:13" ht="21" customHeight="1">
      <c r="A13088">
        <v>46287</v>
      </c>
      <c r="B13088" t="s">
        <v>124</v>
      </c>
      <c r="C13088" t="s">
        <v>125</v>
      </c>
      <c r="D13088" t="s">
        <v>43</v>
      </c>
      <c r="E13088" t="s">
        <v>44</v>
      </c>
      <c r="F13088">
        <f>VLOOKUP(D13088,ProductPrices[#All],3,FALSE)</f>
        <v>2.2000000000000002</v>
      </c>
      <c r="G13088" t="s">
        <v>40</v>
      </c>
      <c r="H13088">
        <v>0</v>
      </c>
      <c r="I13088">
        <v>0</v>
      </c>
      <c r="J13088">
        <v>0</v>
      </c>
      <c r="K13088">
        <v>0</v>
      </c>
      <c r="L13088">
        <f t="shared" si="408"/>
        <v>0</v>
      </c>
      <c r="M13088">
        <f t="shared" si="409"/>
        <v>0</v>
      </c>
    </row>
    <row r="13089" spans="1:13" ht="21" customHeight="1">
      <c r="A13089">
        <v>46287</v>
      </c>
      <c r="B13089" t="s">
        <v>124</v>
      </c>
      <c r="C13089" t="s">
        <v>125</v>
      </c>
      <c r="D13089" t="s">
        <v>45</v>
      </c>
      <c r="E13089" t="s">
        <v>46</v>
      </c>
      <c r="F13089">
        <f>VLOOKUP(D13089,ProductPrices[#All],3,FALSE)</f>
        <v>2.25</v>
      </c>
      <c r="G13089" t="s">
        <v>40</v>
      </c>
      <c r="H13089">
        <v>0</v>
      </c>
      <c r="I13089">
        <v>0</v>
      </c>
      <c r="J13089">
        <v>0</v>
      </c>
      <c r="K13089">
        <v>0</v>
      </c>
      <c r="L13089">
        <f t="shared" si="408"/>
        <v>0</v>
      </c>
      <c r="M13089">
        <f t="shared" si="409"/>
        <v>0</v>
      </c>
    </row>
    <row r="13090" spans="1:13" ht="21" customHeight="1">
      <c r="A13090">
        <v>46287</v>
      </c>
      <c r="B13090" t="s">
        <v>124</v>
      </c>
      <c r="C13090" t="s">
        <v>125</v>
      </c>
      <c r="D13090" t="s">
        <v>47</v>
      </c>
      <c r="E13090" t="s">
        <v>48</v>
      </c>
      <c r="F13090">
        <f>VLOOKUP(D13090,ProductPrices[#All],3,FALSE)</f>
        <v>2.35</v>
      </c>
      <c r="G13090" t="s">
        <v>40</v>
      </c>
      <c r="H13090">
        <v>0</v>
      </c>
      <c r="I13090">
        <v>0</v>
      </c>
      <c r="J13090">
        <v>0</v>
      </c>
      <c r="K13090">
        <v>0</v>
      </c>
      <c r="L13090">
        <f t="shared" si="408"/>
        <v>0</v>
      </c>
      <c r="M13090">
        <f t="shared" si="409"/>
        <v>0</v>
      </c>
    </row>
    <row r="13091" spans="1:13" ht="21" customHeight="1">
      <c r="A13091">
        <v>46287</v>
      </c>
      <c r="B13091" t="s">
        <v>124</v>
      </c>
      <c r="C13091" t="s">
        <v>125</v>
      </c>
      <c r="D13091" t="s">
        <v>49</v>
      </c>
      <c r="E13091" t="s">
        <v>50</v>
      </c>
      <c r="F13091">
        <f>VLOOKUP(D13091,ProductPrices[#All],3,FALSE)</f>
        <v>2.75</v>
      </c>
      <c r="G13091" t="s">
        <v>40</v>
      </c>
      <c r="H13091">
        <v>0</v>
      </c>
      <c r="I13091">
        <v>0</v>
      </c>
      <c r="J13091">
        <v>0</v>
      </c>
      <c r="K13091">
        <v>0</v>
      </c>
      <c r="L13091">
        <f t="shared" si="408"/>
        <v>0</v>
      </c>
      <c r="M13091">
        <f t="shared" si="409"/>
        <v>0</v>
      </c>
    </row>
    <row r="13092" spans="1:13" ht="21" customHeight="1">
      <c r="A13092">
        <v>46287</v>
      </c>
      <c r="B13092" t="s">
        <v>124</v>
      </c>
      <c r="C13092" t="s">
        <v>125</v>
      </c>
      <c r="D13092" t="s">
        <v>51</v>
      </c>
      <c r="E13092" t="s">
        <v>52</v>
      </c>
      <c r="F13092">
        <f>VLOOKUP(D13092,ProductPrices[#All],3,FALSE)</f>
        <v>4.6500000000000004</v>
      </c>
      <c r="G13092" t="s">
        <v>40</v>
      </c>
      <c r="H13092">
        <v>0</v>
      </c>
      <c r="I13092">
        <v>0</v>
      </c>
      <c r="J13092">
        <v>0</v>
      </c>
      <c r="K13092">
        <v>0</v>
      </c>
      <c r="L13092">
        <f t="shared" si="408"/>
        <v>0</v>
      </c>
      <c r="M13092">
        <f t="shared" si="409"/>
        <v>0</v>
      </c>
    </row>
    <row r="13093" spans="1:13" ht="21" customHeight="1">
      <c r="A13093">
        <v>46287</v>
      </c>
      <c r="B13093" t="s">
        <v>124</v>
      </c>
      <c r="C13093" t="s">
        <v>125</v>
      </c>
      <c r="D13093" t="s">
        <v>53</v>
      </c>
      <c r="E13093" t="s">
        <v>54</v>
      </c>
      <c r="F13093">
        <f>VLOOKUP(D13093,ProductPrices[#All],3,FALSE)</f>
        <v>2.2000000000000002</v>
      </c>
      <c r="G13093" t="s">
        <v>55</v>
      </c>
      <c r="H13093">
        <v>0</v>
      </c>
      <c r="I13093">
        <v>0</v>
      </c>
      <c r="J13093">
        <v>0</v>
      </c>
      <c r="K13093">
        <v>0</v>
      </c>
      <c r="L13093">
        <f t="shared" si="408"/>
        <v>0</v>
      </c>
      <c r="M13093">
        <f t="shared" si="409"/>
        <v>0</v>
      </c>
    </row>
    <row r="13094" spans="1:13" ht="21" customHeight="1">
      <c r="A13094">
        <v>46287</v>
      </c>
      <c r="B13094" t="s">
        <v>124</v>
      </c>
      <c r="C13094" t="s">
        <v>125</v>
      </c>
      <c r="D13094" t="s">
        <v>56</v>
      </c>
      <c r="E13094" t="s">
        <v>57</v>
      </c>
      <c r="F13094">
        <f>VLOOKUP(D13094,ProductPrices[#All],3,FALSE)</f>
        <v>3.35</v>
      </c>
      <c r="G13094" t="s">
        <v>55</v>
      </c>
      <c r="H13094">
        <v>0</v>
      </c>
      <c r="I13094">
        <v>0</v>
      </c>
      <c r="J13094">
        <v>0</v>
      </c>
      <c r="K13094">
        <v>0</v>
      </c>
      <c r="L13094">
        <f t="shared" si="408"/>
        <v>0</v>
      </c>
      <c r="M13094">
        <f t="shared" si="409"/>
        <v>0</v>
      </c>
    </row>
    <row r="13095" spans="1:13" ht="21" customHeight="1">
      <c r="A13095">
        <v>46287</v>
      </c>
      <c r="B13095" t="s">
        <v>124</v>
      </c>
      <c r="C13095" t="s">
        <v>125</v>
      </c>
      <c r="D13095" t="s">
        <v>58</v>
      </c>
      <c r="E13095" t="s">
        <v>59</v>
      </c>
      <c r="F13095">
        <f>VLOOKUP(D13095,ProductPrices[#All],3,FALSE)</f>
        <v>2.25</v>
      </c>
      <c r="G13095" t="s">
        <v>55</v>
      </c>
      <c r="H13095">
        <v>0</v>
      </c>
      <c r="I13095">
        <v>0</v>
      </c>
      <c r="J13095">
        <v>0</v>
      </c>
      <c r="K13095">
        <v>0</v>
      </c>
      <c r="L13095">
        <f t="shared" si="408"/>
        <v>0</v>
      </c>
      <c r="M13095">
        <f t="shared" si="409"/>
        <v>0</v>
      </c>
    </row>
    <row r="13096" spans="1:13" ht="21" customHeight="1">
      <c r="A13096">
        <v>46287</v>
      </c>
      <c r="B13096" t="s">
        <v>124</v>
      </c>
      <c r="C13096" t="s">
        <v>125</v>
      </c>
      <c r="D13096" t="s">
        <v>60</v>
      </c>
      <c r="E13096" t="s">
        <v>61</v>
      </c>
      <c r="F13096">
        <f>VLOOKUP(D13096,ProductPrices[#All],3,FALSE)</f>
        <v>1.5</v>
      </c>
      <c r="G13096" t="s">
        <v>55</v>
      </c>
      <c r="H13096">
        <v>0</v>
      </c>
      <c r="I13096">
        <v>0</v>
      </c>
      <c r="J13096">
        <v>0</v>
      </c>
      <c r="K13096">
        <v>0</v>
      </c>
      <c r="L13096">
        <f t="shared" si="408"/>
        <v>0</v>
      </c>
      <c r="M13096">
        <f t="shared" si="409"/>
        <v>0</v>
      </c>
    </row>
    <row r="13097" spans="1:13" ht="21" customHeight="1">
      <c r="A13097">
        <v>46287</v>
      </c>
      <c r="B13097" t="s">
        <v>124</v>
      </c>
      <c r="C13097" t="s">
        <v>125</v>
      </c>
      <c r="D13097" t="s">
        <v>62</v>
      </c>
      <c r="E13097" t="s">
        <v>63</v>
      </c>
      <c r="F13097">
        <f>VLOOKUP(D13097,ProductPrices[#All],3,FALSE)</f>
        <v>3.3</v>
      </c>
      <c r="G13097" t="s">
        <v>55</v>
      </c>
      <c r="H13097">
        <v>0</v>
      </c>
      <c r="I13097">
        <v>0</v>
      </c>
      <c r="J13097">
        <v>0</v>
      </c>
      <c r="K13097">
        <v>0</v>
      </c>
      <c r="L13097">
        <f t="shared" si="408"/>
        <v>0</v>
      </c>
      <c r="M13097">
        <f t="shared" si="409"/>
        <v>0</v>
      </c>
    </row>
    <row r="13098" spans="1:13" ht="21" customHeight="1">
      <c r="A13098">
        <v>46287</v>
      </c>
      <c r="B13098" t="s">
        <v>124</v>
      </c>
      <c r="C13098" t="s">
        <v>125</v>
      </c>
      <c r="D13098" t="s">
        <v>64</v>
      </c>
      <c r="E13098" t="s">
        <v>65</v>
      </c>
      <c r="F13098">
        <f>VLOOKUP(D13098,ProductPrices[#All],3,FALSE)</f>
        <v>2.95</v>
      </c>
      <c r="G13098" t="s">
        <v>66</v>
      </c>
      <c r="H13098">
        <v>0</v>
      </c>
      <c r="I13098">
        <v>0</v>
      </c>
      <c r="J13098">
        <v>0</v>
      </c>
      <c r="K13098">
        <v>0</v>
      </c>
      <c r="L13098">
        <f t="shared" si="408"/>
        <v>0</v>
      </c>
      <c r="M13098">
        <f t="shared" si="409"/>
        <v>0</v>
      </c>
    </row>
    <row r="13099" spans="1:13" ht="21" customHeight="1">
      <c r="A13099">
        <v>46287</v>
      </c>
      <c r="B13099" t="s">
        <v>124</v>
      </c>
      <c r="C13099" t="s">
        <v>125</v>
      </c>
      <c r="D13099" t="s">
        <v>67</v>
      </c>
      <c r="E13099" t="s">
        <v>68</v>
      </c>
      <c r="F13099">
        <f>VLOOKUP(D13099,ProductPrices[#All],3,FALSE)</f>
        <v>2.6</v>
      </c>
      <c r="G13099" t="s">
        <v>66</v>
      </c>
      <c r="H13099">
        <v>0</v>
      </c>
      <c r="I13099">
        <v>0</v>
      </c>
      <c r="J13099">
        <v>0</v>
      </c>
      <c r="K13099">
        <v>0</v>
      </c>
      <c r="L13099">
        <f t="shared" si="408"/>
        <v>0</v>
      </c>
      <c r="M13099">
        <f t="shared" si="409"/>
        <v>0</v>
      </c>
    </row>
    <row r="13100" spans="1:13" ht="21" customHeight="1">
      <c r="A13100">
        <v>46287</v>
      </c>
      <c r="B13100" t="s">
        <v>124</v>
      </c>
      <c r="C13100" t="s">
        <v>125</v>
      </c>
      <c r="D13100" t="s">
        <v>69</v>
      </c>
      <c r="E13100" t="s">
        <v>70</v>
      </c>
      <c r="F13100">
        <f>VLOOKUP(D13100,ProductPrices[#All],3,FALSE)</f>
        <v>2.2000000000000002</v>
      </c>
      <c r="G13100" t="s">
        <v>66</v>
      </c>
      <c r="H13100">
        <v>0</v>
      </c>
      <c r="I13100">
        <v>0</v>
      </c>
      <c r="J13100">
        <v>0</v>
      </c>
      <c r="K13100">
        <v>0</v>
      </c>
      <c r="L13100">
        <f t="shared" si="408"/>
        <v>0</v>
      </c>
      <c r="M13100">
        <f t="shared" si="409"/>
        <v>0</v>
      </c>
    </row>
    <row r="13101" spans="1:13" ht="21" customHeight="1">
      <c r="A13101">
        <v>46287</v>
      </c>
      <c r="B13101" t="s">
        <v>124</v>
      </c>
      <c r="C13101" t="s">
        <v>125</v>
      </c>
      <c r="D13101" t="s">
        <v>71</v>
      </c>
      <c r="E13101" t="s">
        <v>72</v>
      </c>
      <c r="F13101">
        <f>VLOOKUP(D13101,ProductPrices[#All],3,FALSE)</f>
        <v>2.25</v>
      </c>
      <c r="G13101" t="s">
        <v>66</v>
      </c>
      <c r="H13101">
        <v>0</v>
      </c>
      <c r="I13101">
        <v>0</v>
      </c>
      <c r="J13101">
        <v>0</v>
      </c>
      <c r="K13101">
        <v>0</v>
      </c>
      <c r="L13101">
        <f t="shared" si="408"/>
        <v>0</v>
      </c>
      <c r="M13101">
        <f t="shared" si="409"/>
        <v>0</v>
      </c>
    </row>
    <row r="13102" spans="1:13" ht="21" customHeight="1">
      <c r="A13102">
        <v>46287</v>
      </c>
      <c r="B13102" t="s">
        <v>124</v>
      </c>
      <c r="C13102" t="s">
        <v>125</v>
      </c>
      <c r="D13102" t="s">
        <v>73</v>
      </c>
      <c r="E13102" t="s">
        <v>74</v>
      </c>
      <c r="F13102">
        <f>VLOOKUP(D13102,ProductPrices[#All],3,FALSE)</f>
        <v>2.25</v>
      </c>
      <c r="G13102" t="s">
        <v>66</v>
      </c>
      <c r="H13102">
        <v>0</v>
      </c>
      <c r="I13102">
        <v>0</v>
      </c>
      <c r="J13102">
        <v>0</v>
      </c>
      <c r="K13102">
        <v>0</v>
      </c>
      <c r="L13102">
        <f t="shared" si="408"/>
        <v>0</v>
      </c>
      <c r="M13102">
        <f t="shared" si="409"/>
        <v>0</v>
      </c>
    </row>
    <row r="13103" spans="1:13" ht="21" customHeight="1">
      <c r="A13103">
        <v>46287</v>
      </c>
      <c r="B13103" t="s">
        <v>124</v>
      </c>
      <c r="C13103" t="s">
        <v>125</v>
      </c>
      <c r="D13103" t="s">
        <v>75</v>
      </c>
      <c r="E13103" t="s">
        <v>76</v>
      </c>
      <c r="F13103">
        <f>VLOOKUP(D13103,ProductPrices[#All],3,FALSE)</f>
        <v>1.9</v>
      </c>
      <c r="G13103" t="s">
        <v>77</v>
      </c>
      <c r="H13103">
        <v>10</v>
      </c>
      <c r="I13103">
        <v>7</v>
      </c>
      <c r="J13103">
        <v>0</v>
      </c>
      <c r="K13103">
        <v>0</v>
      </c>
      <c r="L13103">
        <f t="shared" si="408"/>
        <v>13.299999999999999</v>
      </c>
      <c r="M13103">
        <f t="shared" si="409"/>
        <v>3</v>
      </c>
    </row>
    <row r="13104" spans="1:13" ht="21" customHeight="1">
      <c r="A13104">
        <v>46287</v>
      </c>
      <c r="B13104" t="s">
        <v>124</v>
      </c>
      <c r="C13104" t="s">
        <v>125</v>
      </c>
      <c r="D13104" t="s">
        <v>78</v>
      </c>
      <c r="E13104" t="s">
        <v>79</v>
      </c>
      <c r="F13104">
        <f>VLOOKUP(D13104,ProductPrices[#All],3,FALSE)</f>
        <v>1.9</v>
      </c>
      <c r="G13104" t="s">
        <v>77</v>
      </c>
      <c r="H13104">
        <v>9</v>
      </c>
      <c r="I13104">
        <v>4</v>
      </c>
      <c r="J13104">
        <v>0</v>
      </c>
      <c r="K13104">
        <v>0</v>
      </c>
      <c r="L13104">
        <f t="shared" si="408"/>
        <v>7.6</v>
      </c>
      <c r="M13104">
        <f t="shared" si="409"/>
        <v>5</v>
      </c>
    </row>
    <row r="13105" spans="1:13" ht="21" customHeight="1">
      <c r="A13105">
        <v>46287</v>
      </c>
      <c r="B13105" t="s">
        <v>124</v>
      </c>
      <c r="C13105" t="s">
        <v>125</v>
      </c>
      <c r="D13105" t="s">
        <v>80</v>
      </c>
      <c r="E13105" t="s">
        <v>81</v>
      </c>
      <c r="F13105">
        <f>VLOOKUP(D13105,ProductPrices[#All],3,FALSE)</f>
        <v>2.0499999999999998</v>
      </c>
      <c r="G13105" t="s">
        <v>77</v>
      </c>
      <c r="H13105">
        <v>11</v>
      </c>
      <c r="I13105">
        <v>9</v>
      </c>
      <c r="J13105">
        <v>0</v>
      </c>
      <c r="K13105">
        <v>0</v>
      </c>
      <c r="L13105">
        <f t="shared" si="408"/>
        <v>18.45</v>
      </c>
      <c r="M13105">
        <f t="shared" si="409"/>
        <v>2</v>
      </c>
    </row>
    <row r="13106" spans="1:13" ht="21" customHeight="1">
      <c r="A13106">
        <v>46287</v>
      </c>
      <c r="B13106" t="s">
        <v>124</v>
      </c>
      <c r="C13106" t="s">
        <v>125</v>
      </c>
      <c r="D13106" t="s">
        <v>82</v>
      </c>
      <c r="E13106" t="s">
        <v>83</v>
      </c>
      <c r="F13106">
        <f>VLOOKUP(D13106,ProductPrices[#All],3,FALSE)</f>
        <v>1.95</v>
      </c>
      <c r="G13106" t="s">
        <v>77</v>
      </c>
      <c r="H13106">
        <v>9</v>
      </c>
      <c r="I13106">
        <v>4</v>
      </c>
      <c r="J13106">
        <v>0</v>
      </c>
      <c r="K13106">
        <v>0</v>
      </c>
      <c r="L13106">
        <f t="shared" si="408"/>
        <v>7.8</v>
      </c>
      <c r="M13106">
        <f t="shared" si="409"/>
        <v>5</v>
      </c>
    </row>
    <row r="13107" spans="1:13" ht="21" customHeight="1">
      <c r="A13107">
        <v>46287</v>
      </c>
      <c r="B13107" t="s">
        <v>124</v>
      </c>
      <c r="C13107" t="s">
        <v>125</v>
      </c>
      <c r="D13107" t="s">
        <v>84</v>
      </c>
      <c r="E13107" t="s">
        <v>85</v>
      </c>
      <c r="F13107">
        <f>VLOOKUP(D13107,ProductPrices[#All],3,FALSE)</f>
        <v>1.55</v>
      </c>
      <c r="G13107" t="s">
        <v>77</v>
      </c>
      <c r="H13107">
        <v>9</v>
      </c>
      <c r="I13107">
        <v>4</v>
      </c>
      <c r="J13107">
        <v>0</v>
      </c>
      <c r="K13107">
        <v>0</v>
      </c>
      <c r="L13107">
        <f t="shared" si="408"/>
        <v>6.2</v>
      </c>
      <c r="M13107">
        <f t="shared" si="409"/>
        <v>5</v>
      </c>
    </row>
    <row r="13108" spans="1:13" ht="21" customHeight="1">
      <c r="A13108">
        <v>46287</v>
      </c>
      <c r="B13108" t="s">
        <v>124</v>
      </c>
      <c r="C13108" t="s">
        <v>125</v>
      </c>
      <c r="D13108" t="s">
        <v>86</v>
      </c>
      <c r="E13108" t="s">
        <v>87</v>
      </c>
      <c r="F13108">
        <f>VLOOKUP(D13108,ProductPrices[#All],3,FALSE)</f>
        <v>2</v>
      </c>
      <c r="G13108" t="s">
        <v>77</v>
      </c>
      <c r="H13108">
        <v>9</v>
      </c>
      <c r="I13108">
        <v>4</v>
      </c>
      <c r="J13108">
        <v>0</v>
      </c>
      <c r="K13108">
        <v>0</v>
      </c>
      <c r="L13108">
        <f t="shared" si="408"/>
        <v>8</v>
      </c>
      <c r="M13108">
        <f t="shared" si="409"/>
        <v>5</v>
      </c>
    </row>
    <row r="13109" spans="1:13" ht="21" customHeight="1">
      <c r="A13109">
        <v>46287</v>
      </c>
      <c r="B13109" t="s">
        <v>124</v>
      </c>
      <c r="C13109" t="s">
        <v>125</v>
      </c>
      <c r="D13109" t="s">
        <v>88</v>
      </c>
      <c r="E13109" t="s">
        <v>89</v>
      </c>
      <c r="F13109">
        <f>VLOOKUP(D13109,ProductPrices[#All],3,FALSE)</f>
        <v>2</v>
      </c>
      <c r="G13109" t="s">
        <v>77</v>
      </c>
      <c r="H13109">
        <v>9</v>
      </c>
      <c r="I13109">
        <v>4</v>
      </c>
      <c r="J13109">
        <v>0</v>
      </c>
      <c r="K13109">
        <v>0</v>
      </c>
      <c r="L13109">
        <f t="shared" si="408"/>
        <v>8</v>
      </c>
      <c r="M13109">
        <f t="shared" si="409"/>
        <v>5</v>
      </c>
    </row>
    <row r="13110" spans="1:13" ht="21" customHeight="1">
      <c r="A13110">
        <v>46287</v>
      </c>
      <c r="B13110" t="s">
        <v>124</v>
      </c>
      <c r="C13110" t="s">
        <v>125</v>
      </c>
      <c r="D13110" t="s">
        <v>90</v>
      </c>
      <c r="E13110" t="s">
        <v>91</v>
      </c>
      <c r="F13110">
        <f>VLOOKUP(D13110,ProductPrices[#All],3,FALSE)</f>
        <v>3.7</v>
      </c>
      <c r="G13110" t="s">
        <v>92</v>
      </c>
      <c r="H13110">
        <v>6</v>
      </c>
      <c r="I13110">
        <v>6</v>
      </c>
      <c r="J13110">
        <v>0</v>
      </c>
      <c r="K13110">
        <v>0</v>
      </c>
      <c r="L13110">
        <f t="shared" si="408"/>
        <v>22.200000000000003</v>
      </c>
      <c r="M13110">
        <f t="shared" si="409"/>
        <v>0</v>
      </c>
    </row>
    <row r="13111" spans="1:13" ht="21" customHeight="1">
      <c r="A13111">
        <v>46287</v>
      </c>
      <c r="B13111" t="s">
        <v>124</v>
      </c>
      <c r="C13111" t="s">
        <v>125</v>
      </c>
      <c r="D13111" t="s">
        <v>93</v>
      </c>
      <c r="E13111" t="s">
        <v>94</v>
      </c>
      <c r="F13111">
        <f>VLOOKUP(D13111,ProductPrices[#All],3,FALSE)</f>
        <v>3.7</v>
      </c>
      <c r="G13111" t="s">
        <v>92</v>
      </c>
      <c r="H13111">
        <v>4</v>
      </c>
      <c r="I13111">
        <v>1</v>
      </c>
      <c r="J13111">
        <v>0</v>
      </c>
      <c r="K13111">
        <v>3</v>
      </c>
      <c r="L13111">
        <f t="shared" si="408"/>
        <v>3.7</v>
      </c>
      <c r="M13111">
        <f t="shared" si="409"/>
        <v>0</v>
      </c>
    </row>
    <row r="13112" spans="1:13" ht="21" customHeight="1">
      <c r="A13112">
        <v>46287</v>
      </c>
      <c r="B13112" t="s">
        <v>124</v>
      </c>
      <c r="C13112" t="s">
        <v>125</v>
      </c>
      <c r="D13112" t="s">
        <v>95</v>
      </c>
      <c r="E13112" t="s">
        <v>96</v>
      </c>
      <c r="F13112">
        <f>VLOOKUP(D13112,ProductPrices[#All],3,FALSE)</f>
        <v>3.7</v>
      </c>
      <c r="G13112" t="s">
        <v>92</v>
      </c>
      <c r="H13112">
        <v>4</v>
      </c>
      <c r="I13112">
        <v>1</v>
      </c>
      <c r="J13112">
        <v>0</v>
      </c>
      <c r="K13112">
        <v>3</v>
      </c>
      <c r="L13112">
        <f t="shared" si="408"/>
        <v>3.7</v>
      </c>
      <c r="M13112">
        <f t="shared" si="409"/>
        <v>0</v>
      </c>
    </row>
    <row r="13113" spans="1:13" ht="21" customHeight="1">
      <c r="A13113">
        <v>46287</v>
      </c>
      <c r="B13113" t="s">
        <v>124</v>
      </c>
      <c r="C13113" t="s">
        <v>125</v>
      </c>
      <c r="D13113" t="s">
        <v>97</v>
      </c>
      <c r="E13113" t="s">
        <v>98</v>
      </c>
      <c r="F13113">
        <f>VLOOKUP(D13113,ProductPrices[#All],3,FALSE)</f>
        <v>3.6</v>
      </c>
      <c r="G13113" t="s">
        <v>92</v>
      </c>
      <c r="H13113">
        <v>4</v>
      </c>
      <c r="I13113">
        <v>1</v>
      </c>
      <c r="J13113">
        <v>0</v>
      </c>
      <c r="K13113">
        <v>3</v>
      </c>
      <c r="L13113">
        <f t="shared" si="408"/>
        <v>3.6</v>
      </c>
      <c r="M13113">
        <f t="shared" si="409"/>
        <v>0</v>
      </c>
    </row>
    <row r="13114" spans="1:13" ht="21" customHeight="1">
      <c r="A13114">
        <v>46287</v>
      </c>
      <c r="B13114" t="s">
        <v>124</v>
      </c>
      <c r="C13114" t="s">
        <v>125</v>
      </c>
      <c r="D13114" t="s">
        <v>99</v>
      </c>
      <c r="E13114" t="s">
        <v>100</v>
      </c>
      <c r="F13114">
        <f>VLOOKUP(D13114,ProductPrices[#All],3,FALSE)</f>
        <v>1.25</v>
      </c>
      <c r="G13114" t="s">
        <v>101</v>
      </c>
      <c r="H13114">
        <v>9</v>
      </c>
      <c r="I13114">
        <v>4</v>
      </c>
      <c r="J13114">
        <v>0</v>
      </c>
      <c r="K13114">
        <v>0</v>
      </c>
      <c r="L13114">
        <f t="shared" si="408"/>
        <v>5</v>
      </c>
      <c r="M13114">
        <f t="shared" si="409"/>
        <v>5</v>
      </c>
    </row>
    <row r="13115" spans="1:13" ht="21" customHeight="1">
      <c r="A13115">
        <v>46287</v>
      </c>
      <c r="B13115" t="s">
        <v>124</v>
      </c>
      <c r="C13115" t="s">
        <v>125</v>
      </c>
      <c r="D13115" t="s">
        <v>102</v>
      </c>
      <c r="E13115" t="s">
        <v>103</v>
      </c>
      <c r="F13115">
        <f>VLOOKUP(D13115,ProductPrices[#All],3,FALSE)</f>
        <v>1.25</v>
      </c>
      <c r="G13115" t="s">
        <v>101</v>
      </c>
      <c r="H13115">
        <v>10</v>
      </c>
      <c r="I13115">
        <v>7</v>
      </c>
      <c r="J13115">
        <v>0</v>
      </c>
      <c r="K13115">
        <v>0</v>
      </c>
      <c r="L13115">
        <f t="shared" si="408"/>
        <v>8.75</v>
      </c>
      <c r="M13115">
        <f t="shared" si="409"/>
        <v>3</v>
      </c>
    </row>
    <row r="13116" spans="1:13" ht="21" customHeight="1">
      <c r="A13116">
        <v>46287</v>
      </c>
      <c r="B13116" t="s">
        <v>124</v>
      </c>
      <c r="C13116" t="s">
        <v>125</v>
      </c>
      <c r="D13116" t="s">
        <v>104</v>
      </c>
      <c r="E13116" t="s">
        <v>105</v>
      </c>
      <c r="F13116">
        <f>VLOOKUP(D13116,ProductPrices[#All],3,FALSE)</f>
        <v>1.25</v>
      </c>
      <c r="G13116" t="s">
        <v>101</v>
      </c>
      <c r="H13116">
        <v>11</v>
      </c>
      <c r="I13116">
        <v>9</v>
      </c>
      <c r="J13116">
        <v>0</v>
      </c>
      <c r="K13116">
        <v>0</v>
      </c>
      <c r="L13116">
        <f t="shared" si="408"/>
        <v>11.25</v>
      </c>
      <c r="M13116">
        <f t="shared" si="409"/>
        <v>2</v>
      </c>
    </row>
    <row r="13117" spans="1:13" ht="21" customHeight="1">
      <c r="A13117">
        <v>46287</v>
      </c>
      <c r="B13117" t="s">
        <v>126</v>
      </c>
      <c r="C13117" t="s">
        <v>127</v>
      </c>
      <c r="D13117" t="s">
        <v>12</v>
      </c>
      <c r="E13117" t="s">
        <v>13</v>
      </c>
      <c r="F13117">
        <f>VLOOKUP(D13117,ProductPrices[#All],3,FALSE)</f>
        <v>1.35</v>
      </c>
      <c r="G13117" t="s">
        <v>14</v>
      </c>
      <c r="H13117">
        <v>61</v>
      </c>
      <c r="I13117">
        <v>61</v>
      </c>
      <c r="J13117">
        <v>0</v>
      </c>
      <c r="K13117">
        <v>0</v>
      </c>
      <c r="L13117">
        <f t="shared" si="408"/>
        <v>82.350000000000009</v>
      </c>
      <c r="M13117">
        <f t="shared" si="409"/>
        <v>0</v>
      </c>
    </row>
    <row r="13118" spans="1:13" ht="21" customHeight="1">
      <c r="A13118">
        <v>46287</v>
      </c>
      <c r="B13118" t="s">
        <v>126</v>
      </c>
      <c r="C13118" t="s">
        <v>127</v>
      </c>
      <c r="D13118" t="s">
        <v>15</v>
      </c>
      <c r="E13118" t="s">
        <v>16</v>
      </c>
      <c r="F13118">
        <f>VLOOKUP(D13118,ProductPrices[#All],3,FALSE)</f>
        <v>1.35</v>
      </c>
      <c r="G13118" t="s">
        <v>14</v>
      </c>
      <c r="H13118">
        <v>13</v>
      </c>
      <c r="I13118">
        <v>13</v>
      </c>
      <c r="J13118">
        <v>0</v>
      </c>
      <c r="K13118">
        <v>0</v>
      </c>
      <c r="L13118">
        <f t="shared" si="408"/>
        <v>17.55</v>
      </c>
      <c r="M13118">
        <f t="shared" si="409"/>
        <v>0</v>
      </c>
    </row>
    <row r="13119" spans="1:13" ht="21" customHeight="1">
      <c r="A13119">
        <v>46287</v>
      </c>
      <c r="B13119" t="s">
        <v>126</v>
      </c>
      <c r="C13119" t="s">
        <v>127</v>
      </c>
      <c r="D13119" t="s">
        <v>17</v>
      </c>
      <c r="E13119" t="s">
        <v>18</v>
      </c>
      <c r="F13119">
        <f>VLOOKUP(D13119,ProductPrices[#All],3,FALSE)</f>
        <v>2.5</v>
      </c>
      <c r="G13119" t="s">
        <v>14</v>
      </c>
      <c r="H13119">
        <v>13</v>
      </c>
      <c r="I13119">
        <v>12</v>
      </c>
      <c r="J13119">
        <v>0</v>
      </c>
      <c r="K13119">
        <v>1</v>
      </c>
      <c r="L13119">
        <f t="shared" si="408"/>
        <v>30</v>
      </c>
      <c r="M13119">
        <f t="shared" si="409"/>
        <v>0</v>
      </c>
    </row>
    <row r="13120" spans="1:13" ht="21" customHeight="1">
      <c r="A13120">
        <v>46287</v>
      </c>
      <c r="B13120" t="s">
        <v>126</v>
      </c>
      <c r="C13120" t="s">
        <v>127</v>
      </c>
      <c r="D13120" t="s">
        <v>19</v>
      </c>
      <c r="E13120" t="s">
        <v>20</v>
      </c>
      <c r="F13120">
        <f>VLOOKUP(D13120,ProductPrices[#All],3,FALSE)</f>
        <v>2.25</v>
      </c>
      <c r="G13120" t="s">
        <v>14</v>
      </c>
      <c r="H13120">
        <v>13</v>
      </c>
      <c r="I13120">
        <v>13</v>
      </c>
      <c r="J13120">
        <v>0</v>
      </c>
      <c r="K13120">
        <v>0</v>
      </c>
      <c r="L13120">
        <f t="shared" si="408"/>
        <v>29.25</v>
      </c>
      <c r="M13120">
        <f t="shared" si="409"/>
        <v>0</v>
      </c>
    </row>
    <row r="13121" spans="1:13" ht="21" customHeight="1">
      <c r="A13121">
        <v>46287</v>
      </c>
      <c r="B13121" t="s">
        <v>126</v>
      </c>
      <c r="C13121" t="s">
        <v>127</v>
      </c>
      <c r="D13121" t="s">
        <v>21</v>
      </c>
      <c r="E13121" t="s">
        <v>22</v>
      </c>
      <c r="F13121">
        <f>VLOOKUP(D13121,ProductPrices[#All],3,FALSE)</f>
        <v>2.5</v>
      </c>
      <c r="G13121" t="s">
        <v>14</v>
      </c>
      <c r="H13121">
        <v>13</v>
      </c>
      <c r="I13121">
        <v>13</v>
      </c>
      <c r="J13121">
        <v>0</v>
      </c>
      <c r="K13121">
        <v>0</v>
      </c>
      <c r="L13121">
        <f t="shared" si="408"/>
        <v>32.5</v>
      </c>
      <c r="M13121">
        <f t="shared" si="409"/>
        <v>0</v>
      </c>
    </row>
    <row r="13122" spans="1:13" ht="21" customHeight="1">
      <c r="A13122">
        <v>46287</v>
      </c>
      <c r="B13122" t="s">
        <v>126</v>
      </c>
      <c r="C13122" t="s">
        <v>127</v>
      </c>
      <c r="D13122" t="s">
        <v>23</v>
      </c>
      <c r="E13122" t="s">
        <v>24</v>
      </c>
      <c r="F13122">
        <f>VLOOKUP(D13122,ProductPrices[#All],3,FALSE)</f>
        <v>2.2000000000000002</v>
      </c>
      <c r="G13122" t="s">
        <v>14</v>
      </c>
      <c r="H13122">
        <v>13</v>
      </c>
      <c r="I13122">
        <v>13</v>
      </c>
      <c r="J13122">
        <v>0</v>
      </c>
      <c r="K13122">
        <v>0</v>
      </c>
      <c r="L13122">
        <f t="shared" ref="L13122:L13185" si="410">F13122*I13122</f>
        <v>28.6</v>
      </c>
      <c r="M13122">
        <f t="shared" ref="M13122:M13185" si="411">H13122-I13122-J13122-K13122</f>
        <v>0</v>
      </c>
    </row>
    <row r="13123" spans="1:13" ht="21" customHeight="1">
      <c r="A13123">
        <v>46287</v>
      </c>
      <c r="B13123" t="s">
        <v>126</v>
      </c>
      <c r="C13123" t="s">
        <v>127</v>
      </c>
      <c r="D13123" t="s">
        <v>25</v>
      </c>
      <c r="E13123" t="s">
        <v>26</v>
      </c>
      <c r="F13123">
        <f>VLOOKUP(D13123,ProductPrices[#All],3,FALSE)</f>
        <v>2.1</v>
      </c>
      <c r="G13123" t="s">
        <v>14</v>
      </c>
      <c r="H13123">
        <v>13</v>
      </c>
      <c r="I13123">
        <v>12</v>
      </c>
      <c r="J13123">
        <v>0</v>
      </c>
      <c r="K13123">
        <v>1</v>
      </c>
      <c r="L13123">
        <f t="shared" si="410"/>
        <v>25.200000000000003</v>
      </c>
      <c r="M13123">
        <f t="shared" si="411"/>
        <v>0</v>
      </c>
    </row>
    <row r="13124" spans="1:13" ht="21" customHeight="1">
      <c r="A13124">
        <v>46287</v>
      </c>
      <c r="B13124" t="s">
        <v>126</v>
      </c>
      <c r="C13124" t="s">
        <v>127</v>
      </c>
      <c r="D13124" t="s">
        <v>27</v>
      </c>
      <c r="E13124" t="s">
        <v>28</v>
      </c>
      <c r="F13124">
        <f>VLOOKUP(D13124,ProductPrices[#All],3,FALSE)</f>
        <v>1.5</v>
      </c>
      <c r="G13124" t="s">
        <v>29</v>
      </c>
      <c r="H13124">
        <v>4</v>
      </c>
      <c r="I13124">
        <v>4</v>
      </c>
      <c r="J13124">
        <v>0</v>
      </c>
      <c r="K13124">
        <v>0</v>
      </c>
      <c r="L13124">
        <f t="shared" si="410"/>
        <v>6</v>
      </c>
      <c r="M13124">
        <f t="shared" si="411"/>
        <v>0</v>
      </c>
    </row>
    <row r="13125" spans="1:13" ht="21" customHeight="1">
      <c r="A13125">
        <v>46287</v>
      </c>
      <c r="B13125" t="s">
        <v>126</v>
      </c>
      <c r="C13125" t="s">
        <v>127</v>
      </c>
      <c r="D13125" t="s">
        <v>30</v>
      </c>
      <c r="E13125" t="s">
        <v>31</v>
      </c>
      <c r="F13125">
        <f>VLOOKUP(D13125,ProductPrices[#All],3,FALSE)</f>
        <v>1.45</v>
      </c>
      <c r="G13125" t="s">
        <v>29</v>
      </c>
      <c r="H13125">
        <v>4</v>
      </c>
      <c r="I13125">
        <v>4</v>
      </c>
      <c r="J13125">
        <v>0</v>
      </c>
      <c r="K13125">
        <v>0</v>
      </c>
      <c r="L13125">
        <f t="shared" si="410"/>
        <v>5.8</v>
      </c>
      <c r="M13125">
        <f t="shared" si="411"/>
        <v>0</v>
      </c>
    </row>
    <row r="13126" spans="1:13" ht="21" customHeight="1">
      <c r="A13126">
        <v>46287</v>
      </c>
      <c r="B13126" t="s">
        <v>126</v>
      </c>
      <c r="C13126" t="s">
        <v>127</v>
      </c>
      <c r="D13126" t="s">
        <v>32</v>
      </c>
      <c r="E13126" t="s">
        <v>33</v>
      </c>
      <c r="F13126">
        <f>VLOOKUP(D13126,ProductPrices[#All],3,FALSE)</f>
        <v>1.3</v>
      </c>
      <c r="G13126" t="s">
        <v>29</v>
      </c>
      <c r="H13126">
        <v>2</v>
      </c>
      <c r="I13126">
        <v>1</v>
      </c>
      <c r="J13126">
        <v>0</v>
      </c>
      <c r="K13126">
        <v>1</v>
      </c>
      <c r="L13126">
        <f t="shared" si="410"/>
        <v>1.3</v>
      </c>
      <c r="M13126">
        <f t="shared" si="411"/>
        <v>0</v>
      </c>
    </row>
    <row r="13127" spans="1:13" ht="21" customHeight="1">
      <c r="A13127">
        <v>46287</v>
      </c>
      <c r="B13127" t="s">
        <v>126</v>
      </c>
      <c r="C13127" t="s">
        <v>127</v>
      </c>
      <c r="D13127" t="s">
        <v>34</v>
      </c>
      <c r="E13127" t="s">
        <v>35</v>
      </c>
      <c r="F13127">
        <f>VLOOKUP(D13127,ProductPrices[#All],3,FALSE)</f>
        <v>1.4</v>
      </c>
      <c r="G13127" t="s">
        <v>29</v>
      </c>
      <c r="H13127">
        <v>4</v>
      </c>
      <c r="I13127">
        <v>3</v>
      </c>
      <c r="J13127">
        <v>0</v>
      </c>
      <c r="K13127">
        <v>1</v>
      </c>
      <c r="L13127">
        <f t="shared" si="410"/>
        <v>4.1999999999999993</v>
      </c>
      <c r="M13127">
        <f t="shared" si="411"/>
        <v>0</v>
      </c>
    </row>
    <row r="13128" spans="1:13" ht="21" customHeight="1">
      <c r="A13128">
        <v>46287</v>
      </c>
      <c r="B13128" t="s">
        <v>126</v>
      </c>
      <c r="C13128" t="s">
        <v>127</v>
      </c>
      <c r="D13128" t="s">
        <v>36</v>
      </c>
      <c r="E13128" t="s">
        <v>37</v>
      </c>
      <c r="F13128">
        <f>VLOOKUP(D13128,ProductPrices[#All],3,FALSE)</f>
        <v>1.6</v>
      </c>
      <c r="G13128" t="s">
        <v>29</v>
      </c>
      <c r="H13128">
        <v>4</v>
      </c>
      <c r="I13128">
        <v>4</v>
      </c>
      <c r="J13128">
        <v>0</v>
      </c>
      <c r="K13128">
        <v>0</v>
      </c>
      <c r="L13128">
        <f t="shared" si="410"/>
        <v>6.4</v>
      </c>
      <c r="M13128">
        <f t="shared" si="411"/>
        <v>0</v>
      </c>
    </row>
    <row r="13129" spans="1:13" ht="21" customHeight="1">
      <c r="A13129">
        <v>46287</v>
      </c>
      <c r="B13129" t="s">
        <v>126</v>
      </c>
      <c r="C13129" t="s">
        <v>127</v>
      </c>
      <c r="D13129" t="s">
        <v>38</v>
      </c>
      <c r="E13129" t="s">
        <v>39</v>
      </c>
      <c r="F13129">
        <f>VLOOKUP(D13129,ProductPrices[#All],3,FALSE)</f>
        <v>3.1</v>
      </c>
      <c r="G13129" t="s">
        <v>40</v>
      </c>
      <c r="H13129">
        <v>0</v>
      </c>
      <c r="I13129">
        <v>0</v>
      </c>
      <c r="J13129">
        <v>0</v>
      </c>
      <c r="K13129">
        <v>0</v>
      </c>
      <c r="L13129">
        <f t="shared" si="410"/>
        <v>0</v>
      </c>
      <c r="M13129">
        <f t="shared" si="411"/>
        <v>0</v>
      </c>
    </row>
    <row r="13130" spans="1:13" ht="21" customHeight="1">
      <c r="A13130">
        <v>46287</v>
      </c>
      <c r="B13130" t="s">
        <v>126</v>
      </c>
      <c r="C13130" t="s">
        <v>127</v>
      </c>
      <c r="D13130" t="s">
        <v>41</v>
      </c>
      <c r="E13130" t="s">
        <v>42</v>
      </c>
      <c r="F13130">
        <f>VLOOKUP(D13130,ProductPrices[#All],3,FALSE)</f>
        <v>3.4</v>
      </c>
      <c r="G13130" t="s">
        <v>40</v>
      </c>
      <c r="H13130">
        <v>0</v>
      </c>
      <c r="I13130">
        <v>0</v>
      </c>
      <c r="J13130">
        <v>0</v>
      </c>
      <c r="K13130">
        <v>0</v>
      </c>
      <c r="L13130">
        <f t="shared" si="410"/>
        <v>0</v>
      </c>
      <c r="M13130">
        <f t="shared" si="411"/>
        <v>0</v>
      </c>
    </row>
    <row r="13131" spans="1:13" ht="21" customHeight="1">
      <c r="A13131">
        <v>46287</v>
      </c>
      <c r="B13131" t="s">
        <v>126</v>
      </c>
      <c r="C13131" t="s">
        <v>127</v>
      </c>
      <c r="D13131" t="s">
        <v>43</v>
      </c>
      <c r="E13131" t="s">
        <v>44</v>
      </c>
      <c r="F13131">
        <f>VLOOKUP(D13131,ProductPrices[#All],3,FALSE)</f>
        <v>2.2000000000000002</v>
      </c>
      <c r="G13131" t="s">
        <v>40</v>
      </c>
      <c r="H13131">
        <v>0</v>
      </c>
      <c r="I13131">
        <v>0</v>
      </c>
      <c r="J13131">
        <v>0</v>
      </c>
      <c r="K13131">
        <v>0</v>
      </c>
      <c r="L13131">
        <f t="shared" si="410"/>
        <v>0</v>
      </c>
      <c r="M13131">
        <f t="shared" si="411"/>
        <v>0</v>
      </c>
    </row>
    <row r="13132" spans="1:13" ht="21" customHeight="1">
      <c r="A13132">
        <v>46287</v>
      </c>
      <c r="B13132" t="s">
        <v>126</v>
      </c>
      <c r="C13132" t="s">
        <v>127</v>
      </c>
      <c r="D13132" t="s">
        <v>45</v>
      </c>
      <c r="E13132" t="s">
        <v>46</v>
      </c>
      <c r="F13132">
        <f>VLOOKUP(D13132,ProductPrices[#All],3,FALSE)</f>
        <v>2.25</v>
      </c>
      <c r="G13132" t="s">
        <v>40</v>
      </c>
      <c r="H13132">
        <v>0</v>
      </c>
      <c r="I13132">
        <v>0</v>
      </c>
      <c r="J13132">
        <v>0</v>
      </c>
      <c r="K13132">
        <v>0</v>
      </c>
      <c r="L13132">
        <f t="shared" si="410"/>
        <v>0</v>
      </c>
      <c r="M13132">
        <f t="shared" si="411"/>
        <v>0</v>
      </c>
    </row>
    <row r="13133" spans="1:13" ht="21" customHeight="1">
      <c r="A13133">
        <v>46287</v>
      </c>
      <c r="B13133" t="s">
        <v>126</v>
      </c>
      <c r="C13133" t="s">
        <v>127</v>
      </c>
      <c r="D13133" t="s">
        <v>47</v>
      </c>
      <c r="E13133" t="s">
        <v>48</v>
      </c>
      <c r="F13133">
        <f>VLOOKUP(D13133,ProductPrices[#All],3,FALSE)</f>
        <v>2.35</v>
      </c>
      <c r="G13133" t="s">
        <v>40</v>
      </c>
      <c r="H13133">
        <v>0</v>
      </c>
      <c r="I13133">
        <v>0</v>
      </c>
      <c r="J13133">
        <v>0</v>
      </c>
      <c r="K13133">
        <v>0</v>
      </c>
      <c r="L13133">
        <f t="shared" si="410"/>
        <v>0</v>
      </c>
      <c r="M13133">
        <f t="shared" si="411"/>
        <v>0</v>
      </c>
    </row>
    <row r="13134" spans="1:13" ht="21" customHeight="1">
      <c r="A13134">
        <v>46287</v>
      </c>
      <c r="B13134" t="s">
        <v>126</v>
      </c>
      <c r="C13134" t="s">
        <v>127</v>
      </c>
      <c r="D13134" t="s">
        <v>49</v>
      </c>
      <c r="E13134" t="s">
        <v>50</v>
      </c>
      <c r="F13134">
        <f>VLOOKUP(D13134,ProductPrices[#All],3,FALSE)</f>
        <v>2.75</v>
      </c>
      <c r="G13134" t="s">
        <v>40</v>
      </c>
      <c r="H13134">
        <v>0</v>
      </c>
      <c r="I13134">
        <v>0</v>
      </c>
      <c r="J13134">
        <v>0</v>
      </c>
      <c r="K13134">
        <v>0</v>
      </c>
      <c r="L13134">
        <f t="shared" si="410"/>
        <v>0</v>
      </c>
      <c r="M13134">
        <f t="shared" si="411"/>
        <v>0</v>
      </c>
    </row>
    <row r="13135" spans="1:13" ht="21" customHeight="1">
      <c r="A13135">
        <v>46287</v>
      </c>
      <c r="B13135" t="s">
        <v>126</v>
      </c>
      <c r="C13135" t="s">
        <v>127</v>
      </c>
      <c r="D13135" t="s">
        <v>51</v>
      </c>
      <c r="E13135" t="s">
        <v>52</v>
      </c>
      <c r="F13135">
        <f>VLOOKUP(D13135,ProductPrices[#All],3,FALSE)</f>
        <v>4.6500000000000004</v>
      </c>
      <c r="G13135" t="s">
        <v>40</v>
      </c>
      <c r="H13135">
        <v>0</v>
      </c>
      <c r="I13135">
        <v>0</v>
      </c>
      <c r="J13135">
        <v>0</v>
      </c>
      <c r="K13135">
        <v>0</v>
      </c>
      <c r="L13135">
        <f t="shared" si="410"/>
        <v>0</v>
      </c>
      <c r="M13135">
        <f t="shared" si="411"/>
        <v>0</v>
      </c>
    </row>
    <row r="13136" spans="1:13" ht="21" customHeight="1">
      <c r="A13136">
        <v>46287</v>
      </c>
      <c r="B13136" t="s">
        <v>126</v>
      </c>
      <c r="C13136" t="s">
        <v>127</v>
      </c>
      <c r="D13136" t="s">
        <v>53</v>
      </c>
      <c r="E13136" t="s">
        <v>54</v>
      </c>
      <c r="F13136">
        <f>VLOOKUP(D13136,ProductPrices[#All],3,FALSE)</f>
        <v>2.2000000000000002</v>
      </c>
      <c r="G13136" t="s">
        <v>55</v>
      </c>
      <c r="H13136">
        <v>0</v>
      </c>
      <c r="I13136">
        <v>0</v>
      </c>
      <c r="J13136">
        <v>0</v>
      </c>
      <c r="K13136">
        <v>0</v>
      </c>
      <c r="L13136">
        <f t="shared" si="410"/>
        <v>0</v>
      </c>
      <c r="M13136">
        <f t="shared" si="411"/>
        <v>0</v>
      </c>
    </row>
    <row r="13137" spans="1:13" ht="21" customHeight="1">
      <c r="A13137">
        <v>46287</v>
      </c>
      <c r="B13137" t="s">
        <v>126</v>
      </c>
      <c r="C13137" t="s">
        <v>127</v>
      </c>
      <c r="D13137" t="s">
        <v>56</v>
      </c>
      <c r="E13137" t="s">
        <v>57</v>
      </c>
      <c r="F13137">
        <f>VLOOKUP(D13137,ProductPrices[#All],3,FALSE)</f>
        <v>3.35</v>
      </c>
      <c r="G13137" t="s">
        <v>55</v>
      </c>
      <c r="H13137">
        <v>0</v>
      </c>
      <c r="I13137">
        <v>0</v>
      </c>
      <c r="J13137">
        <v>0</v>
      </c>
      <c r="K13137">
        <v>0</v>
      </c>
      <c r="L13137">
        <f t="shared" si="410"/>
        <v>0</v>
      </c>
      <c r="M13137">
        <f t="shared" si="411"/>
        <v>0</v>
      </c>
    </row>
    <row r="13138" spans="1:13" ht="21" customHeight="1">
      <c r="A13138">
        <v>46287</v>
      </c>
      <c r="B13138" t="s">
        <v>126</v>
      </c>
      <c r="C13138" t="s">
        <v>127</v>
      </c>
      <c r="D13138" t="s">
        <v>58</v>
      </c>
      <c r="E13138" t="s">
        <v>59</v>
      </c>
      <c r="F13138">
        <f>VLOOKUP(D13138,ProductPrices[#All],3,FALSE)</f>
        <v>2.25</v>
      </c>
      <c r="G13138" t="s">
        <v>55</v>
      </c>
      <c r="H13138">
        <v>0</v>
      </c>
      <c r="I13138">
        <v>0</v>
      </c>
      <c r="J13138">
        <v>0</v>
      </c>
      <c r="K13138">
        <v>0</v>
      </c>
      <c r="L13138">
        <f t="shared" si="410"/>
        <v>0</v>
      </c>
      <c r="M13138">
        <f t="shared" si="411"/>
        <v>0</v>
      </c>
    </row>
    <row r="13139" spans="1:13" ht="21" customHeight="1">
      <c r="A13139">
        <v>46287</v>
      </c>
      <c r="B13139" t="s">
        <v>126</v>
      </c>
      <c r="C13139" t="s">
        <v>127</v>
      </c>
      <c r="D13139" t="s">
        <v>60</v>
      </c>
      <c r="E13139" t="s">
        <v>61</v>
      </c>
      <c r="F13139">
        <f>VLOOKUP(D13139,ProductPrices[#All],3,FALSE)</f>
        <v>1.5</v>
      </c>
      <c r="G13139" t="s">
        <v>55</v>
      </c>
      <c r="H13139">
        <v>0</v>
      </c>
      <c r="I13139">
        <v>0</v>
      </c>
      <c r="J13139">
        <v>0</v>
      </c>
      <c r="K13139">
        <v>0</v>
      </c>
      <c r="L13139">
        <f t="shared" si="410"/>
        <v>0</v>
      </c>
      <c r="M13139">
        <f t="shared" si="411"/>
        <v>0</v>
      </c>
    </row>
    <row r="13140" spans="1:13" ht="21" customHeight="1">
      <c r="A13140">
        <v>46287</v>
      </c>
      <c r="B13140" t="s">
        <v>126</v>
      </c>
      <c r="C13140" t="s">
        <v>127</v>
      </c>
      <c r="D13140" t="s">
        <v>62</v>
      </c>
      <c r="E13140" t="s">
        <v>63</v>
      </c>
      <c r="F13140">
        <f>VLOOKUP(D13140,ProductPrices[#All],3,FALSE)</f>
        <v>3.3</v>
      </c>
      <c r="G13140" t="s">
        <v>55</v>
      </c>
      <c r="H13140">
        <v>0</v>
      </c>
      <c r="I13140">
        <v>0</v>
      </c>
      <c r="J13140">
        <v>0</v>
      </c>
      <c r="K13140">
        <v>0</v>
      </c>
      <c r="L13140">
        <f t="shared" si="410"/>
        <v>0</v>
      </c>
      <c r="M13140">
        <f t="shared" si="411"/>
        <v>0</v>
      </c>
    </row>
    <row r="13141" spans="1:13" ht="21" customHeight="1">
      <c r="A13141">
        <v>46287</v>
      </c>
      <c r="B13141" t="s">
        <v>126</v>
      </c>
      <c r="C13141" t="s">
        <v>127</v>
      </c>
      <c r="D13141" t="s">
        <v>64</v>
      </c>
      <c r="E13141" t="s">
        <v>65</v>
      </c>
      <c r="F13141">
        <f>VLOOKUP(D13141,ProductPrices[#All],3,FALSE)</f>
        <v>2.95</v>
      </c>
      <c r="G13141" t="s">
        <v>66</v>
      </c>
      <c r="H13141">
        <v>0</v>
      </c>
      <c r="I13141">
        <v>0</v>
      </c>
      <c r="J13141">
        <v>0</v>
      </c>
      <c r="K13141">
        <v>0</v>
      </c>
      <c r="L13141">
        <f t="shared" si="410"/>
        <v>0</v>
      </c>
      <c r="M13141">
        <f t="shared" si="411"/>
        <v>0</v>
      </c>
    </row>
    <row r="13142" spans="1:13" ht="21" customHeight="1">
      <c r="A13142">
        <v>46287</v>
      </c>
      <c r="B13142" t="s">
        <v>126</v>
      </c>
      <c r="C13142" t="s">
        <v>127</v>
      </c>
      <c r="D13142" t="s">
        <v>67</v>
      </c>
      <c r="E13142" t="s">
        <v>68</v>
      </c>
      <c r="F13142">
        <f>VLOOKUP(D13142,ProductPrices[#All],3,FALSE)</f>
        <v>2.6</v>
      </c>
      <c r="G13142" t="s">
        <v>66</v>
      </c>
      <c r="H13142">
        <v>0</v>
      </c>
      <c r="I13142">
        <v>0</v>
      </c>
      <c r="J13142">
        <v>0</v>
      </c>
      <c r="K13142">
        <v>0</v>
      </c>
      <c r="L13142">
        <f t="shared" si="410"/>
        <v>0</v>
      </c>
      <c r="M13142">
        <f t="shared" si="411"/>
        <v>0</v>
      </c>
    </row>
    <row r="13143" spans="1:13" ht="21" customHeight="1">
      <c r="A13143">
        <v>46287</v>
      </c>
      <c r="B13143" t="s">
        <v>126</v>
      </c>
      <c r="C13143" t="s">
        <v>127</v>
      </c>
      <c r="D13143" t="s">
        <v>69</v>
      </c>
      <c r="E13143" t="s">
        <v>70</v>
      </c>
      <c r="F13143">
        <f>VLOOKUP(D13143,ProductPrices[#All],3,FALSE)</f>
        <v>2.2000000000000002</v>
      </c>
      <c r="G13143" t="s">
        <v>66</v>
      </c>
      <c r="H13143">
        <v>0</v>
      </c>
      <c r="I13143">
        <v>0</v>
      </c>
      <c r="J13143">
        <v>0</v>
      </c>
      <c r="K13143">
        <v>0</v>
      </c>
      <c r="L13143">
        <f t="shared" si="410"/>
        <v>0</v>
      </c>
      <c r="M13143">
        <f t="shared" si="411"/>
        <v>0</v>
      </c>
    </row>
    <row r="13144" spans="1:13" ht="21" customHeight="1">
      <c r="A13144">
        <v>46287</v>
      </c>
      <c r="B13144" t="s">
        <v>126</v>
      </c>
      <c r="C13144" t="s">
        <v>127</v>
      </c>
      <c r="D13144" t="s">
        <v>71</v>
      </c>
      <c r="E13144" t="s">
        <v>72</v>
      </c>
      <c r="F13144">
        <f>VLOOKUP(D13144,ProductPrices[#All],3,FALSE)</f>
        <v>2.25</v>
      </c>
      <c r="G13144" t="s">
        <v>66</v>
      </c>
      <c r="H13144">
        <v>0</v>
      </c>
      <c r="I13144">
        <v>0</v>
      </c>
      <c r="J13144">
        <v>0</v>
      </c>
      <c r="K13144">
        <v>0</v>
      </c>
      <c r="L13144">
        <f t="shared" si="410"/>
        <v>0</v>
      </c>
      <c r="M13144">
        <f t="shared" si="411"/>
        <v>0</v>
      </c>
    </row>
    <row r="13145" spans="1:13" ht="21" customHeight="1">
      <c r="A13145">
        <v>46287</v>
      </c>
      <c r="B13145" t="s">
        <v>126</v>
      </c>
      <c r="C13145" t="s">
        <v>127</v>
      </c>
      <c r="D13145" t="s">
        <v>73</v>
      </c>
      <c r="E13145" t="s">
        <v>74</v>
      </c>
      <c r="F13145">
        <f>VLOOKUP(D13145,ProductPrices[#All],3,FALSE)</f>
        <v>2.25</v>
      </c>
      <c r="G13145" t="s">
        <v>66</v>
      </c>
      <c r="H13145">
        <v>0</v>
      </c>
      <c r="I13145">
        <v>0</v>
      </c>
      <c r="J13145">
        <v>0</v>
      </c>
      <c r="K13145">
        <v>0</v>
      </c>
      <c r="L13145">
        <f t="shared" si="410"/>
        <v>0</v>
      </c>
      <c r="M13145">
        <f t="shared" si="411"/>
        <v>0</v>
      </c>
    </row>
    <row r="13146" spans="1:13" ht="21" customHeight="1">
      <c r="A13146">
        <v>46287</v>
      </c>
      <c r="B13146" t="s">
        <v>126</v>
      </c>
      <c r="C13146" t="s">
        <v>127</v>
      </c>
      <c r="D13146" t="s">
        <v>75</v>
      </c>
      <c r="E13146" t="s">
        <v>76</v>
      </c>
      <c r="F13146">
        <f>VLOOKUP(D13146,ProductPrices[#All],3,FALSE)</f>
        <v>1.9</v>
      </c>
      <c r="G13146" t="s">
        <v>77</v>
      </c>
      <c r="H13146">
        <v>10</v>
      </c>
      <c r="I13146">
        <v>6</v>
      </c>
      <c r="J13146">
        <v>0</v>
      </c>
      <c r="K13146">
        <v>0</v>
      </c>
      <c r="L13146">
        <f t="shared" si="410"/>
        <v>11.399999999999999</v>
      </c>
      <c r="M13146">
        <f t="shared" si="411"/>
        <v>4</v>
      </c>
    </row>
    <row r="13147" spans="1:13" ht="21" customHeight="1">
      <c r="A13147">
        <v>46287</v>
      </c>
      <c r="B13147" t="s">
        <v>126</v>
      </c>
      <c r="C13147" t="s">
        <v>127</v>
      </c>
      <c r="D13147" t="s">
        <v>78</v>
      </c>
      <c r="E13147" t="s">
        <v>79</v>
      </c>
      <c r="F13147">
        <f>VLOOKUP(D13147,ProductPrices[#All],3,FALSE)</f>
        <v>1.9</v>
      </c>
      <c r="G13147" t="s">
        <v>77</v>
      </c>
      <c r="H13147">
        <v>11</v>
      </c>
      <c r="I13147">
        <v>9</v>
      </c>
      <c r="J13147">
        <v>0</v>
      </c>
      <c r="K13147">
        <v>0</v>
      </c>
      <c r="L13147">
        <f t="shared" si="410"/>
        <v>17.099999999999998</v>
      </c>
      <c r="M13147">
        <f t="shared" si="411"/>
        <v>2</v>
      </c>
    </row>
    <row r="13148" spans="1:13" ht="21" customHeight="1">
      <c r="A13148">
        <v>46287</v>
      </c>
      <c r="B13148" t="s">
        <v>126</v>
      </c>
      <c r="C13148" t="s">
        <v>127</v>
      </c>
      <c r="D13148" t="s">
        <v>80</v>
      </c>
      <c r="E13148" t="s">
        <v>81</v>
      </c>
      <c r="F13148">
        <f>VLOOKUP(D13148,ProductPrices[#All],3,FALSE)</f>
        <v>2.0499999999999998</v>
      </c>
      <c r="G13148" t="s">
        <v>77</v>
      </c>
      <c r="H13148">
        <v>10</v>
      </c>
      <c r="I13148">
        <v>6</v>
      </c>
      <c r="J13148">
        <v>0</v>
      </c>
      <c r="K13148">
        <v>0</v>
      </c>
      <c r="L13148">
        <f t="shared" si="410"/>
        <v>12.299999999999999</v>
      </c>
      <c r="M13148">
        <f t="shared" si="411"/>
        <v>4</v>
      </c>
    </row>
    <row r="13149" spans="1:13" ht="21" customHeight="1">
      <c r="A13149">
        <v>46287</v>
      </c>
      <c r="B13149" t="s">
        <v>126</v>
      </c>
      <c r="C13149" t="s">
        <v>127</v>
      </c>
      <c r="D13149" t="s">
        <v>82</v>
      </c>
      <c r="E13149" t="s">
        <v>83</v>
      </c>
      <c r="F13149">
        <f>VLOOKUP(D13149,ProductPrices[#All],3,FALSE)</f>
        <v>1.95</v>
      </c>
      <c r="G13149" t="s">
        <v>77</v>
      </c>
      <c r="H13149">
        <v>9</v>
      </c>
      <c r="I13149">
        <v>4</v>
      </c>
      <c r="J13149">
        <v>0</v>
      </c>
      <c r="K13149">
        <v>0</v>
      </c>
      <c r="L13149">
        <f t="shared" si="410"/>
        <v>7.8</v>
      </c>
      <c r="M13149">
        <f t="shared" si="411"/>
        <v>5</v>
      </c>
    </row>
    <row r="13150" spans="1:13" ht="21" customHeight="1">
      <c r="A13150">
        <v>46287</v>
      </c>
      <c r="B13150" t="s">
        <v>126</v>
      </c>
      <c r="C13150" t="s">
        <v>127</v>
      </c>
      <c r="D13150" t="s">
        <v>84</v>
      </c>
      <c r="E13150" t="s">
        <v>85</v>
      </c>
      <c r="F13150">
        <f>VLOOKUP(D13150,ProductPrices[#All],3,FALSE)</f>
        <v>1.55</v>
      </c>
      <c r="G13150" t="s">
        <v>77</v>
      </c>
      <c r="H13150">
        <v>9</v>
      </c>
      <c r="I13150">
        <v>4</v>
      </c>
      <c r="J13150">
        <v>0</v>
      </c>
      <c r="K13150">
        <v>0</v>
      </c>
      <c r="L13150">
        <f t="shared" si="410"/>
        <v>6.2</v>
      </c>
      <c r="M13150">
        <f t="shared" si="411"/>
        <v>5</v>
      </c>
    </row>
    <row r="13151" spans="1:13" ht="21" customHeight="1">
      <c r="A13151">
        <v>46287</v>
      </c>
      <c r="B13151" t="s">
        <v>126</v>
      </c>
      <c r="C13151" t="s">
        <v>127</v>
      </c>
      <c r="D13151" t="s">
        <v>86</v>
      </c>
      <c r="E13151" t="s">
        <v>87</v>
      </c>
      <c r="F13151">
        <f>VLOOKUP(D13151,ProductPrices[#All],3,FALSE)</f>
        <v>2</v>
      </c>
      <c r="G13151" t="s">
        <v>77</v>
      </c>
      <c r="H13151">
        <v>9</v>
      </c>
      <c r="I13151">
        <v>3</v>
      </c>
      <c r="J13151">
        <v>0</v>
      </c>
      <c r="K13151">
        <v>0</v>
      </c>
      <c r="L13151">
        <f t="shared" si="410"/>
        <v>6</v>
      </c>
      <c r="M13151">
        <f t="shared" si="411"/>
        <v>6</v>
      </c>
    </row>
    <row r="13152" spans="1:13" ht="21" customHeight="1">
      <c r="A13152">
        <v>46287</v>
      </c>
      <c r="B13152" t="s">
        <v>126</v>
      </c>
      <c r="C13152" t="s">
        <v>127</v>
      </c>
      <c r="D13152" t="s">
        <v>88</v>
      </c>
      <c r="E13152" t="s">
        <v>89</v>
      </c>
      <c r="F13152">
        <f>VLOOKUP(D13152,ProductPrices[#All],3,FALSE)</f>
        <v>2</v>
      </c>
      <c r="G13152" t="s">
        <v>77</v>
      </c>
      <c r="H13152">
        <v>9</v>
      </c>
      <c r="I13152">
        <v>3</v>
      </c>
      <c r="J13152">
        <v>0</v>
      </c>
      <c r="K13152">
        <v>0</v>
      </c>
      <c r="L13152">
        <f t="shared" si="410"/>
        <v>6</v>
      </c>
      <c r="M13152">
        <f t="shared" si="411"/>
        <v>6</v>
      </c>
    </row>
    <row r="13153" spans="1:13" ht="21" customHeight="1">
      <c r="A13153">
        <v>46287</v>
      </c>
      <c r="B13153" t="s">
        <v>126</v>
      </c>
      <c r="C13153" t="s">
        <v>127</v>
      </c>
      <c r="D13153" t="s">
        <v>90</v>
      </c>
      <c r="E13153" t="s">
        <v>91</v>
      </c>
      <c r="F13153">
        <f>VLOOKUP(D13153,ProductPrices[#All],3,FALSE)</f>
        <v>3.7</v>
      </c>
      <c r="G13153" t="s">
        <v>92</v>
      </c>
      <c r="H13153">
        <v>5</v>
      </c>
      <c r="I13153">
        <v>4</v>
      </c>
      <c r="J13153">
        <v>0</v>
      </c>
      <c r="K13153">
        <v>1</v>
      </c>
      <c r="L13153">
        <f t="shared" si="410"/>
        <v>14.8</v>
      </c>
      <c r="M13153">
        <f t="shared" si="411"/>
        <v>0</v>
      </c>
    </row>
    <row r="13154" spans="1:13" ht="21" customHeight="1">
      <c r="A13154">
        <v>46287</v>
      </c>
      <c r="B13154" t="s">
        <v>126</v>
      </c>
      <c r="C13154" t="s">
        <v>127</v>
      </c>
      <c r="D13154" t="s">
        <v>93</v>
      </c>
      <c r="E13154" t="s">
        <v>94</v>
      </c>
      <c r="F13154">
        <f>VLOOKUP(D13154,ProductPrices[#All],3,FALSE)</f>
        <v>3.7</v>
      </c>
      <c r="G13154" t="s">
        <v>92</v>
      </c>
      <c r="H13154">
        <v>5</v>
      </c>
      <c r="I13154">
        <v>3</v>
      </c>
      <c r="J13154">
        <v>0</v>
      </c>
      <c r="K13154">
        <v>2</v>
      </c>
      <c r="L13154">
        <f t="shared" si="410"/>
        <v>11.100000000000001</v>
      </c>
      <c r="M13154">
        <f t="shared" si="411"/>
        <v>0</v>
      </c>
    </row>
    <row r="13155" spans="1:13" ht="21" customHeight="1">
      <c r="A13155">
        <v>46287</v>
      </c>
      <c r="B13155" t="s">
        <v>126</v>
      </c>
      <c r="C13155" t="s">
        <v>127</v>
      </c>
      <c r="D13155" t="s">
        <v>95</v>
      </c>
      <c r="E13155" t="s">
        <v>96</v>
      </c>
      <c r="F13155">
        <f>VLOOKUP(D13155,ProductPrices[#All],3,FALSE)</f>
        <v>3.7</v>
      </c>
      <c r="G13155" t="s">
        <v>92</v>
      </c>
      <c r="H13155">
        <v>6</v>
      </c>
      <c r="I13155">
        <v>6</v>
      </c>
      <c r="J13155">
        <v>0</v>
      </c>
      <c r="K13155">
        <v>0</v>
      </c>
      <c r="L13155">
        <f t="shared" si="410"/>
        <v>22.200000000000003</v>
      </c>
      <c r="M13155">
        <f t="shared" si="411"/>
        <v>0</v>
      </c>
    </row>
    <row r="13156" spans="1:13" ht="21" customHeight="1">
      <c r="A13156">
        <v>46287</v>
      </c>
      <c r="B13156" t="s">
        <v>126</v>
      </c>
      <c r="C13156" t="s">
        <v>127</v>
      </c>
      <c r="D13156" t="s">
        <v>97</v>
      </c>
      <c r="E13156" t="s">
        <v>98</v>
      </c>
      <c r="F13156">
        <f>VLOOKUP(D13156,ProductPrices[#All],3,FALSE)</f>
        <v>3.6</v>
      </c>
      <c r="G13156" t="s">
        <v>92</v>
      </c>
      <c r="H13156">
        <v>5</v>
      </c>
      <c r="I13156">
        <v>3</v>
      </c>
      <c r="J13156">
        <v>0</v>
      </c>
      <c r="K13156">
        <v>2</v>
      </c>
      <c r="L13156">
        <f t="shared" si="410"/>
        <v>10.8</v>
      </c>
      <c r="M13156">
        <f t="shared" si="411"/>
        <v>0</v>
      </c>
    </row>
    <row r="13157" spans="1:13" ht="21" customHeight="1">
      <c r="A13157">
        <v>46287</v>
      </c>
      <c r="B13157" t="s">
        <v>126</v>
      </c>
      <c r="C13157" t="s">
        <v>127</v>
      </c>
      <c r="D13157" t="s">
        <v>99</v>
      </c>
      <c r="E13157" t="s">
        <v>100</v>
      </c>
      <c r="F13157">
        <f>VLOOKUP(D13157,ProductPrices[#All],3,FALSE)</f>
        <v>1.25</v>
      </c>
      <c r="G13157" t="s">
        <v>101</v>
      </c>
      <c r="H13157">
        <v>10</v>
      </c>
      <c r="I13157">
        <v>7</v>
      </c>
      <c r="J13157">
        <v>0</v>
      </c>
      <c r="K13157">
        <v>0</v>
      </c>
      <c r="L13157">
        <f t="shared" si="410"/>
        <v>8.75</v>
      </c>
      <c r="M13157">
        <f t="shared" si="411"/>
        <v>3</v>
      </c>
    </row>
    <row r="13158" spans="1:13" ht="21" customHeight="1">
      <c r="A13158">
        <v>46287</v>
      </c>
      <c r="B13158" t="s">
        <v>126</v>
      </c>
      <c r="C13158" t="s">
        <v>127</v>
      </c>
      <c r="D13158" t="s">
        <v>102</v>
      </c>
      <c r="E13158" t="s">
        <v>103</v>
      </c>
      <c r="F13158">
        <f>VLOOKUP(D13158,ProductPrices[#All],3,FALSE)</f>
        <v>1.25</v>
      </c>
      <c r="G13158" t="s">
        <v>101</v>
      </c>
      <c r="H13158">
        <v>12</v>
      </c>
      <c r="I13158">
        <v>9</v>
      </c>
      <c r="J13158">
        <v>0</v>
      </c>
      <c r="K13158">
        <v>0</v>
      </c>
      <c r="L13158">
        <f t="shared" si="410"/>
        <v>11.25</v>
      </c>
      <c r="M13158">
        <f t="shared" si="411"/>
        <v>3</v>
      </c>
    </row>
    <row r="13159" spans="1:13" ht="21" customHeight="1">
      <c r="A13159">
        <v>46287</v>
      </c>
      <c r="B13159" t="s">
        <v>126</v>
      </c>
      <c r="C13159" t="s">
        <v>127</v>
      </c>
      <c r="D13159" t="s">
        <v>104</v>
      </c>
      <c r="E13159" t="s">
        <v>105</v>
      </c>
      <c r="F13159">
        <f>VLOOKUP(D13159,ProductPrices[#All],3,FALSE)</f>
        <v>1.25</v>
      </c>
      <c r="G13159" t="s">
        <v>101</v>
      </c>
      <c r="H13159">
        <v>11</v>
      </c>
      <c r="I13159">
        <v>6</v>
      </c>
      <c r="J13159">
        <v>0</v>
      </c>
      <c r="K13159">
        <v>0</v>
      </c>
      <c r="L13159">
        <f t="shared" si="410"/>
        <v>7.5</v>
      </c>
      <c r="M13159">
        <f t="shared" si="411"/>
        <v>5</v>
      </c>
    </row>
    <row r="13160" spans="1:13" ht="21" customHeight="1">
      <c r="A13160">
        <v>46287</v>
      </c>
      <c r="B13160" t="s">
        <v>128</v>
      </c>
      <c r="C13160" t="s">
        <v>129</v>
      </c>
      <c r="D13160" t="s">
        <v>12</v>
      </c>
      <c r="E13160" t="s">
        <v>13</v>
      </c>
      <c r="F13160">
        <f>VLOOKUP(D13160,ProductPrices[#All],3,FALSE)</f>
        <v>1.35</v>
      </c>
      <c r="G13160" t="s">
        <v>14</v>
      </c>
      <c r="H13160">
        <v>162</v>
      </c>
      <c r="I13160">
        <v>148</v>
      </c>
      <c r="J13160">
        <v>14</v>
      </c>
      <c r="K13160">
        <v>0</v>
      </c>
      <c r="L13160">
        <f t="shared" si="410"/>
        <v>199.8</v>
      </c>
      <c r="M13160">
        <f t="shared" si="411"/>
        <v>0</v>
      </c>
    </row>
    <row r="13161" spans="1:13" ht="21" customHeight="1">
      <c r="A13161">
        <v>46287</v>
      </c>
      <c r="B13161" t="s">
        <v>128</v>
      </c>
      <c r="C13161" t="s">
        <v>129</v>
      </c>
      <c r="D13161" t="s">
        <v>15</v>
      </c>
      <c r="E13161" t="s">
        <v>16</v>
      </c>
      <c r="F13161">
        <f>VLOOKUP(D13161,ProductPrices[#All],3,FALSE)</f>
        <v>1.35</v>
      </c>
      <c r="G13161" t="s">
        <v>14</v>
      </c>
      <c r="H13161">
        <v>35</v>
      </c>
      <c r="I13161">
        <v>35</v>
      </c>
      <c r="J13161">
        <v>0</v>
      </c>
      <c r="K13161">
        <v>0</v>
      </c>
      <c r="L13161">
        <f t="shared" si="410"/>
        <v>47.25</v>
      </c>
      <c r="M13161">
        <f t="shared" si="411"/>
        <v>0</v>
      </c>
    </row>
    <row r="13162" spans="1:13" ht="21" customHeight="1">
      <c r="A13162">
        <v>46287</v>
      </c>
      <c r="B13162" t="s">
        <v>128</v>
      </c>
      <c r="C13162" t="s">
        <v>129</v>
      </c>
      <c r="D13162" t="s">
        <v>17</v>
      </c>
      <c r="E13162" t="s">
        <v>18</v>
      </c>
      <c r="F13162">
        <f>VLOOKUP(D13162,ProductPrices[#All],3,FALSE)</f>
        <v>2.5</v>
      </c>
      <c r="G13162" t="s">
        <v>14</v>
      </c>
      <c r="H13162">
        <v>35</v>
      </c>
      <c r="I13162">
        <v>31</v>
      </c>
      <c r="J13162">
        <v>3</v>
      </c>
      <c r="K13162">
        <v>1</v>
      </c>
      <c r="L13162">
        <f t="shared" si="410"/>
        <v>77.5</v>
      </c>
      <c r="M13162">
        <f t="shared" si="411"/>
        <v>0</v>
      </c>
    </row>
    <row r="13163" spans="1:13" ht="21" customHeight="1">
      <c r="A13163">
        <v>46287</v>
      </c>
      <c r="B13163" t="s">
        <v>128</v>
      </c>
      <c r="C13163" t="s">
        <v>129</v>
      </c>
      <c r="D13163" t="s">
        <v>19</v>
      </c>
      <c r="E13163" t="s">
        <v>20</v>
      </c>
      <c r="F13163">
        <f>VLOOKUP(D13163,ProductPrices[#All],3,FALSE)</f>
        <v>2.25</v>
      </c>
      <c r="G13163" t="s">
        <v>14</v>
      </c>
      <c r="H13163">
        <v>35</v>
      </c>
      <c r="I13163">
        <v>33</v>
      </c>
      <c r="J13163">
        <v>1</v>
      </c>
      <c r="K13163">
        <v>1</v>
      </c>
      <c r="L13163">
        <f t="shared" si="410"/>
        <v>74.25</v>
      </c>
      <c r="M13163">
        <f t="shared" si="411"/>
        <v>0</v>
      </c>
    </row>
    <row r="13164" spans="1:13" ht="21" customHeight="1">
      <c r="A13164">
        <v>46287</v>
      </c>
      <c r="B13164" t="s">
        <v>128</v>
      </c>
      <c r="C13164" t="s">
        <v>129</v>
      </c>
      <c r="D13164" t="s">
        <v>21</v>
      </c>
      <c r="E13164" t="s">
        <v>22</v>
      </c>
      <c r="F13164">
        <f>VLOOKUP(D13164,ProductPrices[#All],3,FALSE)</f>
        <v>2.5</v>
      </c>
      <c r="G13164" t="s">
        <v>14</v>
      </c>
      <c r="H13164">
        <v>35</v>
      </c>
      <c r="I13164">
        <v>33</v>
      </c>
      <c r="J13164">
        <v>2</v>
      </c>
      <c r="K13164">
        <v>0</v>
      </c>
      <c r="L13164">
        <f t="shared" si="410"/>
        <v>82.5</v>
      </c>
      <c r="M13164">
        <f t="shared" si="411"/>
        <v>0</v>
      </c>
    </row>
    <row r="13165" spans="1:13" ht="21" customHeight="1">
      <c r="A13165">
        <v>46287</v>
      </c>
      <c r="B13165" t="s">
        <v>128</v>
      </c>
      <c r="C13165" t="s">
        <v>129</v>
      </c>
      <c r="D13165" t="s">
        <v>23</v>
      </c>
      <c r="E13165" t="s">
        <v>24</v>
      </c>
      <c r="F13165">
        <f>VLOOKUP(D13165,ProductPrices[#All],3,FALSE)</f>
        <v>2.2000000000000002</v>
      </c>
      <c r="G13165" t="s">
        <v>14</v>
      </c>
      <c r="H13165">
        <v>35</v>
      </c>
      <c r="I13165">
        <v>33</v>
      </c>
      <c r="J13165">
        <v>2</v>
      </c>
      <c r="K13165">
        <v>0</v>
      </c>
      <c r="L13165">
        <f t="shared" si="410"/>
        <v>72.600000000000009</v>
      </c>
      <c r="M13165">
        <f t="shared" si="411"/>
        <v>0</v>
      </c>
    </row>
    <row r="13166" spans="1:13" ht="21" customHeight="1">
      <c r="A13166">
        <v>46287</v>
      </c>
      <c r="B13166" t="s">
        <v>128</v>
      </c>
      <c r="C13166" t="s">
        <v>129</v>
      </c>
      <c r="D13166" t="s">
        <v>25</v>
      </c>
      <c r="E13166" t="s">
        <v>26</v>
      </c>
      <c r="F13166">
        <f>VLOOKUP(D13166,ProductPrices[#All],3,FALSE)</f>
        <v>2.1</v>
      </c>
      <c r="G13166" t="s">
        <v>14</v>
      </c>
      <c r="H13166">
        <v>35</v>
      </c>
      <c r="I13166">
        <v>31</v>
      </c>
      <c r="J13166">
        <v>3</v>
      </c>
      <c r="K13166">
        <v>1</v>
      </c>
      <c r="L13166">
        <f t="shared" si="410"/>
        <v>65.100000000000009</v>
      </c>
      <c r="M13166">
        <f t="shared" si="411"/>
        <v>0</v>
      </c>
    </row>
    <row r="13167" spans="1:13" ht="21" customHeight="1">
      <c r="A13167">
        <v>46287</v>
      </c>
      <c r="B13167" t="s">
        <v>128</v>
      </c>
      <c r="C13167" t="s">
        <v>129</v>
      </c>
      <c r="D13167" t="s">
        <v>27</v>
      </c>
      <c r="E13167" t="s">
        <v>28</v>
      </c>
      <c r="F13167">
        <f>VLOOKUP(D13167,ProductPrices[#All],3,FALSE)</f>
        <v>1.5</v>
      </c>
      <c r="G13167" t="s">
        <v>29</v>
      </c>
      <c r="H13167">
        <v>9</v>
      </c>
      <c r="I13167">
        <v>8</v>
      </c>
      <c r="J13167">
        <v>1</v>
      </c>
      <c r="K13167">
        <v>0</v>
      </c>
      <c r="L13167">
        <f t="shared" si="410"/>
        <v>12</v>
      </c>
      <c r="M13167">
        <f t="shared" si="411"/>
        <v>0</v>
      </c>
    </row>
    <row r="13168" spans="1:13" ht="21" customHeight="1">
      <c r="A13168">
        <v>46287</v>
      </c>
      <c r="B13168" t="s">
        <v>128</v>
      </c>
      <c r="C13168" t="s">
        <v>129</v>
      </c>
      <c r="D13168" t="s">
        <v>30</v>
      </c>
      <c r="E13168" t="s">
        <v>31</v>
      </c>
      <c r="F13168">
        <f>VLOOKUP(D13168,ProductPrices[#All],3,FALSE)</f>
        <v>1.45</v>
      </c>
      <c r="G13168" t="s">
        <v>29</v>
      </c>
      <c r="H13168">
        <v>13</v>
      </c>
      <c r="I13168">
        <v>10</v>
      </c>
      <c r="J13168">
        <v>3</v>
      </c>
      <c r="K13168">
        <v>0</v>
      </c>
      <c r="L13168">
        <f t="shared" si="410"/>
        <v>14.5</v>
      </c>
      <c r="M13168">
        <f t="shared" si="411"/>
        <v>0</v>
      </c>
    </row>
    <row r="13169" spans="1:13" ht="21" customHeight="1">
      <c r="A13169">
        <v>46287</v>
      </c>
      <c r="B13169" t="s">
        <v>128</v>
      </c>
      <c r="C13169" t="s">
        <v>129</v>
      </c>
      <c r="D13169" t="s">
        <v>32</v>
      </c>
      <c r="E13169" t="s">
        <v>33</v>
      </c>
      <c r="F13169">
        <f>VLOOKUP(D13169,ProductPrices[#All],3,FALSE)</f>
        <v>1.3</v>
      </c>
      <c r="G13169" t="s">
        <v>29</v>
      </c>
      <c r="H13169">
        <v>8</v>
      </c>
      <c r="I13169">
        <v>8</v>
      </c>
      <c r="J13169">
        <v>0</v>
      </c>
      <c r="K13169">
        <v>0</v>
      </c>
      <c r="L13169">
        <f t="shared" si="410"/>
        <v>10.4</v>
      </c>
      <c r="M13169">
        <f t="shared" si="411"/>
        <v>0</v>
      </c>
    </row>
    <row r="13170" spans="1:13" ht="21" customHeight="1">
      <c r="A13170">
        <v>46287</v>
      </c>
      <c r="B13170" t="s">
        <v>128</v>
      </c>
      <c r="C13170" t="s">
        <v>129</v>
      </c>
      <c r="D13170" t="s">
        <v>34</v>
      </c>
      <c r="E13170" t="s">
        <v>35</v>
      </c>
      <c r="F13170">
        <f>VLOOKUP(D13170,ProductPrices[#All],3,FALSE)</f>
        <v>1.4</v>
      </c>
      <c r="G13170" t="s">
        <v>29</v>
      </c>
      <c r="H13170">
        <v>2</v>
      </c>
      <c r="I13170">
        <v>2</v>
      </c>
      <c r="J13170">
        <v>0</v>
      </c>
      <c r="K13170">
        <v>0</v>
      </c>
      <c r="L13170">
        <f t="shared" si="410"/>
        <v>2.8</v>
      </c>
      <c r="M13170">
        <f t="shared" si="411"/>
        <v>0</v>
      </c>
    </row>
    <row r="13171" spans="1:13" ht="21" customHeight="1">
      <c r="A13171">
        <v>46287</v>
      </c>
      <c r="B13171" t="s">
        <v>128</v>
      </c>
      <c r="C13171" t="s">
        <v>129</v>
      </c>
      <c r="D13171" t="s">
        <v>36</v>
      </c>
      <c r="E13171" t="s">
        <v>37</v>
      </c>
      <c r="F13171">
        <f>VLOOKUP(D13171,ProductPrices[#All],3,FALSE)</f>
        <v>1.6</v>
      </c>
      <c r="G13171" t="s">
        <v>29</v>
      </c>
      <c r="H13171">
        <v>7</v>
      </c>
      <c r="I13171">
        <v>7</v>
      </c>
      <c r="J13171">
        <v>0</v>
      </c>
      <c r="K13171">
        <v>0</v>
      </c>
      <c r="L13171">
        <f t="shared" si="410"/>
        <v>11.200000000000001</v>
      </c>
      <c r="M13171">
        <f t="shared" si="411"/>
        <v>0</v>
      </c>
    </row>
    <row r="13172" spans="1:13" ht="21" customHeight="1">
      <c r="A13172">
        <v>46287</v>
      </c>
      <c r="B13172" t="s">
        <v>128</v>
      </c>
      <c r="C13172" t="s">
        <v>129</v>
      </c>
      <c r="D13172" t="s">
        <v>38</v>
      </c>
      <c r="E13172" t="s">
        <v>39</v>
      </c>
      <c r="F13172">
        <f>VLOOKUP(D13172,ProductPrices[#All],3,FALSE)</f>
        <v>3.1</v>
      </c>
      <c r="G13172" t="s">
        <v>40</v>
      </c>
      <c r="H13172">
        <v>12</v>
      </c>
      <c r="I13172">
        <v>11</v>
      </c>
      <c r="J13172">
        <v>0</v>
      </c>
      <c r="K13172">
        <v>1</v>
      </c>
      <c r="L13172">
        <f t="shared" si="410"/>
        <v>34.1</v>
      </c>
      <c r="M13172">
        <f t="shared" si="411"/>
        <v>0</v>
      </c>
    </row>
    <row r="13173" spans="1:13" ht="21" customHeight="1">
      <c r="A13173">
        <v>46287</v>
      </c>
      <c r="B13173" t="s">
        <v>128</v>
      </c>
      <c r="C13173" t="s">
        <v>129</v>
      </c>
      <c r="D13173" t="s">
        <v>41</v>
      </c>
      <c r="E13173" t="s">
        <v>42</v>
      </c>
      <c r="F13173">
        <f>VLOOKUP(D13173,ProductPrices[#All],3,FALSE)</f>
        <v>3.4</v>
      </c>
      <c r="G13173" t="s">
        <v>40</v>
      </c>
      <c r="H13173">
        <v>13</v>
      </c>
      <c r="I13173">
        <v>12</v>
      </c>
      <c r="J13173">
        <v>0</v>
      </c>
      <c r="K13173">
        <v>1</v>
      </c>
      <c r="L13173">
        <f t="shared" si="410"/>
        <v>40.799999999999997</v>
      </c>
      <c r="M13173">
        <f t="shared" si="411"/>
        <v>0</v>
      </c>
    </row>
    <row r="13174" spans="1:13" ht="21" customHeight="1">
      <c r="A13174">
        <v>46287</v>
      </c>
      <c r="B13174" t="s">
        <v>128</v>
      </c>
      <c r="C13174" t="s">
        <v>129</v>
      </c>
      <c r="D13174" t="s">
        <v>43</v>
      </c>
      <c r="E13174" t="s">
        <v>44</v>
      </c>
      <c r="F13174">
        <f>VLOOKUP(D13174,ProductPrices[#All],3,FALSE)</f>
        <v>2.2000000000000002</v>
      </c>
      <c r="G13174" t="s">
        <v>40</v>
      </c>
      <c r="H13174">
        <v>9</v>
      </c>
      <c r="I13174">
        <v>9</v>
      </c>
      <c r="J13174">
        <v>0</v>
      </c>
      <c r="K13174">
        <v>0</v>
      </c>
      <c r="L13174">
        <f t="shared" si="410"/>
        <v>19.8</v>
      </c>
      <c r="M13174">
        <f t="shared" si="411"/>
        <v>0</v>
      </c>
    </row>
    <row r="13175" spans="1:13" ht="21" customHeight="1">
      <c r="A13175">
        <v>46287</v>
      </c>
      <c r="B13175" t="s">
        <v>128</v>
      </c>
      <c r="C13175" t="s">
        <v>129</v>
      </c>
      <c r="D13175" t="s">
        <v>45</v>
      </c>
      <c r="E13175" t="s">
        <v>46</v>
      </c>
      <c r="F13175">
        <f>VLOOKUP(D13175,ProductPrices[#All],3,FALSE)</f>
        <v>2.25</v>
      </c>
      <c r="G13175" t="s">
        <v>40</v>
      </c>
      <c r="H13175">
        <v>9</v>
      </c>
      <c r="I13175">
        <v>6</v>
      </c>
      <c r="J13175">
        <v>0</v>
      </c>
      <c r="K13175">
        <v>3</v>
      </c>
      <c r="L13175">
        <f t="shared" si="410"/>
        <v>13.5</v>
      </c>
      <c r="M13175">
        <f t="shared" si="411"/>
        <v>0</v>
      </c>
    </row>
    <row r="13176" spans="1:13" ht="21" customHeight="1">
      <c r="A13176">
        <v>46287</v>
      </c>
      <c r="B13176" t="s">
        <v>128</v>
      </c>
      <c r="C13176" t="s">
        <v>129</v>
      </c>
      <c r="D13176" t="s">
        <v>47</v>
      </c>
      <c r="E13176" t="s">
        <v>48</v>
      </c>
      <c r="F13176">
        <f>VLOOKUP(D13176,ProductPrices[#All],3,FALSE)</f>
        <v>2.35</v>
      </c>
      <c r="G13176" t="s">
        <v>40</v>
      </c>
      <c r="H13176">
        <v>13</v>
      </c>
      <c r="I13176">
        <v>10</v>
      </c>
      <c r="J13176">
        <v>0</v>
      </c>
      <c r="K13176">
        <v>3</v>
      </c>
      <c r="L13176">
        <f t="shared" si="410"/>
        <v>23.5</v>
      </c>
      <c r="M13176">
        <f t="shared" si="411"/>
        <v>0</v>
      </c>
    </row>
    <row r="13177" spans="1:13" ht="21" customHeight="1">
      <c r="A13177">
        <v>46287</v>
      </c>
      <c r="B13177" t="s">
        <v>128</v>
      </c>
      <c r="C13177" t="s">
        <v>129</v>
      </c>
      <c r="D13177" t="s">
        <v>49</v>
      </c>
      <c r="E13177" t="s">
        <v>50</v>
      </c>
      <c r="F13177">
        <f>VLOOKUP(D13177,ProductPrices[#All],3,FALSE)</f>
        <v>2.75</v>
      </c>
      <c r="G13177" t="s">
        <v>40</v>
      </c>
      <c r="H13177">
        <v>10</v>
      </c>
      <c r="I13177">
        <v>7</v>
      </c>
      <c r="J13177">
        <v>0</v>
      </c>
      <c r="K13177">
        <v>3</v>
      </c>
      <c r="L13177">
        <f t="shared" si="410"/>
        <v>19.25</v>
      </c>
      <c r="M13177">
        <f t="shared" si="411"/>
        <v>0</v>
      </c>
    </row>
    <row r="13178" spans="1:13" ht="21" customHeight="1">
      <c r="A13178">
        <v>46287</v>
      </c>
      <c r="B13178" t="s">
        <v>128</v>
      </c>
      <c r="C13178" t="s">
        <v>129</v>
      </c>
      <c r="D13178" t="s">
        <v>51</v>
      </c>
      <c r="E13178" t="s">
        <v>52</v>
      </c>
      <c r="F13178">
        <f>VLOOKUP(D13178,ProductPrices[#All],3,FALSE)</f>
        <v>4.6500000000000004</v>
      </c>
      <c r="G13178" t="s">
        <v>40</v>
      </c>
      <c r="H13178">
        <v>13</v>
      </c>
      <c r="I13178">
        <v>13</v>
      </c>
      <c r="J13178">
        <v>0</v>
      </c>
      <c r="K13178">
        <v>0</v>
      </c>
      <c r="L13178">
        <f t="shared" si="410"/>
        <v>60.45</v>
      </c>
      <c r="M13178">
        <f t="shared" si="411"/>
        <v>0</v>
      </c>
    </row>
    <row r="13179" spans="1:13" ht="21" customHeight="1">
      <c r="A13179">
        <v>46287</v>
      </c>
      <c r="B13179" t="s">
        <v>128</v>
      </c>
      <c r="C13179" t="s">
        <v>129</v>
      </c>
      <c r="D13179" t="s">
        <v>53</v>
      </c>
      <c r="E13179" t="s">
        <v>54</v>
      </c>
      <c r="F13179">
        <f>VLOOKUP(D13179,ProductPrices[#All],3,FALSE)</f>
        <v>2.2000000000000002</v>
      </c>
      <c r="G13179" t="s">
        <v>55</v>
      </c>
      <c r="H13179">
        <v>12</v>
      </c>
      <c r="I13179">
        <v>10</v>
      </c>
      <c r="J13179">
        <v>0</v>
      </c>
      <c r="K13179">
        <v>2</v>
      </c>
      <c r="L13179">
        <f t="shared" si="410"/>
        <v>22</v>
      </c>
      <c r="M13179">
        <f t="shared" si="411"/>
        <v>0</v>
      </c>
    </row>
    <row r="13180" spans="1:13" ht="21" customHeight="1">
      <c r="A13180">
        <v>46287</v>
      </c>
      <c r="B13180" t="s">
        <v>128</v>
      </c>
      <c r="C13180" t="s">
        <v>129</v>
      </c>
      <c r="D13180" t="s">
        <v>56</v>
      </c>
      <c r="E13180" t="s">
        <v>57</v>
      </c>
      <c r="F13180">
        <f>VLOOKUP(D13180,ProductPrices[#All],3,FALSE)</f>
        <v>3.35</v>
      </c>
      <c r="G13180" t="s">
        <v>55</v>
      </c>
      <c r="H13180">
        <v>12</v>
      </c>
      <c r="I13180">
        <v>11</v>
      </c>
      <c r="J13180">
        <v>0</v>
      </c>
      <c r="K13180">
        <v>1</v>
      </c>
      <c r="L13180">
        <f t="shared" si="410"/>
        <v>36.85</v>
      </c>
      <c r="M13180">
        <f t="shared" si="411"/>
        <v>0</v>
      </c>
    </row>
    <row r="13181" spans="1:13" ht="21" customHeight="1">
      <c r="A13181">
        <v>46287</v>
      </c>
      <c r="B13181" t="s">
        <v>128</v>
      </c>
      <c r="C13181" t="s">
        <v>129</v>
      </c>
      <c r="D13181" t="s">
        <v>58</v>
      </c>
      <c r="E13181" t="s">
        <v>59</v>
      </c>
      <c r="F13181">
        <f>VLOOKUP(D13181,ProductPrices[#All],3,FALSE)</f>
        <v>2.25</v>
      </c>
      <c r="G13181" t="s">
        <v>55</v>
      </c>
      <c r="H13181">
        <v>8</v>
      </c>
      <c r="I13181">
        <v>5</v>
      </c>
      <c r="J13181">
        <v>0</v>
      </c>
      <c r="K13181">
        <v>3</v>
      </c>
      <c r="L13181">
        <f t="shared" si="410"/>
        <v>11.25</v>
      </c>
      <c r="M13181">
        <f t="shared" si="411"/>
        <v>0</v>
      </c>
    </row>
    <row r="13182" spans="1:13" ht="21" customHeight="1">
      <c r="A13182">
        <v>46287</v>
      </c>
      <c r="B13182" t="s">
        <v>128</v>
      </c>
      <c r="C13182" t="s">
        <v>129</v>
      </c>
      <c r="D13182" t="s">
        <v>60</v>
      </c>
      <c r="E13182" t="s">
        <v>61</v>
      </c>
      <c r="F13182">
        <f>VLOOKUP(D13182,ProductPrices[#All],3,FALSE)</f>
        <v>1.5</v>
      </c>
      <c r="G13182" t="s">
        <v>55</v>
      </c>
      <c r="H13182">
        <v>8</v>
      </c>
      <c r="I13182">
        <v>7</v>
      </c>
      <c r="J13182">
        <v>0</v>
      </c>
      <c r="K13182">
        <v>1</v>
      </c>
      <c r="L13182">
        <f t="shared" si="410"/>
        <v>10.5</v>
      </c>
      <c r="M13182">
        <f t="shared" si="411"/>
        <v>0</v>
      </c>
    </row>
    <row r="13183" spans="1:13" ht="21" customHeight="1">
      <c r="A13183">
        <v>46287</v>
      </c>
      <c r="B13183" t="s">
        <v>128</v>
      </c>
      <c r="C13183" t="s">
        <v>129</v>
      </c>
      <c r="D13183" t="s">
        <v>62</v>
      </c>
      <c r="E13183" t="s">
        <v>63</v>
      </c>
      <c r="F13183">
        <f>VLOOKUP(D13183,ProductPrices[#All],3,FALSE)</f>
        <v>3.3</v>
      </c>
      <c r="G13183" t="s">
        <v>55</v>
      </c>
      <c r="H13183">
        <v>9</v>
      </c>
      <c r="I13183">
        <v>6</v>
      </c>
      <c r="J13183">
        <v>0</v>
      </c>
      <c r="K13183">
        <v>3</v>
      </c>
      <c r="L13183">
        <f t="shared" si="410"/>
        <v>19.799999999999997</v>
      </c>
      <c r="M13183">
        <f t="shared" si="411"/>
        <v>0</v>
      </c>
    </row>
    <row r="13184" spans="1:13" ht="21" customHeight="1">
      <c r="A13184">
        <v>46287</v>
      </c>
      <c r="B13184" t="s">
        <v>128</v>
      </c>
      <c r="C13184" t="s">
        <v>129</v>
      </c>
      <c r="D13184" t="s">
        <v>64</v>
      </c>
      <c r="E13184" t="s">
        <v>65</v>
      </c>
      <c r="F13184">
        <f>VLOOKUP(D13184,ProductPrices[#All],3,FALSE)</f>
        <v>2.95</v>
      </c>
      <c r="G13184" t="s">
        <v>66</v>
      </c>
      <c r="H13184">
        <v>16</v>
      </c>
      <c r="I13184">
        <v>16</v>
      </c>
      <c r="J13184">
        <v>0</v>
      </c>
      <c r="K13184">
        <v>0</v>
      </c>
      <c r="L13184">
        <f t="shared" si="410"/>
        <v>47.2</v>
      </c>
      <c r="M13184">
        <f t="shared" si="411"/>
        <v>0</v>
      </c>
    </row>
    <row r="13185" spans="1:13" ht="21" customHeight="1">
      <c r="A13185">
        <v>46287</v>
      </c>
      <c r="B13185" t="s">
        <v>128</v>
      </c>
      <c r="C13185" t="s">
        <v>129</v>
      </c>
      <c r="D13185" t="s">
        <v>67</v>
      </c>
      <c r="E13185" t="s">
        <v>68</v>
      </c>
      <c r="F13185">
        <f>VLOOKUP(D13185,ProductPrices[#All],3,FALSE)</f>
        <v>2.6</v>
      </c>
      <c r="G13185" t="s">
        <v>66</v>
      </c>
      <c r="H13185">
        <v>23</v>
      </c>
      <c r="I13185">
        <v>23</v>
      </c>
      <c r="J13185">
        <v>0</v>
      </c>
      <c r="K13185">
        <v>0</v>
      </c>
      <c r="L13185">
        <f t="shared" si="410"/>
        <v>59.800000000000004</v>
      </c>
      <c r="M13185">
        <f t="shared" si="411"/>
        <v>0</v>
      </c>
    </row>
    <row r="13186" spans="1:13" ht="21" customHeight="1">
      <c r="A13186">
        <v>46287</v>
      </c>
      <c r="B13186" t="s">
        <v>128</v>
      </c>
      <c r="C13186" t="s">
        <v>129</v>
      </c>
      <c r="D13186" t="s">
        <v>69</v>
      </c>
      <c r="E13186" t="s">
        <v>70</v>
      </c>
      <c r="F13186">
        <f>VLOOKUP(D13186,ProductPrices[#All],3,FALSE)</f>
        <v>2.2000000000000002</v>
      </c>
      <c r="G13186" t="s">
        <v>66</v>
      </c>
      <c r="H13186">
        <v>24</v>
      </c>
      <c r="I13186">
        <v>24</v>
      </c>
      <c r="J13186">
        <v>0</v>
      </c>
      <c r="K13186">
        <v>0</v>
      </c>
      <c r="L13186">
        <f t="shared" ref="L13186:L13249" si="412">F13186*I13186</f>
        <v>52.800000000000004</v>
      </c>
      <c r="M13186">
        <f t="shared" ref="M13186:M13249" si="413">H13186-I13186-J13186-K13186</f>
        <v>0</v>
      </c>
    </row>
    <row r="13187" spans="1:13" ht="21" customHeight="1">
      <c r="A13187">
        <v>46287</v>
      </c>
      <c r="B13187" t="s">
        <v>128</v>
      </c>
      <c r="C13187" t="s">
        <v>129</v>
      </c>
      <c r="D13187" t="s">
        <v>71</v>
      </c>
      <c r="E13187" t="s">
        <v>72</v>
      </c>
      <c r="F13187">
        <f>VLOOKUP(D13187,ProductPrices[#All],3,FALSE)</f>
        <v>2.25</v>
      </c>
      <c r="G13187" t="s">
        <v>66</v>
      </c>
      <c r="H13187">
        <v>33</v>
      </c>
      <c r="I13187">
        <v>33</v>
      </c>
      <c r="J13187">
        <v>0</v>
      </c>
      <c r="K13187">
        <v>0</v>
      </c>
      <c r="L13187">
        <f t="shared" si="412"/>
        <v>74.25</v>
      </c>
      <c r="M13187">
        <f t="shared" si="413"/>
        <v>0</v>
      </c>
    </row>
    <row r="13188" spans="1:13" ht="21" customHeight="1">
      <c r="A13188">
        <v>46287</v>
      </c>
      <c r="B13188" t="s">
        <v>128</v>
      </c>
      <c r="C13188" t="s">
        <v>129</v>
      </c>
      <c r="D13188" t="s">
        <v>73</v>
      </c>
      <c r="E13188" t="s">
        <v>74</v>
      </c>
      <c r="F13188">
        <f>VLOOKUP(D13188,ProductPrices[#All],3,FALSE)</f>
        <v>2.25</v>
      </c>
      <c r="G13188" t="s">
        <v>66</v>
      </c>
      <c r="H13188">
        <v>30</v>
      </c>
      <c r="I13188">
        <v>29</v>
      </c>
      <c r="J13188">
        <v>0</v>
      </c>
      <c r="K13188">
        <v>1</v>
      </c>
      <c r="L13188">
        <f t="shared" si="412"/>
        <v>65.25</v>
      </c>
      <c r="M13188">
        <f t="shared" si="413"/>
        <v>0</v>
      </c>
    </row>
    <row r="13189" spans="1:13" ht="21" customHeight="1">
      <c r="A13189">
        <v>46287</v>
      </c>
      <c r="B13189" t="s">
        <v>128</v>
      </c>
      <c r="C13189" t="s">
        <v>129</v>
      </c>
      <c r="D13189" t="s">
        <v>75</v>
      </c>
      <c r="E13189" t="s">
        <v>76</v>
      </c>
      <c r="F13189">
        <f>VLOOKUP(D13189,ProductPrices[#All],3,FALSE)</f>
        <v>1.9</v>
      </c>
      <c r="G13189" t="s">
        <v>77</v>
      </c>
      <c r="H13189">
        <v>26</v>
      </c>
      <c r="I13189">
        <v>11</v>
      </c>
      <c r="J13189">
        <v>0</v>
      </c>
      <c r="K13189">
        <v>0</v>
      </c>
      <c r="L13189">
        <f t="shared" si="412"/>
        <v>20.9</v>
      </c>
      <c r="M13189">
        <f t="shared" si="413"/>
        <v>15</v>
      </c>
    </row>
    <row r="13190" spans="1:13" ht="21" customHeight="1">
      <c r="A13190">
        <v>46287</v>
      </c>
      <c r="B13190" t="s">
        <v>128</v>
      </c>
      <c r="C13190" t="s">
        <v>129</v>
      </c>
      <c r="D13190" t="s">
        <v>78</v>
      </c>
      <c r="E13190" t="s">
        <v>79</v>
      </c>
      <c r="F13190">
        <f>VLOOKUP(D13190,ProductPrices[#All],3,FALSE)</f>
        <v>1.9</v>
      </c>
      <c r="G13190" t="s">
        <v>77</v>
      </c>
      <c r="H13190">
        <v>18</v>
      </c>
      <c r="I13190">
        <v>8</v>
      </c>
      <c r="J13190">
        <v>0</v>
      </c>
      <c r="K13190">
        <v>0</v>
      </c>
      <c r="L13190">
        <f t="shared" si="412"/>
        <v>15.2</v>
      </c>
      <c r="M13190">
        <f t="shared" si="413"/>
        <v>10</v>
      </c>
    </row>
    <row r="13191" spans="1:13" ht="21" customHeight="1">
      <c r="A13191">
        <v>46287</v>
      </c>
      <c r="B13191" t="s">
        <v>128</v>
      </c>
      <c r="C13191" t="s">
        <v>129</v>
      </c>
      <c r="D13191" t="s">
        <v>80</v>
      </c>
      <c r="E13191" t="s">
        <v>81</v>
      </c>
      <c r="F13191">
        <f>VLOOKUP(D13191,ProductPrices[#All],3,FALSE)</f>
        <v>2.0499999999999998</v>
      </c>
      <c r="G13191" t="s">
        <v>77</v>
      </c>
      <c r="H13191">
        <v>25</v>
      </c>
      <c r="I13191">
        <v>11</v>
      </c>
      <c r="J13191">
        <v>0</v>
      </c>
      <c r="K13191">
        <v>0</v>
      </c>
      <c r="L13191">
        <f t="shared" si="412"/>
        <v>22.549999999999997</v>
      </c>
      <c r="M13191">
        <f t="shared" si="413"/>
        <v>14</v>
      </c>
    </row>
    <row r="13192" spans="1:13" ht="21" customHeight="1">
      <c r="A13192">
        <v>46287</v>
      </c>
      <c r="B13192" t="s">
        <v>128</v>
      </c>
      <c r="C13192" t="s">
        <v>129</v>
      </c>
      <c r="D13192" t="s">
        <v>82</v>
      </c>
      <c r="E13192" t="s">
        <v>83</v>
      </c>
      <c r="F13192">
        <f>VLOOKUP(D13192,ProductPrices[#All],3,FALSE)</f>
        <v>1.95</v>
      </c>
      <c r="G13192" t="s">
        <v>77</v>
      </c>
      <c r="H13192">
        <v>24</v>
      </c>
      <c r="I13192">
        <v>14</v>
      </c>
      <c r="J13192">
        <v>0</v>
      </c>
      <c r="K13192">
        <v>0</v>
      </c>
      <c r="L13192">
        <f t="shared" si="412"/>
        <v>27.3</v>
      </c>
      <c r="M13192">
        <f t="shared" si="413"/>
        <v>10</v>
      </c>
    </row>
    <row r="13193" spans="1:13" ht="21" customHeight="1">
      <c r="A13193">
        <v>46287</v>
      </c>
      <c r="B13193" t="s">
        <v>128</v>
      </c>
      <c r="C13193" t="s">
        <v>129</v>
      </c>
      <c r="D13193" t="s">
        <v>84</v>
      </c>
      <c r="E13193" t="s">
        <v>85</v>
      </c>
      <c r="F13193">
        <f>VLOOKUP(D13193,ProductPrices[#All],3,FALSE)</f>
        <v>1.55</v>
      </c>
      <c r="G13193" t="s">
        <v>77</v>
      </c>
      <c r="H13193">
        <v>14</v>
      </c>
      <c r="I13193">
        <v>6</v>
      </c>
      <c r="J13193">
        <v>0</v>
      </c>
      <c r="K13193">
        <v>0</v>
      </c>
      <c r="L13193">
        <f t="shared" si="412"/>
        <v>9.3000000000000007</v>
      </c>
      <c r="M13193">
        <f t="shared" si="413"/>
        <v>8</v>
      </c>
    </row>
    <row r="13194" spans="1:13" ht="21" customHeight="1">
      <c r="A13194">
        <v>46287</v>
      </c>
      <c r="B13194" t="s">
        <v>128</v>
      </c>
      <c r="C13194" t="s">
        <v>129</v>
      </c>
      <c r="D13194" t="s">
        <v>86</v>
      </c>
      <c r="E13194" t="s">
        <v>87</v>
      </c>
      <c r="F13194">
        <f>VLOOKUP(D13194,ProductPrices[#All],3,FALSE)</f>
        <v>2</v>
      </c>
      <c r="G13194" t="s">
        <v>77</v>
      </c>
      <c r="H13194">
        <v>20</v>
      </c>
      <c r="I13194">
        <v>16</v>
      </c>
      <c r="J13194">
        <v>0</v>
      </c>
      <c r="K13194">
        <v>1</v>
      </c>
      <c r="L13194">
        <f t="shared" si="412"/>
        <v>32</v>
      </c>
      <c r="M13194">
        <f t="shared" si="413"/>
        <v>3</v>
      </c>
    </row>
    <row r="13195" spans="1:13" ht="21" customHeight="1">
      <c r="A13195">
        <v>46287</v>
      </c>
      <c r="B13195" t="s">
        <v>128</v>
      </c>
      <c r="C13195" t="s">
        <v>129</v>
      </c>
      <c r="D13195" t="s">
        <v>88</v>
      </c>
      <c r="E13195" t="s">
        <v>89</v>
      </c>
      <c r="F13195">
        <f>VLOOKUP(D13195,ProductPrices[#All],3,FALSE)</f>
        <v>2</v>
      </c>
      <c r="G13195" t="s">
        <v>77</v>
      </c>
      <c r="H13195">
        <v>31</v>
      </c>
      <c r="I13195">
        <v>19</v>
      </c>
      <c r="J13195">
        <v>0</v>
      </c>
      <c r="K13195">
        <v>0</v>
      </c>
      <c r="L13195">
        <f t="shared" si="412"/>
        <v>38</v>
      </c>
      <c r="M13195">
        <f t="shared" si="413"/>
        <v>12</v>
      </c>
    </row>
    <row r="13196" spans="1:13" ht="21" customHeight="1">
      <c r="A13196">
        <v>46287</v>
      </c>
      <c r="B13196" t="s">
        <v>128</v>
      </c>
      <c r="C13196" t="s">
        <v>129</v>
      </c>
      <c r="D13196" t="s">
        <v>90</v>
      </c>
      <c r="E13196" t="s">
        <v>91</v>
      </c>
      <c r="F13196">
        <f>VLOOKUP(D13196,ProductPrices[#All],3,FALSE)</f>
        <v>3.7</v>
      </c>
      <c r="G13196" t="s">
        <v>92</v>
      </c>
      <c r="H13196">
        <v>16</v>
      </c>
      <c r="I13196">
        <v>16</v>
      </c>
      <c r="J13196">
        <v>0</v>
      </c>
      <c r="K13196">
        <v>0</v>
      </c>
      <c r="L13196">
        <f t="shared" si="412"/>
        <v>59.2</v>
      </c>
      <c r="M13196">
        <f t="shared" si="413"/>
        <v>0</v>
      </c>
    </row>
    <row r="13197" spans="1:13" ht="21" customHeight="1">
      <c r="A13197">
        <v>46287</v>
      </c>
      <c r="B13197" t="s">
        <v>128</v>
      </c>
      <c r="C13197" t="s">
        <v>129</v>
      </c>
      <c r="D13197" t="s">
        <v>93</v>
      </c>
      <c r="E13197" t="s">
        <v>94</v>
      </c>
      <c r="F13197">
        <f>VLOOKUP(D13197,ProductPrices[#All],3,FALSE)</f>
        <v>3.7</v>
      </c>
      <c r="G13197" t="s">
        <v>92</v>
      </c>
      <c r="H13197">
        <v>12</v>
      </c>
      <c r="I13197">
        <v>9</v>
      </c>
      <c r="J13197">
        <v>3</v>
      </c>
      <c r="K13197">
        <v>0</v>
      </c>
      <c r="L13197">
        <f t="shared" si="412"/>
        <v>33.300000000000004</v>
      </c>
      <c r="M13197">
        <f t="shared" si="413"/>
        <v>0</v>
      </c>
    </row>
    <row r="13198" spans="1:13" ht="21" customHeight="1">
      <c r="A13198">
        <v>46287</v>
      </c>
      <c r="B13198" t="s">
        <v>128</v>
      </c>
      <c r="C13198" t="s">
        <v>129</v>
      </c>
      <c r="D13198" t="s">
        <v>95</v>
      </c>
      <c r="E13198" t="s">
        <v>96</v>
      </c>
      <c r="F13198">
        <f>VLOOKUP(D13198,ProductPrices[#All],3,FALSE)</f>
        <v>3.7</v>
      </c>
      <c r="G13198" t="s">
        <v>92</v>
      </c>
      <c r="H13198">
        <v>14</v>
      </c>
      <c r="I13198">
        <v>5</v>
      </c>
      <c r="J13198">
        <v>0</v>
      </c>
      <c r="K13198">
        <v>9</v>
      </c>
      <c r="L13198">
        <f t="shared" si="412"/>
        <v>18.5</v>
      </c>
      <c r="M13198">
        <f t="shared" si="413"/>
        <v>0</v>
      </c>
    </row>
    <row r="13199" spans="1:13" ht="21" customHeight="1">
      <c r="A13199">
        <v>46287</v>
      </c>
      <c r="B13199" t="s">
        <v>128</v>
      </c>
      <c r="C13199" t="s">
        <v>129</v>
      </c>
      <c r="D13199" t="s">
        <v>97</v>
      </c>
      <c r="E13199" t="s">
        <v>98</v>
      </c>
      <c r="F13199">
        <f>VLOOKUP(D13199,ProductPrices[#All],3,FALSE)</f>
        <v>3.6</v>
      </c>
      <c r="G13199" t="s">
        <v>92</v>
      </c>
      <c r="H13199">
        <v>13</v>
      </c>
      <c r="I13199">
        <v>10</v>
      </c>
      <c r="J13199">
        <v>0</v>
      </c>
      <c r="K13199">
        <v>3</v>
      </c>
      <c r="L13199">
        <f t="shared" si="412"/>
        <v>36</v>
      </c>
      <c r="M13199">
        <f t="shared" si="413"/>
        <v>0</v>
      </c>
    </row>
    <row r="13200" spans="1:13" ht="21" customHeight="1">
      <c r="A13200">
        <v>46287</v>
      </c>
      <c r="B13200" t="s">
        <v>128</v>
      </c>
      <c r="C13200" t="s">
        <v>129</v>
      </c>
      <c r="D13200" t="s">
        <v>99</v>
      </c>
      <c r="E13200" t="s">
        <v>100</v>
      </c>
      <c r="F13200">
        <f>VLOOKUP(D13200,ProductPrices[#All],3,FALSE)</f>
        <v>1.25</v>
      </c>
      <c r="G13200" t="s">
        <v>101</v>
      </c>
      <c r="H13200">
        <v>30</v>
      </c>
      <c r="I13200">
        <v>23</v>
      </c>
      <c r="J13200">
        <v>0</v>
      </c>
      <c r="K13200">
        <v>0</v>
      </c>
      <c r="L13200">
        <f t="shared" si="412"/>
        <v>28.75</v>
      </c>
      <c r="M13200">
        <f t="shared" si="413"/>
        <v>7</v>
      </c>
    </row>
    <row r="13201" spans="1:13" ht="21" customHeight="1">
      <c r="A13201">
        <v>46287</v>
      </c>
      <c r="B13201" t="s">
        <v>128</v>
      </c>
      <c r="C13201" t="s">
        <v>129</v>
      </c>
      <c r="D13201" t="s">
        <v>102</v>
      </c>
      <c r="E13201" t="s">
        <v>103</v>
      </c>
      <c r="F13201">
        <f>VLOOKUP(D13201,ProductPrices[#All],3,FALSE)</f>
        <v>1.25</v>
      </c>
      <c r="G13201" t="s">
        <v>101</v>
      </c>
      <c r="H13201">
        <v>23</v>
      </c>
      <c r="I13201">
        <v>16</v>
      </c>
      <c r="J13201">
        <v>0</v>
      </c>
      <c r="K13201">
        <v>0</v>
      </c>
      <c r="L13201">
        <f t="shared" si="412"/>
        <v>20</v>
      </c>
      <c r="M13201">
        <f t="shared" si="413"/>
        <v>7</v>
      </c>
    </row>
    <row r="13202" spans="1:13" ht="21" customHeight="1">
      <c r="A13202">
        <v>46287</v>
      </c>
      <c r="B13202" t="s">
        <v>128</v>
      </c>
      <c r="C13202" t="s">
        <v>129</v>
      </c>
      <c r="D13202" t="s">
        <v>104</v>
      </c>
      <c r="E13202" t="s">
        <v>105</v>
      </c>
      <c r="F13202">
        <f>VLOOKUP(D13202,ProductPrices[#All],3,FALSE)</f>
        <v>1.25</v>
      </c>
      <c r="G13202" t="s">
        <v>101</v>
      </c>
      <c r="H13202">
        <v>14</v>
      </c>
      <c r="I13202">
        <v>2</v>
      </c>
      <c r="J13202">
        <v>0</v>
      </c>
      <c r="K13202">
        <v>0</v>
      </c>
      <c r="L13202">
        <f t="shared" si="412"/>
        <v>2.5</v>
      </c>
      <c r="M13202">
        <f t="shared" si="413"/>
        <v>12</v>
      </c>
    </row>
    <row r="13203" spans="1:13" ht="21" customHeight="1">
      <c r="A13203">
        <v>46287</v>
      </c>
      <c r="B13203" t="s">
        <v>130</v>
      </c>
      <c r="C13203" t="s">
        <v>131</v>
      </c>
      <c r="D13203" t="s">
        <v>12</v>
      </c>
      <c r="E13203" t="s">
        <v>13</v>
      </c>
      <c r="F13203">
        <f>VLOOKUP(D13203,ProductPrices[#All],3,FALSE)</f>
        <v>1.35</v>
      </c>
      <c r="G13203" t="s">
        <v>14</v>
      </c>
      <c r="H13203">
        <v>275</v>
      </c>
      <c r="I13203">
        <v>263</v>
      </c>
      <c r="J13203">
        <v>10</v>
      </c>
      <c r="K13203">
        <v>2</v>
      </c>
      <c r="L13203">
        <f t="shared" si="412"/>
        <v>355.05</v>
      </c>
      <c r="M13203">
        <f t="shared" si="413"/>
        <v>0</v>
      </c>
    </row>
    <row r="13204" spans="1:13" ht="21" customHeight="1">
      <c r="A13204">
        <v>46287</v>
      </c>
      <c r="B13204" t="s">
        <v>130</v>
      </c>
      <c r="C13204" t="s">
        <v>131</v>
      </c>
      <c r="D13204" t="s">
        <v>15</v>
      </c>
      <c r="E13204" t="s">
        <v>16</v>
      </c>
      <c r="F13204">
        <f>VLOOKUP(D13204,ProductPrices[#All],3,FALSE)</f>
        <v>1.35</v>
      </c>
      <c r="G13204" t="s">
        <v>14</v>
      </c>
      <c r="H13204">
        <v>59</v>
      </c>
      <c r="I13204">
        <v>55</v>
      </c>
      <c r="J13204">
        <v>4</v>
      </c>
      <c r="K13204">
        <v>0</v>
      </c>
      <c r="L13204">
        <f t="shared" si="412"/>
        <v>74.25</v>
      </c>
      <c r="M13204">
        <f t="shared" si="413"/>
        <v>0</v>
      </c>
    </row>
    <row r="13205" spans="1:13" ht="21" customHeight="1">
      <c r="A13205">
        <v>46287</v>
      </c>
      <c r="B13205" t="s">
        <v>130</v>
      </c>
      <c r="C13205" t="s">
        <v>131</v>
      </c>
      <c r="D13205" t="s">
        <v>17</v>
      </c>
      <c r="E13205" t="s">
        <v>18</v>
      </c>
      <c r="F13205">
        <f>VLOOKUP(D13205,ProductPrices[#All],3,FALSE)</f>
        <v>2.5</v>
      </c>
      <c r="G13205" t="s">
        <v>14</v>
      </c>
      <c r="H13205">
        <v>59</v>
      </c>
      <c r="I13205">
        <v>56</v>
      </c>
      <c r="J13205">
        <v>2</v>
      </c>
      <c r="K13205">
        <v>1</v>
      </c>
      <c r="L13205">
        <f t="shared" si="412"/>
        <v>140</v>
      </c>
      <c r="M13205">
        <f t="shared" si="413"/>
        <v>0</v>
      </c>
    </row>
    <row r="13206" spans="1:13" ht="21" customHeight="1">
      <c r="A13206">
        <v>46287</v>
      </c>
      <c r="B13206" t="s">
        <v>130</v>
      </c>
      <c r="C13206" t="s">
        <v>131</v>
      </c>
      <c r="D13206" t="s">
        <v>19</v>
      </c>
      <c r="E13206" t="s">
        <v>20</v>
      </c>
      <c r="F13206">
        <f>VLOOKUP(D13206,ProductPrices[#All],3,FALSE)</f>
        <v>2.25</v>
      </c>
      <c r="G13206" t="s">
        <v>14</v>
      </c>
      <c r="H13206">
        <v>59</v>
      </c>
      <c r="I13206">
        <v>54</v>
      </c>
      <c r="J13206">
        <v>4</v>
      </c>
      <c r="K13206">
        <v>1</v>
      </c>
      <c r="L13206">
        <f t="shared" si="412"/>
        <v>121.5</v>
      </c>
      <c r="M13206">
        <f t="shared" si="413"/>
        <v>0</v>
      </c>
    </row>
    <row r="13207" spans="1:13" ht="21" customHeight="1">
      <c r="A13207">
        <v>46287</v>
      </c>
      <c r="B13207" t="s">
        <v>130</v>
      </c>
      <c r="C13207" t="s">
        <v>131</v>
      </c>
      <c r="D13207" t="s">
        <v>21</v>
      </c>
      <c r="E13207" t="s">
        <v>22</v>
      </c>
      <c r="F13207">
        <f>VLOOKUP(D13207,ProductPrices[#All],3,FALSE)</f>
        <v>2.5</v>
      </c>
      <c r="G13207" t="s">
        <v>14</v>
      </c>
      <c r="H13207">
        <v>59</v>
      </c>
      <c r="I13207">
        <v>56</v>
      </c>
      <c r="J13207">
        <v>3</v>
      </c>
      <c r="K13207">
        <v>0</v>
      </c>
      <c r="L13207">
        <f t="shared" si="412"/>
        <v>140</v>
      </c>
      <c r="M13207">
        <f t="shared" si="413"/>
        <v>0</v>
      </c>
    </row>
    <row r="13208" spans="1:13" ht="21" customHeight="1">
      <c r="A13208">
        <v>46287</v>
      </c>
      <c r="B13208" t="s">
        <v>130</v>
      </c>
      <c r="C13208" t="s">
        <v>131</v>
      </c>
      <c r="D13208" t="s">
        <v>23</v>
      </c>
      <c r="E13208" t="s">
        <v>24</v>
      </c>
      <c r="F13208">
        <f>VLOOKUP(D13208,ProductPrices[#All],3,FALSE)</f>
        <v>2.2000000000000002</v>
      </c>
      <c r="G13208" t="s">
        <v>14</v>
      </c>
      <c r="H13208">
        <v>59</v>
      </c>
      <c r="I13208">
        <v>55</v>
      </c>
      <c r="J13208">
        <v>3</v>
      </c>
      <c r="K13208">
        <v>1</v>
      </c>
      <c r="L13208">
        <f t="shared" si="412"/>
        <v>121.00000000000001</v>
      </c>
      <c r="M13208">
        <f t="shared" si="413"/>
        <v>0</v>
      </c>
    </row>
    <row r="13209" spans="1:13" ht="21" customHeight="1">
      <c r="A13209">
        <v>46287</v>
      </c>
      <c r="B13209" t="s">
        <v>130</v>
      </c>
      <c r="C13209" t="s">
        <v>131</v>
      </c>
      <c r="D13209" t="s">
        <v>25</v>
      </c>
      <c r="E13209" t="s">
        <v>26</v>
      </c>
      <c r="F13209">
        <f>VLOOKUP(D13209,ProductPrices[#All],3,FALSE)</f>
        <v>2.1</v>
      </c>
      <c r="G13209" t="s">
        <v>14</v>
      </c>
      <c r="H13209">
        <v>59</v>
      </c>
      <c r="I13209">
        <v>56</v>
      </c>
      <c r="J13209">
        <v>2</v>
      </c>
      <c r="K13209">
        <v>1</v>
      </c>
      <c r="L13209">
        <f t="shared" si="412"/>
        <v>117.60000000000001</v>
      </c>
      <c r="M13209">
        <f t="shared" si="413"/>
        <v>0</v>
      </c>
    </row>
    <row r="13210" spans="1:13" ht="21" customHeight="1">
      <c r="A13210">
        <v>46287</v>
      </c>
      <c r="B13210" t="s">
        <v>130</v>
      </c>
      <c r="C13210" t="s">
        <v>131</v>
      </c>
      <c r="D13210" t="s">
        <v>27</v>
      </c>
      <c r="E13210" t="s">
        <v>28</v>
      </c>
      <c r="F13210">
        <f>VLOOKUP(D13210,ProductPrices[#All],3,FALSE)</f>
        <v>1.5</v>
      </c>
      <c r="G13210" t="s">
        <v>29</v>
      </c>
      <c r="H13210">
        <v>6</v>
      </c>
      <c r="I13210">
        <v>4</v>
      </c>
      <c r="J13210">
        <v>1</v>
      </c>
      <c r="K13210">
        <v>1</v>
      </c>
      <c r="L13210">
        <f t="shared" si="412"/>
        <v>6</v>
      </c>
      <c r="M13210">
        <f t="shared" si="413"/>
        <v>0</v>
      </c>
    </row>
    <row r="13211" spans="1:13" ht="21" customHeight="1">
      <c r="A13211">
        <v>46287</v>
      </c>
      <c r="B13211" t="s">
        <v>130</v>
      </c>
      <c r="C13211" t="s">
        <v>131</v>
      </c>
      <c r="D13211" t="s">
        <v>30</v>
      </c>
      <c r="E13211" t="s">
        <v>31</v>
      </c>
      <c r="F13211">
        <f>VLOOKUP(D13211,ProductPrices[#All],3,FALSE)</f>
        <v>1.45</v>
      </c>
      <c r="G13211" t="s">
        <v>29</v>
      </c>
      <c r="H13211">
        <v>12</v>
      </c>
      <c r="I13211">
        <v>10</v>
      </c>
      <c r="J13211">
        <v>2</v>
      </c>
      <c r="K13211">
        <v>0</v>
      </c>
      <c r="L13211">
        <f t="shared" si="412"/>
        <v>14.5</v>
      </c>
      <c r="M13211">
        <f t="shared" si="413"/>
        <v>0</v>
      </c>
    </row>
    <row r="13212" spans="1:13" ht="21" customHeight="1">
      <c r="A13212">
        <v>46287</v>
      </c>
      <c r="B13212" t="s">
        <v>130</v>
      </c>
      <c r="C13212" t="s">
        <v>131</v>
      </c>
      <c r="D13212" t="s">
        <v>32</v>
      </c>
      <c r="E13212" t="s">
        <v>33</v>
      </c>
      <c r="F13212">
        <f>VLOOKUP(D13212,ProductPrices[#All],3,FALSE)</f>
        <v>1.3</v>
      </c>
      <c r="G13212" t="s">
        <v>29</v>
      </c>
      <c r="H13212">
        <v>15</v>
      </c>
      <c r="I13212">
        <v>14</v>
      </c>
      <c r="J13212">
        <v>1</v>
      </c>
      <c r="K13212">
        <v>0</v>
      </c>
      <c r="L13212">
        <f t="shared" si="412"/>
        <v>18.2</v>
      </c>
      <c r="M13212">
        <f t="shared" si="413"/>
        <v>0</v>
      </c>
    </row>
    <row r="13213" spans="1:13" ht="21" customHeight="1">
      <c r="A13213">
        <v>46287</v>
      </c>
      <c r="B13213" t="s">
        <v>130</v>
      </c>
      <c r="C13213" t="s">
        <v>131</v>
      </c>
      <c r="D13213" t="s">
        <v>34</v>
      </c>
      <c r="E13213" t="s">
        <v>35</v>
      </c>
      <c r="F13213">
        <f>VLOOKUP(D13213,ProductPrices[#All],3,FALSE)</f>
        <v>1.4</v>
      </c>
      <c r="G13213" t="s">
        <v>29</v>
      </c>
      <c r="H13213">
        <v>7</v>
      </c>
      <c r="I13213">
        <v>7</v>
      </c>
      <c r="J13213">
        <v>0</v>
      </c>
      <c r="K13213">
        <v>0</v>
      </c>
      <c r="L13213">
        <f t="shared" si="412"/>
        <v>9.7999999999999989</v>
      </c>
      <c r="M13213">
        <f t="shared" si="413"/>
        <v>0</v>
      </c>
    </row>
    <row r="13214" spans="1:13" ht="21" customHeight="1">
      <c r="A13214">
        <v>46287</v>
      </c>
      <c r="B13214" t="s">
        <v>130</v>
      </c>
      <c r="C13214" t="s">
        <v>131</v>
      </c>
      <c r="D13214" t="s">
        <v>36</v>
      </c>
      <c r="E13214" t="s">
        <v>37</v>
      </c>
      <c r="F13214">
        <f>VLOOKUP(D13214,ProductPrices[#All],3,FALSE)</f>
        <v>1.6</v>
      </c>
      <c r="G13214" t="s">
        <v>29</v>
      </c>
      <c r="H13214">
        <v>21</v>
      </c>
      <c r="I13214">
        <v>20</v>
      </c>
      <c r="J13214">
        <v>0</v>
      </c>
      <c r="K13214">
        <v>1</v>
      </c>
      <c r="L13214">
        <f t="shared" si="412"/>
        <v>32</v>
      </c>
      <c r="M13214">
        <f t="shared" si="413"/>
        <v>0</v>
      </c>
    </row>
    <row r="13215" spans="1:13" ht="21" customHeight="1">
      <c r="A13215">
        <v>46287</v>
      </c>
      <c r="B13215" t="s">
        <v>130</v>
      </c>
      <c r="C13215" t="s">
        <v>131</v>
      </c>
      <c r="D13215" t="s">
        <v>38</v>
      </c>
      <c r="E13215" t="s">
        <v>39</v>
      </c>
      <c r="F13215">
        <f>VLOOKUP(D13215,ProductPrices[#All],3,FALSE)</f>
        <v>3.1</v>
      </c>
      <c r="G13215" t="s">
        <v>40</v>
      </c>
      <c r="H13215">
        <v>23</v>
      </c>
      <c r="I13215">
        <v>21</v>
      </c>
      <c r="J13215">
        <v>0</v>
      </c>
      <c r="K13215">
        <v>2</v>
      </c>
      <c r="L13215">
        <f t="shared" si="412"/>
        <v>65.100000000000009</v>
      </c>
      <c r="M13215">
        <f t="shared" si="413"/>
        <v>0</v>
      </c>
    </row>
    <row r="13216" spans="1:13" ht="21" customHeight="1">
      <c r="A13216">
        <v>46287</v>
      </c>
      <c r="B13216" t="s">
        <v>130</v>
      </c>
      <c r="C13216" t="s">
        <v>131</v>
      </c>
      <c r="D13216" t="s">
        <v>41</v>
      </c>
      <c r="E13216" t="s">
        <v>42</v>
      </c>
      <c r="F13216">
        <f>VLOOKUP(D13216,ProductPrices[#All],3,FALSE)</f>
        <v>3.4</v>
      </c>
      <c r="G13216" t="s">
        <v>40</v>
      </c>
      <c r="H13216">
        <v>13</v>
      </c>
      <c r="I13216">
        <v>11</v>
      </c>
      <c r="J13216">
        <v>0</v>
      </c>
      <c r="K13216">
        <v>2</v>
      </c>
      <c r="L13216">
        <f t="shared" si="412"/>
        <v>37.4</v>
      </c>
      <c r="M13216">
        <f t="shared" si="413"/>
        <v>0</v>
      </c>
    </row>
    <row r="13217" spans="1:13" ht="21" customHeight="1">
      <c r="A13217">
        <v>46287</v>
      </c>
      <c r="B13217" t="s">
        <v>130</v>
      </c>
      <c r="C13217" t="s">
        <v>131</v>
      </c>
      <c r="D13217" t="s">
        <v>43</v>
      </c>
      <c r="E13217" t="s">
        <v>44</v>
      </c>
      <c r="F13217">
        <f>VLOOKUP(D13217,ProductPrices[#All],3,FALSE)</f>
        <v>2.2000000000000002</v>
      </c>
      <c r="G13217" t="s">
        <v>40</v>
      </c>
      <c r="H13217">
        <v>19</v>
      </c>
      <c r="I13217">
        <v>19</v>
      </c>
      <c r="J13217">
        <v>0</v>
      </c>
      <c r="K13217">
        <v>0</v>
      </c>
      <c r="L13217">
        <f t="shared" si="412"/>
        <v>41.800000000000004</v>
      </c>
      <c r="M13217">
        <f t="shared" si="413"/>
        <v>0</v>
      </c>
    </row>
    <row r="13218" spans="1:13" ht="21" customHeight="1">
      <c r="A13218">
        <v>46287</v>
      </c>
      <c r="B13218" t="s">
        <v>130</v>
      </c>
      <c r="C13218" t="s">
        <v>131</v>
      </c>
      <c r="D13218" t="s">
        <v>45</v>
      </c>
      <c r="E13218" t="s">
        <v>46</v>
      </c>
      <c r="F13218">
        <f>VLOOKUP(D13218,ProductPrices[#All],3,FALSE)</f>
        <v>2.25</v>
      </c>
      <c r="G13218" t="s">
        <v>40</v>
      </c>
      <c r="H13218">
        <v>14</v>
      </c>
      <c r="I13218">
        <v>13</v>
      </c>
      <c r="J13218">
        <v>0</v>
      </c>
      <c r="K13218">
        <v>1</v>
      </c>
      <c r="L13218">
        <f t="shared" si="412"/>
        <v>29.25</v>
      </c>
      <c r="M13218">
        <f t="shared" si="413"/>
        <v>0</v>
      </c>
    </row>
    <row r="13219" spans="1:13" ht="21" customHeight="1">
      <c r="A13219">
        <v>46287</v>
      </c>
      <c r="B13219" t="s">
        <v>130</v>
      </c>
      <c r="C13219" t="s">
        <v>131</v>
      </c>
      <c r="D13219" t="s">
        <v>47</v>
      </c>
      <c r="E13219" t="s">
        <v>48</v>
      </c>
      <c r="F13219">
        <f>VLOOKUP(D13219,ProductPrices[#All],3,FALSE)</f>
        <v>2.35</v>
      </c>
      <c r="G13219" t="s">
        <v>40</v>
      </c>
      <c r="H13219">
        <v>16</v>
      </c>
      <c r="I13219">
        <v>14</v>
      </c>
      <c r="J13219">
        <v>0</v>
      </c>
      <c r="K13219">
        <v>2</v>
      </c>
      <c r="L13219">
        <f t="shared" si="412"/>
        <v>32.9</v>
      </c>
      <c r="M13219">
        <f t="shared" si="413"/>
        <v>0</v>
      </c>
    </row>
    <row r="13220" spans="1:13" ht="21" customHeight="1">
      <c r="A13220">
        <v>46287</v>
      </c>
      <c r="B13220" t="s">
        <v>130</v>
      </c>
      <c r="C13220" t="s">
        <v>131</v>
      </c>
      <c r="D13220" t="s">
        <v>49</v>
      </c>
      <c r="E13220" t="s">
        <v>50</v>
      </c>
      <c r="F13220">
        <f>VLOOKUP(D13220,ProductPrices[#All],3,FALSE)</f>
        <v>2.75</v>
      </c>
      <c r="G13220" t="s">
        <v>40</v>
      </c>
      <c r="H13220">
        <v>22</v>
      </c>
      <c r="I13220">
        <v>21</v>
      </c>
      <c r="J13220">
        <v>0</v>
      </c>
      <c r="K13220">
        <v>1</v>
      </c>
      <c r="L13220">
        <f t="shared" si="412"/>
        <v>57.75</v>
      </c>
      <c r="M13220">
        <f t="shared" si="413"/>
        <v>0</v>
      </c>
    </row>
    <row r="13221" spans="1:13" ht="21" customHeight="1">
      <c r="A13221">
        <v>46287</v>
      </c>
      <c r="B13221" t="s">
        <v>130</v>
      </c>
      <c r="C13221" t="s">
        <v>131</v>
      </c>
      <c r="D13221" t="s">
        <v>51</v>
      </c>
      <c r="E13221" t="s">
        <v>52</v>
      </c>
      <c r="F13221">
        <f>VLOOKUP(D13221,ProductPrices[#All],3,FALSE)</f>
        <v>4.6500000000000004</v>
      </c>
      <c r="G13221" t="s">
        <v>40</v>
      </c>
      <c r="H13221">
        <v>20</v>
      </c>
      <c r="I13221">
        <v>17</v>
      </c>
      <c r="J13221">
        <v>0</v>
      </c>
      <c r="K13221">
        <v>3</v>
      </c>
      <c r="L13221">
        <f t="shared" si="412"/>
        <v>79.050000000000011</v>
      </c>
      <c r="M13221">
        <f t="shared" si="413"/>
        <v>0</v>
      </c>
    </row>
    <row r="13222" spans="1:13" ht="21" customHeight="1">
      <c r="A13222">
        <v>46287</v>
      </c>
      <c r="B13222" t="s">
        <v>130</v>
      </c>
      <c r="C13222" t="s">
        <v>131</v>
      </c>
      <c r="D13222" t="s">
        <v>53</v>
      </c>
      <c r="E13222" t="s">
        <v>54</v>
      </c>
      <c r="F13222">
        <f>VLOOKUP(D13222,ProductPrices[#All],3,FALSE)</f>
        <v>2.2000000000000002</v>
      </c>
      <c r="G13222" t="s">
        <v>55</v>
      </c>
      <c r="H13222">
        <v>19</v>
      </c>
      <c r="I13222">
        <v>18</v>
      </c>
      <c r="J13222">
        <v>0</v>
      </c>
      <c r="K13222">
        <v>1</v>
      </c>
      <c r="L13222">
        <f t="shared" si="412"/>
        <v>39.6</v>
      </c>
      <c r="M13222">
        <f t="shared" si="413"/>
        <v>0</v>
      </c>
    </row>
    <row r="13223" spans="1:13" ht="21" customHeight="1">
      <c r="A13223">
        <v>46287</v>
      </c>
      <c r="B13223" t="s">
        <v>130</v>
      </c>
      <c r="C13223" t="s">
        <v>131</v>
      </c>
      <c r="D13223" t="s">
        <v>56</v>
      </c>
      <c r="E13223" t="s">
        <v>57</v>
      </c>
      <c r="F13223">
        <f>VLOOKUP(D13223,ProductPrices[#All],3,FALSE)</f>
        <v>3.35</v>
      </c>
      <c r="G13223" t="s">
        <v>55</v>
      </c>
      <c r="H13223">
        <v>21</v>
      </c>
      <c r="I13223">
        <v>21</v>
      </c>
      <c r="J13223">
        <v>0</v>
      </c>
      <c r="K13223">
        <v>0</v>
      </c>
      <c r="L13223">
        <f t="shared" si="412"/>
        <v>70.350000000000009</v>
      </c>
      <c r="M13223">
        <f t="shared" si="413"/>
        <v>0</v>
      </c>
    </row>
    <row r="13224" spans="1:13" ht="21" customHeight="1">
      <c r="A13224">
        <v>46287</v>
      </c>
      <c r="B13224" t="s">
        <v>130</v>
      </c>
      <c r="C13224" t="s">
        <v>131</v>
      </c>
      <c r="D13224" t="s">
        <v>58</v>
      </c>
      <c r="E13224" t="s">
        <v>59</v>
      </c>
      <c r="F13224">
        <f>VLOOKUP(D13224,ProductPrices[#All],3,FALSE)</f>
        <v>2.25</v>
      </c>
      <c r="G13224" t="s">
        <v>55</v>
      </c>
      <c r="H13224">
        <v>22</v>
      </c>
      <c r="I13224">
        <v>21</v>
      </c>
      <c r="J13224">
        <v>0</v>
      </c>
      <c r="K13224">
        <v>1</v>
      </c>
      <c r="L13224">
        <f t="shared" si="412"/>
        <v>47.25</v>
      </c>
      <c r="M13224">
        <f t="shared" si="413"/>
        <v>0</v>
      </c>
    </row>
    <row r="13225" spans="1:13" ht="21" customHeight="1">
      <c r="A13225">
        <v>46287</v>
      </c>
      <c r="B13225" t="s">
        <v>130</v>
      </c>
      <c r="C13225" t="s">
        <v>131</v>
      </c>
      <c r="D13225" t="s">
        <v>60</v>
      </c>
      <c r="E13225" t="s">
        <v>61</v>
      </c>
      <c r="F13225">
        <f>VLOOKUP(D13225,ProductPrices[#All],3,FALSE)</f>
        <v>1.5</v>
      </c>
      <c r="G13225" t="s">
        <v>55</v>
      </c>
      <c r="H13225">
        <v>22</v>
      </c>
      <c r="I13225">
        <v>20</v>
      </c>
      <c r="J13225">
        <v>0</v>
      </c>
      <c r="K13225">
        <v>2</v>
      </c>
      <c r="L13225">
        <f t="shared" si="412"/>
        <v>30</v>
      </c>
      <c r="M13225">
        <f t="shared" si="413"/>
        <v>0</v>
      </c>
    </row>
    <row r="13226" spans="1:13" ht="21" customHeight="1">
      <c r="A13226">
        <v>46287</v>
      </c>
      <c r="B13226" t="s">
        <v>130</v>
      </c>
      <c r="C13226" t="s">
        <v>131</v>
      </c>
      <c r="D13226" t="s">
        <v>62</v>
      </c>
      <c r="E13226" t="s">
        <v>63</v>
      </c>
      <c r="F13226">
        <f>VLOOKUP(D13226,ProductPrices[#All],3,FALSE)</f>
        <v>3.3</v>
      </c>
      <c r="G13226" t="s">
        <v>55</v>
      </c>
      <c r="H13226">
        <v>19</v>
      </c>
      <c r="I13226">
        <v>19</v>
      </c>
      <c r="J13226">
        <v>0</v>
      </c>
      <c r="K13226">
        <v>0</v>
      </c>
      <c r="L13226">
        <f t="shared" si="412"/>
        <v>62.699999999999996</v>
      </c>
      <c r="M13226">
        <f t="shared" si="413"/>
        <v>0</v>
      </c>
    </row>
    <row r="13227" spans="1:13" ht="21" customHeight="1">
      <c r="A13227">
        <v>46287</v>
      </c>
      <c r="B13227" t="s">
        <v>130</v>
      </c>
      <c r="C13227" t="s">
        <v>131</v>
      </c>
      <c r="D13227" t="s">
        <v>64</v>
      </c>
      <c r="E13227" t="s">
        <v>65</v>
      </c>
      <c r="F13227">
        <f>VLOOKUP(D13227,ProductPrices[#All],3,FALSE)</f>
        <v>2.95</v>
      </c>
      <c r="G13227" t="s">
        <v>66</v>
      </c>
      <c r="H13227">
        <v>25</v>
      </c>
      <c r="I13227">
        <v>25</v>
      </c>
      <c r="J13227">
        <v>0</v>
      </c>
      <c r="K13227">
        <v>0</v>
      </c>
      <c r="L13227">
        <f t="shared" si="412"/>
        <v>73.75</v>
      </c>
      <c r="M13227">
        <f t="shared" si="413"/>
        <v>0</v>
      </c>
    </row>
    <row r="13228" spans="1:13" ht="21" customHeight="1">
      <c r="A13228">
        <v>46287</v>
      </c>
      <c r="B13228" t="s">
        <v>130</v>
      </c>
      <c r="C13228" t="s">
        <v>131</v>
      </c>
      <c r="D13228" t="s">
        <v>67</v>
      </c>
      <c r="E13228" t="s">
        <v>68</v>
      </c>
      <c r="F13228">
        <f>VLOOKUP(D13228,ProductPrices[#All],3,FALSE)</f>
        <v>2.6</v>
      </c>
      <c r="G13228" t="s">
        <v>66</v>
      </c>
      <c r="H13228">
        <v>24</v>
      </c>
      <c r="I13228">
        <v>24</v>
      </c>
      <c r="J13228">
        <v>0</v>
      </c>
      <c r="K13228">
        <v>0</v>
      </c>
      <c r="L13228">
        <f t="shared" si="412"/>
        <v>62.400000000000006</v>
      </c>
      <c r="M13228">
        <f t="shared" si="413"/>
        <v>0</v>
      </c>
    </row>
    <row r="13229" spans="1:13" ht="21" customHeight="1">
      <c r="A13229">
        <v>46287</v>
      </c>
      <c r="B13229" t="s">
        <v>130</v>
      </c>
      <c r="C13229" t="s">
        <v>131</v>
      </c>
      <c r="D13229" t="s">
        <v>69</v>
      </c>
      <c r="E13229" t="s">
        <v>70</v>
      </c>
      <c r="F13229">
        <f>VLOOKUP(D13229,ProductPrices[#All],3,FALSE)</f>
        <v>2.2000000000000002</v>
      </c>
      <c r="G13229" t="s">
        <v>66</v>
      </c>
      <c r="H13229">
        <v>54</v>
      </c>
      <c r="I13229">
        <v>53</v>
      </c>
      <c r="J13229">
        <v>0</v>
      </c>
      <c r="K13229">
        <v>1</v>
      </c>
      <c r="L13229">
        <f t="shared" si="412"/>
        <v>116.60000000000001</v>
      </c>
      <c r="M13229">
        <f t="shared" si="413"/>
        <v>0</v>
      </c>
    </row>
    <row r="13230" spans="1:13" ht="21" customHeight="1">
      <c r="A13230">
        <v>46287</v>
      </c>
      <c r="B13230" t="s">
        <v>130</v>
      </c>
      <c r="C13230" t="s">
        <v>131</v>
      </c>
      <c r="D13230" t="s">
        <v>71</v>
      </c>
      <c r="E13230" t="s">
        <v>72</v>
      </c>
      <c r="F13230">
        <f>VLOOKUP(D13230,ProductPrices[#All],3,FALSE)</f>
        <v>2.25</v>
      </c>
      <c r="G13230" t="s">
        <v>66</v>
      </c>
      <c r="H13230">
        <v>27</v>
      </c>
      <c r="I13230">
        <v>27</v>
      </c>
      <c r="J13230">
        <v>0</v>
      </c>
      <c r="K13230">
        <v>0</v>
      </c>
      <c r="L13230">
        <f t="shared" si="412"/>
        <v>60.75</v>
      </c>
      <c r="M13230">
        <f t="shared" si="413"/>
        <v>0</v>
      </c>
    </row>
    <row r="13231" spans="1:13" ht="21" customHeight="1">
      <c r="A13231">
        <v>46287</v>
      </c>
      <c r="B13231" t="s">
        <v>130</v>
      </c>
      <c r="C13231" t="s">
        <v>131</v>
      </c>
      <c r="D13231" t="s">
        <v>73</v>
      </c>
      <c r="E13231" t="s">
        <v>74</v>
      </c>
      <c r="F13231">
        <f>VLOOKUP(D13231,ProductPrices[#All],3,FALSE)</f>
        <v>2.25</v>
      </c>
      <c r="G13231" t="s">
        <v>66</v>
      </c>
      <c r="H13231">
        <v>25</v>
      </c>
      <c r="I13231">
        <v>25</v>
      </c>
      <c r="J13231">
        <v>0</v>
      </c>
      <c r="K13231">
        <v>0</v>
      </c>
      <c r="L13231">
        <f t="shared" si="412"/>
        <v>56.25</v>
      </c>
      <c r="M13231">
        <f t="shared" si="413"/>
        <v>0</v>
      </c>
    </row>
    <row r="13232" spans="1:13" ht="21" customHeight="1">
      <c r="A13232">
        <v>46287</v>
      </c>
      <c r="B13232" t="s">
        <v>130</v>
      </c>
      <c r="C13232" t="s">
        <v>131</v>
      </c>
      <c r="D13232" t="s">
        <v>75</v>
      </c>
      <c r="E13232" t="s">
        <v>76</v>
      </c>
      <c r="F13232">
        <f>VLOOKUP(D13232,ProductPrices[#All],3,FALSE)</f>
        <v>1.9</v>
      </c>
      <c r="G13232" t="s">
        <v>77</v>
      </c>
      <c r="H13232">
        <v>49</v>
      </c>
      <c r="I13232">
        <v>30</v>
      </c>
      <c r="J13232">
        <v>0</v>
      </c>
      <c r="K13232">
        <v>0</v>
      </c>
      <c r="L13232">
        <f t="shared" si="412"/>
        <v>57</v>
      </c>
      <c r="M13232">
        <f t="shared" si="413"/>
        <v>19</v>
      </c>
    </row>
    <row r="13233" spans="1:13" ht="21" customHeight="1">
      <c r="A13233">
        <v>46287</v>
      </c>
      <c r="B13233" t="s">
        <v>130</v>
      </c>
      <c r="C13233" t="s">
        <v>131</v>
      </c>
      <c r="D13233" t="s">
        <v>78</v>
      </c>
      <c r="E13233" t="s">
        <v>79</v>
      </c>
      <c r="F13233">
        <f>VLOOKUP(D13233,ProductPrices[#All],3,FALSE)</f>
        <v>1.9</v>
      </c>
      <c r="G13233" t="s">
        <v>77</v>
      </c>
      <c r="H13233">
        <v>22</v>
      </c>
      <c r="I13233">
        <v>8</v>
      </c>
      <c r="J13233">
        <v>0</v>
      </c>
      <c r="K13233">
        <v>0</v>
      </c>
      <c r="L13233">
        <f t="shared" si="412"/>
        <v>15.2</v>
      </c>
      <c r="M13233">
        <f t="shared" si="413"/>
        <v>14</v>
      </c>
    </row>
    <row r="13234" spans="1:13" ht="21" customHeight="1">
      <c r="A13234">
        <v>46287</v>
      </c>
      <c r="B13234" t="s">
        <v>130</v>
      </c>
      <c r="C13234" t="s">
        <v>131</v>
      </c>
      <c r="D13234" t="s">
        <v>80</v>
      </c>
      <c r="E13234" t="s">
        <v>81</v>
      </c>
      <c r="F13234">
        <f>VLOOKUP(D13234,ProductPrices[#All],3,FALSE)</f>
        <v>2.0499999999999998</v>
      </c>
      <c r="G13234" t="s">
        <v>77</v>
      </c>
      <c r="H13234">
        <v>43</v>
      </c>
      <c r="I13234">
        <v>10</v>
      </c>
      <c r="J13234">
        <v>0</v>
      </c>
      <c r="K13234">
        <v>0</v>
      </c>
      <c r="L13234">
        <f t="shared" si="412"/>
        <v>20.5</v>
      </c>
      <c r="M13234">
        <f t="shared" si="413"/>
        <v>33</v>
      </c>
    </row>
    <row r="13235" spans="1:13" ht="21" customHeight="1">
      <c r="A13235">
        <v>46287</v>
      </c>
      <c r="B13235" t="s">
        <v>130</v>
      </c>
      <c r="C13235" t="s">
        <v>131</v>
      </c>
      <c r="D13235" t="s">
        <v>82</v>
      </c>
      <c r="E13235" t="s">
        <v>83</v>
      </c>
      <c r="F13235">
        <f>VLOOKUP(D13235,ProductPrices[#All],3,FALSE)</f>
        <v>1.95</v>
      </c>
      <c r="G13235" t="s">
        <v>77</v>
      </c>
      <c r="H13235">
        <v>33</v>
      </c>
      <c r="I13235">
        <v>15</v>
      </c>
      <c r="J13235">
        <v>0</v>
      </c>
      <c r="K13235">
        <v>0</v>
      </c>
      <c r="L13235">
        <f t="shared" si="412"/>
        <v>29.25</v>
      </c>
      <c r="M13235">
        <f t="shared" si="413"/>
        <v>18</v>
      </c>
    </row>
    <row r="13236" spans="1:13" ht="21" customHeight="1">
      <c r="A13236">
        <v>46287</v>
      </c>
      <c r="B13236" t="s">
        <v>130</v>
      </c>
      <c r="C13236" t="s">
        <v>131</v>
      </c>
      <c r="D13236" t="s">
        <v>84</v>
      </c>
      <c r="E13236" t="s">
        <v>85</v>
      </c>
      <c r="F13236">
        <f>VLOOKUP(D13236,ProductPrices[#All],3,FALSE)</f>
        <v>1.55</v>
      </c>
      <c r="G13236" t="s">
        <v>77</v>
      </c>
      <c r="H13236">
        <v>30</v>
      </c>
      <c r="I13236">
        <v>8</v>
      </c>
      <c r="J13236">
        <v>0</v>
      </c>
      <c r="K13236">
        <v>0</v>
      </c>
      <c r="L13236">
        <f t="shared" si="412"/>
        <v>12.4</v>
      </c>
      <c r="M13236">
        <f t="shared" si="413"/>
        <v>22</v>
      </c>
    </row>
    <row r="13237" spans="1:13" ht="21" customHeight="1">
      <c r="A13237">
        <v>46287</v>
      </c>
      <c r="B13237" t="s">
        <v>130</v>
      </c>
      <c r="C13237" t="s">
        <v>131</v>
      </c>
      <c r="D13237" t="s">
        <v>86</v>
      </c>
      <c r="E13237" t="s">
        <v>87</v>
      </c>
      <c r="F13237">
        <f>VLOOKUP(D13237,ProductPrices[#All],3,FALSE)</f>
        <v>2</v>
      </c>
      <c r="G13237" t="s">
        <v>77</v>
      </c>
      <c r="H13237">
        <v>30</v>
      </c>
      <c r="I13237">
        <v>2</v>
      </c>
      <c r="J13237">
        <v>0</v>
      </c>
      <c r="K13237">
        <v>0</v>
      </c>
      <c r="L13237">
        <f t="shared" si="412"/>
        <v>4</v>
      </c>
      <c r="M13237">
        <f t="shared" si="413"/>
        <v>28</v>
      </c>
    </row>
    <row r="13238" spans="1:13" ht="21" customHeight="1">
      <c r="A13238">
        <v>46287</v>
      </c>
      <c r="B13238" t="s">
        <v>130</v>
      </c>
      <c r="C13238" t="s">
        <v>131</v>
      </c>
      <c r="D13238" t="s">
        <v>88</v>
      </c>
      <c r="E13238" t="s">
        <v>89</v>
      </c>
      <c r="F13238">
        <f>VLOOKUP(D13238,ProductPrices[#All],3,FALSE)</f>
        <v>2</v>
      </c>
      <c r="G13238" t="s">
        <v>77</v>
      </c>
      <c r="H13238">
        <v>52</v>
      </c>
      <c r="I13238">
        <v>17</v>
      </c>
      <c r="J13238">
        <v>0</v>
      </c>
      <c r="K13238">
        <v>0</v>
      </c>
      <c r="L13238">
        <f t="shared" si="412"/>
        <v>34</v>
      </c>
      <c r="M13238">
        <f t="shared" si="413"/>
        <v>35</v>
      </c>
    </row>
    <row r="13239" spans="1:13" ht="21" customHeight="1">
      <c r="A13239">
        <v>46287</v>
      </c>
      <c r="B13239" t="s">
        <v>130</v>
      </c>
      <c r="C13239" t="s">
        <v>131</v>
      </c>
      <c r="D13239" t="s">
        <v>90</v>
      </c>
      <c r="E13239" t="s">
        <v>91</v>
      </c>
      <c r="F13239">
        <f>VLOOKUP(D13239,ProductPrices[#All],3,FALSE)</f>
        <v>3.7</v>
      </c>
      <c r="G13239" t="s">
        <v>92</v>
      </c>
      <c r="H13239">
        <v>27</v>
      </c>
      <c r="I13239">
        <v>18</v>
      </c>
      <c r="J13239">
        <v>6</v>
      </c>
      <c r="K13239">
        <v>3</v>
      </c>
      <c r="L13239">
        <f t="shared" si="412"/>
        <v>66.600000000000009</v>
      </c>
      <c r="M13239">
        <f t="shared" si="413"/>
        <v>0</v>
      </c>
    </row>
    <row r="13240" spans="1:13" ht="21" customHeight="1">
      <c r="A13240">
        <v>46287</v>
      </c>
      <c r="B13240" t="s">
        <v>130</v>
      </c>
      <c r="C13240" t="s">
        <v>131</v>
      </c>
      <c r="D13240" t="s">
        <v>93</v>
      </c>
      <c r="E13240" t="s">
        <v>94</v>
      </c>
      <c r="F13240">
        <f>VLOOKUP(D13240,ProductPrices[#All],3,FALSE)</f>
        <v>3.7</v>
      </c>
      <c r="G13240" t="s">
        <v>92</v>
      </c>
      <c r="H13240">
        <v>11</v>
      </c>
      <c r="I13240">
        <v>8</v>
      </c>
      <c r="J13240">
        <v>0</v>
      </c>
      <c r="K13240">
        <v>3</v>
      </c>
      <c r="L13240">
        <f t="shared" si="412"/>
        <v>29.6</v>
      </c>
      <c r="M13240">
        <f t="shared" si="413"/>
        <v>0</v>
      </c>
    </row>
    <row r="13241" spans="1:13" ht="21" customHeight="1">
      <c r="A13241">
        <v>46287</v>
      </c>
      <c r="B13241" t="s">
        <v>130</v>
      </c>
      <c r="C13241" t="s">
        <v>131</v>
      </c>
      <c r="D13241" t="s">
        <v>95</v>
      </c>
      <c r="E13241" t="s">
        <v>96</v>
      </c>
      <c r="F13241">
        <f>VLOOKUP(D13241,ProductPrices[#All],3,FALSE)</f>
        <v>3.7</v>
      </c>
      <c r="G13241" t="s">
        <v>92</v>
      </c>
      <c r="H13241">
        <v>18</v>
      </c>
      <c r="I13241">
        <v>13</v>
      </c>
      <c r="J13241">
        <v>5</v>
      </c>
      <c r="K13241">
        <v>0</v>
      </c>
      <c r="L13241">
        <f t="shared" si="412"/>
        <v>48.1</v>
      </c>
      <c r="M13241">
        <f t="shared" si="413"/>
        <v>0</v>
      </c>
    </row>
    <row r="13242" spans="1:13" ht="21" customHeight="1">
      <c r="A13242">
        <v>46287</v>
      </c>
      <c r="B13242" t="s">
        <v>130</v>
      </c>
      <c r="C13242" t="s">
        <v>131</v>
      </c>
      <c r="D13242" t="s">
        <v>97</v>
      </c>
      <c r="E13242" t="s">
        <v>98</v>
      </c>
      <c r="F13242">
        <f>VLOOKUP(D13242,ProductPrices[#All],3,FALSE)</f>
        <v>3.6</v>
      </c>
      <c r="G13242" t="s">
        <v>92</v>
      </c>
      <c r="H13242">
        <v>26</v>
      </c>
      <c r="I13242">
        <v>24</v>
      </c>
      <c r="J13242">
        <v>2</v>
      </c>
      <c r="K13242">
        <v>0</v>
      </c>
      <c r="L13242">
        <f t="shared" si="412"/>
        <v>86.4</v>
      </c>
      <c r="M13242">
        <f t="shared" si="413"/>
        <v>0</v>
      </c>
    </row>
    <row r="13243" spans="1:13" ht="21" customHeight="1">
      <c r="A13243">
        <v>46287</v>
      </c>
      <c r="B13243" t="s">
        <v>130</v>
      </c>
      <c r="C13243" t="s">
        <v>131</v>
      </c>
      <c r="D13243" t="s">
        <v>99</v>
      </c>
      <c r="E13243" t="s">
        <v>100</v>
      </c>
      <c r="F13243">
        <f>VLOOKUP(D13243,ProductPrices[#All],3,FALSE)</f>
        <v>1.25</v>
      </c>
      <c r="G13243" t="s">
        <v>101</v>
      </c>
      <c r="H13243">
        <v>49</v>
      </c>
      <c r="I13243">
        <v>30</v>
      </c>
      <c r="J13243">
        <v>0</v>
      </c>
      <c r="K13243">
        <v>0</v>
      </c>
      <c r="L13243">
        <f t="shared" si="412"/>
        <v>37.5</v>
      </c>
      <c r="M13243">
        <f t="shared" si="413"/>
        <v>19</v>
      </c>
    </row>
    <row r="13244" spans="1:13" ht="21" customHeight="1">
      <c r="A13244">
        <v>46287</v>
      </c>
      <c r="B13244" t="s">
        <v>130</v>
      </c>
      <c r="C13244" t="s">
        <v>131</v>
      </c>
      <c r="D13244" t="s">
        <v>102</v>
      </c>
      <c r="E13244" t="s">
        <v>103</v>
      </c>
      <c r="F13244">
        <f>VLOOKUP(D13244,ProductPrices[#All],3,FALSE)</f>
        <v>1.25</v>
      </c>
      <c r="G13244" t="s">
        <v>101</v>
      </c>
      <c r="H13244">
        <v>46</v>
      </c>
      <c r="I13244">
        <v>34</v>
      </c>
      <c r="J13244">
        <v>0</v>
      </c>
      <c r="K13244">
        <v>0</v>
      </c>
      <c r="L13244">
        <f t="shared" si="412"/>
        <v>42.5</v>
      </c>
      <c r="M13244">
        <f t="shared" si="413"/>
        <v>12</v>
      </c>
    </row>
    <row r="13245" spans="1:13" ht="21" customHeight="1">
      <c r="A13245">
        <v>46287</v>
      </c>
      <c r="B13245" t="s">
        <v>130</v>
      </c>
      <c r="C13245" t="s">
        <v>131</v>
      </c>
      <c r="D13245" t="s">
        <v>104</v>
      </c>
      <c r="E13245" t="s">
        <v>105</v>
      </c>
      <c r="F13245">
        <f>VLOOKUP(D13245,ProductPrices[#All],3,FALSE)</f>
        <v>1.25</v>
      </c>
      <c r="G13245" t="s">
        <v>101</v>
      </c>
      <c r="H13245">
        <v>52</v>
      </c>
      <c r="I13245">
        <v>35</v>
      </c>
      <c r="J13245">
        <v>0</v>
      </c>
      <c r="K13245">
        <v>0</v>
      </c>
      <c r="L13245">
        <f t="shared" si="412"/>
        <v>43.75</v>
      </c>
      <c r="M13245">
        <f t="shared" si="413"/>
        <v>17</v>
      </c>
    </row>
    <row r="13246" spans="1:13" ht="21" customHeight="1">
      <c r="A13246">
        <v>46288</v>
      </c>
      <c r="B13246" t="s">
        <v>10</v>
      </c>
      <c r="C13246" t="s">
        <v>11</v>
      </c>
      <c r="D13246" t="s">
        <v>12</v>
      </c>
      <c r="E13246" t="s">
        <v>13</v>
      </c>
      <c r="F13246">
        <f>VLOOKUP(D13246,ProductPrices[#All],3,FALSE)</f>
        <v>1.35</v>
      </c>
      <c r="G13246" t="s">
        <v>14</v>
      </c>
      <c r="H13246">
        <v>99</v>
      </c>
      <c r="I13246">
        <v>95</v>
      </c>
      <c r="J13246">
        <v>4</v>
      </c>
      <c r="K13246">
        <v>0</v>
      </c>
      <c r="L13246">
        <f t="shared" si="412"/>
        <v>128.25</v>
      </c>
      <c r="M13246">
        <f t="shared" si="413"/>
        <v>0</v>
      </c>
    </row>
    <row r="13247" spans="1:13" ht="21" customHeight="1">
      <c r="A13247">
        <v>46288</v>
      </c>
      <c r="B13247" t="s">
        <v>10</v>
      </c>
      <c r="C13247" t="s">
        <v>11</v>
      </c>
      <c r="D13247" t="s">
        <v>15</v>
      </c>
      <c r="E13247" t="s">
        <v>16</v>
      </c>
      <c r="F13247">
        <f>VLOOKUP(D13247,ProductPrices[#All],3,FALSE)</f>
        <v>1.35</v>
      </c>
      <c r="G13247" t="s">
        <v>14</v>
      </c>
      <c r="H13247">
        <v>21</v>
      </c>
      <c r="I13247">
        <v>19</v>
      </c>
      <c r="J13247">
        <v>1</v>
      </c>
      <c r="K13247">
        <v>1</v>
      </c>
      <c r="L13247">
        <f t="shared" si="412"/>
        <v>25.650000000000002</v>
      </c>
      <c r="M13247">
        <f t="shared" si="413"/>
        <v>0</v>
      </c>
    </row>
    <row r="13248" spans="1:13" ht="21" customHeight="1">
      <c r="A13248">
        <v>46288</v>
      </c>
      <c r="B13248" t="s">
        <v>10</v>
      </c>
      <c r="C13248" t="s">
        <v>11</v>
      </c>
      <c r="D13248" t="s">
        <v>17</v>
      </c>
      <c r="E13248" t="s">
        <v>18</v>
      </c>
      <c r="F13248">
        <f>VLOOKUP(D13248,ProductPrices[#All],3,FALSE)</f>
        <v>2.5</v>
      </c>
      <c r="G13248" t="s">
        <v>14</v>
      </c>
      <c r="H13248">
        <v>21</v>
      </c>
      <c r="I13248">
        <v>20</v>
      </c>
      <c r="J13248">
        <v>0</v>
      </c>
      <c r="K13248">
        <v>1</v>
      </c>
      <c r="L13248">
        <f t="shared" si="412"/>
        <v>50</v>
      </c>
      <c r="M13248">
        <f t="shared" si="413"/>
        <v>0</v>
      </c>
    </row>
    <row r="13249" spans="1:13" ht="21" customHeight="1">
      <c r="A13249">
        <v>46288</v>
      </c>
      <c r="B13249" t="s">
        <v>10</v>
      </c>
      <c r="C13249" t="s">
        <v>11</v>
      </c>
      <c r="D13249" t="s">
        <v>19</v>
      </c>
      <c r="E13249" t="s">
        <v>20</v>
      </c>
      <c r="F13249">
        <f>VLOOKUP(D13249,ProductPrices[#All],3,FALSE)</f>
        <v>2.25</v>
      </c>
      <c r="G13249" t="s">
        <v>14</v>
      </c>
      <c r="H13249">
        <v>21</v>
      </c>
      <c r="I13249">
        <v>20</v>
      </c>
      <c r="J13249">
        <v>1</v>
      </c>
      <c r="K13249">
        <v>0</v>
      </c>
      <c r="L13249">
        <f t="shared" si="412"/>
        <v>45</v>
      </c>
      <c r="M13249">
        <f t="shared" si="413"/>
        <v>0</v>
      </c>
    </row>
    <row r="13250" spans="1:13" ht="21" customHeight="1">
      <c r="A13250">
        <v>46288</v>
      </c>
      <c r="B13250" t="s">
        <v>10</v>
      </c>
      <c r="C13250" t="s">
        <v>11</v>
      </c>
      <c r="D13250" t="s">
        <v>21</v>
      </c>
      <c r="E13250" t="s">
        <v>22</v>
      </c>
      <c r="F13250">
        <f>VLOOKUP(D13250,ProductPrices[#All],3,FALSE)</f>
        <v>2.5</v>
      </c>
      <c r="G13250" t="s">
        <v>14</v>
      </c>
      <c r="H13250">
        <v>21</v>
      </c>
      <c r="I13250">
        <v>19</v>
      </c>
      <c r="J13250">
        <v>1</v>
      </c>
      <c r="K13250">
        <v>1</v>
      </c>
      <c r="L13250">
        <f t="shared" ref="L13250:L13313" si="414">F13250*I13250</f>
        <v>47.5</v>
      </c>
      <c r="M13250">
        <f t="shared" ref="M13250:M13313" si="415">H13250-I13250-J13250-K13250</f>
        <v>0</v>
      </c>
    </row>
    <row r="13251" spans="1:13" ht="21" customHeight="1">
      <c r="A13251">
        <v>46288</v>
      </c>
      <c r="B13251" t="s">
        <v>10</v>
      </c>
      <c r="C13251" t="s">
        <v>11</v>
      </c>
      <c r="D13251" t="s">
        <v>23</v>
      </c>
      <c r="E13251" t="s">
        <v>24</v>
      </c>
      <c r="F13251">
        <f>VLOOKUP(D13251,ProductPrices[#All],3,FALSE)</f>
        <v>2.2000000000000002</v>
      </c>
      <c r="G13251" t="s">
        <v>14</v>
      </c>
      <c r="H13251">
        <v>21</v>
      </c>
      <c r="I13251">
        <v>20</v>
      </c>
      <c r="J13251">
        <v>1</v>
      </c>
      <c r="K13251">
        <v>0</v>
      </c>
      <c r="L13251">
        <f t="shared" si="414"/>
        <v>44</v>
      </c>
      <c r="M13251">
        <f t="shared" si="415"/>
        <v>0</v>
      </c>
    </row>
    <row r="13252" spans="1:13" ht="21" customHeight="1">
      <c r="A13252">
        <v>46288</v>
      </c>
      <c r="B13252" t="s">
        <v>10</v>
      </c>
      <c r="C13252" t="s">
        <v>11</v>
      </c>
      <c r="D13252" t="s">
        <v>25</v>
      </c>
      <c r="E13252" t="s">
        <v>26</v>
      </c>
      <c r="F13252">
        <f>VLOOKUP(D13252,ProductPrices[#All],3,FALSE)</f>
        <v>2.1</v>
      </c>
      <c r="G13252" t="s">
        <v>14</v>
      </c>
      <c r="H13252">
        <v>21</v>
      </c>
      <c r="I13252">
        <v>20</v>
      </c>
      <c r="J13252">
        <v>1</v>
      </c>
      <c r="K13252">
        <v>0</v>
      </c>
      <c r="L13252">
        <f t="shared" si="414"/>
        <v>42</v>
      </c>
      <c r="M13252">
        <f t="shared" si="415"/>
        <v>0</v>
      </c>
    </row>
    <row r="13253" spans="1:13" ht="21" customHeight="1">
      <c r="A13253">
        <v>46288</v>
      </c>
      <c r="B13253" t="s">
        <v>10</v>
      </c>
      <c r="C13253" t="s">
        <v>11</v>
      </c>
      <c r="D13253" t="s">
        <v>27</v>
      </c>
      <c r="E13253" t="s">
        <v>28</v>
      </c>
      <c r="F13253">
        <f>VLOOKUP(D13253,ProductPrices[#All],3,FALSE)</f>
        <v>1.5</v>
      </c>
      <c r="G13253" t="s">
        <v>29</v>
      </c>
      <c r="H13253">
        <v>8</v>
      </c>
      <c r="I13253">
        <v>7</v>
      </c>
      <c r="J13253">
        <v>0</v>
      </c>
      <c r="K13253">
        <v>1</v>
      </c>
      <c r="L13253">
        <f t="shared" si="414"/>
        <v>10.5</v>
      </c>
      <c r="M13253">
        <f t="shared" si="415"/>
        <v>0</v>
      </c>
    </row>
    <row r="13254" spans="1:13" ht="21" customHeight="1">
      <c r="A13254">
        <v>46288</v>
      </c>
      <c r="B13254" t="s">
        <v>10</v>
      </c>
      <c r="C13254" t="s">
        <v>11</v>
      </c>
      <c r="D13254" t="s">
        <v>30</v>
      </c>
      <c r="E13254" t="s">
        <v>31</v>
      </c>
      <c r="F13254">
        <f>VLOOKUP(D13254,ProductPrices[#All],3,FALSE)</f>
        <v>1.45</v>
      </c>
      <c r="G13254" t="s">
        <v>29</v>
      </c>
      <c r="H13254">
        <v>5</v>
      </c>
      <c r="I13254">
        <v>5</v>
      </c>
      <c r="J13254">
        <v>0</v>
      </c>
      <c r="K13254">
        <v>0</v>
      </c>
      <c r="L13254">
        <f t="shared" si="414"/>
        <v>7.25</v>
      </c>
      <c r="M13254">
        <f t="shared" si="415"/>
        <v>0</v>
      </c>
    </row>
    <row r="13255" spans="1:13" ht="21" customHeight="1">
      <c r="A13255">
        <v>46288</v>
      </c>
      <c r="B13255" t="s">
        <v>10</v>
      </c>
      <c r="C13255" t="s">
        <v>11</v>
      </c>
      <c r="D13255" t="s">
        <v>32</v>
      </c>
      <c r="E13255" t="s">
        <v>33</v>
      </c>
      <c r="F13255">
        <f>VLOOKUP(D13255,ProductPrices[#All],3,FALSE)</f>
        <v>1.3</v>
      </c>
      <c r="G13255" t="s">
        <v>29</v>
      </c>
      <c r="H13255">
        <v>5</v>
      </c>
      <c r="I13255">
        <v>4</v>
      </c>
      <c r="J13255">
        <v>1</v>
      </c>
      <c r="K13255">
        <v>0</v>
      </c>
      <c r="L13255">
        <f t="shared" si="414"/>
        <v>5.2</v>
      </c>
      <c r="M13255">
        <f t="shared" si="415"/>
        <v>0</v>
      </c>
    </row>
    <row r="13256" spans="1:13" ht="21" customHeight="1">
      <c r="A13256">
        <v>46288</v>
      </c>
      <c r="B13256" t="s">
        <v>10</v>
      </c>
      <c r="C13256" t="s">
        <v>11</v>
      </c>
      <c r="D13256" t="s">
        <v>34</v>
      </c>
      <c r="E13256" t="s">
        <v>35</v>
      </c>
      <c r="F13256">
        <f>VLOOKUP(D13256,ProductPrices[#All],3,FALSE)</f>
        <v>1.4</v>
      </c>
      <c r="G13256" t="s">
        <v>29</v>
      </c>
      <c r="H13256">
        <v>5</v>
      </c>
      <c r="I13256">
        <v>5</v>
      </c>
      <c r="J13256">
        <v>0</v>
      </c>
      <c r="K13256">
        <v>0</v>
      </c>
      <c r="L13256">
        <f t="shared" si="414"/>
        <v>7</v>
      </c>
      <c r="M13256">
        <f t="shared" si="415"/>
        <v>0</v>
      </c>
    </row>
    <row r="13257" spans="1:13" ht="21" customHeight="1">
      <c r="A13257">
        <v>46288</v>
      </c>
      <c r="B13257" t="s">
        <v>10</v>
      </c>
      <c r="C13257" t="s">
        <v>11</v>
      </c>
      <c r="D13257" t="s">
        <v>36</v>
      </c>
      <c r="E13257" t="s">
        <v>37</v>
      </c>
      <c r="F13257">
        <f>VLOOKUP(D13257,ProductPrices[#All],3,FALSE)</f>
        <v>1.6</v>
      </c>
      <c r="G13257" t="s">
        <v>29</v>
      </c>
      <c r="H13257">
        <v>3</v>
      </c>
      <c r="I13257">
        <v>3</v>
      </c>
      <c r="J13257">
        <v>0</v>
      </c>
      <c r="K13257">
        <v>0</v>
      </c>
      <c r="L13257">
        <f t="shared" si="414"/>
        <v>4.8000000000000007</v>
      </c>
      <c r="M13257">
        <f t="shared" si="415"/>
        <v>0</v>
      </c>
    </row>
    <row r="13258" spans="1:13" ht="21" customHeight="1">
      <c r="A13258">
        <v>46288</v>
      </c>
      <c r="B13258" t="s">
        <v>10</v>
      </c>
      <c r="C13258" t="s">
        <v>11</v>
      </c>
      <c r="D13258" t="s">
        <v>38</v>
      </c>
      <c r="E13258" t="s">
        <v>39</v>
      </c>
      <c r="F13258">
        <f>VLOOKUP(D13258,ProductPrices[#All],3,FALSE)</f>
        <v>3.1</v>
      </c>
      <c r="G13258" t="s">
        <v>40</v>
      </c>
      <c r="H13258">
        <v>6</v>
      </c>
      <c r="I13258">
        <v>4</v>
      </c>
      <c r="J13258">
        <v>0</v>
      </c>
      <c r="K13258">
        <v>2</v>
      </c>
      <c r="L13258">
        <f t="shared" si="414"/>
        <v>12.4</v>
      </c>
      <c r="M13258">
        <f t="shared" si="415"/>
        <v>0</v>
      </c>
    </row>
    <row r="13259" spans="1:13" ht="21" customHeight="1">
      <c r="A13259">
        <v>46288</v>
      </c>
      <c r="B13259" t="s">
        <v>10</v>
      </c>
      <c r="C13259" t="s">
        <v>11</v>
      </c>
      <c r="D13259" t="s">
        <v>41</v>
      </c>
      <c r="E13259" t="s">
        <v>42</v>
      </c>
      <c r="F13259">
        <f>VLOOKUP(D13259,ProductPrices[#All],3,FALSE)</f>
        <v>3.4</v>
      </c>
      <c r="G13259" t="s">
        <v>40</v>
      </c>
      <c r="H13259">
        <v>5</v>
      </c>
      <c r="I13259">
        <v>2</v>
      </c>
      <c r="J13259">
        <v>0</v>
      </c>
      <c r="K13259">
        <v>3</v>
      </c>
      <c r="L13259">
        <f t="shared" si="414"/>
        <v>6.8</v>
      </c>
      <c r="M13259">
        <f t="shared" si="415"/>
        <v>0</v>
      </c>
    </row>
    <row r="13260" spans="1:13" ht="21" customHeight="1">
      <c r="A13260">
        <v>46288</v>
      </c>
      <c r="B13260" t="s">
        <v>10</v>
      </c>
      <c r="C13260" t="s">
        <v>11</v>
      </c>
      <c r="D13260" t="s">
        <v>43</v>
      </c>
      <c r="E13260" t="s">
        <v>44</v>
      </c>
      <c r="F13260">
        <f>VLOOKUP(D13260,ProductPrices[#All],3,FALSE)</f>
        <v>2.2000000000000002</v>
      </c>
      <c r="G13260" t="s">
        <v>40</v>
      </c>
      <c r="H13260">
        <v>6</v>
      </c>
      <c r="I13260">
        <v>4</v>
      </c>
      <c r="J13260">
        <v>0</v>
      </c>
      <c r="K13260">
        <v>2</v>
      </c>
      <c r="L13260">
        <f t="shared" si="414"/>
        <v>8.8000000000000007</v>
      </c>
      <c r="M13260">
        <f t="shared" si="415"/>
        <v>0</v>
      </c>
    </row>
    <row r="13261" spans="1:13" ht="21" customHeight="1">
      <c r="A13261">
        <v>46288</v>
      </c>
      <c r="B13261" t="s">
        <v>10</v>
      </c>
      <c r="C13261" t="s">
        <v>11</v>
      </c>
      <c r="D13261" t="s">
        <v>45</v>
      </c>
      <c r="E13261" t="s">
        <v>46</v>
      </c>
      <c r="F13261">
        <f>VLOOKUP(D13261,ProductPrices[#All],3,FALSE)</f>
        <v>2.25</v>
      </c>
      <c r="G13261" t="s">
        <v>40</v>
      </c>
      <c r="H13261">
        <v>7</v>
      </c>
      <c r="I13261">
        <v>4</v>
      </c>
      <c r="J13261">
        <v>0</v>
      </c>
      <c r="K13261">
        <v>3</v>
      </c>
      <c r="L13261">
        <f t="shared" si="414"/>
        <v>9</v>
      </c>
      <c r="M13261">
        <f t="shared" si="415"/>
        <v>0</v>
      </c>
    </row>
    <row r="13262" spans="1:13" ht="21" customHeight="1">
      <c r="A13262">
        <v>46288</v>
      </c>
      <c r="B13262" t="s">
        <v>10</v>
      </c>
      <c r="C13262" t="s">
        <v>11</v>
      </c>
      <c r="D13262" t="s">
        <v>47</v>
      </c>
      <c r="E13262" t="s">
        <v>48</v>
      </c>
      <c r="F13262">
        <f>VLOOKUP(D13262,ProductPrices[#All],3,FALSE)</f>
        <v>2.35</v>
      </c>
      <c r="G13262" t="s">
        <v>40</v>
      </c>
      <c r="H13262">
        <v>7</v>
      </c>
      <c r="I13262">
        <v>6</v>
      </c>
      <c r="J13262">
        <v>0</v>
      </c>
      <c r="K13262">
        <v>1</v>
      </c>
      <c r="L13262">
        <f t="shared" si="414"/>
        <v>14.100000000000001</v>
      </c>
      <c r="M13262">
        <f t="shared" si="415"/>
        <v>0</v>
      </c>
    </row>
    <row r="13263" spans="1:13" ht="21" customHeight="1">
      <c r="A13263">
        <v>46288</v>
      </c>
      <c r="B13263" t="s">
        <v>10</v>
      </c>
      <c r="C13263" t="s">
        <v>11</v>
      </c>
      <c r="D13263" t="s">
        <v>49</v>
      </c>
      <c r="E13263" t="s">
        <v>50</v>
      </c>
      <c r="F13263">
        <f>VLOOKUP(D13263,ProductPrices[#All],3,FALSE)</f>
        <v>2.75</v>
      </c>
      <c r="G13263" t="s">
        <v>40</v>
      </c>
      <c r="H13263">
        <v>6</v>
      </c>
      <c r="I13263">
        <v>4</v>
      </c>
      <c r="J13263">
        <v>0</v>
      </c>
      <c r="K13263">
        <v>2</v>
      </c>
      <c r="L13263">
        <f t="shared" si="414"/>
        <v>11</v>
      </c>
      <c r="M13263">
        <f t="shared" si="415"/>
        <v>0</v>
      </c>
    </row>
    <row r="13264" spans="1:13" ht="21" customHeight="1">
      <c r="A13264">
        <v>46288</v>
      </c>
      <c r="B13264" t="s">
        <v>10</v>
      </c>
      <c r="C13264" t="s">
        <v>11</v>
      </c>
      <c r="D13264" t="s">
        <v>51</v>
      </c>
      <c r="E13264" t="s">
        <v>52</v>
      </c>
      <c r="F13264">
        <f>VLOOKUP(D13264,ProductPrices[#All],3,FALSE)</f>
        <v>4.6500000000000004</v>
      </c>
      <c r="G13264" t="s">
        <v>40</v>
      </c>
      <c r="H13264">
        <v>8</v>
      </c>
      <c r="I13264">
        <v>5</v>
      </c>
      <c r="J13264">
        <v>0</v>
      </c>
      <c r="K13264">
        <v>3</v>
      </c>
      <c r="L13264">
        <f t="shared" si="414"/>
        <v>23.25</v>
      </c>
      <c r="M13264">
        <f t="shared" si="415"/>
        <v>0</v>
      </c>
    </row>
    <row r="13265" spans="1:13" ht="21" customHeight="1">
      <c r="A13265">
        <v>46288</v>
      </c>
      <c r="B13265" t="s">
        <v>10</v>
      </c>
      <c r="C13265" t="s">
        <v>11</v>
      </c>
      <c r="D13265" t="s">
        <v>53</v>
      </c>
      <c r="E13265" t="s">
        <v>54</v>
      </c>
      <c r="F13265">
        <f>VLOOKUP(D13265,ProductPrices[#All],3,FALSE)</f>
        <v>2.2000000000000002</v>
      </c>
      <c r="G13265" t="s">
        <v>55</v>
      </c>
      <c r="H13265">
        <v>6</v>
      </c>
      <c r="I13265">
        <v>3</v>
      </c>
      <c r="J13265">
        <v>0</v>
      </c>
      <c r="K13265">
        <v>3</v>
      </c>
      <c r="L13265">
        <f t="shared" si="414"/>
        <v>6.6000000000000005</v>
      </c>
      <c r="M13265">
        <f t="shared" si="415"/>
        <v>0</v>
      </c>
    </row>
    <row r="13266" spans="1:13" ht="21" customHeight="1">
      <c r="A13266">
        <v>46288</v>
      </c>
      <c r="B13266" t="s">
        <v>10</v>
      </c>
      <c r="C13266" t="s">
        <v>11</v>
      </c>
      <c r="D13266" t="s">
        <v>56</v>
      </c>
      <c r="E13266" t="s">
        <v>57</v>
      </c>
      <c r="F13266">
        <f>VLOOKUP(D13266,ProductPrices[#All],3,FALSE)</f>
        <v>3.35</v>
      </c>
      <c r="G13266" t="s">
        <v>55</v>
      </c>
      <c r="H13266">
        <v>7</v>
      </c>
      <c r="I13266">
        <v>5</v>
      </c>
      <c r="J13266">
        <v>0</v>
      </c>
      <c r="K13266">
        <v>2</v>
      </c>
      <c r="L13266">
        <f t="shared" si="414"/>
        <v>16.75</v>
      </c>
      <c r="M13266">
        <f t="shared" si="415"/>
        <v>0</v>
      </c>
    </row>
    <row r="13267" spans="1:13" ht="21" customHeight="1">
      <c r="A13267">
        <v>46288</v>
      </c>
      <c r="B13267" t="s">
        <v>10</v>
      </c>
      <c r="C13267" t="s">
        <v>11</v>
      </c>
      <c r="D13267" t="s">
        <v>58</v>
      </c>
      <c r="E13267" t="s">
        <v>59</v>
      </c>
      <c r="F13267">
        <f>VLOOKUP(D13267,ProductPrices[#All],3,FALSE)</f>
        <v>2.25</v>
      </c>
      <c r="G13267" t="s">
        <v>55</v>
      </c>
      <c r="H13267">
        <v>7</v>
      </c>
      <c r="I13267">
        <v>5</v>
      </c>
      <c r="J13267">
        <v>0</v>
      </c>
      <c r="K13267">
        <v>2</v>
      </c>
      <c r="L13267">
        <f t="shared" si="414"/>
        <v>11.25</v>
      </c>
      <c r="M13267">
        <f t="shared" si="415"/>
        <v>0</v>
      </c>
    </row>
    <row r="13268" spans="1:13" ht="21" customHeight="1">
      <c r="A13268">
        <v>46288</v>
      </c>
      <c r="B13268" t="s">
        <v>10</v>
      </c>
      <c r="C13268" t="s">
        <v>11</v>
      </c>
      <c r="D13268" t="s">
        <v>60</v>
      </c>
      <c r="E13268" t="s">
        <v>61</v>
      </c>
      <c r="F13268">
        <f>VLOOKUP(D13268,ProductPrices[#All],3,FALSE)</f>
        <v>1.5</v>
      </c>
      <c r="G13268" t="s">
        <v>55</v>
      </c>
      <c r="H13268">
        <v>5</v>
      </c>
      <c r="I13268">
        <v>3</v>
      </c>
      <c r="J13268">
        <v>0</v>
      </c>
      <c r="K13268">
        <v>2</v>
      </c>
      <c r="L13268">
        <f t="shared" si="414"/>
        <v>4.5</v>
      </c>
      <c r="M13268">
        <f t="shared" si="415"/>
        <v>0</v>
      </c>
    </row>
    <row r="13269" spans="1:13" ht="21" customHeight="1">
      <c r="A13269">
        <v>46288</v>
      </c>
      <c r="B13269" t="s">
        <v>10</v>
      </c>
      <c r="C13269" t="s">
        <v>11</v>
      </c>
      <c r="D13269" t="s">
        <v>62</v>
      </c>
      <c r="E13269" t="s">
        <v>63</v>
      </c>
      <c r="F13269">
        <f>VLOOKUP(D13269,ProductPrices[#All],3,FALSE)</f>
        <v>3.3</v>
      </c>
      <c r="G13269" t="s">
        <v>55</v>
      </c>
      <c r="H13269">
        <v>7</v>
      </c>
      <c r="I13269">
        <v>5</v>
      </c>
      <c r="J13269">
        <v>0</v>
      </c>
      <c r="K13269">
        <v>2</v>
      </c>
      <c r="L13269">
        <f t="shared" si="414"/>
        <v>16.5</v>
      </c>
      <c r="M13269">
        <f t="shared" si="415"/>
        <v>0</v>
      </c>
    </row>
    <row r="13270" spans="1:13" ht="21" customHeight="1">
      <c r="A13270">
        <v>46288</v>
      </c>
      <c r="B13270" t="s">
        <v>10</v>
      </c>
      <c r="C13270" t="s">
        <v>11</v>
      </c>
      <c r="D13270" t="s">
        <v>64</v>
      </c>
      <c r="E13270" t="s">
        <v>65</v>
      </c>
      <c r="F13270">
        <f>VLOOKUP(D13270,ProductPrices[#All],3,FALSE)</f>
        <v>2.95</v>
      </c>
      <c r="G13270" t="s">
        <v>66</v>
      </c>
      <c r="H13270">
        <v>19</v>
      </c>
      <c r="I13270">
        <v>19</v>
      </c>
      <c r="J13270">
        <v>0</v>
      </c>
      <c r="K13270">
        <v>0</v>
      </c>
      <c r="L13270">
        <f t="shared" si="414"/>
        <v>56.050000000000004</v>
      </c>
      <c r="M13270">
        <f t="shared" si="415"/>
        <v>0</v>
      </c>
    </row>
    <row r="13271" spans="1:13" ht="21" customHeight="1">
      <c r="A13271">
        <v>46288</v>
      </c>
      <c r="B13271" t="s">
        <v>10</v>
      </c>
      <c r="C13271" t="s">
        <v>11</v>
      </c>
      <c r="D13271" t="s">
        <v>67</v>
      </c>
      <c r="E13271" t="s">
        <v>68</v>
      </c>
      <c r="F13271">
        <f>VLOOKUP(D13271,ProductPrices[#All],3,FALSE)</f>
        <v>2.6</v>
      </c>
      <c r="G13271" t="s">
        <v>66</v>
      </c>
      <c r="H13271">
        <v>13</v>
      </c>
      <c r="I13271">
        <v>12</v>
      </c>
      <c r="J13271">
        <v>0</v>
      </c>
      <c r="K13271">
        <v>1</v>
      </c>
      <c r="L13271">
        <f t="shared" si="414"/>
        <v>31.200000000000003</v>
      </c>
      <c r="M13271">
        <f t="shared" si="415"/>
        <v>0</v>
      </c>
    </row>
    <row r="13272" spans="1:13" ht="21" customHeight="1">
      <c r="A13272">
        <v>46288</v>
      </c>
      <c r="B13272" t="s">
        <v>10</v>
      </c>
      <c r="C13272" t="s">
        <v>11</v>
      </c>
      <c r="D13272" t="s">
        <v>69</v>
      </c>
      <c r="E13272" t="s">
        <v>70</v>
      </c>
      <c r="F13272">
        <f>VLOOKUP(D13272,ProductPrices[#All],3,FALSE)</f>
        <v>2.2000000000000002</v>
      </c>
      <c r="G13272" t="s">
        <v>66</v>
      </c>
      <c r="H13272">
        <v>20</v>
      </c>
      <c r="I13272">
        <v>20</v>
      </c>
      <c r="J13272">
        <v>0</v>
      </c>
      <c r="K13272">
        <v>0</v>
      </c>
      <c r="L13272">
        <f t="shared" si="414"/>
        <v>44</v>
      </c>
      <c r="M13272">
        <f t="shared" si="415"/>
        <v>0</v>
      </c>
    </row>
    <row r="13273" spans="1:13" ht="21" customHeight="1">
      <c r="A13273">
        <v>46288</v>
      </c>
      <c r="B13273" t="s">
        <v>10</v>
      </c>
      <c r="C13273" t="s">
        <v>11</v>
      </c>
      <c r="D13273" t="s">
        <v>71</v>
      </c>
      <c r="E13273" t="s">
        <v>72</v>
      </c>
      <c r="F13273">
        <f>VLOOKUP(D13273,ProductPrices[#All],3,FALSE)</f>
        <v>2.25</v>
      </c>
      <c r="G13273" t="s">
        <v>66</v>
      </c>
      <c r="H13273">
        <v>12</v>
      </c>
      <c r="I13273">
        <v>12</v>
      </c>
      <c r="J13273">
        <v>0</v>
      </c>
      <c r="K13273">
        <v>0</v>
      </c>
      <c r="L13273">
        <f t="shared" si="414"/>
        <v>27</v>
      </c>
      <c r="M13273">
        <f t="shared" si="415"/>
        <v>0</v>
      </c>
    </row>
    <row r="13274" spans="1:13" ht="21" customHeight="1">
      <c r="A13274">
        <v>46288</v>
      </c>
      <c r="B13274" t="s">
        <v>10</v>
      </c>
      <c r="C13274" t="s">
        <v>11</v>
      </c>
      <c r="D13274" t="s">
        <v>73</v>
      </c>
      <c r="E13274" t="s">
        <v>74</v>
      </c>
      <c r="F13274">
        <f>VLOOKUP(D13274,ProductPrices[#All],3,FALSE)</f>
        <v>2.25</v>
      </c>
      <c r="G13274" t="s">
        <v>66</v>
      </c>
      <c r="H13274">
        <v>21</v>
      </c>
      <c r="I13274">
        <v>21</v>
      </c>
      <c r="J13274">
        <v>0</v>
      </c>
      <c r="K13274">
        <v>0</v>
      </c>
      <c r="L13274">
        <f t="shared" si="414"/>
        <v>47.25</v>
      </c>
      <c r="M13274">
        <f t="shared" si="415"/>
        <v>0</v>
      </c>
    </row>
    <row r="13275" spans="1:13" ht="21" customHeight="1">
      <c r="A13275">
        <v>46288</v>
      </c>
      <c r="B13275" t="s">
        <v>10</v>
      </c>
      <c r="C13275" t="s">
        <v>11</v>
      </c>
      <c r="D13275" t="s">
        <v>75</v>
      </c>
      <c r="E13275" t="s">
        <v>76</v>
      </c>
      <c r="F13275">
        <f>VLOOKUP(D13275,ProductPrices[#All],3,FALSE)</f>
        <v>1.9</v>
      </c>
      <c r="G13275" t="s">
        <v>77</v>
      </c>
      <c r="H13275">
        <v>21</v>
      </c>
      <c r="I13275">
        <v>17</v>
      </c>
      <c r="J13275">
        <v>0</v>
      </c>
      <c r="K13275">
        <v>0</v>
      </c>
      <c r="L13275">
        <f t="shared" si="414"/>
        <v>32.299999999999997</v>
      </c>
      <c r="M13275">
        <f t="shared" si="415"/>
        <v>4</v>
      </c>
    </row>
    <row r="13276" spans="1:13" ht="21" customHeight="1">
      <c r="A13276">
        <v>46288</v>
      </c>
      <c r="B13276" t="s">
        <v>10</v>
      </c>
      <c r="C13276" t="s">
        <v>11</v>
      </c>
      <c r="D13276" t="s">
        <v>78</v>
      </c>
      <c r="E13276" t="s">
        <v>79</v>
      </c>
      <c r="F13276">
        <f>VLOOKUP(D13276,ProductPrices[#All],3,FALSE)</f>
        <v>1.9</v>
      </c>
      <c r="G13276" t="s">
        <v>77</v>
      </c>
      <c r="H13276">
        <v>9</v>
      </c>
      <c r="I13276">
        <v>5</v>
      </c>
      <c r="J13276">
        <v>0</v>
      </c>
      <c r="K13276">
        <v>0</v>
      </c>
      <c r="L13276">
        <f t="shared" si="414"/>
        <v>9.5</v>
      </c>
      <c r="M13276">
        <f t="shared" si="415"/>
        <v>4</v>
      </c>
    </row>
    <row r="13277" spans="1:13" ht="21" customHeight="1">
      <c r="A13277">
        <v>46288</v>
      </c>
      <c r="B13277" t="s">
        <v>10</v>
      </c>
      <c r="C13277" t="s">
        <v>11</v>
      </c>
      <c r="D13277" t="s">
        <v>80</v>
      </c>
      <c r="E13277" t="s">
        <v>81</v>
      </c>
      <c r="F13277">
        <f>VLOOKUP(D13277,ProductPrices[#All],3,FALSE)</f>
        <v>2.0499999999999998</v>
      </c>
      <c r="G13277" t="s">
        <v>77</v>
      </c>
      <c r="H13277">
        <v>9</v>
      </c>
      <c r="I13277">
        <v>2</v>
      </c>
      <c r="J13277">
        <v>0</v>
      </c>
      <c r="K13277">
        <v>0</v>
      </c>
      <c r="L13277">
        <f t="shared" si="414"/>
        <v>4.0999999999999996</v>
      </c>
      <c r="M13277">
        <f t="shared" si="415"/>
        <v>7</v>
      </c>
    </row>
    <row r="13278" spans="1:13" ht="21" customHeight="1">
      <c r="A13278">
        <v>46288</v>
      </c>
      <c r="B13278" t="s">
        <v>10</v>
      </c>
      <c r="C13278" t="s">
        <v>11</v>
      </c>
      <c r="D13278" t="s">
        <v>82</v>
      </c>
      <c r="E13278" t="s">
        <v>83</v>
      </c>
      <c r="F13278">
        <f>VLOOKUP(D13278,ProductPrices[#All],3,FALSE)</f>
        <v>1.95</v>
      </c>
      <c r="G13278" t="s">
        <v>77</v>
      </c>
      <c r="H13278">
        <v>19</v>
      </c>
      <c r="I13278">
        <v>8</v>
      </c>
      <c r="J13278">
        <v>0</v>
      </c>
      <c r="K13278">
        <v>0</v>
      </c>
      <c r="L13278">
        <f t="shared" si="414"/>
        <v>15.6</v>
      </c>
      <c r="M13278">
        <f t="shared" si="415"/>
        <v>11</v>
      </c>
    </row>
    <row r="13279" spans="1:13" ht="21" customHeight="1">
      <c r="A13279">
        <v>46288</v>
      </c>
      <c r="B13279" t="s">
        <v>10</v>
      </c>
      <c r="C13279" t="s">
        <v>11</v>
      </c>
      <c r="D13279" t="s">
        <v>84</v>
      </c>
      <c r="E13279" t="s">
        <v>85</v>
      </c>
      <c r="F13279">
        <f>VLOOKUP(D13279,ProductPrices[#All],3,FALSE)</f>
        <v>1.55</v>
      </c>
      <c r="G13279" t="s">
        <v>77</v>
      </c>
      <c r="H13279">
        <v>17</v>
      </c>
      <c r="I13279">
        <v>7</v>
      </c>
      <c r="J13279">
        <v>0</v>
      </c>
      <c r="K13279">
        <v>0</v>
      </c>
      <c r="L13279">
        <f t="shared" si="414"/>
        <v>10.85</v>
      </c>
      <c r="M13279">
        <f t="shared" si="415"/>
        <v>10</v>
      </c>
    </row>
    <row r="13280" spans="1:13" ht="21" customHeight="1">
      <c r="A13280">
        <v>46288</v>
      </c>
      <c r="B13280" t="s">
        <v>10</v>
      </c>
      <c r="C13280" t="s">
        <v>11</v>
      </c>
      <c r="D13280" t="s">
        <v>86</v>
      </c>
      <c r="E13280" t="s">
        <v>87</v>
      </c>
      <c r="F13280">
        <f>VLOOKUP(D13280,ProductPrices[#All],3,FALSE)</f>
        <v>2</v>
      </c>
      <c r="G13280" t="s">
        <v>77</v>
      </c>
      <c r="H13280">
        <v>19</v>
      </c>
      <c r="I13280">
        <v>7</v>
      </c>
      <c r="J13280">
        <v>0</v>
      </c>
      <c r="K13280">
        <v>0</v>
      </c>
      <c r="L13280">
        <f t="shared" si="414"/>
        <v>14</v>
      </c>
      <c r="M13280">
        <f t="shared" si="415"/>
        <v>12</v>
      </c>
    </row>
    <row r="13281" spans="1:13" ht="21" customHeight="1">
      <c r="A13281">
        <v>46288</v>
      </c>
      <c r="B13281" t="s">
        <v>10</v>
      </c>
      <c r="C13281" t="s">
        <v>11</v>
      </c>
      <c r="D13281" t="s">
        <v>88</v>
      </c>
      <c r="E13281" t="s">
        <v>89</v>
      </c>
      <c r="F13281">
        <f>VLOOKUP(D13281,ProductPrices[#All],3,FALSE)</f>
        <v>2</v>
      </c>
      <c r="G13281" t="s">
        <v>77</v>
      </c>
      <c r="H13281">
        <v>11</v>
      </c>
      <c r="I13281">
        <v>2</v>
      </c>
      <c r="J13281">
        <v>0</v>
      </c>
      <c r="K13281">
        <v>0</v>
      </c>
      <c r="L13281">
        <f t="shared" si="414"/>
        <v>4</v>
      </c>
      <c r="M13281">
        <f t="shared" si="415"/>
        <v>9</v>
      </c>
    </row>
    <row r="13282" spans="1:13" ht="21" customHeight="1">
      <c r="A13282">
        <v>46288</v>
      </c>
      <c r="B13282" t="s">
        <v>10</v>
      </c>
      <c r="C13282" t="s">
        <v>11</v>
      </c>
      <c r="D13282" t="s">
        <v>90</v>
      </c>
      <c r="E13282" t="s">
        <v>91</v>
      </c>
      <c r="F13282">
        <f>VLOOKUP(D13282,ProductPrices[#All],3,FALSE)</f>
        <v>3.7</v>
      </c>
      <c r="G13282" t="s">
        <v>92</v>
      </c>
      <c r="H13282">
        <v>15</v>
      </c>
      <c r="I13282">
        <v>7</v>
      </c>
      <c r="J13282">
        <v>0</v>
      </c>
      <c r="K13282">
        <v>8</v>
      </c>
      <c r="L13282">
        <f t="shared" si="414"/>
        <v>25.900000000000002</v>
      </c>
      <c r="M13282">
        <f t="shared" si="415"/>
        <v>0</v>
      </c>
    </row>
    <row r="13283" spans="1:13" ht="21" customHeight="1">
      <c r="A13283">
        <v>46288</v>
      </c>
      <c r="B13283" t="s">
        <v>10</v>
      </c>
      <c r="C13283" t="s">
        <v>11</v>
      </c>
      <c r="D13283" t="s">
        <v>93</v>
      </c>
      <c r="E13283" t="s">
        <v>94</v>
      </c>
      <c r="F13283">
        <f>VLOOKUP(D13283,ProductPrices[#All],3,FALSE)</f>
        <v>3.7</v>
      </c>
      <c r="G13283" t="s">
        <v>92</v>
      </c>
      <c r="H13283">
        <v>9</v>
      </c>
      <c r="I13283">
        <v>8</v>
      </c>
      <c r="J13283">
        <v>0</v>
      </c>
      <c r="K13283">
        <v>1</v>
      </c>
      <c r="L13283">
        <f t="shared" si="414"/>
        <v>29.6</v>
      </c>
      <c r="M13283">
        <f t="shared" si="415"/>
        <v>0</v>
      </c>
    </row>
    <row r="13284" spans="1:13" ht="21" customHeight="1">
      <c r="A13284">
        <v>46288</v>
      </c>
      <c r="B13284" t="s">
        <v>10</v>
      </c>
      <c r="C13284" t="s">
        <v>11</v>
      </c>
      <c r="D13284" t="s">
        <v>95</v>
      </c>
      <c r="E13284" t="s">
        <v>96</v>
      </c>
      <c r="F13284">
        <f>VLOOKUP(D13284,ProductPrices[#All],3,FALSE)</f>
        <v>3.7</v>
      </c>
      <c r="G13284" t="s">
        <v>92</v>
      </c>
      <c r="H13284">
        <v>5</v>
      </c>
      <c r="I13284">
        <v>3</v>
      </c>
      <c r="J13284">
        <v>1</v>
      </c>
      <c r="K13284">
        <v>1</v>
      </c>
      <c r="L13284">
        <f t="shared" si="414"/>
        <v>11.100000000000001</v>
      </c>
      <c r="M13284">
        <f t="shared" si="415"/>
        <v>0</v>
      </c>
    </row>
    <row r="13285" spans="1:13" ht="21" customHeight="1">
      <c r="A13285">
        <v>46288</v>
      </c>
      <c r="B13285" t="s">
        <v>10</v>
      </c>
      <c r="C13285" t="s">
        <v>11</v>
      </c>
      <c r="D13285" t="s">
        <v>97</v>
      </c>
      <c r="E13285" t="s">
        <v>98</v>
      </c>
      <c r="F13285">
        <f>VLOOKUP(D13285,ProductPrices[#All],3,FALSE)</f>
        <v>3.6</v>
      </c>
      <c r="G13285" t="s">
        <v>92</v>
      </c>
      <c r="H13285">
        <v>7</v>
      </c>
      <c r="I13285">
        <v>5</v>
      </c>
      <c r="J13285">
        <v>1</v>
      </c>
      <c r="K13285">
        <v>1</v>
      </c>
      <c r="L13285">
        <f t="shared" si="414"/>
        <v>18</v>
      </c>
      <c r="M13285">
        <f t="shared" si="415"/>
        <v>0</v>
      </c>
    </row>
    <row r="13286" spans="1:13" ht="21" customHeight="1">
      <c r="A13286">
        <v>46288</v>
      </c>
      <c r="B13286" t="s">
        <v>10</v>
      </c>
      <c r="C13286" t="s">
        <v>11</v>
      </c>
      <c r="D13286" t="s">
        <v>99</v>
      </c>
      <c r="E13286" t="s">
        <v>100</v>
      </c>
      <c r="F13286">
        <f>VLOOKUP(D13286,ProductPrices[#All],3,FALSE)</f>
        <v>1.25</v>
      </c>
      <c r="G13286" t="s">
        <v>101</v>
      </c>
      <c r="H13286">
        <v>10</v>
      </c>
      <c r="I13286">
        <v>6</v>
      </c>
      <c r="J13286">
        <v>0</v>
      </c>
      <c r="K13286">
        <v>0</v>
      </c>
      <c r="L13286">
        <f t="shared" si="414"/>
        <v>7.5</v>
      </c>
      <c r="M13286">
        <f t="shared" si="415"/>
        <v>4</v>
      </c>
    </row>
    <row r="13287" spans="1:13" ht="21" customHeight="1">
      <c r="A13287">
        <v>46288</v>
      </c>
      <c r="B13287" t="s">
        <v>10</v>
      </c>
      <c r="C13287" t="s">
        <v>11</v>
      </c>
      <c r="D13287" t="s">
        <v>102</v>
      </c>
      <c r="E13287" t="s">
        <v>103</v>
      </c>
      <c r="F13287">
        <f>VLOOKUP(D13287,ProductPrices[#All],3,FALSE)</f>
        <v>1.25</v>
      </c>
      <c r="G13287" t="s">
        <v>101</v>
      </c>
      <c r="H13287">
        <v>18</v>
      </c>
      <c r="I13287">
        <v>8</v>
      </c>
      <c r="J13287">
        <v>0</v>
      </c>
      <c r="K13287">
        <v>0</v>
      </c>
      <c r="L13287">
        <f t="shared" si="414"/>
        <v>10</v>
      </c>
      <c r="M13287">
        <f t="shared" si="415"/>
        <v>10</v>
      </c>
    </row>
    <row r="13288" spans="1:13" ht="21" customHeight="1">
      <c r="A13288">
        <v>46288</v>
      </c>
      <c r="B13288" t="s">
        <v>10</v>
      </c>
      <c r="C13288" t="s">
        <v>11</v>
      </c>
      <c r="D13288" t="s">
        <v>104</v>
      </c>
      <c r="E13288" t="s">
        <v>105</v>
      </c>
      <c r="F13288">
        <f>VLOOKUP(D13288,ProductPrices[#All],3,FALSE)</f>
        <v>1.25</v>
      </c>
      <c r="G13288" t="s">
        <v>101</v>
      </c>
      <c r="H13288">
        <v>21</v>
      </c>
      <c r="I13288">
        <v>14</v>
      </c>
      <c r="J13288">
        <v>0</v>
      </c>
      <c r="K13288">
        <v>0</v>
      </c>
      <c r="L13288">
        <f t="shared" si="414"/>
        <v>17.5</v>
      </c>
      <c r="M13288">
        <f t="shared" si="415"/>
        <v>7</v>
      </c>
    </row>
    <row r="13289" spans="1:13" ht="21" customHeight="1">
      <c r="A13289">
        <v>46288</v>
      </c>
      <c r="B13289" t="s">
        <v>106</v>
      </c>
      <c r="C13289" t="s">
        <v>107</v>
      </c>
      <c r="D13289" t="s">
        <v>12</v>
      </c>
      <c r="E13289" t="s">
        <v>13</v>
      </c>
      <c r="F13289">
        <f>VLOOKUP(D13289,ProductPrices[#All],3,FALSE)</f>
        <v>1.35</v>
      </c>
      <c r="G13289" t="s">
        <v>14</v>
      </c>
      <c r="H13289">
        <v>146</v>
      </c>
      <c r="I13289">
        <v>138</v>
      </c>
      <c r="J13289">
        <v>8</v>
      </c>
      <c r="K13289">
        <v>0</v>
      </c>
      <c r="L13289">
        <f t="shared" si="414"/>
        <v>186.3</v>
      </c>
      <c r="M13289">
        <f t="shared" si="415"/>
        <v>0</v>
      </c>
    </row>
    <row r="13290" spans="1:13" ht="21" customHeight="1">
      <c r="A13290">
        <v>46288</v>
      </c>
      <c r="B13290" t="s">
        <v>106</v>
      </c>
      <c r="C13290" t="s">
        <v>107</v>
      </c>
      <c r="D13290" t="s">
        <v>15</v>
      </c>
      <c r="E13290" t="s">
        <v>16</v>
      </c>
      <c r="F13290">
        <f>VLOOKUP(D13290,ProductPrices[#All],3,FALSE)</f>
        <v>1.35</v>
      </c>
      <c r="G13290" t="s">
        <v>14</v>
      </c>
      <c r="H13290">
        <v>32</v>
      </c>
      <c r="I13290">
        <v>29</v>
      </c>
      <c r="J13290">
        <v>2</v>
      </c>
      <c r="K13290">
        <v>1</v>
      </c>
      <c r="L13290">
        <f t="shared" si="414"/>
        <v>39.150000000000006</v>
      </c>
      <c r="M13290">
        <f t="shared" si="415"/>
        <v>0</v>
      </c>
    </row>
    <row r="13291" spans="1:13" ht="21" customHeight="1">
      <c r="A13291">
        <v>46288</v>
      </c>
      <c r="B13291" t="s">
        <v>106</v>
      </c>
      <c r="C13291" t="s">
        <v>107</v>
      </c>
      <c r="D13291" t="s">
        <v>17</v>
      </c>
      <c r="E13291" t="s">
        <v>18</v>
      </c>
      <c r="F13291">
        <f>VLOOKUP(D13291,ProductPrices[#All],3,FALSE)</f>
        <v>2.5</v>
      </c>
      <c r="G13291" t="s">
        <v>14</v>
      </c>
      <c r="H13291">
        <v>32</v>
      </c>
      <c r="I13291">
        <v>32</v>
      </c>
      <c r="J13291">
        <v>0</v>
      </c>
      <c r="K13291">
        <v>0</v>
      </c>
      <c r="L13291">
        <f t="shared" si="414"/>
        <v>80</v>
      </c>
      <c r="M13291">
        <f t="shared" si="415"/>
        <v>0</v>
      </c>
    </row>
    <row r="13292" spans="1:13" ht="21" customHeight="1">
      <c r="A13292">
        <v>46288</v>
      </c>
      <c r="B13292" t="s">
        <v>106</v>
      </c>
      <c r="C13292" t="s">
        <v>107</v>
      </c>
      <c r="D13292" t="s">
        <v>19</v>
      </c>
      <c r="E13292" t="s">
        <v>20</v>
      </c>
      <c r="F13292">
        <f>VLOOKUP(D13292,ProductPrices[#All],3,FALSE)</f>
        <v>2.25</v>
      </c>
      <c r="G13292" t="s">
        <v>14</v>
      </c>
      <c r="H13292">
        <v>32</v>
      </c>
      <c r="I13292">
        <v>29</v>
      </c>
      <c r="J13292">
        <v>2</v>
      </c>
      <c r="K13292">
        <v>1</v>
      </c>
      <c r="L13292">
        <f t="shared" si="414"/>
        <v>65.25</v>
      </c>
      <c r="M13292">
        <f t="shared" si="415"/>
        <v>0</v>
      </c>
    </row>
    <row r="13293" spans="1:13" ht="21" customHeight="1">
      <c r="A13293">
        <v>46288</v>
      </c>
      <c r="B13293" t="s">
        <v>106</v>
      </c>
      <c r="C13293" t="s">
        <v>107</v>
      </c>
      <c r="D13293" t="s">
        <v>21</v>
      </c>
      <c r="E13293" t="s">
        <v>22</v>
      </c>
      <c r="F13293">
        <f>VLOOKUP(D13293,ProductPrices[#All],3,FALSE)</f>
        <v>2.5</v>
      </c>
      <c r="G13293" t="s">
        <v>14</v>
      </c>
      <c r="H13293">
        <v>32</v>
      </c>
      <c r="I13293">
        <v>30</v>
      </c>
      <c r="J13293">
        <v>2</v>
      </c>
      <c r="K13293">
        <v>0</v>
      </c>
      <c r="L13293">
        <f t="shared" si="414"/>
        <v>75</v>
      </c>
      <c r="M13293">
        <f t="shared" si="415"/>
        <v>0</v>
      </c>
    </row>
    <row r="13294" spans="1:13" ht="21" customHeight="1">
      <c r="A13294">
        <v>46288</v>
      </c>
      <c r="B13294" t="s">
        <v>106</v>
      </c>
      <c r="C13294" t="s">
        <v>107</v>
      </c>
      <c r="D13294" t="s">
        <v>23</v>
      </c>
      <c r="E13294" t="s">
        <v>24</v>
      </c>
      <c r="F13294">
        <f>VLOOKUP(D13294,ProductPrices[#All],3,FALSE)</f>
        <v>2.2000000000000002</v>
      </c>
      <c r="G13294" t="s">
        <v>14</v>
      </c>
      <c r="H13294">
        <v>32</v>
      </c>
      <c r="I13294">
        <v>30</v>
      </c>
      <c r="J13294">
        <v>1</v>
      </c>
      <c r="K13294">
        <v>1</v>
      </c>
      <c r="L13294">
        <f t="shared" si="414"/>
        <v>66</v>
      </c>
      <c r="M13294">
        <f t="shared" si="415"/>
        <v>0</v>
      </c>
    </row>
    <row r="13295" spans="1:13" ht="21" customHeight="1">
      <c r="A13295">
        <v>46288</v>
      </c>
      <c r="B13295" t="s">
        <v>106</v>
      </c>
      <c r="C13295" t="s">
        <v>107</v>
      </c>
      <c r="D13295" t="s">
        <v>25</v>
      </c>
      <c r="E13295" t="s">
        <v>26</v>
      </c>
      <c r="F13295">
        <f>VLOOKUP(D13295,ProductPrices[#All],3,FALSE)</f>
        <v>2.1</v>
      </c>
      <c r="G13295" t="s">
        <v>14</v>
      </c>
      <c r="H13295">
        <v>32</v>
      </c>
      <c r="I13295">
        <v>28</v>
      </c>
      <c r="J13295">
        <v>3</v>
      </c>
      <c r="K13295">
        <v>1</v>
      </c>
      <c r="L13295">
        <f t="shared" si="414"/>
        <v>58.800000000000004</v>
      </c>
      <c r="M13295">
        <f t="shared" si="415"/>
        <v>0</v>
      </c>
    </row>
    <row r="13296" spans="1:13" ht="21" customHeight="1">
      <c r="A13296">
        <v>46288</v>
      </c>
      <c r="B13296" t="s">
        <v>106</v>
      </c>
      <c r="C13296" t="s">
        <v>107</v>
      </c>
      <c r="D13296" t="s">
        <v>27</v>
      </c>
      <c r="E13296" t="s">
        <v>28</v>
      </c>
      <c r="F13296">
        <f>VLOOKUP(D13296,ProductPrices[#All],3,FALSE)</f>
        <v>1.5</v>
      </c>
      <c r="G13296" t="s">
        <v>29</v>
      </c>
      <c r="H13296">
        <v>7</v>
      </c>
      <c r="I13296">
        <v>6</v>
      </c>
      <c r="J13296">
        <v>1</v>
      </c>
      <c r="K13296">
        <v>0</v>
      </c>
      <c r="L13296">
        <f t="shared" si="414"/>
        <v>9</v>
      </c>
      <c r="M13296">
        <f t="shared" si="415"/>
        <v>0</v>
      </c>
    </row>
    <row r="13297" spans="1:13" ht="21" customHeight="1">
      <c r="A13297">
        <v>46288</v>
      </c>
      <c r="B13297" t="s">
        <v>106</v>
      </c>
      <c r="C13297" t="s">
        <v>107</v>
      </c>
      <c r="D13297" t="s">
        <v>30</v>
      </c>
      <c r="E13297" t="s">
        <v>31</v>
      </c>
      <c r="F13297">
        <f>VLOOKUP(D13297,ProductPrices[#All],3,FALSE)</f>
        <v>1.45</v>
      </c>
      <c r="G13297" t="s">
        <v>29</v>
      </c>
      <c r="H13297">
        <v>11</v>
      </c>
      <c r="I13297">
        <v>9</v>
      </c>
      <c r="J13297">
        <v>1</v>
      </c>
      <c r="K13297">
        <v>1</v>
      </c>
      <c r="L13297">
        <f t="shared" si="414"/>
        <v>13.049999999999999</v>
      </c>
      <c r="M13297">
        <f t="shared" si="415"/>
        <v>0</v>
      </c>
    </row>
    <row r="13298" spans="1:13" ht="21" customHeight="1">
      <c r="A13298">
        <v>46288</v>
      </c>
      <c r="B13298" t="s">
        <v>106</v>
      </c>
      <c r="C13298" t="s">
        <v>107</v>
      </c>
      <c r="D13298" t="s">
        <v>32</v>
      </c>
      <c r="E13298" t="s">
        <v>33</v>
      </c>
      <c r="F13298">
        <f>VLOOKUP(D13298,ProductPrices[#All],3,FALSE)</f>
        <v>1.3</v>
      </c>
      <c r="G13298" t="s">
        <v>29</v>
      </c>
      <c r="H13298">
        <v>8</v>
      </c>
      <c r="I13298">
        <v>7</v>
      </c>
      <c r="J13298">
        <v>1</v>
      </c>
      <c r="K13298">
        <v>0</v>
      </c>
      <c r="L13298">
        <f t="shared" si="414"/>
        <v>9.1</v>
      </c>
      <c r="M13298">
        <f t="shared" si="415"/>
        <v>0</v>
      </c>
    </row>
    <row r="13299" spans="1:13" ht="21" customHeight="1">
      <c r="A13299">
        <v>46288</v>
      </c>
      <c r="B13299" t="s">
        <v>106</v>
      </c>
      <c r="C13299" t="s">
        <v>107</v>
      </c>
      <c r="D13299" t="s">
        <v>34</v>
      </c>
      <c r="E13299" t="s">
        <v>35</v>
      </c>
      <c r="F13299">
        <f>VLOOKUP(D13299,ProductPrices[#All],3,FALSE)</f>
        <v>1.4</v>
      </c>
      <c r="G13299" t="s">
        <v>29</v>
      </c>
      <c r="H13299">
        <v>9</v>
      </c>
      <c r="I13299">
        <v>7</v>
      </c>
      <c r="J13299">
        <v>1</v>
      </c>
      <c r="K13299">
        <v>1</v>
      </c>
      <c r="L13299">
        <f t="shared" si="414"/>
        <v>9.7999999999999989</v>
      </c>
      <c r="M13299">
        <f t="shared" si="415"/>
        <v>0</v>
      </c>
    </row>
    <row r="13300" spans="1:13" ht="21" customHeight="1">
      <c r="A13300">
        <v>46288</v>
      </c>
      <c r="B13300" t="s">
        <v>106</v>
      </c>
      <c r="C13300" t="s">
        <v>107</v>
      </c>
      <c r="D13300" t="s">
        <v>36</v>
      </c>
      <c r="E13300" t="s">
        <v>37</v>
      </c>
      <c r="F13300">
        <f>VLOOKUP(D13300,ProductPrices[#All],3,FALSE)</f>
        <v>1.6</v>
      </c>
      <c r="G13300" t="s">
        <v>29</v>
      </c>
      <c r="H13300">
        <v>10</v>
      </c>
      <c r="I13300">
        <v>8</v>
      </c>
      <c r="J13300">
        <v>2</v>
      </c>
      <c r="K13300">
        <v>0</v>
      </c>
      <c r="L13300">
        <f t="shared" si="414"/>
        <v>12.8</v>
      </c>
      <c r="M13300">
        <f t="shared" si="415"/>
        <v>0</v>
      </c>
    </row>
    <row r="13301" spans="1:13" ht="21" customHeight="1">
      <c r="A13301">
        <v>46288</v>
      </c>
      <c r="B13301" t="s">
        <v>106</v>
      </c>
      <c r="C13301" t="s">
        <v>107</v>
      </c>
      <c r="D13301" t="s">
        <v>38</v>
      </c>
      <c r="E13301" t="s">
        <v>39</v>
      </c>
      <c r="F13301">
        <f>VLOOKUP(D13301,ProductPrices[#All],3,FALSE)</f>
        <v>3.1</v>
      </c>
      <c r="G13301" t="s">
        <v>40</v>
      </c>
      <c r="H13301">
        <v>11</v>
      </c>
      <c r="I13301">
        <v>11</v>
      </c>
      <c r="J13301">
        <v>0</v>
      </c>
      <c r="K13301">
        <v>0</v>
      </c>
      <c r="L13301">
        <f t="shared" si="414"/>
        <v>34.1</v>
      </c>
      <c r="M13301">
        <f t="shared" si="415"/>
        <v>0</v>
      </c>
    </row>
    <row r="13302" spans="1:13" ht="21" customHeight="1">
      <c r="A13302">
        <v>46288</v>
      </c>
      <c r="B13302" t="s">
        <v>106</v>
      </c>
      <c r="C13302" t="s">
        <v>107</v>
      </c>
      <c r="D13302" t="s">
        <v>41</v>
      </c>
      <c r="E13302" t="s">
        <v>42</v>
      </c>
      <c r="F13302">
        <f>VLOOKUP(D13302,ProductPrices[#All],3,FALSE)</f>
        <v>3.4</v>
      </c>
      <c r="G13302" t="s">
        <v>40</v>
      </c>
      <c r="H13302">
        <v>9</v>
      </c>
      <c r="I13302">
        <v>8</v>
      </c>
      <c r="J13302">
        <v>0</v>
      </c>
      <c r="K13302">
        <v>1</v>
      </c>
      <c r="L13302">
        <f t="shared" si="414"/>
        <v>27.2</v>
      </c>
      <c r="M13302">
        <f t="shared" si="415"/>
        <v>0</v>
      </c>
    </row>
    <row r="13303" spans="1:13" ht="21" customHeight="1">
      <c r="A13303">
        <v>46288</v>
      </c>
      <c r="B13303" t="s">
        <v>106</v>
      </c>
      <c r="C13303" t="s">
        <v>107</v>
      </c>
      <c r="D13303" t="s">
        <v>43</v>
      </c>
      <c r="E13303" t="s">
        <v>44</v>
      </c>
      <c r="F13303">
        <f>VLOOKUP(D13303,ProductPrices[#All],3,FALSE)</f>
        <v>2.2000000000000002</v>
      </c>
      <c r="G13303" t="s">
        <v>40</v>
      </c>
      <c r="H13303">
        <v>8</v>
      </c>
      <c r="I13303">
        <v>7</v>
      </c>
      <c r="J13303">
        <v>0</v>
      </c>
      <c r="K13303">
        <v>1</v>
      </c>
      <c r="L13303">
        <f t="shared" si="414"/>
        <v>15.400000000000002</v>
      </c>
      <c r="M13303">
        <f t="shared" si="415"/>
        <v>0</v>
      </c>
    </row>
    <row r="13304" spans="1:13" ht="21" customHeight="1">
      <c r="A13304">
        <v>46288</v>
      </c>
      <c r="B13304" t="s">
        <v>106</v>
      </c>
      <c r="C13304" t="s">
        <v>107</v>
      </c>
      <c r="D13304" t="s">
        <v>45</v>
      </c>
      <c r="E13304" t="s">
        <v>46</v>
      </c>
      <c r="F13304">
        <f>VLOOKUP(D13304,ProductPrices[#All],3,FALSE)</f>
        <v>2.25</v>
      </c>
      <c r="G13304" t="s">
        <v>40</v>
      </c>
      <c r="H13304">
        <v>9</v>
      </c>
      <c r="I13304">
        <v>9</v>
      </c>
      <c r="J13304">
        <v>0</v>
      </c>
      <c r="K13304">
        <v>0</v>
      </c>
      <c r="L13304">
        <f t="shared" si="414"/>
        <v>20.25</v>
      </c>
      <c r="M13304">
        <f t="shared" si="415"/>
        <v>0</v>
      </c>
    </row>
    <row r="13305" spans="1:13" ht="21" customHeight="1">
      <c r="A13305">
        <v>46288</v>
      </c>
      <c r="B13305" t="s">
        <v>106</v>
      </c>
      <c r="C13305" t="s">
        <v>107</v>
      </c>
      <c r="D13305" t="s">
        <v>47</v>
      </c>
      <c r="E13305" t="s">
        <v>48</v>
      </c>
      <c r="F13305">
        <f>VLOOKUP(D13305,ProductPrices[#All],3,FALSE)</f>
        <v>2.35</v>
      </c>
      <c r="G13305" t="s">
        <v>40</v>
      </c>
      <c r="H13305">
        <v>9</v>
      </c>
      <c r="I13305">
        <v>9</v>
      </c>
      <c r="J13305">
        <v>0</v>
      </c>
      <c r="K13305">
        <v>0</v>
      </c>
      <c r="L13305">
        <f t="shared" si="414"/>
        <v>21.150000000000002</v>
      </c>
      <c r="M13305">
        <f t="shared" si="415"/>
        <v>0</v>
      </c>
    </row>
    <row r="13306" spans="1:13" ht="21" customHeight="1">
      <c r="A13306">
        <v>46288</v>
      </c>
      <c r="B13306" t="s">
        <v>106</v>
      </c>
      <c r="C13306" t="s">
        <v>107</v>
      </c>
      <c r="D13306" t="s">
        <v>49</v>
      </c>
      <c r="E13306" t="s">
        <v>50</v>
      </c>
      <c r="F13306">
        <f>VLOOKUP(D13306,ProductPrices[#All],3,FALSE)</f>
        <v>2.75</v>
      </c>
      <c r="G13306" t="s">
        <v>40</v>
      </c>
      <c r="H13306">
        <v>11</v>
      </c>
      <c r="I13306">
        <v>8</v>
      </c>
      <c r="J13306">
        <v>0</v>
      </c>
      <c r="K13306">
        <v>3</v>
      </c>
      <c r="L13306">
        <f t="shared" si="414"/>
        <v>22</v>
      </c>
      <c r="M13306">
        <f t="shared" si="415"/>
        <v>0</v>
      </c>
    </row>
    <row r="13307" spans="1:13" ht="21" customHeight="1">
      <c r="A13307">
        <v>46288</v>
      </c>
      <c r="B13307" t="s">
        <v>106</v>
      </c>
      <c r="C13307" t="s">
        <v>107</v>
      </c>
      <c r="D13307" t="s">
        <v>51</v>
      </c>
      <c r="E13307" t="s">
        <v>52</v>
      </c>
      <c r="F13307">
        <f>VLOOKUP(D13307,ProductPrices[#All],3,FALSE)</f>
        <v>4.6500000000000004</v>
      </c>
      <c r="G13307" t="s">
        <v>40</v>
      </c>
      <c r="H13307">
        <v>9</v>
      </c>
      <c r="I13307">
        <v>9</v>
      </c>
      <c r="J13307">
        <v>0</v>
      </c>
      <c r="K13307">
        <v>0</v>
      </c>
      <c r="L13307">
        <f t="shared" si="414"/>
        <v>41.85</v>
      </c>
      <c r="M13307">
        <f t="shared" si="415"/>
        <v>0</v>
      </c>
    </row>
    <row r="13308" spans="1:13" ht="21" customHeight="1">
      <c r="A13308">
        <v>46288</v>
      </c>
      <c r="B13308" t="s">
        <v>106</v>
      </c>
      <c r="C13308" t="s">
        <v>107</v>
      </c>
      <c r="D13308" t="s">
        <v>53</v>
      </c>
      <c r="E13308" t="s">
        <v>54</v>
      </c>
      <c r="F13308">
        <f>VLOOKUP(D13308,ProductPrices[#All],3,FALSE)</f>
        <v>2.2000000000000002</v>
      </c>
      <c r="G13308" t="s">
        <v>55</v>
      </c>
      <c r="H13308">
        <v>9</v>
      </c>
      <c r="I13308">
        <v>8</v>
      </c>
      <c r="J13308">
        <v>0</v>
      </c>
      <c r="K13308">
        <v>1</v>
      </c>
      <c r="L13308">
        <f t="shared" si="414"/>
        <v>17.600000000000001</v>
      </c>
      <c r="M13308">
        <f t="shared" si="415"/>
        <v>0</v>
      </c>
    </row>
    <row r="13309" spans="1:13" ht="21" customHeight="1">
      <c r="A13309">
        <v>46288</v>
      </c>
      <c r="B13309" t="s">
        <v>106</v>
      </c>
      <c r="C13309" t="s">
        <v>107</v>
      </c>
      <c r="D13309" t="s">
        <v>56</v>
      </c>
      <c r="E13309" t="s">
        <v>57</v>
      </c>
      <c r="F13309">
        <f>VLOOKUP(D13309,ProductPrices[#All],3,FALSE)</f>
        <v>3.35</v>
      </c>
      <c r="G13309" t="s">
        <v>55</v>
      </c>
      <c r="H13309">
        <v>11</v>
      </c>
      <c r="I13309">
        <v>8</v>
      </c>
      <c r="J13309">
        <v>0</v>
      </c>
      <c r="K13309">
        <v>3</v>
      </c>
      <c r="L13309">
        <f t="shared" si="414"/>
        <v>26.8</v>
      </c>
      <c r="M13309">
        <f t="shared" si="415"/>
        <v>0</v>
      </c>
    </row>
    <row r="13310" spans="1:13" ht="21" customHeight="1">
      <c r="A13310">
        <v>46288</v>
      </c>
      <c r="B13310" t="s">
        <v>106</v>
      </c>
      <c r="C13310" t="s">
        <v>107</v>
      </c>
      <c r="D13310" t="s">
        <v>58</v>
      </c>
      <c r="E13310" t="s">
        <v>59</v>
      </c>
      <c r="F13310">
        <f>VLOOKUP(D13310,ProductPrices[#All],3,FALSE)</f>
        <v>2.25</v>
      </c>
      <c r="G13310" t="s">
        <v>55</v>
      </c>
      <c r="H13310">
        <v>10</v>
      </c>
      <c r="I13310">
        <v>8</v>
      </c>
      <c r="J13310">
        <v>0</v>
      </c>
      <c r="K13310">
        <v>2</v>
      </c>
      <c r="L13310">
        <f t="shared" si="414"/>
        <v>18</v>
      </c>
      <c r="M13310">
        <f t="shared" si="415"/>
        <v>0</v>
      </c>
    </row>
    <row r="13311" spans="1:13" ht="21" customHeight="1">
      <c r="A13311">
        <v>46288</v>
      </c>
      <c r="B13311" t="s">
        <v>106</v>
      </c>
      <c r="C13311" t="s">
        <v>107</v>
      </c>
      <c r="D13311" t="s">
        <v>60</v>
      </c>
      <c r="E13311" t="s">
        <v>61</v>
      </c>
      <c r="F13311">
        <f>VLOOKUP(D13311,ProductPrices[#All],3,FALSE)</f>
        <v>1.5</v>
      </c>
      <c r="G13311" t="s">
        <v>55</v>
      </c>
      <c r="H13311">
        <v>11</v>
      </c>
      <c r="I13311">
        <v>10</v>
      </c>
      <c r="J13311">
        <v>0</v>
      </c>
      <c r="K13311">
        <v>1</v>
      </c>
      <c r="L13311">
        <f t="shared" si="414"/>
        <v>15</v>
      </c>
      <c r="M13311">
        <f t="shared" si="415"/>
        <v>0</v>
      </c>
    </row>
    <row r="13312" spans="1:13" ht="21" customHeight="1">
      <c r="A13312">
        <v>46288</v>
      </c>
      <c r="B13312" t="s">
        <v>106</v>
      </c>
      <c r="C13312" t="s">
        <v>107</v>
      </c>
      <c r="D13312" t="s">
        <v>62</v>
      </c>
      <c r="E13312" t="s">
        <v>63</v>
      </c>
      <c r="F13312">
        <f>VLOOKUP(D13312,ProductPrices[#All],3,FALSE)</f>
        <v>3.3</v>
      </c>
      <c r="G13312" t="s">
        <v>55</v>
      </c>
      <c r="H13312">
        <v>7</v>
      </c>
      <c r="I13312">
        <v>4</v>
      </c>
      <c r="J13312">
        <v>0</v>
      </c>
      <c r="K13312">
        <v>3</v>
      </c>
      <c r="L13312">
        <f t="shared" si="414"/>
        <v>13.2</v>
      </c>
      <c r="M13312">
        <f t="shared" si="415"/>
        <v>0</v>
      </c>
    </row>
    <row r="13313" spans="1:13" ht="21" customHeight="1">
      <c r="A13313">
        <v>46288</v>
      </c>
      <c r="B13313" t="s">
        <v>106</v>
      </c>
      <c r="C13313" t="s">
        <v>107</v>
      </c>
      <c r="D13313" t="s">
        <v>64</v>
      </c>
      <c r="E13313" t="s">
        <v>65</v>
      </c>
      <c r="F13313">
        <f>VLOOKUP(D13313,ProductPrices[#All],3,FALSE)</f>
        <v>2.95</v>
      </c>
      <c r="G13313" t="s">
        <v>66</v>
      </c>
      <c r="H13313">
        <v>20</v>
      </c>
      <c r="I13313">
        <v>20</v>
      </c>
      <c r="J13313">
        <v>0</v>
      </c>
      <c r="K13313">
        <v>0</v>
      </c>
      <c r="L13313">
        <f t="shared" si="414"/>
        <v>59</v>
      </c>
      <c r="M13313">
        <f t="shared" si="415"/>
        <v>0</v>
      </c>
    </row>
    <row r="13314" spans="1:13" ht="21" customHeight="1">
      <c r="A13314">
        <v>46288</v>
      </c>
      <c r="B13314" t="s">
        <v>106</v>
      </c>
      <c r="C13314" t="s">
        <v>107</v>
      </c>
      <c r="D13314" t="s">
        <v>67</v>
      </c>
      <c r="E13314" t="s">
        <v>68</v>
      </c>
      <c r="F13314">
        <f>VLOOKUP(D13314,ProductPrices[#All],3,FALSE)</f>
        <v>2.6</v>
      </c>
      <c r="G13314" t="s">
        <v>66</v>
      </c>
      <c r="H13314">
        <v>27</v>
      </c>
      <c r="I13314">
        <v>27</v>
      </c>
      <c r="J13314">
        <v>0</v>
      </c>
      <c r="K13314">
        <v>0</v>
      </c>
      <c r="L13314">
        <f t="shared" ref="L13314:L13377" si="416">F13314*I13314</f>
        <v>70.2</v>
      </c>
      <c r="M13314">
        <f t="shared" ref="M13314:M13377" si="417">H13314-I13314-J13314-K13314</f>
        <v>0</v>
      </c>
    </row>
    <row r="13315" spans="1:13" ht="21" customHeight="1">
      <c r="A13315">
        <v>46288</v>
      </c>
      <c r="B13315" t="s">
        <v>106</v>
      </c>
      <c r="C13315" t="s">
        <v>107</v>
      </c>
      <c r="D13315" t="s">
        <v>69</v>
      </c>
      <c r="E13315" t="s">
        <v>70</v>
      </c>
      <c r="F13315">
        <f>VLOOKUP(D13315,ProductPrices[#All],3,FALSE)</f>
        <v>2.2000000000000002</v>
      </c>
      <c r="G13315" t="s">
        <v>66</v>
      </c>
      <c r="H13315">
        <v>22</v>
      </c>
      <c r="I13315">
        <v>21</v>
      </c>
      <c r="J13315">
        <v>0</v>
      </c>
      <c r="K13315">
        <v>1</v>
      </c>
      <c r="L13315">
        <f t="shared" si="416"/>
        <v>46.2</v>
      </c>
      <c r="M13315">
        <f t="shared" si="417"/>
        <v>0</v>
      </c>
    </row>
    <row r="13316" spans="1:13" ht="21" customHeight="1">
      <c r="A13316">
        <v>46288</v>
      </c>
      <c r="B13316" t="s">
        <v>106</v>
      </c>
      <c r="C13316" t="s">
        <v>107</v>
      </c>
      <c r="D13316" t="s">
        <v>71</v>
      </c>
      <c r="E13316" t="s">
        <v>72</v>
      </c>
      <c r="F13316">
        <f>VLOOKUP(D13316,ProductPrices[#All],3,FALSE)</f>
        <v>2.25</v>
      </c>
      <c r="G13316" t="s">
        <v>66</v>
      </c>
      <c r="H13316">
        <v>14</v>
      </c>
      <c r="I13316">
        <v>13</v>
      </c>
      <c r="J13316">
        <v>0</v>
      </c>
      <c r="K13316">
        <v>1</v>
      </c>
      <c r="L13316">
        <f t="shared" si="416"/>
        <v>29.25</v>
      </c>
      <c r="M13316">
        <f t="shared" si="417"/>
        <v>0</v>
      </c>
    </row>
    <row r="13317" spans="1:13" ht="21" customHeight="1">
      <c r="A13317">
        <v>46288</v>
      </c>
      <c r="B13317" t="s">
        <v>106</v>
      </c>
      <c r="C13317" t="s">
        <v>107</v>
      </c>
      <c r="D13317" t="s">
        <v>73</v>
      </c>
      <c r="E13317" t="s">
        <v>74</v>
      </c>
      <c r="F13317">
        <f>VLOOKUP(D13317,ProductPrices[#All],3,FALSE)</f>
        <v>2.25</v>
      </c>
      <c r="G13317" t="s">
        <v>66</v>
      </c>
      <c r="H13317">
        <v>19</v>
      </c>
      <c r="I13317">
        <v>19</v>
      </c>
      <c r="J13317">
        <v>0</v>
      </c>
      <c r="K13317">
        <v>0</v>
      </c>
      <c r="L13317">
        <f t="shared" si="416"/>
        <v>42.75</v>
      </c>
      <c r="M13317">
        <f t="shared" si="417"/>
        <v>0</v>
      </c>
    </row>
    <row r="13318" spans="1:13" ht="21" customHeight="1">
      <c r="A13318">
        <v>46288</v>
      </c>
      <c r="B13318" t="s">
        <v>106</v>
      </c>
      <c r="C13318" t="s">
        <v>107</v>
      </c>
      <c r="D13318" t="s">
        <v>75</v>
      </c>
      <c r="E13318" t="s">
        <v>76</v>
      </c>
      <c r="F13318">
        <f>VLOOKUP(D13318,ProductPrices[#All],3,FALSE)</f>
        <v>1.9</v>
      </c>
      <c r="G13318" t="s">
        <v>77</v>
      </c>
      <c r="H13318">
        <v>20</v>
      </c>
      <c r="I13318">
        <v>7</v>
      </c>
      <c r="J13318">
        <v>0</v>
      </c>
      <c r="K13318">
        <v>0</v>
      </c>
      <c r="L13318">
        <f t="shared" si="416"/>
        <v>13.299999999999999</v>
      </c>
      <c r="M13318">
        <f t="shared" si="417"/>
        <v>13</v>
      </c>
    </row>
    <row r="13319" spans="1:13" ht="21" customHeight="1">
      <c r="A13319">
        <v>46288</v>
      </c>
      <c r="B13319" t="s">
        <v>106</v>
      </c>
      <c r="C13319" t="s">
        <v>107</v>
      </c>
      <c r="D13319" t="s">
        <v>78</v>
      </c>
      <c r="E13319" t="s">
        <v>79</v>
      </c>
      <c r="F13319">
        <f>VLOOKUP(D13319,ProductPrices[#All],3,FALSE)</f>
        <v>1.9</v>
      </c>
      <c r="G13319" t="s">
        <v>77</v>
      </c>
      <c r="H13319">
        <v>30</v>
      </c>
      <c r="I13319">
        <v>7</v>
      </c>
      <c r="J13319">
        <v>0</v>
      </c>
      <c r="K13319">
        <v>0</v>
      </c>
      <c r="L13319">
        <f t="shared" si="416"/>
        <v>13.299999999999999</v>
      </c>
      <c r="M13319">
        <f t="shared" si="417"/>
        <v>23</v>
      </c>
    </row>
    <row r="13320" spans="1:13" ht="21" customHeight="1">
      <c r="A13320">
        <v>46288</v>
      </c>
      <c r="B13320" t="s">
        <v>106</v>
      </c>
      <c r="C13320" t="s">
        <v>107</v>
      </c>
      <c r="D13320" t="s">
        <v>80</v>
      </c>
      <c r="E13320" t="s">
        <v>81</v>
      </c>
      <c r="F13320">
        <f>VLOOKUP(D13320,ProductPrices[#All],3,FALSE)</f>
        <v>2.0499999999999998</v>
      </c>
      <c r="G13320" t="s">
        <v>77</v>
      </c>
      <c r="H13320">
        <v>29</v>
      </c>
      <c r="I13320">
        <v>7</v>
      </c>
      <c r="J13320">
        <v>0</v>
      </c>
      <c r="K13320">
        <v>0</v>
      </c>
      <c r="L13320">
        <f t="shared" si="416"/>
        <v>14.349999999999998</v>
      </c>
      <c r="M13320">
        <f t="shared" si="417"/>
        <v>22</v>
      </c>
    </row>
    <row r="13321" spans="1:13" ht="21" customHeight="1">
      <c r="A13321">
        <v>46288</v>
      </c>
      <c r="B13321" t="s">
        <v>106</v>
      </c>
      <c r="C13321" t="s">
        <v>107</v>
      </c>
      <c r="D13321" t="s">
        <v>82</v>
      </c>
      <c r="E13321" t="s">
        <v>83</v>
      </c>
      <c r="F13321">
        <f>VLOOKUP(D13321,ProductPrices[#All],3,FALSE)</f>
        <v>1.95</v>
      </c>
      <c r="G13321" t="s">
        <v>77</v>
      </c>
      <c r="H13321">
        <v>18</v>
      </c>
      <c r="I13321">
        <v>9</v>
      </c>
      <c r="J13321">
        <v>0</v>
      </c>
      <c r="K13321">
        <v>0</v>
      </c>
      <c r="L13321">
        <f t="shared" si="416"/>
        <v>17.55</v>
      </c>
      <c r="M13321">
        <f t="shared" si="417"/>
        <v>9</v>
      </c>
    </row>
    <row r="13322" spans="1:13" ht="21" customHeight="1">
      <c r="A13322">
        <v>46288</v>
      </c>
      <c r="B13322" t="s">
        <v>106</v>
      </c>
      <c r="C13322" t="s">
        <v>107</v>
      </c>
      <c r="D13322" t="s">
        <v>84</v>
      </c>
      <c r="E13322" t="s">
        <v>85</v>
      </c>
      <c r="F13322">
        <f>VLOOKUP(D13322,ProductPrices[#All],3,FALSE)</f>
        <v>1.55</v>
      </c>
      <c r="G13322" t="s">
        <v>77</v>
      </c>
      <c r="H13322">
        <v>29</v>
      </c>
      <c r="I13322">
        <v>12</v>
      </c>
      <c r="J13322">
        <v>0</v>
      </c>
      <c r="K13322">
        <v>0</v>
      </c>
      <c r="L13322">
        <f t="shared" si="416"/>
        <v>18.600000000000001</v>
      </c>
      <c r="M13322">
        <f t="shared" si="417"/>
        <v>17</v>
      </c>
    </row>
    <row r="13323" spans="1:13" ht="21" customHeight="1">
      <c r="A13323">
        <v>46288</v>
      </c>
      <c r="B13323" t="s">
        <v>106</v>
      </c>
      <c r="C13323" t="s">
        <v>107</v>
      </c>
      <c r="D13323" t="s">
        <v>86</v>
      </c>
      <c r="E13323" t="s">
        <v>87</v>
      </c>
      <c r="F13323">
        <f>VLOOKUP(D13323,ProductPrices[#All],3,FALSE)</f>
        <v>2</v>
      </c>
      <c r="G13323" t="s">
        <v>77</v>
      </c>
      <c r="H13323">
        <v>27</v>
      </c>
      <c r="I13323">
        <v>6</v>
      </c>
      <c r="J13323">
        <v>0</v>
      </c>
      <c r="K13323">
        <v>1</v>
      </c>
      <c r="L13323">
        <f t="shared" si="416"/>
        <v>12</v>
      </c>
      <c r="M13323">
        <f t="shared" si="417"/>
        <v>20</v>
      </c>
    </row>
    <row r="13324" spans="1:13" ht="21" customHeight="1">
      <c r="A13324">
        <v>46288</v>
      </c>
      <c r="B13324" t="s">
        <v>106</v>
      </c>
      <c r="C13324" t="s">
        <v>107</v>
      </c>
      <c r="D13324" t="s">
        <v>88</v>
      </c>
      <c r="E13324" t="s">
        <v>89</v>
      </c>
      <c r="F13324">
        <f>VLOOKUP(D13324,ProductPrices[#All],3,FALSE)</f>
        <v>2</v>
      </c>
      <c r="G13324" t="s">
        <v>77</v>
      </c>
      <c r="H13324">
        <v>25</v>
      </c>
      <c r="I13324">
        <v>12</v>
      </c>
      <c r="J13324">
        <v>0</v>
      </c>
      <c r="K13324">
        <v>0</v>
      </c>
      <c r="L13324">
        <f t="shared" si="416"/>
        <v>24</v>
      </c>
      <c r="M13324">
        <f t="shared" si="417"/>
        <v>13</v>
      </c>
    </row>
    <row r="13325" spans="1:13" ht="21" customHeight="1">
      <c r="A13325">
        <v>46288</v>
      </c>
      <c r="B13325" t="s">
        <v>106</v>
      </c>
      <c r="C13325" t="s">
        <v>107</v>
      </c>
      <c r="D13325" t="s">
        <v>90</v>
      </c>
      <c r="E13325" t="s">
        <v>91</v>
      </c>
      <c r="F13325">
        <f>VLOOKUP(D13325,ProductPrices[#All],3,FALSE)</f>
        <v>3.7</v>
      </c>
      <c r="G13325" t="s">
        <v>92</v>
      </c>
      <c r="H13325">
        <v>12</v>
      </c>
      <c r="I13325">
        <v>3</v>
      </c>
      <c r="J13325">
        <v>0</v>
      </c>
      <c r="K13325">
        <v>9</v>
      </c>
      <c r="L13325">
        <f t="shared" si="416"/>
        <v>11.100000000000001</v>
      </c>
      <c r="M13325">
        <f t="shared" si="417"/>
        <v>0</v>
      </c>
    </row>
    <row r="13326" spans="1:13" ht="21" customHeight="1">
      <c r="A13326">
        <v>46288</v>
      </c>
      <c r="B13326" t="s">
        <v>106</v>
      </c>
      <c r="C13326" t="s">
        <v>107</v>
      </c>
      <c r="D13326" t="s">
        <v>93</v>
      </c>
      <c r="E13326" t="s">
        <v>94</v>
      </c>
      <c r="F13326">
        <f>VLOOKUP(D13326,ProductPrices[#All],3,FALSE)</f>
        <v>3.7</v>
      </c>
      <c r="G13326" t="s">
        <v>92</v>
      </c>
      <c r="H13326">
        <v>11</v>
      </c>
      <c r="I13326">
        <v>8</v>
      </c>
      <c r="J13326">
        <v>0</v>
      </c>
      <c r="K13326">
        <v>3</v>
      </c>
      <c r="L13326">
        <f t="shared" si="416"/>
        <v>29.6</v>
      </c>
      <c r="M13326">
        <f t="shared" si="417"/>
        <v>0</v>
      </c>
    </row>
    <row r="13327" spans="1:13" ht="21" customHeight="1">
      <c r="A13327">
        <v>46288</v>
      </c>
      <c r="B13327" t="s">
        <v>106</v>
      </c>
      <c r="C13327" t="s">
        <v>107</v>
      </c>
      <c r="D13327" t="s">
        <v>95</v>
      </c>
      <c r="E13327" t="s">
        <v>96</v>
      </c>
      <c r="F13327">
        <f>VLOOKUP(D13327,ProductPrices[#All],3,FALSE)</f>
        <v>3.7</v>
      </c>
      <c r="G13327" t="s">
        <v>92</v>
      </c>
      <c r="H13327">
        <v>13</v>
      </c>
      <c r="I13327">
        <v>10</v>
      </c>
      <c r="J13327">
        <v>3</v>
      </c>
      <c r="K13327">
        <v>0</v>
      </c>
      <c r="L13327">
        <f t="shared" si="416"/>
        <v>37</v>
      </c>
      <c r="M13327">
        <f t="shared" si="417"/>
        <v>0</v>
      </c>
    </row>
    <row r="13328" spans="1:13" ht="21" customHeight="1">
      <c r="A13328">
        <v>46288</v>
      </c>
      <c r="B13328" t="s">
        <v>106</v>
      </c>
      <c r="C13328" t="s">
        <v>107</v>
      </c>
      <c r="D13328" t="s">
        <v>97</v>
      </c>
      <c r="E13328" t="s">
        <v>98</v>
      </c>
      <c r="F13328">
        <f>VLOOKUP(D13328,ProductPrices[#All],3,FALSE)</f>
        <v>3.6</v>
      </c>
      <c r="G13328" t="s">
        <v>92</v>
      </c>
      <c r="H13328">
        <v>8</v>
      </c>
      <c r="I13328">
        <v>6</v>
      </c>
      <c r="J13328">
        <v>1</v>
      </c>
      <c r="K13328">
        <v>1</v>
      </c>
      <c r="L13328">
        <f t="shared" si="416"/>
        <v>21.6</v>
      </c>
      <c r="M13328">
        <f t="shared" si="417"/>
        <v>0</v>
      </c>
    </row>
    <row r="13329" spans="1:13" ht="21" customHeight="1">
      <c r="A13329">
        <v>46288</v>
      </c>
      <c r="B13329" t="s">
        <v>106</v>
      </c>
      <c r="C13329" t="s">
        <v>107</v>
      </c>
      <c r="D13329" t="s">
        <v>99</v>
      </c>
      <c r="E13329" t="s">
        <v>100</v>
      </c>
      <c r="F13329">
        <f>VLOOKUP(D13329,ProductPrices[#All],3,FALSE)</f>
        <v>1.25</v>
      </c>
      <c r="G13329" t="s">
        <v>101</v>
      </c>
      <c r="H13329">
        <v>27</v>
      </c>
      <c r="I13329">
        <v>4</v>
      </c>
      <c r="J13329">
        <v>0</v>
      </c>
      <c r="K13329">
        <v>0</v>
      </c>
      <c r="L13329">
        <f t="shared" si="416"/>
        <v>5</v>
      </c>
      <c r="M13329">
        <f t="shared" si="417"/>
        <v>23</v>
      </c>
    </row>
    <row r="13330" spans="1:13" ht="21" customHeight="1">
      <c r="A13330">
        <v>46288</v>
      </c>
      <c r="B13330" t="s">
        <v>106</v>
      </c>
      <c r="C13330" t="s">
        <v>107</v>
      </c>
      <c r="D13330" t="s">
        <v>102</v>
      </c>
      <c r="E13330" t="s">
        <v>103</v>
      </c>
      <c r="F13330">
        <f>VLOOKUP(D13330,ProductPrices[#All],3,FALSE)</f>
        <v>1.25</v>
      </c>
      <c r="G13330" t="s">
        <v>101</v>
      </c>
      <c r="H13330">
        <v>18</v>
      </c>
      <c r="I13330">
        <v>14</v>
      </c>
      <c r="J13330">
        <v>0</v>
      </c>
      <c r="K13330">
        <v>0</v>
      </c>
      <c r="L13330">
        <f t="shared" si="416"/>
        <v>17.5</v>
      </c>
      <c r="M13330">
        <f t="shared" si="417"/>
        <v>4</v>
      </c>
    </row>
    <row r="13331" spans="1:13" ht="21" customHeight="1">
      <c r="A13331">
        <v>46288</v>
      </c>
      <c r="B13331" t="s">
        <v>106</v>
      </c>
      <c r="C13331" t="s">
        <v>107</v>
      </c>
      <c r="D13331" t="s">
        <v>104</v>
      </c>
      <c r="E13331" t="s">
        <v>105</v>
      </c>
      <c r="F13331">
        <f>VLOOKUP(D13331,ProductPrices[#All],3,FALSE)</f>
        <v>1.25</v>
      </c>
      <c r="G13331" t="s">
        <v>101</v>
      </c>
      <c r="H13331">
        <v>28</v>
      </c>
      <c r="I13331">
        <v>7</v>
      </c>
      <c r="J13331">
        <v>0</v>
      </c>
      <c r="K13331">
        <v>0</v>
      </c>
      <c r="L13331">
        <f t="shared" si="416"/>
        <v>8.75</v>
      </c>
      <c r="M13331">
        <f t="shared" si="417"/>
        <v>21</v>
      </c>
    </row>
    <row r="13332" spans="1:13" ht="21" customHeight="1">
      <c r="A13332">
        <v>46288</v>
      </c>
      <c r="B13332" t="s">
        <v>108</v>
      </c>
      <c r="C13332" t="s">
        <v>109</v>
      </c>
      <c r="D13332" t="s">
        <v>12</v>
      </c>
      <c r="E13332" t="s">
        <v>13</v>
      </c>
      <c r="F13332">
        <f>VLOOKUP(D13332,ProductPrices[#All],3,FALSE)</f>
        <v>1.35</v>
      </c>
      <c r="G13332" t="s">
        <v>14</v>
      </c>
      <c r="H13332">
        <v>92</v>
      </c>
      <c r="I13332">
        <v>84</v>
      </c>
      <c r="J13332">
        <v>7</v>
      </c>
      <c r="K13332">
        <v>1</v>
      </c>
      <c r="L13332">
        <f t="shared" si="416"/>
        <v>113.4</v>
      </c>
      <c r="M13332">
        <f t="shared" si="417"/>
        <v>0</v>
      </c>
    </row>
    <row r="13333" spans="1:13" ht="21" customHeight="1">
      <c r="A13333">
        <v>46288</v>
      </c>
      <c r="B13333" t="s">
        <v>108</v>
      </c>
      <c r="C13333" t="s">
        <v>109</v>
      </c>
      <c r="D13333" t="s">
        <v>15</v>
      </c>
      <c r="E13333" t="s">
        <v>16</v>
      </c>
      <c r="F13333">
        <f>VLOOKUP(D13333,ProductPrices[#All],3,FALSE)</f>
        <v>1.35</v>
      </c>
      <c r="G13333" t="s">
        <v>14</v>
      </c>
      <c r="H13333">
        <v>20</v>
      </c>
      <c r="I13333">
        <v>17</v>
      </c>
      <c r="J13333">
        <v>2</v>
      </c>
      <c r="K13333">
        <v>1</v>
      </c>
      <c r="L13333">
        <f t="shared" si="416"/>
        <v>22.950000000000003</v>
      </c>
      <c r="M13333">
        <f t="shared" si="417"/>
        <v>0</v>
      </c>
    </row>
    <row r="13334" spans="1:13" ht="21" customHeight="1">
      <c r="A13334">
        <v>46288</v>
      </c>
      <c r="B13334" t="s">
        <v>108</v>
      </c>
      <c r="C13334" t="s">
        <v>109</v>
      </c>
      <c r="D13334" t="s">
        <v>17</v>
      </c>
      <c r="E13334" t="s">
        <v>18</v>
      </c>
      <c r="F13334">
        <f>VLOOKUP(D13334,ProductPrices[#All],3,FALSE)</f>
        <v>2.5</v>
      </c>
      <c r="G13334" t="s">
        <v>14</v>
      </c>
      <c r="H13334">
        <v>20</v>
      </c>
      <c r="I13334">
        <v>17</v>
      </c>
      <c r="J13334">
        <v>2</v>
      </c>
      <c r="K13334">
        <v>1</v>
      </c>
      <c r="L13334">
        <f t="shared" si="416"/>
        <v>42.5</v>
      </c>
      <c r="M13334">
        <f t="shared" si="417"/>
        <v>0</v>
      </c>
    </row>
    <row r="13335" spans="1:13" ht="21" customHeight="1">
      <c r="A13335">
        <v>46288</v>
      </c>
      <c r="B13335" t="s">
        <v>108</v>
      </c>
      <c r="C13335" t="s">
        <v>109</v>
      </c>
      <c r="D13335" t="s">
        <v>19</v>
      </c>
      <c r="E13335" t="s">
        <v>20</v>
      </c>
      <c r="F13335">
        <f>VLOOKUP(D13335,ProductPrices[#All],3,FALSE)</f>
        <v>2.25</v>
      </c>
      <c r="G13335" t="s">
        <v>14</v>
      </c>
      <c r="H13335">
        <v>20</v>
      </c>
      <c r="I13335">
        <v>20</v>
      </c>
      <c r="J13335">
        <v>0</v>
      </c>
      <c r="K13335">
        <v>0</v>
      </c>
      <c r="L13335">
        <f t="shared" si="416"/>
        <v>45</v>
      </c>
      <c r="M13335">
        <f t="shared" si="417"/>
        <v>0</v>
      </c>
    </row>
    <row r="13336" spans="1:13" ht="21" customHeight="1">
      <c r="A13336">
        <v>46288</v>
      </c>
      <c r="B13336" t="s">
        <v>108</v>
      </c>
      <c r="C13336" t="s">
        <v>109</v>
      </c>
      <c r="D13336" t="s">
        <v>21</v>
      </c>
      <c r="E13336" t="s">
        <v>22</v>
      </c>
      <c r="F13336">
        <f>VLOOKUP(D13336,ProductPrices[#All],3,FALSE)</f>
        <v>2.5</v>
      </c>
      <c r="G13336" t="s">
        <v>14</v>
      </c>
      <c r="H13336">
        <v>20</v>
      </c>
      <c r="I13336">
        <v>18</v>
      </c>
      <c r="J13336">
        <v>1</v>
      </c>
      <c r="K13336">
        <v>1</v>
      </c>
      <c r="L13336">
        <f t="shared" si="416"/>
        <v>45</v>
      </c>
      <c r="M13336">
        <f t="shared" si="417"/>
        <v>0</v>
      </c>
    </row>
    <row r="13337" spans="1:13" ht="21" customHeight="1">
      <c r="A13337">
        <v>46288</v>
      </c>
      <c r="B13337" t="s">
        <v>108</v>
      </c>
      <c r="C13337" t="s">
        <v>109</v>
      </c>
      <c r="D13337" t="s">
        <v>23</v>
      </c>
      <c r="E13337" t="s">
        <v>24</v>
      </c>
      <c r="F13337">
        <f>VLOOKUP(D13337,ProductPrices[#All],3,FALSE)</f>
        <v>2.2000000000000002</v>
      </c>
      <c r="G13337" t="s">
        <v>14</v>
      </c>
      <c r="H13337">
        <v>20</v>
      </c>
      <c r="I13337">
        <v>18</v>
      </c>
      <c r="J13337">
        <v>2</v>
      </c>
      <c r="K13337">
        <v>0</v>
      </c>
      <c r="L13337">
        <f t="shared" si="416"/>
        <v>39.6</v>
      </c>
      <c r="M13337">
        <f t="shared" si="417"/>
        <v>0</v>
      </c>
    </row>
    <row r="13338" spans="1:13" ht="21" customHeight="1">
      <c r="A13338">
        <v>46288</v>
      </c>
      <c r="B13338" t="s">
        <v>108</v>
      </c>
      <c r="C13338" t="s">
        <v>109</v>
      </c>
      <c r="D13338" t="s">
        <v>25</v>
      </c>
      <c r="E13338" t="s">
        <v>26</v>
      </c>
      <c r="F13338">
        <f>VLOOKUP(D13338,ProductPrices[#All],3,FALSE)</f>
        <v>2.1</v>
      </c>
      <c r="G13338" t="s">
        <v>14</v>
      </c>
      <c r="H13338">
        <v>20</v>
      </c>
      <c r="I13338">
        <v>19</v>
      </c>
      <c r="J13338">
        <v>0</v>
      </c>
      <c r="K13338">
        <v>1</v>
      </c>
      <c r="L13338">
        <f t="shared" si="416"/>
        <v>39.9</v>
      </c>
      <c r="M13338">
        <f t="shared" si="417"/>
        <v>0</v>
      </c>
    </row>
    <row r="13339" spans="1:13" ht="21" customHeight="1">
      <c r="A13339">
        <v>46288</v>
      </c>
      <c r="B13339" t="s">
        <v>108</v>
      </c>
      <c r="C13339" t="s">
        <v>109</v>
      </c>
      <c r="D13339" t="s">
        <v>27</v>
      </c>
      <c r="E13339" t="s">
        <v>28</v>
      </c>
      <c r="F13339">
        <f>VLOOKUP(D13339,ProductPrices[#All],3,FALSE)</f>
        <v>1.5</v>
      </c>
      <c r="G13339" t="s">
        <v>29</v>
      </c>
      <c r="H13339">
        <v>6</v>
      </c>
      <c r="I13339">
        <v>4</v>
      </c>
      <c r="J13339">
        <v>1</v>
      </c>
      <c r="K13339">
        <v>1</v>
      </c>
      <c r="L13339">
        <f t="shared" si="416"/>
        <v>6</v>
      </c>
      <c r="M13339">
        <f t="shared" si="417"/>
        <v>0</v>
      </c>
    </row>
    <row r="13340" spans="1:13" ht="21" customHeight="1">
      <c r="A13340">
        <v>46288</v>
      </c>
      <c r="B13340" t="s">
        <v>108</v>
      </c>
      <c r="C13340" t="s">
        <v>109</v>
      </c>
      <c r="D13340" t="s">
        <v>30</v>
      </c>
      <c r="E13340" t="s">
        <v>31</v>
      </c>
      <c r="F13340">
        <f>VLOOKUP(D13340,ProductPrices[#All],3,FALSE)</f>
        <v>1.45</v>
      </c>
      <c r="G13340" t="s">
        <v>29</v>
      </c>
      <c r="H13340">
        <v>7</v>
      </c>
      <c r="I13340">
        <v>7</v>
      </c>
      <c r="J13340">
        <v>0</v>
      </c>
      <c r="K13340">
        <v>0</v>
      </c>
      <c r="L13340">
        <f t="shared" si="416"/>
        <v>10.15</v>
      </c>
      <c r="M13340">
        <f t="shared" si="417"/>
        <v>0</v>
      </c>
    </row>
    <row r="13341" spans="1:13" ht="21" customHeight="1">
      <c r="A13341">
        <v>46288</v>
      </c>
      <c r="B13341" t="s">
        <v>108</v>
      </c>
      <c r="C13341" t="s">
        <v>109</v>
      </c>
      <c r="D13341" t="s">
        <v>32</v>
      </c>
      <c r="E13341" t="s">
        <v>33</v>
      </c>
      <c r="F13341">
        <f>VLOOKUP(D13341,ProductPrices[#All],3,FALSE)</f>
        <v>1.3</v>
      </c>
      <c r="G13341" t="s">
        <v>29</v>
      </c>
      <c r="H13341">
        <v>4</v>
      </c>
      <c r="I13341">
        <v>4</v>
      </c>
      <c r="J13341">
        <v>0</v>
      </c>
      <c r="K13341">
        <v>0</v>
      </c>
      <c r="L13341">
        <f t="shared" si="416"/>
        <v>5.2</v>
      </c>
      <c r="M13341">
        <f t="shared" si="417"/>
        <v>0</v>
      </c>
    </row>
    <row r="13342" spans="1:13" ht="21" customHeight="1">
      <c r="A13342">
        <v>46288</v>
      </c>
      <c r="B13342" t="s">
        <v>108</v>
      </c>
      <c r="C13342" t="s">
        <v>109</v>
      </c>
      <c r="D13342" t="s">
        <v>34</v>
      </c>
      <c r="E13342" t="s">
        <v>35</v>
      </c>
      <c r="F13342">
        <f>VLOOKUP(D13342,ProductPrices[#All],3,FALSE)</f>
        <v>1.4</v>
      </c>
      <c r="G13342" t="s">
        <v>29</v>
      </c>
      <c r="H13342">
        <v>6</v>
      </c>
      <c r="I13342">
        <v>5</v>
      </c>
      <c r="J13342">
        <v>1</v>
      </c>
      <c r="K13342">
        <v>0</v>
      </c>
      <c r="L13342">
        <f t="shared" si="416"/>
        <v>7</v>
      </c>
      <c r="M13342">
        <f t="shared" si="417"/>
        <v>0</v>
      </c>
    </row>
    <row r="13343" spans="1:13" ht="21" customHeight="1">
      <c r="A13343">
        <v>46288</v>
      </c>
      <c r="B13343" t="s">
        <v>108</v>
      </c>
      <c r="C13343" t="s">
        <v>109</v>
      </c>
      <c r="D13343" t="s">
        <v>36</v>
      </c>
      <c r="E13343" t="s">
        <v>37</v>
      </c>
      <c r="F13343">
        <f>VLOOKUP(D13343,ProductPrices[#All],3,FALSE)</f>
        <v>1.6</v>
      </c>
      <c r="G13343" t="s">
        <v>29</v>
      </c>
      <c r="H13343">
        <v>4</v>
      </c>
      <c r="I13343">
        <v>4</v>
      </c>
      <c r="J13343">
        <v>0</v>
      </c>
      <c r="K13343">
        <v>0</v>
      </c>
      <c r="L13343">
        <f t="shared" si="416"/>
        <v>6.4</v>
      </c>
      <c r="M13343">
        <f t="shared" si="417"/>
        <v>0</v>
      </c>
    </row>
    <row r="13344" spans="1:13" ht="21" customHeight="1">
      <c r="A13344">
        <v>46288</v>
      </c>
      <c r="B13344" t="s">
        <v>108</v>
      </c>
      <c r="C13344" t="s">
        <v>109</v>
      </c>
      <c r="D13344" t="s">
        <v>38</v>
      </c>
      <c r="E13344" t="s">
        <v>39</v>
      </c>
      <c r="F13344">
        <f>VLOOKUP(D13344,ProductPrices[#All],3,FALSE)</f>
        <v>3.1</v>
      </c>
      <c r="G13344" t="s">
        <v>40</v>
      </c>
      <c r="H13344">
        <v>5</v>
      </c>
      <c r="I13344">
        <v>5</v>
      </c>
      <c r="J13344">
        <v>0</v>
      </c>
      <c r="K13344">
        <v>0</v>
      </c>
      <c r="L13344">
        <f t="shared" si="416"/>
        <v>15.5</v>
      </c>
      <c r="M13344">
        <f t="shared" si="417"/>
        <v>0</v>
      </c>
    </row>
    <row r="13345" spans="1:13" ht="21" customHeight="1">
      <c r="A13345">
        <v>46288</v>
      </c>
      <c r="B13345" t="s">
        <v>108</v>
      </c>
      <c r="C13345" t="s">
        <v>109</v>
      </c>
      <c r="D13345" t="s">
        <v>41</v>
      </c>
      <c r="E13345" t="s">
        <v>42</v>
      </c>
      <c r="F13345">
        <f>VLOOKUP(D13345,ProductPrices[#All],3,FALSE)</f>
        <v>3.4</v>
      </c>
      <c r="G13345" t="s">
        <v>40</v>
      </c>
      <c r="H13345">
        <v>5</v>
      </c>
      <c r="I13345">
        <v>4</v>
      </c>
      <c r="J13345">
        <v>0</v>
      </c>
      <c r="K13345">
        <v>1</v>
      </c>
      <c r="L13345">
        <f t="shared" si="416"/>
        <v>13.6</v>
      </c>
      <c r="M13345">
        <f t="shared" si="417"/>
        <v>0</v>
      </c>
    </row>
    <row r="13346" spans="1:13" ht="21" customHeight="1">
      <c r="A13346">
        <v>46288</v>
      </c>
      <c r="B13346" t="s">
        <v>108</v>
      </c>
      <c r="C13346" t="s">
        <v>109</v>
      </c>
      <c r="D13346" t="s">
        <v>43</v>
      </c>
      <c r="E13346" t="s">
        <v>44</v>
      </c>
      <c r="F13346">
        <f>VLOOKUP(D13346,ProductPrices[#All],3,FALSE)</f>
        <v>2.2000000000000002</v>
      </c>
      <c r="G13346" t="s">
        <v>40</v>
      </c>
      <c r="H13346">
        <v>5</v>
      </c>
      <c r="I13346">
        <v>2</v>
      </c>
      <c r="J13346">
        <v>0</v>
      </c>
      <c r="K13346">
        <v>3</v>
      </c>
      <c r="L13346">
        <f t="shared" si="416"/>
        <v>4.4000000000000004</v>
      </c>
      <c r="M13346">
        <f t="shared" si="417"/>
        <v>0</v>
      </c>
    </row>
    <row r="13347" spans="1:13" ht="21" customHeight="1">
      <c r="A13347">
        <v>46288</v>
      </c>
      <c r="B13347" t="s">
        <v>108</v>
      </c>
      <c r="C13347" t="s">
        <v>109</v>
      </c>
      <c r="D13347" t="s">
        <v>45</v>
      </c>
      <c r="E13347" t="s">
        <v>46</v>
      </c>
      <c r="F13347">
        <f>VLOOKUP(D13347,ProductPrices[#All],3,FALSE)</f>
        <v>2.25</v>
      </c>
      <c r="G13347" t="s">
        <v>40</v>
      </c>
      <c r="H13347">
        <v>6</v>
      </c>
      <c r="I13347">
        <v>4</v>
      </c>
      <c r="J13347">
        <v>0</v>
      </c>
      <c r="K13347">
        <v>2</v>
      </c>
      <c r="L13347">
        <f t="shared" si="416"/>
        <v>9</v>
      </c>
      <c r="M13347">
        <f t="shared" si="417"/>
        <v>0</v>
      </c>
    </row>
    <row r="13348" spans="1:13" ht="21" customHeight="1">
      <c r="A13348">
        <v>46288</v>
      </c>
      <c r="B13348" t="s">
        <v>108</v>
      </c>
      <c r="C13348" t="s">
        <v>109</v>
      </c>
      <c r="D13348" t="s">
        <v>47</v>
      </c>
      <c r="E13348" t="s">
        <v>48</v>
      </c>
      <c r="F13348">
        <f>VLOOKUP(D13348,ProductPrices[#All],3,FALSE)</f>
        <v>2.35</v>
      </c>
      <c r="G13348" t="s">
        <v>40</v>
      </c>
      <c r="H13348">
        <v>6</v>
      </c>
      <c r="I13348">
        <v>3</v>
      </c>
      <c r="J13348">
        <v>0</v>
      </c>
      <c r="K13348">
        <v>3</v>
      </c>
      <c r="L13348">
        <f t="shared" si="416"/>
        <v>7.0500000000000007</v>
      </c>
      <c r="M13348">
        <f t="shared" si="417"/>
        <v>0</v>
      </c>
    </row>
    <row r="13349" spans="1:13" ht="21" customHeight="1">
      <c r="A13349">
        <v>46288</v>
      </c>
      <c r="B13349" t="s">
        <v>108</v>
      </c>
      <c r="C13349" t="s">
        <v>109</v>
      </c>
      <c r="D13349" t="s">
        <v>49</v>
      </c>
      <c r="E13349" t="s">
        <v>50</v>
      </c>
      <c r="F13349">
        <f>VLOOKUP(D13349,ProductPrices[#All],3,FALSE)</f>
        <v>2.75</v>
      </c>
      <c r="G13349" t="s">
        <v>40</v>
      </c>
      <c r="H13349">
        <v>5</v>
      </c>
      <c r="I13349">
        <v>4</v>
      </c>
      <c r="J13349">
        <v>0</v>
      </c>
      <c r="K13349">
        <v>1</v>
      </c>
      <c r="L13349">
        <f t="shared" si="416"/>
        <v>11</v>
      </c>
      <c r="M13349">
        <f t="shared" si="417"/>
        <v>0</v>
      </c>
    </row>
    <row r="13350" spans="1:13" ht="21" customHeight="1">
      <c r="A13350">
        <v>46288</v>
      </c>
      <c r="B13350" t="s">
        <v>108</v>
      </c>
      <c r="C13350" t="s">
        <v>109</v>
      </c>
      <c r="D13350" t="s">
        <v>51</v>
      </c>
      <c r="E13350" t="s">
        <v>52</v>
      </c>
      <c r="F13350">
        <f>VLOOKUP(D13350,ProductPrices[#All],3,FALSE)</f>
        <v>4.6500000000000004</v>
      </c>
      <c r="G13350" t="s">
        <v>40</v>
      </c>
      <c r="H13350">
        <v>5</v>
      </c>
      <c r="I13350">
        <v>2</v>
      </c>
      <c r="J13350">
        <v>0</v>
      </c>
      <c r="K13350">
        <v>3</v>
      </c>
      <c r="L13350">
        <f t="shared" si="416"/>
        <v>9.3000000000000007</v>
      </c>
      <c r="M13350">
        <f t="shared" si="417"/>
        <v>0</v>
      </c>
    </row>
    <row r="13351" spans="1:13" ht="21" customHeight="1">
      <c r="A13351">
        <v>46288</v>
      </c>
      <c r="B13351" t="s">
        <v>108</v>
      </c>
      <c r="C13351" t="s">
        <v>109</v>
      </c>
      <c r="D13351" t="s">
        <v>53</v>
      </c>
      <c r="E13351" t="s">
        <v>54</v>
      </c>
      <c r="F13351">
        <f>VLOOKUP(D13351,ProductPrices[#All],3,FALSE)</f>
        <v>2.2000000000000002</v>
      </c>
      <c r="G13351" t="s">
        <v>55</v>
      </c>
      <c r="H13351">
        <v>6</v>
      </c>
      <c r="I13351">
        <v>3</v>
      </c>
      <c r="J13351">
        <v>0</v>
      </c>
      <c r="K13351">
        <v>3</v>
      </c>
      <c r="L13351">
        <f t="shared" si="416"/>
        <v>6.6000000000000005</v>
      </c>
      <c r="M13351">
        <f t="shared" si="417"/>
        <v>0</v>
      </c>
    </row>
    <row r="13352" spans="1:13" ht="21" customHeight="1">
      <c r="A13352">
        <v>46288</v>
      </c>
      <c r="B13352" t="s">
        <v>108</v>
      </c>
      <c r="C13352" t="s">
        <v>109</v>
      </c>
      <c r="D13352" t="s">
        <v>56</v>
      </c>
      <c r="E13352" t="s">
        <v>57</v>
      </c>
      <c r="F13352">
        <f>VLOOKUP(D13352,ProductPrices[#All],3,FALSE)</f>
        <v>3.35</v>
      </c>
      <c r="G13352" t="s">
        <v>55</v>
      </c>
      <c r="H13352">
        <v>6</v>
      </c>
      <c r="I13352">
        <v>5</v>
      </c>
      <c r="J13352">
        <v>0</v>
      </c>
      <c r="K13352">
        <v>1</v>
      </c>
      <c r="L13352">
        <f t="shared" si="416"/>
        <v>16.75</v>
      </c>
      <c r="M13352">
        <f t="shared" si="417"/>
        <v>0</v>
      </c>
    </row>
    <row r="13353" spans="1:13" ht="21" customHeight="1">
      <c r="A13353">
        <v>46288</v>
      </c>
      <c r="B13353" t="s">
        <v>108</v>
      </c>
      <c r="C13353" t="s">
        <v>109</v>
      </c>
      <c r="D13353" t="s">
        <v>58</v>
      </c>
      <c r="E13353" t="s">
        <v>59</v>
      </c>
      <c r="F13353">
        <f>VLOOKUP(D13353,ProductPrices[#All],3,FALSE)</f>
        <v>2.25</v>
      </c>
      <c r="G13353" t="s">
        <v>55</v>
      </c>
      <c r="H13353">
        <v>5</v>
      </c>
      <c r="I13353">
        <v>5</v>
      </c>
      <c r="J13353">
        <v>0</v>
      </c>
      <c r="K13353">
        <v>0</v>
      </c>
      <c r="L13353">
        <f t="shared" si="416"/>
        <v>11.25</v>
      </c>
      <c r="M13353">
        <f t="shared" si="417"/>
        <v>0</v>
      </c>
    </row>
    <row r="13354" spans="1:13" ht="21" customHeight="1">
      <c r="A13354">
        <v>46288</v>
      </c>
      <c r="B13354" t="s">
        <v>108</v>
      </c>
      <c r="C13354" t="s">
        <v>109</v>
      </c>
      <c r="D13354" t="s">
        <v>60</v>
      </c>
      <c r="E13354" t="s">
        <v>61</v>
      </c>
      <c r="F13354">
        <f>VLOOKUP(D13354,ProductPrices[#All],3,FALSE)</f>
        <v>1.5</v>
      </c>
      <c r="G13354" t="s">
        <v>55</v>
      </c>
      <c r="H13354">
        <v>7</v>
      </c>
      <c r="I13354">
        <v>6</v>
      </c>
      <c r="J13354">
        <v>0</v>
      </c>
      <c r="K13354">
        <v>1</v>
      </c>
      <c r="L13354">
        <f t="shared" si="416"/>
        <v>9</v>
      </c>
      <c r="M13354">
        <f t="shared" si="417"/>
        <v>0</v>
      </c>
    </row>
    <row r="13355" spans="1:13" ht="21" customHeight="1">
      <c r="A13355">
        <v>46288</v>
      </c>
      <c r="B13355" t="s">
        <v>108</v>
      </c>
      <c r="C13355" t="s">
        <v>109</v>
      </c>
      <c r="D13355" t="s">
        <v>62</v>
      </c>
      <c r="E13355" t="s">
        <v>63</v>
      </c>
      <c r="F13355">
        <f>VLOOKUP(D13355,ProductPrices[#All],3,FALSE)</f>
        <v>3.3</v>
      </c>
      <c r="G13355" t="s">
        <v>55</v>
      </c>
      <c r="H13355">
        <v>7</v>
      </c>
      <c r="I13355">
        <v>7</v>
      </c>
      <c r="J13355">
        <v>0</v>
      </c>
      <c r="K13355">
        <v>0</v>
      </c>
      <c r="L13355">
        <f t="shared" si="416"/>
        <v>23.099999999999998</v>
      </c>
      <c r="M13355">
        <f t="shared" si="417"/>
        <v>0</v>
      </c>
    </row>
    <row r="13356" spans="1:13" ht="21" customHeight="1">
      <c r="A13356">
        <v>46288</v>
      </c>
      <c r="B13356" t="s">
        <v>108</v>
      </c>
      <c r="C13356" t="s">
        <v>109</v>
      </c>
      <c r="D13356" t="s">
        <v>64</v>
      </c>
      <c r="E13356" t="s">
        <v>65</v>
      </c>
      <c r="F13356">
        <f>VLOOKUP(D13356,ProductPrices[#All],3,FALSE)</f>
        <v>2.95</v>
      </c>
      <c r="G13356" t="s">
        <v>66</v>
      </c>
      <c r="H13356">
        <v>7</v>
      </c>
      <c r="I13356">
        <v>7</v>
      </c>
      <c r="J13356">
        <v>0</v>
      </c>
      <c r="K13356">
        <v>0</v>
      </c>
      <c r="L13356">
        <f t="shared" si="416"/>
        <v>20.650000000000002</v>
      </c>
      <c r="M13356">
        <f t="shared" si="417"/>
        <v>0</v>
      </c>
    </row>
    <row r="13357" spans="1:13" ht="21" customHeight="1">
      <c r="A13357">
        <v>46288</v>
      </c>
      <c r="B13357" t="s">
        <v>108</v>
      </c>
      <c r="C13357" t="s">
        <v>109</v>
      </c>
      <c r="D13357" t="s">
        <v>67</v>
      </c>
      <c r="E13357" t="s">
        <v>68</v>
      </c>
      <c r="F13357">
        <f>VLOOKUP(D13357,ProductPrices[#All],3,FALSE)</f>
        <v>2.6</v>
      </c>
      <c r="G13357" t="s">
        <v>66</v>
      </c>
      <c r="H13357">
        <v>17</v>
      </c>
      <c r="I13357">
        <v>17</v>
      </c>
      <c r="J13357">
        <v>0</v>
      </c>
      <c r="K13357">
        <v>0</v>
      </c>
      <c r="L13357">
        <f t="shared" si="416"/>
        <v>44.2</v>
      </c>
      <c r="M13357">
        <f t="shared" si="417"/>
        <v>0</v>
      </c>
    </row>
    <row r="13358" spans="1:13" ht="21" customHeight="1">
      <c r="A13358">
        <v>46288</v>
      </c>
      <c r="B13358" t="s">
        <v>108</v>
      </c>
      <c r="C13358" t="s">
        <v>109</v>
      </c>
      <c r="D13358" t="s">
        <v>69</v>
      </c>
      <c r="E13358" t="s">
        <v>70</v>
      </c>
      <c r="F13358">
        <f>VLOOKUP(D13358,ProductPrices[#All],3,FALSE)</f>
        <v>2.2000000000000002</v>
      </c>
      <c r="G13358" t="s">
        <v>66</v>
      </c>
      <c r="H13358">
        <v>13</v>
      </c>
      <c r="I13358">
        <v>13</v>
      </c>
      <c r="J13358">
        <v>0</v>
      </c>
      <c r="K13358">
        <v>0</v>
      </c>
      <c r="L13358">
        <f t="shared" si="416"/>
        <v>28.6</v>
      </c>
      <c r="M13358">
        <f t="shared" si="417"/>
        <v>0</v>
      </c>
    </row>
    <row r="13359" spans="1:13" ht="21" customHeight="1">
      <c r="A13359">
        <v>46288</v>
      </c>
      <c r="B13359" t="s">
        <v>108</v>
      </c>
      <c r="C13359" t="s">
        <v>109</v>
      </c>
      <c r="D13359" t="s">
        <v>71</v>
      </c>
      <c r="E13359" t="s">
        <v>72</v>
      </c>
      <c r="F13359">
        <f>VLOOKUP(D13359,ProductPrices[#All],3,FALSE)</f>
        <v>2.25</v>
      </c>
      <c r="G13359" t="s">
        <v>66</v>
      </c>
      <c r="H13359">
        <v>16</v>
      </c>
      <c r="I13359">
        <v>15</v>
      </c>
      <c r="J13359">
        <v>0</v>
      </c>
      <c r="K13359">
        <v>1</v>
      </c>
      <c r="L13359">
        <f t="shared" si="416"/>
        <v>33.75</v>
      </c>
      <c r="M13359">
        <f t="shared" si="417"/>
        <v>0</v>
      </c>
    </row>
    <row r="13360" spans="1:13" ht="21" customHeight="1">
      <c r="A13360">
        <v>46288</v>
      </c>
      <c r="B13360" t="s">
        <v>108</v>
      </c>
      <c r="C13360" t="s">
        <v>109</v>
      </c>
      <c r="D13360" t="s">
        <v>73</v>
      </c>
      <c r="E13360" t="s">
        <v>74</v>
      </c>
      <c r="F13360">
        <f>VLOOKUP(D13360,ProductPrices[#All],3,FALSE)</f>
        <v>2.25</v>
      </c>
      <c r="G13360" t="s">
        <v>66</v>
      </c>
      <c r="H13360">
        <v>8</v>
      </c>
      <c r="I13360">
        <v>8</v>
      </c>
      <c r="J13360">
        <v>0</v>
      </c>
      <c r="K13360">
        <v>0</v>
      </c>
      <c r="L13360">
        <f t="shared" si="416"/>
        <v>18</v>
      </c>
      <c r="M13360">
        <f t="shared" si="417"/>
        <v>0</v>
      </c>
    </row>
    <row r="13361" spans="1:13" ht="21" customHeight="1">
      <c r="A13361">
        <v>46288</v>
      </c>
      <c r="B13361" t="s">
        <v>108</v>
      </c>
      <c r="C13361" t="s">
        <v>109</v>
      </c>
      <c r="D13361" t="s">
        <v>75</v>
      </c>
      <c r="E13361" t="s">
        <v>76</v>
      </c>
      <c r="F13361">
        <f>VLOOKUP(D13361,ProductPrices[#All],3,FALSE)</f>
        <v>1.9</v>
      </c>
      <c r="G13361" t="s">
        <v>77</v>
      </c>
      <c r="H13361">
        <v>8</v>
      </c>
      <c r="I13361">
        <v>5</v>
      </c>
      <c r="J13361">
        <v>0</v>
      </c>
      <c r="K13361">
        <v>0</v>
      </c>
      <c r="L13361">
        <f t="shared" si="416"/>
        <v>9.5</v>
      </c>
      <c r="M13361">
        <f t="shared" si="417"/>
        <v>3</v>
      </c>
    </row>
    <row r="13362" spans="1:13" ht="21" customHeight="1">
      <c r="A13362">
        <v>46288</v>
      </c>
      <c r="B13362" t="s">
        <v>108</v>
      </c>
      <c r="C13362" t="s">
        <v>109</v>
      </c>
      <c r="D13362" t="s">
        <v>78</v>
      </c>
      <c r="E13362" t="s">
        <v>79</v>
      </c>
      <c r="F13362">
        <f>VLOOKUP(D13362,ProductPrices[#All],3,FALSE)</f>
        <v>1.9</v>
      </c>
      <c r="G13362" t="s">
        <v>77</v>
      </c>
      <c r="H13362">
        <v>18</v>
      </c>
      <c r="I13362">
        <v>4</v>
      </c>
      <c r="J13362">
        <v>0</v>
      </c>
      <c r="K13362">
        <v>0</v>
      </c>
      <c r="L13362">
        <f t="shared" si="416"/>
        <v>7.6</v>
      </c>
      <c r="M13362">
        <f t="shared" si="417"/>
        <v>14</v>
      </c>
    </row>
    <row r="13363" spans="1:13" ht="21" customHeight="1">
      <c r="A13363">
        <v>46288</v>
      </c>
      <c r="B13363" t="s">
        <v>108</v>
      </c>
      <c r="C13363" t="s">
        <v>109</v>
      </c>
      <c r="D13363" t="s">
        <v>80</v>
      </c>
      <c r="E13363" t="s">
        <v>81</v>
      </c>
      <c r="F13363">
        <f>VLOOKUP(D13363,ProductPrices[#All],3,FALSE)</f>
        <v>2.0499999999999998</v>
      </c>
      <c r="G13363" t="s">
        <v>77</v>
      </c>
      <c r="H13363">
        <v>13</v>
      </c>
      <c r="I13363">
        <v>10</v>
      </c>
      <c r="J13363">
        <v>0</v>
      </c>
      <c r="K13363">
        <v>0</v>
      </c>
      <c r="L13363">
        <f t="shared" si="416"/>
        <v>20.5</v>
      </c>
      <c r="M13363">
        <f t="shared" si="417"/>
        <v>3</v>
      </c>
    </row>
    <row r="13364" spans="1:13" ht="21" customHeight="1">
      <c r="A13364">
        <v>46288</v>
      </c>
      <c r="B13364" t="s">
        <v>108</v>
      </c>
      <c r="C13364" t="s">
        <v>109</v>
      </c>
      <c r="D13364" t="s">
        <v>82</v>
      </c>
      <c r="E13364" t="s">
        <v>83</v>
      </c>
      <c r="F13364">
        <f>VLOOKUP(D13364,ProductPrices[#All],3,FALSE)</f>
        <v>1.95</v>
      </c>
      <c r="G13364" t="s">
        <v>77</v>
      </c>
      <c r="H13364">
        <v>12</v>
      </c>
      <c r="I13364">
        <v>5</v>
      </c>
      <c r="J13364">
        <v>0</v>
      </c>
      <c r="K13364">
        <v>0</v>
      </c>
      <c r="L13364">
        <f t="shared" si="416"/>
        <v>9.75</v>
      </c>
      <c r="M13364">
        <f t="shared" si="417"/>
        <v>7</v>
      </c>
    </row>
    <row r="13365" spans="1:13" ht="21" customHeight="1">
      <c r="A13365">
        <v>46288</v>
      </c>
      <c r="B13365" t="s">
        <v>108</v>
      </c>
      <c r="C13365" t="s">
        <v>109</v>
      </c>
      <c r="D13365" t="s">
        <v>84</v>
      </c>
      <c r="E13365" t="s">
        <v>85</v>
      </c>
      <c r="F13365">
        <f>VLOOKUP(D13365,ProductPrices[#All],3,FALSE)</f>
        <v>1.55</v>
      </c>
      <c r="G13365" t="s">
        <v>77</v>
      </c>
      <c r="H13365">
        <v>18</v>
      </c>
      <c r="I13365">
        <v>11</v>
      </c>
      <c r="J13365">
        <v>0</v>
      </c>
      <c r="K13365">
        <v>0</v>
      </c>
      <c r="L13365">
        <f t="shared" si="416"/>
        <v>17.05</v>
      </c>
      <c r="M13365">
        <f t="shared" si="417"/>
        <v>7</v>
      </c>
    </row>
    <row r="13366" spans="1:13" ht="21" customHeight="1">
      <c r="A13366">
        <v>46288</v>
      </c>
      <c r="B13366" t="s">
        <v>108</v>
      </c>
      <c r="C13366" t="s">
        <v>109</v>
      </c>
      <c r="D13366" t="s">
        <v>86</v>
      </c>
      <c r="E13366" t="s">
        <v>87</v>
      </c>
      <c r="F13366">
        <f>VLOOKUP(D13366,ProductPrices[#All],3,FALSE)</f>
        <v>2</v>
      </c>
      <c r="G13366" t="s">
        <v>77</v>
      </c>
      <c r="H13366">
        <v>8</v>
      </c>
      <c r="I13366">
        <v>4</v>
      </c>
      <c r="J13366">
        <v>0</v>
      </c>
      <c r="K13366">
        <v>0</v>
      </c>
      <c r="L13366">
        <f t="shared" si="416"/>
        <v>8</v>
      </c>
      <c r="M13366">
        <f t="shared" si="417"/>
        <v>4</v>
      </c>
    </row>
    <row r="13367" spans="1:13" ht="21" customHeight="1">
      <c r="A13367">
        <v>46288</v>
      </c>
      <c r="B13367" t="s">
        <v>108</v>
      </c>
      <c r="C13367" t="s">
        <v>109</v>
      </c>
      <c r="D13367" t="s">
        <v>88</v>
      </c>
      <c r="E13367" t="s">
        <v>89</v>
      </c>
      <c r="F13367">
        <f>VLOOKUP(D13367,ProductPrices[#All],3,FALSE)</f>
        <v>2</v>
      </c>
      <c r="G13367" t="s">
        <v>77</v>
      </c>
      <c r="H13367">
        <v>12</v>
      </c>
      <c r="I13367">
        <v>7</v>
      </c>
      <c r="J13367">
        <v>0</v>
      </c>
      <c r="K13367">
        <v>0</v>
      </c>
      <c r="L13367">
        <f t="shared" si="416"/>
        <v>14</v>
      </c>
      <c r="M13367">
        <f t="shared" si="417"/>
        <v>5</v>
      </c>
    </row>
    <row r="13368" spans="1:13" ht="21" customHeight="1">
      <c r="A13368">
        <v>46288</v>
      </c>
      <c r="B13368" t="s">
        <v>108</v>
      </c>
      <c r="C13368" t="s">
        <v>109</v>
      </c>
      <c r="D13368" t="s">
        <v>90</v>
      </c>
      <c r="E13368" t="s">
        <v>91</v>
      </c>
      <c r="F13368">
        <f>VLOOKUP(D13368,ProductPrices[#All],3,FALSE)</f>
        <v>3.7</v>
      </c>
      <c r="G13368" t="s">
        <v>92</v>
      </c>
      <c r="H13368">
        <v>5</v>
      </c>
      <c r="I13368">
        <v>4</v>
      </c>
      <c r="J13368">
        <v>1</v>
      </c>
      <c r="K13368">
        <v>0</v>
      </c>
      <c r="L13368">
        <f t="shared" si="416"/>
        <v>14.8</v>
      </c>
      <c r="M13368">
        <f t="shared" si="417"/>
        <v>0</v>
      </c>
    </row>
    <row r="13369" spans="1:13" ht="21" customHeight="1">
      <c r="A13369">
        <v>46288</v>
      </c>
      <c r="B13369" t="s">
        <v>108</v>
      </c>
      <c r="C13369" t="s">
        <v>109</v>
      </c>
      <c r="D13369" t="s">
        <v>93</v>
      </c>
      <c r="E13369" t="s">
        <v>94</v>
      </c>
      <c r="F13369">
        <f>VLOOKUP(D13369,ProductPrices[#All],3,FALSE)</f>
        <v>3.7</v>
      </c>
      <c r="G13369" t="s">
        <v>92</v>
      </c>
      <c r="H13369">
        <v>6</v>
      </c>
      <c r="I13369">
        <v>4</v>
      </c>
      <c r="J13369">
        <v>1</v>
      </c>
      <c r="K13369">
        <v>1</v>
      </c>
      <c r="L13369">
        <f t="shared" si="416"/>
        <v>14.8</v>
      </c>
      <c r="M13369">
        <f t="shared" si="417"/>
        <v>0</v>
      </c>
    </row>
    <row r="13370" spans="1:13" ht="21" customHeight="1">
      <c r="A13370">
        <v>46288</v>
      </c>
      <c r="B13370" t="s">
        <v>108</v>
      </c>
      <c r="C13370" t="s">
        <v>109</v>
      </c>
      <c r="D13370" t="s">
        <v>95</v>
      </c>
      <c r="E13370" t="s">
        <v>96</v>
      </c>
      <c r="F13370">
        <f>VLOOKUP(D13370,ProductPrices[#All],3,FALSE)</f>
        <v>3.7</v>
      </c>
      <c r="G13370" t="s">
        <v>92</v>
      </c>
      <c r="H13370">
        <v>6</v>
      </c>
      <c r="I13370">
        <v>6</v>
      </c>
      <c r="J13370">
        <v>0</v>
      </c>
      <c r="K13370">
        <v>0</v>
      </c>
      <c r="L13370">
        <f t="shared" si="416"/>
        <v>22.200000000000003</v>
      </c>
      <c r="M13370">
        <f t="shared" si="417"/>
        <v>0</v>
      </c>
    </row>
    <row r="13371" spans="1:13" ht="21" customHeight="1">
      <c r="A13371">
        <v>46288</v>
      </c>
      <c r="B13371" t="s">
        <v>108</v>
      </c>
      <c r="C13371" t="s">
        <v>109</v>
      </c>
      <c r="D13371" t="s">
        <v>97</v>
      </c>
      <c r="E13371" t="s">
        <v>98</v>
      </c>
      <c r="F13371">
        <f>VLOOKUP(D13371,ProductPrices[#All],3,FALSE)</f>
        <v>3.6</v>
      </c>
      <c r="G13371" t="s">
        <v>92</v>
      </c>
      <c r="H13371">
        <v>6</v>
      </c>
      <c r="I13371">
        <v>4</v>
      </c>
      <c r="J13371">
        <v>1</v>
      </c>
      <c r="K13371">
        <v>1</v>
      </c>
      <c r="L13371">
        <f t="shared" si="416"/>
        <v>14.4</v>
      </c>
      <c r="M13371">
        <f t="shared" si="417"/>
        <v>0</v>
      </c>
    </row>
    <row r="13372" spans="1:13" ht="21" customHeight="1">
      <c r="A13372">
        <v>46288</v>
      </c>
      <c r="B13372" t="s">
        <v>108</v>
      </c>
      <c r="C13372" t="s">
        <v>109</v>
      </c>
      <c r="D13372" t="s">
        <v>99</v>
      </c>
      <c r="E13372" t="s">
        <v>100</v>
      </c>
      <c r="F13372">
        <f>VLOOKUP(D13372,ProductPrices[#All],3,FALSE)</f>
        <v>1.25</v>
      </c>
      <c r="G13372" t="s">
        <v>101</v>
      </c>
      <c r="H13372">
        <v>8</v>
      </c>
      <c r="I13372">
        <v>5</v>
      </c>
      <c r="J13372">
        <v>0</v>
      </c>
      <c r="K13372">
        <v>0</v>
      </c>
      <c r="L13372">
        <f t="shared" si="416"/>
        <v>6.25</v>
      </c>
      <c r="M13372">
        <f t="shared" si="417"/>
        <v>3</v>
      </c>
    </row>
    <row r="13373" spans="1:13" ht="21" customHeight="1">
      <c r="A13373">
        <v>46288</v>
      </c>
      <c r="B13373" t="s">
        <v>108</v>
      </c>
      <c r="C13373" t="s">
        <v>109</v>
      </c>
      <c r="D13373" t="s">
        <v>102</v>
      </c>
      <c r="E13373" t="s">
        <v>103</v>
      </c>
      <c r="F13373">
        <f>VLOOKUP(D13373,ProductPrices[#All],3,FALSE)</f>
        <v>1.25</v>
      </c>
      <c r="G13373" t="s">
        <v>101</v>
      </c>
      <c r="H13373">
        <v>15</v>
      </c>
      <c r="I13373">
        <v>2</v>
      </c>
      <c r="J13373">
        <v>0</v>
      </c>
      <c r="K13373">
        <v>0</v>
      </c>
      <c r="L13373">
        <f t="shared" si="416"/>
        <v>2.5</v>
      </c>
      <c r="M13373">
        <f t="shared" si="417"/>
        <v>13</v>
      </c>
    </row>
    <row r="13374" spans="1:13" ht="21" customHeight="1">
      <c r="A13374">
        <v>46288</v>
      </c>
      <c r="B13374" t="s">
        <v>108</v>
      </c>
      <c r="C13374" t="s">
        <v>109</v>
      </c>
      <c r="D13374" t="s">
        <v>104</v>
      </c>
      <c r="E13374" t="s">
        <v>105</v>
      </c>
      <c r="F13374">
        <f>VLOOKUP(D13374,ProductPrices[#All],3,FALSE)</f>
        <v>1.25</v>
      </c>
      <c r="G13374" t="s">
        <v>101</v>
      </c>
      <c r="H13374">
        <v>8</v>
      </c>
      <c r="I13374">
        <v>2</v>
      </c>
      <c r="J13374">
        <v>0</v>
      </c>
      <c r="K13374">
        <v>0</v>
      </c>
      <c r="L13374">
        <f t="shared" si="416"/>
        <v>2.5</v>
      </c>
      <c r="M13374">
        <f t="shared" si="417"/>
        <v>6</v>
      </c>
    </row>
    <row r="13375" spans="1:13" ht="21" customHeight="1">
      <c r="A13375">
        <v>46288</v>
      </c>
      <c r="B13375" t="s">
        <v>110</v>
      </c>
      <c r="C13375" t="s">
        <v>111</v>
      </c>
      <c r="D13375" t="s">
        <v>12</v>
      </c>
      <c r="E13375" t="s">
        <v>13</v>
      </c>
      <c r="F13375">
        <f>VLOOKUP(D13375,ProductPrices[#All],3,FALSE)</f>
        <v>1.35</v>
      </c>
      <c r="G13375" t="s">
        <v>14</v>
      </c>
      <c r="H13375">
        <v>105</v>
      </c>
      <c r="I13375">
        <v>90</v>
      </c>
      <c r="J13375">
        <v>15</v>
      </c>
      <c r="K13375">
        <v>0</v>
      </c>
      <c r="L13375">
        <f t="shared" si="416"/>
        <v>121.50000000000001</v>
      </c>
      <c r="M13375">
        <f t="shared" si="417"/>
        <v>0</v>
      </c>
    </row>
    <row r="13376" spans="1:13" ht="21" customHeight="1">
      <c r="A13376">
        <v>46288</v>
      </c>
      <c r="B13376" t="s">
        <v>110</v>
      </c>
      <c r="C13376" t="s">
        <v>111</v>
      </c>
      <c r="D13376" t="s">
        <v>15</v>
      </c>
      <c r="E13376" t="s">
        <v>16</v>
      </c>
      <c r="F13376">
        <f>VLOOKUP(D13376,ProductPrices[#All],3,FALSE)</f>
        <v>1.35</v>
      </c>
      <c r="G13376" t="s">
        <v>14</v>
      </c>
      <c r="H13376">
        <v>24</v>
      </c>
      <c r="I13376">
        <v>19</v>
      </c>
      <c r="J13376">
        <v>5</v>
      </c>
      <c r="K13376">
        <v>0</v>
      </c>
      <c r="L13376">
        <f t="shared" si="416"/>
        <v>25.650000000000002</v>
      </c>
      <c r="M13376">
        <f t="shared" si="417"/>
        <v>0</v>
      </c>
    </row>
    <row r="13377" spans="1:13" ht="21" customHeight="1">
      <c r="A13377">
        <v>46288</v>
      </c>
      <c r="B13377" t="s">
        <v>110</v>
      </c>
      <c r="C13377" t="s">
        <v>111</v>
      </c>
      <c r="D13377" t="s">
        <v>17</v>
      </c>
      <c r="E13377" t="s">
        <v>18</v>
      </c>
      <c r="F13377">
        <f>VLOOKUP(D13377,ProductPrices[#All],3,FALSE)</f>
        <v>2.5</v>
      </c>
      <c r="G13377" t="s">
        <v>14</v>
      </c>
      <c r="H13377">
        <v>21</v>
      </c>
      <c r="I13377">
        <v>20</v>
      </c>
      <c r="J13377">
        <v>0</v>
      </c>
      <c r="K13377">
        <v>1</v>
      </c>
      <c r="L13377">
        <f t="shared" si="416"/>
        <v>50</v>
      </c>
      <c r="M13377">
        <f t="shared" si="417"/>
        <v>0</v>
      </c>
    </row>
    <row r="13378" spans="1:13" ht="21" customHeight="1">
      <c r="A13378">
        <v>46288</v>
      </c>
      <c r="B13378" t="s">
        <v>110</v>
      </c>
      <c r="C13378" t="s">
        <v>111</v>
      </c>
      <c r="D13378" t="s">
        <v>19</v>
      </c>
      <c r="E13378" t="s">
        <v>20</v>
      </c>
      <c r="F13378">
        <f>VLOOKUP(D13378,ProductPrices[#All],3,FALSE)</f>
        <v>2.25</v>
      </c>
      <c r="G13378" t="s">
        <v>14</v>
      </c>
      <c r="H13378">
        <v>22</v>
      </c>
      <c r="I13378">
        <v>20</v>
      </c>
      <c r="J13378">
        <v>2</v>
      </c>
      <c r="K13378">
        <v>0</v>
      </c>
      <c r="L13378">
        <f t="shared" ref="L13378:L13441" si="418">F13378*I13378</f>
        <v>45</v>
      </c>
      <c r="M13378">
        <f t="shared" ref="M13378:M13441" si="419">H13378-I13378-J13378-K13378</f>
        <v>0</v>
      </c>
    </row>
    <row r="13379" spans="1:13" ht="21" customHeight="1">
      <c r="A13379">
        <v>46288</v>
      </c>
      <c r="B13379" t="s">
        <v>110</v>
      </c>
      <c r="C13379" t="s">
        <v>111</v>
      </c>
      <c r="D13379" t="s">
        <v>21</v>
      </c>
      <c r="E13379" t="s">
        <v>22</v>
      </c>
      <c r="F13379">
        <f>VLOOKUP(D13379,ProductPrices[#All],3,FALSE)</f>
        <v>2.5</v>
      </c>
      <c r="G13379" t="s">
        <v>14</v>
      </c>
      <c r="H13379">
        <v>22</v>
      </c>
      <c r="I13379">
        <v>19</v>
      </c>
      <c r="J13379">
        <v>2</v>
      </c>
      <c r="K13379">
        <v>1</v>
      </c>
      <c r="L13379">
        <f t="shared" si="418"/>
        <v>47.5</v>
      </c>
      <c r="M13379">
        <f t="shared" si="419"/>
        <v>0</v>
      </c>
    </row>
    <row r="13380" spans="1:13" ht="21" customHeight="1">
      <c r="A13380">
        <v>46288</v>
      </c>
      <c r="B13380" t="s">
        <v>110</v>
      </c>
      <c r="C13380" t="s">
        <v>111</v>
      </c>
      <c r="D13380" t="s">
        <v>23</v>
      </c>
      <c r="E13380" t="s">
        <v>24</v>
      </c>
      <c r="F13380">
        <f>VLOOKUP(D13380,ProductPrices[#All],3,FALSE)</f>
        <v>2.2000000000000002</v>
      </c>
      <c r="G13380" t="s">
        <v>14</v>
      </c>
      <c r="H13380">
        <v>20</v>
      </c>
      <c r="I13380">
        <v>20</v>
      </c>
      <c r="J13380">
        <v>0</v>
      </c>
      <c r="K13380">
        <v>0</v>
      </c>
      <c r="L13380">
        <f t="shared" si="418"/>
        <v>44</v>
      </c>
      <c r="M13380">
        <f t="shared" si="419"/>
        <v>0</v>
      </c>
    </row>
    <row r="13381" spans="1:13" ht="21" customHeight="1">
      <c r="A13381">
        <v>46288</v>
      </c>
      <c r="B13381" t="s">
        <v>110</v>
      </c>
      <c r="C13381" t="s">
        <v>111</v>
      </c>
      <c r="D13381" t="s">
        <v>25</v>
      </c>
      <c r="E13381" t="s">
        <v>26</v>
      </c>
      <c r="F13381">
        <f>VLOOKUP(D13381,ProductPrices[#All],3,FALSE)</f>
        <v>2.1</v>
      </c>
      <c r="G13381" t="s">
        <v>14</v>
      </c>
      <c r="H13381">
        <v>24</v>
      </c>
      <c r="I13381">
        <v>19</v>
      </c>
      <c r="J13381">
        <v>4</v>
      </c>
      <c r="K13381">
        <v>1</v>
      </c>
      <c r="L13381">
        <f t="shared" si="418"/>
        <v>39.9</v>
      </c>
      <c r="M13381">
        <f t="shared" si="419"/>
        <v>0</v>
      </c>
    </row>
    <row r="13382" spans="1:13" ht="21" customHeight="1">
      <c r="A13382">
        <v>46288</v>
      </c>
      <c r="B13382" t="s">
        <v>110</v>
      </c>
      <c r="C13382" t="s">
        <v>111</v>
      </c>
      <c r="D13382" t="s">
        <v>27</v>
      </c>
      <c r="E13382" t="s">
        <v>28</v>
      </c>
      <c r="F13382">
        <f>VLOOKUP(D13382,ProductPrices[#All],3,FALSE)</f>
        <v>1.5</v>
      </c>
      <c r="G13382" t="s">
        <v>29</v>
      </c>
      <c r="H13382">
        <v>7</v>
      </c>
      <c r="I13382">
        <v>7</v>
      </c>
      <c r="J13382">
        <v>0</v>
      </c>
      <c r="K13382">
        <v>0</v>
      </c>
      <c r="L13382">
        <f t="shared" si="418"/>
        <v>10.5</v>
      </c>
      <c r="M13382">
        <f t="shared" si="419"/>
        <v>0</v>
      </c>
    </row>
    <row r="13383" spans="1:13" ht="21" customHeight="1">
      <c r="A13383">
        <v>46288</v>
      </c>
      <c r="B13383" t="s">
        <v>110</v>
      </c>
      <c r="C13383" t="s">
        <v>111</v>
      </c>
      <c r="D13383" t="s">
        <v>30</v>
      </c>
      <c r="E13383" t="s">
        <v>31</v>
      </c>
      <c r="F13383">
        <f>VLOOKUP(D13383,ProductPrices[#All],3,FALSE)</f>
        <v>1.45</v>
      </c>
      <c r="G13383" t="s">
        <v>29</v>
      </c>
      <c r="H13383">
        <v>6</v>
      </c>
      <c r="I13383">
        <v>5</v>
      </c>
      <c r="J13383">
        <v>1</v>
      </c>
      <c r="K13383">
        <v>0</v>
      </c>
      <c r="L13383">
        <f t="shared" si="418"/>
        <v>7.25</v>
      </c>
      <c r="M13383">
        <f t="shared" si="419"/>
        <v>0</v>
      </c>
    </row>
    <row r="13384" spans="1:13" ht="21" customHeight="1">
      <c r="A13384">
        <v>46288</v>
      </c>
      <c r="B13384" t="s">
        <v>110</v>
      </c>
      <c r="C13384" t="s">
        <v>111</v>
      </c>
      <c r="D13384" t="s">
        <v>32</v>
      </c>
      <c r="E13384" t="s">
        <v>33</v>
      </c>
      <c r="F13384">
        <f>VLOOKUP(D13384,ProductPrices[#All],3,FALSE)</f>
        <v>1.3</v>
      </c>
      <c r="G13384" t="s">
        <v>29</v>
      </c>
      <c r="H13384">
        <v>7</v>
      </c>
      <c r="I13384">
        <v>3</v>
      </c>
      <c r="J13384">
        <v>3</v>
      </c>
      <c r="K13384">
        <v>1</v>
      </c>
      <c r="L13384">
        <f t="shared" si="418"/>
        <v>3.9000000000000004</v>
      </c>
      <c r="M13384">
        <f t="shared" si="419"/>
        <v>0</v>
      </c>
    </row>
    <row r="13385" spans="1:13" ht="21" customHeight="1">
      <c r="A13385">
        <v>46288</v>
      </c>
      <c r="B13385" t="s">
        <v>110</v>
      </c>
      <c r="C13385" t="s">
        <v>111</v>
      </c>
      <c r="D13385" t="s">
        <v>34</v>
      </c>
      <c r="E13385" t="s">
        <v>35</v>
      </c>
      <c r="F13385">
        <f>VLOOKUP(D13385,ProductPrices[#All],3,FALSE)</f>
        <v>1.4</v>
      </c>
      <c r="G13385" t="s">
        <v>29</v>
      </c>
      <c r="H13385">
        <v>1</v>
      </c>
      <c r="I13385">
        <v>1</v>
      </c>
      <c r="J13385">
        <v>0</v>
      </c>
      <c r="K13385">
        <v>0</v>
      </c>
      <c r="L13385">
        <f t="shared" si="418"/>
        <v>1.4</v>
      </c>
      <c r="M13385">
        <f t="shared" si="419"/>
        <v>0</v>
      </c>
    </row>
    <row r="13386" spans="1:13" ht="21" customHeight="1">
      <c r="A13386">
        <v>46288</v>
      </c>
      <c r="B13386" t="s">
        <v>110</v>
      </c>
      <c r="C13386" t="s">
        <v>111</v>
      </c>
      <c r="D13386" t="s">
        <v>36</v>
      </c>
      <c r="E13386" t="s">
        <v>37</v>
      </c>
      <c r="F13386">
        <f>VLOOKUP(D13386,ProductPrices[#All],3,FALSE)</f>
        <v>1.6</v>
      </c>
      <c r="G13386" t="s">
        <v>29</v>
      </c>
      <c r="H13386">
        <v>6</v>
      </c>
      <c r="I13386">
        <v>4</v>
      </c>
      <c r="J13386">
        <v>2</v>
      </c>
      <c r="K13386">
        <v>0</v>
      </c>
      <c r="L13386">
        <f t="shared" si="418"/>
        <v>6.4</v>
      </c>
      <c r="M13386">
        <f t="shared" si="419"/>
        <v>0</v>
      </c>
    </row>
    <row r="13387" spans="1:13" ht="21" customHeight="1">
      <c r="A13387">
        <v>46288</v>
      </c>
      <c r="B13387" t="s">
        <v>110</v>
      </c>
      <c r="C13387" t="s">
        <v>111</v>
      </c>
      <c r="D13387" t="s">
        <v>38</v>
      </c>
      <c r="E13387" t="s">
        <v>39</v>
      </c>
      <c r="F13387">
        <f>VLOOKUP(D13387,ProductPrices[#All],3,FALSE)</f>
        <v>3.1</v>
      </c>
      <c r="G13387" t="s">
        <v>40</v>
      </c>
      <c r="H13387">
        <v>5</v>
      </c>
      <c r="I13387">
        <v>5</v>
      </c>
      <c r="J13387">
        <v>0</v>
      </c>
      <c r="K13387">
        <v>0</v>
      </c>
      <c r="L13387">
        <f t="shared" si="418"/>
        <v>15.5</v>
      </c>
      <c r="M13387">
        <f t="shared" si="419"/>
        <v>0</v>
      </c>
    </row>
    <row r="13388" spans="1:13" ht="21" customHeight="1">
      <c r="A13388">
        <v>46288</v>
      </c>
      <c r="B13388" t="s">
        <v>110</v>
      </c>
      <c r="C13388" t="s">
        <v>111</v>
      </c>
      <c r="D13388" t="s">
        <v>41</v>
      </c>
      <c r="E13388" t="s">
        <v>42</v>
      </c>
      <c r="F13388">
        <f>VLOOKUP(D13388,ProductPrices[#All],3,FALSE)</f>
        <v>3.4</v>
      </c>
      <c r="G13388" t="s">
        <v>40</v>
      </c>
      <c r="H13388">
        <v>9</v>
      </c>
      <c r="I13388">
        <v>7</v>
      </c>
      <c r="J13388">
        <v>0</v>
      </c>
      <c r="K13388">
        <v>2</v>
      </c>
      <c r="L13388">
        <f t="shared" si="418"/>
        <v>23.8</v>
      </c>
      <c r="M13388">
        <f t="shared" si="419"/>
        <v>0</v>
      </c>
    </row>
    <row r="13389" spans="1:13" ht="21" customHeight="1">
      <c r="A13389">
        <v>46288</v>
      </c>
      <c r="B13389" t="s">
        <v>110</v>
      </c>
      <c r="C13389" t="s">
        <v>111</v>
      </c>
      <c r="D13389" t="s">
        <v>43</v>
      </c>
      <c r="E13389" t="s">
        <v>44</v>
      </c>
      <c r="F13389">
        <f>VLOOKUP(D13389,ProductPrices[#All],3,FALSE)</f>
        <v>2.2000000000000002</v>
      </c>
      <c r="G13389" t="s">
        <v>40</v>
      </c>
      <c r="H13389">
        <v>7</v>
      </c>
      <c r="I13389">
        <v>6</v>
      </c>
      <c r="J13389">
        <v>0</v>
      </c>
      <c r="K13389">
        <v>1</v>
      </c>
      <c r="L13389">
        <f t="shared" si="418"/>
        <v>13.200000000000001</v>
      </c>
      <c r="M13389">
        <f t="shared" si="419"/>
        <v>0</v>
      </c>
    </row>
    <row r="13390" spans="1:13" ht="21" customHeight="1">
      <c r="A13390">
        <v>46288</v>
      </c>
      <c r="B13390" t="s">
        <v>110</v>
      </c>
      <c r="C13390" t="s">
        <v>111</v>
      </c>
      <c r="D13390" t="s">
        <v>45</v>
      </c>
      <c r="E13390" t="s">
        <v>46</v>
      </c>
      <c r="F13390">
        <f>VLOOKUP(D13390,ProductPrices[#All],3,FALSE)</f>
        <v>2.25</v>
      </c>
      <c r="G13390" t="s">
        <v>40</v>
      </c>
      <c r="H13390">
        <v>7</v>
      </c>
      <c r="I13390">
        <v>6</v>
      </c>
      <c r="J13390">
        <v>0</v>
      </c>
      <c r="K13390">
        <v>1</v>
      </c>
      <c r="L13390">
        <f t="shared" si="418"/>
        <v>13.5</v>
      </c>
      <c r="M13390">
        <f t="shared" si="419"/>
        <v>0</v>
      </c>
    </row>
    <row r="13391" spans="1:13" ht="21" customHeight="1">
      <c r="A13391">
        <v>46288</v>
      </c>
      <c r="B13391" t="s">
        <v>110</v>
      </c>
      <c r="C13391" t="s">
        <v>111</v>
      </c>
      <c r="D13391" t="s">
        <v>47</v>
      </c>
      <c r="E13391" t="s">
        <v>48</v>
      </c>
      <c r="F13391">
        <f>VLOOKUP(D13391,ProductPrices[#All],3,FALSE)</f>
        <v>2.35</v>
      </c>
      <c r="G13391" t="s">
        <v>40</v>
      </c>
      <c r="H13391">
        <v>8</v>
      </c>
      <c r="I13391">
        <v>8</v>
      </c>
      <c r="J13391">
        <v>0</v>
      </c>
      <c r="K13391">
        <v>0</v>
      </c>
      <c r="L13391">
        <f t="shared" si="418"/>
        <v>18.8</v>
      </c>
      <c r="M13391">
        <f t="shared" si="419"/>
        <v>0</v>
      </c>
    </row>
    <row r="13392" spans="1:13" ht="21" customHeight="1">
      <c r="A13392">
        <v>46288</v>
      </c>
      <c r="B13392" t="s">
        <v>110</v>
      </c>
      <c r="C13392" t="s">
        <v>111</v>
      </c>
      <c r="D13392" t="s">
        <v>49</v>
      </c>
      <c r="E13392" t="s">
        <v>50</v>
      </c>
      <c r="F13392">
        <f>VLOOKUP(D13392,ProductPrices[#All],3,FALSE)</f>
        <v>2.75</v>
      </c>
      <c r="G13392" t="s">
        <v>40</v>
      </c>
      <c r="H13392">
        <v>8</v>
      </c>
      <c r="I13392">
        <v>6</v>
      </c>
      <c r="J13392">
        <v>0</v>
      </c>
      <c r="K13392">
        <v>2</v>
      </c>
      <c r="L13392">
        <f t="shared" si="418"/>
        <v>16.5</v>
      </c>
      <c r="M13392">
        <f t="shared" si="419"/>
        <v>0</v>
      </c>
    </row>
    <row r="13393" spans="1:13" ht="21" customHeight="1">
      <c r="A13393">
        <v>46288</v>
      </c>
      <c r="B13393" t="s">
        <v>110</v>
      </c>
      <c r="C13393" t="s">
        <v>111</v>
      </c>
      <c r="D13393" t="s">
        <v>51</v>
      </c>
      <c r="E13393" t="s">
        <v>52</v>
      </c>
      <c r="F13393">
        <f>VLOOKUP(D13393,ProductPrices[#All],3,FALSE)</f>
        <v>4.6500000000000004</v>
      </c>
      <c r="G13393" t="s">
        <v>40</v>
      </c>
      <c r="H13393">
        <v>7</v>
      </c>
      <c r="I13393">
        <v>7</v>
      </c>
      <c r="J13393">
        <v>0</v>
      </c>
      <c r="K13393">
        <v>0</v>
      </c>
      <c r="L13393">
        <f t="shared" si="418"/>
        <v>32.550000000000004</v>
      </c>
      <c r="M13393">
        <f t="shared" si="419"/>
        <v>0</v>
      </c>
    </row>
    <row r="13394" spans="1:13" ht="21" customHeight="1">
      <c r="A13394">
        <v>46288</v>
      </c>
      <c r="B13394" t="s">
        <v>110</v>
      </c>
      <c r="C13394" t="s">
        <v>111</v>
      </c>
      <c r="D13394" t="s">
        <v>53</v>
      </c>
      <c r="E13394" t="s">
        <v>54</v>
      </c>
      <c r="F13394">
        <f>VLOOKUP(D13394,ProductPrices[#All],3,FALSE)</f>
        <v>2.2000000000000002</v>
      </c>
      <c r="G13394" t="s">
        <v>55</v>
      </c>
      <c r="H13394">
        <v>10</v>
      </c>
      <c r="I13394">
        <v>7</v>
      </c>
      <c r="J13394">
        <v>0</v>
      </c>
      <c r="K13394">
        <v>3</v>
      </c>
      <c r="L13394">
        <f t="shared" si="418"/>
        <v>15.400000000000002</v>
      </c>
      <c r="M13394">
        <f t="shared" si="419"/>
        <v>0</v>
      </c>
    </row>
    <row r="13395" spans="1:13" ht="21" customHeight="1">
      <c r="A13395">
        <v>46288</v>
      </c>
      <c r="B13395" t="s">
        <v>110</v>
      </c>
      <c r="C13395" t="s">
        <v>111</v>
      </c>
      <c r="D13395" t="s">
        <v>56</v>
      </c>
      <c r="E13395" t="s">
        <v>57</v>
      </c>
      <c r="F13395">
        <f>VLOOKUP(D13395,ProductPrices[#All],3,FALSE)</f>
        <v>3.35</v>
      </c>
      <c r="G13395" t="s">
        <v>55</v>
      </c>
      <c r="H13395">
        <v>7</v>
      </c>
      <c r="I13395">
        <v>5</v>
      </c>
      <c r="J13395">
        <v>0</v>
      </c>
      <c r="K13395">
        <v>2</v>
      </c>
      <c r="L13395">
        <f t="shared" si="418"/>
        <v>16.75</v>
      </c>
      <c r="M13395">
        <f t="shared" si="419"/>
        <v>0</v>
      </c>
    </row>
    <row r="13396" spans="1:13" ht="21" customHeight="1">
      <c r="A13396">
        <v>46288</v>
      </c>
      <c r="B13396" t="s">
        <v>110</v>
      </c>
      <c r="C13396" t="s">
        <v>111</v>
      </c>
      <c r="D13396" t="s">
        <v>58</v>
      </c>
      <c r="E13396" t="s">
        <v>59</v>
      </c>
      <c r="F13396">
        <f>VLOOKUP(D13396,ProductPrices[#All],3,FALSE)</f>
        <v>2.25</v>
      </c>
      <c r="G13396" t="s">
        <v>55</v>
      </c>
      <c r="H13396">
        <v>6</v>
      </c>
      <c r="I13396">
        <v>4</v>
      </c>
      <c r="J13396">
        <v>0</v>
      </c>
      <c r="K13396">
        <v>2</v>
      </c>
      <c r="L13396">
        <f t="shared" si="418"/>
        <v>9</v>
      </c>
      <c r="M13396">
        <f t="shared" si="419"/>
        <v>0</v>
      </c>
    </row>
    <row r="13397" spans="1:13" ht="21" customHeight="1">
      <c r="A13397">
        <v>46288</v>
      </c>
      <c r="B13397" t="s">
        <v>110</v>
      </c>
      <c r="C13397" t="s">
        <v>111</v>
      </c>
      <c r="D13397" t="s">
        <v>60</v>
      </c>
      <c r="E13397" t="s">
        <v>61</v>
      </c>
      <c r="F13397">
        <f>VLOOKUP(D13397,ProductPrices[#All],3,FALSE)</f>
        <v>1.5</v>
      </c>
      <c r="G13397" t="s">
        <v>55</v>
      </c>
      <c r="H13397">
        <v>6</v>
      </c>
      <c r="I13397">
        <v>6</v>
      </c>
      <c r="J13397">
        <v>0</v>
      </c>
      <c r="K13397">
        <v>0</v>
      </c>
      <c r="L13397">
        <f t="shared" si="418"/>
        <v>9</v>
      </c>
      <c r="M13397">
        <f t="shared" si="419"/>
        <v>0</v>
      </c>
    </row>
    <row r="13398" spans="1:13" ht="21" customHeight="1">
      <c r="A13398">
        <v>46288</v>
      </c>
      <c r="B13398" t="s">
        <v>110</v>
      </c>
      <c r="C13398" t="s">
        <v>111</v>
      </c>
      <c r="D13398" t="s">
        <v>62</v>
      </c>
      <c r="E13398" t="s">
        <v>63</v>
      </c>
      <c r="F13398">
        <f>VLOOKUP(D13398,ProductPrices[#All],3,FALSE)</f>
        <v>3.3</v>
      </c>
      <c r="G13398" t="s">
        <v>55</v>
      </c>
      <c r="H13398">
        <v>5</v>
      </c>
      <c r="I13398">
        <v>5</v>
      </c>
      <c r="J13398">
        <v>0</v>
      </c>
      <c r="K13398">
        <v>0</v>
      </c>
      <c r="L13398">
        <f t="shared" si="418"/>
        <v>16.5</v>
      </c>
      <c r="M13398">
        <f t="shared" si="419"/>
        <v>0</v>
      </c>
    </row>
    <row r="13399" spans="1:13" ht="21" customHeight="1">
      <c r="A13399">
        <v>46288</v>
      </c>
      <c r="B13399" t="s">
        <v>110</v>
      </c>
      <c r="C13399" t="s">
        <v>111</v>
      </c>
      <c r="D13399" t="s">
        <v>64</v>
      </c>
      <c r="E13399" t="s">
        <v>65</v>
      </c>
      <c r="F13399">
        <f>VLOOKUP(D13399,ProductPrices[#All],3,FALSE)</f>
        <v>2.95</v>
      </c>
      <c r="G13399" t="s">
        <v>66</v>
      </c>
      <c r="H13399">
        <v>19</v>
      </c>
      <c r="I13399">
        <v>19</v>
      </c>
      <c r="J13399">
        <v>0</v>
      </c>
      <c r="K13399">
        <v>0</v>
      </c>
      <c r="L13399">
        <f t="shared" si="418"/>
        <v>56.050000000000004</v>
      </c>
      <c r="M13399">
        <f t="shared" si="419"/>
        <v>0</v>
      </c>
    </row>
    <row r="13400" spans="1:13" ht="21" customHeight="1">
      <c r="A13400">
        <v>46288</v>
      </c>
      <c r="B13400" t="s">
        <v>110</v>
      </c>
      <c r="C13400" t="s">
        <v>111</v>
      </c>
      <c r="D13400" t="s">
        <v>67</v>
      </c>
      <c r="E13400" t="s">
        <v>68</v>
      </c>
      <c r="F13400">
        <f>VLOOKUP(D13400,ProductPrices[#All],3,FALSE)</f>
        <v>2.6</v>
      </c>
      <c r="G13400" t="s">
        <v>66</v>
      </c>
      <c r="H13400">
        <v>16</v>
      </c>
      <c r="I13400">
        <v>16</v>
      </c>
      <c r="J13400">
        <v>0</v>
      </c>
      <c r="K13400">
        <v>0</v>
      </c>
      <c r="L13400">
        <f t="shared" si="418"/>
        <v>41.6</v>
      </c>
      <c r="M13400">
        <f t="shared" si="419"/>
        <v>0</v>
      </c>
    </row>
    <row r="13401" spans="1:13" ht="21" customHeight="1">
      <c r="A13401">
        <v>46288</v>
      </c>
      <c r="B13401" t="s">
        <v>110</v>
      </c>
      <c r="C13401" t="s">
        <v>111</v>
      </c>
      <c r="D13401" t="s">
        <v>69</v>
      </c>
      <c r="E13401" t="s">
        <v>70</v>
      </c>
      <c r="F13401">
        <f>VLOOKUP(D13401,ProductPrices[#All],3,FALSE)</f>
        <v>2.2000000000000002</v>
      </c>
      <c r="G13401" t="s">
        <v>66</v>
      </c>
      <c r="H13401">
        <v>9</v>
      </c>
      <c r="I13401">
        <v>9</v>
      </c>
      <c r="J13401">
        <v>0</v>
      </c>
      <c r="K13401">
        <v>0</v>
      </c>
      <c r="L13401">
        <f t="shared" si="418"/>
        <v>19.8</v>
      </c>
      <c r="M13401">
        <f t="shared" si="419"/>
        <v>0</v>
      </c>
    </row>
    <row r="13402" spans="1:13" ht="21" customHeight="1">
      <c r="A13402">
        <v>46288</v>
      </c>
      <c r="B13402" t="s">
        <v>110</v>
      </c>
      <c r="C13402" t="s">
        <v>111</v>
      </c>
      <c r="D13402" t="s">
        <v>71</v>
      </c>
      <c r="E13402" t="s">
        <v>72</v>
      </c>
      <c r="F13402">
        <f>VLOOKUP(D13402,ProductPrices[#All],3,FALSE)</f>
        <v>2.25</v>
      </c>
      <c r="G13402" t="s">
        <v>66</v>
      </c>
      <c r="H13402">
        <v>10</v>
      </c>
      <c r="I13402">
        <v>10</v>
      </c>
      <c r="J13402">
        <v>0</v>
      </c>
      <c r="K13402">
        <v>0</v>
      </c>
      <c r="L13402">
        <f t="shared" si="418"/>
        <v>22.5</v>
      </c>
      <c r="M13402">
        <f t="shared" si="419"/>
        <v>0</v>
      </c>
    </row>
    <row r="13403" spans="1:13" ht="21" customHeight="1">
      <c r="A13403">
        <v>46288</v>
      </c>
      <c r="B13403" t="s">
        <v>110</v>
      </c>
      <c r="C13403" t="s">
        <v>111</v>
      </c>
      <c r="D13403" t="s">
        <v>73</v>
      </c>
      <c r="E13403" t="s">
        <v>74</v>
      </c>
      <c r="F13403">
        <f>VLOOKUP(D13403,ProductPrices[#All],3,FALSE)</f>
        <v>2.25</v>
      </c>
      <c r="G13403" t="s">
        <v>66</v>
      </c>
      <c r="H13403">
        <v>10</v>
      </c>
      <c r="I13403">
        <v>10</v>
      </c>
      <c r="J13403">
        <v>0</v>
      </c>
      <c r="K13403">
        <v>0</v>
      </c>
      <c r="L13403">
        <f t="shared" si="418"/>
        <v>22.5</v>
      </c>
      <c r="M13403">
        <f t="shared" si="419"/>
        <v>0</v>
      </c>
    </row>
    <row r="13404" spans="1:13" ht="21" customHeight="1">
      <c r="A13404">
        <v>46288</v>
      </c>
      <c r="B13404" t="s">
        <v>110</v>
      </c>
      <c r="C13404" t="s">
        <v>111</v>
      </c>
      <c r="D13404" t="s">
        <v>75</v>
      </c>
      <c r="E13404" t="s">
        <v>76</v>
      </c>
      <c r="F13404">
        <f>VLOOKUP(D13404,ProductPrices[#All],3,FALSE)</f>
        <v>1.9</v>
      </c>
      <c r="G13404" t="s">
        <v>77</v>
      </c>
      <c r="H13404">
        <v>38</v>
      </c>
      <c r="I13404">
        <v>3</v>
      </c>
      <c r="J13404">
        <v>0</v>
      </c>
      <c r="K13404">
        <v>0</v>
      </c>
      <c r="L13404">
        <f t="shared" si="418"/>
        <v>5.6999999999999993</v>
      </c>
      <c r="M13404">
        <f t="shared" si="419"/>
        <v>35</v>
      </c>
    </row>
    <row r="13405" spans="1:13" ht="21" customHeight="1">
      <c r="A13405">
        <v>46288</v>
      </c>
      <c r="B13405" t="s">
        <v>110</v>
      </c>
      <c r="C13405" t="s">
        <v>111</v>
      </c>
      <c r="D13405" t="s">
        <v>78</v>
      </c>
      <c r="E13405" t="s">
        <v>79</v>
      </c>
      <c r="F13405">
        <f>VLOOKUP(D13405,ProductPrices[#All],3,FALSE)</f>
        <v>1.9</v>
      </c>
      <c r="G13405" t="s">
        <v>77</v>
      </c>
      <c r="H13405">
        <v>32</v>
      </c>
      <c r="I13405">
        <v>9</v>
      </c>
      <c r="J13405">
        <v>0</v>
      </c>
      <c r="K13405">
        <v>0</v>
      </c>
      <c r="L13405">
        <f t="shared" si="418"/>
        <v>17.099999999999998</v>
      </c>
      <c r="M13405">
        <f t="shared" si="419"/>
        <v>23</v>
      </c>
    </row>
    <row r="13406" spans="1:13" ht="21" customHeight="1">
      <c r="A13406">
        <v>46288</v>
      </c>
      <c r="B13406" t="s">
        <v>110</v>
      </c>
      <c r="C13406" t="s">
        <v>111</v>
      </c>
      <c r="D13406" t="s">
        <v>80</v>
      </c>
      <c r="E13406" t="s">
        <v>81</v>
      </c>
      <c r="F13406">
        <f>VLOOKUP(D13406,ProductPrices[#All],3,FALSE)</f>
        <v>2.0499999999999998</v>
      </c>
      <c r="G13406" t="s">
        <v>77</v>
      </c>
      <c r="H13406">
        <v>22</v>
      </c>
      <c r="I13406">
        <v>12</v>
      </c>
      <c r="J13406">
        <v>0</v>
      </c>
      <c r="K13406">
        <v>0</v>
      </c>
      <c r="L13406">
        <f t="shared" si="418"/>
        <v>24.599999999999998</v>
      </c>
      <c r="M13406">
        <f t="shared" si="419"/>
        <v>10</v>
      </c>
    </row>
    <row r="13407" spans="1:13" ht="21" customHeight="1">
      <c r="A13407">
        <v>46288</v>
      </c>
      <c r="B13407" t="s">
        <v>110</v>
      </c>
      <c r="C13407" t="s">
        <v>111</v>
      </c>
      <c r="D13407" t="s">
        <v>82</v>
      </c>
      <c r="E13407" t="s">
        <v>83</v>
      </c>
      <c r="F13407">
        <f>VLOOKUP(D13407,ProductPrices[#All],3,FALSE)</f>
        <v>1.95</v>
      </c>
      <c r="G13407" t="s">
        <v>77</v>
      </c>
      <c r="H13407">
        <v>56</v>
      </c>
      <c r="I13407">
        <v>2</v>
      </c>
      <c r="J13407">
        <v>0</v>
      </c>
      <c r="K13407">
        <v>0</v>
      </c>
      <c r="L13407">
        <f t="shared" si="418"/>
        <v>3.9</v>
      </c>
      <c r="M13407">
        <f t="shared" si="419"/>
        <v>54</v>
      </c>
    </row>
    <row r="13408" spans="1:13" ht="21" customHeight="1">
      <c r="A13408">
        <v>46288</v>
      </c>
      <c r="B13408" t="s">
        <v>110</v>
      </c>
      <c r="C13408" t="s">
        <v>111</v>
      </c>
      <c r="D13408" t="s">
        <v>84</v>
      </c>
      <c r="E13408" t="s">
        <v>85</v>
      </c>
      <c r="F13408">
        <f>VLOOKUP(D13408,ProductPrices[#All],3,FALSE)</f>
        <v>1.55</v>
      </c>
      <c r="G13408" t="s">
        <v>77</v>
      </c>
      <c r="H13408">
        <v>34</v>
      </c>
      <c r="I13408">
        <v>2</v>
      </c>
      <c r="J13408">
        <v>0</v>
      </c>
      <c r="K13408">
        <v>0</v>
      </c>
      <c r="L13408">
        <f t="shared" si="418"/>
        <v>3.1</v>
      </c>
      <c r="M13408">
        <f t="shared" si="419"/>
        <v>32</v>
      </c>
    </row>
    <row r="13409" spans="1:13" ht="21" customHeight="1">
      <c r="A13409">
        <v>46288</v>
      </c>
      <c r="B13409" t="s">
        <v>110</v>
      </c>
      <c r="C13409" t="s">
        <v>111</v>
      </c>
      <c r="D13409" t="s">
        <v>86</v>
      </c>
      <c r="E13409" t="s">
        <v>87</v>
      </c>
      <c r="F13409">
        <f>VLOOKUP(D13409,ProductPrices[#All],3,FALSE)</f>
        <v>2</v>
      </c>
      <c r="G13409" t="s">
        <v>77</v>
      </c>
      <c r="H13409">
        <v>38</v>
      </c>
      <c r="I13409">
        <v>2</v>
      </c>
      <c r="J13409">
        <v>0</v>
      </c>
      <c r="K13409">
        <v>0</v>
      </c>
      <c r="L13409">
        <f t="shared" si="418"/>
        <v>4</v>
      </c>
      <c r="M13409">
        <f t="shared" si="419"/>
        <v>36</v>
      </c>
    </row>
    <row r="13410" spans="1:13" ht="21" customHeight="1">
      <c r="A13410">
        <v>46288</v>
      </c>
      <c r="B13410" t="s">
        <v>110</v>
      </c>
      <c r="C13410" t="s">
        <v>111</v>
      </c>
      <c r="D13410" t="s">
        <v>88</v>
      </c>
      <c r="E13410" t="s">
        <v>89</v>
      </c>
      <c r="F13410">
        <f>VLOOKUP(D13410,ProductPrices[#All],3,FALSE)</f>
        <v>2</v>
      </c>
      <c r="G13410" t="s">
        <v>77</v>
      </c>
      <c r="H13410">
        <v>37</v>
      </c>
      <c r="I13410">
        <v>11</v>
      </c>
      <c r="J13410">
        <v>0</v>
      </c>
      <c r="K13410">
        <v>0</v>
      </c>
      <c r="L13410">
        <f t="shared" si="418"/>
        <v>22</v>
      </c>
      <c r="M13410">
        <f t="shared" si="419"/>
        <v>26</v>
      </c>
    </row>
    <row r="13411" spans="1:13" ht="21" customHeight="1">
      <c r="A13411">
        <v>46288</v>
      </c>
      <c r="B13411" t="s">
        <v>110</v>
      </c>
      <c r="C13411" t="s">
        <v>111</v>
      </c>
      <c r="D13411" t="s">
        <v>90</v>
      </c>
      <c r="E13411" t="s">
        <v>91</v>
      </c>
      <c r="F13411">
        <f>VLOOKUP(D13411,ProductPrices[#All],3,FALSE)</f>
        <v>3.7</v>
      </c>
      <c r="G13411" t="s">
        <v>92</v>
      </c>
      <c r="H13411">
        <v>9</v>
      </c>
      <c r="I13411">
        <v>5</v>
      </c>
      <c r="J13411">
        <v>3</v>
      </c>
      <c r="K13411">
        <v>1</v>
      </c>
      <c r="L13411">
        <f t="shared" si="418"/>
        <v>18.5</v>
      </c>
      <c r="M13411">
        <f t="shared" si="419"/>
        <v>0</v>
      </c>
    </row>
    <row r="13412" spans="1:13" ht="21" customHeight="1">
      <c r="A13412">
        <v>46288</v>
      </c>
      <c r="B13412" t="s">
        <v>110</v>
      </c>
      <c r="C13412" t="s">
        <v>111</v>
      </c>
      <c r="D13412" t="s">
        <v>93</v>
      </c>
      <c r="E13412" t="s">
        <v>94</v>
      </c>
      <c r="F13412">
        <f>VLOOKUP(D13412,ProductPrices[#All],3,FALSE)</f>
        <v>3.7</v>
      </c>
      <c r="G13412" t="s">
        <v>92</v>
      </c>
      <c r="H13412">
        <v>8</v>
      </c>
      <c r="I13412">
        <v>4</v>
      </c>
      <c r="J13412">
        <v>1</v>
      </c>
      <c r="K13412">
        <v>3</v>
      </c>
      <c r="L13412">
        <f t="shared" si="418"/>
        <v>14.8</v>
      </c>
      <c r="M13412">
        <f t="shared" si="419"/>
        <v>0</v>
      </c>
    </row>
    <row r="13413" spans="1:13" ht="21" customHeight="1">
      <c r="A13413">
        <v>46288</v>
      </c>
      <c r="B13413" t="s">
        <v>110</v>
      </c>
      <c r="C13413" t="s">
        <v>111</v>
      </c>
      <c r="D13413" t="s">
        <v>95</v>
      </c>
      <c r="E13413" t="s">
        <v>96</v>
      </c>
      <c r="F13413">
        <f>VLOOKUP(D13413,ProductPrices[#All],3,FALSE)</f>
        <v>3.7</v>
      </c>
      <c r="G13413" t="s">
        <v>92</v>
      </c>
      <c r="H13413">
        <v>6</v>
      </c>
      <c r="I13413">
        <v>4</v>
      </c>
      <c r="J13413">
        <v>0</v>
      </c>
      <c r="K13413">
        <v>2</v>
      </c>
      <c r="L13413">
        <f t="shared" si="418"/>
        <v>14.8</v>
      </c>
      <c r="M13413">
        <f t="shared" si="419"/>
        <v>0</v>
      </c>
    </row>
    <row r="13414" spans="1:13" ht="21" customHeight="1">
      <c r="A13414">
        <v>46288</v>
      </c>
      <c r="B13414" t="s">
        <v>110</v>
      </c>
      <c r="C13414" t="s">
        <v>111</v>
      </c>
      <c r="D13414" t="s">
        <v>97</v>
      </c>
      <c r="E13414" t="s">
        <v>98</v>
      </c>
      <c r="F13414">
        <f>VLOOKUP(D13414,ProductPrices[#All],3,FALSE)</f>
        <v>3.6</v>
      </c>
      <c r="G13414" t="s">
        <v>92</v>
      </c>
      <c r="H13414">
        <v>7</v>
      </c>
      <c r="I13414">
        <v>4</v>
      </c>
      <c r="J13414">
        <v>1</v>
      </c>
      <c r="K13414">
        <v>2</v>
      </c>
      <c r="L13414">
        <f t="shared" si="418"/>
        <v>14.4</v>
      </c>
      <c r="M13414">
        <f t="shared" si="419"/>
        <v>0</v>
      </c>
    </row>
    <row r="13415" spans="1:13" ht="21" customHeight="1">
      <c r="A13415">
        <v>46288</v>
      </c>
      <c r="B13415" t="s">
        <v>110</v>
      </c>
      <c r="C13415" t="s">
        <v>111</v>
      </c>
      <c r="D13415" t="s">
        <v>99</v>
      </c>
      <c r="E13415" t="s">
        <v>100</v>
      </c>
      <c r="F13415">
        <f>VLOOKUP(D13415,ProductPrices[#All],3,FALSE)</f>
        <v>1.25</v>
      </c>
      <c r="G13415" t="s">
        <v>101</v>
      </c>
      <c r="H13415">
        <v>41</v>
      </c>
      <c r="I13415">
        <v>9</v>
      </c>
      <c r="J13415">
        <v>0</v>
      </c>
      <c r="K13415">
        <v>0</v>
      </c>
      <c r="L13415">
        <f t="shared" si="418"/>
        <v>11.25</v>
      </c>
      <c r="M13415">
        <f t="shared" si="419"/>
        <v>32</v>
      </c>
    </row>
    <row r="13416" spans="1:13" ht="21" customHeight="1">
      <c r="A13416">
        <v>46288</v>
      </c>
      <c r="B13416" t="s">
        <v>110</v>
      </c>
      <c r="C13416" t="s">
        <v>111</v>
      </c>
      <c r="D13416" t="s">
        <v>102</v>
      </c>
      <c r="E13416" t="s">
        <v>103</v>
      </c>
      <c r="F13416">
        <f>VLOOKUP(D13416,ProductPrices[#All],3,FALSE)</f>
        <v>1.25</v>
      </c>
      <c r="G13416" t="s">
        <v>101</v>
      </c>
      <c r="H13416">
        <v>31</v>
      </c>
      <c r="I13416">
        <v>12</v>
      </c>
      <c r="J13416">
        <v>0</v>
      </c>
      <c r="K13416">
        <v>0</v>
      </c>
      <c r="L13416">
        <f t="shared" si="418"/>
        <v>15</v>
      </c>
      <c r="M13416">
        <f t="shared" si="419"/>
        <v>19</v>
      </c>
    </row>
    <row r="13417" spans="1:13" ht="21" customHeight="1">
      <c r="A13417">
        <v>46288</v>
      </c>
      <c r="B13417" t="s">
        <v>110</v>
      </c>
      <c r="C13417" t="s">
        <v>111</v>
      </c>
      <c r="D13417" t="s">
        <v>104</v>
      </c>
      <c r="E13417" t="s">
        <v>105</v>
      </c>
      <c r="F13417">
        <f>VLOOKUP(D13417,ProductPrices[#All],3,FALSE)</f>
        <v>1.25</v>
      </c>
      <c r="G13417" t="s">
        <v>101</v>
      </c>
      <c r="H13417">
        <v>37</v>
      </c>
      <c r="I13417">
        <v>4</v>
      </c>
      <c r="J13417">
        <v>0</v>
      </c>
      <c r="K13417">
        <v>0</v>
      </c>
      <c r="L13417">
        <f t="shared" si="418"/>
        <v>5</v>
      </c>
      <c r="M13417">
        <f t="shared" si="419"/>
        <v>33</v>
      </c>
    </row>
    <row r="13418" spans="1:13" ht="21" customHeight="1">
      <c r="A13418">
        <v>46288</v>
      </c>
      <c r="B13418" t="s">
        <v>112</v>
      </c>
      <c r="C13418" t="s">
        <v>113</v>
      </c>
      <c r="D13418" t="s">
        <v>12</v>
      </c>
      <c r="E13418" t="s">
        <v>13</v>
      </c>
      <c r="F13418">
        <f>VLOOKUP(D13418,ProductPrices[#All],3,FALSE)</f>
        <v>1.35</v>
      </c>
      <c r="G13418" t="s">
        <v>14</v>
      </c>
      <c r="H13418">
        <v>103</v>
      </c>
      <c r="I13418">
        <v>94</v>
      </c>
      <c r="J13418">
        <v>6</v>
      </c>
      <c r="K13418">
        <v>3</v>
      </c>
      <c r="L13418">
        <f t="shared" si="418"/>
        <v>126.9</v>
      </c>
      <c r="M13418">
        <f t="shared" si="419"/>
        <v>0</v>
      </c>
    </row>
    <row r="13419" spans="1:13" ht="21" customHeight="1">
      <c r="A13419">
        <v>46288</v>
      </c>
      <c r="B13419" t="s">
        <v>112</v>
      </c>
      <c r="C13419" t="s">
        <v>113</v>
      </c>
      <c r="D13419" t="s">
        <v>15</v>
      </c>
      <c r="E13419" t="s">
        <v>16</v>
      </c>
      <c r="F13419">
        <f>VLOOKUP(D13419,ProductPrices[#All],3,FALSE)</f>
        <v>1.35</v>
      </c>
      <c r="G13419" t="s">
        <v>14</v>
      </c>
      <c r="H13419">
        <v>23</v>
      </c>
      <c r="I13419">
        <v>22</v>
      </c>
      <c r="J13419">
        <v>1</v>
      </c>
      <c r="K13419">
        <v>0</v>
      </c>
      <c r="L13419">
        <f t="shared" si="418"/>
        <v>29.700000000000003</v>
      </c>
      <c r="M13419">
        <f t="shared" si="419"/>
        <v>0</v>
      </c>
    </row>
    <row r="13420" spans="1:13" ht="21" customHeight="1">
      <c r="A13420">
        <v>46288</v>
      </c>
      <c r="B13420" t="s">
        <v>112</v>
      </c>
      <c r="C13420" t="s">
        <v>113</v>
      </c>
      <c r="D13420" t="s">
        <v>17</v>
      </c>
      <c r="E13420" t="s">
        <v>18</v>
      </c>
      <c r="F13420">
        <f>VLOOKUP(D13420,ProductPrices[#All],3,FALSE)</f>
        <v>2.5</v>
      </c>
      <c r="G13420" t="s">
        <v>14</v>
      </c>
      <c r="H13420">
        <v>23</v>
      </c>
      <c r="I13420">
        <v>21</v>
      </c>
      <c r="J13420">
        <v>1</v>
      </c>
      <c r="K13420">
        <v>1</v>
      </c>
      <c r="L13420">
        <f t="shared" si="418"/>
        <v>52.5</v>
      </c>
      <c r="M13420">
        <f t="shared" si="419"/>
        <v>0</v>
      </c>
    </row>
    <row r="13421" spans="1:13" ht="21" customHeight="1">
      <c r="A13421">
        <v>46288</v>
      </c>
      <c r="B13421" t="s">
        <v>112</v>
      </c>
      <c r="C13421" t="s">
        <v>113</v>
      </c>
      <c r="D13421" t="s">
        <v>19</v>
      </c>
      <c r="E13421" t="s">
        <v>20</v>
      </c>
      <c r="F13421">
        <f>VLOOKUP(D13421,ProductPrices[#All],3,FALSE)</f>
        <v>2.25</v>
      </c>
      <c r="G13421" t="s">
        <v>14</v>
      </c>
      <c r="H13421">
        <v>23</v>
      </c>
      <c r="I13421">
        <v>22</v>
      </c>
      <c r="J13421">
        <v>0</v>
      </c>
      <c r="K13421">
        <v>1</v>
      </c>
      <c r="L13421">
        <f t="shared" si="418"/>
        <v>49.5</v>
      </c>
      <c r="M13421">
        <f t="shared" si="419"/>
        <v>0</v>
      </c>
    </row>
    <row r="13422" spans="1:13" ht="21" customHeight="1">
      <c r="A13422">
        <v>46288</v>
      </c>
      <c r="B13422" t="s">
        <v>112</v>
      </c>
      <c r="C13422" t="s">
        <v>113</v>
      </c>
      <c r="D13422" t="s">
        <v>21</v>
      </c>
      <c r="E13422" t="s">
        <v>22</v>
      </c>
      <c r="F13422">
        <f>VLOOKUP(D13422,ProductPrices[#All],3,FALSE)</f>
        <v>2.5</v>
      </c>
      <c r="G13422" t="s">
        <v>14</v>
      </c>
      <c r="H13422">
        <v>23</v>
      </c>
      <c r="I13422">
        <v>21</v>
      </c>
      <c r="J13422">
        <v>1</v>
      </c>
      <c r="K13422">
        <v>1</v>
      </c>
      <c r="L13422">
        <f t="shared" si="418"/>
        <v>52.5</v>
      </c>
      <c r="M13422">
        <f t="shared" si="419"/>
        <v>0</v>
      </c>
    </row>
    <row r="13423" spans="1:13" ht="21" customHeight="1">
      <c r="A13423">
        <v>46288</v>
      </c>
      <c r="B13423" t="s">
        <v>112</v>
      </c>
      <c r="C13423" t="s">
        <v>113</v>
      </c>
      <c r="D13423" t="s">
        <v>23</v>
      </c>
      <c r="E13423" t="s">
        <v>24</v>
      </c>
      <c r="F13423">
        <f>VLOOKUP(D13423,ProductPrices[#All],3,FALSE)</f>
        <v>2.2000000000000002</v>
      </c>
      <c r="G13423" t="s">
        <v>14</v>
      </c>
      <c r="H13423">
        <v>23</v>
      </c>
      <c r="I13423">
        <v>23</v>
      </c>
      <c r="J13423">
        <v>0</v>
      </c>
      <c r="K13423">
        <v>0</v>
      </c>
      <c r="L13423">
        <f t="shared" si="418"/>
        <v>50.6</v>
      </c>
      <c r="M13423">
        <f t="shared" si="419"/>
        <v>0</v>
      </c>
    </row>
    <row r="13424" spans="1:13" ht="21" customHeight="1">
      <c r="A13424">
        <v>46288</v>
      </c>
      <c r="B13424" t="s">
        <v>112</v>
      </c>
      <c r="C13424" t="s">
        <v>113</v>
      </c>
      <c r="D13424" t="s">
        <v>25</v>
      </c>
      <c r="E13424" t="s">
        <v>26</v>
      </c>
      <c r="F13424">
        <f>VLOOKUP(D13424,ProductPrices[#All],3,FALSE)</f>
        <v>2.1</v>
      </c>
      <c r="G13424" t="s">
        <v>14</v>
      </c>
      <c r="H13424">
        <v>23</v>
      </c>
      <c r="I13424">
        <v>22</v>
      </c>
      <c r="J13424">
        <v>1</v>
      </c>
      <c r="K13424">
        <v>0</v>
      </c>
      <c r="L13424">
        <f t="shared" si="418"/>
        <v>46.2</v>
      </c>
      <c r="M13424">
        <f t="shared" si="419"/>
        <v>0</v>
      </c>
    </row>
    <row r="13425" spans="1:13" ht="21" customHeight="1">
      <c r="A13425">
        <v>46288</v>
      </c>
      <c r="B13425" t="s">
        <v>112</v>
      </c>
      <c r="C13425" t="s">
        <v>113</v>
      </c>
      <c r="D13425" t="s">
        <v>27</v>
      </c>
      <c r="E13425" t="s">
        <v>28</v>
      </c>
      <c r="F13425">
        <f>VLOOKUP(D13425,ProductPrices[#All],3,FALSE)</f>
        <v>1.5</v>
      </c>
      <c r="G13425" t="s">
        <v>29</v>
      </c>
      <c r="H13425">
        <v>8</v>
      </c>
      <c r="I13425">
        <v>8</v>
      </c>
      <c r="J13425">
        <v>0</v>
      </c>
      <c r="K13425">
        <v>0</v>
      </c>
      <c r="L13425">
        <f t="shared" si="418"/>
        <v>12</v>
      </c>
      <c r="M13425">
        <f t="shared" si="419"/>
        <v>0</v>
      </c>
    </row>
    <row r="13426" spans="1:13" ht="21" customHeight="1">
      <c r="A13426">
        <v>46288</v>
      </c>
      <c r="B13426" t="s">
        <v>112</v>
      </c>
      <c r="C13426" t="s">
        <v>113</v>
      </c>
      <c r="D13426" t="s">
        <v>30</v>
      </c>
      <c r="E13426" t="s">
        <v>31</v>
      </c>
      <c r="F13426">
        <f>VLOOKUP(D13426,ProductPrices[#All],3,FALSE)</f>
        <v>1.45</v>
      </c>
      <c r="G13426" t="s">
        <v>29</v>
      </c>
      <c r="H13426">
        <v>8</v>
      </c>
      <c r="I13426">
        <v>7</v>
      </c>
      <c r="J13426">
        <v>1</v>
      </c>
      <c r="K13426">
        <v>0</v>
      </c>
      <c r="L13426">
        <f t="shared" si="418"/>
        <v>10.15</v>
      </c>
      <c r="M13426">
        <f t="shared" si="419"/>
        <v>0</v>
      </c>
    </row>
    <row r="13427" spans="1:13" ht="21" customHeight="1">
      <c r="A13427">
        <v>46288</v>
      </c>
      <c r="B13427" t="s">
        <v>112</v>
      </c>
      <c r="C13427" t="s">
        <v>113</v>
      </c>
      <c r="D13427" t="s">
        <v>32</v>
      </c>
      <c r="E13427" t="s">
        <v>33</v>
      </c>
      <c r="F13427">
        <f>VLOOKUP(D13427,ProductPrices[#All],3,FALSE)</f>
        <v>1.3</v>
      </c>
      <c r="G13427" t="s">
        <v>29</v>
      </c>
      <c r="H13427">
        <v>5</v>
      </c>
      <c r="I13427">
        <v>5</v>
      </c>
      <c r="J13427">
        <v>0</v>
      </c>
      <c r="K13427">
        <v>0</v>
      </c>
      <c r="L13427">
        <f t="shared" si="418"/>
        <v>6.5</v>
      </c>
      <c r="M13427">
        <f t="shared" si="419"/>
        <v>0</v>
      </c>
    </row>
    <row r="13428" spans="1:13" ht="21" customHeight="1">
      <c r="A13428">
        <v>46288</v>
      </c>
      <c r="B13428" t="s">
        <v>112</v>
      </c>
      <c r="C13428" t="s">
        <v>113</v>
      </c>
      <c r="D13428" t="s">
        <v>34</v>
      </c>
      <c r="E13428" t="s">
        <v>35</v>
      </c>
      <c r="F13428">
        <f>VLOOKUP(D13428,ProductPrices[#All],3,FALSE)</f>
        <v>1.4</v>
      </c>
      <c r="G13428" t="s">
        <v>29</v>
      </c>
      <c r="H13428">
        <v>5</v>
      </c>
      <c r="I13428">
        <v>5</v>
      </c>
      <c r="J13428">
        <v>0</v>
      </c>
      <c r="K13428">
        <v>0</v>
      </c>
      <c r="L13428">
        <f t="shared" si="418"/>
        <v>7</v>
      </c>
      <c r="M13428">
        <f t="shared" si="419"/>
        <v>0</v>
      </c>
    </row>
    <row r="13429" spans="1:13" ht="21" customHeight="1">
      <c r="A13429">
        <v>46288</v>
      </c>
      <c r="B13429" t="s">
        <v>112</v>
      </c>
      <c r="C13429" t="s">
        <v>113</v>
      </c>
      <c r="D13429" t="s">
        <v>36</v>
      </c>
      <c r="E13429" t="s">
        <v>37</v>
      </c>
      <c r="F13429">
        <f>VLOOKUP(D13429,ProductPrices[#All],3,FALSE)</f>
        <v>1.6</v>
      </c>
      <c r="G13429" t="s">
        <v>29</v>
      </c>
      <c r="H13429">
        <v>5</v>
      </c>
      <c r="I13429">
        <v>4</v>
      </c>
      <c r="J13429">
        <v>1</v>
      </c>
      <c r="K13429">
        <v>0</v>
      </c>
      <c r="L13429">
        <f t="shared" si="418"/>
        <v>6.4</v>
      </c>
      <c r="M13429">
        <f t="shared" si="419"/>
        <v>0</v>
      </c>
    </row>
    <row r="13430" spans="1:13" ht="21" customHeight="1">
      <c r="A13430">
        <v>46288</v>
      </c>
      <c r="B13430" t="s">
        <v>112</v>
      </c>
      <c r="C13430" t="s">
        <v>113</v>
      </c>
      <c r="D13430" t="s">
        <v>38</v>
      </c>
      <c r="E13430" t="s">
        <v>39</v>
      </c>
      <c r="F13430">
        <f>VLOOKUP(D13430,ProductPrices[#All],3,FALSE)</f>
        <v>3.1</v>
      </c>
      <c r="G13430" t="s">
        <v>40</v>
      </c>
      <c r="H13430">
        <v>6</v>
      </c>
      <c r="I13430">
        <v>3</v>
      </c>
      <c r="J13430">
        <v>0</v>
      </c>
      <c r="K13430">
        <v>3</v>
      </c>
      <c r="L13430">
        <f t="shared" si="418"/>
        <v>9.3000000000000007</v>
      </c>
      <c r="M13430">
        <f t="shared" si="419"/>
        <v>0</v>
      </c>
    </row>
    <row r="13431" spans="1:13" ht="21" customHeight="1">
      <c r="A13431">
        <v>46288</v>
      </c>
      <c r="B13431" t="s">
        <v>112</v>
      </c>
      <c r="C13431" t="s">
        <v>113</v>
      </c>
      <c r="D13431" t="s">
        <v>41</v>
      </c>
      <c r="E13431" t="s">
        <v>42</v>
      </c>
      <c r="F13431">
        <f>VLOOKUP(D13431,ProductPrices[#All],3,FALSE)</f>
        <v>3.4</v>
      </c>
      <c r="G13431" t="s">
        <v>40</v>
      </c>
      <c r="H13431">
        <v>7</v>
      </c>
      <c r="I13431">
        <v>7</v>
      </c>
      <c r="J13431">
        <v>0</v>
      </c>
      <c r="K13431">
        <v>0</v>
      </c>
      <c r="L13431">
        <f t="shared" si="418"/>
        <v>23.8</v>
      </c>
      <c r="M13431">
        <f t="shared" si="419"/>
        <v>0</v>
      </c>
    </row>
    <row r="13432" spans="1:13" ht="21" customHeight="1">
      <c r="A13432">
        <v>46288</v>
      </c>
      <c r="B13432" t="s">
        <v>112</v>
      </c>
      <c r="C13432" t="s">
        <v>113</v>
      </c>
      <c r="D13432" t="s">
        <v>43</v>
      </c>
      <c r="E13432" t="s">
        <v>44</v>
      </c>
      <c r="F13432">
        <f>VLOOKUP(D13432,ProductPrices[#All],3,FALSE)</f>
        <v>2.2000000000000002</v>
      </c>
      <c r="G13432" t="s">
        <v>40</v>
      </c>
      <c r="H13432">
        <v>6</v>
      </c>
      <c r="I13432">
        <v>6</v>
      </c>
      <c r="J13432">
        <v>0</v>
      </c>
      <c r="K13432">
        <v>0</v>
      </c>
      <c r="L13432">
        <f t="shared" si="418"/>
        <v>13.200000000000001</v>
      </c>
      <c r="M13432">
        <f t="shared" si="419"/>
        <v>0</v>
      </c>
    </row>
    <row r="13433" spans="1:13" ht="21" customHeight="1">
      <c r="A13433">
        <v>46288</v>
      </c>
      <c r="B13433" t="s">
        <v>112</v>
      </c>
      <c r="C13433" t="s">
        <v>113</v>
      </c>
      <c r="D13433" t="s">
        <v>45</v>
      </c>
      <c r="E13433" t="s">
        <v>46</v>
      </c>
      <c r="F13433">
        <f>VLOOKUP(D13433,ProductPrices[#All],3,FALSE)</f>
        <v>2.25</v>
      </c>
      <c r="G13433" t="s">
        <v>40</v>
      </c>
      <c r="H13433">
        <v>8</v>
      </c>
      <c r="I13433">
        <v>8</v>
      </c>
      <c r="J13433">
        <v>0</v>
      </c>
      <c r="K13433">
        <v>0</v>
      </c>
      <c r="L13433">
        <f t="shared" si="418"/>
        <v>18</v>
      </c>
      <c r="M13433">
        <f t="shared" si="419"/>
        <v>0</v>
      </c>
    </row>
    <row r="13434" spans="1:13" ht="21" customHeight="1">
      <c r="A13434">
        <v>46288</v>
      </c>
      <c r="B13434" t="s">
        <v>112</v>
      </c>
      <c r="C13434" t="s">
        <v>113</v>
      </c>
      <c r="D13434" t="s">
        <v>47</v>
      </c>
      <c r="E13434" t="s">
        <v>48</v>
      </c>
      <c r="F13434">
        <f>VLOOKUP(D13434,ProductPrices[#All],3,FALSE)</f>
        <v>2.35</v>
      </c>
      <c r="G13434" t="s">
        <v>40</v>
      </c>
      <c r="H13434">
        <v>8</v>
      </c>
      <c r="I13434">
        <v>6</v>
      </c>
      <c r="J13434">
        <v>0</v>
      </c>
      <c r="K13434">
        <v>2</v>
      </c>
      <c r="L13434">
        <f t="shared" si="418"/>
        <v>14.100000000000001</v>
      </c>
      <c r="M13434">
        <f t="shared" si="419"/>
        <v>0</v>
      </c>
    </row>
    <row r="13435" spans="1:13" ht="21" customHeight="1">
      <c r="A13435">
        <v>46288</v>
      </c>
      <c r="B13435" t="s">
        <v>112</v>
      </c>
      <c r="C13435" t="s">
        <v>113</v>
      </c>
      <c r="D13435" t="s">
        <v>49</v>
      </c>
      <c r="E13435" t="s">
        <v>50</v>
      </c>
      <c r="F13435">
        <f>VLOOKUP(D13435,ProductPrices[#All],3,FALSE)</f>
        <v>2.75</v>
      </c>
      <c r="G13435" t="s">
        <v>40</v>
      </c>
      <c r="H13435">
        <v>5</v>
      </c>
      <c r="I13435">
        <v>5</v>
      </c>
      <c r="J13435">
        <v>0</v>
      </c>
      <c r="K13435">
        <v>0</v>
      </c>
      <c r="L13435">
        <f t="shared" si="418"/>
        <v>13.75</v>
      </c>
      <c r="M13435">
        <f t="shared" si="419"/>
        <v>0</v>
      </c>
    </row>
    <row r="13436" spans="1:13" ht="21" customHeight="1">
      <c r="A13436">
        <v>46288</v>
      </c>
      <c r="B13436" t="s">
        <v>112</v>
      </c>
      <c r="C13436" t="s">
        <v>113</v>
      </c>
      <c r="D13436" t="s">
        <v>51</v>
      </c>
      <c r="E13436" t="s">
        <v>52</v>
      </c>
      <c r="F13436">
        <f>VLOOKUP(D13436,ProductPrices[#All],3,FALSE)</f>
        <v>4.6500000000000004</v>
      </c>
      <c r="G13436" t="s">
        <v>40</v>
      </c>
      <c r="H13436">
        <v>8</v>
      </c>
      <c r="I13436">
        <v>5</v>
      </c>
      <c r="J13436">
        <v>0</v>
      </c>
      <c r="K13436">
        <v>3</v>
      </c>
      <c r="L13436">
        <f t="shared" si="418"/>
        <v>23.25</v>
      </c>
      <c r="M13436">
        <f t="shared" si="419"/>
        <v>0</v>
      </c>
    </row>
    <row r="13437" spans="1:13" ht="21" customHeight="1">
      <c r="A13437">
        <v>46288</v>
      </c>
      <c r="B13437" t="s">
        <v>112</v>
      </c>
      <c r="C13437" t="s">
        <v>113</v>
      </c>
      <c r="D13437" t="s">
        <v>53</v>
      </c>
      <c r="E13437" t="s">
        <v>54</v>
      </c>
      <c r="F13437">
        <f>VLOOKUP(D13437,ProductPrices[#All],3,FALSE)</f>
        <v>2.2000000000000002</v>
      </c>
      <c r="G13437" t="s">
        <v>55</v>
      </c>
      <c r="H13437">
        <v>5</v>
      </c>
      <c r="I13437">
        <v>3</v>
      </c>
      <c r="J13437">
        <v>0</v>
      </c>
      <c r="K13437">
        <v>2</v>
      </c>
      <c r="L13437">
        <f t="shared" si="418"/>
        <v>6.6000000000000005</v>
      </c>
      <c r="M13437">
        <f t="shared" si="419"/>
        <v>0</v>
      </c>
    </row>
    <row r="13438" spans="1:13" ht="21" customHeight="1">
      <c r="A13438">
        <v>46288</v>
      </c>
      <c r="B13438" t="s">
        <v>112</v>
      </c>
      <c r="C13438" t="s">
        <v>113</v>
      </c>
      <c r="D13438" t="s">
        <v>56</v>
      </c>
      <c r="E13438" t="s">
        <v>57</v>
      </c>
      <c r="F13438">
        <f>VLOOKUP(D13438,ProductPrices[#All],3,FALSE)</f>
        <v>3.35</v>
      </c>
      <c r="G13438" t="s">
        <v>55</v>
      </c>
      <c r="H13438">
        <v>6</v>
      </c>
      <c r="I13438">
        <v>4</v>
      </c>
      <c r="J13438">
        <v>0</v>
      </c>
      <c r="K13438">
        <v>2</v>
      </c>
      <c r="L13438">
        <f t="shared" si="418"/>
        <v>13.4</v>
      </c>
      <c r="M13438">
        <f t="shared" si="419"/>
        <v>0</v>
      </c>
    </row>
    <row r="13439" spans="1:13" ht="21" customHeight="1">
      <c r="A13439">
        <v>46288</v>
      </c>
      <c r="B13439" t="s">
        <v>112</v>
      </c>
      <c r="C13439" t="s">
        <v>113</v>
      </c>
      <c r="D13439" t="s">
        <v>58</v>
      </c>
      <c r="E13439" t="s">
        <v>59</v>
      </c>
      <c r="F13439">
        <f>VLOOKUP(D13439,ProductPrices[#All],3,FALSE)</f>
        <v>2.25</v>
      </c>
      <c r="G13439" t="s">
        <v>55</v>
      </c>
      <c r="H13439">
        <v>8</v>
      </c>
      <c r="I13439">
        <v>7</v>
      </c>
      <c r="J13439">
        <v>0</v>
      </c>
      <c r="K13439">
        <v>1</v>
      </c>
      <c r="L13439">
        <f t="shared" si="418"/>
        <v>15.75</v>
      </c>
      <c r="M13439">
        <f t="shared" si="419"/>
        <v>0</v>
      </c>
    </row>
    <row r="13440" spans="1:13" ht="21" customHeight="1">
      <c r="A13440">
        <v>46288</v>
      </c>
      <c r="B13440" t="s">
        <v>112</v>
      </c>
      <c r="C13440" t="s">
        <v>113</v>
      </c>
      <c r="D13440" t="s">
        <v>60</v>
      </c>
      <c r="E13440" t="s">
        <v>61</v>
      </c>
      <c r="F13440">
        <f>VLOOKUP(D13440,ProductPrices[#All],3,FALSE)</f>
        <v>1.5</v>
      </c>
      <c r="G13440" t="s">
        <v>55</v>
      </c>
      <c r="H13440">
        <v>5</v>
      </c>
      <c r="I13440">
        <v>5</v>
      </c>
      <c r="J13440">
        <v>0</v>
      </c>
      <c r="K13440">
        <v>0</v>
      </c>
      <c r="L13440">
        <f t="shared" si="418"/>
        <v>7.5</v>
      </c>
      <c r="M13440">
        <f t="shared" si="419"/>
        <v>0</v>
      </c>
    </row>
    <row r="13441" spans="1:13" ht="21" customHeight="1">
      <c r="A13441">
        <v>46288</v>
      </c>
      <c r="B13441" t="s">
        <v>112</v>
      </c>
      <c r="C13441" t="s">
        <v>113</v>
      </c>
      <c r="D13441" t="s">
        <v>62</v>
      </c>
      <c r="E13441" t="s">
        <v>63</v>
      </c>
      <c r="F13441">
        <f>VLOOKUP(D13441,ProductPrices[#All],3,FALSE)</f>
        <v>3.3</v>
      </c>
      <c r="G13441" t="s">
        <v>55</v>
      </c>
      <c r="H13441">
        <v>7</v>
      </c>
      <c r="I13441">
        <v>6</v>
      </c>
      <c r="J13441">
        <v>0</v>
      </c>
      <c r="K13441">
        <v>1</v>
      </c>
      <c r="L13441">
        <f t="shared" si="418"/>
        <v>19.799999999999997</v>
      </c>
      <c r="M13441">
        <f t="shared" si="419"/>
        <v>0</v>
      </c>
    </row>
    <row r="13442" spans="1:13" ht="21" customHeight="1">
      <c r="A13442">
        <v>46288</v>
      </c>
      <c r="B13442" t="s">
        <v>112</v>
      </c>
      <c r="C13442" t="s">
        <v>113</v>
      </c>
      <c r="D13442" t="s">
        <v>64</v>
      </c>
      <c r="E13442" t="s">
        <v>65</v>
      </c>
      <c r="F13442">
        <f>VLOOKUP(D13442,ProductPrices[#All],3,FALSE)</f>
        <v>2.95</v>
      </c>
      <c r="G13442" t="s">
        <v>66</v>
      </c>
      <c r="H13442">
        <v>19</v>
      </c>
      <c r="I13442">
        <v>19</v>
      </c>
      <c r="J13442">
        <v>0</v>
      </c>
      <c r="K13442">
        <v>0</v>
      </c>
      <c r="L13442">
        <f t="shared" ref="L13442:L13505" si="420">F13442*I13442</f>
        <v>56.050000000000004</v>
      </c>
      <c r="M13442">
        <f t="shared" ref="M13442:M13505" si="421">H13442-I13442-J13442-K13442</f>
        <v>0</v>
      </c>
    </row>
    <row r="13443" spans="1:13" ht="21" customHeight="1">
      <c r="A13443">
        <v>46288</v>
      </c>
      <c r="B13443" t="s">
        <v>112</v>
      </c>
      <c r="C13443" t="s">
        <v>113</v>
      </c>
      <c r="D13443" t="s">
        <v>67</v>
      </c>
      <c r="E13443" t="s">
        <v>68</v>
      </c>
      <c r="F13443">
        <f>VLOOKUP(D13443,ProductPrices[#All],3,FALSE)</f>
        <v>2.6</v>
      </c>
      <c r="G13443" t="s">
        <v>66</v>
      </c>
      <c r="H13443">
        <v>10</v>
      </c>
      <c r="I13443">
        <v>10</v>
      </c>
      <c r="J13443">
        <v>0</v>
      </c>
      <c r="K13443">
        <v>0</v>
      </c>
      <c r="L13443">
        <f t="shared" si="420"/>
        <v>26</v>
      </c>
      <c r="M13443">
        <f t="shared" si="421"/>
        <v>0</v>
      </c>
    </row>
    <row r="13444" spans="1:13" ht="21" customHeight="1">
      <c r="A13444">
        <v>46288</v>
      </c>
      <c r="B13444" t="s">
        <v>112</v>
      </c>
      <c r="C13444" t="s">
        <v>113</v>
      </c>
      <c r="D13444" t="s">
        <v>69</v>
      </c>
      <c r="E13444" t="s">
        <v>70</v>
      </c>
      <c r="F13444">
        <f>VLOOKUP(D13444,ProductPrices[#All],3,FALSE)</f>
        <v>2.2000000000000002</v>
      </c>
      <c r="G13444" t="s">
        <v>66</v>
      </c>
      <c r="H13444">
        <v>11</v>
      </c>
      <c r="I13444">
        <v>11</v>
      </c>
      <c r="J13444">
        <v>0</v>
      </c>
      <c r="K13444">
        <v>0</v>
      </c>
      <c r="L13444">
        <f t="shared" si="420"/>
        <v>24.200000000000003</v>
      </c>
      <c r="M13444">
        <f t="shared" si="421"/>
        <v>0</v>
      </c>
    </row>
    <row r="13445" spans="1:13" ht="21" customHeight="1">
      <c r="A13445">
        <v>46288</v>
      </c>
      <c r="B13445" t="s">
        <v>112</v>
      </c>
      <c r="C13445" t="s">
        <v>113</v>
      </c>
      <c r="D13445" t="s">
        <v>71</v>
      </c>
      <c r="E13445" t="s">
        <v>72</v>
      </c>
      <c r="F13445">
        <f>VLOOKUP(D13445,ProductPrices[#All],3,FALSE)</f>
        <v>2.25</v>
      </c>
      <c r="G13445" t="s">
        <v>66</v>
      </c>
      <c r="H13445">
        <v>16</v>
      </c>
      <c r="I13445">
        <v>16</v>
      </c>
      <c r="J13445">
        <v>0</v>
      </c>
      <c r="K13445">
        <v>0</v>
      </c>
      <c r="L13445">
        <f t="shared" si="420"/>
        <v>36</v>
      </c>
      <c r="M13445">
        <f t="shared" si="421"/>
        <v>0</v>
      </c>
    </row>
    <row r="13446" spans="1:13" ht="21" customHeight="1">
      <c r="A13446">
        <v>46288</v>
      </c>
      <c r="B13446" t="s">
        <v>112</v>
      </c>
      <c r="C13446" t="s">
        <v>113</v>
      </c>
      <c r="D13446" t="s">
        <v>73</v>
      </c>
      <c r="E13446" t="s">
        <v>74</v>
      </c>
      <c r="F13446">
        <f>VLOOKUP(D13446,ProductPrices[#All],3,FALSE)</f>
        <v>2.25</v>
      </c>
      <c r="G13446" t="s">
        <v>66</v>
      </c>
      <c r="H13446">
        <v>12</v>
      </c>
      <c r="I13446">
        <v>12</v>
      </c>
      <c r="J13446">
        <v>0</v>
      </c>
      <c r="K13446">
        <v>0</v>
      </c>
      <c r="L13446">
        <f t="shared" si="420"/>
        <v>27</v>
      </c>
      <c r="M13446">
        <f t="shared" si="421"/>
        <v>0</v>
      </c>
    </row>
    <row r="13447" spans="1:13" ht="21" customHeight="1">
      <c r="A13447">
        <v>46288</v>
      </c>
      <c r="B13447" t="s">
        <v>112</v>
      </c>
      <c r="C13447" t="s">
        <v>113</v>
      </c>
      <c r="D13447" t="s">
        <v>75</v>
      </c>
      <c r="E13447" t="s">
        <v>76</v>
      </c>
      <c r="F13447">
        <f>VLOOKUP(D13447,ProductPrices[#All],3,FALSE)</f>
        <v>1.9</v>
      </c>
      <c r="G13447" t="s">
        <v>77</v>
      </c>
      <c r="H13447">
        <v>18</v>
      </c>
      <c r="I13447">
        <v>2</v>
      </c>
      <c r="J13447">
        <v>0</v>
      </c>
      <c r="K13447">
        <v>0</v>
      </c>
      <c r="L13447">
        <f t="shared" si="420"/>
        <v>3.8</v>
      </c>
      <c r="M13447">
        <f t="shared" si="421"/>
        <v>16</v>
      </c>
    </row>
    <row r="13448" spans="1:13" ht="21" customHeight="1">
      <c r="A13448">
        <v>46288</v>
      </c>
      <c r="B13448" t="s">
        <v>112</v>
      </c>
      <c r="C13448" t="s">
        <v>113</v>
      </c>
      <c r="D13448" t="s">
        <v>78</v>
      </c>
      <c r="E13448" t="s">
        <v>79</v>
      </c>
      <c r="F13448">
        <f>VLOOKUP(D13448,ProductPrices[#All],3,FALSE)</f>
        <v>1.9</v>
      </c>
      <c r="G13448" t="s">
        <v>77</v>
      </c>
      <c r="H13448">
        <v>9</v>
      </c>
      <c r="I13448">
        <v>3</v>
      </c>
      <c r="J13448">
        <v>0</v>
      </c>
      <c r="K13448">
        <v>0</v>
      </c>
      <c r="L13448">
        <f t="shared" si="420"/>
        <v>5.6999999999999993</v>
      </c>
      <c r="M13448">
        <f t="shared" si="421"/>
        <v>6</v>
      </c>
    </row>
    <row r="13449" spans="1:13" ht="21" customHeight="1">
      <c r="A13449">
        <v>46288</v>
      </c>
      <c r="B13449" t="s">
        <v>112</v>
      </c>
      <c r="C13449" t="s">
        <v>113</v>
      </c>
      <c r="D13449" t="s">
        <v>80</v>
      </c>
      <c r="E13449" t="s">
        <v>81</v>
      </c>
      <c r="F13449">
        <f>VLOOKUP(D13449,ProductPrices[#All],3,FALSE)</f>
        <v>2.0499999999999998</v>
      </c>
      <c r="G13449" t="s">
        <v>77</v>
      </c>
      <c r="H13449">
        <v>12</v>
      </c>
      <c r="I13449">
        <v>7</v>
      </c>
      <c r="J13449">
        <v>0</v>
      </c>
      <c r="K13449">
        <v>0</v>
      </c>
      <c r="L13449">
        <f t="shared" si="420"/>
        <v>14.349999999999998</v>
      </c>
      <c r="M13449">
        <f t="shared" si="421"/>
        <v>5</v>
      </c>
    </row>
    <row r="13450" spans="1:13" ht="21" customHeight="1">
      <c r="A13450">
        <v>46288</v>
      </c>
      <c r="B13450" t="s">
        <v>112</v>
      </c>
      <c r="C13450" t="s">
        <v>113</v>
      </c>
      <c r="D13450" t="s">
        <v>82</v>
      </c>
      <c r="E13450" t="s">
        <v>83</v>
      </c>
      <c r="F13450">
        <f>VLOOKUP(D13450,ProductPrices[#All],3,FALSE)</f>
        <v>1.95</v>
      </c>
      <c r="G13450" t="s">
        <v>77</v>
      </c>
      <c r="H13450">
        <v>14</v>
      </c>
      <c r="I13450">
        <v>11</v>
      </c>
      <c r="J13450">
        <v>0</v>
      </c>
      <c r="K13450">
        <v>0</v>
      </c>
      <c r="L13450">
        <f t="shared" si="420"/>
        <v>21.45</v>
      </c>
      <c r="M13450">
        <f t="shared" si="421"/>
        <v>3</v>
      </c>
    </row>
    <row r="13451" spans="1:13" ht="21" customHeight="1">
      <c r="A13451">
        <v>46288</v>
      </c>
      <c r="B13451" t="s">
        <v>112</v>
      </c>
      <c r="C13451" t="s">
        <v>113</v>
      </c>
      <c r="D13451" t="s">
        <v>84</v>
      </c>
      <c r="E13451" t="s">
        <v>85</v>
      </c>
      <c r="F13451">
        <f>VLOOKUP(D13451,ProductPrices[#All],3,FALSE)</f>
        <v>1.55</v>
      </c>
      <c r="G13451" t="s">
        <v>77</v>
      </c>
      <c r="H13451">
        <v>8</v>
      </c>
      <c r="I13451">
        <v>3</v>
      </c>
      <c r="J13451">
        <v>0</v>
      </c>
      <c r="K13451">
        <v>0</v>
      </c>
      <c r="L13451">
        <f t="shared" si="420"/>
        <v>4.6500000000000004</v>
      </c>
      <c r="M13451">
        <f t="shared" si="421"/>
        <v>5</v>
      </c>
    </row>
    <row r="13452" spans="1:13" ht="21" customHeight="1">
      <c r="A13452">
        <v>46288</v>
      </c>
      <c r="B13452" t="s">
        <v>112</v>
      </c>
      <c r="C13452" t="s">
        <v>113</v>
      </c>
      <c r="D13452" t="s">
        <v>86</v>
      </c>
      <c r="E13452" t="s">
        <v>87</v>
      </c>
      <c r="F13452">
        <f>VLOOKUP(D13452,ProductPrices[#All],3,FALSE)</f>
        <v>2</v>
      </c>
      <c r="G13452" t="s">
        <v>77</v>
      </c>
      <c r="H13452">
        <v>19</v>
      </c>
      <c r="I13452">
        <v>3</v>
      </c>
      <c r="J13452">
        <v>0</v>
      </c>
      <c r="K13452">
        <v>0</v>
      </c>
      <c r="L13452">
        <f t="shared" si="420"/>
        <v>6</v>
      </c>
      <c r="M13452">
        <f t="shared" si="421"/>
        <v>16</v>
      </c>
    </row>
    <row r="13453" spans="1:13" ht="21" customHeight="1">
      <c r="A13453">
        <v>46288</v>
      </c>
      <c r="B13453" t="s">
        <v>112</v>
      </c>
      <c r="C13453" t="s">
        <v>113</v>
      </c>
      <c r="D13453" t="s">
        <v>88</v>
      </c>
      <c r="E13453" t="s">
        <v>89</v>
      </c>
      <c r="F13453">
        <f>VLOOKUP(D13453,ProductPrices[#All],3,FALSE)</f>
        <v>2</v>
      </c>
      <c r="G13453" t="s">
        <v>77</v>
      </c>
      <c r="H13453">
        <v>13</v>
      </c>
      <c r="I13453">
        <v>2</v>
      </c>
      <c r="J13453">
        <v>0</v>
      </c>
      <c r="K13453">
        <v>0</v>
      </c>
      <c r="L13453">
        <f t="shared" si="420"/>
        <v>4</v>
      </c>
      <c r="M13453">
        <f t="shared" si="421"/>
        <v>11</v>
      </c>
    </row>
    <row r="13454" spans="1:13" ht="21" customHeight="1">
      <c r="A13454">
        <v>46288</v>
      </c>
      <c r="B13454" t="s">
        <v>112</v>
      </c>
      <c r="C13454" t="s">
        <v>113</v>
      </c>
      <c r="D13454" t="s">
        <v>90</v>
      </c>
      <c r="E13454" t="s">
        <v>91</v>
      </c>
      <c r="F13454">
        <f>VLOOKUP(D13454,ProductPrices[#All],3,FALSE)</f>
        <v>3.7</v>
      </c>
      <c r="G13454" t="s">
        <v>92</v>
      </c>
      <c r="H13454">
        <v>6</v>
      </c>
      <c r="I13454">
        <v>6</v>
      </c>
      <c r="J13454">
        <v>0</v>
      </c>
      <c r="K13454">
        <v>0</v>
      </c>
      <c r="L13454">
        <f t="shared" si="420"/>
        <v>22.200000000000003</v>
      </c>
      <c r="M13454">
        <f t="shared" si="421"/>
        <v>0</v>
      </c>
    </row>
    <row r="13455" spans="1:13" ht="21" customHeight="1">
      <c r="A13455">
        <v>46288</v>
      </c>
      <c r="B13455" t="s">
        <v>112</v>
      </c>
      <c r="C13455" t="s">
        <v>113</v>
      </c>
      <c r="D13455" t="s">
        <v>93</v>
      </c>
      <c r="E13455" t="s">
        <v>94</v>
      </c>
      <c r="F13455">
        <f>VLOOKUP(D13455,ProductPrices[#All],3,FALSE)</f>
        <v>3.7</v>
      </c>
      <c r="G13455" t="s">
        <v>92</v>
      </c>
      <c r="H13455">
        <v>5</v>
      </c>
      <c r="I13455">
        <v>3</v>
      </c>
      <c r="J13455">
        <v>0</v>
      </c>
      <c r="K13455">
        <v>2</v>
      </c>
      <c r="L13455">
        <f t="shared" si="420"/>
        <v>11.100000000000001</v>
      </c>
      <c r="M13455">
        <f t="shared" si="421"/>
        <v>0</v>
      </c>
    </row>
    <row r="13456" spans="1:13" ht="21" customHeight="1">
      <c r="A13456">
        <v>46288</v>
      </c>
      <c r="B13456" t="s">
        <v>112</v>
      </c>
      <c r="C13456" t="s">
        <v>113</v>
      </c>
      <c r="D13456" t="s">
        <v>95</v>
      </c>
      <c r="E13456" t="s">
        <v>96</v>
      </c>
      <c r="F13456">
        <f>VLOOKUP(D13456,ProductPrices[#All],3,FALSE)</f>
        <v>3.7</v>
      </c>
      <c r="G13456" t="s">
        <v>92</v>
      </c>
      <c r="H13456">
        <v>5</v>
      </c>
      <c r="I13456">
        <v>3</v>
      </c>
      <c r="J13456">
        <v>1</v>
      </c>
      <c r="K13456">
        <v>1</v>
      </c>
      <c r="L13456">
        <f t="shared" si="420"/>
        <v>11.100000000000001</v>
      </c>
      <c r="M13456">
        <f t="shared" si="421"/>
        <v>0</v>
      </c>
    </row>
    <row r="13457" spans="1:13" ht="21" customHeight="1">
      <c r="A13457">
        <v>46288</v>
      </c>
      <c r="B13457" t="s">
        <v>112</v>
      </c>
      <c r="C13457" t="s">
        <v>113</v>
      </c>
      <c r="D13457" t="s">
        <v>97</v>
      </c>
      <c r="E13457" t="s">
        <v>98</v>
      </c>
      <c r="F13457">
        <f>VLOOKUP(D13457,ProductPrices[#All],3,FALSE)</f>
        <v>3.6</v>
      </c>
      <c r="G13457" t="s">
        <v>92</v>
      </c>
      <c r="H13457">
        <v>10</v>
      </c>
      <c r="I13457">
        <v>9</v>
      </c>
      <c r="J13457">
        <v>0</v>
      </c>
      <c r="K13457">
        <v>1</v>
      </c>
      <c r="L13457">
        <f t="shared" si="420"/>
        <v>32.4</v>
      </c>
      <c r="M13457">
        <f t="shared" si="421"/>
        <v>0</v>
      </c>
    </row>
    <row r="13458" spans="1:13" ht="21" customHeight="1">
      <c r="A13458">
        <v>46288</v>
      </c>
      <c r="B13458" t="s">
        <v>112</v>
      </c>
      <c r="C13458" t="s">
        <v>113</v>
      </c>
      <c r="D13458" t="s">
        <v>99</v>
      </c>
      <c r="E13458" t="s">
        <v>100</v>
      </c>
      <c r="F13458">
        <f>VLOOKUP(D13458,ProductPrices[#All],3,FALSE)</f>
        <v>1.25</v>
      </c>
      <c r="G13458" t="s">
        <v>101</v>
      </c>
      <c r="H13458">
        <v>19</v>
      </c>
      <c r="I13458">
        <v>2</v>
      </c>
      <c r="J13458">
        <v>0</v>
      </c>
      <c r="K13458">
        <v>0</v>
      </c>
      <c r="L13458">
        <f t="shared" si="420"/>
        <v>2.5</v>
      </c>
      <c r="M13458">
        <f t="shared" si="421"/>
        <v>17</v>
      </c>
    </row>
    <row r="13459" spans="1:13" ht="21" customHeight="1">
      <c r="A13459">
        <v>46288</v>
      </c>
      <c r="B13459" t="s">
        <v>112</v>
      </c>
      <c r="C13459" t="s">
        <v>113</v>
      </c>
      <c r="D13459" t="s">
        <v>102</v>
      </c>
      <c r="E13459" t="s">
        <v>103</v>
      </c>
      <c r="F13459">
        <f>VLOOKUP(D13459,ProductPrices[#All],3,FALSE)</f>
        <v>1.25</v>
      </c>
      <c r="G13459" t="s">
        <v>101</v>
      </c>
      <c r="H13459">
        <v>10</v>
      </c>
      <c r="I13459">
        <v>8</v>
      </c>
      <c r="J13459">
        <v>0</v>
      </c>
      <c r="K13459">
        <v>0</v>
      </c>
      <c r="L13459">
        <f t="shared" si="420"/>
        <v>10</v>
      </c>
      <c r="M13459">
        <f t="shared" si="421"/>
        <v>2</v>
      </c>
    </row>
    <row r="13460" spans="1:13" ht="21" customHeight="1">
      <c r="A13460">
        <v>46288</v>
      </c>
      <c r="B13460" t="s">
        <v>112</v>
      </c>
      <c r="C13460" t="s">
        <v>113</v>
      </c>
      <c r="D13460" t="s">
        <v>104</v>
      </c>
      <c r="E13460" t="s">
        <v>105</v>
      </c>
      <c r="F13460">
        <f>VLOOKUP(D13460,ProductPrices[#All],3,FALSE)</f>
        <v>1.25</v>
      </c>
      <c r="G13460" t="s">
        <v>101</v>
      </c>
      <c r="H13460">
        <v>20</v>
      </c>
      <c r="I13460">
        <v>3</v>
      </c>
      <c r="J13460">
        <v>0</v>
      </c>
      <c r="K13460">
        <v>0</v>
      </c>
      <c r="L13460">
        <f t="shared" si="420"/>
        <v>3.75</v>
      </c>
      <c r="M13460">
        <f t="shared" si="421"/>
        <v>17</v>
      </c>
    </row>
    <row r="13461" spans="1:13" ht="21" customHeight="1">
      <c r="A13461">
        <v>46288</v>
      </c>
      <c r="B13461" t="s">
        <v>114</v>
      </c>
      <c r="C13461" t="s">
        <v>115</v>
      </c>
      <c r="D13461" t="s">
        <v>12</v>
      </c>
      <c r="E13461" t="s">
        <v>13</v>
      </c>
      <c r="F13461">
        <f>VLOOKUP(D13461,ProductPrices[#All],3,FALSE)</f>
        <v>1.35</v>
      </c>
      <c r="G13461" t="s">
        <v>14</v>
      </c>
      <c r="H13461">
        <v>219</v>
      </c>
      <c r="I13461">
        <v>209</v>
      </c>
      <c r="J13461">
        <v>8</v>
      </c>
      <c r="K13461">
        <v>2</v>
      </c>
      <c r="L13461">
        <f t="shared" si="420"/>
        <v>282.15000000000003</v>
      </c>
      <c r="M13461">
        <f t="shared" si="421"/>
        <v>0</v>
      </c>
    </row>
    <row r="13462" spans="1:13" ht="21" customHeight="1">
      <c r="A13462">
        <v>46288</v>
      </c>
      <c r="B13462" t="s">
        <v>114</v>
      </c>
      <c r="C13462" t="s">
        <v>115</v>
      </c>
      <c r="D13462" t="s">
        <v>15</v>
      </c>
      <c r="E13462" t="s">
        <v>16</v>
      </c>
      <c r="F13462">
        <f>VLOOKUP(D13462,ProductPrices[#All],3,FALSE)</f>
        <v>1.35</v>
      </c>
      <c r="G13462" t="s">
        <v>14</v>
      </c>
      <c r="H13462">
        <v>47</v>
      </c>
      <c r="I13462">
        <v>43</v>
      </c>
      <c r="J13462">
        <v>4</v>
      </c>
      <c r="K13462">
        <v>0</v>
      </c>
      <c r="L13462">
        <f t="shared" si="420"/>
        <v>58.050000000000004</v>
      </c>
      <c r="M13462">
        <f t="shared" si="421"/>
        <v>0</v>
      </c>
    </row>
    <row r="13463" spans="1:13" ht="21" customHeight="1">
      <c r="A13463">
        <v>46288</v>
      </c>
      <c r="B13463" t="s">
        <v>114</v>
      </c>
      <c r="C13463" t="s">
        <v>115</v>
      </c>
      <c r="D13463" t="s">
        <v>17</v>
      </c>
      <c r="E13463" t="s">
        <v>18</v>
      </c>
      <c r="F13463">
        <f>VLOOKUP(D13463,ProductPrices[#All],3,FALSE)</f>
        <v>2.5</v>
      </c>
      <c r="G13463" t="s">
        <v>14</v>
      </c>
      <c r="H13463">
        <v>47</v>
      </c>
      <c r="I13463">
        <v>44</v>
      </c>
      <c r="J13463">
        <v>2</v>
      </c>
      <c r="K13463">
        <v>1</v>
      </c>
      <c r="L13463">
        <f t="shared" si="420"/>
        <v>110</v>
      </c>
      <c r="M13463">
        <f t="shared" si="421"/>
        <v>0</v>
      </c>
    </row>
    <row r="13464" spans="1:13" ht="21" customHeight="1">
      <c r="A13464">
        <v>46288</v>
      </c>
      <c r="B13464" t="s">
        <v>114</v>
      </c>
      <c r="C13464" t="s">
        <v>115</v>
      </c>
      <c r="D13464" t="s">
        <v>19</v>
      </c>
      <c r="E13464" t="s">
        <v>20</v>
      </c>
      <c r="F13464">
        <f>VLOOKUP(D13464,ProductPrices[#All],3,FALSE)</f>
        <v>2.25</v>
      </c>
      <c r="G13464" t="s">
        <v>14</v>
      </c>
      <c r="H13464">
        <v>47</v>
      </c>
      <c r="I13464">
        <v>42</v>
      </c>
      <c r="J13464">
        <v>4</v>
      </c>
      <c r="K13464">
        <v>1</v>
      </c>
      <c r="L13464">
        <f t="shared" si="420"/>
        <v>94.5</v>
      </c>
      <c r="M13464">
        <f t="shared" si="421"/>
        <v>0</v>
      </c>
    </row>
    <row r="13465" spans="1:13" ht="21" customHeight="1">
      <c r="A13465">
        <v>46288</v>
      </c>
      <c r="B13465" t="s">
        <v>114</v>
      </c>
      <c r="C13465" t="s">
        <v>115</v>
      </c>
      <c r="D13465" t="s">
        <v>21</v>
      </c>
      <c r="E13465" t="s">
        <v>22</v>
      </c>
      <c r="F13465">
        <f>VLOOKUP(D13465,ProductPrices[#All],3,FALSE)</f>
        <v>2.5</v>
      </c>
      <c r="G13465" t="s">
        <v>14</v>
      </c>
      <c r="H13465">
        <v>47</v>
      </c>
      <c r="I13465">
        <v>46</v>
      </c>
      <c r="J13465">
        <v>0</v>
      </c>
      <c r="K13465">
        <v>1</v>
      </c>
      <c r="L13465">
        <f t="shared" si="420"/>
        <v>115</v>
      </c>
      <c r="M13465">
        <f t="shared" si="421"/>
        <v>0</v>
      </c>
    </row>
    <row r="13466" spans="1:13" ht="21" customHeight="1">
      <c r="A13466">
        <v>46288</v>
      </c>
      <c r="B13466" t="s">
        <v>114</v>
      </c>
      <c r="C13466" t="s">
        <v>115</v>
      </c>
      <c r="D13466" t="s">
        <v>23</v>
      </c>
      <c r="E13466" t="s">
        <v>24</v>
      </c>
      <c r="F13466">
        <f>VLOOKUP(D13466,ProductPrices[#All],3,FALSE)</f>
        <v>2.2000000000000002</v>
      </c>
      <c r="G13466" t="s">
        <v>14</v>
      </c>
      <c r="H13466">
        <v>47</v>
      </c>
      <c r="I13466">
        <v>44</v>
      </c>
      <c r="J13466">
        <v>2</v>
      </c>
      <c r="K13466">
        <v>1</v>
      </c>
      <c r="L13466">
        <f t="shared" si="420"/>
        <v>96.800000000000011</v>
      </c>
      <c r="M13466">
        <f t="shared" si="421"/>
        <v>0</v>
      </c>
    </row>
    <row r="13467" spans="1:13" ht="21" customHeight="1">
      <c r="A13467">
        <v>46288</v>
      </c>
      <c r="B13467" t="s">
        <v>114</v>
      </c>
      <c r="C13467" t="s">
        <v>115</v>
      </c>
      <c r="D13467" t="s">
        <v>25</v>
      </c>
      <c r="E13467" t="s">
        <v>26</v>
      </c>
      <c r="F13467">
        <f>VLOOKUP(D13467,ProductPrices[#All],3,FALSE)</f>
        <v>2.1</v>
      </c>
      <c r="G13467" t="s">
        <v>14</v>
      </c>
      <c r="H13467">
        <v>47</v>
      </c>
      <c r="I13467">
        <v>46</v>
      </c>
      <c r="J13467">
        <v>1</v>
      </c>
      <c r="K13467">
        <v>0</v>
      </c>
      <c r="L13467">
        <f t="shared" si="420"/>
        <v>96.600000000000009</v>
      </c>
      <c r="M13467">
        <f t="shared" si="421"/>
        <v>0</v>
      </c>
    </row>
    <row r="13468" spans="1:13" ht="21" customHeight="1">
      <c r="A13468">
        <v>46288</v>
      </c>
      <c r="B13468" t="s">
        <v>114</v>
      </c>
      <c r="C13468" t="s">
        <v>115</v>
      </c>
      <c r="D13468" t="s">
        <v>27</v>
      </c>
      <c r="E13468" t="s">
        <v>28</v>
      </c>
      <c r="F13468">
        <f>VLOOKUP(D13468,ProductPrices[#All],3,FALSE)</f>
        <v>1.5</v>
      </c>
      <c r="G13468" t="s">
        <v>29</v>
      </c>
      <c r="H13468">
        <v>13</v>
      </c>
      <c r="I13468">
        <v>12</v>
      </c>
      <c r="J13468">
        <v>1</v>
      </c>
      <c r="K13468">
        <v>0</v>
      </c>
      <c r="L13468">
        <f t="shared" si="420"/>
        <v>18</v>
      </c>
      <c r="M13468">
        <f t="shared" si="421"/>
        <v>0</v>
      </c>
    </row>
    <row r="13469" spans="1:13" ht="21" customHeight="1">
      <c r="A13469">
        <v>46288</v>
      </c>
      <c r="B13469" t="s">
        <v>114</v>
      </c>
      <c r="C13469" t="s">
        <v>115</v>
      </c>
      <c r="D13469" t="s">
        <v>30</v>
      </c>
      <c r="E13469" t="s">
        <v>31</v>
      </c>
      <c r="F13469">
        <f>VLOOKUP(D13469,ProductPrices[#All],3,FALSE)</f>
        <v>1.45</v>
      </c>
      <c r="G13469" t="s">
        <v>29</v>
      </c>
      <c r="H13469">
        <v>10</v>
      </c>
      <c r="I13469">
        <v>8</v>
      </c>
      <c r="J13469">
        <v>2</v>
      </c>
      <c r="K13469">
        <v>0</v>
      </c>
      <c r="L13469">
        <f t="shared" si="420"/>
        <v>11.6</v>
      </c>
      <c r="M13469">
        <f t="shared" si="421"/>
        <v>0</v>
      </c>
    </row>
    <row r="13470" spans="1:13" ht="21" customHeight="1">
      <c r="A13470">
        <v>46288</v>
      </c>
      <c r="B13470" t="s">
        <v>114</v>
      </c>
      <c r="C13470" t="s">
        <v>115</v>
      </c>
      <c r="D13470" t="s">
        <v>32</v>
      </c>
      <c r="E13470" t="s">
        <v>33</v>
      </c>
      <c r="F13470">
        <f>VLOOKUP(D13470,ProductPrices[#All],3,FALSE)</f>
        <v>1.3</v>
      </c>
      <c r="G13470" t="s">
        <v>29</v>
      </c>
      <c r="H13470">
        <v>11</v>
      </c>
      <c r="I13470">
        <v>10</v>
      </c>
      <c r="J13470">
        <v>1</v>
      </c>
      <c r="K13470">
        <v>0</v>
      </c>
      <c r="L13470">
        <f t="shared" si="420"/>
        <v>13</v>
      </c>
      <c r="M13470">
        <f t="shared" si="421"/>
        <v>0</v>
      </c>
    </row>
    <row r="13471" spans="1:13" ht="21" customHeight="1">
      <c r="A13471">
        <v>46288</v>
      </c>
      <c r="B13471" t="s">
        <v>114</v>
      </c>
      <c r="C13471" t="s">
        <v>115</v>
      </c>
      <c r="D13471" t="s">
        <v>34</v>
      </c>
      <c r="E13471" t="s">
        <v>35</v>
      </c>
      <c r="F13471">
        <f>VLOOKUP(D13471,ProductPrices[#All],3,FALSE)</f>
        <v>1.4</v>
      </c>
      <c r="G13471" t="s">
        <v>29</v>
      </c>
      <c r="H13471">
        <v>13</v>
      </c>
      <c r="I13471">
        <v>13</v>
      </c>
      <c r="J13471">
        <v>0</v>
      </c>
      <c r="K13471">
        <v>0</v>
      </c>
      <c r="L13471">
        <f t="shared" si="420"/>
        <v>18.2</v>
      </c>
      <c r="M13471">
        <f t="shared" si="421"/>
        <v>0</v>
      </c>
    </row>
    <row r="13472" spans="1:13" ht="21" customHeight="1">
      <c r="A13472">
        <v>46288</v>
      </c>
      <c r="B13472" t="s">
        <v>114</v>
      </c>
      <c r="C13472" t="s">
        <v>115</v>
      </c>
      <c r="D13472" t="s">
        <v>36</v>
      </c>
      <c r="E13472" t="s">
        <v>37</v>
      </c>
      <c r="F13472">
        <f>VLOOKUP(D13472,ProductPrices[#All],3,FALSE)</f>
        <v>1.6</v>
      </c>
      <c r="G13472" t="s">
        <v>29</v>
      </c>
      <c r="H13472">
        <v>11</v>
      </c>
      <c r="I13472">
        <v>10</v>
      </c>
      <c r="J13472">
        <v>0</v>
      </c>
      <c r="K13472">
        <v>1</v>
      </c>
      <c r="L13472">
        <f t="shared" si="420"/>
        <v>16</v>
      </c>
      <c r="M13472">
        <f t="shared" si="421"/>
        <v>0</v>
      </c>
    </row>
    <row r="13473" spans="1:13" ht="21" customHeight="1">
      <c r="A13473">
        <v>46288</v>
      </c>
      <c r="B13473" t="s">
        <v>114</v>
      </c>
      <c r="C13473" t="s">
        <v>115</v>
      </c>
      <c r="D13473" t="s">
        <v>38</v>
      </c>
      <c r="E13473" t="s">
        <v>39</v>
      </c>
      <c r="F13473">
        <f>VLOOKUP(D13473,ProductPrices[#All],3,FALSE)</f>
        <v>3.1</v>
      </c>
      <c r="G13473" t="s">
        <v>40</v>
      </c>
      <c r="H13473">
        <v>13</v>
      </c>
      <c r="I13473">
        <v>10</v>
      </c>
      <c r="J13473">
        <v>0</v>
      </c>
      <c r="K13473">
        <v>3</v>
      </c>
      <c r="L13473">
        <f t="shared" si="420"/>
        <v>31</v>
      </c>
      <c r="M13473">
        <f t="shared" si="421"/>
        <v>0</v>
      </c>
    </row>
    <row r="13474" spans="1:13" ht="21" customHeight="1">
      <c r="A13474">
        <v>46288</v>
      </c>
      <c r="B13474" t="s">
        <v>114</v>
      </c>
      <c r="C13474" t="s">
        <v>115</v>
      </c>
      <c r="D13474" t="s">
        <v>41</v>
      </c>
      <c r="E13474" t="s">
        <v>42</v>
      </c>
      <c r="F13474">
        <f>VLOOKUP(D13474,ProductPrices[#All],3,FALSE)</f>
        <v>3.4</v>
      </c>
      <c r="G13474" t="s">
        <v>40</v>
      </c>
      <c r="H13474">
        <v>10</v>
      </c>
      <c r="I13474">
        <v>8</v>
      </c>
      <c r="J13474">
        <v>0</v>
      </c>
      <c r="K13474">
        <v>2</v>
      </c>
      <c r="L13474">
        <f t="shared" si="420"/>
        <v>27.2</v>
      </c>
      <c r="M13474">
        <f t="shared" si="421"/>
        <v>0</v>
      </c>
    </row>
    <row r="13475" spans="1:13" ht="21" customHeight="1">
      <c r="A13475">
        <v>46288</v>
      </c>
      <c r="B13475" t="s">
        <v>114</v>
      </c>
      <c r="C13475" t="s">
        <v>115</v>
      </c>
      <c r="D13475" t="s">
        <v>43</v>
      </c>
      <c r="E13475" t="s">
        <v>44</v>
      </c>
      <c r="F13475">
        <f>VLOOKUP(D13475,ProductPrices[#All],3,FALSE)</f>
        <v>2.2000000000000002</v>
      </c>
      <c r="G13475" t="s">
        <v>40</v>
      </c>
      <c r="H13475">
        <v>13</v>
      </c>
      <c r="I13475">
        <v>13</v>
      </c>
      <c r="J13475">
        <v>0</v>
      </c>
      <c r="K13475">
        <v>0</v>
      </c>
      <c r="L13475">
        <f t="shared" si="420"/>
        <v>28.6</v>
      </c>
      <c r="M13475">
        <f t="shared" si="421"/>
        <v>0</v>
      </c>
    </row>
    <row r="13476" spans="1:13" ht="21" customHeight="1">
      <c r="A13476">
        <v>46288</v>
      </c>
      <c r="B13476" t="s">
        <v>114</v>
      </c>
      <c r="C13476" t="s">
        <v>115</v>
      </c>
      <c r="D13476" t="s">
        <v>45</v>
      </c>
      <c r="E13476" t="s">
        <v>46</v>
      </c>
      <c r="F13476">
        <f>VLOOKUP(D13476,ProductPrices[#All],3,FALSE)</f>
        <v>2.25</v>
      </c>
      <c r="G13476" t="s">
        <v>40</v>
      </c>
      <c r="H13476">
        <v>13</v>
      </c>
      <c r="I13476">
        <v>10</v>
      </c>
      <c r="J13476">
        <v>0</v>
      </c>
      <c r="K13476">
        <v>3</v>
      </c>
      <c r="L13476">
        <f t="shared" si="420"/>
        <v>22.5</v>
      </c>
      <c r="M13476">
        <f t="shared" si="421"/>
        <v>0</v>
      </c>
    </row>
    <row r="13477" spans="1:13" ht="21" customHeight="1">
      <c r="A13477">
        <v>46288</v>
      </c>
      <c r="B13477" t="s">
        <v>114</v>
      </c>
      <c r="C13477" t="s">
        <v>115</v>
      </c>
      <c r="D13477" t="s">
        <v>47</v>
      </c>
      <c r="E13477" t="s">
        <v>48</v>
      </c>
      <c r="F13477">
        <f>VLOOKUP(D13477,ProductPrices[#All],3,FALSE)</f>
        <v>2.35</v>
      </c>
      <c r="G13477" t="s">
        <v>40</v>
      </c>
      <c r="H13477">
        <v>13</v>
      </c>
      <c r="I13477">
        <v>11</v>
      </c>
      <c r="J13477">
        <v>0</v>
      </c>
      <c r="K13477">
        <v>2</v>
      </c>
      <c r="L13477">
        <f t="shared" si="420"/>
        <v>25.85</v>
      </c>
      <c r="M13477">
        <f t="shared" si="421"/>
        <v>0</v>
      </c>
    </row>
    <row r="13478" spans="1:13" ht="21" customHeight="1">
      <c r="A13478">
        <v>46288</v>
      </c>
      <c r="B13478" t="s">
        <v>114</v>
      </c>
      <c r="C13478" t="s">
        <v>115</v>
      </c>
      <c r="D13478" t="s">
        <v>49</v>
      </c>
      <c r="E13478" t="s">
        <v>50</v>
      </c>
      <c r="F13478">
        <f>VLOOKUP(D13478,ProductPrices[#All],3,FALSE)</f>
        <v>2.75</v>
      </c>
      <c r="G13478" t="s">
        <v>40</v>
      </c>
      <c r="H13478">
        <v>16</v>
      </c>
      <c r="I13478">
        <v>14</v>
      </c>
      <c r="J13478">
        <v>0</v>
      </c>
      <c r="K13478">
        <v>2</v>
      </c>
      <c r="L13478">
        <f t="shared" si="420"/>
        <v>38.5</v>
      </c>
      <c r="M13478">
        <f t="shared" si="421"/>
        <v>0</v>
      </c>
    </row>
    <row r="13479" spans="1:13" ht="21" customHeight="1">
      <c r="A13479">
        <v>46288</v>
      </c>
      <c r="B13479" t="s">
        <v>114</v>
      </c>
      <c r="C13479" t="s">
        <v>115</v>
      </c>
      <c r="D13479" t="s">
        <v>51</v>
      </c>
      <c r="E13479" t="s">
        <v>52</v>
      </c>
      <c r="F13479">
        <f>VLOOKUP(D13479,ProductPrices[#All],3,FALSE)</f>
        <v>4.6500000000000004</v>
      </c>
      <c r="G13479" t="s">
        <v>40</v>
      </c>
      <c r="H13479">
        <v>18</v>
      </c>
      <c r="I13479">
        <v>16</v>
      </c>
      <c r="J13479">
        <v>0</v>
      </c>
      <c r="K13479">
        <v>2</v>
      </c>
      <c r="L13479">
        <f t="shared" si="420"/>
        <v>74.400000000000006</v>
      </c>
      <c r="M13479">
        <f t="shared" si="421"/>
        <v>0</v>
      </c>
    </row>
    <row r="13480" spans="1:13" ht="21" customHeight="1">
      <c r="A13480">
        <v>46288</v>
      </c>
      <c r="B13480" t="s">
        <v>114</v>
      </c>
      <c r="C13480" t="s">
        <v>115</v>
      </c>
      <c r="D13480" t="s">
        <v>53</v>
      </c>
      <c r="E13480" t="s">
        <v>54</v>
      </c>
      <c r="F13480">
        <f>VLOOKUP(D13480,ProductPrices[#All],3,FALSE)</f>
        <v>2.2000000000000002</v>
      </c>
      <c r="G13480" t="s">
        <v>55</v>
      </c>
      <c r="H13480">
        <v>16</v>
      </c>
      <c r="I13480">
        <v>15</v>
      </c>
      <c r="J13480">
        <v>0</v>
      </c>
      <c r="K13480">
        <v>1</v>
      </c>
      <c r="L13480">
        <f t="shared" si="420"/>
        <v>33</v>
      </c>
      <c r="M13480">
        <f t="shared" si="421"/>
        <v>0</v>
      </c>
    </row>
    <row r="13481" spans="1:13" ht="21" customHeight="1">
      <c r="A13481">
        <v>46288</v>
      </c>
      <c r="B13481" t="s">
        <v>114</v>
      </c>
      <c r="C13481" t="s">
        <v>115</v>
      </c>
      <c r="D13481" t="s">
        <v>56</v>
      </c>
      <c r="E13481" t="s">
        <v>57</v>
      </c>
      <c r="F13481">
        <f>VLOOKUP(D13481,ProductPrices[#All],3,FALSE)</f>
        <v>3.35</v>
      </c>
      <c r="G13481" t="s">
        <v>55</v>
      </c>
      <c r="H13481">
        <v>13</v>
      </c>
      <c r="I13481">
        <v>10</v>
      </c>
      <c r="J13481">
        <v>0</v>
      </c>
      <c r="K13481">
        <v>3</v>
      </c>
      <c r="L13481">
        <f t="shared" si="420"/>
        <v>33.5</v>
      </c>
      <c r="M13481">
        <f t="shared" si="421"/>
        <v>0</v>
      </c>
    </row>
    <row r="13482" spans="1:13" ht="21" customHeight="1">
      <c r="A13482">
        <v>46288</v>
      </c>
      <c r="B13482" t="s">
        <v>114</v>
      </c>
      <c r="C13482" t="s">
        <v>115</v>
      </c>
      <c r="D13482" t="s">
        <v>58</v>
      </c>
      <c r="E13482" t="s">
        <v>59</v>
      </c>
      <c r="F13482">
        <f>VLOOKUP(D13482,ProductPrices[#All],3,FALSE)</f>
        <v>2.25</v>
      </c>
      <c r="G13482" t="s">
        <v>55</v>
      </c>
      <c r="H13482">
        <v>13</v>
      </c>
      <c r="I13482">
        <v>11</v>
      </c>
      <c r="J13482">
        <v>0</v>
      </c>
      <c r="K13482">
        <v>2</v>
      </c>
      <c r="L13482">
        <f t="shared" si="420"/>
        <v>24.75</v>
      </c>
      <c r="M13482">
        <f t="shared" si="421"/>
        <v>0</v>
      </c>
    </row>
    <row r="13483" spans="1:13" ht="21" customHeight="1">
      <c r="A13483">
        <v>46288</v>
      </c>
      <c r="B13483" t="s">
        <v>114</v>
      </c>
      <c r="C13483" t="s">
        <v>115</v>
      </c>
      <c r="D13483" t="s">
        <v>60</v>
      </c>
      <c r="E13483" t="s">
        <v>61</v>
      </c>
      <c r="F13483">
        <f>VLOOKUP(D13483,ProductPrices[#All],3,FALSE)</f>
        <v>1.5</v>
      </c>
      <c r="G13483" t="s">
        <v>55</v>
      </c>
      <c r="H13483">
        <v>14</v>
      </c>
      <c r="I13483">
        <v>11</v>
      </c>
      <c r="J13483">
        <v>0</v>
      </c>
      <c r="K13483">
        <v>3</v>
      </c>
      <c r="L13483">
        <f t="shared" si="420"/>
        <v>16.5</v>
      </c>
      <c r="M13483">
        <f t="shared" si="421"/>
        <v>0</v>
      </c>
    </row>
    <row r="13484" spans="1:13" ht="21" customHeight="1">
      <c r="A13484">
        <v>46288</v>
      </c>
      <c r="B13484" t="s">
        <v>114</v>
      </c>
      <c r="C13484" t="s">
        <v>115</v>
      </c>
      <c r="D13484" t="s">
        <v>62</v>
      </c>
      <c r="E13484" t="s">
        <v>63</v>
      </c>
      <c r="F13484">
        <f>VLOOKUP(D13484,ProductPrices[#All],3,FALSE)</f>
        <v>3.3</v>
      </c>
      <c r="G13484" t="s">
        <v>55</v>
      </c>
      <c r="H13484">
        <v>15</v>
      </c>
      <c r="I13484">
        <v>14</v>
      </c>
      <c r="J13484">
        <v>0</v>
      </c>
      <c r="K13484">
        <v>1</v>
      </c>
      <c r="L13484">
        <f t="shared" si="420"/>
        <v>46.199999999999996</v>
      </c>
      <c r="M13484">
        <f t="shared" si="421"/>
        <v>0</v>
      </c>
    </row>
    <row r="13485" spans="1:13" ht="21" customHeight="1">
      <c r="A13485">
        <v>46288</v>
      </c>
      <c r="B13485" t="s">
        <v>114</v>
      </c>
      <c r="C13485" t="s">
        <v>115</v>
      </c>
      <c r="D13485" t="s">
        <v>64</v>
      </c>
      <c r="E13485" t="s">
        <v>65</v>
      </c>
      <c r="F13485">
        <f>VLOOKUP(D13485,ProductPrices[#All],3,FALSE)</f>
        <v>2.95</v>
      </c>
      <c r="G13485" t="s">
        <v>66</v>
      </c>
      <c r="H13485">
        <v>24</v>
      </c>
      <c r="I13485">
        <v>24</v>
      </c>
      <c r="J13485">
        <v>0</v>
      </c>
      <c r="K13485">
        <v>0</v>
      </c>
      <c r="L13485">
        <f t="shared" si="420"/>
        <v>70.800000000000011</v>
      </c>
      <c r="M13485">
        <f t="shared" si="421"/>
        <v>0</v>
      </c>
    </row>
    <row r="13486" spans="1:13" ht="21" customHeight="1">
      <c r="A13486">
        <v>46288</v>
      </c>
      <c r="B13486" t="s">
        <v>114</v>
      </c>
      <c r="C13486" t="s">
        <v>115</v>
      </c>
      <c r="D13486" t="s">
        <v>67</v>
      </c>
      <c r="E13486" t="s">
        <v>68</v>
      </c>
      <c r="F13486">
        <f>VLOOKUP(D13486,ProductPrices[#All],3,FALSE)</f>
        <v>2.6</v>
      </c>
      <c r="G13486" t="s">
        <v>66</v>
      </c>
      <c r="H13486">
        <v>43</v>
      </c>
      <c r="I13486">
        <v>43</v>
      </c>
      <c r="J13486">
        <v>0</v>
      </c>
      <c r="K13486">
        <v>0</v>
      </c>
      <c r="L13486">
        <f t="shared" si="420"/>
        <v>111.8</v>
      </c>
      <c r="M13486">
        <f t="shared" si="421"/>
        <v>0</v>
      </c>
    </row>
    <row r="13487" spans="1:13" ht="21" customHeight="1">
      <c r="A13487">
        <v>46288</v>
      </c>
      <c r="B13487" t="s">
        <v>114</v>
      </c>
      <c r="C13487" t="s">
        <v>115</v>
      </c>
      <c r="D13487" t="s">
        <v>69</v>
      </c>
      <c r="E13487" t="s">
        <v>70</v>
      </c>
      <c r="F13487">
        <f>VLOOKUP(D13487,ProductPrices[#All],3,FALSE)</f>
        <v>2.2000000000000002</v>
      </c>
      <c r="G13487" t="s">
        <v>66</v>
      </c>
      <c r="H13487">
        <v>31</v>
      </c>
      <c r="I13487">
        <v>31</v>
      </c>
      <c r="J13487">
        <v>0</v>
      </c>
      <c r="K13487">
        <v>0</v>
      </c>
      <c r="L13487">
        <f t="shared" si="420"/>
        <v>68.2</v>
      </c>
      <c r="M13487">
        <f t="shared" si="421"/>
        <v>0</v>
      </c>
    </row>
    <row r="13488" spans="1:13" ht="21" customHeight="1">
      <c r="A13488">
        <v>46288</v>
      </c>
      <c r="B13488" t="s">
        <v>114</v>
      </c>
      <c r="C13488" t="s">
        <v>115</v>
      </c>
      <c r="D13488" t="s">
        <v>71</v>
      </c>
      <c r="E13488" t="s">
        <v>72</v>
      </c>
      <c r="F13488">
        <f>VLOOKUP(D13488,ProductPrices[#All],3,FALSE)</f>
        <v>2.25</v>
      </c>
      <c r="G13488" t="s">
        <v>66</v>
      </c>
      <c r="H13488">
        <v>44</v>
      </c>
      <c r="I13488">
        <v>44</v>
      </c>
      <c r="J13488">
        <v>0</v>
      </c>
      <c r="K13488">
        <v>0</v>
      </c>
      <c r="L13488">
        <f t="shared" si="420"/>
        <v>99</v>
      </c>
      <c r="M13488">
        <f t="shared" si="421"/>
        <v>0</v>
      </c>
    </row>
    <row r="13489" spans="1:13" ht="21" customHeight="1">
      <c r="A13489">
        <v>46288</v>
      </c>
      <c r="B13489" t="s">
        <v>114</v>
      </c>
      <c r="C13489" t="s">
        <v>115</v>
      </c>
      <c r="D13489" t="s">
        <v>73</v>
      </c>
      <c r="E13489" t="s">
        <v>74</v>
      </c>
      <c r="F13489">
        <f>VLOOKUP(D13489,ProductPrices[#All],3,FALSE)</f>
        <v>2.25</v>
      </c>
      <c r="G13489" t="s">
        <v>66</v>
      </c>
      <c r="H13489">
        <v>33</v>
      </c>
      <c r="I13489">
        <v>33</v>
      </c>
      <c r="J13489">
        <v>0</v>
      </c>
      <c r="K13489">
        <v>0</v>
      </c>
      <c r="L13489">
        <f t="shared" si="420"/>
        <v>74.25</v>
      </c>
      <c r="M13489">
        <f t="shared" si="421"/>
        <v>0</v>
      </c>
    </row>
    <row r="13490" spans="1:13" ht="21" customHeight="1">
      <c r="A13490">
        <v>46288</v>
      </c>
      <c r="B13490" t="s">
        <v>114</v>
      </c>
      <c r="C13490" t="s">
        <v>115</v>
      </c>
      <c r="D13490" t="s">
        <v>75</v>
      </c>
      <c r="E13490" t="s">
        <v>76</v>
      </c>
      <c r="F13490">
        <f>VLOOKUP(D13490,ProductPrices[#All],3,FALSE)</f>
        <v>1.9</v>
      </c>
      <c r="G13490" t="s">
        <v>77</v>
      </c>
      <c r="H13490">
        <v>43</v>
      </c>
      <c r="I13490">
        <v>17</v>
      </c>
      <c r="J13490">
        <v>0</v>
      </c>
      <c r="K13490">
        <v>0</v>
      </c>
      <c r="L13490">
        <f t="shared" si="420"/>
        <v>32.299999999999997</v>
      </c>
      <c r="M13490">
        <f t="shared" si="421"/>
        <v>26</v>
      </c>
    </row>
    <row r="13491" spans="1:13" ht="21" customHeight="1">
      <c r="A13491">
        <v>46288</v>
      </c>
      <c r="B13491" t="s">
        <v>114</v>
      </c>
      <c r="C13491" t="s">
        <v>115</v>
      </c>
      <c r="D13491" t="s">
        <v>78</v>
      </c>
      <c r="E13491" t="s">
        <v>79</v>
      </c>
      <c r="F13491">
        <f>VLOOKUP(D13491,ProductPrices[#All],3,FALSE)</f>
        <v>1.9</v>
      </c>
      <c r="G13491" t="s">
        <v>77</v>
      </c>
      <c r="H13491">
        <v>21</v>
      </c>
      <c r="I13491">
        <v>6</v>
      </c>
      <c r="J13491">
        <v>0</v>
      </c>
      <c r="K13491">
        <v>0</v>
      </c>
      <c r="L13491">
        <f t="shared" si="420"/>
        <v>11.399999999999999</v>
      </c>
      <c r="M13491">
        <f t="shared" si="421"/>
        <v>15</v>
      </c>
    </row>
    <row r="13492" spans="1:13" ht="21" customHeight="1">
      <c r="A13492">
        <v>46288</v>
      </c>
      <c r="B13492" t="s">
        <v>114</v>
      </c>
      <c r="C13492" t="s">
        <v>115</v>
      </c>
      <c r="D13492" t="s">
        <v>80</v>
      </c>
      <c r="E13492" t="s">
        <v>81</v>
      </c>
      <c r="F13492">
        <f>VLOOKUP(D13492,ProductPrices[#All],3,FALSE)</f>
        <v>2.0499999999999998</v>
      </c>
      <c r="G13492" t="s">
        <v>77</v>
      </c>
      <c r="H13492">
        <v>38</v>
      </c>
      <c r="I13492">
        <v>24</v>
      </c>
      <c r="J13492">
        <v>0</v>
      </c>
      <c r="K13492">
        <v>0</v>
      </c>
      <c r="L13492">
        <f t="shared" si="420"/>
        <v>49.199999999999996</v>
      </c>
      <c r="M13492">
        <f t="shared" si="421"/>
        <v>14</v>
      </c>
    </row>
    <row r="13493" spans="1:13" ht="21" customHeight="1">
      <c r="A13493">
        <v>46288</v>
      </c>
      <c r="B13493" t="s">
        <v>114</v>
      </c>
      <c r="C13493" t="s">
        <v>115</v>
      </c>
      <c r="D13493" t="s">
        <v>82</v>
      </c>
      <c r="E13493" t="s">
        <v>83</v>
      </c>
      <c r="F13493">
        <f>VLOOKUP(D13493,ProductPrices[#All],3,FALSE)</f>
        <v>1.95</v>
      </c>
      <c r="G13493" t="s">
        <v>77</v>
      </c>
      <c r="H13493">
        <v>44</v>
      </c>
      <c r="I13493">
        <v>2</v>
      </c>
      <c r="J13493">
        <v>0</v>
      </c>
      <c r="K13493">
        <v>0</v>
      </c>
      <c r="L13493">
        <f t="shared" si="420"/>
        <v>3.9</v>
      </c>
      <c r="M13493">
        <f t="shared" si="421"/>
        <v>42</v>
      </c>
    </row>
    <row r="13494" spans="1:13" ht="21" customHeight="1">
      <c r="A13494">
        <v>46288</v>
      </c>
      <c r="B13494" t="s">
        <v>114</v>
      </c>
      <c r="C13494" t="s">
        <v>115</v>
      </c>
      <c r="D13494" t="s">
        <v>84</v>
      </c>
      <c r="E13494" t="s">
        <v>85</v>
      </c>
      <c r="F13494">
        <f>VLOOKUP(D13494,ProductPrices[#All],3,FALSE)</f>
        <v>1.55</v>
      </c>
      <c r="G13494" t="s">
        <v>77</v>
      </c>
      <c r="H13494">
        <v>41</v>
      </c>
      <c r="I13494">
        <v>21</v>
      </c>
      <c r="J13494">
        <v>0</v>
      </c>
      <c r="K13494">
        <v>0</v>
      </c>
      <c r="L13494">
        <f t="shared" si="420"/>
        <v>32.550000000000004</v>
      </c>
      <c r="M13494">
        <f t="shared" si="421"/>
        <v>20</v>
      </c>
    </row>
    <row r="13495" spans="1:13" ht="21" customHeight="1">
      <c r="A13495">
        <v>46288</v>
      </c>
      <c r="B13495" t="s">
        <v>114</v>
      </c>
      <c r="C13495" t="s">
        <v>115</v>
      </c>
      <c r="D13495" t="s">
        <v>86</v>
      </c>
      <c r="E13495" t="s">
        <v>87</v>
      </c>
      <c r="F13495">
        <f>VLOOKUP(D13495,ProductPrices[#All],3,FALSE)</f>
        <v>2</v>
      </c>
      <c r="G13495" t="s">
        <v>77</v>
      </c>
      <c r="H13495">
        <v>32</v>
      </c>
      <c r="I13495">
        <v>20</v>
      </c>
      <c r="J13495">
        <v>0</v>
      </c>
      <c r="K13495">
        <v>0</v>
      </c>
      <c r="L13495">
        <f t="shared" si="420"/>
        <v>40</v>
      </c>
      <c r="M13495">
        <f t="shared" si="421"/>
        <v>12</v>
      </c>
    </row>
    <row r="13496" spans="1:13" ht="21" customHeight="1">
      <c r="A13496">
        <v>46288</v>
      </c>
      <c r="B13496" t="s">
        <v>114</v>
      </c>
      <c r="C13496" t="s">
        <v>115</v>
      </c>
      <c r="D13496" t="s">
        <v>88</v>
      </c>
      <c r="E13496" t="s">
        <v>89</v>
      </c>
      <c r="F13496">
        <f>VLOOKUP(D13496,ProductPrices[#All],3,FALSE)</f>
        <v>2</v>
      </c>
      <c r="G13496" t="s">
        <v>77</v>
      </c>
      <c r="H13496">
        <v>33</v>
      </c>
      <c r="I13496">
        <v>23</v>
      </c>
      <c r="J13496">
        <v>0</v>
      </c>
      <c r="K13496">
        <v>0</v>
      </c>
      <c r="L13496">
        <f t="shared" si="420"/>
        <v>46</v>
      </c>
      <c r="M13496">
        <f t="shared" si="421"/>
        <v>10</v>
      </c>
    </row>
    <row r="13497" spans="1:13" ht="21" customHeight="1">
      <c r="A13497">
        <v>46288</v>
      </c>
      <c r="B13497" t="s">
        <v>114</v>
      </c>
      <c r="C13497" t="s">
        <v>115</v>
      </c>
      <c r="D13497" t="s">
        <v>90</v>
      </c>
      <c r="E13497" t="s">
        <v>91</v>
      </c>
      <c r="F13497">
        <f>VLOOKUP(D13497,ProductPrices[#All],3,FALSE)</f>
        <v>3.7</v>
      </c>
      <c r="G13497" t="s">
        <v>92</v>
      </c>
      <c r="H13497">
        <v>16</v>
      </c>
      <c r="I13497">
        <v>11</v>
      </c>
      <c r="J13497">
        <v>2</v>
      </c>
      <c r="K13497">
        <v>3</v>
      </c>
      <c r="L13497">
        <f t="shared" si="420"/>
        <v>40.700000000000003</v>
      </c>
      <c r="M13497">
        <f t="shared" si="421"/>
        <v>0</v>
      </c>
    </row>
    <row r="13498" spans="1:13" ht="21" customHeight="1">
      <c r="A13498">
        <v>46288</v>
      </c>
      <c r="B13498" t="s">
        <v>114</v>
      </c>
      <c r="C13498" t="s">
        <v>115</v>
      </c>
      <c r="D13498" t="s">
        <v>93</v>
      </c>
      <c r="E13498" t="s">
        <v>94</v>
      </c>
      <c r="F13498">
        <f>VLOOKUP(D13498,ProductPrices[#All],3,FALSE)</f>
        <v>3.7</v>
      </c>
      <c r="G13498" t="s">
        <v>92</v>
      </c>
      <c r="H13498">
        <v>15</v>
      </c>
      <c r="I13498">
        <v>15</v>
      </c>
      <c r="J13498">
        <v>0</v>
      </c>
      <c r="K13498">
        <v>0</v>
      </c>
      <c r="L13498">
        <f t="shared" si="420"/>
        <v>55.5</v>
      </c>
      <c r="M13498">
        <f t="shared" si="421"/>
        <v>0</v>
      </c>
    </row>
    <row r="13499" spans="1:13" ht="21" customHeight="1">
      <c r="A13499">
        <v>46288</v>
      </c>
      <c r="B13499" t="s">
        <v>114</v>
      </c>
      <c r="C13499" t="s">
        <v>115</v>
      </c>
      <c r="D13499" t="s">
        <v>95</v>
      </c>
      <c r="E13499" t="s">
        <v>96</v>
      </c>
      <c r="F13499">
        <f>VLOOKUP(D13499,ProductPrices[#All],3,FALSE)</f>
        <v>3.7</v>
      </c>
      <c r="G13499" t="s">
        <v>92</v>
      </c>
      <c r="H13499">
        <v>15</v>
      </c>
      <c r="I13499">
        <v>14</v>
      </c>
      <c r="J13499">
        <v>0</v>
      </c>
      <c r="K13499">
        <v>1</v>
      </c>
      <c r="L13499">
        <f t="shared" si="420"/>
        <v>51.800000000000004</v>
      </c>
      <c r="M13499">
        <f t="shared" si="421"/>
        <v>0</v>
      </c>
    </row>
    <row r="13500" spans="1:13" ht="21" customHeight="1">
      <c r="A13500">
        <v>46288</v>
      </c>
      <c r="B13500" t="s">
        <v>114</v>
      </c>
      <c r="C13500" t="s">
        <v>115</v>
      </c>
      <c r="D13500" t="s">
        <v>97</v>
      </c>
      <c r="E13500" t="s">
        <v>98</v>
      </c>
      <c r="F13500">
        <f>VLOOKUP(D13500,ProductPrices[#All],3,FALSE)</f>
        <v>3.6</v>
      </c>
      <c r="G13500" t="s">
        <v>92</v>
      </c>
      <c r="H13500">
        <v>17</v>
      </c>
      <c r="I13500">
        <v>12</v>
      </c>
      <c r="J13500">
        <v>2</v>
      </c>
      <c r="K13500">
        <v>3</v>
      </c>
      <c r="L13500">
        <f t="shared" si="420"/>
        <v>43.2</v>
      </c>
      <c r="M13500">
        <f t="shared" si="421"/>
        <v>0</v>
      </c>
    </row>
    <row r="13501" spans="1:13" ht="21" customHeight="1">
      <c r="A13501">
        <v>46288</v>
      </c>
      <c r="B13501" t="s">
        <v>114</v>
      </c>
      <c r="C13501" t="s">
        <v>115</v>
      </c>
      <c r="D13501" t="s">
        <v>99</v>
      </c>
      <c r="E13501" t="s">
        <v>100</v>
      </c>
      <c r="F13501">
        <f>VLOOKUP(D13501,ProductPrices[#All],3,FALSE)</f>
        <v>1.25</v>
      </c>
      <c r="G13501" t="s">
        <v>101</v>
      </c>
      <c r="H13501">
        <v>34</v>
      </c>
      <c r="I13501">
        <v>27</v>
      </c>
      <c r="J13501">
        <v>0</v>
      </c>
      <c r="K13501">
        <v>0</v>
      </c>
      <c r="L13501">
        <f t="shared" si="420"/>
        <v>33.75</v>
      </c>
      <c r="M13501">
        <f t="shared" si="421"/>
        <v>7</v>
      </c>
    </row>
    <row r="13502" spans="1:13" ht="21" customHeight="1">
      <c r="A13502">
        <v>46288</v>
      </c>
      <c r="B13502" t="s">
        <v>114</v>
      </c>
      <c r="C13502" t="s">
        <v>115</v>
      </c>
      <c r="D13502" t="s">
        <v>102</v>
      </c>
      <c r="E13502" t="s">
        <v>103</v>
      </c>
      <c r="F13502">
        <f>VLOOKUP(D13502,ProductPrices[#All],3,FALSE)</f>
        <v>1.25</v>
      </c>
      <c r="G13502" t="s">
        <v>101</v>
      </c>
      <c r="H13502">
        <v>25</v>
      </c>
      <c r="I13502">
        <v>17</v>
      </c>
      <c r="J13502">
        <v>0</v>
      </c>
      <c r="K13502">
        <v>0</v>
      </c>
      <c r="L13502">
        <f t="shared" si="420"/>
        <v>21.25</v>
      </c>
      <c r="M13502">
        <f t="shared" si="421"/>
        <v>8</v>
      </c>
    </row>
    <row r="13503" spans="1:13" ht="21" customHeight="1">
      <c r="A13503">
        <v>46288</v>
      </c>
      <c r="B13503" t="s">
        <v>114</v>
      </c>
      <c r="C13503" t="s">
        <v>115</v>
      </c>
      <c r="D13503" t="s">
        <v>104</v>
      </c>
      <c r="E13503" t="s">
        <v>105</v>
      </c>
      <c r="F13503">
        <f>VLOOKUP(D13503,ProductPrices[#All],3,FALSE)</f>
        <v>1.25</v>
      </c>
      <c r="G13503" t="s">
        <v>101</v>
      </c>
      <c r="H13503">
        <v>38</v>
      </c>
      <c r="I13503">
        <v>21</v>
      </c>
      <c r="J13503">
        <v>0</v>
      </c>
      <c r="K13503">
        <v>0</v>
      </c>
      <c r="L13503">
        <f t="shared" si="420"/>
        <v>26.25</v>
      </c>
      <c r="M13503">
        <f t="shared" si="421"/>
        <v>17</v>
      </c>
    </row>
    <row r="13504" spans="1:13" ht="21" customHeight="1">
      <c r="A13504">
        <v>46288</v>
      </c>
      <c r="B13504" t="s">
        <v>116</v>
      </c>
      <c r="C13504" t="s">
        <v>117</v>
      </c>
      <c r="D13504" t="s">
        <v>12</v>
      </c>
      <c r="E13504" t="s">
        <v>13</v>
      </c>
      <c r="F13504">
        <f>VLOOKUP(D13504,ProductPrices[#All],3,FALSE)</f>
        <v>1.35</v>
      </c>
      <c r="G13504" t="s">
        <v>14</v>
      </c>
      <c r="H13504">
        <v>81</v>
      </c>
      <c r="I13504">
        <v>74</v>
      </c>
      <c r="J13504">
        <v>5</v>
      </c>
      <c r="K13504">
        <v>2</v>
      </c>
      <c r="L13504">
        <f t="shared" si="420"/>
        <v>99.9</v>
      </c>
      <c r="M13504">
        <f t="shared" si="421"/>
        <v>0</v>
      </c>
    </row>
    <row r="13505" spans="1:13" ht="21" customHeight="1">
      <c r="A13505">
        <v>46288</v>
      </c>
      <c r="B13505" t="s">
        <v>116</v>
      </c>
      <c r="C13505" t="s">
        <v>117</v>
      </c>
      <c r="D13505" t="s">
        <v>15</v>
      </c>
      <c r="E13505" t="s">
        <v>16</v>
      </c>
      <c r="F13505">
        <f>VLOOKUP(D13505,ProductPrices[#All],3,FALSE)</f>
        <v>1.35</v>
      </c>
      <c r="G13505" t="s">
        <v>14</v>
      </c>
      <c r="H13505">
        <v>18</v>
      </c>
      <c r="I13505">
        <v>16</v>
      </c>
      <c r="J13505">
        <v>2</v>
      </c>
      <c r="K13505">
        <v>0</v>
      </c>
      <c r="L13505">
        <f t="shared" si="420"/>
        <v>21.6</v>
      </c>
      <c r="M13505">
        <f t="shared" si="421"/>
        <v>0</v>
      </c>
    </row>
    <row r="13506" spans="1:13" ht="21" customHeight="1">
      <c r="A13506">
        <v>46288</v>
      </c>
      <c r="B13506" t="s">
        <v>116</v>
      </c>
      <c r="C13506" t="s">
        <v>117</v>
      </c>
      <c r="D13506" t="s">
        <v>17</v>
      </c>
      <c r="E13506" t="s">
        <v>18</v>
      </c>
      <c r="F13506">
        <f>VLOOKUP(D13506,ProductPrices[#All],3,FALSE)</f>
        <v>2.5</v>
      </c>
      <c r="G13506" t="s">
        <v>14</v>
      </c>
      <c r="H13506">
        <v>18</v>
      </c>
      <c r="I13506">
        <v>17</v>
      </c>
      <c r="J13506">
        <v>0</v>
      </c>
      <c r="K13506">
        <v>1</v>
      </c>
      <c r="L13506">
        <f t="shared" ref="L13506:L13569" si="422">F13506*I13506</f>
        <v>42.5</v>
      </c>
      <c r="M13506">
        <f t="shared" ref="M13506:M13569" si="423">H13506-I13506-J13506-K13506</f>
        <v>0</v>
      </c>
    </row>
    <row r="13507" spans="1:13" ht="21" customHeight="1">
      <c r="A13507">
        <v>46288</v>
      </c>
      <c r="B13507" t="s">
        <v>116</v>
      </c>
      <c r="C13507" t="s">
        <v>117</v>
      </c>
      <c r="D13507" t="s">
        <v>19</v>
      </c>
      <c r="E13507" t="s">
        <v>20</v>
      </c>
      <c r="F13507">
        <f>VLOOKUP(D13507,ProductPrices[#All],3,FALSE)</f>
        <v>2.25</v>
      </c>
      <c r="G13507" t="s">
        <v>14</v>
      </c>
      <c r="H13507">
        <v>18</v>
      </c>
      <c r="I13507">
        <v>17</v>
      </c>
      <c r="J13507">
        <v>0</v>
      </c>
      <c r="K13507">
        <v>1</v>
      </c>
      <c r="L13507">
        <f t="shared" si="422"/>
        <v>38.25</v>
      </c>
      <c r="M13507">
        <f t="shared" si="423"/>
        <v>0</v>
      </c>
    </row>
    <row r="13508" spans="1:13" ht="21" customHeight="1">
      <c r="A13508">
        <v>46288</v>
      </c>
      <c r="B13508" t="s">
        <v>116</v>
      </c>
      <c r="C13508" t="s">
        <v>117</v>
      </c>
      <c r="D13508" t="s">
        <v>21</v>
      </c>
      <c r="E13508" t="s">
        <v>22</v>
      </c>
      <c r="F13508">
        <f>VLOOKUP(D13508,ProductPrices[#All],3,FALSE)</f>
        <v>2.5</v>
      </c>
      <c r="G13508" t="s">
        <v>14</v>
      </c>
      <c r="H13508">
        <v>18</v>
      </c>
      <c r="I13508">
        <v>16</v>
      </c>
      <c r="J13508">
        <v>2</v>
      </c>
      <c r="K13508">
        <v>0</v>
      </c>
      <c r="L13508">
        <f t="shared" si="422"/>
        <v>40</v>
      </c>
      <c r="M13508">
        <f t="shared" si="423"/>
        <v>0</v>
      </c>
    </row>
    <row r="13509" spans="1:13" ht="21" customHeight="1">
      <c r="A13509">
        <v>46288</v>
      </c>
      <c r="B13509" t="s">
        <v>116</v>
      </c>
      <c r="C13509" t="s">
        <v>117</v>
      </c>
      <c r="D13509" t="s">
        <v>23</v>
      </c>
      <c r="E13509" t="s">
        <v>24</v>
      </c>
      <c r="F13509">
        <f>VLOOKUP(D13509,ProductPrices[#All],3,FALSE)</f>
        <v>2.2000000000000002</v>
      </c>
      <c r="G13509" t="s">
        <v>14</v>
      </c>
      <c r="H13509">
        <v>18</v>
      </c>
      <c r="I13509">
        <v>15</v>
      </c>
      <c r="J13509">
        <v>2</v>
      </c>
      <c r="K13509">
        <v>1</v>
      </c>
      <c r="L13509">
        <f t="shared" si="422"/>
        <v>33</v>
      </c>
      <c r="M13509">
        <f t="shared" si="423"/>
        <v>0</v>
      </c>
    </row>
    <row r="13510" spans="1:13" ht="21" customHeight="1">
      <c r="A13510">
        <v>46288</v>
      </c>
      <c r="B13510" t="s">
        <v>116</v>
      </c>
      <c r="C13510" t="s">
        <v>117</v>
      </c>
      <c r="D13510" t="s">
        <v>25</v>
      </c>
      <c r="E13510" t="s">
        <v>26</v>
      </c>
      <c r="F13510">
        <f>VLOOKUP(D13510,ProductPrices[#All],3,FALSE)</f>
        <v>2.1</v>
      </c>
      <c r="G13510" t="s">
        <v>14</v>
      </c>
      <c r="H13510">
        <v>18</v>
      </c>
      <c r="I13510">
        <v>18</v>
      </c>
      <c r="J13510">
        <v>0</v>
      </c>
      <c r="K13510">
        <v>0</v>
      </c>
      <c r="L13510">
        <f t="shared" si="422"/>
        <v>37.800000000000004</v>
      </c>
      <c r="M13510">
        <f t="shared" si="423"/>
        <v>0</v>
      </c>
    </row>
    <row r="13511" spans="1:13" ht="21" customHeight="1">
      <c r="A13511">
        <v>46288</v>
      </c>
      <c r="B13511" t="s">
        <v>116</v>
      </c>
      <c r="C13511" t="s">
        <v>117</v>
      </c>
      <c r="D13511" t="s">
        <v>27</v>
      </c>
      <c r="E13511" t="s">
        <v>28</v>
      </c>
      <c r="F13511">
        <f>VLOOKUP(D13511,ProductPrices[#All],3,FALSE)</f>
        <v>1.5</v>
      </c>
      <c r="G13511" t="s">
        <v>29</v>
      </c>
      <c r="H13511">
        <v>5</v>
      </c>
      <c r="I13511">
        <v>5</v>
      </c>
      <c r="J13511">
        <v>0</v>
      </c>
      <c r="K13511">
        <v>0</v>
      </c>
      <c r="L13511">
        <f t="shared" si="422"/>
        <v>7.5</v>
      </c>
      <c r="M13511">
        <f t="shared" si="423"/>
        <v>0</v>
      </c>
    </row>
    <row r="13512" spans="1:13" ht="21" customHeight="1">
      <c r="A13512">
        <v>46288</v>
      </c>
      <c r="B13512" t="s">
        <v>116</v>
      </c>
      <c r="C13512" t="s">
        <v>117</v>
      </c>
      <c r="D13512" t="s">
        <v>30</v>
      </c>
      <c r="E13512" t="s">
        <v>31</v>
      </c>
      <c r="F13512">
        <f>VLOOKUP(D13512,ProductPrices[#All],3,FALSE)</f>
        <v>1.45</v>
      </c>
      <c r="G13512" t="s">
        <v>29</v>
      </c>
      <c r="H13512">
        <v>5</v>
      </c>
      <c r="I13512">
        <v>4</v>
      </c>
      <c r="J13512">
        <v>1</v>
      </c>
      <c r="K13512">
        <v>0</v>
      </c>
      <c r="L13512">
        <f t="shared" si="422"/>
        <v>5.8</v>
      </c>
      <c r="M13512">
        <f t="shared" si="423"/>
        <v>0</v>
      </c>
    </row>
    <row r="13513" spans="1:13" ht="21" customHeight="1">
      <c r="A13513">
        <v>46288</v>
      </c>
      <c r="B13513" t="s">
        <v>116</v>
      </c>
      <c r="C13513" t="s">
        <v>117</v>
      </c>
      <c r="D13513" t="s">
        <v>32</v>
      </c>
      <c r="E13513" t="s">
        <v>33</v>
      </c>
      <c r="F13513">
        <f>VLOOKUP(D13513,ProductPrices[#All],3,FALSE)</f>
        <v>1.3</v>
      </c>
      <c r="G13513" t="s">
        <v>29</v>
      </c>
      <c r="H13513">
        <v>5</v>
      </c>
      <c r="I13513">
        <v>5</v>
      </c>
      <c r="J13513">
        <v>0</v>
      </c>
      <c r="K13513">
        <v>0</v>
      </c>
      <c r="L13513">
        <f t="shared" si="422"/>
        <v>6.5</v>
      </c>
      <c r="M13513">
        <f t="shared" si="423"/>
        <v>0</v>
      </c>
    </row>
    <row r="13514" spans="1:13" ht="21" customHeight="1">
      <c r="A13514">
        <v>46288</v>
      </c>
      <c r="B13514" t="s">
        <v>116</v>
      </c>
      <c r="C13514" t="s">
        <v>117</v>
      </c>
      <c r="D13514" t="s">
        <v>34</v>
      </c>
      <c r="E13514" t="s">
        <v>35</v>
      </c>
      <c r="F13514">
        <f>VLOOKUP(D13514,ProductPrices[#All],3,FALSE)</f>
        <v>1.4</v>
      </c>
      <c r="G13514" t="s">
        <v>29</v>
      </c>
      <c r="H13514">
        <v>4</v>
      </c>
      <c r="I13514">
        <v>4</v>
      </c>
      <c r="J13514">
        <v>0</v>
      </c>
      <c r="K13514">
        <v>0</v>
      </c>
      <c r="L13514">
        <f t="shared" si="422"/>
        <v>5.6</v>
      </c>
      <c r="M13514">
        <f t="shared" si="423"/>
        <v>0</v>
      </c>
    </row>
    <row r="13515" spans="1:13" ht="21" customHeight="1">
      <c r="A13515">
        <v>46288</v>
      </c>
      <c r="B13515" t="s">
        <v>116</v>
      </c>
      <c r="C13515" t="s">
        <v>117</v>
      </c>
      <c r="D13515" t="s">
        <v>36</v>
      </c>
      <c r="E13515" t="s">
        <v>37</v>
      </c>
      <c r="F13515">
        <f>VLOOKUP(D13515,ProductPrices[#All],3,FALSE)</f>
        <v>1.6</v>
      </c>
      <c r="G13515" t="s">
        <v>29</v>
      </c>
      <c r="H13515">
        <v>6</v>
      </c>
      <c r="I13515">
        <v>6</v>
      </c>
      <c r="J13515">
        <v>0</v>
      </c>
      <c r="K13515">
        <v>0</v>
      </c>
      <c r="L13515">
        <f t="shared" si="422"/>
        <v>9.6000000000000014</v>
      </c>
      <c r="M13515">
        <f t="shared" si="423"/>
        <v>0</v>
      </c>
    </row>
    <row r="13516" spans="1:13" ht="21" customHeight="1">
      <c r="A13516">
        <v>46288</v>
      </c>
      <c r="B13516" t="s">
        <v>116</v>
      </c>
      <c r="C13516" t="s">
        <v>117</v>
      </c>
      <c r="D13516" t="s">
        <v>38</v>
      </c>
      <c r="E13516" t="s">
        <v>39</v>
      </c>
      <c r="F13516">
        <f>VLOOKUP(D13516,ProductPrices[#All],3,FALSE)</f>
        <v>3.1</v>
      </c>
      <c r="G13516" t="s">
        <v>40</v>
      </c>
      <c r="H13516">
        <v>6</v>
      </c>
      <c r="I13516">
        <v>6</v>
      </c>
      <c r="J13516">
        <v>0</v>
      </c>
      <c r="K13516">
        <v>0</v>
      </c>
      <c r="L13516">
        <f t="shared" si="422"/>
        <v>18.600000000000001</v>
      </c>
      <c r="M13516">
        <f t="shared" si="423"/>
        <v>0</v>
      </c>
    </row>
    <row r="13517" spans="1:13" ht="21" customHeight="1">
      <c r="A13517">
        <v>46288</v>
      </c>
      <c r="B13517" t="s">
        <v>116</v>
      </c>
      <c r="C13517" t="s">
        <v>117</v>
      </c>
      <c r="D13517" t="s">
        <v>41</v>
      </c>
      <c r="E13517" t="s">
        <v>42</v>
      </c>
      <c r="F13517">
        <f>VLOOKUP(D13517,ProductPrices[#All],3,FALSE)</f>
        <v>3.4</v>
      </c>
      <c r="G13517" t="s">
        <v>40</v>
      </c>
      <c r="H13517">
        <v>5</v>
      </c>
      <c r="I13517">
        <v>5</v>
      </c>
      <c r="J13517">
        <v>0</v>
      </c>
      <c r="K13517">
        <v>0</v>
      </c>
      <c r="L13517">
        <f t="shared" si="422"/>
        <v>17</v>
      </c>
      <c r="M13517">
        <f t="shared" si="423"/>
        <v>0</v>
      </c>
    </row>
    <row r="13518" spans="1:13" ht="21" customHeight="1">
      <c r="A13518">
        <v>46288</v>
      </c>
      <c r="B13518" t="s">
        <v>116</v>
      </c>
      <c r="C13518" t="s">
        <v>117</v>
      </c>
      <c r="D13518" t="s">
        <v>43</v>
      </c>
      <c r="E13518" t="s">
        <v>44</v>
      </c>
      <c r="F13518">
        <f>VLOOKUP(D13518,ProductPrices[#All],3,FALSE)</f>
        <v>2.2000000000000002</v>
      </c>
      <c r="G13518" t="s">
        <v>40</v>
      </c>
      <c r="H13518">
        <v>4</v>
      </c>
      <c r="I13518">
        <v>3</v>
      </c>
      <c r="J13518">
        <v>0</v>
      </c>
      <c r="K13518">
        <v>1</v>
      </c>
      <c r="L13518">
        <f t="shared" si="422"/>
        <v>6.6000000000000005</v>
      </c>
      <c r="M13518">
        <f t="shared" si="423"/>
        <v>0</v>
      </c>
    </row>
    <row r="13519" spans="1:13" ht="21" customHeight="1">
      <c r="A13519">
        <v>46288</v>
      </c>
      <c r="B13519" t="s">
        <v>116</v>
      </c>
      <c r="C13519" t="s">
        <v>117</v>
      </c>
      <c r="D13519" t="s">
        <v>45</v>
      </c>
      <c r="E13519" t="s">
        <v>46</v>
      </c>
      <c r="F13519">
        <f>VLOOKUP(D13519,ProductPrices[#All],3,FALSE)</f>
        <v>2.25</v>
      </c>
      <c r="G13519" t="s">
        <v>40</v>
      </c>
      <c r="H13519">
        <v>4</v>
      </c>
      <c r="I13519">
        <v>4</v>
      </c>
      <c r="J13519">
        <v>0</v>
      </c>
      <c r="K13519">
        <v>0</v>
      </c>
      <c r="L13519">
        <f t="shared" si="422"/>
        <v>9</v>
      </c>
      <c r="M13519">
        <f t="shared" si="423"/>
        <v>0</v>
      </c>
    </row>
    <row r="13520" spans="1:13" ht="21" customHeight="1">
      <c r="A13520">
        <v>46288</v>
      </c>
      <c r="B13520" t="s">
        <v>116</v>
      </c>
      <c r="C13520" t="s">
        <v>117</v>
      </c>
      <c r="D13520" t="s">
        <v>47</v>
      </c>
      <c r="E13520" t="s">
        <v>48</v>
      </c>
      <c r="F13520">
        <f>VLOOKUP(D13520,ProductPrices[#All],3,FALSE)</f>
        <v>2.35</v>
      </c>
      <c r="G13520" t="s">
        <v>40</v>
      </c>
      <c r="H13520">
        <v>5</v>
      </c>
      <c r="I13520">
        <v>4</v>
      </c>
      <c r="J13520">
        <v>0</v>
      </c>
      <c r="K13520">
        <v>1</v>
      </c>
      <c r="L13520">
        <f t="shared" si="422"/>
        <v>9.4</v>
      </c>
      <c r="M13520">
        <f t="shared" si="423"/>
        <v>0</v>
      </c>
    </row>
    <row r="13521" spans="1:13" ht="21" customHeight="1">
      <c r="A13521">
        <v>46288</v>
      </c>
      <c r="B13521" t="s">
        <v>116</v>
      </c>
      <c r="C13521" t="s">
        <v>117</v>
      </c>
      <c r="D13521" t="s">
        <v>49</v>
      </c>
      <c r="E13521" t="s">
        <v>50</v>
      </c>
      <c r="F13521">
        <f>VLOOKUP(D13521,ProductPrices[#All],3,FALSE)</f>
        <v>2.75</v>
      </c>
      <c r="G13521" t="s">
        <v>40</v>
      </c>
      <c r="H13521">
        <v>4</v>
      </c>
      <c r="I13521">
        <v>4</v>
      </c>
      <c r="J13521">
        <v>0</v>
      </c>
      <c r="K13521">
        <v>0</v>
      </c>
      <c r="L13521">
        <f t="shared" si="422"/>
        <v>11</v>
      </c>
      <c r="M13521">
        <f t="shared" si="423"/>
        <v>0</v>
      </c>
    </row>
    <row r="13522" spans="1:13" ht="21" customHeight="1">
      <c r="A13522">
        <v>46288</v>
      </c>
      <c r="B13522" t="s">
        <v>116</v>
      </c>
      <c r="C13522" t="s">
        <v>117</v>
      </c>
      <c r="D13522" t="s">
        <v>51</v>
      </c>
      <c r="E13522" t="s">
        <v>52</v>
      </c>
      <c r="F13522">
        <f>VLOOKUP(D13522,ProductPrices[#All],3,FALSE)</f>
        <v>4.6500000000000004</v>
      </c>
      <c r="G13522" t="s">
        <v>40</v>
      </c>
      <c r="H13522">
        <v>5</v>
      </c>
      <c r="I13522">
        <v>4</v>
      </c>
      <c r="J13522">
        <v>0</v>
      </c>
      <c r="K13522">
        <v>1</v>
      </c>
      <c r="L13522">
        <f t="shared" si="422"/>
        <v>18.600000000000001</v>
      </c>
      <c r="M13522">
        <f t="shared" si="423"/>
        <v>0</v>
      </c>
    </row>
    <row r="13523" spans="1:13" ht="21" customHeight="1">
      <c r="A13523">
        <v>46288</v>
      </c>
      <c r="B13523" t="s">
        <v>116</v>
      </c>
      <c r="C13523" t="s">
        <v>117</v>
      </c>
      <c r="D13523" t="s">
        <v>53</v>
      </c>
      <c r="E13523" t="s">
        <v>54</v>
      </c>
      <c r="F13523">
        <f>VLOOKUP(D13523,ProductPrices[#All],3,FALSE)</f>
        <v>2.2000000000000002</v>
      </c>
      <c r="G13523" t="s">
        <v>55</v>
      </c>
      <c r="H13523">
        <v>6</v>
      </c>
      <c r="I13523">
        <v>6</v>
      </c>
      <c r="J13523">
        <v>0</v>
      </c>
      <c r="K13523">
        <v>0</v>
      </c>
      <c r="L13523">
        <f t="shared" si="422"/>
        <v>13.200000000000001</v>
      </c>
      <c r="M13523">
        <f t="shared" si="423"/>
        <v>0</v>
      </c>
    </row>
    <row r="13524" spans="1:13" ht="21" customHeight="1">
      <c r="A13524">
        <v>46288</v>
      </c>
      <c r="B13524" t="s">
        <v>116</v>
      </c>
      <c r="C13524" t="s">
        <v>117</v>
      </c>
      <c r="D13524" t="s">
        <v>56</v>
      </c>
      <c r="E13524" t="s">
        <v>57</v>
      </c>
      <c r="F13524">
        <f>VLOOKUP(D13524,ProductPrices[#All],3,FALSE)</f>
        <v>3.35</v>
      </c>
      <c r="G13524" t="s">
        <v>55</v>
      </c>
      <c r="H13524">
        <v>5</v>
      </c>
      <c r="I13524">
        <v>4</v>
      </c>
      <c r="J13524">
        <v>0</v>
      </c>
      <c r="K13524">
        <v>1</v>
      </c>
      <c r="L13524">
        <f t="shared" si="422"/>
        <v>13.4</v>
      </c>
      <c r="M13524">
        <f t="shared" si="423"/>
        <v>0</v>
      </c>
    </row>
    <row r="13525" spans="1:13" ht="21" customHeight="1">
      <c r="A13525">
        <v>46288</v>
      </c>
      <c r="B13525" t="s">
        <v>116</v>
      </c>
      <c r="C13525" t="s">
        <v>117</v>
      </c>
      <c r="D13525" t="s">
        <v>58</v>
      </c>
      <c r="E13525" t="s">
        <v>59</v>
      </c>
      <c r="F13525">
        <f>VLOOKUP(D13525,ProductPrices[#All],3,FALSE)</f>
        <v>2.25</v>
      </c>
      <c r="G13525" t="s">
        <v>55</v>
      </c>
      <c r="H13525">
        <v>4</v>
      </c>
      <c r="I13525">
        <v>1</v>
      </c>
      <c r="J13525">
        <v>0</v>
      </c>
      <c r="K13525">
        <v>3</v>
      </c>
      <c r="L13525">
        <f t="shared" si="422"/>
        <v>2.25</v>
      </c>
      <c r="M13525">
        <f t="shared" si="423"/>
        <v>0</v>
      </c>
    </row>
    <row r="13526" spans="1:13" ht="21" customHeight="1">
      <c r="A13526">
        <v>46288</v>
      </c>
      <c r="B13526" t="s">
        <v>116</v>
      </c>
      <c r="C13526" t="s">
        <v>117</v>
      </c>
      <c r="D13526" t="s">
        <v>60</v>
      </c>
      <c r="E13526" t="s">
        <v>61</v>
      </c>
      <c r="F13526">
        <f>VLOOKUP(D13526,ProductPrices[#All],3,FALSE)</f>
        <v>1.5</v>
      </c>
      <c r="G13526" t="s">
        <v>55</v>
      </c>
      <c r="H13526">
        <v>5</v>
      </c>
      <c r="I13526">
        <v>3</v>
      </c>
      <c r="J13526">
        <v>0</v>
      </c>
      <c r="K13526">
        <v>2</v>
      </c>
      <c r="L13526">
        <f t="shared" si="422"/>
        <v>4.5</v>
      </c>
      <c r="M13526">
        <f t="shared" si="423"/>
        <v>0</v>
      </c>
    </row>
    <row r="13527" spans="1:13" ht="21" customHeight="1">
      <c r="A13527">
        <v>46288</v>
      </c>
      <c r="B13527" t="s">
        <v>116</v>
      </c>
      <c r="C13527" t="s">
        <v>117</v>
      </c>
      <c r="D13527" t="s">
        <v>62</v>
      </c>
      <c r="E13527" t="s">
        <v>63</v>
      </c>
      <c r="F13527">
        <f>VLOOKUP(D13527,ProductPrices[#All],3,FALSE)</f>
        <v>3.3</v>
      </c>
      <c r="G13527" t="s">
        <v>55</v>
      </c>
      <c r="H13527">
        <v>4</v>
      </c>
      <c r="I13527">
        <v>1</v>
      </c>
      <c r="J13527">
        <v>0</v>
      </c>
      <c r="K13527">
        <v>3</v>
      </c>
      <c r="L13527">
        <f t="shared" si="422"/>
        <v>3.3</v>
      </c>
      <c r="M13527">
        <f t="shared" si="423"/>
        <v>0</v>
      </c>
    </row>
    <row r="13528" spans="1:13" ht="21" customHeight="1">
      <c r="A13528">
        <v>46288</v>
      </c>
      <c r="B13528" t="s">
        <v>116</v>
      </c>
      <c r="C13528" t="s">
        <v>117</v>
      </c>
      <c r="D13528" t="s">
        <v>64</v>
      </c>
      <c r="E13528" t="s">
        <v>65</v>
      </c>
      <c r="F13528">
        <f>VLOOKUP(D13528,ProductPrices[#All],3,FALSE)</f>
        <v>2.95</v>
      </c>
      <c r="G13528" t="s">
        <v>66</v>
      </c>
      <c r="H13528">
        <v>10</v>
      </c>
      <c r="I13528">
        <v>10</v>
      </c>
      <c r="J13528">
        <v>0</v>
      </c>
      <c r="K13528">
        <v>0</v>
      </c>
      <c r="L13528">
        <f t="shared" si="422"/>
        <v>29.5</v>
      </c>
      <c r="M13528">
        <f t="shared" si="423"/>
        <v>0</v>
      </c>
    </row>
    <row r="13529" spans="1:13" ht="21" customHeight="1">
      <c r="A13529">
        <v>46288</v>
      </c>
      <c r="B13529" t="s">
        <v>116</v>
      </c>
      <c r="C13529" t="s">
        <v>117</v>
      </c>
      <c r="D13529" t="s">
        <v>67</v>
      </c>
      <c r="E13529" t="s">
        <v>68</v>
      </c>
      <c r="F13529">
        <f>VLOOKUP(D13529,ProductPrices[#All],3,FALSE)</f>
        <v>2.6</v>
      </c>
      <c r="G13529" t="s">
        <v>66</v>
      </c>
      <c r="H13529">
        <v>13</v>
      </c>
      <c r="I13529">
        <v>12</v>
      </c>
      <c r="J13529">
        <v>0</v>
      </c>
      <c r="K13529">
        <v>1</v>
      </c>
      <c r="L13529">
        <f t="shared" si="422"/>
        <v>31.200000000000003</v>
      </c>
      <c r="M13529">
        <f t="shared" si="423"/>
        <v>0</v>
      </c>
    </row>
    <row r="13530" spans="1:13" ht="21" customHeight="1">
      <c r="A13530">
        <v>46288</v>
      </c>
      <c r="B13530" t="s">
        <v>116</v>
      </c>
      <c r="C13530" t="s">
        <v>117</v>
      </c>
      <c r="D13530" t="s">
        <v>69</v>
      </c>
      <c r="E13530" t="s">
        <v>70</v>
      </c>
      <c r="F13530">
        <f>VLOOKUP(D13530,ProductPrices[#All],3,FALSE)</f>
        <v>2.2000000000000002</v>
      </c>
      <c r="G13530" t="s">
        <v>66</v>
      </c>
      <c r="H13530">
        <v>17</v>
      </c>
      <c r="I13530">
        <v>17</v>
      </c>
      <c r="J13530">
        <v>0</v>
      </c>
      <c r="K13530">
        <v>0</v>
      </c>
      <c r="L13530">
        <f t="shared" si="422"/>
        <v>37.400000000000006</v>
      </c>
      <c r="M13530">
        <f t="shared" si="423"/>
        <v>0</v>
      </c>
    </row>
    <row r="13531" spans="1:13" ht="21" customHeight="1">
      <c r="A13531">
        <v>46288</v>
      </c>
      <c r="B13531" t="s">
        <v>116</v>
      </c>
      <c r="C13531" t="s">
        <v>117</v>
      </c>
      <c r="D13531" t="s">
        <v>71</v>
      </c>
      <c r="E13531" t="s">
        <v>72</v>
      </c>
      <c r="F13531">
        <f>VLOOKUP(D13531,ProductPrices[#All],3,FALSE)</f>
        <v>2.25</v>
      </c>
      <c r="G13531" t="s">
        <v>66</v>
      </c>
      <c r="H13531">
        <v>11</v>
      </c>
      <c r="I13531">
        <v>11</v>
      </c>
      <c r="J13531">
        <v>0</v>
      </c>
      <c r="K13531">
        <v>0</v>
      </c>
      <c r="L13531">
        <f t="shared" si="422"/>
        <v>24.75</v>
      </c>
      <c r="M13531">
        <f t="shared" si="423"/>
        <v>0</v>
      </c>
    </row>
    <row r="13532" spans="1:13" ht="21" customHeight="1">
      <c r="A13532">
        <v>46288</v>
      </c>
      <c r="B13532" t="s">
        <v>116</v>
      </c>
      <c r="C13532" t="s">
        <v>117</v>
      </c>
      <c r="D13532" t="s">
        <v>73</v>
      </c>
      <c r="E13532" t="s">
        <v>74</v>
      </c>
      <c r="F13532">
        <f>VLOOKUP(D13532,ProductPrices[#All],3,FALSE)</f>
        <v>2.25</v>
      </c>
      <c r="G13532" t="s">
        <v>66</v>
      </c>
      <c r="H13532">
        <v>15</v>
      </c>
      <c r="I13532">
        <v>15</v>
      </c>
      <c r="J13532">
        <v>0</v>
      </c>
      <c r="K13532">
        <v>0</v>
      </c>
      <c r="L13532">
        <f t="shared" si="422"/>
        <v>33.75</v>
      </c>
      <c r="M13532">
        <f t="shared" si="423"/>
        <v>0</v>
      </c>
    </row>
    <row r="13533" spans="1:13" ht="21" customHeight="1">
      <c r="A13533">
        <v>46288</v>
      </c>
      <c r="B13533" t="s">
        <v>116</v>
      </c>
      <c r="C13533" t="s">
        <v>117</v>
      </c>
      <c r="D13533" t="s">
        <v>75</v>
      </c>
      <c r="E13533" t="s">
        <v>76</v>
      </c>
      <c r="F13533">
        <f>VLOOKUP(D13533,ProductPrices[#All],3,FALSE)</f>
        <v>1.9</v>
      </c>
      <c r="G13533" t="s">
        <v>77</v>
      </c>
      <c r="H13533">
        <v>8</v>
      </c>
      <c r="I13533">
        <v>4</v>
      </c>
      <c r="J13533">
        <v>0</v>
      </c>
      <c r="K13533">
        <v>0</v>
      </c>
      <c r="L13533">
        <f t="shared" si="422"/>
        <v>7.6</v>
      </c>
      <c r="M13533">
        <f t="shared" si="423"/>
        <v>4</v>
      </c>
    </row>
    <row r="13534" spans="1:13" ht="21" customHeight="1">
      <c r="A13534">
        <v>46288</v>
      </c>
      <c r="B13534" t="s">
        <v>116</v>
      </c>
      <c r="C13534" t="s">
        <v>117</v>
      </c>
      <c r="D13534" t="s">
        <v>78</v>
      </c>
      <c r="E13534" t="s">
        <v>79</v>
      </c>
      <c r="F13534">
        <f>VLOOKUP(D13534,ProductPrices[#All],3,FALSE)</f>
        <v>1.9</v>
      </c>
      <c r="G13534" t="s">
        <v>77</v>
      </c>
      <c r="H13534">
        <v>10</v>
      </c>
      <c r="I13534">
        <v>5</v>
      </c>
      <c r="J13534">
        <v>0</v>
      </c>
      <c r="K13534">
        <v>0</v>
      </c>
      <c r="L13534">
        <f t="shared" si="422"/>
        <v>9.5</v>
      </c>
      <c r="M13534">
        <f t="shared" si="423"/>
        <v>5</v>
      </c>
    </row>
    <row r="13535" spans="1:13" ht="21" customHeight="1">
      <c r="A13535">
        <v>46288</v>
      </c>
      <c r="B13535" t="s">
        <v>116</v>
      </c>
      <c r="C13535" t="s">
        <v>117</v>
      </c>
      <c r="D13535" t="s">
        <v>80</v>
      </c>
      <c r="E13535" t="s">
        <v>81</v>
      </c>
      <c r="F13535">
        <f>VLOOKUP(D13535,ProductPrices[#All],3,FALSE)</f>
        <v>2.0499999999999998</v>
      </c>
      <c r="G13535" t="s">
        <v>77</v>
      </c>
      <c r="H13535">
        <v>13</v>
      </c>
      <c r="I13535">
        <v>8</v>
      </c>
      <c r="J13535">
        <v>0</v>
      </c>
      <c r="K13535">
        <v>0</v>
      </c>
      <c r="L13535">
        <f t="shared" si="422"/>
        <v>16.399999999999999</v>
      </c>
      <c r="M13535">
        <f t="shared" si="423"/>
        <v>5</v>
      </c>
    </row>
    <row r="13536" spans="1:13" ht="21" customHeight="1">
      <c r="A13536">
        <v>46288</v>
      </c>
      <c r="B13536" t="s">
        <v>116</v>
      </c>
      <c r="C13536" t="s">
        <v>117</v>
      </c>
      <c r="D13536" t="s">
        <v>82</v>
      </c>
      <c r="E13536" t="s">
        <v>83</v>
      </c>
      <c r="F13536">
        <f>VLOOKUP(D13536,ProductPrices[#All],3,FALSE)</f>
        <v>1.95</v>
      </c>
      <c r="G13536" t="s">
        <v>77</v>
      </c>
      <c r="H13536">
        <v>17</v>
      </c>
      <c r="I13536">
        <v>12</v>
      </c>
      <c r="J13536">
        <v>0</v>
      </c>
      <c r="K13536">
        <v>0</v>
      </c>
      <c r="L13536">
        <f t="shared" si="422"/>
        <v>23.4</v>
      </c>
      <c r="M13536">
        <f t="shared" si="423"/>
        <v>5</v>
      </c>
    </row>
    <row r="13537" spans="1:13" ht="21" customHeight="1">
      <c r="A13537">
        <v>46288</v>
      </c>
      <c r="B13537" t="s">
        <v>116</v>
      </c>
      <c r="C13537" t="s">
        <v>117</v>
      </c>
      <c r="D13537" t="s">
        <v>84</v>
      </c>
      <c r="E13537" t="s">
        <v>85</v>
      </c>
      <c r="F13537">
        <f>VLOOKUP(D13537,ProductPrices[#All],3,FALSE)</f>
        <v>1.55</v>
      </c>
      <c r="G13537" t="s">
        <v>77</v>
      </c>
      <c r="H13537">
        <v>15</v>
      </c>
      <c r="I13537">
        <v>5</v>
      </c>
      <c r="J13537">
        <v>0</v>
      </c>
      <c r="K13537">
        <v>0</v>
      </c>
      <c r="L13537">
        <f t="shared" si="422"/>
        <v>7.75</v>
      </c>
      <c r="M13537">
        <f t="shared" si="423"/>
        <v>10</v>
      </c>
    </row>
    <row r="13538" spans="1:13" ht="21" customHeight="1">
      <c r="A13538">
        <v>46288</v>
      </c>
      <c r="B13538" t="s">
        <v>116</v>
      </c>
      <c r="C13538" t="s">
        <v>117</v>
      </c>
      <c r="D13538" t="s">
        <v>86</v>
      </c>
      <c r="E13538" t="s">
        <v>87</v>
      </c>
      <c r="F13538">
        <f>VLOOKUP(D13538,ProductPrices[#All],3,FALSE)</f>
        <v>2</v>
      </c>
      <c r="G13538" t="s">
        <v>77</v>
      </c>
      <c r="H13538">
        <v>9</v>
      </c>
      <c r="I13538">
        <v>7</v>
      </c>
      <c r="J13538">
        <v>0</v>
      </c>
      <c r="K13538">
        <v>0</v>
      </c>
      <c r="L13538">
        <f t="shared" si="422"/>
        <v>14</v>
      </c>
      <c r="M13538">
        <f t="shared" si="423"/>
        <v>2</v>
      </c>
    </row>
    <row r="13539" spans="1:13" ht="21" customHeight="1">
      <c r="A13539">
        <v>46288</v>
      </c>
      <c r="B13539" t="s">
        <v>116</v>
      </c>
      <c r="C13539" t="s">
        <v>117</v>
      </c>
      <c r="D13539" t="s">
        <v>88</v>
      </c>
      <c r="E13539" t="s">
        <v>89</v>
      </c>
      <c r="F13539">
        <f>VLOOKUP(D13539,ProductPrices[#All],3,FALSE)</f>
        <v>2</v>
      </c>
      <c r="G13539" t="s">
        <v>77</v>
      </c>
      <c r="H13539">
        <v>10</v>
      </c>
      <c r="I13539">
        <v>7</v>
      </c>
      <c r="J13539">
        <v>0</v>
      </c>
      <c r="K13539">
        <v>0</v>
      </c>
      <c r="L13539">
        <f t="shared" si="422"/>
        <v>14</v>
      </c>
      <c r="M13539">
        <f t="shared" si="423"/>
        <v>3</v>
      </c>
    </row>
    <row r="13540" spans="1:13" ht="21" customHeight="1">
      <c r="A13540">
        <v>46288</v>
      </c>
      <c r="B13540" t="s">
        <v>116</v>
      </c>
      <c r="C13540" t="s">
        <v>117</v>
      </c>
      <c r="D13540" t="s">
        <v>90</v>
      </c>
      <c r="E13540" t="s">
        <v>91</v>
      </c>
      <c r="F13540">
        <f>VLOOKUP(D13540,ProductPrices[#All],3,FALSE)</f>
        <v>3.7</v>
      </c>
      <c r="G13540" t="s">
        <v>92</v>
      </c>
      <c r="H13540">
        <v>7</v>
      </c>
      <c r="I13540">
        <v>5</v>
      </c>
      <c r="J13540">
        <v>0</v>
      </c>
      <c r="K13540">
        <v>2</v>
      </c>
      <c r="L13540">
        <f t="shared" si="422"/>
        <v>18.5</v>
      </c>
      <c r="M13540">
        <f t="shared" si="423"/>
        <v>0</v>
      </c>
    </row>
    <row r="13541" spans="1:13" ht="21" customHeight="1">
      <c r="A13541">
        <v>46288</v>
      </c>
      <c r="B13541" t="s">
        <v>116</v>
      </c>
      <c r="C13541" t="s">
        <v>117</v>
      </c>
      <c r="D13541" t="s">
        <v>93</v>
      </c>
      <c r="E13541" t="s">
        <v>94</v>
      </c>
      <c r="F13541">
        <f>VLOOKUP(D13541,ProductPrices[#All],3,FALSE)</f>
        <v>3.7</v>
      </c>
      <c r="G13541" t="s">
        <v>92</v>
      </c>
      <c r="H13541">
        <v>5</v>
      </c>
      <c r="I13541">
        <v>4</v>
      </c>
      <c r="J13541">
        <v>1</v>
      </c>
      <c r="K13541">
        <v>0</v>
      </c>
      <c r="L13541">
        <f t="shared" si="422"/>
        <v>14.8</v>
      </c>
      <c r="M13541">
        <f t="shared" si="423"/>
        <v>0</v>
      </c>
    </row>
    <row r="13542" spans="1:13" ht="21" customHeight="1">
      <c r="A13542">
        <v>46288</v>
      </c>
      <c r="B13542" t="s">
        <v>116</v>
      </c>
      <c r="C13542" t="s">
        <v>117</v>
      </c>
      <c r="D13542" t="s">
        <v>95</v>
      </c>
      <c r="E13542" t="s">
        <v>96</v>
      </c>
      <c r="F13542">
        <f>VLOOKUP(D13542,ProductPrices[#All],3,FALSE)</f>
        <v>3.7</v>
      </c>
      <c r="G13542" t="s">
        <v>92</v>
      </c>
      <c r="H13542">
        <v>5</v>
      </c>
      <c r="I13542">
        <v>2</v>
      </c>
      <c r="J13542">
        <v>0</v>
      </c>
      <c r="K13542">
        <v>3</v>
      </c>
      <c r="L13542">
        <f t="shared" si="422"/>
        <v>7.4</v>
      </c>
      <c r="M13542">
        <f t="shared" si="423"/>
        <v>0</v>
      </c>
    </row>
    <row r="13543" spans="1:13" ht="21" customHeight="1">
      <c r="A13543">
        <v>46288</v>
      </c>
      <c r="B13543" t="s">
        <v>116</v>
      </c>
      <c r="C13543" t="s">
        <v>117</v>
      </c>
      <c r="D13543" t="s">
        <v>97</v>
      </c>
      <c r="E13543" t="s">
        <v>98</v>
      </c>
      <c r="F13543">
        <f>VLOOKUP(D13543,ProductPrices[#All],3,FALSE)</f>
        <v>3.6</v>
      </c>
      <c r="G13543" t="s">
        <v>92</v>
      </c>
      <c r="H13543">
        <v>7</v>
      </c>
      <c r="I13543">
        <v>6</v>
      </c>
      <c r="J13543">
        <v>1</v>
      </c>
      <c r="K13543">
        <v>0</v>
      </c>
      <c r="L13543">
        <f t="shared" si="422"/>
        <v>21.6</v>
      </c>
      <c r="M13543">
        <f t="shared" si="423"/>
        <v>0</v>
      </c>
    </row>
    <row r="13544" spans="1:13" ht="21" customHeight="1">
      <c r="A13544">
        <v>46288</v>
      </c>
      <c r="B13544" t="s">
        <v>116</v>
      </c>
      <c r="C13544" t="s">
        <v>117</v>
      </c>
      <c r="D13544" t="s">
        <v>99</v>
      </c>
      <c r="E13544" t="s">
        <v>100</v>
      </c>
      <c r="F13544">
        <f>VLOOKUP(D13544,ProductPrices[#All],3,FALSE)</f>
        <v>1.25</v>
      </c>
      <c r="G13544" t="s">
        <v>101</v>
      </c>
      <c r="H13544">
        <v>12</v>
      </c>
      <c r="I13544">
        <v>3</v>
      </c>
      <c r="J13544">
        <v>0</v>
      </c>
      <c r="K13544">
        <v>0</v>
      </c>
      <c r="L13544">
        <f t="shared" si="422"/>
        <v>3.75</v>
      </c>
      <c r="M13544">
        <f t="shared" si="423"/>
        <v>9</v>
      </c>
    </row>
    <row r="13545" spans="1:13" ht="21" customHeight="1">
      <c r="A13545">
        <v>46288</v>
      </c>
      <c r="B13545" t="s">
        <v>116</v>
      </c>
      <c r="C13545" t="s">
        <v>117</v>
      </c>
      <c r="D13545" t="s">
        <v>102</v>
      </c>
      <c r="E13545" t="s">
        <v>103</v>
      </c>
      <c r="F13545">
        <f>VLOOKUP(D13545,ProductPrices[#All],3,FALSE)</f>
        <v>1.25</v>
      </c>
      <c r="G13545" t="s">
        <v>101</v>
      </c>
      <c r="H13545">
        <v>15</v>
      </c>
      <c r="I13545">
        <v>5</v>
      </c>
      <c r="J13545">
        <v>0</v>
      </c>
      <c r="K13545">
        <v>0</v>
      </c>
      <c r="L13545">
        <f t="shared" si="422"/>
        <v>6.25</v>
      </c>
      <c r="M13545">
        <f t="shared" si="423"/>
        <v>10</v>
      </c>
    </row>
    <row r="13546" spans="1:13" ht="21" customHeight="1">
      <c r="A13546">
        <v>46288</v>
      </c>
      <c r="B13546" t="s">
        <v>116</v>
      </c>
      <c r="C13546" t="s">
        <v>117</v>
      </c>
      <c r="D13546" t="s">
        <v>104</v>
      </c>
      <c r="E13546" t="s">
        <v>105</v>
      </c>
      <c r="F13546">
        <f>VLOOKUP(D13546,ProductPrices[#All],3,FALSE)</f>
        <v>1.25</v>
      </c>
      <c r="G13546" t="s">
        <v>101</v>
      </c>
      <c r="H13546">
        <v>8</v>
      </c>
      <c r="I13546">
        <v>6</v>
      </c>
      <c r="J13546">
        <v>0</v>
      </c>
      <c r="K13546">
        <v>0</v>
      </c>
      <c r="L13546">
        <f t="shared" si="422"/>
        <v>7.5</v>
      </c>
      <c r="M13546">
        <f t="shared" si="423"/>
        <v>2</v>
      </c>
    </row>
    <row r="13547" spans="1:13" ht="21" customHeight="1">
      <c r="A13547">
        <v>46288</v>
      </c>
      <c r="B13547" t="s">
        <v>118</v>
      </c>
      <c r="C13547" t="s">
        <v>119</v>
      </c>
      <c r="D13547" t="s">
        <v>12</v>
      </c>
      <c r="E13547" t="s">
        <v>13</v>
      </c>
      <c r="F13547">
        <f>VLOOKUP(D13547,ProductPrices[#All],3,FALSE)</f>
        <v>1.35</v>
      </c>
      <c r="G13547" t="s">
        <v>14</v>
      </c>
      <c r="H13547">
        <v>115</v>
      </c>
      <c r="I13547">
        <v>105</v>
      </c>
      <c r="J13547">
        <v>9</v>
      </c>
      <c r="K13547">
        <v>1</v>
      </c>
      <c r="L13547">
        <f t="shared" si="422"/>
        <v>141.75</v>
      </c>
      <c r="M13547">
        <f t="shared" si="423"/>
        <v>0</v>
      </c>
    </row>
    <row r="13548" spans="1:13" ht="21" customHeight="1">
      <c r="A13548">
        <v>46288</v>
      </c>
      <c r="B13548" t="s">
        <v>118</v>
      </c>
      <c r="C13548" t="s">
        <v>119</v>
      </c>
      <c r="D13548" t="s">
        <v>15</v>
      </c>
      <c r="E13548" t="s">
        <v>16</v>
      </c>
      <c r="F13548">
        <f>VLOOKUP(D13548,ProductPrices[#All],3,FALSE)</f>
        <v>1.35</v>
      </c>
      <c r="G13548" t="s">
        <v>14</v>
      </c>
      <c r="H13548">
        <v>25</v>
      </c>
      <c r="I13548">
        <v>23</v>
      </c>
      <c r="J13548">
        <v>2</v>
      </c>
      <c r="K13548">
        <v>0</v>
      </c>
      <c r="L13548">
        <f t="shared" si="422"/>
        <v>31.05</v>
      </c>
      <c r="M13548">
        <f t="shared" si="423"/>
        <v>0</v>
      </c>
    </row>
    <row r="13549" spans="1:13" ht="21" customHeight="1">
      <c r="A13549">
        <v>46288</v>
      </c>
      <c r="B13549" t="s">
        <v>118</v>
      </c>
      <c r="C13549" t="s">
        <v>119</v>
      </c>
      <c r="D13549" t="s">
        <v>17</v>
      </c>
      <c r="E13549" t="s">
        <v>18</v>
      </c>
      <c r="F13549">
        <f>VLOOKUP(D13549,ProductPrices[#All],3,FALSE)</f>
        <v>2.5</v>
      </c>
      <c r="G13549" t="s">
        <v>14</v>
      </c>
      <c r="H13549">
        <v>25</v>
      </c>
      <c r="I13549">
        <v>23</v>
      </c>
      <c r="J13549">
        <v>2</v>
      </c>
      <c r="K13549">
        <v>0</v>
      </c>
      <c r="L13549">
        <f t="shared" si="422"/>
        <v>57.5</v>
      </c>
      <c r="M13549">
        <f t="shared" si="423"/>
        <v>0</v>
      </c>
    </row>
    <row r="13550" spans="1:13" ht="21" customHeight="1">
      <c r="A13550">
        <v>46288</v>
      </c>
      <c r="B13550" t="s">
        <v>118</v>
      </c>
      <c r="C13550" t="s">
        <v>119</v>
      </c>
      <c r="D13550" t="s">
        <v>19</v>
      </c>
      <c r="E13550" t="s">
        <v>20</v>
      </c>
      <c r="F13550">
        <f>VLOOKUP(D13550,ProductPrices[#All],3,FALSE)</f>
        <v>2.25</v>
      </c>
      <c r="G13550" t="s">
        <v>14</v>
      </c>
      <c r="H13550">
        <v>25</v>
      </c>
      <c r="I13550">
        <v>24</v>
      </c>
      <c r="J13550">
        <v>0</v>
      </c>
      <c r="K13550">
        <v>1</v>
      </c>
      <c r="L13550">
        <f t="shared" si="422"/>
        <v>54</v>
      </c>
      <c r="M13550">
        <f t="shared" si="423"/>
        <v>0</v>
      </c>
    </row>
    <row r="13551" spans="1:13" ht="21" customHeight="1">
      <c r="A13551">
        <v>46288</v>
      </c>
      <c r="B13551" t="s">
        <v>118</v>
      </c>
      <c r="C13551" t="s">
        <v>119</v>
      </c>
      <c r="D13551" t="s">
        <v>21</v>
      </c>
      <c r="E13551" t="s">
        <v>22</v>
      </c>
      <c r="F13551">
        <f>VLOOKUP(D13551,ProductPrices[#All],3,FALSE)</f>
        <v>2.5</v>
      </c>
      <c r="G13551" t="s">
        <v>14</v>
      </c>
      <c r="H13551">
        <v>25</v>
      </c>
      <c r="I13551">
        <v>24</v>
      </c>
      <c r="J13551">
        <v>0</v>
      </c>
      <c r="K13551">
        <v>1</v>
      </c>
      <c r="L13551">
        <f t="shared" si="422"/>
        <v>60</v>
      </c>
      <c r="M13551">
        <f t="shared" si="423"/>
        <v>0</v>
      </c>
    </row>
    <row r="13552" spans="1:13" ht="21" customHeight="1">
      <c r="A13552">
        <v>46288</v>
      </c>
      <c r="B13552" t="s">
        <v>118</v>
      </c>
      <c r="C13552" t="s">
        <v>119</v>
      </c>
      <c r="D13552" t="s">
        <v>23</v>
      </c>
      <c r="E13552" t="s">
        <v>24</v>
      </c>
      <c r="F13552">
        <f>VLOOKUP(D13552,ProductPrices[#All],3,FALSE)</f>
        <v>2.2000000000000002</v>
      </c>
      <c r="G13552" t="s">
        <v>14</v>
      </c>
      <c r="H13552">
        <v>25</v>
      </c>
      <c r="I13552">
        <v>24</v>
      </c>
      <c r="J13552">
        <v>1</v>
      </c>
      <c r="K13552">
        <v>0</v>
      </c>
      <c r="L13552">
        <f t="shared" si="422"/>
        <v>52.800000000000004</v>
      </c>
      <c r="M13552">
        <f t="shared" si="423"/>
        <v>0</v>
      </c>
    </row>
    <row r="13553" spans="1:13" ht="21" customHeight="1">
      <c r="A13553">
        <v>46288</v>
      </c>
      <c r="B13553" t="s">
        <v>118</v>
      </c>
      <c r="C13553" t="s">
        <v>119</v>
      </c>
      <c r="D13553" t="s">
        <v>25</v>
      </c>
      <c r="E13553" t="s">
        <v>26</v>
      </c>
      <c r="F13553">
        <f>VLOOKUP(D13553,ProductPrices[#All],3,FALSE)</f>
        <v>2.1</v>
      </c>
      <c r="G13553" t="s">
        <v>14</v>
      </c>
      <c r="H13553">
        <v>25</v>
      </c>
      <c r="I13553">
        <v>25</v>
      </c>
      <c r="J13553">
        <v>0</v>
      </c>
      <c r="K13553">
        <v>0</v>
      </c>
      <c r="L13553">
        <f t="shared" si="422"/>
        <v>52.5</v>
      </c>
      <c r="M13553">
        <f t="shared" si="423"/>
        <v>0</v>
      </c>
    </row>
    <row r="13554" spans="1:13" ht="21" customHeight="1">
      <c r="A13554">
        <v>46288</v>
      </c>
      <c r="B13554" t="s">
        <v>118</v>
      </c>
      <c r="C13554" t="s">
        <v>119</v>
      </c>
      <c r="D13554" t="s">
        <v>27</v>
      </c>
      <c r="E13554" t="s">
        <v>28</v>
      </c>
      <c r="F13554">
        <f>VLOOKUP(D13554,ProductPrices[#All],3,FALSE)</f>
        <v>1.5</v>
      </c>
      <c r="G13554" t="s">
        <v>29</v>
      </c>
      <c r="H13554">
        <v>9</v>
      </c>
      <c r="I13554">
        <v>7</v>
      </c>
      <c r="J13554">
        <v>1</v>
      </c>
      <c r="K13554">
        <v>1</v>
      </c>
      <c r="L13554">
        <f t="shared" si="422"/>
        <v>10.5</v>
      </c>
      <c r="M13554">
        <f t="shared" si="423"/>
        <v>0</v>
      </c>
    </row>
    <row r="13555" spans="1:13" ht="21" customHeight="1">
      <c r="A13555">
        <v>46288</v>
      </c>
      <c r="B13555" t="s">
        <v>118</v>
      </c>
      <c r="C13555" t="s">
        <v>119</v>
      </c>
      <c r="D13555" t="s">
        <v>30</v>
      </c>
      <c r="E13555" t="s">
        <v>31</v>
      </c>
      <c r="F13555">
        <f>VLOOKUP(D13555,ProductPrices[#All],3,FALSE)</f>
        <v>1.45</v>
      </c>
      <c r="G13555" t="s">
        <v>29</v>
      </c>
      <c r="H13555">
        <v>3</v>
      </c>
      <c r="I13555">
        <v>3</v>
      </c>
      <c r="J13555">
        <v>0</v>
      </c>
      <c r="K13555">
        <v>0</v>
      </c>
      <c r="L13555">
        <f t="shared" si="422"/>
        <v>4.3499999999999996</v>
      </c>
      <c r="M13555">
        <f t="shared" si="423"/>
        <v>0</v>
      </c>
    </row>
    <row r="13556" spans="1:13" ht="21" customHeight="1">
      <c r="A13556">
        <v>46288</v>
      </c>
      <c r="B13556" t="s">
        <v>118</v>
      </c>
      <c r="C13556" t="s">
        <v>119</v>
      </c>
      <c r="D13556" t="s">
        <v>32</v>
      </c>
      <c r="E13556" t="s">
        <v>33</v>
      </c>
      <c r="F13556">
        <f>VLOOKUP(D13556,ProductPrices[#All],3,FALSE)</f>
        <v>1.3</v>
      </c>
      <c r="G13556" t="s">
        <v>29</v>
      </c>
      <c r="H13556">
        <v>9</v>
      </c>
      <c r="I13556">
        <v>8</v>
      </c>
      <c r="J13556">
        <v>1</v>
      </c>
      <c r="K13556">
        <v>0</v>
      </c>
      <c r="L13556">
        <f t="shared" si="422"/>
        <v>10.4</v>
      </c>
      <c r="M13556">
        <f t="shared" si="423"/>
        <v>0</v>
      </c>
    </row>
    <row r="13557" spans="1:13" ht="21" customHeight="1">
      <c r="A13557">
        <v>46288</v>
      </c>
      <c r="B13557" t="s">
        <v>118</v>
      </c>
      <c r="C13557" t="s">
        <v>119</v>
      </c>
      <c r="D13557" t="s">
        <v>34</v>
      </c>
      <c r="E13557" t="s">
        <v>35</v>
      </c>
      <c r="F13557">
        <f>VLOOKUP(D13557,ProductPrices[#All],3,FALSE)</f>
        <v>1.4</v>
      </c>
      <c r="G13557" t="s">
        <v>29</v>
      </c>
      <c r="H13557">
        <v>8</v>
      </c>
      <c r="I13557">
        <v>8</v>
      </c>
      <c r="J13557">
        <v>0</v>
      </c>
      <c r="K13557">
        <v>0</v>
      </c>
      <c r="L13557">
        <f t="shared" si="422"/>
        <v>11.2</v>
      </c>
      <c r="M13557">
        <f t="shared" si="423"/>
        <v>0</v>
      </c>
    </row>
    <row r="13558" spans="1:13" ht="21" customHeight="1">
      <c r="A13558">
        <v>46288</v>
      </c>
      <c r="B13558" t="s">
        <v>118</v>
      </c>
      <c r="C13558" t="s">
        <v>119</v>
      </c>
      <c r="D13558" t="s">
        <v>36</v>
      </c>
      <c r="E13558" t="s">
        <v>37</v>
      </c>
      <c r="F13558">
        <f>VLOOKUP(D13558,ProductPrices[#All],3,FALSE)</f>
        <v>1.6</v>
      </c>
      <c r="G13558" t="s">
        <v>29</v>
      </c>
      <c r="H13558">
        <v>7</v>
      </c>
      <c r="I13558">
        <v>7</v>
      </c>
      <c r="J13558">
        <v>0</v>
      </c>
      <c r="K13558">
        <v>0</v>
      </c>
      <c r="L13558">
        <f t="shared" si="422"/>
        <v>11.200000000000001</v>
      </c>
      <c r="M13558">
        <f t="shared" si="423"/>
        <v>0</v>
      </c>
    </row>
    <row r="13559" spans="1:13" ht="21" customHeight="1">
      <c r="A13559">
        <v>46288</v>
      </c>
      <c r="B13559" t="s">
        <v>118</v>
      </c>
      <c r="C13559" t="s">
        <v>119</v>
      </c>
      <c r="D13559" t="s">
        <v>38</v>
      </c>
      <c r="E13559" t="s">
        <v>39</v>
      </c>
      <c r="F13559">
        <f>VLOOKUP(D13559,ProductPrices[#All],3,FALSE)</f>
        <v>3.1</v>
      </c>
      <c r="G13559" t="s">
        <v>40</v>
      </c>
      <c r="H13559">
        <v>8</v>
      </c>
      <c r="I13559">
        <v>8</v>
      </c>
      <c r="J13559">
        <v>0</v>
      </c>
      <c r="K13559">
        <v>0</v>
      </c>
      <c r="L13559">
        <f t="shared" si="422"/>
        <v>24.8</v>
      </c>
      <c r="M13559">
        <f t="shared" si="423"/>
        <v>0</v>
      </c>
    </row>
    <row r="13560" spans="1:13" ht="21" customHeight="1">
      <c r="A13560">
        <v>46288</v>
      </c>
      <c r="B13560" t="s">
        <v>118</v>
      </c>
      <c r="C13560" t="s">
        <v>119</v>
      </c>
      <c r="D13560" t="s">
        <v>41</v>
      </c>
      <c r="E13560" t="s">
        <v>42</v>
      </c>
      <c r="F13560">
        <f>VLOOKUP(D13560,ProductPrices[#All],3,FALSE)</f>
        <v>3.4</v>
      </c>
      <c r="G13560" t="s">
        <v>40</v>
      </c>
      <c r="H13560">
        <v>10</v>
      </c>
      <c r="I13560">
        <v>9</v>
      </c>
      <c r="J13560">
        <v>0</v>
      </c>
      <c r="K13560">
        <v>1</v>
      </c>
      <c r="L13560">
        <f t="shared" si="422"/>
        <v>30.599999999999998</v>
      </c>
      <c r="M13560">
        <f t="shared" si="423"/>
        <v>0</v>
      </c>
    </row>
    <row r="13561" spans="1:13" ht="21" customHeight="1">
      <c r="A13561">
        <v>46288</v>
      </c>
      <c r="B13561" t="s">
        <v>118</v>
      </c>
      <c r="C13561" t="s">
        <v>119</v>
      </c>
      <c r="D13561" t="s">
        <v>43</v>
      </c>
      <c r="E13561" t="s">
        <v>44</v>
      </c>
      <c r="F13561">
        <f>VLOOKUP(D13561,ProductPrices[#All],3,FALSE)</f>
        <v>2.2000000000000002</v>
      </c>
      <c r="G13561" t="s">
        <v>40</v>
      </c>
      <c r="H13561">
        <v>7</v>
      </c>
      <c r="I13561">
        <v>4</v>
      </c>
      <c r="J13561">
        <v>0</v>
      </c>
      <c r="K13561">
        <v>3</v>
      </c>
      <c r="L13561">
        <f t="shared" si="422"/>
        <v>8.8000000000000007</v>
      </c>
      <c r="M13561">
        <f t="shared" si="423"/>
        <v>0</v>
      </c>
    </row>
    <row r="13562" spans="1:13" ht="21" customHeight="1">
      <c r="A13562">
        <v>46288</v>
      </c>
      <c r="B13562" t="s">
        <v>118</v>
      </c>
      <c r="C13562" t="s">
        <v>119</v>
      </c>
      <c r="D13562" t="s">
        <v>45</v>
      </c>
      <c r="E13562" t="s">
        <v>46</v>
      </c>
      <c r="F13562">
        <f>VLOOKUP(D13562,ProductPrices[#All],3,FALSE)</f>
        <v>2.25</v>
      </c>
      <c r="G13562" t="s">
        <v>40</v>
      </c>
      <c r="H13562">
        <v>7</v>
      </c>
      <c r="I13562">
        <v>7</v>
      </c>
      <c r="J13562">
        <v>0</v>
      </c>
      <c r="K13562">
        <v>0</v>
      </c>
      <c r="L13562">
        <f t="shared" si="422"/>
        <v>15.75</v>
      </c>
      <c r="M13562">
        <f t="shared" si="423"/>
        <v>0</v>
      </c>
    </row>
    <row r="13563" spans="1:13" ht="21" customHeight="1">
      <c r="A13563">
        <v>46288</v>
      </c>
      <c r="B13563" t="s">
        <v>118</v>
      </c>
      <c r="C13563" t="s">
        <v>119</v>
      </c>
      <c r="D13563" t="s">
        <v>47</v>
      </c>
      <c r="E13563" t="s">
        <v>48</v>
      </c>
      <c r="F13563">
        <f>VLOOKUP(D13563,ProductPrices[#All],3,FALSE)</f>
        <v>2.35</v>
      </c>
      <c r="G13563" t="s">
        <v>40</v>
      </c>
      <c r="H13563">
        <v>7</v>
      </c>
      <c r="I13563">
        <v>7</v>
      </c>
      <c r="J13563">
        <v>0</v>
      </c>
      <c r="K13563">
        <v>0</v>
      </c>
      <c r="L13563">
        <f t="shared" si="422"/>
        <v>16.45</v>
      </c>
      <c r="M13563">
        <f t="shared" si="423"/>
        <v>0</v>
      </c>
    </row>
    <row r="13564" spans="1:13" ht="21" customHeight="1">
      <c r="A13564">
        <v>46288</v>
      </c>
      <c r="B13564" t="s">
        <v>118</v>
      </c>
      <c r="C13564" t="s">
        <v>119</v>
      </c>
      <c r="D13564" t="s">
        <v>49</v>
      </c>
      <c r="E13564" t="s">
        <v>50</v>
      </c>
      <c r="F13564">
        <f>VLOOKUP(D13564,ProductPrices[#All],3,FALSE)</f>
        <v>2.75</v>
      </c>
      <c r="G13564" t="s">
        <v>40</v>
      </c>
      <c r="H13564">
        <v>8</v>
      </c>
      <c r="I13564">
        <v>7</v>
      </c>
      <c r="J13564">
        <v>0</v>
      </c>
      <c r="K13564">
        <v>1</v>
      </c>
      <c r="L13564">
        <f t="shared" si="422"/>
        <v>19.25</v>
      </c>
      <c r="M13564">
        <f t="shared" si="423"/>
        <v>0</v>
      </c>
    </row>
    <row r="13565" spans="1:13" ht="21" customHeight="1">
      <c r="A13565">
        <v>46288</v>
      </c>
      <c r="B13565" t="s">
        <v>118</v>
      </c>
      <c r="C13565" t="s">
        <v>119</v>
      </c>
      <c r="D13565" t="s">
        <v>51</v>
      </c>
      <c r="E13565" t="s">
        <v>52</v>
      </c>
      <c r="F13565">
        <f>VLOOKUP(D13565,ProductPrices[#All],3,FALSE)</f>
        <v>4.6500000000000004</v>
      </c>
      <c r="G13565" t="s">
        <v>40</v>
      </c>
      <c r="H13565">
        <v>8</v>
      </c>
      <c r="I13565">
        <v>8</v>
      </c>
      <c r="J13565">
        <v>0</v>
      </c>
      <c r="K13565">
        <v>0</v>
      </c>
      <c r="L13565">
        <f t="shared" si="422"/>
        <v>37.200000000000003</v>
      </c>
      <c r="M13565">
        <f t="shared" si="423"/>
        <v>0</v>
      </c>
    </row>
    <row r="13566" spans="1:13" ht="21" customHeight="1">
      <c r="A13566">
        <v>46288</v>
      </c>
      <c r="B13566" t="s">
        <v>118</v>
      </c>
      <c r="C13566" t="s">
        <v>119</v>
      </c>
      <c r="D13566" t="s">
        <v>53</v>
      </c>
      <c r="E13566" t="s">
        <v>54</v>
      </c>
      <c r="F13566">
        <f>VLOOKUP(D13566,ProductPrices[#All],3,FALSE)</f>
        <v>2.2000000000000002</v>
      </c>
      <c r="G13566" t="s">
        <v>55</v>
      </c>
      <c r="H13566">
        <v>8</v>
      </c>
      <c r="I13566">
        <v>8</v>
      </c>
      <c r="J13566">
        <v>0</v>
      </c>
      <c r="K13566">
        <v>0</v>
      </c>
      <c r="L13566">
        <f t="shared" si="422"/>
        <v>17.600000000000001</v>
      </c>
      <c r="M13566">
        <f t="shared" si="423"/>
        <v>0</v>
      </c>
    </row>
    <row r="13567" spans="1:13" ht="21" customHeight="1">
      <c r="A13567">
        <v>46288</v>
      </c>
      <c r="B13567" t="s">
        <v>118</v>
      </c>
      <c r="C13567" t="s">
        <v>119</v>
      </c>
      <c r="D13567" t="s">
        <v>56</v>
      </c>
      <c r="E13567" t="s">
        <v>57</v>
      </c>
      <c r="F13567">
        <f>VLOOKUP(D13567,ProductPrices[#All],3,FALSE)</f>
        <v>3.35</v>
      </c>
      <c r="G13567" t="s">
        <v>55</v>
      </c>
      <c r="H13567">
        <v>6</v>
      </c>
      <c r="I13567">
        <v>4</v>
      </c>
      <c r="J13567">
        <v>0</v>
      </c>
      <c r="K13567">
        <v>2</v>
      </c>
      <c r="L13567">
        <f t="shared" si="422"/>
        <v>13.4</v>
      </c>
      <c r="M13567">
        <f t="shared" si="423"/>
        <v>0</v>
      </c>
    </row>
    <row r="13568" spans="1:13" ht="21" customHeight="1">
      <c r="A13568">
        <v>46288</v>
      </c>
      <c r="B13568" t="s">
        <v>118</v>
      </c>
      <c r="C13568" t="s">
        <v>119</v>
      </c>
      <c r="D13568" t="s">
        <v>58</v>
      </c>
      <c r="E13568" t="s">
        <v>59</v>
      </c>
      <c r="F13568">
        <f>VLOOKUP(D13568,ProductPrices[#All],3,FALSE)</f>
        <v>2.25</v>
      </c>
      <c r="G13568" t="s">
        <v>55</v>
      </c>
      <c r="H13568">
        <v>10</v>
      </c>
      <c r="I13568">
        <v>10</v>
      </c>
      <c r="J13568">
        <v>0</v>
      </c>
      <c r="K13568">
        <v>0</v>
      </c>
      <c r="L13568">
        <f t="shared" si="422"/>
        <v>22.5</v>
      </c>
      <c r="M13568">
        <f t="shared" si="423"/>
        <v>0</v>
      </c>
    </row>
    <row r="13569" spans="1:13" ht="21" customHeight="1">
      <c r="A13569">
        <v>46288</v>
      </c>
      <c r="B13569" t="s">
        <v>118</v>
      </c>
      <c r="C13569" t="s">
        <v>119</v>
      </c>
      <c r="D13569" t="s">
        <v>60</v>
      </c>
      <c r="E13569" t="s">
        <v>61</v>
      </c>
      <c r="F13569">
        <f>VLOOKUP(D13569,ProductPrices[#All],3,FALSE)</f>
        <v>1.5</v>
      </c>
      <c r="G13569" t="s">
        <v>55</v>
      </c>
      <c r="H13569">
        <v>6</v>
      </c>
      <c r="I13569">
        <v>3</v>
      </c>
      <c r="J13569">
        <v>0</v>
      </c>
      <c r="K13569">
        <v>3</v>
      </c>
      <c r="L13569">
        <f t="shared" si="422"/>
        <v>4.5</v>
      </c>
      <c r="M13569">
        <f t="shared" si="423"/>
        <v>0</v>
      </c>
    </row>
    <row r="13570" spans="1:13" ht="21" customHeight="1">
      <c r="A13570">
        <v>46288</v>
      </c>
      <c r="B13570" t="s">
        <v>118</v>
      </c>
      <c r="C13570" t="s">
        <v>119</v>
      </c>
      <c r="D13570" t="s">
        <v>62</v>
      </c>
      <c r="E13570" t="s">
        <v>63</v>
      </c>
      <c r="F13570">
        <f>VLOOKUP(D13570,ProductPrices[#All],3,FALSE)</f>
        <v>3.3</v>
      </c>
      <c r="G13570" t="s">
        <v>55</v>
      </c>
      <c r="H13570">
        <v>9</v>
      </c>
      <c r="I13570">
        <v>9</v>
      </c>
      <c r="J13570">
        <v>0</v>
      </c>
      <c r="K13570">
        <v>0</v>
      </c>
      <c r="L13570">
        <f t="shared" ref="L13570:L13633" si="424">F13570*I13570</f>
        <v>29.7</v>
      </c>
      <c r="M13570">
        <f t="shared" ref="M13570:M13633" si="425">H13570-I13570-J13570-K13570</f>
        <v>0</v>
      </c>
    </row>
    <row r="13571" spans="1:13" ht="21" customHeight="1">
      <c r="A13571">
        <v>46288</v>
      </c>
      <c r="B13571" t="s">
        <v>118</v>
      </c>
      <c r="C13571" t="s">
        <v>119</v>
      </c>
      <c r="D13571" t="s">
        <v>64</v>
      </c>
      <c r="E13571" t="s">
        <v>65</v>
      </c>
      <c r="F13571">
        <f>VLOOKUP(D13571,ProductPrices[#All],3,FALSE)</f>
        <v>2.95</v>
      </c>
      <c r="G13571" t="s">
        <v>66</v>
      </c>
      <c r="H13571">
        <v>22</v>
      </c>
      <c r="I13571">
        <v>22</v>
      </c>
      <c r="J13571">
        <v>0</v>
      </c>
      <c r="K13571">
        <v>0</v>
      </c>
      <c r="L13571">
        <f t="shared" si="424"/>
        <v>64.900000000000006</v>
      </c>
      <c r="M13571">
        <f t="shared" si="425"/>
        <v>0</v>
      </c>
    </row>
    <row r="13572" spans="1:13" ht="21" customHeight="1">
      <c r="A13572">
        <v>46288</v>
      </c>
      <c r="B13572" t="s">
        <v>118</v>
      </c>
      <c r="C13572" t="s">
        <v>119</v>
      </c>
      <c r="D13572" t="s">
        <v>67</v>
      </c>
      <c r="E13572" t="s">
        <v>68</v>
      </c>
      <c r="F13572">
        <f>VLOOKUP(D13572,ProductPrices[#All],3,FALSE)</f>
        <v>2.6</v>
      </c>
      <c r="G13572" t="s">
        <v>66</v>
      </c>
      <c r="H13572">
        <v>19</v>
      </c>
      <c r="I13572">
        <v>19</v>
      </c>
      <c r="J13572">
        <v>0</v>
      </c>
      <c r="K13572">
        <v>0</v>
      </c>
      <c r="L13572">
        <f t="shared" si="424"/>
        <v>49.4</v>
      </c>
      <c r="M13572">
        <f t="shared" si="425"/>
        <v>0</v>
      </c>
    </row>
    <row r="13573" spans="1:13" ht="21" customHeight="1">
      <c r="A13573">
        <v>46288</v>
      </c>
      <c r="B13573" t="s">
        <v>118</v>
      </c>
      <c r="C13573" t="s">
        <v>119</v>
      </c>
      <c r="D13573" t="s">
        <v>69</v>
      </c>
      <c r="E13573" t="s">
        <v>70</v>
      </c>
      <c r="F13573">
        <f>VLOOKUP(D13573,ProductPrices[#All],3,FALSE)</f>
        <v>2.2000000000000002</v>
      </c>
      <c r="G13573" t="s">
        <v>66</v>
      </c>
      <c r="H13573">
        <v>17</v>
      </c>
      <c r="I13573">
        <v>17</v>
      </c>
      <c r="J13573">
        <v>0</v>
      </c>
      <c r="K13573">
        <v>0</v>
      </c>
      <c r="L13573">
        <f t="shared" si="424"/>
        <v>37.400000000000006</v>
      </c>
      <c r="M13573">
        <f t="shared" si="425"/>
        <v>0</v>
      </c>
    </row>
    <row r="13574" spans="1:13" ht="21" customHeight="1">
      <c r="A13574">
        <v>46288</v>
      </c>
      <c r="B13574" t="s">
        <v>118</v>
      </c>
      <c r="C13574" t="s">
        <v>119</v>
      </c>
      <c r="D13574" t="s">
        <v>71</v>
      </c>
      <c r="E13574" t="s">
        <v>72</v>
      </c>
      <c r="F13574">
        <f>VLOOKUP(D13574,ProductPrices[#All],3,FALSE)</f>
        <v>2.25</v>
      </c>
      <c r="G13574" t="s">
        <v>66</v>
      </c>
      <c r="H13574">
        <v>11</v>
      </c>
      <c r="I13574">
        <v>11</v>
      </c>
      <c r="J13574">
        <v>0</v>
      </c>
      <c r="K13574">
        <v>0</v>
      </c>
      <c r="L13574">
        <f t="shared" si="424"/>
        <v>24.75</v>
      </c>
      <c r="M13574">
        <f t="shared" si="425"/>
        <v>0</v>
      </c>
    </row>
    <row r="13575" spans="1:13" ht="21" customHeight="1">
      <c r="A13575">
        <v>46288</v>
      </c>
      <c r="B13575" t="s">
        <v>118</v>
      </c>
      <c r="C13575" t="s">
        <v>119</v>
      </c>
      <c r="D13575" t="s">
        <v>73</v>
      </c>
      <c r="E13575" t="s">
        <v>74</v>
      </c>
      <c r="F13575">
        <f>VLOOKUP(D13575,ProductPrices[#All],3,FALSE)</f>
        <v>2.25</v>
      </c>
      <c r="G13575" t="s">
        <v>66</v>
      </c>
      <c r="H13575">
        <v>17</v>
      </c>
      <c r="I13575">
        <v>17</v>
      </c>
      <c r="J13575">
        <v>0</v>
      </c>
      <c r="K13575">
        <v>0</v>
      </c>
      <c r="L13575">
        <f t="shared" si="424"/>
        <v>38.25</v>
      </c>
      <c r="M13575">
        <f t="shared" si="425"/>
        <v>0</v>
      </c>
    </row>
    <row r="13576" spans="1:13" ht="21" customHeight="1">
      <c r="A13576">
        <v>46288</v>
      </c>
      <c r="B13576" t="s">
        <v>118</v>
      </c>
      <c r="C13576" t="s">
        <v>119</v>
      </c>
      <c r="D13576" t="s">
        <v>75</v>
      </c>
      <c r="E13576" t="s">
        <v>76</v>
      </c>
      <c r="F13576">
        <f>VLOOKUP(D13576,ProductPrices[#All],3,FALSE)</f>
        <v>1.9</v>
      </c>
      <c r="G13576" t="s">
        <v>77</v>
      </c>
      <c r="H13576">
        <v>20</v>
      </c>
      <c r="I13576">
        <v>7</v>
      </c>
      <c r="J13576">
        <v>0</v>
      </c>
      <c r="K13576">
        <v>0</v>
      </c>
      <c r="L13576">
        <f t="shared" si="424"/>
        <v>13.299999999999999</v>
      </c>
      <c r="M13576">
        <f t="shared" si="425"/>
        <v>13</v>
      </c>
    </row>
    <row r="13577" spans="1:13" ht="21" customHeight="1">
      <c r="A13577">
        <v>46288</v>
      </c>
      <c r="B13577" t="s">
        <v>118</v>
      </c>
      <c r="C13577" t="s">
        <v>119</v>
      </c>
      <c r="D13577" t="s">
        <v>78</v>
      </c>
      <c r="E13577" t="s">
        <v>79</v>
      </c>
      <c r="F13577">
        <f>VLOOKUP(D13577,ProductPrices[#All],3,FALSE)</f>
        <v>1.9</v>
      </c>
      <c r="G13577" t="s">
        <v>77</v>
      </c>
      <c r="H13577">
        <v>20</v>
      </c>
      <c r="I13577">
        <v>11</v>
      </c>
      <c r="J13577">
        <v>0</v>
      </c>
      <c r="K13577">
        <v>0</v>
      </c>
      <c r="L13577">
        <f t="shared" si="424"/>
        <v>20.9</v>
      </c>
      <c r="M13577">
        <f t="shared" si="425"/>
        <v>9</v>
      </c>
    </row>
    <row r="13578" spans="1:13" ht="21" customHeight="1">
      <c r="A13578">
        <v>46288</v>
      </c>
      <c r="B13578" t="s">
        <v>118</v>
      </c>
      <c r="C13578" t="s">
        <v>119</v>
      </c>
      <c r="D13578" t="s">
        <v>80</v>
      </c>
      <c r="E13578" t="s">
        <v>81</v>
      </c>
      <c r="F13578">
        <f>VLOOKUP(D13578,ProductPrices[#All],3,FALSE)</f>
        <v>2.0499999999999998</v>
      </c>
      <c r="G13578" t="s">
        <v>77</v>
      </c>
      <c r="H13578">
        <v>18</v>
      </c>
      <c r="I13578">
        <v>3</v>
      </c>
      <c r="J13578">
        <v>0</v>
      </c>
      <c r="K13578">
        <v>0</v>
      </c>
      <c r="L13578">
        <f t="shared" si="424"/>
        <v>6.1499999999999995</v>
      </c>
      <c r="M13578">
        <f t="shared" si="425"/>
        <v>15</v>
      </c>
    </row>
    <row r="13579" spans="1:13" ht="21" customHeight="1">
      <c r="A13579">
        <v>46288</v>
      </c>
      <c r="B13579" t="s">
        <v>118</v>
      </c>
      <c r="C13579" t="s">
        <v>119</v>
      </c>
      <c r="D13579" t="s">
        <v>82</v>
      </c>
      <c r="E13579" t="s">
        <v>83</v>
      </c>
      <c r="F13579">
        <f>VLOOKUP(D13579,ProductPrices[#All],3,FALSE)</f>
        <v>1.95</v>
      </c>
      <c r="G13579" t="s">
        <v>77</v>
      </c>
      <c r="H13579">
        <v>23</v>
      </c>
      <c r="I13579">
        <v>9</v>
      </c>
      <c r="J13579">
        <v>0</v>
      </c>
      <c r="K13579">
        <v>0</v>
      </c>
      <c r="L13579">
        <f t="shared" si="424"/>
        <v>17.55</v>
      </c>
      <c r="M13579">
        <f t="shared" si="425"/>
        <v>14</v>
      </c>
    </row>
    <row r="13580" spans="1:13" ht="21" customHeight="1">
      <c r="A13580">
        <v>46288</v>
      </c>
      <c r="B13580" t="s">
        <v>118</v>
      </c>
      <c r="C13580" t="s">
        <v>119</v>
      </c>
      <c r="D13580" t="s">
        <v>84</v>
      </c>
      <c r="E13580" t="s">
        <v>85</v>
      </c>
      <c r="F13580">
        <f>VLOOKUP(D13580,ProductPrices[#All],3,FALSE)</f>
        <v>1.55</v>
      </c>
      <c r="G13580" t="s">
        <v>77</v>
      </c>
      <c r="H13580">
        <v>19</v>
      </c>
      <c r="I13580">
        <v>15</v>
      </c>
      <c r="J13580">
        <v>0</v>
      </c>
      <c r="K13580">
        <v>0</v>
      </c>
      <c r="L13580">
        <f t="shared" si="424"/>
        <v>23.25</v>
      </c>
      <c r="M13580">
        <f t="shared" si="425"/>
        <v>4</v>
      </c>
    </row>
    <row r="13581" spans="1:13" ht="21" customHeight="1">
      <c r="A13581">
        <v>46288</v>
      </c>
      <c r="B13581" t="s">
        <v>118</v>
      </c>
      <c r="C13581" t="s">
        <v>119</v>
      </c>
      <c r="D13581" t="s">
        <v>86</v>
      </c>
      <c r="E13581" t="s">
        <v>87</v>
      </c>
      <c r="F13581">
        <f>VLOOKUP(D13581,ProductPrices[#All],3,FALSE)</f>
        <v>2</v>
      </c>
      <c r="G13581" t="s">
        <v>77</v>
      </c>
      <c r="H13581">
        <v>23</v>
      </c>
      <c r="I13581">
        <v>4</v>
      </c>
      <c r="J13581">
        <v>0</v>
      </c>
      <c r="K13581">
        <v>0</v>
      </c>
      <c r="L13581">
        <f t="shared" si="424"/>
        <v>8</v>
      </c>
      <c r="M13581">
        <f t="shared" si="425"/>
        <v>19</v>
      </c>
    </row>
    <row r="13582" spans="1:13" ht="21" customHeight="1">
      <c r="A13582">
        <v>46288</v>
      </c>
      <c r="B13582" t="s">
        <v>118</v>
      </c>
      <c r="C13582" t="s">
        <v>119</v>
      </c>
      <c r="D13582" t="s">
        <v>88</v>
      </c>
      <c r="E13582" t="s">
        <v>89</v>
      </c>
      <c r="F13582">
        <f>VLOOKUP(D13582,ProductPrices[#All],3,FALSE)</f>
        <v>2</v>
      </c>
      <c r="G13582" t="s">
        <v>77</v>
      </c>
      <c r="H13582">
        <v>21</v>
      </c>
      <c r="I13582">
        <v>4</v>
      </c>
      <c r="J13582">
        <v>0</v>
      </c>
      <c r="K13582">
        <v>0</v>
      </c>
      <c r="L13582">
        <f t="shared" si="424"/>
        <v>8</v>
      </c>
      <c r="M13582">
        <f t="shared" si="425"/>
        <v>17</v>
      </c>
    </row>
    <row r="13583" spans="1:13" ht="21" customHeight="1">
      <c r="A13583">
        <v>46288</v>
      </c>
      <c r="B13583" t="s">
        <v>118</v>
      </c>
      <c r="C13583" t="s">
        <v>119</v>
      </c>
      <c r="D13583" t="s">
        <v>90</v>
      </c>
      <c r="E13583" t="s">
        <v>91</v>
      </c>
      <c r="F13583">
        <f>VLOOKUP(D13583,ProductPrices[#All],3,FALSE)</f>
        <v>3.7</v>
      </c>
      <c r="G13583" t="s">
        <v>92</v>
      </c>
      <c r="H13583">
        <v>11</v>
      </c>
      <c r="I13583">
        <v>8</v>
      </c>
      <c r="J13583">
        <v>1</v>
      </c>
      <c r="K13583">
        <v>2</v>
      </c>
      <c r="L13583">
        <f t="shared" si="424"/>
        <v>29.6</v>
      </c>
      <c r="M13583">
        <f t="shared" si="425"/>
        <v>0</v>
      </c>
    </row>
    <row r="13584" spans="1:13" ht="21" customHeight="1">
      <c r="A13584">
        <v>46288</v>
      </c>
      <c r="B13584" t="s">
        <v>118</v>
      </c>
      <c r="C13584" t="s">
        <v>119</v>
      </c>
      <c r="D13584" t="s">
        <v>93</v>
      </c>
      <c r="E13584" t="s">
        <v>94</v>
      </c>
      <c r="F13584">
        <f>VLOOKUP(D13584,ProductPrices[#All],3,FALSE)</f>
        <v>3.7</v>
      </c>
      <c r="G13584" t="s">
        <v>92</v>
      </c>
      <c r="H13584">
        <v>8</v>
      </c>
      <c r="I13584">
        <v>4</v>
      </c>
      <c r="J13584">
        <v>1</v>
      </c>
      <c r="K13584">
        <v>3</v>
      </c>
      <c r="L13584">
        <f t="shared" si="424"/>
        <v>14.8</v>
      </c>
      <c r="M13584">
        <f t="shared" si="425"/>
        <v>0</v>
      </c>
    </row>
    <row r="13585" spans="1:13" ht="21" customHeight="1">
      <c r="A13585">
        <v>46288</v>
      </c>
      <c r="B13585" t="s">
        <v>118</v>
      </c>
      <c r="C13585" t="s">
        <v>119</v>
      </c>
      <c r="D13585" t="s">
        <v>95</v>
      </c>
      <c r="E13585" t="s">
        <v>96</v>
      </c>
      <c r="F13585">
        <f>VLOOKUP(D13585,ProductPrices[#All],3,FALSE)</f>
        <v>3.7</v>
      </c>
      <c r="G13585" t="s">
        <v>92</v>
      </c>
      <c r="H13585">
        <v>12</v>
      </c>
      <c r="I13585">
        <v>9</v>
      </c>
      <c r="J13585">
        <v>0</v>
      </c>
      <c r="K13585">
        <v>3</v>
      </c>
      <c r="L13585">
        <f t="shared" si="424"/>
        <v>33.300000000000004</v>
      </c>
      <c r="M13585">
        <f t="shared" si="425"/>
        <v>0</v>
      </c>
    </row>
    <row r="13586" spans="1:13" ht="21" customHeight="1">
      <c r="A13586">
        <v>46288</v>
      </c>
      <c r="B13586" t="s">
        <v>118</v>
      </c>
      <c r="C13586" t="s">
        <v>119</v>
      </c>
      <c r="D13586" t="s">
        <v>97</v>
      </c>
      <c r="E13586" t="s">
        <v>98</v>
      </c>
      <c r="F13586">
        <f>VLOOKUP(D13586,ProductPrices[#All],3,FALSE)</f>
        <v>3.6</v>
      </c>
      <c r="G13586" t="s">
        <v>92</v>
      </c>
      <c r="H13586">
        <v>7</v>
      </c>
      <c r="I13586">
        <v>5</v>
      </c>
      <c r="J13586">
        <v>2</v>
      </c>
      <c r="K13586">
        <v>0</v>
      </c>
      <c r="L13586">
        <f t="shared" si="424"/>
        <v>18</v>
      </c>
      <c r="M13586">
        <f t="shared" si="425"/>
        <v>0</v>
      </c>
    </row>
    <row r="13587" spans="1:13" ht="21" customHeight="1">
      <c r="A13587">
        <v>46288</v>
      </c>
      <c r="B13587" t="s">
        <v>118</v>
      </c>
      <c r="C13587" t="s">
        <v>119</v>
      </c>
      <c r="D13587" t="s">
        <v>99</v>
      </c>
      <c r="E13587" t="s">
        <v>100</v>
      </c>
      <c r="F13587">
        <f>VLOOKUP(D13587,ProductPrices[#All],3,FALSE)</f>
        <v>1.25</v>
      </c>
      <c r="G13587" t="s">
        <v>101</v>
      </c>
      <c r="H13587">
        <v>21</v>
      </c>
      <c r="I13587">
        <v>2</v>
      </c>
      <c r="J13587">
        <v>0</v>
      </c>
      <c r="K13587">
        <v>0</v>
      </c>
      <c r="L13587">
        <f t="shared" si="424"/>
        <v>2.5</v>
      </c>
      <c r="M13587">
        <f t="shared" si="425"/>
        <v>19</v>
      </c>
    </row>
    <row r="13588" spans="1:13" ht="21" customHeight="1">
      <c r="A13588">
        <v>46288</v>
      </c>
      <c r="B13588" t="s">
        <v>118</v>
      </c>
      <c r="C13588" t="s">
        <v>119</v>
      </c>
      <c r="D13588" t="s">
        <v>102</v>
      </c>
      <c r="E13588" t="s">
        <v>103</v>
      </c>
      <c r="F13588">
        <f>VLOOKUP(D13588,ProductPrices[#All],3,FALSE)</f>
        <v>1.25</v>
      </c>
      <c r="G13588" t="s">
        <v>101</v>
      </c>
      <c r="H13588">
        <v>12</v>
      </c>
      <c r="I13588">
        <v>4</v>
      </c>
      <c r="J13588">
        <v>0</v>
      </c>
      <c r="K13588">
        <v>0</v>
      </c>
      <c r="L13588">
        <f t="shared" si="424"/>
        <v>5</v>
      </c>
      <c r="M13588">
        <f t="shared" si="425"/>
        <v>8</v>
      </c>
    </row>
    <row r="13589" spans="1:13" ht="21" customHeight="1">
      <c r="A13589">
        <v>46288</v>
      </c>
      <c r="B13589" t="s">
        <v>118</v>
      </c>
      <c r="C13589" t="s">
        <v>119</v>
      </c>
      <c r="D13589" t="s">
        <v>104</v>
      </c>
      <c r="E13589" t="s">
        <v>105</v>
      </c>
      <c r="F13589">
        <f>VLOOKUP(D13589,ProductPrices[#All],3,FALSE)</f>
        <v>1.25</v>
      </c>
      <c r="G13589" t="s">
        <v>101</v>
      </c>
      <c r="H13589">
        <v>18</v>
      </c>
      <c r="I13589">
        <v>3</v>
      </c>
      <c r="J13589">
        <v>0</v>
      </c>
      <c r="K13589">
        <v>0</v>
      </c>
      <c r="L13589">
        <f t="shared" si="424"/>
        <v>3.75</v>
      </c>
      <c r="M13589">
        <f t="shared" si="425"/>
        <v>15</v>
      </c>
    </row>
    <row r="13590" spans="1:13" ht="21" customHeight="1">
      <c r="A13590">
        <v>46288</v>
      </c>
      <c r="B13590" t="s">
        <v>120</v>
      </c>
      <c r="C13590" t="s">
        <v>121</v>
      </c>
      <c r="D13590" t="s">
        <v>12</v>
      </c>
      <c r="E13590" t="s">
        <v>13</v>
      </c>
      <c r="F13590">
        <f>VLOOKUP(D13590,ProductPrices[#All],3,FALSE)</f>
        <v>1.35</v>
      </c>
      <c r="G13590" t="s">
        <v>14</v>
      </c>
      <c r="H13590">
        <v>143</v>
      </c>
      <c r="I13590">
        <v>141</v>
      </c>
      <c r="J13590">
        <v>0</v>
      </c>
      <c r="K13590">
        <v>2</v>
      </c>
      <c r="L13590">
        <f t="shared" si="424"/>
        <v>190.35000000000002</v>
      </c>
      <c r="M13590">
        <f t="shared" si="425"/>
        <v>0</v>
      </c>
    </row>
    <row r="13591" spans="1:13" ht="21" customHeight="1">
      <c r="A13591">
        <v>46288</v>
      </c>
      <c r="B13591" t="s">
        <v>120</v>
      </c>
      <c r="C13591" t="s">
        <v>121</v>
      </c>
      <c r="D13591" t="s">
        <v>15</v>
      </c>
      <c r="E13591" t="s">
        <v>16</v>
      </c>
      <c r="F13591">
        <f>VLOOKUP(D13591,ProductPrices[#All],3,FALSE)</f>
        <v>1.35</v>
      </c>
      <c r="G13591" t="s">
        <v>14</v>
      </c>
      <c r="H13591">
        <v>30</v>
      </c>
      <c r="I13591">
        <v>27</v>
      </c>
      <c r="J13591">
        <v>2</v>
      </c>
      <c r="K13591">
        <v>1</v>
      </c>
      <c r="L13591">
        <f t="shared" si="424"/>
        <v>36.450000000000003</v>
      </c>
      <c r="M13591">
        <f t="shared" si="425"/>
        <v>0</v>
      </c>
    </row>
    <row r="13592" spans="1:13" ht="21" customHeight="1">
      <c r="A13592">
        <v>46288</v>
      </c>
      <c r="B13592" t="s">
        <v>120</v>
      </c>
      <c r="C13592" t="s">
        <v>121</v>
      </c>
      <c r="D13592" t="s">
        <v>17</v>
      </c>
      <c r="E13592" t="s">
        <v>18</v>
      </c>
      <c r="F13592">
        <f>VLOOKUP(D13592,ProductPrices[#All],3,FALSE)</f>
        <v>2.5</v>
      </c>
      <c r="G13592" t="s">
        <v>14</v>
      </c>
      <c r="H13592">
        <v>31</v>
      </c>
      <c r="I13592">
        <v>30</v>
      </c>
      <c r="J13592">
        <v>1</v>
      </c>
      <c r="K13592">
        <v>0</v>
      </c>
      <c r="L13592">
        <f t="shared" si="424"/>
        <v>75</v>
      </c>
      <c r="M13592">
        <f t="shared" si="425"/>
        <v>0</v>
      </c>
    </row>
    <row r="13593" spans="1:13" ht="21" customHeight="1">
      <c r="A13593">
        <v>46288</v>
      </c>
      <c r="B13593" t="s">
        <v>120</v>
      </c>
      <c r="C13593" t="s">
        <v>121</v>
      </c>
      <c r="D13593" t="s">
        <v>19</v>
      </c>
      <c r="E13593" t="s">
        <v>20</v>
      </c>
      <c r="F13593">
        <f>VLOOKUP(D13593,ProductPrices[#All],3,FALSE)</f>
        <v>2.25</v>
      </c>
      <c r="G13593" t="s">
        <v>14</v>
      </c>
      <c r="H13593">
        <v>31</v>
      </c>
      <c r="I13593">
        <v>29</v>
      </c>
      <c r="J13593">
        <v>1</v>
      </c>
      <c r="K13593">
        <v>1</v>
      </c>
      <c r="L13593">
        <f t="shared" si="424"/>
        <v>65.25</v>
      </c>
      <c r="M13593">
        <f t="shared" si="425"/>
        <v>0</v>
      </c>
    </row>
    <row r="13594" spans="1:13" ht="21" customHeight="1">
      <c r="A13594">
        <v>46288</v>
      </c>
      <c r="B13594" t="s">
        <v>120</v>
      </c>
      <c r="C13594" t="s">
        <v>121</v>
      </c>
      <c r="D13594" t="s">
        <v>21</v>
      </c>
      <c r="E13594" t="s">
        <v>22</v>
      </c>
      <c r="F13594">
        <f>VLOOKUP(D13594,ProductPrices[#All],3,FALSE)</f>
        <v>2.5</v>
      </c>
      <c r="G13594" t="s">
        <v>14</v>
      </c>
      <c r="H13594">
        <v>31</v>
      </c>
      <c r="I13594">
        <v>30</v>
      </c>
      <c r="J13594">
        <v>1</v>
      </c>
      <c r="K13594">
        <v>0</v>
      </c>
      <c r="L13594">
        <f t="shared" si="424"/>
        <v>75</v>
      </c>
      <c r="M13594">
        <f t="shared" si="425"/>
        <v>0</v>
      </c>
    </row>
    <row r="13595" spans="1:13" ht="21" customHeight="1">
      <c r="A13595">
        <v>46288</v>
      </c>
      <c r="B13595" t="s">
        <v>120</v>
      </c>
      <c r="C13595" t="s">
        <v>121</v>
      </c>
      <c r="D13595" t="s">
        <v>23</v>
      </c>
      <c r="E13595" t="s">
        <v>24</v>
      </c>
      <c r="F13595">
        <f>VLOOKUP(D13595,ProductPrices[#All],3,FALSE)</f>
        <v>2.2000000000000002</v>
      </c>
      <c r="G13595" t="s">
        <v>14</v>
      </c>
      <c r="H13595">
        <v>31</v>
      </c>
      <c r="I13595">
        <v>31</v>
      </c>
      <c r="J13595">
        <v>0</v>
      </c>
      <c r="K13595">
        <v>0</v>
      </c>
      <c r="L13595">
        <f t="shared" si="424"/>
        <v>68.2</v>
      </c>
      <c r="M13595">
        <f t="shared" si="425"/>
        <v>0</v>
      </c>
    </row>
    <row r="13596" spans="1:13" ht="21" customHeight="1">
      <c r="A13596">
        <v>46288</v>
      </c>
      <c r="B13596" t="s">
        <v>120</v>
      </c>
      <c r="C13596" t="s">
        <v>121</v>
      </c>
      <c r="D13596" t="s">
        <v>25</v>
      </c>
      <c r="E13596" t="s">
        <v>26</v>
      </c>
      <c r="F13596">
        <f>VLOOKUP(D13596,ProductPrices[#All],3,FALSE)</f>
        <v>2.1</v>
      </c>
      <c r="G13596" t="s">
        <v>14</v>
      </c>
      <c r="H13596">
        <v>31</v>
      </c>
      <c r="I13596">
        <v>29</v>
      </c>
      <c r="J13596">
        <v>1</v>
      </c>
      <c r="K13596">
        <v>1</v>
      </c>
      <c r="L13596">
        <f t="shared" si="424"/>
        <v>60.900000000000006</v>
      </c>
      <c r="M13596">
        <f t="shared" si="425"/>
        <v>0</v>
      </c>
    </row>
    <row r="13597" spans="1:13" ht="21" customHeight="1">
      <c r="A13597">
        <v>46288</v>
      </c>
      <c r="B13597" t="s">
        <v>120</v>
      </c>
      <c r="C13597" t="s">
        <v>121</v>
      </c>
      <c r="D13597" t="s">
        <v>27</v>
      </c>
      <c r="E13597" t="s">
        <v>28</v>
      </c>
      <c r="F13597">
        <f>VLOOKUP(D13597,ProductPrices[#All],3,FALSE)</f>
        <v>1.5</v>
      </c>
      <c r="G13597" t="s">
        <v>29</v>
      </c>
      <c r="H13597">
        <v>11</v>
      </c>
      <c r="I13597">
        <v>9</v>
      </c>
      <c r="J13597">
        <v>2</v>
      </c>
      <c r="K13597">
        <v>0</v>
      </c>
      <c r="L13597">
        <f t="shared" si="424"/>
        <v>13.5</v>
      </c>
      <c r="M13597">
        <f t="shared" si="425"/>
        <v>0</v>
      </c>
    </row>
    <row r="13598" spans="1:13" ht="21" customHeight="1">
      <c r="A13598">
        <v>46288</v>
      </c>
      <c r="B13598" t="s">
        <v>120</v>
      </c>
      <c r="C13598" t="s">
        <v>121</v>
      </c>
      <c r="D13598" t="s">
        <v>30</v>
      </c>
      <c r="E13598" t="s">
        <v>31</v>
      </c>
      <c r="F13598">
        <f>VLOOKUP(D13598,ProductPrices[#All],3,FALSE)</f>
        <v>1.45</v>
      </c>
      <c r="G13598" t="s">
        <v>29</v>
      </c>
      <c r="H13598">
        <v>9</v>
      </c>
      <c r="I13598">
        <v>8</v>
      </c>
      <c r="J13598">
        <v>0</v>
      </c>
      <c r="K13598">
        <v>1</v>
      </c>
      <c r="L13598">
        <f t="shared" si="424"/>
        <v>11.6</v>
      </c>
      <c r="M13598">
        <f t="shared" si="425"/>
        <v>0</v>
      </c>
    </row>
    <row r="13599" spans="1:13" ht="21" customHeight="1">
      <c r="A13599">
        <v>46288</v>
      </c>
      <c r="B13599" t="s">
        <v>120</v>
      </c>
      <c r="C13599" t="s">
        <v>121</v>
      </c>
      <c r="D13599" t="s">
        <v>32</v>
      </c>
      <c r="E13599" t="s">
        <v>33</v>
      </c>
      <c r="F13599">
        <f>VLOOKUP(D13599,ProductPrices[#All],3,FALSE)</f>
        <v>1.3</v>
      </c>
      <c r="G13599" t="s">
        <v>29</v>
      </c>
      <c r="H13599">
        <v>9</v>
      </c>
      <c r="I13599">
        <v>7</v>
      </c>
      <c r="J13599">
        <v>2</v>
      </c>
      <c r="K13599">
        <v>0</v>
      </c>
      <c r="L13599">
        <f t="shared" si="424"/>
        <v>9.1</v>
      </c>
      <c r="M13599">
        <f t="shared" si="425"/>
        <v>0</v>
      </c>
    </row>
    <row r="13600" spans="1:13" ht="21" customHeight="1">
      <c r="A13600">
        <v>46288</v>
      </c>
      <c r="B13600" t="s">
        <v>120</v>
      </c>
      <c r="C13600" t="s">
        <v>121</v>
      </c>
      <c r="D13600" t="s">
        <v>34</v>
      </c>
      <c r="E13600" t="s">
        <v>35</v>
      </c>
      <c r="F13600">
        <f>VLOOKUP(D13600,ProductPrices[#All],3,FALSE)</f>
        <v>1.4</v>
      </c>
      <c r="G13600" t="s">
        <v>29</v>
      </c>
      <c r="H13600">
        <v>9</v>
      </c>
      <c r="I13600">
        <v>8</v>
      </c>
      <c r="J13600">
        <v>1</v>
      </c>
      <c r="K13600">
        <v>0</v>
      </c>
      <c r="L13600">
        <f t="shared" si="424"/>
        <v>11.2</v>
      </c>
      <c r="M13600">
        <f t="shared" si="425"/>
        <v>0</v>
      </c>
    </row>
    <row r="13601" spans="1:13" ht="21" customHeight="1">
      <c r="A13601">
        <v>46288</v>
      </c>
      <c r="B13601" t="s">
        <v>120</v>
      </c>
      <c r="C13601" t="s">
        <v>121</v>
      </c>
      <c r="D13601" t="s">
        <v>36</v>
      </c>
      <c r="E13601" t="s">
        <v>37</v>
      </c>
      <c r="F13601">
        <f>VLOOKUP(D13601,ProductPrices[#All],3,FALSE)</f>
        <v>1.6</v>
      </c>
      <c r="G13601" t="s">
        <v>29</v>
      </c>
      <c r="H13601">
        <v>8</v>
      </c>
      <c r="I13601">
        <v>7</v>
      </c>
      <c r="J13601">
        <v>1</v>
      </c>
      <c r="K13601">
        <v>0</v>
      </c>
      <c r="L13601">
        <f t="shared" si="424"/>
        <v>11.200000000000001</v>
      </c>
      <c r="M13601">
        <f t="shared" si="425"/>
        <v>0</v>
      </c>
    </row>
    <row r="13602" spans="1:13" ht="21" customHeight="1">
      <c r="A13602">
        <v>46288</v>
      </c>
      <c r="B13602" t="s">
        <v>120</v>
      </c>
      <c r="C13602" t="s">
        <v>121</v>
      </c>
      <c r="D13602" t="s">
        <v>38</v>
      </c>
      <c r="E13602" t="s">
        <v>39</v>
      </c>
      <c r="F13602">
        <f>VLOOKUP(D13602,ProductPrices[#All],3,FALSE)</f>
        <v>3.1</v>
      </c>
      <c r="G13602" t="s">
        <v>40</v>
      </c>
      <c r="H13602">
        <v>9</v>
      </c>
      <c r="I13602">
        <v>9</v>
      </c>
      <c r="J13602">
        <v>0</v>
      </c>
      <c r="K13602">
        <v>0</v>
      </c>
      <c r="L13602">
        <f t="shared" si="424"/>
        <v>27.900000000000002</v>
      </c>
      <c r="M13602">
        <f t="shared" si="425"/>
        <v>0</v>
      </c>
    </row>
    <row r="13603" spans="1:13" ht="21" customHeight="1">
      <c r="A13603">
        <v>46288</v>
      </c>
      <c r="B13603" t="s">
        <v>120</v>
      </c>
      <c r="C13603" t="s">
        <v>121</v>
      </c>
      <c r="D13603" t="s">
        <v>41</v>
      </c>
      <c r="E13603" t="s">
        <v>42</v>
      </c>
      <c r="F13603">
        <f>VLOOKUP(D13603,ProductPrices[#All],3,FALSE)</f>
        <v>3.4</v>
      </c>
      <c r="G13603" t="s">
        <v>40</v>
      </c>
      <c r="H13603">
        <v>7</v>
      </c>
      <c r="I13603">
        <v>6</v>
      </c>
      <c r="J13603">
        <v>0</v>
      </c>
      <c r="K13603">
        <v>1</v>
      </c>
      <c r="L13603">
        <f t="shared" si="424"/>
        <v>20.399999999999999</v>
      </c>
      <c r="M13603">
        <f t="shared" si="425"/>
        <v>0</v>
      </c>
    </row>
    <row r="13604" spans="1:13" ht="21" customHeight="1">
      <c r="A13604">
        <v>46288</v>
      </c>
      <c r="B13604" t="s">
        <v>120</v>
      </c>
      <c r="C13604" t="s">
        <v>121</v>
      </c>
      <c r="D13604" t="s">
        <v>43</v>
      </c>
      <c r="E13604" t="s">
        <v>44</v>
      </c>
      <c r="F13604">
        <f>VLOOKUP(D13604,ProductPrices[#All],3,FALSE)</f>
        <v>2.2000000000000002</v>
      </c>
      <c r="G13604" t="s">
        <v>40</v>
      </c>
      <c r="H13604">
        <v>9</v>
      </c>
      <c r="I13604">
        <v>9</v>
      </c>
      <c r="J13604">
        <v>0</v>
      </c>
      <c r="K13604">
        <v>0</v>
      </c>
      <c r="L13604">
        <f t="shared" si="424"/>
        <v>19.8</v>
      </c>
      <c r="M13604">
        <f t="shared" si="425"/>
        <v>0</v>
      </c>
    </row>
    <row r="13605" spans="1:13" ht="21" customHeight="1">
      <c r="A13605">
        <v>46288</v>
      </c>
      <c r="B13605" t="s">
        <v>120</v>
      </c>
      <c r="C13605" t="s">
        <v>121</v>
      </c>
      <c r="D13605" t="s">
        <v>45</v>
      </c>
      <c r="E13605" t="s">
        <v>46</v>
      </c>
      <c r="F13605">
        <f>VLOOKUP(D13605,ProductPrices[#All],3,FALSE)</f>
        <v>2.25</v>
      </c>
      <c r="G13605" t="s">
        <v>40</v>
      </c>
      <c r="H13605">
        <v>11</v>
      </c>
      <c r="I13605">
        <v>10</v>
      </c>
      <c r="J13605">
        <v>0</v>
      </c>
      <c r="K13605">
        <v>1</v>
      </c>
      <c r="L13605">
        <f t="shared" si="424"/>
        <v>22.5</v>
      </c>
      <c r="M13605">
        <f t="shared" si="425"/>
        <v>0</v>
      </c>
    </row>
    <row r="13606" spans="1:13" ht="21" customHeight="1">
      <c r="A13606">
        <v>46288</v>
      </c>
      <c r="B13606" t="s">
        <v>120</v>
      </c>
      <c r="C13606" t="s">
        <v>121</v>
      </c>
      <c r="D13606" t="s">
        <v>47</v>
      </c>
      <c r="E13606" t="s">
        <v>48</v>
      </c>
      <c r="F13606">
        <f>VLOOKUP(D13606,ProductPrices[#All],3,FALSE)</f>
        <v>2.35</v>
      </c>
      <c r="G13606" t="s">
        <v>40</v>
      </c>
      <c r="H13606">
        <v>10</v>
      </c>
      <c r="I13606">
        <v>7</v>
      </c>
      <c r="J13606">
        <v>0</v>
      </c>
      <c r="K13606">
        <v>3</v>
      </c>
      <c r="L13606">
        <f t="shared" si="424"/>
        <v>16.45</v>
      </c>
      <c r="M13606">
        <f t="shared" si="425"/>
        <v>0</v>
      </c>
    </row>
    <row r="13607" spans="1:13" ht="21" customHeight="1">
      <c r="A13607">
        <v>46288</v>
      </c>
      <c r="B13607" t="s">
        <v>120</v>
      </c>
      <c r="C13607" t="s">
        <v>121</v>
      </c>
      <c r="D13607" t="s">
        <v>49</v>
      </c>
      <c r="E13607" t="s">
        <v>50</v>
      </c>
      <c r="F13607">
        <f>VLOOKUP(D13607,ProductPrices[#All],3,FALSE)</f>
        <v>2.75</v>
      </c>
      <c r="G13607" t="s">
        <v>40</v>
      </c>
      <c r="H13607">
        <v>11</v>
      </c>
      <c r="I13607">
        <v>10</v>
      </c>
      <c r="J13607">
        <v>0</v>
      </c>
      <c r="K13607">
        <v>1</v>
      </c>
      <c r="L13607">
        <f t="shared" si="424"/>
        <v>27.5</v>
      </c>
      <c r="M13607">
        <f t="shared" si="425"/>
        <v>0</v>
      </c>
    </row>
    <row r="13608" spans="1:13" ht="21" customHeight="1">
      <c r="A13608">
        <v>46288</v>
      </c>
      <c r="B13608" t="s">
        <v>120</v>
      </c>
      <c r="C13608" t="s">
        <v>121</v>
      </c>
      <c r="D13608" t="s">
        <v>51</v>
      </c>
      <c r="E13608" t="s">
        <v>52</v>
      </c>
      <c r="F13608">
        <f>VLOOKUP(D13608,ProductPrices[#All],3,FALSE)</f>
        <v>4.6500000000000004</v>
      </c>
      <c r="G13608" t="s">
        <v>40</v>
      </c>
      <c r="H13608">
        <v>10</v>
      </c>
      <c r="I13608">
        <v>9</v>
      </c>
      <c r="J13608">
        <v>0</v>
      </c>
      <c r="K13608">
        <v>1</v>
      </c>
      <c r="L13608">
        <f t="shared" si="424"/>
        <v>41.85</v>
      </c>
      <c r="M13608">
        <f t="shared" si="425"/>
        <v>0</v>
      </c>
    </row>
    <row r="13609" spans="1:13" ht="21" customHeight="1">
      <c r="A13609">
        <v>46288</v>
      </c>
      <c r="B13609" t="s">
        <v>120</v>
      </c>
      <c r="C13609" t="s">
        <v>121</v>
      </c>
      <c r="D13609" t="s">
        <v>53</v>
      </c>
      <c r="E13609" t="s">
        <v>54</v>
      </c>
      <c r="F13609">
        <f>VLOOKUP(D13609,ProductPrices[#All],3,FALSE)</f>
        <v>2.2000000000000002</v>
      </c>
      <c r="G13609" t="s">
        <v>55</v>
      </c>
      <c r="H13609">
        <v>8</v>
      </c>
      <c r="I13609">
        <v>7</v>
      </c>
      <c r="J13609">
        <v>0</v>
      </c>
      <c r="K13609">
        <v>1</v>
      </c>
      <c r="L13609">
        <f t="shared" si="424"/>
        <v>15.400000000000002</v>
      </c>
      <c r="M13609">
        <f t="shared" si="425"/>
        <v>0</v>
      </c>
    </row>
    <row r="13610" spans="1:13" ht="21" customHeight="1">
      <c r="A13610">
        <v>46288</v>
      </c>
      <c r="B13610" t="s">
        <v>120</v>
      </c>
      <c r="C13610" t="s">
        <v>121</v>
      </c>
      <c r="D13610" t="s">
        <v>56</v>
      </c>
      <c r="E13610" t="s">
        <v>57</v>
      </c>
      <c r="F13610">
        <f>VLOOKUP(D13610,ProductPrices[#All],3,FALSE)</f>
        <v>3.35</v>
      </c>
      <c r="G13610" t="s">
        <v>55</v>
      </c>
      <c r="H13610">
        <v>9</v>
      </c>
      <c r="I13610">
        <v>7</v>
      </c>
      <c r="J13610">
        <v>0</v>
      </c>
      <c r="K13610">
        <v>2</v>
      </c>
      <c r="L13610">
        <f t="shared" si="424"/>
        <v>23.45</v>
      </c>
      <c r="M13610">
        <f t="shared" si="425"/>
        <v>0</v>
      </c>
    </row>
    <row r="13611" spans="1:13" ht="21" customHeight="1">
      <c r="A13611">
        <v>46288</v>
      </c>
      <c r="B13611" t="s">
        <v>120</v>
      </c>
      <c r="C13611" t="s">
        <v>121</v>
      </c>
      <c r="D13611" t="s">
        <v>58</v>
      </c>
      <c r="E13611" t="s">
        <v>59</v>
      </c>
      <c r="F13611">
        <f>VLOOKUP(D13611,ProductPrices[#All],3,FALSE)</f>
        <v>2.25</v>
      </c>
      <c r="G13611" t="s">
        <v>55</v>
      </c>
      <c r="H13611">
        <v>10</v>
      </c>
      <c r="I13611">
        <v>10</v>
      </c>
      <c r="J13611">
        <v>0</v>
      </c>
      <c r="K13611">
        <v>0</v>
      </c>
      <c r="L13611">
        <f t="shared" si="424"/>
        <v>22.5</v>
      </c>
      <c r="M13611">
        <f t="shared" si="425"/>
        <v>0</v>
      </c>
    </row>
    <row r="13612" spans="1:13" ht="21" customHeight="1">
      <c r="A13612">
        <v>46288</v>
      </c>
      <c r="B13612" t="s">
        <v>120</v>
      </c>
      <c r="C13612" t="s">
        <v>121</v>
      </c>
      <c r="D13612" t="s">
        <v>60</v>
      </c>
      <c r="E13612" t="s">
        <v>61</v>
      </c>
      <c r="F13612">
        <f>VLOOKUP(D13612,ProductPrices[#All],3,FALSE)</f>
        <v>1.5</v>
      </c>
      <c r="G13612" t="s">
        <v>55</v>
      </c>
      <c r="H13612">
        <v>9</v>
      </c>
      <c r="I13612">
        <v>8</v>
      </c>
      <c r="J13612">
        <v>0</v>
      </c>
      <c r="K13612">
        <v>1</v>
      </c>
      <c r="L13612">
        <f t="shared" si="424"/>
        <v>12</v>
      </c>
      <c r="M13612">
        <f t="shared" si="425"/>
        <v>0</v>
      </c>
    </row>
    <row r="13613" spans="1:13" ht="21" customHeight="1">
      <c r="A13613">
        <v>46288</v>
      </c>
      <c r="B13613" t="s">
        <v>120</v>
      </c>
      <c r="C13613" t="s">
        <v>121</v>
      </c>
      <c r="D13613" t="s">
        <v>62</v>
      </c>
      <c r="E13613" t="s">
        <v>63</v>
      </c>
      <c r="F13613">
        <f>VLOOKUP(D13613,ProductPrices[#All],3,FALSE)</f>
        <v>3.3</v>
      </c>
      <c r="G13613" t="s">
        <v>55</v>
      </c>
      <c r="H13613">
        <v>9</v>
      </c>
      <c r="I13613">
        <v>8</v>
      </c>
      <c r="J13613">
        <v>0</v>
      </c>
      <c r="K13613">
        <v>1</v>
      </c>
      <c r="L13613">
        <f t="shared" si="424"/>
        <v>26.4</v>
      </c>
      <c r="M13613">
        <f t="shared" si="425"/>
        <v>0</v>
      </c>
    </row>
    <row r="13614" spans="1:13" ht="21" customHeight="1">
      <c r="A13614">
        <v>46288</v>
      </c>
      <c r="B13614" t="s">
        <v>120</v>
      </c>
      <c r="C13614" t="s">
        <v>121</v>
      </c>
      <c r="D13614" t="s">
        <v>64</v>
      </c>
      <c r="E13614" t="s">
        <v>65</v>
      </c>
      <c r="F13614">
        <f>VLOOKUP(D13614,ProductPrices[#All],3,FALSE)</f>
        <v>2.95</v>
      </c>
      <c r="G13614" t="s">
        <v>66</v>
      </c>
      <c r="H13614">
        <v>14</v>
      </c>
      <c r="I13614">
        <v>14</v>
      </c>
      <c r="J13614">
        <v>0</v>
      </c>
      <c r="K13614">
        <v>0</v>
      </c>
      <c r="L13614">
        <f t="shared" si="424"/>
        <v>41.300000000000004</v>
      </c>
      <c r="M13614">
        <f t="shared" si="425"/>
        <v>0</v>
      </c>
    </row>
    <row r="13615" spans="1:13" ht="21" customHeight="1">
      <c r="A13615">
        <v>46288</v>
      </c>
      <c r="B13615" t="s">
        <v>120</v>
      </c>
      <c r="C13615" t="s">
        <v>121</v>
      </c>
      <c r="D13615" t="s">
        <v>67</v>
      </c>
      <c r="E13615" t="s">
        <v>68</v>
      </c>
      <c r="F13615">
        <f>VLOOKUP(D13615,ProductPrices[#All],3,FALSE)</f>
        <v>2.6</v>
      </c>
      <c r="G13615" t="s">
        <v>66</v>
      </c>
      <c r="H13615">
        <v>17</v>
      </c>
      <c r="I13615">
        <v>17</v>
      </c>
      <c r="J13615">
        <v>0</v>
      </c>
      <c r="K13615">
        <v>0</v>
      </c>
      <c r="L13615">
        <f t="shared" si="424"/>
        <v>44.2</v>
      </c>
      <c r="M13615">
        <f t="shared" si="425"/>
        <v>0</v>
      </c>
    </row>
    <row r="13616" spans="1:13" ht="21" customHeight="1">
      <c r="A13616">
        <v>46288</v>
      </c>
      <c r="B13616" t="s">
        <v>120</v>
      </c>
      <c r="C13616" t="s">
        <v>121</v>
      </c>
      <c r="D13616" t="s">
        <v>69</v>
      </c>
      <c r="E13616" t="s">
        <v>70</v>
      </c>
      <c r="F13616">
        <f>VLOOKUP(D13616,ProductPrices[#All],3,FALSE)</f>
        <v>2.2000000000000002</v>
      </c>
      <c r="G13616" t="s">
        <v>66</v>
      </c>
      <c r="H13616">
        <v>19</v>
      </c>
      <c r="I13616">
        <v>19</v>
      </c>
      <c r="J13616">
        <v>0</v>
      </c>
      <c r="K13616">
        <v>0</v>
      </c>
      <c r="L13616">
        <f t="shared" si="424"/>
        <v>41.800000000000004</v>
      </c>
      <c r="M13616">
        <f t="shared" si="425"/>
        <v>0</v>
      </c>
    </row>
    <row r="13617" spans="1:13" ht="21" customHeight="1">
      <c r="A13617">
        <v>46288</v>
      </c>
      <c r="B13617" t="s">
        <v>120</v>
      </c>
      <c r="C13617" t="s">
        <v>121</v>
      </c>
      <c r="D13617" t="s">
        <v>71</v>
      </c>
      <c r="E13617" t="s">
        <v>72</v>
      </c>
      <c r="F13617">
        <f>VLOOKUP(D13617,ProductPrices[#All],3,FALSE)</f>
        <v>2.25</v>
      </c>
      <c r="G13617" t="s">
        <v>66</v>
      </c>
      <c r="H13617">
        <v>14</v>
      </c>
      <c r="I13617">
        <v>14</v>
      </c>
      <c r="J13617">
        <v>0</v>
      </c>
      <c r="K13617">
        <v>0</v>
      </c>
      <c r="L13617">
        <f t="shared" si="424"/>
        <v>31.5</v>
      </c>
      <c r="M13617">
        <f t="shared" si="425"/>
        <v>0</v>
      </c>
    </row>
    <row r="13618" spans="1:13" ht="21" customHeight="1">
      <c r="A13618">
        <v>46288</v>
      </c>
      <c r="B13618" t="s">
        <v>120</v>
      </c>
      <c r="C13618" t="s">
        <v>121</v>
      </c>
      <c r="D13618" t="s">
        <v>73</v>
      </c>
      <c r="E13618" t="s">
        <v>74</v>
      </c>
      <c r="F13618">
        <f>VLOOKUP(D13618,ProductPrices[#All],3,FALSE)</f>
        <v>2.25</v>
      </c>
      <c r="G13618" t="s">
        <v>66</v>
      </c>
      <c r="H13618">
        <v>29</v>
      </c>
      <c r="I13618">
        <v>29</v>
      </c>
      <c r="J13618">
        <v>0</v>
      </c>
      <c r="K13618">
        <v>0</v>
      </c>
      <c r="L13618">
        <f t="shared" si="424"/>
        <v>65.25</v>
      </c>
      <c r="M13618">
        <f t="shared" si="425"/>
        <v>0</v>
      </c>
    </row>
    <row r="13619" spans="1:13" ht="21" customHeight="1">
      <c r="A13619">
        <v>46288</v>
      </c>
      <c r="B13619" t="s">
        <v>120</v>
      </c>
      <c r="C13619" t="s">
        <v>121</v>
      </c>
      <c r="D13619" t="s">
        <v>75</v>
      </c>
      <c r="E13619" t="s">
        <v>76</v>
      </c>
      <c r="F13619">
        <f>VLOOKUP(D13619,ProductPrices[#All],3,FALSE)</f>
        <v>1.9</v>
      </c>
      <c r="G13619" t="s">
        <v>77</v>
      </c>
      <c r="H13619">
        <v>25</v>
      </c>
      <c r="I13619">
        <v>18</v>
      </c>
      <c r="J13619">
        <v>0</v>
      </c>
      <c r="K13619">
        <v>0</v>
      </c>
      <c r="L13619">
        <f t="shared" si="424"/>
        <v>34.199999999999996</v>
      </c>
      <c r="M13619">
        <f t="shared" si="425"/>
        <v>7</v>
      </c>
    </row>
    <row r="13620" spans="1:13" ht="21" customHeight="1">
      <c r="A13620">
        <v>46288</v>
      </c>
      <c r="B13620" t="s">
        <v>120</v>
      </c>
      <c r="C13620" t="s">
        <v>121</v>
      </c>
      <c r="D13620" t="s">
        <v>78</v>
      </c>
      <c r="E13620" t="s">
        <v>79</v>
      </c>
      <c r="F13620">
        <f>VLOOKUP(D13620,ProductPrices[#All],3,FALSE)</f>
        <v>1.9</v>
      </c>
      <c r="G13620" t="s">
        <v>77</v>
      </c>
      <c r="H13620">
        <v>24</v>
      </c>
      <c r="I13620">
        <v>17</v>
      </c>
      <c r="J13620">
        <v>0</v>
      </c>
      <c r="K13620">
        <v>0</v>
      </c>
      <c r="L13620">
        <f t="shared" si="424"/>
        <v>32.299999999999997</v>
      </c>
      <c r="M13620">
        <f t="shared" si="425"/>
        <v>7</v>
      </c>
    </row>
    <row r="13621" spans="1:13" ht="21" customHeight="1">
      <c r="A13621">
        <v>46288</v>
      </c>
      <c r="B13621" t="s">
        <v>120</v>
      </c>
      <c r="C13621" t="s">
        <v>121</v>
      </c>
      <c r="D13621" t="s">
        <v>80</v>
      </c>
      <c r="E13621" t="s">
        <v>81</v>
      </c>
      <c r="F13621">
        <f>VLOOKUP(D13621,ProductPrices[#All],3,FALSE)</f>
        <v>2.0499999999999998</v>
      </c>
      <c r="G13621" t="s">
        <v>77</v>
      </c>
      <c r="H13621">
        <v>29</v>
      </c>
      <c r="I13621">
        <v>22</v>
      </c>
      <c r="J13621">
        <v>0</v>
      </c>
      <c r="K13621">
        <v>0</v>
      </c>
      <c r="L13621">
        <f t="shared" si="424"/>
        <v>45.099999999999994</v>
      </c>
      <c r="M13621">
        <f t="shared" si="425"/>
        <v>7</v>
      </c>
    </row>
    <row r="13622" spans="1:13" ht="21" customHeight="1">
      <c r="A13622">
        <v>46288</v>
      </c>
      <c r="B13622" t="s">
        <v>120</v>
      </c>
      <c r="C13622" t="s">
        <v>121</v>
      </c>
      <c r="D13622" t="s">
        <v>82</v>
      </c>
      <c r="E13622" t="s">
        <v>83</v>
      </c>
      <c r="F13622">
        <f>VLOOKUP(D13622,ProductPrices[#All],3,FALSE)</f>
        <v>1.95</v>
      </c>
      <c r="G13622" t="s">
        <v>77</v>
      </c>
      <c r="H13622">
        <v>11</v>
      </c>
      <c r="I13622">
        <v>3</v>
      </c>
      <c r="J13622">
        <v>0</v>
      </c>
      <c r="K13622">
        <v>0</v>
      </c>
      <c r="L13622">
        <f t="shared" si="424"/>
        <v>5.85</v>
      </c>
      <c r="M13622">
        <f t="shared" si="425"/>
        <v>8</v>
      </c>
    </row>
    <row r="13623" spans="1:13" ht="21" customHeight="1">
      <c r="A13623">
        <v>46288</v>
      </c>
      <c r="B13623" t="s">
        <v>120</v>
      </c>
      <c r="C13623" t="s">
        <v>121</v>
      </c>
      <c r="D13623" t="s">
        <v>84</v>
      </c>
      <c r="E13623" t="s">
        <v>85</v>
      </c>
      <c r="F13623">
        <f>VLOOKUP(D13623,ProductPrices[#All],3,FALSE)</f>
        <v>1.55</v>
      </c>
      <c r="G13623" t="s">
        <v>77</v>
      </c>
      <c r="H13623">
        <v>22</v>
      </c>
      <c r="I13623">
        <v>7</v>
      </c>
      <c r="J13623">
        <v>0</v>
      </c>
      <c r="K13623">
        <v>0</v>
      </c>
      <c r="L13623">
        <f t="shared" si="424"/>
        <v>10.85</v>
      </c>
      <c r="M13623">
        <f t="shared" si="425"/>
        <v>15</v>
      </c>
    </row>
    <row r="13624" spans="1:13" ht="21" customHeight="1">
      <c r="A13624">
        <v>46288</v>
      </c>
      <c r="B13624" t="s">
        <v>120</v>
      </c>
      <c r="C13624" t="s">
        <v>121</v>
      </c>
      <c r="D13624" t="s">
        <v>86</v>
      </c>
      <c r="E13624" t="s">
        <v>87</v>
      </c>
      <c r="F13624">
        <f>VLOOKUP(D13624,ProductPrices[#All],3,FALSE)</f>
        <v>2</v>
      </c>
      <c r="G13624" t="s">
        <v>77</v>
      </c>
      <c r="H13624">
        <v>16</v>
      </c>
      <c r="I13624">
        <v>10</v>
      </c>
      <c r="J13624">
        <v>0</v>
      </c>
      <c r="K13624">
        <v>0</v>
      </c>
      <c r="L13624">
        <f t="shared" si="424"/>
        <v>20</v>
      </c>
      <c r="M13624">
        <f t="shared" si="425"/>
        <v>6</v>
      </c>
    </row>
    <row r="13625" spans="1:13" ht="21" customHeight="1">
      <c r="A13625">
        <v>46288</v>
      </c>
      <c r="B13625" t="s">
        <v>120</v>
      </c>
      <c r="C13625" t="s">
        <v>121</v>
      </c>
      <c r="D13625" t="s">
        <v>88</v>
      </c>
      <c r="E13625" t="s">
        <v>89</v>
      </c>
      <c r="F13625">
        <f>VLOOKUP(D13625,ProductPrices[#All],3,FALSE)</f>
        <v>2</v>
      </c>
      <c r="G13625" t="s">
        <v>77</v>
      </c>
      <c r="H13625">
        <v>11</v>
      </c>
      <c r="I13625">
        <v>9</v>
      </c>
      <c r="J13625">
        <v>0</v>
      </c>
      <c r="K13625">
        <v>1</v>
      </c>
      <c r="L13625">
        <f t="shared" si="424"/>
        <v>18</v>
      </c>
      <c r="M13625">
        <f t="shared" si="425"/>
        <v>1</v>
      </c>
    </row>
    <row r="13626" spans="1:13" ht="21" customHeight="1">
      <c r="A13626">
        <v>46288</v>
      </c>
      <c r="B13626" t="s">
        <v>120</v>
      </c>
      <c r="C13626" t="s">
        <v>121</v>
      </c>
      <c r="D13626" t="s">
        <v>90</v>
      </c>
      <c r="E13626" t="s">
        <v>91</v>
      </c>
      <c r="F13626">
        <f>VLOOKUP(D13626,ProductPrices[#All],3,FALSE)</f>
        <v>3.7</v>
      </c>
      <c r="G13626" t="s">
        <v>92</v>
      </c>
      <c r="H13626">
        <v>9</v>
      </c>
      <c r="I13626">
        <v>7</v>
      </c>
      <c r="J13626">
        <v>2</v>
      </c>
      <c r="K13626">
        <v>0</v>
      </c>
      <c r="L13626">
        <f t="shared" si="424"/>
        <v>25.900000000000002</v>
      </c>
      <c r="M13626">
        <f t="shared" si="425"/>
        <v>0</v>
      </c>
    </row>
    <row r="13627" spans="1:13" ht="21" customHeight="1">
      <c r="A13627">
        <v>46288</v>
      </c>
      <c r="B13627" t="s">
        <v>120</v>
      </c>
      <c r="C13627" t="s">
        <v>121</v>
      </c>
      <c r="D13627" t="s">
        <v>93</v>
      </c>
      <c r="E13627" t="s">
        <v>94</v>
      </c>
      <c r="F13627">
        <f>VLOOKUP(D13627,ProductPrices[#All],3,FALSE)</f>
        <v>3.7</v>
      </c>
      <c r="G13627" t="s">
        <v>92</v>
      </c>
      <c r="H13627">
        <v>10</v>
      </c>
      <c r="I13627">
        <v>7</v>
      </c>
      <c r="J13627">
        <v>2</v>
      </c>
      <c r="K13627">
        <v>1</v>
      </c>
      <c r="L13627">
        <f t="shared" si="424"/>
        <v>25.900000000000002</v>
      </c>
      <c r="M13627">
        <f t="shared" si="425"/>
        <v>0</v>
      </c>
    </row>
    <row r="13628" spans="1:13" ht="21" customHeight="1">
      <c r="A13628">
        <v>46288</v>
      </c>
      <c r="B13628" t="s">
        <v>120</v>
      </c>
      <c r="C13628" t="s">
        <v>121</v>
      </c>
      <c r="D13628" t="s">
        <v>95</v>
      </c>
      <c r="E13628" t="s">
        <v>96</v>
      </c>
      <c r="F13628">
        <f>VLOOKUP(D13628,ProductPrices[#All],3,FALSE)</f>
        <v>3.7</v>
      </c>
      <c r="G13628" t="s">
        <v>92</v>
      </c>
      <c r="H13628">
        <v>8</v>
      </c>
      <c r="I13628">
        <v>5</v>
      </c>
      <c r="J13628">
        <v>0</v>
      </c>
      <c r="K13628">
        <v>3</v>
      </c>
      <c r="L13628">
        <f t="shared" si="424"/>
        <v>18.5</v>
      </c>
      <c r="M13628">
        <f t="shared" si="425"/>
        <v>0</v>
      </c>
    </row>
    <row r="13629" spans="1:13" ht="21" customHeight="1">
      <c r="A13629">
        <v>46288</v>
      </c>
      <c r="B13629" t="s">
        <v>120</v>
      </c>
      <c r="C13629" t="s">
        <v>121</v>
      </c>
      <c r="D13629" t="s">
        <v>97</v>
      </c>
      <c r="E13629" t="s">
        <v>98</v>
      </c>
      <c r="F13629">
        <f>VLOOKUP(D13629,ProductPrices[#All],3,FALSE)</f>
        <v>3.6</v>
      </c>
      <c r="G13629" t="s">
        <v>92</v>
      </c>
      <c r="H13629">
        <v>11</v>
      </c>
      <c r="I13629">
        <v>8</v>
      </c>
      <c r="J13629">
        <v>0</v>
      </c>
      <c r="K13629">
        <v>3</v>
      </c>
      <c r="L13629">
        <f t="shared" si="424"/>
        <v>28.8</v>
      </c>
      <c r="M13629">
        <f t="shared" si="425"/>
        <v>0</v>
      </c>
    </row>
    <row r="13630" spans="1:13" ht="21" customHeight="1">
      <c r="A13630">
        <v>46288</v>
      </c>
      <c r="B13630" t="s">
        <v>120</v>
      </c>
      <c r="C13630" t="s">
        <v>121</v>
      </c>
      <c r="D13630" t="s">
        <v>99</v>
      </c>
      <c r="E13630" t="s">
        <v>100</v>
      </c>
      <c r="F13630">
        <f>VLOOKUP(D13630,ProductPrices[#All],3,FALSE)</f>
        <v>1.25</v>
      </c>
      <c r="G13630" t="s">
        <v>101</v>
      </c>
      <c r="H13630">
        <v>11</v>
      </c>
      <c r="I13630">
        <v>9</v>
      </c>
      <c r="J13630">
        <v>0</v>
      </c>
      <c r="K13630">
        <v>1</v>
      </c>
      <c r="L13630">
        <f t="shared" si="424"/>
        <v>11.25</v>
      </c>
      <c r="M13630">
        <f t="shared" si="425"/>
        <v>1</v>
      </c>
    </row>
    <row r="13631" spans="1:13" ht="21" customHeight="1">
      <c r="A13631">
        <v>46288</v>
      </c>
      <c r="B13631" t="s">
        <v>120</v>
      </c>
      <c r="C13631" t="s">
        <v>121</v>
      </c>
      <c r="D13631" t="s">
        <v>102</v>
      </c>
      <c r="E13631" t="s">
        <v>103</v>
      </c>
      <c r="F13631">
        <f>VLOOKUP(D13631,ProductPrices[#All],3,FALSE)</f>
        <v>1.25</v>
      </c>
      <c r="G13631" t="s">
        <v>101</v>
      </c>
      <c r="H13631">
        <v>24</v>
      </c>
      <c r="I13631">
        <v>7</v>
      </c>
      <c r="J13631">
        <v>0</v>
      </c>
      <c r="K13631">
        <v>0</v>
      </c>
      <c r="L13631">
        <f t="shared" si="424"/>
        <v>8.75</v>
      </c>
      <c r="M13631">
        <f t="shared" si="425"/>
        <v>17</v>
      </c>
    </row>
    <row r="13632" spans="1:13" ht="21" customHeight="1">
      <c r="A13632">
        <v>46288</v>
      </c>
      <c r="B13632" t="s">
        <v>120</v>
      </c>
      <c r="C13632" t="s">
        <v>121</v>
      </c>
      <c r="D13632" t="s">
        <v>104</v>
      </c>
      <c r="E13632" t="s">
        <v>105</v>
      </c>
      <c r="F13632">
        <f>VLOOKUP(D13632,ProductPrices[#All],3,FALSE)</f>
        <v>1.25</v>
      </c>
      <c r="G13632" t="s">
        <v>101</v>
      </c>
      <c r="H13632">
        <v>24</v>
      </c>
      <c r="I13632">
        <v>13</v>
      </c>
      <c r="J13632">
        <v>0</v>
      </c>
      <c r="K13632">
        <v>0</v>
      </c>
      <c r="L13632">
        <f t="shared" si="424"/>
        <v>16.25</v>
      </c>
      <c r="M13632">
        <f t="shared" si="425"/>
        <v>11</v>
      </c>
    </row>
    <row r="13633" spans="1:13" ht="21" customHeight="1">
      <c r="A13633">
        <v>46288</v>
      </c>
      <c r="B13633" t="s">
        <v>122</v>
      </c>
      <c r="C13633" t="s">
        <v>123</v>
      </c>
      <c r="D13633" t="s">
        <v>12</v>
      </c>
      <c r="E13633" t="s">
        <v>13</v>
      </c>
      <c r="F13633">
        <f>VLOOKUP(D13633,ProductPrices[#All],3,FALSE)</f>
        <v>1.35</v>
      </c>
      <c r="G13633" t="s">
        <v>14</v>
      </c>
      <c r="H13633">
        <v>269</v>
      </c>
      <c r="I13633">
        <v>244</v>
      </c>
      <c r="J13633">
        <v>23</v>
      </c>
      <c r="K13633">
        <v>2</v>
      </c>
      <c r="L13633">
        <f t="shared" si="424"/>
        <v>329.40000000000003</v>
      </c>
      <c r="M13633">
        <f t="shared" si="425"/>
        <v>0</v>
      </c>
    </row>
    <row r="13634" spans="1:13" ht="21" customHeight="1">
      <c r="A13634">
        <v>46288</v>
      </c>
      <c r="B13634" t="s">
        <v>122</v>
      </c>
      <c r="C13634" t="s">
        <v>123</v>
      </c>
      <c r="D13634" t="s">
        <v>15</v>
      </c>
      <c r="E13634" t="s">
        <v>16</v>
      </c>
      <c r="F13634">
        <f>VLOOKUP(D13634,ProductPrices[#All],3,FALSE)</f>
        <v>1.35</v>
      </c>
      <c r="G13634" t="s">
        <v>14</v>
      </c>
      <c r="H13634">
        <v>59</v>
      </c>
      <c r="I13634">
        <v>52</v>
      </c>
      <c r="J13634">
        <v>6</v>
      </c>
      <c r="K13634">
        <v>1</v>
      </c>
      <c r="L13634">
        <f t="shared" ref="L13634:L13697" si="426">F13634*I13634</f>
        <v>70.2</v>
      </c>
      <c r="M13634">
        <f t="shared" ref="M13634:M13697" si="427">H13634-I13634-J13634-K13634</f>
        <v>0</v>
      </c>
    </row>
    <row r="13635" spans="1:13" ht="21" customHeight="1">
      <c r="A13635">
        <v>46288</v>
      </c>
      <c r="B13635" t="s">
        <v>122</v>
      </c>
      <c r="C13635" t="s">
        <v>123</v>
      </c>
      <c r="D13635" t="s">
        <v>17</v>
      </c>
      <c r="E13635" t="s">
        <v>18</v>
      </c>
      <c r="F13635">
        <f>VLOOKUP(D13635,ProductPrices[#All],3,FALSE)</f>
        <v>2.5</v>
      </c>
      <c r="G13635" t="s">
        <v>14</v>
      </c>
      <c r="H13635">
        <v>58</v>
      </c>
      <c r="I13635">
        <v>56</v>
      </c>
      <c r="J13635">
        <v>0</v>
      </c>
      <c r="K13635">
        <v>2</v>
      </c>
      <c r="L13635">
        <f t="shared" si="426"/>
        <v>140</v>
      </c>
      <c r="M13635">
        <f t="shared" si="427"/>
        <v>0</v>
      </c>
    </row>
    <row r="13636" spans="1:13" ht="21" customHeight="1">
      <c r="A13636">
        <v>46288</v>
      </c>
      <c r="B13636" t="s">
        <v>122</v>
      </c>
      <c r="C13636" t="s">
        <v>123</v>
      </c>
      <c r="D13636" t="s">
        <v>19</v>
      </c>
      <c r="E13636" t="s">
        <v>20</v>
      </c>
      <c r="F13636">
        <f>VLOOKUP(D13636,ProductPrices[#All],3,FALSE)</f>
        <v>2.25</v>
      </c>
      <c r="G13636" t="s">
        <v>14</v>
      </c>
      <c r="H13636">
        <v>57</v>
      </c>
      <c r="I13636">
        <v>57</v>
      </c>
      <c r="J13636">
        <v>0</v>
      </c>
      <c r="K13636">
        <v>0</v>
      </c>
      <c r="L13636">
        <f t="shared" si="426"/>
        <v>128.25</v>
      </c>
      <c r="M13636">
        <f t="shared" si="427"/>
        <v>0</v>
      </c>
    </row>
    <row r="13637" spans="1:13" ht="21" customHeight="1">
      <c r="A13637">
        <v>46288</v>
      </c>
      <c r="B13637" t="s">
        <v>122</v>
      </c>
      <c r="C13637" t="s">
        <v>123</v>
      </c>
      <c r="D13637" t="s">
        <v>21</v>
      </c>
      <c r="E13637" t="s">
        <v>22</v>
      </c>
      <c r="F13637">
        <f>VLOOKUP(D13637,ProductPrices[#All],3,FALSE)</f>
        <v>2.5</v>
      </c>
      <c r="G13637" t="s">
        <v>14</v>
      </c>
      <c r="H13637">
        <v>58</v>
      </c>
      <c r="I13637">
        <v>52</v>
      </c>
      <c r="J13637">
        <v>5</v>
      </c>
      <c r="K13637">
        <v>1</v>
      </c>
      <c r="L13637">
        <f t="shared" si="426"/>
        <v>130</v>
      </c>
      <c r="M13637">
        <f t="shared" si="427"/>
        <v>0</v>
      </c>
    </row>
    <row r="13638" spans="1:13" ht="21" customHeight="1">
      <c r="A13638">
        <v>46288</v>
      </c>
      <c r="B13638" t="s">
        <v>122</v>
      </c>
      <c r="C13638" t="s">
        <v>123</v>
      </c>
      <c r="D13638" t="s">
        <v>23</v>
      </c>
      <c r="E13638" t="s">
        <v>24</v>
      </c>
      <c r="F13638">
        <f>VLOOKUP(D13638,ProductPrices[#All],3,FALSE)</f>
        <v>2.2000000000000002</v>
      </c>
      <c r="G13638" t="s">
        <v>14</v>
      </c>
      <c r="H13638">
        <v>58</v>
      </c>
      <c r="I13638">
        <v>54</v>
      </c>
      <c r="J13638">
        <v>4</v>
      </c>
      <c r="K13638">
        <v>0</v>
      </c>
      <c r="L13638">
        <f t="shared" si="426"/>
        <v>118.80000000000001</v>
      </c>
      <c r="M13638">
        <f t="shared" si="427"/>
        <v>0</v>
      </c>
    </row>
    <row r="13639" spans="1:13" ht="21" customHeight="1">
      <c r="A13639">
        <v>46288</v>
      </c>
      <c r="B13639" t="s">
        <v>122</v>
      </c>
      <c r="C13639" t="s">
        <v>123</v>
      </c>
      <c r="D13639" t="s">
        <v>25</v>
      </c>
      <c r="E13639" t="s">
        <v>26</v>
      </c>
      <c r="F13639">
        <f>VLOOKUP(D13639,ProductPrices[#All],3,FALSE)</f>
        <v>2.1</v>
      </c>
      <c r="G13639" t="s">
        <v>14</v>
      </c>
      <c r="H13639">
        <v>58</v>
      </c>
      <c r="I13639">
        <v>56</v>
      </c>
      <c r="J13639">
        <v>1</v>
      </c>
      <c r="K13639">
        <v>1</v>
      </c>
      <c r="L13639">
        <f t="shared" si="426"/>
        <v>117.60000000000001</v>
      </c>
      <c r="M13639">
        <f t="shared" si="427"/>
        <v>0</v>
      </c>
    </row>
    <row r="13640" spans="1:13" ht="21" customHeight="1">
      <c r="A13640">
        <v>46288</v>
      </c>
      <c r="B13640" t="s">
        <v>122</v>
      </c>
      <c r="C13640" t="s">
        <v>123</v>
      </c>
      <c r="D13640" t="s">
        <v>27</v>
      </c>
      <c r="E13640" t="s">
        <v>28</v>
      </c>
      <c r="F13640">
        <f>VLOOKUP(D13640,ProductPrices[#All],3,FALSE)</f>
        <v>1.5</v>
      </c>
      <c r="G13640" t="s">
        <v>29</v>
      </c>
      <c r="H13640">
        <v>17</v>
      </c>
      <c r="I13640">
        <v>13</v>
      </c>
      <c r="J13640">
        <v>4</v>
      </c>
      <c r="K13640">
        <v>0</v>
      </c>
      <c r="L13640">
        <f t="shared" si="426"/>
        <v>19.5</v>
      </c>
      <c r="M13640">
        <f t="shared" si="427"/>
        <v>0</v>
      </c>
    </row>
    <row r="13641" spans="1:13" ht="21" customHeight="1">
      <c r="A13641">
        <v>46288</v>
      </c>
      <c r="B13641" t="s">
        <v>122</v>
      </c>
      <c r="C13641" t="s">
        <v>123</v>
      </c>
      <c r="D13641" t="s">
        <v>30</v>
      </c>
      <c r="E13641" t="s">
        <v>31</v>
      </c>
      <c r="F13641">
        <f>VLOOKUP(D13641,ProductPrices[#All],3,FALSE)</f>
        <v>1.45</v>
      </c>
      <c r="G13641" t="s">
        <v>29</v>
      </c>
      <c r="H13641">
        <v>2</v>
      </c>
      <c r="I13641">
        <v>2</v>
      </c>
      <c r="J13641">
        <v>0</v>
      </c>
      <c r="K13641">
        <v>0</v>
      </c>
      <c r="L13641">
        <f t="shared" si="426"/>
        <v>2.9</v>
      </c>
      <c r="M13641">
        <f t="shared" si="427"/>
        <v>0</v>
      </c>
    </row>
    <row r="13642" spans="1:13" ht="21" customHeight="1">
      <c r="A13642">
        <v>46288</v>
      </c>
      <c r="B13642" t="s">
        <v>122</v>
      </c>
      <c r="C13642" t="s">
        <v>123</v>
      </c>
      <c r="D13642" t="s">
        <v>32</v>
      </c>
      <c r="E13642" t="s">
        <v>33</v>
      </c>
      <c r="F13642">
        <f>VLOOKUP(D13642,ProductPrices[#All],3,FALSE)</f>
        <v>1.3</v>
      </c>
      <c r="G13642" t="s">
        <v>29</v>
      </c>
      <c r="H13642">
        <v>2</v>
      </c>
      <c r="I13642">
        <v>2</v>
      </c>
      <c r="J13642">
        <v>0</v>
      </c>
      <c r="K13642">
        <v>0</v>
      </c>
      <c r="L13642">
        <f t="shared" si="426"/>
        <v>2.6</v>
      </c>
      <c r="M13642">
        <f t="shared" si="427"/>
        <v>0</v>
      </c>
    </row>
    <row r="13643" spans="1:13" ht="21" customHeight="1">
      <c r="A13643">
        <v>46288</v>
      </c>
      <c r="B13643" t="s">
        <v>122</v>
      </c>
      <c r="C13643" t="s">
        <v>123</v>
      </c>
      <c r="D13643" t="s">
        <v>34</v>
      </c>
      <c r="E13643" t="s">
        <v>35</v>
      </c>
      <c r="F13643">
        <f>VLOOKUP(D13643,ProductPrices[#All],3,FALSE)</f>
        <v>1.4</v>
      </c>
      <c r="G13643" t="s">
        <v>29</v>
      </c>
      <c r="H13643">
        <v>3</v>
      </c>
      <c r="I13643">
        <v>2</v>
      </c>
      <c r="J13643">
        <v>1</v>
      </c>
      <c r="K13643">
        <v>0</v>
      </c>
      <c r="L13643">
        <f t="shared" si="426"/>
        <v>2.8</v>
      </c>
      <c r="M13643">
        <f t="shared" si="427"/>
        <v>0</v>
      </c>
    </row>
    <row r="13644" spans="1:13" ht="21" customHeight="1">
      <c r="A13644">
        <v>46288</v>
      </c>
      <c r="B13644" t="s">
        <v>122</v>
      </c>
      <c r="C13644" t="s">
        <v>123</v>
      </c>
      <c r="D13644" t="s">
        <v>36</v>
      </c>
      <c r="E13644" t="s">
        <v>37</v>
      </c>
      <c r="F13644">
        <f>VLOOKUP(D13644,ProductPrices[#All],3,FALSE)</f>
        <v>1.6</v>
      </c>
      <c r="G13644" t="s">
        <v>29</v>
      </c>
      <c r="H13644">
        <v>21</v>
      </c>
      <c r="I13644">
        <v>21</v>
      </c>
      <c r="J13644">
        <v>0</v>
      </c>
      <c r="K13644">
        <v>0</v>
      </c>
      <c r="L13644">
        <f t="shared" si="426"/>
        <v>33.6</v>
      </c>
      <c r="M13644">
        <f t="shared" si="427"/>
        <v>0</v>
      </c>
    </row>
    <row r="13645" spans="1:13" ht="21" customHeight="1">
      <c r="A13645">
        <v>46288</v>
      </c>
      <c r="B13645" t="s">
        <v>122</v>
      </c>
      <c r="C13645" t="s">
        <v>123</v>
      </c>
      <c r="D13645" t="s">
        <v>38</v>
      </c>
      <c r="E13645" t="s">
        <v>39</v>
      </c>
      <c r="F13645">
        <f>VLOOKUP(D13645,ProductPrices[#All],3,FALSE)</f>
        <v>3.1</v>
      </c>
      <c r="G13645" t="s">
        <v>40</v>
      </c>
      <c r="H13645">
        <v>15</v>
      </c>
      <c r="I13645">
        <v>14</v>
      </c>
      <c r="J13645">
        <v>0</v>
      </c>
      <c r="K13645">
        <v>1</v>
      </c>
      <c r="L13645">
        <f t="shared" si="426"/>
        <v>43.4</v>
      </c>
      <c r="M13645">
        <f t="shared" si="427"/>
        <v>0</v>
      </c>
    </row>
    <row r="13646" spans="1:13" ht="21" customHeight="1">
      <c r="A13646">
        <v>46288</v>
      </c>
      <c r="B13646" t="s">
        <v>122</v>
      </c>
      <c r="C13646" t="s">
        <v>123</v>
      </c>
      <c r="D13646" t="s">
        <v>41</v>
      </c>
      <c r="E13646" t="s">
        <v>42</v>
      </c>
      <c r="F13646">
        <f>VLOOKUP(D13646,ProductPrices[#All],3,FALSE)</f>
        <v>3.4</v>
      </c>
      <c r="G13646" t="s">
        <v>40</v>
      </c>
      <c r="H13646">
        <v>22</v>
      </c>
      <c r="I13646">
        <v>22</v>
      </c>
      <c r="J13646">
        <v>0</v>
      </c>
      <c r="K13646">
        <v>0</v>
      </c>
      <c r="L13646">
        <f t="shared" si="426"/>
        <v>74.8</v>
      </c>
      <c r="M13646">
        <f t="shared" si="427"/>
        <v>0</v>
      </c>
    </row>
    <row r="13647" spans="1:13" ht="21" customHeight="1">
      <c r="A13647">
        <v>46288</v>
      </c>
      <c r="B13647" t="s">
        <v>122</v>
      </c>
      <c r="C13647" t="s">
        <v>123</v>
      </c>
      <c r="D13647" t="s">
        <v>43</v>
      </c>
      <c r="E13647" t="s">
        <v>44</v>
      </c>
      <c r="F13647">
        <f>VLOOKUP(D13647,ProductPrices[#All],3,FALSE)</f>
        <v>2.2000000000000002</v>
      </c>
      <c r="G13647" t="s">
        <v>40</v>
      </c>
      <c r="H13647">
        <v>22</v>
      </c>
      <c r="I13647">
        <v>22</v>
      </c>
      <c r="J13647">
        <v>0</v>
      </c>
      <c r="K13647">
        <v>0</v>
      </c>
      <c r="L13647">
        <f t="shared" si="426"/>
        <v>48.400000000000006</v>
      </c>
      <c r="M13647">
        <f t="shared" si="427"/>
        <v>0</v>
      </c>
    </row>
    <row r="13648" spans="1:13" ht="21" customHeight="1">
      <c r="A13648">
        <v>46288</v>
      </c>
      <c r="B13648" t="s">
        <v>122</v>
      </c>
      <c r="C13648" t="s">
        <v>123</v>
      </c>
      <c r="D13648" t="s">
        <v>45</v>
      </c>
      <c r="E13648" t="s">
        <v>46</v>
      </c>
      <c r="F13648">
        <f>VLOOKUP(D13648,ProductPrices[#All],3,FALSE)</f>
        <v>2.25</v>
      </c>
      <c r="G13648" t="s">
        <v>40</v>
      </c>
      <c r="H13648">
        <v>20</v>
      </c>
      <c r="I13648">
        <v>20</v>
      </c>
      <c r="J13648">
        <v>0</v>
      </c>
      <c r="K13648">
        <v>0</v>
      </c>
      <c r="L13648">
        <f t="shared" si="426"/>
        <v>45</v>
      </c>
      <c r="M13648">
        <f t="shared" si="427"/>
        <v>0</v>
      </c>
    </row>
    <row r="13649" spans="1:13" ht="21" customHeight="1">
      <c r="A13649">
        <v>46288</v>
      </c>
      <c r="B13649" t="s">
        <v>122</v>
      </c>
      <c r="C13649" t="s">
        <v>123</v>
      </c>
      <c r="D13649" t="s">
        <v>47</v>
      </c>
      <c r="E13649" t="s">
        <v>48</v>
      </c>
      <c r="F13649">
        <f>VLOOKUP(D13649,ProductPrices[#All],3,FALSE)</f>
        <v>2.35</v>
      </c>
      <c r="G13649" t="s">
        <v>40</v>
      </c>
      <c r="H13649">
        <v>16</v>
      </c>
      <c r="I13649">
        <v>14</v>
      </c>
      <c r="J13649">
        <v>0</v>
      </c>
      <c r="K13649">
        <v>2</v>
      </c>
      <c r="L13649">
        <f t="shared" si="426"/>
        <v>32.9</v>
      </c>
      <c r="M13649">
        <f t="shared" si="427"/>
        <v>0</v>
      </c>
    </row>
    <row r="13650" spans="1:13" ht="21" customHeight="1">
      <c r="A13650">
        <v>46288</v>
      </c>
      <c r="B13650" t="s">
        <v>122</v>
      </c>
      <c r="C13650" t="s">
        <v>123</v>
      </c>
      <c r="D13650" t="s">
        <v>49</v>
      </c>
      <c r="E13650" t="s">
        <v>50</v>
      </c>
      <c r="F13650">
        <f>VLOOKUP(D13650,ProductPrices[#All],3,FALSE)</f>
        <v>2.75</v>
      </c>
      <c r="G13650" t="s">
        <v>40</v>
      </c>
      <c r="H13650">
        <v>15</v>
      </c>
      <c r="I13650">
        <v>15</v>
      </c>
      <c r="J13650">
        <v>0</v>
      </c>
      <c r="K13650">
        <v>0</v>
      </c>
      <c r="L13650">
        <f t="shared" si="426"/>
        <v>41.25</v>
      </c>
      <c r="M13650">
        <f t="shared" si="427"/>
        <v>0</v>
      </c>
    </row>
    <row r="13651" spans="1:13" ht="21" customHeight="1">
      <c r="A13651">
        <v>46288</v>
      </c>
      <c r="B13651" t="s">
        <v>122</v>
      </c>
      <c r="C13651" t="s">
        <v>123</v>
      </c>
      <c r="D13651" t="s">
        <v>51</v>
      </c>
      <c r="E13651" t="s">
        <v>52</v>
      </c>
      <c r="F13651">
        <f>VLOOKUP(D13651,ProductPrices[#All],3,FALSE)</f>
        <v>4.6500000000000004</v>
      </c>
      <c r="G13651" t="s">
        <v>40</v>
      </c>
      <c r="H13651">
        <v>16</v>
      </c>
      <c r="I13651">
        <v>14</v>
      </c>
      <c r="J13651">
        <v>0</v>
      </c>
      <c r="K13651">
        <v>2</v>
      </c>
      <c r="L13651">
        <f t="shared" si="426"/>
        <v>65.100000000000009</v>
      </c>
      <c r="M13651">
        <f t="shared" si="427"/>
        <v>0</v>
      </c>
    </row>
    <row r="13652" spans="1:13" ht="21" customHeight="1">
      <c r="A13652">
        <v>46288</v>
      </c>
      <c r="B13652" t="s">
        <v>122</v>
      </c>
      <c r="C13652" t="s">
        <v>123</v>
      </c>
      <c r="D13652" t="s">
        <v>53</v>
      </c>
      <c r="E13652" t="s">
        <v>54</v>
      </c>
      <c r="F13652">
        <f>VLOOKUP(D13652,ProductPrices[#All],3,FALSE)</f>
        <v>2.2000000000000002</v>
      </c>
      <c r="G13652" t="s">
        <v>55</v>
      </c>
      <c r="H13652">
        <v>17</v>
      </c>
      <c r="I13652">
        <v>15</v>
      </c>
      <c r="J13652">
        <v>0</v>
      </c>
      <c r="K13652">
        <v>2</v>
      </c>
      <c r="L13652">
        <f t="shared" si="426"/>
        <v>33</v>
      </c>
      <c r="M13652">
        <f t="shared" si="427"/>
        <v>0</v>
      </c>
    </row>
    <row r="13653" spans="1:13" ht="21" customHeight="1">
      <c r="A13653">
        <v>46288</v>
      </c>
      <c r="B13653" t="s">
        <v>122</v>
      </c>
      <c r="C13653" t="s">
        <v>123</v>
      </c>
      <c r="D13653" t="s">
        <v>56</v>
      </c>
      <c r="E13653" t="s">
        <v>57</v>
      </c>
      <c r="F13653">
        <f>VLOOKUP(D13653,ProductPrices[#All],3,FALSE)</f>
        <v>3.35</v>
      </c>
      <c r="G13653" t="s">
        <v>55</v>
      </c>
      <c r="H13653">
        <v>21</v>
      </c>
      <c r="I13653">
        <v>20</v>
      </c>
      <c r="J13653">
        <v>0</v>
      </c>
      <c r="K13653">
        <v>1</v>
      </c>
      <c r="L13653">
        <f t="shared" si="426"/>
        <v>67</v>
      </c>
      <c r="M13653">
        <f t="shared" si="427"/>
        <v>0</v>
      </c>
    </row>
    <row r="13654" spans="1:13" ht="21" customHeight="1">
      <c r="A13654">
        <v>46288</v>
      </c>
      <c r="B13654" t="s">
        <v>122</v>
      </c>
      <c r="C13654" t="s">
        <v>123</v>
      </c>
      <c r="D13654" t="s">
        <v>58</v>
      </c>
      <c r="E13654" t="s">
        <v>59</v>
      </c>
      <c r="F13654">
        <f>VLOOKUP(D13654,ProductPrices[#All],3,FALSE)</f>
        <v>2.25</v>
      </c>
      <c r="G13654" t="s">
        <v>55</v>
      </c>
      <c r="H13654">
        <v>16</v>
      </c>
      <c r="I13654">
        <v>16</v>
      </c>
      <c r="J13654">
        <v>0</v>
      </c>
      <c r="K13654">
        <v>0</v>
      </c>
      <c r="L13654">
        <f t="shared" si="426"/>
        <v>36</v>
      </c>
      <c r="M13654">
        <f t="shared" si="427"/>
        <v>0</v>
      </c>
    </row>
    <row r="13655" spans="1:13" ht="21" customHeight="1">
      <c r="A13655">
        <v>46288</v>
      </c>
      <c r="B13655" t="s">
        <v>122</v>
      </c>
      <c r="C13655" t="s">
        <v>123</v>
      </c>
      <c r="D13655" t="s">
        <v>60</v>
      </c>
      <c r="E13655" t="s">
        <v>61</v>
      </c>
      <c r="F13655">
        <f>VLOOKUP(D13655,ProductPrices[#All],3,FALSE)</f>
        <v>1.5</v>
      </c>
      <c r="G13655" t="s">
        <v>55</v>
      </c>
      <c r="H13655">
        <v>19</v>
      </c>
      <c r="I13655">
        <v>19</v>
      </c>
      <c r="J13655">
        <v>0</v>
      </c>
      <c r="K13655">
        <v>0</v>
      </c>
      <c r="L13655">
        <f t="shared" si="426"/>
        <v>28.5</v>
      </c>
      <c r="M13655">
        <f t="shared" si="427"/>
        <v>0</v>
      </c>
    </row>
    <row r="13656" spans="1:13" ht="21" customHeight="1">
      <c r="A13656">
        <v>46288</v>
      </c>
      <c r="B13656" t="s">
        <v>122</v>
      </c>
      <c r="C13656" t="s">
        <v>123</v>
      </c>
      <c r="D13656" t="s">
        <v>62</v>
      </c>
      <c r="E13656" t="s">
        <v>63</v>
      </c>
      <c r="F13656">
        <f>VLOOKUP(D13656,ProductPrices[#All],3,FALSE)</f>
        <v>3.3</v>
      </c>
      <c r="G13656" t="s">
        <v>55</v>
      </c>
      <c r="H13656">
        <v>22</v>
      </c>
      <c r="I13656">
        <v>19</v>
      </c>
      <c r="J13656">
        <v>0</v>
      </c>
      <c r="K13656">
        <v>3</v>
      </c>
      <c r="L13656">
        <f t="shared" si="426"/>
        <v>62.699999999999996</v>
      </c>
      <c r="M13656">
        <f t="shared" si="427"/>
        <v>0</v>
      </c>
    </row>
    <row r="13657" spans="1:13" ht="21" customHeight="1">
      <c r="A13657">
        <v>46288</v>
      </c>
      <c r="B13657" t="s">
        <v>122</v>
      </c>
      <c r="C13657" t="s">
        <v>123</v>
      </c>
      <c r="D13657" t="s">
        <v>64</v>
      </c>
      <c r="E13657" t="s">
        <v>65</v>
      </c>
      <c r="F13657">
        <f>VLOOKUP(D13657,ProductPrices[#All],3,FALSE)</f>
        <v>2.95</v>
      </c>
      <c r="G13657" t="s">
        <v>66</v>
      </c>
      <c r="H13657">
        <v>46</v>
      </c>
      <c r="I13657">
        <v>46</v>
      </c>
      <c r="J13657">
        <v>0</v>
      </c>
      <c r="K13657">
        <v>0</v>
      </c>
      <c r="L13657">
        <f t="shared" si="426"/>
        <v>135.70000000000002</v>
      </c>
      <c r="M13657">
        <f t="shared" si="427"/>
        <v>0</v>
      </c>
    </row>
    <row r="13658" spans="1:13" ht="21" customHeight="1">
      <c r="A13658">
        <v>46288</v>
      </c>
      <c r="B13658" t="s">
        <v>122</v>
      </c>
      <c r="C13658" t="s">
        <v>123</v>
      </c>
      <c r="D13658" t="s">
        <v>67</v>
      </c>
      <c r="E13658" t="s">
        <v>68</v>
      </c>
      <c r="F13658">
        <f>VLOOKUP(D13658,ProductPrices[#All],3,FALSE)</f>
        <v>2.6</v>
      </c>
      <c r="G13658" t="s">
        <v>66</v>
      </c>
      <c r="H13658">
        <v>34</v>
      </c>
      <c r="I13658">
        <v>34</v>
      </c>
      <c r="J13658">
        <v>0</v>
      </c>
      <c r="K13658">
        <v>0</v>
      </c>
      <c r="L13658">
        <f t="shared" si="426"/>
        <v>88.4</v>
      </c>
      <c r="M13658">
        <f t="shared" si="427"/>
        <v>0</v>
      </c>
    </row>
    <row r="13659" spans="1:13" ht="21" customHeight="1">
      <c r="A13659">
        <v>46288</v>
      </c>
      <c r="B13659" t="s">
        <v>122</v>
      </c>
      <c r="C13659" t="s">
        <v>123</v>
      </c>
      <c r="D13659" t="s">
        <v>69</v>
      </c>
      <c r="E13659" t="s">
        <v>70</v>
      </c>
      <c r="F13659">
        <f>VLOOKUP(D13659,ProductPrices[#All],3,FALSE)</f>
        <v>2.2000000000000002</v>
      </c>
      <c r="G13659" t="s">
        <v>66</v>
      </c>
      <c r="H13659">
        <v>24</v>
      </c>
      <c r="I13659">
        <v>24</v>
      </c>
      <c r="J13659">
        <v>0</v>
      </c>
      <c r="K13659">
        <v>0</v>
      </c>
      <c r="L13659">
        <f t="shared" si="426"/>
        <v>52.800000000000004</v>
      </c>
      <c r="M13659">
        <f t="shared" si="427"/>
        <v>0</v>
      </c>
    </row>
    <row r="13660" spans="1:13" ht="21" customHeight="1">
      <c r="A13660">
        <v>46288</v>
      </c>
      <c r="B13660" t="s">
        <v>122</v>
      </c>
      <c r="C13660" t="s">
        <v>123</v>
      </c>
      <c r="D13660" t="s">
        <v>71</v>
      </c>
      <c r="E13660" t="s">
        <v>72</v>
      </c>
      <c r="F13660">
        <f>VLOOKUP(D13660,ProductPrices[#All],3,FALSE)</f>
        <v>2.25</v>
      </c>
      <c r="G13660" t="s">
        <v>66</v>
      </c>
      <c r="H13660">
        <v>23</v>
      </c>
      <c r="I13660">
        <v>23</v>
      </c>
      <c r="J13660">
        <v>0</v>
      </c>
      <c r="K13660">
        <v>0</v>
      </c>
      <c r="L13660">
        <f t="shared" si="426"/>
        <v>51.75</v>
      </c>
      <c r="M13660">
        <f t="shared" si="427"/>
        <v>0</v>
      </c>
    </row>
    <row r="13661" spans="1:13" ht="21" customHeight="1">
      <c r="A13661">
        <v>46288</v>
      </c>
      <c r="B13661" t="s">
        <v>122</v>
      </c>
      <c r="C13661" t="s">
        <v>123</v>
      </c>
      <c r="D13661" t="s">
        <v>73</v>
      </c>
      <c r="E13661" t="s">
        <v>74</v>
      </c>
      <c r="F13661">
        <f>VLOOKUP(D13661,ProductPrices[#All],3,FALSE)</f>
        <v>2.25</v>
      </c>
      <c r="G13661" t="s">
        <v>66</v>
      </c>
      <c r="H13661">
        <v>46</v>
      </c>
      <c r="I13661">
        <v>46</v>
      </c>
      <c r="J13661">
        <v>0</v>
      </c>
      <c r="K13661">
        <v>0</v>
      </c>
      <c r="L13661">
        <f t="shared" si="426"/>
        <v>103.5</v>
      </c>
      <c r="M13661">
        <f t="shared" si="427"/>
        <v>0</v>
      </c>
    </row>
    <row r="13662" spans="1:13" ht="21" customHeight="1">
      <c r="A13662">
        <v>46288</v>
      </c>
      <c r="B13662" t="s">
        <v>122</v>
      </c>
      <c r="C13662" t="s">
        <v>123</v>
      </c>
      <c r="D13662" t="s">
        <v>75</v>
      </c>
      <c r="E13662" t="s">
        <v>76</v>
      </c>
      <c r="F13662">
        <f>VLOOKUP(D13662,ProductPrices[#All],3,FALSE)</f>
        <v>1.9</v>
      </c>
      <c r="G13662" t="s">
        <v>77</v>
      </c>
      <c r="H13662">
        <v>40</v>
      </c>
      <c r="I13662">
        <v>2</v>
      </c>
      <c r="J13662">
        <v>0</v>
      </c>
      <c r="K13662">
        <v>0</v>
      </c>
      <c r="L13662">
        <f t="shared" si="426"/>
        <v>3.8</v>
      </c>
      <c r="M13662">
        <f t="shared" si="427"/>
        <v>38</v>
      </c>
    </row>
    <row r="13663" spans="1:13" ht="21" customHeight="1">
      <c r="A13663">
        <v>46288</v>
      </c>
      <c r="B13663" t="s">
        <v>122</v>
      </c>
      <c r="C13663" t="s">
        <v>123</v>
      </c>
      <c r="D13663" t="s">
        <v>78</v>
      </c>
      <c r="E13663" t="s">
        <v>79</v>
      </c>
      <c r="F13663">
        <f>VLOOKUP(D13663,ProductPrices[#All],3,FALSE)</f>
        <v>1.9</v>
      </c>
      <c r="G13663" t="s">
        <v>77</v>
      </c>
      <c r="H13663">
        <v>49</v>
      </c>
      <c r="I13663">
        <v>16</v>
      </c>
      <c r="J13663">
        <v>0</v>
      </c>
      <c r="K13663">
        <v>0</v>
      </c>
      <c r="L13663">
        <f t="shared" si="426"/>
        <v>30.4</v>
      </c>
      <c r="M13663">
        <f t="shared" si="427"/>
        <v>33</v>
      </c>
    </row>
    <row r="13664" spans="1:13" ht="21" customHeight="1">
      <c r="A13664">
        <v>46288</v>
      </c>
      <c r="B13664" t="s">
        <v>122</v>
      </c>
      <c r="C13664" t="s">
        <v>123</v>
      </c>
      <c r="D13664" t="s">
        <v>80</v>
      </c>
      <c r="E13664" t="s">
        <v>81</v>
      </c>
      <c r="F13664">
        <f>VLOOKUP(D13664,ProductPrices[#All],3,FALSE)</f>
        <v>2.0499999999999998</v>
      </c>
      <c r="G13664" t="s">
        <v>77</v>
      </c>
      <c r="H13664">
        <v>27</v>
      </c>
      <c r="I13664">
        <v>3</v>
      </c>
      <c r="J13664">
        <v>0</v>
      </c>
      <c r="K13664">
        <v>0</v>
      </c>
      <c r="L13664">
        <f t="shared" si="426"/>
        <v>6.1499999999999995</v>
      </c>
      <c r="M13664">
        <f t="shared" si="427"/>
        <v>24</v>
      </c>
    </row>
    <row r="13665" spans="1:13" ht="21" customHeight="1">
      <c r="A13665">
        <v>46288</v>
      </c>
      <c r="B13665" t="s">
        <v>122</v>
      </c>
      <c r="C13665" t="s">
        <v>123</v>
      </c>
      <c r="D13665" t="s">
        <v>82</v>
      </c>
      <c r="E13665" t="s">
        <v>83</v>
      </c>
      <c r="F13665">
        <f>VLOOKUP(D13665,ProductPrices[#All],3,FALSE)</f>
        <v>1.95</v>
      </c>
      <c r="G13665" t="s">
        <v>77</v>
      </c>
      <c r="H13665">
        <v>52</v>
      </c>
      <c r="I13665">
        <v>15</v>
      </c>
      <c r="J13665">
        <v>0</v>
      </c>
      <c r="K13665">
        <v>0</v>
      </c>
      <c r="L13665">
        <f t="shared" si="426"/>
        <v>29.25</v>
      </c>
      <c r="M13665">
        <f t="shared" si="427"/>
        <v>37</v>
      </c>
    </row>
    <row r="13666" spans="1:13" ht="21" customHeight="1">
      <c r="A13666">
        <v>46288</v>
      </c>
      <c r="B13666" t="s">
        <v>122</v>
      </c>
      <c r="C13666" t="s">
        <v>123</v>
      </c>
      <c r="D13666" t="s">
        <v>84</v>
      </c>
      <c r="E13666" t="s">
        <v>85</v>
      </c>
      <c r="F13666">
        <f>VLOOKUP(D13666,ProductPrices[#All],3,FALSE)</f>
        <v>1.55</v>
      </c>
      <c r="G13666" t="s">
        <v>77</v>
      </c>
      <c r="H13666">
        <v>33</v>
      </c>
      <c r="I13666">
        <v>7</v>
      </c>
      <c r="J13666">
        <v>0</v>
      </c>
      <c r="K13666">
        <v>0</v>
      </c>
      <c r="L13666">
        <f t="shared" si="426"/>
        <v>10.85</v>
      </c>
      <c r="M13666">
        <f t="shared" si="427"/>
        <v>26</v>
      </c>
    </row>
    <row r="13667" spans="1:13" ht="21" customHeight="1">
      <c r="A13667">
        <v>46288</v>
      </c>
      <c r="B13667" t="s">
        <v>122</v>
      </c>
      <c r="C13667" t="s">
        <v>123</v>
      </c>
      <c r="D13667" t="s">
        <v>86</v>
      </c>
      <c r="E13667" t="s">
        <v>87</v>
      </c>
      <c r="F13667">
        <f>VLOOKUP(D13667,ProductPrices[#All],3,FALSE)</f>
        <v>2</v>
      </c>
      <c r="G13667" t="s">
        <v>77</v>
      </c>
      <c r="H13667">
        <v>62</v>
      </c>
      <c r="I13667">
        <v>26</v>
      </c>
      <c r="J13667">
        <v>0</v>
      </c>
      <c r="K13667">
        <v>0</v>
      </c>
      <c r="L13667">
        <f t="shared" si="426"/>
        <v>52</v>
      </c>
      <c r="M13667">
        <f t="shared" si="427"/>
        <v>36</v>
      </c>
    </row>
    <row r="13668" spans="1:13" ht="21" customHeight="1">
      <c r="A13668">
        <v>46288</v>
      </c>
      <c r="B13668" t="s">
        <v>122</v>
      </c>
      <c r="C13668" t="s">
        <v>123</v>
      </c>
      <c r="D13668" t="s">
        <v>88</v>
      </c>
      <c r="E13668" t="s">
        <v>89</v>
      </c>
      <c r="F13668">
        <f>VLOOKUP(D13668,ProductPrices[#All],3,FALSE)</f>
        <v>2</v>
      </c>
      <c r="G13668" t="s">
        <v>77</v>
      </c>
      <c r="H13668">
        <v>63</v>
      </c>
      <c r="I13668">
        <v>9</v>
      </c>
      <c r="J13668">
        <v>0</v>
      </c>
      <c r="K13668">
        <v>0</v>
      </c>
      <c r="L13668">
        <f t="shared" si="426"/>
        <v>18</v>
      </c>
      <c r="M13668">
        <f t="shared" si="427"/>
        <v>54</v>
      </c>
    </row>
    <row r="13669" spans="1:13" ht="21" customHeight="1">
      <c r="A13669">
        <v>46288</v>
      </c>
      <c r="B13669" t="s">
        <v>122</v>
      </c>
      <c r="C13669" t="s">
        <v>123</v>
      </c>
      <c r="D13669" t="s">
        <v>90</v>
      </c>
      <c r="E13669" t="s">
        <v>91</v>
      </c>
      <c r="F13669">
        <f>VLOOKUP(D13669,ProductPrices[#All],3,FALSE)</f>
        <v>3.7</v>
      </c>
      <c r="G13669" t="s">
        <v>92</v>
      </c>
      <c r="H13669">
        <v>18</v>
      </c>
      <c r="I13669">
        <v>17</v>
      </c>
      <c r="J13669">
        <v>0</v>
      </c>
      <c r="K13669">
        <v>1</v>
      </c>
      <c r="L13669">
        <f t="shared" si="426"/>
        <v>62.900000000000006</v>
      </c>
      <c r="M13669">
        <f t="shared" si="427"/>
        <v>0</v>
      </c>
    </row>
    <row r="13670" spans="1:13" ht="21" customHeight="1">
      <c r="A13670">
        <v>46288</v>
      </c>
      <c r="B13670" t="s">
        <v>122</v>
      </c>
      <c r="C13670" t="s">
        <v>123</v>
      </c>
      <c r="D13670" t="s">
        <v>93</v>
      </c>
      <c r="E13670" t="s">
        <v>94</v>
      </c>
      <c r="F13670">
        <f>VLOOKUP(D13670,ProductPrices[#All],3,FALSE)</f>
        <v>3.7</v>
      </c>
      <c r="G13670" t="s">
        <v>92</v>
      </c>
      <c r="H13670">
        <v>18</v>
      </c>
      <c r="I13670">
        <v>16</v>
      </c>
      <c r="J13670">
        <v>2</v>
      </c>
      <c r="K13670">
        <v>0</v>
      </c>
      <c r="L13670">
        <f t="shared" si="426"/>
        <v>59.2</v>
      </c>
      <c r="M13670">
        <f t="shared" si="427"/>
        <v>0</v>
      </c>
    </row>
    <row r="13671" spans="1:13" ht="21" customHeight="1">
      <c r="A13671">
        <v>46288</v>
      </c>
      <c r="B13671" t="s">
        <v>122</v>
      </c>
      <c r="C13671" t="s">
        <v>123</v>
      </c>
      <c r="D13671" t="s">
        <v>95</v>
      </c>
      <c r="E13671" t="s">
        <v>96</v>
      </c>
      <c r="F13671">
        <f>VLOOKUP(D13671,ProductPrices[#All],3,FALSE)</f>
        <v>3.7</v>
      </c>
      <c r="G13671" t="s">
        <v>92</v>
      </c>
      <c r="H13671">
        <v>15</v>
      </c>
      <c r="I13671">
        <v>12</v>
      </c>
      <c r="J13671">
        <v>0</v>
      </c>
      <c r="K13671">
        <v>3</v>
      </c>
      <c r="L13671">
        <f t="shared" si="426"/>
        <v>44.400000000000006</v>
      </c>
      <c r="M13671">
        <f t="shared" si="427"/>
        <v>0</v>
      </c>
    </row>
    <row r="13672" spans="1:13" ht="21" customHeight="1">
      <c r="A13672">
        <v>46288</v>
      </c>
      <c r="B13672" t="s">
        <v>122</v>
      </c>
      <c r="C13672" t="s">
        <v>123</v>
      </c>
      <c r="D13672" t="s">
        <v>97</v>
      </c>
      <c r="E13672" t="s">
        <v>98</v>
      </c>
      <c r="F13672">
        <f>VLOOKUP(D13672,ProductPrices[#All],3,FALSE)</f>
        <v>3.6</v>
      </c>
      <c r="G13672" t="s">
        <v>92</v>
      </c>
      <c r="H13672">
        <v>18</v>
      </c>
      <c r="I13672">
        <v>12</v>
      </c>
      <c r="J13672">
        <v>5</v>
      </c>
      <c r="K13672">
        <v>1</v>
      </c>
      <c r="L13672">
        <f t="shared" si="426"/>
        <v>43.2</v>
      </c>
      <c r="M13672">
        <f t="shared" si="427"/>
        <v>0</v>
      </c>
    </row>
    <row r="13673" spans="1:13" ht="21" customHeight="1">
      <c r="A13673">
        <v>46288</v>
      </c>
      <c r="B13673" t="s">
        <v>122</v>
      </c>
      <c r="C13673" t="s">
        <v>123</v>
      </c>
      <c r="D13673" t="s">
        <v>99</v>
      </c>
      <c r="E13673" t="s">
        <v>100</v>
      </c>
      <c r="F13673">
        <f>VLOOKUP(D13673,ProductPrices[#All],3,FALSE)</f>
        <v>1.25</v>
      </c>
      <c r="G13673" t="s">
        <v>101</v>
      </c>
      <c r="H13673">
        <v>65</v>
      </c>
      <c r="I13673">
        <v>12</v>
      </c>
      <c r="J13673">
        <v>0</v>
      </c>
      <c r="K13673">
        <v>0</v>
      </c>
      <c r="L13673">
        <f t="shared" si="426"/>
        <v>15</v>
      </c>
      <c r="M13673">
        <f t="shared" si="427"/>
        <v>53</v>
      </c>
    </row>
    <row r="13674" spans="1:13" ht="21" customHeight="1">
      <c r="A13674">
        <v>46288</v>
      </c>
      <c r="B13674" t="s">
        <v>122</v>
      </c>
      <c r="C13674" t="s">
        <v>123</v>
      </c>
      <c r="D13674" t="s">
        <v>102</v>
      </c>
      <c r="E13674" t="s">
        <v>103</v>
      </c>
      <c r="F13674">
        <f>VLOOKUP(D13674,ProductPrices[#All],3,FALSE)</f>
        <v>1.25</v>
      </c>
      <c r="G13674" t="s">
        <v>101</v>
      </c>
      <c r="H13674">
        <v>65</v>
      </c>
      <c r="I13674">
        <v>7</v>
      </c>
      <c r="J13674">
        <v>0</v>
      </c>
      <c r="K13674">
        <v>1</v>
      </c>
      <c r="L13674">
        <f t="shared" si="426"/>
        <v>8.75</v>
      </c>
      <c r="M13674">
        <f t="shared" si="427"/>
        <v>57</v>
      </c>
    </row>
    <row r="13675" spans="1:13" ht="21" customHeight="1">
      <c r="A13675">
        <v>46288</v>
      </c>
      <c r="B13675" t="s">
        <v>122</v>
      </c>
      <c r="C13675" t="s">
        <v>123</v>
      </c>
      <c r="D13675" t="s">
        <v>104</v>
      </c>
      <c r="E13675" t="s">
        <v>105</v>
      </c>
      <c r="F13675">
        <f>VLOOKUP(D13675,ProductPrices[#All],3,FALSE)</f>
        <v>1.25</v>
      </c>
      <c r="G13675" t="s">
        <v>101</v>
      </c>
      <c r="H13675">
        <v>33</v>
      </c>
      <c r="I13675">
        <v>14</v>
      </c>
      <c r="J13675">
        <v>0</v>
      </c>
      <c r="K13675">
        <v>0</v>
      </c>
      <c r="L13675">
        <f t="shared" si="426"/>
        <v>17.5</v>
      </c>
      <c r="M13675">
        <f t="shared" si="427"/>
        <v>19</v>
      </c>
    </row>
    <row r="13676" spans="1:13" ht="21" customHeight="1">
      <c r="A13676">
        <v>46288</v>
      </c>
      <c r="B13676" t="s">
        <v>124</v>
      </c>
      <c r="C13676" t="s">
        <v>125</v>
      </c>
      <c r="D13676" t="s">
        <v>12</v>
      </c>
      <c r="E13676" t="s">
        <v>13</v>
      </c>
      <c r="F13676">
        <f>VLOOKUP(D13676,ProductPrices[#All],3,FALSE)</f>
        <v>1.35</v>
      </c>
      <c r="G13676" t="s">
        <v>14</v>
      </c>
      <c r="H13676">
        <v>62</v>
      </c>
      <c r="I13676">
        <v>62</v>
      </c>
      <c r="J13676">
        <v>0</v>
      </c>
      <c r="K13676">
        <v>0</v>
      </c>
      <c r="L13676">
        <f t="shared" si="426"/>
        <v>83.7</v>
      </c>
      <c r="M13676">
        <f t="shared" si="427"/>
        <v>0</v>
      </c>
    </row>
    <row r="13677" spans="1:13" ht="21" customHeight="1">
      <c r="A13677">
        <v>46288</v>
      </c>
      <c r="B13677" t="s">
        <v>124</v>
      </c>
      <c r="C13677" t="s">
        <v>125</v>
      </c>
      <c r="D13677" t="s">
        <v>15</v>
      </c>
      <c r="E13677" t="s">
        <v>16</v>
      </c>
      <c r="F13677">
        <f>VLOOKUP(D13677,ProductPrices[#All],3,FALSE)</f>
        <v>1.35</v>
      </c>
      <c r="G13677" t="s">
        <v>14</v>
      </c>
      <c r="H13677">
        <v>13</v>
      </c>
      <c r="I13677">
        <v>13</v>
      </c>
      <c r="J13677">
        <v>0</v>
      </c>
      <c r="K13677">
        <v>0</v>
      </c>
      <c r="L13677">
        <f t="shared" si="426"/>
        <v>17.55</v>
      </c>
      <c r="M13677">
        <f t="shared" si="427"/>
        <v>0</v>
      </c>
    </row>
    <row r="13678" spans="1:13" ht="21" customHeight="1">
      <c r="A13678">
        <v>46288</v>
      </c>
      <c r="B13678" t="s">
        <v>124</v>
      </c>
      <c r="C13678" t="s">
        <v>125</v>
      </c>
      <c r="D13678" t="s">
        <v>17</v>
      </c>
      <c r="E13678" t="s">
        <v>18</v>
      </c>
      <c r="F13678">
        <f>VLOOKUP(D13678,ProductPrices[#All],3,FALSE)</f>
        <v>2.5</v>
      </c>
      <c r="G13678" t="s">
        <v>14</v>
      </c>
      <c r="H13678">
        <v>13</v>
      </c>
      <c r="I13678">
        <v>13</v>
      </c>
      <c r="J13678">
        <v>0</v>
      </c>
      <c r="K13678">
        <v>0</v>
      </c>
      <c r="L13678">
        <f t="shared" si="426"/>
        <v>32.5</v>
      </c>
      <c r="M13678">
        <f t="shared" si="427"/>
        <v>0</v>
      </c>
    </row>
    <row r="13679" spans="1:13" ht="21" customHeight="1">
      <c r="A13679">
        <v>46288</v>
      </c>
      <c r="B13679" t="s">
        <v>124</v>
      </c>
      <c r="C13679" t="s">
        <v>125</v>
      </c>
      <c r="D13679" t="s">
        <v>19</v>
      </c>
      <c r="E13679" t="s">
        <v>20</v>
      </c>
      <c r="F13679">
        <f>VLOOKUP(D13679,ProductPrices[#All],3,FALSE)</f>
        <v>2.25</v>
      </c>
      <c r="G13679" t="s">
        <v>14</v>
      </c>
      <c r="H13679">
        <v>13</v>
      </c>
      <c r="I13679">
        <v>13</v>
      </c>
      <c r="J13679">
        <v>0</v>
      </c>
      <c r="K13679">
        <v>0</v>
      </c>
      <c r="L13679">
        <f t="shared" si="426"/>
        <v>29.25</v>
      </c>
      <c r="M13679">
        <f t="shared" si="427"/>
        <v>0</v>
      </c>
    </row>
    <row r="13680" spans="1:13" ht="21" customHeight="1">
      <c r="A13680">
        <v>46288</v>
      </c>
      <c r="B13680" t="s">
        <v>124</v>
      </c>
      <c r="C13680" t="s">
        <v>125</v>
      </c>
      <c r="D13680" t="s">
        <v>21</v>
      </c>
      <c r="E13680" t="s">
        <v>22</v>
      </c>
      <c r="F13680">
        <f>VLOOKUP(D13680,ProductPrices[#All],3,FALSE)</f>
        <v>2.5</v>
      </c>
      <c r="G13680" t="s">
        <v>14</v>
      </c>
      <c r="H13680">
        <v>13</v>
      </c>
      <c r="I13680">
        <v>13</v>
      </c>
      <c r="J13680">
        <v>0</v>
      </c>
      <c r="K13680">
        <v>0</v>
      </c>
      <c r="L13680">
        <f t="shared" si="426"/>
        <v>32.5</v>
      </c>
      <c r="M13680">
        <f t="shared" si="427"/>
        <v>0</v>
      </c>
    </row>
    <row r="13681" spans="1:13" ht="21" customHeight="1">
      <c r="A13681">
        <v>46288</v>
      </c>
      <c r="B13681" t="s">
        <v>124</v>
      </c>
      <c r="C13681" t="s">
        <v>125</v>
      </c>
      <c r="D13681" t="s">
        <v>23</v>
      </c>
      <c r="E13681" t="s">
        <v>24</v>
      </c>
      <c r="F13681">
        <f>VLOOKUP(D13681,ProductPrices[#All],3,FALSE)</f>
        <v>2.2000000000000002</v>
      </c>
      <c r="G13681" t="s">
        <v>14</v>
      </c>
      <c r="H13681">
        <v>13</v>
      </c>
      <c r="I13681">
        <v>12</v>
      </c>
      <c r="J13681">
        <v>0</v>
      </c>
      <c r="K13681">
        <v>1</v>
      </c>
      <c r="L13681">
        <f t="shared" si="426"/>
        <v>26.400000000000002</v>
      </c>
      <c r="M13681">
        <f t="shared" si="427"/>
        <v>0</v>
      </c>
    </row>
    <row r="13682" spans="1:13" ht="21" customHeight="1">
      <c r="A13682">
        <v>46288</v>
      </c>
      <c r="B13682" t="s">
        <v>124</v>
      </c>
      <c r="C13682" t="s">
        <v>125</v>
      </c>
      <c r="D13682" t="s">
        <v>25</v>
      </c>
      <c r="E13682" t="s">
        <v>26</v>
      </c>
      <c r="F13682">
        <f>VLOOKUP(D13682,ProductPrices[#All],3,FALSE)</f>
        <v>2.1</v>
      </c>
      <c r="G13682" t="s">
        <v>14</v>
      </c>
      <c r="H13682">
        <v>13</v>
      </c>
      <c r="I13682">
        <v>12</v>
      </c>
      <c r="J13682">
        <v>0</v>
      </c>
      <c r="K13682">
        <v>1</v>
      </c>
      <c r="L13682">
        <f t="shared" si="426"/>
        <v>25.200000000000003</v>
      </c>
      <c r="M13682">
        <f t="shared" si="427"/>
        <v>0</v>
      </c>
    </row>
    <row r="13683" spans="1:13" ht="21" customHeight="1">
      <c r="A13683">
        <v>46288</v>
      </c>
      <c r="B13683" t="s">
        <v>124</v>
      </c>
      <c r="C13683" t="s">
        <v>125</v>
      </c>
      <c r="D13683" t="s">
        <v>27</v>
      </c>
      <c r="E13683" t="s">
        <v>28</v>
      </c>
      <c r="F13683">
        <f>VLOOKUP(D13683,ProductPrices[#All],3,FALSE)</f>
        <v>1.5</v>
      </c>
      <c r="G13683" t="s">
        <v>29</v>
      </c>
      <c r="H13683">
        <v>4</v>
      </c>
      <c r="I13683">
        <v>4</v>
      </c>
      <c r="J13683">
        <v>0</v>
      </c>
      <c r="K13683">
        <v>0</v>
      </c>
      <c r="L13683">
        <f t="shared" si="426"/>
        <v>6</v>
      </c>
      <c r="M13683">
        <f t="shared" si="427"/>
        <v>0</v>
      </c>
    </row>
    <row r="13684" spans="1:13" ht="21" customHeight="1">
      <c r="A13684">
        <v>46288</v>
      </c>
      <c r="B13684" t="s">
        <v>124</v>
      </c>
      <c r="C13684" t="s">
        <v>125</v>
      </c>
      <c r="D13684" t="s">
        <v>30</v>
      </c>
      <c r="E13684" t="s">
        <v>31</v>
      </c>
      <c r="F13684">
        <f>VLOOKUP(D13684,ProductPrices[#All],3,FALSE)</f>
        <v>1.45</v>
      </c>
      <c r="G13684" t="s">
        <v>29</v>
      </c>
      <c r="H13684">
        <v>4</v>
      </c>
      <c r="I13684">
        <v>4</v>
      </c>
      <c r="J13684">
        <v>0</v>
      </c>
      <c r="K13684">
        <v>0</v>
      </c>
      <c r="L13684">
        <f t="shared" si="426"/>
        <v>5.8</v>
      </c>
      <c r="M13684">
        <f t="shared" si="427"/>
        <v>0</v>
      </c>
    </row>
    <row r="13685" spans="1:13" ht="21" customHeight="1">
      <c r="A13685">
        <v>46288</v>
      </c>
      <c r="B13685" t="s">
        <v>124</v>
      </c>
      <c r="C13685" t="s">
        <v>125</v>
      </c>
      <c r="D13685" t="s">
        <v>32</v>
      </c>
      <c r="E13685" t="s">
        <v>33</v>
      </c>
      <c r="F13685">
        <f>VLOOKUP(D13685,ProductPrices[#All],3,FALSE)</f>
        <v>1.3</v>
      </c>
      <c r="G13685" t="s">
        <v>29</v>
      </c>
      <c r="H13685">
        <v>3</v>
      </c>
      <c r="I13685">
        <v>3</v>
      </c>
      <c r="J13685">
        <v>0</v>
      </c>
      <c r="K13685">
        <v>0</v>
      </c>
      <c r="L13685">
        <f t="shared" si="426"/>
        <v>3.9000000000000004</v>
      </c>
      <c r="M13685">
        <f t="shared" si="427"/>
        <v>0</v>
      </c>
    </row>
    <row r="13686" spans="1:13" ht="21" customHeight="1">
      <c r="A13686">
        <v>46288</v>
      </c>
      <c r="B13686" t="s">
        <v>124</v>
      </c>
      <c r="C13686" t="s">
        <v>125</v>
      </c>
      <c r="D13686" t="s">
        <v>34</v>
      </c>
      <c r="E13686" t="s">
        <v>35</v>
      </c>
      <c r="F13686">
        <f>VLOOKUP(D13686,ProductPrices[#All],3,FALSE)</f>
        <v>1.4</v>
      </c>
      <c r="G13686" t="s">
        <v>29</v>
      </c>
      <c r="H13686">
        <v>4</v>
      </c>
      <c r="I13686">
        <v>4</v>
      </c>
      <c r="J13686">
        <v>0</v>
      </c>
      <c r="K13686">
        <v>0</v>
      </c>
      <c r="L13686">
        <f t="shared" si="426"/>
        <v>5.6</v>
      </c>
      <c r="M13686">
        <f t="shared" si="427"/>
        <v>0</v>
      </c>
    </row>
    <row r="13687" spans="1:13" ht="21" customHeight="1">
      <c r="A13687">
        <v>46288</v>
      </c>
      <c r="B13687" t="s">
        <v>124</v>
      </c>
      <c r="C13687" t="s">
        <v>125</v>
      </c>
      <c r="D13687" t="s">
        <v>36</v>
      </c>
      <c r="E13687" t="s">
        <v>37</v>
      </c>
      <c r="F13687">
        <f>VLOOKUP(D13687,ProductPrices[#All],3,FALSE)</f>
        <v>1.6</v>
      </c>
      <c r="G13687" t="s">
        <v>29</v>
      </c>
      <c r="H13687">
        <v>7</v>
      </c>
      <c r="I13687">
        <v>7</v>
      </c>
      <c r="J13687">
        <v>0</v>
      </c>
      <c r="K13687">
        <v>0</v>
      </c>
      <c r="L13687">
        <f t="shared" si="426"/>
        <v>11.200000000000001</v>
      </c>
      <c r="M13687">
        <f t="shared" si="427"/>
        <v>0</v>
      </c>
    </row>
    <row r="13688" spans="1:13" ht="21" customHeight="1">
      <c r="A13688">
        <v>46288</v>
      </c>
      <c r="B13688" t="s">
        <v>124</v>
      </c>
      <c r="C13688" t="s">
        <v>125</v>
      </c>
      <c r="D13688" t="s">
        <v>38</v>
      </c>
      <c r="E13688" t="s">
        <v>39</v>
      </c>
      <c r="F13688">
        <f>VLOOKUP(D13688,ProductPrices[#All],3,FALSE)</f>
        <v>3.1</v>
      </c>
      <c r="G13688" t="s">
        <v>40</v>
      </c>
      <c r="H13688">
        <v>0</v>
      </c>
      <c r="I13688">
        <v>0</v>
      </c>
      <c r="J13688">
        <v>0</v>
      </c>
      <c r="K13688">
        <v>0</v>
      </c>
      <c r="L13688">
        <f t="shared" si="426"/>
        <v>0</v>
      </c>
      <c r="M13688">
        <f t="shared" si="427"/>
        <v>0</v>
      </c>
    </row>
    <row r="13689" spans="1:13" ht="21" customHeight="1">
      <c r="A13689">
        <v>46288</v>
      </c>
      <c r="B13689" t="s">
        <v>124</v>
      </c>
      <c r="C13689" t="s">
        <v>125</v>
      </c>
      <c r="D13689" t="s">
        <v>41</v>
      </c>
      <c r="E13689" t="s">
        <v>42</v>
      </c>
      <c r="F13689">
        <f>VLOOKUP(D13689,ProductPrices[#All],3,FALSE)</f>
        <v>3.4</v>
      </c>
      <c r="G13689" t="s">
        <v>40</v>
      </c>
      <c r="H13689">
        <v>0</v>
      </c>
      <c r="I13689">
        <v>0</v>
      </c>
      <c r="J13689">
        <v>0</v>
      </c>
      <c r="K13689">
        <v>0</v>
      </c>
      <c r="L13689">
        <f t="shared" si="426"/>
        <v>0</v>
      </c>
      <c r="M13689">
        <f t="shared" si="427"/>
        <v>0</v>
      </c>
    </row>
    <row r="13690" spans="1:13" ht="21" customHeight="1">
      <c r="A13690">
        <v>46288</v>
      </c>
      <c r="B13690" t="s">
        <v>124</v>
      </c>
      <c r="C13690" t="s">
        <v>125</v>
      </c>
      <c r="D13690" t="s">
        <v>43</v>
      </c>
      <c r="E13690" t="s">
        <v>44</v>
      </c>
      <c r="F13690">
        <f>VLOOKUP(D13690,ProductPrices[#All],3,FALSE)</f>
        <v>2.2000000000000002</v>
      </c>
      <c r="G13690" t="s">
        <v>40</v>
      </c>
      <c r="H13690">
        <v>0</v>
      </c>
      <c r="I13690">
        <v>0</v>
      </c>
      <c r="J13690">
        <v>0</v>
      </c>
      <c r="K13690">
        <v>0</v>
      </c>
      <c r="L13690">
        <f t="shared" si="426"/>
        <v>0</v>
      </c>
      <c r="M13690">
        <f t="shared" si="427"/>
        <v>0</v>
      </c>
    </row>
    <row r="13691" spans="1:13" ht="21" customHeight="1">
      <c r="A13691">
        <v>46288</v>
      </c>
      <c r="B13691" t="s">
        <v>124</v>
      </c>
      <c r="C13691" t="s">
        <v>125</v>
      </c>
      <c r="D13691" t="s">
        <v>45</v>
      </c>
      <c r="E13691" t="s">
        <v>46</v>
      </c>
      <c r="F13691">
        <f>VLOOKUP(D13691,ProductPrices[#All],3,FALSE)</f>
        <v>2.25</v>
      </c>
      <c r="G13691" t="s">
        <v>40</v>
      </c>
      <c r="H13691">
        <v>0</v>
      </c>
      <c r="I13691">
        <v>0</v>
      </c>
      <c r="J13691">
        <v>0</v>
      </c>
      <c r="K13691">
        <v>0</v>
      </c>
      <c r="L13691">
        <f t="shared" si="426"/>
        <v>0</v>
      </c>
      <c r="M13691">
        <f t="shared" si="427"/>
        <v>0</v>
      </c>
    </row>
    <row r="13692" spans="1:13" ht="21" customHeight="1">
      <c r="A13692">
        <v>46288</v>
      </c>
      <c r="B13692" t="s">
        <v>124</v>
      </c>
      <c r="C13692" t="s">
        <v>125</v>
      </c>
      <c r="D13692" t="s">
        <v>47</v>
      </c>
      <c r="E13692" t="s">
        <v>48</v>
      </c>
      <c r="F13692">
        <f>VLOOKUP(D13692,ProductPrices[#All],3,FALSE)</f>
        <v>2.35</v>
      </c>
      <c r="G13692" t="s">
        <v>40</v>
      </c>
      <c r="H13692">
        <v>0</v>
      </c>
      <c r="I13692">
        <v>0</v>
      </c>
      <c r="J13692">
        <v>0</v>
      </c>
      <c r="K13692">
        <v>0</v>
      </c>
      <c r="L13692">
        <f t="shared" si="426"/>
        <v>0</v>
      </c>
      <c r="M13692">
        <f t="shared" si="427"/>
        <v>0</v>
      </c>
    </row>
    <row r="13693" spans="1:13" ht="21" customHeight="1">
      <c r="A13693">
        <v>46288</v>
      </c>
      <c r="B13693" t="s">
        <v>124</v>
      </c>
      <c r="C13693" t="s">
        <v>125</v>
      </c>
      <c r="D13693" t="s">
        <v>49</v>
      </c>
      <c r="E13693" t="s">
        <v>50</v>
      </c>
      <c r="F13693">
        <f>VLOOKUP(D13693,ProductPrices[#All],3,FALSE)</f>
        <v>2.75</v>
      </c>
      <c r="G13693" t="s">
        <v>40</v>
      </c>
      <c r="H13693">
        <v>0</v>
      </c>
      <c r="I13693">
        <v>0</v>
      </c>
      <c r="J13693">
        <v>0</v>
      </c>
      <c r="K13693">
        <v>0</v>
      </c>
      <c r="L13693">
        <f t="shared" si="426"/>
        <v>0</v>
      </c>
      <c r="M13693">
        <f t="shared" si="427"/>
        <v>0</v>
      </c>
    </row>
    <row r="13694" spans="1:13" ht="21" customHeight="1">
      <c r="A13694">
        <v>46288</v>
      </c>
      <c r="B13694" t="s">
        <v>124</v>
      </c>
      <c r="C13694" t="s">
        <v>125</v>
      </c>
      <c r="D13694" t="s">
        <v>51</v>
      </c>
      <c r="E13694" t="s">
        <v>52</v>
      </c>
      <c r="F13694">
        <f>VLOOKUP(D13694,ProductPrices[#All],3,FALSE)</f>
        <v>4.6500000000000004</v>
      </c>
      <c r="G13694" t="s">
        <v>40</v>
      </c>
      <c r="H13694">
        <v>0</v>
      </c>
      <c r="I13694">
        <v>0</v>
      </c>
      <c r="J13694">
        <v>0</v>
      </c>
      <c r="K13694">
        <v>0</v>
      </c>
      <c r="L13694">
        <f t="shared" si="426"/>
        <v>0</v>
      </c>
      <c r="M13694">
        <f t="shared" si="427"/>
        <v>0</v>
      </c>
    </row>
    <row r="13695" spans="1:13" ht="21" customHeight="1">
      <c r="A13695">
        <v>46288</v>
      </c>
      <c r="B13695" t="s">
        <v>124</v>
      </c>
      <c r="C13695" t="s">
        <v>125</v>
      </c>
      <c r="D13695" t="s">
        <v>53</v>
      </c>
      <c r="E13695" t="s">
        <v>54</v>
      </c>
      <c r="F13695">
        <f>VLOOKUP(D13695,ProductPrices[#All],3,FALSE)</f>
        <v>2.2000000000000002</v>
      </c>
      <c r="G13695" t="s">
        <v>55</v>
      </c>
      <c r="H13695">
        <v>0</v>
      </c>
      <c r="I13695">
        <v>0</v>
      </c>
      <c r="J13695">
        <v>0</v>
      </c>
      <c r="K13695">
        <v>0</v>
      </c>
      <c r="L13695">
        <f t="shared" si="426"/>
        <v>0</v>
      </c>
      <c r="M13695">
        <f t="shared" si="427"/>
        <v>0</v>
      </c>
    </row>
    <row r="13696" spans="1:13" ht="21" customHeight="1">
      <c r="A13696">
        <v>46288</v>
      </c>
      <c r="B13696" t="s">
        <v>124</v>
      </c>
      <c r="C13696" t="s">
        <v>125</v>
      </c>
      <c r="D13696" t="s">
        <v>56</v>
      </c>
      <c r="E13696" t="s">
        <v>57</v>
      </c>
      <c r="F13696">
        <f>VLOOKUP(D13696,ProductPrices[#All],3,FALSE)</f>
        <v>3.35</v>
      </c>
      <c r="G13696" t="s">
        <v>55</v>
      </c>
      <c r="H13696">
        <v>0</v>
      </c>
      <c r="I13696">
        <v>0</v>
      </c>
      <c r="J13696">
        <v>0</v>
      </c>
      <c r="K13696">
        <v>0</v>
      </c>
      <c r="L13696">
        <f t="shared" si="426"/>
        <v>0</v>
      </c>
      <c r="M13696">
        <f t="shared" si="427"/>
        <v>0</v>
      </c>
    </row>
    <row r="13697" spans="1:13" ht="21" customHeight="1">
      <c r="A13697">
        <v>46288</v>
      </c>
      <c r="B13697" t="s">
        <v>124</v>
      </c>
      <c r="C13697" t="s">
        <v>125</v>
      </c>
      <c r="D13697" t="s">
        <v>58</v>
      </c>
      <c r="E13697" t="s">
        <v>59</v>
      </c>
      <c r="F13697">
        <f>VLOOKUP(D13697,ProductPrices[#All],3,FALSE)</f>
        <v>2.25</v>
      </c>
      <c r="G13697" t="s">
        <v>55</v>
      </c>
      <c r="H13697">
        <v>0</v>
      </c>
      <c r="I13697">
        <v>0</v>
      </c>
      <c r="J13697">
        <v>0</v>
      </c>
      <c r="K13697">
        <v>0</v>
      </c>
      <c r="L13697">
        <f t="shared" si="426"/>
        <v>0</v>
      </c>
      <c r="M13697">
        <f t="shared" si="427"/>
        <v>0</v>
      </c>
    </row>
    <row r="13698" spans="1:13" ht="21" customHeight="1">
      <c r="A13698">
        <v>46288</v>
      </c>
      <c r="B13698" t="s">
        <v>124</v>
      </c>
      <c r="C13698" t="s">
        <v>125</v>
      </c>
      <c r="D13698" t="s">
        <v>60</v>
      </c>
      <c r="E13698" t="s">
        <v>61</v>
      </c>
      <c r="F13698">
        <f>VLOOKUP(D13698,ProductPrices[#All],3,FALSE)</f>
        <v>1.5</v>
      </c>
      <c r="G13698" t="s">
        <v>55</v>
      </c>
      <c r="H13698">
        <v>0</v>
      </c>
      <c r="I13698">
        <v>0</v>
      </c>
      <c r="J13698">
        <v>0</v>
      </c>
      <c r="K13698">
        <v>0</v>
      </c>
      <c r="L13698">
        <f t="shared" ref="L13698:L13761" si="428">F13698*I13698</f>
        <v>0</v>
      </c>
      <c r="M13698">
        <f t="shared" ref="M13698:M13761" si="429">H13698-I13698-J13698-K13698</f>
        <v>0</v>
      </c>
    </row>
    <row r="13699" spans="1:13" ht="21" customHeight="1">
      <c r="A13699">
        <v>46288</v>
      </c>
      <c r="B13699" t="s">
        <v>124</v>
      </c>
      <c r="C13699" t="s">
        <v>125</v>
      </c>
      <c r="D13699" t="s">
        <v>62</v>
      </c>
      <c r="E13699" t="s">
        <v>63</v>
      </c>
      <c r="F13699">
        <f>VLOOKUP(D13699,ProductPrices[#All],3,FALSE)</f>
        <v>3.3</v>
      </c>
      <c r="G13699" t="s">
        <v>55</v>
      </c>
      <c r="H13699">
        <v>0</v>
      </c>
      <c r="I13699">
        <v>0</v>
      </c>
      <c r="J13699">
        <v>0</v>
      </c>
      <c r="K13699">
        <v>0</v>
      </c>
      <c r="L13699">
        <f t="shared" si="428"/>
        <v>0</v>
      </c>
      <c r="M13699">
        <f t="shared" si="429"/>
        <v>0</v>
      </c>
    </row>
    <row r="13700" spans="1:13" ht="21" customHeight="1">
      <c r="A13700">
        <v>46288</v>
      </c>
      <c r="B13700" t="s">
        <v>124</v>
      </c>
      <c r="C13700" t="s">
        <v>125</v>
      </c>
      <c r="D13700" t="s">
        <v>64</v>
      </c>
      <c r="E13700" t="s">
        <v>65</v>
      </c>
      <c r="F13700">
        <f>VLOOKUP(D13700,ProductPrices[#All],3,FALSE)</f>
        <v>2.95</v>
      </c>
      <c r="G13700" t="s">
        <v>66</v>
      </c>
      <c r="H13700">
        <v>0</v>
      </c>
      <c r="I13700">
        <v>0</v>
      </c>
      <c r="J13700">
        <v>0</v>
      </c>
      <c r="K13700">
        <v>0</v>
      </c>
      <c r="L13700">
        <f t="shared" si="428"/>
        <v>0</v>
      </c>
      <c r="M13700">
        <f t="shared" si="429"/>
        <v>0</v>
      </c>
    </row>
    <row r="13701" spans="1:13" ht="21" customHeight="1">
      <c r="A13701">
        <v>46288</v>
      </c>
      <c r="B13701" t="s">
        <v>124</v>
      </c>
      <c r="C13701" t="s">
        <v>125</v>
      </c>
      <c r="D13701" t="s">
        <v>67</v>
      </c>
      <c r="E13701" t="s">
        <v>68</v>
      </c>
      <c r="F13701">
        <f>VLOOKUP(D13701,ProductPrices[#All],3,FALSE)</f>
        <v>2.6</v>
      </c>
      <c r="G13701" t="s">
        <v>66</v>
      </c>
      <c r="H13701">
        <v>0</v>
      </c>
      <c r="I13701">
        <v>0</v>
      </c>
      <c r="J13701">
        <v>0</v>
      </c>
      <c r="K13701">
        <v>0</v>
      </c>
      <c r="L13701">
        <f t="shared" si="428"/>
        <v>0</v>
      </c>
      <c r="M13701">
        <f t="shared" si="429"/>
        <v>0</v>
      </c>
    </row>
    <row r="13702" spans="1:13" ht="21" customHeight="1">
      <c r="A13702">
        <v>46288</v>
      </c>
      <c r="B13702" t="s">
        <v>124</v>
      </c>
      <c r="C13702" t="s">
        <v>125</v>
      </c>
      <c r="D13702" t="s">
        <v>69</v>
      </c>
      <c r="E13702" t="s">
        <v>70</v>
      </c>
      <c r="F13702">
        <f>VLOOKUP(D13702,ProductPrices[#All],3,FALSE)</f>
        <v>2.2000000000000002</v>
      </c>
      <c r="G13702" t="s">
        <v>66</v>
      </c>
      <c r="H13702">
        <v>0</v>
      </c>
      <c r="I13702">
        <v>0</v>
      </c>
      <c r="J13702">
        <v>0</v>
      </c>
      <c r="K13702">
        <v>0</v>
      </c>
      <c r="L13702">
        <f t="shared" si="428"/>
        <v>0</v>
      </c>
      <c r="M13702">
        <f t="shared" si="429"/>
        <v>0</v>
      </c>
    </row>
    <row r="13703" spans="1:13" ht="21" customHeight="1">
      <c r="A13703">
        <v>46288</v>
      </c>
      <c r="B13703" t="s">
        <v>124</v>
      </c>
      <c r="C13703" t="s">
        <v>125</v>
      </c>
      <c r="D13703" t="s">
        <v>71</v>
      </c>
      <c r="E13703" t="s">
        <v>72</v>
      </c>
      <c r="F13703">
        <f>VLOOKUP(D13703,ProductPrices[#All],3,FALSE)</f>
        <v>2.25</v>
      </c>
      <c r="G13703" t="s">
        <v>66</v>
      </c>
      <c r="H13703">
        <v>0</v>
      </c>
      <c r="I13703">
        <v>0</v>
      </c>
      <c r="J13703">
        <v>0</v>
      </c>
      <c r="K13703">
        <v>0</v>
      </c>
      <c r="L13703">
        <f t="shared" si="428"/>
        <v>0</v>
      </c>
      <c r="M13703">
        <f t="shared" si="429"/>
        <v>0</v>
      </c>
    </row>
    <row r="13704" spans="1:13" ht="21" customHeight="1">
      <c r="A13704">
        <v>46288</v>
      </c>
      <c r="B13704" t="s">
        <v>124</v>
      </c>
      <c r="C13704" t="s">
        <v>125</v>
      </c>
      <c r="D13704" t="s">
        <v>73</v>
      </c>
      <c r="E13704" t="s">
        <v>74</v>
      </c>
      <c r="F13704">
        <f>VLOOKUP(D13704,ProductPrices[#All],3,FALSE)</f>
        <v>2.25</v>
      </c>
      <c r="G13704" t="s">
        <v>66</v>
      </c>
      <c r="H13704">
        <v>0</v>
      </c>
      <c r="I13704">
        <v>0</v>
      </c>
      <c r="J13704">
        <v>0</v>
      </c>
      <c r="K13704">
        <v>0</v>
      </c>
      <c r="L13704">
        <f t="shared" si="428"/>
        <v>0</v>
      </c>
      <c r="M13704">
        <f t="shared" si="429"/>
        <v>0</v>
      </c>
    </row>
    <row r="13705" spans="1:13" ht="21" customHeight="1">
      <c r="A13705">
        <v>46288</v>
      </c>
      <c r="B13705" t="s">
        <v>124</v>
      </c>
      <c r="C13705" t="s">
        <v>125</v>
      </c>
      <c r="D13705" t="s">
        <v>75</v>
      </c>
      <c r="E13705" t="s">
        <v>76</v>
      </c>
      <c r="F13705">
        <f>VLOOKUP(D13705,ProductPrices[#All],3,FALSE)</f>
        <v>1.9</v>
      </c>
      <c r="G13705" t="s">
        <v>77</v>
      </c>
      <c r="H13705">
        <v>11</v>
      </c>
      <c r="I13705">
        <v>9</v>
      </c>
      <c r="J13705">
        <v>0</v>
      </c>
      <c r="K13705">
        <v>0</v>
      </c>
      <c r="L13705">
        <f t="shared" si="428"/>
        <v>17.099999999999998</v>
      </c>
      <c r="M13705">
        <f t="shared" si="429"/>
        <v>2</v>
      </c>
    </row>
    <row r="13706" spans="1:13" ht="21" customHeight="1">
      <c r="A13706">
        <v>46288</v>
      </c>
      <c r="B13706" t="s">
        <v>124</v>
      </c>
      <c r="C13706" t="s">
        <v>125</v>
      </c>
      <c r="D13706" t="s">
        <v>78</v>
      </c>
      <c r="E13706" t="s">
        <v>79</v>
      </c>
      <c r="F13706">
        <f>VLOOKUP(D13706,ProductPrices[#All],3,FALSE)</f>
        <v>1.9</v>
      </c>
      <c r="G13706" t="s">
        <v>77</v>
      </c>
      <c r="H13706">
        <v>10</v>
      </c>
      <c r="I13706">
        <v>6</v>
      </c>
      <c r="J13706">
        <v>0</v>
      </c>
      <c r="K13706">
        <v>0</v>
      </c>
      <c r="L13706">
        <f t="shared" si="428"/>
        <v>11.399999999999999</v>
      </c>
      <c r="M13706">
        <f t="shared" si="429"/>
        <v>4</v>
      </c>
    </row>
    <row r="13707" spans="1:13" ht="21" customHeight="1">
      <c r="A13707">
        <v>46288</v>
      </c>
      <c r="B13707" t="s">
        <v>124</v>
      </c>
      <c r="C13707" t="s">
        <v>125</v>
      </c>
      <c r="D13707" t="s">
        <v>80</v>
      </c>
      <c r="E13707" t="s">
        <v>81</v>
      </c>
      <c r="F13707">
        <f>VLOOKUP(D13707,ProductPrices[#All],3,FALSE)</f>
        <v>2.0499999999999998</v>
      </c>
      <c r="G13707" t="s">
        <v>77</v>
      </c>
      <c r="H13707">
        <v>10</v>
      </c>
      <c r="I13707">
        <v>6</v>
      </c>
      <c r="J13707">
        <v>0</v>
      </c>
      <c r="K13707">
        <v>0</v>
      </c>
      <c r="L13707">
        <f t="shared" si="428"/>
        <v>12.299999999999999</v>
      </c>
      <c r="M13707">
        <f t="shared" si="429"/>
        <v>4</v>
      </c>
    </row>
    <row r="13708" spans="1:13" ht="21" customHeight="1">
      <c r="A13708">
        <v>46288</v>
      </c>
      <c r="B13708" t="s">
        <v>124</v>
      </c>
      <c r="C13708" t="s">
        <v>125</v>
      </c>
      <c r="D13708" t="s">
        <v>82</v>
      </c>
      <c r="E13708" t="s">
        <v>83</v>
      </c>
      <c r="F13708">
        <f>VLOOKUP(D13708,ProductPrices[#All],3,FALSE)</f>
        <v>1.95</v>
      </c>
      <c r="G13708" t="s">
        <v>77</v>
      </c>
      <c r="H13708">
        <v>10</v>
      </c>
      <c r="I13708">
        <v>7</v>
      </c>
      <c r="J13708">
        <v>0</v>
      </c>
      <c r="K13708">
        <v>0</v>
      </c>
      <c r="L13708">
        <f t="shared" si="428"/>
        <v>13.65</v>
      </c>
      <c r="M13708">
        <f t="shared" si="429"/>
        <v>3</v>
      </c>
    </row>
    <row r="13709" spans="1:13" ht="21" customHeight="1">
      <c r="A13709">
        <v>46288</v>
      </c>
      <c r="B13709" t="s">
        <v>124</v>
      </c>
      <c r="C13709" t="s">
        <v>125</v>
      </c>
      <c r="D13709" t="s">
        <v>84</v>
      </c>
      <c r="E13709" t="s">
        <v>85</v>
      </c>
      <c r="F13709">
        <f>VLOOKUP(D13709,ProductPrices[#All],3,FALSE)</f>
        <v>1.55</v>
      </c>
      <c r="G13709" t="s">
        <v>77</v>
      </c>
      <c r="H13709">
        <v>9</v>
      </c>
      <c r="I13709">
        <v>3</v>
      </c>
      <c r="J13709">
        <v>0</v>
      </c>
      <c r="K13709">
        <v>0</v>
      </c>
      <c r="L13709">
        <f t="shared" si="428"/>
        <v>4.6500000000000004</v>
      </c>
      <c r="M13709">
        <f t="shared" si="429"/>
        <v>6</v>
      </c>
    </row>
    <row r="13710" spans="1:13" ht="21" customHeight="1">
      <c r="A13710">
        <v>46288</v>
      </c>
      <c r="B13710" t="s">
        <v>124</v>
      </c>
      <c r="C13710" t="s">
        <v>125</v>
      </c>
      <c r="D13710" t="s">
        <v>86</v>
      </c>
      <c r="E13710" t="s">
        <v>87</v>
      </c>
      <c r="F13710">
        <f>VLOOKUP(D13710,ProductPrices[#All],3,FALSE)</f>
        <v>2</v>
      </c>
      <c r="G13710" t="s">
        <v>77</v>
      </c>
      <c r="H13710">
        <v>9</v>
      </c>
      <c r="I13710">
        <v>4</v>
      </c>
      <c r="J13710">
        <v>0</v>
      </c>
      <c r="K13710">
        <v>0</v>
      </c>
      <c r="L13710">
        <f t="shared" si="428"/>
        <v>8</v>
      </c>
      <c r="M13710">
        <f t="shared" si="429"/>
        <v>5</v>
      </c>
    </row>
    <row r="13711" spans="1:13" ht="21" customHeight="1">
      <c r="A13711">
        <v>46288</v>
      </c>
      <c r="B13711" t="s">
        <v>124</v>
      </c>
      <c r="C13711" t="s">
        <v>125</v>
      </c>
      <c r="D13711" t="s">
        <v>88</v>
      </c>
      <c r="E13711" t="s">
        <v>89</v>
      </c>
      <c r="F13711">
        <f>VLOOKUP(D13711,ProductPrices[#All],3,FALSE)</f>
        <v>2</v>
      </c>
      <c r="G13711" t="s">
        <v>77</v>
      </c>
      <c r="H13711">
        <v>9</v>
      </c>
      <c r="I13711">
        <v>3</v>
      </c>
      <c r="J13711">
        <v>0</v>
      </c>
      <c r="K13711">
        <v>0</v>
      </c>
      <c r="L13711">
        <f t="shared" si="428"/>
        <v>6</v>
      </c>
      <c r="M13711">
        <f t="shared" si="429"/>
        <v>6</v>
      </c>
    </row>
    <row r="13712" spans="1:13" ht="21" customHeight="1">
      <c r="A13712">
        <v>46288</v>
      </c>
      <c r="B13712" t="s">
        <v>124</v>
      </c>
      <c r="C13712" t="s">
        <v>125</v>
      </c>
      <c r="D13712" t="s">
        <v>90</v>
      </c>
      <c r="E13712" t="s">
        <v>91</v>
      </c>
      <c r="F13712">
        <f>VLOOKUP(D13712,ProductPrices[#All],3,FALSE)</f>
        <v>3.7</v>
      </c>
      <c r="G13712" t="s">
        <v>92</v>
      </c>
      <c r="H13712">
        <v>14</v>
      </c>
      <c r="I13712">
        <v>4</v>
      </c>
      <c r="J13712">
        <v>0</v>
      </c>
      <c r="K13712">
        <v>10</v>
      </c>
      <c r="L13712">
        <f t="shared" si="428"/>
        <v>14.8</v>
      </c>
      <c r="M13712">
        <f t="shared" si="429"/>
        <v>0</v>
      </c>
    </row>
    <row r="13713" spans="1:13" ht="21" customHeight="1">
      <c r="A13713">
        <v>46288</v>
      </c>
      <c r="B13713" t="s">
        <v>124</v>
      </c>
      <c r="C13713" t="s">
        <v>125</v>
      </c>
      <c r="D13713" t="s">
        <v>93</v>
      </c>
      <c r="E13713" t="s">
        <v>94</v>
      </c>
      <c r="F13713">
        <f>VLOOKUP(D13713,ProductPrices[#All],3,FALSE)</f>
        <v>3.7</v>
      </c>
      <c r="G13713" t="s">
        <v>92</v>
      </c>
      <c r="H13713">
        <v>13</v>
      </c>
      <c r="I13713">
        <v>10</v>
      </c>
      <c r="J13713">
        <v>0</v>
      </c>
      <c r="K13713">
        <v>3</v>
      </c>
      <c r="L13713">
        <f t="shared" si="428"/>
        <v>37</v>
      </c>
      <c r="M13713">
        <f t="shared" si="429"/>
        <v>0</v>
      </c>
    </row>
    <row r="13714" spans="1:13" ht="21" customHeight="1">
      <c r="A13714">
        <v>46288</v>
      </c>
      <c r="B13714" t="s">
        <v>124</v>
      </c>
      <c r="C13714" t="s">
        <v>125</v>
      </c>
      <c r="D13714" t="s">
        <v>95</v>
      </c>
      <c r="E13714" t="s">
        <v>96</v>
      </c>
      <c r="F13714">
        <f>VLOOKUP(D13714,ProductPrices[#All],3,FALSE)</f>
        <v>3.7</v>
      </c>
      <c r="G13714" t="s">
        <v>92</v>
      </c>
      <c r="H13714">
        <v>5</v>
      </c>
      <c r="I13714">
        <v>3</v>
      </c>
      <c r="J13714">
        <v>0</v>
      </c>
      <c r="K13714">
        <v>2</v>
      </c>
      <c r="L13714">
        <f t="shared" si="428"/>
        <v>11.100000000000001</v>
      </c>
      <c r="M13714">
        <f t="shared" si="429"/>
        <v>0</v>
      </c>
    </row>
    <row r="13715" spans="1:13" ht="21" customHeight="1">
      <c r="A13715">
        <v>46288</v>
      </c>
      <c r="B13715" t="s">
        <v>124</v>
      </c>
      <c r="C13715" t="s">
        <v>125</v>
      </c>
      <c r="D13715" t="s">
        <v>97</v>
      </c>
      <c r="E13715" t="s">
        <v>98</v>
      </c>
      <c r="F13715">
        <f>VLOOKUP(D13715,ProductPrices[#All],3,FALSE)</f>
        <v>3.6</v>
      </c>
      <c r="G13715" t="s">
        <v>92</v>
      </c>
      <c r="H13715">
        <v>4</v>
      </c>
      <c r="I13715">
        <v>1</v>
      </c>
      <c r="J13715">
        <v>0</v>
      </c>
      <c r="K13715">
        <v>3</v>
      </c>
      <c r="L13715">
        <f t="shared" si="428"/>
        <v>3.6</v>
      </c>
      <c r="M13715">
        <f t="shared" si="429"/>
        <v>0</v>
      </c>
    </row>
    <row r="13716" spans="1:13" ht="21" customHeight="1">
      <c r="A13716">
        <v>46288</v>
      </c>
      <c r="B13716" t="s">
        <v>124</v>
      </c>
      <c r="C13716" t="s">
        <v>125</v>
      </c>
      <c r="D13716" t="s">
        <v>99</v>
      </c>
      <c r="E13716" t="s">
        <v>100</v>
      </c>
      <c r="F13716">
        <f>VLOOKUP(D13716,ProductPrices[#All],3,FALSE)</f>
        <v>1.25</v>
      </c>
      <c r="G13716" t="s">
        <v>101</v>
      </c>
      <c r="H13716">
        <v>9</v>
      </c>
      <c r="I13716">
        <v>4</v>
      </c>
      <c r="J13716">
        <v>0</v>
      </c>
      <c r="K13716">
        <v>0</v>
      </c>
      <c r="L13716">
        <f t="shared" si="428"/>
        <v>5</v>
      </c>
      <c r="M13716">
        <f t="shared" si="429"/>
        <v>5</v>
      </c>
    </row>
    <row r="13717" spans="1:13" ht="21" customHeight="1">
      <c r="A13717">
        <v>46288</v>
      </c>
      <c r="B13717" t="s">
        <v>124</v>
      </c>
      <c r="C13717" t="s">
        <v>125</v>
      </c>
      <c r="D13717" t="s">
        <v>102</v>
      </c>
      <c r="E13717" t="s">
        <v>103</v>
      </c>
      <c r="F13717">
        <f>VLOOKUP(D13717,ProductPrices[#All],3,FALSE)</f>
        <v>1.25</v>
      </c>
      <c r="G13717" t="s">
        <v>101</v>
      </c>
      <c r="H13717">
        <v>9</v>
      </c>
      <c r="I13717">
        <v>3</v>
      </c>
      <c r="J13717">
        <v>0</v>
      </c>
      <c r="K13717">
        <v>0</v>
      </c>
      <c r="L13717">
        <f t="shared" si="428"/>
        <v>3.75</v>
      </c>
      <c r="M13717">
        <f t="shared" si="429"/>
        <v>6</v>
      </c>
    </row>
    <row r="13718" spans="1:13" ht="21" customHeight="1">
      <c r="A13718">
        <v>46288</v>
      </c>
      <c r="B13718" t="s">
        <v>124</v>
      </c>
      <c r="C13718" t="s">
        <v>125</v>
      </c>
      <c r="D13718" t="s">
        <v>104</v>
      </c>
      <c r="E13718" t="s">
        <v>105</v>
      </c>
      <c r="F13718">
        <f>VLOOKUP(D13718,ProductPrices[#All],3,FALSE)</f>
        <v>1.25</v>
      </c>
      <c r="G13718" t="s">
        <v>101</v>
      </c>
      <c r="H13718">
        <v>9</v>
      </c>
      <c r="I13718">
        <v>4</v>
      </c>
      <c r="J13718">
        <v>0</v>
      </c>
      <c r="K13718">
        <v>0</v>
      </c>
      <c r="L13718">
        <f t="shared" si="428"/>
        <v>5</v>
      </c>
      <c r="M13718">
        <f t="shared" si="429"/>
        <v>5</v>
      </c>
    </row>
    <row r="13719" spans="1:13" ht="21" customHeight="1">
      <c r="A13719">
        <v>46288</v>
      </c>
      <c r="B13719" t="s">
        <v>126</v>
      </c>
      <c r="C13719" t="s">
        <v>127</v>
      </c>
      <c r="D13719" t="s">
        <v>12</v>
      </c>
      <c r="E13719" t="s">
        <v>13</v>
      </c>
      <c r="F13719">
        <f>VLOOKUP(D13719,ProductPrices[#All],3,FALSE)</f>
        <v>1.35</v>
      </c>
      <c r="G13719" t="s">
        <v>14</v>
      </c>
      <c r="H13719">
        <v>58</v>
      </c>
      <c r="I13719">
        <v>58</v>
      </c>
      <c r="J13719">
        <v>0</v>
      </c>
      <c r="K13719">
        <v>0</v>
      </c>
      <c r="L13719">
        <f t="shared" si="428"/>
        <v>78.300000000000011</v>
      </c>
      <c r="M13719">
        <f t="shared" si="429"/>
        <v>0</v>
      </c>
    </row>
    <row r="13720" spans="1:13" ht="21" customHeight="1">
      <c r="A13720">
        <v>46288</v>
      </c>
      <c r="B13720" t="s">
        <v>126</v>
      </c>
      <c r="C13720" t="s">
        <v>127</v>
      </c>
      <c r="D13720" t="s">
        <v>15</v>
      </c>
      <c r="E13720" t="s">
        <v>16</v>
      </c>
      <c r="F13720">
        <f>VLOOKUP(D13720,ProductPrices[#All],3,FALSE)</f>
        <v>1.35</v>
      </c>
      <c r="G13720" t="s">
        <v>14</v>
      </c>
      <c r="H13720">
        <v>13</v>
      </c>
      <c r="I13720">
        <v>12</v>
      </c>
      <c r="J13720">
        <v>0</v>
      </c>
      <c r="K13720">
        <v>1</v>
      </c>
      <c r="L13720">
        <f t="shared" si="428"/>
        <v>16.200000000000003</v>
      </c>
      <c r="M13720">
        <f t="shared" si="429"/>
        <v>0</v>
      </c>
    </row>
    <row r="13721" spans="1:13" ht="21" customHeight="1">
      <c r="A13721">
        <v>46288</v>
      </c>
      <c r="B13721" t="s">
        <v>126</v>
      </c>
      <c r="C13721" t="s">
        <v>127</v>
      </c>
      <c r="D13721" t="s">
        <v>17</v>
      </c>
      <c r="E13721" t="s">
        <v>18</v>
      </c>
      <c r="F13721">
        <f>VLOOKUP(D13721,ProductPrices[#All],3,FALSE)</f>
        <v>2.5</v>
      </c>
      <c r="G13721" t="s">
        <v>14</v>
      </c>
      <c r="H13721">
        <v>13</v>
      </c>
      <c r="I13721">
        <v>12</v>
      </c>
      <c r="J13721">
        <v>0</v>
      </c>
      <c r="K13721">
        <v>1</v>
      </c>
      <c r="L13721">
        <f t="shared" si="428"/>
        <v>30</v>
      </c>
      <c r="M13721">
        <f t="shared" si="429"/>
        <v>0</v>
      </c>
    </row>
    <row r="13722" spans="1:13" ht="21" customHeight="1">
      <c r="A13722">
        <v>46288</v>
      </c>
      <c r="B13722" t="s">
        <v>126</v>
      </c>
      <c r="C13722" t="s">
        <v>127</v>
      </c>
      <c r="D13722" t="s">
        <v>19</v>
      </c>
      <c r="E13722" t="s">
        <v>20</v>
      </c>
      <c r="F13722">
        <f>VLOOKUP(D13722,ProductPrices[#All],3,FALSE)</f>
        <v>2.25</v>
      </c>
      <c r="G13722" t="s">
        <v>14</v>
      </c>
      <c r="H13722">
        <v>13</v>
      </c>
      <c r="I13722">
        <v>12</v>
      </c>
      <c r="J13722">
        <v>0</v>
      </c>
      <c r="K13722">
        <v>1</v>
      </c>
      <c r="L13722">
        <f t="shared" si="428"/>
        <v>27</v>
      </c>
      <c r="M13722">
        <f t="shared" si="429"/>
        <v>0</v>
      </c>
    </row>
    <row r="13723" spans="1:13" ht="21" customHeight="1">
      <c r="A13723">
        <v>46288</v>
      </c>
      <c r="B13723" t="s">
        <v>126</v>
      </c>
      <c r="C13723" t="s">
        <v>127</v>
      </c>
      <c r="D13723" t="s">
        <v>21</v>
      </c>
      <c r="E13723" t="s">
        <v>22</v>
      </c>
      <c r="F13723">
        <f>VLOOKUP(D13723,ProductPrices[#All],3,FALSE)</f>
        <v>2.5</v>
      </c>
      <c r="G13723" t="s">
        <v>14</v>
      </c>
      <c r="H13723">
        <v>13</v>
      </c>
      <c r="I13723">
        <v>13</v>
      </c>
      <c r="J13723">
        <v>0</v>
      </c>
      <c r="K13723">
        <v>0</v>
      </c>
      <c r="L13723">
        <f t="shared" si="428"/>
        <v>32.5</v>
      </c>
      <c r="M13723">
        <f t="shared" si="429"/>
        <v>0</v>
      </c>
    </row>
    <row r="13724" spans="1:13" ht="21" customHeight="1">
      <c r="A13724">
        <v>46288</v>
      </c>
      <c r="B13724" t="s">
        <v>126</v>
      </c>
      <c r="C13724" t="s">
        <v>127</v>
      </c>
      <c r="D13724" t="s">
        <v>23</v>
      </c>
      <c r="E13724" t="s">
        <v>24</v>
      </c>
      <c r="F13724">
        <f>VLOOKUP(D13724,ProductPrices[#All],3,FALSE)</f>
        <v>2.2000000000000002</v>
      </c>
      <c r="G13724" t="s">
        <v>14</v>
      </c>
      <c r="H13724">
        <v>13</v>
      </c>
      <c r="I13724">
        <v>12</v>
      </c>
      <c r="J13724">
        <v>0</v>
      </c>
      <c r="K13724">
        <v>1</v>
      </c>
      <c r="L13724">
        <f t="shared" si="428"/>
        <v>26.400000000000002</v>
      </c>
      <c r="M13724">
        <f t="shared" si="429"/>
        <v>0</v>
      </c>
    </row>
    <row r="13725" spans="1:13" ht="21" customHeight="1">
      <c r="A13725">
        <v>46288</v>
      </c>
      <c r="B13725" t="s">
        <v>126</v>
      </c>
      <c r="C13725" t="s">
        <v>127</v>
      </c>
      <c r="D13725" t="s">
        <v>25</v>
      </c>
      <c r="E13725" t="s">
        <v>26</v>
      </c>
      <c r="F13725">
        <f>VLOOKUP(D13725,ProductPrices[#All],3,FALSE)</f>
        <v>2.1</v>
      </c>
      <c r="G13725" t="s">
        <v>14</v>
      </c>
      <c r="H13725">
        <v>13</v>
      </c>
      <c r="I13725">
        <v>12</v>
      </c>
      <c r="J13725">
        <v>0</v>
      </c>
      <c r="K13725">
        <v>1</v>
      </c>
      <c r="L13725">
        <f t="shared" si="428"/>
        <v>25.200000000000003</v>
      </c>
      <c r="M13725">
        <f t="shared" si="429"/>
        <v>0</v>
      </c>
    </row>
    <row r="13726" spans="1:13" ht="21" customHeight="1">
      <c r="A13726">
        <v>46288</v>
      </c>
      <c r="B13726" t="s">
        <v>126</v>
      </c>
      <c r="C13726" t="s">
        <v>127</v>
      </c>
      <c r="D13726" t="s">
        <v>27</v>
      </c>
      <c r="E13726" t="s">
        <v>28</v>
      </c>
      <c r="F13726">
        <f>VLOOKUP(D13726,ProductPrices[#All],3,FALSE)</f>
        <v>1.5</v>
      </c>
      <c r="G13726" t="s">
        <v>29</v>
      </c>
      <c r="H13726">
        <v>4</v>
      </c>
      <c r="I13726">
        <v>4</v>
      </c>
      <c r="J13726">
        <v>0</v>
      </c>
      <c r="K13726">
        <v>0</v>
      </c>
      <c r="L13726">
        <f t="shared" si="428"/>
        <v>6</v>
      </c>
      <c r="M13726">
        <f t="shared" si="429"/>
        <v>0</v>
      </c>
    </row>
    <row r="13727" spans="1:13" ht="21" customHeight="1">
      <c r="A13727">
        <v>46288</v>
      </c>
      <c r="B13727" t="s">
        <v>126</v>
      </c>
      <c r="C13727" t="s">
        <v>127</v>
      </c>
      <c r="D13727" t="s">
        <v>30</v>
      </c>
      <c r="E13727" t="s">
        <v>31</v>
      </c>
      <c r="F13727">
        <f>VLOOKUP(D13727,ProductPrices[#All],3,FALSE)</f>
        <v>1.45</v>
      </c>
      <c r="G13727" t="s">
        <v>29</v>
      </c>
      <c r="H13727">
        <v>4</v>
      </c>
      <c r="I13727">
        <v>4</v>
      </c>
      <c r="J13727">
        <v>0</v>
      </c>
      <c r="K13727">
        <v>0</v>
      </c>
      <c r="L13727">
        <f t="shared" si="428"/>
        <v>5.8</v>
      </c>
      <c r="M13727">
        <f t="shared" si="429"/>
        <v>0</v>
      </c>
    </row>
    <row r="13728" spans="1:13" ht="21" customHeight="1">
      <c r="A13728">
        <v>46288</v>
      </c>
      <c r="B13728" t="s">
        <v>126</v>
      </c>
      <c r="C13728" t="s">
        <v>127</v>
      </c>
      <c r="D13728" t="s">
        <v>32</v>
      </c>
      <c r="E13728" t="s">
        <v>33</v>
      </c>
      <c r="F13728">
        <f>VLOOKUP(D13728,ProductPrices[#All],3,FALSE)</f>
        <v>1.3</v>
      </c>
      <c r="G13728" t="s">
        <v>29</v>
      </c>
      <c r="H13728">
        <v>3</v>
      </c>
      <c r="I13728">
        <v>3</v>
      </c>
      <c r="J13728">
        <v>0</v>
      </c>
      <c r="K13728">
        <v>0</v>
      </c>
      <c r="L13728">
        <f t="shared" si="428"/>
        <v>3.9000000000000004</v>
      </c>
      <c r="M13728">
        <f t="shared" si="429"/>
        <v>0</v>
      </c>
    </row>
    <row r="13729" spans="1:13" ht="21" customHeight="1">
      <c r="A13729">
        <v>46288</v>
      </c>
      <c r="B13729" t="s">
        <v>126</v>
      </c>
      <c r="C13729" t="s">
        <v>127</v>
      </c>
      <c r="D13729" t="s">
        <v>34</v>
      </c>
      <c r="E13729" t="s">
        <v>35</v>
      </c>
      <c r="F13729">
        <f>VLOOKUP(D13729,ProductPrices[#All],3,FALSE)</f>
        <v>1.4</v>
      </c>
      <c r="G13729" t="s">
        <v>29</v>
      </c>
      <c r="H13729">
        <v>3</v>
      </c>
      <c r="I13729">
        <v>3</v>
      </c>
      <c r="J13729">
        <v>0</v>
      </c>
      <c r="K13729">
        <v>0</v>
      </c>
      <c r="L13729">
        <f t="shared" si="428"/>
        <v>4.1999999999999993</v>
      </c>
      <c r="M13729">
        <f t="shared" si="429"/>
        <v>0</v>
      </c>
    </row>
    <row r="13730" spans="1:13" ht="21" customHeight="1">
      <c r="A13730">
        <v>46288</v>
      </c>
      <c r="B13730" t="s">
        <v>126</v>
      </c>
      <c r="C13730" t="s">
        <v>127</v>
      </c>
      <c r="D13730" t="s">
        <v>36</v>
      </c>
      <c r="E13730" t="s">
        <v>37</v>
      </c>
      <c r="F13730">
        <f>VLOOKUP(D13730,ProductPrices[#All],3,FALSE)</f>
        <v>1.6</v>
      </c>
      <c r="G13730" t="s">
        <v>29</v>
      </c>
      <c r="H13730">
        <v>3</v>
      </c>
      <c r="I13730">
        <v>3</v>
      </c>
      <c r="J13730">
        <v>0</v>
      </c>
      <c r="K13730">
        <v>0</v>
      </c>
      <c r="L13730">
        <f t="shared" si="428"/>
        <v>4.8000000000000007</v>
      </c>
      <c r="M13730">
        <f t="shared" si="429"/>
        <v>0</v>
      </c>
    </row>
    <row r="13731" spans="1:13" ht="21" customHeight="1">
      <c r="A13731">
        <v>46288</v>
      </c>
      <c r="B13731" t="s">
        <v>126</v>
      </c>
      <c r="C13731" t="s">
        <v>127</v>
      </c>
      <c r="D13731" t="s">
        <v>38</v>
      </c>
      <c r="E13731" t="s">
        <v>39</v>
      </c>
      <c r="F13731">
        <f>VLOOKUP(D13731,ProductPrices[#All],3,FALSE)</f>
        <v>3.1</v>
      </c>
      <c r="G13731" t="s">
        <v>40</v>
      </c>
      <c r="H13731">
        <v>0</v>
      </c>
      <c r="I13731">
        <v>0</v>
      </c>
      <c r="J13731">
        <v>0</v>
      </c>
      <c r="K13731">
        <v>0</v>
      </c>
      <c r="L13731">
        <f t="shared" si="428"/>
        <v>0</v>
      </c>
      <c r="M13731">
        <f t="shared" si="429"/>
        <v>0</v>
      </c>
    </row>
    <row r="13732" spans="1:13" ht="21" customHeight="1">
      <c r="A13732">
        <v>46288</v>
      </c>
      <c r="B13732" t="s">
        <v>126</v>
      </c>
      <c r="C13732" t="s">
        <v>127</v>
      </c>
      <c r="D13732" t="s">
        <v>41</v>
      </c>
      <c r="E13732" t="s">
        <v>42</v>
      </c>
      <c r="F13732">
        <f>VLOOKUP(D13732,ProductPrices[#All],3,FALSE)</f>
        <v>3.4</v>
      </c>
      <c r="G13732" t="s">
        <v>40</v>
      </c>
      <c r="H13732">
        <v>0</v>
      </c>
      <c r="I13732">
        <v>0</v>
      </c>
      <c r="J13732">
        <v>0</v>
      </c>
      <c r="K13732">
        <v>0</v>
      </c>
      <c r="L13732">
        <f t="shared" si="428"/>
        <v>0</v>
      </c>
      <c r="M13732">
        <f t="shared" si="429"/>
        <v>0</v>
      </c>
    </row>
    <row r="13733" spans="1:13" ht="21" customHeight="1">
      <c r="A13733">
        <v>46288</v>
      </c>
      <c r="B13733" t="s">
        <v>126</v>
      </c>
      <c r="C13733" t="s">
        <v>127</v>
      </c>
      <c r="D13733" t="s">
        <v>43</v>
      </c>
      <c r="E13733" t="s">
        <v>44</v>
      </c>
      <c r="F13733">
        <f>VLOOKUP(D13733,ProductPrices[#All],3,FALSE)</f>
        <v>2.2000000000000002</v>
      </c>
      <c r="G13733" t="s">
        <v>40</v>
      </c>
      <c r="H13733">
        <v>0</v>
      </c>
      <c r="I13733">
        <v>0</v>
      </c>
      <c r="J13733">
        <v>0</v>
      </c>
      <c r="K13733">
        <v>0</v>
      </c>
      <c r="L13733">
        <f t="shared" si="428"/>
        <v>0</v>
      </c>
      <c r="M13733">
        <f t="shared" si="429"/>
        <v>0</v>
      </c>
    </row>
    <row r="13734" spans="1:13" ht="21" customHeight="1">
      <c r="A13734">
        <v>46288</v>
      </c>
      <c r="B13734" t="s">
        <v>126</v>
      </c>
      <c r="C13734" t="s">
        <v>127</v>
      </c>
      <c r="D13734" t="s">
        <v>45</v>
      </c>
      <c r="E13734" t="s">
        <v>46</v>
      </c>
      <c r="F13734">
        <f>VLOOKUP(D13734,ProductPrices[#All],3,FALSE)</f>
        <v>2.25</v>
      </c>
      <c r="G13734" t="s">
        <v>40</v>
      </c>
      <c r="H13734">
        <v>0</v>
      </c>
      <c r="I13734">
        <v>0</v>
      </c>
      <c r="J13734">
        <v>0</v>
      </c>
      <c r="K13734">
        <v>0</v>
      </c>
      <c r="L13734">
        <f t="shared" si="428"/>
        <v>0</v>
      </c>
      <c r="M13734">
        <f t="shared" si="429"/>
        <v>0</v>
      </c>
    </row>
    <row r="13735" spans="1:13" ht="21" customHeight="1">
      <c r="A13735">
        <v>46288</v>
      </c>
      <c r="B13735" t="s">
        <v>126</v>
      </c>
      <c r="C13735" t="s">
        <v>127</v>
      </c>
      <c r="D13735" t="s">
        <v>47</v>
      </c>
      <c r="E13735" t="s">
        <v>48</v>
      </c>
      <c r="F13735">
        <f>VLOOKUP(D13735,ProductPrices[#All],3,FALSE)</f>
        <v>2.35</v>
      </c>
      <c r="G13735" t="s">
        <v>40</v>
      </c>
      <c r="H13735">
        <v>0</v>
      </c>
      <c r="I13735">
        <v>0</v>
      </c>
      <c r="J13735">
        <v>0</v>
      </c>
      <c r="K13735">
        <v>0</v>
      </c>
      <c r="L13735">
        <f t="shared" si="428"/>
        <v>0</v>
      </c>
      <c r="M13735">
        <f t="shared" si="429"/>
        <v>0</v>
      </c>
    </row>
    <row r="13736" spans="1:13" ht="21" customHeight="1">
      <c r="A13736">
        <v>46288</v>
      </c>
      <c r="B13736" t="s">
        <v>126</v>
      </c>
      <c r="C13736" t="s">
        <v>127</v>
      </c>
      <c r="D13736" t="s">
        <v>49</v>
      </c>
      <c r="E13736" t="s">
        <v>50</v>
      </c>
      <c r="F13736">
        <f>VLOOKUP(D13736,ProductPrices[#All],3,FALSE)</f>
        <v>2.75</v>
      </c>
      <c r="G13736" t="s">
        <v>40</v>
      </c>
      <c r="H13736">
        <v>0</v>
      </c>
      <c r="I13736">
        <v>0</v>
      </c>
      <c r="J13736">
        <v>0</v>
      </c>
      <c r="K13736">
        <v>0</v>
      </c>
      <c r="L13736">
        <f t="shared" si="428"/>
        <v>0</v>
      </c>
      <c r="M13736">
        <f t="shared" si="429"/>
        <v>0</v>
      </c>
    </row>
    <row r="13737" spans="1:13" ht="21" customHeight="1">
      <c r="A13737">
        <v>46288</v>
      </c>
      <c r="B13737" t="s">
        <v>126</v>
      </c>
      <c r="C13737" t="s">
        <v>127</v>
      </c>
      <c r="D13737" t="s">
        <v>51</v>
      </c>
      <c r="E13737" t="s">
        <v>52</v>
      </c>
      <c r="F13737">
        <f>VLOOKUP(D13737,ProductPrices[#All],3,FALSE)</f>
        <v>4.6500000000000004</v>
      </c>
      <c r="G13737" t="s">
        <v>40</v>
      </c>
      <c r="H13737">
        <v>0</v>
      </c>
      <c r="I13737">
        <v>0</v>
      </c>
      <c r="J13737">
        <v>0</v>
      </c>
      <c r="K13737">
        <v>0</v>
      </c>
      <c r="L13737">
        <f t="shared" si="428"/>
        <v>0</v>
      </c>
      <c r="M13737">
        <f t="shared" si="429"/>
        <v>0</v>
      </c>
    </row>
    <row r="13738" spans="1:13" ht="21" customHeight="1">
      <c r="A13738">
        <v>46288</v>
      </c>
      <c r="B13738" t="s">
        <v>126</v>
      </c>
      <c r="C13738" t="s">
        <v>127</v>
      </c>
      <c r="D13738" t="s">
        <v>53</v>
      </c>
      <c r="E13738" t="s">
        <v>54</v>
      </c>
      <c r="F13738">
        <f>VLOOKUP(D13738,ProductPrices[#All],3,FALSE)</f>
        <v>2.2000000000000002</v>
      </c>
      <c r="G13738" t="s">
        <v>55</v>
      </c>
      <c r="H13738">
        <v>0</v>
      </c>
      <c r="I13738">
        <v>0</v>
      </c>
      <c r="J13738">
        <v>0</v>
      </c>
      <c r="K13738">
        <v>0</v>
      </c>
      <c r="L13738">
        <f t="shared" si="428"/>
        <v>0</v>
      </c>
      <c r="M13738">
        <f t="shared" si="429"/>
        <v>0</v>
      </c>
    </row>
    <row r="13739" spans="1:13" ht="21" customHeight="1">
      <c r="A13739">
        <v>46288</v>
      </c>
      <c r="B13739" t="s">
        <v>126</v>
      </c>
      <c r="C13739" t="s">
        <v>127</v>
      </c>
      <c r="D13739" t="s">
        <v>56</v>
      </c>
      <c r="E13739" t="s">
        <v>57</v>
      </c>
      <c r="F13739">
        <f>VLOOKUP(D13739,ProductPrices[#All],3,FALSE)</f>
        <v>3.35</v>
      </c>
      <c r="G13739" t="s">
        <v>55</v>
      </c>
      <c r="H13739">
        <v>0</v>
      </c>
      <c r="I13739">
        <v>0</v>
      </c>
      <c r="J13739">
        <v>0</v>
      </c>
      <c r="K13739">
        <v>0</v>
      </c>
      <c r="L13739">
        <f t="shared" si="428"/>
        <v>0</v>
      </c>
      <c r="M13739">
        <f t="shared" si="429"/>
        <v>0</v>
      </c>
    </row>
    <row r="13740" spans="1:13" ht="21" customHeight="1">
      <c r="A13740">
        <v>46288</v>
      </c>
      <c r="B13740" t="s">
        <v>126</v>
      </c>
      <c r="C13740" t="s">
        <v>127</v>
      </c>
      <c r="D13740" t="s">
        <v>58</v>
      </c>
      <c r="E13740" t="s">
        <v>59</v>
      </c>
      <c r="F13740">
        <f>VLOOKUP(D13740,ProductPrices[#All],3,FALSE)</f>
        <v>2.25</v>
      </c>
      <c r="G13740" t="s">
        <v>55</v>
      </c>
      <c r="H13740">
        <v>0</v>
      </c>
      <c r="I13740">
        <v>0</v>
      </c>
      <c r="J13740">
        <v>0</v>
      </c>
      <c r="K13740">
        <v>0</v>
      </c>
      <c r="L13740">
        <f t="shared" si="428"/>
        <v>0</v>
      </c>
      <c r="M13740">
        <f t="shared" si="429"/>
        <v>0</v>
      </c>
    </row>
    <row r="13741" spans="1:13" ht="21" customHeight="1">
      <c r="A13741">
        <v>46288</v>
      </c>
      <c r="B13741" t="s">
        <v>126</v>
      </c>
      <c r="C13741" t="s">
        <v>127</v>
      </c>
      <c r="D13741" t="s">
        <v>60</v>
      </c>
      <c r="E13741" t="s">
        <v>61</v>
      </c>
      <c r="F13741">
        <f>VLOOKUP(D13741,ProductPrices[#All],3,FALSE)</f>
        <v>1.5</v>
      </c>
      <c r="G13741" t="s">
        <v>55</v>
      </c>
      <c r="H13741">
        <v>0</v>
      </c>
      <c r="I13741">
        <v>0</v>
      </c>
      <c r="J13741">
        <v>0</v>
      </c>
      <c r="K13741">
        <v>0</v>
      </c>
      <c r="L13741">
        <f t="shared" si="428"/>
        <v>0</v>
      </c>
      <c r="M13741">
        <f t="shared" si="429"/>
        <v>0</v>
      </c>
    </row>
    <row r="13742" spans="1:13" ht="21" customHeight="1">
      <c r="A13742">
        <v>46288</v>
      </c>
      <c r="B13742" t="s">
        <v>126</v>
      </c>
      <c r="C13742" t="s">
        <v>127</v>
      </c>
      <c r="D13742" t="s">
        <v>62</v>
      </c>
      <c r="E13742" t="s">
        <v>63</v>
      </c>
      <c r="F13742">
        <f>VLOOKUP(D13742,ProductPrices[#All],3,FALSE)</f>
        <v>3.3</v>
      </c>
      <c r="G13742" t="s">
        <v>55</v>
      </c>
      <c r="H13742">
        <v>0</v>
      </c>
      <c r="I13742">
        <v>0</v>
      </c>
      <c r="J13742">
        <v>0</v>
      </c>
      <c r="K13742">
        <v>0</v>
      </c>
      <c r="L13742">
        <f t="shared" si="428"/>
        <v>0</v>
      </c>
      <c r="M13742">
        <f t="shared" si="429"/>
        <v>0</v>
      </c>
    </row>
    <row r="13743" spans="1:13" ht="21" customHeight="1">
      <c r="A13743">
        <v>46288</v>
      </c>
      <c r="B13743" t="s">
        <v>126</v>
      </c>
      <c r="C13743" t="s">
        <v>127</v>
      </c>
      <c r="D13743" t="s">
        <v>64</v>
      </c>
      <c r="E13743" t="s">
        <v>65</v>
      </c>
      <c r="F13743">
        <f>VLOOKUP(D13743,ProductPrices[#All],3,FALSE)</f>
        <v>2.95</v>
      </c>
      <c r="G13743" t="s">
        <v>66</v>
      </c>
      <c r="H13743">
        <v>0</v>
      </c>
      <c r="I13743">
        <v>0</v>
      </c>
      <c r="J13743">
        <v>0</v>
      </c>
      <c r="K13743">
        <v>0</v>
      </c>
      <c r="L13743">
        <f t="shared" si="428"/>
        <v>0</v>
      </c>
      <c r="M13743">
        <f t="shared" si="429"/>
        <v>0</v>
      </c>
    </row>
    <row r="13744" spans="1:13" ht="21" customHeight="1">
      <c r="A13744">
        <v>46288</v>
      </c>
      <c r="B13744" t="s">
        <v>126</v>
      </c>
      <c r="C13744" t="s">
        <v>127</v>
      </c>
      <c r="D13744" t="s">
        <v>67</v>
      </c>
      <c r="E13744" t="s">
        <v>68</v>
      </c>
      <c r="F13744">
        <f>VLOOKUP(D13744,ProductPrices[#All],3,FALSE)</f>
        <v>2.6</v>
      </c>
      <c r="G13744" t="s">
        <v>66</v>
      </c>
      <c r="H13744">
        <v>0</v>
      </c>
      <c r="I13744">
        <v>0</v>
      </c>
      <c r="J13744">
        <v>0</v>
      </c>
      <c r="K13744">
        <v>0</v>
      </c>
      <c r="L13744">
        <f t="shared" si="428"/>
        <v>0</v>
      </c>
      <c r="M13744">
        <f t="shared" si="429"/>
        <v>0</v>
      </c>
    </row>
    <row r="13745" spans="1:13" ht="21" customHeight="1">
      <c r="A13745">
        <v>46288</v>
      </c>
      <c r="B13745" t="s">
        <v>126</v>
      </c>
      <c r="C13745" t="s">
        <v>127</v>
      </c>
      <c r="D13745" t="s">
        <v>69</v>
      </c>
      <c r="E13745" t="s">
        <v>70</v>
      </c>
      <c r="F13745">
        <f>VLOOKUP(D13745,ProductPrices[#All],3,FALSE)</f>
        <v>2.2000000000000002</v>
      </c>
      <c r="G13745" t="s">
        <v>66</v>
      </c>
      <c r="H13745">
        <v>0</v>
      </c>
      <c r="I13745">
        <v>0</v>
      </c>
      <c r="J13745">
        <v>0</v>
      </c>
      <c r="K13745">
        <v>0</v>
      </c>
      <c r="L13745">
        <f t="shared" si="428"/>
        <v>0</v>
      </c>
      <c r="M13745">
        <f t="shared" si="429"/>
        <v>0</v>
      </c>
    </row>
    <row r="13746" spans="1:13" ht="21" customHeight="1">
      <c r="A13746">
        <v>46288</v>
      </c>
      <c r="B13746" t="s">
        <v>126</v>
      </c>
      <c r="C13746" t="s">
        <v>127</v>
      </c>
      <c r="D13746" t="s">
        <v>71</v>
      </c>
      <c r="E13746" t="s">
        <v>72</v>
      </c>
      <c r="F13746">
        <f>VLOOKUP(D13746,ProductPrices[#All],3,FALSE)</f>
        <v>2.25</v>
      </c>
      <c r="G13746" t="s">
        <v>66</v>
      </c>
      <c r="H13746">
        <v>0</v>
      </c>
      <c r="I13746">
        <v>0</v>
      </c>
      <c r="J13746">
        <v>0</v>
      </c>
      <c r="K13746">
        <v>0</v>
      </c>
      <c r="L13746">
        <f t="shared" si="428"/>
        <v>0</v>
      </c>
      <c r="M13746">
        <f t="shared" si="429"/>
        <v>0</v>
      </c>
    </row>
    <row r="13747" spans="1:13" ht="21" customHeight="1">
      <c r="A13747">
        <v>46288</v>
      </c>
      <c r="B13747" t="s">
        <v>126</v>
      </c>
      <c r="C13747" t="s">
        <v>127</v>
      </c>
      <c r="D13747" t="s">
        <v>73</v>
      </c>
      <c r="E13747" t="s">
        <v>74</v>
      </c>
      <c r="F13747">
        <f>VLOOKUP(D13747,ProductPrices[#All],3,FALSE)</f>
        <v>2.25</v>
      </c>
      <c r="G13747" t="s">
        <v>66</v>
      </c>
      <c r="H13747">
        <v>0</v>
      </c>
      <c r="I13747">
        <v>0</v>
      </c>
      <c r="J13747">
        <v>0</v>
      </c>
      <c r="K13747">
        <v>0</v>
      </c>
      <c r="L13747">
        <f t="shared" si="428"/>
        <v>0</v>
      </c>
      <c r="M13747">
        <f t="shared" si="429"/>
        <v>0</v>
      </c>
    </row>
    <row r="13748" spans="1:13" ht="21" customHeight="1">
      <c r="A13748">
        <v>46288</v>
      </c>
      <c r="B13748" t="s">
        <v>126</v>
      </c>
      <c r="C13748" t="s">
        <v>127</v>
      </c>
      <c r="D13748" t="s">
        <v>75</v>
      </c>
      <c r="E13748" t="s">
        <v>76</v>
      </c>
      <c r="F13748">
        <f>VLOOKUP(D13748,ProductPrices[#All],3,FALSE)</f>
        <v>1.9</v>
      </c>
      <c r="G13748" t="s">
        <v>77</v>
      </c>
      <c r="H13748">
        <v>9</v>
      </c>
      <c r="I13748">
        <v>4</v>
      </c>
      <c r="J13748">
        <v>0</v>
      </c>
      <c r="K13748">
        <v>1</v>
      </c>
      <c r="L13748">
        <f t="shared" si="428"/>
        <v>7.6</v>
      </c>
      <c r="M13748">
        <f t="shared" si="429"/>
        <v>4</v>
      </c>
    </row>
    <row r="13749" spans="1:13" ht="21" customHeight="1">
      <c r="A13749">
        <v>46288</v>
      </c>
      <c r="B13749" t="s">
        <v>126</v>
      </c>
      <c r="C13749" t="s">
        <v>127</v>
      </c>
      <c r="D13749" t="s">
        <v>78</v>
      </c>
      <c r="E13749" t="s">
        <v>79</v>
      </c>
      <c r="F13749">
        <f>VLOOKUP(D13749,ProductPrices[#All],3,FALSE)</f>
        <v>1.9</v>
      </c>
      <c r="G13749" t="s">
        <v>77</v>
      </c>
      <c r="H13749">
        <v>9</v>
      </c>
      <c r="I13749">
        <v>4</v>
      </c>
      <c r="J13749">
        <v>0</v>
      </c>
      <c r="K13749">
        <v>0</v>
      </c>
      <c r="L13749">
        <f t="shared" si="428"/>
        <v>7.6</v>
      </c>
      <c r="M13749">
        <f t="shared" si="429"/>
        <v>5</v>
      </c>
    </row>
    <row r="13750" spans="1:13" ht="21" customHeight="1">
      <c r="A13750">
        <v>46288</v>
      </c>
      <c r="B13750" t="s">
        <v>126</v>
      </c>
      <c r="C13750" t="s">
        <v>127</v>
      </c>
      <c r="D13750" t="s">
        <v>80</v>
      </c>
      <c r="E13750" t="s">
        <v>81</v>
      </c>
      <c r="F13750">
        <f>VLOOKUP(D13750,ProductPrices[#All],3,FALSE)</f>
        <v>2.0499999999999998</v>
      </c>
      <c r="G13750" t="s">
        <v>77</v>
      </c>
      <c r="H13750">
        <v>10</v>
      </c>
      <c r="I13750">
        <v>7</v>
      </c>
      <c r="J13750">
        <v>0</v>
      </c>
      <c r="K13750">
        <v>1</v>
      </c>
      <c r="L13750">
        <f t="shared" si="428"/>
        <v>14.349999999999998</v>
      </c>
      <c r="M13750">
        <f t="shared" si="429"/>
        <v>2</v>
      </c>
    </row>
    <row r="13751" spans="1:13" ht="21" customHeight="1">
      <c r="A13751">
        <v>46288</v>
      </c>
      <c r="B13751" t="s">
        <v>126</v>
      </c>
      <c r="C13751" t="s">
        <v>127</v>
      </c>
      <c r="D13751" t="s">
        <v>82</v>
      </c>
      <c r="E13751" t="s">
        <v>83</v>
      </c>
      <c r="F13751">
        <f>VLOOKUP(D13751,ProductPrices[#All],3,FALSE)</f>
        <v>1.95</v>
      </c>
      <c r="G13751" t="s">
        <v>77</v>
      </c>
      <c r="H13751">
        <v>10</v>
      </c>
      <c r="I13751">
        <v>6</v>
      </c>
      <c r="J13751">
        <v>0</v>
      </c>
      <c r="K13751">
        <v>0</v>
      </c>
      <c r="L13751">
        <f t="shared" si="428"/>
        <v>11.7</v>
      </c>
      <c r="M13751">
        <f t="shared" si="429"/>
        <v>4</v>
      </c>
    </row>
    <row r="13752" spans="1:13" ht="21" customHeight="1">
      <c r="A13752">
        <v>46288</v>
      </c>
      <c r="B13752" t="s">
        <v>126</v>
      </c>
      <c r="C13752" t="s">
        <v>127</v>
      </c>
      <c r="D13752" t="s">
        <v>84</v>
      </c>
      <c r="E13752" t="s">
        <v>85</v>
      </c>
      <c r="F13752">
        <f>VLOOKUP(D13752,ProductPrices[#All],3,FALSE)</f>
        <v>1.55</v>
      </c>
      <c r="G13752" t="s">
        <v>77</v>
      </c>
      <c r="H13752">
        <v>9</v>
      </c>
      <c r="I13752">
        <v>4</v>
      </c>
      <c r="J13752">
        <v>0</v>
      </c>
      <c r="K13752">
        <v>0</v>
      </c>
      <c r="L13752">
        <f t="shared" si="428"/>
        <v>6.2</v>
      </c>
      <c r="M13752">
        <f t="shared" si="429"/>
        <v>5</v>
      </c>
    </row>
    <row r="13753" spans="1:13" ht="21" customHeight="1">
      <c r="A13753">
        <v>46288</v>
      </c>
      <c r="B13753" t="s">
        <v>126</v>
      </c>
      <c r="C13753" t="s">
        <v>127</v>
      </c>
      <c r="D13753" t="s">
        <v>86</v>
      </c>
      <c r="E13753" t="s">
        <v>87</v>
      </c>
      <c r="F13753">
        <f>VLOOKUP(D13753,ProductPrices[#All],3,FALSE)</f>
        <v>2</v>
      </c>
      <c r="G13753" t="s">
        <v>77</v>
      </c>
      <c r="H13753">
        <v>10</v>
      </c>
      <c r="I13753">
        <v>6</v>
      </c>
      <c r="J13753">
        <v>0</v>
      </c>
      <c r="K13753">
        <v>0</v>
      </c>
      <c r="L13753">
        <f t="shared" si="428"/>
        <v>12</v>
      </c>
      <c r="M13753">
        <f t="shared" si="429"/>
        <v>4</v>
      </c>
    </row>
    <row r="13754" spans="1:13" ht="21" customHeight="1">
      <c r="A13754">
        <v>46288</v>
      </c>
      <c r="B13754" t="s">
        <v>126</v>
      </c>
      <c r="C13754" t="s">
        <v>127</v>
      </c>
      <c r="D13754" t="s">
        <v>88</v>
      </c>
      <c r="E13754" t="s">
        <v>89</v>
      </c>
      <c r="F13754">
        <f>VLOOKUP(D13754,ProductPrices[#All],3,FALSE)</f>
        <v>2</v>
      </c>
      <c r="G13754" t="s">
        <v>77</v>
      </c>
      <c r="H13754">
        <v>10</v>
      </c>
      <c r="I13754">
        <v>6</v>
      </c>
      <c r="J13754">
        <v>0</v>
      </c>
      <c r="K13754">
        <v>0</v>
      </c>
      <c r="L13754">
        <f t="shared" si="428"/>
        <v>12</v>
      </c>
      <c r="M13754">
        <f t="shared" si="429"/>
        <v>4</v>
      </c>
    </row>
    <row r="13755" spans="1:13" ht="21" customHeight="1">
      <c r="A13755">
        <v>46288</v>
      </c>
      <c r="B13755" t="s">
        <v>126</v>
      </c>
      <c r="C13755" t="s">
        <v>127</v>
      </c>
      <c r="D13755" t="s">
        <v>90</v>
      </c>
      <c r="E13755" t="s">
        <v>91</v>
      </c>
      <c r="F13755">
        <f>VLOOKUP(D13755,ProductPrices[#All],3,FALSE)</f>
        <v>3.7</v>
      </c>
      <c r="G13755" t="s">
        <v>92</v>
      </c>
      <c r="H13755">
        <v>12</v>
      </c>
      <c r="I13755">
        <v>4</v>
      </c>
      <c r="J13755">
        <v>0</v>
      </c>
      <c r="K13755">
        <v>8</v>
      </c>
      <c r="L13755">
        <f t="shared" si="428"/>
        <v>14.8</v>
      </c>
      <c r="M13755">
        <f t="shared" si="429"/>
        <v>0</v>
      </c>
    </row>
    <row r="13756" spans="1:13" ht="21" customHeight="1">
      <c r="A13756">
        <v>46288</v>
      </c>
      <c r="B13756" t="s">
        <v>126</v>
      </c>
      <c r="C13756" t="s">
        <v>127</v>
      </c>
      <c r="D13756" t="s">
        <v>93</v>
      </c>
      <c r="E13756" t="s">
        <v>94</v>
      </c>
      <c r="F13756">
        <f>VLOOKUP(D13756,ProductPrices[#All],3,FALSE)</f>
        <v>3.7</v>
      </c>
      <c r="G13756" t="s">
        <v>92</v>
      </c>
      <c r="H13756">
        <v>6</v>
      </c>
      <c r="I13756">
        <v>6</v>
      </c>
      <c r="J13756">
        <v>0</v>
      </c>
      <c r="K13756">
        <v>0</v>
      </c>
      <c r="L13756">
        <f t="shared" si="428"/>
        <v>22.200000000000003</v>
      </c>
      <c r="M13756">
        <f t="shared" si="429"/>
        <v>0</v>
      </c>
    </row>
    <row r="13757" spans="1:13" ht="21" customHeight="1">
      <c r="A13757">
        <v>46288</v>
      </c>
      <c r="B13757" t="s">
        <v>126</v>
      </c>
      <c r="C13757" t="s">
        <v>127</v>
      </c>
      <c r="D13757" t="s">
        <v>95</v>
      </c>
      <c r="E13757" t="s">
        <v>96</v>
      </c>
      <c r="F13757">
        <f>VLOOKUP(D13757,ProductPrices[#All],3,FALSE)</f>
        <v>3.7</v>
      </c>
      <c r="G13757" t="s">
        <v>92</v>
      </c>
      <c r="H13757">
        <v>5</v>
      </c>
      <c r="I13757">
        <v>3</v>
      </c>
      <c r="J13757">
        <v>0</v>
      </c>
      <c r="K13757">
        <v>2</v>
      </c>
      <c r="L13757">
        <f t="shared" si="428"/>
        <v>11.100000000000001</v>
      </c>
      <c r="M13757">
        <f t="shared" si="429"/>
        <v>0</v>
      </c>
    </row>
    <row r="13758" spans="1:13" ht="21" customHeight="1">
      <c r="A13758">
        <v>46288</v>
      </c>
      <c r="B13758" t="s">
        <v>126</v>
      </c>
      <c r="C13758" t="s">
        <v>127</v>
      </c>
      <c r="D13758" t="s">
        <v>97</v>
      </c>
      <c r="E13758" t="s">
        <v>98</v>
      </c>
      <c r="F13758">
        <f>VLOOKUP(D13758,ProductPrices[#All],3,FALSE)</f>
        <v>3.6</v>
      </c>
      <c r="G13758" t="s">
        <v>92</v>
      </c>
      <c r="H13758">
        <v>5</v>
      </c>
      <c r="I13758">
        <v>3</v>
      </c>
      <c r="J13758">
        <v>0</v>
      </c>
      <c r="K13758">
        <v>2</v>
      </c>
      <c r="L13758">
        <f t="shared" si="428"/>
        <v>10.8</v>
      </c>
      <c r="M13758">
        <f t="shared" si="429"/>
        <v>0</v>
      </c>
    </row>
    <row r="13759" spans="1:13" ht="21" customHeight="1">
      <c r="A13759">
        <v>46288</v>
      </c>
      <c r="B13759" t="s">
        <v>126</v>
      </c>
      <c r="C13759" t="s">
        <v>127</v>
      </c>
      <c r="D13759" t="s">
        <v>99</v>
      </c>
      <c r="E13759" t="s">
        <v>100</v>
      </c>
      <c r="F13759">
        <f>VLOOKUP(D13759,ProductPrices[#All],3,FALSE)</f>
        <v>1.25</v>
      </c>
      <c r="G13759" t="s">
        <v>101</v>
      </c>
      <c r="H13759">
        <v>9</v>
      </c>
      <c r="I13759">
        <v>4</v>
      </c>
      <c r="J13759">
        <v>0</v>
      </c>
      <c r="K13759">
        <v>0</v>
      </c>
      <c r="L13759">
        <f t="shared" si="428"/>
        <v>5</v>
      </c>
      <c r="M13759">
        <f t="shared" si="429"/>
        <v>5</v>
      </c>
    </row>
    <row r="13760" spans="1:13" ht="21" customHeight="1">
      <c r="A13760">
        <v>46288</v>
      </c>
      <c r="B13760" t="s">
        <v>126</v>
      </c>
      <c r="C13760" t="s">
        <v>127</v>
      </c>
      <c r="D13760" t="s">
        <v>102</v>
      </c>
      <c r="E13760" t="s">
        <v>103</v>
      </c>
      <c r="F13760">
        <f>VLOOKUP(D13760,ProductPrices[#All],3,FALSE)</f>
        <v>1.25</v>
      </c>
      <c r="G13760" t="s">
        <v>101</v>
      </c>
      <c r="H13760">
        <v>9</v>
      </c>
      <c r="I13760">
        <v>4</v>
      </c>
      <c r="J13760">
        <v>0</v>
      </c>
      <c r="K13760">
        <v>0</v>
      </c>
      <c r="L13760">
        <f t="shared" si="428"/>
        <v>5</v>
      </c>
      <c r="M13760">
        <f t="shared" si="429"/>
        <v>5</v>
      </c>
    </row>
    <row r="13761" spans="1:13" ht="21" customHeight="1">
      <c r="A13761">
        <v>46288</v>
      </c>
      <c r="B13761" t="s">
        <v>126</v>
      </c>
      <c r="C13761" t="s">
        <v>127</v>
      </c>
      <c r="D13761" t="s">
        <v>104</v>
      </c>
      <c r="E13761" t="s">
        <v>105</v>
      </c>
      <c r="F13761">
        <f>VLOOKUP(D13761,ProductPrices[#All],3,FALSE)</f>
        <v>1.25</v>
      </c>
      <c r="G13761" t="s">
        <v>101</v>
      </c>
      <c r="H13761">
        <v>11</v>
      </c>
      <c r="I13761">
        <v>9</v>
      </c>
      <c r="J13761">
        <v>0</v>
      </c>
      <c r="K13761">
        <v>1</v>
      </c>
      <c r="L13761">
        <f t="shared" si="428"/>
        <v>11.25</v>
      </c>
      <c r="M13761">
        <f t="shared" si="429"/>
        <v>1</v>
      </c>
    </row>
    <row r="13762" spans="1:13" ht="21" customHeight="1">
      <c r="A13762">
        <v>46288</v>
      </c>
      <c r="B13762" t="s">
        <v>128</v>
      </c>
      <c r="C13762" t="s">
        <v>129</v>
      </c>
      <c r="D13762" t="s">
        <v>12</v>
      </c>
      <c r="E13762" t="s">
        <v>13</v>
      </c>
      <c r="F13762">
        <f>VLOOKUP(D13762,ProductPrices[#All],3,FALSE)</f>
        <v>1.35</v>
      </c>
      <c r="G13762" t="s">
        <v>14</v>
      </c>
      <c r="H13762">
        <v>149</v>
      </c>
      <c r="I13762">
        <v>137</v>
      </c>
      <c r="J13762">
        <v>8</v>
      </c>
      <c r="K13762">
        <v>4</v>
      </c>
      <c r="L13762">
        <f t="shared" ref="L13762:L13825" si="430">F13762*I13762</f>
        <v>184.95000000000002</v>
      </c>
      <c r="M13762">
        <f t="shared" ref="M13762:M13825" si="431">H13762-I13762-J13762-K13762</f>
        <v>0</v>
      </c>
    </row>
    <row r="13763" spans="1:13" ht="21" customHeight="1">
      <c r="A13763">
        <v>46288</v>
      </c>
      <c r="B13763" t="s">
        <v>128</v>
      </c>
      <c r="C13763" t="s">
        <v>129</v>
      </c>
      <c r="D13763" t="s">
        <v>15</v>
      </c>
      <c r="E13763" t="s">
        <v>16</v>
      </c>
      <c r="F13763">
        <f>VLOOKUP(D13763,ProductPrices[#All],3,FALSE)</f>
        <v>1.35</v>
      </c>
      <c r="G13763" t="s">
        <v>14</v>
      </c>
      <c r="H13763">
        <v>32</v>
      </c>
      <c r="I13763">
        <v>30</v>
      </c>
      <c r="J13763">
        <v>1</v>
      </c>
      <c r="K13763">
        <v>1</v>
      </c>
      <c r="L13763">
        <f t="shared" si="430"/>
        <v>40.5</v>
      </c>
      <c r="M13763">
        <f t="shared" si="431"/>
        <v>0</v>
      </c>
    </row>
    <row r="13764" spans="1:13" ht="21" customHeight="1">
      <c r="A13764">
        <v>46288</v>
      </c>
      <c r="B13764" t="s">
        <v>128</v>
      </c>
      <c r="C13764" t="s">
        <v>129</v>
      </c>
      <c r="D13764" t="s">
        <v>17</v>
      </c>
      <c r="E13764" t="s">
        <v>18</v>
      </c>
      <c r="F13764">
        <f>VLOOKUP(D13764,ProductPrices[#All],3,FALSE)</f>
        <v>2.5</v>
      </c>
      <c r="G13764" t="s">
        <v>14</v>
      </c>
      <c r="H13764">
        <v>32</v>
      </c>
      <c r="I13764">
        <v>29</v>
      </c>
      <c r="J13764">
        <v>2</v>
      </c>
      <c r="K13764">
        <v>1</v>
      </c>
      <c r="L13764">
        <f t="shared" si="430"/>
        <v>72.5</v>
      </c>
      <c r="M13764">
        <f t="shared" si="431"/>
        <v>0</v>
      </c>
    </row>
    <row r="13765" spans="1:13" ht="21" customHeight="1">
      <c r="A13765">
        <v>46288</v>
      </c>
      <c r="B13765" t="s">
        <v>128</v>
      </c>
      <c r="C13765" t="s">
        <v>129</v>
      </c>
      <c r="D13765" t="s">
        <v>19</v>
      </c>
      <c r="E13765" t="s">
        <v>20</v>
      </c>
      <c r="F13765">
        <f>VLOOKUP(D13765,ProductPrices[#All],3,FALSE)</f>
        <v>2.25</v>
      </c>
      <c r="G13765" t="s">
        <v>14</v>
      </c>
      <c r="H13765">
        <v>32</v>
      </c>
      <c r="I13765">
        <v>29</v>
      </c>
      <c r="J13765">
        <v>2</v>
      </c>
      <c r="K13765">
        <v>1</v>
      </c>
      <c r="L13765">
        <f t="shared" si="430"/>
        <v>65.25</v>
      </c>
      <c r="M13765">
        <f t="shared" si="431"/>
        <v>0</v>
      </c>
    </row>
    <row r="13766" spans="1:13" ht="21" customHeight="1">
      <c r="A13766">
        <v>46288</v>
      </c>
      <c r="B13766" t="s">
        <v>128</v>
      </c>
      <c r="C13766" t="s">
        <v>129</v>
      </c>
      <c r="D13766" t="s">
        <v>21</v>
      </c>
      <c r="E13766" t="s">
        <v>22</v>
      </c>
      <c r="F13766">
        <f>VLOOKUP(D13766,ProductPrices[#All],3,FALSE)</f>
        <v>2.5</v>
      </c>
      <c r="G13766" t="s">
        <v>14</v>
      </c>
      <c r="H13766">
        <v>32</v>
      </c>
      <c r="I13766">
        <v>28</v>
      </c>
      <c r="J13766">
        <v>3</v>
      </c>
      <c r="K13766">
        <v>1</v>
      </c>
      <c r="L13766">
        <f t="shared" si="430"/>
        <v>70</v>
      </c>
      <c r="M13766">
        <f t="shared" si="431"/>
        <v>0</v>
      </c>
    </row>
    <row r="13767" spans="1:13" ht="21" customHeight="1">
      <c r="A13767">
        <v>46288</v>
      </c>
      <c r="B13767" t="s">
        <v>128</v>
      </c>
      <c r="C13767" t="s">
        <v>129</v>
      </c>
      <c r="D13767" t="s">
        <v>23</v>
      </c>
      <c r="E13767" t="s">
        <v>24</v>
      </c>
      <c r="F13767">
        <f>VLOOKUP(D13767,ProductPrices[#All],3,FALSE)</f>
        <v>2.2000000000000002</v>
      </c>
      <c r="G13767" t="s">
        <v>14</v>
      </c>
      <c r="H13767">
        <v>32</v>
      </c>
      <c r="I13767">
        <v>28</v>
      </c>
      <c r="J13767">
        <v>3</v>
      </c>
      <c r="K13767">
        <v>1</v>
      </c>
      <c r="L13767">
        <f t="shared" si="430"/>
        <v>61.600000000000009</v>
      </c>
      <c r="M13767">
        <f t="shared" si="431"/>
        <v>0</v>
      </c>
    </row>
    <row r="13768" spans="1:13" ht="21" customHeight="1">
      <c r="A13768">
        <v>46288</v>
      </c>
      <c r="B13768" t="s">
        <v>128</v>
      </c>
      <c r="C13768" t="s">
        <v>129</v>
      </c>
      <c r="D13768" t="s">
        <v>25</v>
      </c>
      <c r="E13768" t="s">
        <v>26</v>
      </c>
      <c r="F13768">
        <f>VLOOKUP(D13768,ProductPrices[#All],3,FALSE)</f>
        <v>2.1</v>
      </c>
      <c r="G13768" t="s">
        <v>14</v>
      </c>
      <c r="H13768">
        <v>32</v>
      </c>
      <c r="I13768">
        <v>32</v>
      </c>
      <c r="J13768">
        <v>0</v>
      </c>
      <c r="K13768">
        <v>0</v>
      </c>
      <c r="L13768">
        <f t="shared" si="430"/>
        <v>67.2</v>
      </c>
      <c r="M13768">
        <f t="shared" si="431"/>
        <v>0</v>
      </c>
    </row>
    <row r="13769" spans="1:13" ht="21" customHeight="1">
      <c r="A13769">
        <v>46288</v>
      </c>
      <c r="B13769" t="s">
        <v>128</v>
      </c>
      <c r="C13769" t="s">
        <v>129</v>
      </c>
      <c r="D13769" t="s">
        <v>27</v>
      </c>
      <c r="E13769" t="s">
        <v>28</v>
      </c>
      <c r="F13769">
        <f>VLOOKUP(D13769,ProductPrices[#All],3,FALSE)</f>
        <v>1.5</v>
      </c>
      <c r="G13769" t="s">
        <v>29</v>
      </c>
      <c r="H13769">
        <v>11</v>
      </c>
      <c r="I13769">
        <v>11</v>
      </c>
      <c r="J13769">
        <v>0</v>
      </c>
      <c r="K13769">
        <v>0</v>
      </c>
      <c r="L13769">
        <f t="shared" si="430"/>
        <v>16.5</v>
      </c>
      <c r="M13769">
        <f t="shared" si="431"/>
        <v>0</v>
      </c>
    </row>
    <row r="13770" spans="1:13" ht="21" customHeight="1">
      <c r="A13770">
        <v>46288</v>
      </c>
      <c r="B13770" t="s">
        <v>128</v>
      </c>
      <c r="C13770" t="s">
        <v>129</v>
      </c>
      <c r="D13770" t="s">
        <v>30</v>
      </c>
      <c r="E13770" t="s">
        <v>31</v>
      </c>
      <c r="F13770">
        <f>VLOOKUP(D13770,ProductPrices[#All],3,FALSE)</f>
        <v>1.45</v>
      </c>
      <c r="G13770" t="s">
        <v>29</v>
      </c>
      <c r="H13770">
        <v>9</v>
      </c>
      <c r="I13770">
        <v>8</v>
      </c>
      <c r="J13770">
        <v>1</v>
      </c>
      <c r="K13770">
        <v>0</v>
      </c>
      <c r="L13770">
        <f t="shared" si="430"/>
        <v>11.6</v>
      </c>
      <c r="M13770">
        <f t="shared" si="431"/>
        <v>0</v>
      </c>
    </row>
    <row r="13771" spans="1:13" ht="21" customHeight="1">
      <c r="A13771">
        <v>46288</v>
      </c>
      <c r="B13771" t="s">
        <v>128</v>
      </c>
      <c r="C13771" t="s">
        <v>129</v>
      </c>
      <c r="D13771" t="s">
        <v>32</v>
      </c>
      <c r="E13771" t="s">
        <v>33</v>
      </c>
      <c r="F13771">
        <f>VLOOKUP(D13771,ProductPrices[#All],3,FALSE)</f>
        <v>1.3</v>
      </c>
      <c r="G13771" t="s">
        <v>29</v>
      </c>
      <c r="H13771">
        <v>11</v>
      </c>
      <c r="I13771">
        <v>8</v>
      </c>
      <c r="J13771">
        <v>2</v>
      </c>
      <c r="K13771">
        <v>1</v>
      </c>
      <c r="L13771">
        <f t="shared" si="430"/>
        <v>10.4</v>
      </c>
      <c r="M13771">
        <f t="shared" si="431"/>
        <v>0</v>
      </c>
    </row>
    <row r="13772" spans="1:13" ht="21" customHeight="1">
      <c r="A13772">
        <v>46288</v>
      </c>
      <c r="B13772" t="s">
        <v>128</v>
      </c>
      <c r="C13772" t="s">
        <v>129</v>
      </c>
      <c r="D13772" t="s">
        <v>34</v>
      </c>
      <c r="E13772" t="s">
        <v>35</v>
      </c>
      <c r="F13772">
        <f>VLOOKUP(D13772,ProductPrices[#All],3,FALSE)</f>
        <v>1.4</v>
      </c>
      <c r="G13772" t="s">
        <v>29</v>
      </c>
      <c r="H13772">
        <v>12</v>
      </c>
      <c r="I13772">
        <v>12</v>
      </c>
      <c r="J13772">
        <v>0</v>
      </c>
      <c r="K13772">
        <v>0</v>
      </c>
      <c r="L13772">
        <f t="shared" si="430"/>
        <v>16.799999999999997</v>
      </c>
      <c r="M13772">
        <f t="shared" si="431"/>
        <v>0</v>
      </c>
    </row>
    <row r="13773" spans="1:13" ht="21" customHeight="1">
      <c r="A13773">
        <v>46288</v>
      </c>
      <c r="B13773" t="s">
        <v>128</v>
      </c>
      <c r="C13773" t="s">
        <v>129</v>
      </c>
      <c r="D13773" t="s">
        <v>36</v>
      </c>
      <c r="E13773" t="s">
        <v>37</v>
      </c>
      <c r="F13773">
        <f>VLOOKUP(D13773,ProductPrices[#All],3,FALSE)</f>
        <v>1.6</v>
      </c>
      <c r="G13773" t="s">
        <v>29</v>
      </c>
      <c r="H13773">
        <v>7</v>
      </c>
      <c r="I13773">
        <v>6</v>
      </c>
      <c r="J13773">
        <v>1</v>
      </c>
      <c r="K13773">
        <v>0</v>
      </c>
      <c r="L13773">
        <f t="shared" si="430"/>
        <v>9.6000000000000014</v>
      </c>
      <c r="M13773">
        <f t="shared" si="431"/>
        <v>0</v>
      </c>
    </row>
    <row r="13774" spans="1:13" ht="21" customHeight="1">
      <c r="A13774">
        <v>46288</v>
      </c>
      <c r="B13774" t="s">
        <v>128</v>
      </c>
      <c r="C13774" t="s">
        <v>129</v>
      </c>
      <c r="D13774" t="s">
        <v>38</v>
      </c>
      <c r="E13774" t="s">
        <v>39</v>
      </c>
      <c r="F13774">
        <f>VLOOKUP(D13774,ProductPrices[#All],3,FALSE)</f>
        <v>3.1</v>
      </c>
      <c r="G13774" t="s">
        <v>40</v>
      </c>
      <c r="H13774">
        <v>12</v>
      </c>
      <c r="I13774">
        <v>10</v>
      </c>
      <c r="J13774">
        <v>0</v>
      </c>
      <c r="K13774">
        <v>2</v>
      </c>
      <c r="L13774">
        <f t="shared" si="430"/>
        <v>31</v>
      </c>
      <c r="M13774">
        <f t="shared" si="431"/>
        <v>0</v>
      </c>
    </row>
    <row r="13775" spans="1:13" ht="21" customHeight="1">
      <c r="A13775">
        <v>46288</v>
      </c>
      <c r="B13775" t="s">
        <v>128</v>
      </c>
      <c r="C13775" t="s">
        <v>129</v>
      </c>
      <c r="D13775" t="s">
        <v>41</v>
      </c>
      <c r="E13775" t="s">
        <v>42</v>
      </c>
      <c r="F13775">
        <f>VLOOKUP(D13775,ProductPrices[#All],3,FALSE)</f>
        <v>3.4</v>
      </c>
      <c r="G13775" t="s">
        <v>40</v>
      </c>
      <c r="H13775">
        <v>7</v>
      </c>
      <c r="I13775">
        <v>6</v>
      </c>
      <c r="J13775">
        <v>0</v>
      </c>
      <c r="K13775">
        <v>1</v>
      </c>
      <c r="L13775">
        <f t="shared" si="430"/>
        <v>20.399999999999999</v>
      </c>
      <c r="M13775">
        <f t="shared" si="431"/>
        <v>0</v>
      </c>
    </row>
    <row r="13776" spans="1:13" ht="21" customHeight="1">
      <c r="A13776">
        <v>46288</v>
      </c>
      <c r="B13776" t="s">
        <v>128</v>
      </c>
      <c r="C13776" t="s">
        <v>129</v>
      </c>
      <c r="D13776" t="s">
        <v>43</v>
      </c>
      <c r="E13776" t="s">
        <v>44</v>
      </c>
      <c r="F13776">
        <f>VLOOKUP(D13776,ProductPrices[#All],3,FALSE)</f>
        <v>2.2000000000000002</v>
      </c>
      <c r="G13776" t="s">
        <v>40</v>
      </c>
      <c r="H13776">
        <v>7</v>
      </c>
      <c r="I13776">
        <v>4</v>
      </c>
      <c r="J13776">
        <v>0</v>
      </c>
      <c r="K13776">
        <v>3</v>
      </c>
      <c r="L13776">
        <f t="shared" si="430"/>
        <v>8.8000000000000007</v>
      </c>
      <c r="M13776">
        <f t="shared" si="431"/>
        <v>0</v>
      </c>
    </row>
    <row r="13777" spans="1:13" ht="21" customHeight="1">
      <c r="A13777">
        <v>46288</v>
      </c>
      <c r="B13777" t="s">
        <v>128</v>
      </c>
      <c r="C13777" t="s">
        <v>129</v>
      </c>
      <c r="D13777" t="s">
        <v>45</v>
      </c>
      <c r="E13777" t="s">
        <v>46</v>
      </c>
      <c r="F13777">
        <f>VLOOKUP(D13777,ProductPrices[#All],3,FALSE)</f>
        <v>2.25</v>
      </c>
      <c r="G13777" t="s">
        <v>40</v>
      </c>
      <c r="H13777">
        <v>11</v>
      </c>
      <c r="I13777">
        <v>11</v>
      </c>
      <c r="J13777">
        <v>0</v>
      </c>
      <c r="K13777">
        <v>0</v>
      </c>
      <c r="L13777">
        <f t="shared" si="430"/>
        <v>24.75</v>
      </c>
      <c r="M13777">
        <f t="shared" si="431"/>
        <v>0</v>
      </c>
    </row>
    <row r="13778" spans="1:13" ht="21" customHeight="1">
      <c r="A13778">
        <v>46288</v>
      </c>
      <c r="B13778" t="s">
        <v>128</v>
      </c>
      <c r="C13778" t="s">
        <v>129</v>
      </c>
      <c r="D13778" t="s">
        <v>47</v>
      </c>
      <c r="E13778" t="s">
        <v>48</v>
      </c>
      <c r="F13778">
        <f>VLOOKUP(D13778,ProductPrices[#All],3,FALSE)</f>
        <v>2.35</v>
      </c>
      <c r="G13778" t="s">
        <v>40</v>
      </c>
      <c r="H13778">
        <v>11</v>
      </c>
      <c r="I13778">
        <v>11</v>
      </c>
      <c r="J13778">
        <v>0</v>
      </c>
      <c r="K13778">
        <v>0</v>
      </c>
      <c r="L13778">
        <f t="shared" si="430"/>
        <v>25.85</v>
      </c>
      <c r="M13778">
        <f t="shared" si="431"/>
        <v>0</v>
      </c>
    </row>
    <row r="13779" spans="1:13" ht="21" customHeight="1">
      <c r="A13779">
        <v>46288</v>
      </c>
      <c r="B13779" t="s">
        <v>128</v>
      </c>
      <c r="C13779" t="s">
        <v>129</v>
      </c>
      <c r="D13779" t="s">
        <v>49</v>
      </c>
      <c r="E13779" t="s">
        <v>50</v>
      </c>
      <c r="F13779">
        <f>VLOOKUP(D13779,ProductPrices[#All],3,FALSE)</f>
        <v>2.75</v>
      </c>
      <c r="G13779" t="s">
        <v>40</v>
      </c>
      <c r="H13779">
        <v>11</v>
      </c>
      <c r="I13779">
        <v>10</v>
      </c>
      <c r="J13779">
        <v>0</v>
      </c>
      <c r="K13779">
        <v>1</v>
      </c>
      <c r="L13779">
        <f t="shared" si="430"/>
        <v>27.5</v>
      </c>
      <c r="M13779">
        <f t="shared" si="431"/>
        <v>0</v>
      </c>
    </row>
    <row r="13780" spans="1:13" ht="21" customHeight="1">
      <c r="A13780">
        <v>46288</v>
      </c>
      <c r="B13780" t="s">
        <v>128</v>
      </c>
      <c r="C13780" t="s">
        <v>129</v>
      </c>
      <c r="D13780" t="s">
        <v>51</v>
      </c>
      <c r="E13780" t="s">
        <v>52</v>
      </c>
      <c r="F13780">
        <f>VLOOKUP(D13780,ProductPrices[#All],3,FALSE)</f>
        <v>4.6500000000000004</v>
      </c>
      <c r="G13780" t="s">
        <v>40</v>
      </c>
      <c r="H13780">
        <v>12</v>
      </c>
      <c r="I13780">
        <v>9</v>
      </c>
      <c r="J13780">
        <v>0</v>
      </c>
      <c r="K13780">
        <v>3</v>
      </c>
      <c r="L13780">
        <f t="shared" si="430"/>
        <v>41.85</v>
      </c>
      <c r="M13780">
        <f t="shared" si="431"/>
        <v>0</v>
      </c>
    </row>
    <row r="13781" spans="1:13" ht="21" customHeight="1">
      <c r="A13781">
        <v>46288</v>
      </c>
      <c r="B13781" t="s">
        <v>128</v>
      </c>
      <c r="C13781" t="s">
        <v>129</v>
      </c>
      <c r="D13781" t="s">
        <v>53</v>
      </c>
      <c r="E13781" t="s">
        <v>54</v>
      </c>
      <c r="F13781">
        <f>VLOOKUP(D13781,ProductPrices[#All],3,FALSE)</f>
        <v>2.2000000000000002</v>
      </c>
      <c r="G13781" t="s">
        <v>55</v>
      </c>
      <c r="H13781">
        <v>8</v>
      </c>
      <c r="I13781">
        <v>8</v>
      </c>
      <c r="J13781">
        <v>0</v>
      </c>
      <c r="K13781">
        <v>0</v>
      </c>
      <c r="L13781">
        <f t="shared" si="430"/>
        <v>17.600000000000001</v>
      </c>
      <c r="M13781">
        <f t="shared" si="431"/>
        <v>0</v>
      </c>
    </row>
    <row r="13782" spans="1:13" ht="21" customHeight="1">
      <c r="A13782">
        <v>46288</v>
      </c>
      <c r="B13782" t="s">
        <v>128</v>
      </c>
      <c r="C13782" t="s">
        <v>129</v>
      </c>
      <c r="D13782" t="s">
        <v>56</v>
      </c>
      <c r="E13782" t="s">
        <v>57</v>
      </c>
      <c r="F13782">
        <f>VLOOKUP(D13782,ProductPrices[#All],3,FALSE)</f>
        <v>3.35</v>
      </c>
      <c r="G13782" t="s">
        <v>55</v>
      </c>
      <c r="H13782">
        <v>9</v>
      </c>
      <c r="I13782">
        <v>9</v>
      </c>
      <c r="J13782">
        <v>0</v>
      </c>
      <c r="K13782">
        <v>0</v>
      </c>
      <c r="L13782">
        <f t="shared" si="430"/>
        <v>30.150000000000002</v>
      </c>
      <c r="M13782">
        <f t="shared" si="431"/>
        <v>0</v>
      </c>
    </row>
    <row r="13783" spans="1:13" ht="21" customHeight="1">
      <c r="A13783">
        <v>46288</v>
      </c>
      <c r="B13783" t="s">
        <v>128</v>
      </c>
      <c r="C13783" t="s">
        <v>129</v>
      </c>
      <c r="D13783" t="s">
        <v>58</v>
      </c>
      <c r="E13783" t="s">
        <v>59</v>
      </c>
      <c r="F13783">
        <f>VLOOKUP(D13783,ProductPrices[#All],3,FALSE)</f>
        <v>2.25</v>
      </c>
      <c r="G13783" t="s">
        <v>55</v>
      </c>
      <c r="H13783">
        <v>12</v>
      </c>
      <c r="I13783">
        <v>9</v>
      </c>
      <c r="J13783">
        <v>0</v>
      </c>
      <c r="K13783">
        <v>3</v>
      </c>
      <c r="L13783">
        <f t="shared" si="430"/>
        <v>20.25</v>
      </c>
      <c r="M13783">
        <f t="shared" si="431"/>
        <v>0</v>
      </c>
    </row>
    <row r="13784" spans="1:13" ht="21" customHeight="1">
      <c r="A13784">
        <v>46288</v>
      </c>
      <c r="B13784" t="s">
        <v>128</v>
      </c>
      <c r="C13784" t="s">
        <v>129</v>
      </c>
      <c r="D13784" t="s">
        <v>60</v>
      </c>
      <c r="E13784" t="s">
        <v>61</v>
      </c>
      <c r="F13784">
        <f>VLOOKUP(D13784,ProductPrices[#All],3,FALSE)</f>
        <v>1.5</v>
      </c>
      <c r="G13784" t="s">
        <v>55</v>
      </c>
      <c r="H13784">
        <v>11</v>
      </c>
      <c r="I13784">
        <v>8</v>
      </c>
      <c r="J13784">
        <v>0</v>
      </c>
      <c r="K13784">
        <v>3</v>
      </c>
      <c r="L13784">
        <f t="shared" si="430"/>
        <v>12</v>
      </c>
      <c r="M13784">
        <f t="shared" si="431"/>
        <v>0</v>
      </c>
    </row>
    <row r="13785" spans="1:13" ht="21" customHeight="1">
      <c r="A13785">
        <v>46288</v>
      </c>
      <c r="B13785" t="s">
        <v>128</v>
      </c>
      <c r="C13785" t="s">
        <v>129</v>
      </c>
      <c r="D13785" t="s">
        <v>62</v>
      </c>
      <c r="E13785" t="s">
        <v>63</v>
      </c>
      <c r="F13785">
        <f>VLOOKUP(D13785,ProductPrices[#All],3,FALSE)</f>
        <v>3.3</v>
      </c>
      <c r="G13785" t="s">
        <v>55</v>
      </c>
      <c r="H13785">
        <v>11</v>
      </c>
      <c r="I13785">
        <v>9</v>
      </c>
      <c r="J13785">
        <v>0</v>
      </c>
      <c r="K13785">
        <v>2</v>
      </c>
      <c r="L13785">
        <f t="shared" si="430"/>
        <v>29.7</v>
      </c>
      <c r="M13785">
        <f t="shared" si="431"/>
        <v>0</v>
      </c>
    </row>
    <row r="13786" spans="1:13" ht="21" customHeight="1">
      <c r="A13786">
        <v>46288</v>
      </c>
      <c r="B13786" t="s">
        <v>128</v>
      </c>
      <c r="C13786" t="s">
        <v>129</v>
      </c>
      <c r="D13786" t="s">
        <v>64</v>
      </c>
      <c r="E13786" t="s">
        <v>65</v>
      </c>
      <c r="F13786">
        <f>VLOOKUP(D13786,ProductPrices[#All],3,FALSE)</f>
        <v>2.95</v>
      </c>
      <c r="G13786" t="s">
        <v>66</v>
      </c>
      <c r="H13786">
        <v>13</v>
      </c>
      <c r="I13786">
        <v>13</v>
      </c>
      <c r="J13786">
        <v>0</v>
      </c>
      <c r="K13786">
        <v>0</v>
      </c>
      <c r="L13786">
        <f t="shared" si="430"/>
        <v>38.35</v>
      </c>
      <c r="M13786">
        <f t="shared" si="431"/>
        <v>0</v>
      </c>
    </row>
    <row r="13787" spans="1:13" ht="21" customHeight="1">
      <c r="A13787">
        <v>46288</v>
      </c>
      <c r="B13787" t="s">
        <v>128</v>
      </c>
      <c r="C13787" t="s">
        <v>129</v>
      </c>
      <c r="D13787" t="s">
        <v>67</v>
      </c>
      <c r="E13787" t="s">
        <v>68</v>
      </c>
      <c r="F13787">
        <f>VLOOKUP(D13787,ProductPrices[#All],3,FALSE)</f>
        <v>2.6</v>
      </c>
      <c r="G13787" t="s">
        <v>66</v>
      </c>
      <c r="H13787">
        <v>21</v>
      </c>
      <c r="I13787">
        <v>21</v>
      </c>
      <c r="J13787">
        <v>0</v>
      </c>
      <c r="K13787">
        <v>0</v>
      </c>
      <c r="L13787">
        <f t="shared" si="430"/>
        <v>54.6</v>
      </c>
      <c r="M13787">
        <f t="shared" si="431"/>
        <v>0</v>
      </c>
    </row>
    <row r="13788" spans="1:13" ht="21" customHeight="1">
      <c r="A13788">
        <v>46288</v>
      </c>
      <c r="B13788" t="s">
        <v>128</v>
      </c>
      <c r="C13788" t="s">
        <v>129</v>
      </c>
      <c r="D13788" t="s">
        <v>69</v>
      </c>
      <c r="E13788" t="s">
        <v>70</v>
      </c>
      <c r="F13788">
        <f>VLOOKUP(D13788,ProductPrices[#All],3,FALSE)</f>
        <v>2.2000000000000002</v>
      </c>
      <c r="G13788" t="s">
        <v>66</v>
      </c>
      <c r="H13788">
        <v>13</v>
      </c>
      <c r="I13788">
        <v>13</v>
      </c>
      <c r="J13788">
        <v>0</v>
      </c>
      <c r="K13788">
        <v>0</v>
      </c>
      <c r="L13788">
        <f t="shared" si="430"/>
        <v>28.6</v>
      </c>
      <c r="M13788">
        <f t="shared" si="431"/>
        <v>0</v>
      </c>
    </row>
    <row r="13789" spans="1:13" ht="21" customHeight="1">
      <c r="A13789">
        <v>46288</v>
      </c>
      <c r="B13789" t="s">
        <v>128</v>
      </c>
      <c r="C13789" t="s">
        <v>129</v>
      </c>
      <c r="D13789" t="s">
        <v>71</v>
      </c>
      <c r="E13789" t="s">
        <v>72</v>
      </c>
      <c r="F13789">
        <f>VLOOKUP(D13789,ProductPrices[#All],3,FALSE)</f>
        <v>2.25</v>
      </c>
      <c r="G13789" t="s">
        <v>66</v>
      </c>
      <c r="H13789">
        <v>32</v>
      </c>
      <c r="I13789">
        <v>32</v>
      </c>
      <c r="J13789">
        <v>0</v>
      </c>
      <c r="K13789">
        <v>0</v>
      </c>
      <c r="L13789">
        <f t="shared" si="430"/>
        <v>72</v>
      </c>
      <c r="M13789">
        <f t="shared" si="431"/>
        <v>0</v>
      </c>
    </row>
    <row r="13790" spans="1:13" ht="21" customHeight="1">
      <c r="A13790">
        <v>46288</v>
      </c>
      <c r="B13790" t="s">
        <v>128</v>
      </c>
      <c r="C13790" t="s">
        <v>129</v>
      </c>
      <c r="D13790" t="s">
        <v>73</v>
      </c>
      <c r="E13790" t="s">
        <v>74</v>
      </c>
      <c r="F13790">
        <f>VLOOKUP(D13790,ProductPrices[#All],3,FALSE)</f>
        <v>2.25</v>
      </c>
      <c r="G13790" t="s">
        <v>66</v>
      </c>
      <c r="H13790">
        <v>21</v>
      </c>
      <c r="I13790">
        <v>21</v>
      </c>
      <c r="J13790">
        <v>0</v>
      </c>
      <c r="K13790">
        <v>0</v>
      </c>
      <c r="L13790">
        <f t="shared" si="430"/>
        <v>47.25</v>
      </c>
      <c r="M13790">
        <f t="shared" si="431"/>
        <v>0</v>
      </c>
    </row>
    <row r="13791" spans="1:13" ht="21" customHeight="1">
      <c r="A13791">
        <v>46288</v>
      </c>
      <c r="B13791" t="s">
        <v>128</v>
      </c>
      <c r="C13791" t="s">
        <v>129</v>
      </c>
      <c r="D13791" t="s">
        <v>75</v>
      </c>
      <c r="E13791" t="s">
        <v>76</v>
      </c>
      <c r="F13791">
        <f>VLOOKUP(D13791,ProductPrices[#All],3,FALSE)</f>
        <v>1.9</v>
      </c>
      <c r="G13791" t="s">
        <v>77</v>
      </c>
      <c r="H13791">
        <v>18</v>
      </c>
      <c r="I13791">
        <v>9</v>
      </c>
      <c r="J13791">
        <v>0</v>
      </c>
      <c r="K13791">
        <v>0</v>
      </c>
      <c r="L13791">
        <f t="shared" si="430"/>
        <v>17.099999999999998</v>
      </c>
      <c r="M13791">
        <f t="shared" si="431"/>
        <v>9</v>
      </c>
    </row>
    <row r="13792" spans="1:13" ht="21" customHeight="1">
      <c r="A13792">
        <v>46288</v>
      </c>
      <c r="B13792" t="s">
        <v>128</v>
      </c>
      <c r="C13792" t="s">
        <v>129</v>
      </c>
      <c r="D13792" t="s">
        <v>78</v>
      </c>
      <c r="E13792" t="s">
        <v>79</v>
      </c>
      <c r="F13792">
        <f>VLOOKUP(D13792,ProductPrices[#All],3,FALSE)</f>
        <v>1.9</v>
      </c>
      <c r="G13792" t="s">
        <v>77</v>
      </c>
      <c r="H13792">
        <v>32</v>
      </c>
      <c r="I13792">
        <v>18</v>
      </c>
      <c r="J13792">
        <v>0</v>
      </c>
      <c r="K13792">
        <v>0</v>
      </c>
      <c r="L13792">
        <f t="shared" si="430"/>
        <v>34.199999999999996</v>
      </c>
      <c r="M13792">
        <f t="shared" si="431"/>
        <v>14</v>
      </c>
    </row>
    <row r="13793" spans="1:13" ht="21" customHeight="1">
      <c r="A13793">
        <v>46288</v>
      </c>
      <c r="B13793" t="s">
        <v>128</v>
      </c>
      <c r="C13793" t="s">
        <v>129</v>
      </c>
      <c r="D13793" t="s">
        <v>80</v>
      </c>
      <c r="E13793" t="s">
        <v>81</v>
      </c>
      <c r="F13793">
        <f>VLOOKUP(D13793,ProductPrices[#All],3,FALSE)</f>
        <v>2.0499999999999998</v>
      </c>
      <c r="G13793" t="s">
        <v>77</v>
      </c>
      <c r="H13793">
        <v>16</v>
      </c>
      <c r="I13793">
        <v>4</v>
      </c>
      <c r="J13793">
        <v>0</v>
      </c>
      <c r="K13793">
        <v>0</v>
      </c>
      <c r="L13793">
        <f t="shared" si="430"/>
        <v>8.1999999999999993</v>
      </c>
      <c r="M13793">
        <f t="shared" si="431"/>
        <v>12</v>
      </c>
    </row>
    <row r="13794" spans="1:13" ht="21" customHeight="1">
      <c r="A13794">
        <v>46288</v>
      </c>
      <c r="B13794" t="s">
        <v>128</v>
      </c>
      <c r="C13794" t="s">
        <v>129</v>
      </c>
      <c r="D13794" t="s">
        <v>82</v>
      </c>
      <c r="E13794" t="s">
        <v>83</v>
      </c>
      <c r="F13794">
        <f>VLOOKUP(D13794,ProductPrices[#All],3,FALSE)</f>
        <v>1.95</v>
      </c>
      <c r="G13794" t="s">
        <v>77</v>
      </c>
      <c r="H13794">
        <v>17</v>
      </c>
      <c r="I13794">
        <v>11</v>
      </c>
      <c r="J13794">
        <v>0</v>
      </c>
      <c r="K13794">
        <v>0</v>
      </c>
      <c r="L13794">
        <f t="shared" si="430"/>
        <v>21.45</v>
      </c>
      <c r="M13794">
        <f t="shared" si="431"/>
        <v>6</v>
      </c>
    </row>
    <row r="13795" spans="1:13" ht="21" customHeight="1">
      <c r="A13795">
        <v>46288</v>
      </c>
      <c r="B13795" t="s">
        <v>128</v>
      </c>
      <c r="C13795" t="s">
        <v>129</v>
      </c>
      <c r="D13795" t="s">
        <v>84</v>
      </c>
      <c r="E13795" t="s">
        <v>85</v>
      </c>
      <c r="F13795">
        <f>VLOOKUP(D13795,ProductPrices[#All],3,FALSE)</f>
        <v>1.55</v>
      </c>
      <c r="G13795" t="s">
        <v>77</v>
      </c>
      <c r="H13795">
        <v>14</v>
      </c>
      <c r="I13795">
        <v>6</v>
      </c>
      <c r="J13795">
        <v>0</v>
      </c>
      <c r="K13795">
        <v>0</v>
      </c>
      <c r="L13795">
        <f t="shared" si="430"/>
        <v>9.3000000000000007</v>
      </c>
      <c r="M13795">
        <f t="shared" si="431"/>
        <v>8</v>
      </c>
    </row>
    <row r="13796" spans="1:13" ht="21" customHeight="1">
      <c r="A13796">
        <v>46288</v>
      </c>
      <c r="B13796" t="s">
        <v>128</v>
      </c>
      <c r="C13796" t="s">
        <v>129</v>
      </c>
      <c r="D13796" t="s">
        <v>86</v>
      </c>
      <c r="E13796" t="s">
        <v>87</v>
      </c>
      <c r="F13796">
        <f>VLOOKUP(D13796,ProductPrices[#All],3,FALSE)</f>
        <v>2</v>
      </c>
      <c r="G13796" t="s">
        <v>77</v>
      </c>
      <c r="H13796">
        <v>18</v>
      </c>
      <c r="I13796">
        <v>2</v>
      </c>
      <c r="J13796">
        <v>0</v>
      </c>
      <c r="K13796">
        <v>0</v>
      </c>
      <c r="L13796">
        <f t="shared" si="430"/>
        <v>4</v>
      </c>
      <c r="M13796">
        <f t="shared" si="431"/>
        <v>16</v>
      </c>
    </row>
    <row r="13797" spans="1:13" ht="21" customHeight="1">
      <c r="A13797">
        <v>46288</v>
      </c>
      <c r="B13797" t="s">
        <v>128</v>
      </c>
      <c r="C13797" t="s">
        <v>129</v>
      </c>
      <c r="D13797" t="s">
        <v>88</v>
      </c>
      <c r="E13797" t="s">
        <v>89</v>
      </c>
      <c r="F13797">
        <f>VLOOKUP(D13797,ProductPrices[#All],3,FALSE)</f>
        <v>2</v>
      </c>
      <c r="G13797" t="s">
        <v>77</v>
      </c>
      <c r="H13797">
        <v>16</v>
      </c>
      <c r="I13797">
        <v>6</v>
      </c>
      <c r="J13797">
        <v>0</v>
      </c>
      <c r="K13797">
        <v>0</v>
      </c>
      <c r="L13797">
        <f t="shared" si="430"/>
        <v>12</v>
      </c>
      <c r="M13797">
        <f t="shared" si="431"/>
        <v>10</v>
      </c>
    </row>
    <row r="13798" spans="1:13" ht="21" customHeight="1">
      <c r="A13798">
        <v>46288</v>
      </c>
      <c r="B13798" t="s">
        <v>128</v>
      </c>
      <c r="C13798" t="s">
        <v>129</v>
      </c>
      <c r="D13798" t="s">
        <v>90</v>
      </c>
      <c r="E13798" t="s">
        <v>91</v>
      </c>
      <c r="F13798">
        <f>VLOOKUP(D13798,ProductPrices[#All],3,FALSE)</f>
        <v>3.7</v>
      </c>
      <c r="G13798" t="s">
        <v>92</v>
      </c>
      <c r="H13798">
        <v>14</v>
      </c>
      <c r="I13798">
        <v>12</v>
      </c>
      <c r="J13798">
        <v>1</v>
      </c>
      <c r="K13798">
        <v>1</v>
      </c>
      <c r="L13798">
        <f t="shared" si="430"/>
        <v>44.400000000000006</v>
      </c>
      <c r="M13798">
        <f t="shared" si="431"/>
        <v>0</v>
      </c>
    </row>
    <row r="13799" spans="1:13" ht="21" customHeight="1">
      <c r="A13799">
        <v>46288</v>
      </c>
      <c r="B13799" t="s">
        <v>128</v>
      </c>
      <c r="C13799" t="s">
        <v>129</v>
      </c>
      <c r="D13799" t="s">
        <v>93</v>
      </c>
      <c r="E13799" t="s">
        <v>94</v>
      </c>
      <c r="F13799">
        <f>VLOOKUP(D13799,ProductPrices[#All],3,FALSE)</f>
        <v>3.7</v>
      </c>
      <c r="G13799" t="s">
        <v>92</v>
      </c>
      <c r="H13799">
        <v>12</v>
      </c>
      <c r="I13799">
        <v>10</v>
      </c>
      <c r="J13799">
        <v>2</v>
      </c>
      <c r="K13799">
        <v>0</v>
      </c>
      <c r="L13799">
        <f t="shared" si="430"/>
        <v>37</v>
      </c>
      <c r="M13799">
        <f t="shared" si="431"/>
        <v>0</v>
      </c>
    </row>
    <row r="13800" spans="1:13" ht="21" customHeight="1">
      <c r="A13800">
        <v>46288</v>
      </c>
      <c r="B13800" t="s">
        <v>128</v>
      </c>
      <c r="C13800" t="s">
        <v>129</v>
      </c>
      <c r="D13800" t="s">
        <v>95</v>
      </c>
      <c r="E13800" t="s">
        <v>96</v>
      </c>
      <c r="F13800">
        <f>VLOOKUP(D13800,ProductPrices[#All],3,FALSE)</f>
        <v>3.7</v>
      </c>
      <c r="G13800" t="s">
        <v>92</v>
      </c>
      <c r="H13800">
        <v>9</v>
      </c>
      <c r="I13800">
        <v>6</v>
      </c>
      <c r="J13800">
        <v>0</v>
      </c>
      <c r="K13800">
        <v>3</v>
      </c>
      <c r="L13800">
        <f t="shared" si="430"/>
        <v>22.200000000000003</v>
      </c>
      <c r="M13800">
        <f t="shared" si="431"/>
        <v>0</v>
      </c>
    </row>
    <row r="13801" spans="1:13" ht="21" customHeight="1">
      <c r="A13801">
        <v>46288</v>
      </c>
      <c r="B13801" t="s">
        <v>128</v>
      </c>
      <c r="C13801" t="s">
        <v>129</v>
      </c>
      <c r="D13801" t="s">
        <v>97</v>
      </c>
      <c r="E13801" t="s">
        <v>98</v>
      </c>
      <c r="F13801">
        <f>VLOOKUP(D13801,ProductPrices[#All],3,FALSE)</f>
        <v>3.6</v>
      </c>
      <c r="G13801" t="s">
        <v>92</v>
      </c>
      <c r="H13801">
        <v>14</v>
      </c>
      <c r="I13801">
        <v>12</v>
      </c>
      <c r="J13801">
        <v>2</v>
      </c>
      <c r="K13801">
        <v>0</v>
      </c>
      <c r="L13801">
        <f t="shared" si="430"/>
        <v>43.2</v>
      </c>
      <c r="M13801">
        <f t="shared" si="431"/>
        <v>0</v>
      </c>
    </row>
    <row r="13802" spans="1:13" ht="21" customHeight="1">
      <c r="A13802">
        <v>46288</v>
      </c>
      <c r="B13802" t="s">
        <v>128</v>
      </c>
      <c r="C13802" t="s">
        <v>129</v>
      </c>
      <c r="D13802" t="s">
        <v>99</v>
      </c>
      <c r="E13802" t="s">
        <v>100</v>
      </c>
      <c r="F13802">
        <f>VLOOKUP(D13802,ProductPrices[#All],3,FALSE)</f>
        <v>1.25</v>
      </c>
      <c r="G13802" t="s">
        <v>101</v>
      </c>
      <c r="H13802">
        <v>29</v>
      </c>
      <c r="I13802">
        <v>23</v>
      </c>
      <c r="J13802">
        <v>0</v>
      </c>
      <c r="K13802">
        <v>0</v>
      </c>
      <c r="L13802">
        <f t="shared" si="430"/>
        <v>28.75</v>
      </c>
      <c r="M13802">
        <f t="shared" si="431"/>
        <v>6</v>
      </c>
    </row>
    <row r="13803" spans="1:13" ht="21" customHeight="1">
      <c r="A13803">
        <v>46288</v>
      </c>
      <c r="B13803" t="s">
        <v>128</v>
      </c>
      <c r="C13803" t="s">
        <v>129</v>
      </c>
      <c r="D13803" t="s">
        <v>102</v>
      </c>
      <c r="E13803" t="s">
        <v>103</v>
      </c>
      <c r="F13803">
        <f>VLOOKUP(D13803,ProductPrices[#All],3,FALSE)</f>
        <v>1.25</v>
      </c>
      <c r="G13803" t="s">
        <v>101</v>
      </c>
      <c r="H13803">
        <v>14</v>
      </c>
      <c r="I13803">
        <v>6</v>
      </c>
      <c r="J13803">
        <v>0</v>
      </c>
      <c r="K13803">
        <v>0</v>
      </c>
      <c r="L13803">
        <f t="shared" si="430"/>
        <v>7.5</v>
      </c>
      <c r="M13803">
        <f t="shared" si="431"/>
        <v>8</v>
      </c>
    </row>
    <row r="13804" spans="1:13" ht="21" customHeight="1">
      <c r="A13804">
        <v>46288</v>
      </c>
      <c r="B13804" t="s">
        <v>128</v>
      </c>
      <c r="C13804" t="s">
        <v>129</v>
      </c>
      <c r="D13804" t="s">
        <v>104</v>
      </c>
      <c r="E13804" t="s">
        <v>105</v>
      </c>
      <c r="F13804">
        <f>VLOOKUP(D13804,ProductPrices[#All],3,FALSE)</f>
        <v>1.25</v>
      </c>
      <c r="G13804" t="s">
        <v>101</v>
      </c>
      <c r="H13804">
        <v>12</v>
      </c>
      <c r="I13804">
        <v>2</v>
      </c>
      <c r="J13804">
        <v>0</v>
      </c>
      <c r="K13804">
        <v>0</v>
      </c>
      <c r="L13804">
        <f t="shared" si="430"/>
        <v>2.5</v>
      </c>
      <c r="M13804">
        <f t="shared" si="431"/>
        <v>10</v>
      </c>
    </row>
    <row r="13805" spans="1:13" ht="21" customHeight="1">
      <c r="A13805">
        <v>46288</v>
      </c>
      <c r="B13805" t="s">
        <v>130</v>
      </c>
      <c r="C13805" t="s">
        <v>131</v>
      </c>
      <c r="D13805" t="s">
        <v>12</v>
      </c>
      <c r="E13805" t="s">
        <v>13</v>
      </c>
      <c r="F13805">
        <f>VLOOKUP(D13805,ProductPrices[#All],3,FALSE)</f>
        <v>1.35</v>
      </c>
      <c r="G13805" t="s">
        <v>14</v>
      </c>
      <c r="H13805">
        <v>251</v>
      </c>
      <c r="I13805">
        <v>234</v>
      </c>
      <c r="J13805">
        <v>13</v>
      </c>
      <c r="K13805">
        <v>4</v>
      </c>
      <c r="L13805">
        <f t="shared" si="430"/>
        <v>315.90000000000003</v>
      </c>
      <c r="M13805">
        <f t="shared" si="431"/>
        <v>0</v>
      </c>
    </row>
    <row r="13806" spans="1:13" ht="21" customHeight="1">
      <c r="A13806">
        <v>46288</v>
      </c>
      <c r="B13806" t="s">
        <v>130</v>
      </c>
      <c r="C13806" t="s">
        <v>131</v>
      </c>
      <c r="D13806" t="s">
        <v>15</v>
      </c>
      <c r="E13806" t="s">
        <v>16</v>
      </c>
      <c r="F13806">
        <f>VLOOKUP(D13806,ProductPrices[#All],3,FALSE)</f>
        <v>1.35</v>
      </c>
      <c r="G13806" t="s">
        <v>14</v>
      </c>
      <c r="H13806">
        <v>54</v>
      </c>
      <c r="I13806">
        <v>50</v>
      </c>
      <c r="J13806">
        <v>3</v>
      </c>
      <c r="K13806">
        <v>1</v>
      </c>
      <c r="L13806">
        <f t="shared" si="430"/>
        <v>67.5</v>
      </c>
      <c r="M13806">
        <f t="shared" si="431"/>
        <v>0</v>
      </c>
    </row>
    <row r="13807" spans="1:13" ht="21" customHeight="1">
      <c r="A13807">
        <v>46288</v>
      </c>
      <c r="B13807" t="s">
        <v>130</v>
      </c>
      <c r="C13807" t="s">
        <v>131</v>
      </c>
      <c r="D13807" t="s">
        <v>17</v>
      </c>
      <c r="E13807" t="s">
        <v>18</v>
      </c>
      <c r="F13807">
        <f>VLOOKUP(D13807,ProductPrices[#All],3,FALSE)</f>
        <v>2.5</v>
      </c>
      <c r="G13807" t="s">
        <v>14</v>
      </c>
      <c r="H13807">
        <v>54</v>
      </c>
      <c r="I13807">
        <v>53</v>
      </c>
      <c r="J13807">
        <v>0</v>
      </c>
      <c r="K13807">
        <v>1</v>
      </c>
      <c r="L13807">
        <f t="shared" si="430"/>
        <v>132.5</v>
      </c>
      <c r="M13807">
        <f t="shared" si="431"/>
        <v>0</v>
      </c>
    </row>
    <row r="13808" spans="1:13" ht="21" customHeight="1">
      <c r="A13808">
        <v>46288</v>
      </c>
      <c r="B13808" t="s">
        <v>130</v>
      </c>
      <c r="C13808" t="s">
        <v>131</v>
      </c>
      <c r="D13808" t="s">
        <v>19</v>
      </c>
      <c r="E13808" t="s">
        <v>20</v>
      </c>
      <c r="F13808">
        <f>VLOOKUP(D13808,ProductPrices[#All],3,FALSE)</f>
        <v>2.25</v>
      </c>
      <c r="G13808" t="s">
        <v>14</v>
      </c>
      <c r="H13808">
        <v>54</v>
      </c>
      <c r="I13808">
        <v>53</v>
      </c>
      <c r="J13808">
        <v>1</v>
      </c>
      <c r="K13808">
        <v>0</v>
      </c>
      <c r="L13808">
        <f t="shared" si="430"/>
        <v>119.25</v>
      </c>
      <c r="M13808">
        <f t="shared" si="431"/>
        <v>0</v>
      </c>
    </row>
    <row r="13809" spans="1:13" ht="21" customHeight="1">
      <c r="A13809">
        <v>46288</v>
      </c>
      <c r="B13809" t="s">
        <v>130</v>
      </c>
      <c r="C13809" t="s">
        <v>131</v>
      </c>
      <c r="D13809" t="s">
        <v>21</v>
      </c>
      <c r="E13809" t="s">
        <v>22</v>
      </c>
      <c r="F13809">
        <f>VLOOKUP(D13809,ProductPrices[#All],3,FALSE)</f>
        <v>2.5</v>
      </c>
      <c r="G13809" t="s">
        <v>14</v>
      </c>
      <c r="H13809">
        <v>54</v>
      </c>
      <c r="I13809">
        <v>49</v>
      </c>
      <c r="J13809">
        <v>5</v>
      </c>
      <c r="K13809">
        <v>0</v>
      </c>
      <c r="L13809">
        <f t="shared" si="430"/>
        <v>122.5</v>
      </c>
      <c r="M13809">
        <f t="shared" si="431"/>
        <v>0</v>
      </c>
    </row>
    <row r="13810" spans="1:13" ht="21" customHeight="1">
      <c r="A13810">
        <v>46288</v>
      </c>
      <c r="B13810" t="s">
        <v>130</v>
      </c>
      <c r="C13810" t="s">
        <v>131</v>
      </c>
      <c r="D13810" t="s">
        <v>23</v>
      </c>
      <c r="E13810" t="s">
        <v>24</v>
      </c>
      <c r="F13810">
        <f>VLOOKUP(D13810,ProductPrices[#All],3,FALSE)</f>
        <v>2.2000000000000002</v>
      </c>
      <c r="G13810" t="s">
        <v>14</v>
      </c>
      <c r="H13810">
        <v>54</v>
      </c>
      <c r="I13810">
        <v>52</v>
      </c>
      <c r="J13810">
        <v>2</v>
      </c>
      <c r="K13810">
        <v>0</v>
      </c>
      <c r="L13810">
        <f t="shared" si="430"/>
        <v>114.4</v>
      </c>
      <c r="M13810">
        <f t="shared" si="431"/>
        <v>0</v>
      </c>
    </row>
    <row r="13811" spans="1:13" ht="21" customHeight="1">
      <c r="A13811">
        <v>46288</v>
      </c>
      <c r="B13811" t="s">
        <v>130</v>
      </c>
      <c r="C13811" t="s">
        <v>131</v>
      </c>
      <c r="D13811" t="s">
        <v>25</v>
      </c>
      <c r="E13811" t="s">
        <v>26</v>
      </c>
      <c r="F13811">
        <f>VLOOKUP(D13811,ProductPrices[#All],3,FALSE)</f>
        <v>2.1</v>
      </c>
      <c r="G13811" t="s">
        <v>14</v>
      </c>
      <c r="H13811">
        <v>54</v>
      </c>
      <c r="I13811">
        <v>53</v>
      </c>
      <c r="J13811">
        <v>1</v>
      </c>
      <c r="K13811">
        <v>0</v>
      </c>
      <c r="L13811">
        <f t="shared" si="430"/>
        <v>111.30000000000001</v>
      </c>
      <c r="M13811">
        <f t="shared" si="431"/>
        <v>0</v>
      </c>
    </row>
    <row r="13812" spans="1:13" ht="21" customHeight="1">
      <c r="A13812">
        <v>46288</v>
      </c>
      <c r="B13812" t="s">
        <v>130</v>
      </c>
      <c r="C13812" t="s">
        <v>131</v>
      </c>
      <c r="D13812" t="s">
        <v>27</v>
      </c>
      <c r="E13812" t="s">
        <v>28</v>
      </c>
      <c r="F13812">
        <f>VLOOKUP(D13812,ProductPrices[#All],3,FALSE)</f>
        <v>1.5</v>
      </c>
      <c r="G13812" t="s">
        <v>29</v>
      </c>
      <c r="H13812">
        <v>12</v>
      </c>
      <c r="I13812">
        <v>9</v>
      </c>
      <c r="J13812">
        <v>3</v>
      </c>
      <c r="K13812">
        <v>0</v>
      </c>
      <c r="L13812">
        <f t="shared" si="430"/>
        <v>13.5</v>
      </c>
      <c r="M13812">
        <f t="shared" si="431"/>
        <v>0</v>
      </c>
    </row>
    <row r="13813" spans="1:13" ht="21" customHeight="1">
      <c r="A13813">
        <v>46288</v>
      </c>
      <c r="B13813" t="s">
        <v>130</v>
      </c>
      <c r="C13813" t="s">
        <v>131</v>
      </c>
      <c r="D13813" t="s">
        <v>30</v>
      </c>
      <c r="E13813" t="s">
        <v>31</v>
      </c>
      <c r="F13813">
        <f>VLOOKUP(D13813,ProductPrices[#All],3,FALSE)</f>
        <v>1.45</v>
      </c>
      <c r="G13813" t="s">
        <v>29</v>
      </c>
      <c r="H13813">
        <v>4</v>
      </c>
      <c r="I13813">
        <v>4</v>
      </c>
      <c r="J13813">
        <v>0</v>
      </c>
      <c r="K13813">
        <v>0</v>
      </c>
      <c r="L13813">
        <f t="shared" si="430"/>
        <v>5.8</v>
      </c>
      <c r="M13813">
        <f t="shared" si="431"/>
        <v>0</v>
      </c>
    </row>
    <row r="13814" spans="1:13" ht="21" customHeight="1">
      <c r="A13814">
        <v>46288</v>
      </c>
      <c r="B13814" t="s">
        <v>130</v>
      </c>
      <c r="C13814" t="s">
        <v>131</v>
      </c>
      <c r="D13814" t="s">
        <v>32</v>
      </c>
      <c r="E13814" t="s">
        <v>33</v>
      </c>
      <c r="F13814">
        <f>VLOOKUP(D13814,ProductPrices[#All],3,FALSE)</f>
        <v>1.3</v>
      </c>
      <c r="G13814" t="s">
        <v>29</v>
      </c>
      <c r="H13814">
        <v>13</v>
      </c>
      <c r="I13814">
        <v>13</v>
      </c>
      <c r="J13814">
        <v>0</v>
      </c>
      <c r="K13814">
        <v>0</v>
      </c>
      <c r="L13814">
        <f t="shared" si="430"/>
        <v>16.900000000000002</v>
      </c>
      <c r="M13814">
        <f t="shared" si="431"/>
        <v>0</v>
      </c>
    </row>
    <row r="13815" spans="1:13" ht="21" customHeight="1">
      <c r="A13815">
        <v>46288</v>
      </c>
      <c r="B13815" t="s">
        <v>130</v>
      </c>
      <c r="C13815" t="s">
        <v>131</v>
      </c>
      <c r="D13815" t="s">
        <v>34</v>
      </c>
      <c r="E13815" t="s">
        <v>35</v>
      </c>
      <c r="F13815">
        <f>VLOOKUP(D13815,ProductPrices[#All],3,FALSE)</f>
        <v>1.4</v>
      </c>
      <c r="G13815" t="s">
        <v>29</v>
      </c>
      <c r="H13815">
        <v>17</v>
      </c>
      <c r="I13815">
        <v>17</v>
      </c>
      <c r="J13815">
        <v>0</v>
      </c>
      <c r="K13815">
        <v>0</v>
      </c>
      <c r="L13815">
        <f t="shared" si="430"/>
        <v>23.799999999999997</v>
      </c>
      <c r="M13815">
        <f t="shared" si="431"/>
        <v>0</v>
      </c>
    </row>
    <row r="13816" spans="1:13" ht="21" customHeight="1">
      <c r="A13816">
        <v>46288</v>
      </c>
      <c r="B13816" t="s">
        <v>130</v>
      </c>
      <c r="C13816" t="s">
        <v>131</v>
      </c>
      <c r="D13816" t="s">
        <v>36</v>
      </c>
      <c r="E13816" t="s">
        <v>37</v>
      </c>
      <c r="F13816">
        <f>VLOOKUP(D13816,ProductPrices[#All],3,FALSE)</f>
        <v>1.6</v>
      </c>
      <c r="G13816" t="s">
        <v>29</v>
      </c>
      <c r="H13816">
        <v>2</v>
      </c>
      <c r="I13816">
        <v>1</v>
      </c>
      <c r="J13816">
        <v>0</v>
      </c>
      <c r="K13816">
        <v>1</v>
      </c>
      <c r="L13816">
        <f t="shared" si="430"/>
        <v>1.6</v>
      </c>
      <c r="M13816">
        <f t="shared" si="431"/>
        <v>0</v>
      </c>
    </row>
    <row r="13817" spans="1:13" ht="21" customHeight="1">
      <c r="A13817">
        <v>46288</v>
      </c>
      <c r="B13817" t="s">
        <v>130</v>
      </c>
      <c r="C13817" t="s">
        <v>131</v>
      </c>
      <c r="D13817" t="s">
        <v>38</v>
      </c>
      <c r="E13817" t="s">
        <v>39</v>
      </c>
      <c r="F13817">
        <f>VLOOKUP(D13817,ProductPrices[#All],3,FALSE)</f>
        <v>3.1</v>
      </c>
      <c r="G13817" t="s">
        <v>40</v>
      </c>
      <c r="H13817">
        <v>13</v>
      </c>
      <c r="I13817">
        <v>10</v>
      </c>
      <c r="J13817">
        <v>0</v>
      </c>
      <c r="K13817">
        <v>3</v>
      </c>
      <c r="L13817">
        <f t="shared" si="430"/>
        <v>31</v>
      </c>
      <c r="M13817">
        <f t="shared" si="431"/>
        <v>0</v>
      </c>
    </row>
    <row r="13818" spans="1:13" ht="21" customHeight="1">
      <c r="A13818">
        <v>46288</v>
      </c>
      <c r="B13818" t="s">
        <v>130</v>
      </c>
      <c r="C13818" t="s">
        <v>131</v>
      </c>
      <c r="D13818" t="s">
        <v>41</v>
      </c>
      <c r="E13818" t="s">
        <v>42</v>
      </c>
      <c r="F13818">
        <f>VLOOKUP(D13818,ProductPrices[#All],3,FALSE)</f>
        <v>3.4</v>
      </c>
      <c r="G13818" t="s">
        <v>40</v>
      </c>
      <c r="H13818">
        <v>17</v>
      </c>
      <c r="I13818">
        <v>15</v>
      </c>
      <c r="J13818">
        <v>0</v>
      </c>
      <c r="K13818">
        <v>2</v>
      </c>
      <c r="L13818">
        <f t="shared" si="430"/>
        <v>51</v>
      </c>
      <c r="M13818">
        <f t="shared" si="431"/>
        <v>0</v>
      </c>
    </row>
    <row r="13819" spans="1:13" ht="21" customHeight="1">
      <c r="A13819">
        <v>46288</v>
      </c>
      <c r="B13819" t="s">
        <v>130</v>
      </c>
      <c r="C13819" t="s">
        <v>131</v>
      </c>
      <c r="D13819" t="s">
        <v>43</v>
      </c>
      <c r="E13819" t="s">
        <v>44</v>
      </c>
      <c r="F13819">
        <f>VLOOKUP(D13819,ProductPrices[#All],3,FALSE)</f>
        <v>2.2000000000000002</v>
      </c>
      <c r="G13819" t="s">
        <v>40</v>
      </c>
      <c r="H13819">
        <v>16</v>
      </c>
      <c r="I13819">
        <v>15</v>
      </c>
      <c r="J13819">
        <v>0</v>
      </c>
      <c r="K13819">
        <v>1</v>
      </c>
      <c r="L13819">
        <f t="shared" si="430"/>
        <v>33</v>
      </c>
      <c r="M13819">
        <f t="shared" si="431"/>
        <v>0</v>
      </c>
    </row>
    <row r="13820" spans="1:13" ht="21" customHeight="1">
      <c r="A13820">
        <v>46288</v>
      </c>
      <c r="B13820" t="s">
        <v>130</v>
      </c>
      <c r="C13820" t="s">
        <v>131</v>
      </c>
      <c r="D13820" t="s">
        <v>45</v>
      </c>
      <c r="E13820" t="s">
        <v>46</v>
      </c>
      <c r="F13820">
        <f>VLOOKUP(D13820,ProductPrices[#All],3,FALSE)</f>
        <v>2.25</v>
      </c>
      <c r="G13820" t="s">
        <v>40</v>
      </c>
      <c r="H13820">
        <v>15</v>
      </c>
      <c r="I13820">
        <v>15</v>
      </c>
      <c r="J13820">
        <v>0</v>
      </c>
      <c r="K13820">
        <v>0</v>
      </c>
      <c r="L13820">
        <f t="shared" si="430"/>
        <v>33.75</v>
      </c>
      <c r="M13820">
        <f t="shared" si="431"/>
        <v>0</v>
      </c>
    </row>
    <row r="13821" spans="1:13" ht="21" customHeight="1">
      <c r="A13821">
        <v>46288</v>
      </c>
      <c r="B13821" t="s">
        <v>130</v>
      </c>
      <c r="C13821" t="s">
        <v>131</v>
      </c>
      <c r="D13821" t="s">
        <v>47</v>
      </c>
      <c r="E13821" t="s">
        <v>48</v>
      </c>
      <c r="F13821">
        <f>VLOOKUP(D13821,ProductPrices[#All],3,FALSE)</f>
        <v>2.35</v>
      </c>
      <c r="G13821" t="s">
        <v>40</v>
      </c>
      <c r="H13821">
        <v>21</v>
      </c>
      <c r="I13821">
        <v>18</v>
      </c>
      <c r="J13821">
        <v>0</v>
      </c>
      <c r="K13821">
        <v>3</v>
      </c>
      <c r="L13821">
        <f t="shared" si="430"/>
        <v>42.300000000000004</v>
      </c>
      <c r="M13821">
        <f t="shared" si="431"/>
        <v>0</v>
      </c>
    </row>
    <row r="13822" spans="1:13" ht="21" customHeight="1">
      <c r="A13822">
        <v>46288</v>
      </c>
      <c r="B13822" t="s">
        <v>130</v>
      </c>
      <c r="C13822" t="s">
        <v>131</v>
      </c>
      <c r="D13822" t="s">
        <v>49</v>
      </c>
      <c r="E13822" t="s">
        <v>50</v>
      </c>
      <c r="F13822">
        <f>VLOOKUP(D13822,ProductPrices[#All],3,FALSE)</f>
        <v>2.75</v>
      </c>
      <c r="G13822" t="s">
        <v>40</v>
      </c>
      <c r="H13822">
        <v>18</v>
      </c>
      <c r="I13822">
        <v>15</v>
      </c>
      <c r="J13822">
        <v>0</v>
      </c>
      <c r="K13822">
        <v>3</v>
      </c>
      <c r="L13822">
        <f t="shared" si="430"/>
        <v>41.25</v>
      </c>
      <c r="M13822">
        <f t="shared" si="431"/>
        <v>0</v>
      </c>
    </row>
    <row r="13823" spans="1:13" ht="21" customHeight="1">
      <c r="A13823">
        <v>46288</v>
      </c>
      <c r="B13823" t="s">
        <v>130</v>
      </c>
      <c r="C13823" t="s">
        <v>131</v>
      </c>
      <c r="D13823" t="s">
        <v>51</v>
      </c>
      <c r="E13823" t="s">
        <v>52</v>
      </c>
      <c r="F13823">
        <f>VLOOKUP(D13823,ProductPrices[#All],3,FALSE)</f>
        <v>4.6500000000000004</v>
      </c>
      <c r="G13823" t="s">
        <v>40</v>
      </c>
      <c r="H13823">
        <v>20</v>
      </c>
      <c r="I13823">
        <v>20</v>
      </c>
      <c r="J13823">
        <v>0</v>
      </c>
      <c r="K13823">
        <v>0</v>
      </c>
      <c r="L13823">
        <f t="shared" si="430"/>
        <v>93</v>
      </c>
      <c r="M13823">
        <f t="shared" si="431"/>
        <v>0</v>
      </c>
    </row>
    <row r="13824" spans="1:13" ht="21" customHeight="1">
      <c r="A13824">
        <v>46288</v>
      </c>
      <c r="B13824" t="s">
        <v>130</v>
      </c>
      <c r="C13824" t="s">
        <v>131</v>
      </c>
      <c r="D13824" t="s">
        <v>53</v>
      </c>
      <c r="E13824" t="s">
        <v>54</v>
      </c>
      <c r="F13824">
        <f>VLOOKUP(D13824,ProductPrices[#All],3,FALSE)</f>
        <v>2.2000000000000002</v>
      </c>
      <c r="G13824" t="s">
        <v>55</v>
      </c>
      <c r="H13824">
        <v>15</v>
      </c>
      <c r="I13824">
        <v>15</v>
      </c>
      <c r="J13824">
        <v>0</v>
      </c>
      <c r="K13824">
        <v>0</v>
      </c>
      <c r="L13824">
        <f t="shared" si="430"/>
        <v>33</v>
      </c>
      <c r="M13824">
        <f t="shared" si="431"/>
        <v>0</v>
      </c>
    </row>
    <row r="13825" spans="1:13" ht="21" customHeight="1">
      <c r="A13825">
        <v>46288</v>
      </c>
      <c r="B13825" t="s">
        <v>130</v>
      </c>
      <c r="C13825" t="s">
        <v>131</v>
      </c>
      <c r="D13825" t="s">
        <v>56</v>
      </c>
      <c r="E13825" t="s">
        <v>57</v>
      </c>
      <c r="F13825">
        <f>VLOOKUP(D13825,ProductPrices[#All],3,FALSE)</f>
        <v>3.35</v>
      </c>
      <c r="G13825" t="s">
        <v>55</v>
      </c>
      <c r="H13825">
        <v>18</v>
      </c>
      <c r="I13825">
        <v>18</v>
      </c>
      <c r="J13825">
        <v>0</v>
      </c>
      <c r="K13825">
        <v>0</v>
      </c>
      <c r="L13825">
        <f t="shared" si="430"/>
        <v>60.300000000000004</v>
      </c>
      <c r="M13825">
        <f t="shared" si="431"/>
        <v>0</v>
      </c>
    </row>
    <row r="13826" spans="1:13" ht="21" customHeight="1">
      <c r="A13826">
        <v>46288</v>
      </c>
      <c r="B13826" t="s">
        <v>130</v>
      </c>
      <c r="C13826" t="s">
        <v>131</v>
      </c>
      <c r="D13826" t="s">
        <v>58</v>
      </c>
      <c r="E13826" t="s">
        <v>59</v>
      </c>
      <c r="F13826">
        <f>VLOOKUP(D13826,ProductPrices[#All],3,FALSE)</f>
        <v>2.25</v>
      </c>
      <c r="G13826" t="s">
        <v>55</v>
      </c>
      <c r="H13826">
        <v>15</v>
      </c>
      <c r="I13826">
        <v>15</v>
      </c>
      <c r="J13826">
        <v>0</v>
      </c>
      <c r="K13826">
        <v>0</v>
      </c>
      <c r="L13826">
        <f t="shared" ref="L13826:L13889" si="432">F13826*I13826</f>
        <v>33.75</v>
      </c>
      <c r="M13826">
        <f t="shared" ref="M13826:M13889" si="433">H13826-I13826-J13826-K13826</f>
        <v>0</v>
      </c>
    </row>
    <row r="13827" spans="1:13" ht="21" customHeight="1">
      <c r="A13827">
        <v>46288</v>
      </c>
      <c r="B13827" t="s">
        <v>130</v>
      </c>
      <c r="C13827" t="s">
        <v>131</v>
      </c>
      <c r="D13827" t="s">
        <v>60</v>
      </c>
      <c r="E13827" t="s">
        <v>61</v>
      </c>
      <c r="F13827">
        <f>VLOOKUP(D13827,ProductPrices[#All],3,FALSE)</f>
        <v>1.5</v>
      </c>
      <c r="G13827" t="s">
        <v>55</v>
      </c>
      <c r="H13827">
        <v>14</v>
      </c>
      <c r="I13827">
        <v>13</v>
      </c>
      <c r="J13827">
        <v>0</v>
      </c>
      <c r="K13827">
        <v>1</v>
      </c>
      <c r="L13827">
        <f t="shared" si="432"/>
        <v>19.5</v>
      </c>
      <c r="M13827">
        <f t="shared" si="433"/>
        <v>0</v>
      </c>
    </row>
    <row r="13828" spans="1:13" ht="21" customHeight="1">
      <c r="A13828">
        <v>46288</v>
      </c>
      <c r="B13828" t="s">
        <v>130</v>
      </c>
      <c r="C13828" t="s">
        <v>131</v>
      </c>
      <c r="D13828" t="s">
        <v>62</v>
      </c>
      <c r="E13828" t="s">
        <v>63</v>
      </c>
      <c r="F13828">
        <f>VLOOKUP(D13828,ProductPrices[#All],3,FALSE)</f>
        <v>3.3</v>
      </c>
      <c r="G13828" t="s">
        <v>55</v>
      </c>
      <c r="H13828">
        <v>18</v>
      </c>
      <c r="I13828">
        <v>18</v>
      </c>
      <c r="J13828">
        <v>0</v>
      </c>
      <c r="K13828">
        <v>0</v>
      </c>
      <c r="L13828">
        <f t="shared" si="432"/>
        <v>59.4</v>
      </c>
      <c r="M13828">
        <f t="shared" si="433"/>
        <v>0</v>
      </c>
    </row>
    <row r="13829" spans="1:13" ht="21" customHeight="1">
      <c r="A13829">
        <v>46288</v>
      </c>
      <c r="B13829" t="s">
        <v>130</v>
      </c>
      <c r="C13829" t="s">
        <v>131</v>
      </c>
      <c r="D13829" t="s">
        <v>64</v>
      </c>
      <c r="E13829" t="s">
        <v>65</v>
      </c>
      <c r="F13829">
        <f>VLOOKUP(D13829,ProductPrices[#All],3,FALSE)</f>
        <v>2.95</v>
      </c>
      <c r="G13829" t="s">
        <v>66</v>
      </c>
      <c r="H13829">
        <v>39</v>
      </c>
      <c r="I13829">
        <v>39</v>
      </c>
      <c r="J13829">
        <v>0</v>
      </c>
      <c r="K13829">
        <v>0</v>
      </c>
      <c r="L13829">
        <f t="shared" si="432"/>
        <v>115.05000000000001</v>
      </c>
      <c r="M13829">
        <f t="shared" si="433"/>
        <v>0</v>
      </c>
    </row>
    <row r="13830" spans="1:13" ht="21" customHeight="1">
      <c r="A13830">
        <v>46288</v>
      </c>
      <c r="B13830" t="s">
        <v>130</v>
      </c>
      <c r="C13830" t="s">
        <v>131</v>
      </c>
      <c r="D13830" t="s">
        <v>67</v>
      </c>
      <c r="E13830" t="s">
        <v>68</v>
      </c>
      <c r="F13830">
        <f>VLOOKUP(D13830,ProductPrices[#All],3,FALSE)</f>
        <v>2.6</v>
      </c>
      <c r="G13830" t="s">
        <v>66</v>
      </c>
      <c r="H13830">
        <v>43</v>
      </c>
      <c r="I13830">
        <v>43</v>
      </c>
      <c r="J13830">
        <v>0</v>
      </c>
      <c r="K13830">
        <v>0</v>
      </c>
      <c r="L13830">
        <f t="shared" si="432"/>
        <v>111.8</v>
      </c>
      <c r="M13830">
        <f t="shared" si="433"/>
        <v>0</v>
      </c>
    </row>
    <row r="13831" spans="1:13" ht="21" customHeight="1">
      <c r="A13831">
        <v>46288</v>
      </c>
      <c r="B13831" t="s">
        <v>130</v>
      </c>
      <c r="C13831" t="s">
        <v>131</v>
      </c>
      <c r="D13831" t="s">
        <v>69</v>
      </c>
      <c r="E13831" t="s">
        <v>70</v>
      </c>
      <c r="F13831">
        <f>VLOOKUP(D13831,ProductPrices[#All],3,FALSE)</f>
        <v>2.2000000000000002</v>
      </c>
      <c r="G13831" t="s">
        <v>66</v>
      </c>
      <c r="H13831">
        <v>54</v>
      </c>
      <c r="I13831">
        <v>54</v>
      </c>
      <c r="J13831">
        <v>0</v>
      </c>
      <c r="K13831">
        <v>0</v>
      </c>
      <c r="L13831">
        <f t="shared" si="432"/>
        <v>118.80000000000001</v>
      </c>
      <c r="M13831">
        <f t="shared" si="433"/>
        <v>0</v>
      </c>
    </row>
    <row r="13832" spans="1:13" ht="21" customHeight="1">
      <c r="A13832">
        <v>46288</v>
      </c>
      <c r="B13832" t="s">
        <v>130</v>
      </c>
      <c r="C13832" t="s">
        <v>131</v>
      </c>
      <c r="D13832" t="s">
        <v>71</v>
      </c>
      <c r="E13832" t="s">
        <v>72</v>
      </c>
      <c r="F13832">
        <f>VLOOKUP(D13832,ProductPrices[#All],3,FALSE)</f>
        <v>2.25</v>
      </c>
      <c r="G13832" t="s">
        <v>66</v>
      </c>
      <c r="H13832">
        <v>46</v>
      </c>
      <c r="I13832">
        <v>46</v>
      </c>
      <c r="J13832">
        <v>0</v>
      </c>
      <c r="K13832">
        <v>0</v>
      </c>
      <c r="L13832">
        <f t="shared" si="432"/>
        <v>103.5</v>
      </c>
      <c r="M13832">
        <f t="shared" si="433"/>
        <v>0</v>
      </c>
    </row>
    <row r="13833" spans="1:13" ht="21" customHeight="1">
      <c r="A13833">
        <v>46288</v>
      </c>
      <c r="B13833" t="s">
        <v>130</v>
      </c>
      <c r="C13833" t="s">
        <v>131</v>
      </c>
      <c r="D13833" t="s">
        <v>73</v>
      </c>
      <c r="E13833" t="s">
        <v>74</v>
      </c>
      <c r="F13833">
        <f>VLOOKUP(D13833,ProductPrices[#All],3,FALSE)</f>
        <v>2.25</v>
      </c>
      <c r="G13833" t="s">
        <v>66</v>
      </c>
      <c r="H13833">
        <v>36</v>
      </c>
      <c r="I13833">
        <v>36</v>
      </c>
      <c r="J13833">
        <v>0</v>
      </c>
      <c r="K13833">
        <v>0</v>
      </c>
      <c r="L13833">
        <f t="shared" si="432"/>
        <v>81</v>
      </c>
      <c r="M13833">
        <f t="shared" si="433"/>
        <v>0</v>
      </c>
    </row>
    <row r="13834" spans="1:13" ht="21" customHeight="1">
      <c r="A13834">
        <v>46288</v>
      </c>
      <c r="B13834" t="s">
        <v>130</v>
      </c>
      <c r="C13834" t="s">
        <v>131</v>
      </c>
      <c r="D13834" t="s">
        <v>75</v>
      </c>
      <c r="E13834" t="s">
        <v>76</v>
      </c>
      <c r="F13834">
        <f>VLOOKUP(D13834,ProductPrices[#All],3,FALSE)</f>
        <v>1.9</v>
      </c>
      <c r="G13834" t="s">
        <v>77</v>
      </c>
      <c r="H13834">
        <v>38</v>
      </c>
      <c r="I13834">
        <v>7</v>
      </c>
      <c r="J13834">
        <v>0</v>
      </c>
      <c r="K13834">
        <v>0</v>
      </c>
      <c r="L13834">
        <f t="shared" si="432"/>
        <v>13.299999999999999</v>
      </c>
      <c r="M13834">
        <f t="shared" si="433"/>
        <v>31</v>
      </c>
    </row>
    <row r="13835" spans="1:13" ht="21" customHeight="1">
      <c r="A13835">
        <v>46288</v>
      </c>
      <c r="B13835" t="s">
        <v>130</v>
      </c>
      <c r="C13835" t="s">
        <v>131</v>
      </c>
      <c r="D13835" t="s">
        <v>78</v>
      </c>
      <c r="E13835" t="s">
        <v>79</v>
      </c>
      <c r="F13835">
        <f>VLOOKUP(D13835,ProductPrices[#All],3,FALSE)</f>
        <v>1.9</v>
      </c>
      <c r="G13835" t="s">
        <v>77</v>
      </c>
      <c r="H13835">
        <v>54</v>
      </c>
      <c r="I13835">
        <v>42</v>
      </c>
      <c r="J13835">
        <v>0</v>
      </c>
      <c r="K13835">
        <v>0</v>
      </c>
      <c r="L13835">
        <f t="shared" si="432"/>
        <v>79.8</v>
      </c>
      <c r="M13835">
        <f t="shared" si="433"/>
        <v>12</v>
      </c>
    </row>
    <row r="13836" spans="1:13" ht="21" customHeight="1">
      <c r="A13836">
        <v>46288</v>
      </c>
      <c r="B13836" t="s">
        <v>130</v>
      </c>
      <c r="C13836" t="s">
        <v>131</v>
      </c>
      <c r="D13836" t="s">
        <v>80</v>
      </c>
      <c r="E13836" t="s">
        <v>81</v>
      </c>
      <c r="F13836">
        <f>VLOOKUP(D13836,ProductPrices[#All],3,FALSE)</f>
        <v>2.0499999999999998</v>
      </c>
      <c r="G13836" t="s">
        <v>77</v>
      </c>
      <c r="H13836">
        <v>36</v>
      </c>
      <c r="I13836">
        <v>18</v>
      </c>
      <c r="J13836">
        <v>0</v>
      </c>
      <c r="K13836">
        <v>0</v>
      </c>
      <c r="L13836">
        <f t="shared" si="432"/>
        <v>36.9</v>
      </c>
      <c r="M13836">
        <f t="shared" si="433"/>
        <v>18</v>
      </c>
    </row>
    <row r="13837" spans="1:13" ht="21" customHeight="1">
      <c r="A13837">
        <v>46288</v>
      </c>
      <c r="B13837" t="s">
        <v>130</v>
      </c>
      <c r="C13837" t="s">
        <v>131</v>
      </c>
      <c r="D13837" t="s">
        <v>82</v>
      </c>
      <c r="E13837" t="s">
        <v>83</v>
      </c>
      <c r="F13837">
        <f>VLOOKUP(D13837,ProductPrices[#All],3,FALSE)</f>
        <v>1.95</v>
      </c>
      <c r="G13837" t="s">
        <v>77</v>
      </c>
      <c r="H13837">
        <v>34</v>
      </c>
      <c r="I13837">
        <v>19</v>
      </c>
      <c r="J13837">
        <v>0</v>
      </c>
      <c r="K13837">
        <v>0</v>
      </c>
      <c r="L13837">
        <f t="shared" si="432"/>
        <v>37.049999999999997</v>
      </c>
      <c r="M13837">
        <f t="shared" si="433"/>
        <v>15</v>
      </c>
    </row>
    <row r="13838" spans="1:13" ht="21" customHeight="1">
      <c r="A13838">
        <v>46288</v>
      </c>
      <c r="B13838" t="s">
        <v>130</v>
      </c>
      <c r="C13838" t="s">
        <v>131</v>
      </c>
      <c r="D13838" t="s">
        <v>84</v>
      </c>
      <c r="E13838" t="s">
        <v>85</v>
      </c>
      <c r="F13838">
        <f>VLOOKUP(D13838,ProductPrices[#All],3,FALSE)</f>
        <v>1.55</v>
      </c>
      <c r="G13838" t="s">
        <v>77</v>
      </c>
      <c r="H13838">
        <v>35</v>
      </c>
      <c r="I13838">
        <v>5</v>
      </c>
      <c r="J13838">
        <v>0</v>
      </c>
      <c r="K13838">
        <v>0</v>
      </c>
      <c r="L13838">
        <f t="shared" si="432"/>
        <v>7.75</v>
      </c>
      <c r="M13838">
        <f t="shared" si="433"/>
        <v>30</v>
      </c>
    </row>
    <row r="13839" spans="1:13" ht="21" customHeight="1">
      <c r="A13839">
        <v>46288</v>
      </c>
      <c r="B13839" t="s">
        <v>130</v>
      </c>
      <c r="C13839" t="s">
        <v>131</v>
      </c>
      <c r="D13839" t="s">
        <v>86</v>
      </c>
      <c r="E13839" t="s">
        <v>87</v>
      </c>
      <c r="F13839">
        <f>VLOOKUP(D13839,ProductPrices[#All],3,FALSE)</f>
        <v>2</v>
      </c>
      <c r="G13839" t="s">
        <v>77</v>
      </c>
      <c r="H13839">
        <v>52</v>
      </c>
      <c r="I13839">
        <v>19</v>
      </c>
      <c r="J13839">
        <v>0</v>
      </c>
      <c r="K13839">
        <v>0</v>
      </c>
      <c r="L13839">
        <f t="shared" si="432"/>
        <v>38</v>
      </c>
      <c r="M13839">
        <f t="shared" si="433"/>
        <v>33</v>
      </c>
    </row>
    <row r="13840" spans="1:13" ht="21" customHeight="1">
      <c r="A13840">
        <v>46288</v>
      </c>
      <c r="B13840" t="s">
        <v>130</v>
      </c>
      <c r="C13840" t="s">
        <v>131</v>
      </c>
      <c r="D13840" t="s">
        <v>88</v>
      </c>
      <c r="E13840" t="s">
        <v>89</v>
      </c>
      <c r="F13840">
        <f>VLOOKUP(D13840,ProductPrices[#All],3,FALSE)</f>
        <v>2</v>
      </c>
      <c r="G13840" t="s">
        <v>77</v>
      </c>
      <c r="H13840">
        <v>31</v>
      </c>
      <c r="I13840">
        <v>17</v>
      </c>
      <c r="J13840">
        <v>0</v>
      </c>
      <c r="K13840">
        <v>0</v>
      </c>
      <c r="L13840">
        <f t="shared" si="432"/>
        <v>34</v>
      </c>
      <c r="M13840">
        <f t="shared" si="433"/>
        <v>14</v>
      </c>
    </row>
    <row r="13841" spans="1:13" ht="21" customHeight="1">
      <c r="A13841">
        <v>46288</v>
      </c>
      <c r="B13841" t="s">
        <v>130</v>
      </c>
      <c r="C13841" t="s">
        <v>131</v>
      </c>
      <c r="D13841" t="s">
        <v>90</v>
      </c>
      <c r="E13841" t="s">
        <v>91</v>
      </c>
      <c r="F13841">
        <f>VLOOKUP(D13841,ProductPrices[#All],3,FALSE)</f>
        <v>3.7</v>
      </c>
      <c r="G13841" t="s">
        <v>92</v>
      </c>
      <c r="H13841">
        <v>15</v>
      </c>
      <c r="I13841">
        <v>11</v>
      </c>
      <c r="J13841">
        <v>2</v>
      </c>
      <c r="K13841">
        <v>2</v>
      </c>
      <c r="L13841">
        <f t="shared" si="432"/>
        <v>40.700000000000003</v>
      </c>
      <c r="M13841">
        <f t="shared" si="433"/>
        <v>0</v>
      </c>
    </row>
    <row r="13842" spans="1:13" ht="21" customHeight="1">
      <c r="A13842">
        <v>46288</v>
      </c>
      <c r="B13842" t="s">
        <v>130</v>
      </c>
      <c r="C13842" t="s">
        <v>131</v>
      </c>
      <c r="D13842" t="s">
        <v>93</v>
      </c>
      <c r="E13842" t="s">
        <v>94</v>
      </c>
      <c r="F13842">
        <f>VLOOKUP(D13842,ProductPrices[#All],3,FALSE)</f>
        <v>3.7</v>
      </c>
      <c r="G13842" t="s">
        <v>92</v>
      </c>
      <c r="H13842">
        <v>14</v>
      </c>
      <c r="I13842">
        <v>10</v>
      </c>
      <c r="J13842">
        <v>3</v>
      </c>
      <c r="K13842">
        <v>1</v>
      </c>
      <c r="L13842">
        <f t="shared" si="432"/>
        <v>37</v>
      </c>
      <c r="M13842">
        <f t="shared" si="433"/>
        <v>0</v>
      </c>
    </row>
    <row r="13843" spans="1:13" ht="21" customHeight="1">
      <c r="A13843">
        <v>46288</v>
      </c>
      <c r="B13843" t="s">
        <v>130</v>
      </c>
      <c r="C13843" t="s">
        <v>131</v>
      </c>
      <c r="D13843" t="s">
        <v>95</v>
      </c>
      <c r="E13843" t="s">
        <v>96</v>
      </c>
      <c r="F13843">
        <f>VLOOKUP(D13843,ProductPrices[#All],3,FALSE)</f>
        <v>3.7</v>
      </c>
      <c r="G13843" t="s">
        <v>92</v>
      </c>
      <c r="H13843">
        <v>10</v>
      </c>
      <c r="I13843">
        <v>7</v>
      </c>
      <c r="J13843">
        <v>0</v>
      </c>
      <c r="K13843">
        <v>3</v>
      </c>
      <c r="L13843">
        <f t="shared" si="432"/>
        <v>25.900000000000002</v>
      </c>
      <c r="M13843">
        <f t="shared" si="433"/>
        <v>0</v>
      </c>
    </row>
    <row r="13844" spans="1:13" ht="21" customHeight="1">
      <c r="A13844">
        <v>46288</v>
      </c>
      <c r="B13844" t="s">
        <v>130</v>
      </c>
      <c r="C13844" t="s">
        <v>131</v>
      </c>
      <c r="D13844" t="s">
        <v>97</v>
      </c>
      <c r="E13844" t="s">
        <v>98</v>
      </c>
      <c r="F13844">
        <f>VLOOKUP(D13844,ProductPrices[#All],3,FALSE)</f>
        <v>3.6</v>
      </c>
      <c r="G13844" t="s">
        <v>92</v>
      </c>
      <c r="H13844">
        <v>15</v>
      </c>
      <c r="I13844">
        <v>6</v>
      </c>
      <c r="J13844">
        <v>0</v>
      </c>
      <c r="K13844">
        <v>9</v>
      </c>
      <c r="L13844">
        <f t="shared" si="432"/>
        <v>21.6</v>
      </c>
      <c r="M13844">
        <f t="shared" si="433"/>
        <v>0</v>
      </c>
    </row>
    <row r="13845" spans="1:13" ht="21" customHeight="1">
      <c r="A13845">
        <v>46288</v>
      </c>
      <c r="B13845" t="s">
        <v>130</v>
      </c>
      <c r="C13845" t="s">
        <v>131</v>
      </c>
      <c r="D13845" t="s">
        <v>99</v>
      </c>
      <c r="E13845" t="s">
        <v>100</v>
      </c>
      <c r="F13845">
        <f>VLOOKUP(D13845,ProductPrices[#All],3,FALSE)</f>
        <v>1.25</v>
      </c>
      <c r="G13845" t="s">
        <v>101</v>
      </c>
      <c r="H13845">
        <v>40</v>
      </c>
      <c r="I13845">
        <v>15</v>
      </c>
      <c r="J13845">
        <v>0</v>
      </c>
      <c r="K13845">
        <v>0</v>
      </c>
      <c r="L13845">
        <f t="shared" si="432"/>
        <v>18.75</v>
      </c>
      <c r="M13845">
        <f t="shared" si="433"/>
        <v>25</v>
      </c>
    </row>
    <row r="13846" spans="1:13" ht="21" customHeight="1">
      <c r="A13846">
        <v>46288</v>
      </c>
      <c r="B13846" t="s">
        <v>130</v>
      </c>
      <c r="C13846" t="s">
        <v>131</v>
      </c>
      <c r="D13846" t="s">
        <v>102</v>
      </c>
      <c r="E13846" t="s">
        <v>103</v>
      </c>
      <c r="F13846">
        <f>VLOOKUP(D13846,ProductPrices[#All],3,FALSE)</f>
        <v>1.25</v>
      </c>
      <c r="G13846" t="s">
        <v>101</v>
      </c>
      <c r="H13846">
        <v>30</v>
      </c>
      <c r="I13846">
        <v>15</v>
      </c>
      <c r="J13846">
        <v>0</v>
      </c>
      <c r="K13846">
        <v>0</v>
      </c>
      <c r="L13846">
        <f t="shared" si="432"/>
        <v>18.75</v>
      </c>
      <c r="M13846">
        <f t="shared" si="433"/>
        <v>15</v>
      </c>
    </row>
    <row r="13847" spans="1:13" ht="21" customHeight="1">
      <c r="A13847">
        <v>46288</v>
      </c>
      <c r="B13847" t="s">
        <v>130</v>
      </c>
      <c r="C13847" t="s">
        <v>131</v>
      </c>
      <c r="D13847" t="s">
        <v>104</v>
      </c>
      <c r="E13847" t="s">
        <v>105</v>
      </c>
      <c r="F13847">
        <f>VLOOKUP(D13847,ProductPrices[#All],3,FALSE)</f>
        <v>1.25</v>
      </c>
      <c r="G13847" t="s">
        <v>101</v>
      </c>
      <c r="H13847">
        <v>36</v>
      </c>
      <c r="I13847">
        <v>17</v>
      </c>
      <c r="J13847">
        <v>0</v>
      </c>
      <c r="K13847">
        <v>0</v>
      </c>
      <c r="L13847">
        <f t="shared" si="432"/>
        <v>21.25</v>
      </c>
      <c r="M13847">
        <f t="shared" si="433"/>
        <v>19</v>
      </c>
    </row>
    <row r="13848" spans="1:13" ht="21" customHeight="1">
      <c r="A13848">
        <v>46289</v>
      </c>
      <c r="B13848" t="s">
        <v>10</v>
      </c>
      <c r="C13848" t="s">
        <v>11</v>
      </c>
      <c r="D13848" t="s">
        <v>12</v>
      </c>
      <c r="E13848" t="s">
        <v>13</v>
      </c>
      <c r="F13848">
        <f>VLOOKUP(D13848,ProductPrices[#All],3,FALSE)</f>
        <v>1.35</v>
      </c>
      <c r="G13848" t="s">
        <v>14</v>
      </c>
      <c r="H13848">
        <v>124</v>
      </c>
      <c r="I13848">
        <v>115</v>
      </c>
      <c r="J13848">
        <v>7</v>
      </c>
      <c r="K13848">
        <v>2</v>
      </c>
      <c r="L13848">
        <f t="shared" si="432"/>
        <v>155.25</v>
      </c>
      <c r="M13848">
        <f t="shared" si="433"/>
        <v>0</v>
      </c>
    </row>
    <row r="13849" spans="1:13" ht="21" customHeight="1">
      <c r="A13849">
        <v>46289</v>
      </c>
      <c r="B13849" t="s">
        <v>10</v>
      </c>
      <c r="C13849" t="s">
        <v>11</v>
      </c>
      <c r="D13849" t="s">
        <v>15</v>
      </c>
      <c r="E13849" t="s">
        <v>16</v>
      </c>
      <c r="F13849">
        <f>VLOOKUP(D13849,ProductPrices[#All],3,FALSE)</f>
        <v>1.35</v>
      </c>
      <c r="G13849" t="s">
        <v>14</v>
      </c>
      <c r="H13849">
        <v>27</v>
      </c>
      <c r="I13849">
        <v>24</v>
      </c>
      <c r="J13849">
        <v>2</v>
      </c>
      <c r="K13849">
        <v>1</v>
      </c>
      <c r="L13849">
        <f t="shared" si="432"/>
        <v>32.400000000000006</v>
      </c>
      <c r="M13849">
        <f t="shared" si="433"/>
        <v>0</v>
      </c>
    </row>
    <row r="13850" spans="1:13" ht="21" customHeight="1">
      <c r="A13850">
        <v>46289</v>
      </c>
      <c r="B13850" t="s">
        <v>10</v>
      </c>
      <c r="C13850" t="s">
        <v>11</v>
      </c>
      <c r="D13850" t="s">
        <v>17</v>
      </c>
      <c r="E13850" t="s">
        <v>18</v>
      </c>
      <c r="F13850">
        <f>VLOOKUP(D13850,ProductPrices[#All],3,FALSE)</f>
        <v>2.5</v>
      </c>
      <c r="G13850" t="s">
        <v>14</v>
      </c>
      <c r="H13850">
        <v>27</v>
      </c>
      <c r="I13850">
        <v>27</v>
      </c>
      <c r="J13850">
        <v>0</v>
      </c>
      <c r="K13850">
        <v>0</v>
      </c>
      <c r="L13850">
        <f t="shared" si="432"/>
        <v>67.5</v>
      </c>
      <c r="M13850">
        <f t="shared" si="433"/>
        <v>0</v>
      </c>
    </row>
    <row r="13851" spans="1:13" ht="21" customHeight="1">
      <c r="A13851">
        <v>46289</v>
      </c>
      <c r="B13851" t="s">
        <v>10</v>
      </c>
      <c r="C13851" t="s">
        <v>11</v>
      </c>
      <c r="D13851" t="s">
        <v>19</v>
      </c>
      <c r="E13851" t="s">
        <v>20</v>
      </c>
      <c r="F13851">
        <f>VLOOKUP(D13851,ProductPrices[#All],3,FALSE)</f>
        <v>2.25</v>
      </c>
      <c r="G13851" t="s">
        <v>14</v>
      </c>
      <c r="H13851">
        <v>27</v>
      </c>
      <c r="I13851">
        <v>24</v>
      </c>
      <c r="J13851">
        <v>2</v>
      </c>
      <c r="K13851">
        <v>1</v>
      </c>
      <c r="L13851">
        <f t="shared" si="432"/>
        <v>54</v>
      </c>
      <c r="M13851">
        <f t="shared" si="433"/>
        <v>0</v>
      </c>
    </row>
    <row r="13852" spans="1:13" ht="21" customHeight="1">
      <c r="A13852">
        <v>46289</v>
      </c>
      <c r="B13852" t="s">
        <v>10</v>
      </c>
      <c r="C13852" t="s">
        <v>11</v>
      </c>
      <c r="D13852" t="s">
        <v>21</v>
      </c>
      <c r="E13852" t="s">
        <v>22</v>
      </c>
      <c r="F13852">
        <f>VLOOKUP(D13852,ProductPrices[#All],3,FALSE)</f>
        <v>2.5</v>
      </c>
      <c r="G13852" t="s">
        <v>14</v>
      </c>
      <c r="H13852">
        <v>27</v>
      </c>
      <c r="I13852">
        <v>25</v>
      </c>
      <c r="J13852">
        <v>1</v>
      </c>
      <c r="K13852">
        <v>1</v>
      </c>
      <c r="L13852">
        <f t="shared" si="432"/>
        <v>62.5</v>
      </c>
      <c r="M13852">
        <f t="shared" si="433"/>
        <v>0</v>
      </c>
    </row>
    <row r="13853" spans="1:13" ht="21" customHeight="1">
      <c r="A13853">
        <v>46289</v>
      </c>
      <c r="B13853" t="s">
        <v>10</v>
      </c>
      <c r="C13853" t="s">
        <v>11</v>
      </c>
      <c r="D13853" t="s">
        <v>23</v>
      </c>
      <c r="E13853" t="s">
        <v>24</v>
      </c>
      <c r="F13853">
        <f>VLOOKUP(D13853,ProductPrices[#All],3,FALSE)</f>
        <v>2.2000000000000002</v>
      </c>
      <c r="G13853" t="s">
        <v>14</v>
      </c>
      <c r="H13853">
        <v>27</v>
      </c>
      <c r="I13853">
        <v>25</v>
      </c>
      <c r="J13853">
        <v>1</v>
      </c>
      <c r="K13853">
        <v>1</v>
      </c>
      <c r="L13853">
        <f t="shared" si="432"/>
        <v>55.000000000000007</v>
      </c>
      <c r="M13853">
        <f t="shared" si="433"/>
        <v>0</v>
      </c>
    </row>
    <row r="13854" spans="1:13" ht="21" customHeight="1">
      <c r="A13854">
        <v>46289</v>
      </c>
      <c r="B13854" t="s">
        <v>10</v>
      </c>
      <c r="C13854" t="s">
        <v>11</v>
      </c>
      <c r="D13854" t="s">
        <v>25</v>
      </c>
      <c r="E13854" t="s">
        <v>26</v>
      </c>
      <c r="F13854">
        <f>VLOOKUP(D13854,ProductPrices[#All],3,FALSE)</f>
        <v>2.1</v>
      </c>
      <c r="G13854" t="s">
        <v>14</v>
      </c>
      <c r="H13854">
        <v>27</v>
      </c>
      <c r="I13854">
        <v>24</v>
      </c>
      <c r="J13854">
        <v>2</v>
      </c>
      <c r="K13854">
        <v>1</v>
      </c>
      <c r="L13854">
        <f t="shared" si="432"/>
        <v>50.400000000000006</v>
      </c>
      <c r="M13854">
        <f t="shared" si="433"/>
        <v>0</v>
      </c>
    </row>
    <row r="13855" spans="1:13" ht="21" customHeight="1">
      <c r="A13855">
        <v>46289</v>
      </c>
      <c r="B13855" t="s">
        <v>10</v>
      </c>
      <c r="C13855" t="s">
        <v>11</v>
      </c>
      <c r="D13855" t="s">
        <v>27</v>
      </c>
      <c r="E13855" t="s">
        <v>28</v>
      </c>
      <c r="F13855">
        <f>VLOOKUP(D13855,ProductPrices[#All],3,FALSE)</f>
        <v>1.5</v>
      </c>
      <c r="G13855" t="s">
        <v>29</v>
      </c>
      <c r="H13855">
        <v>6</v>
      </c>
      <c r="I13855">
        <v>5</v>
      </c>
      <c r="J13855">
        <v>1</v>
      </c>
      <c r="K13855">
        <v>0</v>
      </c>
      <c r="L13855">
        <f t="shared" si="432"/>
        <v>7.5</v>
      </c>
      <c r="M13855">
        <f t="shared" si="433"/>
        <v>0</v>
      </c>
    </row>
    <row r="13856" spans="1:13" ht="21" customHeight="1">
      <c r="A13856">
        <v>46289</v>
      </c>
      <c r="B13856" t="s">
        <v>10</v>
      </c>
      <c r="C13856" t="s">
        <v>11</v>
      </c>
      <c r="D13856" t="s">
        <v>30</v>
      </c>
      <c r="E13856" t="s">
        <v>31</v>
      </c>
      <c r="F13856">
        <f>VLOOKUP(D13856,ProductPrices[#All],3,FALSE)</f>
        <v>1.45</v>
      </c>
      <c r="G13856" t="s">
        <v>29</v>
      </c>
      <c r="H13856">
        <v>9</v>
      </c>
      <c r="I13856">
        <v>8</v>
      </c>
      <c r="J13856">
        <v>1</v>
      </c>
      <c r="K13856">
        <v>0</v>
      </c>
      <c r="L13856">
        <f t="shared" si="432"/>
        <v>11.6</v>
      </c>
      <c r="M13856">
        <f t="shared" si="433"/>
        <v>0</v>
      </c>
    </row>
    <row r="13857" spans="1:13" ht="21" customHeight="1">
      <c r="A13857">
        <v>46289</v>
      </c>
      <c r="B13857" t="s">
        <v>10</v>
      </c>
      <c r="C13857" t="s">
        <v>11</v>
      </c>
      <c r="D13857" t="s">
        <v>32</v>
      </c>
      <c r="E13857" t="s">
        <v>33</v>
      </c>
      <c r="F13857">
        <f>VLOOKUP(D13857,ProductPrices[#All],3,FALSE)</f>
        <v>1.3</v>
      </c>
      <c r="G13857" t="s">
        <v>29</v>
      </c>
      <c r="H13857">
        <v>9</v>
      </c>
      <c r="I13857">
        <v>7</v>
      </c>
      <c r="J13857">
        <v>2</v>
      </c>
      <c r="K13857">
        <v>0</v>
      </c>
      <c r="L13857">
        <f t="shared" si="432"/>
        <v>9.1</v>
      </c>
      <c r="M13857">
        <f t="shared" si="433"/>
        <v>0</v>
      </c>
    </row>
    <row r="13858" spans="1:13" ht="21" customHeight="1">
      <c r="A13858">
        <v>46289</v>
      </c>
      <c r="B13858" t="s">
        <v>10</v>
      </c>
      <c r="C13858" t="s">
        <v>11</v>
      </c>
      <c r="D13858" t="s">
        <v>34</v>
      </c>
      <c r="E13858" t="s">
        <v>35</v>
      </c>
      <c r="F13858">
        <f>VLOOKUP(D13858,ProductPrices[#All],3,FALSE)</f>
        <v>1.4</v>
      </c>
      <c r="G13858" t="s">
        <v>29</v>
      </c>
      <c r="H13858">
        <v>9</v>
      </c>
      <c r="I13858">
        <v>7</v>
      </c>
      <c r="J13858">
        <v>2</v>
      </c>
      <c r="K13858">
        <v>0</v>
      </c>
      <c r="L13858">
        <f t="shared" si="432"/>
        <v>9.7999999999999989</v>
      </c>
      <c r="M13858">
        <f t="shared" si="433"/>
        <v>0</v>
      </c>
    </row>
    <row r="13859" spans="1:13" ht="21" customHeight="1">
      <c r="A13859">
        <v>46289</v>
      </c>
      <c r="B13859" t="s">
        <v>10</v>
      </c>
      <c r="C13859" t="s">
        <v>11</v>
      </c>
      <c r="D13859" t="s">
        <v>36</v>
      </c>
      <c r="E13859" t="s">
        <v>37</v>
      </c>
      <c r="F13859">
        <f>VLOOKUP(D13859,ProductPrices[#All],3,FALSE)</f>
        <v>1.6</v>
      </c>
      <c r="G13859" t="s">
        <v>29</v>
      </c>
      <c r="H13859">
        <v>7</v>
      </c>
      <c r="I13859">
        <v>7</v>
      </c>
      <c r="J13859">
        <v>0</v>
      </c>
      <c r="K13859">
        <v>0</v>
      </c>
      <c r="L13859">
        <f t="shared" si="432"/>
        <v>11.200000000000001</v>
      </c>
      <c r="M13859">
        <f t="shared" si="433"/>
        <v>0</v>
      </c>
    </row>
    <row r="13860" spans="1:13" ht="21" customHeight="1">
      <c r="A13860">
        <v>46289</v>
      </c>
      <c r="B13860" t="s">
        <v>10</v>
      </c>
      <c r="C13860" t="s">
        <v>11</v>
      </c>
      <c r="D13860" t="s">
        <v>38</v>
      </c>
      <c r="E13860" t="s">
        <v>39</v>
      </c>
      <c r="F13860">
        <f>VLOOKUP(D13860,ProductPrices[#All],3,FALSE)</f>
        <v>3.1</v>
      </c>
      <c r="G13860" t="s">
        <v>40</v>
      </c>
      <c r="H13860">
        <v>8</v>
      </c>
      <c r="I13860">
        <v>8</v>
      </c>
      <c r="J13860">
        <v>0</v>
      </c>
      <c r="K13860">
        <v>0</v>
      </c>
      <c r="L13860">
        <f t="shared" si="432"/>
        <v>24.8</v>
      </c>
      <c r="M13860">
        <f t="shared" si="433"/>
        <v>0</v>
      </c>
    </row>
    <row r="13861" spans="1:13" ht="21" customHeight="1">
      <c r="A13861">
        <v>46289</v>
      </c>
      <c r="B13861" t="s">
        <v>10</v>
      </c>
      <c r="C13861" t="s">
        <v>11</v>
      </c>
      <c r="D13861" t="s">
        <v>41</v>
      </c>
      <c r="E13861" t="s">
        <v>42</v>
      </c>
      <c r="F13861">
        <f>VLOOKUP(D13861,ProductPrices[#All],3,FALSE)</f>
        <v>3.4</v>
      </c>
      <c r="G13861" t="s">
        <v>40</v>
      </c>
      <c r="H13861">
        <v>8</v>
      </c>
      <c r="I13861">
        <v>5</v>
      </c>
      <c r="J13861">
        <v>0</v>
      </c>
      <c r="K13861">
        <v>3</v>
      </c>
      <c r="L13861">
        <f t="shared" si="432"/>
        <v>17</v>
      </c>
      <c r="M13861">
        <f t="shared" si="433"/>
        <v>0</v>
      </c>
    </row>
    <row r="13862" spans="1:13" ht="21" customHeight="1">
      <c r="A13862">
        <v>46289</v>
      </c>
      <c r="B13862" t="s">
        <v>10</v>
      </c>
      <c r="C13862" t="s">
        <v>11</v>
      </c>
      <c r="D13862" t="s">
        <v>43</v>
      </c>
      <c r="E13862" t="s">
        <v>44</v>
      </c>
      <c r="F13862">
        <f>VLOOKUP(D13862,ProductPrices[#All],3,FALSE)</f>
        <v>2.2000000000000002</v>
      </c>
      <c r="G13862" t="s">
        <v>40</v>
      </c>
      <c r="H13862">
        <v>7</v>
      </c>
      <c r="I13862">
        <v>7</v>
      </c>
      <c r="J13862">
        <v>0</v>
      </c>
      <c r="K13862">
        <v>0</v>
      </c>
      <c r="L13862">
        <f t="shared" si="432"/>
        <v>15.400000000000002</v>
      </c>
      <c r="M13862">
        <f t="shared" si="433"/>
        <v>0</v>
      </c>
    </row>
    <row r="13863" spans="1:13" ht="21" customHeight="1">
      <c r="A13863">
        <v>46289</v>
      </c>
      <c r="B13863" t="s">
        <v>10</v>
      </c>
      <c r="C13863" t="s">
        <v>11</v>
      </c>
      <c r="D13863" t="s">
        <v>45</v>
      </c>
      <c r="E13863" t="s">
        <v>46</v>
      </c>
      <c r="F13863">
        <f>VLOOKUP(D13863,ProductPrices[#All],3,FALSE)</f>
        <v>2.25</v>
      </c>
      <c r="G13863" t="s">
        <v>40</v>
      </c>
      <c r="H13863">
        <v>6</v>
      </c>
      <c r="I13863">
        <v>4</v>
      </c>
      <c r="J13863">
        <v>0</v>
      </c>
      <c r="K13863">
        <v>2</v>
      </c>
      <c r="L13863">
        <f t="shared" si="432"/>
        <v>9</v>
      </c>
      <c r="M13863">
        <f t="shared" si="433"/>
        <v>0</v>
      </c>
    </row>
    <row r="13864" spans="1:13" ht="21" customHeight="1">
      <c r="A13864">
        <v>46289</v>
      </c>
      <c r="B13864" t="s">
        <v>10</v>
      </c>
      <c r="C13864" t="s">
        <v>11</v>
      </c>
      <c r="D13864" t="s">
        <v>47</v>
      </c>
      <c r="E13864" t="s">
        <v>48</v>
      </c>
      <c r="F13864">
        <f>VLOOKUP(D13864,ProductPrices[#All],3,FALSE)</f>
        <v>2.35</v>
      </c>
      <c r="G13864" t="s">
        <v>40</v>
      </c>
      <c r="H13864">
        <v>9</v>
      </c>
      <c r="I13864">
        <v>6</v>
      </c>
      <c r="J13864">
        <v>0</v>
      </c>
      <c r="K13864">
        <v>3</v>
      </c>
      <c r="L13864">
        <f t="shared" si="432"/>
        <v>14.100000000000001</v>
      </c>
      <c r="M13864">
        <f t="shared" si="433"/>
        <v>0</v>
      </c>
    </row>
    <row r="13865" spans="1:13" ht="21" customHeight="1">
      <c r="A13865">
        <v>46289</v>
      </c>
      <c r="B13865" t="s">
        <v>10</v>
      </c>
      <c r="C13865" t="s">
        <v>11</v>
      </c>
      <c r="D13865" t="s">
        <v>49</v>
      </c>
      <c r="E13865" t="s">
        <v>50</v>
      </c>
      <c r="F13865">
        <f>VLOOKUP(D13865,ProductPrices[#All],3,FALSE)</f>
        <v>2.75</v>
      </c>
      <c r="G13865" t="s">
        <v>40</v>
      </c>
      <c r="H13865">
        <v>7</v>
      </c>
      <c r="I13865">
        <v>4</v>
      </c>
      <c r="J13865">
        <v>0</v>
      </c>
      <c r="K13865">
        <v>3</v>
      </c>
      <c r="L13865">
        <f t="shared" si="432"/>
        <v>11</v>
      </c>
      <c r="M13865">
        <f t="shared" si="433"/>
        <v>0</v>
      </c>
    </row>
    <row r="13866" spans="1:13" ht="21" customHeight="1">
      <c r="A13866">
        <v>46289</v>
      </c>
      <c r="B13866" t="s">
        <v>10</v>
      </c>
      <c r="C13866" t="s">
        <v>11</v>
      </c>
      <c r="D13866" t="s">
        <v>51</v>
      </c>
      <c r="E13866" t="s">
        <v>52</v>
      </c>
      <c r="F13866">
        <f>VLOOKUP(D13866,ProductPrices[#All],3,FALSE)</f>
        <v>4.6500000000000004</v>
      </c>
      <c r="G13866" t="s">
        <v>40</v>
      </c>
      <c r="H13866">
        <v>10</v>
      </c>
      <c r="I13866">
        <v>8</v>
      </c>
      <c r="J13866">
        <v>0</v>
      </c>
      <c r="K13866">
        <v>2</v>
      </c>
      <c r="L13866">
        <f t="shared" si="432"/>
        <v>37.200000000000003</v>
      </c>
      <c r="M13866">
        <f t="shared" si="433"/>
        <v>0</v>
      </c>
    </row>
    <row r="13867" spans="1:13" ht="21" customHeight="1">
      <c r="A13867">
        <v>46289</v>
      </c>
      <c r="B13867" t="s">
        <v>10</v>
      </c>
      <c r="C13867" t="s">
        <v>11</v>
      </c>
      <c r="D13867" t="s">
        <v>53</v>
      </c>
      <c r="E13867" t="s">
        <v>54</v>
      </c>
      <c r="F13867">
        <f>VLOOKUP(D13867,ProductPrices[#All],3,FALSE)</f>
        <v>2.2000000000000002</v>
      </c>
      <c r="G13867" t="s">
        <v>55</v>
      </c>
      <c r="H13867">
        <v>7</v>
      </c>
      <c r="I13867">
        <v>4</v>
      </c>
      <c r="J13867">
        <v>0</v>
      </c>
      <c r="K13867">
        <v>3</v>
      </c>
      <c r="L13867">
        <f t="shared" si="432"/>
        <v>8.8000000000000007</v>
      </c>
      <c r="M13867">
        <f t="shared" si="433"/>
        <v>0</v>
      </c>
    </row>
    <row r="13868" spans="1:13" ht="21" customHeight="1">
      <c r="A13868">
        <v>46289</v>
      </c>
      <c r="B13868" t="s">
        <v>10</v>
      </c>
      <c r="C13868" t="s">
        <v>11</v>
      </c>
      <c r="D13868" t="s">
        <v>56</v>
      </c>
      <c r="E13868" t="s">
        <v>57</v>
      </c>
      <c r="F13868">
        <f>VLOOKUP(D13868,ProductPrices[#All],3,FALSE)</f>
        <v>3.35</v>
      </c>
      <c r="G13868" t="s">
        <v>55</v>
      </c>
      <c r="H13868">
        <v>8</v>
      </c>
      <c r="I13868">
        <v>6</v>
      </c>
      <c r="J13868">
        <v>0</v>
      </c>
      <c r="K13868">
        <v>2</v>
      </c>
      <c r="L13868">
        <f t="shared" si="432"/>
        <v>20.100000000000001</v>
      </c>
      <c r="M13868">
        <f t="shared" si="433"/>
        <v>0</v>
      </c>
    </row>
    <row r="13869" spans="1:13" ht="21" customHeight="1">
      <c r="A13869">
        <v>46289</v>
      </c>
      <c r="B13869" t="s">
        <v>10</v>
      </c>
      <c r="C13869" t="s">
        <v>11</v>
      </c>
      <c r="D13869" t="s">
        <v>58</v>
      </c>
      <c r="E13869" t="s">
        <v>59</v>
      </c>
      <c r="F13869">
        <f>VLOOKUP(D13869,ProductPrices[#All],3,FALSE)</f>
        <v>2.25</v>
      </c>
      <c r="G13869" t="s">
        <v>55</v>
      </c>
      <c r="H13869">
        <v>8</v>
      </c>
      <c r="I13869">
        <v>6</v>
      </c>
      <c r="J13869">
        <v>0</v>
      </c>
      <c r="K13869">
        <v>2</v>
      </c>
      <c r="L13869">
        <f t="shared" si="432"/>
        <v>13.5</v>
      </c>
      <c r="M13869">
        <f t="shared" si="433"/>
        <v>0</v>
      </c>
    </row>
    <row r="13870" spans="1:13" ht="21" customHeight="1">
      <c r="A13870">
        <v>46289</v>
      </c>
      <c r="B13870" t="s">
        <v>10</v>
      </c>
      <c r="C13870" t="s">
        <v>11</v>
      </c>
      <c r="D13870" t="s">
        <v>60</v>
      </c>
      <c r="E13870" t="s">
        <v>61</v>
      </c>
      <c r="F13870">
        <f>VLOOKUP(D13870,ProductPrices[#All],3,FALSE)</f>
        <v>1.5</v>
      </c>
      <c r="G13870" t="s">
        <v>55</v>
      </c>
      <c r="H13870">
        <v>6</v>
      </c>
      <c r="I13870">
        <v>5</v>
      </c>
      <c r="J13870">
        <v>0</v>
      </c>
      <c r="K13870">
        <v>1</v>
      </c>
      <c r="L13870">
        <f t="shared" si="432"/>
        <v>7.5</v>
      </c>
      <c r="M13870">
        <f t="shared" si="433"/>
        <v>0</v>
      </c>
    </row>
    <row r="13871" spans="1:13" ht="21" customHeight="1">
      <c r="A13871">
        <v>46289</v>
      </c>
      <c r="B13871" t="s">
        <v>10</v>
      </c>
      <c r="C13871" t="s">
        <v>11</v>
      </c>
      <c r="D13871" t="s">
        <v>62</v>
      </c>
      <c r="E13871" t="s">
        <v>63</v>
      </c>
      <c r="F13871">
        <f>VLOOKUP(D13871,ProductPrices[#All],3,FALSE)</f>
        <v>3.3</v>
      </c>
      <c r="G13871" t="s">
        <v>55</v>
      </c>
      <c r="H13871">
        <v>7</v>
      </c>
      <c r="I13871">
        <v>7</v>
      </c>
      <c r="J13871">
        <v>0</v>
      </c>
      <c r="K13871">
        <v>0</v>
      </c>
      <c r="L13871">
        <f t="shared" si="432"/>
        <v>23.099999999999998</v>
      </c>
      <c r="M13871">
        <f t="shared" si="433"/>
        <v>0</v>
      </c>
    </row>
    <row r="13872" spans="1:13" ht="21" customHeight="1">
      <c r="A13872">
        <v>46289</v>
      </c>
      <c r="B13872" t="s">
        <v>10</v>
      </c>
      <c r="C13872" t="s">
        <v>11</v>
      </c>
      <c r="D13872" t="s">
        <v>64</v>
      </c>
      <c r="E13872" t="s">
        <v>65</v>
      </c>
      <c r="F13872">
        <f>VLOOKUP(D13872,ProductPrices[#All],3,FALSE)</f>
        <v>2.95</v>
      </c>
      <c r="G13872" t="s">
        <v>66</v>
      </c>
      <c r="H13872">
        <v>24</v>
      </c>
      <c r="I13872">
        <v>24</v>
      </c>
      <c r="J13872">
        <v>0</v>
      </c>
      <c r="K13872">
        <v>0</v>
      </c>
      <c r="L13872">
        <f t="shared" si="432"/>
        <v>70.800000000000011</v>
      </c>
      <c r="M13872">
        <f t="shared" si="433"/>
        <v>0</v>
      </c>
    </row>
    <row r="13873" spans="1:13" ht="21" customHeight="1">
      <c r="A13873">
        <v>46289</v>
      </c>
      <c r="B13873" t="s">
        <v>10</v>
      </c>
      <c r="C13873" t="s">
        <v>11</v>
      </c>
      <c r="D13873" t="s">
        <v>67</v>
      </c>
      <c r="E13873" t="s">
        <v>68</v>
      </c>
      <c r="F13873">
        <f>VLOOKUP(D13873,ProductPrices[#All],3,FALSE)</f>
        <v>2.6</v>
      </c>
      <c r="G13873" t="s">
        <v>66</v>
      </c>
      <c r="H13873">
        <v>25</v>
      </c>
      <c r="I13873">
        <v>25</v>
      </c>
      <c r="J13873">
        <v>0</v>
      </c>
      <c r="K13873">
        <v>0</v>
      </c>
      <c r="L13873">
        <f t="shared" si="432"/>
        <v>65</v>
      </c>
      <c r="M13873">
        <f t="shared" si="433"/>
        <v>0</v>
      </c>
    </row>
    <row r="13874" spans="1:13" ht="21" customHeight="1">
      <c r="A13874">
        <v>46289</v>
      </c>
      <c r="B13874" t="s">
        <v>10</v>
      </c>
      <c r="C13874" t="s">
        <v>11</v>
      </c>
      <c r="D13874" t="s">
        <v>69</v>
      </c>
      <c r="E13874" t="s">
        <v>70</v>
      </c>
      <c r="F13874">
        <f>VLOOKUP(D13874,ProductPrices[#All],3,FALSE)</f>
        <v>2.2000000000000002</v>
      </c>
      <c r="G13874" t="s">
        <v>66</v>
      </c>
      <c r="H13874">
        <v>17</v>
      </c>
      <c r="I13874">
        <v>17</v>
      </c>
      <c r="J13874">
        <v>0</v>
      </c>
      <c r="K13874">
        <v>0</v>
      </c>
      <c r="L13874">
        <f t="shared" si="432"/>
        <v>37.400000000000006</v>
      </c>
      <c r="M13874">
        <f t="shared" si="433"/>
        <v>0</v>
      </c>
    </row>
    <row r="13875" spans="1:13" ht="21" customHeight="1">
      <c r="A13875">
        <v>46289</v>
      </c>
      <c r="B13875" t="s">
        <v>10</v>
      </c>
      <c r="C13875" t="s">
        <v>11</v>
      </c>
      <c r="D13875" t="s">
        <v>71</v>
      </c>
      <c r="E13875" t="s">
        <v>72</v>
      </c>
      <c r="F13875">
        <f>VLOOKUP(D13875,ProductPrices[#All],3,FALSE)</f>
        <v>2.25</v>
      </c>
      <c r="G13875" t="s">
        <v>66</v>
      </c>
      <c r="H13875">
        <v>27</v>
      </c>
      <c r="I13875">
        <v>27</v>
      </c>
      <c r="J13875">
        <v>0</v>
      </c>
      <c r="K13875">
        <v>0</v>
      </c>
      <c r="L13875">
        <f t="shared" si="432"/>
        <v>60.75</v>
      </c>
      <c r="M13875">
        <f t="shared" si="433"/>
        <v>0</v>
      </c>
    </row>
    <row r="13876" spans="1:13" ht="21" customHeight="1">
      <c r="A13876">
        <v>46289</v>
      </c>
      <c r="B13876" t="s">
        <v>10</v>
      </c>
      <c r="C13876" t="s">
        <v>11</v>
      </c>
      <c r="D13876" t="s">
        <v>73</v>
      </c>
      <c r="E13876" t="s">
        <v>74</v>
      </c>
      <c r="F13876">
        <f>VLOOKUP(D13876,ProductPrices[#All],3,FALSE)</f>
        <v>2.25</v>
      </c>
      <c r="G13876" t="s">
        <v>66</v>
      </c>
      <c r="H13876">
        <v>26</v>
      </c>
      <c r="I13876">
        <v>26</v>
      </c>
      <c r="J13876">
        <v>0</v>
      </c>
      <c r="K13876">
        <v>0</v>
      </c>
      <c r="L13876">
        <f t="shared" si="432"/>
        <v>58.5</v>
      </c>
      <c r="M13876">
        <f t="shared" si="433"/>
        <v>0</v>
      </c>
    </row>
    <row r="13877" spans="1:13" ht="21" customHeight="1">
      <c r="A13877">
        <v>46289</v>
      </c>
      <c r="B13877" t="s">
        <v>10</v>
      </c>
      <c r="C13877" t="s">
        <v>11</v>
      </c>
      <c r="D13877" t="s">
        <v>75</v>
      </c>
      <c r="E13877" t="s">
        <v>76</v>
      </c>
      <c r="F13877">
        <f>VLOOKUP(D13877,ProductPrices[#All],3,FALSE)</f>
        <v>1.9</v>
      </c>
      <c r="G13877" t="s">
        <v>77</v>
      </c>
      <c r="H13877">
        <v>15</v>
      </c>
      <c r="I13877">
        <v>11</v>
      </c>
      <c r="J13877">
        <v>0</v>
      </c>
      <c r="K13877">
        <v>0</v>
      </c>
      <c r="L13877">
        <f t="shared" si="432"/>
        <v>20.9</v>
      </c>
      <c r="M13877">
        <f t="shared" si="433"/>
        <v>4</v>
      </c>
    </row>
    <row r="13878" spans="1:13" ht="21" customHeight="1">
      <c r="A13878">
        <v>46289</v>
      </c>
      <c r="B13878" t="s">
        <v>10</v>
      </c>
      <c r="C13878" t="s">
        <v>11</v>
      </c>
      <c r="D13878" t="s">
        <v>78</v>
      </c>
      <c r="E13878" t="s">
        <v>79</v>
      </c>
      <c r="F13878">
        <f>VLOOKUP(D13878,ProductPrices[#All],3,FALSE)</f>
        <v>1.9</v>
      </c>
      <c r="G13878" t="s">
        <v>77</v>
      </c>
      <c r="H13878">
        <v>23</v>
      </c>
      <c r="I13878">
        <v>11</v>
      </c>
      <c r="J13878">
        <v>0</v>
      </c>
      <c r="K13878">
        <v>0</v>
      </c>
      <c r="L13878">
        <f t="shared" si="432"/>
        <v>20.9</v>
      </c>
      <c r="M13878">
        <f t="shared" si="433"/>
        <v>12</v>
      </c>
    </row>
    <row r="13879" spans="1:13" ht="21" customHeight="1">
      <c r="A13879">
        <v>46289</v>
      </c>
      <c r="B13879" t="s">
        <v>10</v>
      </c>
      <c r="C13879" t="s">
        <v>11</v>
      </c>
      <c r="D13879" t="s">
        <v>80</v>
      </c>
      <c r="E13879" t="s">
        <v>81</v>
      </c>
      <c r="F13879">
        <f>VLOOKUP(D13879,ProductPrices[#All],3,FALSE)</f>
        <v>2.0499999999999998</v>
      </c>
      <c r="G13879" t="s">
        <v>77</v>
      </c>
      <c r="H13879">
        <v>10</v>
      </c>
      <c r="I13879">
        <v>6</v>
      </c>
      <c r="J13879">
        <v>0</v>
      </c>
      <c r="K13879">
        <v>0</v>
      </c>
      <c r="L13879">
        <f t="shared" si="432"/>
        <v>12.299999999999999</v>
      </c>
      <c r="M13879">
        <f t="shared" si="433"/>
        <v>4</v>
      </c>
    </row>
    <row r="13880" spans="1:13" ht="21" customHeight="1">
      <c r="A13880">
        <v>46289</v>
      </c>
      <c r="B13880" t="s">
        <v>10</v>
      </c>
      <c r="C13880" t="s">
        <v>11</v>
      </c>
      <c r="D13880" t="s">
        <v>82</v>
      </c>
      <c r="E13880" t="s">
        <v>83</v>
      </c>
      <c r="F13880">
        <f>VLOOKUP(D13880,ProductPrices[#All],3,FALSE)</f>
        <v>1.95</v>
      </c>
      <c r="G13880" t="s">
        <v>77</v>
      </c>
      <c r="H13880">
        <v>10</v>
      </c>
      <c r="I13880">
        <v>6</v>
      </c>
      <c r="J13880">
        <v>0</v>
      </c>
      <c r="K13880">
        <v>0</v>
      </c>
      <c r="L13880">
        <f t="shared" si="432"/>
        <v>11.7</v>
      </c>
      <c r="M13880">
        <f t="shared" si="433"/>
        <v>4</v>
      </c>
    </row>
    <row r="13881" spans="1:13" ht="21" customHeight="1">
      <c r="A13881">
        <v>46289</v>
      </c>
      <c r="B13881" t="s">
        <v>10</v>
      </c>
      <c r="C13881" t="s">
        <v>11</v>
      </c>
      <c r="D13881" t="s">
        <v>84</v>
      </c>
      <c r="E13881" t="s">
        <v>85</v>
      </c>
      <c r="F13881">
        <f>VLOOKUP(D13881,ProductPrices[#All],3,FALSE)</f>
        <v>1.55</v>
      </c>
      <c r="G13881" t="s">
        <v>77</v>
      </c>
      <c r="H13881">
        <v>12</v>
      </c>
      <c r="I13881">
        <v>2</v>
      </c>
      <c r="J13881">
        <v>0</v>
      </c>
      <c r="K13881">
        <v>0</v>
      </c>
      <c r="L13881">
        <f t="shared" si="432"/>
        <v>3.1</v>
      </c>
      <c r="M13881">
        <f t="shared" si="433"/>
        <v>10</v>
      </c>
    </row>
    <row r="13882" spans="1:13" ht="21" customHeight="1">
      <c r="A13882">
        <v>46289</v>
      </c>
      <c r="B13882" t="s">
        <v>10</v>
      </c>
      <c r="C13882" t="s">
        <v>11</v>
      </c>
      <c r="D13882" t="s">
        <v>86</v>
      </c>
      <c r="E13882" t="s">
        <v>87</v>
      </c>
      <c r="F13882">
        <f>VLOOKUP(D13882,ProductPrices[#All],3,FALSE)</f>
        <v>2</v>
      </c>
      <c r="G13882" t="s">
        <v>77</v>
      </c>
      <c r="H13882">
        <v>13</v>
      </c>
      <c r="I13882">
        <v>4</v>
      </c>
      <c r="J13882">
        <v>0</v>
      </c>
      <c r="K13882">
        <v>0</v>
      </c>
      <c r="L13882">
        <f t="shared" si="432"/>
        <v>8</v>
      </c>
      <c r="M13882">
        <f t="shared" si="433"/>
        <v>9</v>
      </c>
    </row>
    <row r="13883" spans="1:13" ht="21" customHeight="1">
      <c r="A13883">
        <v>46289</v>
      </c>
      <c r="B13883" t="s">
        <v>10</v>
      </c>
      <c r="C13883" t="s">
        <v>11</v>
      </c>
      <c r="D13883" t="s">
        <v>88</v>
      </c>
      <c r="E13883" t="s">
        <v>89</v>
      </c>
      <c r="F13883">
        <f>VLOOKUP(D13883,ProductPrices[#All],3,FALSE)</f>
        <v>2</v>
      </c>
      <c r="G13883" t="s">
        <v>77</v>
      </c>
      <c r="H13883">
        <v>22</v>
      </c>
      <c r="I13883">
        <v>11</v>
      </c>
      <c r="J13883">
        <v>0</v>
      </c>
      <c r="K13883">
        <v>0</v>
      </c>
      <c r="L13883">
        <f t="shared" si="432"/>
        <v>22</v>
      </c>
      <c r="M13883">
        <f t="shared" si="433"/>
        <v>11</v>
      </c>
    </row>
    <row r="13884" spans="1:13" ht="21" customHeight="1">
      <c r="A13884">
        <v>46289</v>
      </c>
      <c r="B13884" t="s">
        <v>10</v>
      </c>
      <c r="C13884" t="s">
        <v>11</v>
      </c>
      <c r="D13884" t="s">
        <v>90</v>
      </c>
      <c r="E13884" t="s">
        <v>91</v>
      </c>
      <c r="F13884">
        <f>VLOOKUP(D13884,ProductPrices[#All],3,FALSE)</f>
        <v>3.7</v>
      </c>
      <c r="G13884" t="s">
        <v>92</v>
      </c>
      <c r="H13884">
        <v>7</v>
      </c>
      <c r="I13884">
        <v>5</v>
      </c>
      <c r="J13884">
        <v>0</v>
      </c>
      <c r="K13884">
        <v>2</v>
      </c>
      <c r="L13884">
        <f t="shared" si="432"/>
        <v>18.5</v>
      </c>
      <c r="M13884">
        <f t="shared" si="433"/>
        <v>0</v>
      </c>
    </row>
    <row r="13885" spans="1:13" ht="21" customHeight="1">
      <c r="A13885">
        <v>46289</v>
      </c>
      <c r="B13885" t="s">
        <v>10</v>
      </c>
      <c r="C13885" t="s">
        <v>11</v>
      </c>
      <c r="D13885" t="s">
        <v>93</v>
      </c>
      <c r="E13885" t="s">
        <v>94</v>
      </c>
      <c r="F13885">
        <f>VLOOKUP(D13885,ProductPrices[#All],3,FALSE)</f>
        <v>3.7</v>
      </c>
      <c r="G13885" t="s">
        <v>92</v>
      </c>
      <c r="H13885">
        <v>15</v>
      </c>
      <c r="I13885">
        <v>8</v>
      </c>
      <c r="J13885">
        <v>0</v>
      </c>
      <c r="K13885">
        <v>7</v>
      </c>
      <c r="L13885">
        <f t="shared" si="432"/>
        <v>29.6</v>
      </c>
      <c r="M13885">
        <f t="shared" si="433"/>
        <v>0</v>
      </c>
    </row>
    <row r="13886" spans="1:13" ht="21" customHeight="1">
      <c r="A13886">
        <v>46289</v>
      </c>
      <c r="B13886" t="s">
        <v>10</v>
      </c>
      <c r="C13886" t="s">
        <v>11</v>
      </c>
      <c r="D13886" t="s">
        <v>95</v>
      </c>
      <c r="E13886" t="s">
        <v>96</v>
      </c>
      <c r="F13886">
        <f>VLOOKUP(D13886,ProductPrices[#All],3,FALSE)</f>
        <v>3.7</v>
      </c>
      <c r="G13886" t="s">
        <v>92</v>
      </c>
      <c r="H13886">
        <v>11</v>
      </c>
      <c r="I13886">
        <v>7</v>
      </c>
      <c r="J13886">
        <v>1</v>
      </c>
      <c r="K13886">
        <v>3</v>
      </c>
      <c r="L13886">
        <f t="shared" si="432"/>
        <v>25.900000000000002</v>
      </c>
      <c r="M13886">
        <f t="shared" si="433"/>
        <v>0</v>
      </c>
    </row>
    <row r="13887" spans="1:13" ht="21" customHeight="1">
      <c r="A13887">
        <v>46289</v>
      </c>
      <c r="B13887" t="s">
        <v>10</v>
      </c>
      <c r="C13887" t="s">
        <v>11</v>
      </c>
      <c r="D13887" t="s">
        <v>97</v>
      </c>
      <c r="E13887" t="s">
        <v>98</v>
      </c>
      <c r="F13887">
        <f>VLOOKUP(D13887,ProductPrices[#All],3,FALSE)</f>
        <v>3.6</v>
      </c>
      <c r="G13887" t="s">
        <v>92</v>
      </c>
      <c r="H13887">
        <v>10</v>
      </c>
      <c r="I13887">
        <v>7</v>
      </c>
      <c r="J13887">
        <v>3</v>
      </c>
      <c r="K13887">
        <v>0</v>
      </c>
      <c r="L13887">
        <f t="shared" si="432"/>
        <v>25.2</v>
      </c>
      <c r="M13887">
        <f t="shared" si="433"/>
        <v>0</v>
      </c>
    </row>
    <row r="13888" spans="1:13" ht="21" customHeight="1">
      <c r="A13888">
        <v>46289</v>
      </c>
      <c r="B13888" t="s">
        <v>10</v>
      </c>
      <c r="C13888" t="s">
        <v>11</v>
      </c>
      <c r="D13888" t="s">
        <v>99</v>
      </c>
      <c r="E13888" t="s">
        <v>100</v>
      </c>
      <c r="F13888">
        <f>VLOOKUP(D13888,ProductPrices[#All],3,FALSE)</f>
        <v>1.25</v>
      </c>
      <c r="G13888" t="s">
        <v>101</v>
      </c>
      <c r="H13888">
        <v>17</v>
      </c>
      <c r="I13888">
        <v>3</v>
      </c>
      <c r="J13888">
        <v>0</v>
      </c>
      <c r="K13888">
        <v>0</v>
      </c>
      <c r="L13888">
        <f t="shared" si="432"/>
        <v>3.75</v>
      </c>
      <c r="M13888">
        <f t="shared" si="433"/>
        <v>14</v>
      </c>
    </row>
    <row r="13889" spans="1:13" ht="21" customHeight="1">
      <c r="A13889">
        <v>46289</v>
      </c>
      <c r="B13889" t="s">
        <v>10</v>
      </c>
      <c r="C13889" t="s">
        <v>11</v>
      </c>
      <c r="D13889" t="s">
        <v>102</v>
      </c>
      <c r="E13889" t="s">
        <v>103</v>
      </c>
      <c r="F13889">
        <f>VLOOKUP(D13889,ProductPrices[#All],3,FALSE)</f>
        <v>1.25</v>
      </c>
      <c r="G13889" t="s">
        <v>101</v>
      </c>
      <c r="H13889">
        <v>11</v>
      </c>
      <c r="I13889">
        <v>3</v>
      </c>
      <c r="J13889">
        <v>0</v>
      </c>
      <c r="K13889">
        <v>0</v>
      </c>
      <c r="L13889">
        <f t="shared" si="432"/>
        <v>3.75</v>
      </c>
      <c r="M13889">
        <f t="shared" si="433"/>
        <v>8</v>
      </c>
    </row>
    <row r="13890" spans="1:13" ht="21" customHeight="1">
      <c r="A13890">
        <v>46289</v>
      </c>
      <c r="B13890" t="s">
        <v>10</v>
      </c>
      <c r="C13890" t="s">
        <v>11</v>
      </c>
      <c r="D13890" t="s">
        <v>104</v>
      </c>
      <c r="E13890" t="s">
        <v>105</v>
      </c>
      <c r="F13890">
        <f>VLOOKUP(D13890,ProductPrices[#All],3,FALSE)</f>
        <v>1.25</v>
      </c>
      <c r="G13890" t="s">
        <v>101</v>
      </c>
      <c r="H13890">
        <v>22</v>
      </c>
      <c r="I13890">
        <v>17</v>
      </c>
      <c r="J13890">
        <v>0</v>
      </c>
      <c r="K13890">
        <v>0</v>
      </c>
      <c r="L13890">
        <f t="shared" ref="L13890:L13953" si="434">F13890*I13890</f>
        <v>21.25</v>
      </c>
      <c r="M13890">
        <f t="shared" ref="M13890:M13953" si="435">H13890-I13890-J13890-K13890</f>
        <v>5</v>
      </c>
    </row>
    <row r="13891" spans="1:13" ht="21" customHeight="1">
      <c r="A13891">
        <v>46289</v>
      </c>
      <c r="B13891" t="s">
        <v>106</v>
      </c>
      <c r="C13891" t="s">
        <v>107</v>
      </c>
      <c r="D13891" t="s">
        <v>12</v>
      </c>
      <c r="E13891" t="s">
        <v>13</v>
      </c>
      <c r="F13891">
        <f>VLOOKUP(D13891,ProductPrices[#All],3,FALSE)</f>
        <v>1.35</v>
      </c>
      <c r="G13891" t="s">
        <v>14</v>
      </c>
      <c r="H13891">
        <v>156</v>
      </c>
      <c r="I13891">
        <v>149</v>
      </c>
      <c r="J13891">
        <v>7</v>
      </c>
      <c r="K13891">
        <v>0</v>
      </c>
      <c r="L13891">
        <f t="shared" si="434"/>
        <v>201.15</v>
      </c>
      <c r="M13891">
        <f t="shared" si="435"/>
        <v>0</v>
      </c>
    </row>
    <row r="13892" spans="1:13" ht="21" customHeight="1">
      <c r="A13892">
        <v>46289</v>
      </c>
      <c r="B13892" t="s">
        <v>106</v>
      </c>
      <c r="C13892" t="s">
        <v>107</v>
      </c>
      <c r="D13892" t="s">
        <v>15</v>
      </c>
      <c r="E13892" t="s">
        <v>16</v>
      </c>
      <c r="F13892">
        <f>VLOOKUP(D13892,ProductPrices[#All],3,FALSE)</f>
        <v>1.35</v>
      </c>
      <c r="G13892" t="s">
        <v>14</v>
      </c>
      <c r="H13892">
        <v>34</v>
      </c>
      <c r="I13892">
        <v>33</v>
      </c>
      <c r="J13892">
        <v>0</v>
      </c>
      <c r="K13892">
        <v>1</v>
      </c>
      <c r="L13892">
        <f t="shared" si="434"/>
        <v>44.550000000000004</v>
      </c>
      <c r="M13892">
        <f t="shared" si="435"/>
        <v>0</v>
      </c>
    </row>
    <row r="13893" spans="1:13" ht="21" customHeight="1">
      <c r="A13893">
        <v>46289</v>
      </c>
      <c r="B13893" t="s">
        <v>106</v>
      </c>
      <c r="C13893" t="s">
        <v>107</v>
      </c>
      <c r="D13893" t="s">
        <v>17</v>
      </c>
      <c r="E13893" t="s">
        <v>18</v>
      </c>
      <c r="F13893">
        <f>VLOOKUP(D13893,ProductPrices[#All],3,FALSE)</f>
        <v>2.5</v>
      </c>
      <c r="G13893" t="s">
        <v>14</v>
      </c>
      <c r="H13893">
        <v>34</v>
      </c>
      <c r="I13893">
        <v>34</v>
      </c>
      <c r="J13893">
        <v>0</v>
      </c>
      <c r="K13893">
        <v>0</v>
      </c>
      <c r="L13893">
        <f t="shared" si="434"/>
        <v>85</v>
      </c>
      <c r="M13893">
        <f t="shared" si="435"/>
        <v>0</v>
      </c>
    </row>
    <row r="13894" spans="1:13" ht="21" customHeight="1">
      <c r="A13894">
        <v>46289</v>
      </c>
      <c r="B13894" t="s">
        <v>106</v>
      </c>
      <c r="C13894" t="s">
        <v>107</v>
      </c>
      <c r="D13894" t="s">
        <v>19</v>
      </c>
      <c r="E13894" t="s">
        <v>20</v>
      </c>
      <c r="F13894">
        <f>VLOOKUP(D13894,ProductPrices[#All],3,FALSE)</f>
        <v>2.25</v>
      </c>
      <c r="G13894" t="s">
        <v>14</v>
      </c>
      <c r="H13894">
        <v>34</v>
      </c>
      <c r="I13894">
        <v>30</v>
      </c>
      <c r="J13894">
        <v>3</v>
      </c>
      <c r="K13894">
        <v>1</v>
      </c>
      <c r="L13894">
        <f t="shared" si="434"/>
        <v>67.5</v>
      </c>
      <c r="M13894">
        <f t="shared" si="435"/>
        <v>0</v>
      </c>
    </row>
    <row r="13895" spans="1:13" ht="21" customHeight="1">
      <c r="A13895">
        <v>46289</v>
      </c>
      <c r="B13895" t="s">
        <v>106</v>
      </c>
      <c r="C13895" t="s">
        <v>107</v>
      </c>
      <c r="D13895" t="s">
        <v>21</v>
      </c>
      <c r="E13895" t="s">
        <v>22</v>
      </c>
      <c r="F13895">
        <f>VLOOKUP(D13895,ProductPrices[#All],3,FALSE)</f>
        <v>2.5</v>
      </c>
      <c r="G13895" t="s">
        <v>14</v>
      </c>
      <c r="H13895">
        <v>34</v>
      </c>
      <c r="I13895">
        <v>32</v>
      </c>
      <c r="J13895">
        <v>2</v>
      </c>
      <c r="K13895">
        <v>0</v>
      </c>
      <c r="L13895">
        <f t="shared" si="434"/>
        <v>80</v>
      </c>
      <c r="M13895">
        <f t="shared" si="435"/>
        <v>0</v>
      </c>
    </row>
    <row r="13896" spans="1:13" ht="21" customHeight="1">
      <c r="A13896">
        <v>46289</v>
      </c>
      <c r="B13896" t="s">
        <v>106</v>
      </c>
      <c r="C13896" t="s">
        <v>107</v>
      </c>
      <c r="D13896" t="s">
        <v>23</v>
      </c>
      <c r="E13896" t="s">
        <v>24</v>
      </c>
      <c r="F13896">
        <f>VLOOKUP(D13896,ProductPrices[#All],3,FALSE)</f>
        <v>2.2000000000000002</v>
      </c>
      <c r="G13896" t="s">
        <v>14</v>
      </c>
      <c r="H13896">
        <v>34</v>
      </c>
      <c r="I13896">
        <v>34</v>
      </c>
      <c r="J13896">
        <v>0</v>
      </c>
      <c r="K13896">
        <v>0</v>
      </c>
      <c r="L13896">
        <f t="shared" si="434"/>
        <v>74.800000000000011</v>
      </c>
      <c r="M13896">
        <f t="shared" si="435"/>
        <v>0</v>
      </c>
    </row>
    <row r="13897" spans="1:13" ht="21" customHeight="1">
      <c r="A13897">
        <v>46289</v>
      </c>
      <c r="B13897" t="s">
        <v>106</v>
      </c>
      <c r="C13897" t="s">
        <v>107</v>
      </c>
      <c r="D13897" t="s">
        <v>25</v>
      </c>
      <c r="E13897" t="s">
        <v>26</v>
      </c>
      <c r="F13897">
        <f>VLOOKUP(D13897,ProductPrices[#All],3,FALSE)</f>
        <v>2.1</v>
      </c>
      <c r="G13897" t="s">
        <v>14</v>
      </c>
      <c r="H13897">
        <v>34</v>
      </c>
      <c r="I13897">
        <v>34</v>
      </c>
      <c r="J13897">
        <v>0</v>
      </c>
      <c r="K13897">
        <v>0</v>
      </c>
      <c r="L13897">
        <f t="shared" si="434"/>
        <v>71.400000000000006</v>
      </c>
      <c r="M13897">
        <f t="shared" si="435"/>
        <v>0</v>
      </c>
    </row>
    <row r="13898" spans="1:13" ht="21" customHeight="1">
      <c r="A13898">
        <v>46289</v>
      </c>
      <c r="B13898" t="s">
        <v>106</v>
      </c>
      <c r="C13898" t="s">
        <v>107</v>
      </c>
      <c r="D13898" t="s">
        <v>27</v>
      </c>
      <c r="E13898" t="s">
        <v>28</v>
      </c>
      <c r="F13898">
        <f>VLOOKUP(D13898,ProductPrices[#All],3,FALSE)</f>
        <v>1.5</v>
      </c>
      <c r="G13898" t="s">
        <v>29</v>
      </c>
      <c r="H13898">
        <v>4</v>
      </c>
      <c r="I13898">
        <v>4</v>
      </c>
      <c r="J13898">
        <v>0</v>
      </c>
      <c r="K13898">
        <v>0</v>
      </c>
      <c r="L13898">
        <f t="shared" si="434"/>
        <v>6</v>
      </c>
      <c r="M13898">
        <f t="shared" si="435"/>
        <v>0</v>
      </c>
    </row>
    <row r="13899" spans="1:13" ht="21" customHeight="1">
      <c r="A13899">
        <v>46289</v>
      </c>
      <c r="B13899" t="s">
        <v>106</v>
      </c>
      <c r="C13899" t="s">
        <v>107</v>
      </c>
      <c r="D13899" t="s">
        <v>30</v>
      </c>
      <c r="E13899" t="s">
        <v>31</v>
      </c>
      <c r="F13899">
        <f>VLOOKUP(D13899,ProductPrices[#All],3,FALSE)</f>
        <v>1.45</v>
      </c>
      <c r="G13899" t="s">
        <v>29</v>
      </c>
      <c r="H13899">
        <v>11</v>
      </c>
      <c r="I13899">
        <v>9</v>
      </c>
      <c r="J13899">
        <v>2</v>
      </c>
      <c r="K13899">
        <v>0</v>
      </c>
      <c r="L13899">
        <f t="shared" si="434"/>
        <v>13.049999999999999</v>
      </c>
      <c r="M13899">
        <f t="shared" si="435"/>
        <v>0</v>
      </c>
    </row>
    <row r="13900" spans="1:13" ht="21" customHeight="1">
      <c r="A13900">
        <v>46289</v>
      </c>
      <c r="B13900" t="s">
        <v>106</v>
      </c>
      <c r="C13900" t="s">
        <v>107</v>
      </c>
      <c r="D13900" t="s">
        <v>32</v>
      </c>
      <c r="E13900" t="s">
        <v>33</v>
      </c>
      <c r="F13900">
        <f>VLOOKUP(D13900,ProductPrices[#All],3,FALSE)</f>
        <v>1.3</v>
      </c>
      <c r="G13900" t="s">
        <v>29</v>
      </c>
      <c r="H13900">
        <v>10</v>
      </c>
      <c r="I13900">
        <v>9</v>
      </c>
      <c r="J13900">
        <v>1</v>
      </c>
      <c r="K13900">
        <v>0</v>
      </c>
      <c r="L13900">
        <f t="shared" si="434"/>
        <v>11.700000000000001</v>
      </c>
      <c r="M13900">
        <f t="shared" si="435"/>
        <v>0</v>
      </c>
    </row>
    <row r="13901" spans="1:13" ht="21" customHeight="1">
      <c r="A13901">
        <v>46289</v>
      </c>
      <c r="B13901" t="s">
        <v>106</v>
      </c>
      <c r="C13901" t="s">
        <v>107</v>
      </c>
      <c r="D13901" t="s">
        <v>34</v>
      </c>
      <c r="E13901" t="s">
        <v>35</v>
      </c>
      <c r="F13901">
        <f>VLOOKUP(D13901,ProductPrices[#All],3,FALSE)</f>
        <v>1.4</v>
      </c>
      <c r="G13901" t="s">
        <v>29</v>
      </c>
      <c r="H13901">
        <v>4</v>
      </c>
      <c r="I13901">
        <v>3</v>
      </c>
      <c r="J13901">
        <v>1</v>
      </c>
      <c r="K13901">
        <v>0</v>
      </c>
      <c r="L13901">
        <f t="shared" si="434"/>
        <v>4.1999999999999993</v>
      </c>
      <c r="M13901">
        <f t="shared" si="435"/>
        <v>0</v>
      </c>
    </row>
    <row r="13902" spans="1:13" ht="21" customHeight="1">
      <c r="A13902">
        <v>46289</v>
      </c>
      <c r="B13902" t="s">
        <v>106</v>
      </c>
      <c r="C13902" t="s">
        <v>107</v>
      </c>
      <c r="D13902" t="s">
        <v>36</v>
      </c>
      <c r="E13902" t="s">
        <v>37</v>
      </c>
      <c r="F13902">
        <f>VLOOKUP(D13902,ProductPrices[#All],3,FALSE)</f>
        <v>1.6</v>
      </c>
      <c r="G13902" t="s">
        <v>29</v>
      </c>
      <c r="H13902">
        <v>11</v>
      </c>
      <c r="I13902">
        <v>10</v>
      </c>
      <c r="J13902">
        <v>1</v>
      </c>
      <c r="K13902">
        <v>0</v>
      </c>
      <c r="L13902">
        <f t="shared" si="434"/>
        <v>16</v>
      </c>
      <c r="M13902">
        <f t="shared" si="435"/>
        <v>0</v>
      </c>
    </row>
    <row r="13903" spans="1:13" ht="21" customHeight="1">
      <c r="A13903">
        <v>46289</v>
      </c>
      <c r="B13903" t="s">
        <v>106</v>
      </c>
      <c r="C13903" t="s">
        <v>107</v>
      </c>
      <c r="D13903" t="s">
        <v>38</v>
      </c>
      <c r="E13903" t="s">
        <v>39</v>
      </c>
      <c r="F13903">
        <f>VLOOKUP(D13903,ProductPrices[#All],3,FALSE)</f>
        <v>3.1</v>
      </c>
      <c r="G13903" t="s">
        <v>40</v>
      </c>
      <c r="H13903">
        <v>12</v>
      </c>
      <c r="I13903">
        <v>12</v>
      </c>
      <c r="J13903">
        <v>0</v>
      </c>
      <c r="K13903">
        <v>0</v>
      </c>
      <c r="L13903">
        <f t="shared" si="434"/>
        <v>37.200000000000003</v>
      </c>
      <c r="M13903">
        <f t="shared" si="435"/>
        <v>0</v>
      </c>
    </row>
    <row r="13904" spans="1:13" ht="21" customHeight="1">
      <c r="A13904">
        <v>46289</v>
      </c>
      <c r="B13904" t="s">
        <v>106</v>
      </c>
      <c r="C13904" t="s">
        <v>107</v>
      </c>
      <c r="D13904" t="s">
        <v>41</v>
      </c>
      <c r="E13904" t="s">
        <v>42</v>
      </c>
      <c r="F13904">
        <f>VLOOKUP(D13904,ProductPrices[#All],3,FALSE)</f>
        <v>3.4</v>
      </c>
      <c r="G13904" t="s">
        <v>40</v>
      </c>
      <c r="H13904">
        <v>13</v>
      </c>
      <c r="I13904">
        <v>13</v>
      </c>
      <c r="J13904">
        <v>0</v>
      </c>
      <c r="K13904">
        <v>0</v>
      </c>
      <c r="L13904">
        <f t="shared" si="434"/>
        <v>44.199999999999996</v>
      </c>
      <c r="M13904">
        <f t="shared" si="435"/>
        <v>0</v>
      </c>
    </row>
    <row r="13905" spans="1:13" ht="21" customHeight="1">
      <c r="A13905">
        <v>46289</v>
      </c>
      <c r="B13905" t="s">
        <v>106</v>
      </c>
      <c r="C13905" t="s">
        <v>107</v>
      </c>
      <c r="D13905" t="s">
        <v>43</v>
      </c>
      <c r="E13905" t="s">
        <v>44</v>
      </c>
      <c r="F13905">
        <f>VLOOKUP(D13905,ProductPrices[#All],3,FALSE)</f>
        <v>2.2000000000000002</v>
      </c>
      <c r="G13905" t="s">
        <v>40</v>
      </c>
      <c r="H13905">
        <v>11</v>
      </c>
      <c r="I13905">
        <v>8</v>
      </c>
      <c r="J13905">
        <v>0</v>
      </c>
      <c r="K13905">
        <v>3</v>
      </c>
      <c r="L13905">
        <f t="shared" si="434"/>
        <v>17.600000000000001</v>
      </c>
      <c r="M13905">
        <f t="shared" si="435"/>
        <v>0</v>
      </c>
    </row>
    <row r="13906" spans="1:13" ht="21" customHeight="1">
      <c r="A13906">
        <v>46289</v>
      </c>
      <c r="B13906" t="s">
        <v>106</v>
      </c>
      <c r="C13906" t="s">
        <v>107</v>
      </c>
      <c r="D13906" t="s">
        <v>45</v>
      </c>
      <c r="E13906" t="s">
        <v>46</v>
      </c>
      <c r="F13906">
        <f>VLOOKUP(D13906,ProductPrices[#All],3,FALSE)</f>
        <v>2.25</v>
      </c>
      <c r="G13906" t="s">
        <v>40</v>
      </c>
      <c r="H13906">
        <v>8</v>
      </c>
      <c r="I13906">
        <v>8</v>
      </c>
      <c r="J13906">
        <v>0</v>
      </c>
      <c r="K13906">
        <v>0</v>
      </c>
      <c r="L13906">
        <f t="shared" si="434"/>
        <v>18</v>
      </c>
      <c r="M13906">
        <f t="shared" si="435"/>
        <v>0</v>
      </c>
    </row>
    <row r="13907" spans="1:13" ht="21" customHeight="1">
      <c r="A13907">
        <v>46289</v>
      </c>
      <c r="B13907" t="s">
        <v>106</v>
      </c>
      <c r="C13907" t="s">
        <v>107</v>
      </c>
      <c r="D13907" t="s">
        <v>47</v>
      </c>
      <c r="E13907" t="s">
        <v>48</v>
      </c>
      <c r="F13907">
        <f>VLOOKUP(D13907,ProductPrices[#All],3,FALSE)</f>
        <v>2.35</v>
      </c>
      <c r="G13907" t="s">
        <v>40</v>
      </c>
      <c r="H13907">
        <v>12</v>
      </c>
      <c r="I13907">
        <v>12</v>
      </c>
      <c r="J13907">
        <v>0</v>
      </c>
      <c r="K13907">
        <v>0</v>
      </c>
      <c r="L13907">
        <f t="shared" si="434"/>
        <v>28.200000000000003</v>
      </c>
      <c r="M13907">
        <f t="shared" si="435"/>
        <v>0</v>
      </c>
    </row>
    <row r="13908" spans="1:13" ht="21" customHeight="1">
      <c r="A13908">
        <v>46289</v>
      </c>
      <c r="B13908" t="s">
        <v>106</v>
      </c>
      <c r="C13908" t="s">
        <v>107</v>
      </c>
      <c r="D13908" t="s">
        <v>49</v>
      </c>
      <c r="E13908" t="s">
        <v>50</v>
      </c>
      <c r="F13908">
        <f>VLOOKUP(D13908,ProductPrices[#All],3,FALSE)</f>
        <v>2.75</v>
      </c>
      <c r="G13908" t="s">
        <v>40</v>
      </c>
      <c r="H13908">
        <v>10</v>
      </c>
      <c r="I13908">
        <v>7</v>
      </c>
      <c r="J13908">
        <v>0</v>
      </c>
      <c r="K13908">
        <v>3</v>
      </c>
      <c r="L13908">
        <f t="shared" si="434"/>
        <v>19.25</v>
      </c>
      <c r="M13908">
        <f t="shared" si="435"/>
        <v>0</v>
      </c>
    </row>
    <row r="13909" spans="1:13" ht="21" customHeight="1">
      <c r="A13909">
        <v>46289</v>
      </c>
      <c r="B13909" t="s">
        <v>106</v>
      </c>
      <c r="C13909" t="s">
        <v>107</v>
      </c>
      <c r="D13909" t="s">
        <v>51</v>
      </c>
      <c r="E13909" t="s">
        <v>52</v>
      </c>
      <c r="F13909">
        <f>VLOOKUP(D13909,ProductPrices[#All],3,FALSE)</f>
        <v>4.6500000000000004</v>
      </c>
      <c r="G13909" t="s">
        <v>40</v>
      </c>
      <c r="H13909">
        <v>13</v>
      </c>
      <c r="I13909">
        <v>11</v>
      </c>
      <c r="J13909">
        <v>0</v>
      </c>
      <c r="K13909">
        <v>2</v>
      </c>
      <c r="L13909">
        <f t="shared" si="434"/>
        <v>51.150000000000006</v>
      </c>
      <c r="M13909">
        <f t="shared" si="435"/>
        <v>0</v>
      </c>
    </row>
    <row r="13910" spans="1:13" ht="21" customHeight="1">
      <c r="A13910">
        <v>46289</v>
      </c>
      <c r="B13910" t="s">
        <v>106</v>
      </c>
      <c r="C13910" t="s">
        <v>107</v>
      </c>
      <c r="D13910" t="s">
        <v>53</v>
      </c>
      <c r="E13910" t="s">
        <v>54</v>
      </c>
      <c r="F13910">
        <f>VLOOKUP(D13910,ProductPrices[#All],3,FALSE)</f>
        <v>2.2000000000000002</v>
      </c>
      <c r="G13910" t="s">
        <v>55</v>
      </c>
      <c r="H13910">
        <v>11</v>
      </c>
      <c r="I13910">
        <v>8</v>
      </c>
      <c r="J13910">
        <v>0</v>
      </c>
      <c r="K13910">
        <v>3</v>
      </c>
      <c r="L13910">
        <f t="shared" si="434"/>
        <v>17.600000000000001</v>
      </c>
      <c r="M13910">
        <f t="shared" si="435"/>
        <v>0</v>
      </c>
    </row>
    <row r="13911" spans="1:13" ht="21" customHeight="1">
      <c r="A13911">
        <v>46289</v>
      </c>
      <c r="B13911" t="s">
        <v>106</v>
      </c>
      <c r="C13911" t="s">
        <v>107</v>
      </c>
      <c r="D13911" t="s">
        <v>56</v>
      </c>
      <c r="E13911" t="s">
        <v>57</v>
      </c>
      <c r="F13911">
        <f>VLOOKUP(D13911,ProductPrices[#All],3,FALSE)</f>
        <v>3.35</v>
      </c>
      <c r="G13911" t="s">
        <v>55</v>
      </c>
      <c r="H13911">
        <v>11</v>
      </c>
      <c r="I13911">
        <v>11</v>
      </c>
      <c r="J13911">
        <v>0</v>
      </c>
      <c r="K13911">
        <v>0</v>
      </c>
      <c r="L13911">
        <f t="shared" si="434"/>
        <v>36.85</v>
      </c>
      <c r="M13911">
        <f t="shared" si="435"/>
        <v>0</v>
      </c>
    </row>
    <row r="13912" spans="1:13" ht="21" customHeight="1">
      <c r="A13912">
        <v>46289</v>
      </c>
      <c r="B13912" t="s">
        <v>106</v>
      </c>
      <c r="C13912" t="s">
        <v>107</v>
      </c>
      <c r="D13912" t="s">
        <v>58</v>
      </c>
      <c r="E13912" t="s">
        <v>59</v>
      </c>
      <c r="F13912">
        <f>VLOOKUP(D13912,ProductPrices[#All],3,FALSE)</f>
        <v>2.25</v>
      </c>
      <c r="G13912" t="s">
        <v>55</v>
      </c>
      <c r="H13912">
        <v>12</v>
      </c>
      <c r="I13912">
        <v>10</v>
      </c>
      <c r="J13912">
        <v>0</v>
      </c>
      <c r="K13912">
        <v>2</v>
      </c>
      <c r="L13912">
        <f t="shared" si="434"/>
        <v>22.5</v>
      </c>
      <c r="M13912">
        <f t="shared" si="435"/>
        <v>0</v>
      </c>
    </row>
    <row r="13913" spans="1:13" ht="21" customHeight="1">
      <c r="A13913">
        <v>46289</v>
      </c>
      <c r="B13913" t="s">
        <v>106</v>
      </c>
      <c r="C13913" t="s">
        <v>107</v>
      </c>
      <c r="D13913" t="s">
        <v>60</v>
      </c>
      <c r="E13913" t="s">
        <v>61</v>
      </c>
      <c r="F13913">
        <f>VLOOKUP(D13913,ProductPrices[#All],3,FALSE)</f>
        <v>1.5</v>
      </c>
      <c r="G13913" t="s">
        <v>55</v>
      </c>
      <c r="H13913">
        <v>8</v>
      </c>
      <c r="I13913">
        <v>6</v>
      </c>
      <c r="J13913">
        <v>0</v>
      </c>
      <c r="K13913">
        <v>2</v>
      </c>
      <c r="L13913">
        <f t="shared" si="434"/>
        <v>9</v>
      </c>
      <c r="M13913">
        <f t="shared" si="435"/>
        <v>0</v>
      </c>
    </row>
    <row r="13914" spans="1:13" ht="21" customHeight="1">
      <c r="A13914">
        <v>46289</v>
      </c>
      <c r="B13914" t="s">
        <v>106</v>
      </c>
      <c r="C13914" t="s">
        <v>107</v>
      </c>
      <c r="D13914" t="s">
        <v>62</v>
      </c>
      <c r="E13914" t="s">
        <v>63</v>
      </c>
      <c r="F13914">
        <f>VLOOKUP(D13914,ProductPrices[#All],3,FALSE)</f>
        <v>3.3</v>
      </c>
      <c r="G13914" t="s">
        <v>55</v>
      </c>
      <c r="H13914">
        <v>11</v>
      </c>
      <c r="I13914">
        <v>8</v>
      </c>
      <c r="J13914">
        <v>0</v>
      </c>
      <c r="K13914">
        <v>3</v>
      </c>
      <c r="L13914">
        <f t="shared" si="434"/>
        <v>26.4</v>
      </c>
      <c r="M13914">
        <f t="shared" si="435"/>
        <v>0</v>
      </c>
    </row>
    <row r="13915" spans="1:13" ht="21" customHeight="1">
      <c r="A13915">
        <v>46289</v>
      </c>
      <c r="B13915" t="s">
        <v>106</v>
      </c>
      <c r="C13915" t="s">
        <v>107</v>
      </c>
      <c r="D13915" t="s">
        <v>64</v>
      </c>
      <c r="E13915" t="s">
        <v>65</v>
      </c>
      <c r="F13915">
        <f>VLOOKUP(D13915,ProductPrices[#All],3,FALSE)</f>
        <v>2.95</v>
      </c>
      <c r="G13915" t="s">
        <v>66</v>
      </c>
      <c r="H13915">
        <v>23</v>
      </c>
      <c r="I13915">
        <v>23</v>
      </c>
      <c r="J13915">
        <v>0</v>
      </c>
      <c r="K13915">
        <v>0</v>
      </c>
      <c r="L13915">
        <f t="shared" si="434"/>
        <v>67.850000000000009</v>
      </c>
      <c r="M13915">
        <f t="shared" si="435"/>
        <v>0</v>
      </c>
    </row>
    <row r="13916" spans="1:13" ht="21" customHeight="1">
      <c r="A13916">
        <v>46289</v>
      </c>
      <c r="B13916" t="s">
        <v>106</v>
      </c>
      <c r="C13916" t="s">
        <v>107</v>
      </c>
      <c r="D13916" t="s">
        <v>67</v>
      </c>
      <c r="E13916" t="s">
        <v>68</v>
      </c>
      <c r="F13916">
        <f>VLOOKUP(D13916,ProductPrices[#All],3,FALSE)</f>
        <v>2.6</v>
      </c>
      <c r="G13916" t="s">
        <v>66</v>
      </c>
      <c r="H13916">
        <v>28</v>
      </c>
      <c r="I13916">
        <v>28</v>
      </c>
      <c r="J13916">
        <v>0</v>
      </c>
      <c r="K13916">
        <v>0</v>
      </c>
      <c r="L13916">
        <f t="shared" si="434"/>
        <v>72.8</v>
      </c>
      <c r="M13916">
        <f t="shared" si="435"/>
        <v>0</v>
      </c>
    </row>
    <row r="13917" spans="1:13" ht="21" customHeight="1">
      <c r="A13917">
        <v>46289</v>
      </c>
      <c r="B13917" t="s">
        <v>106</v>
      </c>
      <c r="C13917" t="s">
        <v>107</v>
      </c>
      <c r="D13917" t="s">
        <v>69</v>
      </c>
      <c r="E13917" t="s">
        <v>70</v>
      </c>
      <c r="F13917">
        <f>VLOOKUP(D13917,ProductPrices[#All],3,FALSE)</f>
        <v>2.2000000000000002</v>
      </c>
      <c r="G13917" t="s">
        <v>66</v>
      </c>
      <c r="H13917">
        <v>15</v>
      </c>
      <c r="I13917">
        <v>15</v>
      </c>
      <c r="J13917">
        <v>0</v>
      </c>
      <c r="K13917">
        <v>0</v>
      </c>
      <c r="L13917">
        <f t="shared" si="434"/>
        <v>33</v>
      </c>
      <c r="M13917">
        <f t="shared" si="435"/>
        <v>0</v>
      </c>
    </row>
    <row r="13918" spans="1:13" ht="21" customHeight="1">
      <c r="A13918">
        <v>46289</v>
      </c>
      <c r="B13918" t="s">
        <v>106</v>
      </c>
      <c r="C13918" t="s">
        <v>107</v>
      </c>
      <c r="D13918" t="s">
        <v>71</v>
      </c>
      <c r="E13918" t="s">
        <v>72</v>
      </c>
      <c r="F13918">
        <f>VLOOKUP(D13918,ProductPrices[#All],3,FALSE)</f>
        <v>2.25</v>
      </c>
      <c r="G13918" t="s">
        <v>66</v>
      </c>
      <c r="H13918">
        <v>29</v>
      </c>
      <c r="I13918">
        <v>29</v>
      </c>
      <c r="J13918">
        <v>0</v>
      </c>
      <c r="K13918">
        <v>0</v>
      </c>
      <c r="L13918">
        <f t="shared" si="434"/>
        <v>65.25</v>
      </c>
      <c r="M13918">
        <f t="shared" si="435"/>
        <v>0</v>
      </c>
    </row>
    <row r="13919" spans="1:13" ht="21" customHeight="1">
      <c r="A13919">
        <v>46289</v>
      </c>
      <c r="B13919" t="s">
        <v>106</v>
      </c>
      <c r="C13919" t="s">
        <v>107</v>
      </c>
      <c r="D13919" t="s">
        <v>73</v>
      </c>
      <c r="E13919" t="s">
        <v>74</v>
      </c>
      <c r="F13919">
        <f>VLOOKUP(D13919,ProductPrices[#All],3,FALSE)</f>
        <v>2.25</v>
      </c>
      <c r="G13919" t="s">
        <v>66</v>
      </c>
      <c r="H13919">
        <v>29</v>
      </c>
      <c r="I13919">
        <v>29</v>
      </c>
      <c r="J13919">
        <v>0</v>
      </c>
      <c r="K13919">
        <v>0</v>
      </c>
      <c r="L13919">
        <f t="shared" si="434"/>
        <v>65.25</v>
      </c>
      <c r="M13919">
        <f t="shared" si="435"/>
        <v>0</v>
      </c>
    </row>
    <row r="13920" spans="1:13" ht="21" customHeight="1">
      <c r="A13920">
        <v>46289</v>
      </c>
      <c r="B13920" t="s">
        <v>106</v>
      </c>
      <c r="C13920" t="s">
        <v>107</v>
      </c>
      <c r="D13920" t="s">
        <v>75</v>
      </c>
      <c r="E13920" t="s">
        <v>76</v>
      </c>
      <c r="F13920">
        <f>VLOOKUP(D13920,ProductPrices[#All],3,FALSE)</f>
        <v>1.9</v>
      </c>
      <c r="G13920" t="s">
        <v>77</v>
      </c>
      <c r="H13920">
        <v>29</v>
      </c>
      <c r="I13920">
        <v>9</v>
      </c>
      <c r="J13920">
        <v>0</v>
      </c>
      <c r="K13920">
        <v>0</v>
      </c>
      <c r="L13920">
        <f t="shared" si="434"/>
        <v>17.099999999999998</v>
      </c>
      <c r="M13920">
        <f t="shared" si="435"/>
        <v>20</v>
      </c>
    </row>
    <row r="13921" spans="1:13" ht="21" customHeight="1">
      <c r="A13921">
        <v>46289</v>
      </c>
      <c r="B13921" t="s">
        <v>106</v>
      </c>
      <c r="C13921" t="s">
        <v>107</v>
      </c>
      <c r="D13921" t="s">
        <v>78</v>
      </c>
      <c r="E13921" t="s">
        <v>79</v>
      </c>
      <c r="F13921">
        <f>VLOOKUP(D13921,ProductPrices[#All],3,FALSE)</f>
        <v>1.9</v>
      </c>
      <c r="G13921" t="s">
        <v>77</v>
      </c>
      <c r="H13921">
        <v>20</v>
      </c>
      <c r="I13921">
        <v>8</v>
      </c>
      <c r="J13921">
        <v>0</v>
      </c>
      <c r="K13921">
        <v>0</v>
      </c>
      <c r="L13921">
        <f t="shared" si="434"/>
        <v>15.2</v>
      </c>
      <c r="M13921">
        <f t="shared" si="435"/>
        <v>12</v>
      </c>
    </row>
    <row r="13922" spans="1:13" ht="21" customHeight="1">
      <c r="A13922">
        <v>46289</v>
      </c>
      <c r="B13922" t="s">
        <v>106</v>
      </c>
      <c r="C13922" t="s">
        <v>107</v>
      </c>
      <c r="D13922" t="s">
        <v>80</v>
      </c>
      <c r="E13922" t="s">
        <v>81</v>
      </c>
      <c r="F13922">
        <f>VLOOKUP(D13922,ProductPrices[#All],3,FALSE)</f>
        <v>2.0499999999999998</v>
      </c>
      <c r="G13922" t="s">
        <v>77</v>
      </c>
      <c r="H13922">
        <v>17</v>
      </c>
      <c r="I13922">
        <v>11</v>
      </c>
      <c r="J13922">
        <v>0</v>
      </c>
      <c r="K13922">
        <v>0</v>
      </c>
      <c r="L13922">
        <f t="shared" si="434"/>
        <v>22.549999999999997</v>
      </c>
      <c r="M13922">
        <f t="shared" si="435"/>
        <v>6</v>
      </c>
    </row>
    <row r="13923" spans="1:13" ht="21" customHeight="1">
      <c r="A13923">
        <v>46289</v>
      </c>
      <c r="B13923" t="s">
        <v>106</v>
      </c>
      <c r="C13923" t="s">
        <v>107</v>
      </c>
      <c r="D13923" t="s">
        <v>82</v>
      </c>
      <c r="E13923" t="s">
        <v>83</v>
      </c>
      <c r="F13923">
        <f>VLOOKUP(D13923,ProductPrices[#All],3,FALSE)</f>
        <v>1.95</v>
      </c>
      <c r="G13923" t="s">
        <v>77</v>
      </c>
      <c r="H13923">
        <v>20</v>
      </c>
      <c r="I13923">
        <v>4</v>
      </c>
      <c r="J13923">
        <v>0</v>
      </c>
      <c r="K13923">
        <v>0</v>
      </c>
      <c r="L13923">
        <f t="shared" si="434"/>
        <v>7.8</v>
      </c>
      <c r="M13923">
        <f t="shared" si="435"/>
        <v>16</v>
      </c>
    </row>
    <row r="13924" spans="1:13" ht="21" customHeight="1">
      <c r="A13924">
        <v>46289</v>
      </c>
      <c r="B13924" t="s">
        <v>106</v>
      </c>
      <c r="C13924" t="s">
        <v>107</v>
      </c>
      <c r="D13924" t="s">
        <v>84</v>
      </c>
      <c r="E13924" t="s">
        <v>85</v>
      </c>
      <c r="F13924">
        <f>VLOOKUP(D13924,ProductPrices[#All],3,FALSE)</f>
        <v>1.55</v>
      </c>
      <c r="G13924" t="s">
        <v>77</v>
      </c>
      <c r="H13924">
        <v>31</v>
      </c>
      <c r="I13924">
        <v>8</v>
      </c>
      <c r="J13924">
        <v>0</v>
      </c>
      <c r="K13924">
        <v>0</v>
      </c>
      <c r="L13924">
        <f t="shared" si="434"/>
        <v>12.4</v>
      </c>
      <c r="M13924">
        <f t="shared" si="435"/>
        <v>23</v>
      </c>
    </row>
    <row r="13925" spans="1:13" ht="21" customHeight="1">
      <c r="A13925">
        <v>46289</v>
      </c>
      <c r="B13925" t="s">
        <v>106</v>
      </c>
      <c r="C13925" t="s">
        <v>107</v>
      </c>
      <c r="D13925" t="s">
        <v>86</v>
      </c>
      <c r="E13925" t="s">
        <v>87</v>
      </c>
      <c r="F13925">
        <f>VLOOKUP(D13925,ProductPrices[#All],3,FALSE)</f>
        <v>2</v>
      </c>
      <c r="G13925" t="s">
        <v>77</v>
      </c>
      <c r="H13925">
        <v>19</v>
      </c>
      <c r="I13925">
        <v>9</v>
      </c>
      <c r="J13925">
        <v>0</v>
      </c>
      <c r="K13925">
        <v>0</v>
      </c>
      <c r="L13925">
        <f t="shared" si="434"/>
        <v>18</v>
      </c>
      <c r="M13925">
        <f t="shared" si="435"/>
        <v>10</v>
      </c>
    </row>
    <row r="13926" spans="1:13" ht="21" customHeight="1">
      <c r="A13926">
        <v>46289</v>
      </c>
      <c r="B13926" t="s">
        <v>106</v>
      </c>
      <c r="C13926" t="s">
        <v>107</v>
      </c>
      <c r="D13926" t="s">
        <v>88</v>
      </c>
      <c r="E13926" t="s">
        <v>89</v>
      </c>
      <c r="F13926">
        <f>VLOOKUP(D13926,ProductPrices[#All],3,FALSE)</f>
        <v>2</v>
      </c>
      <c r="G13926" t="s">
        <v>77</v>
      </c>
      <c r="H13926">
        <v>19</v>
      </c>
      <c r="I13926">
        <v>13</v>
      </c>
      <c r="J13926">
        <v>0</v>
      </c>
      <c r="K13926">
        <v>0</v>
      </c>
      <c r="L13926">
        <f t="shared" si="434"/>
        <v>26</v>
      </c>
      <c r="M13926">
        <f t="shared" si="435"/>
        <v>6</v>
      </c>
    </row>
    <row r="13927" spans="1:13" ht="21" customHeight="1">
      <c r="A13927">
        <v>46289</v>
      </c>
      <c r="B13927" t="s">
        <v>106</v>
      </c>
      <c r="C13927" t="s">
        <v>107</v>
      </c>
      <c r="D13927" t="s">
        <v>90</v>
      </c>
      <c r="E13927" t="s">
        <v>91</v>
      </c>
      <c r="F13927">
        <f>VLOOKUP(D13927,ProductPrices[#All],3,FALSE)</f>
        <v>3.7</v>
      </c>
      <c r="G13927" t="s">
        <v>92</v>
      </c>
      <c r="H13927">
        <v>14</v>
      </c>
      <c r="I13927">
        <v>10</v>
      </c>
      <c r="J13927">
        <v>3</v>
      </c>
      <c r="K13927">
        <v>1</v>
      </c>
      <c r="L13927">
        <f t="shared" si="434"/>
        <v>37</v>
      </c>
      <c r="M13927">
        <f t="shared" si="435"/>
        <v>0</v>
      </c>
    </row>
    <row r="13928" spans="1:13" ht="21" customHeight="1">
      <c r="A13928">
        <v>46289</v>
      </c>
      <c r="B13928" t="s">
        <v>106</v>
      </c>
      <c r="C13928" t="s">
        <v>107</v>
      </c>
      <c r="D13928" t="s">
        <v>93</v>
      </c>
      <c r="E13928" t="s">
        <v>94</v>
      </c>
      <c r="F13928">
        <f>VLOOKUP(D13928,ProductPrices[#All],3,FALSE)</f>
        <v>3.7</v>
      </c>
      <c r="G13928" t="s">
        <v>92</v>
      </c>
      <c r="H13928">
        <v>8</v>
      </c>
      <c r="I13928">
        <v>6</v>
      </c>
      <c r="J13928">
        <v>1</v>
      </c>
      <c r="K13928">
        <v>1</v>
      </c>
      <c r="L13928">
        <f t="shared" si="434"/>
        <v>22.200000000000003</v>
      </c>
      <c r="M13928">
        <f t="shared" si="435"/>
        <v>0</v>
      </c>
    </row>
    <row r="13929" spans="1:13" ht="21" customHeight="1">
      <c r="A13929">
        <v>46289</v>
      </c>
      <c r="B13929" t="s">
        <v>106</v>
      </c>
      <c r="C13929" t="s">
        <v>107</v>
      </c>
      <c r="D13929" t="s">
        <v>95</v>
      </c>
      <c r="E13929" t="s">
        <v>96</v>
      </c>
      <c r="F13929">
        <f>VLOOKUP(D13929,ProductPrices[#All],3,FALSE)</f>
        <v>3.7</v>
      </c>
      <c r="G13929" t="s">
        <v>92</v>
      </c>
      <c r="H13929">
        <v>9</v>
      </c>
      <c r="I13929">
        <v>8</v>
      </c>
      <c r="J13929">
        <v>1</v>
      </c>
      <c r="K13929">
        <v>0</v>
      </c>
      <c r="L13929">
        <f t="shared" si="434"/>
        <v>29.6</v>
      </c>
      <c r="M13929">
        <f t="shared" si="435"/>
        <v>0</v>
      </c>
    </row>
    <row r="13930" spans="1:13" ht="21" customHeight="1">
      <c r="A13930">
        <v>46289</v>
      </c>
      <c r="B13930" t="s">
        <v>106</v>
      </c>
      <c r="C13930" t="s">
        <v>107</v>
      </c>
      <c r="D13930" t="s">
        <v>97</v>
      </c>
      <c r="E13930" t="s">
        <v>98</v>
      </c>
      <c r="F13930">
        <f>VLOOKUP(D13930,ProductPrices[#All],3,FALSE)</f>
        <v>3.6</v>
      </c>
      <c r="G13930" t="s">
        <v>92</v>
      </c>
      <c r="H13930">
        <v>13</v>
      </c>
      <c r="I13930">
        <v>8</v>
      </c>
      <c r="J13930">
        <v>3</v>
      </c>
      <c r="K13930">
        <v>2</v>
      </c>
      <c r="L13930">
        <f t="shared" si="434"/>
        <v>28.8</v>
      </c>
      <c r="M13930">
        <f t="shared" si="435"/>
        <v>0</v>
      </c>
    </row>
    <row r="13931" spans="1:13" ht="21" customHeight="1">
      <c r="A13931">
        <v>46289</v>
      </c>
      <c r="B13931" t="s">
        <v>106</v>
      </c>
      <c r="C13931" t="s">
        <v>107</v>
      </c>
      <c r="D13931" t="s">
        <v>99</v>
      </c>
      <c r="E13931" t="s">
        <v>100</v>
      </c>
      <c r="F13931">
        <f>VLOOKUP(D13931,ProductPrices[#All],3,FALSE)</f>
        <v>1.25</v>
      </c>
      <c r="G13931" t="s">
        <v>101</v>
      </c>
      <c r="H13931">
        <v>16</v>
      </c>
      <c r="I13931">
        <v>3</v>
      </c>
      <c r="J13931">
        <v>0</v>
      </c>
      <c r="K13931">
        <v>0</v>
      </c>
      <c r="L13931">
        <f t="shared" si="434"/>
        <v>3.75</v>
      </c>
      <c r="M13931">
        <f t="shared" si="435"/>
        <v>13</v>
      </c>
    </row>
    <row r="13932" spans="1:13" ht="21" customHeight="1">
      <c r="A13932">
        <v>46289</v>
      </c>
      <c r="B13932" t="s">
        <v>106</v>
      </c>
      <c r="C13932" t="s">
        <v>107</v>
      </c>
      <c r="D13932" t="s">
        <v>102</v>
      </c>
      <c r="E13932" t="s">
        <v>103</v>
      </c>
      <c r="F13932">
        <f>VLOOKUP(D13932,ProductPrices[#All],3,FALSE)</f>
        <v>1.25</v>
      </c>
      <c r="G13932" t="s">
        <v>101</v>
      </c>
      <c r="H13932">
        <v>19</v>
      </c>
      <c r="I13932">
        <v>8</v>
      </c>
      <c r="J13932">
        <v>0</v>
      </c>
      <c r="K13932">
        <v>1</v>
      </c>
      <c r="L13932">
        <f t="shared" si="434"/>
        <v>10</v>
      </c>
      <c r="M13932">
        <f t="shared" si="435"/>
        <v>10</v>
      </c>
    </row>
    <row r="13933" spans="1:13" ht="21" customHeight="1">
      <c r="A13933">
        <v>46289</v>
      </c>
      <c r="B13933" t="s">
        <v>106</v>
      </c>
      <c r="C13933" t="s">
        <v>107</v>
      </c>
      <c r="D13933" t="s">
        <v>104</v>
      </c>
      <c r="E13933" t="s">
        <v>105</v>
      </c>
      <c r="F13933">
        <f>VLOOKUP(D13933,ProductPrices[#All],3,FALSE)</f>
        <v>1.25</v>
      </c>
      <c r="G13933" t="s">
        <v>101</v>
      </c>
      <c r="H13933">
        <v>16</v>
      </c>
      <c r="I13933">
        <v>8</v>
      </c>
      <c r="J13933">
        <v>0</v>
      </c>
      <c r="K13933">
        <v>0</v>
      </c>
      <c r="L13933">
        <f t="shared" si="434"/>
        <v>10</v>
      </c>
      <c r="M13933">
        <f t="shared" si="435"/>
        <v>8</v>
      </c>
    </row>
    <row r="13934" spans="1:13" ht="21" customHeight="1">
      <c r="A13934">
        <v>46289</v>
      </c>
      <c r="B13934" t="s">
        <v>108</v>
      </c>
      <c r="C13934" t="s">
        <v>109</v>
      </c>
      <c r="D13934" t="s">
        <v>12</v>
      </c>
      <c r="E13934" t="s">
        <v>13</v>
      </c>
      <c r="F13934">
        <f>VLOOKUP(D13934,ProductPrices[#All],3,FALSE)</f>
        <v>1.35</v>
      </c>
      <c r="G13934" t="s">
        <v>14</v>
      </c>
      <c r="H13934">
        <v>130</v>
      </c>
      <c r="I13934">
        <v>125</v>
      </c>
      <c r="J13934">
        <v>3</v>
      </c>
      <c r="K13934">
        <v>2</v>
      </c>
      <c r="L13934">
        <f t="shared" si="434"/>
        <v>168.75</v>
      </c>
      <c r="M13934">
        <f t="shared" si="435"/>
        <v>0</v>
      </c>
    </row>
    <row r="13935" spans="1:13" ht="21" customHeight="1">
      <c r="A13935">
        <v>46289</v>
      </c>
      <c r="B13935" t="s">
        <v>108</v>
      </c>
      <c r="C13935" t="s">
        <v>109</v>
      </c>
      <c r="D13935" t="s">
        <v>15</v>
      </c>
      <c r="E13935" t="s">
        <v>16</v>
      </c>
      <c r="F13935">
        <f>VLOOKUP(D13935,ProductPrices[#All],3,FALSE)</f>
        <v>1.35</v>
      </c>
      <c r="G13935" t="s">
        <v>14</v>
      </c>
      <c r="H13935">
        <v>29</v>
      </c>
      <c r="I13935">
        <v>28</v>
      </c>
      <c r="J13935">
        <v>0</v>
      </c>
      <c r="K13935">
        <v>1</v>
      </c>
      <c r="L13935">
        <f t="shared" si="434"/>
        <v>37.800000000000004</v>
      </c>
      <c r="M13935">
        <f t="shared" si="435"/>
        <v>0</v>
      </c>
    </row>
    <row r="13936" spans="1:13" ht="21" customHeight="1">
      <c r="A13936">
        <v>46289</v>
      </c>
      <c r="B13936" t="s">
        <v>108</v>
      </c>
      <c r="C13936" t="s">
        <v>109</v>
      </c>
      <c r="D13936" t="s">
        <v>17</v>
      </c>
      <c r="E13936" t="s">
        <v>18</v>
      </c>
      <c r="F13936">
        <f>VLOOKUP(D13936,ProductPrices[#All],3,FALSE)</f>
        <v>2.5</v>
      </c>
      <c r="G13936" t="s">
        <v>14</v>
      </c>
      <c r="H13936">
        <v>28</v>
      </c>
      <c r="I13936">
        <v>26</v>
      </c>
      <c r="J13936">
        <v>2</v>
      </c>
      <c r="K13936">
        <v>0</v>
      </c>
      <c r="L13936">
        <f t="shared" si="434"/>
        <v>65</v>
      </c>
      <c r="M13936">
        <f t="shared" si="435"/>
        <v>0</v>
      </c>
    </row>
    <row r="13937" spans="1:13" ht="21" customHeight="1">
      <c r="A13937">
        <v>46289</v>
      </c>
      <c r="B13937" t="s">
        <v>108</v>
      </c>
      <c r="C13937" t="s">
        <v>109</v>
      </c>
      <c r="D13937" t="s">
        <v>19</v>
      </c>
      <c r="E13937" t="s">
        <v>20</v>
      </c>
      <c r="F13937">
        <f>VLOOKUP(D13937,ProductPrices[#All],3,FALSE)</f>
        <v>2.25</v>
      </c>
      <c r="G13937" t="s">
        <v>14</v>
      </c>
      <c r="H13937">
        <v>28</v>
      </c>
      <c r="I13937">
        <v>25</v>
      </c>
      <c r="J13937">
        <v>2</v>
      </c>
      <c r="K13937">
        <v>1</v>
      </c>
      <c r="L13937">
        <f t="shared" si="434"/>
        <v>56.25</v>
      </c>
      <c r="M13937">
        <f t="shared" si="435"/>
        <v>0</v>
      </c>
    </row>
    <row r="13938" spans="1:13" ht="21" customHeight="1">
      <c r="A13938">
        <v>46289</v>
      </c>
      <c r="B13938" t="s">
        <v>108</v>
      </c>
      <c r="C13938" t="s">
        <v>109</v>
      </c>
      <c r="D13938" t="s">
        <v>21</v>
      </c>
      <c r="E13938" t="s">
        <v>22</v>
      </c>
      <c r="F13938">
        <f>VLOOKUP(D13938,ProductPrices[#All],3,FALSE)</f>
        <v>2.5</v>
      </c>
      <c r="G13938" t="s">
        <v>14</v>
      </c>
      <c r="H13938">
        <v>29</v>
      </c>
      <c r="I13938">
        <v>29</v>
      </c>
      <c r="J13938">
        <v>0</v>
      </c>
      <c r="K13938">
        <v>0</v>
      </c>
      <c r="L13938">
        <f t="shared" si="434"/>
        <v>72.5</v>
      </c>
      <c r="M13938">
        <f t="shared" si="435"/>
        <v>0</v>
      </c>
    </row>
    <row r="13939" spans="1:13" ht="21" customHeight="1">
      <c r="A13939">
        <v>46289</v>
      </c>
      <c r="B13939" t="s">
        <v>108</v>
      </c>
      <c r="C13939" t="s">
        <v>109</v>
      </c>
      <c r="D13939" t="s">
        <v>23</v>
      </c>
      <c r="E13939" t="s">
        <v>24</v>
      </c>
      <c r="F13939">
        <f>VLOOKUP(D13939,ProductPrices[#All],3,FALSE)</f>
        <v>2.2000000000000002</v>
      </c>
      <c r="G13939" t="s">
        <v>14</v>
      </c>
      <c r="H13939">
        <v>29</v>
      </c>
      <c r="I13939">
        <v>29</v>
      </c>
      <c r="J13939">
        <v>0</v>
      </c>
      <c r="K13939">
        <v>0</v>
      </c>
      <c r="L13939">
        <f t="shared" si="434"/>
        <v>63.800000000000004</v>
      </c>
      <c r="M13939">
        <f t="shared" si="435"/>
        <v>0</v>
      </c>
    </row>
    <row r="13940" spans="1:13" ht="21" customHeight="1">
      <c r="A13940">
        <v>46289</v>
      </c>
      <c r="B13940" t="s">
        <v>108</v>
      </c>
      <c r="C13940" t="s">
        <v>109</v>
      </c>
      <c r="D13940" t="s">
        <v>25</v>
      </c>
      <c r="E13940" t="s">
        <v>26</v>
      </c>
      <c r="F13940">
        <f>VLOOKUP(D13940,ProductPrices[#All],3,FALSE)</f>
        <v>2.1</v>
      </c>
      <c r="G13940" t="s">
        <v>14</v>
      </c>
      <c r="H13940">
        <v>28</v>
      </c>
      <c r="I13940">
        <v>25</v>
      </c>
      <c r="J13940">
        <v>2</v>
      </c>
      <c r="K13940">
        <v>1</v>
      </c>
      <c r="L13940">
        <f t="shared" si="434"/>
        <v>52.5</v>
      </c>
      <c r="M13940">
        <f t="shared" si="435"/>
        <v>0</v>
      </c>
    </row>
    <row r="13941" spans="1:13" ht="21" customHeight="1">
      <c r="A13941">
        <v>46289</v>
      </c>
      <c r="B13941" t="s">
        <v>108</v>
      </c>
      <c r="C13941" t="s">
        <v>109</v>
      </c>
      <c r="D13941" t="s">
        <v>27</v>
      </c>
      <c r="E13941" t="s">
        <v>28</v>
      </c>
      <c r="F13941">
        <f>VLOOKUP(D13941,ProductPrices[#All],3,FALSE)</f>
        <v>1.5</v>
      </c>
      <c r="G13941" t="s">
        <v>29</v>
      </c>
      <c r="H13941">
        <v>7</v>
      </c>
      <c r="I13941">
        <v>7</v>
      </c>
      <c r="J13941">
        <v>0</v>
      </c>
      <c r="K13941">
        <v>0</v>
      </c>
      <c r="L13941">
        <f t="shared" si="434"/>
        <v>10.5</v>
      </c>
      <c r="M13941">
        <f t="shared" si="435"/>
        <v>0</v>
      </c>
    </row>
    <row r="13942" spans="1:13" ht="21" customHeight="1">
      <c r="A13942">
        <v>46289</v>
      </c>
      <c r="B13942" t="s">
        <v>108</v>
      </c>
      <c r="C13942" t="s">
        <v>109</v>
      </c>
      <c r="D13942" t="s">
        <v>30</v>
      </c>
      <c r="E13942" t="s">
        <v>31</v>
      </c>
      <c r="F13942">
        <f>VLOOKUP(D13942,ProductPrices[#All],3,FALSE)</f>
        <v>1.45</v>
      </c>
      <c r="G13942" t="s">
        <v>29</v>
      </c>
      <c r="H13942">
        <v>3</v>
      </c>
      <c r="I13942">
        <v>3</v>
      </c>
      <c r="J13942">
        <v>0</v>
      </c>
      <c r="K13942">
        <v>0</v>
      </c>
      <c r="L13942">
        <f t="shared" si="434"/>
        <v>4.3499999999999996</v>
      </c>
      <c r="M13942">
        <f t="shared" si="435"/>
        <v>0</v>
      </c>
    </row>
    <row r="13943" spans="1:13" ht="21" customHeight="1">
      <c r="A13943">
        <v>46289</v>
      </c>
      <c r="B13943" t="s">
        <v>108</v>
      </c>
      <c r="C13943" t="s">
        <v>109</v>
      </c>
      <c r="D13943" t="s">
        <v>32</v>
      </c>
      <c r="E13943" t="s">
        <v>33</v>
      </c>
      <c r="F13943">
        <f>VLOOKUP(D13943,ProductPrices[#All],3,FALSE)</f>
        <v>1.3</v>
      </c>
      <c r="G13943" t="s">
        <v>29</v>
      </c>
      <c r="H13943">
        <v>8</v>
      </c>
      <c r="I13943">
        <v>8</v>
      </c>
      <c r="J13943">
        <v>0</v>
      </c>
      <c r="K13943">
        <v>0</v>
      </c>
      <c r="L13943">
        <f t="shared" si="434"/>
        <v>10.4</v>
      </c>
      <c r="M13943">
        <f t="shared" si="435"/>
        <v>0</v>
      </c>
    </row>
    <row r="13944" spans="1:13" ht="21" customHeight="1">
      <c r="A13944">
        <v>46289</v>
      </c>
      <c r="B13944" t="s">
        <v>108</v>
      </c>
      <c r="C13944" t="s">
        <v>109</v>
      </c>
      <c r="D13944" t="s">
        <v>34</v>
      </c>
      <c r="E13944" t="s">
        <v>35</v>
      </c>
      <c r="F13944">
        <f>VLOOKUP(D13944,ProductPrices[#All],3,FALSE)</f>
        <v>1.4</v>
      </c>
      <c r="G13944" t="s">
        <v>29</v>
      </c>
      <c r="H13944">
        <v>7</v>
      </c>
      <c r="I13944">
        <v>6</v>
      </c>
      <c r="J13944">
        <v>1</v>
      </c>
      <c r="K13944">
        <v>0</v>
      </c>
      <c r="L13944">
        <f t="shared" si="434"/>
        <v>8.3999999999999986</v>
      </c>
      <c r="M13944">
        <f t="shared" si="435"/>
        <v>0</v>
      </c>
    </row>
    <row r="13945" spans="1:13" ht="21" customHeight="1">
      <c r="A13945">
        <v>46289</v>
      </c>
      <c r="B13945" t="s">
        <v>108</v>
      </c>
      <c r="C13945" t="s">
        <v>109</v>
      </c>
      <c r="D13945" t="s">
        <v>36</v>
      </c>
      <c r="E13945" t="s">
        <v>37</v>
      </c>
      <c r="F13945">
        <f>VLOOKUP(D13945,ProductPrices[#All],3,FALSE)</f>
        <v>1.6</v>
      </c>
      <c r="G13945" t="s">
        <v>29</v>
      </c>
      <c r="H13945">
        <v>7</v>
      </c>
      <c r="I13945">
        <v>6</v>
      </c>
      <c r="J13945">
        <v>1</v>
      </c>
      <c r="K13945">
        <v>0</v>
      </c>
      <c r="L13945">
        <f t="shared" si="434"/>
        <v>9.6000000000000014</v>
      </c>
      <c r="M13945">
        <f t="shared" si="435"/>
        <v>0</v>
      </c>
    </row>
    <row r="13946" spans="1:13" ht="21" customHeight="1">
      <c r="A13946">
        <v>46289</v>
      </c>
      <c r="B13946" t="s">
        <v>108</v>
      </c>
      <c r="C13946" t="s">
        <v>109</v>
      </c>
      <c r="D13946" t="s">
        <v>38</v>
      </c>
      <c r="E13946" t="s">
        <v>39</v>
      </c>
      <c r="F13946">
        <f>VLOOKUP(D13946,ProductPrices[#All],3,FALSE)</f>
        <v>3.1</v>
      </c>
      <c r="G13946" t="s">
        <v>40</v>
      </c>
      <c r="H13946">
        <v>10</v>
      </c>
      <c r="I13946">
        <v>10</v>
      </c>
      <c r="J13946">
        <v>0</v>
      </c>
      <c r="K13946">
        <v>0</v>
      </c>
      <c r="L13946">
        <f t="shared" si="434"/>
        <v>31</v>
      </c>
      <c r="M13946">
        <f t="shared" si="435"/>
        <v>0</v>
      </c>
    </row>
    <row r="13947" spans="1:13" ht="21" customHeight="1">
      <c r="A13947">
        <v>46289</v>
      </c>
      <c r="B13947" t="s">
        <v>108</v>
      </c>
      <c r="C13947" t="s">
        <v>109</v>
      </c>
      <c r="D13947" t="s">
        <v>41</v>
      </c>
      <c r="E13947" t="s">
        <v>42</v>
      </c>
      <c r="F13947">
        <f>VLOOKUP(D13947,ProductPrices[#All],3,FALSE)</f>
        <v>3.4</v>
      </c>
      <c r="G13947" t="s">
        <v>40</v>
      </c>
      <c r="H13947">
        <v>9</v>
      </c>
      <c r="I13947">
        <v>8</v>
      </c>
      <c r="J13947">
        <v>0</v>
      </c>
      <c r="K13947">
        <v>1</v>
      </c>
      <c r="L13947">
        <f t="shared" si="434"/>
        <v>27.2</v>
      </c>
      <c r="M13947">
        <f t="shared" si="435"/>
        <v>0</v>
      </c>
    </row>
    <row r="13948" spans="1:13" ht="21" customHeight="1">
      <c r="A13948">
        <v>46289</v>
      </c>
      <c r="B13948" t="s">
        <v>108</v>
      </c>
      <c r="C13948" t="s">
        <v>109</v>
      </c>
      <c r="D13948" t="s">
        <v>43</v>
      </c>
      <c r="E13948" t="s">
        <v>44</v>
      </c>
      <c r="F13948">
        <f>VLOOKUP(D13948,ProductPrices[#All],3,FALSE)</f>
        <v>2.2000000000000002</v>
      </c>
      <c r="G13948" t="s">
        <v>40</v>
      </c>
      <c r="H13948">
        <v>7</v>
      </c>
      <c r="I13948">
        <v>6</v>
      </c>
      <c r="J13948">
        <v>0</v>
      </c>
      <c r="K13948">
        <v>1</v>
      </c>
      <c r="L13948">
        <f t="shared" si="434"/>
        <v>13.200000000000001</v>
      </c>
      <c r="M13948">
        <f t="shared" si="435"/>
        <v>0</v>
      </c>
    </row>
    <row r="13949" spans="1:13" ht="21" customHeight="1">
      <c r="A13949">
        <v>46289</v>
      </c>
      <c r="B13949" t="s">
        <v>108</v>
      </c>
      <c r="C13949" t="s">
        <v>109</v>
      </c>
      <c r="D13949" t="s">
        <v>45</v>
      </c>
      <c r="E13949" t="s">
        <v>46</v>
      </c>
      <c r="F13949">
        <f>VLOOKUP(D13949,ProductPrices[#All],3,FALSE)</f>
        <v>2.25</v>
      </c>
      <c r="G13949" t="s">
        <v>40</v>
      </c>
      <c r="H13949">
        <v>8</v>
      </c>
      <c r="I13949">
        <v>5</v>
      </c>
      <c r="J13949">
        <v>0</v>
      </c>
      <c r="K13949">
        <v>3</v>
      </c>
      <c r="L13949">
        <f t="shared" si="434"/>
        <v>11.25</v>
      </c>
      <c r="M13949">
        <f t="shared" si="435"/>
        <v>0</v>
      </c>
    </row>
    <row r="13950" spans="1:13" ht="21" customHeight="1">
      <c r="A13950">
        <v>46289</v>
      </c>
      <c r="B13950" t="s">
        <v>108</v>
      </c>
      <c r="C13950" t="s">
        <v>109</v>
      </c>
      <c r="D13950" t="s">
        <v>47</v>
      </c>
      <c r="E13950" t="s">
        <v>48</v>
      </c>
      <c r="F13950">
        <f>VLOOKUP(D13950,ProductPrices[#All],3,FALSE)</f>
        <v>2.35</v>
      </c>
      <c r="G13950" t="s">
        <v>40</v>
      </c>
      <c r="H13950">
        <v>7</v>
      </c>
      <c r="I13950">
        <v>7</v>
      </c>
      <c r="J13950">
        <v>0</v>
      </c>
      <c r="K13950">
        <v>0</v>
      </c>
      <c r="L13950">
        <f t="shared" si="434"/>
        <v>16.45</v>
      </c>
      <c r="M13950">
        <f t="shared" si="435"/>
        <v>0</v>
      </c>
    </row>
    <row r="13951" spans="1:13" ht="21" customHeight="1">
      <c r="A13951">
        <v>46289</v>
      </c>
      <c r="B13951" t="s">
        <v>108</v>
      </c>
      <c r="C13951" t="s">
        <v>109</v>
      </c>
      <c r="D13951" t="s">
        <v>49</v>
      </c>
      <c r="E13951" t="s">
        <v>50</v>
      </c>
      <c r="F13951">
        <f>VLOOKUP(D13951,ProductPrices[#All],3,FALSE)</f>
        <v>2.75</v>
      </c>
      <c r="G13951" t="s">
        <v>40</v>
      </c>
      <c r="H13951">
        <v>6</v>
      </c>
      <c r="I13951">
        <v>6</v>
      </c>
      <c r="J13951">
        <v>0</v>
      </c>
      <c r="K13951">
        <v>0</v>
      </c>
      <c r="L13951">
        <f t="shared" si="434"/>
        <v>16.5</v>
      </c>
      <c r="M13951">
        <f t="shared" si="435"/>
        <v>0</v>
      </c>
    </row>
    <row r="13952" spans="1:13" ht="21" customHeight="1">
      <c r="A13952">
        <v>46289</v>
      </c>
      <c r="B13952" t="s">
        <v>108</v>
      </c>
      <c r="C13952" t="s">
        <v>109</v>
      </c>
      <c r="D13952" t="s">
        <v>51</v>
      </c>
      <c r="E13952" t="s">
        <v>52</v>
      </c>
      <c r="F13952">
        <f>VLOOKUP(D13952,ProductPrices[#All],3,FALSE)</f>
        <v>4.6500000000000004</v>
      </c>
      <c r="G13952" t="s">
        <v>40</v>
      </c>
      <c r="H13952">
        <v>10</v>
      </c>
      <c r="I13952">
        <v>10</v>
      </c>
      <c r="J13952">
        <v>0</v>
      </c>
      <c r="K13952">
        <v>0</v>
      </c>
      <c r="L13952">
        <f t="shared" si="434"/>
        <v>46.5</v>
      </c>
      <c r="M13952">
        <f t="shared" si="435"/>
        <v>0</v>
      </c>
    </row>
    <row r="13953" spans="1:13" ht="21" customHeight="1">
      <c r="A13953">
        <v>46289</v>
      </c>
      <c r="B13953" t="s">
        <v>108</v>
      </c>
      <c r="C13953" t="s">
        <v>109</v>
      </c>
      <c r="D13953" t="s">
        <v>53</v>
      </c>
      <c r="E13953" t="s">
        <v>54</v>
      </c>
      <c r="F13953">
        <f>VLOOKUP(D13953,ProductPrices[#All],3,FALSE)</f>
        <v>2.2000000000000002</v>
      </c>
      <c r="G13953" t="s">
        <v>55</v>
      </c>
      <c r="H13953">
        <v>7</v>
      </c>
      <c r="I13953">
        <v>7</v>
      </c>
      <c r="J13953">
        <v>0</v>
      </c>
      <c r="K13953">
        <v>0</v>
      </c>
      <c r="L13953">
        <f t="shared" si="434"/>
        <v>15.400000000000002</v>
      </c>
      <c r="M13953">
        <f t="shared" si="435"/>
        <v>0</v>
      </c>
    </row>
    <row r="13954" spans="1:13" ht="21" customHeight="1">
      <c r="A13954">
        <v>46289</v>
      </c>
      <c r="B13954" t="s">
        <v>108</v>
      </c>
      <c r="C13954" t="s">
        <v>109</v>
      </c>
      <c r="D13954" t="s">
        <v>56</v>
      </c>
      <c r="E13954" t="s">
        <v>57</v>
      </c>
      <c r="F13954">
        <f>VLOOKUP(D13954,ProductPrices[#All],3,FALSE)</f>
        <v>3.35</v>
      </c>
      <c r="G13954" t="s">
        <v>55</v>
      </c>
      <c r="H13954">
        <v>10</v>
      </c>
      <c r="I13954">
        <v>7</v>
      </c>
      <c r="J13954">
        <v>0</v>
      </c>
      <c r="K13954">
        <v>3</v>
      </c>
      <c r="L13954">
        <f t="shared" ref="L13954:L14017" si="436">F13954*I13954</f>
        <v>23.45</v>
      </c>
      <c r="M13954">
        <f t="shared" ref="M13954:M14017" si="437">H13954-I13954-J13954-K13954</f>
        <v>0</v>
      </c>
    </row>
    <row r="13955" spans="1:13" ht="21" customHeight="1">
      <c r="A13955">
        <v>46289</v>
      </c>
      <c r="B13955" t="s">
        <v>108</v>
      </c>
      <c r="C13955" t="s">
        <v>109</v>
      </c>
      <c r="D13955" t="s">
        <v>58</v>
      </c>
      <c r="E13955" t="s">
        <v>59</v>
      </c>
      <c r="F13955">
        <f>VLOOKUP(D13955,ProductPrices[#All],3,FALSE)</f>
        <v>2.25</v>
      </c>
      <c r="G13955" t="s">
        <v>55</v>
      </c>
      <c r="H13955">
        <v>8</v>
      </c>
      <c r="I13955">
        <v>5</v>
      </c>
      <c r="J13955">
        <v>0</v>
      </c>
      <c r="K13955">
        <v>3</v>
      </c>
      <c r="L13955">
        <f t="shared" si="436"/>
        <v>11.25</v>
      </c>
      <c r="M13955">
        <f t="shared" si="437"/>
        <v>0</v>
      </c>
    </row>
    <row r="13956" spans="1:13" ht="21" customHeight="1">
      <c r="A13956">
        <v>46289</v>
      </c>
      <c r="B13956" t="s">
        <v>108</v>
      </c>
      <c r="C13956" t="s">
        <v>109</v>
      </c>
      <c r="D13956" t="s">
        <v>60</v>
      </c>
      <c r="E13956" t="s">
        <v>61</v>
      </c>
      <c r="F13956">
        <f>VLOOKUP(D13956,ProductPrices[#All],3,FALSE)</f>
        <v>1.5</v>
      </c>
      <c r="G13956" t="s">
        <v>55</v>
      </c>
      <c r="H13956">
        <v>10</v>
      </c>
      <c r="I13956">
        <v>8</v>
      </c>
      <c r="J13956">
        <v>0</v>
      </c>
      <c r="K13956">
        <v>2</v>
      </c>
      <c r="L13956">
        <f t="shared" si="436"/>
        <v>12</v>
      </c>
      <c r="M13956">
        <f t="shared" si="437"/>
        <v>0</v>
      </c>
    </row>
    <row r="13957" spans="1:13" ht="21" customHeight="1">
      <c r="A13957">
        <v>46289</v>
      </c>
      <c r="B13957" t="s">
        <v>108</v>
      </c>
      <c r="C13957" t="s">
        <v>109</v>
      </c>
      <c r="D13957" t="s">
        <v>62</v>
      </c>
      <c r="E13957" t="s">
        <v>63</v>
      </c>
      <c r="F13957">
        <f>VLOOKUP(D13957,ProductPrices[#All],3,FALSE)</f>
        <v>3.3</v>
      </c>
      <c r="G13957" t="s">
        <v>55</v>
      </c>
      <c r="H13957">
        <v>6</v>
      </c>
      <c r="I13957">
        <v>3</v>
      </c>
      <c r="J13957">
        <v>0</v>
      </c>
      <c r="K13957">
        <v>3</v>
      </c>
      <c r="L13957">
        <f t="shared" si="436"/>
        <v>9.8999999999999986</v>
      </c>
      <c r="M13957">
        <f t="shared" si="437"/>
        <v>0</v>
      </c>
    </row>
    <row r="13958" spans="1:13" ht="21" customHeight="1">
      <c r="A13958">
        <v>46289</v>
      </c>
      <c r="B13958" t="s">
        <v>108</v>
      </c>
      <c r="C13958" t="s">
        <v>109</v>
      </c>
      <c r="D13958" t="s">
        <v>64</v>
      </c>
      <c r="E13958" t="s">
        <v>65</v>
      </c>
      <c r="F13958">
        <f>VLOOKUP(D13958,ProductPrices[#All],3,FALSE)</f>
        <v>2.95</v>
      </c>
      <c r="G13958" t="s">
        <v>66</v>
      </c>
      <c r="H13958">
        <v>25</v>
      </c>
      <c r="I13958">
        <v>25</v>
      </c>
      <c r="J13958">
        <v>0</v>
      </c>
      <c r="K13958">
        <v>0</v>
      </c>
      <c r="L13958">
        <f t="shared" si="436"/>
        <v>73.75</v>
      </c>
      <c r="M13958">
        <f t="shared" si="437"/>
        <v>0</v>
      </c>
    </row>
    <row r="13959" spans="1:13" ht="21" customHeight="1">
      <c r="A13959">
        <v>46289</v>
      </c>
      <c r="B13959" t="s">
        <v>108</v>
      </c>
      <c r="C13959" t="s">
        <v>109</v>
      </c>
      <c r="D13959" t="s">
        <v>67</v>
      </c>
      <c r="E13959" t="s">
        <v>68</v>
      </c>
      <c r="F13959">
        <f>VLOOKUP(D13959,ProductPrices[#All],3,FALSE)</f>
        <v>2.6</v>
      </c>
      <c r="G13959" t="s">
        <v>66</v>
      </c>
      <c r="H13959">
        <v>17</v>
      </c>
      <c r="I13959">
        <v>17</v>
      </c>
      <c r="J13959">
        <v>0</v>
      </c>
      <c r="K13959">
        <v>0</v>
      </c>
      <c r="L13959">
        <f t="shared" si="436"/>
        <v>44.2</v>
      </c>
      <c r="M13959">
        <f t="shared" si="437"/>
        <v>0</v>
      </c>
    </row>
    <row r="13960" spans="1:13" ht="21" customHeight="1">
      <c r="A13960">
        <v>46289</v>
      </c>
      <c r="B13960" t="s">
        <v>108</v>
      </c>
      <c r="C13960" t="s">
        <v>109</v>
      </c>
      <c r="D13960" t="s">
        <v>69</v>
      </c>
      <c r="E13960" t="s">
        <v>70</v>
      </c>
      <c r="F13960">
        <f>VLOOKUP(D13960,ProductPrices[#All],3,FALSE)</f>
        <v>2.2000000000000002</v>
      </c>
      <c r="G13960" t="s">
        <v>66</v>
      </c>
      <c r="H13960">
        <v>17</v>
      </c>
      <c r="I13960">
        <v>17</v>
      </c>
      <c r="J13960">
        <v>0</v>
      </c>
      <c r="K13960">
        <v>0</v>
      </c>
      <c r="L13960">
        <f t="shared" si="436"/>
        <v>37.400000000000006</v>
      </c>
      <c r="M13960">
        <f t="shared" si="437"/>
        <v>0</v>
      </c>
    </row>
    <row r="13961" spans="1:13" ht="21" customHeight="1">
      <c r="A13961">
        <v>46289</v>
      </c>
      <c r="B13961" t="s">
        <v>108</v>
      </c>
      <c r="C13961" t="s">
        <v>109</v>
      </c>
      <c r="D13961" t="s">
        <v>71</v>
      </c>
      <c r="E13961" t="s">
        <v>72</v>
      </c>
      <c r="F13961">
        <f>VLOOKUP(D13961,ProductPrices[#All],3,FALSE)</f>
        <v>2.25</v>
      </c>
      <c r="G13961" t="s">
        <v>66</v>
      </c>
      <c r="H13961">
        <v>11</v>
      </c>
      <c r="I13961">
        <v>11</v>
      </c>
      <c r="J13961">
        <v>0</v>
      </c>
      <c r="K13961">
        <v>0</v>
      </c>
      <c r="L13961">
        <f t="shared" si="436"/>
        <v>24.75</v>
      </c>
      <c r="M13961">
        <f t="shared" si="437"/>
        <v>0</v>
      </c>
    </row>
    <row r="13962" spans="1:13" ht="21" customHeight="1">
      <c r="A13962">
        <v>46289</v>
      </c>
      <c r="B13962" t="s">
        <v>108</v>
      </c>
      <c r="C13962" t="s">
        <v>109</v>
      </c>
      <c r="D13962" t="s">
        <v>73</v>
      </c>
      <c r="E13962" t="s">
        <v>74</v>
      </c>
      <c r="F13962">
        <f>VLOOKUP(D13962,ProductPrices[#All],3,FALSE)</f>
        <v>2.25</v>
      </c>
      <c r="G13962" t="s">
        <v>66</v>
      </c>
      <c r="H13962">
        <v>15</v>
      </c>
      <c r="I13962">
        <v>15</v>
      </c>
      <c r="J13962">
        <v>0</v>
      </c>
      <c r="K13962">
        <v>0</v>
      </c>
      <c r="L13962">
        <f t="shared" si="436"/>
        <v>33.75</v>
      </c>
      <c r="M13962">
        <f t="shared" si="437"/>
        <v>0</v>
      </c>
    </row>
    <row r="13963" spans="1:13" ht="21" customHeight="1">
      <c r="A13963">
        <v>46289</v>
      </c>
      <c r="B13963" t="s">
        <v>108</v>
      </c>
      <c r="C13963" t="s">
        <v>109</v>
      </c>
      <c r="D13963" t="s">
        <v>75</v>
      </c>
      <c r="E13963" t="s">
        <v>76</v>
      </c>
      <c r="F13963">
        <f>VLOOKUP(D13963,ProductPrices[#All],3,FALSE)</f>
        <v>1.9</v>
      </c>
      <c r="G13963" t="s">
        <v>77</v>
      </c>
      <c r="H13963">
        <v>23</v>
      </c>
      <c r="I13963">
        <v>7</v>
      </c>
      <c r="J13963">
        <v>0</v>
      </c>
      <c r="K13963">
        <v>0</v>
      </c>
      <c r="L13963">
        <f t="shared" si="436"/>
        <v>13.299999999999999</v>
      </c>
      <c r="M13963">
        <f t="shared" si="437"/>
        <v>16</v>
      </c>
    </row>
    <row r="13964" spans="1:13" ht="21" customHeight="1">
      <c r="A13964">
        <v>46289</v>
      </c>
      <c r="B13964" t="s">
        <v>108</v>
      </c>
      <c r="C13964" t="s">
        <v>109</v>
      </c>
      <c r="D13964" t="s">
        <v>78</v>
      </c>
      <c r="E13964" t="s">
        <v>79</v>
      </c>
      <c r="F13964">
        <f>VLOOKUP(D13964,ProductPrices[#All],3,FALSE)</f>
        <v>1.9</v>
      </c>
      <c r="G13964" t="s">
        <v>77</v>
      </c>
      <c r="H13964">
        <v>14</v>
      </c>
      <c r="I13964">
        <v>8</v>
      </c>
      <c r="J13964">
        <v>0</v>
      </c>
      <c r="K13964">
        <v>0</v>
      </c>
      <c r="L13964">
        <f t="shared" si="436"/>
        <v>15.2</v>
      </c>
      <c r="M13964">
        <f t="shared" si="437"/>
        <v>6</v>
      </c>
    </row>
    <row r="13965" spans="1:13" ht="21" customHeight="1">
      <c r="A13965">
        <v>46289</v>
      </c>
      <c r="B13965" t="s">
        <v>108</v>
      </c>
      <c r="C13965" t="s">
        <v>109</v>
      </c>
      <c r="D13965" t="s">
        <v>80</v>
      </c>
      <c r="E13965" t="s">
        <v>81</v>
      </c>
      <c r="F13965">
        <f>VLOOKUP(D13965,ProductPrices[#All],3,FALSE)</f>
        <v>2.0499999999999998</v>
      </c>
      <c r="G13965" t="s">
        <v>77</v>
      </c>
      <c r="H13965">
        <v>19</v>
      </c>
      <c r="I13965">
        <v>7</v>
      </c>
      <c r="J13965">
        <v>0</v>
      </c>
      <c r="K13965">
        <v>0</v>
      </c>
      <c r="L13965">
        <f t="shared" si="436"/>
        <v>14.349999999999998</v>
      </c>
      <c r="M13965">
        <f t="shared" si="437"/>
        <v>12</v>
      </c>
    </row>
    <row r="13966" spans="1:13" ht="21" customHeight="1">
      <c r="A13966">
        <v>46289</v>
      </c>
      <c r="B13966" t="s">
        <v>108</v>
      </c>
      <c r="C13966" t="s">
        <v>109</v>
      </c>
      <c r="D13966" t="s">
        <v>82</v>
      </c>
      <c r="E13966" t="s">
        <v>83</v>
      </c>
      <c r="F13966">
        <f>VLOOKUP(D13966,ProductPrices[#All],3,FALSE)</f>
        <v>1.95</v>
      </c>
      <c r="G13966" t="s">
        <v>77</v>
      </c>
      <c r="H13966">
        <v>27</v>
      </c>
      <c r="I13966">
        <v>16</v>
      </c>
      <c r="J13966">
        <v>0</v>
      </c>
      <c r="K13966">
        <v>0</v>
      </c>
      <c r="L13966">
        <f t="shared" si="436"/>
        <v>31.2</v>
      </c>
      <c r="M13966">
        <f t="shared" si="437"/>
        <v>11</v>
      </c>
    </row>
    <row r="13967" spans="1:13" ht="21" customHeight="1">
      <c r="A13967">
        <v>46289</v>
      </c>
      <c r="B13967" t="s">
        <v>108</v>
      </c>
      <c r="C13967" t="s">
        <v>109</v>
      </c>
      <c r="D13967" t="s">
        <v>84</v>
      </c>
      <c r="E13967" t="s">
        <v>85</v>
      </c>
      <c r="F13967">
        <f>VLOOKUP(D13967,ProductPrices[#All],3,FALSE)</f>
        <v>1.55</v>
      </c>
      <c r="G13967" t="s">
        <v>77</v>
      </c>
      <c r="H13967">
        <v>21</v>
      </c>
      <c r="I13967">
        <v>7</v>
      </c>
      <c r="J13967">
        <v>0</v>
      </c>
      <c r="K13967">
        <v>0</v>
      </c>
      <c r="L13967">
        <f t="shared" si="436"/>
        <v>10.85</v>
      </c>
      <c r="M13967">
        <f t="shared" si="437"/>
        <v>14</v>
      </c>
    </row>
    <row r="13968" spans="1:13" ht="21" customHeight="1">
      <c r="A13968">
        <v>46289</v>
      </c>
      <c r="B13968" t="s">
        <v>108</v>
      </c>
      <c r="C13968" t="s">
        <v>109</v>
      </c>
      <c r="D13968" t="s">
        <v>86</v>
      </c>
      <c r="E13968" t="s">
        <v>87</v>
      </c>
      <c r="F13968">
        <f>VLOOKUP(D13968,ProductPrices[#All],3,FALSE)</f>
        <v>2</v>
      </c>
      <c r="G13968" t="s">
        <v>77</v>
      </c>
      <c r="H13968">
        <v>22</v>
      </c>
      <c r="I13968">
        <v>17</v>
      </c>
      <c r="J13968">
        <v>0</v>
      </c>
      <c r="K13968">
        <v>0</v>
      </c>
      <c r="L13968">
        <f t="shared" si="436"/>
        <v>34</v>
      </c>
      <c r="M13968">
        <f t="shared" si="437"/>
        <v>5</v>
      </c>
    </row>
    <row r="13969" spans="1:13" ht="21" customHeight="1">
      <c r="A13969">
        <v>46289</v>
      </c>
      <c r="B13969" t="s">
        <v>108</v>
      </c>
      <c r="C13969" t="s">
        <v>109</v>
      </c>
      <c r="D13969" t="s">
        <v>88</v>
      </c>
      <c r="E13969" t="s">
        <v>89</v>
      </c>
      <c r="F13969">
        <f>VLOOKUP(D13969,ProductPrices[#All],3,FALSE)</f>
        <v>2</v>
      </c>
      <c r="G13969" t="s">
        <v>77</v>
      </c>
      <c r="H13969">
        <v>13</v>
      </c>
      <c r="I13969">
        <v>10</v>
      </c>
      <c r="J13969">
        <v>0</v>
      </c>
      <c r="K13969">
        <v>0</v>
      </c>
      <c r="L13969">
        <f t="shared" si="436"/>
        <v>20</v>
      </c>
      <c r="M13969">
        <f t="shared" si="437"/>
        <v>3</v>
      </c>
    </row>
    <row r="13970" spans="1:13" ht="21" customHeight="1">
      <c r="A13970">
        <v>46289</v>
      </c>
      <c r="B13970" t="s">
        <v>108</v>
      </c>
      <c r="C13970" t="s">
        <v>109</v>
      </c>
      <c r="D13970" t="s">
        <v>90</v>
      </c>
      <c r="E13970" t="s">
        <v>91</v>
      </c>
      <c r="F13970">
        <f>VLOOKUP(D13970,ProductPrices[#All],3,FALSE)</f>
        <v>3.7</v>
      </c>
      <c r="G13970" t="s">
        <v>92</v>
      </c>
      <c r="H13970">
        <v>7</v>
      </c>
      <c r="I13970">
        <v>5</v>
      </c>
      <c r="J13970">
        <v>0</v>
      </c>
      <c r="K13970">
        <v>2</v>
      </c>
      <c r="L13970">
        <f t="shared" si="436"/>
        <v>18.5</v>
      </c>
      <c r="M13970">
        <f t="shared" si="437"/>
        <v>0</v>
      </c>
    </row>
    <row r="13971" spans="1:13" ht="21" customHeight="1">
      <c r="A13971">
        <v>46289</v>
      </c>
      <c r="B13971" t="s">
        <v>108</v>
      </c>
      <c r="C13971" t="s">
        <v>109</v>
      </c>
      <c r="D13971" t="s">
        <v>93</v>
      </c>
      <c r="E13971" t="s">
        <v>94</v>
      </c>
      <c r="F13971">
        <f>VLOOKUP(D13971,ProductPrices[#All],3,FALSE)</f>
        <v>3.7</v>
      </c>
      <c r="G13971" t="s">
        <v>92</v>
      </c>
      <c r="H13971">
        <v>11</v>
      </c>
      <c r="I13971">
        <v>5</v>
      </c>
      <c r="J13971">
        <v>0</v>
      </c>
      <c r="K13971">
        <v>6</v>
      </c>
      <c r="L13971">
        <f t="shared" si="436"/>
        <v>18.5</v>
      </c>
      <c r="M13971">
        <f t="shared" si="437"/>
        <v>0</v>
      </c>
    </row>
    <row r="13972" spans="1:13" ht="21" customHeight="1">
      <c r="A13972">
        <v>46289</v>
      </c>
      <c r="B13972" t="s">
        <v>108</v>
      </c>
      <c r="C13972" t="s">
        <v>109</v>
      </c>
      <c r="D13972" t="s">
        <v>95</v>
      </c>
      <c r="E13972" t="s">
        <v>96</v>
      </c>
      <c r="F13972">
        <f>VLOOKUP(D13972,ProductPrices[#All],3,FALSE)</f>
        <v>3.7</v>
      </c>
      <c r="G13972" t="s">
        <v>92</v>
      </c>
      <c r="H13972">
        <v>11</v>
      </c>
      <c r="I13972">
        <v>7</v>
      </c>
      <c r="J13972">
        <v>1</v>
      </c>
      <c r="K13972">
        <v>3</v>
      </c>
      <c r="L13972">
        <f t="shared" si="436"/>
        <v>25.900000000000002</v>
      </c>
      <c r="M13972">
        <f t="shared" si="437"/>
        <v>0</v>
      </c>
    </row>
    <row r="13973" spans="1:13" ht="21" customHeight="1">
      <c r="A13973">
        <v>46289</v>
      </c>
      <c r="B13973" t="s">
        <v>108</v>
      </c>
      <c r="C13973" t="s">
        <v>109</v>
      </c>
      <c r="D13973" t="s">
        <v>97</v>
      </c>
      <c r="E13973" t="s">
        <v>98</v>
      </c>
      <c r="F13973">
        <f>VLOOKUP(D13973,ProductPrices[#All],3,FALSE)</f>
        <v>3.6</v>
      </c>
      <c r="G13973" t="s">
        <v>92</v>
      </c>
      <c r="H13973">
        <v>10</v>
      </c>
      <c r="I13973">
        <v>7</v>
      </c>
      <c r="J13973">
        <v>2</v>
      </c>
      <c r="K13973">
        <v>1</v>
      </c>
      <c r="L13973">
        <f t="shared" si="436"/>
        <v>25.2</v>
      </c>
      <c r="M13973">
        <f t="shared" si="437"/>
        <v>0</v>
      </c>
    </row>
    <row r="13974" spans="1:13" ht="21" customHeight="1">
      <c r="A13974">
        <v>46289</v>
      </c>
      <c r="B13974" t="s">
        <v>108</v>
      </c>
      <c r="C13974" t="s">
        <v>109</v>
      </c>
      <c r="D13974" t="s">
        <v>99</v>
      </c>
      <c r="E13974" t="s">
        <v>100</v>
      </c>
      <c r="F13974">
        <f>VLOOKUP(D13974,ProductPrices[#All],3,FALSE)</f>
        <v>1.25</v>
      </c>
      <c r="G13974" t="s">
        <v>101</v>
      </c>
      <c r="H13974">
        <v>27</v>
      </c>
      <c r="I13974">
        <v>6</v>
      </c>
      <c r="J13974">
        <v>0</v>
      </c>
      <c r="K13974">
        <v>0</v>
      </c>
      <c r="L13974">
        <f t="shared" si="436"/>
        <v>7.5</v>
      </c>
      <c r="M13974">
        <f t="shared" si="437"/>
        <v>21</v>
      </c>
    </row>
    <row r="13975" spans="1:13" ht="21" customHeight="1">
      <c r="A13975">
        <v>46289</v>
      </c>
      <c r="B13975" t="s">
        <v>108</v>
      </c>
      <c r="C13975" t="s">
        <v>109</v>
      </c>
      <c r="D13975" t="s">
        <v>102</v>
      </c>
      <c r="E13975" t="s">
        <v>103</v>
      </c>
      <c r="F13975">
        <f>VLOOKUP(D13975,ProductPrices[#All],3,FALSE)</f>
        <v>1.25</v>
      </c>
      <c r="G13975" t="s">
        <v>101</v>
      </c>
      <c r="H13975">
        <v>16</v>
      </c>
      <c r="I13975">
        <v>4</v>
      </c>
      <c r="J13975">
        <v>0</v>
      </c>
      <c r="K13975">
        <v>0</v>
      </c>
      <c r="L13975">
        <f t="shared" si="436"/>
        <v>5</v>
      </c>
      <c r="M13975">
        <f t="shared" si="437"/>
        <v>12</v>
      </c>
    </row>
    <row r="13976" spans="1:13" ht="21" customHeight="1">
      <c r="A13976">
        <v>46289</v>
      </c>
      <c r="B13976" t="s">
        <v>108</v>
      </c>
      <c r="C13976" t="s">
        <v>109</v>
      </c>
      <c r="D13976" t="s">
        <v>104</v>
      </c>
      <c r="E13976" t="s">
        <v>105</v>
      </c>
      <c r="F13976">
        <f>VLOOKUP(D13976,ProductPrices[#All],3,FALSE)</f>
        <v>1.25</v>
      </c>
      <c r="G13976" t="s">
        <v>101</v>
      </c>
      <c r="H13976">
        <v>19</v>
      </c>
      <c r="I13976">
        <v>10</v>
      </c>
      <c r="J13976">
        <v>0</v>
      </c>
      <c r="K13976">
        <v>0</v>
      </c>
      <c r="L13976">
        <f t="shared" si="436"/>
        <v>12.5</v>
      </c>
      <c r="M13976">
        <f t="shared" si="437"/>
        <v>9</v>
      </c>
    </row>
    <row r="13977" spans="1:13" ht="21" customHeight="1">
      <c r="A13977">
        <v>46289</v>
      </c>
      <c r="B13977" t="s">
        <v>110</v>
      </c>
      <c r="C13977" t="s">
        <v>111</v>
      </c>
      <c r="D13977" t="s">
        <v>12</v>
      </c>
      <c r="E13977" t="s">
        <v>13</v>
      </c>
      <c r="F13977">
        <f>VLOOKUP(D13977,ProductPrices[#All],3,FALSE)</f>
        <v>1.35</v>
      </c>
      <c r="G13977" t="s">
        <v>14</v>
      </c>
      <c r="H13977">
        <v>91</v>
      </c>
      <c r="I13977">
        <v>79</v>
      </c>
      <c r="J13977">
        <v>7</v>
      </c>
      <c r="K13977">
        <v>5</v>
      </c>
      <c r="L13977">
        <f t="shared" si="436"/>
        <v>106.65</v>
      </c>
      <c r="M13977">
        <f t="shared" si="437"/>
        <v>0</v>
      </c>
    </row>
    <row r="13978" spans="1:13" ht="21" customHeight="1">
      <c r="A13978">
        <v>46289</v>
      </c>
      <c r="B13978" t="s">
        <v>110</v>
      </c>
      <c r="C13978" t="s">
        <v>111</v>
      </c>
      <c r="D13978" t="s">
        <v>15</v>
      </c>
      <c r="E13978" t="s">
        <v>16</v>
      </c>
      <c r="F13978">
        <f>VLOOKUP(D13978,ProductPrices[#All],3,FALSE)</f>
        <v>1.35</v>
      </c>
      <c r="G13978" t="s">
        <v>14</v>
      </c>
      <c r="H13978">
        <v>20</v>
      </c>
      <c r="I13978">
        <v>17</v>
      </c>
      <c r="J13978">
        <v>2</v>
      </c>
      <c r="K13978">
        <v>1</v>
      </c>
      <c r="L13978">
        <f t="shared" si="436"/>
        <v>22.950000000000003</v>
      </c>
      <c r="M13978">
        <f t="shared" si="437"/>
        <v>0</v>
      </c>
    </row>
    <row r="13979" spans="1:13" ht="21" customHeight="1">
      <c r="A13979">
        <v>46289</v>
      </c>
      <c r="B13979" t="s">
        <v>110</v>
      </c>
      <c r="C13979" t="s">
        <v>111</v>
      </c>
      <c r="D13979" t="s">
        <v>17</v>
      </c>
      <c r="E13979" t="s">
        <v>18</v>
      </c>
      <c r="F13979">
        <f>VLOOKUP(D13979,ProductPrices[#All],3,FALSE)</f>
        <v>2.5</v>
      </c>
      <c r="G13979" t="s">
        <v>14</v>
      </c>
      <c r="H13979">
        <v>21</v>
      </c>
      <c r="I13979">
        <v>17</v>
      </c>
      <c r="J13979">
        <v>4</v>
      </c>
      <c r="K13979">
        <v>0</v>
      </c>
      <c r="L13979">
        <f t="shared" si="436"/>
        <v>42.5</v>
      </c>
      <c r="M13979">
        <f t="shared" si="437"/>
        <v>0</v>
      </c>
    </row>
    <row r="13980" spans="1:13" ht="21" customHeight="1">
      <c r="A13980">
        <v>46289</v>
      </c>
      <c r="B13980" t="s">
        <v>110</v>
      </c>
      <c r="C13980" t="s">
        <v>111</v>
      </c>
      <c r="D13980" t="s">
        <v>19</v>
      </c>
      <c r="E13980" t="s">
        <v>20</v>
      </c>
      <c r="F13980">
        <f>VLOOKUP(D13980,ProductPrices[#All],3,FALSE)</f>
        <v>2.25</v>
      </c>
      <c r="G13980" t="s">
        <v>14</v>
      </c>
      <c r="H13980">
        <v>19</v>
      </c>
      <c r="I13980">
        <v>17</v>
      </c>
      <c r="J13980">
        <v>1</v>
      </c>
      <c r="K13980">
        <v>1</v>
      </c>
      <c r="L13980">
        <f t="shared" si="436"/>
        <v>38.25</v>
      </c>
      <c r="M13980">
        <f t="shared" si="437"/>
        <v>0</v>
      </c>
    </row>
    <row r="13981" spans="1:13" ht="21" customHeight="1">
      <c r="A13981">
        <v>46289</v>
      </c>
      <c r="B13981" t="s">
        <v>110</v>
      </c>
      <c r="C13981" t="s">
        <v>111</v>
      </c>
      <c r="D13981" t="s">
        <v>21</v>
      </c>
      <c r="E13981" t="s">
        <v>22</v>
      </c>
      <c r="F13981">
        <f>VLOOKUP(D13981,ProductPrices[#All],3,FALSE)</f>
        <v>2.5</v>
      </c>
      <c r="G13981" t="s">
        <v>14</v>
      </c>
      <c r="H13981">
        <v>19</v>
      </c>
      <c r="I13981">
        <v>18</v>
      </c>
      <c r="J13981">
        <v>1</v>
      </c>
      <c r="K13981">
        <v>0</v>
      </c>
      <c r="L13981">
        <f t="shared" si="436"/>
        <v>45</v>
      </c>
      <c r="M13981">
        <f t="shared" si="437"/>
        <v>0</v>
      </c>
    </row>
    <row r="13982" spans="1:13" ht="21" customHeight="1">
      <c r="A13982">
        <v>46289</v>
      </c>
      <c r="B13982" t="s">
        <v>110</v>
      </c>
      <c r="C13982" t="s">
        <v>111</v>
      </c>
      <c r="D13982" t="s">
        <v>23</v>
      </c>
      <c r="E13982" t="s">
        <v>24</v>
      </c>
      <c r="F13982">
        <f>VLOOKUP(D13982,ProductPrices[#All],3,FALSE)</f>
        <v>2.2000000000000002</v>
      </c>
      <c r="G13982" t="s">
        <v>14</v>
      </c>
      <c r="H13982">
        <v>19</v>
      </c>
      <c r="I13982">
        <v>17</v>
      </c>
      <c r="J13982">
        <v>1</v>
      </c>
      <c r="K13982">
        <v>1</v>
      </c>
      <c r="L13982">
        <f t="shared" si="436"/>
        <v>37.400000000000006</v>
      </c>
      <c r="M13982">
        <f t="shared" si="437"/>
        <v>0</v>
      </c>
    </row>
    <row r="13983" spans="1:13" ht="21" customHeight="1">
      <c r="A13983">
        <v>46289</v>
      </c>
      <c r="B13983" t="s">
        <v>110</v>
      </c>
      <c r="C13983" t="s">
        <v>111</v>
      </c>
      <c r="D13983" t="s">
        <v>25</v>
      </c>
      <c r="E13983" t="s">
        <v>26</v>
      </c>
      <c r="F13983">
        <f>VLOOKUP(D13983,ProductPrices[#All],3,FALSE)</f>
        <v>2.1</v>
      </c>
      <c r="G13983" t="s">
        <v>14</v>
      </c>
      <c r="H13983">
        <v>20</v>
      </c>
      <c r="I13983">
        <v>17</v>
      </c>
      <c r="J13983">
        <v>2</v>
      </c>
      <c r="K13983">
        <v>1</v>
      </c>
      <c r="L13983">
        <f t="shared" si="436"/>
        <v>35.700000000000003</v>
      </c>
      <c r="M13983">
        <f t="shared" si="437"/>
        <v>0</v>
      </c>
    </row>
    <row r="13984" spans="1:13" ht="21" customHeight="1">
      <c r="A13984">
        <v>46289</v>
      </c>
      <c r="B13984" t="s">
        <v>110</v>
      </c>
      <c r="C13984" t="s">
        <v>111</v>
      </c>
      <c r="D13984" t="s">
        <v>27</v>
      </c>
      <c r="E13984" t="s">
        <v>28</v>
      </c>
      <c r="F13984">
        <f>VLOOKUP(D13984,ProductPrices[#All],3,FALSE)</f>
        <v>1.5</v>
      </c>
      <c r="G13984" t="s">
        <v>29</v>
      </c>
      <c r="H13984">
        <v>2</v>
      </c>
      <c r="I13984">
        <v>2</v>
      </c>
      <c r="J13984">
        <v>0</v>
      </c>
      <c r="K13984">
        <v>0</v>
      </c>
      <c r="L13984">
        <f t="shared" si="436"/>
        <v>3</v>
      </c>
      <c r="M13984">
        <f t="shared" si="437"/>
        <v>0</v>
      </c>
    </row>
    <row r="13985" spans="1:13" ht="21" customHeight="1">
      <c r="A13985">
        <v>46289</v>
      </c>
      <c r="B13985" t="s">
        <v>110</v>
      </c>
      <c r="C13985" t="s">
        <v>111</v>
      </c>
      <c r="D13985" t="s">
        <v>30</v>
      </c>
      <c r="E13985" t="s">
        <v>31</v>
      </c>
      <c r="F13985">
        <f>VLOOKUP(D13985,ProductPrices[#All],3,FALSE)</f>
        <v>1.45</v>
      </c>
      <c r="G13985" t="s">
        <v>29</v>
      </c>
      <c r="H13985">
        <v>7</v>
      </c>
      <c r="I13985">
        <v>7</v>
      </c>
      <c r="J13985">
        <v>0</v>
      </c>
      <c r="K13985">
        <v>0</v>
      </c>
      <c r="L13985">
        <f t="shared" si="436"/>
        <v>10.15</v>
      </c>
      <c r="M13985">
        <f t="shared" si="437"/>
        <v>0</v>
      </c>
    </row>
    <row r="13986" spans="1:13" ht="21" customHeight="1">
      <c r="A13986">
        <v>46289</v>
      </c>
      <c r="B13986" t="s">
        <v>110</v>
      </c>
      <c r="C13986" t="s">
        <v>111</v>
      </c>
      <c r="D13986" t="s">
        <v>32</v>
      </c>
      <c r="E13986" t="s">
        <v>33</v>
      </c>
      <c r="F13986">
        <f>VLOOKUP(D13986,ProductPrices[#All],3,FALSE)</f>
        <v>1.3</v>
      </c>
      <c r="G13986" t="s">
        <v>29</v>
      </c>
      <c r="H13986">
        <v>1</v>
      </c>
      <c r="I13986">
        <v>1</v>
      </c>
      <c r="J13986">
        <v>0</v>
      </c>
      <c r="K13986">
        <v>0</v>
      </c>
      <c r="L13986">
        <f t="shared" si="436"/>
        <v>1.3</v>
      </c>
      <c r="M13986">
        <f t="shared" si="437"/>
        <v>0</v>
      </c>
    </row>
    <row r="13987" spans="1:13" ht="21" customHeight="1">
      <c r="A13987">
        <v>46289</v>
      </c>
      <c r="B13987" t="s">
        <v>110</v>
      </c>
      <c r="C13987" t="s">
        <v>111</v>
      </c>
      <c r="D13987" t="s">
        <v>34</v>
      </c>
      <c r="E13987" t="s">
        <v>35</v>
      </c>
      <c r="F13987">
        <f>VLOOKUP(D13987,ProductPrices[#All],3,FALSE)</f>
        <v>1.4</v>
      </c>
      <c r="G13987" t="s">
        <v>29</v>
      </c>
      <c r="H13987">
        <v>6</v>
      </c>
      <c r="I13987">
        <v>4</v>
      </c>
      <c r="J13987">
        <v>2</v>
      </c>
      <c r="K13987">
        <v>0</v>
      </c>
      <c r="L13987">
        <f t="shared" si="436"/>
        <v>5.6</v>
      </c>
      <c r="M13987">
        <f t="shared" si="437"/>
        <v>0</v>
      </c>
    </row>
    <row r="13988" spans="1:13" ht="21" customHeight="1">
      <c r="A13988">
        <v>46289</v>
      </c>
      <c r="B13988" t="s">
        <v>110</v>
      </c>
      <c r="C13988" t="s">
        <v>111</v>
      </c>
      <c r="D13988" t="s">
        <v>36</v>
      </c>
      <c r="E13988" t="s">
        <v>37</v>
      </c>
      <c r="F13988">
        <f>VLOOKUP(D13988,ProductPrices[#All],3,FALSE)</f>
        <v>1.6</v>
      </c>
      <c r="G13988" t="s">
        <v>29</v>
      </c>
      <c r="H13988">
        <v>4</v>
      </c>
      <c r="I13988">
        <v>4</v>
      </c>
      <c r="J13988">
        <v>0</v>
      </c>
      <c r="K13988">
        <v>0</v>
      </c>
      <c r="L13988">
        <f t="shared" si="436"/>
        <v>6.4</v>
      </c>
      <c r="M13988">
        <f t="shared" si="437"/>
        <v>0</v>
      </c>
    </row>
    <row r="13989" spans="1:13" ht="21" customHeight="1">
      <c r="A13989">
        <v>46289</v>
      </c>
      <c r="B13989" t="s">
        <v>110</v>
      </c>
      <c r="C13989" t="s">
        <v>111</v>
      </c>
      <c r="D13989" t="s">
        <v>38</v>
      </c>
      <c r="E13989" t="s">
        <v>39</v>
      </c>
      <c r="F13989">
        <f>VLOOKUP(D13989,ProductPrices[#All],3,FALSE)</f>
        <v>3.1</v>
      </c>
      <c r="G13989" t="s">
        <v>40</v>
      </c>
      <c r="H13989">
        <v>6</v>
      </c>
      <c r="I13989">
        <v>6</v>
      </c>
      <c r="J13989">
        <v>0</v>
      </c>
      <c r="K13989">
        <v>0</v>
      </c>
      <c r="L13989">
        <f t="shared" si="436"/>
        <v>18.600000000000001</v>
      </c>
      <c r="M13989">
        <f t="shared" si="437"/>
        <v>0</v>
      </c>
    </row>
    <row r="13990" spans="1:13" ht="21" customHeight="1">
      <c r="A13990">
        <v>46289</v>
      </c>
      <c r="B13990" t="s">
        <v>110</v>
      </c>
      <c r="C13990" t="s">
        <v>111</v>
      </c>
      <c r="D13990" t="s">
        <v>41</v>
      </c>
      <c r="E13990" t="s">
        <v>42</v>
      </c>
      <c r="F13990">
        <f>VLOOKUP(D13990,ProductPrices[#All],3,FALSE)</f>
        <v>3.4</v>
      </c>
      <c r="G13990" t="s">
        <v>40</v>
      </c>
      <c r="H13990">
        <v>7</v>
      </c>
      <c r="I13990">
        <v>4</v>
      </c>
      <c r="J13990">
        <v>0</v>
      </c>
      <c r="K13990">
        <v>3</v>
      </c>
      <c r="L13990">
        <f t="shared" si="436"/>
        <v>13.6</v>
      </c>
      <c r="M13990">
        <f t="shared" si="437"/>
        <v>0</v>
      </c>
    </row>
    <row r="13991" spans="1:13" ht="21" customHeight="1">
      <c r="A13991">
        <v>46289</v>
      </c>
      <c r="B13991" t="s">
        <v>110</v>
      </c>
      <c r="C13991" t="s">
        <v>111</v>
      </c>
      <c r="D13991" t="s">
        <v>43</v>
      </c>
      <c r="E13991" t="s">
        <v>44</v>
      </c>
      <c r="F13991">
        <f>VLOOKUP(D13991,ProductPrices[#All],3,FALSE)</f>
        <v>2.2000000000000002</v>
      </c>
      <c r="G13991" t="s">
        <v>40</v>
      </c>
      <c r="H13991">
        <v>5</v>
      </c>
      <c r="I13991">
        <v>5</v>
      </c>
      <c r="J13991">
        <v>0</v>
      </c>
      <c r="K13991">
        <v>0</v>
      </c>
      <c r="L13991">
        <f t="shared" si="436"/>
        <v>11</v>
      </c>
      <c r="M13991">
        <f t="shared" si="437"/>
        <v>0</v>
      </c>
    </row>
    <row r="13992" spans="1:13" ht="21" customHeight="1">
      <c r="A13992">
        <v>46289</v>
      </c>
      <c r="B13992" t="s">
        <v>110</v>
      </c>
      <c r="C13992" t="s">
        <v>111</v>
      </c>
      <c r="D13992" t="s">
        <v>45</v>
      </c>
      <c r="E13992" t="s">
        <v>46</v>
      </c>
      <c r="F13992">
        <f>VLOOKUP(D13992,ProductPrices[#All],3,FALSE)</f>
        <v>2.25</v>
      </c>
      <c r="G13992" t="s">
        <v>40</v>
      </c>
      <c r="H13992">
        <v>7</v>
      </c>
      <c r="I13992">
        <v>6</v>
      </c>
      <c r="J13992">
        <v>0</v>
      </c>
      <c r="K13992">
        <v>1</v>
      </c>
      <c r="L13992">
        <f t="shared" si="436"/>
        <v>13.5</v>
      </c>
      <c r="M13992">
        <f t="shared" si="437"/>
        <v>0</v>
      </c>
    </row>
    <row r="13993" spans="1:13" ht="21" customHeight="1">
      <c r="A13993">
        <v>46289</v>
      </c>
      <c r="B13993" t="s">
        <v>110</v>
      </c>
      <c r="C13993" t="s">
        <v>111</v>
      </c>
      <c r="D13993" t="s">
        <v>47</v>
      </c>
      <c r="E13993" t="s">
        <v>48</v>
      </c>
      <c r="F13993">
        <f>VLOOKUP(D13993,ProductPrices[#All],3,FALSE)</f>
        <v>2.35</v>
      </c>
      <c r="G13993" t="s">
        <v>40</v>
      </c>
      <c r="H13993">
        <v>8</v>
      </c>
      <c r="I13993">
        <v>5</v>
      </c>
      <c r="J13993">
        <v>0</v>
      </c>
      <c r="K13993">
        <v>3</v>
      </c>
      <c r="L13993">
        <f t="shared" si="436"/>
        <v>11.75</v>
      </c>
      <c r="M13993">
        <f t="shared" si="437"/>
        <v>0</v>
      </c>
    </row>
    <row r="13994" spans="1:13" ht="21" customHeight="1">
      <c r="A13994">
        <v>46289</v>
      </c>
      <c r="B13994" t="s">
        <v>110</v>
      </c>
      <c r="C13994" t="s">
        <v>111</v>
      </c>
      <c r="D13994" t="s">
        <v>49</v>
      </c>
      <c r="E13994" t="s">
        <v>50</v>
      </c>
      <c r="F13994">
        <f>VLOOKUP(D13994,ProductPrices[#All],3,FALSE)</f>
        <v>2.75</v>
      </c>
      <c r="G13994" t="s">
        <v>40</v>
      </c>
      <c r="H13994">
        <v>6</v>
      </c>
      <c r="I13994">
        <v>4</v>
      </c>
      <c r="J13994">
        <v>0</v>
      </c>
      <c r="K13994">
        <v>2</v>
      </c>
      <c r="L13994">
        <f t="shared" si="436"/>
        <v>11</v>
      </c>
      <c r="M13994">
        <f t="shared" si="437"/>
        <v>0</v>
      </c>
    </row>
    <row r="13995" spans="1:13" ht="21" customHeight="1">
      <c r="A13995">
        <v>46289</v>
      </c>
      <c r="B13995" t="s">
        <v>110</v>
      </c>
      <c r="C13995" t="s">
        <v>111</v>
      </c>
      <c r="D13995" t="s">
        <v>51</v>
      </c>
      <c r="E13995" t="s">
        <v>52</v>
      </c>
      <c r="F13995">
        <f>VLOOKUP(D13995,ProductPrices[#All],3,FALSE)</f>
        <v>4.6500000000000004</v>
      </c>
      <c r="G13995" t="s">
        <v>40</v>
      </c>
      <c r="H13995">
        <v>5</v>
      </c>
      <c r="I13995">
        <v>5</v>
      </c>
      <c r="J13995">
        <v>0</v>
      </c>
      <c r="K13995">
        <v>0</v>
      </c>
      <c r="L13995">
        <f t="shared" si="436"/>
        <v>23.25</v>
      </c>
      <c r="M13995">
        <f t="shared" si="437"/>
        <v>0</v>
      </c>
    </row>
    <row r="13996" spans="1:13" ht="21" customHeight="1">
      <c r="A13996">
        <v>46289</v>
      </c>
      <c r="B13996" t="s">
        <v>110</v>
      </c>
      <c r="C13996" t="s">
        <v>111</v>
      </c>
      <c r="D13996" t="s">
        <v>53</v>
      </c>
      <c r="E13996" t="s">
        <v>54</v>
      </c>
      <c r="F13996">
        <f>VLOOKUP(D13996,ProductPrices[#All],3,FALSE)</f>
        <v>2.2000000000000002</v>
      </c>
      <c r="G13996" t="s">
        <v>55</v>
      </c>
      <c r="H13996">
        <v>7</v>
      </c>
      <c r="I13996">
        <v>6</v>
      </c>
      <c r="J13996">
        <v>0</v>
      </c>
      <c r="K13996">
        <v>1</v>
      </c>
      <c r="L13996">
        <f t="shared" si="436"/>
        <v>13.200000000000001</v>
      </c>
      <c r="M13996">
        <f t="shared" si="437"/>
        <v>0</v>
      </c>
    </row>
    <row r="13997" spans="1:13" ht="21" customHeight="1">
      <c r="A13997">
        <v>46289</v>
      </c>
      <c r="B13997" t="s">
        <v>110</v>
      </c>
      <c r="C13997" t="s">
        <v>111</v>
      </c>
      <c r="D13997" t="s">
        <v>56</v>
      </c>
      <c r="E13997" t="s">
        <v>57</v>
      </c>
      <c r="F13997">
        <f>VLOOKUP(D13997,ProductPrices[#All],3,FALSE)</f>
        <v>3.35</v>
      </c>
      <c r="G13997" t="s">
        <v>55</v>
      </c>
      <c r="H13997">
        <v>7</v>
      </c>
      <c r="I13997">
        <v>5</v>
      </c>
      <c r="J13997">
        <v>0</v>
      </c>
      <c r="K13997">
        <v>2</v>
      </c>
      <c r="L13997">
        <f t="shared" si="436"/>
        <v>16.75</v>
      </c>
      <c r="M13997">
        <f t="shared" si="437"/>
        <v>0</v>
      </c>
    </row>
    <row r="13998" spans="1:13" ht="21" customHeight="1">
      <c r="A13998">
        <v>46289</v>
      </c>
      <c r="B13998" t="s">
        <v>110</v>
      </c>
      <c r="C13998" t="s">
        <v>111</v>
      </c>
      <c r="D13998" t="s">
        <v>58</v>
      </c>
      <c r="E13998" t="s">
        <v>59</v>
      </c>
      <c r="F13998">
        <f>VLOOKUP(D13998,ProductPrices[#All],3,FALSE)</f>
        <v>2.25</v>
      </c>
      <c r="G13998" t="s">
        <v>55</v>
      </c>
      <c r="H13998">
        <v>5</v>
      </c>
      <c r="I13998">
        <v>5</v>
      </c>
      <c r="J13998">
        <v>0</v>
      </c>
      <c r="K13998">
        <v>0</v>
      </c>
      <c r="L13998">
        <f t="shared" si="436"/>
        <v>11.25</v>
      </c>
      <c r="M13998">
        <f t="shared" si="437"/>
        <v>0</v>
      </c>
    </row>
    <row r="13999" spans="1:13" ht="21" customHeight="1">
      <c r="A13999">
        <v>46289</v>
      </c>
      <c r="B13999" t="s">
        <v>110</v>
      </c>
      <c r="C13999" t="s">
        <v>111</v>
      </c>
      <c r="D13999" t="s">
        <v>60</v>
      </c>
      <c r="E13999" t="s">
        <v>61</v>
      </c>
      <c r="F13999">
        <f>VLOOKUP(D13999,ProductPrices[#All],3,FALSE)</f>
        <v>1.5</v>
      </c>
      <c r="G13999" t="s">
        <v>55</v>
      </c>
      <c r="H13999">
        <v>6</v>
      </c>
      <c r="I13999">
        <v>6</v>
      </c>
      <c r="J13999">
        <v>0</v>
      </c>
      <c r="K13999">
        <v>0</v>
      </c>
      <c r="L13999">
        <f t="shared" si="436"/>
        <v>9</v>
      </c>
      <c r="M13999">
        <f t="shared" si="437"/>
        <v>0</v>
      </c>
    </row>
    <row r="14000" spans="1:13" ht="21" customHeight="1">
      <c r="A14000">
        <v>46289</v>
      </c>
      <c r="B14000" t="s">
        <v>110</v>
      </c>
      <c r="C14000" t="s">
        <v>111</v>
      </c>
      <c r="D14000" t="s">
        <v>62</v>
      </c>
      <c r="E14000" t="s">
        <v>63</v>
      </c>
      <c r="F14000">
        <f>VLOOKUP(D14000,ProductPrices[#All],3,FALSE)</f>
        <v>3.3</v>
      </c>
      <c r="G14000" t="s">
        <v>55</v>
      </c>
      <c r="H14000">
        <v>7</v>
      </c>
      <c r="I14000">
        <v>4</v>
      </c>
      <c r="J14000">
        <v>0</v>
      </c>
      <c r="K14000">
        <v>3</v>
      </c>
      <c r="L14000">
        <f t="shared" si="436"/>
        <v>13.2</v>
      </c>
      <c r="M14000">
        <f t="shared" si="437"/>
        <v>0</v>
      </c>
    </row>
    <row r="14001" spans="1:13" ht="21" customHeight="1">
      <c r="A14001">
        <v>46289</v>
      </c>
      <c r="B14001" t="s">
        <v>110</v>
      </c>
      <c r="C14001" t="s">
        <v>111</v>
      </c>
      <c r="D14001" t="s">
        <v>64</v>
      </c>
      <c r="E14001" t="s">
        <v>65</v>
      </c>
      <c r="F14001">
        <f>VLOOKUP(D14001,ProductPrices[#All],3,FALSE)</f>
        <v>2.95</v>
      </c>
      <c r="G14001" t="s">
        <v>66</v>
      </c>
      <c r="H14001">
        <v>13</v>
      </c>
      <c r="I14001">
        <v>13</v>
      </c>
      <c r="J14001">
        <v>0</v>
      </c>
      <c r="K14001">
        <v>0</v>
      </c>
      <c r="L14001">
        <f t="shared" si="436"/>
        <v>38.35</v>
      </c>
      <c r="M14001">
        <f t="shared" si="437"/>
        <v>0</v>
      </c>
    </row>
    <row r="14002" spans="1:13" ht="21" customHeight="1">
      <c r="A14002">
        <v>46289</v>
      </c>
      <c r="B14002" t="s">
        <v>110</v>
      </c>
      <c r="C14002" t="s">
        <v>111</v>
      </c>
      <c r="D14002" t="s">
        <v>67</v>
      </c>
      <c r="E14002" t="s">
        <v>68</v>
      </c>
      <c r="F14002">
        <f>VLOOKUP(D14002,ProductPrices[#All],3,FALSE)</f>
        <v>2.6</v>
      </c>
      <c r="G14002" t="s">
        <v>66</v>
      </c>
      <c r="H14002">
        <v>9</v>
      </c>
      <c r="I14002">
        <v>9</v>
      </c>
      <c r="J14002">
        <v>0</v>
      </c>
      <c r="K14002">
        <v>0</v>
      </c>
      <c r="L14002">
        <f t="shared" si="436"/>
        <v>23.400000000000002</v>
      </c>
      <c r="M14002">
        <f t="shared" si="437"/>
        <v>0</v>
      </c>
    </row>
    <row r="14003" spans="1:13" ht="21" customHeight="1">
      <c r="A14003">
        <v>46289</v>
      </c>
      <c r="B14003" t="s">
        <v>110</v>
      </c>
      <c r="C14003" t="s">
        <v>111</v>
      </c>
      <c r="D14003" t="s">
        <v>69</v>
      </c>
      <c r="E14003" t="s">
        <v>70</v>
      </c>
      <c r="F14003">
        <f>VLOOKUP(D14003,ProductPrices[#All],3,FALSE)</f>
        <v>2.2000000000000002</v>
      </c>
      <c r="G14003" t="s">
        <v>66</v>
      </c>
      <c r="H14003">
        <v>14</v>
      </c>
      <c r="I14003">
        <v>14</v>
      </c>
      <c r="J14003">
        <v>0</v>
      </c>
      <c r="K14003">
        <v>0</v>
      </c>
      <c r="L14003">
        <f t="shared" si="436"/>
        <v>30.800000000000004</v>
      </c>
      <c r="M14003">
        <f t="shared" si="437"/>
        <v>0</v>
      </c>
    </row>
    <row r="14004" spans="1:13" ht="21" customHeight="1">
      <c r="A14004">
        <v>46289</v>
      </c>
      <c r="B14004" t="s">
        <v>110</v>
      </c>
      <c r="C14004" t="s">
        <v>111</v>
      </c>
      <c r="D14004" t="s">
        <v>71</v>
      </c>
      <c r="E14004" t="s">
        <v>72</v>
      </c>
      <c r="F14004">
        <f>VLOOKUP(D14004,ProductPrices[#All],3,FALSE)</f>
        <v>2.25</v>
      </c>
      <c r="G14004" t="s">
        <v>66</v>
      </c>
      <c r="H14004">
        <v>9</v>
      </c>
      <c r="I14004">
        <v>9</v>
      </c>
      <c r="J14004">
        <v>0</v>
      </c>
      <c r="K14004">
        <v>0</v>
      </c>
      <c r="L14004">
        <f t="shared" si="436"/>
        <v>20.25</v>
      </c>
      <c r="M14004">
        <f t="shared" si="437"/>
        <v>0</v>
      </c>
    </row>
    <row r="14005" spans="1:13" ht="21" customHeight="1">
      <c r="A14005">
        <v>46289</v>
      </c>
      <c r="B14005" t="s">
        <v>110</v>
      </c>
      <c r="C14005" t="s">
        <v>111</v>
      </c>
      <c r="D14005" t="s">
        <v>73</v>
      </c>
      <c r="E14005" t="s">
        <v>74</v>
      </c>
      <c r="F14005">
        <f>VLOOKUP(D14005,ProductPrices[#All],3,FALSE)</f>
        <v>2.25</v>
      </c>
      <c r="G14005" t="s">
        <v>66</v>
      </c>
      <c r="H14005">
        <v>17</v>
      </c>
      <c r="I14005">
        <v>17</v>
      </c>
      <c r="J14005">
        <v>0</v>
      </c>
      <c r="K14005">
        <v>0</v>
      </c>
      <c r="L14005">
        <f t="shared" si="436"/>
        <v>38.25</v>
      </c>
      <c r="M14005">
        <f t="shared" si="437"/>
        <v>0</v>
      </c>
    </row>
    <row r="14006" spans="1:13" ht="21" customHeight="1">
      <c r="A14006">
        <v>46289</v>
      </c>
      <c r="B14006" t="s">
        <v>110</v>
      </c>
      <c r="C14006" t="s">
        <v>111</v>
      </c>
      <c r="D14006" t="s">
        <v>75</v>
      </c>
      <c r="E14006" t="s">
        <v>76</v>
      </c>
      <c r="F14006">
        <f>VLOOKUP(D14006,ProductPrices[#All],3,FALSE)</f>
        <v>1.9</v>
      </c>
      <c r="G14006" t="s">
        <v>77</v>
      </c>
      <c r="H14006">
        <v>17</v>
      </c>
      <c r="I14006">
        <v>7</v>
      </c>
      <c r="J14006">
        <v>0</v>
      </c>
      <c r="K14006">
        <v>0</v>
      </c>
      <c r="L14006">
        <f t="shared" si="436"/>
        <v>13.299999999999999</v>
      </c>
      <c r="M14006">
        <f t="shared" si="437"/>
        <v>10</v>
      </c>
    </row>
    <row r="14007" spans="1:13" ht="21" customHeight="1">
      <c r="A14007">
        <v>46289</v>
      </c>
      <c r="B14007" t="s">
        <v>110</v>
      </c>
      <c r="C14007" t="s">
        <v>111</v>
      </c>
      <c r="D14007" t="s">
        <v>78</v>
      </c>
      <c r="E14007" t="s">
        <v>79</v>
      </c>
      <c r="F14007">
        <f>VLOOKUP(D14007,ProductPrices[#All],3,FALSE)</f>
        <v>1.9</v>
      </c>
      <c r="G14007" t="s">
        <v>77</v>
      </c>
      <c r="H14007">
        <v>29</v>
      </c>
      <c r="I14007">
        <v>1</v>
      </c>
      <c r="J14007">
        <v>0</v>
      </c>
      <c r="K14007">
        <v>0</v>
      </c>
      <c r="L14007">
        <f t="shared" si="436"/>
        <v>1.9</v>
      </c>
      <c r="M14007">
        <f t="shared" si="437"/>
        <v>28</v>
      </c>
    </row>
    <row r="14008" spans="1:13" ht="21" customHeight="1">
      <c r="A14008">
        <v>46289</v>
      </c>
      <c r="B14008" t="s">
        <v>110</v>
      </c>
      <c r="C14008" t="s">
        <v>111</v>
      </c>
      <c r="D14008" t="s">
        <v>80</v>
      </c>
      <c r="E14008" t="s">
        <v>81</v>
      </c>
      <c r="F14008">
        <f>VLOOKUP(D14008,ProductPrices[#All],3,FALSE)</f>
        <v>2.0499999999999998</v>
      </c>
      <c r="G14008" t="s">
        <v>77</v>
      </c>
      <c r="H14008">
        <v>18</v>
      </c>
      <c r="I14008">
        <v>9</v>
      </c>
      <c r="J14008">
        <v>0</v>
      </c>
      <c r="K14008">
        <v>0</v>
      </c>
      <c r="L14008">
        <f t="shared" si="436"/>
        <v>18.45</v>
      </c>
      <c r="M14008">
        <f t="shared" si="437"/>
        <v>9</v>
      </c>
    </row>
    <row r="14009" spans="1:13" ht="21" customHeight="1">
      <c r="A14009">
        <v>46289</v>
      </c>
      <c r="B14009" t="s">
        <v>110</v>
      </c>
      <c r="C14009" t="s">
        <v>111</v>
      </c>
      <c r="D14009" t="s">
        <v>82</v>
      </c>
      <c r="E14009" t="s">
        <v>83</v>
      </c>
      <c r="F14009">
        <f>VLOOKUP(D14009,ProductPrices[#All],3,FALSE)</f>
        <v>1.95</v>
      </c>
      <c r="G14009" t="s">
        <v>77</v>
      </c>
      <c r="H14009">
        <v>17</v>
      </c>
      <c r="I14009">
        <v>4</v>
      </c>
      <c r="J14009">
        <v>0</v>
      </c>
      <c r="K14009">
        <v>0</v>
      </c>
      <c r="L14009">
        <f t="shared" si="436"/>
        <v>7.8</v>
      </c>
      <c r="M14009">
        <f t="shared" si="437"/>
        <v>13</v>
      </c>
    </row>
    <row r="14010" spans="1:13" ht="21" customHeight="1">
      <c r="A14010">
        <v>46289</v>
      </c>
      <c r="B14010" t="s">
        <v>110</v>
      </c>
      <c r="C14010" t="s">
        <v>111</v>
      </c>
      <c r="D14010" t="s">
        <v>84</v>
      </c>
      <c r="E14010" t="s">
        <v>85</v>
      </c>
      <c r="F14010">
        <f>VLOOKUP(D14010,ProductPrices[#All],3,FALSE)</f>
        <v>1.55</v>
      </c>
      <c r="G14010" t="s">
        <v>77</v>
      </c>
      <c r="H14010">
        <v>25</v>
      </c>
      <c r="I14010">
        <v>2</v>
      </c>
      <c r="J14010">
        <v>0</v>
      </c>
      <c r="K14010">
        <v>0</v>
      </c>
      <c r="L14010">
        <f t="shared" si="436"/>
        <v>3.1</v>
      </c>
      <c r="M14010">
        <f t="shared" si="437"/>
        <v>23</v>
      </c>
    </row>
    <row r="14011" spans="1:13" ht="21" customHeight="1">
      <c r="A14011">
        <v>46289</v>
      </c>
      <c r="B14011" t="s">
        <v>110</v>
      </c>
      <c r="C14011" t="s">
        <v>111</v>
      </c>
      <c r="D14011" t="s">
        <v>86</v>
      </c>
      <c r="E14011" t="s">
        <v>87</v>
      </c>
      <c r="F14011">
        <f>VLOOKUP(D14011,ProductPrices[#All],3,FALSE)</f>
        <v>2</v>
      </c>
      <c r="G14011" t="s">
        <v>77</v>
      </c>
      <c r="H14011">
        <v>24</v>
      </c>
      <c r="I14011">
        <v>8</v>
      </c>
      <c r="J14011">
        <v>0</v>
      </c>
      <c r="K14011">
        <v>0</v>
      </c>
      <c r="L14011">
        <f t="shared" si="436"/>
        <v>16</v>
      </c>
      <c r="M14011">
        <f t="shared" si="437"/>
        <v>16</v>
      </c>
    </row>
    <row r="14012" spans="1:13" ht="21" customHeight="1">
      <c r="A14012">
        <v>46289</v>
      </c>
      <c r="B14012" t="s">
        <v>110</v>
      </c>
      <c r="C14012" t="s">
        <v>111</v>
      </c>
      <c r="D14012" t="s">
        <v>88</v>
      </c>
      <c r="E14012" t="s">
        <v>89</v>
      </c>
      <c r="F14012">
        <f>VLOOKUP(D14012,ProductPrices[#All],3,FALSE)</f>
        <v>2</v>
      </c>
      <c r="G14012" t="s">
        <v>77</v>
      </c>
      <c r="H14012">
        <v>21</v>
      </c>
      <c r="I14012">
        <v>9</v>
      </c>
      <c r="J14012">
        <v>0</v>
      </c>
      <c r="K14012">
        <v>0</v>
      </c>
      <c r="L14012">
        <f t="shared" si="436"/>
        <v>18</v>
      </c>
      <c r="M14012">
        <f t="shared" si="437"/>
        <v>12</v>
      </c>
    </row>
    <row r="14013" spans="1:13" ht="21" customHeight="1">
      <c r="A14013">
        <v>46289</v>
      </c>
      <c r="B14013" t="s">
        <v>110</v>
      </c>
      <c r="C14013" t="s">
        <v>111</v>
      </c>
      <c r="D14013" t="s">
        <v>90</v>
      </c>
      <c r="E14013" t="s">
        <v>91</v>
      </c>
      <c r="F14013">
        <f>VLOOKUP(D14013,ProductPrices[#All],3,FALSE)</f>
        <v>3.7</v>
      </c>
      <c r="G14013" t="s">
        <v>92</v>
      </c>
      <c r="H14013">
        <v>6</v>
      </c>
      <c r="I14013">
        <v>3</v>
      </c>
      <c r="J14013">
        <v>1</v>
      </c>
      <c r="K14013">
        <v>2</v>
      </c>
      <c r="L14013">
        <f t="shared" si="436"/>
        <v>11.100000000000001</v>
      </c>
      <c r="M14013">
        <f t="shared" si="437"/>
        <v>0</v>
      </c>
    </row>
    <row r="14014" spans="1:13" ht="21" customHeight="1">
      <c r="A14014">
        <v>46289</v>
      </c>
      <c r="B14014" t="s">
        <v>110</v>
      </c>
      <c r="C14014" t="s">
        <v>111</v>
      </c>
      <c r="D14014" t="s">
        <v>93</v>
      </c>
      <c r="E14014" t="s">
        <v>94</v>
      </c>
      <c r="F14014">
        <f>VLOOKUP(D14014,ProductPrices[#All],3,FALSE)</f>
        <v>3.7</v>
      </c>
      <c r="G14014" t="s">
        <v>92</v>
      </c>
      <c r="H14014">
        <v>11</v>
      </c>
      <c r="I14014">
        <v>5</v>
      </c>
      <c r="J14014">
        <v>3</v>
      </c>
      <c r="K14014">
        <v>3</v>
      </c>
      <c r="L14014">
        <f t="shared" si="436"/>
        <v>18.5</v>
      </c>
      <c r="M14014">
        <f t="shared" si="437"/>
        <v>0</v>
      </c>
    </row>
    <row r="14015" spans="1:13" ht="21" customHeight="1">
      <c r="A14015">
        <v>46289</v>
      </c>
      <c r="B14015" t="s">
        <v>110</v>
      </c>
      <c r="C14015" t="s">
        <v>111</v>
      </c>
      <c r="D14015" t="s">
        <v>95</v>
      </c>
      <c r="E14015" t="s">
        <v>96</v>
      </c>
      <c r="F14015">
        <f>VLOOKUP(D14015,ProductPrices[#All],3,FALSE)</f>
        <v>3.7</v>
      </c>
      <c r="G14015" t="s">
        <v>92</v>
      </c>
      <c r="H14015">
        <v>6</v>
      </c>
      <c r="I14015">
        <v>4</v>
      </c>
      <c r="J14015">
        <v>0</v>
      </c>
      <c r="K14015">
        <v>2</v>
      </c>
      <c r="L14015">
        <f t="shared" si="436"/>
        <v>14.8</v>
      </c>
      <c r="M14015">
        <f t="shared" si="437"/>
        <v>0</v>
      </c>
    </row>
    <row r="14016" spans="1:13" ht="21" customHeight="1">
      <c r="A14016">
        <v>46289</v>
      </c>
      <c r="B14016" t="s">
        <v>110</v>
      </c>
      <c r="C14016" t="s">
        <v>111</v>
      </c>
      <c r="D14016" t="s">
        <v>97</v>
      </c>
      <c r="E14016" t="s">
        <v>98</v>
      </c>
      <c r="F14016">
        <f>VLOOKUP(D14016,ProductPrices[#All],3,FALSE)</f>
        <v>3.6</v>
      </c>
      <c r="G14016" t="s">
        <v>92</v>
      </c>
      <c r="H14016">
        <v>9</v>
      </c>
      <c r="I14016">
        <v>1</v>
      </c>
      <c r="J14016">
        <v>0</v>
      </c>
      <c r="K14016">
        <v>8</v>
      </c>
      <c r="L14016">
        <f t="shared" si="436"/>
        <v>3.6</v>
      </c>
      <c r="M14016">
        <f t="shared" si="437"/>
        <v>0</v>
      </c>
    </row>
    <row r="14017" spans="1:13" ht="21" customHeight="1">
      <c r="A14017">
        <v>46289</v>
      </c>
      <c r="B14017" t="s">
        <v>110</v>
      </c>
      <c r="C14017" t="s">
        <v>111</v>
      </c>
      <c r="D14017" t="s">
        <v>99</v>
      </c>
      <c r="E14017" t="s">
        <v>100</v>
      </c>
      <c r="F14017">
        <f>VLOOKUP(D14017,ProductPrices[#All],3,FALSE)</f>
        <v>1.25</v>
      </c>
      <c r="G14017" t="s">
        <v>101</v>
      </c>
      <c r="H14017">
        <v>12</v>
      </c>
      <c r="I14017">
        <v>7</v>
      </c>
      <c r="J14017">
        <v>0</v>
      </c>
      <c r="K14017">
        <v>0</v>
      </c>
      <c r="L14017">
        <f t="shared" si="436"/>
        <v>8.75</v>
      </c>
      <c r="M14017">
        <f t="shared" si="437"/>
        <v>5</v>
      </c>
    </row>
    <row r="14018" spans="1:13" ht="21" customHeight="1">
      <c r="A14018">
        <v>46289</v>
      </c>
      <c r="B14018" t="s">
        <v>110</v>
      </c>
      <c r="C14018" t="s">
        <v>111</v>
      </c>
      <c r="D14018" t="s">
        <v>102</v>
      </c>
      <c r="E14018" t="s">
        <v>103</v>
      </c>
      <c r="F14018">
        <f>VLOOKUP(D14018,ProductPrices[#All],3,FALSE)</f>
        <v>1.25</v>
      </c>
      <c r="G14018" t="s">
        <v>101</v>
      </c>
      <c r="H14018">
        <v>27</v>
      </c>
      <c r="I14018">
        <v>7</v>
      </c>
      <c r="J14018">
        <v>0</v>
      </c>
      <c r="K14018">
        <v>0</v>
      </c>
      <c r="L14018">
        <f t="shared" ref="L14018:L14081" si="438">F14018*I14018</f>
        <v>8.75</v>
      </c>
      <c r="M14018">
        <f t="shared" ref="M14018:M14081" si="439">H14018-I14018-J14018-K14018</f>
        <v>20</v>
      </c>
    </row>
    <row r="14019" spans="1:13" ht="21" customHeight="1">
      <c r="A14019">
        <v>46289</v>
      </c>
      <c r="B14019" t="s">
        <v>110</v>
      </c>
      <c r="C14019" t="s">
        <v>111</v>
      </c>
      <c r="D14019" t="s">
        <v>104</v>
      </c>
      <c r="E14019" t="s">
        <v>105</v>
      </c>
      <c r="F14019">
        <f>VLOOKUP(D14019,ProductPrices[#All],3,FALSE)</f>
        <v>1.25</v>
      </c>
      <c r="G14019" t="s">
        <v>101</v>
      </c>
      <c r="H14019">
        <v>30</v>
      </c>
      <c r="I14019">
        <v>4</v>
      </c>
      <c r="J14019">
        <v>0</v>
      </c>
      <c r="K14019">
        <v>0</v>
      </c>
      <c r="L14019">
        <f t="shared" si="438"/>
        <v>5</v>
      </c>
      <c r="M14019">
        <f t="shared" si="439"/>
        <v>26</v>
      </c>
    </row>
    <row r="14020" spans="1:13" ht="21" customHeight="1">
      <c r="A14020">
        <v>46289</v>
      </c>
      <c r="B14020" t="s">
        <v>112</v>
      </c>
      <c r="C14020" t="s">
        <v>113</v>
      </c>
      <c r="D14020" t="s">
        <v>12</v>
      </c>
      <c r="E14020" t="s">
        <v>13</v>
      </c>
      <c r="F14020">
        <f>VLOOKUP(D14020,ProductPrices[#All],3,FALSE)</f>
        <v>1.35</v>
      </c>
      <c r="G14020" t="s">
        <v>14</v>
      </c>
      <c r="H14020">
        <v>80</v>
      </c>
      <c r="I14020">
        <v>79</v>
      </c>
      <c r="J14020">
        <v>1</v>
      </c>
      <c r="K14020">
        <v>0</v>
      </c>
      <c r="L14020">
        <f t="shared" si="438"/>
        <v>106.65</v>
      </c>
      <c r="M14020">
        <f t="shared" si="439"/>
        <v>0</v>
      </c>
    </row>
    <row r="14021" spans="1:13" ht="21" customHeight="1">
      <c r="A14021">
        <v>46289</v>
      </c>
      <c r="B14021" t="s">
        <v>112</v>
      </c>
      <c r="C14021" t="s">
        <v>113</v>
      </c>
      <c r="D14021" t="s">
        <v>15</v>
      </c>
      <c r="E14021" t="s">
        <v>16</v>
      </c>
      <c r="F14021">
        <f>VLOOKUP(D14021,ProductPrices[#All],3,FALSE)</f>
        <v>1.35</v>
      </c>
      <c r="G14021" t="s">
        <v>14</v>
      </c>
      <c r="H14021">
        <v>18</v>
      </c>
      <c r="I14021">
        <v>17</v>
      </c>
      <c r="J14021">
        <v>1</v>
      </c>
      <c r="K14021">
        <v>0</v>
      </c>
      <c r="L14021">
        <f t="shared" si="438"/>
        <v>22.950000000000003</v>
      </c>
      <c r="M14021">
        <f t="shared" si="439"/>
        <v>0</v>
      </c>
    </row>
    <row r="14022" spans="1:13" ht="21" customHeight="1">
      <c r="A14022">
        <v>46289</v>
      </c>
      <c r="B14022" t="s">
        <v>112</v>
      </c>
      <c r="C14022" t="s">
        <v>113</v>
      </c>
      <c r="D14022" t="s">
        <v>17</v>
      </c>
      <c r="E14022" t="s">
        <v>18</v>
      </c>
      <c r="F14022">
        <f>VLOOKUP(D14022,ProductPrices[#All],3,FALSE)</f>
        <v>2.5</v>
      </c>
      <c r="G14022" t="s">
        <v>14</v>
      </c>
      <c r="H14022">
        <v>17</v>
      </c>
      <c r="I14022">
        <v>14</v>
      </c>
      <c r="J14022">
        <v>2</v>
      </c>
      <c r="K14022">
        <v>1</v>
      </c>
      <c r="L14022">
        <f t="shared" si="438"/>
        <v>35</v>
      </c>
      <c r="M14022">
        <f t="shared" si="439"/>
        <v>0</v>
      </c>
    </row>
    <row r="14023" spans="1:13" ht="21" customHeight="1">
      <c r="A14023">
        <v>46289</v>
      </c>
      <c r="B14023" t="s">
        <v>112</v>
      </c>
      <c r="C14023" t="s">
        <v>113</v>
      </c>
      <c r="D14023" t="s">
        <v>19</v>
      </c>
      <c r="E14023" t="s">
        <v>20</v>
      </c>
      <c r="F14023">
        <f>VLOOKUP(D14023,ProductPrices[#All],3,FALSE)</f>
        <v>2.25</v>
      </c>
      <c r="G14023" t="s">
        <v>14</v>
      </c>
      <c r="H14023">
        <v>18</v>
      </c>
      <c r="I14023">
        <v>16</v>
      </c>
      <c r="J14023">
        <v>2</v>
      </c>
      <c r="K14023">
        <v>0</v>
      </c>
      <c r="L14023">
        <f t="shared" si="438"/>
        <v>36</v>
      </c>
      <c r="M14023">
        <f t="shared" si="439"/>
        <v>0</v>
      </c>
    </row>
    <row r="14024" spans="1:13" ht="21" customHeight="1">
      <c r="A14024">
        <v>46289</v>
      </c>
      <c r="B14024" t="s">
        <v>112</v>
      </c>
      <c r="C14024" t="s">
        <v>113</v>
      </c>
      <c r="D14024" t="s">
        <v>21</v>
      </c>
      <c r="E14024" t="s">
        <v>22</v>
      </c>
      <c r="F14024">
        <f>VLOOKUP(D14024,ProductPrices[#All],3,FALSE)</f>
        <v>2.5</v>
      </c>
      <c r="G14024" t="s">
        <v>14</v>
      </c>
      <c r="H14024">
        <v>18</v>
      </c>
      <c r="I14024">
        <v>17</v>
      </c>
      <c r="J14024">
        <v>0</v>
      </c>
      <c r="K14024">
        <v>1</v>
      </c>
      <c r="L14024">
        <f t="shared" si="438"/>
        <v>42.5</v>
      </c>
      <c r="M14024">
        <f t="shared" si="439"/>
        <v>0</v>
      </c>
    </row>
    <row r="14025" spans="1:13" ht="21" customHeight="1">
      <c r="A14025">
        <v>46289</v>
      </c>
      <c r="B14025" t="s">
        <v>112</v>
      </c>
      <c r="C14025" t="s">
        <v>113</v>
      </c>
      <c r="D14025" t="s">
        <v>23</v>
      </c>
      <c r="E14025" t="s">
        <v>24</v>
      </c>
      <c r="F14025">
        <f>VLOOKUP(D14025,ProductPrices[#All],3,FALSE)</f>
        <v>2.2000000000000002</v>
      </c>
      <c r="G14025" t="s">
        <v>14</v>
      </c>
      <c r="H14025">
        <v>18</v>
      </c>
      <c r="I14025">
        <v>17</v>
      </c>
      <c r="J14025">
        <v>1</v>
      </c>
      <c r="K14025">
        <v>0</v>
      </c>
      <c r="L14025">
        <f t="shared" si="438"/>
        <v>37.400000000000006</v>
      </c>
      <c r="M14025">
        <f t="shared" si="439"/>
        <v>0</v>
      </c>
    </row>
    <row r="14026" spans="1:13" ht="21" customHeight="1">
      <c r="A14026">
        <v>46289</v>
      </c>
      <c r="B14026" t="s">
        <v>112</v>
      </c>
      <c r="C14026" t="s">
        <v>113</v>
      </c>
      <c r="D14026" t="s">
        <v>25</v>
      </c>
      <c r="E14026" t="s">
        <v>26</v>
      </c>
      <c r="F14026">
        <f>VLOOKUP(D14026,ProductPrices[#All],3,FALSE)</f>
        <v>2.1</v>
      </c>
      <c r="G14026" t="s">
        <v>14</v>
      </c>
      <c r="H14026">
        <v>18</v>
      </c>
      <c r="I14026">
        <v>17</v>
      </c>
      <c r="J14026">
        <v>1</v>
      </c>
      <c r="K14026">
        <v>0</v>
      </c>
      <c r="L14026">
        <f t="shared" si="438"/>
        <v>35.700000000000003</v>
      </c>
      <c r="M14026">
        <f t="shared" si="439"/>
        <v>0</v>
      </c>
    </row>
    <row r="14027" spans="1:13" ht="21" customHeight="1">
      <c r="A14027">
        <v>46289</v>
      </c>
      <c r="B14027" t="s">
        <v>112</v>
      </c>
      <c r="C14027" t="s">
        <v>113</v>
      </c>
      <c r="D14027" t="s">
        <v>27</v>
      </c>
      <c r="E14027" t="s">
        <v>28</v>
      </c>
      <c r="F14027">
        <f>VLOOKUP(D14027,ProductPrices[#All],3,FALSE)</f>
        <v>1.5</v>
      </c>
      <c r="G14027" t="s">
        <v>29</v>
      </c>
      <c r="H14027">
        <v>4</v>
      </c>
      <c r="I14027">
        <v>4</v>
      </c>
      <c r="J14027">
        <v>0</v>
      </c>
      <c r="K14027">
        <v>0</v>
      </c>
      <c r="L14027">
        <f t="shared" si="438"/>
        <v>6</v>
      </c>
      <c r="M14027">
        <f t="shared" si="439"/>
        <v>0</v>
      </c>
    </row>
    <row r="14028" spans="1:13" ht="21" customHeight="1">
      <c r="A14028">
        <v>46289</v>
      </c>
      <c r="B14028" t="s">
        <v>112</v>
      </c>
      <c r="C14028" t="s">
        <v>113</v>
      </c>
      <c r="D14028" t="s">
        <v>30</v>
      </c>
      <c r="E14028" t="s">
        <v>31</v>
      </c>
      <c r="F14028">
        <f>VLOOKUP(D14028,ProductPrices[#All],3,FALSE)</f>
        <v>1.45</v>
      </c>
      <c r="G14028" t="s">
        <v>29</v>
      </c>
      <c r="H14028">
        <v>2</v>
      </c>
      <c r="I14028">
        <v>2</v>
      </c>
      <c r="J14028">
        <v>0</v>
      </c>
      <c r="K14028">
        <v>0</v>
      </c>
      <c r="L14028">
        <f t="shared" si="438"/>
        <v>2.9</v>
      </c>
      <c r="M14028">
        <f t="shared" si="439"/>
        <v>0</v>
      </c>
    </row>
    <row r="14029" spans="1:13" ht="21" customHeight="1">
      <c r="A14029">
        <v>46289</v>
      </c>
      <c r="B14029" t="s">
        <v>112</v>
      </c>
      <c r="C14029" t="s">
        <v>113</v>
      </c>
      <c r="D14029" t="s">
        <v>32</v>
      </c>
      <c r="E14029" t="s">
        <v>33</v>
      </c>
      <c r="F14029">
        <f>VLOOKUP(D14029,ProductPrices[#All],3,FALSE)</f>
        <v>1.3</v>
      </c>
      <c r="G14029" t="s">
        <v>29</v>
      </c>
      <c r="H14029">
        <v>3</v>
      </c>
      <c r="I14029">
        <v>3</v>
      </c>
      <c r="J14029">
        <v>0</v>
      </c>
      <c r="K14029">
        <v>0</v>
      </c>
      <c r="L14029">
        <f t="shared" si="438"/>
        <v>3.9000000000000004</v>
      </c>
      <c r="M14029">
        <f t="shared" si="439"/>
        <v>0</v>
      </c>
    </row>
    <row r="14030" spans="1:13" ht="21" customHeight="1">
      <c r="A14030">
        <v>46289</v>
      </c>
      <c r="B14030" t="s">
        <v>112</v>
      </c>
      <c r="C14030" t="s">
        <v>113</v>
      </c>
      <c r="D14030" t="s">
        <v>34</v>
      </c>
      <c r="E14030" t="s">
        <v>35</v>
      </c>
      <c r="F14030">
        <f>VLOOKUP(D14030,ProductPrices[#All],3,FALSE)</f>
        <v>1.4</v>
      </c>
      <c r="G14030" t="s">
        <v>29</v>
      </c>
      <c r="H14030">
        <v>6</v>
      </c>
      <c r="I14030">
        <v>6</v>
      </c>
      <c r="J14030">
        <v>0</v>
      </c>
      <c r="K14030">
        <v>0</v>
      </c>
      <c r="L14030">
        <f t="shared" si="438"/>
        <v>8.3999999999999986</v>
      </c>
      <c r="M14030">
        <f t="shared" si="439"/>
        <v>0</v>
      </c>
    </row>
    <row r="14031" spans="1:13" ht="21" customHeight="1">
      <c r="A14031">
        <v>46289</v>
      </c>
      <c r="B14031" t="s">
        <v>112</v>
      </c>
      <c r="C14031" t="s">
        <v>113</v>
      </c>
      <c r="D14031" t="s">
        <v>36</v>
      </c>
      <c r="E14031" t="s">
        <v>37</v>
      </c>
      <c r="F14031">
        <f>VLOOKUP(D14031,ProductPrices[#All],3,FALSE)</f>
        <v>1.6</v>
      </c>
      <c r="G14031" t="s">
        <v>29</v>
      </c>
      <c r="H14031">
        <v>2</v>
      </c>
      <c r="I14031">
        <v>2</v>
      </c>
      <c r="J14031">
        <v>0</v>
      </c>
      <c r="K14031">
        <v>0</v>
      </c>
      <c r="L14031">
        <f t="shared" si="438"/>
        <v>3.2</v>
      </c>
      <c r="M14031">
        <f t="shared" si="439"/>
        <v>0</v>
      </c>
    </row>
    <row r="14032" spans="1:13" ht="21" customHeight="1">
      <c r="A14032">
        <v>46289</v>
      </c>
      <c r="B14032" t="s">
        <v>112</v>
      </c>
      <c r="C14032" t="s">
        <v>113</v>
      </c>
      <c r="D14032" t="s">
        <v>38</v>
      </c>
      <c r="E14032" t="s">
        <v>39</v>
      </c>
      <c r="F14032">
        <f>VLOOKUP(D14032,ProductPrices[#All],3,FALSE)</f>
        <v>3.1</v>
      </c>
      <c r="G14032" t="s">
        <v>40</v>
      </c>
      <c r="H14032">
        <v>5</v>
      </c>
      <c r="I14032">
        <v>5</v>
      </c>
      <c r="J14032">
        <v>0</v>
      </c>
      <c r="K14032">
        <v>0</v>
      </c>
      <c r="L14032">
        <f t="shared" si="438"/>
        <v>15.5</v>
      </c>
      <c r="M14032">
        <f t="shared" si="439"/>
        <v>0</v>
      </c>
    </row>
    <row r="14033" spans="1:13" ht="21" customHeight="1">
      <c r="A14033">
        <v>46289</v>
      </c>
      <c r="B14033" t="s">
        <v>112</v>
      </c>
      <c r="C14033" t="s">
        <v>113</v>
      </c>
      <c r="D14033" t="s">
        <v>41</v>
      </c>
      <c r="E14033" t="s">
        <v>42</v>
      </c>
      <c r="F14033">
        <f>VLOOKUP(D14033,ProductPrices[#All],3,FALSE)</f>
        <v>3.4</v>
      </c>
      <c r="G14033" t="s">
        <v>40</v>
      </c>
      <c r="H14033">
        <v>6</v>
      </c>
      <c r="I14033">
        <v>5</v>
      </c>
      <c r="J14033">
        <v>0</v>
      </c>
      <c r="K14033">
        <v>1</v>
      </c>
      <c r="L14033">
        <f t="shared" si="438"/>
        <v>17</v>
      </c>
      <c r="M14033">
        <f t="shared" si="439"/>
        <v>0</v>
      </c>
    </row>
    <row r="14034" spans="1:13" ht="21" customHeight="1">
      <c r="A14034">
        <v>46289</v>
      </c>
      <c r="B14034" t="s">
        <v>112</v>
      </c>
      <c r="C14034" t="s">
        <v>113</v>
      </c>
      <c r="D14034" t="s">
        <v>43</v>
      </c>
      <c r="E14034" t="s">
        <v>44</v>
      </c>
      <c r="F14034">
        <f>VLOOKUP(D14034,ProductPrices[#All],3,FALSE)</f>
        <v>2.2000000000000002</v>
      </c>
      <c r="G14034" t="s">
        <v>40</v>
      </c>
      <c r="H14034">
        <v>6</v>
      </c>
      <c r="I14034">
        <v>5</v>
      </c>
      <c r="J14034">
        <v>0</v>
      </c>
      <c r="K14034">
        <v>1</v>
      </c>
      <c r="L14034">
        <f t="shared" si="438"/>
        <v>11</v>
      </c>
      <c r="M14034">
        <f t="shared" si="439"/>
        <v>0</v>
      </c>
    </row>
    <row r="14035" spans="1:13" ht="21" customHeight="1">
      <c r="A14035">
        <v>46289</v>
      </c>
      <c r="B14035" t="s">
        <v>112</v>
      </c>
      <c r="C14035" t="s">
        <v>113</v>
      </c>
      <c r="D14035" t="s">
        <v>45</v>
      </c>
      <c r="E14035" t="s">
        <v>46</v>
      </c>
      <c r="F14035">
        <f>VLOOKUP(D14035,ProductPrices[#All],3,FALSE)</f>
        <v>2.25</v>
      </c>
      <c r="G14035" t="s">
        <v>40</v>
      </c>
      <c r="H14035">
        <v>5</v>
      </c>
      <c r="I14035">
        <v>2</v>
      </c>
      <c r="J14035">
        <v>0</v>
      </c>
      <c r="K14035">
        <v>3</v>
      </c>
      <c r="L14035">
        <f t="shared" si="438"/>
        <v>4.5</v>
      </c>
      <c r="M14035">
        <f t="shared" si="439"/>
        <v>0</v>
      </c>
    </row>
    <row r="14036" spans="1:13" ht="21" customHeight="1">
      <c r="A14036">
        <v>46289</v>
      </c>
      <c r="B14036" t="s">
        <v>112</v>
      </c>
      <c r="C14036" t="s">
        <v>113</v>
      </c>
      <c r="D14036" t="s">
        <v>47</v>
      </c>
      <c r="E14036" t="s">
        <v>48</v>
      </c>
      <c r="F14036">
        <f>VLOOKUP(D14036,ProductPrices[#All],3,FALSE)</f>
        <v>2.35</v>
      </c>
      <c r="G14036" t="s">
        <v>40</v>
      </c>
      <c r="H14036">
        <v>4</v>
      </c>
      <c r="I14036">
        <v>2</v>
      </c>
      <c r="J14036">
        <v>0</v>
      </c>
      <c r="K14036">
        <v>2</v>
      </c>
      <c r="L14036">
        <f t="shared" si="438"/>
        <v>4.7</v>
      </c>
      <c r="M14036">
        <f t="shared" si="439"/>
        <v>0</v>
      </c>
    </row>
    <row r="14037" spans="1:13" ht="21" customHeight="1">
      <c r="A14037">
        <v>46289</v>
      </c>
      <c r="B14037" t="s">
        <v>112</v>
      </c>
      <c r="C14037" t="s">
        <v>113</v>
      </c>
      <c r="D14037" t="s">
        <v>49</v>
      </c>
      <c r="E14037" t="s">
        <v>50</v>
      </c>
      <c r="F14037">
        <f>VLOOKUP(D14037,ProductPrices[#All],3,FALSE)</f>
        <v>2.75</v>
      </c>
      <c r="G14037" t="s">
        <v>40</v>
      </c>
      <c r="H14037">
        <v>6</v>
      </c>
      <c r="I14037">
        <v>6</v>
      </c>
      <c r="J14037">
        <v>0</v>
      </c>
      <c r="K14037">
        <v>0</v>
      </c>
      <c r="L14037">
        <f t="shared" si="438"/>
        <v>16.5</v>
      </c>
      <c r="M14037">
        <f t="shared" si="439"/>
        <v>0</v>
      </c>
    </row>
    <row r="14038" spans="1:13" ht="21" customHeight="1">
      <c r="A14038">
        <v>46289</v>
      </c>
      <c r="B14038" t="s">
        <v>112</v>
      </c>
      <c r="C14038" t="s">
        <v>113</v>
      </c>
      <c r="D14038" t="s">
        <v>51</v>
      </c>
      <c r="E14038" t="s">
        <v>52</v>
      </c>
      <c r="F14038">
        <f>VLOOKUP(D14038,ProductPrices[#All],3,FALSE)</f>
        <v>4.6500000000000004</v>
      </c>
      <c r="G14038" t="s">
        <v>40</v>
      </c>
      <c r="H14038">
        <v>6</v>
      </c>
      <c r="I14038">
        <v>4</v>
      </c>
      <c r="J14038">
        <v>0</v>
      </c>
      <c r="K14038">
        <v>2</v>
      </c>
      <c r="L14038">
        <f t="shared" si="438"/>
        <v>18.600000000000001</v>
      </c>
      <c r="M14038">
        <f t="shared" si="439"/>
        <v>0</v>
      </c>
    </row>
    <row r="14039" spans="1:13" ht="21" customHeight="1">
      <c r="A14039">
        <v>46289</v>
      </c>
      <c r="B14039" t="s">
        <v>112</v>
      </c>
      <c r="C14039" t="s">
        <v>113</v>
      </c>
      <c r="D14039" t="s">
        <v>53</v>
      </c>
      <c r="E14039" t="s">
        <v>54</v>
      </c>
      <c r="F14039">
        <f>VLOOKUP(D14039,ProductPrices[#All],3,FALSE)</f>
        <v>2.2000000000000002</v>
      </c>
      <c r="G14039" t="s">
        <v>55</v>
      </c>
      <c r="H14039">
        <v>6</v>
      </c>
      <c r="I14039">
        <v>5</v>
      </c>
      <c r="J14039">
        <v>0</v>
      </c>
      <c r="K14039">
        <v>1</v>
      </c>
      <c r="L14039">
        <f t="shared" si="438"/>
        <v>11</v>
      </c>
      <c r="M14039">
        <f t="shared" si="439"/>
        <v>0</v>
      </c>
    </row>
    <row r="14040" spans="1:13" ht="21" customHeight="1">
      <c r="A14040">
        <v>46289</v>
      </c>
      <c r="B14040" t="s">
        <v>112</v>
      </c>
      <c r="C14040" t="s">
        <v>113</v>
      </c>
      <c r="D14040" t="s">
        <v>56</v>
      </c>
      <c r="E14040" t="s">
        <v>57</v>
      </c>
      <c r="F14040">
        <f>VLOOKUP(D14040,ProductPrices[#All],3,FALSE)</f>
        <v>3.35</v>
      </c>
      <c r="G14040" t="s">
        <v>55</v>
      </c>
      <c r="H14040">
        <v>6</v>
      </c>
      <c r="I14040">
        <v>6</v>
      </c>
      <c r="J14040">
        <v>0</v>
      </c>
      <c r="K14040">
        <v>0</v>
      </c>
      <c r="L14040">
        <f t="shared" si="438"/>
        <v>20.100000000000001</v>
      </c>
      <c r="M14040">
        <f t="shared" si="439"/>
        <v>0</v>
      </c>
    </row>
    <row r="14041" spans="1:13" ht="21" customHeight="1">
      <c r="A14041">
        <v>46289</v>
      </c>
      <c r="B14041" t="s">
        <v>112</v>
      </c>
      <c r="C14041" t="s">
        <v>113</v>
      </c>
      <c r="D14041" t="s">
        <v>58</v>
      </c>
      <c r="E14041" t="s">
        <v>59</v>
      </c>
      <c r="F14041">
        <f>VLOOKUP(D14041,ProductPrices[#All],3,FALSE)</f>
        <v>2.25</v>
      </c>
      <c r="G14041" t="s">
        <v>55</v>
      </c>
      <c r="H14041">
        <v>4</v>
      </c>
      <c r="I14041">
        <v>1</v>
      </c>
      <c r="J14041">
        <v>0</v>
      </c>
      <c r="K14041">
        <v>3</v>
      </c>
      <c r="L14041">
        <f t="shared" si="438"/>
        <v>2.25</v>
      </c>
      <c r="M14041">
        <f t="shared" si="439"/>
        <v>0</v>
      </c>
    </row>
    <row r="14042" spans="1:13" ht="21" customHeight="1">
      <c r="A14042">
        <v>46289</v>
      </c>
      <c r="B14042" t="s">
        <v>112</v>
      </c>
      <c r="C14042" t="s">
        <v>113</v>
      </c>
      <c r="D14042" t="s">
        <v>60</v>
      </c>
      <c r="E14042" t="s">
        <v>61</v>
      </c>
      <c r="F14042">
        <f>VLOOKUP(D14042,ProductPrices[#All],3,FALSE)</f>
        <v>1.5</v>
      </c>
      <c r="G14042" t="s">
        <v>55</v>
      </c>
      <c r="H14042">
        <v>6</v>
      </c>
      <c r="I14042">
        <v>3</v>
      </c>
      <c r="J14042">
        <v>0</v>
      </c>
      <c r="K14042">
        <v>3</v>
      </c>
      <c r="L14042">
        <f t="shared" si="438"/>
        <v>4.5</v>
      </c>
      <c r="M14042">
        <f t="shared" si="439"/>
        <v>0</v>
      </c>
    </row>
    <row r="14043" spans="1:13" ht="21" customHeight="1">
      <c r="A14043">
        <v>46289</v>
      </c>
      <c r="B14043" t="s">
        <v>112</v>
      </c>
      <c r="C14043" t="s">
        <v>113</v>
      </c>
      <c r="D14043" t="s">
        <v>62</v>
      </c>
      <c r="E14043" t="s">
        <v>63</v>
      </c>
      <c r="F14043">
        <f>VLOOKUP(D14043,ProductPrices[#All],3,FALSE)</f>
        <v>3.3</v>
      </c>
      <c r="G14043" t="s">
        <v>55</v>
      </c>
      <c r="H14043">
        <v>5</v>
      </c>
      <c r="I14043">
        <v>5</v>
      </c>
      <c r="J14043">
        <v>0</v>
      </c>
      <c r="K14043">
        <v>0</v>
      </c>
      <c r="L14043">
        <f t="shared" si="438"/>
        <v>16.5</v>
      </c>
      <c r="M14043">
        <f t="shared" si="439"/>
        <v>0</v>
      </c>
    </row>
    <row r="14044" spans="1:13" ht="21" customHeight="1">
      <c r="A14044">
        <v>46289</v>
      </c>
      <c r="B14044" t="s">
        <v>112</v>
      </c>
      <c r="C14044" t="s">
        <v>113</v>
      </c>
      <c r="D14044" t="s">
        <v>64</v>
      </c>
      <c r="E14044" t="s">
        <v>65</v>
      </c>
      <c r="F14044">
        <f>VLOOKUP(D14044,ProductPrices[#All],3,FALSE)</f>
        <v>2.95</v>
      </c>
      <c r="G14044" t="s">
        <v>66</v>
      </c>
      <c r="H14044">
        <v>12</v>
      </c>
      <c r="I14044">
        <v>12</v>
      </c>
      <c r="J14044">
        <v>0</v>
      </c>
      <c r="K14044">
        <v>0</v>
      </c>
      <c r="L14044">
        <f t="shared" si="438"/>
        <v>35.400000000000006</v>
      </c>
      <c r="M14044">
        <f t="shared" si="439"/>
        <v>0</v>
      </c>
    </row>
    <row r="14045" spans="1:13" ht="21" customHeight="1">
      <c r="A14045">
        <v>46289</v>
      </c>
      <c r="B14045" t="s">
        <v>112</v>
      </c>
      <c r="C14045" t="s">
        <v>113</v>
      </c>
      <c r="D14045" t="s">
        <v>67</v>
      </c>
      <c r="E14045" t="s">
        <v>68</v>
      </c>
      <c r="F14045">
        <f>VLOOKUP(D14045,ProductPrices[#All],3,FALSE)</f>
        <v>2.6</v>
      </c>
      <c r="G14045" t="s">
        <v>66</v>
      </c>
      <c r="H14045">
        <v>11</v>
      </c>
      <c r="I14045">
        <v>11</v>
      </c>
      <c r="J14045">
        <v>0</v>
      </c>
      <c r="K14045">
        <v>0</v>
      </c>
      <c r="L14045">
        <f t="shared" si="438"/>
        <v>28.6</v>
      </c>
      <c r="M14045">
        <f t="shared" si="439"/>
        <v>0</v>
      </c>
    </row>
    <row r="14046" spans="1:13" ht="21" customHeight="1">
      <c r="A14046">
        <v>46289</v>
      </c>
      <c r="B14046" t="s">
        <v>112</v>
      </c>
      <c r="C14046" t="s">
        <v>113</v>
      </c>
      <c r="D14046" t="s">
        <v>69</v>
      </c>
      <c r="E14046" t="s">
        <v>70</v>
      </c>
      <c r="F14046">
        <f>VLOOKUP(D14046,ProductPrices[#All],3,FALSE)</f>
        <v>2.2000000000000002</v>
      </c>
      <c r="G14046" t="s">
        <v>66</v>
      </c>
      <c r="H14046">
        <v>13</v>
      </c>
      <c r="I14046">
        <v>13</v>
      </c>
      <c r="J14046">
        <v>0</v>
      </c>
      <c r="K14046">
        <v>0</v>
      </c>
      <c r="L14046">
        <f t="shared" si="438"/>
        <v>28.6</v>
      </c>
      <c r="M14046">
        <f t="shared" si="439"/>
        <v>0</v>
      </c>
    </row>
    <row r="14047" spans="1:13" ht="21" customHeight="1">
      <c r="A14047">
        <v>46289</v>
      </c>
      <c r="B14047" t="s">
        <v>112</v>
      </c>
      <c r="C14047" t="s">
        <v>113</v>
      </c>
      <c r="D14047" t="s">
        <v>71</v>
      </c>
      <c r="E14047" t="s">
        <v>72</v>
      </c>
      <c r="F14047">
        <f>VLOOKUP(D14047,ProductPrices[#All],3,FALSE)</f>
        <v>2.25</v>
      </c>
      <c r="G14047" t="s">
        <v>66</v>
      </c>
      <c r="H14047">
        <v>9</v>
      </c>
      <c r="I14047">
        <v>9</v>
      </c>
      <c r="J14047">
        <v>0</v>
      </c>
      <c r="K14047">
        <v>0</v>
      </c>
      <c r="L14047">
        <f t="shared" si="438"/>
        <v>20.25</v>
      </c>
      <c r="M14047">
        <f t="shared" si="439"/>
        <v>0</v>
      </c>
    </row>
    <row r="14048" spans="1:13" ht="21" customHeight="1">
      <c r="A14048">
        <v>46289</v>
      </c>
      <c r="B14048" t="s">
        <v>112</v>
      </c>
      <c r="C14048" t="s">
        <v>113</v>
      </c>
      <c r="D14048" t="s">
        <v>73</v>
      </c>
      <c r="E14048" t="s">
        <v>74</v>
      </c>
      <c r="F14048">
        <f>VLOOKUP(D14048,ProductPrices[#All],3,FALSE)</f>
        <v>2.25</v>
      </c>
      <c r="G14048" t="s">
        <v>66</v>
      </c>
      <c r="H14048">
        <v>8</v>
      </c>
      <c r="I14048">
        <v>8</v>
      </c>
      <c r="J14048">
        <v>0</v>
      </c>
      <c r="K14048">
        <v>0</v>
      </c>
      <c r="L14048">
        <f t="shared" si="438"/>
        <v>18</v>
      </c>
      <c r="M14048">
        <f t="shared" si="439"/>
        <v>0</v>
      </c>
    </row>
    <row r="14049" spans="1:13" ht="21" customHeight="1">
      <c r="A14049">
        <v>46289</v>
      </c>
      <c r="B14049" t="s">
        <v>112</v>
      </c>
      <c r="C14049" t="s">
        <v>113</v>
      </c>
      <c r="D14049" t="s">
        <v>75</v>
      </c>
      <c r="E14049" t="s">
        <v>76</v>
      </c>
      <c r="F14049">
        <f>VLOOKUP(D14049,ProductPrices[#All],3,FALSE)</f>
        <v>1.9</v>
      </c>
      <c r="G14049" t="s">
        <v>77</v>
      </c>
      <c r="H14049">
        <v>14</v>
      </c>
      <c r="I14049">
        <v>3</v>
      </c>
      <c r="J14049">
        <v>0</v>
      </c>
      <c r="K14049">
        <v>0</v>
      </c>
      <c r="L14049">
        <f t="shared" si="438"/>
        <v>5.6999999999999993</v>
      </c>
      <c r="M14049">
        <f t="shared" si="439"/>
        <v>11</v>
      </c>
    </row>
    <row r="14050" spans="1:13" ht="21" customHeight="1">
      <c r="A14050">
        <v>46289</v>
      </c>
      <c r="B14050" t="s">
        <v>112</v>
      </c>
      <c r="C14050" t="s">
        <v>113</v>
      </c>
      <c r="D14050" t="s">
        <v>78</v>
      </c>
      <c r="E14050" t="s">
        <v>79</v>
      </c>
      <c r="F14050">
        <f>VLOOKUP(D14050,ProductPrices[#All],3,FALSE)</f>
        <v>1.9</v>
      </c>
      <c r="G14050" t="s">
        <v>77</v>
      </c>
      <c r="H14050">
        <v>16</v>
      </c>
      <c r="I14050">
        <v>10</v>
      </c>
      <c r="J14050">
        <v>0</v>
      </c>
      <c r="K14050">
        <v>0</v>
      </c>
      <c r="L14050">
        <f t="shared" si="438"/>
        <v>19</v>
      </c>
      <c r="M14050">
        <f t="shared" si="439"/>
        <v>6</v>
      </c>
    </row>
    <row r="14051" spans="1:13" ht="21" customHeight="1">
      <c r="A14051">
        <v>46289</v>
      </c>
      <c r="B14051" t="s">
        <v>112</v>
      </c>
      <c r="C14051" t="s">
        <v>113</v>
      </c>
      <c r="D14051" t="s">
        <v>80</v>
      </c>
      <c r="E14051" t="s">
        <v>81</v>
      </c>
      <c r="F14051">
        <f>VLOOKUP(D14051,ProductPrices[#All],3,FALSE)</f>
        <v>2.0499999999999998</v>
      </c>
      <c r="G14051" t="s">
        <v>77</v>
      </c>
      <c r="H14051">
        <v>11</v>
      </c>
      <c r="I14051">
        <v>3</v>
      </c>
      <c r="J14051">
        <v>0</v>
      </c>
      <c r="K14051">
        <v>0</v>
      </c>
      <c r="L14051">
        <f t="shared" si="438"/>
        <v>6.1499999999999995</v>
      </c>
      <c r="M14051">
        <f t="shared" si="439"/>
        <v>8</v>
      </c>
    </row>
    <row r="14052" spans="1:13" ht="21" customHeight="1">
      <c r="A14052">
        <v>46289</v>
      </c>
      <c r="B14052" t="s">
        <v>112</v>
      </c>
      <c r="C14052" t="s">
        <v>113</v>
      </c>
      <c r="D14052" t="s">
        <v>82</v>
      </c>
      <c r="E14052" t="s">
        <v>83</v>
      </c>
      <c r="F14052">
        <f>VLOOKUP(D14052,ProductPrices[#All],3,FALSE)</f>
        <v>1.95</v>
      </c>
      <c r="G14052" t="s">
        <v>77</v>
      </c>
      <c r="H14052">
        <v>10</v>
      </c>
      <c r="I14052">
        <v>6</v>
      </c>
      <c r="J14052">
        <v>0</v>
      </c>
      <c r="K14052">
        <v>0</v>
      </c>
      <c r="L14052">
        <f t="shared" si="438"/>
        <v>11.7</v>
      </c>
      <c r="M14052">
        <f t="shared" si="439"/>
        <v>4</v>
      </c>
    </row>
    <row r="14053" spans="1:13" ht="21" customHeight="1">
      <c r="A14053">
        <v>46289</v>
      </c>
      <c r="B14053" t="s">
        <v>112</v>
      </c>
      <c r="C14053" t="s">
        <v>113</v>
      </c>
      <c r="D14053" t="s">
        <v>84</v>
      </c>
      <c r="E14053" t="s">
        <v>85</v>
      </c>
      <c r="F14053">
        <f>VLOOKUP(D14053,ProductPrices[#All],3,FALSE)</f>
        <v>1.55</v>
      </c>
      <c r="G14053" t="s">
        <v>77</v>
      </c>
      <c r="H14053">
        <v>8</v>
      </c>
      <c r="I14053">
        <v>2</v>
      </c>
      <c r="J14053">
        <v>0</v>
      </c>
      <c r="K14053">
        <v>0</v>
      </c>
      <c r="L14053">
        <f t="shared" si="438"/>
        <v>3.1</v>
      </c>
      <c r="M14053">
        <f t="shared" si="439"/>
        <v>6</v>
      </c>
    </row>
    <row r="14054" spans="1:13" ht="21" customHeight="1">
      <c r="A14054">
        <v>46289</v>
      </c>
      <c r="B14054" t="s">
        <v>112</v>
      </c>
      <c r="C14054" t="s">
        <v>113</v>
      </c>
      <c r="D14054" t="s">
        <v>86</v>
      </c>
      <c r="E14054" t="s">
        <v>87</v>
      </c>
      <c r="F14054">
        <f>VLOOKUP(D14054,ProductPrices[#All],3,FALSE)</f>
        <v>2</v>
      </c>
      <c r="G14054" t="s">
        <v>77</v>
      </c>
      <c r="H14054">
        <v>14</v>
      </c>
      <c r="I14054">
        <v>10</v>
      </c>
      <c r="J14054">
        <v>0</v>
      </c>
      <c r="K14054">
        <v>0</v>
      </c>
      <c r="L14054">
        <f t="shared" si="438"/>
        <v>20</v>
      </c>
      <c r="M14054">
        <f t="shared" si="439"/>
        <v>4</v>
      </c>
    </row>
    <row r="14055" spans="1:13" ht="21" customHeight="1">
      <c r="A14055">
        <v>46289</v>
      </c>
      <c r="B14055" t="s">
        <v>112</v>
      </c>
      <c r="C14055" t="s">
        <v>113</v>
      </c>
      <c r="D14055" t="s">
        <v>88</v>
      </c>
      <c r="E14055" t="s">
        <v>89</v>
      </c>
      <c r="F14055">
        <f>VLOOKUP(D14055,ProductPrices[#All],3,FALSE)</f>
        <v>2</v>
      </c>
      <c r="G14055" t="s">
        <v>77</v>
      </c>
      <c r="H14055">
        <v>11</v>
      </c>
      <c r="I14055">
        <v>6</v>
      </c>
      <c r="J14055">
        <v>0</v>
      </c>
      <c r="K14055">
        <v>0</v>
      </c>
      <c r="L14055">
        <f t="shared" si="438"/>
        <v>12</v>
      </c>
      <c r="M14055">
        <f t="shared" si="439"/>
        <v>5</v>
      </c>
    </row>
    <row r="14056" spans="1:13" ht="21" customHeight="1">
      <c r="A14056">
        <v>46289</v>
      </c>
      <c r="B14056" t="s">
        <v>112</v>
      </c>
      <c r="C14056" t="s">
        <v>113</v>
      </c>
      <c r="D14056" t="s">
        <v>90</v>
      </c>
      <c r="E14056" t="s">
        <v>91</v>
      </c>
      <c r="F14056">
        <f>VLOOKUP(D14056,ProductPrices[#All],3,FALSE)</f>
        <v>3.7</v>
      </c>
      <c r="G14056" t="s">
        <v>92</v>
      </c>
      <c r="H14056">
        <v>4</v>
      </c>
      <c r="I14056">
        <v>2</v>
      </c>
      <c r="J14056">
        <v>0</v>
      </c>
      <c r="K14056">
        <v>2</v>
      </c>
      <c r="L14056">
        <f t="shared" si="438"/>
        <v>7.4</v>
      </c>
      <c r="M14056">
        <f t="shared" si="439"/>
        <v>0</v>
      </c>
    </row>
    <row r="14057" spans="1:13" ht="21" customHeight="1">
      <c r="A14057">
        <v>46289</v>
      </c>
      <c r="B14057" t="s">
        <v>112</v>
      </c>
      <c r="C14057" t="s">
        <v>113</v>
      </c>
      <c r="D14057" t="s">
        <v>93</v>
      </c>
      <c r="E14057" t="s">
        <v>94</v>
      </c>
      <c r="F14057">
        <f>VLOOKUP(D14057,ProductPrices[#All],3,FALSE)</f>
        <v>3.7</v>
      </c>
      <c r="G14057" t="s">
        <v>92</v>
      </c>
      <c r="H14057">
        <v>13</v>
      </c>
      <c r="I14057">
        <v>3</v>
      </c>
      <c r="J14057">
        <v>0</v>
      </c>
      <c r="K14057">
        <v>10</v>
      </c>
      <c r="L14057">
        <f t="shared" si="438"/>
        <v>11.100000000000001</v>
      </c>
      <c r="M14057">
        <f t="shared" si="439"/>
        <v>0</v>
      </c>
    </row>
    <row r="14058" spans="1:13" ht="21" customHeight="1">
      <c r="A14058">
        <v>46289</v>
      </c>
      <c r="B14058" t="s">
        <v>112</v>
      </c>
      <c r="C14058" t="s">
        <v>113</v>
      </c>
      <c r="D14058" t="s">
        <v>95</v>
      </c>
      <c r="E14058" t="s">
        <v>96</v>
      </c>
      <c r="F14058">
        <f>VLOOKUP(D14058,ProductPrices[#All],3,FALSE)</f>
        <v>3.7</v>
      </c>
      <c r="G14058" t="s">
        <v>92</v>
      </c>
      <c r="H14058">
        <v>5</v>
      </c>
      <c r="I14058">
        <v>3</v>
      </c>
      <c r="J14058">
        <v>1</v>
      </c>
      <c r="K14058">
        <v>1</v>
      </c>
      <c r="L14058">
        <f t="shared" si="438"/>
        <v>11.100000000000001</v>
      </c>
      <c r="M14058">
        <f t="shared" si="439"/>
        <v>0</v>
      </c>
    </row>
    <row r="14059" spans="1:13" ht="21" customHeight="1">
      <c r="A14059">
        <v>46289</v>
      </c>
      <c r="B14059" t="s">
        <v>112</v>
      </c>
      <c r="C14059" t="s">
        <v>113</v>
      </c>
      <c r="D14059" t="s">
        <v>97</v>
      </c>
      <c r="E14059" t="s">
        <v>98</v>
      </c>
      <c r="F14059">
        <f>VLOOKUP(D14059,ProductPrices[#All],3,FALSE)</f>
        <v>3.6</v>
      </c>
      <c r="G14059" t="s">
        <v>92</v>
      </c>
      <c r="H14059">
        <v>4</v>
      </c>
      <c r="I14059">
        <v>3</v>
      </c>
      <c r="J14059">
        <v>0</v>
      </c>
      <c r="K14059">
        <v>1</v>
      </c>
      <c r="L14059">
        <f t="shared" si="438"/>
        <v>10.8</v>
      </c>
      <c r="M14059">
        <f t="shared" si="439"/>
        <v>0</v>
      </c>
    </row>
    <row r="14060" spans="1:13" ht="21" customHeight="1">
      <c r="A14060">
        <v>46289</v>
      </c>
      <c r="B14060" t="s">
        <v>112</v>
      </c>
      <c r="C14060" t="s">
        <v>113</v>
      </c>
      <c r="D14060" t="s">
        <v>99</v>
      </c>
      <c r="E14060" t="s">
        <v>100</v>
      </c>
      <c r="F14060">
        <f>VLOOKUP(D14060,ProductPrices[#All],3,FALSE)</f>
        <v>1.25</v>
      </c>
      <c r="G14060" t="s">
        <v>101</v>
      </c>
      <c r="H14060">
        <v>16</v>
      </c>
      <c r="I14060">
        <v>3</v>
      </c>
      <c r="J14060">
        <v>0</v>
      </c>
      <c r="K14060">
        <v>0</v>
      </c>
      <c r="L14060">
        <f t="shared" si="438"/>
        <v>3.75</v>
      </c>
      <c r="M14060">
        <f t="shared" si="439"/>
        <v>13</v>
      </c>
    </row>
    <row r="14061" spans="1:13" ht="21" customHeight="1">
      <c r="A14061">
        <v>46289</v>
      </c>
      <c r="B14061" t="s">
        <v>112</v>
      </c>
      <c r="C14061" t="s">
        <v>113</v>
      </c>
      <c r="D14061" t="s">
        <v>102</v>
      </c>
      <c r="E14061" t="s">
        <v>103</v>
      </c>
      <c r="F14061">
        <f>VLOOKUP(D14061,ProductPrices[#All],3,FALSE)</f>
        <v>1.25</v>
      </c>
      <c r="G14061" t="s">
        <v>101</v>
      </c>
      <c r="H14061">
        <v>10</v>
      </c>
      <c r="I14061">
        <v>6</v>
      </c>
      <c r="J14061">
        <v>0</v>
      </c>
      <c r="K14061">
        <v>0</v>
      </c>
      <c r="L14061">
        <f t="shared" si="438"/>
        <v>7.5</v>
      </c>
      <c r="M14061">
        <f t="shared" si="439"/>
        <v>4</v>
      </c>
    </row>
    <row r="14062" spans="1:13" ht="21" customHeight="1">
      <c r="A14062">
        <v>46289</v>
      </c>
      <c r="B14062" t="s">
        <v>112</v>
      </c>
      <c r="C14062" t="s">
        <v>113</v>
      </c>
      <c r="D14062" t="s">
        <v>104</v>
      </c>
      <c r="E14062" t="s">
        <v>105</v>
      </c>
      <c r="F14062">
        <f>VLOOKUP(D14062,ProductPrices[#All],3,FALSE)</f>
        <v>1.25</v>
      </c>
      <c r="G14062" t="s">
        <v>101</v>
      </c>
      <c r="H14062">
        <v>15</v>
      </c>
      <c r="I14062">
        <v>4</v>
      </c>
      <c r="J14062">
        <v>0</v>
      </c>
      <c r="K14062">
        <v>0</v>
      </c>
      <c r="L14062">
        <f t="shared" si="438"/>
        <v>5</v>
      </c>
      <c r="M14062">
        <f t="shared" si="439"/>
        <v>11</v>
      </c>
    </row>
    <row r="14063" spans="1:13" ht="21" customHeight="1">
      <c r="A14063">
        <v>46289</v>
      </c>
      <c r="B14063" t="s">
        <v>114</v>
      </c>
      <c r="C14063" t="s">
        <v>115</v>
      </c>
      <c r="D14063" t="s">
        <v>12</v>
      </c>
      <c r="E14063" t="s">
        <v>13</v>
      </c>
      <c r="F14063">
        <f>VLOOKUP(D14063,ProductPrices[#All],3,FALSE)</f>
        <v>1.35</v>
      </c>
      <c r="G14063" t="s">
        <v>14</v>
      </c>
      <c r="H14063">
        <v>188</v>
      </c>
      <c r="I14063">
        <v>171</v>
      </c>
      <c r="J14063">
        <v>16</v>
      </c>
      <c r="K14063">
        <v>1</v>
      </c>
      <c r="L14063">
        <f t="shared" si="438"/>
        <v>230.85000000000002</v>
      </c>
      <c r="M14063">
        <f t="shared" si="439"/>
        <v>0</v>
      </c>
    </row>
    <row r="14064" spans="1:13" ht="21" customHeight="1">
      <c r="A14064">
        <v>46289</v>
      </c>
      <c r="B14064" t="s">
        <v>114</v>
      </c>
      <c r="C14064" t="s">
        <v>115</v>
      </c>
      <c r="D14064" t="s">
        <v>15</v>
      </c>
      <c r="E14064" t="s">
        <v>16</v>
      </c>
      <c r="F14064">
        <f>VLOOKUP(D14064,ProductPrices[#All],3,FALSE)</f>
        <v>1.35</v>
      </c>
      <c r="G14064" t="s">
        <v>14</v>
      </c>
      <c r="H14064">
        <v>41</v>
      </c>
      <c r="I14064">
        <v>38</v>
      </c>
      <c r="J14064">
        <v>3</v>
      </c>
      <c r="K14064">
        <v>0</v>
      </c>
      <c r="L14064">
        <f t="shared" si="438"/>
        <v>51.300000000000004</v>
      </c>
      <c r="M14064">
        <f t="shared" si="439"/>
        <v>0</v>
      </c>
    </row>
    <row r="14065" spans="1:13" ht="21" customHeight="1">
      <c r="A14065">
        <v>46289</v>
      </c>
      <c r="B14065" t="s">
        <v>114</v>
      </c>
      <c r="C14065" t="s">
        <v>115</v>
      </c>
      <c r="D14065" t="s">
        <v>17</v>
      </c>
      <c r="E14065" t="s">
        <v>18</v>
      </c>
      <c r="F14065">
        <f>VLOOKUP(D14065,ProductPrices[#All],3,FALSE)</f>
        <v>2.5</v>
      </c>
      <c r="G14065" t="s">
        <v>14</v>
      </c>
      <c r="H14065">
        <v>41</v>
      </c>
      <c r="I14065">
        <v>38</v>
      </c>
      <c r="J14065">
        <v>2</v>
      </c>
      <c r="K14065">
        <v>1</v>
      </c>
      <c r="L14065">
        <f t="shared" si="438"/>
        <v>95</v>
      </c>
      <c r="M14065">
        <f t="shared" si="439"/>
        <v>0</v>
      </c>
    </row>
    <row r="14066" spans="1:13" ht="21" customHeight="1">
      <c r="A14066">
        <v>46289</v>
      </c>
      <c r="B14066" t="s">
        <v>114</v>
      </c>
      <c r="C14066" t="s">
        <v>115</v>
      </c>
      <c r="D14066" t="s">
        <v>19</v>
      </c>
      <c r="E14066" t="s">
        <v>20</v>
      </c>
      <c r="F14066">
        <f>VLOOKUP(D14066,ProductPrices[#All],3,FALSE)</f>
        <v>2.25</v>
      </c>
      <c r="G14066" t="s">
        <v>14</v>
      </c>
      <c r="H14066">
        <v>41</v>
      </c>
      <c r="I14066">
        <v>39</v>
      </c>
      <c r="J14066">
        <v>1</v>
      </c>
      <c r="K14066">
        <v>1</v>
      </c>
      <c r="L14066">
        <f t="shared" si="438"/>
        <v>87.75</v>
      </c>
      <c r="M14066">
        <f t="shared" si="439"/>
        <v>0</v>
      </c>
    </row>
    <row r="14067" spans="1:13" ht="21" customHeight="1">
      <c r="A14067">
        <v>46289</v>
      </c>
      <c r="B14067" t="s">
        <v>114</v>
      </c>
      <c r="C14067" t="s">
        <v>115</v>
      </c>
      <c r="D14067" t="s">
        <v>21</v>
      </c>
      <c r="E14067" t="s">
        <v>22</v>
      </c>
      <c r="F14067">
        <f>VLOOKUP(D14067,ProductPrices[#All],3,FALSE)</f>
        <v>2.5</v>
      </c>
      <c r="G14067" t="s">
        <v>14</v>
      </c>
      <c r="H14067">
        <v>41</v>
      </c>
      <c r="I14067">
        <v>40</v>
      </c>
      <c r="J14067">
        <v>0</v>
      </c>
      <c r="K14067">
        <v>1</v>
      </c>
      <c r="L14067">
        <f t="shared" si="438"/>
        <v>100</v>
      </c>
      <c r="M14067">
        <f t="shared" si="439"/>
        <v>0</v>
      </c>
    </row>
    <row r="14068" spans="1:13" ht="21" customHeight="1">
      <c r="A14068">
        <v>46289</v>
      </c>
      <c r="B14068" t="s">
        <v>114</v>
      </c>
      <c r="C14068" t="s">
        <v>115</v>
      </c>
      <c r="D14068" t="s">
        <v>23</v>
      </c>
      <c r="E14068" t="s">
        <v>24</v>
      </c>
      <c r="F14068">
        <f>VLOOKUP(D14068,ProductPrices[#All],3,FALSE)</f>
        <v>2.2000000000000002</v>
      </c>
      <c r="G14068" t="s">
        <v>14</v>
      </c>
      <c r="H14068">
        <v>41</v>
      </c>
      <c r="I14068">
        <v>39</v>
      </c>
      <c r="J14068">
        <v>1</v>
      </c>
      <c r="K14068">
        <v>1</v>
      </c>
      <c r="L14068">
        <f t="shared" si="438"/>
        <v>85.800000000000011</v>
      </c>
      <c r="M14068">
        <f t="shared" si="439"/>
        <v>0</v>
      </c>
    </row>
    <row r="14069" spans="1:13" ht="21" customHeight="1">
      <c r="A14069">
        <v>46289</v>
      </c>
      <c r="B14069" t="s">
        <v>114</v>
      </c>
      <c r="C14069" t="s">
        <v>115</v>
      </c>
      <c r="D14069" t="s">
        <v>25</v>
      </c>
      <c r="E14069" t="s">
        <v>26</v>
      </c>
      <c r="F14069">
        <f>VLOOKUP(D14069,ProductPrices[#All],3,FALSE)</f>
        <v>2.1</v>
      </c>
      <c r="G14069" t="s">
        <v>14</v>
      </c>
      <c r="H14069">
        <v>41</v>
      </c>
      <c r="I14069">
        <v>40</v>
      </c>
      <c r="J14069">
        <v>0</v>
      </c>
      <c r="K14069">
        <v>1</v>
      </c>
      <c r="L14069">
        <f t="shared" si="438"/>
        <v>84</v>
      </c>
      <c r="M14069">
        <f t="shared" si="439"/>
        <v>0</v>
      </c>
    </row>
    <row r="14070" spans="1:13" ht="21" customHeight="1">
      <c r="A14070">
        <v>46289</v>
      </c>
      <c r="B14070" t="s">
        <v>114</v>
      </c>
      <c r="C14070" t="s">
        <v>115</v>
      </c>
      <c r="D14070" t="s">
        <v>27</v>
      </c>
      <c r="E14070" t="s">
        <v>28</v>
      </c>
      <c r="F14070">
        <f>VLOOKUP(D14070,ProductPrices[#All],3,FALSE)</f>
        <v>1.5</v>
      </c>
      <c r="G14070" t="s">
        <v>29</v>
      </c>
      <c r="H14070">
        <v>11</v>
      </c>
      <c r="I14070">
        <v>8</v>
      </c>
      <c r="J14070">
        <v>3</v>
      </c>
      <c r="K14070">
        <v>0</v>
      </c>
      <c r="L14070">
        <f t="shared" si="438"/>
        <v>12</v>
      </c>
      <c r="M14070">
        <f t="shared" si="439"/>
        <v>0</v>
      </c>
    </row>
    <row r="14071" spans="1:13" ht="21" customHeight="1">
      <c r="A14071">
        <v>46289</v>
      </c>
      <c r="B14071" t="s">
        <v>114</v>
      </c>
      <c r="C14071" t="s">
        <v>115</v>
      </c>
      <c r="D14071" t="s">
        <v>30</v>
      </c>
      <c r="E14071" t="s">
        <v>31</v>
      </c>
      <c r="F14071">
        <f>VLOOKUP(D14071,ProductPrices[#All],3,FALSE)</f>
        <v>1.45</v>
      </c>
      <c r="G14071" t="s">
        <v>29</v>
      </c>
      <c r="H14071">
        <v>4</v>
      </c>
      <c r="I14071">
        <v>4</v>
      </c>
      <c r="J14071">
        <v>0</v>
      </c>
      <c r="K14071">
        <v>0</v>
      </c>
      <c r="L14071">
        <f t="shared" si="438"/>
        <v>5.8</v>
      </c>
      <c r="M14071">
        <f t="shared" si="439"/>
        <v>0</v>
      </c>
    </row>
    <row r="14072" spans="1:13" ht="21" customHeight="1">
      <c r="A14072">
        <v>46289</v>
      </c>
      <c r="B14072" t="s">
        <v>114</v>
      </c>
      <c r="C14072" t="s">
        <v>115</v>
      </c>
      <c r="D14072" t="s">
        <v>32</v>
      </c>
      <c r="E14072" t="s">
        <v>33</v>
      </c>
      <c r="F14072">
        <f>VLOOKUP(D14072,ProductPrices[#All],3,FALSE)</f>
        <v>1.3</v>
      </c>
      <c r="G14072" t="s">
        <v>29</v>
      </c>
      <c r="H14072">
        <v>15</v>
      </c>
      <c r="I14072">
        <v>13</v>
      </c>
      <c r="J14072">
        <v>2</v>
      </c>
      <c r="K14072">
        <v>0</v>
      </c>
      <c r="L14072">
        <f t="shared" si="438"/>
        <v>16.900000000000002</v>
      </c>
      <c r="M14072">
        <f t="shared" si="439"/>
        <v>0</v>
      </c>
    </row>
    <row r="14073" spans="1:13" ht="21" customHeight="1">
      <c r="A14073">
        <v>46289</v>
      </c>
      <c r="B14073" t="s">
        <v>114</v>
      </c>
      <c r="C14073" t="s">
        <v>115</v>
      </c>
      <c r="D14073" t="s">
        <v>34</v>
      </c>
      <c r="E14073" t="s">
        <v>35</v>
      </c>
      <c r="F14073">
        <f>VLOOKUP(D14073,ProductPrices[#All],3,FALSE)</f>
        <v>1.4</v>
      </c>
      <c r="G14073" t="s">
        <v>29</v>
      </c>
      <c r="H14073">
        <v>4</v>
      </c>
      <c r="I14073">
        <v>4</v>
      </c>
      <c r="J14073">
        <v>0</v>
      </c>
      <c r="K14073">
        <v>0</v>
      </c>
      <c r="L14073">
        <f t="shared" si="438"/>
        <v>5.6</v>
      </c>
      <c r="M14073">
        <f t="shared" si="439"/>
        <v>0</v>
      </c>
    </row>
    <row r="14074" spans="1:13" ht="21" customHeight="1">
      <c r="A14074">
        <v>46289</v>
      </c>
      <c r="B14074" t="s">
        <v>114</v>
      </c>
      <c r="C14074" t="s">
        <v>115</v>
      </c>
      <c r="D14074" t="s">
        <v>36</v>
      </c>
      <c r="E14074" t="s">
        <v>37</v>
      </c>
      <c r="F14074">
        <f>VLOOKUP(D14074,ProductPrices[#All],3,FALSE)</f>
        <v>1.6</v>
      </c>
      <c r="G14074" t="s">
        <v>29</v>
      </c>
      <c r="H14074">
        <v>4</v>
      </c>
      <c r="I14074">
        <v>4</v>
      </c>
      <c r="J14074">
        <v>0</v>
      </c>
      <c r="K14074">
        <v>0</v>
      </c>
      <c r="L14074">
        <f t="shared" si="438"/>
        <v>6.4</v>
      </c>
      <c r="M14074">
        <f t="shared" si="439"/>
        <v>0</v>
      </c>
    </row>
    <row r="14075" spans="1:13" ht="21" customHeight="1">
      <c r="A14075">
        <v>46289</v>
      </c>
      <c r="B14075" t="s">
        <v>114</v>
      </c>
      <c r="C14075" t="s">
        <v>115</v>
      </c>
      <c r="D14075" t="s">
        <v>38</v>
      </c>
      <c r="E14075" t="s">
        <v>39</v>
      </c>
      <c r="F14075">
        <f>VLOOKUP(D14075,ProductPrices[#All],3,FALSE)</f>
        <v>3.1</v>
      </c>
      <c r="G14075" t="s">
        <v>40</v>
      </c>
      <c r="H14075">
        <v>15</v>
      </c>
      <c r="I14075">
        <v>12</v>
      </c>
      <c r="J14075">
        <v>0</v>
      </c>
      <c r="K14075">
        <v>3</v>
      </c>
      <c r="L14075">
        <f t="shared" si="438"/>
        <v>37.200000000000003</v>
      </c>
      <c r="M14075">
        <f t="shared" si="439"/>
        <v>0</v>
      </c>
    </row>
    <row r="14076" spans="1:13" ht="21" customHeight="1">
      <c r="A14076">
        <v>46289</v>
      </c>
      <c r="B14076" t="s">
        <v>114</v>
      </c>
      <c r="C14076" t="s">
        <v>115</v>
      </c>
      <c r="D14076" t="s">
        <v>41</v>
      </c>
      <c r="E14076" t="s">
        <v>42</v>
      </c>
      <c r="F14076">
        <f>VLOOKUP(D14076,ProductPrices[#All],3,FALSE)</f>
        <v>3.4</v>
      </c>
      <c r="G14076" t="s">
        <v>40</v>
      </c>
      <c r="H14076">
        <v>14</v>
      </c>
      <c r="I14076">
        <v>13</v>
      </c>
      <c r="J14076">
        <v>0</v>
      </c>
      <c r="K14076">
        <v>1</v>
      </c>
      <c r="L14076">
        <f t="shared" si="438"/>
        <v>44.199999999999996</v>
      </c>
      <c r="M14076">
        <f t="shared" si="439"/>
        <v>0</v>
      </c>
    </row>
    <row r="14077" spans="1:13" ht="21" customHeight="1">
      <c r="A14077">
        <v>46289</v>
      </c>
      <c r="B14077" t="s">
        <v>114</v>
      </c>
      <c r="C14077" t="s">
        <v>115</v>
      </c>
      <c r="D14077" t="s">
        <v>43</v>
      </c>
      <c r="E14077" t="s">
        <v>44</v>
      </c>
      <c r="F14077">
        <f>VLOOKUP(D14077,ProductPrices[#All],3,FALSE)</f>
        <v>2.2000000000000002</v>
      </c>
      <c r="G14077" t="s">
        <v>40</v>
      </c>
      <c r="H14077">
        <v>13</v>
      </c>
      <c r="I14077">
        <v>11</v>
      </c>
      <c r="J14077">
        <v>0</v>
      </c>
      <c r="K14077">
        <v>2</v>
      </c>
      <c r="L14077">
        <f t="shared" si="438"/>
        <v>24.200000000000003</v>
      </c>
      <c r="M14077">
        <f t="shared" si="439"/>
        <v>0</v>
      </c>
    </row>
    <row r="14078" spans="1:13" ht="21" customHeight="1">
      <c r="A14078">
        <v>46289</v>
      </c>
      <c r="B14078" t="s">
        <v>114</v>
      </c>
      <c r="C14078" t="s">
        <v>115</v>
      </c>
      <c r="D14078" t="s">
        <v>45</v>
      </c>
      <c r="E14078" t="s">
        <v>46</v>
      </c>
      <c r="F14078">
        <f>VLOOKUP(D14078,ProductPrices[#All],3,FALSE)</f>
        <v>2.25</v>
      </c>
      <c r="G14078" t="s">
        <v>40</v>
      </c>
      <c r="H14078">
        <v>15</v>
      </c>
      <c r="I14078">
        <v>15</v>
      </c>
      <c r="J14078">
        <v>0</v>
      </c>
      <c r="K14078">
        <v>0</v>
      </c>
      <c r="L14078">
        <f t="shared" si="438"/>
        <v>33.75</v>
      </c>
      <c r="M14078">
        <f t="shared" si="439"/>
        <v>0</v>
      </c>
    </row>
    <row r="14079" spans="1:13" ht="21" customHeight="1">
      <c r="A14079">
        <v>46289</v>
      </c>
      <c r="B14079" t="s">
        <v>114</v>
      </c>
      <c r="C14079" t="s">
        <v>115</v>
      </c>
      <c r="D14079" t="s">
        <v>47</v>
      </c>
      <c r="E14079" t="s">
        <v>48</v>
      </c>
      <c r="F14079">
        <f>VLOOKUP(D14079,ProductPrices[#All],3,FALSE)</f>
        <v>2.35</v>
      </c>
      <c r="G14079" t="s">
        <v>40</v>
      </c>
      <c r="H14079">
        <v>14</v>
      </c>
      <c r="I14079">
        <v>11</v>
      </c>
      <c r="J14079">
        <v>0</v>
      </c>
      <c r="K14079">
        <v>3</v>
      </c>
      <c r="L14079">
        <f t="shared" si="438"/>
        <v>25.85</v>
      </c>
      <c r="M14079">
        <f t="shared" si="439"/>
        <v>0</v>
      </c>
    </row>
    <row r="14080" spans="1:13" ht="21" customHeight="1">
      <c r="A14080">
        <v>46289</v>
      </c>
      <c r="B14080" t="s">
        <v>114</v>
      </c>
      <c r="C14080" t="s">
        <v>115</v>
      </c>
      <c r="D14080" t="s">
        <v>49</v>
      </c>
      <c r="E14080" t="s">
        <v>50</v>
      </c>
      <c r="F14080">
        <f>VLOOKUP(D14080,ProductPrices[#All],3,FALSE)</f>
        <v>2.75</v>
      </c>
      <c r="G14080" t="s">
        <v>40</v>
      </c>
      <c r="H14080">
        <v>10</v>
      </c>
      <c r="I14080">
        <v>8</v>
      </c>
      <c r="J14080">
        <v>0</v>
      </c>
      <c r="K14080">
        <v>2</v>
      </c>
      <c r="L14080">
        <f t="shared" si="438"/>
        <v>22</v>
      </c>
      <c r="M14080">
        <f t="shared" si="439"/>
        <v>0</v>
      </c>
    </row>
    <row r="14081" spans="1:13" ht="21" customHeight="1">
      <c r="A14081">
        <v>46289</v>
      </c>
      <c r="B14081" t="s">
        <v>114</v>
      </c>
      <c r="C14081" t="s">
        <v>115</v>
      </c>
      <c r="D14081" t="s">
        <v>51</v>
      </c>
      <c r="E14081" t="s">
        <v>52</v>
      </c>
      <c r="F14081">
        <f>VLOOKUP(D14081,ProductPrices[#All],3,FALSE)</f>
        <v>4.6500000000000004</v>
      </c>
      <c r="G14081" t="s">
        <v>40</v>
      </c>
      <c r="H14081">
        <v>15</v>
      </c>
      <c r="I14081">
        <v>13</v>
      </c>
      <c r="J14081">
        <v>0</v>
      </c>
      <c r="K14081">
        <v>2</v>
      </c>
      <c r="L14081">
        <f t="shared" si="438"/>
        <v>60.45</v>
      </c>
      <c r="M14081">
        <f t="shared" si="439"/>
        <v>0</v>
      </c>
    </row>
    <row r="14082" spans="1:13" ht="21" customHeight="1">
      <c r="A14082">
        <v>46289</v>
      </c>
      <c r="B14082" t="s">
        <v>114</v>
      </c>
      <c r="C14082" t="s">
        <v>115</v>
      </c>
      <c r="D14082" t="s">
        <v>53</v>
      </c>
      <c r="E14082" t="s">
        <v>54</v>
      </c>
      <c r="F14082">
        <f>VLOOKUP(D14082,ProductPrices[#All],3,FALSE)</f>
        <v>2.2000000000000002</v>
      </c>
      <c r="G14082" t="s">
        <v>55</v>
      </c>
      <c r="H14082">
        <v>11</v>
      </c>
      <c r="I14082">
        <v>11</v>
      </c>
      <c r="J14082">
        <v>0</v>
      </c>
      <c r="K14082">
        <v>0</v>
      </c>
      <c r="L14082">
        <f t="shared" ref="L14082:L14145" si="440">F14082*I14082</f>
        <v>24.200000000000003</v>
      </c>
      <c r="M14082">
        <f t="shared" ref="M14082:M14145" si="441">H14082-I14082-J14082-K14082</f>
        <v>0</v>
      </c>
    </row>
    <row r="14083" spans="1:13" ht="21" customHeight="1">
      <c r="A14083">
        <v>46289</v>
      </c>
      <c r="B14083" t="s">
        <v>114</v>
      </c>
      <c r="C14083" t="s">
        <v>115</v>
      </c>
      <c r="D14083" t="s">
        <v>56</v>
      </c>
      <c r="E14083" t="s">
        <v>57</v>
      </c>
      <c r="F14083">
        <f>VLOOKUP(D14083,ProductPrices[#All],3,FALSE)</f>
        <v>3.35</v>
      </c>
      <c r="G14083" t="s">
        <v>55</v>
      </c>
      <c r="H14083">
        <v>16</v>
      </c>
      <c r="I14083">
        <v>13</v>
      </c>
      <c r="J14083">
        <v>0</v>
      </c>
      <c r="K14083">
        <v>3</v>
      </c>
      <c r="L14083">
        <f t="shared" si="440"/>
        <v>43.550000000000004</v>
      </c>
      <c r="M14083">
        <f t="shared" si="441"/>
        <v>0</v>
      </c>
    </row>
    <row r="14084" spans="1:13" ht="21" customHeight="1">
      <c r="A14084">
        <v>46289</v>
      </c>
      <c r="B14084" t="s">
        <v>114</v>
      </c>
      <c r="C14084" t="s">
        <v>115</v>
      </c>
      <c r="D14084" t="s">
        <v>58</v>
      </c>
      <c r="E14084" t="s">
        <v>59</v>
      </c>
      <c r="F14084">
        <f>VLOOKUP(D14084,ProductPrices[#All],3,FALSE)</f>
        <v>2.25</v>
      </c>
      <c r="G14084" t="s">
        <v>55</v>
      </c>
      <c r="H14084">
        <v>14</v>
      </c>
      <c r="I14084">
        <v>11</v>
      </c>
      <c r="J14084">
        <v>0</v>
      </c>
      <c r="K14084">
        <v>3</v>
      </c>
      <c r="L14084">
        <f t="shared" si="440"/>
        <v>24.75</v>
      </c>
      <c r="M14084">
        <f t="shared" si="441"/>
        <v>0</v>
      </c>
    </row>
    <row r="14085" spans="1:13" ht="21" customHeight="1">
      <c r="A14085">
        <v>46289</v>
      </c>
      <c r="B14085" t="s">
        <v>114</v>
      </c>
      <c r="C14085" t="s">
        <v>115</v>
      </c>
      <c r="D14085" t="s">
        <v>60</v>
      </c>
      <c r="E14085" t="s">
        <v>61</v>
      </c>
      <c r="F14085">
        <f>VLOOKUP(D14085,ProductPrices[#All],3,FALSE)</f>
        <v>1.5</v>
      </c>
      <c r="G14085" t="s">
        <v>55</v>
      </c>
      <c r="H14085">
        <v>13</v>
      </c>
      <c r="I14085">
        <v>11</v>
      </c>
      <c r="J14085">
        <v>0</v>
      </c>
      <c r="K14085">
        <v>2</v>
      </c>
      <c r="L14085">
        <f t="shared" si="440"/>
        <v>16.5</v>
      </c>
      <c r="M14085">
        <f t="shared" si="441"/>
        <v>0</v>
      </c>
    </row>
    <row r="14086" spans="1:13" ht="21" customHeight="1">
      <c r="A14086">
        <v>46289</v>
      </c>
      <c r="B14086" t="s">
        <v>114</v>
      </c>
      <c r="C14086" t="s">
        <v>115</v>
      </c>
      <c r="D14086" t="s">
        <v>62</v>
      </c>
      <c r="E14086" t="s">
        <v>63</v>
      </c>
      <c r="F14086">
        <f>VLOOKUP(D14086,ProductPrices[#All],3,FALSE)</f>
        <v>3.3</v>
      </c>
      <c r="G14086" t="s">
        <v>55</v>
      </c>
      <c r="H14086">
        <v>12</v>
      </c>
      <c r="I14086">
        <v>12</v>
      </c>
      <c r="J14086">
        <v>0</v>
      </c>
      <c r="K14086">
        <v>0</v>
      </c>
      <c r="L14086">
        <f t="shared" si="440"/>
        <v>39.599999999999994</v>
      </c>
      <c r="M14086">
        <f t="shared" si="441"/>
        <v>0</v>
      </c>
    </row>
    <row r="14087" spans="1:13" ht="21" customHeight="1">
      <c r="A14087">
        <v>46289</v>
      </c>
      <c r="B14087" t="s">
        <v>114</v>
      </c>
      <c r="C14087" t="s">
        <v>115</v>
      </c>
      <c r="D14087" t="s">
        <v>64</v>
      </c>
      <c r="E14087" t="s">
        <v>65</v>
      </c>
      <c r="F14087">
        <f>VLOOKUP(D14087,ProductPrices[#All],3,FALSE)</f>
        <v>2.95</v>
      </c>
      <c r="G14087" t="s">
        <v>66</v>
      </c>
      <c r="H14087">
        <v>32</v>
      </c>
      <c r="I14087">
        <v>32</v>
      </c>
      <c r="J14087">
        <v>0</v>
      </c>
      <c r="K14087">
        <v>0</v>
      </c>
      <c r="L14087">
        <f t="shared" si="440"/>
        <v>94.4</v>
      </c>
      <c r="M14087">
        <f t="shared" si="441"/>
        <v>0</v>
      </c>
    </row>
    <row r="14088" spans="1:13" ht="21" customHeight="1">
      <c r="A14088">
        <v>46289</v>
      </c>
      <c r="B14088" t="s">
        <v>114</v>
      </c>
      <c r="C14088" t="s">
        <v>115</v>
      </c>
      <c r="D14088" t="s">
        <v>67</v>
      </c>
      <c r="E14088" t="s">
        <v>68</v>
      </c>
      <c r="F14088">
        <f>VLOOKUP(D14088,ProductPrices[#All],3,FALSE)</f>
        <v>2.6</v>
      </c>
      <c r="G14088" t="s">
        <v>66</v>
      </c>
      <c r="H14088">
        <v>17</v>
      </c>
      <c r="I14088">
        <v>17</v>
      </c>
      <c r="J14088">
        <v>0</v>
      </c>
      <c r="K14088">
        <v>0</v>
      </c>
      <c r="L14088">
        <f t="shared" si="440"/>
        <v>44.2</v>
      </c>
      <c r="M14088">
        <f t="shared" si="441"/>
        <v>0</v>
      </c>
    </row>
    <row r="14089" spans="1:13" ht="21" customHeight="1">
      <c r="A14089">
        <v>46289</v>
      </c>
      <c r="B14089" t="s">
        <v>114</v>
      </c>
      <c r="C14089" t="s">
        <v>115</v>
      </c>
      <c r="D14089" t="s">
        <v>69</v>
      </c>
      <c r="E14089" t="s">
        <v>70</v>
      </c>
      <c r="F14089">
        <f>VLOOKUP(D14089,ProductPrices[#All],3,FALSE)</f>
        <v>2.2000000000000002</v>
      </c>
      <c r="G14089" t="s">
        <v>66</v>
      </c>
      <c r="H14089">
        <v>29</v>
      </c>
      <c r="I14089">
        <v>29</v>
      </c>
      <c r="J14089">
        <v>0</v>
      </c>
      <c r="K14089">
        <v>0</v>
      </c>
      <c r="L14089">
        <f t="shared" si="440"/>
        <v>63.800000000000004</v>
      </c>
      <c r="M14089">
        <f t="shared" si="441"/>
        <v>0</v>
      </c>
    </row>
    <row r="14090" spans="1:13" ht="21" customHeight="1">
      <c r="A14090">
        <v>46289</v>
      </c>
      <c r="B14090" t="s">
        <v>114</v>
      </c>
      <c r="C14090" t="s">
        <v>115</v>
      </c>
      <c r="D14090" t="s">
        <v>71</v>
      </c>
      <c r="E14090" t="s">
        <v>72</v>
      </c>
      <c r="F14090">
        <f>VLOOKUP(D14090,ProductPrices[#All],3,FALSE)</f>
        <v>2.25</v>
      </c>
      <c r="G14090" t="s">
        <v>66</v>
      </c>
      <c r="H14090">
        <v>40</v>
      </c>
      <c r="I14090">
        <v>40</v>
      </c>
      <c r="J14090">
        <v>0</v>
      </c>
      <c r="K14090">
        <v>0</v>
      </c>
      <c r="L14090">
        <f t="shared" si="440"/>
        <v>90</v>
      </c>
      <c r="M14090">
        <f t="shared" si="441"/>
        <v>0</v>
      </c>
    </row>
    <row r="14091" spans="1:13" ht="21" customHeight="1">
      <c r="A14091">
        <v>46289</v>
      </c>
      <c r="B14091" t="s">
        <v>114</v>
      </c>
      <c r="C14091" t="s">
        <v>115</v>
      </c>
      <c r="D14091" t="s">
        <v>73</v>
      </c>
      <c r="E14091" t="s">
        <v>74</v>
      </c>
      <c r="F14091">
        <f>VLOOKUP(D14091,ProductPrices[#All],3,FALSE)</f>
        <v>2.25</v>
      </c>
      <c r="G14091" t="s">
        <v>66</v>
      </c>
      <c r="H14091">
        <v>34</v>
      </c>
      <c r="I14091">
        <v>34</v>
      </c>
      <c r="J14091">
        <v>0</v>
      </c>
      <c r="K14091">
        <v>0</v>
      </c>
      <c r="L14091">
        <f t="shared" si="440"/>
        <v>76.5</v>
      </c>
      <c r="M14091">
        <f t="shared" si="441"/>
        <v>0</v>
      </c>
    </row>
    <row r="14092" spans="1:13" ht="21" customHeight="1">
      <c r="A14092">
        <v>46289</v>
      </c>
      <c r="B14092" t="s">
        <v>114</v>
      </c>
      <c r="C14092" t="s">
        <v>115</v>
      </c>
      <c r="D14092" t="s">
        <v>75</v>
      </c>
      <c r="E14092" t="s">
        <v>76</v>
      </c>
      <c r="F14092">
        <f>VLOOKUP(D14092,ProductPrices[#All],3,FALSE)</f>
        <v>1.9</v>
      </c>
      <c r="G14092" t="s">
        <v>77</v>
      </c>
      <c r="H14092">
        <v>18</v>
      </c>
      <c r="I14092">
        <v>12</v>
      </c>
      <c r="J14092">
        <v>0</v>
      </c>
      <c r="K14092">
        <v>0</v>
      </c>
      <c r="L14092">
        <f t="shared" si="440"/>
        <v>22.799999999999997</v>
      </c>
      <c r="M14092">
        <f t="shared" si="441"/>
        <v>6</v>
      </c>
    </row>
    <row r="14093" spans="1:13" ht="21" customHeight="1">
      <c r="A14093">
        <v>46289</v>
      </c>
      <c r="B14093" t="s">
        <v>114</v>
      </c>
      <c r="C14093" t="s">
        <v>115</v>
      </c>
      <c r="D14093" t="s">
        <v>78</v>
      </c>
      <c r="E14093" t="s">
        <v>79</v>
      </c>
      <c r="F14093">
        <f>VLOOKUP(D14093,ProductPrices[#All],3,FALSE)</f>
        <v>1.9</v>
      </c>
      <c r="G14093" t="s">
        <v>77</v>
      </c>
      <c r="H14093">
        <v>17</v>
      </c>
      <c r="I14093">
        <v>11</v>
      </c>
      <c r="J14093">
        <v>0</v>
      </c>
      <c r="K14093">
        <v>0</v>
      </c>
      <c r="L14093">
        <f t="shared" si="440"/>
        <v>20.9</v>
      </c>
      <c r="M14093">
        <f t="shared" si="441"/>
        <v>6</v>
      </c>
    </row>
    <row r="14094" spans="1:13" ht="21" customHeight="1">
      <c r="A14094">
        <v>46289</v>
      </c>
      <c r="B14094" t="s">
        <v>114</v>
      </c>
      <c r="C14094" t="s">
        <v>115</v>
      </c>
      <c r="D14094" t="s">
        <v>80</v>
      </c>
      <c r="E14094" t="s">
        <v>81</v>
      </c>
      <c r="F14094">
        <f>VLOOKUP(D14094,ProductPrices[#All],3,FALSE)</f>
        <v>2.0499999999999998</v>
      </c>
      <c r="G14094" t="s">
        <v>77</v>
      </c>
      <c r="H14094">
        <v>22</v>
      </c>
      <c r="I14094">
        <v>8</v>
      </c>
      <c r="J14094">
        <v>0</v>
      </c>
      <c r="K14094">
        <v>0</v>
      </c>
      <c r="L14094">
        <f t="shared" si="440"/>
        <v>16.399999999999999</v>
      </c>
      <c r="M14094">
        <f t="shared" si="441"/>
        <v>14</v>
      </c>
    </row>
    <row r="14095" spans="1:13" ht="21" customHeight="1">
      <c r="A14095">
        <v>46289</v>
      </c>
      <c r="B14095" t="s">
        <v>114</v>
      </c>
      <c r="C14095" t="s">
        <v>115</v>
      </c>
      <c r="D14095" t="s">
        <v>82</v>
      </c>
      <c r="E14095" t="s">
        <v>83</v>
      </c>
      <c r="F14095">
        <f>VLOOKUP(D14095,ProductPrices[#All],3,FALSE)</f>
        <v>1.95</v>
      </c>
      <c r="G14095" t="s">
        <v>77</v>
      </c>
      <c r="H14095">
        <v>25</v>
      </c>
      <c r="I14095">
        <v>8</v>
      </c>
      <c r="J14095">
        <v>0</v>
      </c>
      <c r="K14095">
        <v>0</v>
      </c>
      <c r="L14095">
        <f t="shared" si="440"/>
        <v>15.6</v>
      </c>
      <c r="M14095">
        <f t="shared" si="441"/>
        <v>17</v>
      </c>
    </row>
    <row r="14096" spans="1:13" ht="21" customHeight="1">
      <c r="A14096">
        <v>46289</v>
      </c>
      <c r="B14096" t="s">
        <v>114</v>
      </c>
      <c r="C14096" t="s">
        <v>115</v>
      </c>
      <c r="D14096" t="s">
        <v>84</v>
      </c>
      <c r="E14096" t="s">
        <v>85</v>
      </c>
      <c r="F14096">
        <f>VLOOKUP(D14096,ProductPrices[#All],3,FALSE)</f>
        <v>1.55</v>
      </c>
      <c r="G14096" t="s">
        <v>77</v>
      </c>
      <c r="H14096">
        <v>17</v>
      </c>
      <c r="I14096">
        <v>8</v>
      </c>
      <c r="J14096">
        <v>0</v>
      </c>
      <c r="K14096">
        <v>0</v>
      </c>
      <c r="L14096">
        <f t="shared" si="440"/>
        <v>12.4</v>
      </c>
      <c r="M14096">
        <f t="shared" si="441"/>
        <v>9</v>
      </c>
    </row>
    <row r="14097" spans="1:13" ht="21" customHeight="1">
      <c r="A14097">
        <v>46289</v>
      </c>
      <c r="B14097" t="s">
        <v>114</v>
      </c>
      <c r="C14097" t="s">
        <v>115</v>
      </c>
      <c r="D14097" t="s">
        <v>86</v>
      </c>
      <c r="E14097" t="s">
        <v>87</v>
      </c>
      <c r="F14097">
        <f>VLOOKUP(D14097,ProductPrices[#All],3,FALSE)</f>
        <v>2</v>
      </c>
      <c r="G14097" t="s">
        <v>77</v>
      </c>
      <c r="H14097">
        <v>16</v>
      </c>
      <c r="I14097">
        <v>12</v>
      </c>
      <c r="J14097">
        <v>0</v>
      </c>
      <c r="K14097">
        <v>0</v>
      </c>
      <c r="L14097">
        <f t="shared" si="440"/>
        <v>24</v>
      </c>
      <c r="M14097">
        <f t="shared" si="441"/>
        <v>4</v>
      </c>
    </row>
    <row r="14098" spans="1:13" ht="21" customHeight="1">
      <c r="A14098">
        <v>46289</v>
      </c>
      <c r="B14098" t="s">
        <v>114</v>
      </c>
      <c r="C14098" t="s">
        <v>115</v>
      </c>
      <c r="D14098" t="s">
        <v>88</v>
      </c>
      <c r="E14098" t="s">
        <v>89</v>
      </c>
      <c r="F14098">
        <f>VLOOKUP(D14098,ProductPrices[#All],3,FALSE)</f>
        <v>2</v>
      </c>
      <c r="G14098" t="s">
        <v>77</v>
      </c>
      <c r="H14098">
        <v>30</v>
      </c>
      <c r="I14098">
        <v>6</v>
      </c>
      <c r="J14098">
        <v>0</v>
      </c>
      <c r="K14098">
        <v>0</v>
      </c>
      <c r="L14098">
        <f t="shared" si="440"/>
        <v>12</v>
      </c>
      <c r="M14098">
        <f t="shared" si="441"/>
        <v>24</v>
      </c>
    </row>
    <row r="14099" spans="1:13" ht="21" customHeight="1">
      <c r="A14099">
        <v>46289</v>
      </c>
      <c r="B14099" t="s">
        <v>114</v>
      </c>
      <c r="C14099" t="s">
        <v>115</v>
      </c>
      <c r="D14099" t="s">
        <v>90</v>
      </c>
      <c r="E14099" t="s">
        <v>91</v>
      </c>
      <c r="F14099">
        <f>VLOOKUP(D14099,ProductPrices[#All],3,FALSE)</f>
        <v>3.7</v>
      </c>
      <c r="G14099" t="s">
        <v>92</v>
      </c>
      <c r="H14099">
        <v>13</v>
      </c>
      <c r="I14099">
        <v>7</v>
      </c>
      <c r="J14099">
        <v>0</v>
      </c>
      <c r="K14099">
        <v>6</v>
      </c>
      <c r="L14099">
        <f t="shared" si="440"/>
        <v>25.900000000000002</v>
      </c>
      <c r="M14099">
        <f t="shared" si="441"/>
        <v>0</v>
      </c>
    </row>
    <row r="14100" spans="1:13" ht="21" customHeight="1">
      <c r="A14100">
        <v>46289</v>
      </c>
      <c r="B14100" t="s">
        <v>114</v>
      </c>
      <c r="C14100" t="s">
        <v>115</v>
      </c>
      <c r="D14100" t="s">
        <v>93</v>
      </c>
      <c r="E14100" t="s">
        <v>94</v>
      </c>
      <c r="F14100">
        <f>VLOOKUP(D14100,ProductPrices[#All],3,FALSE)</f>
        <v>3.7</v>
      </c>
      <c r="G14100" t="s">
        <v>92</v>
      </c>
      <c r="H14100">
        <v>17</v>
      </c>
      <c r="I14100">
        <v>15</v>
      </c>
      <c r="J14100">
        <v>2</v>
      </c>
      <c r="K14100">
        <v>0</v>
      </c>
      <c r="L14100">
        <f t="shared" si="440"/>
        <v>55.5</v>
      </c>
      <c r="M14100">
        <f t="shared" si="441"/>
        <v>0</v>
      </c>
    </row>
    <row r="14101" spans="1:13" ht="21" customHeight="1">
      <c r="A14101">
        <v>46289</v>
      </c>
      <c r="B14101" t="s">
        <v>114</v>
      </c>
      <c r="C14101" t="s">
        <v>115</v>
      </c>
      <c r="D14101" t="s">
        <v>95</v>
      </c>
      <c r="E14101" t="s">
        <v>96</v>
      </c>
      <c r="F14101">
        <f>VLOOKUP(D14101,ProductPrices[#All],3,FALSE)</f>
        <v>3.7</v>
      </c>
      <c r="G14101" t="s">
        <v>92</v>
      </c>
      <c r="H14101">
        <v>19</v>
      </c>
      <c r="I14101">
        <v>19</v>
      </c>
      <c r="J14101">
        <v>0</v>
      </c>
      <c r="K14101">
        <v>0</v>
      </c>
      <c r="L14101">
        <f t="shared" si="440"/>
        <v>70.3</v>
      </c>
      <c r="M14101">
        <f t="shared" si="441"/>
        <v>0</v>
      </c>
    </row>
    <row r="14102" spans="1:13" ht="21" customHeight="1">
      <c r="A14102">
        <v>46289</v>
      </c>
      <c r="B14102" t="s">
        <v>114</v>
      </c>
      <c r="C14102" t="s">
        <v>115</v>
      </c>
      <c r="D14102" t="s">
        <v>97</v>
      </c>
      <c r="E14102" t="s">
        <v>98</v>
      </c>
      <c r="F14102">
        <f>VLOOKUP(D14102,ProductPrices[#All],3,FALSE)</f>
        <v>3.6</v>
      </c>
      <c r="G14102" t="s">
        <v>92</v>
      </c>
      <c r="H14102">
        <v>14</v>
      </c>
      <c r="I14102">
        <v>11</v>
      </c>
      <c r="J14102">
        <v>1</v>
      </c>
      <c r="K14102">
        <v>2</v>
      </c>
      <c r="L14102">
        <f t="shared" si="440"/>
        <v>39.6</v>
      </c>
      <c r="M14102">
        <f t="shared" si="441"/>
        <v>0</v>
      </c>
    </row>
    <row r="14103" spans="1:13" ht="21" customHeight="1">
      <c r="A14103">
        <v>46289</v>
      </c>
      <c r="B14103" t="s">
        <v>114</v>
      </c>
      <c r="C14103" t="s">
        <v>115</v>
      </c>
      <c r="D14103" t="s">
        <v>99</v>
      </c>
      <c r="E14103" t="s">
        <v>100</v>
      </c>
      <c r="F14103">
        <f>VLOOKUP(D14103,ProductPrices[#All],3,FALSE)</f>
        <v>1.25</v>
      </c>
      <c r="G14103" t="s">
        <v>101</v>
      </c>
      <c r="H14103">
        <v>17</v>
      </c>
      <c r="I14103">
        <v>13</v>
      </c>
      <c r="J14103">
        <v>0</v>
      </c>
      <c r="K14103">
        <v>0</v>
      </c>
      <c r="L14103">
        <f t="shared" si="440"/>
        <v>16.25</v>
      </c>
      <c r="M14103">
        <f t="shared" si="441"/>
        <v>4</v>
      </c>
    </row>
    <row r="14104" spans="1:13" ht="21" customHeight="1">
      <c r="A14104">
        <v>46289</v>
      </c>
      <c r="B14104" t="s">
        <v>114</v>
      </c>
      <c r="C14104" t="s">
        <v>115</v>
      </c>
      <c r="D14104" t="s">
        <v>102</v>
      </c>
      <c r="E14104" t="s">
        <v>103</v>
      </c>
      <c r="F14104">
        <f>VLOOKUP(D14104,ProductPrices[#All],3,FALSE)</f>
        <v>1.25</v>
      </c>
      <c r="G14104" t="s">
        <v>101</v>
      </c>
      <c r="H14104">
        <v>33</v>
      </c>
      <c r="I14104">
        <v>10</v>
      </c>
      <c r="J14104">
        <v>0</v>
      </c>
      <c r="K14104">
        <v>0</v>
      </c>
      <c r="L14104">
        <f t="shared" si="440"/>
        <v>12.5</v>
      </c>
      <c r="M14104">
        <f t="shared" si="441"/>
        <v>23</v>
      </c>
    </row>
    <row r="14105" spans="1:13" ht="21" customHeight="1">
      <c r="A14105">
        <v>46289</v>
      </c>
      <c r="B14105" t="s">
        <v>114</v>
      </c>
      <c r="C14105" t="s">
        <v>115</v>
      </c>
      <c r="D14105" t="s">
        <v>104</v>
      </c>
      <c r="E14105" t="s">
        <v>105</v>
      </c>
      <c r="F14105">
        <f>VLOOKUP(D14105,ProductPrices[#All],3,FALSE)</f>
        <v>1.25</v>
      </c>
      <c r="G14105" t="s">
        <v>101</v>
      </c>
      <c r="H14105">
        <v>34</v>
      </c>
      <c r="I14105">
        <v>23</v>
      </c>
      <c r="J14105">
        <v>0</v>
      </c>
      <c r="K14105">
        <v>0</v>
      </c>
      <c r="L14105">
        <f t="shared" si="440"/>
        <v>28.75</v>
      </c>
      <c r="M14105">
        <f t="shared" si="441"/>
        <v>11</v>
      </c>
    </row>
    <row r="14106" spans="1:13" ht="21" customHeight="1">
      <c r="A14106">
        <v>46289</v>
      </c>
      <c r="B14106" t="s">
        <v>116</v>
      </c>
      <c r="C14106" t="s">
        <v>117</v>
      </c>
      <c r="D14106" t="s">
        <v>12</v>
      </c>
      <c r="E14106" t="s">
        <v>13</v>
      </c>
      <c r="F14106">
        <f>VLOOKUP(D14106,ProductPrices[#All],3,FALSE)</f>
        <v>1.35</v>
      </c>
      <c r="G14106" t="s">
        <v>14</v>
      </c>
      <c r="H14106">
        <v>86</v>
      </c>
      <c r="I14106">
        <v>81</v>
      </c>
      <c r="J14106">
        <v>5</v>
      </c>
      <c r="K14106">
        <v>0</v>
      </c>
      <c r="L14106">
        <f t="shared" si="440"/>
        <v>109.35000000000001</v>
      </c>
      <c r="M14106">
        <f t="shared" si="441"/>
        <v>0</v>
      </c>
    </row>
    <row r="14107" spans="1:13" ht="21" customHeight="1">
      <c r="A14107">
        <v>46289</v>
      </c>
      <c r="B14107" t="s">
        <v>116</v>
      </c>
      <c r="C14107" t="s">
        <v>117</v>
      </c>
      <c r="D14107" t="s">
        <v>15</v>
      </c>
      <c r="E14107" t="s">
        <v>16</v>
      </c>
      <c r="F14107">
        <f>VLOOKUP(D14107,ProductPrices[#All],3,FALSE)</f>
        <v>1.35</v>
      </c>
      <c r="G14107" t="s">
        <v>14</v>
      </c>
      <c r="H14107">
        <v>19</v>
      </c>
      <c r="I14107">
        <v>17</v>
      </c>
      <c r="J14107">
        <v>2</v>
      </c>
      <c r="K14107">
        <v>0</v>
      </c>
      <c r="L14107">
        <f t="shared" si="440"/>
        <v>22.950000000000003</v>
      </c>
      <c r="M14107">
        <f t="shared" si="441"/>
        <v>0</v>
      </c>
    </row>
    <row r="14108" spans="1:13" ht="21" customHeight="1">
      <c r="A14108">
        <v>46289</v>
      </c>
      <c r="B14108" t="s">
        <v>116</v>
      </c>
      <c r="C14108" t="s">
        <v>117</v>
      </c>
      <c r="D14108" t="s">
        <v>17</v>
      </c>
      <c r="E14108" t="s">
        <v>18</v>
      </c>
      <c r="F14108">
        <f>VLOOKUP(D14108,ProductPrices[#All],3,FALSE)</f>
        <v>2.5</v>
      </c>
      <c r="G14108" t="s">
        <v>14</v>
      </c>
      <c r="H14108">
        <v>19</v>
      </c>
      <c r="I14108">
        <v>18</v>
      </c>
      <c r="J14108">
        <v>1</v>
      </c>
      <c r="K14108">
        <v>0</v>
      </c>
      <c r="L14108">
        <f t="shared" si="440"/>
        <v>45</v>
      </c>
      <c r="M14108">
        <f t="shared" si="441"/>
        <v>0</v>
      </c>
    </row>
    <row r="14109" spans="1:13" ht="21" customHeight="1">
      <c r="A14109">
        <v>46289</v>
      </c>
      <c r="B14109" t="s">
        <v>116</v>
      </c>
      <c r="C14109" t="s">
        <v>117</v>
      </c>
      <c r="D14109" t="s">
        <v>19</v>
      </c>
      <c r="E14109" t="s">
        <v>20</v>
      </c>
      <c r="F14109">
        <f>VLOOKUP(D14109,ProductPrices[#All],3,FALSE)</f>
        <v>2.25</v>
      </c>
      <c r="G14109" t="s">
        <v>14</v>
      </c>
      <c r="H14109">
        <v>19</v>
      </c>
      <c r="I14109">
        <v>18</v>
      </c>
      <c r="J14109">
        <v>1</v>
      </c>
      <c r="K14109">
        <v>0</v>
      </c>
      <c r="L14109">
        <f t="shared" si="440"/>
        <v>40.5</v>
      </c>
      <c r="M14109">
        <f t="shared" si="441"/>
        <v>0</v>
      </c>
    </row>
    <row r="14110" spans="1:13" ht="21" customHeight="1">
      <c r="A14110">
        <v>46289</v>
      </c>
      <c r="B14110" t="s">
        <v>116</v>
      </c>
      <c r="C14110" t="s">
        <v>117</v>
      </c>
      <c r="D14110" t="s">
        <v>21</v>
      </c>
      <c r="E14110" t="s">
        <v>22</v>
      </c>
      <c r="F14110">
        <f>VLOOKUP(D14110,ProductPrices[#All],3,FALSE)</f>
        <v>2.5</v>
      </c>
      <c r="G14110" t="s">
        <v>14</v>
      </c>
      <c r="H14110">
        <v>19</v>
      </c>
      <c r="I14110">
        <v>18</v>
      </c>
      <c r="J14110">
        <v>0</v>
      </c>
      <c r="K14110">
        <v>1</v>
      </c>
      <c r="L14110">
        <f t="shared" si="440"/>
        <v>45</v>
      </c>
      <c r="M14110">
        <f t="shared" si="441"/>
        <v>0</v>
      </c>
    </row>
    <row r="14111" spans="1:13" ht="21" customHeight="1">
      <c r="A14111">
        <v>46289</v>
      </c>
      <c r="B14111" t="s">
        <v>116</v>
      </c>
      <c r="C14111" t="s">
        <v>117</v>
      </c>
      <c r="D14111" t="s">
        <v>23</v>
      </c>
      <c r="E14111" t="s">
        <v>24</v>
      </c>
      <c r="F14111">
        <f>VLOOKUP(D14111,ProductPrices[#All],3,FALSE)</f>
        <v>2.2000000000000002</v>
      </c>
      <c r="G14111" t="s">
        <v>14</v>
      </c>
      <c r="H14111">
        <v>19</v>
      </c>
      <c r="I14111">
        <v>18</v>
      </c>
      <c r="J14111">
        <v>0</v>
      </c>
      <c r="K14111">
        <v>1</v>
      </c>
      <c r="L14111">
        <f t="shared" si="440"/>
        <v>39.6</v>
      </c>
      <c r="M14111">
        <f t="shared" si="441"/>
        <v>0</v>
      </c>
    </row>
    <row r="14112" spans="1:13" ht="21" customHeight="1">
      <c r="A14112">
        <v>46289</v>
      </c>
      <c r="B14112" t="s">
        <v>116</v>
      </c>
      <c r="C14112" t="s">
        <v>117</v>
      </c>
      <c r="D14112" t="s">
        <v>25</v>
      </c>
      <c r="E14112" t="s">
        <v>26</v>
      </c>
      <c r="F14112">
        <f>VLOOKUP(D14112,ProductPrices[#All],3,FALSE)</f>
        <v>2.1</v>
      </c>
      <c r="G14112" t="s">
        <v>14</v>
      </c>
      <c r="H14112">
        <v>19</v>
      </c>
      <c r="I14112">
        <v>18</v>
      </c>
      <c r="J14112">
        <v>1</v>
      </c>
      <c r="K14112">
        <v>0</v>
      </c>
      <c r="L14112">
        <f t="shared" si="440"/>
        <v>37.800000000000004</v>
      </c>
      <c r="M14112">
        <f t="shared" si="441"/>
        <v>0</v>
      </c>
    </row>
    <row r="14113" spans="1:13" ht="21" customHeight="1">
      <c r="A14113">
        <v>46289</v>
      </c>
      <c r="B14113" t="s">
        <v>116</v>
      </c>
      <c r="C14113" t="s">
        <v>117</v>
      </c>
      <c r="D14113" t="s">
        <v>27</v>
      </c>
      <c r="E14113" t="s">
        <v>28</v>
      </c>
      <c r="F14113">
        <f>VLOOKUP(D14113,ProductPrices[#All],3,FALSE)</f>
        <v>1.5</v>
      </c>
      <c r="G14113" t="s">
        <v>29</v>
      </c>
      <c r="H14113">
        <v>4</v>
      </c>
      <c r="I14113">
        <v>4</v>
      </c>
      <c r="J14113">
        <v>0</v>
      </c>
      <c r="K14113">
        <v>0</v>
      </c>
      <c r="L14113">
        <f t="shared" si="440"/>
        <v>6</v>
      </c>
      <c r="M14113">
        <f t="shared" si="441"/>
        <v>0</v>
      </c>
    </row>
    <row r="14114" spans="1:13" ht="21" customHeight="1">
      <c r="A14114">
        <v>46289</v>
      </c>
      <c r="B14114" t="s">
        <v>116</v>
      </c>
      <c r="C14114" t="s">
        <v>117</v>
      </c>
      <c r="D14114" t="s">
        <v>30</v>
      </c>
      <c r="E14114" t="s">
        <v>31</v>
      </c>
      <c r="F14114">
        <f>VLOOKUP(D14114,ProductPrices[#All],3,FALSE)</f>
        <v>1.45</v>
      </c>
      <c r="G14114" t="s">
        <v>29</v>
      </c>
      <c r="H14114">
        <v>4</v>
      </c>
      <c r="I14114">
        <v>2</v>
      </c>
      <c r="J14114">
        <v>1</v>
      </c>
      <c r="K14114">
        <v>1</v>
      </c>
      <c r="L14114">
        <f t="shared" si="440"/>
        <v>2.9</v>
      </c>
      <c r="M14114">
        <f t="shared" si="441"/>
        <v>0</v>
      </c>
    </row>
    <row r="14115" spans="1:13" ht="21" customHeight="1">
      <c r="A14115">
        <v>46289</v>
      </c>
      <c r="B14115" t="s">
        <v>116</v>
      </c>
      <c r="C14115" t="s">
        <v>117</v>
      </c>
      <c r="D14115" t="s">
        <v>32</v>
      </c>
      <c r="E14115" t="s">
        <v>33</v>
      </c>
      <c r="F14115">
        <f>VLOOKUP(D14115,ProductPrices[#All],3,FALSE)</f>
        <v>1.3</v>
      </c>
      <c r="G14115" t="s">
        <v>29</v>
      </c>
      <c r="H14115">
        <v>5</v>
      </c>
      <c r="I14115">
        <v>4</v>
      </c>
      <c r="J14115">
        <v>1</v>
      </c>
      <c r="K14115">
        <v>0</v>
      </c>
      <c r="L14115">
        <f t="shared" si="440"/>
        <v>5.2</v>
      </c>
      <c r="M14115">
        <f t="shared" si="441"/>
        <v>0</v>
      </c>
    </row>
    <row r="14116" spans="1:13" ht="21" customHeight="1">
      <c r="A14116">
        <v>46289</v>
      </c>
      <c r="B14116" t="s">
        <v>116</v>
      </c>
      <c r="C14116" t="s">
        <v>117</v>
      </c>
      <c r="D14116" t="s">
        <v>34</v>
      </c>
      <c r="E14116" t="s">
        <v>35</v>
      </c>
      <c r="F14116">
        <f>VLOOKUP(D14116,ProductPrices[#All],3,FALSE)</f>
        <v>1.4</v>
      </c>
      <c r="G14116" t="s">
        <v>29</v>
      </c>
      <c r="H14116">
        <v>4</v>
      </c>
      <c r="I14116">
        <v>4</v>
      </c>
      <c r="J14116">
        <v>0</v>
      </c>
      <c r="K14116">
        <v>0</v>
      </c>
      <c r="L14116">
        <f t="shared" si="440"/>
        <v>5.6</v>
      </c>
      <c r="M14116">
        <f t="shared" si="441"/>
        <v>0</v>
      </c>
    </row>
    <row r="14117" spans="1:13" ht="21" customHeight="1">
      <c r="A14117">
        <v>46289</v>
      </c>
      <c r="B14117" t="s">
        <v>116</v>
      </c>
      <c r="C14117" t="s">
        <v>117</v>
      </c>
      <c r="D14117" t="s">
        <v>36</v>
      </c>
      <c r="E14117" t="s">
        <v>37</v>
      </c>
      <c r="F14117">
        <f>VLOOKUP(D14117,ProductPrices[#All],3,FALSE)</f>
        <v>1.6</v>
      </c>
      <c r="G14117" t="s">
        <v>29</v>
      </c>
      <c r="H14117">
        <v>5</v>
      </c>
      <c r="I14117">
        <v>4</v>
      </c>
      <c r="J14117">
        <v>1</v>
      </c>
      <c r="K14117">
        <v>0</v>
      </c>
      <c r="L14117">
        <f t="shared" si="440"/>
        <v>6.4</v>
      </c>
      <c r="M14117">
        <f t="shared" si="441"/>
        <v>0</v>
      </c>
    </row>
    <row r="14118" spans="1:13" ht="21" customHeight="1">
      <c r="A14118">
        <v>46289</v>
      </c>
      <c r="B14118" t="s">
        <v>116</v>
      </c>
      <c r="C14118" t="s">
        <v>117</v>
      </c>
      <c r="D14118" t="s">
        <v>38</v>
      </c>
      <c r="E14118" t="s">
        <v>39</v>
      </c>
      <c r="F14118">
        <f>VLOOKUP(D14118,ProductPrices[#All],3,FALSE)</f>
        <v>3.1</v>
      </c>
      <c r="G14118" t="s">
        <v>40</v>
      </c>
      <c r="H14118">
        <v>6</v>
      </c>
      <c r="I14118">
        <v>6</v>
      </c>
      <c r="J14118">
        <v>0</v>
      </c>
      <c r="K14118">
        <v>0</v>
      </c>
      <c r="L14118">
        <f t="shared" si="440"/>
        <v>18.600000000000001</v>
      </c>
      <c r="M14118">
        <f t="shared" si="441"/>
        <v>0</v>
      </c>
    </row>
    <row r="14119" spans="1:13" ht="21" customHeight="1">
      <c r="A14119">
        <v>46289</v>
      </c>
      <c r="B14119" t="s">
        <v>116</v>
      </c>
      <c r="C14119" t="s">
        <v>117</v>
      </c>
      <c r="D14119" t="s">
        <v>41</v>
      </c>
      <c r="E14119" t="s">
        <v>42</v>
      </c>
      <c r="F14119">
        <f>VLOOKUP(D14119,ProductPrices[#All],3,FALSE)</f>
        <v>3.4</v>
      </c>
      <c r="G14119" t="s">
        <v>40</v>
      </c>
      <c r="H14119">
        <v>5</v>
      </c>
      <c r="I14119">
        <v>3</v>
      </c>
      <c r="J14119">
        <v>0</v>
      </c>
      <c r="K14119">
        <v>2</v>
      </c>
      <c r="L14119">
        <f t="shared" si="440"/>
        <v>10.199999999999999</v>
      </c>
      <c r="M14119">
        <f t="shared" si="441"/>
        <v>0</v>
      </c>
    </row>
    <row r="14120" spans="1:13" ht="21" customHeight="1">
      <c r="A14120">
        <v>46289</v>
      </c>
      <c r="B14120" t="s">
        <v>116</v>
      </c>
      <c r="C14120" t="s">
        <v>117</v>
      </c>
      <c r="D14120" t="s">
        <v>43</v>
      </c>
      <c r="E14120" t="s">
        <v>44</v>
      </c>
      <c r="F14120">
        <f>VLOOKUP(D14120,ProductPrices[#All],3,FALSE)</f>
        <v>2.2000000000000002</v>
      </c>
      <c r="G14120" t="s">
        <v>40</v>
      </c>
      <c r="H14120">
        <v>6</v>
      </c>
      <c r="I14120">
        <v>3</v>
      </c>
      <c r="J14120">
        <v>0</v>
      </c>
      <c r="K14120">
        <v>3</v>
      </c>
      <c r="L14120">
        <f t="shared" si="440"/>
        <v>6.6000000000000005</v>
      </c>
      <c r="M14120">
        <f t="shared" si="441"/>
        <v>0</v>
      </c>
    </row>
    <row r="14121" spans="1:13" ht="21" customHeight="1">
      <c r="A14121">
        <v>46289</v>
      </c>
      <c r="B14121" t="s">
        <v>116</v>
      </c>
      <c r="C14121" t="s">
        <v>117</v>
      </c>
      <c r="D14121" t="s">
        <v>45</v>
      </c>
      <c r="E14121" t="s">
        <v>46</v>
      </c>
      <c r="F14121">
        <f>VLOOKUP(D14121,ProductPrices[#All],3,FALSE)</f>
        <v>2.25</v>
      </c>
      <c r="G14121" t="s">
        <v>40</v>
      </c>
      <c r="H14121">
        <v>4</v>
      </c>
      <c r="I14121">
        <v>1</v>
      </c>
      <c r="J14121">
        <v>0</v>
      </c>
      <c r="K14121">
        <v>3</v>
      </c>
      <c r="L14121">
        <f t="shared" si="440"/>
        <v>2.25</v>
      </c>
      <c r="M14121">
        <f t="shared" si="441"/>
        <v>0</v>
      </c>
    </row>
    <row r="14122" spans="1:13" ht="21" customHeight="1">
      <c r="A14122">
        <v>46289</v>
      </c>
      <c r="B14122" t="s">
        <v>116</v>
      </c>
      <c r="C14122" t="s">
        <v>117</v>
      </c>
      <c r="D14122" t="s">
        <v>47</v>
      </c>
      <c r="E14122" t="s">
        <v>48</v>
      </c>
      <c r="F14122">
        <f>VLOOKUP(D14122,ProductPrices[#All],3,FALSE)</f>
        <v>2.35</v>
      </c>
      <c r="G14122" t="s">
        <v>40</v>
      </c>
      <c r="H14122">
        <v>4</v>
      </c>
      <c r="I14122">
        <v>1</v>
      </c>
      <c r="J14122">
        <v>0</v>
      </c>
      <c r="K14122">
        <v>3</v>
      </c>
      <c r="L14122">
        <f t="shared" si="440"/>
        <v>2.35</v>
      </c>
      <c r="M14122">
        <f t="shared" si="441"/>
        <v>0</v>
      </c>
    </row>
    <row r="14123" spans="1:13" ht="21" customHeight="1">
      <c r="A14123">
        <v>46289</v>
      </c>
      <c r="B14123" t="s">
        <v>116</v>
      </c>
      <c r="C14123" t="s">
        <v>117</v>
      </c>
      <c r="D14123" t="s">
        <v>49</v>
      </c>
      <c r="E14123" t="s">
        <v>50</v>
      </c>
      <c r="F14123">
        <f>VLOOKUP(D14123,ProductPrices[#All],3,FALSE)</f>
        <v>2.75</v>
      </c>
      <c r="G14123" t="s">
        <v>40</v>
      </c>
      <c r="H14123">
        <v>6</v>
      </c>
      <c r="I14123">
        <v>5</v>
      </c>
      <c r="J14123">
        <v>0</v>
      </c>
      <c r="K14123">
        <v>1</v>
      </c>
      <c r="L14123">
        <f t="shared" si="440"/>
        <v>13.75</v>
      </c>
      <c r="M14123">
        <f t="shared" si="441"/>
        <v>0</v>
      </c>
    </row>
    <row r="14124" spans="1:13" ht="21" customHeight="1">
      <c r="A14124">
        <v>46289</v>
      </c>
      <c r="B14124" t="s">
        <v>116</v>
      </c>
      <c r="C14124" t="s">
        <v>117</v>
      </c>
      <c r="D14124" t="s">
        <v>51</v>
      </c>
      <c r="E14124" t="s">
        <v>52</v>
      </c>
      <c r="F14124">
        <f>VLOOKUP(D14124,ProductPrices[#All],3,FALSE)</f>
        <v>4.6500000000000004</v>
      </c>
      <c r="G14124" t="s">
        <v>40</v>
      </c>
      <c r="H14124">
        <v>6</v>
      </c>
      <c r="I14124">
        <v>5</v>
      </c>
      <c r="J14124">
        <v>0</v>
      </c>
      <c r="K14124">
        <v>1</v>
      </c>
      <c r="L14124">
        <f t="shared" si="440"/>
        <v>23.25</v>
      </c>
      <c r="M14124">
        <f t="shared" si="441"/>
        <v>0</v>
      </c>
    </row>
    <row r="14125" spans="1:13" ht="21" customHeight="1">
      <c r="A14125">
        <v>46289</v>
      </c>
      <c r="B14125" t="s">
        <v>116</v>
      </c>
      <c r="C14125" t="s">
        <v>117</v>
      </c>
      <c r="D14125" t="s">
        <v>53</v>
      </c>
      <c r="E14125" t="s">
        <v>54</v>
      </c>
      <c r="F14125">
        <f>VLOOKUP(D14125,ProductPrices[#All],3,FALSE)</f>
        <v>2.2000000000000002</v>
      </c>
      <c r="G14125" t="s">
        <v>55</v>
      </c>
      <c r="H14125">
        <v>7</v>
      </c>
      <c r="I14125">
        <v>7</v>
      </c>
      <c r="J14125">
        <v>0</v>
      </c>
      <c r="K14125">
        <v>0</v>
      </c>
      <c r="L14125">
        <f t="shared" si="440"/>
        <v>15.400000000000002</v>
      </c>
      <c r="M14125">
        <f t="shared" si="441"/>
        <v>0</v>
      </c>
    </row>
    <row r="14126" spans="1:13" ht="21" customHeight="1">
      <c r="A14126">
        <v>46289</v>
      </c>
      <c r="B14126" t="s">
        <v>116</v>
      </c>
      <c r="C14126" t="s">
        <v>117</v>
      </c>
      <c r="D14126" t="s">
        <v>56</v>
      </c>
      <c r="E14126" t="s">
        <v>57</v>
      </c>
      <c r="F14126">
        <f>VLOOKUP(D14126,ProductPrices[#All],3,FALSE)</f>
        <v>3.35</v>
      </c>
      <c r="G14126" t="s">
        <v>55</v>
      </c>
      <c r="H14126">
        <v>6</v>
      </c>
      <c r="I14126">
        <v>5</v>
      </c>
      <c r="J14126">
        <v>0</v>
      </c>
      <c r="K14126">
        <v>1</v>
      </c>
      <c r="L14126">
        <f t="shared" si="440"/>
        <v>16.75</v>
      </c>
      <c r="M14126">
        <f t="shared" si="441"/>
        <v>0</v>
      </c>
    </row>
    <row r="14127" spans="1:13" ht="21" customHeight="1">
      <c r="A14127">
        <v>46289</v>
      </c>
      <c r="B14127" t="s">
        <v>116</v>
      </c>
      <c r="C14127" t="s">
        <v>117</v>
      </c>
      <c r="D14127" t="s">
        <v>58</v>
      </c>
      <c r="E14127" t="s">
        <v>59</v>
      </c>
      <c r="F14127">
        <f>VLOOKUP(D14127,ProductPrices[#All],3,FALSE)</f>
        <v>2.25</v>
      </c>
      <c r="G14127" t="s">
        <v>55</v>
      </c>
      <c r="H14127">
        <v>5</v>
      </c>
      <c r="I14127">
        <v>2</v>
      </c>
      <c r="J14127">
        <v>0</v>
      </c>
      <c r="K14127">
        <v>3</v>
      </c>
      <c r="L14127">
        <f t="shared" si="440"/>
        <v>4.5</v>
      </c>
      <c r="M14127">
        <f t="shared" si="441"/>
        <v>0</v>
      </c>
    </row>
    <row r="14128" spans="1:13" ht="21" customHeight="1">
      <c r="A14128">
        <v>46289</v>
      </c>
      <c r="B14128" t="s">
        <v>116</v>
      </c>
      <c r="C14128" t="s">
        <v>117</v>
      </c>
      <c r="D14128" t="s">
        <v>60</v>
      </c>
      <c r="E14128" t="s">
        <v>61</v>
      </c>
      <c r="F14128">
        <f>VLOOKUP(D14128,ProductPrices[#All],3,FALSE)</f>
        <v>1.5</v>
      </c>
      <c r="G14128" t="s">
        <v>55</v>
      </c>
      <c r="H14128">
        <v>4</v>
      </c>
      <c r="I14128">
        <v>4</v>
      </c>
      <c r="J14128">
        <v>0</v>
      </c>
      <c r="K14128">
        <v>0</v>
      </c>
      <c r="L14128">
        <f t="shared" si="440"/>
        <v>6</v>
      </c>
      <c r="M14128">
        <f t="shared" si="441"/>
        <v>0</v>
      </c>
    </row>
    <row r="14129" spans="1:13" ht="21" customHeight="1">
      <c r="A14129">
        <v>46289</v>
      </c>
      <c r="B14129" t="s">
        <v>116</v>
      </c>
      <c r="C14129" t="s">
        <v>117</v>
      </c>
      <c r="D14129" t="s">
        <v>62</v>
      </c>
      <c r="E14129" t="s">
        <v>63</v>
      </c>
      <c r="F14129">
        <f>VLOOKUP(D14129,ProductPrices[#All],3,FALSE)</f>
        <v>3.3</v>
      </c>
      <c r="G14129" t="s">
        <v>55</v>
      </c>
      <c r="H14129">
        <v>7</v>
      </c>
      <c r="I14129">
        <v>4</v>
      </c>
      <c r="J14129">
        <v>0</v>
      </c>
      <c r="K14129">
        <v>3</v>
      </c>
      <c r="L14129">
        <f t="shared" si="440"/>
        <v>13.2</v>
      </c>
      <c r="M14129">
        <f t="shared" si="441"/>
        <v>0</v>
      </c>
    </row>
    <row r="14130" spans="1:13" ht="21" customHeight="1">
      <c r="A14130">
        <v>46289</v>
      </c>
      <c r="B14130" t="s">
        <v>116</v>
      </c>
      <c r="C14130" t="s">
        <v>117</v>
      </c>
      <c r="D14130" t="s">
        <v>64</v>
      </c>
      <c r="E14130" t="s">
        <v>65</v>
      </c>
      <c r="F14130">
        <f>VLOOKUP(D14130,ProductPrices[#All],3,FALSE)</f>
        <v>2.95</v>
      </c>
      <c r="G14130" t="s">
        <v>66</v>
      </c>
      <c r="H14130">
        <v>7</v>
      </c>
      <c r="I14130">
        <v>7</v>
      </c>
      <c r="J14130">
        <v>0</v>
      </c>
      <c r="K14130">
        <v>0</v>
      </c>
      <c r="L14130">
        <f t="shared" si="440"/>
        <v>20.650000000000002</v>
      </c>
      <c r="M14130">
        <f t="shared" si="441"/>
        <v>0</v>
      </c>
    </row>
    <row r="14131" spans="1:13" ht="21" customHeight="1">
      <c r="A14131">
        <v>46289</v>
      </c>
      <c r="B14131" t="s">
        <v>116</v>
      </c>
      <c r="C14131" t="s">
        <v>117</v>
      </c>
      <c r="D14131" t="s">
        <v>67</v>
      </c>
      <c r="E14131" t="s">
        <v>68</v>
      </c>
      <c r="F14131">
        <f>VLOOKUP(D14131,ProductPrices[#All],3,FALSE)</f>
        <v>2.6</v>
      </c>
      <c r="G14131" t="s">
        <v>66</v>
      </c>
      <c r="H14131">
        <v>15</v>
      </c>
      <c r="I14131">
        <v>15</v>
      </c>
      <c r="J14131">
        <v>0</v>
      </c>
      <c r="K14131">
        <v>0</v>
      </c>
      <c r="L14131">
        <f t="shared" si="440"/>
        <v>39</v>
      </c>
      <c r="M14131">
        <f t="shared" si="441"/>
        <v>0</v>
      </c>
    </row>
    <row r="14132" spans="1:13" ht="21" customHeight="1">
      <c r="A14132">
        <v>46289</v>
      </c>
      <c r="B14132" t="s">
        <v>116</v>
      </c>
      <c r="C14132" t="s">
        <v>117</v>
      </c>
      <c r="D14132" t="s">
        <v>69</v>
      </c>
      <c r="E14132" t="s">
        <v>70</v>
      </c>
      <c r="F14132">
        <f>VLOOKUP(D14132,ProductPrices[#All],3,FALSE)</f>
        <v>2.2000000000000002</v>
      </c>
      <c r="G14132" t="s">
        <v>66</v>
      </c>
      <c r="H14132">
        <v>12</v>
      </c>
      <c r="I14132">
        <v>12</v>
      </c>
      <c r="J14132">
        <v>0</v>
      </c>
      <c r="K14132">
        <v>0</v>
      </c>
      <c r="L14132">
        <f t="shared" si="440"/>
        <v>26.400000000000002</v>
      </c>
      <c r="M14132">
        <f t="shared" si="441"/>
        <v>0</v>
      </c>
    </row>
    <row r="14133" spans="1:13" ht="21" customHeight="1">
      <c r="A14133">
        <v>46289</v>
      </c>
      <c r="B14133" t="s">
        <v>116</v>
      </c>
      <c r="C14133" t="s">
        <v>117</v>
      </c>
      <c r="D14133" t="s">
        <v>71</v>
      </c>
      <c r="E14133" t="s">
        <v>72</v>
      </c>
      <c r="F14133">
        <f>VLOOKUP(D14133,ProductPrices[#All],3,FALSE)</f>
        <v>2.25</v>
      </c>
      <c r="G14133" t="s">
        <v>66</v>
      </c>
      <c r="H14133">
        <v>15</v>
      </c>
      <c r="I14133">
        <v>15</v>
      </c>
      <c r="J14133">
        <v>0</v>
      </c>
      <c r="K14133">
        <v>0</v>
      </c>
      <c r="L14133">
        <f t="shared" si="440"/>
        <v>33.75</v>
      </c>
      <c r="M14133">
        <f t="shared" si="441"/>
        <v>0</v>
      </c>
    </row>
    <row r="14134" spans="1:13" ht="21" customHeight="1">
      <c r="A14134">
        <v>46289</v>
      </c>
      <c r="B14134" t="s">
        <v>116</v>
      </c>
      <c r="C14134" t="s">
        <v>117</v>
      </c>
      <c r="D14134" t="s">
        <v>73</v>
      </c>
      <c r="E14134" t="s">
        <v>74</v>
      </c>
      <c r="F14134">
        <f>VLOOKUP(D14134,ProductPrices[#All],3,FALSE)</f>
        <v>2.25</v>
      </c>
      <c r="G14134" t="s">
        <v>66</v>
      </c>
      <c r="H14134">
        <v>11</v>
      </c>
      <c r="I14134">
        <v>11</v>
      </c>
      <c r="J14134">
        <v>0</v>
      </c>
      <c r="K14134">
        <v>0</v>
      </c>
      <c r="L14134">
        <f t="shared" si="440"/>
        <v>24.75</v>
      </c>
      <c r="M14134">
        <f t="shared" si="441"/>
        <v>0</v>
      </c>
    </row>
    <row r="14135" spans="1:13" ht="21" customHeight="1">
      <c r="A14135">
        <v>46289</v>
      </c>
      <c r="B14135" t="s">
        <v>116</v>
      </c>
      <c r="C14135" t="s">
        <v>117</v>
      </c>
      <c r="D14135" t="s">
        <v>75</v>
      </c>
      <c r="E14135" t="s">
        <v>76</v>
      </c>
      <c r="F14135">
        <f>VLOOKUP(D14135,ProductPrices[#All],3,FALSE)</f>
        <v>1.9</v>
      </c>
      <c r="G14135" t="s">
        <v>77</v>
      </c>
      <c r="H14135">
        <v>12</v>
      </c>
      <c r="I14135">
        <v>7</v>
      </c>
      <c r="J14135">
        <v>0</v>
      </c>
      <c r="K14135">
        <v>0</v>
      </c>
      <c r="L14135">
        <f t="shared" si="440"/>
        <v>13.299999999999999</v>
      </c>
      <c r="M14135">
        <f t="shared" si="441"/>
        <v>5</v>
      </c>
    </row>
    <row r="14136" spans="1:13" ht="21" customHeight="1">
      <c r="A14136">
        <v>46289</v>
      </c>
      <c r="B14136" t="s">
        <v>116</v>
      </c>
      <c r="C14136" t="s">
        <v>117</v>
      </c>
      <c r="D14136" t="s">
        <v>78</v>
      </c>
      <c r="E14136" t="s">
        <v>79</v>
      </c>
      <c r="F14136">
        <f>VLOOKUP(D14136,ProductPrices[#All],3,FALSE)</f>
        <v>1.9</v>
      </c>
      <c r="G14136" t="s">
        <v>77</v>
      </c>
      <c r="H14136">
        <v>10</v>
      </c>
      <c r="I14136">
        <v>2</v>
      </c>
      <c r="J14136">
        <v>0</v>
      </c>
      <c r="K14136">
        <v>0</v>
      </c>
      <c r="L14136">
        <f t="shared" si="440"/>
        <v>3.8</v>
      </c>
      <c r="M14136">
        <f t="shared" si="441"/>
        <v>8</v>
      </c>
    </row>
    <row r="14137" spans="1:13" ht="21" customHeight="1">
      <c r="A14137">
        <v>46289</v>
      </c>
      <c r="B14137" t="s">
        <v>116</v>
      </c>
      <c r="C14137" t="s">
        <v>117</v>
      </c>
      <c r="D14137" t="s">
        <v>80</v>
      </c>
      <c r="E14137" t="s">
        <v>81</v>
      </c>
      <c r="F14137">
        <f>VLOOKUP(D14137,ProductPrices[#All],3,FALSE)</f>
        <v>2.0499999999999998</v>
      </c>
      <c r="G14137" t="s">
        <v>77</v>
      </c>
      <c r="H14137">
        <v>16</v>
      </c>
      <c r="I14137">
        <v>4</v>
      </c>
      <c r="J14137">
        <v>0</v>
      </c>
      <c r="K14137">
        <v>0</v>
      </c>
      <c r="L14137">
        <f t="shared" si="440"/>
        <v>8.1999999999999993</v>
      </c>
      <c r="M14137">
        <f t="shared" si="441"/>
        <v>12</v>
      </c>
    </row>
    <row r="14138" spans="1:13" ht="21" customHeight="1">
      <c r="A14138">
        <v>46289</v>
      </c>
      <c r="B14138" t="s">
        <v>116</v>
      </c>
      <c r="C14138" t="s">
        <v>117</v>
      </c>
      <c r="D14138" t="s">
        <v>82</v>
      </c>
      <c r="E14138" t="s">
        <v>83</v>
      </c>
      <c r="F14138">
        <f>VLOOKUP(D14138,ProductPrices[#All],3,FALSE)</f>
        <v>1.95</v>
      </c>
      <c r="G14138" t="s">
        <v>77</v>
      </c>
      <c r="H14138">
        <v>9</v>
      </c>
      <c r="I14138">
        <v>3</v>
      </c>
      <c r="J14138">
        <v>0</v>
      </c>
      <c r="K14138">
        <v>0</v>
      </c>
      <c r="L14138">
        <f t="shared" si="440"/>
        <v>5.85</v>
      </c>
      <c r="M14138">
        <f t="shared" si="441"/>
        <v>6</v>
      </c>
    </row>
    <row r="14139" spans="1:13" ht="21" customHeight="1">
      <c r="A14139">
        <v>46289</v>
      </c>
      <c r="B14139" t="s">
        <v>116</v>
      </c>
      <c r="C14139" t="s">
        <v>117</v>
      </c>
      <c r="D14139" t="s">
        <v>84</v>
      </c>
      <c r="E14139" t="s">
        <v>85</v>
      </c>
      <c r="F14139">
        <f>VLOOKUP(D14139,ProductPrices[#All],3,FALSE)</f>
        <v>1.55</v>
      </c>
      <c r="G14139" t="s">
        <v>77</v>
      </c>
      <c r="H14139">
        <v>15</v>
      </c>
      <c r="I14139">
        <v>12</v>
      </c>
      <c r="J14139">
        <v>0</v>
      </c>
      <c r="K14139">
        <v>0</v>
      </c>
      <c r="L14139">
        <f t="shared" si="440"/>
        <v>18.600000000000001</v>
      </c>
      <c r="M14139">
        <f t="shared" si="441"/>
        <v>3</v>
      </c>
    </row>
    <row r="14140" spans="1:13" ht="21" customHeight="1">
      <c r="A14140">
        <v>46289</v>
      </c>
      <c r="B14140" t="s">
        <v>116</v>
      </c>
      <c r="C14140" t="s">
        <v>117</v>
      </c>
      <c r="D14140" t="s">
        <v>86</v>
      </c>
      <c r="E14140" t="s">
        <v>87</v>
      </c>
      <c r="F14140">
        <f>VLOOKUP(D14140,ProductPrices[#All],3,FALSE)</f>
        <v>2</v>
      </c>
      <c r="G14140" t="s">
        <v>77</v>
      </c>
      <c r="H14140">
        <v>8</v>
      </c>
      <c r="I14140">
        <v>4</v>
      </c>
      <c r="J14140">
        <v>0</v>
      </c>
      <c r="K14140">
        <v>0</v>
      </c>
      <c r="L14140">
        <f t="shared" si="440"/>
        <v>8</v>
      </c>
      <c r="M14140">
        <f t="shared" si="441"/>
        <v>4</v>
      </c>
    </row>
    <row r="14141" spans="1:13" ht="21" customHeight="1">
      <c r="A14141">
        <v>46289</v>
      </c>
      <c r="B14141" t="s">
        <v>116</v>
      </c>
      <c r="C14141" t="s">
        <v>117</v>
      </c>
      <c r="D14141" t="s">
        <v>88</v>
      </c>
      <c r="E14141" t="s">
        <v>89</v>
      </c>
      <c r="F14141">
        <f>VLOOKUP(D14141,ProductPrices[#All],3,FALSE)</f>
        <v>2</v>
      </c>
      <c r="G14141" t="s">
        <v>77</v>
      </c>
      <c r="H14141">
        <v>9</v>
      </c>
      <c r="I14141">
        <v>5</v>
      </c>
      <c r="J14141">
        <v>0</v>
      </c>
      <c r="K14141">
        <v>0</v>
      </c>
      <c r="L14141">
        <f t="shared" si="440"/>
        <v>10</v>
      </c>
      <c r="M14141">
        <f t="shared" si="441"/>
        <v>4</v>
      </c>
    </row>
    <row r="14142" spans="1:13" ht="21" customHeight="1">
      <c r="A14142">
        <v>46289</v>
      </c>
      <c r="B14142" t="s">
        <v>116</v>
      </c>
      <c r="C14142" t="s">
        <v>117</v>
      </c>
      <c r="D14142" t="s">
        <v>90</v>
      </c>
      <c r="E14142" t="s">
        <v>91</v>
      </c>
      <c r="F14142">
        <f>VLOOKUP(D14142,ProductPrices[#All],3,FALSE)</f>
        <v>3.7</v>
      </c>
      <c r="G14142" t="s">
        <v>92</v>
      </c>
      <c r="H14142">
        <v>5</v>
      </c>
      <c r="I14142">
        <v>5</v>
      </c>
      <c r="J14142">
        <v>0</v>
      </c>
      <c r="K14142">
        <v>0</v>
      </c>
      <c r="L14142">
        <f t="shared" si="440"/>
        <v>18.5</v>
      </c>
      <c r="M14142">
        <f t="shared" si="441"/>
        <v>0</v>
      </c>
    </row>
    <row r="14143" spans="1:13" ht="21" customHeight="1">
      <c r="A14143">
        <v>46289</v>
      </c>
      <c r="B14143" t="s">
        <v>116</v>
      </c>
      <c r="C14143" t="s">
        <v>117</v>
      </c>
      <c r="D14143" t="s">
        <v>93</v>
      </c>
      <c r="E14143" t="s">
        <v>94</v>
      </c>
      <c r="F14143">
        <f>VLOOKUP(D14143,ProductPrices[#All],3,FALSE)</f>
        <v>3.7</v>
      </c>
      <c r="G14143" t="s">
        <v>92</v>
      </c>
      <c r="H14143">
        <v>12</v>
      </c>
      <c r="I14143">
        <v>3</v>
      </c>
      <c r="J14143">
        <v>0</v>
      </c>
      <c r="K14143">
        <v>9</v>
      </c>
      <c r="L14143">
        <f t="shared" si="440"/>
        <v>11.100000000000001</v>
      </c>
      <c r="M14143">
        <f t="shared" si="441"/>
        <v>0</v>
      </c>
    </row>
    <row r="14144" spans="1:13" ht="21" customHeight="1">
      <c r="A14144">
        <v>46289</v>
      </c>
      <c r="B14144" t="s">
        <v>116</v>
      </c>
      <c r="C14144" t="s">
        <v>117</v>
      </c>
      <c r="D14144" t="s">
        <v>95</v>
      </c>
      <c r="E14144" t="s">
        <v>96</v>
      </c>
      <c r="F14144">
        <f>VLOOKUP(D14144,ProductPrices[#All],3,FALSE)</f>
        <v>3.7</v>
      </c>
      <c r="G14144" t="s">
        <v>92</v>
      </c>
      <c r="H14144">
        <v>7</v>
      </c>
      <c r="I14144">
        <v>5</v>
      </c>
      <c r="J14144">
        <v>0</v>
      </c>
      <c r="K14144">
        <v>2</v>
      </c>
      <c r="L14144">
        <f t="shared" si="440"/>
        <v>18.5</v>
      </c>
      <c r="M14144">
        <f t="shared" si="441"/>
        <v>0</v>
      </c>
    </row>
    <row r="14145" spans="1:13" ht="21" customHeight="1">
      <c r="A14145">
        <v>46289</v>
      </c>
      <c r="B14145" t="s">
        <v>116</v>
      </c>
      <c r="C14145" t="s">
        <v>117</v>
      </c>
      <c r="D14145" t="s">
        <v>97</v>
      </c>
      <c r="E14145" t="s">
        <v>98</v>
      </c>
      <c r="F14145">
        <f>VLOOKUP(D14145,ProductPrices[#All],3,FALSE)</f>
        <v>3.6</v>
      </c>
      <c r="G14145" t="s">
        <v>92</v>
      </c>
      <c r="H14145">
        <v>11</v>
      </c>
      <c r="I14145">
        <v>4</v>
      </c>
      <c r="J14145">
        <v>0</v>
      </c>
      <c r="K14145">
        <v>7</v>
      </c>
      <c r="L14145">
        <f t="shared" si="440"/>
        <v>14.4</v>
      </c>
      <c r="M14145">
        <f t="shared" si="441"/>
        <v>0</v>
      </c>
    </row>
    <row r="14146" spans="1:13" ht="21" customHeight="1">
      <c r="A14146">
        <v>46289</v>
      </c>
      <c r="B14146" t="s">
        <v>116</v>
      </c>
      <c r="C14146" t="s">
        <v>117</v>
      </c>
      <c r="D14146" t="s">
        <v>99</v>
      </c>
      <c r="E14146" t="s">
        <v>100</v>
      </c>
      <c r="F14146">
        <f>VLOOKUP(D14146,ProductPrices[#All],3,FALSE)</f>
        <v>1.25</v>
      </c>
      <c r="G14146" t="s">
        <v>101</v>
      </c>
      <c r="H14146">
        <v>14</v>
      </c>
      <c r="I14146">
        <v>5</v>
      </c>
      <c r="J14146">
        <v>0</v>
      </c>
      <c r="K14146">
        <v>0</v>
      </c>
      <c r="L14146">
        <f t="shared" ref="L14146:L14209" si="442">F14146*I14146</f>
        <v>6.25</v>
      </c>
      <c r="M14146">
        <f t="shared" ref="M14146:M14209" si="443">H14146-I14146-J14146-K14146</f>
        <v>9</v>
      </c>
    </row>
    <row r="14147" spans="1:13" ht="21" customHeight="1">
      <c r="A14147">
        <v>46289</v>
      </c>
      <c r="B14147" t="s">
        <v>116</v>
      </c>
      <c r="C14147" t="s">
        <v>117</v>
      </c>
      <c r="D14147" t="s">
        <v>102</v>
      </c>
      <c r="E14147" t="s">
        <v>103</v>
      </c>
      <c r="F14147">
        <f>VLOOKUP(D14147,ProductPrices[#All],3,FALSE)</f>
        <v>1.25</v>
      </c>
      <c r="G14147" t="s">
        <v>101</v>
      </c>
      <c r="H14147">
        <v>11</v>
      </c>
      <c r="I14147">
        <v>7</v>
      </c>
      <c r="J14147">
        <v>0</v>
      </c>
      <c r="K14147">
        <v>0</v>
      </c>
      <c r="L14147">
        <f t="shared" si="442"/>
        <v>8.75</v>
      </c>
      <c r="M14147">
        <f t="shared" si="443"/>
        <v>4</v>
      </c>
    </row>
    <row r="14148" spans="1:13" ht="21" customHeight="1">
      <c r="A14148">
        <v>46289</v>
      </c>
      <c r="B14148" t="s">
        <v>116</v>
      </c>
      <c r="C14148" t="s">
        <v>117</v>
      </c>
      <c r="D14148" t="s">
        <v>104</v>
      </c>
      <c r="E14148" t="s">
        <v>105</v>
      </c>
      <c r="F14148">
        <f>VLOOKUP(D14148,ProductPrices[#All],3,FALSE)</f>
        <v>1.25</v>
      </c>
      <c r="G14148" t="s">
        <v>101</v>
      </c>
      <c r="H14148">
        <v>17</v>
      </c>
      <c r="I14148">
        <v>5</v>
      </c>
      <c r="J14148">
        <v>0</v>
      </c>
      <c r="K14148">
        <v>0</v>
      </c>
      <c r="L14148">
        <f t="shared" si="442"/>
        <v>6.25</v>
      </c>
      <c r="M14148">
        <f t="shared" si="443"/>
        <v>12</v>
      </c>
    </row>
    <row r="14149" spans="1:13" ht="21" customHeight="1">
      <c r="A14149">
        <v>46289</v>
      </c>
      <c r="B14149" t="s">
        <v>118</v>
      </c>
      <c r="C14149" t="s">
        <v>119</v>
      </c>
      <c r="D14149" t="s">
        <v>12</v>
      </c>
      <c r="E14149" t="s">
        <v>13</v>
      </c>
      <c r="F14149">
        <f>VLOOKUP(D14149,ProductPrices[#All],3,FALSE)</f>
        <v>1.35</v>
      </c>
      <c r="G14149" t="s">
        <v>14</v>
      </c>
      <c r="H14149">
        <v>132</v>
      </c>
      <c r="I14149">
        <v>122</v>
      </c>
      <c r="J14149">
        <v>7</v>
      </c>
      <c r="K14149">
        <v>3</v>
      </c>
      <c r="L14149">
        <f t="shared" si="442"/>
        <v>164.70000000000002</v>
      </c>
      <c r="M14149">
        <f t="shared" si="443"/>
        <v>0</v>
      </c>
    </row>
    <row r="14150" spans="1:13" ht="21" customHeight="1">
      <c r="A14150">
        <v>46289</v>
      </c>
      <c r="B14150" t="s">
        <v>118</v>
      </c>
      <c r="C14150" t="s">
        <v>119</v>
      </c>
      <c r="D14150" t="s">
        <v>15</v>
      </c>
      <c r="E14150" t="s">
        <v>16</v>
      </c>
      <c r="F14150">
        <f>VLOOKUP(D14150,ProductPrices[#All],3,FALSE)</f>
        <v>1.35</v>
      </c>
      <c r="G14150" t="s">
        <v>14</v>
      </c>
      <c r="H14150">
        <v>28</v>
      </c>
      <c r="I14150">
        <v>27</v>
      </c>
      <c r="J14150">
        <v>0</v>
      </c>
      <c r="K14150">
        <v>1</v>
      </c>
      <c r="L14150">
        <f t="shared" si="442"/>
        <v>36.450000000000003</v>
      </c>
      <c r="M14150">
        <f t="shared" si="443"/>
        <v>0</v>
      </c>
    </row>
    <row r="14151" spans="1:13" ht="21" customHeight="1">
      <c r="A14151">
        <v>46289</v>
      </c>
      <c r="B14151" t="s">
        <v>118</v>
      </c>
      <c r="C14151" t="s">
        <v>119</v>
      </c>
      <c r="D14151" t="s">
        <v>17</v>
      </c>
      <c r="E14151" t="s">
        <v>18</v>
      </c>
      <c r="F14151">
        <f>VLOOKUP(D14151,ProductPrices[#All],3,FALSE)</f>
        <v>2.5</v>
      </c>
      <c r="G14151" t="s">
        <v>14</v>
      </c>
      <c r="H14151">
        <v>28</v>
      </c>
      <c r="I14151">
        <v>26</v>
      </c>
      <c r="J14151">
        <v>2</v>
      </c>
      <c r="K14151">
        <v>0</v>
      </c>
      <c r="L14151">
        <f t="shared" si="442"/>
        <v>65</v>
      </c>
      <c r="M14151">
        <f t="shared" si="443"/>
        <v>0</v>
      </c>
    </row>
    <row r="14152" spans="1:13" ht="21" customHeight="1">
      <c r="A14152">
        <v>46289</v>
      </c>
      <c r="B14152" t="s">
        <v>118</v>
      </c>
      <c r="C14152" t="s">
        <v>119</v>
      </c>
      <c r="D14152" t="s">
        <v>19</v>
      </c>
      <c r="E14152" t="s">
        <v>20</v>
      </c>
      <c r="F14152">
        <f>VLOOKUP(D14152,ProductPrices[#All],3,FALSE)</f>
        <v>2.25</v>
      </c>
      <c r="G14152" t="s">
        <v>14</v>
      </c>
      <c r="H14152">
        <v>28</v>
      </c>
      <c r="I14152">
        <v>25</v>
      </c>
      <c r="J14152">
        <v>2</v>
      </c>
      <c r="K14152">
        <v>1</v>
      </c>
      <c r="L14152">
        <f t="shared" si="442"/>
        <v>56.25</v>
      </c>
      <c r="M14152">
        <f t="shared" si="443"/>
        <v>0</v>
      </c>
    </row>
    <row r="14153" spans="1:13" ht="21" customHeight="1">
      <c r="A14153">
        <v>46289</v>
      </c>
      <c r="B14153" t="s">
        <v>118</v>
      </c>
      <c r="C14153" t="s">
        <v>119</v>
      </c>
      <c r="D14153" t="s">
        <v>21</v>
      </c>
      <c r="E14153" t="s">
        <v>22</v>
      </c>
      <c r="F14153">
        <f>VLOOKUP(D14153,ProductPrices[#All],3,FALSE)</f>
        <v>2.5</v>
      </c>
      <c r="G14153" t="s">
        <v>14</v>
      </c>
      <c r="H14153">
        <v>28</v>
      </c>
      <c r="I14153">
        <v>25</v>
      </c>
      <c r="J14153">
        <v>2</v>
      </c>
      <c r="K14153">
        <v>1</v>
      </c>
      <c r="L14153">
        <f t="shared" si="442"/>
        <v>62.5</v>
      </c>
      <c r="M14153">
        <f t="shared" si="443"/>
        <v>0</v>
      </c>
    </row>
    <row r="14154" spans="1:13" ht="21" customHeight="1">
      <c r="A14154">
        <v>46289</v>
      </c>
      <c r="B14154" t="s">
        <v>118</v>
      </c>
      <c r="C14154" t="s">
        <v>119</v>
      </c>
      <c r="D14154" t="s">
        <v>23</v>
      </c>
      <c r="E14154" t="s">
        <v>24</v>
      </c>
      <c r="F14154">
        <f>VLOOKUP(D14154,ProductPrices[#All],3,FALSE)</f>
        <v>2.2000000000000002</v>
      </c>
      <c r="G14154" t="s">
        <v>14</v>
      </c>
      <c r="H14154">
        <v>28</v>
      </c>
      <c r="I14154">
        <v>27</v>
      </c>
      <c r="J14154">
        <v>1</v>
      </c>
      <c r="K14154">
        <v>0</v>
      </c>
      <c r="L14154">
        <f t="shared" si="442"/>
        <v>59.400000000000006</v>
      </c>
      <c r="M14154">
        <f t="shared" si="443"/>
        <v>0</v>
      </c>
    </row>
    <row r="14155" spans="1:13" ht="21" customHeight="1">
      <c r="A14155">
        <v>46289</v>
      </c>
      <c r="B14155" t="s">
        <v>118</v>
      </c>
      <c r="C14155" t="s">
        <v>119</v>
      </c>
      <c r="D14155" t="s">
        <v>25</v>
      </c>
      <c r="E14155" t="s">
        <v>26</v>
      </c>
      <c r="F14155">
        <f>VLOOKUP(D14155,ProductPrices[#All],3,FALSE)</f>
        <v>2.1</v>
      </c>
      <c r="G14155" t="s">
        <v>14</v>
      </c>
      <c r="H14155">
        <v>28</v>
      </c>
      <c r="I14155">
        <v>26</v>
      </c>
      <c r="J14155">
        <v>2</v>
      </c>
      <c r="K14155">
        <v>0</v>
      </c>
      <c r="L14155">
        <f t="shared" si="442"/>
        <v>54.6</v>
      </c>
      <c r="M14155">
        <f t="shared" si="443"/>
        <v>0</v>
      </c>
    </row>
    <row r="14156" spans="1:13" ht="21" customHeight="1">
      <c r="A14156">
        <v>46289</v>
      </c>
      <c r="B14156" t="s">
        <v>118</v>
      </c>
      <c r="C14156" t="s">
        <v>119</v>
      </c>
      <c r="D14156" t="s">
        <v>27</v>
      </c>
      <c r="E14156" t="s">
        <v>28</v>
      </c>
      <c r="F14156">
        <f>VLOOKUP(D14156,ProductPrices[#All],3,FALSE)</f>
        <v>1.5</v>
      </c>
      <c r="G14156" t="s">
        <v>29</v>
      </c>
      <c r="H14156">
        <v>8</v>
      </c>
      <c r="I14156">
        <v>7</v>
      </c>
      <c r="J14156">
        <v>0</v>
      </c>
      <c r="K14156">
        <v>1</v>
      </c>
      <c r="L14156">
        <f t="shared" si="442"/>
        <v>10.5</v>
      </c>
      <c r="M14156">
        <f t="shared" si="443"/>
        <v>0</v>
      </c>
    </row>
    <row r="14157" spans="1:13" ht="21" customHeight="1">
      <c r="A14157">
        <v>46289</v>
      </c>
      <c r="B14157" t="s">
        <v>118</v>
      </c>
      <c r="C14157" t="s">
        <v>119</v>
      </c>
      <c r="D14157" t="s">
        <v>30</v>
      </c>
      <c r="E14157" t="s">
        <v>31</v>
      </c>
      <c r="F14157">
        <f>VLOOKUP(D14157,ProductPrices[#All],3,FALSE)</f>
        <v>1.45</v>
      </c>
      <c r="G14157" t="s">
        <v>29</v>
      </c>
      <c r="H14157">
        <v>10</v>
      </c>
      <c r="I14157">
        <v>7</v>
      </c>
      <c r="J14157">
        <v>2</v>
      </c>
      <c r="K14157">
        <v>1</v>
      </c>
      <c r="L14157">
        <f t="shared" si="442"/>
        <v>10.15</v>
      </c>
      <c r="M14157">
        <f t="shared" si="443"/>
        <v>0</v>
      </c>
    </row>
    <row r="14158" spans="1:13" ht="21" customHeight="1">
      <c r="A14158">
        <v>46289</v>
      </c>
      <c r="B14158" t="s">
        <v>118</v>
      </c>
      <c r="C14158" t="s">
        <v>119</v>
      </c>
      <c r="D14158" t="s">
        <v>32</v>
      </c>
      <c r="E14158" t="s">
        <v>33</v>
      </c>
      <c r="F14158">
        <f>VLOOKUP(D14158,ProductPrices[#All],3,FALSE)</f>
        <v>1.3</v>
      </c>
      <c r="G14158" t="s">
        <v>29</v>
      </c>
      <c r="H14158">
        <v>10</v>
      </c>
      <c r="I14158">
        <v>8</v>
      </c>
      <c r="J14158">
        <v>2</v>
      </c>
      <c r="K14158">
        <v>0</v>
      </c>
      <c r="L14158">
        <f t="shared" si="442"/>
        <v>10.4</v>
      </c>
      <c r="M14158">
        <f t="shared" si="443"/>
        <v>0</v>
      </c>
    </row>
    <row r="14159" spans="1:13" ht="21" customHeight="1">
      <c r="A14159">
        <v>46289</v>
      </c>
      <c r="B14159" t="s">
        <v>118</v>
      </c>
      <c r="C14159" t="s">
        <v>119</v>
      </c>
      <c r="D14159" t="s">
        <v>34</v>
      </c>
      <c r="E14159" t="s">
        <v>35</v>
      </c>
      <c r="F14159">
        <f>VLOOKUP(D14159,ProductPrices[#All],3,FALSE)</f>
        <v>1.4</v>
      </c>
      <c r="G14159" t="s">
        <v>29</v>
      </c>
      <c r="H14159">
        <v>7</v>
      </c>
      <c r="I14159">
        <v>7</v>
      </c>
      <c r="J14159">
        <v>0</v>
      </c>
      <c r="K14159">
        <v>0</v>
      </c>
      <c r="L14159">
        <f t="shared" si="442"/>
        <v>9.7999999999999989</v>
      </c>
      <c r="M14159">
        <f t="shared" si="443"/>
        <v>0</v>
      </c>
    </row>
    <row r="14160" spans="1:13" ht="21" customHeight="1">
      <c r="A14160">
        <v>46289</v>
      </c>
      <c r="B14160" t="s">
        <v>118</v>
      </c>
      <c r="C14160" t="s">
        <v>119</v>
      </c>
      <c r="D14160" t="s">
        <v>36</v>
      </c>
      <c r="E14160" t="s">
        <v>37</v>
      </c>
      <c r="F14160">
        <f>VLOOKUP(D14160,ProductPrices[#All],3,FALSE)</f>
        <v>1.6</v>
      </c>
      <c r="G14160" t="s">
        <v>29</v>
      </c>
      <c r="H14160">
        <v>7</v>
      </c>
      <c r="I14160">
        <v>7</v>
      </c>
      <c r="J14160">
        <v>0</v>
      </c>
      <c r="K14160">
        <v>0</v>
      </c>
      <c r="L14160">
        <f t="shared" si="442"/>
        <v>11.200000000000001</v>
      </c>
      <c r="M14160">
        <f t="shared" si="443"/>
        <v>0</v>
      </c>
    </row>
    <row r="14161" spans="1:13" ht="21" customHeight="1">
      <c r="A14161">
        <v>46289</v>
      </c>
      <c r="B14161" t="s">
        <v>118</v>
      </c>
      <c r="C14161" t="s">
        <v>119</v>
      </c>
      <c r="D14161" t="s">
        <v>38</v>
      </c>
      <c r="E14161" t="s">
        <v>39</v>
      </c>
      <c r="F14161">
        <f>VLOOKUP(D14161,ProductPrices[#All],3,FALSE)</f>
        <v>3.1</v>
      </c>
      <c r="G14161" t="s">
        <v>40</v>
      </c>
      <c r="H14161">
        <v>7</v>
      </c>
      <c r="I14161">
        <v>7</v>
      </c>
      <c r="J14161">
        <v>0</v>
      </c>
      <c r="K14161">
        <v>0</v>
      </c>
      <c r="L14161">
        <f t="shared" si="442"/>
        <v>21.7</v>
      </c>
      <c r="M14161">
        <f t="shared" si="443"/>
        <v>0</v>
      </c>
    </row>
    <row r="14162" spans="1:13" ht="21" customHeight="1">
      <c r="A14162">
        <v>46289</v>
      </c>
      <c r="B14162" t="s">
        <v>118</v>
      </c>
      <c r="C14162" t="s">
        <v>119</v>
      </c>
      <c r="D14162" t="s">
        <v>41</v>
      </c>
      <c r="E14162" t="s">
        <v>42</v>
      </c>
      <c r="F14162">
        <f>VLOOKUP(D14162,ProductPrices[#All],3,FALSE)</f>
        <v>3.4</v>
      </c>
      <c r="G14162" t="s">
        <v>40</v>
      </c>
      <c r="H14162">
        <v>9</v>
      </c>
      <c r="I14162">
        <v>9</v>
      </c>
      <c r="J14162">
        <v>0</v>
      </c>
      <c r="K14162">
        <v>0</v>
      </c>
      <c r="L14162">
        <f t="shared" si="442"/>
        <v>30.599999999999998</v>
      </c>
      <c r="M14162">
        <f t="shared" si="443"/>
        <v>0</v>
      </c>
    </row>
    <row r="14163" spans="1:13" ht="21" customHeight="1">
      <c r="A14163">
        <v>46289</v>
      </c>
      <c r="B14163" t="s">
        <v>118</v>
      </c>
      <c r="C14163" t="s">
        <v>119</v>
      </c>
      <c r="D14163" t="s">
        <v>43</v>
      </c>
      <c r="E14163" t="s">
        <v>44</v>
      </c>
      <c r="F14163">
        <f>VLOOKUP(D14163,ProductPrices[#All],3,FALSE)</f>
        <v>2.2000000000000002</v>
      </c>
      <c r="G14163" t="s">
        <v>40</v>
      </c>
      <c r="H14163">
        <v>11</v>
      </c>
      <c r="I14163">
        <v>10</v>
      </c>
      <c r="J14163">
        <v>0</v>
      </c>
      <c r="K14163">
        <v>1</v>
      </c>
      <c r="L14163">
        <f t="shared" si="442"/>
        <v>22</v>
      </c>
      <c r="M14163">
        <f t="shared" si="443"/>
        <v>0</v>
      </c>
    </row>
    <row r="14164" spans="1:13" ht="21" customHeight="1">
      <c r="A14164">
        <v>46289</v>
      </c>
      <c r="B14164" t="s">
        <v>118</v>
      </c>
      <c r="C14164" t="s">
        <v>119</v>
      </c>
      <c r="D14164" t="s">
        <v>45</v>
      </c>
      <c r="E14164" t="s">
        <v>46</v>
      </c>
      <c r="F14164">
        <f>VLOOKUP(D14164,ProductPrices[#All],3,FALSE)</f>
        <v>2.25</v>
      </c>
      <c r="G14164" t="s">
        <v>40</v>
      </c>
      <c r="H14164">
        <v>6</v>
      </c>
      <c r="I14164">
        <v>4</v>
      </c>
      <c r="J14164">
        <v>0</v>
      </c>
      <c r="K14164">
        <v>2</v>
      </c>
      <c r="L14164">
        <f t="shared" si="442"/>
        <v>9</v>
      </c>
      <c r="M14164">
        <f t="shared" si="443"/>
        <v>0</v>
      </c>
    </row>
    <row r="14165" spans="1:13" ht="21" customHeight="1">
      <c r="A14165">
        <v>46289</v>
      </c>
      <c r="B14165" t="s">
        <v>118</v>
      </c>
      <c r="C14165" t="s">
        <v>119</v>
      </c>
      <c r="D14165" t="s">
        <v>47</v>
      </c>
      <c r="E14165" t="s">
        <v>48</v>
      </c>
      <c r="F14165">
        <f>VLOOKUP(D14165,ProductPrices[#All],3,FALSE)</f>
        <v>2.35</v>
      </c>
      <c r="G14165" t="s">
        <v>40</v>
      </c>
      <c r="H14165">
        <v>10</v>
      </c>
      <c r="I14165">
        <v>7</v>
      </c>
      <c r="J14165">
        <v>0</v>
      </c>
      <c r="K14165">
        <v>3</v>
      </c>
      <c r="L14165">
        <f t="shared" si="442"/>
        <v>16.45</v>
      </c>
      <c r="M14165">
        <f t="shared" si="443"/>
        <v>0</v>
      </c>
    </row>
    <row r="14166" spans="1:13" ht="21" customHeight="1">
      <c r="A14166">
        <v>46289</v>
      </c>
      <c r="B14166" t="s">
        <v>118</v>
      </c>
      <c r="C14166" t="s">
        <v>119</v>
      </c>
      <c r="D14166" t="s">
        <v>49</v>
      </c>
      <c r="E14166" t="s">
        <v>50</v>
      </c>
      <c r="F14166">
        <f>VLOOKUP(D14166,ProductPrices[#All],3,FALSE)</f>
        <v>2.75</v>
      </c>
      <c r="G14166" t="s">
        <v>40</v>
      </c>
      <c r="H14166">
        <v>7</v>
      </c>
      <c r="I14166">
        <v>4</v>
      </c>
      <c r="J14166">
        <v>0</v>
      </c>
      <c r="K14166">
        <v>3</v>
      </c>
      <c r="L14166">
        <f t="shared" si="442"/>
        <v>11</v>
      </c>
      <c r="M14166">
        <f t="shared" si="443"/>
        <v>0</v>
      </c>
    </row>
    <row r="14167" spans="1:13" ht="21" customHeight="1">
      <c r="A14167">
        <v>46289</v>
      </c>
      <c r="B14167" t="s">
        <v>118</v>
      </c>
      <c r="C14167" t="s">
        <v>119</v>
      </c>
      <c r="D14167" t="s">
        <v>51</v>
      </c>
      <c r="E14167" t="s">
        <v>52</v>
      </c>
      <c r="F14167">
        <f>VLOOKUP(D14167,ProductPrices[#All],3,FALSE)</f>
        <v>4.6500000000000004</v>
      </c>
      <c r="G14167" t="s">
        <v>40</v>
      </c>
      <c r="H14167">
        <v>9</v>
      </c>
      <c r="I14167">
        <v>7</v>
      </c>
      <c r="J14167">
        <v>0</v>
      </c>
      <c r="K14167">
        <v>2</v>
      </c>
      <c r="L14167">
        <f t="shared" si="442"/>
        <v>32.550000000000004</v>
      </c>
      <c r="M14167">
        <f t="shared" si="443"/>
        <v>0</v>
      </c>
    </row>
    <row r="14168" spans="1:13" ht="21" customHeight="1">
      <c r="A14168">
        <v>46289</v>
      </c>
      <c r="B14168" t="s">
        <v>118</v>
      </c>
      <c r="C14168" t="s">
        <v>119</v>
      </c>
      <c r="D14168" t="s">
        <v>53</v>
      </c>
      <c r="E14168" t="s">
        <v>54</v>
      </c>
      <c r="F14168">
        <f>VLOOKUP(D14168,ProductPrices[#All],3,FALSE)</f>
        <v>2.2000000000000002</v>
      </c>
      <c r="G14168" t="s">
        <v>55</v>
      </c>
      <c r="H14168">
        <v>8</v>
      </c>
      <c r="I14168">
        <v>5</v>
      </c>
      <c r="J14168">
        <v>0</v>
      </c>
      <c r="K14168">
        <v>3</v>
      </c>
      <c r="L14168">
        <f t="shared" si="442"/>
        <v>11</v>
      </c>
      <c r="M14168">
        <f t="shared" si="443"/>
        <v>0</v>
      </c>
    </row>
    <row r="14169" spans="1:13" ht="21" customHeight="1">
      <c r="A14169">
        <v>46289</v>
      </c>
      <c r="B14169" t="s">
        <v>118</v>
      </c>
      <c r="C14169" t="s">
        <v>119</v>
      </c>
      <c r="D14169" t="s">
        <v>56</v>
      </c>
      <c r="E14169" t="s">
        <v>57</v>
      </c>
      <c r="F14169">
        <f>VLOOKUP(D14169,ProductPrices[#All],3,FALSE)</f>
        <v>3.35</v>
      </c>
      <c r="G14169" t="s">
        <v>55</v>
      </c>
      <c r="H14169">
        <v>8</v>
      </c>
      <c r="I14169">
        <v>7</v>
      </c>
      <c r="J14169">
        <v>0</v>
      </c>
      <c r="K14169">
        <v>1</v>
      </c>
      <c r="L14169">
        <f t="shared" si="442"/>
        <v>23.45</v>
      </c>
      <c r="M14169">
        <f t="shared" si="443"/>
        <v>0</v>
      </c>
    </row>
    <row r="14170" spans="1:13" ht="21" customHeight="1">
      <c r="A14170">
        <v>46289</v>
      </c>
      <c r="B14170" t="s">
        <v>118</v>
      </c>
      <c r="C14170" t="s">
        <v>119</v>
      </c>
      <c r="D14170" t="s">
        <v>58</v>
      </c>
      <c r="E14170" t="s">
        <v>59</v>
      </c>
      <c r="F14170">
        <f>VLOOKUP(D14170,ProductPrices[#All],3,FALSE)</f>
        <v>2.25</v>
      </c>
      <c r="G14170" t="s">
        <v>55</v>
      </c>
      <c r="H14170">
        <v>9</v>
      </c>
      <c r="I14170">
        <v>8</v>
      </c>
      <c r="J14170">
        <v>0</v>
      </c>
      <c r="K14170">
        <v>1</v>
      </c>
      <c r="L14170">
        <f t="shared" si="442"/>
        <v>18</v>
      </c>
      <c r="M14170">
        <f t="shared" si="443"/>
        <v>0</v>
      </c>
    </row>
    <row r="14171" spans="1:13" ht="21" customHeight="1">
      <c r="A14171">
        <v>46289</v>
      </c>
      <c r="B14171" t="s">
        <v>118</v>
      </c>
      <c r="C14171" t="s">
        <v>119</v>
      </c>
      <c r="D14171" t="s">
        <v>60</v>
      </c>
      <c r="E14171" t="s">
        <v>61</v>
      </c>
      <c r="F14171">
        <f>VLOOKUP(D14171,ProductPrices[#All],3,FALSE)</f>
        <v>1.5</v>
      </c>
      <c r="G14171" t="s">
        <v>55</v>
      </c>
      <c r="H14171">
        <v>7</v>
      </c>
      <c r="I14171">
        <v>4</v>
      </c>
      <c r="J14171">
        <v>0</v>
      </c>
      <c r="K14171">
        <v>3</v>
      </c>
      <c r="L14171">
        <f t="shared" si="442"/>
        <v>6</v>
      </c>
      <c r="M14171">
        <f t="shared" si="443"/>
        <v>0</v>
      </c>
    </row>
    <row r="14172" spans="1:13" ht="21" customHeight="1">
      <c r="A14172">
        <v>46289</v>
      </c>
      <c r="B14172" t="s">
        <v>118</v>
      </c>
      <c r="C14172" t="s">
        <v>119</v>
      </c>
      <c r="D14172" t="s">
        <v>62</v>
      </c>
      <c r="E14172" t="s">
        <v>63</v>
      </c>
      <c r="F14172">
        <f>VLOOKUP(D14172,ProductPrices[#All],3,FALSE)</f>
        <v>3.3</v>
      </c>
      <c r="G14172" t="s">
        <v>55</v>
      </c>
      <c r="H14172">
        <v>10</v>
      </c>
      <c r="I14172">
        <v>10</v>
      </c>
      <c r="J14172">
        <v>0</v>
      </c>
      <c r="K14172">
        <v>0</v>
      </c>
      <c r="L14172">
        <f t="shared" si="442"/>
        <v>33</v>
      </c>
      <c r="M14172">
        <f t="shared" si="443"/>
        <v>0</v>
      </c>
    </row>
    <row r="14173" spans="1:13" ht="21" customHeight="1">
      <c r="A14173">
        <v>46289</v>
      </c>
      <c r="B14173" t="s">
        <v>118</v>
      </c>
      <c r="C14173" t="s">
        <v>119</v>
      </c>
      <c r="D14173" t="s">
        <v>64</v>
      </c>
      <c r="E14173" t="s">
        <v>65</v>
      </c>
      <c r="F14173">
        <f>VLOOKUP(D14173,ProductPrices[#All],3,FALSE)</f>
        <v>2.95</v>
      </c>
      <c r="G14173" t="s">
        <v>66</v>
      </c>
      <c r="H14173">
        <v>19</v>
      </c>
      <c r="I14173">
        <v>19</v>
      </c>
      <c r="J14173">
        <v>0</v>
      </c>
      <c r="K14173">
        <v>0</v>
      </c>
      <c r="L14173">
        <f t="shared" si="442"/>
        <v>56.050000000000004</v>
      </c>
      <c r="M14173">
        <f t="shared" si="443"/>
        <v>0</v>
      </c>
    </row>
    <row r="14174" spans="1:13" ht="21" customHeight="1">
      <c r="A14174">
        <v>46289</v>
      </c>
      <c r="B14174" t="s">
        <v>118</v>
      </c>
      <c r="C14174" t="s">
        <v>119</v>
      </c>
      <c r="D14174" t="s">
        <v>67</v>
      </c>
      <c r="E14174" t="s">
        <v>68</v>
      </c>
      <c r="F14174">
        <f>VLOOKUP(D14174,ProductPrices[#All],3,FALSE)</f>
        <v>2.6</v>
      </c>
      <c r="G14174" t="s">
        <v>66</v>
      </c>
      <c r="H14174">
        <v>25</v>
      </c>
      <c r="I14174">
        <v>25</v>
      </c>
      <c r="J14174">
        <v>0</v>
      </c>
      <c r="K14174">
        <v>0</v>
      </c>
      <c r="L14174">
        <f t="shared" si="442"/>
        <v>65</v>
      </c>
      <c r="M14174">
        <f t="shared" si="443"/>
        <v>0</v>
      </c>
    </row>
    <row r="14175" spans="1:13" ht="21" customHeight="1">
      <c r="A14175">
        <v>46289</v>
      </c>
      <c r="B14175" t="s">
        <v>118</v>
      </c>
      <c r="C14175" t="s">
        <v>119</v>
      </c>
      <c r="D14175" t="s">
        <v>69</v>
      </c>
      <c r="E14175" t="s">
        <v>70</v>
      </c>
      <c r="F14175">
        <f>VLOOKUP(D14175,ProductPrices[#All],3,FALSE)</f>
        <v>2.2000000000000002</v>
      </c>
      <c r="G14175" t="s">
        <v>66</v>
      </c>
      <c r="H14175">
        <v>16</v>
      </c>
      <c r="I14175">
        <v>16</v>
      </c>
      <c r="J14175">
        <v>0</v>
      </c>
      <c r="K14175">
        <v>0</v>
      </c>
      <c r="L14175">
        <f t="shared" si="442"/>
        <v>35.200000000000003</v>
      </c>
      <c r="M14175">
        <f t="shared" si="443"/>
        <v>0</v>
      </c>
    </row>
    <row r="14176" spans="1:13" ht="21" customHeight="1">
      <c r="A14176">
        <v>46289</v>
      </c>
      <c r="B14176" t="s">
        <v>118</v>
      </c>
      <c r="C14176" t="s">
        <v>119</v>
      </c>
      <c r="D14176" t="s">
        <v>71</v>
      </c>
      <c r="E14176" t="s">
        <v>72</v>
      </c>
      <c r="F14176">
        <f>VLOOKUP(D14176,ProductPrices[#All],3,FALSE)</f>
        <v>2.25</v>
      </c>
      <c r="G14176" t="s">
        <v>66</v>
      </c>
      <c r="H14176">
        <v>23</v>
      </c>
      <c r="I14176">
        <v>23</v>
      </c>
      <c r="J14176">
        <v>0</v>
      </c>
      <c r="K14176">
        <v>0</v>
      </c>
      <c r="L14176">
        <f t="shared" si="442"/>
        <v>51.75</v>
      </c>
      <c r="M14176">
        <f t="shared" si="443"/>
        <v>0</v>
      </c>
    </row>
    <row r="14177" spans="1:13" ht="21" customHeight="1">
      <c r="A14177">
        <v>46289</v>
      </c>
      <c r="B14177" t="s">
        <v>118</v>
      </c>
      <c r="C14177" t="s">
        <v>119</v>
      </c>
      <c r="D14177" t="s">
        <v>73</v>
      </c>
      <c r="E14177" t="s">
        <v>74</v>
      </c>
      <c r="F14177">
        <f>VLOOKUP(D14177,ProductPrices[#All],3,FALSE)</f>
        <v>2.25</v>
      </c>
      <c r="G14177" t="s">
        <v>66</v>
      </c>
      <c r="H14177">
        <v>26</v>
      </c>
      <c r="I14177">
        <v>26</v>
      </c>
      <c r="J14177">
        <v>0</v>
      </c>
      <c r="K14177">
        <v>0</v>
      </c>
      <c r="L14177">
        <f t="shared" si="442"/>
        <v>58.5</v>
      </c>
      <c r="M14177">
        <f t="shared" si="443"/>
        <v>0</v>
      </c>
    </row>
    <row r="14178" spans="1:13" ht="21" customHeight="1">
      <c r="A14178">
        <v>46289</v>
      </c>
      <c r="B14178" t="s">
        <v>118</v>
      </c>
      <c r="C14178" t="s">
        <v>119</v>
      </c>
      <c r="D14178" t="s">
        <v>75</v>
      </c>
      <c r="E14178" t="s">
        <v>76</v>
      </c>
      <c r="F14178">
        <f>VLOOKUP(D14178,ProductPrices[#All],3,FALSE)</f>
        <v>1.9</v>
      </c>
      <c r="G14178" t="s">
        <v>77</v>
      </c>
      <c r="H14178">
        <v>26</v>
      </c>
      <c r="I14178">
        <v>2</v>
      </c>
      <c r="J14178">
        <v>0</v>
      </c>
      <c r="K14178">
        <v>0</v>
      </c>
      <c r="L14178">
        <f t="shared" si="442"/>
        <v>3.8</v>
      </c>
      <c r="M14178">
        <f t="shared" si="443"/>
        <v>24</v>
      </c>
    </row>
    <row r="14179" spans="1:13" ht="21" customHeight="1">
      <c r="A14179">
        <v>46289</v>
      </c>
      <c r="B14179" t="s">
        <v>118</v>
      </c>
      <c r="C14179" t="s">
        <v>119</v>
      </c>
      <c r="D14179" t="s">
        <v>78</v>
      </c>
      <c r="E14179" t="s">
        <v>79</v>
      </c>
      <c r="F14179">
        <f>VLOOKUP(D14179,ProductPrices[#All],3,FALSE)</f>
        <v>1.9</v>
      </c>
      <c r="G14179" t="s">
        <v>77</v>
      </c>
      <c r="H14179">
        <v>28</v>
      </c>
      <c r="I14179">
        <v>21</v>
      </c>
      <c r="J14179">
        <v>0</v>
      </c>
      <c r="K14179">
        <v>0</v>
      </c>
      <c r="L14179">
        <f t="shared" si="442"/>
        <v>39.9</v>
      </c>
      <c r="M14179">
        <f t="shared" si="443"/>
        <v>7</v>
      </c>
    </row>
    <row r="14180" spans="1:13" ht="21" customHeight="1">
      <c r="A14180">
        <v>46289</v>
      </c>
      <c r="B14180" t="s">
        <v>118</v>
      </c>
      <c r="C14180" t="s">
        <v>119</v>
      </c>
      <c r="D14180" t="s">
        <v>80</v>
      </c>
      <c r="E14180" t="s">
        <v>81</v>
      </c>
      <c r="F14180">
        <f>VLOOKUP(D14180,ProductPrices[#All],3,FALSE)</f>
        <v>2.0499999999999998</v>
      </c>
      <c r="G14180" t="s">
        <v>77</v>
      </c>
      <c r="H14180">
        <v>19</v>
      </c>
      <c r="I14180">
        <v>10</v>
      </c>
      <c r="J14180">
        <v>0</v>
      </c>
      <c r="K14180">
        <v>0</v>
      </c>
      <c r="L14180">
        <f t="shared" si="442"/>
        <v>20.5</v>
      </c>
      <c r="M14180">
        <f t="shared" si="443"/>
        <v>9</v>
      </c>
    </row>
    <row r="14181" spans="1:13" ht="21" customHeight="1">
      <c r="A14181">
        <v>46289</v>
      </c>
      <c r="B14181" t="s">
        <v>118</v>
      </c>
      <c r="C14181" t="s">
        <v>119</v>
      </c>
      <c r="D14181" t="s">
        <v>82</v>
      </c>
      <c r="E14181" t="s">
        <v>83</v>
      </c>
      <c r="F14181">
        <f>VLOOKUP(D14181,ProductPrices[#All],3,FALSE)</f>
        <v>1.95</v>
      </c>
      <c r="G14181" t="s">
        <v>77</v>
      </c>
      <c r="H14181">
        <v>16</v>
      </c>
      <c r="I14181">
        <v>12</v>
      </c>
      <c r="J14181">
        <v>0</v>
      </c>
      <c r="K14181">
        <v>0</v>
      </c>
      <c r="L14181">
        <f t="shared" si="442"/>
        <v>23.4</v>
      </c>
      <c r="M14181">
        <f t="shared" si="443"/>
        <v>4</v>
      </c>
    </row>
    <row r="14182" spans="1:13" ht="21" customHeight="1">
      <c r="A14182">
        <v>46289</v>
      </c>
      <c r="B14182" t="s">
        <v>118</v>
      </c>
      <c r="C14182" t="s">
        <v>119</v>
      </c>
      <c r="D14182" t="s">
        <v>84</v>
      </c>
      <c r="E14182" t="s">
        <v>85</v>
      </c>
      <c r="F14182">
        <f>VLOOKUP(D14182,ProductPrices[#All],3,FALSE)</f>
        <v>1.55</v>
      </c>
      <c r="G14182" t="s">
        <v>77</v>
      </c>
      <c r="H14182">
        <v>18</v>
      </c>
      <c r="I14182">
        <v>4</v>
      </c>
      <c r="J14182">
        <v>0</v>
      </c>
      <c r="K14182">
        <v>0</v>
      </c>
      <c r="L14182">
        <f t="shared" si="442"/>
        <v>6.2</v>
      </c>
      <c r="M14182">
        <f t="shared" si="443"/>
        <v>14</v>
      </c>
    </row>
    <row r="14183" spans="1:13" ht="21" customHeight="1">
      <c r="A14183">
        <v>46289</v>
      </c>
      <c r="B14183" t="s">
        <v>118</v>
      </c>
      <c r="C14183" t="s">
        <v>119</v>
      </c>
      <c r="D14183" t="s">
        <v>86</v>
      </c>
      <c r="E14183" t="s">
        <v>87</v>
      </c>
      <c r="F14183">
        <f>VLOOKUP(D14183,ProductPrices[#All],3,FALSE)</f>
        <v>2</v>
      </c>
      <c r="G14183" t="s">
        <v>77</v>
      </c>
      <c r="H14183">
        <v>27</v>
      </c>
      <c r="I14183">
        <v>13</v>
      </c>
      <c r="J14183">
        <v>0</v>
      </c>
      <c r="K14183">
        <v>0</v>
      </c>
      <c r="L14183">
        <f t="shared" si="442"/>
        <v>26</v>
      </c>
      <c r="M14183">
        <f t="shared" si="443"/>
        <v>14</v>
      </c>
    </row>
    <row r="14184" spans="1:13" ht="21" customHeight="1">
      <c r="A14184">
        <v>46289</v>
      </c>
      <c r="B14184" t="s">
        <v>118</v>
      </c>
      <c r="C14184" t="s">
        <v>119</v>
      </c>
      <c r="D14184" t="s">
        <v>88</v>
      </c>
      <c r="E14184" t="s">
        <v>89</v>
      </c>
      <c r="F14184">
        <f>VLOOKUP(D14184,ProductPrices[#All],3,FALSE)</f>
        <v>2</v>
      </c>
      <c r="G14184" t="s">
        <v>77</v>
      </c>
      <c r="H14184">
        <v>17</v>
      </c>
      <c r="I14184">
        <v>5</v>
      </c>
      <c r="J14184">
        <v>0</v>
      </c>
      <c r="K14184">
        <v>0</v>
      </c>
      <c r="L14184">
        <f t="shared" si="442"/>
        <v>10</v>
      </c>
      <c r="M14184">
        <f t="shared" si="443"/>
        <v>12</v>
      </c>
    </row>
    <row r="14185" spans="1:13" ht="21" customHeight="1">
      <c r="A14185">
        <v>46289</v>
      </c>
      <c r="B14185" t="s">
        <v>118</v>
      </c>
      <c r="C14185" t="s">
        <v>119</v>
      </c>
      <c r="D14185" t="s">
        <v>90</v>
      </c>
      <c r="E14185" t="s">
        <v>91</v>
      </c>
      <c r="F14185">
        <f>VLOOKUP(D14185,ProductPrices[#All],3,FALSE)</f>
        <v>3.7</v>
      </c>
      <c r="G14185" t="s">
        <v>92</v>
      </c>
      <c r="H14185">
        <v>6</v>
      </c>
      <c r="I14185">
        <v>5</v>
      </c>
      <c r="J14185">
        <v>0</v>
      </c>
      <c r="K14185">
        <v>1</v>
      </c>
      <c r="L14185">
        <f t="shared" si="442"/>
        <v>18.5</v>
      </c>
      <c r="M14185">
        <f t="shared" si="443"/>
        <v>0</v>
      </c>
    </row>
    <row r="14186" spans="1:13" ht="21" customHeight="1">
      <c r="A14186">
        <v>46289</v>
      </c>
      <c r="B14186" t="s">
        <v>118</v>
      </c>
      <c r="C14186" t="s">
        <v>119</v>
      </c>
      <c r="D14186" t="s">
        <v>93</v>
      </c>
      <c r="E14186" t="s">
        <v>94</v>
      </c>
      <c r="F14186">
        <f>VLOOKUP(D14186,ProductPrices[#All],3,FALSE)</f>
        <v>3.7</v>
      </c>
      <c r="G14186" t="s">
        <v>92</v>
      </c>
      <c r="H14186">
        <v>8</v>
      </c>
      <c r="I14186">
        <v>7</v>
      </c>
      <c r="J14186">
        <v>1</v>
      </c>
      <c r="K14186">
        <v>0</v>
      </c>
      <c r="L14186">
        <f t="shared" si="442"/>
        <v>25.900000000000002</v>
      </c>
      <c r="M14186">
        <f t="shared" si="443"/>
        <v>0</v>
      </c>
    </row>
    <row r="14187" spans="1:13" ht="21" customHeight="1">
      <c r="A14187">
        <v>46289</v>
      </c>
      <c r="B14187" t="s">
        <v>118</v>
      </c>
      <c r="C14187" t="s">
        <v>119</v>
      </c>
      <c r="D14187" t="s">
        <v>95</v>
      </c>
      <c r="E14187" t="s">
        <v>96</v>
      </c>
      <c r="F14187">
        <f>VLOOKUP(D14187,ProductPrices[#All],3,FALSE)</f>
        <v>3.7</v>
      </c>
      <c r="G14187" t="s">
        <v>92</v>
      </c>
      <c r="H14187">
        <v>11</v>
      </c>
      <c r="I14187">
        <v>7</v>
      </c>
      <c r="J14187">
        <v>0</v>
      </c>
      <c r="K14187">
        <v>4</v>
      </c>
      <c r="L14187">
        <f t="shared" si="442"/>
        <v>25.900000000000002</v>
      </c>
      <c r="M14187">
        <f t="shared" si="443"/>
        <v>0</v>
      </c>
    </row>
    <row r="14188" spans="1:13" ht="21" customHeight="1">
      <c r="A14188">
        <v>46289</v>
      </c>
      <c r="B14188" t="s">
        <v>118</v>
      </c>
      <c r="C14188" t="s">
        <v>119</v>
      </c>
      <c r="D14188" t="s">
        <v>97</v>
      </c>
      <c r="E14188" t="s">
        <v>98</v>
      </c>
      <c r="F14188">
        <f>VLOOKUP(D14188,ProductPrices[#All],3,FALSE)</f>
        <v>3.6</v>
      </c>
      <c r="G14188" t="s">
        <v>92</v>
      </c>
      <c r="H14188">
        <v>13</v>
      </c>
      <c r="I14188">
        <v>7</v>
      </c>
      <c r="J14188">
        <v>0</v>
      </c>
      <c r="K14188">
        <v>6</v>
      </c>
      <c r="L14188">
        <f t="shared" si="442"/>
        <v>25.2</v>
      </c>
      <c r="M14188">
        <f t="shared" si="443"/>
        <v>0</v>
      </c>
    </row>
    <row r="14189" spans="1:13" ht="21" customHeight="1">
      <c r="A14189">
        <v>46289</v>
      </c>
      <c r="B14189" t="s">
        <v>118</v>
      </c>
      <c r="C14189" t="s">
        <v>119</v>
      </c>
      <c r="D14189" t="s">
        <v>99</v>
      </c>
      <c r="E14189" t="s">
        <v>100</v>
      </c>
      <c r="F14189">
        <f>VLOOKUP(D14189,ProductPrices[#All],3,FALSE)</f>
        <v>1.25</v>
      </c>
      <c r="G14189" t="s">
        <v>101</v>
      </c>
      <c r="H14189">
        <v>18</v>
      </c>
      <c r="I14189">
        <v>10</v>
      </c>
      <c r="J14189">
        <v>0</v>
      </c>
      <c r="K14189">
        <v>1</v>
      </c>
      <c r="L14189">
        <f t="shared" si="442"/>
        <v>12.5</v>
      </c>
      <c r="M14189">
        <f t="shared" si="443"/>
        <v>7</v>
      </c>
    </row>
    <row r="14190" spans="1:13" ht="21" customHeight="1">
      <c r="A14190">
        <v>46289</v>
      </c>
      <c r="B14190" t="s">
        <v>118</v>
      </c>
      <c r="C14190" t="s">
        <v>119</v>
      </c>
      <c r="D14190" t="s">
        <v>102</v>
      </c>
      <c r="E14190" t="s">
        <v>103</v>
      </c>
      <c r="F14190">
        <f>VLOOKUP(D14190,ProductPrices[#All],3,FALSE)</f>
        <v>1.25</v>
      </c>
      <c r="G14190" t="s">
        <v>101</v>
      </c>
      <c r="H14190">
        <v>13</v>
      </c>
      <c r="I14190">
        <v>5</v>
      </c>
      <c r="J14190">
        <v>0</v>
      </c>
      <c r="K14190">
        <v>0</v>
      </c>
      <c r="L14190">
        <f t="shared" si="442"/>
        <v>6.25</v>
      </c>
      <c r="M14190">
        <f t="shared" si="443"/>
        <v>8</v>
      </c>
    </row>
    <row r="14191" spans="1:13" ht="21" customHeight="1">
      <c r="A14191">
        <v>46289</v>
      </c>
      <c r="B14191" t="s">
        <v>118</v>
      </c>
      <c r="C14191" t="s">
        <v>119</v>
      </c>
      <c r="D14191" t="s">
        <v>104</v>
      </c>
      <c r="E14191" t="s">
        <v>105</v>
      </c>
      <c r="F14191">
        <f>VLOOKUP(D14191,ProductPrices[#All],3,FALSE)</f>
        <v>1.25</v>
      </c>
      <c r="G14191" t="s">
        <v>101</v>
      </c>
      <c r="H14191">
        <v>22</v>
      </c>
      <c r="I14191">
        <v>12</v>
      </c>
      <c r="J14191">
        <v>0</v>
      </c>
      <c r="K14191">
        <v>0</v>
      </c>
      <c r="L14191">
        <f t="shared" si="442"/>
        <v>15</v>
      </c>
      <c r="M14191">
        <f t="shared" si="443"/>
        <v>10</v>
      </c>
    </row>
    <row r="14192" spans="1:13" ht="21" customHeight="1">
      <c r="A14192">
        <v>46289</v>
      </c>
      <c r="B14192" t="s">
        <v>120</v>
      </c>
      <c r="C14192" t="s">
        <v>121</v>
      </c>
      <c r="D14192" t="s">
        <v>12</v>
      </c>
      <c r="E14192" t="s">
        <v>13</v>
      </c>
      <c r="F14192">
        <f>VLOOKUP(D14192,ProductPrices[#All],3,FALSE)</f>
        <v>1.35</v>
      </c>
      <c r="G14192" t="s">
        <v>14</v>
      </c>
      <c r="H14192">
        <v>203</v>
      </c>
      <c r="I14192">
        <v>189</v>
      </c>
      <c r="J14192">
        <v>10</v>
      </c>
      <c r="K14192">
        <v>4</v>
      </c>
      <c r="L14192">
        <f t="shared" si="442"/>
        <v>255.15</v>
      </c>
      <c r="M14192">
        <f t="shared" si="443"/>
        <v>0</v>
      </c>
    </row>
    <row r="14193" spans="1:13" ht="21" customHeight="1">
      <c r="A14193">
        <v>46289</v>
      </c>
      <c r="B14193" t="s">
        <v>120</v>
      </c>
      <c r="C14193" t="s">
        <v>121</v>
      </c>
      <c r="D14193" t="s">
        <v>15</v>
      </c>
      <c r="E14193" t="s">
        <v>16</v>
      </c>
      <c r="F14193">
        <f>VLOOKUP(D14193,ProductPrices[#All],3,FALSE)</f>
        <v>1.35</v>
      </c>
      <c r="G14193" t="s">
        <v>14</v>
      </c>
      <c r="H14193">
        <v>44</v>
      </c>
      <c r="I14193">
        <v>43</v>
      </c>
      <c r="J14193">
        <v>0</v>
      </c>
      <c r="K14193">
        <v>1</v>
      </c>
      <c r="L14193">
        <f t="shared" si="442"/>
        <v>58.050000000000004</v>
      </c>
      <c r="M14193">
        <f t="shared" si="443"/>
        <v>0</v>
      </c>
    </row>
    <row r="14194" spans="1:13" ht="21" customHeight="1">
      <c r="A14194">
        <v>46289</v>
      </c>
      <c r="B14194" t="s">
        <v>120</v>
      </c>
      <c r="C14194" t="s">
        <v>121</v>
      </c>
      <c r="D14194" t="s">
        <v>17</v>
      </c>
      <c r="E14194" t="s">
        <v>18</v>
      </c>
      <c r="F14194">
        <f>VLOOKUP(D14194,ProductPrices[#All],3,FALSE)</f>
        <v>2.5</v>
      </c>
      <c r="G14194" t="s">
        <v>14</v>
      </c>
      <c r="H14194">
        <v>44</v>
      </c>
      <c r="I14194">
        <v>42</v>
      </c>
      <c r="J14194">
        <v>1</v>
      </c>
      <c r="K14194">
        <v>1</v>
      </c>
      <c r="L14194">
        <f t="shared" si="442"/>
        <v>105</v>
      </c>
      <c r="M14194">
        <f t="shared" si="443"/>
        <v>0</v>
      </c>
    </row>
    <row r="14195" spans="1:13" ht="21" customHeight="1">
      <c r="A14195">
        <v>46289</v>
      </c>
      <c r="B14195" t="s">
        <v>120</v>
      </c>
      <c r="C14195" t="s">
        <v>121</v>
      </c>
      <c r="D14195" t="s">
        <v>19</v>
      </c>
      <c r="E14195" t="s">
        <v>20</v>
      </c>
      <c r="F14195">
        <f>VLOOKUP(D14195,ProductPrices[#All],3,FALSE)</f>
        <v>2.25</v>
      </c>
      <c r="G14195" t="s">
        <v>14</v>
      </c>
      <c r="H14195">
        <v>44</v>
      </c>
      <c r="I14195">
        <v>43</v>
      </c>
      <c r="J14195">
        <v>0</v>
      </c>
      <c r="K14195">
        <v>1</v>
      </c>
      <c r="L14195">
        <f t="shared" si="442"/>
        <v>96.75</v>
      </c>
      <c r="M14195">
        <f t="shared" si="443"/>
        <v>0</v>
      </c>
    </row>
    <row r="14196" spans="1:13" ht="21" customHeight="1">
      <c r="A14196">
        <v>46289</v>
      </c>
      <c r="B14196" t="s">
        <v>120</v>
      </c>
      <c r="C14196" t="s">
        <v>121</v>
      </c>
      <c r="D14196" t="s">
        <v>21</v>
      </c>
      <c r="E14196" t="s">
        <v>22</v>
      </c>
      <c r="F14196">
        <f>VLOOKUP(D14196,ProductPrices[#All],3,FALSE)</f>
        <v>2.5</v>
      </c>
      <c r="G14196" t="s">
        <v>14</v>
      </c>
      <c r="H14196">
        <v>44</v>
      </c>
      <c r="I14196">
        <v>41</v>
      </c>
      <c r="J14196">
        <v>3</v>
      </c>
      <c r="K14196">
        <v>0</v>
      </c>
      <c r="L14196">
        <f t="shared" si="442"/>
        <v>102.5</v>
      </c>
      <c r="M14196">
        <f t="shared" si="443"/>
        <v>0</v>
      </c>
    </row>
    <row r="14197" spans="1:13" ht="21" customHeight="1">
      <c r="A14197">
        <v>46289</v>
      </c>
      <c r="B14197" t="s">
        <v>120</v>
      </c>
      <c r="C14197" t="s">
        <v>121</v>
      </c>
      <c r="D14197" t="s">
        <v>23</v>
      </c>
      <c r="E14197" t="s">
        <v>24</v>
      </c>
      <c r="F14197">
        <f>VLOOKUP(D14197,ProductPrices[#All],3,FALSE)</f>
        <v>2.2000000000000002</v>
      </c>
      <c r="G14197" t="s">
        <v>14</v>
      </c>
      <c r="H14197">
        <v>45</v>
      </c>
      <c r="I14197">
        <v>45</v>
      </c>
      <c r="J14197">
        <v>0</v>
      </c>
      <c r="K14197">
        <v>0</v>
      </c>
      <c r="L14197">
        <f t="shared" si="442"/>
        <v>99.000000000000014</v>
      </c>
      <c r="M14197">
        <f t="shared" si="443"/>
        <v>0</v>
      </c>
    </row>
    <row r="14198" spans="1:13" ht="21" customHeight="1">
      <c r="A14198">
        <v>46289</v>
      </c>
      <c r="B14198" t="s">
        <v>120</v>
      </c>
      <c r="C14198" t="s">
        <v>121</v>
      </c>
      <c r="D14198" t="s">
        <v>25</v>
      </c>
      <c r="E14198" t="s">
        <v>26</v>
      </c>
      <c r="F14198">
        <f>VLOOKUP(D14198,ProductPrices[#All],3,FALSE)</f>
        <v>2.1</v>
      </c>
      <c r="G14198" t="s">
        <v>14</v>
      </c>
      <c r="H14198">
        <v>44</v>
      </c>
      <c r="I14198">
        <v>43</v>
      </c>
      <c r="J14198">
        <v>0</v>
      </c>
      <c r="K14198">
        <v>1</v>
      </c>
      <c r="L14198">
        <f t="shared" si="442"/>
        <v>90.3</v>
      </c>
      <c r="M14198">
        <f t="shared" si="443"/>
        <v>0</v>
      </c>
    </row>
    <row r="14199" spans="1:13" ht="21" customHeight="1">
      <c r="A14199">
        <v>46289</v>
      </c>
      <c r="B14199" t="s">
        <v>120</v>
      </c>
      <c r="C14199" t="s">
        <v>121</v>
      </c>
      <c r="D14199" t="s">
        <v>27</v>
      </c>
      <c r="E14199" t="s">
        <v>28</v>
      </c>
      <c r="F14199">
        <f>VLOOKUP(D14199,ProductPrices[#All],3,FALSE)</f>
        <v>1.5</v>
      </c>
      <c r="G14199" t="s">
        <v>29</v>
      </c>
      <c r="H14199">
        <v>6</v>
      </c>
      <c r="I14199">
        <v>5</v>
      </c>
      <c r="J14199">
        <v>1</v>
      </c>
      <c r="K14199">
        <v>0</v>
      </c>
      <c r="L14199">
        <f t="shared" si="442"/>
        <v>7.5</v>
      </c>
      <c r="M14199">
        <f t="shared" si="443"/>
        <v>0</v>
      </c>
    </row>
    <row r="14200" spans="1:13" ht="21" customHeight="1">
      <c r="A14200">
        <v>46289</v>
      </c>
      <c r="B14200" t="s">
        <v>120</v>
      </c>
      <c r="C14200" t="s">
        <v>121</v>
      </c>
      <c r="D14200" t="s">
        <v>30</v>
      </c>
      <c r="E14200" t="s">
        <v>31</v>
      </c>
      <c r="F14200">
        <f>VLOOKUP(D14200,ProductPrices[#All],3,FALSE)</f>
        <v>1.45</v>
      </c>
      <c r="G14200" t="s">
        <v>29</v>
      </c>
      <c r="H14200">
        <v>11</v>
      </c>
      <c r="I14200">
        <v>9</v>
      </c>
      <c r="J14200">
        <v>2</v>
      </c>
      <c r="K14200">
        <v>0</v>
      </c>
      <c r="L14200">
        <f t="shared" si="442"/>
        <v>13.049999999999999</v>
      </c>
      <c r="M14200">
        <f t="shared" si="443"/>
        <v>0</v>
      </c>
    </row>
    <row r="14201" spans="1:13" ht="21" customHeight="1">
      <c r="A14201">
        <v>46289</v>
      </c>
      <c r="B14201" t="s">
        <v>120</v>
      </c>
      <c r="C14201" t="s">
        <v>121</v>
      </c>
      <c r="D14201" t="s">
        <v>32</v>
      </c>
      <c r="E14201" t="s">
        <v>33</v>
      </c>
      <c r="F14201">
        <f>VLOOKUP(D14201,ProductPrices[#All],3,FALSE)</f>
        <v>1.3</v>
      </c>
      <c r="G14201" t="s">
        <v>29</v>
      </c>
      <c r="H14201">
        <v>5</v>
      </c>
      <c r="I14201">
        <v>5</v>
      </c>
      <c r="J14201">
        <v>0</v>
      </c>
      <c r="K14201">
        <v>0</v>
      </c>
      <c r="L14201">
        <f t="shared" si="442"/>
        <v>6.5</v>
      </c>
      <c r="M14201">
        <f t="shared" si="443"/>
        <v>0</v>
      </c>
    </row>
    <row r="14202" spans="1:13" ht="21" customHeight="1">
      <c r="A14202">
        <v>46289</v>
      </c>
      <c r="B14202" t="s">
        <v>120</v>
      </c>
      <c r="C14202" t="s">
        <v>121</v>
      </c>
      <c r="D14202" t="s">
        <v>34</v>
      </c>
      <c r="E14202" t="s">
        <v>35</v>
      </c>
      <c r="F14202">
        <f>VLOOKUP(D14202,ProductPrices[#All],3,FALSE)</f>
        <v>1.4</v>
      </c>
      <c r="G14202" t="s">
        <v>29</v>
      </c>
      <c r="H14202">
        <v>9</v>
      </c>
      <c r="I14202">
        <v>7</v>
      </c>
      <c r="J14202">
        <v>2</v>
      </c>
      <c r="K14202">
        <v>0</v>
      </c>
      <c r="L14202">
        <f t="shared" si="442"/>
        <v>9.7999999999999989</v>
      </c>
      <c r="M14202">
        <f t="shared" si="443"/>
        <v>0</v>
      </c>
    </row>
    <row r="14203" spans="1:13" ht="21" customHeight="1">
      <c r="A14203">
        <v>46289</v>
      </c>
      <c r="B14203" t="s">
        <v>120</v>
      </c>
      <c r="C14203" t="s">
        <v>121</v>
      </c>
      <c r="D14203" t="s">
        <v>36</v>
      </c>
      <c r="E14203" t="s">
        <v>37</v>
      </c>
      <c r="F14203">
        <f>VLOOKUP(D14203,ProductPrices[#All],3,FALSE)</f>
        <v>1.6</v>
      </c>
      <c r="G14203" t="s">
        <v>29</v>
      </c>
      <c r="H14203">
        <v>13</v>
      </c>
      <c r="I14203">
        <v>13</v>
      </c>
      <c r="J14203">
        <v>0</v>
      </c>
      <c r="K14203">
        <v>0</v>
      </c>
      <c r="L14203">
        <f t="shared" si="442"/>
        <v>20.8</v>
      </c>
      <c r="M14203">
        <f t="shared" si="443"/>
        <v>0</v>
      </c>
    </row>
    <row r="14204" spans="1:13" ht="21" customHeight="1">
      <c r="A14204">
        <v>46289</v>
      </c>
      <c r="B14204" t="s">
        <v>120</v>
      </c>
      <c r="C14204" t="s">
        <v>121</v>
      </c>
      <c r="D14204" t="s">
        <v>38</v>
      </c>
      <c r="E14204" t="s">
        <v>39</v>
      </c>
      <c r="F14204">
        <f>VLOOKUP(D14204,ProductPrices[#All],3,FALSE)</f>
        <v>3.1</v>
      </c>
      <c r="G14204" t="s">
        <v>40</v>
      </c>
      <c r="H14204">
        <v>10</v>
      </c>
      <c r="I14204">
        <v>7</v>
      </c>
      <c r="J14204">
        <v>0</v>
      </c>
      <c r="K14204">
        <v>3</v>
      </c>
      <c r="L14204">
        <f t="shared" si="442"/>
        <v>21.7</v>
      </c>
      <c r="M14204">
        <f t="shared" si="443"/>
        <v>0</v>
      </c>
    </row>
    <row r="14205" spans="1:13" ht="21" customHeight="1">
      <c r="A14205">
        <v>46289</v>
      </c>
      <c r="B14205" t="s">
        <v>120</v>
      </c>
      <c r="C14205" t="s">
        <v>121</v>
      </c>
      <c r="D14205" t="s">
        <v>41</v>
      </c>
      <c r="E14205" t="s">
        <v>42</v>
      </c>
      <c r="F14205">
        <f>VLOOKUP(D14205,ProductPrices[#All],3,FALSE)</f>
        <v>3.4</v>
      </c>
      <c r="G14205" t="s">
        <v>40</v>
      </c>
      <c r="H14205">
        <v>16</v>
      </c>
      <c r="I14205">
        <v>13</v>
      </c>
      <c r="J14205">
        <v>0</v>
      </c>
      <c r="K14205">
        <v>3</v>
      </c>
      <c r="L14205">
        <f t="shared" si="442"/>
        <v>44.199999999999996</v>
      </c>
      <c r="M14205">
        <f t="shared" si="443"/>
        <v>0</v>
      </c>
    </row>
    <row r="14206" spans="1:13" ht="21" customHeight="1">
      <c r="A14206">
        <v>46289</v>
      </c>
      <c r="B14206" t="s">
        <v>120</v>
      </c>
      <c r="C14206" t="s">
        <v>121</v>
      </c>
      <c r="D14206" t="s">
        <v>43</v>
      </c>
      <c r="E14206" t="s">
        <v>44</v>
      </c>
      <c r="F14206">
        <f>VLOOKUP(D14206,ProductPrices[#All],3,FALSE)</f>
        <v>2.2000000000000002</v>
      </c>
      <c r="G14206" t="s">
        <v>40</v>
      </c>
      <c r="H14206">
        <v>11</v>
      </c>
      <c r="I14206">
        <v>10</v>
      </c>
      <c r="J14206">
        <v>0</v>
      </c>
      <c r="K14206">
        <v>1</v>
      </c>
      <c r="L14206">
        <f t="shared" si="442"/>
        <v>22</v>
      </c>
      <c r="M14206">
        <f t="shared" si="443"/>
        <v>0</v>
      </c>
    </row>
    <row r="14207" spans="1:13" ht="21" customHeight="1">
      <c r="A14207">
        <v>46289</v>
      </c>
      <c r="B14207" t="s">
        <v>120</v>
      </c>
      <c r="C14207" t="s">
        <v>121</v>
      </c>
      <c r="D14207" t="s">
        <v>45</v>
      </c>
      <c r="E14207" t="s">
        <v>46</v>
      </c>
      <c r="F14207">
        <f>VLOOKUP(D14207,ProductPrices[#All],3,FALSE)</f>
        <v>2.25</v>
      </c>
      <c r="G14207" t="s">
        <v>40</v>
      </c>
      <c r="H14207">
        <v>13</v>
      </c>
      <c r="I14207">
        <v>11</v>
      </c>
      <c r="J14207">
        <v>0</v>
      </c>
      <c r="K14207">
        <v>2</v>
      </c>
      <c r="L14207">
        <f t="shared" si="442"/>
        <v>24.75</v>
      </c>
      <c r="M14207">
        <f t="shared" si="443"/>
        <v>0</v>
      </c>
    </row>
    <row r="14208" spans="1:13" ht="21" customHeight="1">
      <c r="A14208">
        <v>46289</v>
      </c>
      <c r="B14208" t="s">
        <v>120</v>
      </c>
      <c r="C14208" t="s">
        <v>121</v>
      </c>
      <c r="D14208" t="s">
        <v>47</v>
      </c>
      <c r="E14208" t="s">
        <v>48</v>
      </c>
      <c r="F14208">
        <f>VLOOKUP(D14208,ProductPrices[#All],3,FALSE)</f>
        <v>2.35</v>
      </c>
      <c r="G14208" t="s">
        <v>40</v>
      </c>
      <c r="H14208">
        <v>16</v>
      </c>
      <c r="I14208">
        <v>14</v>
      </c>
      <c r="J14208">
        <v>0</v>
      </c>
      <c r="K14208">
        <v>2</v>
      </c>
      <c r="L14208">
        <f t="shared" si="442"/>
        <v>32.9</v>
      </c>
      <c r="M14208">
        <f t="shared" si="443"/>
        <v>0</v>
      </c>
    </row>
    <row r="14209" spans="1:13" ht="21" customHeight="1">
      <c r="A14209">
        <v>46289</v>
      </c>
      <c r="B14209" t="s">
        <v>120</v>
      </c>
      <c r="C14209" t="s">
        <v>121</v>
      </c>
      <c r="D14209" t="s">
        <v>49</v>
      </c>
      <c r="E14209" t="s">
        <v>50</v>
      </c>
      <c r="F14209">
        <f>VLOOKUP(D14209,ProductPrices[#All],3,FALSE)</f>
        <v>2.75</v>
      </c>
      <c r="G14209" t="s">
        <v>40</v>
      </c>
      <c r="H14209">
        <v>16</v>
      </c>
      <c r="I14209">
        <v>16</v>
      </c>
      <c r="J14209">
        <v>0</v>
      </c>
      <c r="K14209">
        <v>0</v>
      </c>
      <c r="L14209">
        <f t="shared" si="442"/>
        <v>44</v>
      </c>
      <c r="M14209">
        <f t="shared" si="443"/>
        <v>0</v>
      </c>
    </row>
    <row r="14210" spans="1:13" ht="21" customHeight="1">
      <c r="A14210">
        <v>46289</v>
      </c>
      <c r="B14210" t="s">
        <v>120</v>
      </c>
      <c r="C14210" t="s">
        <v>121</v>
      </c>
      <c r="D14210" t="s">
        <v>51</v>
      </c>
      <c r="E14210" t="s">
        <v>52</v>
      </c>
      <c r="F14210">
        <f>VLOOKUP(D14210,ProductPrices[#All],3,FALSE)</f>
        <v>4.6500000000000004</v>
      </c>
      <c r="G14210" t="s">
        <v>40</v>
      </c>
      <c r="H14210">
        <v>16</v>
      </c>
      <c r="I14210">
        <v>13</v>
      </c>
      <c r="J14210">
        <v>0</v>
      </c>
      <c r="K14210">
        <v>3</v>
      </c>
      <c r="L14210">
        <f t="shared" ref="L14210:L14273" si="444">F14210*I14210</f>
        <v>60.45</v>
      </c>
      <c r="M14210">
        <f t="shared" ref="M14210:M14273" si="445">H14210-I14210-J14210-K14210</f>
        <v>0</v>
      </c>
    </row>
    <row r="14211" spans="1:13" ht="21" customHeight="1">
      <c r="A14211">
        <v>46289</v>
      </c>
      <c r="B14211" t="s">
        <v>120</v>
      </c>
      <c r="C14211" t="s">
        <v>121</v>
      </c>
      <c r="D14211" t="s">
        <v>53</v>
      </c>
      <c r="E14211" t="s">
        <v>54</v>
      </c>
      <c r="F14211">
        <f>VLOOKUP(D14211,ProductPrices[#All],3,FALSE)</f>
        <v>2.2000000000000002</v>
      </c>
      <c r="G14211" t="s">
        <v>55</v>
      </c>
      <c r="H14211">
        <v>15</v>
      </c>
      <c r="I14211">
        <v>14</v>
      </c>
      <c r="J14211">
        <v>0</v>
      </c>
      <c r="K14211">
        <v>1</v>
      </c>
      <c r="L14211">
        <f t="shared" si="444"/>
        <v>30.800000000000004</v>
      </c>
      <c r="M14211">
        <f t="shared" si="445"/>
        <v>0</v>
      </c>
    </row>
    <row r="14212" spans="1:13" ht="21" customHeight="1">
      <c r="A14212">
        <v>46289</v>
      </c>
      <c r="B14212" t="s">
        <v>120</v>
      </c>
      <c r="C14212" t="s">
        <v>121</v>
      </c>
      <c r="D14212" t="s">
        <v>56</v>
      </c>
      <c r="E14212" t="s">
        <v>57</v>
      </c>
      <c r="F14212">
        <f>VLOOKUP(D14212,ProductPrices[#All],3,FALSE)</f>
        <v>3.35</v>
      </c>
      <c r="G14212" t="s">
        <v>55</v>
      </c>
      <c r="H14212">
        <v>17</v>
      </c>
      <c r="I14212">
        <v>17</v>
      </c>
      <c r="J14212">
        <v>0</v>
      </c>
      <c r="K14212">
        <v>0</v>
      </c>
      <c r="L14212">
        <f t="shared" si="444"/>
        <v>56.95</v>
      </c>
      <c r="M14212">
        <f t="shared" si="445"/>
        <v>0</v>
      </c>
    </row>
    <row r="14213" spans="1:13" ht="21" customHeight="1">
      <c r="A14213">
        <v>46289</v>
      </c>
      <c r="B14213" t="s">
        <v>120</v>
      </c>
      <c r="C14213" t="s">
        <v>121</v>
      </c>
      <c r="D14213" t="s">
        <v>58</v>
      </c>
      <c r="E14213" t="s">
        <v>59</v>
      </c>
      <c r="F14213">
        <f>VLOOKUP(D14213,ProductPrices[#All],3,FALSE)</f>
        <v>2.25</v>
      </c>
      <c r="G14213" t="s">
        <v>55</v>
      </c>
      <c r="H14213">
        <v>12</v>
      </c>
      <c r="I14213">
        <v>9</v>
      </c>
      <c r="J14213">
        <v>0</v>
      </c>
      <c r="K14213">
        <v>3</v>
      </c>
      <c r="L14213">
        <f t="shared" si="444"/>
        <v>20.25</v>
      </c>
      <c r="M14213">
        <f t="shared" si="445"/>
        <v>0</v>
      </c>
    </row>
    <row r="14214" spans="1:13" ht="21" customHeight="1">
      <c r="A14214">
        <v>46289</v>
      </c>
      <c r="B14214" t="s">
        <v>120</v>
      </c>
      <c r="C14214" t="s">
        <v>121</v>
      </c>
      <c r="D14214" t="s">
        <v>60</v>
      </c>
      <c r="E14214" t="s">
        <v>61</v>
      </c>
      <c r="F14214">
        <f>VLOOKUP(D14214,ProductPrices[#All],3,FALSE)</f>
        <v>1.5</v>
      </c>
      <c r="G14214" t="s">
        <v>55</v>
      </c>
      <c r="H14214">
        <v>13</v>
      </c>
      <c r="I14214">
        <v>13</v>
      </c>
      <c r="J14214">
        <v>0</v>
      </c>
      <c r="K14214">
        <v>0</v>
      </c>
      <c r="L14214">
        <f t="shared" si="444"/>
        <v>19.5</v>
      </c>
      <c r="M14214">
        <f t="shared" si="445"/>
        <v>0</v>
      </c>
    </row>
    <row r="14215" spans="1:13" ht="21" customHeight="1">
      <c r="A14215">
        <v>46289</v>
      </c>
      <c r="B14215" t="s">
        <v>120</v>
      </c>
      <c r="C14215" t="s">
        <v>121</v>
      </c>
      <c r="D14215" t="s">
        <v>62</v>
      </c>
      <c r="E14215" t="s">
        <v>63</v>
      </c>
      <c r="F14215">
        <f>VLOOKUP(D14215,ProductPrices[#All],3,FALSE)</f>
        <v>3.3</v>
      </c>
      <c r="G14215" t="s">
        <v>55</v>
      </c>
      <c r="H14215">
        <v>15</v>
      </c>
      <c r="I14215">
        <v>14</v>
      </c>
      <c r="J14215">
        <v>0</v>
      </c>
      <c r="K14215">
        <v>1</v>
      </c>
      <c r="L14215">
        <f t="shared" si="444"/>
        <v>46.199999999999996</v>
      </c>
      <c r="M14215">
        <f t="shared" si="445"/>
        <v>0</v>
      </c>
    </row>
    <row r="14216" spans="1:13" ht="21" customHeight="1">
      <c r="A14216">
        <v>46289</v>
      </c>
      <c r="B14216" t="s">
        <v>120</v>
      </c>
      <c r="C14216" t="s">
        <v>121</v>
      </c>
      <c r="D14216" t="s">
        <v>64</v>
      </c>
      <c r="E14216" t="s">
        <v>65</v>
      </c>
      <c r="F14216">
        <f>VLOOKUP(D14216,ProductPrices[#All],3,FALSE)</f>
        <v>2.95</v>
      </c>
      <c r="G14216" t="s">
        <v>66</v>
      </c>
      <c r="H14216">
        <v>42</v>
      </c>
      <c r="I14216">
        <v>42</v>
      </c>
      <c r="J14216">
        <v>0</v>
      </c>
      <c r="K14216">
        <v>0</v>
      </c>
      <c r="L14216">
        <f t="shared" si="444"/>
        <v>123.9</v>
      </c>
      <c r="M14216">
        <f t="shared" si="445"/>
        <v>0</v>
      </c>
    </row>
    <row r="14217" spans="1:13" ht="21" customHeight="1">
      <c r="A14217">
        <v>46289</v>
      </c>
      <c r="B14217" t="s">
        <v>120</v>
      </c>
      <c r="C14217" t="s">
        <v>121</v>
      </c>
      <c r="D14217" t="s">
        <v>67</v>
      </c>
      <c r="E14217" t="s">
        <v>68</v>
      </c>
      <c r="F14217">
        <f>VLOOKUP(D14217,ProductPrices[#All],3,FALSE)</f>
        <v>2.6</v>
      </c>
      <c r="G14217" t="s">
        <v>66</v>
      </c>
      <c r="H14217">
        <v>17</v>
      </c>
      <c r="I14217">
        <v>17</v>
      </c>
      <c r="J14217">
        <v>0</v>
      </c>
      <c r="K14217">
        <v>0</v>
      </c>
      <c r="L14217">
        <f t="shared" si="444"/>
        <v>44.2</v>
      </c>
      <c r="M14217">
        <f t="shared" si="445"/>
        <v>0</v>
      </c>
    </row>
    <row r="14218" spans="1:13" ht="21" customHeight="1">
      <c r="A14218">
        <v>46289</v>
      </c>
      <c r="B14218" t="s">
        <v>120</v>
      </c>
      <c r="C14218" t="s">
        <v>121</v>
      </c>
      <c r="D14218" t="s">
        <v>69</v>
      </c>
      <c r="E14218" t="s">
        <v>70</v>
      </c>
      <c r="F14218">
        <f>VLOOKUP(D14218,ProductPrices[#All],3,FALSE)</f>
        <v>2.2000000000000002</v>
      </c>
      <c r="G14218" t="s">
        <v>66</v>
      </c>
      <c r="H14218">
        <v>46</v>
      </c>
      <c r="I14218">
        <v>45</v>
      </c>
      <c r="J14218">
        <v>0</v>
      </c>
      <c r="K14218">
        <v>1</v>
      </c>
      <c r="L14218">
        <f t="shared" si="444"/>
        <v>99.000000000000014</v>
      </c>
      <c r="M14218">
        <f t="shared" si="445"/>
        <v>0</v>
      </c>
    </row>
    <row r="14219" spans="1:13" ht="21" customHeight="1">
      <c r="A14219">
        <v>46289</v>
      </c>
      <c r="B14219" t="s">
        <v>120</v>
      </c>
      <c r="C14219" t="s">
        <v>121</v>
      </c>
      <c r="D14219" t="s">
        <v>71</v>
      </c>
      <c r="E14219" t="s">
        <v>72</v>
      </c>
      <c r="F14219">
        <f>VLOOKUP(D14219,ProductPrices[#All],3,FALSE)</f>
        <v>2.25</v>
      </c>
      <c r="G14219" t="s">
        <v>66</v>
      </c>
      <c r="H14219">
        <v>34</v>
      </c>
      <c r="I14219">
        <v>34</v>
      </c>
      <c r="J14219">
        <v>0</v>
      </c>
      <c r="K14219">
        <v>0</v>
      </c>
      <c r="L14219">
        <f t="shared" si="444"/>
        <v>76.5</v>
      </c>
      <c r="M14219">
        <f t="shared" si="445"/>
        <v>0</v>
      </c>
    </row>
    <row r="14220" spans="1:13" ht="21" customHeight="1">
      <c r="A14220">
        <v>46289</v>
      </c>
      <c r="B14220" t="s">
        <v>120</v>
      </c>
      <c r="C14220" t="s">
        <v>121</v>
      </c>
      <c r="D14220" t="s">
        <v>73</v>
      </c>
      <c r="E14220" t="s">
        <v>74</v>
      </c>
      <c r="F14220">
        <f>VLOOKUP(D14220,ProductPrices[#All],3,FALSE)</f>
        <v>2.25</v>
      </c>
      <c r="G14220" t="s">
        <v>66</v>
      </c>
      <c r="H14220">
        <v>40</v>
      </c>
      <c r="I14220">
        <v>40</v>
      </c>
      <c r="J14220">
        <v>0</v>
      </c>
      <c r="K14220">
        <v>0</v>
      </c>
      <c r="L14220">
        <f t="shared" si="444"/>
        <v>90</v>
      </c>
      <c r="M14220">
        <f t="shared" si="445"/>
        <v>0</v>
      </c>
    </row>
    <row r="14221" spans="1:13" ht="21" customHeight="1">
      <c r="A14221">
        <v>46289</v>
      </c>
      <c r="B14221" t="s">
        <v>120</v>
      </c>
      <c r="C14221" t="s">
        <v>121</v>
      </c>
      <c r="D14221" t="s">
        <v>75</v>
      </c>
      <c r="E14221" t="s">
        <v>76</v>
      </c>
      <c r="F14221">
        <f>VLOOKUP(D14221,ProductPrices[#All],3,FALSE)</f>
        <v>1.9</v>
      </c>
      <c r="G14221" t="s">
        <v>77</v>
      </c>
      <c r="H14221">
        <v>30</v>
      </c>
      <c r="I14221">
        <v>24</v>
      </c>
      <c r="J14221">
        <v>0</v>
      </c>
      <c r="K14221">
        <v>0</v>
      </c>
      <c r="L14221">
        <f t="shared" si="444"/>
        <v>45.599999999999994</v>
      </c>
      <c r="M14221">
        <f t="shared" si="445"/>
        <v>6</v>
      </c>
    </row>
    <row r="14222" spans="1:13" ht="21" customHeight="1">
      <c r="A14222">
        <v>46289</v>
      </c>
      <c r="B14222" t="s">
        <v>120</v>
      </c>
      <c r="C14222" t="s">
        <v>121</v>
      </c>
      <c r="D14222" t="s">
        <v>78</v>
      </c>
      <c r="E14222" t="s">
        <v>79</v>
      </c>
      <c r="F14222">
        <f>VLOOKUP(D14222,ProductPrices[#All],3,FALSE)</f>
        <v>1.9</v>
      </c>
      <c r="G14222" t="s">
        <v>77</v>
      </c>
      <c r="H14222">
        <v>31</v>
      </c>
      <c r="I14222">
        <v>5</v>
      </c>
      <c r="J14222">
        <v>0</v>
      </c>
      <c r="K14222">
        <v>0</v>
      </c>
      <c r="L14222">
        <f t="shared" si="444"/>
        <v>9.5</v>
      </c>
      <c r="M14222">
        <f t="shared" si="445"/>
        <v>26</v>
      </c>
    </row>
    <row r="14223" spans="1:13" ht="21" customHeight="1">
      <c r="A14223">
        <v>46289</v>
      </c>
      <c r="B14223" t="s">
        <v>120</v>
      </c>
      <c r="C14223" t="s">
        <v>121</v>
      </c>
      <c r="D14223" t="s">
        <v>80</v>
      </c>
      <c r="E14223" t="s">
        <v>81</v>
      </c>
      <c r="F14223">
        <f>VLOOKUP(D14223,ProductPrices[#All],3,FALSE)</f>
        <v>2.0499999999999998</v>
      </c>
      <c r="G14223" t="s">
        <v>77</v>
      </c>
      <c r="H14223">
        <v>36</v>
      </c>
      <c r="I14223">
        <v>5</v>
      </c>
      <c r="J14223">
        <v>0</v>
      </c>
      <c r="K14223">
        <v>0</v>
      </c>
      <c r="L14223">
        <f t="shared" si="444"/>
        <v>10.25</v>
      </c>
      <c r="M14223">
        <f t="shared" si="445"/>
        <v>31</v>
      </c>
    </row>
    <row r="14224" spans="1:13" ht="21" customHeight="1">
      <c r="A14224">
        <v>46289</v>
      </c>
      <c r="B14224" t="s">
        <v>120</v>
      </c>
      <c r="C14224" t="s">
        <v>121</v>
      </c>
      <c r="D14224" t="s">
        <v>82</v>
      </c>
      <c r="E14224" t="s">
        <v>83</v>
      </c>
      <c r="F14224">
        <f>VLOOKUP(D14224,ProductPrices[#All],3,FALSE)</f>
        <v>1.95</v>
      </c>
      <c r="G14224" t="s">
        <v>77</v>
      </c>
      <c r="H14224">
        <v>18</v>
      </c>
      <c r="I14224">
        <v>9</v>
      </c>
      <c r="J14224">
        <v>0</v>
      </c>
      <c r="K14224">
        <v>0</v>
      </c>
      <c r="L14224">
        <f t="shared" si="444"/>
        <v>17.55</v>
      </c>
      <c r="M14224">
        <f t="shared" si="445"/>
        <v>9</v>
      </c>
    </row>
    <row r="14225" spans="1:13" ht="21" customHeight="1">
      <c r="A14225">
        <v>46289</v>
      </c>
      <c r="B14225" t="s">
        <v>120</v>
      </c>
      <c r="C14225" t="s">
        <v>121</v>
      </c>
      <c r="D14225" t="s">
        <v>84</v>
      </c>
      <c r="E14225" t="s">
        <v>85</v>
      </c>
      <c r="F14225">
        <f>VLOOKUP(D14225,ProductPrices[#All],3,FALSE)</f>
        <v>1.55</v>
      </c>
      <c r="G14225" t="s">
        <v>77</v>
      </c>
      <c r="H14225">
        <v>24</v>
      </c>
      <c r="I14225">
        <v>3</v>
      </c>
      <c r="J14225">
        <v>0</v>
      </c>
      <c r="K14225">
        <v>1</v>
      </c>
      <c r="L14225">
        <f t="shared" si="444"/>
        <v>4.6500000000000004</v>
      </c>
      <c r="M14225">
        <f t="shared" si="445"/>
        <v>20</v>
      </c>
    </row>
    <row r="14226" spans="1:13" ht="21" customHeight="1">
      <c r="A14226">
        <v>46289</v>
      </c>
      <c r="B14226" t="s">
        <v>120</v>
      </c>
      <c r="C14226" t="s">
        <v>121</v>
      </c>
      <c r="D14226" t="s">
        <v>86</v>
      </c>
      <c r="E14226" t="s">
        <v>87</v>
      </c>
      <c r="F14226">
        <f>VLOOKUP(D14226,ProductPrices[#All],3,FALSE)</f>
        <v>2</v>
      </c>
      <c r="G14226" t="s">
        <v>77</v>
      </c>
      <c r="H14226">
        <v>16</v>
      </c>
      <c r="I14226">
        <v>10</v>
      </c>
      <c r="J14226">
        <v>0</v>
      </c>
      <c r="K14226">
        <v>0</v>
      </c>
      <c r="L14226">
        <f t="shared" si="444"/>
        <v>20</v>
      </c>
      <c r="M14226">
        <f t="shared" si="445"/>
        <v>6</v>
      </c>
    </row>
    <row r="14227" spans="1:13" ht="21" customHeight="1">
      <c r="A14227">
        <v>46289</v>
      </c>
      <c r="B14227" t="s">
        <v>120</v>
      </c>
      <c r="C14227" t="s">
        <v>121</v>
      </c>
      <c r="D14227" t="s">
        <v>88</v>
      </c>
      <c r="E14227" t="s">
        <v>89</v>
      </c>
      <c r="F14227">
        <f>VLOOKUP(D14227,ProductPrices[#All],3,FALSE)</f>
        <v>2</v>
      </c>
      <c r="G14227" t="s">
        <v>77</v>
      </c>
      <c r="H14227">
        <v>21</v>
      </c>
      <c r="I14227">
        <v>17</v>
      </c>
      <c r="J14227">
        <v>0</v>
      </c>
      <c r="K14227">
        <v>0</v>
      </c>
      <c r="L14227">
        <f t="shared" si="444"/>
        <v>34</v>
      </c>
      <c r="M14227">
        <f t="shared" si="445"/>
        <v>4</v>
      </c>
    </row>
    <row r="14228" spans="1:13" ht="21" customHeight="1">
      <c r="A14228">
        <v>46289</v>
      </c>
      <c r="B14228" t="s">
        <v>120</v>
      </c>
      <c r="C14228" t="s">
        <v>121</v>
      </c>
      <c r="D14228" t="s">
        <v>90</v>
      </c>
      <c r="E14228" t="s">
        <v>91</v>
      </c>
      <c r="F14228">
        <f>VLOOKUP(D14228,ProductPrices[#All],3,FALSE)</f>
        <v>3.7</v>
      </c>
      <c r="G14228" t="s">
        <v>92</v>
      </c>
      <c r="H14228">
        <v>19</v>
      </c>
      <c r="I14228">
        <v>18</v>
      </c>
      <c r="J14228">
        <v>1</v>
      </c>
      <c r="K14228">
        <v>0</v>
      </c>
      <c r="L14228">
        <f t="shared" si="444"/>
        <v>66.600000000000009</v>
      </c>
      <c r="M14228">
        <f t="shared" si="445"/>
        <v>0</v>
      </c>
    </row>
    <row r="14229" spans="1:13" ht="21" customHeight="1">
      <c r="A14229">
        <v>46289</v>
      </c>
      <c r="B14229" t="s">
        <v>120</v>
      </c>
      <c r="C14229" t="s">
        <v>121</v>
      </c>
      <c r="D14229" t="s">
        <v>93</v>
      </c>
      <c r="E14229" t="s">
        <v>94</v>
      </c>
      <c r="F14229">
        <f>VLOOKUP(D14229,ProductPrices[#All],3,FALSE)</f>
        <v>3.7</v>
      </c>
      <c r="G14229" t="s">
        <v>92</v>
      </c>
      <c r="H14229">
        <v>19</v>
      </c>
      <c r="I14229">
        <v>19</v>
      </c>
      <c r="J14229">
        <v>0</v>
      </c>
      <c r="K14229">
        <v>0</v>
      </c>
      <c r="L14229">
        <f t="shared" si="444"/>
        <v>70.3</v>
      </c>
      <c r="M14229">
        <f t="shared" si="445"/>
        <v>0</v>
      </c>
    </row>
    <row r="14230" spans="1:13" ht="21" customHeight="1">
      <c r="A14230">
        <v>46289</v>
      </c>
      <c r="B14230" t="s">
        <v>120</v>
      </c>
      <c r="C14230" t="s">
        <v>121</v>
      </c>
      <c r="D14230" t="s">
        <v>95</v>
      </c>
      <c r="E14230" t="s">
        <v>96</v>
      </c>
      <c r="F14230">
        <f>VLOOKUP(D14230,ProductPrices[#All],3,FALSE)</f>
        <v>3.7</v>
      </c>
      <c r="G14230" t="s">
        <v>92</v>
      </c>
      <c r="H14230">
        <v>13</v>
      </c>
      <c r="I14230">
        <v>10</v>
      </c>
      <c r="J14230">
        <v>1</v>
      </c>
      <c r="K14230">
        <v>2</v>
      </c>
      <c r="L14230">
        <f t="shared" si="444"/>
        <v>37</v>
      </c>
      <c r="M14230">
        <f t="shared" si="445"/>
        <v>0</v>
      </c>
    </row>
    <row r="14231" spans="1:13" ht="21" customHeight="1">
      <c r="A14231">
        <v>46289</v>
      </c>
      <c r="B14231" t="s">
        <v>120</v>
      </c>
      <c r="C14231" t="s">
        <v>121</v>
      </c>
      <c r="D14231" t="s">
        <v>97</v>
      </c>
      <c r="E14231" t="s">
        <v>98</v>
      </c>
      <c r="F14231">
        <f>VLOOKUP(D14231,ProductPrices[#All],3,FALSE)</f>
        <v>3.6</v>
      </c>
      <c r="G14231" t="s">
        <v>92</v>
      </c>
      <c r="H14231">
        <v>15</v>
      </c>
      <c r="I14231">
        <v>3</v>
      </c>
      <c r="J14231">
        <v>0</v>
      </c>
      <c r="K14231">
        <v>12</v>
      </c>
      <c r="L14231">
        <f t="shared" si="444"/>
        <v>10.8</v>
      </c>
      <c r="M14231">
        <f t="shared" si="445"/>
        <v>0</v>
      </c>
    </row>
    <row r="14232" spans="1:13" ht="21" customHeight="1">
      <c r="A14232">
        <v>46289</v>
      </c>
      <c r="B14232" t="s">
        <v>120</v>
      </c>
      <c r="C14232" t="s">
        <v>121</v>
      </c>
      <c r="D14232" t="s">
        <v>99</v>
      </c>
      <c r="E14232" t="s">
        <v>100</v>
      </c>
      <c r="F14232">
        <f>VLOOKUP(D14232,ProductPrices[#All],3,FALSE)</f>
        <v>1.25</v>
      </c>
      <c r="G14232" t="s">
        <v>101</v>
      </c>
      <c r="H14232">
        <v>25</v>
      </c>
      <c r="I14232">
        <v>14</v>
      </c>
      <c r="J14232">
        <v>0</v>
      </c>
      <c r="K14232">
        <v>0</v>
      </c>
      <c r="L14232">
        <f t="shared" si="444"/>
        <v>17.5</v>
      </c>
      <c r="M14232">
        <f t="shared" si="445"/>
        <v>11</v>
      </c>
    </row>
    <row r="14233" spans="1:13" ht="21" customHeight="1">
      <c r="A14233">
        <v>46289</v>
      </c>
      <c r="B14233" t="s">
        <v>120</v>
      </c>
      <c r="C14233" t="s">
        <v>121</v>
      </c>
      <c r="D14233" t="s">
        <v>102</v>
      </c>
      <c r="E14233" t="s">
        <v>103</v>
      </c>
      <c r="F14233">
        <f>VLOOKUP(D14233,ProductPrices[#All],3,FALSE)</f>
        <v>1.25</v>
      </c>
      <c r="G14233" t="s">
        <v>101</v>
      </c>
      <c r="H14233">
        <v>23</v>
      </c>
      <c r="I14233">
        <v>11</v>
      </c>
      <c r="J14233">
        <v>0</v>
      </c>
      <c r="K14233">
        <v>0</v>
      </c>
      <c r="L14233">
        <f t="shared" si="444"/>
        <v>13.75</v>
      </c>
      <c r="M14233">
        <f t="shared" si="445"/>
        <v>12</v>
      </c>
    </row>
    <row r="14234" spans="1:13" ht="21" customHeight="1">
      <c r="A14234">
        <v>46289</v>
      </c>
      <c r="B14234" t="s">
        <v>120</v>
      </c>
      <c r="C14234" t="s">
        <v>121</v>
      </c>
      <c r="D14234" t="s">
        <v>104</v>
      </c>
      <c r="E14234" t="s">
        <v>105</v>
      </c>
      <c r="F14234">
        <f>VLOOKUP(D14234,ProductPrices[#All],3,FALSE)</f>
        <v>1.25</v>
      </c>
      <c r="G14234" t="s">
        <v>101</v>
      </c>
      <c r="H14234">
        <v>38</v>
      </c>
      <c r="I14234">
        <v>19</v>
      </c>
      <c r="J14234">
        <v>0</v>
      </c>
      <c r="K14234">
        <v>0</v>
      </c>
      <c r="L14234">
        <f t="shared" si="444"/>
        <v>23.75</v>
      </c>
      <c r="M14234">
        <f t="shared" si="445"/>
        <v>19</v>
      </c>
    </row>
    <row r="14235" spans="1:13" ht="21" customHeight="1">
      <c r="A14235">
        <v>46289</v>
      </c>
      <c r="B14235" t="s">
        <v>122</v>
      </c>
      <c r="C14235" t="s">
        <v>123</v>
      </c>
      <c r="D14235" t="s">
        <v>12</v>
      </c>
      <c r="E14235" t="s">
        <v>13</v>
      </c>
      <c r="F14235">
        <f>VLOOKUP(D14235,ProductPrices[#All],3,FALSE)</f>
        <v>1.35</v>
      </c>
      <c r="G14235" t="s">
        <v>14</v>
      </c>
      <c r="H14235">
        <v>248</v>
      </c>
      <c r="I14235">
        <v>229</v>
      </c>
      <c r="J14235">
        <v>12</v>
      </c>
      <c r="K14235">
        <v>7</v>
      </c>
      <c r="L14235">
        <f t="shared" si="444"/>
        <v>309.15000000000003</v>
      </c>
      <c r="M14235">
        <f t="shared" si="445"/>
        <v>0</v>
      </c>
    </row>
    <row r="14236" spans="1:13" ht="21" customHeight="1">
      <c r="A14236">
        <v>46289</v>
      </c>
      <c r="B14236" t="s">
        <v>122</v>
      </c>
      <c r="C14236" t="s">
        <v>123</v>
      </c>
      <c r="D14236" t="s">
        <v>15</v>
      </c>
      <c r="E14236" t="s">
        <v>16</v>
      </c>
      <c r="F14236">
        <f>VLOOKUP(D14236,ProductPrices[#All],3,FALSE)</f>
        <v>1.35</v>
      </c>
      <c r="G14236" t="s">
        <v>14</v>
      </c>
      <c r="H14236">
        <v>54</v>
      </c>
      <c r="I14236">
        <v>52</v>
      </c>
      <c r="J14236">
        <v>2</v>
      </c>
      <c r="K14236">
        <v>0</v>
      </c>
      <c r="L14236">
        <f t="shared" si="444"/>
        <v>70.2</v>
      </c>
      <c r="M14236">
        <f t="shared" si="445"/>
        <v>0</v>
      </c>
    </row>
    <row r="14237" spans="1:13" ht="21" customHeight="1">
      <c r="A14237">
        <v>46289</v>
      </c>
      <c r="B14237" t="s">
        <v>122</v>
      </c>
      <c r="C14237" t="s">
        <v>123</v>
      </c>
      <c r="D14237" t="s">
        <v>17</v>
      </c>
      <c r="E14237" t="s">
        <v>18</v>
      </c>
      <c r="F14237">
        <f>VLOOKUP(D14237,ProductPrices[#All],3,FALSE)</f>
        <v>2.5</v>
      </c>
      <c r="G14237" t="s">
        <v>14</v>
      </c>
      <c r="H14237">
        <v>54</v>
      </c>
      <c r="I14237">
        <v>49</v>
      </c>
      <c r="J14237">
        <v>3</v>
      </c>
      <c r="K14237">
        <v>2</v>
      </c>
      <c r="L14237">
        <f t="shared" si="444"/>
        <v>122.5</v>
      </c>
      <c r="M14237">
        <f t="shared" si="445"/>
        <v>0</v>
      </c>
    </row>
    <row r="14238" spans="1:13" ht="21" customHeight="1">
      <c r="A14238">
        <v>46289</v>
      </c>
      <c r="B14238" t="s">
        <v>122</v>
      </c>
      <c r="C14238" t="s">
        <v>123</v>
      </c>
      <c r="D14238" t="s">
        <v>19</v>
      </c>
      <c r="E14238" t="s">
        <v>20</v>
      </c>
      <c r="F14238">
        <f>VLOOKUP(D14238,ProductPrices[#All],3,FALSE)</f>
        <v>2.25</v>
      </c>
      <c r="G14238" t="s">
        <v>14</v>
      </c>
      <c r="H14238">
        <v>54</v>
      </c>
      <c r="I14238">
        <v>48</v>
      </c>
      <c r="J14238">
        <v>6</v>
      </c>
      <c r="K14238">
        <v>0</v>
      </c>
      <c r="L14238">
        <f t="shared" si="444"/>
        <v>108</v>
      </c>
      <c r="M14238">
        <f t="shared" si="445"/>
        <v>0</v>
      </c>
    </row>
    <row r="14239" spans="1:13" ht="21" customHeight="1">
      <c r="A14239">
        <v>46289</v>
      </c>
      <c r="B14239" t="s">
        <v>122</v>
      </c>
      <c r="C14239" t="s">
        <v>123</v>
      </c>
      <c r="D14239" t="s">
        <v>21</v>
      </c>
      <c r="E14239" t="s">
        <v>22</v>
      </c>
      <c r="F14239">
        <f>VLOOKUP(D14239,ProductPrices[#All],3,FALSE)</f>
        <v>2.5</v>
      </c>
      <c r="G14239" t="s">
        <v>14</v>
      </c>
      <c r="H14239">
        <v>53</v>
      </c>
      <c r="I14239">
        <v>52</v>
      </c>
      <c r="J14239">
        <v>1</v>
      </c>
      <c r="K14239">
        <v>0</v>
      </c>
      <c r="L14239">
        <f t="shared" si="444"/>
        <v>130</v>
      </c>
      <c r="M14239">
        <f t="shared" si="445"/>
        <v>0</v>
      </c>
    </row>
    <row r="14240" spans="1:13" ht="21" customHeight="1">
      <c r="A14240">
        <v>46289</v>
      </c>
      <c r="B14240" t="s">
        <v>122</v>
      </c>
      <c r="C14240" t="s">
        <v>123</v>
      </c>
      <c r="D14240" t="s">
        <v>23</v>
      </c>
      <c r="E14240" t="s">
        <v>24</v>
      </c>
      <c r="F14240">
        <f>VLOOKUP(D14240,ProductPrices[#All],3,FALSE)</f>
        <v>2.2000000000000002</v>
      </c>
      <c r="G14240" t="s">
        <v>14</v>
      </c>
      <c r="H14240">
        <v>53</v>
      </c>
      <c r="I14240">
        <v>52</v>
      </c>
      <c r="J14240">
        <v>1</v>
      </c>
      <c r="K14240">
        <v>0</v>
      </c>
      <c r="L14240">
        <f t="shared" si="444"/>
        <v>114.4</v>
      </c>
      <c r="M14240">
        <f t="shared" si="445"/>
        <v>0</v>
      </c>
    </row>
    <row r="14241" spans="1:13" ht="21" customHeight="1">
      <c r="A14241">
        <v>46289</v>
      </c>
      <c r="B14241" t="s">
        <v>122</v>
      </c>
      <c r="C14241" t="s">
        <v>123</v>
      </c>
      <c r="D14241" t="s">
        <v>25</v>
      </c>
      <c r="E14241" t="s">
        <v>26</v>
      </c>
      <c r="F14241">
        <f>VLOOKUP(D14241,ProductPrices[#All],3,FALSE)</f>
        <v>2.1</v>
      </c>
      <c r="G14241" t="s">
        <v>14</v>
      </c>
      <c r="H14241">
        <v>54</v>
      </c>
      <c r="I14241">
        <v>51</v>
      </c>
      <c r="J14241">
        <v>1</v>
      </c>
      <c r="K14241">
        <v>2</v>
      </c>
      <c r="L14241">
        <f t="shared" si="444"/>
        <v>107.10000000000001</v>
      </c>
      <c r="M14241">
        <f t="shared" si="445"/>
        <v>0</v>
      </c>
    </row>
    <row r="14242" spans="1:13" ht="21" customHeight="1">
      <c r="A14242">
        <v>46289</v>
      </c>
      <c r="B14242" t="s">
        <v>122</v>
      </c>
      <c r="C14242" t="s">
        <v>123</v>
      </c>
      <c r="D14242" t="s">
        <v>27</v>
      </c>
      <c r="E14242" t="s">
        <v>28</v>
      </c>
      <c r="F14242">
        <f>VLOOKUP(D14242,ProductPrices[#All],3,FALSE)</f>
        <v>1.5</v>
      </c>
      <c r="G14242" t="s">
        <v>29</v>
      </c>
      <c r="H14242">
        <v>17</v>
      </c>
      <c r="I14242">
        <v>17</v>
      </c>
      <c r="J14242">
        <v>0</v>
      </c>
      <c r="K14242">
        <v>0</v>
      </c>
      <c r="L14242">
        <f t="shared" si="444"/>
        <v>25.5</v>
      </c>
      <c r="M14242">
        <f t="shared" si="445"/>
        <v>0</v>
      </c>
    </row>
    <row r="14243" spans="1:13" ht="21" customHeight="1">
      <c r="A14243">
        <v>46289</v>
      </c>
      <c r="B14243" t="s">
        <v>122</v>
      </c>
      <c r="C14243" t="s">
        <v>123</v>
      </c>
      <c r="D14243" t="s">
        <v>30</v>
      </c>
      <c r="E14243" t="s">
        <v>31</v>
      </c>
      <c r="F14243">
        <f>VLOOKUP(D14243,ProductPrices[#All],3,FALSE)</f>
        <v>1.45</v>
      </c>
      <c r="G14243" t="s">
        <v>29</v>
      </c>
      <c r="H14243">
        <v>21</v>
      </c>
      <c r="I14243">
        <v>15</v>
      </c>
      <c r="J14243">
        <v>6</v>
      </c>
      <c r="K14243">
        <v>0</v>
      </c>
      <c r="L14243">
        <f t="shared" si="444"/>
        <v>21.75</v>
      </c>
      <c r="M14243">
        <f t="shared" si="445"/>
        <v>0</v>
      </c>
    </row>
    <row r="14244" spans="1:13" ht="21" customHeight="1">
      <c r="A14244">
        <v>46289</v>
      </c>
      <c r="B14244" t="s">
        <v>122</v>
      </c>
      <c r="C14244" t="s">
        <v>123</v>
      </c>
      <c r="D14244" t="s">
        <v>32</v>
      </c>
      <c r="E14244" t="s">
        <v>33</v>
      </c>
      <c r="F14244">
        <f>VLOOKUP(D14244,ProductPrices[#All],3,FALSE)</f>
        <v>1.3</v>
      </c>
      <c r="G14244" t="s">
        <v>29</v>
      </c>
      <c r="H14244">
        <v>17</v>
      </c>
      <c r="I14244">
        <v>17</v>
      </c>
      <c r="J14244">
        <v>0</v>
      </c>
      <c r="K14244">
        <v>0</v>
      </c>
      <c r="L14244">
        <f t="shared" si="444"/>
        <v>22.1</v>
      </c>
      <c r="M14244">
        <f t="shared" si="445"/>
        <v>0</v>
      </c>
    </row>
    <row r="14245" spans="1:13" ht="21" customHeight="1">
      <c r="A14245">
        <v>46289</v>
      </c>
      <c r="B14245" t="s">
        <v>122</v>
      </c>
      <c r="C14245" t="s">
        <v>123</v>
      </c>
      <c r="D14245" t="s">
        <v>34</v>
      </c>
      <c r="E14245" t="s">
        <v>35</v>
      </c>
      <c r="F14245">
        <f>VLOOKUP(D14245,ProductPrices[#All],3,FALSE)</f>
        <v>1.4</v>
      </c>
      <c r="G14245" t="s">
        <v>29</v>
      </c>
      <c r="H14245">
        <v>6</v>
      </c>
      <c r="I14245">
        <v>6</v>
      </c>
      <c r="J14245">
        <v>0</v>
      </c>
      <c r="K14245">
        <v>0</v>
      </c>
      <c r="L14245">
        <f t="shared" si="444"/>
        <v>8.3999999999999986</v>
      </c>
      <c r="M14245">
        <f t="shared" si="445"/>
        <v>0</v>
      </c>
    </row>
    <row r="14246" spans="1:13" ht="21" customHeight="1">
      <c r="A14246">
        <v>46289</v>
      </c>
      <c r="B14246" t="s">
        <v>122</v>
      </c>
      <c r="C14246" t="s">
        <v>123</v>
      </c>
      <c r="D14246" t="s">
        <v>36</v>
      </c>
      <c r="E14246" t="s">
        <v>37</v>
      </c>
      <c r="F14246">
        <f>VLOOKUP(D14246,ProductPrices[#All],3,FALSE)</f>
        <v>1.6</v>
      </c>
      <c r="G14246" t="s">
        <v>29</v>
      </c>
      <c r="H14246">
        <v>14</v>
      </c>
      <c r="I14246">
        <v>12</v>
      </c>
      <c r="J14246">
        <v>2</v>
      </c>
      <c r="K14246">
        <v>0</v>
      </c>
      <c r="L14246">
        <f t="shared" si="444"/>
        <v>19.200000000000003</v>
      </c>
      <c r="M14246">
        <f t="shared" si="445"/>
        <v>0</v>
      </c>
    </row>
    <row r="14247" spans="1:13" ht="21" customHeight="1">
      <c r="A14247">
        <v>46289</v>
      </c>
      <c r="B14247" t="s">
        <v>122</v>
      </c>
      <c r="C14247" t="s">
        <v>123</v>
      </c>
      <c r="D14247" t="s">
        <v>38</v>
      </c>
      <c r="E14247" t="s">
        <v>39</v>
      </c>
      <c r="F14247">
        <f>VLOOKUP(D14247,ProductPrices[#All],3,FALSE)</f>
        <v>3.1</v>
      </c>
      <c r="G14247" t="s">
        <v>40</v>
      </c>
      <c r="H14247">
        <v>20</v>
      </c>
      <c r="I14247">
        <v>18</v>
      </c>
      <c r="J14247">
        <v>0</v>
      </c>
      <c r="K14247">
        <v>2</v>
      </c>
      <c r="L14247">
        <f t="shared" si="444"/>
        <v>55.800000000000004</v>
      </c>
      <c r="M14247">
        <f t="shared" si="445"/>
        <v>0</v>
      </c>
    </row>
    <row r="14248" spans="1:13" ht="21" customHeight="1">
      <c r="A14248">
        <v>46289</v>
      </c>
      <c r="B14248" t="s">
        <v>122</v>
      </c>
      <c r="C14248" t="s">
        <v>123</v>
      </c>
      <c r="D14248" t="s">
        <v>41</v>
      </c>
      <c r="E14248" t="s">
        <v>42</v>
      </c>
      <c r="F14248">
        <f>VLOOKUP(D14248,ProductPrices[#All],3,FALSE)</f>
        <v>3.4</v>
      </c>
      <c r="G14248" t="s">
        <v>40</v>
      </c>
      <c r="H14248">
        <v>18</v>
      </c>
      <c r="I14248">
        <v>18</v>
      </c>
      <c r="J14248">
        <v>0</v>
      </c>
      <c r="K14248">
        <v>0</v>
      </c>
      <c r="L14248">
        <f t="shared" si="444"/>
        <v>61.199999999999996</v>
      </c>
      <c r="M14248">
        <f t="shared" si="445"/>
        <v>0</v>
      </c>
    </row>
    <row r="14249" spans="1:13" ht="21" customHeight="1">
      <c r="A14249">
        <v>46289</v>
      </c>
      <c r="B14249" t="s">
        <v>122</v>
      </c>
      <c r="C14249" t="s">
        <v>123</v>
      </c>
      <c r="D14249" t="s">
        <v>43</v>
      </c>
      <c r="E14249" t="s">
        <v>44</v>
      </c>
      <c r="F14249">
        <f>VLOOKUP(D14249,ProductPrices[#All],3,FALSE)</f>
        <v>2.2000000000000002</v>
      </c>
      <c r="G14249" t="s">
        <v>40</v>
      </c>
      <c r="H14249">
        <v>13</v>
      </c>
      <c r="I14249">
        <v>10</v>
      </c>
      <c r="J14249">
        <v>0</v>
      </c>
      <c r="K14249">
        <v>3</v>
      </c>
      <c r="L14249">
        <f t="shared" si="444"/>
        <v>22</v>
      </c>
      <c r="M14249">
        <f t="shared" si="445"/>
        <v>0</v>
      </c>
    </row>
    <row r="14250" spans="1:13" ht="21" customHeight="1">
      <c r="A14250">
        <v>46289</v>
      </c>
      <c r="B14250" t="s">
        <v>122</v>
      </c>
      <c r="C14250" t="s">
        <v>123</v>
      </c>
      <c r="D14250" t="s">
        <v>45</v>
      </c>
      <c r="E14250" t="s">
        <v>46</v>
      </c>
      <c r="F14250">
        <f>VLOOKUP(D14250,ProductPrices[#All],3,FALSE)</f>
        <v>2.25</v>
      </c>
      <c r="G14250" t="s">
        <v>40</v>
      </c>
      <c r="H14250">
        <v>18</v>
      </c>
      <c r="I14250">
        <v>18</v>
      </c>
      <c r="J14250">
        <v>0</v>
      </c>
      <c r="K14250">
        <v>0</v>
      </c>
      <c r="L14250">
        <f t="shared" si="444"/>
        <v>40.5</v>
      </c>
      <c r="M14250">
        <f t="shared" si="445"/>
        <v>0</v>
      </c>
    </row>
    <row r="14251" spans="1:13" ht="21" customHeight="1">
      <c r="A14251">
        <v>46289</v>
      </c>
      <c r="B14251" t="s">
        <v>122</v>
      </c>
      <c r="C14251" t="s">
        <v>123</v>
      </c>
      <c r="D14251" t="s">
        <v>47</v>
      </c>
      <c r="E14251" t="s">
        <v>48</v>
      </c>
      <c r="F14251">
        <f>VLOOKUP(D14251,ProductPrices[#All],3,FALSE)</f>
        <v>2.35</v>
      </c>
      <c r="G14251" t="s">
        <v>40</v>
      </c>
      <c r="H14251">
        <v>16</v>
      </c>
      <c r="I14251">
        <v>16</v>
      </c>
      <c r="J14251">
        <v>0</v>
      </c>
      <c r="K14251">
        <v>0</v>
      </c>
      <c r="L14251">
        <f t="shared" si="444"/>
        <v>37.6</v>
      </c>
      <c r="M14251">
        <f t="shared" si="445"/>
        <v>0</v>
      </c>
    </row>
    <row r="14252" spans="1:13" ht="21" customHeight="1">
      <c r="A14252">
        <v>46289</v>
      </c>
      <c r="B14252" t="s">
        <v>122</v>
      </c>
      <c r="C14252" t="s">
        <v>123</v>
      </c>
      <c r="D14252" t="s">
        <v>49</v>
      </c>
      <c r="E14252" t="s">
        <v>50</v>
      </c>
      <c r="F14252">
        <f>VLOOKUP(D14252,ProductPrices[#All],3,FALSE)</f>
        <v>2.75</v>
      </c>
      <c r="G14252" t="s">
        <v>40</v>
      </c>
      <c r="H14252">
        <v>13</v>
      </c>
      <c r="I14252">
        <v>11</v>
      </c>
      <c r="J14252">
        <v>0</v>
      </c>
      <c r="K14252">
        <v>2</v>
      </c>
      <c r="L14252">
        <f t="shared" si="444"/>
        <v>30.25</v>
      </c>
      <c r="M14252">
        <f t="shared" si="445"/>
        <v>0</v>
      </c>
    </row>
    <row r="14253" spans="1:13" ht="21" customHeight="1">
      <c r="A14253">
        <v>46289</v>
      </c>
      <c r="B14253" t="s">
        <v>122</v>
      </c>
      <c r="C14253" t="s">
        <v>123</v>
      </c>
      <c r="D14253" t="s">
        <v>51</v>
      </c>
      <c r="E14253" t="s">
        <v>52</v>
      </c>
      <c r="F14253">
        <f>VLOOKUP(D14253,ProductPrices[#All],3,FALSE)</f>
        <v>4.6500000000000004</v>
      </c>
      <c r="G14253" t="s">
        <v>40</v>
      </c>
      <c r="H14253">
        <v>19</v>
      </c>
      <c r="I14253">
        <v>18</v>
      </c>
      <c r="J14253">
        <v>0</v>
      </c>
      <c r="K14253">
        <v>1</v>
      </c>
      <c r="L14253">
        <f t="shared" si="444"/>
        <v>83.7</v>
      </c>
      <c r="M14253">
        <f t="shared" si="445"/>
        <v>0</v>
      </c>
    </row>
    <row r="14254" spans="1:13" ht="21" customHeight="1">
      <c r="A14254">
        <v>46289</v>
      </c>
      <c r="B14254" t="s">
        <v>122</v>
      </c>
      <c r="C14254" t="s">
        <v>123</v>
      </c>
      <c r="D14254" t="s">
        <v>53</v>
      </c>
      <c r="E14254" t="s">
        <v>54</v>
      </c>
      <c r="F14254">
        <f>VLOOKUP(D14254,ProductPrices[#All],3,FALSE)</f>
        <v>2.2000000000000002</v>
      </c>
      <c r="G14254" t="s">
        <v>55</v>
      </c>
      <c r="H14254">
        <v>15</v>
      </c>
      <c r="I14254">
        <v>14</v>
      </c>
      <c r="J14254">
        <v>0</v>
      </c>
      <c r="K14254">
        <v>1</v>
      </c>
      <c r="L14254">
        <f t="shared" si="444"/>
        <v>30.800000000000004</v>
      </c>
      <c r="M14254">
        <f t="shared" si="445"/>
        <v>0</v>
      </c>
    </row>
    <row r="14255" spans="1:13" ht="21" customHeight="1">
      <c r="A14255">
        <v>46289</v>
      </c>
      <c r="B14255" t="s">
        <v>122</v>
      </c>
      <c r="C14255" t="s">
        <v>123</v>
      </c>
      <c r="D14255" t="s">
        <v>56</v>
      </c>
      <c r="E14255" t="s">
        <v>57</v>
      </c>
      <c r="F14255">
        <f>VLOOKUP(D14255,ProductPrices[#All],3,FALSE)</f>
        <v>3.35</v>
      </c>
      <c r="G14255" t="s">
        <v>55</v>
      </c>
      <c r="H14255">
        <v>20</v>
      </c>
      <c r="I14255">
        <v>17</v>
      </c>
      <c r="J14255">
        <v>0</v>
      </c>
      <c r="K14255">
        <v>3</v>
      </c>
      <c r="L14255">
        <f t="shared" si="444"/>
        <v>56.95</v>
      </c>
      <c r="M14255">
        <f t="shared" si="445"/>
        <v>0</v>
      </c>
    </row>
    <row r="14256" spans="1:13" ht="21" customHeight="1">
      <c r="A14256">
        <v>46289</v>
      </c>
      <c r="B14256" t="s">
        <v>122</v>
      </c>
      <c r="C14256" t="s">
        <v>123</v>
      </c>
      <c r="D14256" t="s">
        <v>58</v>
      </c>
      <c r="E14256" t="s">
        <v>59</v>
      </c>
      <c r="F14256">
        <f>VLOOKUP(D14256,ProductPrices[#All],3,FALSE)</f>
        <v>2.25</v>
      </c>
      <c r="G14256" t="s">
        <v>55</v>
      </c>
      <c r="H14256">
        <v>19</v>
      </c>
      <c r="I14256">
        <v>19</v>
      </c>
      <c r="J14256">
        <v>0</v>
      </c>
      <c r="K14256">
        <v>0</v>
      </c>
      <c r="L14256">
        <f t="shared" si="444"/>
        <v>42.75</v>
      </c>
      <c r="M14256">
        <f t="shared" si="445"/>
        <v>0</v>
      </c>
    </row>
    <row r="14257" spans="1:13" ht="21" customHeight="1">
      <c r="A14257">
        <v>46289</v>
      </c>
      <c r="B14257" t="s">
        <v>122</v>
      </c>
      <c r="C14257" t="s">
        <v>123</v>
      </c>
      <c r="D14257" t="s">
        <v>60</v>
      </c>
      <c r="E14257" t="s">
        <v>61</v>
      </c>
      <c r="F14257">
        <f>VLOOKUP(D14257,ProductPrices[#All],3,FALSE)</f>
        <v>1.5</v>
      </c>
      <c r="G14257" t="s">
        <v>55</v>
      </c>
      <c r="H14257">
        <v>13</v>
      </c>
      <c r="I14257">
        <v>12</v>
      </c>
      <c r="J14257">
        <v>0</v>
      </c>
      <c r="K14257">
        <v>1</v>
      </c>
      <c r="L14257">
        <f t="shared" si="444"/>
        <v>18</v>
      </c>
      <c r="M14257">
        <f t="shared" si="445"/>
        <v>0</v>
      </c>
    </row>
    <row r="14258" spans="1:13" ht="21" customHeight="1">
      <c r="A14258">
        <v>46289</v>
      </c>
      <c r="B14258" t="s">
        <v>122</v>
      </c>
      <c r="C14258" t="s">
        <v>123</v>
      </c>
      <c r="D14258" t="s">
        <v>62</v>
      </c>
      <c r="E14258" t="s">
        <v>63</v>
      </c>
      <c r="F14258">
        <f>VLOOKUP(D14258,ProductPrices[#All],3,FALSE)</f>
        <v>3.3</v>
      </c>
      <c r="G14258" t="s">
        <v>55</v>
      </c>
      <c r="H14258">
        <v>13</v>
      </c>
      <c r="I14258">
        <v>13</v>
      </c>
      <c r="J14258">
        <v>0</v>
      </c>
      <c r="K14258">
        <v>0</v>
      </c>
      <c r="L14258">
        <f t="shared" si="444"/>
        <v>42.9</v>
      </c>
      <c r="M14258">
        <f t="shared" si="445"/>
        <v>0</v>
      </c>
    </row>
    <row r="14259" spans="1:13" ht="21" customHeight="1">
      <c r="A14259">
        <v>46289</v>
      </c>
      <c r="B14259" t="s">
        <v>122</v>
      </c>
      <c r="C14259" t="s">
        <v>123</v>
      </c>
      <c r="D14259" t="s">
        <v>64</v>
      </c>
      <c r="E14259" t="s">
        <v>65</v>
      </c>
      <c r="F14259">
        <f>VLOOKUP(D14259,ProductPrices[#All],3,FALSE)</f>
        <v>2.95</v>
      </c>
      <c r="G14259" t="s">
        <v>66</v>
      </c>
      <c r="H14259">
        <v>44</v>
      </c>
      <c r="I14259">
        <v>44</v>
      </c>
      <c r="J14259">
        <v>0</v>
      </c>
      <c r="K14259">
        <v>0</v>
      </c>
      <c r="L14259">
        <f t="shared" si="444"/>
        <v>129.80000000000001</v>
      </c>
      <c r="M14259">
        <f t="shared" si="445"/>
        <v>0</v>
      </c>
    </row>
    <row r="14260" spans="1:13" ht="21" customHeight="1">
      <c r="A14260">
        <v>46289</v>
      </c>
      <c r="B14260" t="s">
        <v>122</v>
      </c>
      <c r="C14260" t="s">
        <v>123</v>
      </c>
      <c r="D14260" t="s">
        <v>67</v>
      </c>
      <c r="E14260" t="s">
        <v>68</v>
      </c>
      <c r="F14260">
        <f>VLOOKUP(D14260,ProductPrices[#All],3,FALSE)</f>
        <v>2.6</v>
      </c>
      <c r="G14260" t="s">
        <v>66</v>
      </c>
      <c r="H14260">
        <v>26</v>
      </c>
      <c r="I14260">
        <v>25</v>
      </c>
      <c r="J14260">
        <v>0</v>
      </c>
      <c r="K14260">
        <v>1</v>
      </c>
      <c r="L14260">
        <f t="shared" si="444"/>
        <v>65</v>
      </c>
      <c r="M14260">
        <f t="shared" si="445"/>
        <v>0</v>
      </c>
    </row>
    <row r="14261" spans="1:13" ht="21" customHeight="1">
      <c r="A14261">
        <v>46289</v>
      </c>
      <c r="B14261" t="s">
        <v>122</v>
      </c>
      <c r="C14261" t="s">
        <v>123</v>
      </c>
      <c r="D14261" t="s">
        <v>69</v>
      </c>
      <c r="E14261" t="s">
        <v>70</v>
      </c>
      <c r="F14261">
        <f>VLOOKUP(D14261,ProductPrices[#All],3,FALSE)</f>
        <v>2.2000000000000002</v>
      </c>
      <c r="G14261" t="s">
        <v>66</v>
      </c>
      <c r="H14261">
        <v>44</v>
      </c>
      <c r="I14261">
        <v>44</v>
      </c>
      <c r="J14261">
        <v>0</v>
      </c>
      <c r="K14261">
        <v>0</v>
      </c>
      <c r="L14261">
        <f t="shared" si="444"/>
        <v>96.800000000000011</v>
      </c>
      <c r="M14261">
        <f t="shared" si="445"/>
        <v>0</v>
      </c>
    </row>
    <row r="14262" spans="1:13" ht="21" customHeight="1">
      <c r="A14262">
        <v>46289</v>
      </c>
      <c r="B14262" t="s">
        <v>122</v>
      </c>
      <c r="C14262" t="s">
        <v>123</v>
      </c>
      <c r="D14262" t="s">
        <v>71</v>
      </c>
      <c r="E14262" t="s">
        <v>72</v>
      </c>
      <c r="F14262">
        <f>VLOOKUP(D14262,ProductPrices[#All],3,FALSE)</f>
        <v>2.25</v>
      </c>
      <c r="G14262" t="s">
        <v>66</v>
      </c>
      <c r="H14262">
        <v>39</v>
      </c>
      <c r="I14262">
        <v>39</v>
      </c>
      <c r="J14262">
        <v>0</v>
      </c>
      <c r="K14262">
        <v>0</v>
      </c>
      <c r="L14262">
        <f t="shared" si="444"/>
        <v>87.75</v>
      </c>
      <c r="M14262">
        <f t="shared" si="445"/>
        <v>0</v>
      </c>
    </row>
    <row r="14263" spans="1:13" ht="21" customHeight="1">
      <c r="A14263">
        <v>46289</v>
      </c>
      <c r="B14263" t="s">
        <v>122</v>
      </c>
      <c r="C14263" t="s">
        <v>123</v>
      </c>
      <c r="D14263" t="s">
        <v>73</v>
      </c>
      <c r="E14263" t="s">
        <v>74</v>
      </c>
      <c r="F14263">
        <f>VLOOKUP(D14263,ProductPrices[#All],3,FALSE)</f>
        <v>2.25</v>
      </c>
      <c r="G14263" t="s">
        <v>66</v>
      </c>
      <c r="H14263">
        <v>40</v>
      </c>
      <c r="I14263">
        <v>40</v>
      </c>
      <c r="J14263">
        <v>0</v>
      </c>
      <c r="K14263">
        <v>0</v>
      </c>
      <c r="L14263">
        <f t="shared" si="444"/>
        <v>90</v>
      </c>
      <c r="M14263">
        <f t="shared" si="445"/>
        <v>0</v>
      </c>
    </row>
    <row r="14264" spans="1:13" ht="21" customHeight="1">
      <c r="A14264">
        <v>46289</v>
      </c>
      <c r="B14264" t="s">
        <v>122</v>
      </c>
      <c r="C14264" t="s">
        <v>123</v>
      </c>
      <c r="D14264" t="s">
        <v>75</v>
      </c>
      <c r="E14264" t="s">
        <v>76</v>
      </c>
      <c r="F14264">
        <f>VLOOKUP(D14264,ProductPrices[#All],3,FALSE)</f>
        <v>1.9</v>
      </c>
      <c r="G14264" t="s">
        <v>77</v>
      </c>
      <c r="H14264">
        <v>22</v>
      </c>
      <c r="I14264">
        <v>9</v>
      </c>
      <c r="J14264">
        <v>0</v>
      </c>
      <c r="K14264">
        <v>0</v>
      </c>
      <c r="L14264">
        <f t="shared" si="444"/>
        <v>17.099999999999998</v>
      </c>
      <c r="M14264">
        <f t="shared" si="445"/>
        <v>13</v>
      </c>
    </row>
    <row r="14265" spans="1:13" ht="21" customHeight="1">
      <c r="A14265">
        <v>46289</v>
      </c>
      <c r="B14265" t="s">
        <v>122</v>
      </c>
      <c r="C14265" t="s">
        <v>123</v>
      </c>
      <c r="D14265" t="s">
        <v>78</v>
      </c>
      <c r="E14265" t="s">
        <v>79</v>
      </c>
      <c r="F14265">
        <f>VLOOKUP(D14265,ProductPrices[#All],3,FALSE)</f>
        <v>1.9</v>
      </c>
      <c r="G14265" t="s">
        <v>77</v>
      </c>
      <c r="H14265">
        <v>43</v>
      </c>
      <c r="I14265">
        <v>16</v>
      </c>
      <c r="J14265">
        <v>0</v>
      </c>
      <c r="K14265">
        <v>1</v>
      </c>
      <c r="L14265">
        <f t="shared" si="444"/>
        <v>30.4</v>
      </c>
      <c r="M14265">
        <f t="shared" si="445"/>
        <v>26</v>
      </c>
    </row>
    <row r="14266" spans="1:13" ht="21" customHeight="1">
      <c r="A14266">
        <v>46289</v>
      </c>
      <c r="B14266" t="s">
        <v>122</v>
      </c>
      <c r="C14266" t="s">
        <v>123</v>
      </c>
      <c r="D14266" t="s">
        <v>80</v>
      </c>
      <c r="E14266" t="s">
        <v>81</v>
      </c>
      <c r="F14266">
        <f>VLOOKUP(D14266,ProductPrices[#All],3,FALSE)</f>
        <v>2.0499999999999998</v>
      </c>
      <c r="G14266" t="s">
        <v>77</v>
      </c>
      <c r="H14266">
        <v>24</v>
      </c>
      <c r="I14266">
        <v>17</v>
      </c>
      <c r="J14266">
        <v>0</v>
      </c>
      <c r="K14266">
        <v>0</v>
      </c>
      <c r="L14266">
        <f t="shared" si="444"/>
        <v>34.849999999999994</v>
      </c>
      <c r="M14266">
        <f t="shared" si="445"/>
        <v>7</v>
      </c>
    </row>
    <row r="14267" spans="1:13" ht="21" customHeight="1">
      <c r="A14267">
        <v>46289</v>
      </c>
      <c r="B14267" t="s">
        <v>122</v>
      </c>
      <c r="C14267" t="s">
        <v>123</v>
      </c>
      <c r="D14267" t="s">
        <v>82</v>
      </c>
      <c r="E14267" t="s">
        <v>83</v>
      </c>
      <c r="F14267">
        <f>VLOOKUP(D14267,ProductPrices[#All],3,FALSE)</f>
        <v>1.95</v>
      </c>
      <c r="G14267" t="s">
        <v>77</v>
      </c>
      <c r="H14267">
        <v>41</v>
      </c>
      <c r="I14267">
        <v>23</v>
      </c>
      <c r="J14267">
        <v>0</v>
      </c>
      <c r="K14267">
        <v>0</v>
      </c>
      <c r="L14267">
        <f t="shared" si="444"/>
        <v>44.85</v>
      </c>
      <c r="M14267">
        <f t="shared" si="445"/>
        <v>18</v>
      </c>
    </row>
    <row r="14268" spans="1:13" ht="21" customHeight="1">
      <c r="A14268">
        <v>46289</v>
      </c>
      <c r="B14268" t="s">
        <v>122</v>
      </c>
      <c r="C14268" t="s">
        <v>123</v>
      </c>
      <c r="D14268" t="s">
        <v>84</v>
      </c>
      <c r="E14268" t="s">
        <v>85</v>
      </c>
      <c r="F14268">
        <f>VLOOKUP(D14268,ProductPrices[#All],3,FALSE)</f>
        <v>1.55</v>
      </c>
      <c r="G14268" t="s">
        <v>77</v>
      </c>
      <c r="H14268">
        <v>24</v>
      </c>
      <c r="I14268">
        <v>11</v>
      </c>
      <c r="J14268">
        <v>0</v>
      </c>
      <c r="K14268">
        <v>0</v>
      </c>
      <c r="L14268">
        <f t="shared" si="444"/>
        <v>17.05</v>
      </c>
      <c r="M14268">
        <f t="shared" si="445"/>
        <v>13</v>
      </c>
    </row>
    <row r="14269" spans="1:13" ht="21" customHeight="1">
      <c r="A14269">
        <v>46289</v>
      </c>
      <c r="B14269" t="s">
        <v>122</v>
      </c>
      <c r="C14269" t="s">
        <v>123</v>
      </c>
      <c r="D14269" t="s">
        <v>86</v>
      </c>
      <c r="E14269" t="s">
        <v>87</v>
      </c>
      <c r="F14269">
        <f>VLOOKUP(D14269,ProductPrices[#All],3,FALSE)</f>
        <v>2</v>
      </c>
      <c r="G14269" t="s">
        <v>77</v>
      </c>
      <c r="H14269">
        <v>49</v>
      </c>
      <c r="I14269">
        <v>14</v>
      </c>
      <c r="J14269">
        <v>0</v>
      </c>
      <c r="K14269">
        <v>0</v>
      </c>
      <c r="L14269">
        <f t="shared" si="444"/>
        <v>28</v>
      </c>
      <c r="M14269">
        <f t="shared" si="445"/>
        <v>35</v>
      </c>
    </row>
    <row r="14270" spans="1:13" ht="21" customHeight="1">
      <c r="A14270">
        <v>46289</v>
      </c>
      <c r="B14270" t="s">
        <v>122</v>
      </c>
      <c r="C14270" t="s">
        <v>123</v>
      </c>
      <c r="D14270" t="s">
        <v>88</v>
      </c>
      <c r="E14270" t="s">
        <v>89</v>
      </c>
      <c r="F14270">
        <f>VLOOKUP(D14270,ProductPrices[#All],3,FALSE)</f>
        <v>2</v>
      </c>
      <c r="G14270" t="s">
        <v>77</v>
      </c>
      <c r="H14270">
        <v>36</v>
      </c>
      <c r="I14270">
        <v>8</v>
      </c>
      <c r="J14270">
        <v>0</v>
      </c>
      <c r="K14270">
        <v>0</v>
      </c>
      <c r="L14270">
        <f t="shared" si="444"/>
        <v>16</v>
      </c>
      <c r="M14270">
        <f t="shared" si="445"/>
        <v>28</v>
      </c>
    </row>
    <row r="14271" spans="1:13" ht="21" customHeight="1">
      <c r="A14271">
        <v>46289</v>
      </c>
      <c r="B14271" t="s">
        <v>122</v>
      </c>
      <c r="C14271" t="s">
        <v>123</v>
      </c>
      <c r="D14271" t="s">
        <v>90</v>
      </c>
      <c r="E14271" t="s">
        <v>91</v>
      </c>
      <c r="F14271">
        <f>VLOOKUP(D14271,ProductPrices[#All],3,FALSE)</f>
        <v>3.7</v>
      </c>
      <c r="G14271" t="s">
        <v>92</v>
      </c>
      <c r="H14271">
        <v>21</v>
      </c>
      <c r="I14271">
        <v>16</v>
      </c>
      <c r="J14271">
        <v>2</v>
      </c>
      <c r="K14271">
        <v>3</v>
      </c>
      <c r="L14271">
        <f t="shared" si="444"/>
        <v>59.2</v>
      </c>
      <c r="M14271">
        <f t="shared" si="445"/>
        <v>0</v>
      </c>
    </row>
    <row r="14272" spans="1:13" ht="21" customHeight="1">
      <c r="A14272">
        <v>46289</v>
      </c>
      <c r="B14272" t="s">
        <v>122</v>
      </c>
      <c r="C14272" t="s">
        <v>123</v>
      </c>
      <c r="D14272" t="s">
        <v>93</v>
      </c>
      <c r="E14272" t="s">
        <v>94</v>
      </c>
      <c r="F14272">
        <f>VLOOKUP(D14272,ProductPrices[#All],3,FALSE)</f>
        <v>3.7</v>
      </c>
      <c r="G14272" t="s">
        <v>92</v>
      </c>
      <c r="H14272">
        <v>15</v>
      </c>
      <c r="I14272">
        <v>12</v>
      </c>
      <c r="J14272">
        <v>2</v>
      </c>
      <c r="K14272">
        <v>1</v>
      </c>
      <c r="L14272">
        <f t="shared" si="444"/>
        <v>44.400000000000006</v>
      </c>
      <c r="M14272">
        <f t="shared" si="445"/>
        <v>0</v>
      </c>
    </row>
    <row r="14273" spans="1:13" ht="21" customHeight="1">
      <c r="A14273">
        <v>46289</v>
      </c>
      <c r="B14273" t="s">
        <v>122</v>
      </c>
      <c r="C14273" t="s">
        <v>123</v>
      </c>
      <c r="D14273" t="s">
        <v>95</v>
      </c>
      <c r="E14273" t="s">
        <v>96</v>
      </c>
      <c r="F14273">
        <f>VLOOKUP(D14273,ProductPrices[#All],3,FALSE)</f>
        <v>3.7</v>
      </c>
      <c r="G14273" t="s">
        <v>92</v>
      </c>
      <c r="H14273">
        <v>20</v>
      </c>
      <c r="I14273">
        <v>17</v>
      </c>
      <c r="J14273">
        <v>2</v>
      </c>
      <c r="K14273">
        <v>1</v>
      </c>
      <c r="L14273">
        <f t="shared" si="444"/>
        <v>62.900000000000006</v>
      </c>
      <c r="M14273">
        <f t="shared" si="445"/>
        <v>0</v>
      </c>
    </row>
    <row r="14274" spans="1:13" ht="21" customHeight="1">
      <c r="A14274">
        <v>46289</v>
      </c>
      <c r="B14274" t="s">
        <v>122</v>
      </c>
      <c r="C14274" t="s">
        <v>123</v>
      </c>
      <c r="D14274" t="s">
        <v>97</v>
      </c>
      <c r="E14274" t="s">
        <v>98</v>
      </c>
      <c r="F14274">
        <f>VLOOKUP(D14274,ProductPrices[#All],3,FALSE)</f>
        <v>3.6</v>
      </c>
      <c r="G14274" t="s">
        <v>92</v>
      </c>
      <c r="H14274">
        <v>14</v>
      </c>
      <c r="I14274">
        <v>4</v>
      </c>
      <c r="J14274">
        <v>0</v>
      </c>
      <c r="K14274">
        <v>10</v>
      </c>
      <c r="L14274">
        <f t="shared" ref="L14274:L14337" si="446">F14274*I14274</f>
        <v>14.4</v>
      </c>
      <c r="M14274">
        <f t="shared" ref="M14274:M14337" si="447">H14274-I14274-J14274-K14274</f>
        <v>0</v>
      </c>
    </row>
    <row r="14275" spans="1:13" ht="21" customHeight="1">
      <c r="A14275">
        <v>46289</v>
      </c>
      <c r="B14275" t="s">
        <v>122</v>
      </c>
      <c r="C14275" t="s">
        <v>123</v>
      </c>
      <c r="D14275" t="s">
        <v>99</v>
      </c>
      <c r="E14275" t="s">
        <v>100</v>
      </c>
      <c r="F14275">
        <f>VLOOKUP(D14275,ProductPrices[#All],3,FALSE)</f>
        <v>1.25</v>
      </c>
      <c r="G14275" t="s">
        <v>101</v>
      </c>
      <c r="H14275">
        <v>52</v>
      </c>
      <c r="I14275">
        <v>24</v>
      </c>
      <c r="J14275">
        <v>0</v>
      </c>
      <c r="K14275">
        <v>0</v>
      </c>
      <c r="L14275">
        <f t="shared" si="446"/>
        <v>30</v>
      </c>
      <c r="M14275">
        <f t="shared" si="447"/>
        <v>28</v>
      </c>
    </row>
    <row r="14276" spans="1:13" ht="21" customHeight="1">
      <c r="A14276">
        <v>46289</v>
      </c>
      <c r="B14276" t="s">
        <v>122</v>
      </c>
      <c r="C14276" t="s">
        <v>123</v>
      </c>
      <c r="D14276" t="s">
        <v>102</v>
      </c>
      <c r="E14276" t="s">
        <v>103</v>
      </c>
      <c r="F14276">
        <f>VLOOKUP(D14276,ProductPrices[#All],3,FALSE)</f>
        <v>1.25</v>
      </c>
      <c r="G14276" t="s">
        <v>101</v>
      </c>
      <c r="H14276">
        <v>39</v>
      </c>
      <c r="I14276">
        <v>3</v>
      </c>
      <c r="J14276">
        <v>0</v>
      </c>
      <c r="K14276">
        <v>0</v>
      </c>
      <c r="L14276">
        <f t="shared" si="446"/>
        <v>3.75</v>
      </c>
      <c r="M14276">
        <f t="shared" si="447"/>
        <v>36</v>
      </c>
    </row>
    <row r="14277" spans="1:13" ht="21" customHeight="1">
      <c r="A14277">
        <v>46289</v>
      </c>
      <c r="B14277" t="s">
        <v>122</v>
      </c>
      <c r="C14277" t="s">
        <v>123</v>
      </c>
      <c r="D14277" t="s">
        <v>104</v>
      </c>
      <c r="E14277" t="s">
        <v>105</v>
      </c>
      <c r="F14277">
        <f>VLOOKUP(D14277,ProductPrices[#All],3,FALSE)</f>
        <v>1.25</v>
      </c>
      <c r="G14277" t="s">
        <v>101</v>
      </c>
      <c r="H14277">
        <v>24</v>
      </c>
      <c r="I14277">
        <v>13</v>
      </c>
      <c r="J14277">
        <v>0</v>
      </c>
      <c r="K14277">
        <v>0</v>
      </c>
      <c r="L14277">
        <f t="shared" si="446"/>
        <v>16.25</v>
      </c>
      <c r="M14277">
        <f t="shared" si="447"/>
        <v>11</v>
      </c>
    </row>
    <row r="14278" spans="1:13" ht="21" customHeight="1">
      <c r="A14278">
        <v>46289</v>
      </c>
      <c r="B14278" t="s">
        <v>124</v>
      </c>
      <c r="C14278" t="s">
        <v>125</v>
      </c>
      <c r="D14278" t="s">
        <v>12</v>
      </c>
      <c r="E14278" t="s">
        <v>13</v>
      </c>
      <c r="F14278">
        <f>VLOOKUP(D14278,ProductPrices[#All],3,FALSE)</f>
        <v>1.35</v>
      </c>
      <c r="G14278" t="s">
        <v>14</v>
      </c>
      <c r="H14278">
        <v>52</v>
      </c>
      <c r="I14278">
        <v>52</v>
      </c>
      <c r="J14278">
        <v>0</v>
      </c>
      <c r="K14278">
        <v>0</v>
      </c>
      <c r="L14278">
        <f t="shared" si="446"/>
        <v>70.2</v>
      </c>
      <c r="M14278">
        <f t="shared" si="447"/>
        <v>0</v>
      </c>
    </row>
    <row r="14279" spans="1:13" ht="21" customHeight="1">
      <c r="A14279">
        <v>46289</v>
      </c>
      <c r="B14279" t="s">
        <v>124</v>
      </c>
      <c r="C14279" t="s">
        <v>125</v>
      </c>
      <c r="D14279" t="s">
        <v>15</v>
      </c>
      <c r="E14279" t="s">
        <v>16</v>
      </c>
      <c r="F14279">
        <f>VLOOKUP(D14279,ProductPrices[#All],3,FALSE)</f>
        <v>1.35</v>
      </c>
      <c r="G14279" t="s">
        <v>14</v>
      </c>
      <c r="H14279">
        <v>12</v>
      </c>
      <c r="I14279">
        <v>12</v>
      </c>
      <c r="J14279">
        <v>0</v>
      </c>
      <c r="K14279">
        <v>0</v>
      </c>
      <c r="L14279">
        <f t="shared" si="446"/>
        <v>16.200000000000003</v>
      </c>
      <c r="M14279">
        <f t="shared" si="447"/>
        <v>0</v>
      </c>
    </row>
    <row r="14280" spans="1:13" ht="21" customHeight="1">
      <c r="A14280">
        <v>46289</v>
      </c>
      <c r="B14280" t="s">
        <v>124</v>
      </c>
      <c r="C14280" t="s">
        <v>125</v>
      </c>
      <c r="D14280" t="s">
        <v>17</v>
      </c>
      <c r="E14280" t="s">
        <v>18</v>
      </c>
      <c r="F14280">
        <f>VLOOKUP(D14280,ProductPrices[#All],3,FALSE)</f>
        <v>2.5</v>
      </c>
      <c r="G14280" t="s">
        <v>14</v>
      </c>
      <c r="H14280">
        <v>12</v>
      </c>
      <c r="I14280">
        <v>12</v>
      </c>
      <c r="J14280">
        <v>0</v>
      </c>
      <c r="K14280">
        <v>0</v>
      </c>
      <c r="L14280">
        <f t="shared" si="446"/>
        <v>30</v>
      </c>
      <c r="M14280">
        <f t="shared" si="447"/>
        <v>0</v>
      </c>
    </row>
    <row r="14281" spans="1:13" ht="21" customHeight="1">
      <c r="A14281">
        <v>46289</v>
      </c>
      <c r="B14281" t="s">
        <v>124</v>
      </c>
      <c r="C14281" t="s">
        <v>125</v>
      </c>
      <c r="D14281" t="s">
        <v>19</v>
      </c>
      <c r="E14281" t="s">
        <v>20</v>
      </c>
      <c r="F14281">
        <f>VLOOKUP(D14281,ProductPrices[#All],3,FALSE)</f>
        <v>2.25</v>
      </c>
      <c r="G14281" t="s">
        <v>14</v>
      </c>
      <c r="H14281">
        <v>12</v>
      </c>
      <c r="I14281">
        <v>12</v>
      </c>
      <c r="J14281">
        <v>0</v>
      </c>
      <c r="K14281">
        <v>0</v>
      </c>
      <c r="L14281">
        <f t="shared" si="446"/>
        <v>27</v>
      </c>
      <c r="M14281">
        <f t="shared" si="447"/>
        <v>0</v>
      </c>
    </row>
    <row r="14282" spans="1:13" ht="21" customHeight="1">
      <c r="A14282">
        <v>46289</v>
      </c>
      <c r="B14282" t="s">
        <v>124</v>
      </c>
      <c r="C14282" t="s">
        <v>125</v>
      </c>
      <c r="D14282" t="s">
        <v>21</v>
      </c>
      <c r="E14282" t="s">
        <v>22</v>
      </c>
      <c r="F14282">
        <f>VLOOKUP(D14282,ProductPrices[#All],3,FALSE)</f>
        <v>2.5</v>
      </c>
      <c r="G14282" t="s">
        <v>14</v>
      </c>
      <c r="H14282">
        <v>12</v>
      </c>
      <c r="I14282">
        <v>12</v>
      </c>
      <c r="J14282">
        <v>0</v>
      </c>
      <c r="K14282">
        <v>0</v>
      </c>
      <c r="L14282">
        <f t="shared" si="446"/>
        <v>30</v>
      </c>
      <c r="M14282">
        <f t="shared" si="447"/>
        <v>0</v>
      </c>
    </row>
    <row r="14283" spans="1:13" ht="21" customHeight="1">
      <c r="A14283">
        <v>46289</v>
      </c>
      <c r="B14283" t="s">
        <v>124</v>
      </c>
      <c r="C14283" t="s">
        <v>125</v>
      </c>
      <c r="D14283" t="s">
        <v>23</v>
      </c>
      <c r="E14283" t="s">
        <v>24</v>
      </c>
      <c r="F14283">
        <f>VLOOKUP(D14283,ProductPrices[#All],3,FALSE)</f>
        <v>2.2000000000000002</v>
      </c>
      <c r="G14283" t="s">
        <v>14</v>
      </c>
      <c r="H14283">
        <v>11</v>
      </c>
      <c r="I14283">
        <v>10</v>
      </c>
      <c r="J14283">
        <v>0</v>
      </c>
      <c r="K14283">
        <v>1</v>
      </c>
      <c r="L14283">
        <f t="shared" si="446"/>
        <v>22</v>
      </c>
      <c r="M14283">
        <f t="shared" si="447"/>
        <v>0</v>
      </c>
    </row>
    <row r="14284" spans="1:13" ht="21" customHeight="1">
      <c r="A14284">
        <v>46289</v>
      </c>
      <c r="B14284" t="s">
        <v>124</v>
      </c>
      <c r="C14284" t="s">
        <v>125</v>
      </c>
      <c r="D14284" t="s">
        <v>25</v>
      </c>
      <c r="E14284" t="s">
        <v>26</v>
      </c>
      <c r="F14284">
        <f>VLOOKUP(D14284,ProductPrices[#All],3,FALSE)</f>
        <v>2.1</v>
      </c>
      <c r="G14284" t="s">
        <v>14</v>
      </c>
      <c r="H14284">
        <v>11</v>
      </c>
      <c r="I14284">
        <v>10</v>
      </c>
      <c r="J14284">
        <v>0</v>
      </c>
      <c r="K14284">
        <v>1</v>
      </c>
      <c r="L14284">
        <f t="shared" si="446"/>
        <v>21</v>
      </c>
      <c r="M14284">
        <f t="shared" si="447"/>
        <v>0</v>
      </c>
    </row>
    <row r="14285" spans="1:13" ht="21" customHeight="1">
      <c r="A14285">
        <v>46289</v>
      </c>
      <c r="B14285" t="s">
        <v>124</v>
      </c>
      <c r="C14285" t="s">
        <v>125</v>
      </c>
      <c r="D14285" t="s">
        <v>27</v>
      </c>
      <c r="E14285" t="s">
        <v>28</v>
      </c>
      <c r="F14285">
        <f>VLOOKUP(D14285,ProductPrices[#All],3,FALSE)</f>
        <v>1.5</v>
      </c>
      <c r="G14285" t="s">
        <v>29</v>
      </c>
      <c r="H14285">
        <v>3</v>
      </c>
      <c r="I14285">
        <v>3</v>
      </c>
      <c r="J14285">
        <v>0</v>
      </c>
      <c r="K14285">
        <v>0</v>
      </c>
      <c r="L14285">
        <f t="shared" si="446"/>
        <v>4.5</v>
      </c>
      <c r="M14285">
        <f t="shared" si="447"/>
        <v>0</v>
      </c>
    </row>
    <row r="14286" spans="1:13" ht="21" customHeight="1">
      <c r="A14286">
        <v>46289</v>
      </c>
      <c r="B14286" t="s">
        <v>124</v>
      </c>
      <c r="C14286" t="s">
        <v>125</v>
      </c>
      <c r="D14286" t="s">
        <v>30</v>
      </c>
      <c r="E14286" t="s">
        <v>31</v>
      </c>
      <c r="F14286">
        <f>VLOOKUP(D14286,ProductPrices[#All],3,FALSE)</f>
        <v>1.45</v>
      </c>
      <c r="G14286" t="s">
        <v>29</v>
      </c>
      <c r="H14286">
        <v>3</v>
      </c>
      <c r="I14286">
        <v>3</v>
      </c>
      <c r="J14286">
        <v>0</v>
      </c>
      <c r="K14286">
        <v>0</v>
      </c>
      <c r="L14286">
        <f t="shared" si="446"/>
        <v>4.3499999999999996</v>
      </c>
      <c r="M14286">
        <f t="shared" si="447"/>
        <v>0</v>
      </c>
    </row>
    <row r="14287" spans="1:13" ht="21" customHeight="1">
      <c r="A14287">
        <v>46289</v>
      </c>
      <c r="B14287" t="s">
        <v>124</v>
      </c>
      <c r="C14287" t="s">
        <v>125</v>
      </c>
      <c r="D14287" t="s">
        <v>32</v>
      </c>
      <c r="E14287" t="s">
        <v>33</v>
      </c>
      <c r="F14287">
        <f>VLOOKUP(D14287,ProductPrices[#All],3,FALSE)</f>
        <v>1.3</v>
      </c>
      <c r="G14287" t="s">
        <v>29</v>
      </c>
      <c r="H14287">
        <v>4</v>
      </c>
      <c r="I14287">
        <v>4</v>
      </c>
      <c r="J14287">
        <v>0</v>
      </c>
      <c r="K14287">
        <v>0</v>
      </c>
      <c r="L14287">
        <f t="shared" si="446"/>
        <v>5.2</v>
      </c>
      <c r="M14287">
        <f t="shared" si="447"/>
        <v>0</v>
      </c>
    </row>
    <row r="14288" spans="1:13" ht="21" customHeight="1">
      <c r="A14288">
        <v>46289</v>
      </c>
      <c r="B14288" t="s">
        <v>124</v>
      </c>
      <c r="C14288" t="s">
        <v>125</v>
      </c>
      <c r="D14288" t="s">
        <v>34</v>
      </c>
      <c r="E14288" t="s">
        <v>35</v>
      </c>
      <c r="F14288">
        <f>VLOOKUP(D14288,ProductPrices[#All],3,FALSE)</f>
        <v>1.4</v>
      </c>
      <c r="G14288" t="s">
        <v>29</v>
      </c>
      <c r="H14288">
        <v>3</v>
      </c>
      <c r="I14288">
        <v>3</v>
      </c>
      <c r="J14288">
        <v>0</v>
      </c>
      <c r="K14288">
        <v>0</v>
      </c>
      <c r="L14288">
        <f t="shared" si="446"/>
        <v>4.1999999999999993</v>
      </c>
      <c r="M14288">
        <f t="shared" si="447"/>
        <v>0</v>
      </c>
    </row>
    <row r="14289" spans="1:13" ht="21" customHeight="1">
      <c r="A14289">
        <v>46289</v>
      </c>
      <c r="B14289" t="s">
        <v>124</v>
      </c>
      <c r="C14289" t="s">
        <v>125</v>
      </c>
      <c r="D14289" t="s">
        <v>36</v>
      </c>
      <c r="E14289" t="s">
        <v>37</v>
      </c>
      <c r="F14289">
        <f>VLOOKUP(D14289,ProductPrices[#All],3,FALSE)</f>
        <v>1.6</v>
      </c>
      <c r="G14289" t="s">
        <v>29</v>
      </c>
      <c r="H14289">
        <v>4</v>
      </c>
      <c r="I14289">
        <v>4</v>
      </c>
      <c r="J14289">
        <v>0</v>
      </c>
      <c r="K14289">
        <v>0</v>
      </c>
      <c r="L14289">
        <f t="shared" si="446"/>
        <v>6.4</v>
      </c>
      <c r="M14289">
        <f t="shared" si="447"/>
        <v>0</v>
      </c>
    </row>
    <row r="14290" spans="1:13" ht="21" customHeight="1">
      <c r="A14290">
        <v>46289</v>
      </c>
      <c r="B14290" t="s">
        <v>124</v>
      </c>
      <c r="C14290" t="s">
        <v>125</v>
      </c>
      <c r="D14290" t="s">
        <v>38</v>
      </c>
      <c r="E14290" t="s">
        <v>39</v>
      </c>
      <c r="F14290">
        <f>VLOOKUP(D14290,ProductPrices[#All],3,FALSE)</f>
        <v>3.1</v>
      </c>
      <c r="G14290" t="s">
        <v>40</v>
      </c>
      <c r="H14290">
        <v>0</v>
      </c>
      <c r="I14290">
        <v>0</v>
      </c>
      <c r="J14290">
        <v>0</v>
      </c>
      <c r="K14290">
        <v>0</v>
      </c>
      <c r="L14290">
        <f t="shared" si="446"/>
        <v>0</v>
      </c>
      <c r="M14290">
        <f t="shared" si="447"/>
        <v>0</v>
      </c>
    </row>
    <row r="14291" spans="1:13" ht="21" customHeight="1">
      <c r="A14291">
        <v>46289</v>
      </c>
      <c r="B14291" t="s">
        <v>124</v>
      </c>
      <c r="C14291" t="s">
        <v>125</v>
      </c>
      <c r="D14291" t="s">
        <v>41</v>
      </c>
      <c r="E14291" t="s">
        <v>42</v>
      </c>
      <c r="F14291">
        <f>VLOOKUP(D14291,ProductPrices[#All],3,FALSE)</f>
        <v>3.4</v>
      </c>
      <c r="G14291" t="s">
        <v>40</v>
      </c>
      <c r="H14291">
        <v>0</v>
      </c>
      <c r="I14291">
        <v>0</v>
      </c>
      <c r="J14291">
        <v>0</v>
      </c>
      <c r="K14291">
        <v>0</v>
      </c>
      <c r="L14291">
        <f t="shared" si="446"/>
        <v>0</v>
      </c>
      <c r="M14291">
        <f t="shared" si="447"/>
        <v>0</v>
      </c>
    </row>
    <row r="14292" spans="1:13" ht="21" customHeight="1">
      <c r="A14292">
        <v>46289</v>
      </c>
      <c r="B14292" t="s">
        <v>124</v>
      </c>
      <c r="C14292" t="s">
        <v>125</v>
      </c>
      <c r="D14292" t="s">
        <v>43</v>
      </c>
      <c r="E14292" t="s">
        <v>44</v>
      </c>
      <c r="F14292">
        <f>VLOOKUP(D14292,ProductPrices[#All],3,FALSE)</f>
        <v>2.2000000000000002</v>
      </c>
      <c r="G14292" t="s">
        <v>40</v>
      </c>
      <c r="H14292">
        <v>0</v>
      </c>
      <c r="I14292">
        <v>0</v>
      </c>
      <c r="J14292">
        <v>0</v>
      </c>
      <c r="K14292">
        <v>0</v>
      </c>
      <c r="L14292">
        <f t="shared" si="446"/>
        <v>0</v>
      </c>
      <c r="M14292">
        <f t="shared" si="447"/>
        <v>0</v>
      </c>
    </row>
    <row r="14293" spans="1:13" ht="21" customHeight="1">
      <c r="A14293">
        <v>46289</v>
      </c>
      <c r="B14293" t="s">
        <v>124</v>
      </c>
      <c r="C14293" t="s">
        <v>125</v>
      </c>
      <c r="D14293" t="s">
        <v>45</v>
      </c>
      <c r="E14293" t="s">
        <v>46</v>
      </c>
      <c r="F14293">
        <f>VLOOKUP(D14293,ProductPrices[#All],3,FALSE)</f>
        <v>2.25</v>
      </c>
      <c r="G14293" t="s">
        <v>40</v>
      </c>
      <c r="H14293">
        <v>0</v>
      </c>
      <c r="I14293">
        <v>0</v>
      </c>
      <c r="J14293">
        <v>0</v>
      </c>
      <c r="K14293">
        <v>0</v>
      </c>
      <c r="L14293">
        <f t="shared" si="446"/>
        <v>0</v>
      </c>
      <c r="M14293">
        <f t="shared" si="447"/>
        <v>0</v>
      </c>
    </row>
    <row r="14294" spans="1:13" ht="21" customHeight="1">
      <c r="A14294">
        <v>46289</v>
      </c>
      <c r="B14294" t="s">
        <v>124</v>
      </c>
      <c r="C14294" t="s">
        <v>125</v>
      </c>
      <c r="D14294" t="s">
        <v>47</v>
      </c>
      <c r="E14294" t="s">
        <v>48</v>
      </c>
      <c r="F14294">
        <f>VLOOKUP(D14294,ProductPrices[#All],3,FALSE)</f>
        <v>2.35</v>
      </c>
      <c r="G14294" t="s">
        <v>40</v>
      </c>
      <c r="H14294">
        <v>0</v>
      </c>
      <c r="I14294">
        <v>0</v>
      </c>
      <c r="J14294">
        <v>0</v>
      </c>
      <c r="K14294">
        <v>0</v>
      </c>
      <c r="L14294">
        <f t="shared" si="446"/>
        <v>0</v>
      </c>
      <c r="M14294">
        <f t="shared" si="447"/>
        <v>0</v>
      </c>
    </row>
    <row r="14295" spans="1:13" ht="21" customHeight="1">
      <c r="A14295">
        <v>46289</v>
      </c>
      <c r="B14295" t="s">
        <v>124</v>
      </c>
      <c r="C14295" t="s">
        <v>125</v>
      </c>
      <c r="D14295" t="s">
        <v>49</v>
      </c>
      <c r="E14295" t="s">
        <v>50</v>
      </c>
      <c r="F14295">
        <f>VLOOKUP(D14295,ProductPrices[#All],3,FALSE)</f>
        <v>2.75</v>
      </c>
      <c r="G14295" t="s">
        <v>40</v>
      </c>
      <c r="H14295">
        <v>0</v>
      </c>
      <c r="I14295">
        <v>0</v>
      </c>
      <c r="J14295">
        <v>0</v>
      </c>
      <c r="K14295">
        <v>0</v>
      </c>
      <c r="L14295">
        <f t="shared" si="446"/>
        <v>0</v>
      </c>
      <c r="M14295">
        <f t="shared" si="447"/>
        <v>0</v>
      </c>
    </row>
    <row r="14296" spans="1:13" ht="21" customHeight="1">
      <c r="A14296">
        <v>46289</v>
      </c>
      <c r="B14296" t="s">
        <v>124</v>
      </c>
      <c r="C14296" t="s">
        <v>125</v>
      </c>
      <c r="D14296" t="s">
        <v>51</v>
      </c>
      <c r="E14296" t="s">
        <v>52</v>
      </c>
      <c r="F14296">
        <f>VLOOKUP(D14296,ProductPrices[#All],3,FALSE)</f>
        <v>4.6500000000000004</v>
      </c>
      <c r="G14296" t="s">
        <v>40</v>
      </c>
      <c r="H14296">
        <v>0</v>
      </c>
      <c r="I14296">
        <v>0</v>
      </c>
      <c r="J14296">
        <v>0</v>
      </c>
      <c r="K14296">
        <v>0</v>
      </c>
      <c r="L14296">
        <f t="shared" si="446"/>
        <v>0</v>
      </c>
      <c r="M14296">
        <f t="shared" si="447"/>
        <v>0</v>
      </c>
    </row>
    <row r="14297" spans="1:13" ht="21" customHeight="1">
      <c r="A14297">
        <v>46289</v>
      </c>
      <c r="B14297" t="s">
        <v>124</v>
      </c>
      <c r="C14297" t="s">
        <v>125</v>
      </c>
      <c r="D14297" t="s">
        <v>53</v>
      </c>
      <c r="E14297" t="s">
        <v>54</v>
      </c>
      <c r="F14297">
        <f>VLOOKUP(D14297,ProductPrices[#All],3,FALSE)</f>
        <v>2.2000000000000002</v>
      </c>
      <c r="G14297" t="s">
        <v>55</v>
      </c>
      <c r="H14297">
        <v>0</v>
      </c>
      <c r="I14297">
        <v>0</v>
      </c>
      <c r="J14297">
        <v>0</v>
      </c>
      <c r="K14297">
        <v>0</v>
      </c>
      <c r="L14297">
        <f t="shared" si="446"/>
        <v>0</v>
      </c>
      <c r="M14297">
        <f t="shared" si="447"/>
        <v>0</v>
      </c>
    </row>
    <row r="14298" spans="1:13" ht="21" customHeight="1">
      <c r="A14298">
        <v>46289</v>
      </c>
      <c r="B14298" t="s">
        <v>124</v>
      </c>
      <c r="C14298" t="s">
        <v>125</v>
      </c>
      <c r="D14298" t="s">
        <v>56</v>
      </c>
      <c r="E14298" t="s">
        <v>57</v>
      </c>
      <c r="F14298">
        <f>VLOOKUP(D14298,ProductPrices[#All],3,FALSE)</f>
        <v>3.35</v>
      </c>
      <c r="G14298" t="s">
        <v>55</v>
      </c>
      <c r="H14298">
        <v>0</v>
      </c>
      <c r="I14298">
        <v>0</v>
      </c>
      <c r="J14298">
        <v>0</v>
      </c>
      <c r="K14298">
        <v>0</v>
      </c>
      <c r="L14298">
        <f t="shared" si="446"/>
        <v>0</v>
      </c>
      <c r="M14298">
        <f t="shared" si="447"/>
        <v>0</v>
      </c>
    </row>
    <row r="14299" spans="1:13" ht="21" customHeight="1">
      <c r="A14299">
        <v>46289</v>
      </c>
      <c r="B14299" t="s">
        <v>124</v>
      </c>
      <c r="C14299" t="s">
        <v>125</v>
      </c>
      <c r="D14299" t="s">
        <v>58</v>
      </c>
      <c r="E14299" t="s">
        <v>59</v>
      </c>
      <c r="F14299">
        <f>VLOOKUP(D14299,ProductPrices[#All],3,FALSE)</f>
        <v>2.25</v>
      </c>
      <c r="G14299" t="s">
        <v>55</v>
      </c>
      <c r="H14299">
        <v>0</v>
      </c>
      <c r="I14299">
        <v>0</v>
      </c>
      <c r="J14299">
        <v>0</v>
      </c>
      <c r="K14299">
        <v>0</v>
      </c>
      <c r="L14299">
        <f t="shared" si="446"/>
        <v>0</v>
      </c>
      <c r="M14299">
        <f t="shared" si="447"/>
        <v>0</v>
      </c>
    </row>
    <row r="14300" spans="1:13" ht="21" customHeight="1">
      <c r="A14300">
        <v>46289</v>
      </c>
      <c r="B14300" t="s">
        <v>124</v>
      </c>
      <c r="C14300" t="s">
        <v>125</v>
      </c>
      <c r="D14300" t="s">
        <v>60</v>
      </c>
      <c r="E14300" t="s">
        <v>61</v>
      </c>
      <c r="F14300">
        <f>VLOOKUP(D14300,ProductPrices[#All],3,FALSE)</f>
        <v>1.5</v>
      </c>
      <c r="G14300" t="s">
        <v>55</v>
      </c>
      <c r="H14300">
        <v>0</v>
      </c>
      <c r="I14300">
        <v>0</v>
      </c>
      <c r="J14300">
        <v>0</v>
      </c>
      <c r="K14300">
        <v>0</v>
      </c>
      <c r="L14300">
        <f t="shared" si="446"/>
        <v>0</v>
      </c>
      <c r="M14300">
        <f t="shared" si="447"/>
        <v>0</v>
      </c>
    </row>
    <row r="14301" spans="1:13" ht="21" customHeight="1">
      <c r="A14301">
        <v>46289</v>
      </c>
      <c r="B14301" t="s">
        <v>124</v>
      </c>
      <c r="C14301" t="s">
        <v>125</v>
      </c>
      <c r="D14301" t="s">
        <v>62</v>
      </c>
      <c r="E14301" t="s">
        <v>63</v>
      </c>
      <c r="F14301">
        <f>VLOOKUP(D14301,ProductPrices[#All],3,FALSE)</f>
        <v>3.3</v>
      </c>
      <c r="G14301" t="s">
        <v>55</v>
      </c>
      <c r="H14301">
        <v>0</v>
      </c>
      <c r="I14301">
        <v>0</v>
      </c>
      <c r="J14301">
        <v>0</v>
      </c>
      <c r="K14301">
        <v>0</v>
      </c>
      <c r="L14301">
        <f t="shared" si="446"/>
        <v>0</v>
      </c>
      <c r="M14301">
        <f t="shared" si="447"/>
        <v>0</v>
      </c>
    </row>
    <row r="14302" spans="1:13" ht="21" customHeight="1">
      <c r="A14302">
        <v>46289</v>
      </c>
      <c r="B14302" t="s">
        <v>124</v>
      </c>
      <c r="C14302" t="s">
        <v>125</v>
      </c>
      <c r="D14302" t="s">
        <v>64</v>
      </c>
      <c r="E14302" t="s">
        <v>65</v>
      </c>
      <c r="F14302">
        <f>VLOOKUP(D14302,ProductPrices[#All],3,FALSE)</f>
        <v>2.95</v>
      </c>
      <c r="G14302" t="s">
        <v>66</v>
      </c>
      <c r="H14302">
        <v>0</v>
      </c>
      <c r="I14302">
        <v>0</v>
      </c>
      <c r="J14302">
        <v>0</v>
      </c>
      <c r="K14302">
        <v>0</v>
      </c>
      <c r="L14302">
        <f t="shared" si="446"/>
        <v>0</v>
      </c>
      <c r="M14302">
        <f t="shared" si="447"/>
        <v>0</v>
      </c>
    </row>
    <row r="14303" spans="1:13" ht="21" customHeight="1">
      <c r="A14303">
        <v>46289</v>
      </c>
      <c r="B14303" t="s">
        <v>124</v>
      </c>
      <c r="C14303" t="s">
        <v>125</v>
      </c>
      <c r="D14303" t="s">
        <v>67</v>
      </c>
      <c r="E14303" t="s">
        <v>68</v>
      </c>
      <c r="F14303">
        <f>VLOOKUP(D14303,ProductPrices[#All],3,FALSE)</f>
        <v>2.6</v>
      </c>
      <c r="G14303" t="s">
        <v>66</v>
      </c>
      <c r="H14303">
        <v>0</v>
      </c>
      <c r="I14303">
        <v>0</v>
      </c>
      <c r="J14303">
        <v>0</v>
      </c>
      <c r="K14303">
        <v>0</v>
      </c>
      <c r="L14303">
        <f t="shared" si="446"/>
        <v>0</v>
      </c>
      <c r="M14303">
        <f t="shared" si="447"/>
        <v>0</v>
      </c>
    </row>
    <row r="14304" spans="1:13" ht="21" customHeight="1">
      <c r="A14304">
        <v>46289</v>
      </c>
      <c r="B14304" t="s">
        <v>124</v>
      </c>
      <c r="C14304" t="s">
        <v>125</v>
      </c>
      <c r="D14304" t="s">
        <v>69</v>
      </c>
      <c r="E14304" t="s">
        <v>70</v>
      </c>
      <c r="F14304">
        <f>VLOOKUP(D14304,ProductPrices[#All],3,FALSE)</f>
        <v>2.2000000000000002</v>
      </c>
      <c r="G14304" t="s">
        <v>66</v>
      </c>
      <c r="H14304">
        <v>0</v>
      </c>
      <c r="I14304">
        <v>0</v>
      </c>
      <c r="J14304">
        <v>0</v>
      </c>
      <c r="K14304">
        <v>0</v>
      </c>
      <c r="L14304">
        <f t="shared" si="446"/>
        <v>0</v>
      </c>
      <c r="M14304">
        <f t="shared" si="447"/>
        <v>0</v>
      </c>
    </row>
    <row r="14305" spans="1:13" ht="21" customHeight="1">
      <c r="A14305">
        <v>46289</v>
      </c>
      <c r="B14305" t="s">
        <v>124</v>
      </c>
      <c r="C14305" t="s">
        <v>125</v>
      </c>
      <c r="D14305" t="s">
        <v>71</v>
      </c>
      <c r="E14305" t="s">
        <v>72</v>
      </c>
      <c r="F14305">
        <f>VLOOKUP(D14305,ProductPrices[#All],3,FALSE)</f>
        <v>2.25</v>
      </c>
      <c r="G14305" t="s">
        <v>66</v>
      </c>
      <c r="H14305">
        <v>0</v>
      </c>
      <c r="I14305">
        <v>0</v>
      </c>
      <c r="J14305">
        <v>0</v>
      </c>
      <c r="K14305">
        <v>0</v>
      </c>
      <c r="L14305">
        <f t="shared" si="446"/>
        <v>0</v>
      </c>
      <c r="M14305">
        <f t="shared" si="447"/>
        <v>0</v>
      </c>
    </row>
    <row r="14306" spans="1:13" ht="21" customHeight="1">
      <c r="A14306">
        <v>46289</v>
      </c>
      <c r="B14306" t="s">
        <v>124</v>
      </c>
      <c r="C14306" t="s">
        <v>125</v>
      </c>
      <c r="D14306" t="s">
        <v>73</v>
      </c>
      <c r="E14306" t="s">
        <v>74</v>
      </c>
      <c r="F14306">
        <f>VLOOKUP(D14306,ProductPrices[#All],3,FALSE)</f>
        <v>2.25</v>
      </c>
      <c r="G14306" t="s">
        <v>66</v>
      </c>
      <c r="H14306">
        <v>0</v>
      </c>
      <c r="I14306">
        <v>0</v>
      </c>
      <c r="J14306">
        <v>0</v>
      </c>
      <c r="K14306">
        <v>0</v>
      </c>
      <c r="L14306">
        <f t="shared" si="446"/>
        <v>0</v>
      </c>
      <c r="M14306">
        <f t="shared" si="447"/>
        <v>0</v>
      </c>
    </row>
    <row r="14307" spans="1:13" ht="21" customHeight="1">
      <c r="A14307">
        <v>46289</v>
      </c>
      <c r="B14307" t="s">
        <v>124</v>
      </c>
      <c r="C14307" t="s">
        <v>125</v>
      </c>
      <c r="D14307" t="s">
        <v>75</v>
      </c>
      <c r="E14307" t="s">
        <v>76</v>
      </c>
      <c r="F14307">
        <f>VLOOKUP(D14307,ProductPrices[#All],3,FALSE)</f>
        <v>1.9</v>
      </c>
      <c r="G14307" t="s">
        <v>77</v>
      </c>
      <c r="H14307">
        <v>10</v>
      </c>
      <c r="I14307">
        <v>6</v>
      </c>
      <c r="J14307">
        <v>0</v>
      </c>
      <c r="K14307">
        <v>0</v>
      </c>
      <c r="L14307">
        <f t="shared" si="446"/>
        <v>11.399999999999999</v>
      </c>
      <c r="M14307">
        <f t="shared" si="447"/>
        <v>4</v>
      </c>
    </row>
    <row r="14308" spans="1:13" ht="21" customHeight="1">
      <c r="A14308">
        <v>46289</v>
      </c>
      <c r="B14308" t="s">
        <v>124</v>
      </c>
      <c r="C14308" t="s">
        <v>125</v>
      </c>
      <c r="D14308" t="s">
        <v>78</v>
      </c>
      <c r="E14308" t="s">
        <v>79</v>
      </c>
      <c r="F14308">
        <f>VLOOKUP(D14308,ProductPrices[#All],3,FALSE)</f>
        <v>1.9</v>
      </c>
      <c r="G14308" t="s">
        <v>77</v>
      </c>
      <c r="H14308">
        <v>9</v>
      </c>
      <c r="I14308">
        <v>4</v>
      </c>
      <c r="J14308">
        <v>0</v>
      </c>
      <c r="K14308">
        <v>0</v>
      </c>
      <c r="L14308">
        <f t="shared" si="446"/>
        <v>7.6</v>
      </c>
      <c r="M14308">
        <f t="shared" si="447"/>
        <v>5</v>
      </c>
    </row>
    <row r="14309" spans="1:13" ht="21" customHeight="1">
      <c r="A14309">
        <v>46289</v>
      </c>
      <c r="B14309" t="s">
        <v>124</v>
      </c>
      <c r="C14309" t="s">
        <v>125</v>
      </c>
      <c r="D14309" t="s">
        <v>80</v>
      </c>
      <c r="E14309" t="s">
        <v>81</v>
      </c>
      <c r="F14309">
        <f>VLOOKUP(D14309,ProductPrices[#All],3,FALSE)</f>
        <v>2.0499999999999998</v>
      </c>
      <c r="G14309" t="s">
        <v>77</v>
      </c>
      <c r="H14309">
        <v>9</v>
      </c>
      <c r="I14309">
        <v>4</v>
      </c>
      <c r="J14309">
        <v>0</v>
      </c>
      <c r="K14309">
        <v>0</v>
      </c>
      <c r="L14309">
        <f t="shared" si="446"/>
        <v>8.1999999999999993</v>
      </c>
      <c r="M14309">
        <f t="shared" si="447"/>
        <v>5</v>
      </c>
    </row>
    <row r="14310" spans="1:13" ht="21" customHeight="1">
      <c r="A14310">
        <v>46289</v>
      </c>
      <c r="B14310" t="s">
        <v>124</v>
      </c>
      <c r="C14310" t="s">
        <v>125</v>
      </c>
      <c r="D14310" t="s">
        <v>82</v>
      </c>
      <c r="E14310" t="s">
        <v>83</v>
      </c>
      <c r="F14310">
        <f>VLOOKUP(D14310,ProductPrices[#All],3,FALSE)</f>
        <v>1.95</v>
      </c>
      <c r="G14310" t="s">
        <v>77</v>
      </c>
      <c r="H14310">
        <v>11</v>
      </c>
      <c r="I14310">
        <v>9</v>
      </c>
      <c r="J14310">
        <v>0</v>
      </c>
      <c r="K14310">
        <v>0</v>
      </c>
      <c r="L14310">
        <f t="shared" si="446"/>
        <v>17.55</v>
      </c>
      <c r="M14310">
        <f t="shared" si="447"/>
        <v>2</v>
      </c>
    </row>
    <row r="14311" spans="1:13" ht="21" customHeight="1">
      <c r="A14311">
        <v>46289</v>
      </c>
      <c r="B14311" t="s">
        <v>124</v>
      </c>
      <c r="C14311" t="s">
        <v>125</v>
      </c>
      <c r="D14311" t="s">
        <v>84</v>
      </c>
      <c r="E14311" t="s">
        <v>85</v>
      </c>
      <c r="F14311">
        <f>VLOOKUP(D14311,ProductPrices[#All],3,FALSE)</f>
        <v>1.55</v>
      </c>
      <c r="G14311" t="s">
        <v>77</v>
      </c>
      <c r="H14311">
        <v>11</v>
      </c>
      <c r="I14311">
        <v>9</v>
      </c>
      <c r="J14311">
        <v>0</v>
      </c>
      <c r="K14311">
        <v>0</v>
      </c>
      <c r="L14311">
        <f t="shared" si="446"/>
        <v>13.950000000000001</v>
      </c>
      <c r="M14311">
        <f t="shared" si="447"/>
        <v>2</v>
      </c>
    </row>
    <row r="14312" spans="1:13" ht="21" customHeight="1">
      <c r="A14312">
        <v>46289</v>
      </c>
      <c r="B14312" t="s">
        <v>124</v>
      </c>
      <c r="C14312" t="s">
        <v>125</v>
      </c>
      <c r="D14312" t="s">
        <v>86</v>
      </c>
      <c r="E14312" t="s">
        <v>87</v>
      </c>
      <c r="F14312">
        <f>VLOOKUP(D14312,ProductPrices[#All],3,FALSE)</f>
        <v>2</v>
      </c>
      <c r="G14312" t="s">
        <v>77</v>
      </c>
      <c r="H14312">
        <v>10</v>
      </c>
      <c r="I14312">
        <v>7</v>
      </c>
      <c r="J14312">
        <v>0</v>
      </c>
      <c r="K14312">
        <v>0</v>
      </c>
      <c r="L14312">
        <f t="shared" si="446"/>
        <v>14</v>
      </c>
      <c r="M14312">
        <f t="shared" si="447"/>
        <v>3</v>
      </c>
    </row>
    <row r="14313" spans="1:13" ht="21" customHeight="1">
      <c r="A14313">
        <v>46289</v>
      </c>
      <c r="B14313" t="s">
        <v>124</v>
      </c>
      <c r="C14313" t="s">
        <v>125</v>
      </c>
      <c r="D14313" t="s">
        <v>88</v>
      </c>
      <c r="E14313" t="s">
        <v>89</v>
      </c>
      <c r="F14313">
        <f>VLOOKUP(D14313,ProductPrices[#All],3,FALSE)</f>
        <v>2</v>
      </c>
      <c r="G14313" t="s">
        <v>77</v>
      </c>
      <c r="H14313">
        <v>11</v>
      </c>
      <c r="I14313">
        <v>9</v>
      </c>
      <c r="J14313">
        <v>0</v>
      </c>
      <c r="K14313">
        <v>0</v>
      </c>
      <c r="L14313">
        <f t="shared" si="446"/>
        <v>18</v>
      </c>
      <c r="M14313">
        <f t="shared" si="447"/>
        <v>2</v>
      </c>
    </row>
    <row r="14314" spans="1:13" ht="21" customHeight="1">
      <c r="A14314">
        <v>46289</v>
      </c>
      <c r="B14314" t="s">
        <v>124</v>
      </c>
      <c r="C14314" t="s">
        <v>125</v>
      </c>
      <c r="D14314" t="s">
        <v>90</v>
      </c>
      <c r="E14314" t="s">
        <v>91</v>
      </c>
      <c r="F14314">
        <f>VLOOKUP(D14314,ProductPrices[#All],3,FALSE)</f>
        <v>3.7</v>
      </c>
      <c r="G14314" t="s">
        <v>92</v>
      </c>
      <c r="H14314">
        <v>4</v>
      </c>
      <c r="I14314">
        <v>1</v>
      </c>
      <c r="J14314">
        <v>0</v>
      </c>
      <c r="K14314">
        <v>3</v>
      </c>
      <c r="L14314">
        <f t="shared" si="446"/>
        <v>3.7</v>
      </c>
      <c r="M14314">
        <f t="shared" si="447"/>
        <v>0</v>
      </c>
    </row>
    <row r="14315" spans="1:13" ht="21" customHeight="1">
      <c r="A14315">
        <v>46289</v>
      </c>
      <c r="B14315" t="s">
        <v>124</v>
      </c>
      <c r="C14315" t="s">
        <v>125</v>
      </c>
      <c r="D14315" t="s">
        <v>93</v>
      </c>
      <c r="E14315" t="s">
        <v>94</v>
      </c>
      <c r="F14315">
        <f>VLOOKUP(D14315,ProductPrices[#All],3,FALSE)</f>
        <v>3.7</v>
      </c>
      <c r="G14315" t="s">
        <v>92</v>
      </c>
      <c r="H14315">
        <v>11</v>
      </c>
      <c r="I14315">
        <v>4</v>
      </c>
      <c r="J14315">
        <v>0</v>
      </c>
      <c r="K14315">
        <v>7</v>
      </c>
      <c r="L14315">
        <f t="shared" si="446"/>
        <v>14.8</v>
      </c>
      <c r="M14315">
        <f t="shared" si="447"/>
        <v>0</v>
      </c>
    </row>
    <row r="14316" spans="1:13" ht="21" customHeight="1">
      <c r="A14316">
        <v>46289</v>
      </c>
      <c r="B14316" t="s">
        <v>124</v>
      </c>
      <c r="C14316" t="s">
        <v>125</v>
      </c>
      <c r="D14316" t="s">
        <v>95</v>
      </c>
      <c r="E14316" t="s">
        <v>96</v>
      </c>
      <c r="F14316">
        <f>VLOOKUP(D14316,ProductPrices[#All],3,FALSE)</f>
        <v>3.7</v>
      </c>
      <c r="G14316" t="s">
        <v>92</v>
      </c>
      <c r="H14316">
        <v>14</v>
      </c>
      <c r="I14316">
        <v>7</v>
      </c>
      <c r="J14316">
        <v>0</v>
      </c>
      <c r="K14316">
        <v>7</v>
      </c>
      <c r="L14316">
        <f t="shared" si="446"/>
        <v>25.900000000000002</v>
      </c>
      <c r="M14316">
        <f t="shared" si="447"/>
        <v>0</v>
      </c>
    </row>
    <row r="14317" spans="1:13" ht="21" customHeight="1">
      <c r="A14317">
        <v>46289</v>
      </c>
      <c r="B14317" t="s">
        <v>124</v>
      </c>
      <c r="C14317" t="s">
        <v>125</v>
      </c>
      <c r="D14317" t="s">
        <v>97</v>
      </c>
      <c r="E14317" t="s">
        <v>98</v>
      </c>
      <c r="F14317">
        <f>VLOOKUP(D14317,ProductPrices[#All],3,FALSE)</f>
        <v>3.6</v>
      </c>
      <c r="G14317" t="s">
        <v>92</v>
      </c>
      <c r="H14317">
        <v>4</v>
      </c>
      <c r="I14317">
        <v>1</v>
      </c>
      <c r="J14317">
        <v>0</v>
      </c>
      <c r="K14317">
        <v>3</v>
      </c>
      <c r="L14317">
        <f t="shared" si="446"/>
        <v>3.6</v>
      </c>
      <c r="M14317">
        <f t="shared" si="447"/>
        <v>0</v>
      </c>
    </row>
    <row r="14318" spans="1:13" ht="21" customHeight="1">
      <c r="A14318">
        <v>46289</v>
      </c>
      <c r="B14318" t="s">
        <v>124</v>
      </c>
      <c r="C14318" t="s">
        <v>125</v>
      </c>
      <c r="D14318" t="s">
        <v>99</v>
      </c>
      <c r="E14318" t="s">
        <v>100</v>
      </c>
      <c r="F14318">
        <f>VLOOKUP(D14318,ProductPrices[#All],3,FALSE)</f>
        <v>1.25</v>
      </c>
      <c r="G14318" t="s">
        <v>101</v>
      </c>
      <c r="H14318">
        <v>10</v>
      </c>
      <c r="I14318">
        <v>6</v>
      </c>
      <c r="J14318">
        <v>0</v>
      </c>
      <c r="K14318">
        <v>0</v>
      </c>
      <c r="L14318">
        <f t="shared" si="446"/>
        <v>7.5</v>
      </c>
      <c r="M14318">
        <f t="shared" si="447"/>
        <v>4</v>
      </c>
    </row>
    <row r="14319" spans="1:13" ht="21" customHeight="1">
      <c r="A14319">
        <v>46289</v>
      </c>
      <c r="B14319" t="s">
        <v>124</v>
      </c>
      <c r="C14319" t="s">
        <v>125</v>
      </c>
      <c r="D14319" t="s">
        <v>102</v>
      </c>
      <c r="E14319" t="s">
        <v>103</v>
      </c>
      <c r="F14319">
        <f>VLOOKUP(D14319,ProductPrices[#All],3,FALSE)</f>
        <v>1.25</v>
      </c>
      <c r="G14319" t="s">
        <v>101</v>
      </c>
      <c r="H14319">
        <v>9</v>
      </c>
      <c r="I14319">
        <v>4</v>
      </c>
      <c r="J14319">
        <v>0</v>
      </c>
      <c r="K14319">
        <v>0</v>
      </c>
      <c r="L14319">
        <f t="shared" si="446"/>
        <v>5</v>
      </c>
      <c r="M14319">
        <f t="shared" si="447"/>
        <v>5</v>
      </c>
    </row>
    <row r="14320" spans="1:13" ht="21" customHeight="1">
      <c r="A14320">
        <v>46289</v>
      </c>
      <c r="B14320" t="s">
        <v>124</v>
      </c>
      <c r="C14320" t="s">
        <v>125</v>
      </c>
      <c r="D14320" t="s">
        <v>104</v>
      </c>
      <c r="E14320" t="s">
        <v>105</v>
      </c>
      <c r="F14320">
        <f>VLOOKUP(D14320,ProductPrices[#All],3,FALSE)</f>
        <v>1.25</v>
      </c>
      <c r="G14320" t="s">
        <v>101</v>
      </c>
      <c r="H14320">
        <v>10</v>
      </c>
      <c r="I14320">
        <v>7</v>
      </c>
      <c r="J14320">
        <v>0</v>
      </c>
      <c r="K14320">
        <v>0</v>
      </c>
      <c r="L14320">
        <f t="shared" si="446"/>
        <v>8.75</v>
      </c>
      <c r="M14320">
        <f t="shared" si="447"/>
        <v>3</v>
      </c>
    </row>
    <row r="14321" spans="1:13" ht="21" customHeight="1">
      <c r="A14321">
        <v>46289</v>
      </c>
      <c r="B14321" t="s">
        <v>126</v>
      </c>
      <c r="C14321" t="s">
        <v>127</v>
      </c>
      <c r="D14321" t="s">
        <v>12</v>
      </c>
      <c r="E14321" t="s">
        <v>13</v>
      </c>
      <c r="F14321">
        <f>VLOOKUP(D14321,ProductPrices[#All],3,FALSE)</f>
        <v>1.35</v>
      </c>
      <c r="G14321" t="s">
        <v>14</v>
      </c>
      <c r="H14321">
        <v>63</v>
      </c>
      <c r="I14321">
        <v>63</v>
      </c>
      <c r="J14321">
        <v>0</v>
      </c>
      <c r="K14321">
        <v>0</v>
      </c>
      <c r="L14321">
        <f t="shared" si="446"/>
        <v>85.050000000000011</v>
      </c>
      <c r="M14321">
        <f t="shared" si="447"/>
        <v>0</v>
      </c>
    </row>
    <row r="14322" spans="1:13" ht="21" customHeight="1">
      <c r="A14322">
        <v>46289</v>
      </c>
      <c r="B14322" t="s">
        <v>126</v>
      </c>
      <c r="C14322" t="s">
        <v>127</v>
      </c>
      <c r="D14322" t="s">
        <v>15</v>
      </c>
      <c r="E14322" t="s">
        <v>16</v>
      </c>
      <c r="F14322">
        <f>VLOOKUP(D14322,ProductPrices[#All],3,FALSE)</f>
        <v>1.35</v>
      </c>
      <c r="G14322" t="s">
        <v>14</v>
      </c>
      <c r="H14322">
        <v>13</v>
      </c>
      <c r="I14322">
        <v>13</v>
      </c>
      <c r="J14322">
        <v>0</v>
      </c>
      <c r="K14322">
        <v>0</v>
      </c>
      <c r="L14322">
        <f t="shared" si="446"/>
        <v>17.55</v>
      </c>
      <c r="M14322">
        <f t="shared" si="447"/>
        <v>0</v>
      </c>
    </row>
    <row r="14323" spans="1:13" ht="21" customHeight="1">
      <c r="A14323">
        <v>46289</v>
      </c>
      <c r="B14323" t="s">
        <v>126</v>
      </c>
      <c r="C14323" t="s">
        <v>127</v>
      </c>
      <c r="D14323" t="s">
        <v>17</v>
      </c>
      <c r="E14323" t="s">
        <v>18</v>
      </c>
      <c r="F14323">
        <f>VLOOKUP(D14323,ProductPrices[#All],3,FALSE)</f>
        <v>2.5</v>
      </c>
      <c r="G14323" t="s">
        <v>14</v>
      </c>
      <c r="H14323">
        <v>13</v>
      </c>
      <c r="I14323">
        <v>13</v>
      </c>
      <c r="J14323">
        <v>0</v>
      </c>
      <c r="K14323">
        <v>0</v>
      </c>
      <c r="L14323">
        <f t="shared" si="446"/>
        <v>32.5</v>
      </c>
      <c r="M14323">
        <f t="shared" si="447"/>
        <v>0</v>
      </c>
    </row>
    <row r="14324" spans="1:13" ht="21" customHeight="1">
      <c r="A14324">
        <v>46289</v>
      </c>
      <c r="B14324" t="s">
        <v>126</v>
      </c>
      <c r="C14324" t="s">
        <v>127</v>
      </c>
      <c r="D14324" t="s">
        <v>19</v>
      </c>
      <c r="E14324" t="s">
        <v>20</v>
      </c>
      <c r="F14324">
        <f>VLOOKUP(D14324,ProductPrices[#All],3,FALSE)</f>
        <v>2.25</v>
      </c>
      <c r="G14324" t="s">
        <v>14</v>
      </c>
      <c r="H14324">
        <v>13</v>
      </c>
      <c r="I14324">
        <v>12</v>
      </c>
      <c r="J14324">
        <v>0</v>
      </c>
      <c r="K14324">
        <v>1</v>
      </c>
      <c r="L14324">
        <f t="shared" si="446"/>
        <v>27</v>
      </c>
      <c r="M14324">
        <f t="shared" si="447"/>
        <v>0</v>
      </c>
    </row>
    <row r="14325" spans="1:13" ht="21" customHeight="1">
      <c r="A14325">
        <v>46289</v>
      </c>
      <c r="B14325" t="s">
        <v>126</v>
      </c>
      <c r="C14325" t="s">
        <v>127</v>
      </c>
      <c r="D14325" t="s">
        <v>21</v>
      </c>
      <c r="E14325" t="s">
        <v>22</v>
      </c>
      <c r="F14325">
        <f>VLOOKUP(D14325,ProductPrices[#All],3,FALSE)</f>
        <v>2.5</v>
      </c>
      <c r="G14325" t="s">
        <v>14</v>
      </c>
      <c r="H14325">
        <v>13</v>
      </c>
      <c r="I14325">
        <v>13</v>
      </c>
      <c r="J14325">
        <v>0</v>
      </c>
      <c r="K14325">
        <v>0</v>
      </c>
      <c r="L14325">
        <f t="shared" si="446"/>
        <v>32.5</v>
      </c>
      <c r="M14325">
        <f t="shared" si="447"/>
        <v>0</v>
      </c>
    </row>
    <row r="14326" spans="1:13" ht="21" customHeight="1">
      <c r="A14326">
        <v>46289</v>
      </c>
      <c r="B14326" t="s">
        <v>126</v>
      </c>
      <c r="C14326" t="s">
        <v>127</v>
      </c>
      <c r="D14326" t="s">
        <v>23</v>
      </c>
      <c r="E14326" t="s">
        <v>24</v>
      </c>
      <c r="F14326">
        <f>VLOOKUP(D14326,ProductPrices[#All],3,FALSE)</f>
        <v>2.2000000000000002</v>
      </c>
      <c r="G14326" t="s">
        <v>14</v>
      </c>
      <c r="H14326">
        <v>13</v>
      </c>
      <c r="I14326">
        <v>12</v>
      </c>
      <c r="J14326">
        <v>0</v>
      </c>
      <c r="K14326">
        <v>1</v>
      </c>
      <c r="L14326">
        <f t="shared" si="446"/>
        <v>26.400000000000002</v>
      </c>
      <c r="M14326">
        <f t="shared" si="447"/>
        <v>0</v>
      </c>
    </row>
    <row r="14327" spans="1:13" ht="21" customHeight="1">
      <c r="A14327">
        <v>46289</v>
      </c>
      <c r="B14327" t="s">
        <v>126</v>
      </c>
      <c r="C14327" t="s">
        <v>127</v>
      </c>
      <c r="D14327" t="s">
        <v>25</v>
      </c>
      <c r="E14327" t="s">
        <v>26</v>
      </c>
      <c r="F14327">
        <f>VLOOKUP(D14327,ProductPrices[#All],3,FALSE)</f>
        <v>2.1</v>
      </c>
      <c r="G14327" t="s">
        <v>14</v>
      </c>
      <c r="H14327">
        <v>13</v>
      </c>
      <c r="I14327">
        <v>13</v>
      </c>
      <c r="J14327">
        <v>0</v>
      </c>
      <c r="K14327">
        <v>0</v>
      </c>
      <c r="L14327">
        <f t="shared" si="446"/>
        <v>27.3</v>
      </c>
      <c r="M14327">
        <f t="shared" si="447"/>
        <v>0</v>
      </c>
    </row>
    <row r="14328" spans="1:13" ht="21" customHeight="1">
      <c r="A14328">
        <v>46289</v>
      </c>
      <c r="B14328" t="s">
        <v>126</v>
      </c>
      <c r="C14328" t="s">
        <v>127</v>
      </c>
      <c r="D14328" t="s">
        <v>27</v>
      </c>
      <c r="E14328" t="s">
        <v>28</v>
      </c>
      <c r="F14328">
        <f>VLOOKUP(D14328,ProductPrices[#All],3,FALSE)</f>
        <v>1.5</v>
      </c>
      <c r="G14328" t="s">
        <v>29</v>
      </c>
      <c r="H14328">
        <v>3</v>
      </c>
      <c r="I14328">
        <v>3</v>
      </c>
      <c r="J14328">
        <v>0</v>
      </c>
      <c r="K14328">
        <v>0</v>
      </c>
      <c r="L14328">
        <f t="shared" si="446"/>
        <v>4.5</v>
      </c>
      <c r="M14328">
        <f t="shared" si="447"/>
        <v>0</v>
      </c>
    </row>
    <row r="14329" spans="1:13" ht="21" customHeight="1">
      <c r="A14329">
        <v>46289</v>
      </c>
      <c r="B14329" t="s">
        <v>126</v>
      </c>
      <c r="C14329" t="s">
        <v>127</v>
      </c>
      <c r="D14329" t="s">
        <v>30</v>
      </c>
      <c r="E14329" t="s">
        <v>31</v>
      </c>
      <c r="F14329">
        <f>VLOOKUP(D14329,ProductPrices[#All],3,FALSE)</f>
        <v>1.45</v>
      </c>
      <c r="G14329" t="s">
        <v>29</v>
      </c>
      <c r="H14329">
        <v>4</v>
      </c>
      <c r="I14329">
        <v>4</v>
      </c>
      <c r="J14329">
        <v>0</v>
      </c>
      <c r="K14329">
        <v>0</v>
      </c>
      <c r="L14329">
        <f t="shared" si="446"/>
        <v>5.8</v>
      </c>
      <c r="M14329">
        <f t="shared" si="447"/>
        <v>0</v>
      </c>
    </row>
    <row r="14330" spans="1:13" ht="21" customHeight="1">
      <c r="A14330">
        <v>46289</v>
      </c>
      <c r="B14330" t="s">
        <v>126</v>
      </c>
      <c r="C14330" t="s">
        <v>127</v>
      </c>
      <c r="D14330" t="s">
        <v>32</v>
      </c>
      <c r="E14330" t="s">
        <v>33</v>
      </c>
      <c r="F14330">
        <f>VLOOKUP(D14330,ProductPrices[#All],3,FALSE)</f>
        <v>1.3</v>
      </c>
      <c r="G14330" t="s">
        <v>29</v>
      </c>
      <c r="H14330">
        <v>7</v>
      </c>
      <c r="I14330">
        <v>7</v>
      </c>
      <c r="J14330">
        <v>0</v>
      </c>
      <c r="K14330">
        <v>0</v>
      </c>
      <c r="L14330">
        <f t="shared" si="446"/>
        <v>9.1</v>
      </c>
      <c r="M14330">
        <f t="shared" si="447"/>
        <v>0</v>
      </c>
    </row>
    <row r="14331" spans="1:13" ht="21" customHeight="1">
      <c r="A14331">
        <v>46289</v>
      </c>
      <c r="B14331" t="s">
        <v>126</v>
      </c>
      <c r="C14331" t="s">
        <v>127</v>
      </c>
      <c r="D14331" t="s">
        <v>34</v>
      </c>
      <c r="E14331" t="s">
        <v>35</v>
      </c>
      <c r="F14331">
        <f>VLOOKUP(D14331,ProductPrices[#All],3,FALSE)</f>
        <v>1.4</v>
      </c>
      <c r="G14331" t="s">
        <v>29</v>
      </c>
      <c r="H14331">
        <v>7</v>
      </c>
      <c r="I14331">
        <v>7</v>
      </c>
      <c r="J14331">
        <v>0</v>
      </c>
      <c r="K14331">
        <v>0</v>
      </c>
      <c r="L14331">
        <f t="shared" si="446"/>
        <v>9.7999999999999989</v>
      </c>
      <c r="M14331">
        <f t="shared" si="447"/>
        <v>0</v>
      </c>
    </row>
    <row r="14332" spans="1:13" ht="21" customHeight="1">
      <c r="A14332">
        <v>46289</v>
      </c>
      <c r="B14332" t="s">
        <v>126</v>
      </c>
      <c r="C14332" t="s">
        <v>127</v>
      </c>
      <c r="D14332" t="s">
        <v>36</v>
      </c>
      <c r="E14332" t="s">
        <v>37</v>
      </c>
      <c r="F14332">
        <f>VLOOKUP(D14332,ProductPrices[#All],3,FALSE)</f>
        <v>1.6</v>
      </c>
      <c r="G14332" t="s">
        <v>29</v>
      </c>
      <c r="H14332">
        <v>4</v>
      </c>
      <c r="I14332">
        <v>4</v>
      </c>
      <c r="J14332">
        <v>0</v>
      </c>
      <c r="K14332">
        <v>0</v>
      </c>
      <c r="L14332">
        <f t="shared" si="446"/>
        <v>6.4</v>
      </c>
      <c r="M14332">
        <f t="shared" si="447"/>
        <v>0</v>
      </c>
    </row>
    <row r="14333" spans="1:13" ht="21" customHeight="1">
      <c r="A14333">
        <v>46289</v>
      </c>
      <c r="B14333" t="s">
        <v>126</v>
      </c>
      <c r="C14333" t="s">
        <v>127</v>
      </c>
      <c r="D14333" t="s">
        <v>38</v>
      </c>
      <c r="E14333" t="s">
        <v>39</v>
      </c>
      <c r="F14333">
        <f>VLOOKUP(D14333,ProductPrices[#All],3,FALSE)</f>
        <v>3.1</v>
      </c>
      <c r="G14333" t="s">
        <v>40</v>
      </c>
      <c r="H14333">
        <v>0</v>
      </c>
      <c r="I14333">
        <v>0</v>
      </c>
      <c r="J14333">
        <v>0</v>
      </c>
      <c r="K14333">
        <v>0</v>
      </c>
      <c r="L14333">
        <f t="shared" si="446"/>
        <v>0</v>
      </c>
      <c r="M14333">
        <f t="shared" si="447"/>
        <v>0</v>
      </c>
    </row>
    <row r="14334" spans="1:13" ht="21" customHeight="1">
      <c r="A14334">
        <v>46289</v>
      </c>
      <c r="B14334" t="s">
        <v>126</v>
      </c>
      <c r="C14334" t="s">
        <v>127</v>
      </c>
      <c r="D14334" t="s">
        <v>41</v>
      </c>
      <c r="E14334" t="s">
        <v>42</v>
      </c>
      <c r="F14334">
        <f>VLOOKUP(D14334,ProductPrices[#All],3,FALSE)</f>
        <v>3.4</v>
      </c>
      <c r="G14334" t="s">
        <v>40</v>
      </c>
      <c r="H14334">
        <v>0</v>
      </c>
      <c r="I14334">
        <v>0</v>
      </c>
      <c r="J14334">
        <v>0</v>
      </c>
      <c r="K14334">
        <v>0</v>
      </c>
      <c r="L14334">
        <f t="shared" si="446"/>
        <v>0</v>
      </c>
      <c r="M14334">
        <f t="shared" si="447"/>
        <v>0</v>
      </c>
    </row>
    <row r="14335" spans="1:13" ht="21" customHeight="1">
      <c r="A14335">
        <v>46289</v>
      </c>
      <c r="B14335" t="s">
        <v>126</v>
      </c>
      <c r="C14335" t="s">
        <v>127</v>
      </c>
      <c r="D14335" t="s">
        <v>43</v>
      </c>
      <c r="E14335" t="s">
        <v>44</v>
      </c>
      <c r="F14335">
        <f>VLOOKUP(D14335,ProductPrices[#All],3,FALSE)</f>
        <v>2.2000000000000002</v>
      </c>
      <c r="G14335" t="s">
        <v>40</v>
      </c>
      <c r="H14335">
        <v>0</v>
      </c>
      <c r="I14335">
        <v>0</v>
      </c>
      <c r="J14335">
        <v>0</v>
      </c>
      <c r="K14335">
        <v>0</v>
      </c>
      <c r="L14335">
        <f t="shared" si="446"/>
        <v>0</v>
      </c>
      <c r="M14335">
        <f t="shared" si="447"/>
        <v>0</v>
      </c>
    </row>
    <row r="14336" spans="1:13" ht="21" customHeight="1">
      <c r="A14336">
        <v>46289</v>
      </c>
      <c r="B14336" t="s">
        <v>126</v>
      </c>
      <c r="C14336" t="s">
        <v>127</v>
      </c>
      <c r="D14336" t="s">
        <v>45</v>
      </c>
      <c r="E14336" t="s">
        <v>46</v>
      </c>
      <c r="F14336">
        <f>VLOOKUP(D14336,ProductPrices[#All],3,FALSE)</f>
        <v>2.25</v>
      </c>
      <c r="G14336" t="s">
        <v>40</v>
      </c>
      <c r="H14336">
        <v>0</v>
      </c>
      <c r="I14336">
        <v>0</v>
      </c>
      <c r="J14336">
        <v>0</v>
      </c>
      <c r="K14336">
        <v>0</v>
      </c>
      <c r="L14336">
        <f t="shared" si="446"/>
        <v>0</v>
      </c>
      <c r="M14336">
        <f t="shared" si="447"/>
        <v>0</v>
      </c>
    </row>
    <row r="14337" spans="1:13" ht="21" customHeight="1">
      <c r="A14337">
        <v>46289</v>
      </c>
      <c r="B14337" t="s">
        <v>126</v>
      </c>
      <c r="C14337" t="s">
        <v>127</v>
      </c>
      <c r="D14337" t="s">
        <v>47</v>
      </c>
      <c r="E14337" t="s">
        <v>48</v>
      </c>
      <c r="F14337">
        <f>VLOOKUP(D14337,ProductPrices[#All],3,FALSE)</f>
        <v>2.35</v>
      </c>
      <c r="G14337" t="s">
        <v>40</v>
      </c>
      <c r="H14337">
        <v>0</v>
      </c>
      <c r="I14337">
        <v>0</v>
      </c>
      <c r="J14337">
        <v>0</v>
      </c>
      <c r="K14337">
        <v>0</v>
      </c>
      <c r="L14337">
        <f t="shared" si="446"/>
        <v>0</v>
      </c>
      <c r="M14337">
        <f t="shared" si="447"/>
        <v>0</v>
      </c>
    </row>
    <row r="14338" spans="1:13" ht="21" customHeight="1">
      <c r="A14338">
        <v>46289</v>
      </c>
      <c r="B14338" t="s">
        <v>126</v>
      </c>
      <c r="C14338" t="s">
        <v>127</v>
      </c>
      <c r="D14338" t="s">
        <v>49</v>
      </c>
      <c r="E14338" t="s">
        <v>50</v>
      </c>
      <c r="F14338">
        <f>VLOOKUP(D14338,ProductPrices[#All],3,FALSE)</f>
        <v>2.75</v>
      </c>
      <c r="G14338" t="s">
        <v>40</v>
      </c>
      <c r="H14338">
        <v>0</v>
      </c>
      <c r="I14338">
        <v>0</v>
      </c>
      <c r="J14338">
        <v>0</v>
      </c>
      <c r="K14338">
        <v>0</v>
      </c>
      <c r="L14338">
        <f t="shared" ref="L14338:L14401" si="448">F14338*I14338</f>
        <v>0</v>
      </c>
      <c r="M14338">
        <f t="shared" ref="M14338:M14401" si="449">H14338-I14338-J14338-K14338</f>
        <v>0</v>
      </c>
    </row>
    <row r="14339" spans="1:13" ht="21" customHeight="1">
      <c r="A14339">
        <v>46289</v>
      </c>
      <c r="B14339" t="s">
        <v>126</v>
      </c>
      <c r="C14339" t="s">
        <v>127</v>
      </c>
      <c r="D14339" t="s">
        <v>51</v>
      </c>
      <c r="E14339" t="s">
        <v>52</v>
      </c>
      <c r="F14339">
        <f>VLOOKUP(D14339,ProductPrices[#All],3,FALSE)</f>
        <v>4.6500000000000004</v>
      </c>
      <c r="G14339" t="s">
        <v>40</v>
      </c>
      <c r="H14339">
        <v>0</v>
      </c>
      <c r="I14339">
        <v>0</v>
      </c>
      <c r="J14339">
        <v>0</v>
      </c>
      <c r="K14339">
        <v>0</v>
      </c>
      <c r="L14339">
        <f t="shared" si="448"/>
        <v>0</v>
      </c>
      <c r="M14339">
        <f t="shared" si="449"/>
        <v>0</v>
      </c>
    </row>
    <row r="14340" spans="1:13" ht="21" customHeight="1">
      <c r="A14340">
        <v>46289</v>
      </c>
      <c r="B14340" t="s">
        <v>126</v>
      </c>
      <c r="C14340" t="s">
        <v>127</v>
      </c>
      <c r="D14340" t="s">
        <v>53</v>
      </c>
      <c r="E14340" t="s">
        <v>54</v>
      </c>
      <c r="F14340">
        <f>VLOOKUP(D14340,ProductPrices[#All],3,FALSE)</f>
        <v>2.2000000000000002</v>
      </c>
      <c r="G14340" t="s">
        <v>55</v>
      </c>
      <c r="H14340">
        <v>0</v>
      </c>
      <c r="I14340">
        <v>0</v>
      </c>
      <c r="J14340">
        <v>0</v>
      </c>
      <c r="K14340">
        <v>0</v>
      </c>
      <c r="L14340">
        <f t="shared" si="448"/>
        <v>0</v>
      </c>
      <c r="M14340">
        <f t="shared" si="449"/>
        <v>0</v>
      </c>
    </row>
    <row r="14341" spans="1:13" ht="21" customHeight="1">
      <c r="A14341">
        <v>46289</v>
      </c>
      <c r="B14341" t="s">
        <v>126</v>
      </c>
      <c r="C14341" t="s">
        <v>127</v>
      </c>
      <c r="D14341" t="s">
        <v>56</v>
      </c>
      <c r="E14341" t="s">
        <v>57</v>
      </c>
      <c r="F14341">
        <f>VLOOKUP(D14341,ProductPrices[#All],3,FALSE)</f>
        <v>3.35</v>
      </c>
      <c r="G14341" t="s">
        <v>55</v>
      </c>
      <c r="H14341">
        <v>0</v>
      </c>
      <c r="I14341">
        <v>0</v>
      </c>
      <c r="J14341">
        <v>0</v>
      </c>
      <c r="K14341">
        <v>0</v>
      </c>
      <c r="L14341">
        <f t="shared" si="448"/>
        <v>0</v>
      </c>
      <c r="M14341">
        <f t="shared" si="449"/>
        <v>0</v>
      </c>
    </row>
    <row r="14342" spans="1:13" ht="21" customHeight="1">
      <c r="A14342">
        <v>46289</v>
      </c>
      <c r="B14342" t="s">
        <v>126</v>
      </c>
      <c r="C14342" t="s">
        <v>127</v>
      </c>
      <c r="D14342" t="s">
        <v>58</v>
      </c>
      <c r="E14342" t="s">
        <v>59</v>
      </c>
      <c r="F14342">
        <f>VLOOKUP(D14342,ProductPrices[#All],3,FALSE)</f>
        <v>2.25</v>
      </c>
      <c r="G14342" t="s">
        <v>55</v>
      </c>
      <c r="H14342">
        <v>0</v>
      </c>
      <c r="I14342">
        <v>0</v>
      </c>
      <c r="J14342">
        <v>0</v>
      </c>
      <c r="K14342">
        <v>0</v>
      </c>
      <c r="L14342">
        <f t="shared" si="448"/>
        <v>0</v>
      </c>
      <c r="M14342">
        <f t="shared" si="449"/>
        <v>0</v>
      </c>
    </row>
    <row r="14343" spans="1:13" ht="21" customHeight="1">
      <c r="A14343">
        <v>46289</v>
      </c>
      <c r="B14343" t="s">
        <v>126</v>
      </c>
      <c r="C14343" t="s">
        <v>127</v>
      </c>
      <c r="D14343" t="s">
        <v>60</v>
      </c>
      <c r="E14343" t="s">
        <v>61</v>
      </c>
      <c r="F14343">
        <f>VLOOKUP(D14343,ProductPrices[#All],3,FALSE)</f>
        <v>1.5</v>
      </c>
      <c r="G14343" t="s">
        <v>55</v>
      </c>
      <c r="H14343">
        <v>0</v>
      </c>
      <c r="I14343">
        <v>0</v>
      </c>
      <c r="J14343">
        <v>0</v>
      </c>
      <c r="K14343">
        <v>0</v>
      </c>
      <c r="L14343">
        <f t="shared" si="448"/>
        <v>0</v>
      </c>
      <c r="M14343">
        <f t="shared" si="449"/>
        <v>0</v>
      </c>
    </row>
    <row r="14344" spans="1:13" ht="21" customHeight="1">
      <c r="A14344">
        <v>46289</v>
      </c>
      <c r="B14344" t="s">
        <v>126</v>
      </c>
      <c r="C14344" t="s">
        <v>127</v>
      </c>
      <c r="D14344" t="s">
        <v>62</v>
      </c>
      <c r="E14344" t="s">
        <v>63</v>
      </c>
      <c r="F14344">
        <f>VLOOKUP(D14344,ProductPrices[#All],3,FALSE)</f>
        <v>3.3</v>
      </c>
      <c r="G14344" t="s">
        <v>55</v>
      </c>
      <c r="H14344">
        <v>0</v>
      </c>
      <c r="I14344">
        <v>0</v>
      </c>
      <c r="J14344">
        <v>0</v>
      </c>
      <c r="K14344">
        <v>0</v>
      </c>
      <c r="L14344">
        <f t="shared" si="448"/>
        <v>0</v>
      </c>
      <c r="M14344">
        <f t="shared" si="449"/>
        <v>0</v>
      </c>
    </row>
    <row r="14345" spans="1:13" ht="21" customHeight="1">
      <c r="A14345">
        <v>46289</v>
      </c>
      <c r="B14345" t="s">
        <v>126</v>
      </c>
      <c r="C14345" t="s">
        <v>127</v>
      </c>
      <c r="D14345" t="s">
        <v>64</v>
      </c>
      <c r="E14345" t="s">
        <v>65</v>
      </c>
      <c r="F14345">
        <f>VLOOKUP(D14345,ProductPrices[#All],3,FALSE)</f>
        <v>2.95</v>
      </c>
      <c r="G14345" t="s">
        <v>66</v>
      </c>
      <c r="H14345">
        <v>0</v>
      </c>
      <c r="I14345">
        <v>0</v>
      </c>
      <c r="J14345">
        <v>0</v>
      </c>
      <c r="K14345">
        <v>0</v>
      </c>
      <c r="L14345">
        <f t="shared" si="448"/>
        <v>0</v>
      </c>
      <c r="M14345">
        <f t="shared" si="449"/>
        <v>0</v>
      </c>
    </row>
    <row r="14346" spans="1:13" ht="21" customHeight="1">
      <c r="A14346">
        <v>46289</v>
      </c>
      <c r="B14346" t="s">
        <v>126</v>
      </c>
      <c r="C14346" t="s">
        <v>127</v>
      </c>
      <c r="D14346" t="s">
        <v>67</v>
      </c>
      <c r="E14346" t="s">
        <v>68</v>
      </c>
      <c r="F14346">
        <f>VLOOKUP(D14346,ProductPrices[#All],3,FALSE)</f>
        <v>2.6</v>
      </c>
      <c r="G14346" t="s">
        <v>66</v>
      </c>
      <c r="H14346">
        <v>0</v>
      </c>
      <c r="I14346">
        <v>0</v>
      </c>
      <c r="J14346">
        <v>0</v>
      </c>
      <c r="K14346">
        <v>0</v>
      </c>
      <c r="L14346">
        <f t="shared" si="448"/>
        <v>0</v>
      </c>
      <c r="M14346">
        <f t="shared" si="449"/>
        <v>0</v>
      </c>
    </row>
    <row r="14347" spans="1:13" ht="21" customHeight="1">
      <c r="A14347">
        <v>46289</v>
      </c>
      <c r="B14347" t="s">
        <v>126</v>
      </c>
      <c r="C14347" t="s">
        <v>127</v>
      </c>
      <c r="D14347" t="s">
        <v>69</v>
      </c>
      <c r="E14347" t="s">
        <v>70</v>
      </c>
      <c r="F14347">
        <f>VLOOKUP(D14347,ProductPrices[#All],3,FALSE)</f>
        <v>2.2000000000000002</v>
      </c>
      <c r="G14347" t="s">
        <v>66</v>
      </c>
      <c r="H14347">
        <v>0</v>
      </c>
      <c r="I14347">
        <v>0</v>
      </c>
      <c r="J14347">
        <v>0</v>
      </c>
      <c r="K14347">
        <v>0</v>
      </c>
      <c r="L14347">
        <f t="shared" si="448"/>
        <v>0</v>
      </c>
      <c r="M14347">
        <f t="shared" si="449"/>
        <v>0</v>
      </c>
    </row>
    <row r="14348" spans="1:13" ht="21" customHeight="1">
      <c r="A14348">
        <v>46289</v>
      </c>
      <c r="B14348" t="s">
        <v>126</v>
      </c>
      <c r="C14348" t="s">
        <v>127</v>
      </c>
      <c r="D14348" t="s">
        <v>71</v>
      </c>
      <c r="E14348" t="s">
        <v>72</v>
      </c>
      <c r="F14348">
        <f>VLOOKUP(D14348,ProductPrices[#All],3,FALSE)</f>
        <v>2.25</v>
      </c>
      <c r="G14348" t="s">
        <v>66</v>
      </c>
      <c r="H14348">
        <v>0</v>
      </c>
      <c r="I14348">
        <v>0</v>
      </c>
      <c r="J14348">
        <v>0</v>
      </c>
      <c r="K14348">
        <v>0</v>
      </c>
      <c r="L14348">
        <f t="shared" si="448"/>
        <v>0</v>
      </c>
      <c r="M14348">
        <f t="shared" si="449"/>
        <v>0</v>
      </c>
    </row>
    <row r="14349" spans="1:13" ht="21" customHeight="1">
      <c r="A14349">
        <v>46289</v>
      </c>
      <c r="B14349" t="s">
        <v>126</v>
      </c>
      <c r="C14349" t="s">
        <v>127</v>
      </c>
      <c r="D14349" t="s">
        <v>73</v>
      </c>
      <c r="E14349" t="s">
        <v>74</v>
      </c>
      <c r="F14349">
        <f>VLOOKUP(D14349,ProductPrices[#All],3,FALSE)</f>
        <v>2.25</v>
      </c>
      <c r="G14349" t="s">
        <v>66</v>
      </c>
      <c r="H14349">
        <v>0</v>
      </c>
      <c r="I14349">
        <v>0</v>
      </c>
      <c r="J14349">
        <v>0</v>
      </c>
      <c r="K14349">
        <v>0</v>
      </c>
      <c r="L14349">
        <f t="shared" si="448"/>
        <v>0</v>
      </c>
      <c r="M14349">
        <f t="shared" si="449"/>
        <v>0</v>
      </c>
    </row>
    <row r="14350" spans="1:13" ht="21" customHeight="1">
      <c r="A14350">
        <v>46289</v>
      </c>
      <c r="B14350" t="s">
        <v>126</v>
      </c>
      <c r="C14350" t="s">
        <v>127</v>
      </c>
      <c r="D14350" t="s">
        <v>75</v>
      </c>
      <c r="E14350" t="s">
        <v>76</v>
      </c>
      <c r="F14350">
        <f>VLOOKUP(D14350,ProductPrices[#All],3,FALSE)</f>
        <v>1.9</v>
      </c>
      <c r="G14350" t="s">
        <v>77</v>
      </c>
      <c r="H14350">
        <v>10</v>
      </c>
      <c r="I14350">
        <v>6</v>
      </c>
      <c r="J14350">
        <v>0</v>
      </c>
      <c r="K14350">
        <v>0</v>
      </c>
      <c r="L14350">
        <f t="shared" si="448"/>
        <v>11.399999999999999</v>
      </c>
      <c r="M14350">
        <f t="shared" si="449"/>
        <v>4</v>
      </c>
    </row>
    <row r="14351" spans="1:13" ht="21" customHeight="1">
      <c r="A14351">
        <v>46289</v>
      </c>
      <c r="B14351" t="s">
        <v>126</v>
      </c>
      <c r="C14351" t="s">
        <v>127</v>
      </c>
      <c r="D14351" t="s">
        <v>78</v>
      </c>
      <c r="E14351" t="s">
        <v>79</v>
      </c>
      <c r="F14351">
        <f>VLOOKUP(D14351,ProductPrices[#All],3,FALSE)</f>
        <v>1.9</v>
      </c>
      <c r="G14351" t="s">
        <v>77</v>
      </c>
      <c r="H14351">
        <v>11</v>
      </c>
      <c r="I14351">
        <v>9</v>
      </c>
      <c r="J14351">
        <v>0</v>
      </c>
      <c r="K14351">
        <v>0</v>
      </c>
      <c r="L14351">
        <f t="shared" si="448"/>
        <v>17.099999999999998</v>
      </c>
      <c r="M14351">
        <f t="shared" si="449"/>
        <v>2</v>
      </c>
    </row>
    <row r="14352" spans="1:13" ht="21" customHeight="1">
      <c r="A14352">
        <v>46289</v>
      </c>
      <c r="B14352" t="s">
        <v>126</v>
      </c>
      <c r="C14352" t="s">
        <v>127</v>
      </c>
      <c r="D14352" t="s">
        <v>80</v>
      </c>
      <c r="E14352" t="s">
        <v>81</v>
      </c>
      <c r="F14352">
        <f>VLOOKUP(D14352,ProductPrices[#All],3,FALSE)</f>
        <v>2.0499999999999998</v>
      </c>
      <c r="G14352" t="s">
        <v>77</v>
      </c>
      <c r="H14352">
        <v>11</v>
      </c>
      <c r="I14352">
        <v>7</v>
      </c>
      <c r="J14352">
        <v>0</v>
      </c>
      <c r="K14352">
        <v>0</v>
      </c>
      <c r="L14352">
        <f t="shared" si="448"/>
        <v>14.349999999999998</v>
      </c>
      <c r="M14352">
        <f t="shared" si="449"/>
        <v>4</v>
      </c>
    </row>
    <row r="14353" spans="1:13" ht="21" customHeight="1">
      <c r="A14353">
        <v>46289</v>
      </c>
      <c r="B14353" t="s">
        <v>126</v>
      </c>
      <c r="C14353" t="s">
        <v>127</v>
      </c>
      <c r="D14353" t="s">
        <v>82</v>
      </c>
      <c r="E14353" t="s">
        <v>83</v>
      </c>
      <c r="F14353">
        <f>VLOOKUP(D14353,ProductPrices[#All],3,FALSE)</f>
        <v>1.95</v>
      </c>
      <c r="G14353" t="s">
        <v>77</v>
      </c>
      <c r="H14353">
        <v>10</v>
      </c>
      <c r="I14353">
        <v>6</v>
      </c>
      <c r="J14353">
        <v>0</v>
      </c>
      <c r="K14353">
        <v>0</v>
      </c>
      <c r="L14353">
        <f t="shared" si="448"/>
        <v>11.7</v>
      </c>
      <c r="M14353">
        <f t="shared" si="449"/>
        <v>4</v>
      </c>
    </row>
    <row r="14354" spans="1:13" ht="21" customHeight="1">
      <c r="A14354">
        <v>46289</v>
      </c>
      <c r="B14354" t="s">
        <v>126</v>
      </c>
      <c r="C14354" t="s">
        <v>127</v>
      </c>
      <c r="D14354" t="s">
        <v>84</v>
      </c>
      <c r="E14354" t="s">
        <v>85</v>
      </c>
      <c r="F14354">
        <f>VLOOKUP(D14354,ProductPrices[#All],3,FALSE)</f>
        <v>1.55</v>
      </c>
      <c r="G14354" t="s">
        <v>77</v>
      </c>
      <c r="H14354">
        <v>10</v>
      </c>
      <c r="I14354">
        <v>7</v>
      </c>
      <c r="J14354">
        <v>0</v>
      </c>
      <c r="K14354">
        <v>0</v>
      </c>
      <c r="L14354">
        <f t="shared" si="448"/>
        <v>10.85</v>
      </c>
      <c r="M14354">
        <f t="shared" si="449"/>
        <v>3</v>
      </c>
    </row>
    <row r="14355" spans="1:13" ht="21" customHeight="1">
      <c r="A14355">
        <v>46289</v>
      </c>
      <c r="B14355" t="s">
        <v>126</v>
      </c>
      <c r="C14355" t="s">
        <v>127</v>
      </c>
      <c r="D14355" t="s">
        <v>86</v>
      </c>
      <c r="E14355" t="s">
        <v>87</v>
      </c>
      <c r="F14355">
        <f>VLOOKUP(D14355,ProductPrices[#All],3,FALSE)</f>
        <v>2</v>
      </c>
      <c r="G14355" t="s">
        <v>77</v>
      </c>
      <c r="H14355">
        <v>9</v>
      </c>
      <c r="I14355">
        <v>4</v>
      </c>
      <c r="J14355">
        <v>0</v>
      </c>
      <c r="K14355">
        <v>0</v>
      </c>
      <c r="L14355">
        <f t="shared" si="448"/>
        <v>8</v>
      </c>
      <c r="M14355">
        <f t="shared" si="449"/>
        <v>5</v>
      </c>
    </row>
    <row r="14356" spans="1:13" ht="21" customHeight="1">
      <c r="A14356">
        <v>46289</v>
      </c>
      <c r="B14356" t="s">
        <v>126</v>
      </c>
      <c r="C14356" t="s">
        <v>127</v>
      </c>
      <c r="D14356" t="s">
        <v>88</v>
      </c>
      <c r="E14356" t="s">
        <v>89</v>
      </c>
      <c r="F14356">
        <f>VLOOKUP(D14356,ProductPrices[#All],3,FALSE)</f>
        <v>2</v>
      </c>
      <c r="G14356" t="s">
        <v>77</v>
      </c>
      <c r="H14356">
        <v>9</v>
      </c>
      <c r="I14356">
        <v>4</v>
      </c>
      <c r="J14356">
        <v>0</v>
      </c>
      <c r="K14356">
        <v>0</v>
      </c>
      <c r="L14356">
        <f t="shared" si="448"/>
        <v>8</v>
      </c>
      <c r="M14356">
        <f t="shared" si="449"/>
        <v>5</v>
      </c>
    </row>
    <row r="14357" spans="1:13" ht="21" customHeight="1">
      <c r="A14357">
        <v>46289</v>
      </c>
      <c r="B14357" t="s">
        <v>126</v>
      </c>
      <c r="C14357" t="s">
        <v>127</v>
      </c>
      <c r="D14357" t="s">
        <v>90</v>
      </c>
      <c r="E14357" t="s">
        <v>91</v>
      </c>
      <c r="F14357">
        <f>VLOOKUP(D14357,ProductPrices[#All],3,FALSE)</f>
        <v>3.7</v>
      </c>
      <c r="G14357" t="s">
        <v>92</v>
      </c>
      <c r="H14357">
        <v>5</v>
      </c>
      <c r="I14357">
        <v>3</v>
      </c>
      <c r="J14357">
        <v>0</v>
      </c>
      <c r="K14357">
        <v>2</v>
      </c>
      <c r="L14357">
        <f t="shared" si="448"/>
        <v>11.100000000000001</v>
      </c>
      <c r="M14357">
        <f t="shared" si="449"/>
        <v>0</v>
      </c>
    </row>
    <row r="14358" spans="1:13" ht="21" customHeight="1">
      <c r="A14358">
        <v>46289</v>
      </c>
      <c r="B14358" t="s">
        <v>126</v>
      </c>
      <c r="C14358" t="s">
        <v>127</v>
      </c>
      <c r="D14358" t="s">
        <v>93</v>
      </c>
      <c r="E14358" t="s">
        <v>94</v>
      </c>
      <c r="F14358">
        <f>VLOOKUP(D14358,ProductPrices[#All],3,FALSE)</f>
        <v>3.7</v>
      </c>
      <c r="G14358" t="s">
        <v>92</v>
      </c>
      <c r="H14358">
        <v>5</v>
      </c>
      <c r="I14358">
        <v>3</v>
      </c>
      <c r="J14358">
        <v>0</v>
      </c>
      <c r="K14358">
        <v>2</v>
      </c>
      <c r="L14358">
        <f t="shared" si="448"/>
        <v>11.100000000000001</v>
      </c>
      <c r="M14358">
        <f t="shared" si="449"/>
        <v>0</v>
      </c>
    </row>
    <row r="14359" spans="1:13" ht="21" customHeight="1">
      <c r="A14359">
        <v>46289</v>
      </c>
      <c r="B14359" t="s">
        <v>126</v>
      </c>
      <c r="C14359" t="s">
        <v>127</v>
      </c>
      <c r="D14359" t="s">
        <v>95</v>
      </c>
      <c r="E14359" t="s">
        <v>96</v>
      </c>
      <c r="F14359">
        <f>VLOOKUP(D14359,ProductPrices[#All],3,FALSE)</f>
        <v>3.7</v>
      </c>
      <c r="G14359" t="s">
        <v>92</v>
      </c>
      <c r="H14359">
        <v>4</v>
      </c>
      <c r="I14359">
        <v>1</v>
      </c>
      <c r="J14359">
        <v>0</v>
      </c>
      <c r="K14359">
        <v>3</v>
      </c>
      <c r="L14359">
        <f t="shared" si="448"/>
        <v>3.7</v>
      </c>
      <c r="M14359">
        <f t="shared" si="449"/>
        <v>0</v>
      </c>
    </row>
    <row r="14360" spans="1:13" ht="21" customHeight="1">
      <c r="A14360">
        <v>46289</v>
      </c>
      <c r="B14360" t="s">
        <v>126</v>
      </c>
      <c r="C14360" t="s">
        <v>127</v>
      </c>
      <c r="D14360" t="s">
        <v>97</v>
      </c>
      <c r="E14360" t="s">
        <v>98</v>
      </c>
      <c r="F14360">
        <f>VLOOKUP(D14360,ProductPrices[#All],3,FALSE)</f>
        <v>3.6</v>
      </c>
      <c r="G14360" t="s">
        <v>92</v>
      </c>
      <c r="H14360">
        <v>15</v>
      </c>
      <c r="I14360">
        <v>12</v>
      </c>
      <c r="J14360">
        <v>0</v>
      </c>
      <c r="K14360">
        <v>3</v>
      </c>
      <c r="L14360">
        <f t="shared" si="448"/>
        <v>43.2</v>
      </c>
      <c r="M14360">
        <f t="shared" si="449"/>
        <v>0</v>
      </c>
    </row>
    <row r="14361" spans="1:13" ht="21" customHeight="1">
      <c r="A14361">
        <v>46289</v>
      </c>
      <c r="B14361" t="s">
        <v>126</v>
      </c>
      <c r="C14361" t="s">
        <v>127</v>
      </c>
      <c r="D14361" t="s">
        <v>99</v>
      </c>
      <c r="E14361" t="s">
        <v>100</v>
      </c>
      <c r="F14361">
        <f>VLOOKUP(D14361,ProductPrices[#All],3,FALSE)</f>
        <v>1.25</v>
      </c>
      <c r="G14361" t="s">
        <v>101</v>
      </c>
      <c r="H14361">
        <v>10</v>
      </c>
      <c r="I14361">
        <v>6</v>
      </c>
      <c r="J14361">
        <v>0</v>
      </c>
      <c r="K14361">
        <v>0</v>
      </c>
      <c r="L14361">
        <f t="shared" si="448"/>
        <v>7.5</v>
      </c>
      <c r="M14361">
        <f t="shared" si="449"/>
        <v>4</v>
      </c>
    </row>
    <row r="14362" spans="1:13" ht="21" customHeight="1">
      <c r="A14362">
        <v>46289</v>
      </c>
      <c r="B14362" t="s">
        <v>126</v>
      </c>
      <c r="C14362" t="s">
        <v>127</v>
      </c>
      <c r="D14362" t="s">
        <v>102</v>
      </c>
      <c r="E14362" t="s">
        <v>103</v>
      </c>
      <c r="F14362">
        <f>VLOOKUP(D14362,ProductPrices[#All],3,FALSE)</f>
        <v>1.25</v>
      </c>
      <c r="G14362" t="s">
        <v>101</v>
      </c>
      <c r="H14362">
        <v>10</v>
      </c>
      <c r="I14362">
        <v>7</v>
      </c>
      <c r="J14362">
        <v>0</v>
      </c>
      <c r="K14362">
        <v>0</v>
      </c>
      <c r="L14362">
        <f t="shared" si="448"/>
        <v>8.75</v>
      </c>
      <c r="M14362">
        <f t="shared" si="449"/>
        <v>3</v>
      </c>
    </row>
    <row r="14363" spans="1:13" ht="21" customHeight="1">
      <c r="A14363">
        <v>46289</v>
      </c>
      <c r="B14363" t="s">
        <v>126</v>
      </c>
      <c r="C14363" t="s">
        <v>127</v>
      </c>
      <c r="D14363" t="s">
        <v>104</v>
      </c>
      <c r="E14363" t="s">
        <v>105</v>
      </c>
      <c r="F14363">
        <f>VLOOKUP(D14363,ProductPrices[#All],3,FALSE)</f>
        <v>1.25</v>
      </c>
      <c r="G14363" t="s">
        <v>101</v>
      </c>
      <c r="H14363">
        <v>10</v>
      </c>
      <c r="I14363">
        <v>7</v>
      </c>
      <c r="J14363">
        <v>0</v>
      </c>
      <c r="K14363">
        <v>0</v>
      </c>
      <c r="L14363">
        <f t="shared" si="448"/>
        <v>8.75</v>
      </c>
      <c r="M14363">
        <f t="shared" si="449"/>
        <v>3</v>
      </c>
    </row>
    <row r="14364" spans="1:13" ht="21" customHeight="1">
      <c r="A14364">
        <v>46289</v>
      </c>
      <c r="B14364" t="s">
        <v>128</v>
      </c>
      <c r="C14364" t="s">
        <v>129</v>
      </c>
      <c r="D14364" t="s">
        <v>12</v>
      </c>
      <c r="E14364" t="s">
        <v>13</v>
      </c>
      <c r="F14364">
        <f>VLOOKUP(D14364,ProductPrices[#All],3,FALSE)</f>
        <v>1.35</v>
      </c>
      <c r="G14364" t="s">
        <v>14</v>
      </c>
      <c r="H14364">
        <v>174</v>
      </c>
      <c r="I14364">
        <v>164</v>
      </c>
      <c r="J14364">
        <v>10</v>
      </c>
      <c r="K14364">
        <v>0</v>
      </c>
      <c r="L14364">
        <f t="shared" si="448"/>
        <v>221.4</v>
      </c>
      <c r="M14364">
        <f t="shared" si="449"/>
        <v>0</v>
      </c>
    </row>
    <row r="14365" spans="1:13" ht="21" customHeight="1">
      <c r="A14365">
        <v>46289</v>
      </c>
      <c r="B14365" t="s">
        <v>128</v>
      </c>
      <c r="C14365" t="s">
        <v>129</v>
      </c>
      <c r="D14365" t="s">
        <v>15</v>
      </c>
      <c r="E14365" t="s">
        <v>16</v>
      </c>
      <c r="F14365">
        <f>VLOOKUP(D14365,ProductPrices[#All],3,FALSE)</f>
        <v>1.35</v>
      </c>
      <c r="G14365" t="s">
        <v>14</v>
      </c>
      <c r="H14365">
        <v>38</v>
      </c>
      <c r="I14365">
        <v>36</v>
      </c>
      <c r="J14365">
        <v>2</v>
      </c>
      <c r="K14365">
        <v>0</v>
      </c>
      <c r="L14365">
        <f t="shared" si="448"/>
        <v>48.6</v>
      </c>
      <c r="M14365">
        <f t="shared" si="449"/>
        <v>0</v>
      </c>
    </row>
    <row r="14366" spans="1:13" ht="21" customHeight="1">
      <c r="A14366">
        <v>46289</v>
      </c>
      <c r="B14366" t="s">
        <v>128</v>
      </c>
      <c r="C14366" t="s">
        <v>129</v>
      </c>
      <c r="D14366" t="s">
        <v>17</v>
      </c>
      <c r="E14366" t="s">
        <v>18</v>
      </c>
      <c r="F14366">
        <f>VLOOKUP(D14366,ProductPrices[#All],3,FALSE)</f>
        <v>2.5</v>
      </c>
      <c r="G14366" t="s">
        <v>14</v>
      </c>
      <c r="H14366">
        <v>38</v>
      </c>
      <c r="I14366">
        <v>34</v>
      </c>
      <c r="J14366">
        <v>3</v>
      </c>
      <c r="K14366">
        <v>1</v>
      </c>
      <c r="L14366">
        <f t="shared" si="448"/>
        <v>85</v>
      </c>
      <c r="M14366">
        <f t="shared" si="449"/>
        <v>0</v>
      </c>
    </row>
    <row r="14367" spans="1:13" ht="21" customHeight="1">
      <c r="A14367">
        <v>46289</v>
      </c>
      <c r="B14367" t="s">
        <v>128</v>
      </c>
      <c r="C14367" t="s">
        <v>129</v>
      </c>
      <c r="D14367" t="s">
        <v>19</v>
      </c>
      <c r="E14367" t="s">
        <v>20</v>
      </c>
      <c r="F14367">
        <f>VLOOKUP(D14367,ProductPrices[#All],3,FALSE)</f>
        <v>2.25</v>
      </c>
      <c r="G14367" t="s">
        <v>14</v>
      </c>
      <c r="H14367">
        <v>38</v>
      </c>
      <c r="I14367">
        <v>38</v>
      </c>
      <c r="J14367">
        <v>0</v>
      </c>
      <c r="K14367">
        <v>0</v>
      </c>
      <c r="L14367">
        <f t="shared" si="448"/>
        <v>85.5</v>
      </c>
      <c r="M14367">
        <f t="shared" si="449"/>
        <v>0</v>
      </c>
    </row>
    <row r="14368" spans="1:13" ht="21" customHeight="1">
      <c r="A14368">
        <v>46289</v>
      </c>
      <c r="B14368" t="s">
        <v>128</v>
      </c>
      <c r="C14368" t="s">
        <v>129</v>
      </c>
      <c r="D14368" t="s">
        <v>21</v>
      </c>
      <c r="E14368" t="s">
        <v>22</v>
      </c>
      <c r="F14368">
        <f>VLOOKUP(D14368,ProductPrices[#All],3,FALSE)</f>
        <v>2.5</v>
      </c>
      <c r="G14368" t="s">
        <v>14</v>
      </c>
      <c r="H14368">
        <v>38</v>
      </c>
      <c r="I14368">
        <v>37</v>
      </c>
      <c r="J14368">
        <v>1</v>
      </c>
      <c r="K14368">
        <v>0</v>
      </c>
      <c r="L14368">
        <f t="shared" si="448"/>
        <v>92.5</v>
      </c>
      <c r="M14368">
        <f t="shared" si="449"/>
        <v>0</v>
      </c>
    </row>
    <row r="14369" spans="1:13" ht="21" customHeight="1">
      <c r="A14369">
        <v>46289</v>
      </c>
      <c r="B14369" t="s">
        <v>128</v>
      </c>
      <c r="C14369" t="s">
        <v>129</v>
      </c>
      <c r="D14369" t="s">
        <v>23</v>
      </c>
      <c r="E14369" t="s">
        <v>24</v>
      </c>
      <c r="F14369">
        <f>VLOOKUP(D14369,ProductPrices[#All],3,FALSE)</f>
        <v>2.2000000000000002</v>
      </c>
      <c r="G14369" t="s">
        <v>14</v>
      </c>
      <c r="H14369">
        <v>38</v>
      </c>
      <c r="I14369">
        <v>37</v>
      </c>
      <c r="J14369">
        <v>0</v>
      </c>
      <c r="K14369">
        <v>1</v>
      </c>
      <c r="L14369">
        <f t="shared" si="448"/>
        <v>81.400000000000006</v>
      </c>
      <c r="M14369">
        <f t="shared" si="449"/>
        <v>0</v>
      </c>
    </row>
    <row r="14370" spans="1:13" ht="21" customHeight="1">
      <c r="A14370">
        <v>46289</v>
      </c>
      <c r="B14370" t="s">
        <v>128</v>
      </c>
      <c r="C14370" t="s">
        <v>129</v>
      </c>
      <c r="D14370" t="s">
        <v>25</v>
      </c>
      <c r="E14370" t="s">
        <v>26</v>
      </c>
      <c r="F14370">
        <f>VLOOKUP(D14370,ProductPrices[#All],3,FALSE)</f>
        <v>2.1</v>
      </c>
      <c r="G14370" t="s">
        <v>14</v>
      </c>
      <c r="H14370">
        <v>38</v>
      </c>
      <c r="I14370">
        <v>37</v>
      </c>
      <c r="J14370">
        <v>1</v>
      </c>
      <c r="K14370">
        <v>0</v>
      </c>
      <c r="L14370">
        <f t="shared" si="448"/>
        <v>77.7</v>
      </c>
      <c r="M14370">
        <f t="shared" si="449"/>
        <v>0</v>
      </c>
    </row>
    <row r="14371" spans="1:13" ht="21" customHeight="1">
      <c r="A14371">
        <v>46289</v>
      </c>
      <c r="B14371" t="s">
        <v>128</v>
      </c>
      <c r="C14371" t="s">
        <v>129</v>
      </c>
      <c r="D14371" t="s">
        <v>27</v>
      </c>
      <c r="E14371" t="s">
        <v>28</v>
      </c>
      <c r="F14371">
        <f>VLOOKUP(D14371,ProductPrices[#All],3,FALSE)</f>
        <v>1.5</v>
      </c>
      <c r="G14371" t="s">
        <v>29</v>
      </c>
      <c r="H14371">
        <v>12</v>
      </c>
      <c r="I14371">
        <v>12</v>
      </c>
      <c r="J14371">
        <v>0</v>
      </c>
      <c r="K14371">
        <v>0</v>
      </c>
      <c r="L14371">
        <f t="shared" si="448"/>
        <v>18</v>
      </c>
      <c r="M14371">
        <f t="shared" si="449"/>
        <v>0</v>
      </c>
    </row>
    <row r="14372" spans="1:13" ht="21" customHeight="1">
      <c r="A14372">
        <v>46289</v>
      </c>
      <c r="B14372" t="s">
        <v>128</v>
      </c>
      <c r="C14372" t="s">
        <v>129</v>
      </c>
      <c r="D14372" t="s">
        <v>30</v>
      </c>
      <c r="E14372" t="s">
        <v>31</v>
      </c>
      <c r="F14372">
        <f>VLOOKUP(D14372,ProductPrices[#All],3,FALSE)</f>
        <v>1.45</v>
      </c>
      <c r="G14372" t="s">
        <v>29</v>
      </c>
      <c r="H14372">
        <v>10</v>
      </c>
      <c r="I14372">
        <v>9</v>
      </c>
      <c r="J14372">
        <v>1</v>
      </c>
      <c r="K14372">
        <v>0</v>
      </c>
      <c r="L14372">
        <f t="shared" si="448"/>
        <v>13.049999999999999</v>
      </c>
      <c r="M14372">
        <f t="shared" si="449"/>
        <v>0</v>
      </c>
    </row>
    <row r="14373" spans="1:13" ht="21" customHeight="1">
      <c r="A14373">
        <v>46289</v>
      </c>
      <c r="B14373" t="s">
        <v>128</v>
      </c>
      <c r="C14373" t="s">
        <v>129</v>
      </c>
      <c r="D14373" t="s">
        <v>32</v>
      </c>
      <c r="E14373" t="s">
        <v>33</v>
      </c>
      <c r="F14373">
        <f>VLOOKUP(D14373,ProductPrices[#All],3,FALSE)</f>
        <v>1.3</v>
      </c>
      <c r="G14373" t="s">
        <v>29</v>
      </c>
      <c r="H14373">
        <v>10</v>
      </c>
      <c r="I14373">
        <v>9</v>
      </c>
      <c r="J14373">
        <v>1</v>
      </c>
      <c r="K14373">
        <v>0</v>
      </c>
      <c r="L14373">
        <f t="shared" si="448"/>
        <v>11.700000000000001</v>
      </c>
      <c r="M14373">
        <f t="shared" si="449"/>
        <v>0</v>
      </c>
    </row>
    <row r="14374" spans="1:13" ht="21" customHeight="1">
      <c r="A14374">
        <v>46289</v>
      </c>
      <c r="B14374" t="s">
        <v>128</v>
      </c>
      <c r="C14374" t="s">
        <v>129</v>
      </c>
      <c r="D14374" t="s">
        <v>34</v>
      </c>
      <c r="E14374" t="s">
        <v>35</v>
      </c>
      <c r="F14374">
        <f>VLOOKUP(D14374,ProductPrices[#All],3,FALSE)</f>
        <v>1.4</v>
      </c>
      <c r="G14374" t="s">
        <v>29</v>
      </c>
      <c r="H14374">
        <v>12</v>
      </c>
      <c r="I14374">
        <v>9</v>
      </c>
      <c r="J14374">
        <v>3</v>
      </c>
      <c r="K14374">
        <v>0</v>
      </c>
      <c r="L14374">
        <f t="shared" si="448"/>
        <v>12.6</v>
      </c>
      <c r="M14374">
        <f t="shared" si="449"/>
        <v>0</v>
      </c>
    </row>
    <row r="14375" spans="1:13" ht="21" customHeight="1">
      <c r="A14375">
        <v>46289</v>
      </c>
      <c r="B14375" t="s">
        <v>128</v>
      </c>
      <c r="C14375" t="s">
        <v>129</v>
      </c>
      <c r="D14375" t="s">
        <v>36</v>
      </c>
      <c r="E14375" t="s">
        <v>37</v>
      </c>
      <c r="F14375">
        <f>VLOOKUP(D14375,ProductPrices[#All],3,FALSE)</f>
        <v>1.6</v>
      </c>
      <c r="G14375" t="s">
        <v>29</v>
      </c>
      <c r="H14375">
        <v>3</v>
      </c>
      <c r="I14375">
        <v>3</v>
      </c>
      <c r="J14375">
        <v>0</v>
      </c>
      <c r="K14375">
        <v>0</v>
      </c>
      <c r="L14375">
        <f t="shared" si="448"/>
        <v>4.8000000000000007</v>
      </c>
      <c r="M14375">
        <f t="shared" si="449"/>
        <v>0</v>
      </c>
    </row>
    <row r="14376" spans="1:13" ht="21" customHeight="1">
      <c r="A14376">
        <v>46289</v>
      </c>
      <c r="B14376" t="s">
        <v>128</v>
      </c>
      <c r="C14376" t="s">
        <v>129</v>
      </c>
      <c r="D14376" t="s">
        <v>38</v>
      </c>
      <c r="E14376" t="s">
        <v>39</v>
      </c>
      <c r="F14376">
        <f>VLOOKUP(D14376,ProductPrices[#All],3,FALSE)</f>
        <v>3.1</v>
      </c>
      <c r="G14376" t="s">
        <v>40</v>
      </c>
      <c r="H14376">
        <v>9</v>
      </c>
      <c r="I14376">
        <v>7</v>
      </c>
      <c r="J14376">
        <v>0</v>
      </c>
      <c r="K14376">
        <v>2</v>
      </c>
      <c r="L14376">
        <f t="shared" si="448"/>
        <v>21.7</v>
      </c>
      <c r="M14376">
        <f t="shared" si="449"/>
        <v>0</v>
      </c>
    </row>
    <row r="14377" spans="1:13" ht="21" customHeight="1">
      <c r="A14377">
        <v>46289</v>
      </c>
      <c r="B14377" t="s">
        <v>128</v>
      </c>
      <c r="C14377" t="s">
        <v>129</v>
      </c>
      <c r="D14377" t="s">
        <v>41</v>
      </c>
      <c r="E14377" t="s">
        <v>42</v>
      </c>
      <c r="F14377">
        <f>VLOOKUP(D14377,ProductPrices[#All],3,FALSE)</f>
        <v>3.4</v>
      </c>
      <c r="G14377" t="s">
        <v>40</v>
      </c>
      <c r="H14377">
        <v>13</v>
      </c>
      <c r="I14377">
        <v>10</v>
      </c>
      <c r="J14377">
        <v>0</v>
      </c>
      <c r="K14377">
        <v>3</v>
      </c>
      <c r="L14377">
        <f t="shared" si="448"/>
        <v>34</v>
      </c>
      <c r="M14377">
        <f t="shared" si="449"/>
        <v>0</v>
      </c>
    </row>
    <row r="14378" spans="1:13" ht="21" customHeight="1">
      <c r="A14378">
        <v>46289</v>
      </c>
      <c r="B14378" t="s">
        <v>128</v>
      </c>
      <c r="C14378" t="s">
        <v>129</v>
      </c>
      <c r="D14378" t="s">
        <v>43</v>
      </c>
      <c r="E14378" t="s">
        <v>44</v>
      </c>
      <c r="F14378">
        <f>VLOOKUP(D14378,ProductPrices[#All],3,FALSE)</f>
        <v>2.2000000000000002</v>
      </c>
      <c r="G14378" t="s">
        <v>40</v>
      </c>
      <c r="H14378">
        <v>10</v>
      </c>
      <c r="I14378">
        <v>7</v>
      </c>
      <c r="J14378">
        <v>0</v>
      </c>
      <c r="K14378">
        <v>3</v>
      </c>
      <c r="L14378">
        <f t="shared" si="448"/>
        <v>15.400000000000002</v>
      </c>
      <c r="M14378">
        <f t="shared" si="449"/>
        <v>0</v>
      </c>
    </row>
    <row r="14379" spans="1:13" ht="21" customHeight="1">
      <c r="A14379">
        <v>46289</v>
      </c>
      <c r="B14379" t="s">
        <v>128</v>
      </c>
      <c r="C14379" t="s">
        <v>129</v>
      </c>
      <c r="D14379" t="s">
        <v>45</v>
      </c>
      <c r="E14379" t="s">
        <v>46</v>
      </c>
      <c r="F14379">
        <f>VLOOKUP(D14379,ProductPrices[#All],3,FALSE)</f>
        <v>2.25</v>
      </c>
      <c r="G14379" t="s">
        <v>40</v>
      </c>
      <c r="H14379">
        <v>13</v>
      </c>
      <c r="I14379">
        <v>12</v>
      </c>
      <c r="J14379">
        <v>0</v>
      </c>
      <c r="K14379">
        <v>1</v>
      </c>
      <c r="L14379">
        <f t="shared" si="448"/>
        <v>27</v>
      </c>
      <c r="M14379">
        <f t="shared" si="449"/>
        <v>0</v>
      </c>
    </row>
    <row r="14380" spans="1:13" ht="21" customHeight="1">
      <c r="A14380">
        <v>46289</v>
      </c>
      <c r="B14380" t="s">
        <v>128</v>
      </c>
      <c r="C14380" t="s">
        <v>129</v>
      </c>
      <c r="D14380" t="s">
        <v>47</v>
      </c>
      <c r="E14380" t="s">
        <v>48</v>
      </c>
      <c r="F14380">
        <f>VLOOKUP(D14380,ProductPrices[#All],3,FALSE)</f>
        <v>2.35</v>
      </c>
      <c r="G14380" t="s">
        <v>40</v>
      </c>
      <c r="H14380">
        <v>14</v>
      </c>
      <c r="I14380">
        <v>14</v>
      </c>
      <c r="J14380">
        <v>0</v>
      </c>
      <c r="K14380">
        <v>0</v>
      </c>
      <c r="L14380">
        <f t="shared" si="448"/>
        <v>32.9</v>
      </c>
      <c r="M14380">
        <f t="shared" si="449"/>
        <v>0</v>
      </c>
    </row>
    <row r="14381" spans="1:13" ht="21" customHeight="1">
      <c r="A14381">
        <v>46289</v>
      </c>
      <c r="B14381" t="s">
        <v>128</v>
      </c>
      <c r="C14381" t="s">
        <v>129</v>
      </c>
      <c r="D14381" t="s">
        <v>49</v>
      </c>
      <c r="E14381" t="s">
        <v>50</v>
      </c>
      <c r="F14381">
        <f>VLOOKUP(D14381,ProductPrices[#All],3,FALSE)</f>
        <v>2.75</v>
      </c>
      <c r="G14381" t="s">
        <v>40</v>
      </c>
      <c r="H14381">
        <v>11</v>
      </c>
      <c r="I14381">
        <v>10</v>
      </c>
      <c r="J14381">
        <v>0</v>
      </c>
      <c r="K14381">
        <v>1</v>
      </c>
      <c r="L14381">
        <f t="shared" si="448"/>
        <v>27.5</v>
      </c>
      <c r="M14381">
        <f t="shared" si="449"/>
        <v>0</v>
      </c>
    </row>
    <row r="14382" spans="1:13" ht="21" customHeight="1">
      <c r="A14382">
        <v>46289</v>
      </c>
      <c r="B14382" t="s">
        <v>128</v>
      </c>
      <c r="C14382" t="s">
        <v>129</v>
      </c>
      <c r="D14382" t="s">
        <v>51</v>
      </c>
      <c r="E14382" t="s">
        <v>52</v>
      </c>
      <c r="F14382">
        <f>VLOOKUP(D14382,ProductPrices[#All],3,FALSE)</f>
        <v>4.6500000000000004</v>
      </c>
      <c r="G14382" t="s">
        <v>40</v>
      </c>
      <c r="H14382">
        <v>13</v>
      </c>
      <c r="I14382">
        <v>12</v>
      </c>
      <c r="J14382">
        <v>0</v>
      </c>
      <c r="K14382">
        <v>1</v>
      </c>
      <c r="L14382">
        <f t="shared" si="448"/>
        <v>55.800000000000004</v>
      </c>
      <c r="M14382">
        <f t="shared" si="449"/>
        <v>0</v>
      </c>
    </row>
    <row r="14383" spans="1:13" ht="21" customHeight="1">
      <c r="A14383">
        <v>46289</v>
      </c>
      <c r="B14383" t="s">
        <v>128</v>
      </c>
      <c r="C14383" t="s">
        <v>129</v>
      </c>
      <c r="D14383" t="s">
        <v>53</v>
      </c>
      <c r="E14383" t="s">
        <v>54</v>
      </c>
      <c r="F14383">
        <f>VLOOKUP(D14383,ProductPrices[#All],3,FALSE)</f>
        <v>2.2000000000000002</v>
      </c>
      <c r="G14383" t="s">
        <v>55</v>
      </c>
      <c r="H14383">
        <v>12</v>
      </c>
      <c r="I14383">
        <v>10</v>
      </c>
      <c r="J14383">
        <v>0</v>
      </c>
      <c r="K14383">
        <v>2</v>
      </c>
      <c r="L14383">
        <f t="shared" si="448"/>
        <v>22</v>
      </c>
      <c r="M14383">
        <f t="shared" si="449"/>
        <v>0</v>
      </c>
    </row>
    <row r="14384" spans="1:13" ht="21" customHeight="1">
      <c r="A14384">
        <v>46289</v>
      </c>
      <c r="B14384" t="s">
        <v>128</v>
      </c>
      <c r="C14384" t="s">
        <v>129</v>
      </c>
      <c r="D14384" t="s">
        <v>56</v>
      </c>
      <c r="E14384" t="s">
        <v>57</v>
      </c>
      <c r="F14384">
        <f>VLOOKUP(D14384,ProductPrices[#All],3,FALSE)</f>
        <v>3.35</v>
      </c>
      <c r="G14384" t="s">
        <v>55</v>
      </c>
      <c r="H14384">
        <v>8</v>
      </c>
      <c r="I14384">
        <v>7</v>
      </c>
      <c r="J14384">
        <v>0</v>
      </c>
      <c r="K14384">
        <v>1</v>
      </c>
      <c r="L14384">
        <f t="shared" si="448"/>
        <v>23.45</v>
      </c>
      <c r="M14384">
        <f t="shared" si="449"/>
        <v>0</v>
      </c>
    </row>
    <row r="14385" spans="1:13" ht="21" customHeight="1">
      <c r="A14385">
        <v>46289</v>
      </c>
      <c r="B14385" t="s">
        <v>128</v>
      </c>
      <c r="C14385" t="s">
        <v>129</v>
      </c>
      <c r="D14385" t="s">
        <v>58</v>
      </c>
      <c r="E14385" t="s">
        <v>59</v>
      </c>
      <c r="F14385">
        <f>VLOOKUP(D14385,ProductPrices[#All],3,FALSE)</f>
        <v>2.25</v>
      </c>
      <c r="G14385" t="s">
        <v>55</v>
      </c>
      <c r="H14385">
        <v>13</v>
      </c>
      <c r="I14385">
        <v>10</v>
      </c>
      <c r="J14385">
        <v>0</v>
      </c>
      <c r="K14385">
        <v>3</v>
      </c>
      <c r="L14385">
        <f t="shared" si="448"/>
        <v>22.5</v>
      </c>
      <c r="M14385">
        <f t="shared" si="449"/>
        <v>0</v>
      </c>
    </row>
    <row r="14386" spans="1:13" ht="21" customHeight="1">
      <c r="A14386">
        <v>46289</v>
      </c>
      <c r="B14386" t="s">
        <v>128</v>
      </c>
      <c r="C14386" t="s">
        <v>129</v>
      </c>
      <c r="D14386" t="s">
        <v>60</v>
      </c>
      <c r="E14386" t="s">
        <v>61</v>
      </c>
      <c r="F14386">
        <f>VLOOKUP(D14386,ProductPrices[#All],3,FALSE)</f>
        <v>1.5</v>
      </c>
      <c r="G14386" t="s">
        <v>55</v>
      </c>
      <c r="H14386">
        <v>13</v>
      </c>
      <c r="I14386">
        <v>13</v>
      </c>
      <c r="J14386">
        <v>0</v>
      </c>
      <c r="K14386">
        <v>0</v>
      </c>
      <c r="L14386">
        <f t="shared" si="448"/>
        <v>19.5</v>
      </c>
      <c r="M14386">
        <f t="shared" si="449"/>
        <v>0</v>
      </c>
    </row>
    <row r="14387" spans="1:13" ht="21" customHeight="1">
      <c r="A14387">
        <v>46289</v>
      </c>
      <c r="B14387" t="s">
        <v>128</v>
      </c>
      <c r="C14387" t="s">
        <v>129</v>
      </c>
      <c r="D14387" t="s">
        <v>62</v>
      </c>
      <c r="E14387" t="s">
        <v>63</v>
      </c>
      <c r="F14387">
        <f>VLOOKUP(D14387,ProductPrices[#All],3,FALSE)</f>
        <v>3.3</v>
      </c>
      <c r="G14387" t="s">
        <v>55</v>
      </c>
      <c r="H14387">
        <v>12</v>
      </c>
      <c r="I14387">
        <v>10</v>
      </c>
      <c r="J14387">
        <v>0</v>
      </c>
      <c r="K14387">
        <v>2</v>
      </c>
      <c r="L14387">
        <f t="shared" si="448"/>
        <v>33</v>
      </c>
      <c r="M14387">
        <f t="shared" si="449"/>
        <v>0</v>
      </c>
    </row>
    <row r="14388" spans="1:13" ht="21" customHeight="1">
      <c r="A14388">
        <v>46289</v>
      </c>
      <c r="B14388" t="s">
        <v>128</v>
      </c>
      <c r="C14388" t="s">
        <v>129</v>
      </c>
      <c r="D14388" t="s">
        <v>64</v>
      </c>
      <c r="E14388" t="s">
        <v>65</v>
      </c>
      <c r="F14388">
        <f>VLOOKUP(D14388,ProductPrices[#All],3,FALSE)</f>
        <v>2.95</v>
      </c>
      <c r="G14388" t="s">
        <v>66</v>
      </c>
      <c r="H14388">
        <v>27</v>
      </c>
      <c r="I14388">
        <v>27</v>
      </c>
      <c r="J14388">
        <v>0</v>
      </c>
      <c r="K14388">
        <v>0</v>
      </c>
      <c r="L14388">
        <f t="shared" si="448"/>
        <v>79.650000000000006</v>
      </c>
      <c r="M14388">
        <f t="shared" si="449"/>
        <v>0</v>
      </c>
    </row>
    <row r="14389" spans="1:13" ht="21" customHeight="1">
      <c r="A14389">
        <v>46289</v>
      </c>
      <c r="B14389" t="s">
        <v>128</v>
      </c>
      <c r="C14389" t="s">
        <v>129</v>
      </c>
      <c r="D14389" t="s">
        <v>67</v>
      </c>
      <c r="E14389" t="s">
        <v>68</v>
      </c>
      <c r="F14389">
        <f>VLOOKUP(D14389,ProductPrices[#All],3,FALSE)</f>
        <v>2.6</v>
      </c>
      <c r="G14389" t="s">
        <v>66</v>
      </c>
      <c r="H14389">
        <v>22</v>
      </c>
      <c r="I14389">
        <v>22</v>
      </c>
      <c r="J14389">
        <v>0</v>
      </c>
      <c r="K14389">
        <v>0</v>
      </c>
      <c r="L14389">
        <f t="shared" si="448"/>
        <v>57.2</v>
      </c>
      <c r="M14389">
        <f t="shared" si="449"/>
        <v>0</v>
      </c>
    </row>
    <row r="14390" spans="1:13" ht="21" customHeight="1">
      <c r="A14390">
        <v>46289</v>
      </c>
      <c r="B14390" t="s">
        <v>128</v>
      </c>
      <c r="C14390" t="s">
        <v>129</v>
      </c>
      <c r="D14390" t="s">
        <v>69</v>
      </c>
      <c r="E14390" t="s">
        <v>70</v>
      </c>
      <c r="F14390">
        <f>VLOOKUP(D14390,ProductPrices[#All],3,FALSE)</f>
        <v>2.2000000000000002</v>
      </c>
      <c r="G14390" t="s">
        <v>66</v>
      </c>
      <c r="H14390">
        <v>31</v>
      </c>
      <c r="I14390">
        <v>31</v>
      </c>
      <c r="J14390">
        <v>0</v>
      </c>
      <c r="K14390">
        <v>0</v>
      </c>
      <c r="L14390">
        <f t="shared" si="448"/>
        <v>68.2</v>
      </c>
      <c r="M14390">
        <f t="shared" si="449"/>
        <v>0</v>
      </c>
    </row>
    <row r="14391" spans="1:13" ht="21" customHeight="1">
      <c r="A14391">
        <v>46289</v>
      </c>
      <c r="B14391" t="s">
        <v>128</v>
      </c>
      <c r="C14391" t="s">
        <v>129</v>
      </c>
      <c r="D14391" t="s">
        <v>71</v>
      </c>
      <c r="E14391" t="s">
        <v>72</v>
      </c>
      <c r="F14391">
        <f>VLOOKUP(D14391,ProductPrices[#All],3,FALSE)</f>
        <v>2.25</v>
      </c>
      <c r="G14391" t="s">
        <v>66</v>
      </c>
      <c r="H14391">
        <v>26</v>
      </c>
      <c r="I14391">
        <v>26</v>
      </c>
      <c r="J14391">
        <v>0</v>
      </c>
      <c r="K14391">
        <v>0</v>
      </c>
      <c r="L14391">
        <f t="shared" si="448"/>
        <v>58.5</v>
      </c>
      <c r="M14391">
        <f t="shared" si="449"/>
        <v>0</v>
      </c>
    </row>
    <row r="14392" spans="1:13" ht="21" customHeight="1">
      <c r="A14392">
        <v>46289</v>
      </c>
      <c r="B14392" t="s">
        <v>128</v>
      </c>
      <c r="C14392" t="s">
        <v>129</v>
      </c>
      <c r="D14392" t="s">
        <v>73</v>
      </c>
      <c r="E14392" t="s">
        <v>74</v>
      </c>
      <c r="F14392">
        <f>VLOOKUP(D14392,ProductPrices[#All],3,FALSE)</f>
        <v>2.25</v>
      </c>
      <c r="G14392" t="s">
        <v>66</v>
      </c>
      <c r="H14392">
        <v>17</v>
      </c>
      <c r="I14392">
        <v>17</v>
      </c>
      <c r="J14392">
        <v>0</v>
      </c>
      <c r="K14392">
        <v>0</v>
      </c>
      <c r="L14392">
        <f t="shared" si="448"/>
        <v>38.25</v>
      </c>
      <c r="M14392">
        <f t="shared" si="449"/>
        <v>0</v>
      </c>
    </row>
    <row r="14393" spans="1:13" ht="21" customHeight="1">
      <c r="A14393">
        <v>46289</v>
      </c>
      <c r="B14393" t="s">
        <v>128</v>
      </c>
      <c r="C14393" t="s">
        <v>129</v>
      </c>
      <c r="D14393" t="s">
        <v>75</v>
      </c>
      <c r="E14393" t="s">
        <v>76</v>
      </c>
      <c r="F14393">
        <f>VLOOKUP(D14393,ProductPrices[#All],3,FALSE)</f>
        <v>1.9</v>
      </c>
      <c r="G14393" t="s">
        <v>77</v>
      </c>
      <c r="H14393">
        <v>14</v>
      </c>
      <c r="I14393">
        <v>2</v>
      </c>
      <c r="J14393">
        <v>0</v>
      </c>
      <c r="K14393">
        <v>0</v>
      </c>
      <c r="L14393">
        <f t="shared" si="448"/>
        <v>3.8</v>
      </c>
      <c r="M14393">
        <f t="shared" si="449"/>
        <v>12</v>
      </c>
    </row>
    <row r="14394" spans="1:13" ht="21" customHeight="1">
      <c r="A14394">
        <v>46289</v>
      </c>
      <c r="B14394" t="s">
        <v>128</v>
      </c>
      <c r="C14394" t="s">
        <v>129</v>
      </c>
      <c r="D14394" t="s">
        <v>78</v>
      </c>
      <c r="E14394" t="s">
        <v>79</v>
      </c>
      <c r="F14394">
        <f>VLOOKUP(D14394,ProductPrices[#All],3,FALSE)</f>
        <v>1.9</v>
      </c>
      <c r="G14394" t="s">
        <v>77</v>
      </c>
      <c r="H14394">
        <v>20</v>
      </c>
      <c r="I14394">
        <v>8</v>
      </c>
      <c r="J14394">
        <v>0</v>
      </c>
      <c r="K14394">
        <v>0</v>
      </c>
      <c r="L14394">
        <f t="shared" si="448"/>
        <v>15.2</v>
      </c>
      <c r="M14394">
        <f t="shared" si="449"/>
        <v>12</v>
      </c>
    </row>
    <row r="14395" spans="1:13" ht="21" customHeight="1">
      <c r="A14395">
        <v>46289</v>
      </c>
      <c r="B14395" t="s">
        <v>128</v>
      </c>
      <c r="C14395" t="s">
        <v>129</v>
      </c>
      <c r="D14395" t="s">
        <v>80</v>
      </c>
      <c r="E14395" t="s">
        <v>81</v>
      </c>
      <c r="F14395">
        <f>VLOOKUP(D14395,ProductPrices[#All],3,FALSE)</f>
        <v>2.0499999999999998</v>
      </c>
      <c r="G14395" t="s">
        <v>77</v>
      </c>
      <c r="H14395">
        <v>16</v>
      </c>
      <c r="I14395">
        <v>4</v>
      </c>
      <c r="J14395">
        <v>0</v>
      </c>
      <c r="K14395">
        <v>0</v>
      </c>
      <c r="L14395">
        <f t="shared" si="448"/>
        <v>8.1999999999999993</v>
      </c>
      <c r="M14395">
        <f t="shared" si="449"/>
        <v>12</v>
      </c>
    </row>
    <row r="14396" spans="1:13" ht="21" customHeight="1">
      <c r="A14396">
        <v>46289</v>
      </c>
      <c r="B14396" t="s">
        <v>128</v>
      </c>
      <c r="C14396" t="s">
        <v>129</v>
      </c>
      <c r="D14396" t="s">
        <v>82</v>
      </c>
      <c r="E14396" t="s">
        <v>83</v>
      </c>
      <c r="F14396">
        <f>VLOOKUP(D14396,ProductPrices[#All],3,FALSE)</f>
        <v>1.95</v>
      </c>
      <c r="G14396" t="s">
        <v>77</v>
      </c>
      <c r="H14396">
        <v>20</v>
      </c>
      <c r="I14396">
        <v>12</v>
      </c>
      <c r="J14396">
        <v>0</v>
      </c>
      <c r="K14396">
        <v>0</v>
      </c>
      <c r="L14396">
        <f t="shared" si="448"/>
        <v>23.4</v>
      </c>
      <c r="M14396">
        <f t="shared" si="449"/>
        <v>8</v>
      </c>
    </row>
    <row r="14397" spans="1:13" ht="21" customHeight="1">
      <c r="A14397">
        <v>46289</v>
      </c>
      <c r="B14397" t="s">
        <v>128</v>
      </c>
      <c r="C14397" t="s">
        <v>129</v>
      </c>
      <c r="D14397" t="s">
        <v>84</v>
      </c>
      <c r="E14397" t="s">
        <v>85</v>
      </c>
      <c r="F14397">
        <f>VLOOKUP(D14397,ProductPrices[#All],3,FALSE)</f>
        <v>1.55</v>
      </c>
      <c r="G14397" t="s">
        <v>77</v>
      </c>
      <c r="H14397">
        <v>32</v>
      </c>
      <c r="I14397">
        <v>11</v>
      </c>
      <c r="J14397">
        <v>0</v>
      </c>
      <c r="K14397">
        <v>0</v>
      </c>
      <c r="L14397">
        <f t="shared" si="448"/>
        <v>17.05</v>
      </c>
      <c r="M14397">
        <f t="shared" si="449"/>
        <v>21</v>
      </c>
    </row>
    <row r="14398" spans="1:13" ht="21" customHeight="1">
      <c r="A14398">
        <v>46289</v>
      </c>
      <c r="B14398" t="s">
        <v>128</v>
      </c>
      <c r="C14398" t="s">
        <v>129</v>
      </c>
      <c r="D14398" t="s">
        <v>86</v>
      </c>
      <c r="E14398" t="s">
        <v>87</v>
      </c>
      <c r="F14398">
        <f>VLOOKUP(D14398,ProductPrices[#All],3,FALSE)</f>
        <v>2</v>
      </c>
      <c r="G14398" t="s">
        <v>77</v>
      </c>
      <c r="H14398">
        <v>18</v>
      </c>
      <c r="I14398">
        <v>6</v>
      </c>
      <c r="J14398">
        <v>0</v>
      </c>
      <c r="K14398">
        <v>0</v>
      </c>
      <c r="L14398">
        <f t="shared" si="448"/>
        <v>12</v>
      </c>
      <c r="M14398">
        <f t="shared" si="449"/>
        <v>12</v>
      </c>
    </row>
    <row r="14399" spans="1:13" ht="21" customHeight="1">
      <c r="A14399">
        <v>46289</v>
      </c>
      <c r="B14399" t="s">
        <v>128</v>
      </c>
      <c r="C14399" t="s">
        <v>129</v>
      </c>
      <c r="D14399" t="s">
        <v>88</v>
      </c>
      <c r="E14399" t="s">
        <v>89</v>
      </c>
      <c r="F14399">
        <f>VLOOKUP(D14399,ProductPrices[#All],3,FALSE)</f>
        <v>2</v>
      </c>
      <c r="G14399" t="s">
        <v>77</v>
      </c>
      <c r="H14399">
        <v>21</v>
      </c>
      <c r="I14399">
        <v>13</v>
      </c>
      <c r="J14399">
        <v>0</v>
      </c>
      <c r="K14399">
        <v>0</v>
      </c>
      <c r="L14399">
        <f t="shared" si="448"/>
        <v>26</v>
      </c>
      <c r="M14399">
        <f t="shared" si="449"/>
        <v>8</v>
      </c>
    </row>
    <row r="14400" spans="1:13" ht="21" customHeight="1">
      <c r="A14400">
        <v>46289</v>
      </c>
      <c r="B14400" t="s">
        <v>128</v>
      </c>
      <c r="C14400" t="s">
        <v>129</v>
      </c>
      <c r="D14400" t="s">
        <v>90</v>
      </c>
      <c r="E14400" t="s">
        <v>91</v>
      </c>
      <c r="F14400">
        <f>VLOOKUP(D14400,ProductPrices[#All],3,FALSE)</f>
        <v>3.7</v>
      </c>
      <c r="G14400" t="s">
        <v>92</v>
      </c>
      <c r="H14400">
        <v>14</v>
      </c>
      <c r="I14400">
        <v>6</v>
      </c>
      <c r="J14400">
        <v>0</v>
      </c>
      <c r="K14400">
        <v>8</v>
      </c>
      <c r="L14400">
        <f t="shared" si="448"/>
        <v>22.200000000000003</v>
      </c>
      <c r="M14400">
        <f t="shared" si="449"/>
        <v>0</v>
      </c>
    </row>
    <row r="14401" spans="1:13" ht="21" customHeight="1">
      <c r="A14401">
        <v>46289</v>
      </c>
      <c r="B14401" t="s">
        <v>128</v>
      </c>
      <c r="C14401" t="s">
        <v>129</v>
      </c>
      <c r="D14401" t="s">
        <v>93</v>
      </c>
      <c r="E14401" t="s">
        <v>94</v>
      </c>
      <c r="F14401">
        <f>VLOOKUP(D14401,ProductPrices[#All],3,FALSE)</f>
        <v>3.7</v>
      </c>
      <c r="G14401" t="s">
        <v>92</v>
      </c>
      <c r="H14401">
        <v>15</v>
      </c>
      <c r="I14401">
        <v>7</v>
      </c>
      <c r="J14401">
        <v>0</v>
      </c>
      <c r="K14401">
        <v>8</v>
      </c>
      <c r="L14401">
        <f t="shared" si="448"/>
        <v>25.900000000000002</v>
      </c>
      <c r="M14401">
        <f t="shared" si="449"/>
        <v>0</v>
      </c>
    </row>
    <row r="14402" spans="1:13" ht="21" customHeight="1">
      <c r="A14402">
        <v>46289</v>
      </c>
      <c r="B14402" t="s">
        <v>128</v>
      </c>
      <c r="C14402" t="s">
        <v>129</v>
      </c>
      <c r="D14402" t="s">
        <v>95</v>
      </c>
      <c r="E14402" t="s">
        <v>96</v>
      </c>
      <c r="F14402">
        <f>VLOOKUP(D14402,ProductPrices[#All],3,FALSE)</f>
        <v>3.7</v>
      </c>
      <c r="G14402" t="s">
        <v>92</v>
      </c>
      <c r="H14402">
        <v>9</v>
      </c>
      <c r="I14402">
        <v>8</v>
      </c>
      <c r="J14402">
        <v>0</v>
      </c>
      <c r="K14402">
        <v>1</v>
      </c>
      <c r="L14402">
        <f t="shared" ref="L14402:L14465" si="450">F14402*I14402</f>
        <v>29.6</v>
      </c>
      <c r="M14402">
        <f t="shared" ref="M14402:M14465" si="451">H14402-I14402-J14402-K14402</f>
        <v>0</v>
      </c>
    </row>
    <row r="14403" spans="1:13" ht="21" customHeight="1">
      <c r="A14403">
        <v>46289</v>
      </c>
      <c r="B14403" t="s">
        <v>128</v>
      </c>
      <c r="C14403" t="s">
        <v>129</v>
      </c>
      <c r="D14403" t="s">
        <v>97</v>
      </c>
      <c r="E14403" t="s">
        <v>98</v>
      </c>
      <c r="F14403">
        <f>VLOOKUP(D14403,ProductPrices[#All],3,FALSE)</f>
        <v>3.6</v>
      </c>
      <c r="G14403" t="s">
        <v>92</v>
      </c>
      <c r="H14403">
        <v>9</v>
      </c>
      <c r="I14403">
        <v>5</v>
      </c>
      <c r="J14403">
        <v>1</v>
      </c>
      <c r="K14403">
        <v>3</v>
      </c>
      <c r="L14403">
        <f t="shared" si="450"/>
        <v>18</v>
      </c>
      <c r="M14403">
        <f t="shared" si="451"/>
        <v>0</v>
      </c>
    </row>
    <row r="14404" spans="1:13" ht="21" customHeight="1">
      <c r="A14404">
        <v>46289</v>
      </c>
      <c r="B14404" t="s">
        <v>128</v>
      </c>
      <c r="C14404" t="s">
        <v>129</v>
      </c>
      <c r="D14404" t="s">
        <v>99</v>
      </c>
      <c r="E14404" t="s">
        <v>100</v>
      </c>
      <c r="F14404">
        <f>VLOOKUP(D14404,ProductPrices[#All],3,FALSE)</f>
        <v>1.25</v>
      </c>
      <c r="G14404" t="s">
        <v>101</v>
      </c>
      <c r="H14404">
        <v>27</v>
      </c>
      <c r="I14404">
        <v>20</v>
      </c>
      <c r="J14404">
        <v>0</v>
      </c>
      <c r="K14404">
        <v>0</v>
      </c>
      <c r="L14404">
        <f t="shared" si="450"/>
        <v>25</v>
      </c>
      <c r="M14404">
        <f t="shared" si="451"/>
        <v>7</v>
      </c>
    </row>
    <row r="14405" spans="1:13" ht="21" customHeight="1">
      <c r="A14405">
        <v>46289</v>
      </c>
      <c r="B14405" t="s">
        <v>128</v>
      </c>
      <c r="C14405" t="s">
        <v>129</v>
      </c>
      <c r="D14405" t="s">
        <v>102</v>
      </c>
      <c r="E14405" t="s">
        <v>103</v>
      </c>
      <c r="F14405">
        <f>VLOOKUP(D14405,ProductPrices[#All],3,FALSE)</f>
        <v>1.25</v>
      </c>
      <c r="G14405" t="s">
        <v>101</v>
      </c>
      <c r="H14405">
        <v>18</v>
      </c>
      <c r="I14405">
        <v>8</v>
      </c>
      <c r="J14405">
        <v>0</v>
      </c>
      <c r="K14405">
        <v>0</v>
      </c>
      <c r="L14405">
        <f t="shared" si="450"/>
        <v>10</v>
      </c>
      <c r="M14405">
        <f t="shared" si="451"/>
        <v>10</v>
      </c>
    </row>
    <row r="14406" spans="1:13" ht="21" customHeight="1">
      <c r="A14406">
        <v>46289</v>
      </c>
      <c r="B14406" t="s">
        <v>128</v>
      </c>
      <c r="C14406" t="s">
        <v>129</v>
      </c>
      <c r="D14406" t="s">
        <v>104</v>
      </c>
      <c r="E14406" t="s">
        <v>105</v>
      </c>
      <c r="F14406">
        <f>VLOOKUP(D14406,ProductPrices[#All],3,FALSE)</f>
        <v>1.25</v>
      </c>
      <c r="G14406" t="s">
        <v>101</v>
      </c>
      <c r="H14406">
        <v>16</v>
      </c>
      <c r="I14406">
        <v>11</v>
      </c>
      <c r="J14406">
        <v>0</v>
      </c>
      <c r="K14406">
        <v>0</v>
      </c>
      <c r="L14406">
        <f t="shared" si="450"/>
        <v>13.75</v>
      </c>
      <c r="M14406">
        <f t="shared" si="451"/>
        <v>5</v>
      </c>
    </row>
    <row r="14407" spans="1:13" ht="21" customHeight="1">
      <c r="A14407">
        <v>46289</v>
      </c>
      <c r="B14407" t="s">
        <v>130</v>
      </c>
      <c r="C14407" t="s">
        <v>131</v>
      </c>
      <c r="D14407" t="s">
        <v>12</v>
      </c>
      <c r="E14407" t="s">
        <v>13</v>
      </c>
      <c r="F14407">
        <f>VLOOKUP(D14407,ProductPrices[#All],3,FALSE)</f>
        <v>1.35</v>
      </c>
      <c r="G14407" t="s">
        <v>14</v>
      </c>
      <c r="H14407">
        <v>283</v>
      </c>
      <c r="I14407">
        <v>259</v>
      </c>
      <c r="J14407">
        <v>24</v>
      </c>
      <c r="K14407">
        <v>0</v>
      </c>
      <c r="L14407">
        <f t="shared" si="450"/>
        <v>349.65000000000003</v>
      </c>
      <c r="M14407">
        <f t="shared" si="451"/>
        <v>0</v>
      </c>
    </row>
    <row r="14408" spans="1:13" ht="21" customHeight="1">
      <c r="A14408">
        <v>46289</v>
      </c>
      <c r="B14408" t="s">
        <v>130</v>
      </c>
      <c r="C14408" t="s">
        <v>131</v>
      </c>
      <c r="D14408" t="s">
        <v>15</v>
      </c>
      <c r="E14408" t="s">
        <v>16</v>
      </c>
      <c r="F14408">
        <f>VLOOKUP(D14408,ProductPrices[#All],3,FALSE)</f>
        <v>1.35</v>
      </c>
      <c r="G14408" t="s">
        <v>14</v>
      </c>
      <c r="H14408">
        <v>61</v>
      </c>
      <c r="I14408">
        <v>61</v>
      </c>
      <c r="J14408">
        <v>0</v>
      </c>
      <c r="K14408">
        <v>0</v>
      </c>
      <c r="L14408">
        <f t="shared" si="450"/>
        <v>82.350000000000009</v>
      </c>
      <c r="M14408">
        <f t="shared" si="451"/>
        <v>0</v>
      </c>
    </row>
    <row r="14409" spans="1:13" ht="21" customHeight="1">
      <c r="A14409">
        <v>46289</v>
      </c>
      <c r="B14409" t="s">
        <v>130</v>
      </c>
      <c r="C14409" t="s">
        <v>131</v>
      </c>
      <c r="D14409" t="s">
        <v>17</v>
      </c>
      <c r="E14409" t="s">
        <v>18</v>
      </c>
      <c r="F14409">
        <f>VLOOKUP(D14409,ProductPrices[#All],3,FALSE)</f>
        <v>2.5</v>
      </c>
      <c r="G14409" t="s">
        <v>14</v>
      </c>
      <c r="H14409">
        <v>61</v>
      </c>
      <c r="I14409">
        <v>56</v>
      </c>
      <c r="J14409">
        <v>4</v>
      </c>
      <c r="K14409">
        <v>1</v>
      </c>
      <c r="L14409">
        <f t="shared" si="450"/>
        <v>140</v>
      </c>
      <c r="M14409">
        <f t="shared" si="451"/>
        <v>0</v>
      </c>
    </row>
    <row r="14410" spans="1:13" ht="21" customHeight="1">
      <c r="A14410">
        <v>46289</v>
      </c>
      <c r="B14410" t="s">
        <v>130</v>
      </c>
      <c r="C14410" t="s">
        <v>131</v>
      </c>
      <c r="D14410" t="s">
        <v>19</v>
      </c>
      <c r="E14410" t="s">
        <v>20</v>
      </c>
      <c r="F14410">
        <f>VLOOKUP(D14410,ProductPrices[#All],3,FALSE)</f>
        <v>2.25</v>
      </c>
      <c r="G14410" t="s">
        <v>14</v>
      </c>
      <c r="H14410">
        <v>61</v>
      </c>
      <c r="I14410">
        <v>61</v>
      </c>
      <c r="J14410">
        <v>0</v>
      </c>
      <c r="K14410">
        <v>0</v>
      </c>
      <c r="L14410">
        <f t="shared" si="450"/>
        <v>137.25</v>
      </c>
      <c r="M14410">
        <f t="shared" si="451"/>
        <v>0</v>
      </c>
    </row>
    <row r="14411" spans="1:13" ht="21" customHeight="1">
      <c r="A14411">
        <v>46289</v>
      </c>
      <c r="B14411" t="s">
        <v>130</v>
      </c>
      <c r="C14411" t="s">
        <v>131</v>
      </c>
      <c r="D14411" t="s">
        <v>21</v>
      </c>
      <c r="E14411" t="s">
        <v>22</v>
      </c>
      <c r="F14411">
        <f>VLOOKUP(D14411,ProductPrices[#All],3,FALSE)</f>
        <v>2.5</v>
      </c>
      <c r="G14411" t="s">
        <v>14</v>
      </c>
      <c r="H14411">
        <v>61</v>
      </c>
      <c r="I14411">
        <v>56</v>
      </c>
      <c r="J14411">
        <v>5</v>
      </c>
      <c r="K14411">
        <v>0</v>
      </c>
      <c r="L14411">
        <f t="shared" si="450"/>
        <v>140</v>
      </c>
      <c r="M14411">
        <f t="shared" si="451"/>
        <v>0</v>
      </c>
    </row>
    <row r="14412" spans="1:13" ht="21" customHeight="1">
      <c r="A14412">
        <v>46289</v>
      </c>
      <c r="B14412" t="s">
        <v>130</v>
      </c>
      <c r="C14412" t="s">
        <v>131</v>
      </c>
      <c r="D14412" t="s">
        <v>23</v>
      </c>
      <c r="E14412" t="s">
        <v>24</v>
      </c>
      <c r="F14412">
        <f>VLOOKUP(D14412,ProductPrices[#All],3,FALSE)</f>
        <v>2.2000000000000002</v>
      </c>
      <c r="G14412" t="s">
        <v>14</v>
      </c>
      <c r="H14412">
        <v>61</v>
      </c>
      <c r="I14412">
        <v>57</v>
      </c>
      <c r="J14412">
        <v>4</v>
      </c>
      <c r="K14412">
        <v>0</v>
      </c>
      <c r="L14412">
        <f t="shared" si="450"/>
        <v>125.4</v>
      </c>
      <c r="M14412">
        <f t="shared" si="451"/>
        <v>0</v>
      </c>
    </row>
    <row r="14413" spans="1:13" ht="21" customHeight="1">
      <c r="A14413">
        <v>46289</v>
      </c>
      <c r="B14413" t="s">
        <v>130</v>
      </c>
      <c r="C14413" t="s">
        <v>131</v>
      </c>
      <c r="D14413" t="s">
        <v>25</v>
      </c>
      <c r="E14413" t="s">
        <v>26</v>
      </c>
      <c r="F14413">
        <f>VLOOKUP(D14413,ProductPrices[#All],3,FALSE)</f>
        <v>2.1</v>
      </c>
      <c r="G14413" t="s">
        <v>14</v>
      </c>
      <c r="H14413">
        <v>61</v>
      </c>
      <c r="I14413">
        <v>59</v>
      </c>
      <c r="J14413">
        <v>1</v>
      </c>
      <c r="K14413">
        <v>1</v>
      </c>
      <c r="L14413">
        <f t="shared" si="450"/>
        <v>123.9</v>
      </c>
      <c r="M14413">
        <f t="shared" si="451"/>
        <v>0</v>
      </c>
    </row>
    <row r="14414" spans="1:13" ht="21" customHeight="1">
      <c r="A14414">
        <v>46289</v>
      </c>
      <c r="B14414" t="s">
        <v>130</v>
      </c>
      <c r="C14414" t="s">
        <v>131</v>
      </c>
      <c r="D14414" t="s">
        <v>27</v>
      </c>
      <c r="E14414" t="s">
        <v>28</v>
      </c>
      <c r="F14414">
        <f>VLOOKUP(D14414,ProductPrices[#All],3,FALSE)</f>
        <v>1.5</v>
      </c>
      <c r="G14414" t="s">
        <v>29</v>
      </c>
      <c r="H14414">
        <v>19</v>
      </c>
      <c r="I14414">
        <v>17</v>
      </c>
      <c r="J14414">
        <v>2</v>
      </c>
      <c r="K14414">
        <v>0</v>
      </c>
      <c r="L14414">
        <f t="shared" si="450"/>
        <v>25.5</v>
      </c>
      <c r="M14414">
        <f t="shared" si="451"/>
        <v>0</v>
      </c>
    </row>
    <row r="14415" spans="1:13" ht="21" customHeight="1">
      <c r="A14415">
        <v>46289</v>
      </c>
      <c r="B14415" t="s">
        <v>130</v>
      </c>
      <c r="C14415" t="s">
        <v>131</v>
      </c>
      <c r="D14415" t="s">
        <v>30</v>
      </c>
      <c r="E14415" t="s">
        <v>31</v>
      </c>
      <c r="F14415">
        <f>VLOOKUP(D14415,ProductPrices[#All],3,FALSE)</f>
        <v>1.45</v>
      </c>
      <c r="G14415" t="s">
        <v>29</v>
      </c>
      <c r="H14415">
        <v>14</v>
      </c>
      <c r="I14415">
        <v>10</v>
      </c>
      <c r="J14415">
        <v>4</v>
      </c>
      <c r="K14415">
        <v>0</v>
      </c>
      <c r="L14415">
        <f t="shared" si="450"/>
        <v>14.5</v>
      </c>
      <c r="M14415">
        <f t="shared" si="451"/>
        <v>0</v>
      </c>
    </row>
    <row r="14416" spans="1:13" ht="21" customHeight="1">
      <c r="A14416">
        <v>46289</v>
      </c>
      <c r="B14416" t="s">
        <v>130</v>
      </c>
      <c r="C14416" t="s">
        <v>131</v>
      </c>
      <c r="D14416" t="s">
        <v>32</v>
      </c>
      <c r="E14416" t="s">
        <v>33</v>
      </c>
      <c r="F14416">
        <f>VLOOKUP(D14416,ProductPrices[#All],3,FALSE)</f>
        <v>1.3</v>
      </c>
      <c r="G14416" t="s">
        <v>29</v>
      </c>
      <c r="H14416">
        <v>22</v>
      </c>
      <c r="I14416">
        <v>18</v>
      </c>
      <c r="J14416">
        <v>4</v>
      </c>
      <c r="K14416">
        <v>0</v>
      </c>
      <c r="L14416">
        <f t="shared" si="450"/>
        <v>23.400000000000002</v>
      </c>
      <c r="M14416">
        <f t="shared" si="451"/>
        <v>0</v>
      </c>
    </row>
    <row r="14417" spans="1:13" ht="21" customHeight="1">
      <c r="A14417">
        <v>46289</v>
      </c>
      <c r="B14417" t="s">
        <v>130</v>
      </c>
      <c r="C14417" t="s">
        <v>131</v>
      </c>
      <c r="D14417" t="s">
        <v>34</v>
      </c>
      <c r="E14417" t="s">
        <v>35</v>
      </c>
      <c r="F14417">
        <f>VLOOKUP(D14417,ProductPrices[#All],3,FALSE)</f>
        <v>1.4</v>
      </c>
      <c r="G14417" t="s">
        <v>29</v>
      </c>
      <c r="H14417">
        <v>14</v>
      </c>
      <c r="I14417">
        <v>14</v>
      </c>
      <c r="J14417">
        <v>0</v>
      </c>
      <c r="K14417">
        <v>0</v>
      </c>
      <c r="L14417">
        <f t="shared" si="450"/>
        <v>19.599999999999998</v>
      </c>
      <c r="M14417">
        <f t="shared" si="451"/>
        <v>0</v>
      </c>
    </row>
    <row r="14418" spans="1:13" ht="21" customHeight="1">
      <c r="A14418">
        <v>46289</v>
      </c>
      <c r="B14418" t="s">
        <v>130</v>
      </c>
      <c r="C14418" t="s">
        <v>131</v>
      </c>
      <c r="D14418" t="s">
        <v>36</v>
      </c>
      <c r="E14418" t="s">
        <v>37</v>
      </c>
      <c r="F14418">
        <f>VLOOKUP(D14418,ProductPrices[#All],3,FALSE)</f>
        <v>1.6</v>
      </c>
      <c r="G14418" t="s">
        <v>29</v>
      </c>
      <c r="H14418">
        <v>4</v>
      </c>
      <c r="I14418">
        <v>2</v>
      </c>
      <c r="J14418">
        <v>1</v>
      </c>
      <c r="K14418">
        <v>1</v>
      </c>
      <c r="L14418">
        <f t="shared" si="450"/>
        <v>3.2</v>
      </c>
      <c r="M14418">
        <f t="shared" si="451"/>
        <v>0</v>
      </c>
    </row>
    <row r="14419" spans="1:13" ht="21" customHeight="1">
      <c r="A14419">
        <v>46289</v>
      </c>
      <c r="B14419" t="s">
        <v>130</v>
      </c>
      <c r="C14419" t="s">
        <v>131</v>
      </c>
      <c r="D14419" t="s">
        <v>38</v>
      </c>
      <c r="E14419" t="s">
        <v>39</v>
      </c>
      <c r="F14419">
        <f>VLOOKUP(D14419,ProductPrices[#All],3,FALSE)</f>
        <v>3.1</v>
      </c>
      <c r="G14419" t="s">
        <v>40</v>
      </c>
      <c r="H14419">
        <v>16</v>
      </c>
      <c r="I14419">
        <v>14</v>
      </c>
      <c r="J14419">
        <v>0</v>
      </c>
      <c r="K14419">
        <v>2</v>
      </c>
      <c r="L14419">
        <f t="shared" si="450"/>
        <v>43.4</v>
      </c>
      <c r="M14419">
        <f t="shared" si="451"/>
        <v>0</v>
      </c>
    </row>
    <row r="14420" spans="1:13" ht="21" customHeight="1">
      <c r="A14420">
        <v>46289</v>
      </c>
      <c r="B14420" t="s">
        <v>130</v>
      </c>
      <c r="C14420" t="s">
        <v>131</v>
      </c>
      <c r="D14420" t="s">
        <v>41</v>
      </c>
      <c r="E14420" t="s">
        <v>42</v>
      </c>
      <c r="F14420">
        <f>VLOOKUP(D14420,ProductPrices[#All],3,FALSE)</f>
        <v>3.4</v>
      </c>
      <c r="G14420" t="s">
        <v>40</v>
      </c>
      <c r="H14420">
        <v>20</v>
      </c>
      <c r="I14420">
        <v>20</v>
      </c>
      <c r="J14420">
        <v>0</v>
      </c>
      <c r="K14420">
        <v>0</v>
      </c>
      <c r="L14420">
        <f t="shared" si="450"/>
        <v>68</v>
      </c>
      <c r="M14420">
        <f t="shared" si="451"/>
        <v>0</v>
      </c>
    </row>
    <row r="14421" spans="1:13" ht="21" customHeight="1">
      <c r="A14421">
        <v>46289</v>
      </c>
      <c r="B14421" t="s">
        <v>130</v>
      </c>
      <c r="C14421" t="s">
        <v>131</v>
      </c>
      <c r="D14421" t="s">
        <v>43</v>
      </c>
      <c r="E14421" t="s">
        <v>44</v>
      </c>
      <c r="F14421">
        <f>VLOOKUP(D14421,ProductPrices[#All],3,FALSE)</f>
        <v>2.2000000000000002</v>
      </c>
      <c r="G14421" t="s">
        <v>40</v>
      </c>
      <c r="H14421">
        <v>18</v>
      </c>
      <c r="I14421">
        <v>17</v>
      </c>
      <c r="J14421">
        <v>0</v>
      </c>
      <c r="K14421">
        <v>1</v>
      </c>
      <c r="L14421">
        <f t="shared" si="450"/>
        <v>37.400000000000006</v>
      </c>
      <c r="M14421">
        <f t="shared" si="451"/>
        <v>0</v>
      </c>
    </row>
    <row r="14422" spans="1:13" ht="21" customHeight="1">
      <c r="A14422">
        <v>46289</v>
      </c>
      <c r="B14422" t="s">
        <v>130</v>
      </c>
      <c r="C14422" t="s">
        <v>131</v>
      </c>
      <c r="D14422" t="s">
        <v>45</v>
      </c>
      <c r="E14422" t="s">
        <v>46</v>
      </c>
      <c r="F14422">
        <f>VLOOKUP(D14422,ProductPrices[#All],3,FALSE)</f>
        <v>2.25</v>
      </c>
      <c r="G14422" t="s">
        <v>40</v>
      </c>
      <c r="H14422">
        <v>20</v>
      </c>
      <c r="I14422">
        <v>17</v>
      </c>
      <c r="J14422">
        <v>0</v>
      </c>
      <c r="K14422">
        <v>3</v>
      </c>
      <c r="L14422">
        <f t="shared" si="450"/>
        <v>38.25</v>
      </c>
      <c r="M14422">
        <f t="shared" si="451"/>
        <v>0</v>
      </c>
    </row>
    <row r="14423" spans="1:13" ht="21" customHeight="1">
      <c r="A14423">
        <v>46289</v>
      </c>
      <c r="B14423" t="s">
        <v>130</v>
      </c>
      <c r="C14423" t="s">
        <v>131</v>
      </c>
      <c r="D14423" t="s">
        <v>47</v>
      </c>
      <c r="E14423" t="s">
        <v>48</v>
      </c>
      <c r="F14423">
        <f>VLOOKUP(D14423,ProductPrices[#All],3,FALSE)</f>
        <v>2.35</v>
      </c>
      <c r="G14423" t="s">
        <v>40</v>
      </c>
      <c r="H14423">
        <v>17</v>
      </c>
      <c r="I14423">
        <v>14</v>
      </c>
      <c r="J14423">
        <v>0</v>
      </c>
      <c r="K14423">
        <v>3</v>
      </c>
      <c r="L14423">
        <f t="shared" si="450"/>
        <v>32.9</v>
      </c>
      <c r="M14423">
        <f t="shared" si="451"/>
        <v>0</v>
      </c>
    </row>
    <row r="14424" spans="1:13" ht="21" customHeight="1">
      <c r="A14424">
        <v>46289</v>
      </c>
      <c r="B14424" t="s">
        <v>130</v>
      </c>
      <c r="C14424" t="s">
        <v>131</v>
      </c>
      <c r="D14424" t="s">
        <v>49</v>
      </c>
      <c r="E14424" t="s">
        <v>50</v>
      </c>
      <c r="F14424">
        <f>VLOOKUP(D14424,ProductPrices[#All],3,FALSE)</f>
        <v>2.75</v>
      </c>
      <c r="G14424" t="s">
        <v>40</v>
      </c>
      <c r="H14424">
        <v>22</v>
      </c>
      <c r="I14424">
        <v>22</v>
      </c>
      <c r="J14424">
        <v>0</v>
      </c>
      <c r="K14424">
        <v>0</v>
      </c>
      <c r="L14424">
        <f t="shared" si="450"/>
        <v>60.5</v>
      </c>
      <c r="M14424">
        <f t="shared" si="451"/>
        <v>0</v>
      </c>
    </row>
    <row r="14425" spans="1:13" ht="21" customHeight="1">
      <c r="A14425">
        <v>46289</v>
      </c>
      <c r="B14425" t="s">
        <v>130</v>
      </c>
      <c r="C14425" t="s">
        <v>131</v>
      </c>
      <c r="D14425" t="s">
        <v>51</v>
      </c>
      <c r="E14425" t="s">
        <v>52</v>
      </c>
      <c r="F14425">
        <f>VLOOKUP(D14425,ProductPrices[#All],3,FALSE)</f>
        <v>4.6500000000000004</v>
      </c>
      <c r="G14425" t="s">
        <v>40</v>
      </c>
      <c r="H14425">
        <v>17</v>
      </c>
      <c r="I14425">
        <v>14</v>
      </c>
      <c r="J14425">
        <v>0</v>
      </c>
      <c r="K14425">
        <v>3</v>
      </c>
      <c r="L14425">
        <f t="shared" si="450"/>
        <v>65.100000000000009</v>
      </c>
      <c r="M14425">
        <f t="shared" si="451"/>
        <v>0</v>
      </c>
    </row>
    <row r="14426" spans="1:13" ht="21" customHeight="1">
      <c r="A14426">
        <v>46289</v>
      </c>
      <c r="B14426" t="s">
        <v>130</v>
      </c>
      <c r="C14426" t="s">
        <v>131</v>
      </c>
      <c r="D14426" t="s">
        <v>53</v>
      </c>
      <c r="E14426" t="s">
        <v>54</v>
      </c>
      <c r="F14426">
        <f>VLOOKUP(D14426,ProductPrices[#All],3,FALSE)</f>
        <v>2.2000000000000002</v>
      </c>
      <c r="G14426" t="s">
        <v>55</v>
      </c>
      <c r="H14426">
        <v>21</v>
      </c>
      <c r="I14426">
        <v>19</v>
      </c>
      <c r="J14426">
        <v>0</v>
      </c>
      <c r="K14426">
        <v>2</v>
      </c>
      <c r="L14426">
        <f t="shared" si="450"/>
        <v>41.800000000000004</v>
      </c>
      <c r="M14426">
        <f t="shared" si="451"/>
        <v>0</v>
      </c>
    </row>
    <row r="14427" spans="1:13" ht="21" customHeight="1">
      <c r="A14427">
        <v>46289</v>
      </c>
      <c r="B14427" t="s">
        <v>130</v>
      </c>
      <c r="C14427" t="s">
        <v>131</v>
      </c>
      <c r="D14427" t="s">
        <v>56</v>
      </c>
      <c r="E14427" t="s">
        <v>57</v>
      </c>
      <c r="F14427">
        <f>VLOOKUP(D14427,ProductPrices[#All],3,FALSE)</f>
        <v>3.35</v>
      </c>
      <c r="G14427" t="s">
        <v>55</v>
      </c>
      <c r="H14427">
        <v>24</v>
      </c>
      <c r="I14427">
        <v>22</v>
      </c>
      <c r="J14427">
        <v>0</v>
      </c>
      <c r="K14427">
        <v>2</v>
      </c>
      <c r="L14427">
        <f t="shared" si="450"/>
        <v>73.7</v>
      </c>
      <c r="M14427">
        <f t="shared" si="451"/>
        <v>0</v>
      </c>
    </row>
    <row r="14428" spans="1:13" ht="21" customHeight="1">
      <c r="A14428">
        <v>46289</v>
      </c>
      <c r="B14428" t="s">
        <v>130</v>
      </c>
      <c r="C14428" t="s">
        <v>131</v>
      </c>
      <c r="D14428" t="s">
        <v>58</v>
      </c>
      <c r="E14428" t="s">
        <v>59</v>
      </c>
      <c r="F14428">
        <f>VLOOKUP(D14428,ProductPrices[#All],3,FALSE)</f>
        <v>2.25</v>
      </c>
      <c r="G14428" t="s">
        <v>55</v>
      </c>
      <c r="H14428">
        <v>24</v>
      </c>
      <c r="I14428">
        <v>22</v>
      </c>
      <c r="J14428">
        <v>0</v>
      </c>
      <c r="K14428">
        <v>2</v>
      </c>
      <c r="L14428">
        <f t="shared" si="450"/>
        <v>49.5</v>
      </c>
      <c r="M14428">
        <f t="shared" si="451"/>
        <v>0</v>
      </c>
    </row>
    <row r="14429" spans="1:13" ht="21" customHeight="1">
      <c r="A14429">
        <v>46289</v>
      </c>
      <c r="B14429" t="s">
        <v>130</v>
      </c>
      <c r="C14429" t="s">
        <v>131</v>
      </c>
      <c r="D14429" t="s">
        <v>60</v>
      </c>
      <c r="E14429" t="s">
        <v>61</v>
      </c>
      <c r="F14429">
        <f>VLOOKUP(D14429,ProductPrices[#All],3,FALSE)</f>
        <v>1.5</v>
      </c>
      <c r="G14429" t="s">
        <v>55</v>
      </c>
      <c r="H14429">
        <v>20</v>
      </c>
      <c r="I14429">
        <v>17</v>
      </c>
      <c r="J14429">
        <v>0</v>
      </c>
      <c r="K14429">
        <v>3</v>
      </c>
      <c r="L14429">
        <f t="shared" si="450"/>
        <v>25.5</v>
      </c>
      <c r="M14429">
        <f t="shared" si="451"/>
        <v>0</v>
      </c>
    </row>
    <row r="14430" spans="1:13" ht="21" customHeight="1">
      <c r="A14430">
        <v>46289</v>
      </c>
      <c r="B14430" t="s">
        <v>130</v>
      </c>
      <c r="C14430" t="s">
        <v>131</v>
      </c>
      <c r="D14430" t="s">
        <v>62</v>
      </c>
      <c r="E14430" t="s">
        <v>63</v>
      </c>
      <c r="F14430">
        <f>VLOOKUP(D14430,ProductPrices[#All],3,FALSE)</f>
        <v>3.3</v>
      </c>
      <c r="G14430" t="s">
        <v>55</v>
      </c>
      <c r="H14430">
        <v>19</v>
      </c>
      <c r="I14430">
        <v>19</v>
      </c>
      <c r="J14430">
        <v>0</v>
      </c>
      <c r="K14430">
        <v>0</v>
      </c>
      <c r="L14430">
        <f t="shared" si="450"/>
        <v>62.699999999999996</v>
      </c>
      <c r="M14430">
        <f t="shared" si="451"/>
        <v>0</v>
      </c>
    </row>
    <row r="14431" spans="1:13" ht="21" customHeight="1">
      <c r="A14431">
        <v>46289</v>
      </c>
      <c r="B14431" t="s">
        <v>130</v>
      </c>
      <c r="C14431" t="s">
        <v>131</v>
      </c>
      <c r="D14431" t="s">
        <v>64</v>
      </c>
      <c r="E14431" t="s">
        <v>65</v>
      </c>
      <c r="F14431">
        <f>VLOOKUP(D14431,ProductPrices[#All],3,FALSE)</f>
        <v>2.95</v>
      </c>
      <c r="G14431" t="s">
        <v>66</v>
      </c>
      <c r="H14431">
        <v>36</v>
      </c>
      <c r="I14431">
        <v>36</v>
      </c>
      <c r="J14431">
        <v>0</v>
      </c>
      <c r="K14431">
        <v>0</v>
      </c>
      <c r="L14431">
        <f t="shared" si="450"/>
        <v>106.2</v>
      </c>
      <c r="M14431">
        <f t="shared" si="451"/>
        <v>0</v>
      </c>
    </row>
    <row r="14432" spans="1:13" ht="21" customHeight="1">
      <c r="A14432">
        <v>46289</v>
      </c>
      <c r="B14432" t="s">
        <v>130</v>
      </c>
      <c r="C14432" t="s">
        <v>131</v>
      </c>
      <c r="D14432" t="s">
        <v>67</v>
      </c>
      <c r="E14432" t="s">
        <v>68</v>
      </c>
      <c r="F14432">
        <f>VLOOKUP(D14432,ProductPrices[#All],3,FALSE)</f>
        <v>2.6</v>
      </c>
      <c r="G14432" t="s">
        <v>66</v>
      </c>
      <c r="H14432">
        <v>35</v>
      </c>
      <c r="I14432">
        <v>35</v>
      </c>
      <c r="J14432">
        <v>0</v>
      </c>
      <c r="K14432">
        <v>0</v>
      </c>
      <c r="L14432">
        <f t="shared" si="450"/>
        <v>91</v>
      </c>
      <c r="M14432">
        <f t="shared" si="451"/>
        <v>0</v>
      </c>
    </row>
    <row r="14433" spans="1:13" ht="21" customHeight="1">
      <c r="A14433">
        <v>46289</v>
      </c>
      <c r="B14433" t="s">
        <v>130</v>
      </c>
      <c r="C14433" t="s">
        <v>131</v>
      </c>
      <c r="D14433" t="s">
        <v>69</v>
      </c>
      <c r="E14433" t="s">
        <v>70</v>
      </c>
      <c r="F14433">
        <f>VLOOKUP(D14433,ProductPrices[#All],3,FALSE)</f>
        <v>2.2000000000000002</v>
      </c>
      <c r="G14433" t="s">
        <v>66</v>
      </c>
      <c r="H14433">
        <v>35</v>
      </c>
      <c r="I14433">
        <v>34</v>
      </c>
      <c r="J14433">
        <v>0</v>
      </c>
      <c r="K14433">
        <v>1</v>
      </c>
      <c r="L14433">
        <f t="shared" si="450"/>
        <v>74.800000000000011</v>
      </c>
      <c r="M14433">
        <f t="shared" si="451"/>
        <v>0</v>
      </c>
    </row>
    <row r="14434" spans="1:13" ht="21" customHeight="1">
      <c r="A14434">
        <v>46289</v>
      </c>
      <c r="B14434" t="s">
        <v>130</v>
      </c>
      <c r="C14434" t="s">
        <v>131</v>
      </c>
      <c r="D14434" t="s">
        <v>71</v>
      </c>
      <c r="E14434" t="s">
        <v>72</v>
      </c>
      <c r="F14434">
        <f>VLOOKUP(D14434,ProductPrices[#All],3,FALSE)</f>
        <v>2.25</v>
      </c>
      <c r="G14434" t="s">
        <v>66</v>
      </c>
      <c r="H14434">
        <v>31</v>
      </c>
      <c r="I14434">
        <v>31</v>
      </c>
      <c r="J14434">
        <v>0</v>
      </c>
      <c r="K14434">
        <v>0</v>
      </c>
      <c r="L14434">
        <f t="shared" si="450"/>
        <v>69.75</v>
      </c>
      <c r="M14434">
        <f t="shared" si="451"/>
        <v>0</v>
      </c>
    </row>
    <row r="14435" spans="1:13" ht="21" customHeight="1">
      <c r="A14435">
        <v>46289</v>
      </c>
      <c r="B14435" t="s">
        <v>130</v>
      </c>
      <c r="C14435" t="s">
        <v>131</v>
      </c>
      <c r="D14435" t="s">
        <v>73</v>
      </c>
      <c r="E14435" t="s">
        <v>74</v>
      </c>
      <c r="F14435">
        <f>VLOOKUP(D14435,ProductPrices[#All],3,FALSE)</f>
        <v>2.25</v>
      </c>
      <c r="G14435" t="s">
        <v>66</v>
      </c>
      <c r="H14435">
        <v>58</v>
      </c>
      <c r="I14435">
        <v>58</v>
      </c>
      <c r="J14435">
        <v>0</v>
      </c>
      <c r="K14435">
        <v>0</v>
      </c>
      <c r="L14435">
        <f t="shared" si="450"/>
        <v>130.5</v>
      </c>
      <c r="M14435">
        <f t="shared" si="451"/>
        <v>0</v>
      </c>
    </row>
    <row r="14436" spans="1:13" ht="21" customHeight="1">
      <c r="A14436">
        <v>46289</v>
      </c>
      <c r="B14436" t="s">
        <v>130</v>
      </c>
      <c r="C14436" t="s">
        <v>131</v>
      </c>
      <c r="D14436" t="s">
        <v>75</v>
      </c>
      <c r="E14436" t="s">
        <v>76</v>
      </c>
      <c r="F14436">
        <f>VLOOKUP(D14436,ProductPrices[#All],3,FALSE)</f>
        <v>1.9</v>
      </c>
      <c r="G14436" t="s">
        <v>77</v>
      </c>
      <c r="H14436">
        <v>26</v>
      </c>
      <c r="I14436">
        <v>5</v>
      </c>
      <c r="J14436">
        <v>0</v>
      </c>
      <c r="K14436">
        <v>0</v>
      </c>
      <c r="L14436">
        <f t="shared" si="450"/>
        <v>9.5</v>
      </c>
      <c r="M14436">
        <f t="shared" si="451"/>
        <v>21</v>
      </c>
    </row>
    <row r="14437" spans="1:13" ht="21" customHeight="1">
      <c r="A14437">
        <v>46289</v>
      </c>
      <c r="B14437" t="s">
        <v>130</v>
      </c>
      <c r="C14437" t="s">
        <v>131</v>
      </c>
      <c r="D14437" t="s">
        <v>78</v>
      </c>
      <c r="E14437" t="s">
        <v>79</v>
      </c>
      <c r="F14437">
        <f>VLOOKUP(D14437,ProductPrices[#All],3,FALSE)</f>
        <v>1.9</v>
      </c>
      <c r="G14437" t="s">
        <v>77</v>
      </c>
      <c r="H14437">
        <v>27</v>
      </c>
      <c r="I14437">
        <v>2</v>
      </c>
      <c r="J14437">
        <v>0</v>
      </c>
      <c r="K14437">
        <v>0</v>
      </c>
      <c r="L14437">
        <f t="shared" si="450"/>
        <v>3.8</v>
      </c>
      <c r="M14437">
        <f t="shared" si="451"/>
        <v>25</v>
      </c>
    </row>
    <row r="14438" spans="1:13" ht="21" customHeight="1">
      <c r="A14438">
        <v>46289</v>
      </c>
      <c r="B14438" t="s">
        <v>130</v>
      </c>
      <c r="C14438" t="s">
        <v>131</v>
      </c>
      <c r="D14438" t="s">
        <v>80</v>
      </c>
      <c r="E14438" t="s">
        <v>81</v>
      </c>
      <c r="F14438">
        <f>VLOOKUP(D14438,ProductPrices[#All],3,FALSE)</f>
        <v>2.0499999999999998</v>
      </c>
      <c r="G14438" t="s">
        <v>77</v>
      </c>
      <c r="H14438">
        <v>52</v>
      </c>
      <c r="I14438">
        <v>32</v>
      </c>
      <c r="J14438">
        <v>0</v>
      </c>
      <c r="K14438">
        <v>0</v>
      </c>
      <c r="L14438">
        <f t="shared" si="450"/>
        <v>65.599999999999994</v>
      </c>
      <c r="M14438">
        <f t="shared" si="451"/>
        <v>20</v>
      </c>
    </row>
    <row r="14439" spans="1:13" ht="21" customHeight="1">
      <c r="A14439">
        <v>46289</v>
      </c>
      <c r="B14439" t="s">
        <v>130</v>
      </c>
      <c r="C14439" t="s">
        <v>131</v>
      </c>
      <c r="D14439" t="s">
        <v>82</v>
      </c>
      <c r="E14439" t="s">
        <v>83</v>
      </c>
      <c r="F14439">
        <f>VLOOKUP(D14439,ProductPrices[#All],3,FALSE)</f>
        <v>1.95</v>
      </c>
      <c r="G14439" t="s">
        <v>77</v>
      </c>
      <c r="H14439">
        <v>60</v>
      </c>
      <c r="I14439">
        <v>19</v>
      </c>
      <c r="J14439">
        <v>0</v>
      </c>
      <c r="K14439">
        <v>0</v>
      </c>
      <c r="L14439">
        <f t="shared" si="450"/>
        <v>37.049999999999997</v>
      </c>
      <c r="M14439">
        <f t="shared" si="451"/>
        <v>41</v>
      </c>
    </row>
    <row r="14440" spans="1:13" ht="21" customHeight="1">
      <c r="A14440">
        <v>46289</v>
      </c>
      <c r="B14440" t="s">
        <v>130</v>
      </c>
      <c r="C14440" t="s">
        <v>131</v>
      </c>
      <c r="D14440" t="s">
        <v>84</v>
      </c>
      <c r="E14440" t="s">
        <v>85</v>
      </c>
      <c r="F14440">
        <f>VLOOKUP(D14440,ProductPrices[#All],3,FALSE)</f>
        <v>1.55</v>
      </c>
      <c r="G14440" t="s">
        <v>77</v>
      </c>
      <c r="H14440">
        <v>47</v>
      </c>
      <c r="I14440">
        <v>35</v>
      </c>
      <c r="J14440">
        <v>0</v>
      </c>
      <c r="K14440">
        <v>0</v>
      </c>
      <c r="L14440">
        <f t="shared" si="450"/>
        <v>54.25</v>
      </c>
      <c r="M14440">
        <f t="shared" si="451"/>
        <v>12</v>
      </c>
    </row>
    <row r="14441" spans="1:13" ht="21" customHeight="1">
      <c r="A14441">
        <v>46289</v>
      </c>
      <c r="B14441" t="s">
        <v>130</v>
      </c>
      <c r="C14441" t="s">
        <v>131</v>
      </c>
      <c r="D14441" t="s">
        <v>86</v>
      </c>
      <c r="E14441" t="s">
        <v>87</v>
      </c>
      <c r="F14441">
        <f>VLOOKUP(D14441,ProductPrices[#All],3,FALSE)</f>
        <v>2</v>
      </c>
      <c r="G14441" t="s">
        <v>77</v>
      </c>
      <c r="H14441">
        <v>38</v>
      </c>
      <c r="I14441">
        <v>24</v>
      </c>
      <c r="J14441">
        <v>0</v>
      </c>
      <c r="K14441">
        <v>0</v>
      </c>
      <c r="L14441">
        <f t="shared" si="450"/>
        <v>48</v>
      </c>
      <c r="M14441">
        <f t="shared" si="451"/>
        <v>14</v>
      </c>
    </row>
    <row r="14442" spans="1:13" ht="21" customHeight="1">
      <c r="A14442">
        <v>46289</v>
      </c>
      <c r="B14442" t="s">
        <v>130</v>
      </c>
      <c r="C14442" t="s">
        <v>131</v>
      </c>
      <c r="D14442" t="s">
        <v>88</v>
      </c>
      <c r="E14442" t="s">
        <v>89</v>
      </c>
      <c r="F14442">
        <f>VLOOKUP(D14442,ProductPrices[#All],3,FALSE)</f>
        <v>2</v>
      </c>
      <c r="G14442" t="s">
        <v>77</v>
      </c>
      <c r="H14442">
        <v>42</v>
      </c>
      <c r="I14442">
        <v>19</v>
      </c>
      <c r="J14442">
        <v>0</v>
      </c>
      <c r="K14442">
        <v>0</v>
      </c>
      <c r="L14442">
        <f t="shared" si="450"/>
        <v>38</v>
      </c>
      <c r="M14442">
        <f t="shared" si="451"/>
        <v>23</v>
      </c>
    </row>
    <row r="14443" spans="1:13" ht="21" customHeight="1">
      <c r="A14443">
        <v>46289</v>
      </c>
      <c r="B14443" t="s">
        <v>130</v>
      </c>
      <c r="C14443" t="s">
        <v>131</v>
      </c>
      <c r="D14443" t="s">
        <v>90</v>
      </c>
      <c r="E14443" t="s">
        <v>91</v>
      </c>
      <c r="F14443">
        <f>VLOOKUP(D14443,ProductPrices[#All],3,FALSE)</f>
        <v>3.7</v>
      </c>
      <c r="G14443" t="s">
        <v>92</v>
      </c>
      <c r="H14443">
        <v>28</v>
      </c>
      <c r="I14443">
        <v>23</v>
      </c>
      <c r="J14443">
        <v>5</v>
      </c>
      <c r="K14443">
        <v>0</v>
      </c>
      <c r="L14443">
        <f t="shared" si="450"/>
        <v>85.100000000000009</v>
      </c>
      <c r="M14443">
        <f t="shared" si="451"/>
        <v>0</v>
      </c>
    </row>
    <row r="14444" spans="1:13" ht="21" customHeight="1">
      <c r="A14444">
        <v>46289</v>
      </c>
      <c r="B14444" t="s">
        <v>130</v>
      </c>
      <c r="C14444" t="s">
        <v>131</v>
      </c>
      <c r="D14444" t="s">
        <v>93</v>
      </c>
      <c r="E14444" t="s">
        <v>94</v>
      </c>
      <c r="F14444">
        <f>VLOOKUP(D14444,ProductPrices[#All],3,FALSE)</f>
        <v>3.7</v>
      </c>
      <c r="G14444" t="s">
        <v>92</v>
      </c>
      <c r="H14444">
        <v>20</v>
      </c>
      <c r="I14444">
        <v>17</v>
      </c>
      <c r="J14444">
        <v>3</v>
      </c>
      <c r="K14444">
        <v>0</v>
      </c>
      <c r="L14444">
        <f t="shared" si="450"/>
        <v>62.900000000000006</v>
      </c>
      <c r="M14444">
        <f t="shared" si="451"/>
        <v>0</v>
      </c>
    </row>
    <row r="14445" spans="1:13" ht="21" customHeight="1">
      <c r="A14445">
        <v>46289</v>
      </c>
      <c r="B14445" t="s">
        <v>130</v>
      </c>
      <c r="C14445" t="s">
        <v>131</v>
      </c>
      <c r="D14445" t="s">
        <v>95</v>
      </c>
      <c r="E14445" t="s">
        <v>96</v>
      </c>
      <c r="F14445">
        <f>VLOOKUP(D14445,ProductPrices[#All],3,FALSE)</f>
        <v>3.7</v>
      </c>
      <c r="G14445" t="s">
        <v>92</v>
      </c>
      <c r="H14445">
        <v>27</v>
      </c>
      <c r="I14445">
        <v>22</v>
      </c>
      <c r="J14445">
        <v>2</v>
      </c>
      <c r="K14445">
        <v>3</v>
      </c>
      <c r="L14445">
        <f t="shared" si="450"/>
        <v>81.400000000000006</v>
      </c>
      <c r="M14445">
        <f t="shared" si="451"/>
        <v>0</v>
      </c>
    </row>
    <row r="14446" spans="1:13" ht="21" customHeight="1">
      <c r="A14446">
        <v>46289</v>
      </c>
      <c r="B14446" t="s">
        <v>130</v>
      </c>
      <c r="C14446" t="s">
        <v>131</v>
      </c>
      <c r="D14446" t="s">
        <v>97</v>
      </c>
      <c r="E14446" t="s">
        <v>98</v>
      </c>
      <c r="F14446">
        <f>VLOOKUP(D14446,ProductPrices[#All],3,FALSE)</f>
        <v>3.6</v>
      </c>
      <c r="G14446" t="s">
        <v>92</v>
      </c>
      <c r="H14446">
        <v>10</v>
      </c>
      <c r="I14446">
        <v>3</v>
      </c>
      <c r="J14446">
        <v>0</v>
      </c>
      <c r="K14446">
        <v>7</v>
      </c>
      <c r="L14446">
        <f t="shared" si="450"/>
        <v>10.8</v>
      </c>
      <c r="M14446">
        <f t="shared" si="451"/>
        <v>0</v>
      </c>
    </row>
    <row r="14447" spans="1:13" ht="21" customHeight="1">
      <c r="A14447">
        <v>46289</v>
      </c>
      <c r="B14447" t="s">
        <v>130</v>
      </c>
      <c r="C14447" t="s">
        <v>131</v>
      </c>
      <c r="D14447" t="s">
        <v>99</v>
      </c>
      <c r="E14447" t="s">
        <v>100</v>
      </c>
      <c r="F14447">
        <f>VLOOKUP(D14447,ProductPrices[#All],3,FALSE)</f>
        <v>1.25</v>
      </c>
      <c r="G14447" t="s">
        <v>101</v>
      </c>
      <c r="H14447">
        <v>26</v>
      </c>
      <c r="I14447">
        <v>7</v>
      </c>
      <c r="J14447">
        <v>0</v>
      </c>
      <c r="K14447">
        <v>1</v>
      </c>
      <c r="L14447">
        <f t="shared" si="450"/>
        <v>8.75</v>
      </c>
      <c r="M14447">
        <f t="shared" si="451"/>
        <v>18</v>
      </c>
    </row>
    <row r="14448" spans="1:13" ht="21" customHeight="1">
      <c r="A14448">
        <v>46289</v>
      </c>
      <c r="B14448" t="s">
        <v>130</v>
      </c>
      <c r="C14448" t="s">
        <v>131</v>
      </c>
      <c r="D14448" t="s">
        <v>102</v>
      </c>
      <c r="E14448" t="s">
        <v>103</v>
      </c>
      <c r="F14448">
        <f>VLOOKUP(D14448,ProductPrices[#All],3,FALSE)</f>
        <v>1.25</v>
      </c>
      <c r="G14448" t="s">
        <v>101</v>
      </c>
      <c r="H14448">
        <v>48</v>
      </c>
      <c r="I14448">
        <v>38</v>
      </c>
      <c r="J14448">
        <v>0</v>
      </c>
      <c r="K14448">
        <v>0</v>
      </c>
      <c r="L14448">
        <f t="shared" si="450"/>
        <v>47.5</v>
      </c>
      <c r="M14448">
        <f t="shared" si="451"/>
        <v>10</v>
      </c>
    </row>
    <row r="14449" spans="1:13" ht="21" customHeight="1">
      <c r="A14449">
        <v>46289</v>
      </c>
      <c r="B14449" t="s">
        <v>130</v>
      </c>
      <c r="C14449" t="s">
        <v>131</v>
      </c>
      <c r="D14449" t="s">
        <v>104</v>
      </c>
      <c r="E14449" t="s">
        <v>105</v>
      </c>
      <c r="F14449">
        <f>VLOOKUP(D14449,ProductPrices[#All],3,FALSE)</f>
        <v>1.25</v>
      </c>
      <c r="G14449" t="s">
        <v>101</v>
      </c>
      <c r="H14449">
        <v>47</v>
      </c>
      <c r="I14449">
        <v>21</v>
      </c>
      <c r="J14449">
        <v>0</v>
      </c>
      <c r="K14449">
        <v>0</v>
      </c>
      <c r="L14449">
        <f t="shared" si="450"/>
        <v>26.25</v>
      </c>
      <c r="M14449">
        <f t="shared" si="451"/>
        <v>26</v>
      </c>
    </row>
    <row r="14450" spans="1:13" ht="21" customHeight="1">
      <c r="A14450">
        <v>46290</v>
      </c>
      <c r="B14450" t="s">
        <v>10</v>
      </c>
      <c r="C14450" t="s">
        <v>11</v>
      </c>
      <c r="D14450" t="s">
        <v>12</v>
      </c>
      <c r="E14450" t="s">
        <v>13</v>
      </c>
      <c r="F14450">
        <f>VLOOKUP(D14450,ProductPrices[#All],3,FALSE)</f>
        <v>1.35</v>
      </c>
      <c r="G14450" t="s">
        <v>14</v>
      </c>
      <c r="H14450">
        <v>114</v>
      </c>
      <c r="I14450">
        <v>112</v>
      </c>
      <c r="J14450">
        <v>1</v>
      </c>
      <c r="K14450">
        <v>1</v>
      </c>
      <c r="L14450">
        <f t="shared" si="450"/>
        <v>151.20000000000002</v>
      </c>
      <c r="M14450">
        <f t="shared" si="451"/>
        <v>0</v>
      </c>
    </row>
    <row r="14451" spans="1:13" ht="21" customHeight="1">
      <c r="A14451">
        <v>46290</v>
      </c>
      <c r="B14451" t="s">
        <v>10</v>
      </c>
      <c r="C14451" t="s">
        <v>11</v>
      </c>
      <c r="D14451" t="s">
        <v>15</v>
      </c>
      <c r="E14451" t="s">
        <v>16</v>
      </c>
      <c r="F14451">
        <f>VLOOKUP(D14451,ProductPrices[#All],3,FALSE)</f>
        <v>1.35</v>
      </c>
      <c r="G14451" t="s">
        <v>14</v>
      </c>
      <c r="H14451">
        <v>24</v>
      </c>
      <c r="I14451">
        <v>22</v>
      </c>
      <c r="J14451">
        <v>1</v>
      </c>
      <c r="K14451">
        <v>1</v>
      </c>
      <c r="L14451">
        <f t="shared" si="450"/>
        <v>29.700000000000003</v>
      </c>
      <c r="M14451">
        <f t="shared" si="451"/>
        <v>0</v>
      </c>
    </row>
    <row r="14452" spans="1:13" ht="21" customHeight="1">
      <c r="A14452">
        <v>46290</v>
      </c>
      <c r="B14452" t="s">
        <v>10</v>
      </c>
      <c r="C14452" t="s">
        <v>11</v>
      </c>
      <c r="D14452" t="s">
        <v>17</v>
      </c>
      <c r="E14452" t="s">
        <v>18</v>
      </c>
      <c r="F14452">
        <f>VLOOKUP(D14452,ProductPrices[#All],3,FALSE)</f>
        <v>2.5</v>
      </c>
      <c r="G14452" t="s">
        <v>14</v>
      </c>
      <c r="H14452">
        <v>24</v>
      </c>
      <c r="I14452">
        <v>23</v>
      </c>
      <c r="J14452">
        <v>1</v>
      </c>
      <c r="K14452">
        <v>0</v>
      </c>
      <c r="L14452">
        <f t="shared" si="450"/>
        <v>57.5</v>
      </c>
      <c r="M14452">
        <f t="shared" si="451"/>
        <v>0</v>
      </c>
    </row>
    <row r="14453" spans="1:13" ht="21" customHeight="1">
      <c r="A14453">
        <v>46290</v>
      </c>
      <c r="B14453" t="s">
        <v>10</v>
      </c>
      <c r="C14453" t="s">
        <v>11</v>
      </c>
      <c r="D14453" t="s">
        <v>19</v>
      </c>
      <c r="E14453" t="s">
        <v>20</v>
      </c>
      <c r="F14453">
        <f>VLOOKUP(D14453,ProductPrices[#All],3,FALSE)</f>
        <v>2.25</v>
      </c>
      <c r="G14453" t="s">
        <v>14</v>
      </c>
      <c r="H14453">
        <v>24</v>
      </c>
      <c r="I14453">
        <v>23</v>
      </c>
      <c r="J14453">
        <v>0</v>
      </c>
      <c r="K14453">
        <v>1</v>
      </c>
      <c r="L14453">
        <f t="shared" si="450"/>
        <v>51.75</v>
      </c>
      <c r="M14453">
        <f t="shared" si="451"/>
        <v>0</v>
      </c>
    </row>
    <row r="14454" spans="1:13" ht="21" customHeight="1">
      <c r="A14454">
        <v>46290</v>
      </c>
      <c r="B14454" t="s">
        <v>10</v>
      </c>
      <c r="C14454" t="s">
        <v>11</v>
      </c>
      <c r="D14454" t="s">
        <v>21</v>
      </c>
      <c r="E14454" t="s">
        <v>22</v>
      </c>
      <c r="F14454">
        <f>VLOOKUP(D14454,ProductPrices[#All],3,FALSE)</f>
        <v>2.5</v>
      </c>
      <c r="G14454" t="s">
        <v>14</v>
      </c>
      <c r="H14454">
        <v>24</v>
      </c>
      <c r="I14454">
        <v>23</v>
      </c>
      <c r="J14454">
        <v>0</v>
      </c>
      <c r="K14454">
        <v>1</v>
      </c>
      <c r="L14454">
        <f t="shared" si="450"/>
        <v>57.5</v>
      </c>
      <c r="M14454">
        <f t="shared" si="451"/>
        <v>0</v>
      </c>
    </row>
    <row r="14455" spans="1:13" ht="21" customHeight="1">
      <c r="A14455">
        <v>46290</v>
      </c>
      <c r="B14455" t="s">
        <v>10</v>
      </c>
      <c r="C14455" t="s">
        <v>11</v>
      </c>
      <c r="D14455" t="s">
        <v>23</v>
      </c>
      <c r="E14455" t="s">
        <v>24</v>
      </c>
      <c r="F14455">
        <f>VLOOKUP(D14455,ProductPrices[#All],3,FALSE)</f>
        <v>2.2000000000000002</v>
      </c>
      <c r="G14455" t="s">
        <v>14</v>
      </c>
      <c r="H14455">
        <v>24</v>
      </c>
      <c r="I14455">
        <v>23</v>
      </c>
      <c r="J14455">
        <v>0</v>
      </c>
      <c r="K14455">
        <v>1</v>
      </c>
      <c r="L14455">
        <f t="shared" si="450"/>
        <v>50.6</v>
      </c>
      <c r="M14455">
        <f t="shared" si="451"/>
        <v>0</v>
      </c>
    </row>
    <row r="14456" spans="1:13" ht="21" customHeight="1">
      <c r="A14456">
        <v>46290</v>
      </c>
      <c r="B14456" t="s">
        <v>10</v>
      </c>
      <c r="C14456" t="s">
        <v>11</v>
      </c>
      <c r="D14456" t="s">
        <v>25</v>
      </c>
      <c r="E14456" t="s">
        <v>26</v>
      </c>
      <c r="F14456">
        <f>VLOOKUP(D14456,ProductPrices[#All],3,FALSE)</f>
        <v>2.1</v>
      </c>
      <c r="G14456" t="s">
        <v>14</v>
      </c>
      <c r="H14456">
        <v>24</v>
      </c>
      <c r="I14456">
        <v>21</v>
      </c>
      <c r="J14456">
        <v>2</v>
      </c>
      <c r="K14456">
        <v>1</v>
      </c>
      <c r="L14456">
        <f t="shared" si="450"/>
        <v>44.1</v>
      </c>
      <c r="M14456">
        <f t="shared" si="451"/>
        <v>0</v>
      </c>
    </row>
    <row r="14457" spans="1:13" ht="21" customHeight="1">
      <c r="A14457">
        <v>46290</v>
      </c>
      <c r="B14457" t="s">
        <v>10</v>
      </c>
      <c r="C14457" t="s">
        <v>11</v>
      </c>
      <c r="D14457" t="s">
        <v>27</v>
      </c>
      <c r="E14457" t="s">
        <v>28</v>
      </c>
      <c r="F14457">
        <f>VLOOKUP(D14457,ProductPrices[#All],3,FALSE)</f>
        <v>1.5</v>
      </c>
      <c r="G14457" t="s">
        <v>29</v>
      </c>
      <c r="H14457">
        <v>6</v>
      </c>
      <c r="I14457">
        <v>6</v>
      </c>
      <c r="J14457">
        <v>0</v>
      </c>
      <c r="K14457">
        <v>0</v>
      </c>
      <c r="L14457">
        <f t="shared" si="450"/>
        <v>9</v>
      </c>
      <c r="M14457">
        <f t="shared" si="451"/>
        <v>0</v>
      </c>
    </row>
    <row r="14458" spans="1:13" ht="21" customHeight="1">
      <c r="A14458">
        <v>46290</v>
      </c>
      <c r="B14458" t="s">
        <v>10</v>
      </c>
      <c r="C14458" t="s">
        <v>11</v>
      </c>
      <c r="D14458" t="s">
        <v>30</v>
      </c>
      <c r="E14458" t="s">
        <v>31</v>
      </c>
      <c r="F14458">
        <f>VLOOKUP(D14458,ProductPrices[#All],3,FALSE)</f>
        <v>1.45</v>
      </c>
      <c r="G14458" t="s">
        <v>29</v>
      </c>
      <c r="H14458">
        <v>6</v>
      </c>
      <c r="I14458">
        <v>6</v>
      </c>
      <c r="J14458">
        <v>0</v>
      </c>
      <c r="K14458">
        <v>0</v>
      </c>
      <c r="L14458">
        <f t="shared" si="450"/>
        <v>8.6999999999999993</v>
      </c>
      <c r="M14458">
        <f t="shared" si="451"/>
        <v>0</v>
      </c>
    </row>
    <row r="14459" spans="1:13" ht="21" customHeight="1">
      <c r="A14459">
        <v>46290</v>
      </c>
      <c r="B14459" t="s">
        <v>10</v>
      </c>
      <c r="C14459" t="s">
        <v>11</v>
      </c>
      <c r="D14459" t="s">
        <v>32</v>
      </c>
      <c r="E14459" t="s">
        <v>33</v>
      </c>
      <c r="F14459">
        <f>VLOOKUP(D14459,ProductPrices[#All],3,FALSE)</f>
        <v>1.3</v>
      </c>
      <c r="G14459" t="s">
        <v>29</v>
      </c>
      <c r="H14459">
        <v>6</v>
      </c>
      <c r="I14459">
        <v>6</v>
      </c>
      <c r="J14459">
        <v>0</v>
      </c>
      <c r="K14459">
        <v>0</v>
      </c>
      <c r="L14459">
        <f t="shared" si="450"/>
        <v>7.8000000000000007</v>
      </c>
      <c r="M14459">
        <f t="shared" si="451"/>
        <v>0</v>
      </c>
    </row>
    <row r="14460" spans="1:13" ht="21" customHeight="1">
      <c r="A14460">
        <v>46290</v>
      </c>
      <c r="B14460" t="s">
        <v>10</v>
      </c>
      <c r="C14460" t="s">
        <v>11</v>
      </c>
      <c r="D14460" t="s">
        <v>34</v>
      </c>
      <c r="E14460" t="s">
        <v>35</v>
      </c>
      <c r="F14460">
        <f>VLOOKUP(D14460,ProductPrices[#All],3,FALSE)</f>
        <v>1.4</v>
      </c>
      <c r="G14460" t="s">
        <v>29</v>
      </c>
      <c r="H14460">
        <v>4</v>
      </c>
      <c r="I14460">
        <v>3</v>
      </c>
      <c r="J14460">
        <v>0</v>
      </c>
      <c r="K14460">
        <v>1</v>
      </c>
      <c r="L14460">
        <f t="shared" si="450"/>
        <v>4.1999999999999993</v>
      </c>
      <c r="M14460">
        <f t="shared" si="451"/>
        <v>0</v>
      </c>
    </row>
    <row r="14461" spans="1:13" ht="21" customHeight="1">
      <c r="A14461">
        <v>46290</v>
      </c>
      <c r="B14461" t="s">
        <v>10</v>
      </c>
      <c r="C14461" t="s">
        <v>11</v>
      </c>
      <c r="D14461" t="s">
        <v>36</v>
      </c>
      <c r="E14461" t="s">
        <v>37</v>
      </c>
      <c r="F14461">
        <f>VLOOKUP(D14461,ProductPrices[#All],3,FALSE)</f>
        <v>1.6</v>
      </c>
      <c r="G14461" t="s">
        <v>29</v>
      </c>
      <c r="H14461">
        <v>6</v>
      </c>
      <c r="I14461">
        <v>6</v>
      </c>
      <c r="J14461">
        <v>0</v>
      </c>
      <c r="K14461">
        <v>0</v>
      </c>
      <c r="L14461">
        <f t="shared" si="450"/>
        <v>9.6000000000000014</v>
      </c>
      <c r="M14461">
        <f t="shared" si="451"/>
        <v>0</v>
      </c>
    </row>
    <row r="14462" spans="1:13" ht="21" customHeight="1">
      <c r="A14462">
        <v>46290</v>
      </c>
      <c r="B14462" t="s">
        <v>10</v>
      </c>
      <c r="C14462" t="s">
        <v>11</v>
      </c>
      <c r="D14462" t="s">
        <v>38</v>
      </c>
      <c r="E14462" t="s">
        <v>39</v>
      </c>
      <c r="F14462">
        <f>VLOOKUP(D14462,ProductPrices[#All],3,FALSE)</f>
        <v>3.1</v>
      </c>
      <c r="G14462" t="s">
        <v>40</v>
      </c>
      <c r="H14462">
        <v>9</v>
      </c>
      <c r="I14462">
        <v>8</v>
      </c>
      <c r="J14462">
        <v>0</v>
      </c>
      <c r="K14462">
        <v>1</v>
      </c>
      <c r="L14462">
        <f t="shared" si="450"/>
        <v>24.8</v>
      </c>
      <c r="M14462">
        <f t="shared" si="451"/>
        <v>0</v>
      </c>
    </row>
    <row r="14463" spans="1:13" ht="21" customHeight="1">
      <c r="A14463">
        <v>46290</v>
      </c>
      <c r="B14463" t="s">
        <v>10</v>
      </c>
      <c r="C14463" t="s">
        <v>11</v>
      </c>
      <c r="D14463" t="s">
        <v>41</v>
      </c>
      <c r="E14463" t="s">
        <v>42</v>
      </c>
      <c r="F14463">
        <f>VLOOKUP(D14463,ProductPrices[#All],3,FALSE)</f>
        <v>3.4</v>
      </c>
      <c r="G14463" t="s">
        <v>40</v>
      </c>
      <c r="H14463">
        <v>6</v>
      </c>
      <c r="I14463">
        <v>4</v>
      </c>
      <c r="J14463">
        <v>0</v>
      </c>
      <c r="K14463">
        <v>2</v>
      </c>
      <c r="L14463">
        <f t="shared" si="450"/>
        <v>13.6</v>
      </c>
      <c r="M14463">
        <f t="shared" si="451"/>
        <v>0</v>
      </c>
    </row>
    <row r="14464" spans="1:13" ht="21" customHeight="1">
      <c r="A14464">
        <v>46290</v>
      </c>
      <c r="B14464" t="s">
        <v>10</v>
      </c>
      <c r="C14464" t="s">
        <v>11</v>
      </c>
      <c r="D14464" t="s">
        <v>43</v>
      </c>
      <c r="E14464" t="s">
        <v>44</v>
      </c>
      <c r="F14464">
        <f>VLOOKUP(D14464,ProductPrices[#All],3,FALSE)</f>
        <v>2.2000000000000002</v>
      </c>
      <c r="G14464" t="s">
        <v>40</v>
      </c>
      <c r="H14464">
        <v>6</v>
      </c>
      <c r="I14464">
        <v>4</v>
      </c>
      <c r="J14464">
        <v>0</v>
      </c>
      <c r="K14464">
        <v>2</v>
      </c>
      <c r="L14464">
        <f t="shared" si="450"/>
        <v>8.8000000000000007</v>
      </c>
      <c r="M14464">
        <f t="shared" si="451"/>
        <v>0</v>
      </c>
    </row>
    <row r="14465" spans="1:13" ht="21" customHeight="1">
      <c r="A14465">
        <v>46290</v>
      </c>
      <c r="B14465" t="s">
        <v>10</v>
      </c>
      <c r="C14465" t="s">
        <v>11</v>
      </c>
      <c r="D14465" t="s">
        <v>45</v>
      </c>
      <c r="E14465" t="s">
        <v>46</v>
      </c>
      <c r="F14465">
        <f>VLOOKUP(D14465,ProductPrices[#All],3,FALSE)</f>
        <v>2.25</v>
      </c>
      <c r="G14465" t="s">
        <v>40</v>
      </c>
      <c r="H14465">
        <v>7</v>
      </c>
      <c r="I14465">
        <v>5</v>
      </c>
      <c r="J14465">
        <v>0</v>
      </c>
      <c r="K14465">
        <v>2</v>
      </c>
      <c r="L14465">
        <f t="shared" si="450"/>
        <v>11.25</v>
      </c>
      <c r="M14465">
        <f t="shared" si="451"/>
        <v>0</v>
      </c>
    </row>
    <row r="14466" spans="1:13" ht="21" customHeight="1">
      <c r="A14466">
        <v>46290</v>
      </c>
      <c r="B14466" t="s">
        <v>10</v>
      </c>
      <c r="C14466" t="s">
        <v>11</v>
      </c>
      <c r="D14466" t="s">
        <v>47</v>
      </c>
      <c r="E14466" t="s">
        <v>48</v>
      </c>
      <c r="F14466">
        <f>VLOOKUP(D14466,ProductPrices[#All],3,FALSE)</f>
        <v>2.35</v>
      </c>
      <c r="G14466" t="s">
        <v>40</v>
      </c>
      <c r="H14466">
        <v>8</v>
      </c>
      <c r="I14466">
        <v>7</v>
      </c>
      <c r="J14466">
        <v>0</v>
      </c>
      <c r="K14466">
        <v>1</v>
      </c>
      <c r="L14466">
        <f t="shared" ref="L14466:L14529" si="452">F14466*I14466</f>
        <v>16.45</v>
      </c>
      <c r="M14466">
        <f t="shared" ref="M14466:M14529" si="453">H14466-I14466-J14466-K14466</f>
        <v>0</v>
      </c>
    </row>
    <row r="14467" spans="1:13" ht="21" customHeight="1">
      <c r="A14467">
        <v>46290</v>
      </c>
      <c r="B14467" t="s">
        <v>10</v>
      </c>
      <c r="C14467" t="s">
        <v>11</v>
      </c>
      <c r="D14467" t="s">
        <v>49</v>
      </c>
      <c r="E14467" t="s">
        <v>50</v>
      </c>
      <c r="F14467">
        <f>VLOOKUP(D14467,ProductPrices[#All],3,FALSE)</f>
        <v>2.75</v>
      </c>
      <c r="G14467" t="s">
        <v>40</v>
      </c>
      <c r="H14467">
        <v>6</v>
      </c>
      <c r="I14467">
        <v>5</v>
      </c>
      <c r="J14467">
        <v>0</v>
      </c>
      <c r="K14467">
        <v>1</v>
      </c>
      <c r="L14467">
        <f t="shared" si="452"/>
        <v>13.75</v>
      </c>
      <c r="M14467">
        <f t="shared" si="453"/>
        <v>0</v>
      </c>
    </row>
    <row r="14468" spans="1:13" ht="21" customHeight="1">
      <c r="A14468">
        <v>46290</v>
      </c>
      <c r="B14468" t="s">
        <v>10</v>
      </c>
      <c r="C14468" t="s">
        <v>11</v>
      </c>
      <c r="D14468" t="s">
        <v>51</v>
      </c>
      <c r="E14468" t="s">
        <v>52</v>
      </c>
      <c r="F14468">
        <f>VLOOKUP(D14468,ProductPrices[#All],3,FALSE)</f>
        <v>4.6500000000000004</v>
      </c>
      <c r="G14468" t="s">
        <v>40</v>
      </c>
      <c r="H14468">
        <v>8</v>
      </c>
      <c r="I14468">
        <v>8</v>
      </c>
      <c r="J14468">
        <v>0</v>
      </c>
      <c r="K14468">
        <v>0</v>
      </c>
      <c r="L14468">
        <f t="shared" si="452"/>
        <v>37.200000000000003</v>
      </c>
      <c r="M14468">
        <f t="shared" si="453"/>
        <v>0</v>
      </c>
    </row>
    <row r="14469" spans="1:13" ht="21" customHeight="1">
      <c r="A14469">
        <v>46290</v>
      </c>
      <c r="B14469" t="s">
        <v>10</v>
      </c>
      <c r="C14469" t="s">
        <v>11</v>
      </c>
      <c r="D14469" t="s">
        <v>53</v>
      </c>
      <c r="E14469" t="s">
        <v>54</v>
      </c>
      <c r="F14469">
        <f>VLOOKUP(D14469,ProductPrices[#All],3,FALSE)</f>
        <v>2.2000000000000002</v>
      </c>
      <c r="G14469" t="s">
        <v>55</v>
      </c>
      <c r="H14469">
        <v>6</v>
      </c>
      <c r="I14469">
        <v>5</v>
      </c>
      <c r="J14469">
        <v>0</v>
      </c>
      <c r="K14469">
        <v>1</v>
      </c>
      <c r="L14469">
        <f t="shared" si="452"/>
        <v>11</v>
      </c>
      <c r="M14469">
        <f t="shared" si="453"/>
        <v>0</v>
      </c>
    </row>
    <row r="14470" spans="1:13" ht="21" customHeight="1">
      <c r="A14470">
        <v>46290</v>
      </c>
      <c r="B14470" t="s">
        <v>10</v>
      </c>
      <c r="C14470" t="s">
        <v>11</v>
      </c>
      <c r="D14470" t="s">
        <v>56</v>
      </c>
      <c r="E14470" t="s">
        <v>57</v>
      </c>
      <c r="F14470">
        <f>VLOOKUP(D14470,ProductPrices[#All],3,FALSE)</f>
        <v>3.35</v>
      </c>
      <c r="G14470" t="s">
        <v>55</v>
      </c>
      <c r="H14470">
        <v>5</v>
      </c>
      <c r="I14470">
        <v>4</v>
      </c>
      <c r="J14470">
        <v>0</v>
      </c>
      <c r="K14470">
        <v>1</v>
      </c>
      <c r="L14470">
        <f t="shared" si="452"/>
        <v>13.4</v>
      </c>
      <c r="M14470">
        <f t="shared" si="453"/>
        <v>0</v>
      </c>
    </row>
    <row r="14471" spans="1:13" ht="21" customHeight="1">
      <c r="A14471">
        <v>46290</v>
      </c>
      <c r="B14471" t="s">
        <v>10</v>
      </c>
      <c r="C14471" t="s">
        <v>11</v>
      </c>
      <c r="D14471" t="s">
        <v>58</v>
      </c>
      <c r="E14471" t="s">
        <v>59</v>
      </c>
      <c r="F14471">
        <f>VLOOKUP(D14471,ProductPrices[#All],3,FALSE)</f>
        <v>2.25</v>
      </c>
      <c r="G14471" t="s">
        <v>55</v>
      </c>
      <c r="H14471">
        <v>6</v>
      </c>
      <c r="I14471">
        <v>6</v>
      </c>
      <c r="J14471">
        <v>0</v>
      </c>
      <c r="K14471">
        <v>0</v>
      </c>
      <c r="L14471">
        <f t="shared" si="452"/>
        <v>13.5</v>
      </c>
      <c r="M14471">
        <f t="shared" si="453"/>
        <v>0</v>
      </c>
    </row>
    <row r="14472" spans="1:13" ht="21" customHeight="1">
      <c r="A14472">
        <v>46290</v>
      </c>
      <c r="B14472" t="s">
        <v>10</v>
      </c>
      <c r="C14472" t="s">
        <v>11</v>
      </c>
      <c r="D14472" t="s">
        <v>60</v>
      </c>
      <c r="E14472" t="s">
        <v>61</v>
      </c>
      <c r="F14472">
        <f>VLOOKUP(D14472,ProductPrices[#All],3,FALSE)</f>
        <v>1.5</v>
      </c>
      <c r="G14472" t="s">
        <v>55</v>
      </c>
      <c r="H14472">
        <v>9</v>
      </c>
      <c r="I14472">
        <v>7</v>
      </c>
      <c r="J14472">
        <v>0</v>
      </c>
      <c r="K14472">
        <v>2</v>
      </c>
      <c r="L14472">
        <f t="shared" si="452"/>
        <v>10.5</v>
      </c>
      <c r="M14472">
        <f t="shared" si="453"/>
        <v>0</v>
      </c>
    </row>
    <row r="14473" spans="1:13" ht="21" customHeight="1">
      <c r="A14473">
        <v>46290</v>
      </c>
      <c r="B14473" t="s">
        <v>10</v>
      </c>
      <c r="C14473" t="s">
        <v>11</v>
      </c>
      <c r="D14473" t="s">
        <v>62</v>
      </c>
      <c r="E14473" t="s">
        <v>63</v>
      </c>
      <c r="F14473">
        <f>VLOOKUP(D14473,ProductPrices[#All],3,FALSE)</f>
        <v>3.3</v>
      </c>
      <c r="G14473" t="s">
        <v>55</v>
      </c>
      <c r="H14473">
        <v>8</v>
      </c>
      <c r="I14473">
        <v>6</v>
      </c>
      <c r="J14473">
        <v>0</v>
      </c>
      <c r="K14473">
        <v>2</v>
      </c>
      <c r="L14473">
        <f t="shared" si="452"/>
        <v>19.799999999999997</v>
      </c>
      <c r="M14473">
        <f t="shared" si="453"/>
        <v>0</v>
      </c>
    </row>
    <row r="14474" spans="1:13" ht="21" customHeight="1">
      <c r="A14474">
        <v>46290</v>
      </c>
      <c r="B14474" t="s">
        <v>10</v>
      </c>
      <c r="C14474" t="s">
        <v>11</v>
      </c>
      <c r="D14474" t="s">
        <v>64</v>
      </c>
      <c r="E14474" t="s">
        <v>65</v>
      </c>
      <c r="F14474">
        <f>VLOOKUP(D14474,ProductPrices[#All],3,FALSE)</f>
        <v>2.95</v>
      </c>
      <c r="G14474" t="s">
        <v>66</v>
      </c>
      <c r="H14474">
        <v>16</v>
      </c>
      <c r="I14474">
        <v>16</v>
      </c>
      <c r="J14474">
        <v>0</v>
      </c>
      <c r="K14474">
        <v>0</v>
      </c>
      <c r="L14474">
        <f t="shared" si="452"/>
        <v>47.2</v>
      </c>
      <c r="M14474">
        <f t="shared" si="453"/>
        <v>0</v>
      </c>
    </row>
    <row r="14475" spans="1:13" ht="21" customHeight="1">
      <c r="A14475">
        <v>46290</v>
      </c>
      <c r="B14475" t="s">
        <v>10</v>
      </c>
      <c r="C14475" t="s">
        <v>11</v>
      </c>
      <c r="D14475" t="s">
        <v>67</v>
      </c>
      <c r="E14475" t="s">
        <v>68</v>
      </c>
      <c r="F14475">
        <f>VLOOKUP(D14475,ProductPrices[#All],3,FALSE)</f>
        <v>2.6</v>
      </c>
      <c r="G14475" t="s">
        <v>66</v>
      </c>
      <c r="H14475">
        <v>12</v>
      </c>
      <c r="I14475">
        <v>12</v>
      </c>
      <c r="J14475">
        <v>0</v>
      </c>
      <c r="K14475">
        <v>0</v>
      </c>
      <c r="L14475">
        <f t="shared" si="452"/>
        <v>31.200000000000003</v>
      </c>
      <c r="M14475">
        <f t="shared" si="453"/>
        <v>0</v>
      </c>
    </row>
    <row r="14476" spans="1:13" ht="21" customHeight="1">
      <c r="A14476">
        <v>46290</v>
      </c>
      <c r="B14476" t="s">
        <v>10</v>
      </c>
      <c r="C14476" t="s">
        <v>11</v>
      </c>
      <c r="D14476" t="s">
        <v>69</v>
      </c>
      <c r="E14476" t="s">
        <v>70</v>
      </c>
      <c r="F14476">
        <f>VLOOKUP(D14476,ProductPrices[#All],3,FALSE)</f>
        <v>2.2000000000000002</v>
      </c>
      <c r="G14476" t="s">
        <v>66</v>
      </c>
      <c r="H14476">
        <v>21</v>
      </c>
      <c r="I14476">
        <v>21</v>
      </c>
      <c r="J14476">
        <v>0</v>
      </c>
      <c r="K14476">
        <v>0</v>
      </c>
      <c r="L14476">
        <f t="shared" si="452"/>
        <v>46.2</v>
      </c>
      <c r="M14476">
        <f t="shared" si="453"/>
        <v>0</v>
      </c>
    </row>
    <row r="14477" spans="1:13" ht="21" customHeight="1">
      <c r="A14477">
        <v>46290</v>
      </c>
      <c r="B14477" t="s">
        <v>10</v>
      </c>
      <c r="C14477" t="s">
        <v>11</v>
      </c>
      <c r="D14477" t="s">
        <v>71</v>
      </c>
      <c r="E14477" t="s">
        <v>72</v>
      </c>
      <c r="F14477">
        <f>VLOOKUP(D14477,ProductPrices[#All],3,FALSE)</f>
        <v>2.25</v>
      </c>
      <c r="G14477" t="s">
        <v>66</v>
      </c>
      <c r="H14477">
        <v>23</v>
      </c>
      <c r="I14477">
        <v>22</v>
      </c>
      <c r="J14477">
        <v>0</v>
      </c>
      <c r="K14477">
        <v>1</v>
      </c>
      <c r="L14477">
        <f t="shared" si="452"/>
        <v>49.5</v>
      </c>
      <c r="M14477">
        <f t="shared" si="453"/>
        <v>0</v>
      </c>
    </row>
    <row r="14478" spans="1:13" ht="21" customHeight="1">
      <c r="A14478">
        <v>46290</v>
      </c>
      <c r="B14478" t="s">
        <v>10</v>
      </c>
      <c r="C14478" t="s">
        <v>11</v>
      </c>
      <c r="D14478" t="s">
        <v>73</v>
      </c>
      <c r="E14478" t="s">
        <v>74</v>
      </c>
      <c r="F14478">
        <f>VLOOKUP(D14478,ProductPrices[#All],3,FALSE)</f>
        <v>2.25</v>
      </c>
      <c r="G14478" t="s">
        <v>66</v>
      </c>
      <c r="H14478">
        <v>14</v>
      </c>
      <c r="I14478">
        <v>14</v>
      </c>
      <c r="J14478">
        <v>0</v>
      </c>
      <c r="K14478">
        <v>0</v>
      </c>
      <c r="L14478">
        <f t="shared" si="452"/>
        <v>31.5</v>
      </c>
      <c r="M14478">
        <f t="shared" si="453"/>
        <v>0</v>
      </c>
    </row>
    <row r="14479" spans="1:13" ht="21" customHeight="1">
      <c r="A14479">
        <v>46290</v>
      </c>
      <c r="B14479" t="s">
        <v>10</v>
      </c>
      <c r="C14479" t="s">
        <v>11</v>
      </c>
      <c r="D14479" t="s">
        <v>75</v>
      </c>
      <c r="E14479" t="s">
        <v>76</v>
      </c>
      <c r="F14479">
        <f>VLOOKUP(D14479,ProductPrices[#All],3,FALSE)</f>
        <v>1.9</v>
      </c>
      <c r="G14479" t="s">
        <v>77</v>
      </c>
      <c r="H14479">
        <v>21</v>
      </c>
      <c r="I14479">
        <v>4</v>
      </c>
      <c r="J14479">
        <v>0</v>
      </c>
      <c r="K14479">
        <v>0</v>
      </c>
      <c r="L14479">
        <f t="shared" si="452"/>
        <v>7.6</v>
      </c>
      <c r="M14479">
        <f t="shared" si="453"/>
        <v>17</v>
      </c>
    </row>
    <row r="14480" spans="1:13" ht="21" customHeight="1">
      <c r="A14480">
        <v>46290</v>
      </c>
      <c r="B14480" t="s">
        <v>10</v>
      </c>
      <c r="C14480" t="s">
        <v>11</v>
      </c>
      <c r="D14480" t="s">
        <v>78</v>
      </c>
      <c r="E14480" t="s">
        <v>79</v>
      </c>
      <c r="F14480">
        <f>VLOOKUP(D14480,ProductPrices[#All],3,FALSE)</f>
        <v>1.9</v>
      </c>
      <c r="G14480" t="s">
        <v>77</v>
      </c>
      <c r="H14480">
        <v>19</v>
      </c>
      <c r="I14480">
        <v>14</v>
      </c>
      <c r="J14480">
        <v>0</v>
      </c>
      <c r="K14480">
        <v>0</v>
      </c>
      <c r="L14480">
        <f t="shared" si="452"/>
        <v>26.599999999999998</v>
      </c>
      <c r="M14480">
        <f t="shared" si="453"/>
        <v>5</v>
      </c>
    </row>
    <row r="14481" spans="1:13" ht="21" customHeight="1">
      <c r="A14481">
        <v>46290</v>
      </c>
      <c r="B14481" t="s">
        <v>10</v>
      </c>
      <c r="C14481" t="s">
        <v>11</v>
      </c>
      <c r="D14481" t="s">
        <v>80</v>
      </c>
      <c r="E14481" t="s">
        <v>81</v>
      </c>
      <c r="F14481">
        <f>VLOOKUP(D14481,ProductPrices[#All],3,FALSE)</f>
        <v>2.0499999999999998</v>
      </c>
      <c r="G14481" t="s">
        <v>77</v>
      </c>
      <c r="H14481">
        <v>22</v>
      </c>
      <c r="I14481">
        <v>3</v>
      </c>
      <c r="J14481">
        <v>0</v>
      </c>
      <c r="K14481">
        <v>0</v>
      </c>
      <c r="L14481">
        <f t="shared" si="452"/>
        <v>6.1499999999999995</v>
      </c>
      <c r="M14481">
        <f t="shared" si="453"/>
        <v>19</v>
      </c>
    </row>
    <row r="14482" spans="1:13" ht="21" customHeight="1">
      <c r="A14482">
        <v>46290</v>
      </c>
      <c r="B14482" t="s">
        <v>10</v>
      </c>
      <c r="C14482" t="s">
        <v>11</v>
      </c>
      <c r="D14482" t="s">
        <v>82</v>
      </c>
      <c r="E14482" t="s">
        <v>83</v>
      </c>
      <c r="F14482">
        <f>VLOOKUP(D14482,ProductPrices[#All],3,FALSE)</f>
        <v>1.95</v>
      </c>
      <c r="G14482" t="s">
        <v>77</v>
      </c>
      <c r="H14482">
        <v>12</v>
      </c>
      <c r="I14482">
        <v>4</v>
      </c>
      <c r="J14482">
        <v>0</v>
      </c>
      <c r="K14482">
        <v>0</v>
      </c>
      <c r="L14482">
        <f t="shared" si="452"/>
        <v>7.8</v>
      </c>
      <c r="M14482">
        <f t="shared" si="453"/>
        <v>8</v>
      </c>
    </row>
    <row r="14483" spans="1:13" ht="21" customHeight="1">
      <c r="A14483">
        <v>46290</v>
      </c>
      <c r="B14483" t="s">
        <v>10</v>
      </c>
      <c r="C14483" t="s">
        <v>11</v>
      </c>
      <c r="D14483" t="s">
        <v>84</v>
      </c>
      <c r="E14483" t="s">
        <v>85</v>
      </c>
      <c r="F14483">
        <f>VLOOKUP(D14483,ProductPrices[#All],3,FALSE)</f>
        <v>1.55</v>
      </c>
      <c r="G14483" t="s">
        <v>77</v>
      </c>
      <c r="H14483">
        <v>17</v>
      </c>
      <c r="I14483">
        <v>8</v>
      </c>
      <c r="J14483">
        <v>0</v>
      </c>
      <c r="K14483">
        <v>0</v>
      </c>
      <c r="L14483">
        <f t="shared" si="452"/>
        <v>12.4</v>
      </c>
      <c r="M14483">
        <f t="shared" si="453"/>
        <v>9</v>
      </c>
    </row>
    <row r="14484" spans="1:13" ht="21" customHeight="1">
      <c r="A14484">
        <v>46290</v>
      </c>
      <c r="B14484" t="s">
        <v>10</v>
      </c>
      <c r="C14484" t="s">
        <v>11</v>
      </c>
      <c r="D14484" t="s">
        <v>86</v>
      </c>
      <c r="E14484" t="s">
        <v>87</v>
      </c>
      <c r="F14484">
        <f>VLOOKUP(D14484,ProductPrices[#All],3,FALSE)</f>
        <v>2</v>
      </c>
      <c r="G14484" t="s">
        <v>77</v>
      </c>
      <c r="H14484">
        <v>17</v>
      </c>
      <c r="I14484">
        <v>4</v>
      </c>
      <c r="J14484">
        <v>0</v>
      </c>
      <c r="K14484">
        <v>0</v>
      </c>
      <c r="L14484">
        <f t="shared" si="452"/>
        <v>8</v>
      </c>
      <c r="M14484">
        <f t="shared" si="453"/>
        <v>13</v>
      </c>
    </row>
    <row r="14485" spans="1:13" ht="21" customHeight="1">
      <c r="A14485">
        <v>46290</v>
      </c>
      <c r="B14485" t="s">
        <v>10</v>
      </c>
      <c r="C14485" t="s">
        <v>11</v>
      </c>
      <c r="D14485" t="s">
        <v>88</v>
      </c>
      <c r="E14485" t="s">
        <v>89</v>
      </c>
      <c r="F14485">
        <f>VLOOKUP(D14485,ProductPrices[#All],3,FALSE)</f>
        <v>2</v>
      </c>
      <c r="G14485" t="s">
        <v>77</v>
      </c>
      <c r="H14485">
        <v>17</v>
      </c>
      <c r="I14485">
        <v>6</v>
      </c>
      <c r="J14485">
        <v>0</v>
      </c>
      <c r="K14485">
        <v>0</v>
      </c>
      <c r="L14485">
        <f t="shared" si="452"/>
        <v>12</v>
      </c>
      <c r="M14485">
        <f t="shared" si="453"/>
        <v>11</v>
      </c>
    </row>
    <row r="14486" spans="1:13" ht="21" customHeight="1">
      <c r="A14486">
        <v>46290</v>
      </c>
      <c r="B14486" t="s">
        <v>10</v>
      </c>
      <c r="C14486" t="s">
        <v>11</v>
      </c>
      <c r="D14486" t="s">
        <v>90</v>
      </c>
      <c r="E14486" t="s">
        <v>91</v>
      </c>
      <c r="F14486">
        <f>VLOOKUP(D14486,ProductPrices[#All],3,FALSE)</f>
        <v>3.7</v>
      </c>
      <c r="G14486" t="s">
        <v>92</v>
      </c>
      <c r="H14486">
        <v>10</v>
      </c>
      <c r="I14486">
        <v>7</v>
      </c>
      <c r="J14486">
        <v>1</v>
      </c>
      <c r="K14486">
        <v>2</v>
      </c>
      <c r="L14486">
        <f t="shared" si="452"/>
        <v>25.900000000000002</v>
      </c>
      <c r="M14486">
        <f t="shared" si="453"/>
        <v>0</v>
      </c>
    </row>
    <row r="14487" spans="1:13" ht="21" customHeight="1">
      <c r="A14487">
        <v>46290</v>
      </c>
      <c r="B14487" t="s">
        <v>10</v>
      </c>
      <c r="C14487" t="s">
        <v>11</v>
      </c>
      <c r="D14487" t="s">
        <v>93</v>
      </c>
      <c r="E14487" t="s">
        <v>94</v>
      </c>
      <c r="F14487">
        <f>VLOOKUP(D14487,ProductPrices[#All],3,FALSE)</f>
        <v>3.7</v>
      </c>
      <c r="G14487" t="s">
        <v>92</v>
      </c>
      <c r="H14487">
        <v>6</v>
      </c>
      <c r="I14487">
        <v>5</v>
      </c>
      <c r="J14487">
        <v>1</v>
      </c>
      <c r="K14487">
        <v>0</v>
      </c>
      <c r="L14487">
        <f t="shared" si="452"/>
        <v>18.5</v>
      </c>
      <c r="M14487">
        <f t="shared" si="453"/>
        <v>0</v>
      </c>
    </row>
    <row r="14488" spans="1:13" ht="21" customHeight="1">
      <c r="A14488">
        <v>46290</v>
      </c>
      <c r="B14488" t="s">
        <v>10</v>
      </c>
      <c r="C14488" t="s">
        <v>11</v>
      </c>
      <c r="D14488" t="s">
        <v>95</v>
      </c>
      <c r="E14488" t="s">
        <v>96</v>
      </c>
      <c r="F14488">
        <f>VLOOKUP(D14488,ProductPrices[#All],3,FALSE)</f>
        <v>3.7</v>
      </c>
      <c r="G14488" t="s">
        <v>92</v>
      </c>
      <c r="H14488">
        <v>12</v>
      </c>
      <c r="I14488">
        <v>8</v>
      </c>
      <c r="J14488">
        <v>0</v>
      </c>
      <c r="K14488">
        <v>4</v>
      </c>
      <c r="L14488">
        <f t="shared" si="452"/>
        <v>29.6</v>
      </c>
      <c r="M14488">
        <f t="shared" si="453"/>
        <v>0</v>
      </c>
    </row>
    <row r="14489" spans="1:13" ht="21" customHeight="1">
      <c r="A14489">
        <v>46290</v>
      </c>
      <c r="B14489" t="s">
        <v>10</v>
      </c>
      <c r="C14489" t="s">
        <v>11</v>
      </c>
      <c r="D14489" t="s">
        <v>97</v>
      </c>
      <c r="E14489" t="s">
        <v>98</v>
      </c>
      <c r="F14489">
        <f>VLOOKUP(D14489,ProductPrices[#All],3,FALSE)</f>
        <v>3.6</v>
      </c>
      <c r="G14489" t="s">
        <v>92</v>
      </c>
      <c r="H14489">
        <v>13</v>
      </c>
      <c r="I14489">
        <v>6</v>
      </c>
      <c r="J14489">
        <v>0</v>
      </c>
      <c r="K14489">
        <v>7</v>
      </c>
      <c r="L14489">
        <f t="shared" si="452"/>
        <v>21.6</v>
      </c>
      <c r="M14489">
        <f t="shared" si="453"/>
        <v>0</v>
      </c>
    </row>
    <row r="14490" spans="1:13" ht="21" customHeight="1">
      <c r="A14490">
        <v>46290</v>
      </c>
      <c r="B14490" t="s">
        <v>10</v>
      </c>
      <c r="C14490" t="s">
        <v>11</v>
      </c>
      <c r="D14490" t="s">
        <v>99</v>
      </c>
      <c r="E14490" t="s">
        <v>100</v>
      </c>
      <c r="F14490">
        <f>VLOOKUP(D14490,ProductPrices[#All],3,FALSE)</f>
        <v>1.25</v>
      </c>
      <c r="G14490" t="s">
        <v>101</v>
      </c>
      <c r="H14490">
        <v>15</v>
      </c>
      <c r="I14490">
        <v>4</v>
      </c>
      <c r="J14490">
        <v>0</v>
      </c>
      <c r="K14490">
        <v>0</v>
      </c>
      <c r="L14490">
        <f t="shared" si="452"/>
        <v>5</v>
      </c>
      <c r="M14490">
        <f t="shared" si="453"/>
        <v>11</v>
      </c>
    </row>
    <row r="14491" spans="1:13" ht="21" customHeight="1">
      <c r="A14491">
        <v>46290</v>
      </c>
      <c r="B14491" t="s">
        <v>10</v>
      </c>
      <c r="C14491" t="s">
        <v>11</v>
      </c>
      <c r="D14491" t="s">
        <v>102</v>
      </c>
      <c r="E14491" t="s">
        <v>103</v>
      </c>
      <c r="F14491">
        <f>VLOOKUP(D14491,ProductPrices[#All],3,FALSE)</f>
        <v>1.25</v>
      </c>
      <c r="G14491" t="s">
        <v>101</v>
      </c>
      <c r="H14491">
        <v>11</v>
      </c>
      <c r="I14491">
        <v>8</v>
      </c>
      <c r="J14491">
        <v>0</v>
      </c>
      <c r="K14491">
        <v>0</v>
      </c>
      <c r="L14491">
        <f t="shared" si="452"/>
        <v>10</v>
      </c>
      <c r="M14491">
        <f t="shared" si="453"/>
        <v>3</v>
      </c>
    </row>
    <row r="14492" spans="1:13" ht="21" customHeight="1">
      <c r="A14492">
        <v>46290</v>
      </c>
      <c r="B14492" t="s">
        <v>10</v>
      </c>
      <c r="C14492" t="s">
        <v>11</v>
      </c>
      <c r="D14492" t="s">
        <v>104</v>
      </c>
      <c r="E14492" t="s">
        <v>105</v>
      </c>
      <c r="F14492">
        <f>VLOOKUP(D14492,ProductPrices[#All],3,FALSE)</f>
        <v>1.25</v>
      </c>
      <c r="G14492" t="s">
        <v>101</v>
      </c>
      <c r="H14492">
        <v>16</v>
      </c>
      <c r="I14492">
        <v>11</v>
      </c>
      <c r="J14492">
        <v>0</v>
      </c>
      <c r="K14492">
        <v>0</v>
      </c>
      <c r="L14492">
        <f t="shared" si="452"/>
        <v>13.75</v>
      </c>
      <c r="M14492">
        <f t="shared" si="453"/>
        <v>5</v>
      </c>
    </row>
    <row r="14493" spans="1:13" ht="21" customHeight="1">
      <c r="A14493">
        <v>46290</v>
      </c>
      <c r="B14493" t="s">
        <v>106</v>
      </c>
      <c r="C14493" t="s">
        <v>107</v>
      </c>
      <c r="D14493" t="s">
        <v>12</v>
      </c>
      <c r="E14493" t="s">
        <v>13</v>
      </c>
      <c r="F14493">
        <f>VLOOKUP(D14493,ProductPrices[#All],3,FALSE)</f>
        <v>1.35</v>
      </c>
      <c r="G14493" t="s">
        <v>14</v>
      </c>
      <c r="H14493">
        <v>165</v>
      </c>
      <c r="I14493">
        <v>152</v>
      </c>
      <c r="J14493">
        <v>12</v>
      </c>
      <c r="K14493">
        <v>1</v>
      </c>
      <c r="L14493">
        <f t="shared" si="452"/>
        <v>205.20000000000002</v>
      </c>
      <c r="M14493">
        <f t="shared" si="453"/>
        <v>0</v>
      </c>
    </row>
    <row r="14494" spans="1:13" ht="21" customHeight="1">
      <c r="A14494">
        <v>46290</v>
      </c>
      <c r="B14494" t="s">
        <v>106</v>
      </c>
      <c r="C14494" t="s">
        <v>107</v>
      </c>
      <c r="D14494" t="s">
        <v>15</v>
      </c>
      <c r="E14494" t="s">
        <v>16</v>
      </c>
      <c r="F14494">
        <f>VLOOKUP(D14494,ProductPrices[#All],3,FALSE)</f>
        <v>1.35</v>
      </c>
      <c r="G14494" t="s">
        <v>14</v>
      </c>
      <c r="H14494">
        <v>36</v>
      </c>
      <c r="I14494">
        <v>33</v>
      </c>
      <c r="J14494">
        <v>3</v>
      </c>
      <c r="K14494">
        <v>0</v>
      </c>
      <c r="L14494">
        <f t="shared" si="452"/>
        <v>44.550000000000004</v>
      </c>
      <c r="M14494">
        <f t="shared" si="453"/>
        <v>0</v>
      </c>
    </row>
    <row r="14495" spans="1:13" ht="21" customHeight="1">
      <c r="A14495">
        <v>46290</v>
      </c>
      <c r="B14495" t="s">
        <v>106</v>
      </c>
      <c r="C14495" t="s">
        <v>107</v>
      </c>
      <c r="D14495" t="s">
        <v>17</v>
      </c>
      <c r="E14495" t="s">
        <v>18</v>
      </c>
      <c r="F14495">
        <f>VLOOKUP(D14495,ProductPrices[#All],3,FALSE)</f>
        <v>2.5</v>
      </c>
      <c r="G14495" t="s">
        <v>14</v>
      </c>
      <c r="H14495">
        <v>36</v>
      </c>
      <c r="I14495">
        <v>33</v>
      </c>
      <c r="J14495">
        <v>3</v>
      </c>
      <c r="K14495">
        <v>0</v>
      </c>
      <c r="L14495">
        <f t="shared" si="452"/>
        <v>82.5</v>
      </c>
      <c r="M14495">
        <f t="shared" si="453"/>
        <v>0</v>
      </c>
    </row>
    <row r="14496" spans="1:13" ht="21" customHeight="1">
      <c r="A14496">
        <v>46290</v>
      </c>
      <c r="B14496" t="s">
        <v>106</v>
      </c>
      <c r="C14496" t="s">
        <v>107</v>
      </c>
      <c r="D14496" t="s">
        <v>19</v>
      </c>
      <c r="E14496" t="s">
        <v>20</v>
      </c>
      <c r="F14496">
        <f>VLOOKUP(D14496,ProductPrices[#All],3,FALSE)</f>
        <v>2.25</v>
      </c>
      <c r="G14496" t="s">
        <v>14</v>
      </c>
      <c r="H14496">
        <v>36</v>
      </c>
      <c r="I14496">
        <v>34</v>
      </c>
      <c r="J14496">
        <v>2</v>
      </c>
      <c r="K14496">
        <v>0</v>
      </c>
      <c r="L14496">
        <f t="shared" si="452"/>
        <v>76.5</v>
      </c>
      <c r="M14496">
        <f t="shared" si="453"/>
        <v>0</v>
      </c>
    </row>
    <row r="14497" spans="1:13" ht="21" customHeight="1">
      <c r="A14497">
        <v>46290</v>
      </c>
      <c r="B14497" t="s">
        <v>106</v>
      </c>
      <c r="C14497" t="s">
        <v>107</v>
      </c>
      <c r="D14497" t="s">
        <v>21</v>
      </c>
      <c r="E14497" t="s">
        <v>22</v>
      </c>
      <c r="F14497">
        <f>VLOOKUP(D14497,ProductPrices[#All],3,FALSE)</f>
        <v>2.5</v>
      </c>
      <c r="G14497" t="s">
        <v>14</v>
      </c>
      <c r="H14497">
        <v>36</v>
      </c>
      <c r="I14497">
        <v>33</v>
      </c>
      <c r="J14497">
        <v>3</v>
      </c>
      <c r="K14497">
        <v>0</v>
      </c>
      <c r="L14497">
        <f t="shared" si="452"/>
        <v>82.5</v>
      </c>
      <c r="M14497">
        <f t="shared" si="453"/>
        <v>0</v>
      </c>
    </row>
    <row r="14498" spans="1:13" ht="21" customHeight="1">
      <c r="A14498">
        <v>46290</v>
      </c>
      <c r="B14498" t="s">
        <v>106</v>
      </c>
      <c r="C14498" t="s">
        <v>107</v>
      </c>
      <c r="D14498" t="s">
        <v>23</v>
      </c>
      <c r="E14498" t="s">
        <v>24</v>
      </c>
      <c r="F14498">
        <f>VLOOKUP(D14498,ProductPrices[#All],3,FALSE)</f>
        <v>2.2000000000000002</v>
      </c>
      <c r="G14498" t="s">
        <v>14</v>
      </c>
      <c r="H14498">
        <v>36</v>
      </c>
      <c r="I14498">
        <v>33</v>
      </c>
      <c r="J14498">
        <v>3</v>
      </c>
      <c r="K14498">
        <v>0</v>
      </c>
      <c r="L14498">
        <f t="shared" si="452"/>
        <v>72.600000000000009</v>
      </c>
      <c r="M14498">
        <f t="shared" si="453"/>
        <v>0</v>
      </c>
    </row>
    <row r="14499" spans="1:13" ht="21" customHeight="1">
      <c r="A14499">
        <v>46290</v>
      </c>
      <c r="B14499" t="s">
        <v>106</v>
      </c>
      <c r="C14499" t="s">
        <v>107</v>
      </c>
      <c r="D14499" t="s">
        <v>25</v>
      </c>
      <c r="E14499" t="s">
        <v>26</v>
      </c>
      <c r="F14499">
        <f>VLOOKUP(D14499,ProductPrices[#All],3,FALSE)</f>
        <v>2.1</v>
      </c>
      <c r="G14499" t="s">
        <v>14</v>
      </c>
      <c r="H14499">
        <v>36</v>
      </c>
      <c r="I14499">
        <v>34</v>
      </c>
      <c r="J14499">
        <v>2</v>
      </c>
      <c r="K14499">
        <v>0</v>
      </c>
      <c r="L14499">
        <f t="shared" si="452"/>
        <v>71.400000000000006</v>
      </c>
      <c r="M14499">
        <f t="shared" si="453"/>
        <v>0</v>
      </c>
    </row>
    <row r="14500" spans="1:13" ht="21" customHeight="1">
      <c r="A14500">
        <v>46290</v>
      </c>
      <c r="B14500" t="s">
        <v>106</v>
      </c>
      <c r="C14500" t="s">
        <v>107</v>
      </c>
      <c r="D14500" t="s">
        <v>27</v>
      </c>
      <c r="E14500" t="s">
        <v>28</v>
      </c>
      <c r="F14500">
        <f>VLOOKUP(D14500,ProductPrices[#All],3,FALSE)</f>
        <v>1.5</v>
      </c>
      <c r="G14500" t="s">
        <v>29</v>
      </c>
      <c r="H14500">
        <v>5</v>
      </c>
      <c r="I14500">
        <v>5</v>
      </c>
      <c r="J14500">
        <v>0</v>
      </c>
      <c r="K14500">
        <v>0</v>
      </c>
      <c r="L14500">
        <f t="shared" si="452"/>
        <v>7.5</v>
      </c>
      <c r="M14500">
        <f t="shared" si="453"/>
        <v>0</v>
      </c>
    </row>
    <row r="14501" spans="1:13" ht="21" customHeight="1">
      <c r="A14501">
        <v>46290</v>
      </c>
      <c r="B14501" t="s">
        <v>106</v>
      </c>
      <c r="C14501" t="s">
        <v>107</v>
      </c>
      <c r="D14501" t="s">
        <v>30</v>
      </c>
      <c r="E14501" t="s">
        <v>31</v>
      </c>
      <c r="F14501">
        <f>VLOOKUP(D14501,ProductPrices[#All],3,FALSE)</f>
        <v>1.45</v>
      </c>
      <c r="G14501" t="s">
        <v>29</v>
      </c>
      <c r="H14501">
        <v>11</v>
      </c>
      <c r="I14501">
        <v>9</v>
      </c>
      <c r="J14501">
        <v>2</v>
      </c>
      <c r="K14501">
        <v>0</v>
      </c>
      <c r="L14501">
        <f t="shared" si="452"/>
        <v>13.049999999999999</v>
      </c>
      <c r="M14501">
        <f t="shared" si="453"/>
        <v>0</v>
      </c>
    </row>
    <row r="14502" spans="1:13" ht="21" customHeight="1">
      <c r="A14502">
        <v>46290</v>
      </c>
      <c r="B14502" t="s">
        <v>106</v>
      </c>
      <c r="C14502" t="s">
        <v>107</v>
      </c>
      <c r="D14502" t="s">
        <v>32</v>
      </c>
      <c r="E14502" t="s">
        <v>33</v>
      </c>
      <c r="F14502">
        <f>VLOOKUP(D14502,ProductPrices[#All],3,FALSE)</f>
        <v>1.3</v>
      </c>
      <c r="G14502" t="s">
        <v>29</v>
      </c>
      <c r="H14502">
        <v>11</v>
      </c>
      <c r="I14502">
        <v>10</v>
      </c>
      <c r="J14502">
        <v>1</v>
      </c>
      <c r="K14502">
        <v>0</v>
      </c>
      <c r="L14502">
        <f t="shared" si="452"/>
        <v>13</v>
      </c>
      <c r="M14502">
        <f t="shared" si="453"/>
        <v>0</v>
      </c>
    </row>
    <row r="14503" spans="1:13" ht="21" customHeight="1">
      <c r="A14503">
        <v>46290</v>
      </c>
      <c r="B14503" t="s">
        <v>106</v>
      </c>
      <c r="C14503" t="s">
        <v>107</v>
      </c>
      <c r="D14503" t="s">
        <v>34</v>
      </c>
      <c r="E14503" t="s">
        <v>35</v>
      </c>
      <c r="F14503">
        <f>VLOOKUP(D14503,ProductPrices[#All],3,FALSE)</f>
        <v>1.4</v>
      </c>
      <c r="G14503" t="s">
        <v>29</v>
      </c>
      <c r="H14503">
        <v>7</v>
      </c>
      <c r="I14503">
        <v>7</v>
      </c>
      <c r="J14503">
        <v>0</v>
      </c>
      <c r="K14503">
        <v>0</v>
      </c>
      <c r="L14503">
        <f t="shared" si="452"/>
        <v>9.7999999999999989</v>
      </c>
      <c r="M14503">
        <f t="shared" si="453"/>
        <v>0</v>
      </c>
    </row>
    <row r="14504" spans="1:13" ht="21" customHeight="1">
      <c r="A14504">
        <v>46290</v>
      </c>
      <c r="B14504" t="s">
        <v>106</v>
      </c>
      <c r="C14504" t="s">
        <v>107</v>
      </c>
      <c r="D14504" t="s">
        <v>36</v>
      </c>
      <c r="E14504" t="s">
        <v>37</v>
      </c>
      <c r="F14504">
        <f>VLOOKUP(D14504,ProductPrices[#All],3,FALSE)</f>
        <v>1.6</v>
      </c>
      <c r="G14504" t="s">
        <v>29</v>
      </c>
      <c r="H14504">
        <v>12</v>
      </c>
      <c r="I14504">
        <v>10</v>
      </c>
      <c r="J14504">
        <v>2</v>
      </c>
      <c r="K14504">
        <v>0</v>
      </c>
      <c r="L14504">
        <f t="shared" si="452"/>
        <v>16</v>
      </c>
      <c r="M14504">
        <f t="shared" si="453"/>
        <v>0</v>
      </c>
    </row>
    <row r="14505" spans="1:13" ht="21" customHeight="1">
      <c r="A14505">
        <v>46290</v>
      </c>
      <c r="B14505" t="s">
        <v>106</v>
      </c>
      <c r="C14505" t="s">
        <v>107</v>
      </c>
      <c r="D14505" t="s">
        <v>38</v>
      </c>
      <c r="E14505" t="s">
        <v>39</v>
      </c>
      <c r="F14505">
        <f>VLOOKUP(D14505,ProductPrices[#All],3,FALSE)</f>
        <v>3.1</v>
      </c>
      <c r="G14505" t="s">
        <v>40</v>
      </c>
      <c r="H14505">
        <v>10</v>
      </c>
      <c r="I14505">
        <v>8</v>
      </c>
      <c r="J14505">
        <v>0</v>
      </c>
      <c r="K14505">
        <v>2</v>
      </c>
      <c r="L14505">
        <f t="shared" si="452"/>
        <v>24.8</v>
      </c>
      <c r="M14505">
        <f t="shared" si="453"/>
        <v>0</v>
      </c>
    </row>
    <row r="14506" spans="1:13" ht="21" customHeight="1">
      <c r="A14506">
        <v>46290</v>
      </c>
      <c r="B14506" t="s">
        <v>106</v>
      </c>
      <c r="C14506" t="s">
        <v>107</v>
      </c>
      <c r="D14506" t="s">
        <v>41</v>
      </c>
      <c r="E14506" t="s">
        <v>42</v>
      </c>
      <c r="F14506">
        <f>VLOOKUP(D14506,ProductPrices[#All],3,FALSE)</f>
        <v>3.4</v>
      </c>
      <c r="G14506" t="s">
        <v>40</v>
      </c>
      <c r="H14506">
        <v>10</v>
      </c>
      <c r="I14506">
        <v>9</v>
      </c>
      <c r="J14506">
        <v>0</v>
      </c>
      <c r="K14506">
        <v>1</v>
      </c>
      <c r="L14506">
        <f t="shared" si="452"/>
        <v>30.599999999999998</v>
      </c>
      <c r="M14506">
        <f t="shared" si="453"/>
        <v>0</v>
      </c>
    </row>
    <row r="14507" spans="1:13" ht="21" customHeight="1">
      <c r="A14507">
        <v>46290</v>
      </c>
      <c r="B14507" t="s">
        <v>106</v>
      </c>
      <c r="C14507" t="s">
        <v>107</v>
      </c>
      <c r="D14507" t="s">
        <v>43</v>
      </c>
      <c r="E14507" t="s">
        <v>44</v>
      </c>
      <c r="F14507">
        <f>VLOOKUP(D14507,ProductPrices[#All],3,FALSE)</f>
        <v>2.2000000000000002</v>
      </c>
      <c r="G14507" t="s">
        <v>40</v>
      </c>
      <c r="H14507">
        <v>11</v>
      </c>
      <c r="I14507">
        <v>11</v>
      </c>
      <c r="J14507">
        <v>0</v>
      </c>
      <c r="K14507">
        <v>0</v>
      </c>
      <c r="L14507">
        <f t="shared" si="452"/>
        <v>24.200000000000003</v>
      </c>
      <c r="M14507">
        <f t="shared" si="453"/>
        <v>0</v>
      </c>
    </row>
    <row r="14508" spans="1:13" ht="21" customHeight="1">
      <c r="A14508">
        <v>46290</v>
      </c>
      <c r="B14508" t="s">
        <v>106</v>
      </c>
      <c r="C14508" t="s">
        <v>107</v>
      </c>
      <c r="D14508" t="s">
        <v>45</v>
      </c>
      <c r="E14508" t="s">
        <v>46</v>
      </c>
      <c r="F14508">
        <f>VLOOKUP(D14508,ProductPrices[#All],3,FALSE)</f>
        <v>2.25</v>
      </c>
      <c r="G14508" t="s">
        <v>40</v>
      </c>
      <c r="H14508">
        <v>10</v>
      </c>
      <c r="I14508">
        <v>8</v>
      </c>
      <c r="J14508">
        <v>0</v>
      </c>
      <c r="K14508">
        <v>2</v>
      </c>
      <c r="L14508">
        <f t="shared" si="452"/>
        <v>18</v>
      </c>
      <c r="M14508">
        <f t="shared" si="453"/>
        <v>0</v>
      </c>
    </row>
    <row r="14509" spans="1:13" ht="21" customHeight="1">
      <c r="A14509">
        <v>46290</v>
      </c>
      <c r="B14509" t="s">
        <v>106</v>
      </c>
      <c r="C14509" t="s">
        <v>107</v>
      </c>
      <c r="D14509" t="s">
        <v>47</v>
      </c>
      <c r="E14509" t="s">
        <v>48</v>
      </c>
      <c r="F14509">
        <f>VLOOKUP(D14509,ProductPrices[#All],3,FALSE)</f>
        <v>2.35</v>
      </c>
      <c r="G14509" t="s">
        <v>40</v>
      </c>
      <c r="H14509">
        <v>11</v>
      </c>
      <c r="I14509">
        <v>11</v>
      </c>
      <c r="J14509">
        <v>0</v>
      </c>
      <c r="K14509">
        <v>0</v>
      </c>
      <c r="L14509">
        <f t="shared" si="452"/>
        <v>25.85</v>
      </c>
      <c r="M14509">
        <f t="shared" si="453"/>
        <v>0</v>
      </c>
    </row>
    <row r="14510" spans="1:13" ht="21" customHeight="1">
      <c r="A14510">
        <v>46290</v>
      </c>
      <c r="B14510" t="s">
        <v>106</v>
      </c>
      <c r="C14510" t="s">
        <v>107</v>
      </c>
      <c r="D14510" t="s">
        <v>49</v>
      </c>
      <c r="E14510" t="s">
        <v>50</v>
      </c>
      <c r="F14510">
        <f>VLOOKUP(D14510,ProductPrices[#All],3,FALSE)</f>
        <v>2.75</v>
      </c>
      <c r="G14510" t="s">
        <v>40</v>
      </c>
      <c r="H14510">
        <v>10</v>
      </c>
      <c r="I14510">
        <v>10</v>
      </c>
      <c r="J14510">
        <v>0</v>
      </c>
      <c r="K14510">
        <v>0</v>
      </c>
      <c r="L14510">
        <f t="shared" si="452"/>
        <v>27.5</v>
      </c>
      <c r="M14510">
        <f t="shared" si="453"/>
        <v>0</v>
      </c>
    </row>
    <row r="14511" spans="1:13" ht="21" customHeight="1">
      <c r="A14511">
        <v>46290</v>
      </c>
      <c r="B14511" t="s">
        <v>106</v>
      </c>
      <c r="C14511" t="s">
        <v>107</v>
      </c>
      <c r="D14511" t="s">
        <v>51</v>
      </c>
      <c r="E14511" t="s">
        <v>52</v>
      </c>
      <c r="F14511">
        <f>VLOOKUP(D14511,ProductPrices[#All],3,FALSE)</f>
        <v>4.6500000000000004</v>
      </c>
      <c r="G14511" t="s">
        <v>40</v>
      </c>
      <c r="H14511">
        <v>11</v>
      </c>
      <c r="I14511">
        <v>11</v>
      </c>
      <c r="J14511">
        <v>0</v>
      </c>
      <c r="K14511">
        <v>0</v>
      </c>
      <c r="L14511">
        <f t="shared" si="452"/>
        <v>51.150000000000006</v>
      </c>
      <c r="M14511">
        <f t="shared" si="453"/>
        <v>0</v>
      </c>
    </row>
    <row r="14512" spans="1:13" ht="21" customHeight="1">
      <c r="A14512">
        <v>46290</v>
      </c>
      <c r="B14512" t="s">
        <v>106</v>
      </c>
      <c r="C14512" t="s">
        <v>107</v>
      </c>
      <c r="D14512" t="s">
        <v>53</v>
      </c>
      <c r="E14512" t="s">
        <v>54</v>
      </c>
      <c r="F14512">
        <f>VLOOKUP(D14512,ProductPrices[#All],3,FALSE)</f>
        <v>2.2000000000000002</v>
      </c>
      <c r="G14512" t="s">
        <v>55</v>
      </c>
      <c r="H14512">
        <v>9</v>
      </c>
      <c r="I14512">
        <v>9</v>
      </c>
      <c r="J14512">
        <v>0</v>
      </c>
      <c r="K14512">
        <v>0</v>
      </c>
      <c r="L14512">
        <f t="shared" si="452"/>
        <v>19.8</v>
      </c>
      <c r="M14512">
        <f t="shared" si="453"/>
        <v>0</v>
      </c>
    </row>
    <row r="14513" spans="1:13" ht="21" customHeight="1">
      <c r="A14513">
        <v>46290</v>
      </c>
      <c r="B14513" t="s">
        <v>106</v>
      </c>
      <c r="C14513" t="s">
        <v>107</v>
      </c>
      <c r="D14513" t="s">
        <v>56</v>
      </c>
      <c r="E14513" t="s">
        <v>57</v>
      </c>
      <c r="F14513">
        <f>VLOOKUP(D14513,ProductPrices[#All],3,FALSE)</f>
        <v>3.35</v>
      </c>
      <c r="G14513" t="s">
        <v>55</v>
      </c>
      <c r="H14513">
        <v>9</v>
      </c>
      <c r="I14513">
        <v>7</v>
      </c>
      <c r="J14513">
        <v>0</v>
      </c>
      <c r="K14513">
        <v>2</v>
      </c>
      <c r="L14513">
        <f t="shared" si="452"/>
        <v>23.45</v>
      </c>
      <c r="M14513">
        <f t="shared" si="453"/>
        <v>0</v>
      </c>
    </row>
    <row r="14514" spans="1:13" ht="21" customHeight="1">
      <c r="A14514">
        <v>46290</v>
      </c>
      <c r="B14514" t="s">
        <v>106</v>
      </c>
      <c r="C14514" t="s">
        <v>107</v>
      </c>
      <c r="D14514" t="s">
        <v>58</v>
      </c>
      <c r="E14514" t="s">
        <v>59</v>
      </c>
      <c r="F14514">
        <f>VLOOKUP(D14514,ProductPrices[#All],3,FALSE)</f>
        <v>2.25</v>
      </c>
      <c r="G14514" t="s">
        <v>55</v>
      </c>
      <c r="H14514">
        <v>11</v>
      </c>
      <c r="I14514">
        <v>11</v>
      </c>
      <c r="J14514">
        <v>0</v>
      </c>
      <c r="K14514">
        <v>0</v>
      </c>
      <c r="L14514">
        <f t="shared" si="452"/>
        <v>24.75</v>
      </c>
      <c r="M14514">
        <f t="shared" si="453"/>
        <v>0</v>
      </c>
    </row>
    <row r="14515" spans="1:13" ht="21" customHeight="1">
      <c r="A14515">
        <v>46290</v>
      </c>
      <c r="B14515" t="s">
        <v>106</v>
      </c>
      <c r="C14515" t="s">
        <v>107</v>
      </c>
      <c r="D14515" t="s">
        <v>60</v>
      </c>
      <c r="E14515" t="s">
        <v>61</v>
      </c>
      <c r="F14515">
        <f>VLOOKUP(D14515,ProductPrices[#All],3,FALSE)</f>
        <v>1.5</v>
      </c>
      <c r="G14515" t="s">
        <v>55</v>
      </c>
      <c r="H14515">
        <v>11</v>
      </c>
      <c r="I14515">
        <v>11</v>
      </c>
      <c r="J14515">
        <v>0</v>
      </c>
      <c r="K14515">
        <v>0</v>
      </c>
      <c r="L14515">
        <f t="shared" si="452"/>
        <v>16.5</v>
      </c>
      <c r="M14515">
        <f t="shared" si="453"/>
        <v>0</v>
      </c>
    </row>
    <row r="14516" spans="1:13" ht="21" customHeight="1">
      <c r="A14516">
        <v>46290</v>
      </c>
      <c r="B14516" t="s">
        <v>106</v>
      </c>
      <c r="C14516" t="s">
        <v>107</v>
      </c>
      <c r="D14516" t="s">
        <v>62</v>
      </c>
      <c r="E14516" t="s">
        <v>63</v>
      </c>
      <c r="F14516">
        <f>VLOOKUP(D14516,ProductPrices[#All],3,FALSE)</f>
        <v>3.3</v>
      </c>
      <c r="G14516" t="s">
        <v>55</v>
      </c>
      <c r="H14516">
        <v>9</v>
      </c>
      <c r="I14516">
        <v>9</v>
      </c>
      <c r="J14516">
        <v>0</v>
      </c>
      <c r="K14516">
        <v>0</v>
      </c>
      <c r="L14516">
        <f t="shared" si="452"/>
        <v>29.7</v>
      </c>
      <c r="M14516">
        <f t="shared" si="453"/>
        <v>0</v>
      </c>
    </row>
    <row r="14517" spans="1:13" ht="21" customHeight="1">
      <c r="A14517">
        <v>46290</v>
      </c>
      <c r="B14517" t="s">
        <v>106</v>
      </c>
      <c r="C14517" t="s">
        <v>107</v>
      </c>
      <c r="D14517" t="s">
        <v>64</v>
      </c>
      <c r="E14517" t="s">
        <v>65</v>
      </c>
      <c r="F14517">
        <f>VLOOKUP(D14517,ProductPrices[#All],3,FALSE)</f>
        <v>2.95</v>
      </c>
      <c r="G14517" t="s">
        <v>66</v>
      </c>
      <c r="H14517">
        <v>20</v>
      </c>
      <c r="I14517">
        <v>20</v>
      </c>
      <c r="J14517">
        <v>0</v>
      </c>
      <c r="K14517">
        <v>0</v>
      </c>
      <c r="L14517">
        <f t="shared" si="452"/>
        <v>59</v>
      </c>
      <c r="M14517">
        <f t="shared" si="453"/>
        <v>0</v>
      </c>
    </row>
    <row r="14518" spans="1:13" ht="21" customHeight="1">
      <c r="A14518">
        <v>46290</v>
      </c>
      <c r="B14518" t="s">
        <v>106</v>
      </c>
      <c r="C14518" t="s">
        <v>107</v>
      </c>
      <c r="D14518" t="s">
        <v>67</v>
      </c>
      <c r="E14518" t="s">
        <v>68</v>
      </c>
      <c r="F14518">
        <f>VLOOKUP(D14518,ProductPrices[#All],3,FALSE)</f>
        <v>2.6</v>
      </c>
      <c r="G14518" t="s">
        <v>66</v>
      </c>
      <c r="H14518">
        <v>36</v>
      </c>
      <c r="I14518">
        <v>36</v>
      </c>
      <c r="J14518">
        <v>0</v>
      </c>
      <c r="K14518">
        <v>0</v>
      </c>
      <c r="L14518">
        <f t="shared" si="452"/>
        <v>93.600000000000009</v>
      </c>
      <c r="M14518">
        <f t="shared" si="453"/>
        <v>0</v>
      </c>
    </row>
    <row r="14519" spans="1:13" ht="21" customHeight="1">
      <c r="A14519">
        <v>46290</v>
      </c>
      <c r="B14519" t="s">
        <v>106</v>
      </c>
      <c r="C14519" t="s">
        <v>107</v>
      </c>
      <c r="D14519" t="s">
        <v>69</v>
      </c>
      <c r="E14519" t="s">
        <v>70</v>
      </c>
      <c r="F14519">
        <f>VLOOKUP(D14519,ProductPrices[#All],3,FALSE)</f>
        <v>2.2000000000000002</v>
      </c>
      <c r="G14519" t="s">
        <v>66</v>
      </c>
      <c r="H14519">
        <v>35</v>
      </c>
      <c r="I14519">
        <v>35</v>
      </c>
      <c r="J14519">
        <v>0</v>
      </c>
      <c r="K14519">
        <v>0</v>
      </c>
      <c r="L14519">
        <f t="shared" si="452"/>
        <v>77</v>
      </c>
      <c r="M14519">
        <f t="shared" si="453"/>
        <v>0</v>
      </c>
    </row>
    <row r="14520" spans="1:13" ht="21" customHeight="1">
      <c r="A14520">
        <v>46290</v>
      </c>
      <c r="B14520" t="s">
        <v>106</v>
      </c>
      <c r="C14520" t="s">
        <v>107</v>
      </c>
      <c r="D14520" t="s">
        <v>71</v>
      </c>
      <c r="E14520" t="s">
        <v>72</v>
      </c>
      <c r="F14520">
        <f>VLOOKUP(D14520,ProductPrices[#All],3,FALSE)</f>
        <v>2.25</v>
      </c>
      <c r="G14520" t="s">
        <v>66</v>
      </c>
      <c r="H14520">
        <v>22</v>
      </c>
      <c r="I14520">
        <v>21</v>
      </c>
      <c r="J14520">
        <v>0</v>
      </c>
      <c r="K14520">
        <v>1</v>
      </c>
      <c r="L14520">
        <f t="shared" si="452"/>
        <v>47.25</v>
      </c>
      <c r="M14520">
        <f t="shared" si="453"/>
        <v>0</v>
      </c>
    </row>
    <row r="14521" spans="1:13" ht="21" customHeight="1">
      <c r="A14521">
        <v>46290</v>
      </c>
      <c r="B14521" t="s">
        <v>106</v>
      </c>
      <c r="C14521" t="s">
        <v>107</v>
      </c>
      <c r="D14521" t="s">
        <v>73</v>
      </c>
      <c r="E14521" t="s">
        <v>74</v>
      </c>
      <c r="F14521">
        <f>VLOOKUP(D14521,ProductPrices[#All],3,FALSE)</f>
        <v>2.25</v>
      </c>
      <c r="G14521" t="s">
        <v>66</v>
      </c>
      <c r="H14521">
        <v>25</v>
      </c>
      <c r="I14521">
        <v>25</v>
      </c>
      <c r="J14521">
        <v>0</v>
      </c>
      <c r="K14521">
        <v>0</v>
      </c>
      <c r="L14521">
        <f t="shared" si="452"/>
        <v>56.25</v>
      </c>
      <c r="M14521">
        <f t="shared" si="453"/>
        <v>0</v>
      </c>
    </row>
    <row r="14522" spans="1:13" ht="21" customHeight="1">
      <c r="A14522">
        <v>46290</v>
      </c>
      <c r="B14522" t="s">
        <v>106</v>
      </c>
      <c r="C14522" t="s">
        <v>107</v>
      </c>
      <c r="D14522" t="s">
        <v>75</v>
      </c>
      <c r="E14522" t="s">
        <v>76</v>
      </c>
      <c r="F14522">
        <f>VLOOKUP(D14522,ProductPrices[#All],3,FALSE)</f>
        <v>1.9</v>
      </c>
      <c r="G14522" t="s">
        <v>77</v>
      </c>
      <c r="H14522">
        <v>32</v>
      </c>
      <c r="I14522">
        <v>2</v>
      </c>
      <c r="J14522">
        <v>0</v>
      </c>
      <c r="K14522">
        <v>0</v>
      </c>
      <c r="L14522">
        <f t="shared" si="452"/>
        <v>3.8</v>
      </c>
      <c r="M14522">
        <f t="shared" si="453"/>
        <v>30</v>
      </c>
    </row>
    <row r="14523" spans="1:13" ht="21" customHeight="1">
      <c r="A14523">
        <v>46290</v>
      </c>
      <c r="B14523" t="s">
        <v>106</v>
      </c>
      <c r="C14523" t="s">
        <v>107</v>
      </c>
      <c r="D14523" t="s">
        <v>78</v>
      </c>
      <c r="E14523" t="s">
        <v>79</v>
      </c>
      <c r="F14523">
        <f>VLOOKUP(D14523,ProductPrices[#All],3,FALSE)</f>
        <v>1.9</v>
      </c>
      <c r="G14523" t="s">
        <v>77</v>
      </c>
      <c r="H14523">
        <v>22</v>
      </c>
      <c r="I14523">
        <v>7</v>
      </c>
      <c r="J14523">
        <v>0</v>
      </c>
      <c r="K14523">
        <v>0</v>
      </c>
      <c r="L14523">
        <f t="shared" si="452"/>
        <v>13.299999999999999</v>
      </c>
      <c r="M14523">
        <f t="shared" si="453"/>
        <v>15</v>
      </c>
    </row>
    <row r="14524" spans="1:13" ht="21" customHeight="1">
      <c r="A14524">
        <v>46290</v>
      </c>
      <c r="B14524" t="s">
        <v>106</v>
      </c>
      <c r="C14524" t="s">
        <v>107</v>
      </c>
      <c r="D14524" t="s">
        <v>80</v>
      </c>
      <c r="E14524" t="s">
        <v>81</v>
      </c>
      <c r="F14524">
        <f>VLOOKUP(D14524,ProductPrices[#All],3,FALSE)</f>
        <v>2.0499999999999998</v>
      </c>
      <c r="G14524" t="s">
        <v>77</v>
      </c>
      <c r="H14524">
        <v>32</v>
      </c>
      <c r="I14524">
        <v>5</v>
      </c>
      <c r="J14524">
        <v>0</v>
      </c>
      <c r="K14524">
        <v>0</v>
      </c>
      <c r="L14524">
        <f t="shared" si="452"/>
        <v>10.25</v>
      </c>
      <c r="M14524">
        <f t="shared" si="453"/>
        <v>27</v>
      </c>
    </row>
    <row r="14525" spans="1:13" ht="21" customHeight="1">
      <c r="A14525">
        <v>46290</v>
      </c>
      <c r="B14525" t="s">
        <v>106</v>
      </c>
      <c r="C14525" t="s">
        <v>107</v>
      </c>
      <c r="D14525" t="s">
        <v>82</v>
      </c>
      <c r="E14525" t="s">
        <v>83</v>
      </c>
      <c r="F14525">
        <f>VLOOKUP(D14525,ProductPrices[#All],3,FALSE)</f>
        <v>1.95</v>
      </c>
      <c r="G14525" t="s">
        <v>77</v>
      </c>
      <c r="H14525">
        <v>29</v>
      </c>
      <c r="I14525">
        <v>3</v>
      </c>
      <c r="J14525">
        <v>0</v>
      </c>
      <c r="K14525">
        <v>0</v>
      </c>
      <c r="L14525">
        <f t="shared" si="452"/>
        <v>5.85</v>
      </c>
      <c r="M14525">
        <f t="shared" si="453"/>
        <v>26</v>
      </c>
    </row>
    <row r="14526" spans="1:13" ht="21" customHeight="1">
      <c r="A14526">
        <v>46290</v>
      </c>
      <c r="B14526" t="s">
        <v>106</v>
      </c>
      <c r="C14526" t="s">
        <v>107</v>
      </c>
      <c r="D14526" t="s">
        <v>84</v>
      </c>
      <c r="E14526" t="s">
        <v>85</v>
      </c>
      <c r="F14526">
        <f>VLOOKUP(D14526,ProductPrices[#All],3,FALSE)</f>
        <v>1.55</v>
      </c>
      <c r="G14526" t="s">
        <v>77</v>
      </c>
      <c r="H14526">
        <v>29</v>
      </c>
      <c r="I14526">
        <v>20</v>
      </c>
      <c r="J14526">
        <v>0</v>
      </c>
      <c r="K14526">
        <v>0</v>
      </c>
      <c r="L14526">
        <f t="shared" si="452"/>
        <v>31</v>
      </c>
      <c r="M14526">
        <f t="shared" si="453"/>
        <v>9</v>
      </c>
    </row>
    <row r="14527" spans="1:13" ht="21" customHeight="1">
      <c r="A14527">
        <v>46290</v>
      </c>
      <c r="B14527" t="s">
        <v>106</v>
      </c>
      <c r="C14527" t="s">
        <v>107</v>
      </c>
      <c r="D14527" t="s">
        <v>86</v>
      </c>
      <c r="E14527" t="s">
        <v>87</v>
      </c>
      <c r="F14527">
        <f>VLOOKUP(D14527,ProductPrices[#All],3,FALSE)</f>
        <v>2</v>
      </c>
      <c r="G14527" t="s">
        <v>77</v>
      </c>
      <c r="H14527">
        <v>19</v>
      </c>
      <c r="I14527">
        <v>9</v>
      </c>
      <c r="J14527">
        <v>0</v>
      </c>
      <c r="K14527">
        <v>0</v>
      </c>
      <c r="L14527">
        <f t="shared" si="452"/>
        <v>18</v>
      </c>
      <c r="M14527">
        <f t="shared" si="453"/>
        <v>10</v>
      </c>
    </row>
    <row r="14528" spans="1:13" ht="21" customHeight="1">
      <c r="A14528">
        <v>46290</v>
      </c>
      <c r="B14528" t="s">
        <v>106</v>
      </c>
      <c r="C14528" t="s">
        <v>107</v>
      </c>
      <c r="D14528" t="s">
        <v>88</v>
      </c>
      <c r="E14528" t="s">
        <v>89</v>
      </c>
      <c r="F14528">
        <f>VLOOKUP(D14528,ProductPrices[#All],3,FALSE)</f>
        <v>2</v>
      </c>
      <c r="G14528" t="s">
        <v>77</v>
      </c>
      <c r="H14528">
        <v>28</v>
      </c>
      <c r="I14528">
        <v>19</v>
      </c>
      <c r="J14528">
        <v>0</v>
      </c>
      <c r="K14528">
        <v>0</v>
      </c>
      <c r="L14528">
        <f t="shared" si="452"/>
        <v>38</v>
      </c>
      <c r="M14528">
        <f t="shared" si="453"/>
        <v>9</v>
      </c>
    </row>
    <row r="14529" spans="1:13" ht="21" customHeight="1">
      <c r="A14529">
        <v>46290</v>
      </c>
      <c r="B14529" t="s">
        <v>106</v>
      </c>
      <c r="C14529" t="s">
        <v>107</v>
      </c>
      <c r="D14529" t="s">
        <v>90</v>
      </c>
      <c r="E14529" t="s">
        <v>91</v>
      </c>
      <c r="F14529">
        <f>VLOOKUP(D14529,ProductPrices[#All],3,FALSE)</f>
        <v>3.7</v>
      </c>
      <c r="G14529" t="s">
        <v>92</v>
      </c>
      <c r="H14529">
        <v>16</v>
      </c>
      <c r="I14529">
        <v>12</v>
      </c>
      <c r="J14529">
        <v>4</v>
      </c>
      <c r="K14529">
        <v>0</v>
      </c>
      <c r="L14529">
        <f t="shared" si="452"/>
        <v>44.400000000000006</v>
      </c>
      <c r="M14529">
        <f t="shared" si="453"/>
        <v>0</v>
      </c>
    </row>
    <row r="14530" spans="1:13" ht="21" customHeight="1">
      <c r="A14530">
        <v>46290</v>
      </c>
      <c r="B14530" t="s">
        <v>106</v>
      </c>
      <c r="C14530" t="s">
        <v>107</v>
      </c>
      <c r="D14530" t="s">
        <v>93</v>
      </c>
      <c r="E14530" t="s">
        <v>94</v>
      </c>
      <c r="F14530">
        <f>VLOOKUP(D14530,ProductPrices[#All],3,FALSE)</f>
        <v>3.7</v>
      </c>
      <c r="G14530" t="s">
        <v>92</v>
      </c>
      <c r="H14530">
        <v>9</v>
      </c>
      <c r="I14530">
        <v>6</v>
      </c>
      <c r="J14530">
        <v>2</v>
      </c>
      <c r="K14530">
        <v>1</v>
      </c>
      <c r="L14530">
        <f t="shared" ref="L14530:L14593" si="454">F14530*I14530</f>
        <v>22.200000000000003</v>
      </c>
      <c r="M14530">
        <f t="shared" ref="M14530:M14593" si="455">H14530-I14530-J14530-K14530</f>
        <v>0</v>
      </c>
    </row>
    <row r="14531" spans="1:13" ht="21" customHeight="1">
      <c r="A14531">
        <v>46290</v>
      </c>
      <c r="B14531" t="s">
        <v>106</v>
      </c>
      <c r="C14531" t="s">
        <v>107</v>
      </c>
      <c r="D14531" t="s">
        <v>95</v>
      </c>
      <c r="E14531" t="s">
        <v>96</v>
      </c>
      <c r="F14531">
        <f>VLOOKUP(D14531,ProductPrices[#All],3,FALSE)</f>
        <v>3.7</v>
      </c>
      <c r="G14531" t="s">
        <v>92</v>
      </c>
      <c r="H14531">
        <v>12</v>
      </c>
      <c r="I14531">
        <v>8</v>
      </c>
      <c r="J14531">
        <v>3</v>
      </c>
      <c r="K14531">
        <v>1</v>
      </c>
      <c r="L14531">
        <f t="shared" si="454"/>
        <v>29.6</v>
      </c>
      <c r="M14531">
        <f t="shared" si="455"/>
        <v>0</v>
      </c>
    </row>
    <row r="14532" spans="1:13" ht="21" customHeight="1">
      <c r="A14532">
        <v>46290</v>
      </c>
      <c r="B14532" t="s">
        <v>106</v>
      </c>
      <c r="C14532" t="s">
        <v>107</v>
      </c>
      <c r="D14532" t="s">
        <v>97</v>
      </c>
      <c r="E14532" t="s">
        <v>98</v>
      </c>
      <c r="F14532">
        <f>VLOOKUP(D14532,ProductPrices[#All],3,FALSE)</f>
        <v>3.6</v>
      </c>
      <c r="G14532" t="s">
        <v>92</v>
      </c>
      <c r="H14532">
        <v>8</v>
      </c>
      <c r="I14532">
        <v>5</v>
      </c>
      <c r="J14532">
        <v>2</v>
      </c>
      <c r="K14532">
        <v>1</v>
      </c>
      <c r="L14532">
        <f t="shared" si="454"/>
        <v>18</v>
      </c>
      <c r="M14532">
        <f t="shared" si="455"/>
        <v>0</v>
      </c>
    </row>
    <row r="14533" spans="1:13" ht="21" customHeight="1">
      <c r="A14533">
        <v>46290</v>
      </c>
      <c r="B14533" t="s">
        <v>106</v>
      </c>
      <c r="C14533" t="s">
        <v>107</v>
      </c>
      <c r="D14533" t="s">
        <v>99</v>
      </c>
      <c r="E14533" t="s">
        <v>100</v>
      </c>
      <c r="F14533">
        <f>VLOOKUP(D14533,ProductPrices[#All],3,FALSE)</f>
        <v>1.25</v>
      </c>
      <c r="G14533" t="s">
        <v>101</v>
      </c>
      <c r="H14533">
        <v>13</v>
      </c>
      <c r="I14533">
        <v>2</v>
      </c>
      <c r="J14533">
        <v>0</v>
      </c>
      <c r="K14533">
        <v>0</v>
      </c>
      <c r="L14533">
        <f t="shared" si="454"/>
        <v>2.5</v>
      </c>
      <c r="M14533">
        <f t="shared" si="455"/>
        <v>11</v>
      </c>
    </row>
    <row r="14534" spans="1:13" ht="21" customHeight="1">
      <c r="A14534">
        <v>46290</v>
      </c>
      <c r="B14534" t="s">
        <v>106</v>
      </c>
      <c r="C14534" t="s">
        <v>107</v>
      </c>
      <c r="D14534" t="s">
        <v>102</v>
      </c>
      <c r="E14534" t="s">
        <v>103</v>
      </c>
      <c r="F14534">
        <f>VLOOKUP(D14534,ProductPrices[#All],3,FALSE)</f>
        <v>1.25</v>
      </c>
      <c r="G14534" t="s">
        <v>101</v>
      </c>
      <c r="H14534">
        <v>17</v>
      </c>
      <c r="I14534">
        <v>10</v>
      </c>
      <c r="J14534">
        <v>0</v>
      </c>
      <c r="K14534">
        <v>0</v>
      </c>
      <c r="L14534">
        <f t="shared" si="454"/>
        <v>12.5</v>
      </c>
      <c r="M14534">
        <f t="shared" si="455"/>
        <v>7</v>
      </c>
    </row>
    <row r="14535" spans="1:13" ht="21" customHeight="1">
      <c r="A14535">
        <v>46290</v>
      </c>
      <c r="B14535" t="s">
        <v>106</v>
      </c>
      <c r="C14535" t="s">
        <v>107</v>
      </c>
      <c r="D14535" t="s">
        <v>104</v>
      </c>
      <c r="E14535" t="s">
        <v>105</v>
      </c>
      <c r="F14535">
        <f>VLOOKUP(D14535,ProductPrices[#All],3,FALSE)</f>
        <v>1.25</v>
      </c>
      <c r="G14535" t="s">
        <v>101</v>
      </c>
      <c r="H14535">
        <v>20</v>
      </c>
      <c r="I14535">
        <v>7</v>
      </c>
      <c r="J14535">
        <v>0</v>
      </c>
      <c r="K14535">
        <v>0</v>
      </c>
      <c r="L14535">
        <f t="shared" si="454"/>
        <v>8.75</v>
      </c>
      <c r="M14535">
        <f t="shared" si="455"/>
        <v>13</v>
      </c>
    </row>
    <row r="14536" spans="1:13" ht="21" customHeight="1">
      <c r="A14536">
        <v>46290</v>
      </c>
      <c r="B14536" t="s">
        <v>108</v>
      </c>
      <c r="C14536" t="s">
        <v>109</v>
      </c>
      <c r="D14536" t="s">
        <v>12</v>
      </c>
      <c r="E14536" t="s">
        <v>13</v>
      </c>
      <c r="F14536">
        <f>VLOOKUP(D14536,ProductPrices[#All],3,FALSE)</f>
        <v>1.35</v>
      </c>
      <c r="G14536" t="s">
        <v>14</v>
      </c>
      <c r="H14536">
        <v>121</v>
      </c>
      <c r="I14536">
        <v>114</v>
      </c>
      <c r="J14536">
        <v>5</v>
      </c>
      <c r="K14536">
        <v>2</v>
      </c>
      <c r="L14536">
        <f t="shared" si="454"/>
        <v>153.9</v>
      </c>
      <c r="M14536">
        <f t="shared" si="455"/>
        <v>0</v>
      </c>
    </row>
    <row r="14537" spans="1:13" ht="21" customHeight="1">
      <c r="A14537">
        <v>46290</v>
      </c>
      <c r="B14537" t="s">
        <v>108</v>
      </c>
      <c r="C14537" t="s">
        <v>109</v>
      </c>
      <c r="D14537" t="s">
        <v>15</v>
      </c>
      <c r="E14537" t="s">
        <v>16</v>
      </c>
      <c r="F14537">
        <f>VLOOKUP(D14537,ProductPrices[#All],3,FALSE)</f>
        <v>1.35</v>
      </c>
      <c r="G14537" t="s">
        <v>14</v>
      </c>
      <c r="H14537">
        <v>26</v>
      </c>
      <c r="I14537">
        <v>24</v>
      </c>
      <c r="J14537">
        <v>1</v>
      </c>
      <c r="K14537">
        <v>1</v>
      </c>
      <c r="L14537">
        <f t="shared" si="454"/>
        <v>32.400000000000006</v>
      </c>
      <c r="M14537">
        <f t="shared" si="455"/>
        <v>0</v>
      </c>
    </row>
    <row r="14538" spans="1:13" ht="21" customHeight="1">
      <c r="A14538">
        <v>46290</v>
      </c>
      <c r="B14538" t="s">
        <v>108</v>
      </c>
      <c r="C14538" t="s">
        <v>109</v>
      </c>
      <c r="D14538" t="s">
        <v>17</v>
      </c>
      <c r="E14538" t="s">
        <v>18</v>
      </c>
      <c r="F14538">
        <f>VLOOKUP(D14538,ProductPrices[#All],3,FALSE)</f>
        <v>2.5</v>
      </c>
      <c r="G14538" t="s">
        <v>14</v>
      </c>
      <c r="H14538">
        <v>26</v>
      </c>
      <c r="I14538">
        <v>24</v>
      </c>
      <c r="J14538">
        <v>2</v>
      </c>
      <c r="K14538">
        <v>0</v>
      </c>
      <c r="L14538">
        <f t="shared" si="454"/>
        <v>60</v>
      </c>
      <c r="M14538">
        <f t="shared" si="455"/>
        <v>0</v>
      </c>
    </row>
    <row r="14539" spans="1:13" ht="21" customHeight="1">
      <c r="A14539">
        <v>46290</v>
      </c>
      <c r="B14539" t="s">
        <v>108</v>
      </c>
      <c r="C14539" t="s">
        <v>109</v>
      </c>
      <c r="D14539" t="s">
        <v>19</v>
      </c>
      <c r="E14539" t="s">
        <v>20</v>
      </c>
      <c r="F14539">
        <f>VLOOKUP(D14539,ProductPrices[#All],3,FALSE)</f>
        <v>2.25</v>
      </c>
      <c r="G14539" t="s">
        <v>14</v>
      </c>
      <c r="H14539">
        <v>26</v>
      </c>
      <c r="I14539">
        <v>24</v>
      </c>
      <c r="J14539">
        <v>1</v>
      </c>
      <c r="K14539">
        <v>1</v>
      </c>
      <c r="L14539">
        <f t="shared" si="454"/>
        <v>54</v>
      </c>
      <c r="M14539">
        <f t="shared" si="455"/>
        <v>0</v>
      </c>
    </row>
    <row r="14540" spans="1:13" ht="21" customHeight="1">
      <c r="A14540">
        <v>46290</v>
      </c>
      <c r="B14540" t="s">
        <v>108</v>
      </c>
      <c r="C14540" t="s">
        <v>109</v>
      </c>
      <c r="D14540" t="s">
        <v>21</v>
      </c>
      <c r="E14540" t="s">
        <v>22</v>
      </c>
      <c r="F14540">
        <f>VLOOKUP(D14540,ProductPrices[#All],3,FALSE)</f>
        <v>2.5</v>
      </c>
      <c r="G14540" t="s">
        <v>14</v>
      </c>
      <c r="H14540">
        <v>26</v>
      </c>
      <c r="I14540">
        <v>24</v>
      </c>
      <c r="J14540">
        <v>1</v>
      </c>
      <c r="K14540">
        <v>1</v>
      </c>
      <c r="L14540">
        <f t="shared" si="454"/>
        <v>60</v>
      </c>
      <c r="M14540">
        <f t="shared" si="455"/>
        <v>0</v>
      </c>
    </row>
    <row r="14541" spans="1:13" ht="21" customHeight="1">
      <c r="A14541">
        <v>46290</v>
      </c>
      <c r="B14541" t="s">
        <v>108</v>
      </c>
      <c r="C14541" t="s">
        <v>109</v>
      </c>
      <c r="D14541" t="s">
        <v>23</v>
      </c>
      <c r="E14541" t="s">
        <v>24</v>
      </c>
      <c r="F14541">
        <f>VLOOKUP(D14541,ProductPrices[#All],3,FALSE)</f>
        <v>2.2000000000000002</v>
      </c>
      <c r="G14541" t="s">
        <v>14</v>
      </c>
      <c r="H14541">
        <v>26</v>
      </c>
      <c r="I14541">
        <v>24</v>
      </c>
      <c r="J14541">
        <v>1</v>
      </c>
      <c r="K14541">
        <v>1</v>
      </c>
      <c r="L14541">
        <f t="shared" si="454"/>
        <v>52.800000000000004</v>
      </c>
      <c r="M14541">
        <f t="shared" si="455"/>
        <v>0</v>
      </c>
    </row>
    <row r="14542" spans="1:13" ht="21" customHeight="1">
      <c r="A14542">
        <v>46290</v>
      </c>
      <c r="B14542" t="s">
        <v>108</v>
      </c>
      <c r="C14542" t="s">
        <v>109</v>
      </c>
      <c r="D14542" t="s">
        <v>25</v>
      </c>
      <c r="E14542" t="s">
        <v>26</v>
      </c>
      <c r="F14542">
        <f>VLOOKUP(D14542,ProductPrices[#All],3,FALSE)</f>
        <v>2.1</v>
      </c>
      <c r="G14542" t="s">
        <v>14</v>
      </c>
      <c r="H14542">
        <v>26</v>
      </c>
      <c r="I14542">
        <v>25</v>
      </c>
      <c r="J14542">
        <v>0</v>
      </c>
      <c r="K14542">
        <v>1</v>
      </c>
      <c r="L14542">
        <f t="shared" si="454"/>
        <v>52.5</v>
      </c>
      <c r="M14542">
        <f t="shared" si="455"/>
        <v>0</v>
      </c>
    </row>
    <row r="14543" spans="1:13" ht="21" customHeight="1">
      <c r="A14543">
        <v>46290</v>
      </c>
      <c r="B14543" t="s">
        <v>108</v>
      </c>
      <c r="C14543" t="s">
        <v>109</v>
      </c>
      <c r="D14543" t="s">
        <v>27</v>
      </c>
      <c r="E14543" t="s">
        <v>28</v>
      </c>
      <c r="F14543">
        <f>VLOOKUP(D14543,ProductPrices[#All],3,FALSE)</f>
        <v>1.5</v>
      </c>
      <c r="G14543" t="s">
        <v>29</v>
      </c>
      <c r="H14543">
        <v>6</v>
      </c>
      <c r="I14543">
        <v>5</v>
      </c>
      <c r="J14543">
        <v>1</v>
      </c>
      <c r="K14543">
        <v>0</v>
      </c>
      <c r="L14543">
        <f t="shared" si="454"/>
        <v>7.5</v>
      </c>
      <c r="M14543">
        <f t="shared" si="455"/>
        <v>0</v>
      </c>
    </row>
    <row r="14544" spans="1:13" ht="21" customHeight="1">
      <c r="A14544">
        <v>46290</v>
      </c>
      <c r="B14544" t="s">
        <v>108</v>
      </c>
      <c r="C14544" t="s">
        <v>109</v>
      </c>
      <c r="D14544" t="s">
        <v>30</v>
      </c>
      <c r="E14544" t="s">
        <v>31</v>
      </c>
      <c r="F14544">
        <f>VLOOKUP(D14544,ProductPrices[#All],3,FALSE)</f>
        <v>1.45</v>
      </c>
      <c r="G14544" t="s">
        <v>29</v>
      </c>
      <c r="H14544">
        <v>9</v>
      </c>
      <c r="I14544">
        <v>8</v>
      </c>
      <c r="J14544">
        <v>1</v>
      </c>
      <c r="K14544">
        <v>0</v>
      </c>
      <c r="L14544">
        <f t="shared" si="454"/>
        <v>11.6</v>
      </c>
      <c r="M14544">
        <f t="shared" si="455"/>
        <v>0</v>
      </c>
    </row>
    <row r="14545" spans="1:13" ht="21" customHeight="1">
      <c r="A14545">
        <v>46290</v>
      </c>
      <c r="B14545" t="s">
        <v>108</v>
      </c>
      <c r="C14545" t="s">
        <v>109</v>
      </c>
      <c r="D14545" t="s">
        <v>32</v>
      </c>
      <c r="E14545" t="s">
        <v>33</v>
      </c>
      <c r="F14545">
        <f>VLOOKUP(D14545,ProductPrices[#All],3,FALSE)</f>
        <v>1.3</v>
      </c>
      <c r="G14545" t="s">
        <v>29</v>
      </c>
      <c r="H14545">
        <v>7</v>
      </c>
      <c r="I14545">
        <v>6</v>
      </c>
      <c r="J14545">
        <v>1</v>
      </c>
      <c r="K14545">
        <v>0</v>
      </c>
      <c r="L14545">
        <f t="shared" si="454"/>
        <v>7.8000000000000007</v>
      </c>
      <c r="M14545">
        <f t="shared" si="455"/>
        <v>0</v>
      </c>
    </row>
    <row r="14546" spans="1:13" ht="21" customHeight="1">
      <c r="A14546">
        <v>46290</v>
      </c>
      <c r="B14546" t="s">
        <v>108</v>
      </c>
      <c r="C14546" t="s">
        <v>109</v>
      </c>
      <c r="D14546" t="s">
        <v>34</v>
      </c>
      <c r="E14546" t="s">
        <v>35</v>
      </c>
      <c r="F14546">
        <f>VLOOKUP(D14546,ProductPrices[#All],3,FALSE)</f>
        <v>1.4</v>
      </c>
      <c r="G14546" t="s">
        <v>29</v>
      </c>
      <c r="H14546">
        <v>6</v>
      </c>
      <c r="I14546">
        <v>5</v>
      </c>
      <c r="J14546">
        <v>1</v>
      </c>
      <c r="K14546">
        <v>0</v>
      </c>
      <c r="L14546">
        <f t="shared" si="454"/>
        <v>7</v>
      </c>
      <c r="M14546">
        <f t="shared" si="455"/>
        <v>0</v>
      </c>
    </row>
    <row r="14547" spans="1:13" ht="21" customHeight="1">
      <c r="A14547">
        <v>46290</v>
      </c>
      <c r="B14547" t="s">
        <v>108</v>
      </c>
      <c r="C14547" t="s">
        <v>109</v>
      </c>
      <c r="D14547" t="s">
        <v>36</v>
      </c>
      <c r="E14547" t="s">
        <v>37</v>
      </c>
      <c r="F14547">
        <f>VLOOKUP(D14547,ProductPrices[#All],3,FALSE)</f>
        <v>1.6</v>
      </c>
      <c r="G14547" t="s">
        <v>29</v>
      </c>
      <c r="H14547">
        <v>7</v>
      </c>
      <c r="I14547">
        <v>6</v>
      </c>
      <c r="J14547">
        <v>1</v>
      </c>
      <c r="K14547">
        <v>0</v>
      </c>
      <c r="L14547">
        <f t="shared" si="454"/>
        <v>9.6000000000000014</v>
      </c>
      <c r="M14547">
        <f t="shared" si="455"/>
        <v>0</v>
      </c>
    </row>
    <row r="14548" spans="1:13" ht="21" customHeight="1">
      <c r="A14548">
        <v>46290</v>
      </c>
      <c r="B14548" t="s">
        <v>108</v>
      </c>
      <c r="C14548" t="s">
        <v>109</v>
      </c>
      <c r="D14548" t="s">
        <v>38</v>
      </c>
      <c r="E14548" t="s">
        <v>39</v>
      </c>
      <c r="F14548">
        <f>VLOOKUP(D14548,ProductPrices[#All],3,FALSE)</f>
        <v>3.1</v>
      </c>
      <c r="G14548" t="s">
        <v>40</v>
      </c>
      <c r="H14548">
        <v>8</v>
      </c>
      <c r="I14548">
        <v>8</v>
      </c>
      <c r="J14548">
        <v>0</v>
      </c>
      <c r="K14548">
        <v>0</v>
      </c>
      <c r="L14548">
        <f t="shared" si="454"/>
        <v>24.8</v>
      </c>
      <c r="M14548">
        <f t="shared" si="455"/>
        <v>0</v>
      </c>
    </row>
    <row r="14549" spans="1:13" ht="21" customHeight="1">
      <c r="A14549">
        <v>46290</v>
      </c>
      <c r="B14549" t="s">
        <v>108</v>
      </c>
      <c r="C14549" t="s">
        <v>109</v>
      </c>
      <c r="D14549" t="s">
        <v>41</v>
      </c>
      <c r="E14549" t="s">
        <v>42</v>
      </c>
      <c r="F14549">
        <f>VLOOKUP(D14549,ProductPrices[#All],3,FALSE)</f>
        <v>3.4</v>
      </c>
      <c r="G14549" t="s">
        <v>40</v>
      </c>
      <c r="H14549">
        <v>6</v>
      </c>
      <c r="I14549">
        <v>3</v>
      </c>
      <c r="J14549">
        <v>0</v>
      </c>
      <c r="K14549">
        <v>3</v>
      </c>
      <c r="L14549">
        <f t="shared" si="454"/>
        <v>10.199999999999999</v>
      </c>
      <c r="M14549">
        <f t="shared" si="455"/>
        <v>0</v>
      </c>
    </row>
    <row r="14550" spans="1:13" ht="21" customHeight="1">
      <c r="A14550">
        <v>46290</v>
      </c>
      <c r="B14550" t="s">
        <v>108</v>
      </c>
      <c r="C14550" t="s">
        <v>109</v>
      </c>
      <c r="D14550" t="s">
        <v>43</v>
      </c>
      <c r="E14550" t="s">
        <v>44</v>
      </c>
      <c r="F14550">
        <f>VLOOKUP(D14550,ProductPrices[#All],3,FALSE)</f>
        <v>2.2000000000000002</v>
      </c>
      <c r="G14550" t="s">
        <v>40</v>
      </c>
      <c r="H14550">
        <v>10</v>
      </c>
      <c r="I14550">
        <v>7</v>
      </c>
      <c r="J14550">
        <v>0</v>
      </c>
      <c r="K14550">
        <v>3</v>
      </c>
      <c r="L14550">
        <f t="shared" si="454"/>
        <v>15.400000000000002</v>
      </c>
      <c r="M14550">
        <f t="shared" si="455"/>
        <v>0</v>
      </c>
    </row>
    <row r="14551" spans="1:13" ht="21" customHeight="1">
      <c r="A14551">
        <v>46290</v>
      </c>
      <c r="B14551" t="s">
        <v>108</v>
      </c>
      <c r="C14551" t="s">
        <v>109</v>
      </c>
      <c r="D14551" t="s">
        <v>45</v>
      </c>
      <c r="E14551" t="s">
        <v>46</v>
      </c>
      <c r="F14551">
        <f>VLOOKUP(D14551,ProductPrices[#All],3,FALSE)</f>
        <v>2.25</v>
      </c>
      <c r="G14551" t="s">
        <v>40</v>
      </c>
      <c r="H14551">
        <v>9</v>
      </c>
      <c r="I14551">
        <v>7</v>
      </c>
      <c r="J14551">
        <v>0</v>
      </c>
      <c r="K14551">
        <v>2</v>
      </c>
      <c r="L14551">
        <f t="shared" si="454"/>
        <v>15.75</v>
      </c>
      <c r="M14551">
        <f t="shared" si="455"/>
        <v>0</v>
      </c>
    </row>
    <row r="14552" spans="1:13" ht="21" customHeight="1">
      <c r="A14552">
        <v>46290</v>
      </c>
      <c r="B14552" t="s">
        <v>108</v>
      </c>
      <c r="C14552" t="s">
        <v>109</v>
      </c>
      <c r="D14552" t="s">
        <v>47</v>
      </c>
      <c r="E14552" t="s">
        <v>48</v>
      </c>
      <c r="F14552">
        <f>VLOOKUP(D14552,ProductPrices[#All],3,FALSE)</f>
        <v>2.35</v>
      </c>
      <c r="G14552" t="s">
        <v>40</v>
      </c>
      <c r="H14552">
        <v>8</v>
      </c>
      <c r="I14552">
        <v>5</v>
      </c>
      <c r="J14552">
        <v>0</v>
      </c>
      <c r="K14552">
        <v>3</v>
      </c>
      <c r="L14552">
        <f t="shared" si="454"/>
        <v>11.75</v>
      </c>
      <c r="M14552">
        <f t="shared" si="455"/>
        <v>0</v>
      </c>
    </row>
    <row r="14553" spans="1:13" ht="21" customHeight="1">
      <c r="A14553">
        <v>46290</v>
      </c>
      <c r="B14553" t="s">
        <v>108</v>
      </c>
      <c r="C14553" t="s">
        <v>109</v>
      </c>
      <c r="D14553" t="s">
        <v>49</v>
      </c>
      <c r="E14553" t="s">
        <v>50</v>
      </c>
      <c r="F14553">
        <f>VLOOKUP(D14553,ProductPrices[#All],3,FALSE)</f>
        <v>2.75</v>
      </c>
      <c r="G14553" t="s">
        <v>40</v>
      </c>
      <c r="H14553">
        <v>8</v>
      </c>
      <c r="I14553">
        <v>6</v>
      </c>
      <c r="J14553">
        <v>0</v>
      </c>
      <c r="K14553">
        <v>2</v>
      </c>
      <c r="L14553">
        <f t="shared" si="454"/>
        <v>16.5</v>
      </c>
      <c r="M14553">
        <f t="shared" si="455"/>
        <v>0</v>
      </c>
    </row>
    <row r="14554" spans="1:13" ht="21" customHeight="1">
      <c r="A14554">
        <v>46290</v>
      </c>
      <c r="B14554" t="s">
        <v>108</v>
      </c>
      <c r="C14554" t="s">
        <v>109</v>
      </c>
      <c r="D14554" t="s">
        <v>51</v>
      </c>
      <c r="E14554" t="s">
        <v>52</v>
      </c>
      <c r="F14554">
        <f>VLOOKUP(D14554,ProductPrices[#All],3,FALSE)</f>
        <v>4.6500000000000004</v>
      </c>
      <c r="G14554" t="s">
        <v>40</v>
      </c>
      <c r="H14554">
        <v>6</v>
      </c>
      <c r="I14554">
        <v>6</v>
      </c>
      <c r="J14554">
        <v>0</v>
      </c>
      <c r="K14554">
        <v>0</v>
      </c>
      <c r="L14554">
        <f t="shared" si="454"/>
        <v>27.900000000000002</v>
      </c>
      <c r="M14554">
        <f t="shared" si="455"/>
        <v>0</v>
      </c>
    </row>
    <row r="14555" spans="1:13" ht="21" customHeight="1">
      <c r="A14555">
        <v>46290</v>
      </c>
      <c r="B14555" t="s">
        <v>108</v>
      </c>
      <c r="C14555" t="s">
        <v>109</v>
      </c>
      <c r="D14555" t="s">
        <v>53</v>
      </c>
      <c r="E14555" t="s">
        <v>54</v>
      </c>
      <c r="F14555">
        <f>VLOOKUP(D14555,ProductPrices[#All],3,FALSE)</f>
        <v>2.2000000000000002</v>
      </c>
      <c r="G14555" t="s">
        <v>55</v>
      </c>
      <c r="H14555">
        <v>6</v>
      </c>
      <c r="I14555">
        <v>6</v>
      </c>
      <c r="J14555">
        <v>0</v>
      </c>
      <c r="K14555">
        <v>0</v>
      </c>
      <c r="L14555">
        <f t="shared" si="454"/>
        <v>13.200000000000001</v>
      </c>
      <c r="M14555">
        <f t="shared" si="455"/>
        <v>0</v>
      </c>
    </row>
    <row r="14556" spans="1:13" ht="21" customHeight="1">
      <c r="A14556">
        <v>46290</v>
      </c>
      <c r="B14556" t="s">
        <v>108</v>
      </c>
      <c r="C14556" t="s">
        <v>109</v>
      </c>
      <c r="D14556" t="s">
        <v>56</v>
      </c>
      <c r="E14556" t="s">
        <v>57</v>
      </c>
      <c r="F14556">
        <f>VLOOKUP(D14556,ProductPrices[#All],3,FALSE)</f>
        <v>3.35</v>
      </c>
      <c r="G14556" t="s">
        <v>55</v>
      </c>
      <c r="H14556">
        <v>9</v>
      </c>
      <c r="I14556">
        <v>7</v>
      </c>
      <c r="J14556">
        <v>0</v>
      </c>
      <c r="K14556">
        <v>2</v>
      </c>
      <c r="L14556">
        <f t="shared" si="454"/>
        <v>23.45</v>
      </c>
      <c r="M14556">
        <f t="shared" si="455"/>
        <v>0</v>
      </c>
    </row>
    <row r="14557" spans="1:13" ht="21" customHeight="1">
      <c r="A14557">
        <v>46290</v>
      </c>
      <c r="B14557" t="s">
        <v>108</v>
      </c>
      <c r="C14557" t="s">
        <v>109</v>
      </c>
      <c r="D14557" t="s">
        <v>58</v>
      </c>
      <c r="E14557" t="s">
        <v>59</v>
      </c>
      <c r="F14557">
        <f>VLOOKUP(D14557,ProductPrices[#All],3,FALSE)</f>
        <v>2.25</v>
      </c>
      <c r="G14557" t="s">
        <v>55</v>
      </c>
      <c r="H14557">
        <v>7</v>
      </c>
      <c r="I14557">
        <v>6</v>
      </c>
      <c r="J14557">
        <v>0</v>
      </c>
      <c r="K14557">
        <v>1</v>
      </c>
      <c r="L14557">
        <f t="shared" si="454"/>
        <v>13.5</v>
      </c>
      <c r="M14557">
        <f t="shared" si="455"/>
        <v>0</v>
      </c>
    </row>
    <row r="14558" spans="1:13" ht="21" customHeight="1">
      <c r="A14558">
        <v>46290</v>
      </c>
      <c r="B14558" t="s">
        <v>108</v>
      </c>
      <c r="C14558" t="s">
        <v>109</v>
      </c>
      <c r="D14558" t="s">
        <v>60</v>
      </c>
      <c r="E14558" t="s">
        <v>61</v>
      </c>
      <c r="F14558">
        <f>VLOOKUP(D14558,ProductPrices[#All],3,FALSE)</f>
        <v>1.5</v>
      </c>
      <c r="G14558" t="s">
        <v>55</v>
      </c>
      <c r="H14558">
        <v>6</v>
      </c>
      <c r="I14558">
        <v>5</v>
      </c>
      <c r="J14558">
        <v>0</v>
      </c>
      <c r="K14558">
        <v>1</v>
      </c>
      <c r="L14558">
        <f t="shared" si="454"/>
        <v>7.5</v>
      </c>
      <c r="M14558">
        <f t="shared" si="455"/>
        <v>0</v>
      </c>
    </row>
    <row r="14559" spans="1:13" ht="21" customHeight="1">
      <c r="A14559">
        <v>46290</v>
      </c>
      <c r="B14559" t="s">
        <v>108</v>
      </c>
      <c r="C14559" t="s">
        <v>109</v>
      </c>
      <c r="D14559" t="s">
        <v>62</v>
      </c>
      <c r="E14559" t="s">
        <v>63</v>
      </c>
      <c r="F14559">
        <f>VLOOKUP(D14559,ProductPrices[#All],3,FALSE)</f>
        <v>3.3</v>
      </c>
      <c r="G14559" t="s">
        <v>55</v>
      </c>
      <c r="H14559">
        <v>7</v>
      </c>
      <c r="I14559">
        <v>7</v>
      </c>
      <c r="J14559">
        <v>0</v>
      </c>
      <c r="K14559">
        <v>0</v>
      </c>
      <c r="L14559">
        <f t="shared" si="454"/>
        <v>23.099999999999998</v>
      </c>
      <c r="M14559">
        <f t="shared" si="455"/>
        <v>0</v>
      </c>
    </row>
    <row r="14560" spans="1:13" ht="21" customHeight="1">
      <c r="A14560">
        <v>46290</v>
      </c>
      <c r="B14560" t="s">
        <v>108</v>
      </c>
      <c r="C14560" t="s">
        <v>109</v>
      </c>
      <c r="D14560" t="s">
        <v>64</v>
      </c>
      <c r="E14560" t="s">
        <v>65</v>
      </c>
      <c r="F14560">
        <f>VLOOKUP(D14560,ProductPrices[#All],3,FALSE)</f>
        <v>2.95</v>
      </c>
      <c r="G14560" t="s">
        <v>66</v>
      </c>
      <c r="H14560">
        <v>20</v>
      </c>
      <c r="I14560">
        <v>20</v>
      </c>
      <c r="J14560">
        <v>0</v>
      </c>
      <c r="K14560">
        <v>0</v>
      </c>
      <c r="L14560">
        <f t="shared" si="454"/>
        <v>59</v>
      </c>
      <c r="M14560">
        <f t="shared" si="455"/>
        <v>0</v>
      </c>
    </row>
    <row r="14561" spans="1:13" ht="21" customHeight="1">
      <c r="A14561">
        <v>46290</v>
      </c>
      <c r="B14561" t="s">
        <v>108</v>
      </c>
      <c r="C14561" t="s">
        <v>109</v>
      </c>
      <c r="D14561" t="s">
        <v>67</v>
      </c>
      <c r="E14561" t="s">
        <v>68</v>
      </c>
      <c r="F14561">
        <f>VLOOKUP(D14561,ProductPrices[#All],3,FALSE)</f>
        <v>2.6</v>
      </c>
      <c r="G14561" t="s">
        <v>66</v>
      </c>
      <c r="H14561">
        <v>14</v>
      </c>
      <c r="I14561">
        <v>14</v>
      </c>
      <c r="J14561">
        <v>0</v>
      </c>
      <c r="K14561">
        <v>0</v>
      </c>
      <c r="L14561">
        <f t="shared" si="454"/>
        <v>36.4</v>
      </c>
      <c r="M14561">
        <f t="shared" si="455"/>
        <v>0</v>
      </c>
    </row>
    <row r="14562" spans="1:13" ht="21" customHeight="1">
      <c r="A14562">
        <v>46290</v>
      </c>
      <c r="B14562" t="s">
        <v>108</v>
      </c>
      <c r="C14562" t="s">
        <v>109</v>
      </c>
      <c r="D14562" t="s">
        <v>69</v>
      </c>
      <c r="E14562" t="s">
        <v>70</v>
      </c>
      <c r="F14562">
        <f>VLOOKUP(D14562,ProductPrices[#All],3,FALSE)</f>
        <v>2.2000000000000002</v>
      </c>
      <c r="G14562" t="s">
        <v>66</v>
      </c>
      <c r="H14562">
        <v>25</v>
      </c>
      <c r="I14562">
        <v>25</v>
      </c>
      <c r="J14562">
        <v>0</v>
      </c>
      <c r="K14562">
        <v>0</v>
      </c>
      <c r="L14562">
        <f t="shared" si="454"/>
        <v>55.000000000000007</v>
      </c>
      <c r="M14562">
        <f t="shared" si="455"/>
        <v>0</v>
      </c>
    </row>
    <row r="14563" spans="1:13" ht="21" customHeight="1">
      <c r="A14563">
        <v>46290</v>
      </c>
      <c r="B14563" t="s">
        <v>108</v>
      </c>
      <c r="C14563" t="s">
        <v>109</v>
      </c>
      <c r="D14563" t="s">
        <v>71</v>
      </c>
      <c r="E14563" t="s">
        <v>72</v>
      </c>
      <c r="F14563">
        <f>VLOOKUP(D14563,ProductPrices[#All],3,FALSE)</f>
        <v>2.25</v>
      </c>
      <c r="G14563" t="s">
        <v>66</v>
      </c>
      <c r="H14563">
        <v>14</v>
      </c>
      <c r="I14563">
        <v>14</v>
      </c>
      <c r="J14563">
        <v>0</v>
      </c>
      <c r="K14563">
        <v>0</v>
      </c>
      <c r="L14563">
        <f t="shared" si="454"/>
        <v>31.5</v>
      </c>
      <c r="M14563">
        <f t="shared" si="455"/>
        <v>0</v>
      </c>
    </row>
    <row r="14564" spans="1:13" ht="21" customHeight="1">
      <c r="A14564">
        <v>46290</v>
      </c>
      <c r="B14564" t="s">
        <v>108</v>
      </c>
      <c r="C14564" t="s">
        <v>109</v>
      </c>
      <c r="D14564" t="s">
        <v>73</v>
      </c>
      <c r="E14564" t="s">
        <v>74</v>
      </c>
      <c r="F14564">
        <f>VLOOKUP(D14564,ProductPrices[#All],3,FALSE)</f>
        <v>2.25</v>
      </c>
      <c r="G14564" t="s">
        <v>66</v>
      </c>
      <c r="H14564">
        <v>19</v>
      </c>
      <c r="I14564">
        <v>19</v>
      </c>
      <c r="J14564">
        <v>0</v>
      </c>
      <c r="K14564">
        <v>0</v>
      </c>
      <c r="L14564">
        <f t="shared" si="454"/>
        <v>42.75</v>
      </c>
      <c r="M14564">
        <f t="shared" si="455"/>
        <v>0</v>
      </c>
    </row>
    <row r="14565" spans="1:13" ht="21" customHeight="1">
      <c r="A14565">
        <v>46290</v>
      </c>
      <c r="B14565" t="s">
        <v>108</v>
      </c>
      <c r="C14565" t="s">
        <v>109</v>
      </c>
      <c r="D14565" t="s">
        <v>75</v>
      </c>
      <c r="E14565" t="s">
        <v>76</v>
      </c>
      <c r="F14565">
        <f>VLOOKUP(D14565,ProductPrices[#All],3,FALSE)</f>
        <v>1.9</v>
      </c>
      <c r="G14565" t="s">
        <v>77</v>
      </c>
      <c r="H14565">
        <v>13</v>
      </c>
      <c r="I14565">
        <v>4</v>
      </c>
      <c r="J14565">
        <v>0</v>
      </c>
      <c r="K14565">
        <v>0</v>
      </c>
      <c r="L14565">
        <f t="shared" si="454"/>
        <v>7.6</v>
      </c>
      <c r="M14565">
        <f t="shared" si="455"/>
        <v>9</v>
      </c>
    </row>
    <row r="14566" spans="1:13" ht="21" customHeight="1">
      <c r="A14566">
        <v>46290</v>
      </c>
      <c r="B14566" t="s">
        <v>108</v>
      </c>
      <c r="C14566" t="s">
        <v>109</v>
      </c>
      <c r="D14566" t="s">
        <v>78</v>
      </c>
      <c r="E14566" t="s">
        <v>79</v>
      </c>
      <c r="F14566">
        <f>VLOOKUP(D14566,ProductPrices[#All],3,FALSE)</f>
        <v>1.9</v>
      </c>
      <c r="G14566" t="s">
        <v>77</v>
      </c>
      <c r="H14566">
        <v>19</v>
      </c>
      <c r="I14566">
        <v>14</v>
      </c>
      <c r="J14566">
        <v>0</v>
      </c>
      <c r="K14566">
        <v>0</v>
      </c>
      <c r="L14566">
        <f t="shared" si="454"/>
        <v>26.599999999999998</v>
      </c>
      <c r="M14566">
        <f t="shared" si="455"/>
        <v>5</v>
      </c>
    </row>
    <row r="14567" spans="1:13" ht="21" customHeight="1">
      <c r="A14567">
        <v>46290</v>
      </c>
      <c r="B14567" t="s">
        <v>108</v>
      </c>
      <c r="C14567" t="s">
        <v>109</v>
      </c>
      <c r="D14567" t="s">
        <v>80</v>
      </c>
      <c r="E14567" t="s">
        <v>81</v>
      </c>
      <c r="F14567">
        <f>VLOOKUP(D14567,ProductPrices[#All],3,FALSE)</f>
        <v>2.0499999999999998</v>
      </c>
      <c r="G14567" t="s">
        <v>77</v>
      </c>
      <c r="H14567">
        <v>21</v>
      </c>
      <c r="I14567">
        <v>2</v>
      </c>
      <c r="J14567">
        <v>0</v>
      </c>
      <c r="K14567">
        <v>0</v>
      </c>
      <c r="L14567">
        <f t="shared" si="454"/>
        <v>4.0999999999999996</v>
      </c>
      <c r="M14567">
        <f t="shared" si="455"/>
        <v>19</v>
      </c>
    </row>
    <row r="14568" spans="1:13" ht="21" customHeight="1">
      <c r="A14568">
        <v>46290</v>
      </c>
      <c r="B14568" t="s">
        <v>108</v>
      </c>
      <c r="C14568" t="s">
        <v>109</v>
      </c>
      <c r="D14568" t="s">
        <v>82</v>
      </c>
      <c r="E14568" t="s">
        <v>83</v>
      </c>
      <c r="F14568">
        <f>VLOOKUP(D14568,ProductPrices[#All],3,FALSE)</f>
        <v>1.95</v>
      </c>
      <c r="G14568" t="s">
        <v>77</v>
      </c>
      <c r="H14568">
        <v>21</v>
      </c>
      <c r="I14568">
        <v>6</v>
      </c>
      <c r="J14568">
        <v>0</v>
      </c>
      <c r="K14568">
        <v>0</v>
      </c>
      <c r="L14568">
        <f t="shared" si="454"/>
        <v>11.7</v>
      </c>
      <c r="M14568">
        <f t="shared" si="455"/>
        <v>15</v>
      </c>
    </row>
    <row r="14569" spans="1:13" ht="21" customHeight="1">
      <c r="A14569">
        <v>46290</v>
      </c>
      <c r="B14569" t="s">
        <v>108</v>
      </c>
      <c r="C14569" t="s">
        <v>109</v>
      </c>
      <c r="D14569" t="s">
        <v>84</v>
      </c>
      <c r="E14569" t="s">
        <v>85</v>
      </c>
      <c r="F14569">
        <f>VLOOKUP(D14569,ProductPrices[#All],3,FALSE)</f>
        <v>1.55</v>
      </c>
      <c r="G14569" t="s">
        <v>77</v>
      </c>
      <c r="H14569">
        <v>11</v>
      </c>
      <c r="I14569">
        <v>3</v>
      </c>
      <c r="J14569">
        <v>0</v>
      </c>
      <c r="K14569">
        <v>0</v>
      </c>
      <c r="L14569">
        <f t="shared" si="454"/>
        <v>4.6500000000000004</v>
      </c>
      <c r="M14569">
        <f t="shared" si="455"/>
        <v>8</v>
      </c>
    </row>
    <row r="14570" spans="1:13" ht="21" customHeight="1">
      <c r="A14570">
        <v>46290</v>
      </c>
      <c r="B14570" t="s">
        <v>108</v>
      </c>
      <c r="C14570" t="s">
        <v>109</v>
      </c>
      <c r="D14570" t="s">
        <v>86</v>
      </c>
      <c r="E14570" t="s">
        <v>87</v>
      </c>
      <c r="F14570">
        <f>VLOOKUP(D14570,ProductPrices[#All],3,FALSE)</f>
        <v>2</v>
      </c>
      <c r="G14570" t="s">
        <v>77</v>
      </c>
      <c r="H14570">
        <v>25</v>
      </c>
      <c r="I14570">
        <v>14</v>
      </c>
      <c r="J14570">
        <v>0</v>
      </c>
      <c r="K14570">
        <v>0</v>
      </c>
      <c r="L14570">
        <f t="shared" si="454"/>
        <v>28</v>
      </c>
      <c r="M14570">
        <f t="shared" si="455"/>
        <v>11</v>
      </c>
    </row>
    <row r="14571" spans="1:13" ht="21" customHeight="1">
      <c r="A14571">
        <v>46290</v>
      </c>
      <c r="B14571" t="s">
        <v>108</v>
      </c>
      <c r="C14571" t="s">
        <v>109</v>
      </c>
      <c r="D14571" t="s">
        <v>88</v>
      </c>
      <c r="E14571" t="s">
        <v>89</v>
      </c>
      <c r="F14571">
        <f>VLOOKUP(D14571,ProductPrices[#All],3,FALSE)</f>
        <v>2</v>
      </c>
      <c r="G14571" t="s">
        <v>77</v>
      </c>
      <c r="H14571">
        <v>13</v>
      </c>
      <c r="I14571">
        <v>3</v>
      </c>
      <c r="J14571">
        <v>0</v>
      </c>
      <c r="K14571">
        <v>0</v>
      </c>
      <c r="L14571">
        <f t="shared" si="454"/>
        <v>6</v>
      </c>
      <c r="M14571">
        <f t="shared" si="455"/>
        <v>10</v>
      </c>
    </row>
    <row r="14572" spans="1:13" ht="21" customHeight="1">
      <c r="A14572">
        <v>46290</v>
      </c>
      <c r="B14572" t="s">
        <v>108</v>
      </c>
      <c r="C14572" t="s">
        <v>109</v>
      </c>
      <c r="D14572" t="s">
        <v>90</v>
      </c>
      <c r="E14572" t="s">
        <v>91</v>
      </c>
      <c r="F14572">
        <f>VLOOKUP(D14572,ProductPrices[#All],3,FALSE)</f>
        <v>3.7</v>
      </c>
      <c r="G14572" t="s">
        <v>92</v>
      </c>
      <c r="H14572">
        <v>11</v>
      </c>
      <c r="I14572">
        <v>7</v>
      </c>
      <c r="J14572">
        <v>2</v>
      </c>
      <c r="K14572">
        <v>2</v>
      </c>
      <c r="L14572">
        <f t="shared" si="454"/>
        <v>25.900000000000002</v>
      </c>
      <c r="M14572">
        <f t="shared" si="455"/>
        <v>0</v>
      </c>
    </row>
    <row r="14573" spans="1:13" ht="21" customHeight="1">
      <c r="A14573">
        <v>46290</v>
      </c>
      <c r="B14573" t="s">
        <v>108</v>
      </c>
      <c r="C14573" t="s">
        <v>109</v>
      </c>
      <c r="D14573" t="s">
        <v>93</v>
      </c>
      <c r="E14573" t="s">
        <v>94</v>
      </c>
      <c r="F14573">
        <f>VLOOKUP(D14573,ProductPrices[#All],3,FALSE)</f>
        <v>3.7</v>
      </c>
      <c r="G14573" t="s">
        <v>92</v>
      </c>
      <c r="H14573">
        <v>6</v>
      </c>
      <c r="I14573">
        <v>5</v>
      </c>
      <c r="J14573">
        <v>1</v>
      </c>
      <c r="K14573">
        <v>0</v>
      </c>
      <c r="L14573">
        <f t="shared" si="454"/>
        <v>18.5</v>
      </c>
      <c r="M14573">
        <f t="shared" si="455"/>
        <v>0</v>
      </c>
    </row>
    <row r="14574" spans="1:13" ht="21" customHeight="1">
      <c r="A14574">
        <v>46290</v>
      </c>
      <c r="B14574" t="s">
        <v>108</v>
      </c>
      <c r="C14574" t="s">
        <v>109</v>
      </c>
      <c r="D14574" t="s">
        <v>95</v>
      </c>
      <c r="E14574" t="s">
        <v>96</v>
      </c>
      <c r="F14574">
        <f>VLOOKUP(D14574,ProductPrices[#All],3,FALSE)</f>
        <v>3.7</v>
      </c>
      <c r="G14574" t="s">
        <v>92</v>
      </c>
      <c r="H14574">
        <v>13</v>
      </c>
      <c r="I14574">
        <v>3</v>
      </c>
      <c r="J14574">
        <v>0</v>
      </c>
      <c r="K14574">
        <v>10</v>
      </c>
      <c r="L14574">
        <f t="shared" si="454"/>
        <v>11.100000000000001</v>
      </c>
      <c r="M14574">
        <f t="shared" si="455"/>
        <v>0</v>
      </c>
    </row>
    <row r="14575" spans="1:13" ht="21" customHeight="1">
      <c r="A14575">
        <v>46290</v>
      </c>
      <c r="B14575" t="s">
        <v>108</v>
      </c>
      <c r="C14575" t="s">
        <v>109</v>
      </c>
      <c r="D14575" t="s">
        <v>97</v>
      </c>
      <c r="E14575" t="s">
        <v>98</v>
      </c>
      <c r="F14575">
        <f>VLOOKUP(D14575,ProductPrices[#All],3,FALSE)</f>
        <v>3.6</v>
      </c>
      <c r="G14575" t="s">
        <v>92</v>
      </c>
      <c r="H14575">
        <v>12</v>
      </c>
      <c r="I14575">
        <v>10</v>
      </c>
      <c r="J14575">
        <v>2</v>
      </c>
      <c r="K14575">
        <v>0</v>
      </c>
      <c r="L14575">
        <f t="shared" si="454"/>
        <v>36</v>
      </c>
      <c r="M14575">
        <f t="shared" si="455"/>
        <v>0</v>
      </c>
    </row>
    <row r="14576" spans="1:13" ht="21" customHeight="1">
      <c r="A14576">
        <v>46290</v>
      </c>
      <c r="B14576" t="s">
        <v>108</v>
      </c>
      <c r="C14576" t="s">
        <v>109</v>
      </c>
      <c r="D14576" t="s">
        <v>99</v>
      </c>
      <c r="E14576" t="s">
        <v>100</v>
      </c>
      <c r="F14576">
        <f>VLOOKUP(D14576,ProductPrices[#All],3,FALSE)</f>
        <v>1.25</v>
      </c>
      <c r="G14576" t="s">
        <v>101</v>
      </c>
      <c r="H14576">
        <v>11</v>
      </c>
      <c r="I14576">
        <v>8</v>
      </c>
      <c r="J14576">
        <v>0</v>
      </c>
      <c r="K14576">
        <v>0</v>
      </c>
      <c r="L14576">
        <f t="shared" si="454"/>
        <v>10</v>
      </c>
      <c r="M14576">
        <f t="shared" si="455"/>
        <v>3</v>
      </c>
    </row>
    <row r="14577" spans="1:13" ht="21" customHeight="1">
      <c r="A14577">
        <v>46290</v>
      </c>
      <c r="B14577" t="s">
        <v>108</v>
      </c>
      <c r="C14577" t="s">
        <v>109</v>
      </c>
      <c r="D14577" t="s">
        <v>102</v>
      </c>
      <c r="E14577" t="s">
        <v>103</v>
      </c>
      <c r="F14577">
        <f>VLOOKUP(D14577,ProductPrices[#All],3,FALSE)</f>
        <v>1.25</v>
      </c>
      <c r="G14577" t="s">
        <v>101</v>
      </c>
      <c r="H14577">
        <v>21</v>
      </c>
      <c r="I14577">
        <v>14</v>
      </c>
      <c r="J14577">
        <v>0</v>
      </c>
      <c r="K14577">
        <v>0</v>
      </c>
      <c r="L14577">
        <f t="shared" si="454"/>
        <v>17.5</v>
      </c>
      <c r="M14577">
        <f t="shared" si="455"/>
        <v>7</v>
      </c>
    </row>
    <row r="14578" spans="1:13" ht="21" customHeight="1">
      <c r="A14578">
        <v>46290</v>
      </c>
      <c r="B14578" t="s">
        <v>108</v>
      </c>
      <c r="C14578" t="s">
        <v>109</v>
      </c>
      <c r="D14578" t="s">
        <v>104</v>
      </c>
      <c r="E14578" t="s">
        <v>105</v>
      </c>
      <c r="F14578">
        <f>VLOOKUP(D14578,ProductPrices[#All],3,FALSE)</f>
        <v>1.25</v>
      </c>
      <c r="G14578" t="s">
        <v>101</v>
      </c>
      <c r="H14578">
        <v>19</v>
      </c>
      <c r="I14578">
        <v>14</v>
      </c>
      <c r="J14578">
        <v>0</v>
      </c>
      <c r="K14578">
        <v>0</v>
      </c>
      <c r="L14578">
        <f t="shared" si="454"/>
        <v>17.5</v>
      </c>
      <c r="M14578">
        <f t="shared" si="455"/>
        <v>5</v>
      </c>
    </row>
    <row r="14579" spans="1:13" ht="21" customHeight="1">
      <c r="A14579">
        <v>46290</v>
      </c>
      <c r="B14579" t="s">
        <v>110</v>
      </c>
      <c r="C14579" t="s">
        <v>111</v>
      </c>
      <c r="D14579" t="s">
        <v>12</v>
      </c>
      <c r="E14579" t="s">
        <v>13</v>
      </c>
      <c r="F14579">
        <f>VLOOKUP(D14579,ProductPrices[#All],3,FALSE)</f>
        <v>1.35</v>
      </c>
      <c r="G14579" t="s">
        <v>14</v>
      </c>
      <c r="H14579">
        <v>96</v>
      </c>
      <c r="I14579">
        <v>90</v>
      </c>
      <c r="J14579">
        <v>5</v>
      </c>
      <c r="K14579">
        <v>1</v>
      </c>
      <c r="L14579">
        <f t="shared" si="454"/>
        <v>121.50000000000001</v>
      </c>
      <c r="M14579">
        <f t="shared" si="455"/>
        <v>0</v>
      </c>
    </row>
    <row r="14580" spans="1:13" ht="21" customHeight="1">
      <c r="A14580">
        <v>46290</v>
      </c>
      <c r="B14580" t="s">
        <v>110</v>
      </c>
      <c r="C14580" t="s">
        <v>111</v>
      </c>
      <c r="D14580" t="s">
        <v>15</v>
      </c>
      <c r="E14580" t="s">
        <v>16</v>
      </c>
      <c r="F14580">
        <f>VLOOKUP(D14580,ProductPrices[#All],3,FALSE)</f>
        <v>1.35</v>
      </c>
      <c r="G14580" t="s">
        <v>14</v>
      </c>
      <c r="H14580">
        <v>23</v>
      </c>
      <c r="I14580">
        <v>19</v>
      </c>
      <c r="J14580">
        <v>3</v>
      </c>
      <c r="K14580">
        <v>1</v>
      </c>
      <c r="L14580">
        <f t="shared" si="454"/>
        <v>25.650000000000002</v>
      </c>
      <c r="M14580">
        <f t="shared" si="455"/>
        <v>0</v>
      </c>
    </row>
    <row r="14581" spans="1:13" ht="21" customHeight="1">
      <c r="A14581">
        <v>46290</v>
      </c>
      <c r="B14581" t="s">
        <v>110</v>
      </c>
      <c r="C14581" t="s">
        <v>111</v>
      </c>
      <c r="D14581" t="s">
        <v>17</v>
      </c>
      <c r="E14581" t="s">
        <v>18</v>
      </c>
      <c r="F14581">
        <f>VLOOKUP(D14581,ProductPrices[#All],3,FALSE)</f>
        <v>2.5</v>
      </c>
      <c r="G14581" t="s">
        <v>14</v>
      </c>
      <c r="H14581">
        <v>23</v>
      </c>
      <c r="I14581">
        <v>19</v>
      </c>
      <c r="J14581">
        <v>3</v>
      </c>
      <c r="K14581">
        <v>1</v>
      </c>
      <c r="L14581">
        <f t="shared" si="454"/>
        <v>47.5</v>
      </c>
      <c r="M14581">
        <f t="shared" si="455"/>
        <v>0</v>
      </c>
    </row>
    <row r="14582" spans="1:13" ht="21" customHeight="1">
      <c r="A14582">
        <v>46290</v>
      </c>
      <c r="B14582" t="s">
        <v>110</v>
      </c>
      <c r="C14582" t="s">
        <v>111</v>
      </c>
      <c r="D14582" t="s">
        <v>19</v>
      </c>
      <c r="E14582" t="s">
        <v>20</v>
      </c>
      <c r="F14582">
        <f>VLOOKUP(D14582,ProductPrices[#All],3,FALSE)</f>
        <v>2.25</v>
      </c>
      <c r="G14582" t="s">
        <v>14</v>
      </c>
      <c r="H14582">
        <v>22</v>
      </c>
      <c r="I14582">
        <v>19</v>
      </c>
      <c r="J14582">
        <v>3</v>
      </c>
      <c r="K14582">
        <v>0</v>
      </c>
      <c r="L14582">
        <f t="shared" si="454"/>
        <v>42.75</v>
      </c>
      <c r="M14582">
        <f t="shared" si="455"/>
        <v>0</v>
      </c>
    </row>
    <row r="14583" spans="1:13" ht="21" customHeight="1">
      <c r="A14583">
        <v>46290</v>
      </c>
      <c r="B14583" t="s">
        <v>110</v>
      </c>
      <c r="C14583" t="s">
        <v>111</v>
      </c>
      <c r="D14583" t="s">
        <v>21</v>
      </c>
      <c r="E14583" t="s">
        <v>22</v>
      </c>
      <c r="F14583">
        <f>VLOOKUP(D14583,ProductPrices[#All],3,FALSE)</f>
        <v>2.5</v>
      </c>
      <c r="G14583" t="s">
        <v>14</v>
      </c>
      <c r="H14583">
        <v>21</v>
      </c>
      <c r="I14583">
        <v>20</v>
      </c>
      <c r="J14583">
        <v>1</v>
      </c>
      <c r="K14583">
        <v>0</v>
      </c>
      <c r="L14583">
        <f t="shared" si="454"/>
        <v>50</v>
      </c>
      <c r="M14583">
        <f t="shared" si="455"/>
        <v>0</v>
      </c>
    </row>
    <row r="14584" spans="1:13" ht="21" customHeight="1">
      <c r="A14584">
        <v>46290</v>
      </c>
      <c r="B14584" t="s">
        <v>110</v>
      </c>
      <c r="C14584" t="s">
        <v>111</v>
      </c>
      <c r="D14584" t="s">
        <v>23</v>
      </c>
      <c r="E14584" t="s">
        <v>24</v>
      </c>
      <c r="F14584">
        <f>VLOOKUP(D14584,ProductPrices[#All],3,FALSE)</f>
        <v>2.2000000000000002</v>
      </c>
      <c r="G14584" t="s">
        <v>14</v>
      </c>
      <c r="H14584">
        <v>23</v>
      </c>
      <c r="I14584">
        <v>19</v>
      </c>
      <c r="J14584">
        <v>3</v>
      </c>
      <c r="K14584">
        <v>1</v>
      </c>
      <c r="L14584">
        <f t="shared" si="454"/>
        <v>41.800000000000004</v>
      </c>
      <c r="M14584">
        <f t="shared" si="455"/>
        <v>0</v>
      </c>
    </row>
    <row r="14585" spans="1:13" ht="21" customHeight="1">
      <c r="A14585">
        <v>46290</v>
      </c>
      <c r="B14585" t="s">
        <v>110</v>
      </c>
      <c r="C14585" t="s">
        <v>111</v>
      </c>
      <c r="D14585" t="s">
        <v>25</v>
      </c>
      <c r="E14585" t="s">
        <v>26</v>
      </c>
      <c r="F14585">
        <f>VLOOKUP(D14585,ProductPrices[#All],3,FALSE)</f>
        <v>2.1</v>
      </c>
      <c r="G14585" t="s">
        <v>14</v>
      </c>
      <c r="H14585">
        <v>25</v>
      </c>
      <c r="I14585">
        <v>18</v>
      </c>
      <c r="J14585">
        <v>5</v>
      </c>
      <c r="K14585">
        <v>2</v>
      </c>
      <c r="L14585">
        <f t="shared" si="454"/>
        <v>37.800000000000004</v>
      </c>
      <c r="M14585">
        <f t="shared" si="455"/>
        <v>0</v>
      </c>
    </row>
    <row r="14586" spans="1:13" ht="21" customHeight="1">
      <c r="A14586">
        <v>46290</v>
      </c>
      <c r="B14586" t="s">
        <v>110</v>
      </c>
      <c r="C14586" t="s">
        <v>111</v>
      </c>
      <c r="D14586" t="s">
        <v>27</v>
      </c>
      <c r="E14586" t="s">
        <v>28</v>
      </c>
      <c r="F14586">
        <f>VLOOKUP(D14586,ProductPrices[#All],3,FALSE)</f>
        <v>1.5</v>
      </c>
      <c r="G14586" t="s">
        <v>29</v>
      </c>
      <c r="H14586">
        <v>5</v>
      </c>
      <c r="I14586">
        <v>5</v>
      </c>
      <c r="J14586">
        <v>0</v>
      </c>
      <c r="K14586">
        <v>0</v>
      </c>
      <c r="L14586">
        <f t="shared" si="454"/>
        <v>7.5</v>
      </c>
      <c r="M14586">
        <f t="shared" si="455"/>
        <v>0</v>
      </c>
    </row>
    <row r="14587" spans="1:13" ht="21" customHeight="1">
      <c r="A14587">
        <v>46290</v>
      </c>
      <c r="B14587" t="s">
        <v>110</v>
      </c>
      <c r="C14587" t="s">
        <v>111</v>
      </c>
      <c r="D14587" t="s">
        <v>30</v>
      </c>
      <c r="E14587" t="s">
        <v>31</v>
      </c>
      <c r="F14587">
        <f>VLOOKUP(D14587,ProductPrices[#All],3,FALSE)</f>
        <v>1.45</v>
      </c>
      <c r="G14587" t="s">
        <v>29</v>
      </c>
      <c r="H14587">
        <v>1</v>
      </c>
      <c r="I14587">
        <v>1</v>
      </c>
      <c r="J14587">
        <v>0</v>
      </c>
      <c r="K14587">
        <v>0</v>
      </c>
      <c r="L14587">
        <f t="shared" si="454"/>
        <v>1.45</v>
      </c>
      <c r="M14587">
        <f t="shared" si="455"/>
        <v>0</v>
      </c>
    </row>
    <row r="14588" spans="1:13" ht="21" customHeight="1">
      <c r="A14588">
        <v>46290</v>
      </c>
      <c r="B14588" t="s">
        <v>110</v>
      </c>
      <c r="C14588" t="s">
        <v>111</v>
      </c>
      <c r="D14588" t="s">
        <v>32</v>
      </c>
      <c r="E14588" t="s">
        <v>33</v>
      </c>
      <c r="F14588">
        <f>VLOOKUP(D14588,ProductPrices[#All],3,FALSE)</f>
        <v>1.3</v>
      </c>
      <c r="G14588" t="s">
        <v>29</v>
      </c>
      <c r="H14588">
        <v>5</v>
      </c>
      <c r="I14588">
        <v>5</v>
      </c>
      <c r="J14588">
        <v>0</v>
      </c>
      <c r="K14588">
        <v>0</v>
      </c>
      <c r="L14588">
        <f t="shared" si="454"/>
        <v>6.5</v>
      </c>
      <c r="M14588">
        <f t="shared" si="455"/>
        <v>0</v>
      </c>
    </row>
    <row r="14589" spans="1:13" ht="21" customHeight="1">
      <c r="A14589">
        <v>46290</v>
      </c>
      <c r="B14589" t="s">
        <v>110</v>
      </c>
      <c r="C14589" t="s">
        <v>111</v>
      </c>
      <c r="D14589" t="s">
        <v>34</v>
      </c>
      <c r="E14589" t="s">
        <v>35</v>
      </c>
      <c r="F14589">
        <f>VLOOKUP(D14589,ProductPrices[#All],3,FALSE)</f>
        <v>1.4</v>
      </c>
      <c r="G14589" t="s">
        <v>29</v>
      </c>
      <c r="H14589">
        <v>6</v>
      </c>
      <c r="I14589">
        <v>6</v>
      </c>
      <c r="J14589">
        <v>0</v>
      </c>
      <c r="K14589">
        <v>0</v>
      </c>
      <c r="L14589">
        <f t="shared" si="454"/>
        <v>8.3999999999999986</v>
      </c>
      <c r="M14589">
        <f t="shared" si="455"/>
        <v>0</v>
      </c>
    </row>
    <row r="14590" spans="1:13" ht="21" customHeight="1">
      <c r="A14590">
        <v>46290</v>
      </c>
      <c r="B14590" t="s">
        <v>110</v>
      </c>
      <c r="C14590" t="s">
        <v>111</v>
      </c>
      <c r="D14590" t="s">
        <v>36</v>
      </c>
      <c r="E14590" t="s">
        <v>37</v>
      </c>
      <c r="F14590">
        <f>VLOOKUP(D14590,ProductPrices[#All],3,FALSE)</f>
        <v>1.6</v>
      </c>
      <c r="G14590" t="s">
        <v>29</v>
      </c>
      <c r="H14590">
        <v>5</v>
      </c>
      <c r="I14590">
        <v>5</v>
      </c>
      <c r="J14590">
        <v>0</v>
      </c>
      <c r="K14590">
        <v>0</v>
      </c>
      <c r="L14590">
        <f t="shared" si="454"/>
        <v>8</v>
      </c>
      <c r="M14590">
        <f t="shared" si="455"/>
        <v>0</v>
      </c>
    </row>
    <row r="14591" spans="1:13" ht="21" customHeight="1">
      <c r="A14591">
        <v>46290</v>
      </c>
      <c r="B14591" t="s">
        <v>110</v>
      </c>
      <c r="C14591" t="s">
        <v>111</v>
      </c>
      <c r="D14591" t="s">
        <v>38</v>
      </c>
      <c r="E14591" t="s">
        <v>39</v>
      </c>
      <c r="F14591">
        <f>VLOOKUP(D14591,ProductPrices[#All],3,FALSE)</f>
        <v>3.1</v>
      </c>
      <c r="G14591" t="s">
        <v>40</v>
      </c>
      <c r="H14591">
        <v>7</v>
      </c>
      <c r="I14591">
        <v>5</v>
      </c>
      <c r="J14591">
        <v>0</v>
      </c>
      <c r="K14591">
        <v>2</v>
      </c>
      <c r="L14591">
        <f t="shared" si="454"/>
        <v>15.5</v>
      </c>
      <c r="M14591">
        <f t="shared" si="455"/>
        <v>0</v>
      </c>
    </row>
    <row r="14592" spans="1:13" ht="21" customHeight="1">
      <c r="A14592">
        <v>46290</v>
      </c>
      <c r="B14592" t="s">
        <v>110</v>
      </c>
      <c r="C14592" t="s">
        <v>111</v>
      </c>
      <c r="D14592" t="s">
        <v>41</v>
      </c>
      <c r="E14592" t="s">
        <v>42</v>
      </c>
      <c r="F14592">
        <f>VLOOKUP(D14592,ProductPrices[#All],3,FALSE)</f>
        <v>3.4</v>
      </c>
      <c r="G14592" t="s">
        <v>40</v>
      </c>
      <c r="H14592">
        <v>5</v>
      </c>
      <c r="I14592">
        <v>4</v>
      </c>
      <c r="J14592">
        <v>0</v>
      </c>
      <c r="K14592">
        <v>1</v>
      </c>
      <c r="L14592">
        <f t="shared" si="454"/>
        <v>13.6</v>
      </c>
      <c r="M14592">
        <f t="shared" si="455"/>
        <v>0</v>
      </c>
    </row>
    <row r="14593" spans="1:13" ht="21" customHeight="1">
      <c r="A14593">
        <v>46290</v>
      </c>
      <c r="B14593" t="s">
        <v>110</v>
      </c>
      <c r="C14593" t="s">
        <v>111</v>
      </c>
      <c r="D14593" t="s">
        <v>43</v>
      </c>
      <c r="E14593" t="s">
        <v>44</v>
      </c>
      <c r="F14593">
        <f>VLOOKUP(D14593,ProductPrices[#All],3,FALSE)</f>
        <v>2.2000000000000002</v>
      </c>
      <c r="G14593" t="s">
        <v>40</v>
      </c>
      <c r="H14593">
        <v>7</v>
      </c>
      <c r="I14593">
        <v>4</v>
      </c>
      <c r="J14593">
        <v>0</v>
      </c>
      <c r="K14593">
        <v>3</v>
      </c>
      <c r="L14593">
        <f t="shared" si="454"/>
        <v>8.8000000000000007</v>
      </c>
      <c r="M14593">
        <f t="shared" si="455"/>
        <v>0</v>
      </c>
    </row>
    <row r="14594" spans="1:13" ht="21" customHeight="1">
      <c r="A14594">
        <v>46290</v>
      </c>
      <c r="B14594" t="s">
        <v>110</v>
      </c>
      <c r="C14594" t="s">
        <v>111</v>
      </c>
      <c r="D14594" t="s">
        <v>45</v>
      </c>
      <c r="E14594" t="s">
        <v>46</v>
      </c>
      <c r="F14594">
        <f>VLOOKUP(D14594,ProductPrices[#All],3,FALSE)</f>
        <v>2.25</v>
      </c>
      <c r="G14594" t="s">
        <v>40</v>
      </c>
      <c r="H14594">
        <v>9</v>
      </c>
      <c r="I14594">
        <v>6</v>
      </c>
      <c r="J14594">
        <v>0</v>
      </c>
      <c r="K14594">
        <v>3</v>
      </c>
      <c r="L14594">
        <f t="shared" ref="L14594:L14657" si="456">F14594*I14594</f>
        <v>13.5</v>
      </c>
      <c r="M14594">
        <f t="shared" ref="M14594:M14657" si="457">H14594-I14594-J14594-K14594</f>
        <v>0</v>
      </c>
    </row>
    <row r="14595" spans="1:13" ht="21" customHeight="1">
      <c r="A14595">
        <v>46290</v>
      </c>
      <c r="B14595" t="s">
        <v>110</v>
      </c>
      <c r="C14595" t="s">
        <v>111</v>
      </c>
      <c r="D14595" t="s">
        <v>47</v>
      </c>
      <c r="E14595" t="s">
        <v>48</v>
      </c>
      <c r="F14595">
        <f>VLOOKUP(D14595,ProductPrices[#All],3,FALSE)</f>
        <v>2.35</v>
      </c>
      <c r="G14595" t="s">
        <v>40</v>
      </c>
      <c r="H14595">
        <v>9</v>
      </c>
      <c r="I14595">
        <v>7</v>
      </c>
      <c r="J14595">
        <v>0</v>
      </c>
      <c r="K14595">
        <v>2</v>
      </c>
      <c r="L14595">
        <f t="shared" si="456"/>
        <v>16.45</v>
      </c>
      <c r="M14595">
        <f t="shared" si="457"/>
        <v>0</v>
      </c>
    </row>
    <row r="14596" spans="1:13" ht="21" customHeight="1">
      <c r="A14596">
        <v>46290</v>
      </c>
      <c r="B14596" t="s">
        <v>110</v>
      </c>
      <c r="C14596" t="s">
        <v>111</v>
      </c>
      <c r="D14596" t="s">
        <v>49</v>
      </c>
      <c r="E14596" t="s">
        <v>50</v>
      </c>
      <c r="F14596">
        <f>VLOOKUP(D14596,ProductPrices[#All],3,FALSE)</f>
        <v>2.75</v>
      </c>
      <c r="G14596" t="s">
        <v>40</v>
      </c>
      <c r="H14596">
        <v>6</v>
      </c>
      <c r="I14596">
        <v>5</v>
      </c>
      <c r="J14596">
        <v>0</v>
      </c>
      <c r="K14596">
        <v>1</v>
      </c>
      <c r="L14596">
        <f t="shared" si="456"/>
        <v>13.75</v>
      </c>
      <c r="M14596">
        <f t="shared" si="457"/>
        <v>0</v>
      </c>
    </row>
    <row r="14597" spans="1:13" ht="21" customHeight="1">
      <c r="A14597">
        <v>46290</v>
      </c>
      <c r="B14597" t="s">
        <v>110</v>
      </c>
      <c r="C14597" t="s">
        <v>111</v>
      </c>
      <c r="D14597" t="s">
        <v>51</v>
      </c>
      <c r="E14597" t="s">
        <v>52</v>
      </c>
      <c r="F14597">
        <f>VLOOKUP(D14597,ProductPrices[#All],3,FALSE)</f>
        <v>4.6500000000000004</v>
      </c>
      <c r="G14597" t="s">
        <v>40</v>
      </c>
      <c r="H14597">
        <v>8</v>
      </c>
      <c r="I14597">
        <v>7</v>
      </c>
      <c r="J14597">
        <v>0</v>
      </c>
      <c r="K14597">
        <v>1</v>
      </c>
      <c r="L14597">
        <f t="shared" si="456"/>
        <v>32.550000000000004</v>
      </c>
      <c r="M14597">
        <f t="shared" si="457"/>
        <v>0</v>
      </c>
    </row>
    <row r="14598" spans="1:13" ht="21" customHeight="1">
      <c r="A14598">
        <v>46290</v>
      </c>
      <c r="B14598" t="s">
        <v>110</v>
      </c>
      <c r="C14598" t="s">
        <v>111</v>
      </c>
      <c r="D14598" t="s">
        <v>53</v>
      </c>
      <c r="E14598" t="s">
        <v>54</v>
      </c>
      <c r="F14598">
        <f>VLOOKUP(D14598,ProductPrices[#All],3,FALSE)</f>
        <v>2.2000000000000002</v>
      </c>
      <c r="G14598" t="s">
        <v>55</v>
      </c>
      <c r="H14598">
        <v>8</v>
      </c>
      <c r="I14598">
        <v>7</v>
      </c>
      <c r="J14598">
        <v>0</v>
      </c>
      <c r="K14598">
        <v>1</v>
      </c>
      <c r="L14598">
        <f t="shared" si="456"/>
        <v>15.400000000000002</v>
      </c>
      <c r="M14598">
        <f t="shared" si="457"/>
        <v>0</v>
      </c>
    </row>
    <row r="14599" spans="1:13" ht="21" customHeight="1">
      <c r="A14599">
        <v>46290</v>
      </c>
      <c r="B14599" t="s">
        <v>110</v>
      </c>
      <c r="C14599" t="s">
        <v>111</v>
      </c>
      <c r="D14599" t="s">
        <v>56</v>
      </c>
      <c r="E14599" t="s">
        <v>57</v>
      </c>
      <c r="F14599">
        <f>VLOOKUP(D14599,ProductPrices[#All],3,FALSE)</f>
        <v>3.35</v>
      </c>
      <c r="G14599" t="s">
        <v>55</v>
      </c>
      <c r="H14599">
        <v>8</v>
      </c>
      <c r="I14599">
        <v>6</v>
      </c>
      <c r="J14599">
        <v>0</v>
      </c>
      <c r="K14599">
        <v>2</v>
      </c>
      <c r="L14599">
        <f t="shared" si="456"/>
        <v>20.100000000000001</v>
      </c>
      <c r="M14599">
        <f t="shared" si="457"/>
        <v>0</v>
      </c>
    </row>
    <row r="14600" spans="1:13" ht="21" customHeight="1">
      <c r="A14600">
        <v>46290</v>
      </c>
      <c r="B14600" t="s">
        <v>110</v>
      </c>
      <c r="C14600" t="s">
        <v>111</v>
      </c>
      <c r="D14600" t="s">
        <v>58</v>
      </c>
      <c r="E14600" t="s">
        <v>59</v>
      </c>
      <c r="F14600">
        <f>VLOOKUP(D14600,ProductPrices[#All],3,FALSE)</f>
        <v>2.25</v>
      </c>
      <c r="G14600" t="s">
        <v>55</v>
      </c>
      <c r="H14600">
        <v>7</v>
      </c>
      <c r="I14600">
        <v>4</v>
      </c>
      <c r="J14600">
        <v>0</v>
      </c>
      <c r="K14600">
        <v>3</v>
      </c>
      <c r="L14600">
        <f t="shared" si="456"/>
        <v>9</v>
      </c>
      <c r="M14600">
        <f t="shared" si="457"/>
        <v>0</v>
      </c>
    </row>
    <row r="14601" spans="1:13" ht="21" customHeight="1">
      <c r="A14601">
        <v>46290</v>
      </c>
      <c r="B14601" t="s">
        <v>110</v>
      </c>
      <c r="C14601" t="s">
        <v>111</v>
      </c>
      <c r="D14601" t="s">
        <v>60</v>
      </c>
      <c r="E14601" t="s">
        <v>61</v>
      </c>
      <c r="F14601">
        <f>VLOOKUP(D14601,ProductPrices[#All],3,FALSE)</f>
        <v>1.5</v>
      </c>
      <c r="G14601" t="s">
        <v>55</v>
      </c>
      <c r="H14601">
        <v>5</v>
      </c>
      <c r="I14601">
        <v>5</v>
      </c>
      <c r="J14601">
        <v>0</v>
      </c>
      <c r="K14601">
        <v>0</v>
      </c>
      <c r="L14601">
        <f t="shared" si="456"/>
        <v>7.5</v>
      </c>
      <c r="M14601">
        <f t="shared" si="457"/>
        <v>0</v>
      </c>
    </row>
    <row r="14602" spans="1:13" ht="21" customHeight="1">
      <c r="A14602">
        <v>46290</v>
      </c>
      <c r="B14602" t="s">
        <v>110</v>
      </c>
      <c r="C14602" t="s">
        <v>111</v>
      </c>
      <c r="D14602" t="s">
        <v>62</v>
      </c>
      <c r="E14602" t="s">
        <v>63</v>
      </c>
      <c r="F14602">
        <f>VLOOKUP(D14602,ProductPrices[#All],3,FALSE)</f>
        <v>3.3</v>
      </c>
      <c r="G14602" t="s">
        <v>55</v>
      </c>
      <c r="H14602">
        <v>8</v>
      </c>
      <c r="I14602">
        <v>7</v>
      </c>
      <c r="J14602">
        <v>0</v>
      </c>
      <c r="K14602">
        <v>1</v>
      </c>
      <c r="L14602">
        <f t="shared" si="456"/>
        <v>23.099999999999998</v>
      </c>
      <c r="M14602">
        <f t="shared" si="457"/>
        <v>0</v>
      </c>
    </row>
    <row r="14603" spans="1:13" ht="21" customHeight="1">
      <c r="A14603">
        <v>46290</v>
      </c>
      <c r="B14603" t="s">
        <v>110</v>
      </c>
      <c r="C14603" t="s">
        <v>111</v>
      </c>
      <c r="D14603" t="s">
        <v>64</v>
      </c>
      <c r="E14603" t="s">
        <v>65</v>
      </c>
      <c r="F14603">
        <f>VLOOKUP(D14603,ProductPrices[#All],3,FALSE)</f>
        <v>2.95</v>
      </c>
      <c r="G14603" t="s">
        <v>66</v>
      </c>
      <c r="H14603">
        <v>8</v>
      </c>
      <c r="I14603">
        <v>8</v>
      </c>
      <c r="J14603">
        <v>0</v>
      </c>
      <c r="K14603">
        <v>0</v>
      </c>
      <c r="L14603">
        <f t="shared" si="456"/>
        <v>23.6</v>
      </c>
      <c r="M14603">
        <f t="shared" si="457"/>
        <v>0</v>
      </c>
    </row>
    <row r="14604" spans="1:13" ht="21" customHeight="1">
      <c r="A14604">
        <v>46290</v>
      </c>
      <c r="B14604" t="s">
        <v>110</v>
      </c>
      <c r="C14604" t="s">
        <v>111</v>
      </c>
      <c r="D14604" t="s">
        <v>67</v>
      </c>
      <c r="E14604" t="s">
        <v>68</v>
      </c>
      <c r="F14604">
        <f>VLOOKUP(D14604,ProductPrices[#All],3,FALSE)</f>
        <v>2.6</v>
      </c>
      <c r="G14604" t="s">
        <v>66</v>
      </c>
      <c r="H14604">
        <v>11</v>
      </c>
      <c r="I14604">
        <v>10</v>
      </c>
      <c r="J14604">
        <v>0</v>
      </c>
      <c r="K14604">
        <v>1</v>
      </c>
      <c r="L14604">
        <f t="shared" si="456"/>
        <v>26</v>
      </c>
      <c r="M14604">
        <f t="shared" si="457"/>
        <v>0</v>
      </c>
    </row>
    <row r="14605" spans="1:13" ht="21" customHeight="1">
      <c r="A14605">
        <v>46290</v>
      </c>
      <c r="B14605" t="s">
        <v>110</v>
      </c>
      <c r="C14605" t="s">
        <v>111</v>
      </c>
      <c r="D14605" t="s">
        <v>69</v>
      </c>
      <c r="E14605" t="s">
        <v>70</v>
      </c>
      <c r="F14605">
        <f>VLOOKUP(D14605,ProductPrices[#All],3,FALSE)</f>
        <v>2.2000000000000002</v>
      </c>
      <c r="G14605" t="s">
        <v>66</v>
      </c>
      <c r="H14605">
        <v>17</v>
      </c>
      <c r="I14605">
        <v>17</v>
      </c>
      <c r="J14605">
        <v>0</v>
      </c>
      <c r="K14605">
        <v>0</v>
      </c>
      <c r="L14605">
        <f t="shared" si="456"/>
        <v>37.400000000000006</v>
      </c>
      <c r="M14605">
        <f t="shared" si="457"/>
        <v>0</v>
      </c>
    </row>
    <row r="14606" spans="1:13" ht="21" customHeight="1">
      <c r="A14606">
        <v>46290</v>
      </c>
      <c r="B14606" t="s">
        <v>110</v>
      </c>
      <c r="C14606" t="s">
        <v>111</v>
      </c>
      <c r="D14606" t="s">
        <v>71</v>
      </c>
      <c r="E14606" t="s">
        <v>72</v>
      </c>
      <c r="F14606">
        <f>VLOOKUP(D14606,ProductPrices[#All],3,FALSE)</f>
        <v>2.25</v>
      </c>
      <c r="G14606" t="s">
        <v>66</v>
      </c>
      <c r="H14606">
        <v>10</v>
      </c>
      <c r="I14606">
        <v>10</v>
      </c>
      <c r="J14606">
        <v>0</v>
      </c>
      <c r="K14606">
        <v>0</v>
      </c>
      <c r="L14606">
        <f t="shared" si="456"/>
        <v>22.5</v>
      </c>
      <c r="M14606">
        <f t="shared" si="457"/>
        <v>0</v>
      </c>
    </row>
    <row r="14607" spans="1:13" ht="21" customHeight="1">
      <c r="A14607">
        <v>46290</v>
      </c>
      <c r="B14607" t="s">
        <v>110</v>
      </c>
      <c r="C14607" t="s">
        <v>111</v>
      </c>
      <c r="D14607" t="s">
        <v>73</v>
      </c>
      <c r="E14607" t="s">
        <v>74</v>
      </c>
      <c r="F14607">
        <f>VLOOKUP(D14607,ProductPrices[#All],3,FALSE)</f>
        <v>2.25</v>
      </c>
      <c r="G14607" t="s">
        <v>66</v>
      </c>
      <c r="H14607">
        <v>9</v>
      </c>
      <c r="I14607">
        <v>9</v>
      </c>
      <c r="J14607">
        <v>0</v>
      </c>
      <c r="K14607">
        <v>0</v>
      </c>
      <c r="L14607">
        <f t="shared" si="456"/>
        <v>20.25</v>
      </c>
      <c r="M14607">
        <f t="shared" si="457"/>
        <v>0</v>
      </c>
    </row>
    <row r="14608" spans="1:13" ht="21" customHeight="1">
      <c r="A14608">
        <v>46290</v>
      </c>
      <c r="B14608" t="s">
        <v>110</v>
      </c>
      <c r="C14608" t="s">
        <v>111</v>
      </c>
      <c r="D14608" t="s">
        <v>75</v>
      </c>
      <c r="E14608" t="s">
        <v>76</v>
      </c>
      <c r="F14608">
        <f>VLOOKUP(D14608,ProductPrices[#All],3,FALSE)</f>
        <v>1.9</v>
      </c>
      <c r="G14608" t="s">
        <v>77</v>
      </c>
      <c r="H14608">
        <v>27</v>
      </c>
      <c r="I14608">
        <v>3</v>
      </c>
      <c r="J14608">
        <v>0</v>
      </c>
      <c r="K14608">
        <v>0</v>
      </c>
      <c r="L14608">
        <f t="shared" si="456"/>
        <v>5.6999999999999993</v>
      </c>
      <c r="M14608">
        <f t="shared" si="457"/>
        <v>24</v>
      </c>
    </row>
    <row r="14609" spans="1:13" ht="21" customHeight="1">
      <c r="A14609">
        <v>46290</v>
      </c>
      <c r="B14609" t="s">
        <v>110</v>
      </c>
      <c r="C14609" t="s">
        <v>111</v>
      </c>
      <c r="D14609" t="s">
        <v>78</v>
      </c>
      <c r="E14609" t="s">
        <v>79</v>
      </c>
      <c r="F14609">
        <f>VLOOKUP(D14609,ProductPrices[#All],3,FALSE)</f>
        <v>1.9</v>
      </c>
      <c r="G14609" t="s">
        <v>77</v>
      </c>
      <c r="H14609">
        <v>24</v>
      </c>
      <c r="I14609">
        <v>10</v>
      </c>
      <c r="J14609">
        <v>0</v>
      </c>
      <c r="K14609">
        <v>0</v>
      </c>
      <c r="L14609">
        <f t="shared" si="456"/>
        <v>19</v>
      </c>
      <c r="M14609">
        <f t="shared" si="457"/>
        <v>14</v>
      </c>
    </row>
    <row r="14610" spans="1:13" ht="21" customHeight="1">
      <c r="A14610">
        <v>46290</v>
      </c>
      <c r="B14610" t="s">
        <v>110</v>
      </c>
      <c r="C14610" t="s">
        <v>111</v>
      </c>
      <c r="D14610" t="s">
        <v>80</v>
      </c>
      <c r="E14610" t="s">
        <v>81</v>
      </c>
      <c r="F14610">
        <f>VLOOKUP(D14610,ProductPrices[#All],3,FALSE)</f>
        <v>2.0499999999999998</v>
      </c>
      <c r="G14610" t="s">
        <v>77</v>
      </c>
      <c r="H14610">
        <v>34</v>
      </c>
      <c r="I14610">
        <v>7</v>
      </c>
      <c r="J14610">
        <v>0</v>
      </c>
      <c r="K14610">
        <v>0</v>
      </c>
      <c r="L14610">
        <f t="shared" si="456"/>
        <v>14.349999999999998</v>
      </c>
      <c r="M14610">
        <f t="shared" si="457"/>
        <v>27</v>
      </c>
    </row>
    <row r="14611" spans="1:13" ht="21" customHeight="1">
      <c r="A14611">
        <v>46290</v>
      </c>
      <c r="B14611" t="s">
        <v>110</v>
      </c>
      <c r="C14611" t="s">
        <v>111</v>
      </c>
      <c r="D14611" t="s">
        <v>82</v>
      </c>
      <c r="E14611" t="s">
        <v>83</v>
      </c>
      <c r="F14611">
        <f>VLOOKUP(D14611,ProductPrices[#All],3,FALSE)</f>
        <v>1.95</v>
      </c>
      <c r="G14611" t="s">
        <v>77</v>
      </c>
      <c r="H14611">
        <v>23</v>
      </c>
      <c r="I14611">
        <v>8</v>
      </c>
      <c r="J14611">
        <v>0</v>
      </c>
      <c r="K14611">
        <v>0</v>
      </c>
      <c r="L14611">
        <f t="shared" si="456"/>
        <v>15.6</v>
      </c>
      <c r="M14611">
        <f t="shared" si="457"/>
        <v>15</v>
      </c>
    </row>
    <row r="14612" spans="1:13" ht="21" customHeight="1">
      <c r="A14612">
        <v>46290</v>
      </c>
      <c r="B14612" t="s">
        <v>110</v>
      </c>
      <c r="C14612" t="s">
        <v>111</v>
      </c>
      <c r="D14612" t="s">
        <v>84</v>
      </c>
      <c r="E14612" t="s">
        <v>85</v>
      </c>
      <c r="F14612">
        <f>VLOOKUP(D14612,ProductPrices[#All],3,FALSE)</f>
        <v>1.55</v>
      </c>
      <c r="G14612" t="s">
        <v>77</v>
      </c>
      <c r="H14612">
        <v>35</v>
      </c>
      <c r="I14612">
        <v>2</v>
      </c>
      <c r="J14612">
        <v>0</v>
      </c>
      <c r="K14612">
        <v>0</v>
      </c>
      <c r="L14612">
        <f t="shared" si="456"/>
        <v>3.1</v>
      </c>
      <c r="M14612">
        <f t="shared" si="457"/>
        <v>33</v>
      </c>
    </row>
    <row r="14613" spans="1:13" ht="21" customHeight="1">
      <c r="A14613">
        <v>46290</v>
      </c>
      <c r="B14613" t="s">
        <v>110</v>
      </c>
      <c r="C14613" t="s">
        <v>111</v>
      </c>
      <c r="D14613" t="s">
        <v>86</v>
      </c>
      <c r="E14613" t="s">
        <v>87</v>
      </c>
      <c r="F14613">
        <f>VLOOKUP(D14613,ProductPrices[#All],3,FALSE)</f>
        <v>2</v>
      </c>
      <c r="G14613" t="s">
        <v>77</v>
      </c>
      <c r="H14613">
        <v>26</v>
      </c>
      <c r="I14613">
        <v>1</v>
      </c>
      <c r="J14613">
        <v>0</v>
      </c>
      <c r="K14613">
        <v>0</v>
      </c>
      <c r="L14613">
        <f t="shared" si="456"/>
        <v>2</v>
      </c>
      <c r="M14613">
        <f t="shared" si="457"/>
        <v>25</v>
      </c>
    </row>
    <row r="14614" spans="1:13" ht="21" customHeight="1">
      <c r="A14614">
        <v>46290</v>
      </c>
      <c r="B14614" t="s">
        <v>110</v>
      </c>
      <c r="C14614" t="s">
        <v>111</v>
      </c>
      <c r="D14614" t="s">
        <v>88</v>
      </c>
      <c r="E14614" t="s">
        <v>89</v>
      </c>
      <c r="F14614">
        <f>VLOOKUP(D14614,ProductPrices[#All],3,FALSE)</f>
        <v>2</v>
      </c>
      <c r="G14614" t="s">
        <v>77</v>
      </c>
      <c r="H14614">
        <v>35</v>
      </c>
      <c r="I14614">
        <v>11</v>
      </c>
      <c r="J14614">
        <v>0</v>
      </c>
      <c r="K14614">
        <v>0</v>
      </c>
      <c r="L14614">
        <f t="shared" si="456"/>
        <v>22</v>
      </c>
      <c r="M14614">
        <f t="shared" si="457"/>
        <v>24</v>
      </c>
    </row>
    <row r="14615" spans="1:13" ht="21" customHeight="1">
      <c r="A14615">
        <v>46290</v>
      </c>
      <c r="B14615" t="s">
        <v>110</v>
      </c>
      <c r="C14615" t="s">
        <v>111</v>
      </c>
      <c r="D14615" t="s">
        <v>90</v>
      </c>
      <c r="E14615" t="s">
        <v>91</v>
      </c>
      <c r="F14615">
        <f>VLOOKUP(D14615,ProductPrices[#All],3,FALSE)</f>
        <v>3.7</v>
      </c>
      <c r="G14615" t="s">
        <v>92</v>
      </c>
      <c r="H14615">
        <v>14</v>
      </c>
      <c r="I14615">
        <v>7</v>
      </c>
      <c r="J14615">
        <v>5</v>
      </c>
      <c r="K14615">
        <v>2</v>
      </c>
      <c r="L14615">
        <f t="shared" si="456"/>
        <v>25.900000000000002</v>
      </c>
      <c r="M14615">
        <f t="shared" si="457"/>
        <v>0</v>
      </c>
    </row>
    <row r="14616" spans="1:13" ht="21" customHeight="1">
      <c r="A14616">
        <v>46290</v>
      </c>
      <c r="B14616" t="s">
        <v>110</v>
      </c>
      <c r="C14616" t="s">
        <v>111</v>
      </c>
      <c r="D14616" t="s">
        <v>93</v>
      </c>
      <c r="E14616" t="s">
        <v>94</v>
      </c>
      <c r="F14616">
        <f>VLOOKUP(D14616,ProductPrices[#All],3,FALSE)</f>
        <v>3.7</v>
      </c>
      <c r="G14616" t="s">
        <v>92</v>
      </c>
      <c r="H14616">
        <v>9</v>
      </c>
      <c r="I14616">
        <v>2</v>
      </c>
      <c r="J14616">
        <v>0</v>
      </c>
      <c r="K14616">
        <v>7</v>
      </c>
      <c r="L14616">
        <f t="shared" si="456"/>
        <v>7.4</v>
      </c>
      <c r="M14616">
        <f t="shared" si="457"/>
        <v>0</v>
      </c>
    </row>
    <row r="14617" spans="1:13" ht="21" customHeight="1">
      <c r="A14617">
        <v>46290</v>
      </c>
      <c r="B14617" t="s">
        <v>110</v>
      </c>
      <c r="C14617" t="s">
        <v>111</v>
      </c>
      <c r="D14617" t="s">
        <v>95</v>
      </c>
      <c r="E14617" t="s">
        <v>96</v>
      </c>
      <c r="F14617">
        <f>VLOOKUP(D14617,ProductPrices[#All],3,FALSE)</f>
        <v>3.7</v>
      </c>
      <c r="G14617" t="s">
        <v>92</v>
      </c>
      <c r="H14617">
        <v>11</v>
      </c>
      <c r="I14617">
        <v>1</v>
      </c>
      <c r="J14617">
        <v>0</v>
      </c>
      <c r="K14617">
        <v>10</v>
      </c>
      <c r="L14617">
        <f t="shared" si="456"/>
        <v>3.7</v>
      </c>
      <c r="M14617">
        <f t="shared" si="457"/>
        <v>0</v>
      </c>
    </row>
    <row r="14618" spans="1:13" ht="21" customHeight="1">
      <c r="A14618">
        <v>46290</v>
      </c>
      <c r="B14618" t="s">
        <v>110</v>
      </c>
      <c r="C14618" t="s">
        <v>111</v>
      </c>
      <c r="D14618" t="s">
        <v>97</v>
      </c>
      <c r="E14618" t="s">
        <v>98</v>
      </c>
      <c r="F14618">
        <f>VLOOKUP(D14618,ProductPrices[#All],3,FALSE)</f>
        <v>3.6</v>
      </c>
      <c r="G14618" t="s">
        <v>92</v>
      </c>
      <c r="H14618">
        <v>8</v>
      </c>
      <c r="I14618">
        <v>3</v>
      </c>
      <c r="J14618">
        <v>3</v>
      </c>
      <c r="K14618">
        <v>2</v>
      </c>
      <c r="L14618">
        <f t="shared" si="456"/>
        <v>10.8</v>
      </c>
      <c r="M14618">
        <f t="shared" si="457"/>
        <v>0</v>
      </c>
    </row>
    <row r="14619" spans="1:13" ht="21" customHeight="1">
      <c r="A14619">
        <v>46290</v>
      </c>
      <c r="B14619" t="s">
        <v>110</v>
      </c>
      <c r="C14619" t="s">
        <v>111</v>
      </c>
      <c r="D14619" t="s">
        <v>99</v>
      </c>
      <c r="E14619" t="s">
        <v>100</v>
      </c>
      <c r="F14619">
        <f>VLOOKUP(D14619,ProductPrices[#All],3,FALSE)</f>
        <v>1.25</v>
      </c>
      <c r="G14619" t="s">
        <v>101</v>
      </c>
      <c r="H14619">
        <v>23</v>
      </c>
      <c r="I14619">
        <v>13</v>
      </c>
      <c r="J14619">
        <v>0</v>
      </c>
      <c r="K14619">
        <v>0</v>
      </c>
      <c r="L14619">
        <f t="shared" si="456"/>
        <v>16.25</v>
      </c>
      <c r="M14619">
        <f t="shared" si="457"/>
        <v>10</v>
      </c>
    </row>
    <row r="14620" spans="1:13" ht="21" customHeight="1">
      <c r="A14620">
        <v>46290</v>
      </c>
      <c r="B14620" t="s">
        <v>110</v>
      </c>
      <c r="C14620" t="s">
        <v>111</v>
      </c>
      <c r="D14620" t="s">
        <v>102</v>
      </c>
      <c r="E14620" t="s">
        <v>103</v>
      </c>
      <c r="F14620">
        <f>VLOOKUP(D14620,ProductPrices[#All],3,FALSE)</f>
        <v>1.25</v>
      </c>
      <c r="G14620" t="s">
        <v>101</v>
      </c>
      <c r="H14620">
        <v>20</v>
      </c>
      <c r="I14620">
        <v>2</v>
      </c>
      <c r="J14620">
        <v>0</v>
      </c>
      <c r="K14620">
        <v>0</v>
      </c>
      <c r="L14620">
        <f t="shared" si="456"/>
        <v>2.5</v>
      </c>
      <c r="M14620">
        <f t="shared" si="457"/>
        <v>18</v>
      </c>
    </row>
    <row r="14621" spans="1:13" ht="21" customHeight="1">
      <c r="A14621">
        <v>46290</v>
      </c>
      <c r="B14621" t="s">
        <v>110</v>
      </c>
      <c r="C14621" t="s">
        <v>111</v>
      </c>
      <c r="D14621" t="s">
        <v>104</v>
      </c>
      <c r="E14621" t="s">
        <v>105</v>
      </c>
      <c r="F14621">
        <f>VLOOKUP(D14621,ProductPrices[#All],3,FALSE)</f>
        <v>1.25</v>
      </c>
      <c r="G14621" t="s">
        <v>101</v>
      </c>
      <c r="H14621">
        <v>35</v>
      </c>
      <c r="I14621">
        <v>10</v>
      </c>
      <c r="J14621">
        <v>0</v>
      </c>
      <c r="K14621">
        <v>0</v>
      </c>
      <c r="L14621">
        <f t="shared" si="456"/>
        <v>12.5</v>
      </c>
      <c r="M14621">
        <f t="shared" si="457"/>
        <v>25</v>
      </c>
    </row>
    <row r="14622" spans="1:13" ht="21" customHeight="1">
      <c r="A14622">
        <v>46290</v>
      </c>
      <c r="B14622" t="s">
        <v>112</v>
      </c>
      <c r="C14622" t="s">
        <v>113</v>
      </c>
      <c r="D14622" t="s">
        <v>12</v>
      </c>
      <c r="E14622" t="s">
        <v>13</v>
      </c>
      <c r="F14622">
        <f>VLOOKUP(D14622,ProductPrices[#All],3,FALSE)</f>
        <v>1.35</v>
      </c>
      <c r="G14622" t="s">
        <v>14</v>
      </c>
      <c r="H14622">
        <v>102</v>
      </c>
      <c r="I14622">
        <v>101</v>
      </c>
      <c r="J14622">
        <v>1</v>
      </c>
      <c r="K14622">
        <v>0</v>
      </c>
      <c r="L14622">
        <f t="shared" si="456"/>
        <v>136.35000000000002</v>
      </c>
      <c r="M14622">
        <f t="shared" si="457"/>
        <v>0</v>
      </c>
    </row>
    <row r="14623" spans="1:13" ht="21" customHeight="1">
      <c r="A14623">
        <v>46290</v>
      </c>
      <c r="B14623" t="s">
        <v>112</v>
      </c>
      <c r="C14623" t="s">
        <v>113</v>
      </c>
      <c r="D14623" t="s">
        <v>15</v>
      </c>
      <c r="E14623" t="s">
        <v>16</v>
      </c>
      <c r="F14623">
        <f>VLOOKUP(D14623,ProductPrices[#All],3,FALSE)</f>
        <v>1.35</v>
      </c>
      <c r="G14623" t="s">
        <v>14</v>
      </c>
      <c r="H14623">
        <v>23</v>
      </c>
      <c r="I14623">
        <v>22</v>
      </c>
      <c r="J14623">
        <v>0</v>
      </c>
      <c r="K14623">
        <v>1</v>
      </c>
      <c r="L14623">
        <f t="shared" si="456"/>
        <v>29.700000000000003</v>
      </c>
      <c r="M14623">
        <f t="shared" si="457"/>
        <v>0</v>
      </c>
    </row>
    <row r="14624" spans="1:13" ht="21" customHeight="1">
      <c r="A14624">
        <v>46290</v>
      </c>
      <c r="B14624" t="s">
        <v>112</v>
      </c>
      <c r="C14624" t="s">
        <v>113</v>
      </c>
      <c r="D14624" t="s">
        <v>17</v>
      </c>
      <c r="E14624" t="s">
        <v>18</v>
      </c>
      <c r="F14624">
        <f>VLOOKUP(D14624,ProductPrices[#All],3,FALSE)</f>
        <v>2.5</v>
      </c>
      <c r="G14624" t="s">
        <v>14</v>
      </c>
      <c r="H14624">
        <v>23</v>
      </c>
      <c r="I14624">
        <v>23</v>
      </c>
      <c r="J14624">
        <v>0</v>
      </c>
      <c r="K14624">
        <v>0</v>
      </c>
      <c r="L14624">
        <f t="shared" si="456"/>
        <v>57.5</v>
      </c>
      <c r="M14624">
        <f t="shared" si="457"/>
        <v>0</v>
      </c>
    </row>
    <row r="14625" spans="1:13" ht="21" customHeight="1">
      <c r="A14625">
        <v>46290</v>
      </c>
      <c r="B14625" t="s">
        <v>112</v>
      </c>
      <c r="C14625" t="s">
        <v>113</v>
      </c>
      <c r="D14625" t="s">
        <v>19</v>
      </c>
      <c r="E14625" t="s">
        <v>20</v>
      </c>
      <c r="F14625">
        <f>VLOOKUP(D14625,ProductPrices[#All],3,FALSE)</f>
        <v>2.25</v>
      </c>
      <c r="G14625" t="s">
        <v>14</v>
      </c>
      <c r="H14625">
        <v>23</v>
      </c>
      <c r="I14625">
        <v>21</v>
      </c>
      <c r="J14625">
        <v>1</v>
      </c>
      <c r="K14625">
        <v>1</v>
      </c>
      <c r="L14625">
        <f t="shared" si="456"/>
        <v>47.25</v>
      </c>
      <c r="M14625">
        <f t="shared" si="457"/>
        <v>0</v>
      </c>
    </row>
    <row r="14626" spans="1:13" ht="21" customHeight="1">
      <c r="A14626">
        <v>46290</v>
      </c>
      <c r="B14626" t="s">
        <v>112</v>
      </c>
      <c r="C14626" t="s">
        <v>113</v>
      </c>
      <c r="D14626" t="s">
        <v>21</v>
      </c>
      <c r="E14626" t="s">
        <v>22</v>
      </c>
      <c r="F14626">
        <f>VLOOKUP(D14626,ProductPrices[#All],3,FALSE)</f>
        <v>2.5</v>
      </c>
      <c r="G14626" t="s">
        <v>14</v>
      </c>
      <c r="H14626">
        <v>23</v>
      </c>
      <c r="I14626">
        <v>22</v>
      </c>
      <c r="J14626">
        <v>1</v>
      </c>
      <c r="K14626">
        <v>0</v>
      </c>
      <c r="L14626">
        <f t="shared" si="456"/>
        <v>55</v>
      </c>
      <c r="M14626">
        <f t="shared" si="457"/>
        <v>0</v>
      </c>
    </row>
    <row r="14627" spans="1:13" ht="21" customHeight="1">
      <c r="A14627">
        <v>46290</v>
      </c>
      <c r="B14627" t="s">
        <v>112</v>
      </c>
      <c r="C14627" t="s">
        <v>113</v>
      </c>
      <c r="D14627" t="s">
        <v>23</v>
      </c>
      <c r="E14627" t="s">
        <v>24</v>
      </c>
      <c r="F14627">
        <f>VLOOKUP(D14627,ProductPrices[#All],3,FALSE)</f>
        <v>2.2000000000000002</v>
      </c>
      <c r="G14627" t="s">
        <v>14</v>
      </c>
      <c r="H14627">
        <v>23</v>
      </c>
      <c r="I14627">
        <v>21</v>
      </c>
      <c r="J14627">
        <v>1</v>
      </c>
      <c r="K14627">
        <v>1</v>
      </c>
      <c r="L14627">
        <f t="shared" si="456"/>
        <v>46.2</v>
      </c>
      <c r="M14627">
        <f t="shared" si="457"/>
        <v>0</v>
      </c>
    </row>
    <row r="14628" spans="1:13" ht="21" customHeight="1">
      <c r="A14628">
        <v>46290</v>
      </c>
      <c r="B14628" t="s">
        <v>112</v>
      </c>
      <c r="C14628" t="s">
        <v>113</v>
      </c>
      <c r="D14628" t="s">
        <v>25</v>
      </c>
      <c r="E14628" t="s">
        <v>26</v>
      </c>
      <c r="F14628">
        <f>VLOOKUP(D14628,ProductPrices[#All],3,FALSE)</f>
        <v>2.1</v>
      </c>
      <c r="G14628" t="s">
        <v>14</v>
      </c>
      <c r="H14628">
        <v>23</v>
      </c>
      <c r="I14628">
        <v>22</v>
      </c>
      <c r="J14628">
        <v>0</v>
      </c>
      <c r="K14628">
        <v>1</v>
      </c>
      <c r="L14628">
        <f t="shared" si="456"/>
        <v>46.2</v>
      </c>
      <c r="M14628">
        <f t="shared" si="457"/>
        <v>0</v>
      </c>
    </row>
    <row r="14629" spans="1:13" ht="21" customHeight="1">
      <c r="A14629">
        <v>46290</v>
      </c>
      <c r="B14629" t="s">
        <v>112</v>
      </c>
      <c r="C14629" t="s">
        <v>113</v>
      </c>
      <c r="D14629" t="s">
        <v>27</v>
      </c>
      <c r="E14629" t="s">
        <v>28</v>
      </c>
      <c r="F14629">
        <f>VLOOKUP(D14629,ProductPrices[#All],3,FALSE)</f>
        <v>1.5</v>
      </c>
      <c r="G14629" t="s">
        <v>29</v>
      </c>
      <c r="H14629">
        <v>7</v>
      </c>
      <c r="I14629">
        <v>6</v>
      </c>
      <c r="J14629">
        <v>1</v>
      </c>
      <c r="K14629">
        <v>0</v>
      </c>
      <c r="L14629">
        <f t="shared" si="456"/>
        <v>9</v>
      </c>
      <c r="M14629">
        <f t="shared" si="457"/>
        <v>0</v>
      </c>
    </row>
    <row r="14630" spans="1:13" ht="21" customHeight="1">
      <c r="A14630">
        <v>46290</v>
      </c>
      <c r="B14630" t="s">
        <v>112</v>
      </c>
      <c r="C14630" t="s">
        <v>113</v>
      </c>
      <c r="D14630" t="s">
        <v>30</v>
      </c>
      <c r="E14630" t="s">
        <v>31</v>
      </c>
      <c r="F14630">
        <f>VLOOKUP(D14630,ProductPrices[#All],3,FALSE)</f>
        <v>1.45</v>
      </c>
      <c r="G14630" t="s">
        <v>29</v>
      </c>
      <c r="H14630">
        <v>7</v>
      </c>
      <c r="I14630">
        <v>7</v>
      </c>
      <c r="J14630">
        <v>0</v>
      </c>
      <c r="K14630">
        <v>0</v>
      </c>
      <c r="L14630">
        <f t="shared" si="456"/>
        <v>10.15</v>
      </c>
      <c r="M14630">
        <f t="shared" si="457"/>
        <v>0</v>
      </c>
    </row>
    <row r="14631" spans="1:13" ht="21" customHeight="1">
      <c r="A14631">
        <v>46290</v>
      </c>
      <c r="B14631" t="s">
        <v>112</v>
      </c>
      <c r="C14631" t="s">
        <v>113</v>
      </c>
      <c r="D14631" t="s">
        <v>32</v>
      </c>
      <c r="E14631" t="s">
        <v>33</v>
      </c>
      <c r="F14631">
        <f>VLOOKUP(D14631,ProductPrices[#All],3,FALSE)</f>
        <v>1.3</v>
      </c>
      <c r="G14631" t="s">
        <v>29</v>
      </c>
      <c r="H14631">
        <v>6</v>
      </c>
      <c r="I14631">
        <v>6</v>
      </c>
      <c r="J14631">
        <v>0</v>
      </c>
      <c r="K14631">
        <v>0</v>
      </c>
      <c r="L14631">
        <f t="shared" si="456"/>
        <v>7.8000000000000007</v>
      </c>
      <c r="M14631">
        <f t="shared" si="457"/>
        <v>0</v>
      </c>
    </row>
    <row r="14632" spans="1:13" ht="21" customHeight="1">
      <c r="A14632">
        <v>46290</v>
      </c>
      <c r="B14632" t="s">
        <v>112</v>
      </c>
      <c r="C14632" t="s">
        <v>113</v>
      </c>
      <c r="D14632" t="s">
        <v>34</v>
      </c>
      <c r="E14632" t="s">
        <v>35</v>
      </c>
      <c r="F14632">
        <f>VLOOKUP(D14632,ProductPrices[#All],3,FALSE)</f>
        <v>1.4</v>
      </c>
      <c r="G14632" t="s">
        <v>29</v>
      </c>
      <c r="H14632">
        <v>5</v>
      </c>
      <c r="I14632">
        <v>4</v>
      </c>
      <c r="J14632">
        <v>0</v>
      </c>
      <c r="K14632">
        <v>1</v>
      </c>
      <c r="L14632">
        <f t="shared" si="456"/>
        <v>5.6</v>
      </c>
      <c r="M14632">
        <f t="shared" si="457"/>
        <v>0</v>
      </c>
    </row>
    <row r="14633" spans="1:13" ht="21" customHeight="1">
      <c r="A14633">
        <v>46290</v>
      </c>
      <c r="B14633" t="s">
        <v>112</v>
      </c>
      <c r="C14633" t="s">
        <v>113</v>
      </c>
      <c r="D14633" t="s">
        <v>36</v>
      </c>
      <c r="E14633" t="s">
        <v>37</v>
      </c>
      <c r="F14633">
        <f>VLOOKUP(D14633,ProductPrices[#All],3,FALSE)</f>
        <v>1.6</v>
      </c>
      <c r="G14633" t="s">
        <v>29</v>
      </c>
      <c r="H14633">
        <v>7</v>
      </c>
      <c r="I14633">
        <v>6</v>
      </c>
      <c r="J14633">
        <v>1</v>
      </c>
      <c r="K14633">
        <v>0</v>
      </c>
      <c r="L14633">
        <f t="shared" si="456"/>
        <v>9.6000000000000014</v>
      </c>
      <c r="M14633">
        <f t="shared" si="457"/>
        <v>0</v>
      </c>
    </row>
    <row r="14634" spans="1:13" ht="21" customHeight="1">
      <c r="A14634">
        <v>46290</v>
      </c>
      <c r="B14634" t="s">
        <v>112</v>
      </c>
      <c r="C14634" t="s">
        <v>113</v>
      </c>
      <c r="D14634" t="s">
        <v>38</v>
      </c>
      <c r="E14634" t="s">
        <v>39</v>
      </c>
      <c r="F14634">
        <f>VLOOKUP(D14634,ProductPrices[#All],3,FALSE)</f>
        <v>3.1</v>
      </c>
      <c r="G14634" t="s">
        <v>40</v>
      </c>
      <c r="H14634">
        <v>7</v>
      </c>
      <c r="I14634">
        <v>7</v>
      </c>
      <c r="J14634">
        <v>0</v>
      </c>
      <c r="K14634">
        <v>0</v>
      </c>
      <c r="L14634">
        <f t="shared" si="456"/>
        <v>21.7</v>
      </c>
      <c r="M14634">
        <f t="shared" si="457"/>
        <v>0</v>
      </c>
    </row>
    <row r="14635" spans="1:13" ht="21" customHeight="1">
      <c r="A14635">
        <v>46290</v>
      </c>
      <c r="B14635" t="s">
        <v>112</v>
      </c>
      <c r="C14635" t="s">
        <v>113</v>
      </c>
      <c r="D14635" t="s">
        <v>41</v>
      </c>
      <c r="E14635" t="s">
        <v>42</v>
      </c>
      <c r="F14635">
        <f>VLOOKUP(D14635,ProductPrices[#All],3,FALSE)</f>
        <v>3.4</v>
      </c>
      <c r="G14635" t="s">
        <v>40</v>
      </c>
      <c r="H14635">
        <v>5</v>
      </c>
      <c r="I14635">
        <v>2</v>
      </c>
      <c r="J14635">
        <v>0</v>
      </c>
      <c r="K14635">
        <v>3</v>
      </c>
      <c r="L14635">
        <f t="shared" si="456"/>
        <v>6.8</v>
      </c>
      <c r="M14635">
        <f t="shared" si="457"/>
        <v>0</v>
      </c>
    </row>
    <row r="14636" spans="1:13" ht="21" customHeight="1">
      <c r="A14636">
        <v>46290</v>
      </c>
      <c r="B14636" t="s">
        <v>112</v>
      </c>
      <c r="C14636" t="s">
        <v>113</v>
      </c>
      <c r="D14636" t="s">
        <v>43</v>
      </c>
      <c r="E14636" t="s">
        <v>44</v>
      </c>
      <c r="F14636">
        <f>VLOOKUP(D14636,ProductPrices[#All],3,FALSE)</f>
        <v>2.2000000000000002</v>
      </c>
      <c r="G14636" t="s">
        <v>40</v>
      </c>
      <c r="H14636">
        <v>8</v>
      </c>
      <c r="I14636">
        <v>8</v>
      </c>
      <c r="J14636">
        <v>0</v>
      </c>
      <c r="K14636">
        <v>0</v>
      </c>
      <c r="L14636">
        <f t="shared" si="456"/>
        <v>17.600000000000001</v>
      </c>
      <c r="M14636">
        <f t="shared" si="457"/>
        <v>0</v>
      </c>
    </row>
    <row r="14637" spans="1:13" ht="21" customHeight="1">
      <c r="A14637">
        <v>46290</v>
      </c>
      <c r="B14637" t="s">
        <v>112</v>
      </c>
      <c r="C14637" t="s">
        <v>113</v>
      </c>
      <c r="D14637" t="s">
        <v>45</v>
      </c>
      <c r="E14637" t="s">
        <v>46</v>
      </c>
      <c r="F14637">
        <f>VLOOKUP(D14637,ProductPrices[#All],3,FALSE)</f>
        <v>2.25</v>
      </c>
      <c r="G14637" t="s">
        <v>40</v>
      </c>
      <c r="H14637">
        <v>8</v>
      </c>
      <c r="I14637">
        <v>8</v>
      </c>
      <c r="J14637">
        <v>0</v>
      </c>
      <c r="K14637">
        <v>0</v>
      </c>
      <c r="L14637">
        <f t="shared" si="456"/>
        <v>18</v>
      </c>
      <c r="M14637">
        <f t="shared" si="457"/>
        <v>0</v>
      </c>
    </row>
    <row r="14638" spans="1:13" ht="21" customHeight="1">
      <c r="A14638">
        <v>46290</v>
      </c>
      <c r="B14638" t="s">
        <v>112</v>
      </c>
      <c r="C14638" t="s">
        <v>113</v>
      </c>
      <c r="D14638" t="s">
        <v>47</v>
      </c>
      <c r="E14638" t="s">
        <v>48</v>
      </c>
      <c r="F14638">
        <f>VLOOKUP(D14638,ProductPrices[#All],3,FALSE)</f>
        <v>2.35</v>
      </c>
      <c r="G14638" t="s">
        <v>40</v>
      </c>
      <c r="H14638">
        <v>8</v>
      </c>
      <c r="I14638">
        <v>8</v>
      </c>
      <c r="J14638">
        <v>0</v>
      </c>
      <c r="K14638">
        <v>0</v>
      </c>
      <c r="L14638">
        <f t="shared" si="456"/>
        <v>18.8</v>
      </c>
      <c r="M14638">
        <f t="shared" si="457"/>
        <v>0</v>
      </c>
    </row>
    <row r="14639" spans="1:13" ht="21" customHeight="1">
      <c r="A14639">
        <v>46290</v>
      </c>
      <c r="B14639" t="s">
        <v>112</v>
      </c>
      <c r="C14639" t="s">
        <v>113</v>
      </c>
      <c r="D14639" t="s">
        <v>49</v>
      </c>
      <c r="E14639" t="s">
        <v>50</v>
      </c>
      <c r="F14639">
        <f>VLOOKUP(D14639,ProductPrices[#All],3,FALSE)</f>
        <v>2.75</v>
      </c>
      <c r="G14639" t="s">
        <v>40</v>
      </c>
      <c r="H14639">
        <v>8</v>
      </c>
      <c r="I14639">
        <v>6</v>
      </c>
      <c r="J14639">
        <v>0</v>
      </c>
      <c r="K14639">
        <v>2</v>
      </c>
      <c r="L14639">
        <f t="shared" si="456"/>
        <v>16.5</v>
      </c>
      <c r="M14639">
        <f t="shared" si="457"/>
        <v>0</v>
      </c>
    </row>
    <row r="14640" spans="1:13" ht="21" customHeight="1">
      <c r="A14640">
        <v>46290</v>
      </c>
      <c r="B14640" t="s">
        <v>112</v>
      </c>
      <c r="C14640" t="s">
        <v>113</v>
      </c>
      <c r="D14640" t="s">
        <v>51</v>
      </c>
      <c r="E14640" t="s">
        <v>52</v>
      </c>
      <c r="F14640">
        <f>VLOOKUP(D14640,ProductPrices[#All],3,FALSE)</f>
        <v>4.6500000000000004</v>
      </c>
      <c r="G14640" t="s">
        <v>40</v>
      </c>
      <c r="H14640">
        <v>6</v>
      </c>
      <c r="I14640">
        <v>4</v>
      </c>
      <c r="J14640">
        <v>0</v>
      </c>
      <c r="K14640">
        <v>2</v>
      </c>
      <c r="L14640">
        <f t="shared" si="456"/>
        <v>18.600000000000001</v>
      </c>
      <c r="M14640">
        <f t="shared" si="457"/>
        <v>0</v>
      </c>
    </row>
    <row r="14641" spans="1:13" ht="21" customHeight="1">
      <c r="A14641">
        <v>46290</v>
      </c>
      <c r="B14641" t="s">
        <v>112</v>
      </c>
      <c r="C14641" t="s">
        <v>113</v>
      </c>
      <c r="D14641" t="s">
        <v>53</v>
      </c>
      <c r="E14641" t="s">
        <v>54</v>
      </c>
      <c r="F14641">
        <f>VLOOKUP(D14641,ProductPrices[#All],3,FALSE)</f>
        <v>2.2000000000000002</v>
      </c>
      <c r="G14641" t="s">
        <v>55</v>
      </c>
      <c r="H14641">
        <v>6</v>
      </c>
      <c r="I14641">
        <v>5</v>
      </c>
      <c r="J14641">
        <v>0</v>
      </c>
      <c r="K14641">
        <v>1</v>
      </c>
      <c r="L14641">
        <f t="shared" si="456"/>
        <v>11</v>
      </c>
      <c r="M14641">
        <f t="shared" si="457"/>
        <v>0</v>
      </c>
    </row>
    <row r="14642" spans="1:13" ht="21" customHeight="1">
      <c r="A14642">
        <v>46290</v>
      </c>
      <c r="B14642" t="s">
        <v>112</v>
      </c>
      <c r="C14642" t="s">
        <v>113</v>
      </c>
      <c r="D14642" t="s">
        <v>56</v>
      </c>
      <c r="E14642" t="s">
        <v>57</v>
      </c>
      <c r="F14642">
        <f>VLOOKUP(D14642,ProductPrices[#All],3,FALSE)</f>
        <v>3.35</v>
      </c>
      <c r="G14642" t="s">
        <v>55</v>
      </c>
      <c r="H14642">
        <v>8</v>
      </c>
      <c r="I14642">
        <v>5</v>
      </c>
      <c r="J14642">
        <v>0</v>
      </c>
      <c r="K14642">
        <v>3</v>
      </c>
      <c r="L14642">
        <f t="shared" si="456"/>
        <v>16.75</v>
      </c>
      <c r="M14642">
        <f t="shared" si="457"/>
        <v>0</v>
      </c>
    </row>
    <row r="14643" spans="1:13" ht="21" customHeight="1">
      <c r="A14643">
        <v>46290</v>
      </c>
      <c r="B14643" t="s">
        <v>112</v>
      </c>
      <c r="C14643" t="s">
        <v>113</v>
      </c>
      <c r="D14643" t="s">
        <v>58</v>
      </c>
      <c r="E14643" t="s">
        <v>59</v>
      </c>
      <c r="F14643">
        <f>VLOOKUP(D14643,ProductPrices[#All],3,FALSE)</f>
        <v>2.25</v>
      </c>
      <c r="G14643" t="s">
        <v>55</v>
      </c>
      <c r="H14643">
        <v>7</v>
      </c>
      <c r="I14643">
        <v>4</v>
      </c>
      <c r="J14643">
        <v>0</v>
      </c>
      <c r="K14643">
        <v>3</v>
      </c>
      <c r="L14643">
        <f t="shared" si="456"/>
        <v>9</v>
      </c>
      <c r="M14643">
        <f t="shared" si="457"/>
        <v>0</v>
      </c>
    </row>
    <row r="14644" spans="1:13" ht="21" customHeight="1">
      <c r="A14644">
        <v>46290</v>
      </c>
      <c r="B14644" t="s">
        <v>112</v>
      </c>
      <c r="C14644" t="s">
        <v>113</v>
      </c>
      <c r="D14644" t="s">
        <v>60</v>
      </c>
      <c r="E14644" t="s">
        <v>61</v>
      </c>
      <c r="F14644">
        <f>VLOOKUP(D14644,ProductPrices[#All],3,FALSE)</f>
        <v>1.5</v>
      </c>
      <c r="G14644" t="s">
        <v>55</v>
      </c>
      <c r="H14644">
        <v>8</v>
      </c>
      <c r="I14644">
        <v>5</v>
      </c>
      <c r="J14644">
        <v>0</v>
      </c>
      <c r="K14644">
        <v>3</v>
      </c>
      <c r="L14644">
        <f t="shared" si="456"/>
        <v>7.5</v>
      </c>
      <c r="M14644">
        <f t="shared" si="457"/>
        <v>0</v>
      </c>
    </row>
    <row r="14645" spans="1:13" ht="21" customHeight="1">
      <c r="A14645">
        <v>46290</v>
      </c>
      <c r="B14645" t="s">
        <v>112</v>
      </c>
      <c r="C14645" t="s">
        <v>113</v>
      </c>
      <c r="D14645" t="s">
        <v>62</v>
      </c>
      <c r="E14645" t="s">
        <v>63</v>
      </c>
      <c r="F14645">
        <f>VLOOKUP(D14645,ProductPrices[#All],3,FALSE)</f>
        <v>3.3</v>
      </c>
      <c r="G14645" t="s">
        <v>55</v>
      </c>
      <c r="H14645">
        <v>5</v>
      </c>
      <c r="I14645">
        <v>3</v>
      </c>
      <c r="J14645">
        <v>0</v>
      </c>
      <c r="K14645">
        <v>2</v>
      </c>
      <c r="L14645">
        <f t="shared" si="456"/>
        <v>9.8999999999999986</v>
      </c>
      <c r="M14645">
        <f t="shared" si="457"/>
        <v>0</v>
      </c>
    </row>
    <row r="14646" spans="1:13" ht="21" customHeight="1">
      <c r="A14646">
        <v>46290</v>
      </c>
      <c r="B14646" t="s">
        <v>112</v>
      </c>
      <c r="C14646" t="s">
        <v>113</v>
      </c>
      <c r="D14646" t="s">
        <v>64</v>
      </c>
      <c r="E14646" t="s">
        <v>65</v>
      </c>
      <c r="F14646">
        <f>VLOOKUP(D14646,ProductPrices[#All],3,FALSE)</f>
        <v>2.95</v>
      </c>
      <c r="G14646" t="s">
        <v>66</v>
      </c>
      <c r="H14646">
        <v>9</v>
      </c>
      <c r="I14646">
        <v>9</v>
      </c>
      <c r="J14646">
        <v>0</v>
      </c>
      <c r="K14646">
        <v>0</v>
      </c>
      <c r="L14646">
        <f t="shared" si="456"/>
        <v>26.55</v>
      </c>
      <c r="M14646">
        <f t="shared" si="457"/>
        <v>0</v>
      </c>
    </row>
    <row r="14647" spans="1:13" ht="21" customHeight="1">
      <c r="A14647">
        <v>46290</v>
      </c>
      <c r="B14647" t="s">
        <v>112</v>
      </c>
      <c r="C14647" t="s">
        <v>113</v>
      </c>
      <c r="D14647" t="s">
        <v>67</v>
      </c>
      <c r="E14647" t="s">
        <v>68</v>
      </c>
      <c r="F14647">
        <f>VLOOKUP(D14647,ProductPrices[#All],3,FALSE)</f>
        <v>2.6</v>
      </c>
      <c r="G14647" t="s">
        <v>66</v>
      </c>
      <c r="H14647">
        <v>19</v>
      </c>
      <c r="I14647">
        <v>19</v>
      </c>
      <c r="J14647">
        <v>0</v>
      </c>
      <c r="K14647">
        <v>0</v>
      </c>
      <c r="L14647">
        <f t="shared" si="456"/>
        <v>49.4</v>
      </c>
      <c r="M14647">
        <f t="shared" si="457"/>
        <v>0</v>
      </c>
    </row>
    <row r="14648" spans="1:13" ht="21" customHeight="1">
      <c r="A14648">
        <v>46290</v>
      </c>
      <c r="B14648" t="s">
        <v>112</v>
      </c>
      <c r="C14648" t="s">
        <v>113</v>
      </c>
      <c r="D14648" t="s">
        <v>69</v>
      </c>
      <c r="E14648" t="s">
        <v>70</v>
      </c>
      <c r="F14648">
        <f>VLOOKUP(D14648,ProductPrices[#All],3,FALSE)</f>
        <v>2.2000000000000002</v>
      </c>
      <c r="G14648" t="s">
        <v>66</v>
      </c>
      <c r="H14648">
        <v>14</v>
      </c>
      <c r="I14648">
        <v>14</v>
      </c>
      <c r="J14648">
        <v>0</v>
      </c>
      <c r="K14648">
        <v>0</v>
      </c>
      <c r="L14648">
        <f t="shared" si="456"/>
        <v>30.800000000000004</v>
      </c>
      <c r="M14648">
        <f t="shared" si="457"/>
        <v>0</v>
      </c>
    </row>
    <row r="14649" spans="1:13" ht="21" customHeight="1">
      <c r="A14649">
        <v>46290</v>
      </c>
      <c r="B14649" t="s">
        <v>112</v>
      </c>
      <c r="C14649" t="s">
        <v>113</v>
      </c>
      <c r="D14649" t="s">
        <v>71</v>
      </c>
      <c r="E14649" t="s">
        <v>72</v>
      </c>
      <c r="F14649">
        <f>VLOOKUP(D14649,ProductPrices[#All],3,FALSE)</f>
        <v>2.25</v>
      </c>
      <c r="G14649" t="s">
        <v>66</v>
      </c>
      <c r="H14649">
        <v>18</v>
      </c>
      <c r="I14649">
        <v>18</v>
      </c>
      <c r="J14649">
        <v>0</v>
      </c>
      <c r="K14649">
        <v>0</v>
      </c>
      <c r="L14649">
        <f t="shared" si="456"/>
        <v>40.5</v>
      </c>
      <c r="M14649">
        <f t="shared" si="457"/>
        <v>0</v>
      </c>
    </row>
    <row r="14650" spans="1:13" ht="21" customHeight="1">
      <c r="A14650">
        <v>46290</v>
      </c>
      <c r="B14650" t="s">
        <v>112</v>
      </c>
      <c r="C14650" t="s">
        <v>113</v>
      </c>
      <c r="D14650" t="s">
        <v>73</v>
      </c>
      <c r="E14650" t="s">
        <v>74</v>
      </c>
      <c r="F14650">
        <f>VLOOKUP(D14650,ProductPrices[#All],3,FALSE)</f>
        <v>2.25</v>
      </c>
      <c r="G14650" t="s">
        <v>66</v>
      </c>
      <c r="H14650">
        <v>13</v>
      </c>
      <c r="I14650">
        <v>13</v>
      </c>
      <c r="J14650">
        <v>0</v>
      </c>
      <c r="K14650">
        <v>0</v>
      </c>
      <c r="L14650">
        <f t="shared" si="456"/>
        <v>29.25</v>
      </c>
      <c r="M14650">
        <f t="shared" si="457"/>
        <v>0</v>
      </c>
    </row>
    <row r="14651" spans="1:13" ht="21" customHeight="1">
      <c r="A14651">
        <v>46290</v>
      </c>
      <c r="B14651" t="s">
        <v>112</v>
      </c>
      <c r="C14651" t="s">
        <v>113</v>
      </c>
      <c r="D14651" t="s">
        <v>75</v>
      </c>
      <c r="E14651" t="s">
        <v>76</v>
      </c>
      <c r="F14651">
        <f>VLOOKUP(D14651,ProductPrices[#All],3,FALSE)</f>
        <v>1.9</v>
      </c>
      <c r="G14651" t="s">
        <v>77</v>
      </c>
      <c r="H14651">
        <v>11</v>
      </c>
      <c r="I14651">
        <v>5</v>
      </c>
      <c r="J14651">
        <v>0</v>
      </c>
      <c r="K14651">
        <v>0</v>
      </c>
      <c r="L14651">
        <f t="shared" si="456"/>
        <v>9.5</v>
      </c>
      <c r="M14651">
        <f t="shared" si="457"/>
        <v>6</v>
      </c>
    </row>
    <row r="14652" spans="1:13" ht="21" customHeight="1">
      <c r="A14652">
        <v>46290</v>
      </c>
      <c r="B14652" t="s">
        <v>112</v>
      </c>
      <c r="C14652" t="s">
        <v>113</v>
      </c>
      <c r="D14652" t="s">
        <v>78</v>
      </c>
      <c r="E14652" t="s">
        <v>79</v>
      </c>
      <c r="F14652">
        <f>VLOOKUP(D14652,ProductPrices[#All],3,FALSE)</f>
        <v>1.9</v>
      </c>
      <c r="G14652" t="s">
        <v>77</v>
      </c>
      <c r="H14652">
        <v>20</v>
      </c>
      <c r="I14652">
        <v>6</v>
      </c>
      <c r="J14652">
        <v>0</v>
      </c>
      <c r="K14652">
        <v>0</v>
      </c>
      <c r="L14652">
        <f t="shared" si="456"/>
        <v>11.399999999999999</v>
      </c>
      <c r="M14652">
        <f t="shared" si="457"/>
        <v>14</v>
      </c>
    </row>
    <row r="14653" spans="1:13" ht="21" customHeight="1">
      <c r="A14653">
        <v>46290</v>
      </c>
      <c r="B14653" t="s">
        <v>112</v>
      </c>
      <c r="C14653" t="s">
        <v>113</v>
      </c>
      <c r="D14653" t="s">
        <v>80</v>
      </c>
      <c r="E14653" t="s">
        <v>81</v>
      </c>
      <c r="F14653">
        <f>VLOOKUP(D14653,ProductPrices[#All],3,FALSE)</f>
        <v>2.0499999999999998</v>
      </c>
      <c r="G14653" t="s">
        <v>77</v>
      </c>
      <c r="H14653">
        <v>21</v>
      </c>
      <c r="I14653">
        <v>17</v>
      </c>
      <c r="J14653">
        <v>0</v>
      </c>
      <c r="K14653">
        <v>0</v>
      </c>
      <c r="L14653">
        <f t="shared" si="456"/>
        <v>34.849999999999994</v>
      </c>
      <c r="M14653">
        <f t="shared" si="457"/>
        <v>4</v>
      </c>
    </row>
    <row r="14654" spans="1:13" ht="21" customHeight="1">
      <c r="A14654">
        <v>46290</v>
      </c>
      <c r="B14654" t="s">
        <v>112</v>
      </c>
      <c r="C14654" t="s">
        <v>113</v>
      </c>
      <c r="D14654" t="s">
        <v>82</v>
      </c>
      <c r="E14654" t="s">
        <v>83</v>
      </c>
      <c r="F14654">
        <f>VLOOKUP(D14654,ProductPrices[#All],3,FALSE)</f>
        <v>1.95</v>
      </c>
      <c r="G14654" t="s">
        <v>77</v>
      </c>
      <c r="H14654">
        <v>15</v>
      </c>
      <c r="I14654">
        <v>6</v>
      </c>
      <c r="J14654">
        <v>0</v>
      </c>
      <c r="K14654">
        <v>0</v>
      </c>
      <c r="L14654">
        <f t="shared" si="456"/>
        <v>11.7</v>
      </c>
      <c r="M14654">
        <f t="shared" si="457"/>
        <v>9</v>
      </c>
    </row>
    <row r="14655" spans="1:13" ht="21" customHeight="1">
      <c r="A14655">
        <v>46290</v>
      </c>
      <c r="B14655" t="s">
        <v>112</v>
      </c>
      <c r="C14655" t="s">
        <v>113</v>
      </c>
      <c r="D14655" t="s">
        <v>84</v>
      </c>
      <c r="E14655" t="s">
        <v>85</v>
      </c>
      <c r="F14655">
        <f>VLOOKUP(D14655,ProductPrices[#All],3,FALSE)</f>
        <v>1.55</v>
      </c>
      <c r="G14655" t="s">
        <v>77</v>
      </c>
      <c r="H14655">
        <v>12</v>
      </c>
      <c r="I14655">
        <v>2</v>
      </c>
      <c r="J14655">
        <v>0</v>
      </c>
      <c r="K14655">
        <v>0</v>
      </c>
      <c r="L14655">
        <f t="shared" si="456"/>
        <v>3.1</v>
      </c>
      <c r="M14655">
        <f t="shared" si="457"/>
        <v>10</v>
      </c>
    </row>
    <row r="14656" spans="1:13" ht="21" customHeight="1">
      <c r="A14656">
        <v>46290</v>
      </c>
      <c r="B14656" t="s">
        <v>112</v>
      </c>
      <c r="C14656" t="s">
        <v>113</v>
      </c>
      <c r="D14656" t="s">
        <v>86</v>
      </c>
      <c r="E14656" t="s">
        <v>87</v>
      </c>
      <c r="F14656">
        <f>VLOOKUP(D14656,ProductPrices[#All],3,FALSE)</f>
        <v>2</v>
      </c>
      <c r="G14656" t="s">
        <v>77</v>
      </c>
      <c r="H14656">
        <v>19</v>
      </c>
      <c r="I14656">
        <v>10</v>
      </c>
      <c r="J14656">
        <v>0</v>
      </c>
      <c r="K14656">
        <v>0</v>
      </c>
      <c r="L14656">
        <f t="shared" si="456"/>
        <v>20</v>
      </c>
      <c r="M14656">
        <f t="shared" si="457"/>
        <v>9</v>
      </c>
    </row>
    <row r="14657" spans="1:13" ht="21" customHeight="1">
      <c r="A14657">
        <v>46290</v>
      </c>
      <c r="B14657" t="s">
        <v>112</v>
      </c>
      <c r="C14657" t="s">
        <v>113</v>
      </c>
      <c r="D14657" t="s">
        <v>88</v>
      </c>
      <c r="E14657" t="s">
        <v>89</v>
      </c>
      <c r="F14657">
        <f>VLOOKUP(D14657,ProductPrices[#All],3,FALSE)</f>
        <v>2</v>
      </c>
      <c r="G14657" t="s">
        <v>77</v>
      </c>
      <c r="H14657">
        <v>11</v>
      </c>
      <c r="I14657">
        <v>7</v>
      </c>
      <c r="J14657">
        <v>0</v>
      </c>
      <c r="K14657">
        <v>0</v>
      </c>
      <c r="L14657">
        <f t="shared" si="456"/>
        <v>14</v>
      </c>
      <c r="M14657">
        <f t="shared" si="457"/>
        <v>4</v>
      </c>
    </row>
    <row r="14658" spans="1:13" ht="21" customHeight="1">
      <c r="A14658">
        <v>46290</v>
      </c>
      <c r="B14658" t="s">
        <v>112</v>
      </c>
      <c r="C14658" t="s">
        <v>113</v>
      </c>
      <c r="D14658" t="s">
        <v>90</v>
      </c>
      <c r="E14658" t="s">
        <v>91</v>
      </c>
      <c r="F14658">
        <f>VLOOKUP(D14658,ProductPrices[#All],3,FALSE)</f>
        <v>3.7</v>
      </c>
      <c r="G14658" t="s">
        <v>92</v>
      </c>
      <c r="H14658">
        <v>10</v>
      </c>
      <c r="I14658">
        <v>9</v>
      </c>
      <c r="J14658">
        <v>0</v>
      </c>
      <c r="K14658">
        <v>1</v>
      </c>
      <c r="L14658">
        <f t="shared" ref="L14658:L14721" si="458">F14658*I14658</f>
        <v>33.300000000000004</v>
      </c>
      <c r="M14658">
        <f t="shared" ref="M14658:M14721" si="459">H14658-I14658-J14658-K14658</f>
        <v>0</v>
      </c>
    </row>
    <row r="14659" spans="1:13" ht="21" customHeight="1">
      <c r="A14659">
        <v>46290</v>
      </c>
      <c r="B14659" t="s">
        <v>112</v>
      </c>
      <c r="C14659" t="s">
        <v>113</v>
      </c>
      <c r="D14659" t="s">
        <v>93</v>
      </c>
      <c r="E14659" t="s">
        <v>94</v>
      </c>
      <c r="F14659">
        <f>VLOOKUP(D14659,ProductPrices[#All],3,FALSE)</f>
        <v>3.7</v>
      </c>
      <c r="G14659" t="s">
        <v>92</v>
      </c>
      <c r="H14659">
        <v>7</v>
      </c>
      <c r="I14659">
        <v>7</v>
      </c>
      <c r="J14659">
        <v>0</v>
      </c>
      <c r="K14659">
        <v>0</v>
      </c>
      <c r="L14659">
        <f t="shared" si="458"/>
        <v>25.900000000000002</v>
      </c>
      <c r="M14659">
        <f t="shared" si="459"/>
        <v>0</v>
      </c>
    </row>
    <row r="14660" spans="1:13" ht="21" customHeight="1">
      <c r="A14660">
        <v>46290</v>
      </c>
      <c r="B14660" t="s">
        <v>112</v>
      </c>
      <c r="C14660" t="s">
        <v>113</v>
      </c>
      <c r="D14660" t="s">
        <v>95</v>
      </c>
      <c r="E14660" t="s">
        <v>96</v>
      </c>
      <c r="F14660">
        <f>VLOOKUP(D14660,ProductPrices[#All],3,FALSE)</f>
        <v>3.7</v>
      </c>
      <c r="G14660" t="s">
        <v>92</v>
      </c>
      <c r="H14660">
        <v>6</v>
      </c>
      <c r="I14660">
        <v>6</v>
      </c>
      <c r="J14660">
        <v>0</v>
      </c>
      <c r="K14660">
        <v>0</v>
      </c>
      <c r="L14660">
        <f t="shared" si="458"/>
        <v>22.200000000000003</v>
      </c>
      <c r="M14660">
        <f t="shared" si="459"/>
        <v>0</v>
      </c>
    </row>
    <row r="14661" spans="1:13" ht="21" customHeight="1">
      <c r="A14661">
        <v>46290</v>
      </c>
      <c r="B14661" t="s">
        <v>112</v>
      </c>
      <c r="C14661" t="s">
        <v>113</v>
      </c>
      <c r="D14661" t="s">
        <v>97</v>
      </c>
      <c r="E14661" t="s">
        <v>98</v>
      </c>
      <c r="F14661">
        <f>VLOOKUP(D14661,ProductPrices[#All],3,FALSE)</f>
        <v>3.6</v>
      </c>
      <c r="G14661" t="s">
        <v>92</v>
      </c>
      <c r="H14661">
        <v>6</v>
      </c>
      <c r="I14661">
        <v>5</v>
      </c>
      <c r="J14661">
        <v>1</v>
      </c>
      <c r="K14661">
        <v>0</v>
      </c>
      <c r="L14661">
        <f t="shared" si="458"/>
        <v>18</v>
      </c>
      <c r="M14661">
        <f t="shared" si="459"/>
        <v>0</v>
      </c>
    </row>
    <row r="14662" spans="1:13" ht="21" customHeight="1">
      <c r="A14662">
        <v>46290</v>
      </c>
      <c r="B14662" t="s">
        <v>112</v>
      </c>
      <c r="C14662" t="s">
        <v>113</v>
      </c>
      <c r="D14662" t="s">
        <v>99</v>
      </c>
      <c r="E14662" t="s">
        <v>100</v>
      </c>
      <c r="F14662">
        <f>VLOOKUP(D14662,ProductPrices[#All],3,FALSE)</f>
        <v>1.25</v>
      </c>
      <c r="G14662" t="s">
        <v>101</v>
      </c>
      <c r="H14662">
        <v>21</v>
      </c>
      <c r="I14662">
        <v>5</v>
      </c>
      <c r="J14662">
        <v>0</v>
      </c>
      <c r="K14662">
        <v>0</v>
      </c>
      <c r="L14662">
        <f t="shared" si="458"/>
        <v>6.25</v>
      </c>
      <c r="M14662">
        <f t="shared" si="459"/>
        <v>16</v>
      </c>
    </row>
    <row r="14663" spans="1:13" ht="21" customHeight="1">
      <c r="A14663">
        <v>46290</v>
      </c>
      <c r="B14663" t="s">
        <v>112</v>
      </c>
      <c r="C14663" t="s">
        <v>113</v>
      </c>
      <c r="D14663" t="s">
        <v>102</v>
      </c>
      <c r="E14663" t="s">
        <v>103</v>
      </c>
      <c r="F14663">
        <f>VLOOKUP(D14663,ProductPrices[#All],3,FALSE)</f>
        <v>1.25</v>
      </c>
      <c r="G14663" t="s">
        <v>101</v>
      </c>
      <c r="H14663">
        <v>12</v>
      </c>
      <c r="I14663">
        <v>5</v>
      </c>
      <c r="J14663">
        <v>0</v>
      </c>
      <c r="K14663">
        <v>0</v>
      </c>
      <c r="L14663">
        <f t="shared" si="458"/>
        <v>6.25</v>
      </c>
      <c r="M14663">
        <f t="shared" si="459"/>
        <v>7</v>
      </c>
    </row>
    <row r="14664" spans="1:13" ht="21" customHeight="1">
      <c r="A14664">
        <v>46290</v>
      </c>
      <c r="B14664" t="s">
        <v>112</v>
      </c>
      <c r="C14664" t="s">
        <v>113</v>
      </c>
      <c r="D14664" t="s">
        <v>104</v>
      </c>
      <c r="E14664" t="s">
        <v>105</v>
      </c>
      <c r="F14664">
        <f>VLOOKUP(D14664,ProductPrices[#All],3,FALSE)</f>
        <v>1.25</v>
      </c>
      <c r="G14664" t="s">
        <v>101</v>
      </c>
      <c r="H14664">
        <v>10</v>
      </c>
      <c r="I14664">
        <v>6</v>
      </c>
      <c r="J14664">
        <v>0</v>
      </c>
      <c r="K14664">
        <v>0</v>
      </c>
      <c r="L14664">
        <f t="shared" si="458"/>
        <v>7.5</v>
      </c>
      <c r="M14664">
        <f t="shared" si="459"/>
        <v>4</v>
      </c>
    </row>
    <row r="14665" spans="1:13" ht="21" customHeight="1">
      <c r="A14665">
        <v>46290</v>
      </c>
      <c r="B14665" t="s">
        <v>114</v>
      </c>
      <c r="C14665" t="s">
        <v>115</v>
      </c>
      <c r="D14665" t="s">
        <v>12</v>
      </c>
      <c r="E14665" t="s">
        <v>13</v>
      </c>
      <c r="F14665">
        <f>VLOOKUP(D14665,ProductPrices[#All],3,FALSE)</f>
        <v>1.35</v>
      </c>
      <c r="G14665" t="s">
        <v>14</v>
      </c>
      <c r="H14665">
        <v>244</v>
      </c>
      <c r="I14665">
        <v>223</v>
      </c>
      <c r="J14665">
        <v>15</v>
      </c>
      <c r="K14665">
        <v>6</v>
      </c>
      <c r="L14665">
        <f t="shared" si="458"/>
        <v>301.05</v>
      </c>
      <c r="M14665">
        <f t="shared" si="459"/>
        <v>0</v>
      </c>
    </row>
    <row r="14666" spans="1:13" ht="21" customHeight="1">
      <c r="A14666">
        <v>46290</v>
      </c>
      <c r="B14666" t="s">
        <v>114</v>
      </c>
      <c r="C14666" t="s">
        <v>115</v>
      </c>
      <c r="D14666" t="s">
        <v>15</v>
      </c>
      <c r="E14666" t="s">
        <v>16</v>
      </c>
      <c r="F14666">
        <f>VLOOKUP(D14666,ProductPrices[#All],3,FALSE)</f>
        <v>1.35</v>
      </c>
      <c r="G14666" t="s">
        <v>14</v>
      </c>
      <c r="H14666">
        <v>53</v>
      </c>
      <c r="I14666">
        <v>48</v>
      </c>
      <c r="J14666">
        <v>4</v>
      </c>
      <c r="K14666">
        <v>1</v>
      </c>
      <c r="L14666">
        <f t="shared" si="458"/>
        <v>64.800000000000011</v>
      </c>
      <c r="M14666">
        <f t="shared" si="459"/>
        <v>0</v>
      </c>
    </row>
    <row r="14667" spans="1:13" ht="21" customHeight="1">
      <c r="A14667">
        <v>46290</v>
      </c>
      <c r="B14667" t="s">
        <v>114</v>
      </c>
      <c r="C14667" t="s">
        <v>115</v>
      </c>
      <c r="D14667" t="s">
        <v>17</v>
      </c>
      <c r="E14667" t="s">
        <v>18</v>
      </c>
      <c r="F14667">
        <f>VLOOKUP(D14667,ProductPrices[#All],3,FALSE)</f>
        <v>2.5</v>
      </c>
      <c r="G14667" t="s">
        <v>14</v>
      </c>
      <c r="H14667">
        <v>53</v>
      </c>
      <c r="I14667">
        <v>53</v>
      </c>
      <c r="J14667">
        <v>0</v>
      </c>
      <c r="K14667">
        <v>0</v>
      </c>
      <c r="L14667">
        <f t="shared" si="458"/>
        <v>132.5</v>
      </c>
      <c r="M14667">
        <f t="shared" si="459"/>
        <v>0</v>
      </c>
    </row>
    <row r="14668" spans="1:13" ht="21" customHeight="1">
      <c r="A14668">
        <v>46290</v>
      </c>
      <c r="B14668" t="s">
        <v>114</v>
      </c>
      <c r="C14668" t="s">
        <v>115</v>
      </c>
      <c r="D14668" t="s">
        <v>19</v>
      </c>
      <c r="E14668" t="s">
        <v>20</v>
      </c>
      <c r="F14668">
        <f>VLOOKUP(D14668,ProductPrices[#All],3,FALSE)</f>
        <v>2.25</v>
      </c>
      <c r="G14668" t="s">
        <v>14</v>
      </c>
      <c r="H14668">
        <v>53</v>
      </c>
      <c r="I14668">
        <v>48</v>
      </c>
      <c r="J14668">
        <v>5</v>
      </c>
      <c r="K14668">
        <v>0</v>
      </c>
      <c r="L14668">
        <f t="shared" si="458"/>
        <v>108</v>
      </c>
      <c r="M14668">
        <f t="shared" si="459"/>
        <v>0</v>
      </c>
    </row>
    <row r="14669" spans="1:13" ht="21" customHeight="1">
      <c r="A14669">
        <v>46290</v>
      </c>
      <c r="B14669" t="s">
        <v>114</v>
      </c>
      <c r="C14669" t="s">
        <v>115</v>
      </c>
      <c r="D14669" t="s">
        <v>21</v>
      </c>
      <c r="E14669" t="s">
        <v>22</v>
      </c>
      <c r="F14669">
        <f>VLOOKUP(D14669,ProductPrices[#All],3,FALSE)</f>
        <v>2.5</v>
      </c>
      <c r="G14669" t="s">
        <v>14</v>
      </c>
      <c r="H14669">
        <v>53</v>
      </c>
      <c r="I14669">
        <v>51</v>
      </c>
      <c r="J14669">
        <v>1</v>
      </c>
      <c r="K14669">
        <v>1</v>
      </c>
      <c r="L14669">
        <f t="shared" si="458"/>
        <v>127.5</v>
      </c>
      <c r="M14669">
        <f t="shared" si="459"/>
        <v>0</v>
      </c>
    </row>
    <row r="14670" spans="1:13" ht="21" customHeight="1">
      <c r="A14670">
        <v>46290</v>
      </c>
      <c r="B14670" t="s">
        <v>114</v>
      </c>
      <c r="C14670" t="s">
        <v>115</v>
      </c>
      <c r="D14670" t="s">
        <v>23</v>
      </c>
      <c r="E14670" t="s">
        <v>24</v>
      </c>
      <c r="F14670">
        <f>VLOOKUP(D14670,ProductPrices[#All],3,FALSE)</f>
        <v>2.2000000000000002</v>
      </c>
      <c r="G14670" t="s">
        <v>14</v>
      </c>
      <c r="H14670">
        <v>53</v>
      </c>
      <c r="I14670">
        <v>49</v>
      </c>
      <c r="J14670">
        <v>3</v>
      </c>
      <c r="K14670">
        <v>1</v>
      </c>
      <c r="L14670">
        <f t="shared" si="458"/>
        <v>107.80000000000001</v>
      </c>
      <c r="M14670">
        <f t="shared" si="459"/>
        <v>0</v>
      </c>
    </row>
    <row r="14671" spans="1:13" ht="21" customHeight="1">
      <c r="A14671">
        <v>46290</v>
      </c>
      <c r="B14671" t="s">
        <v>114</v>
      </c>
      <c r="C14671" t="s">
        <v>115</v>
      </c>
      <c r="D14671" t="s">
        <v>25</v>
      </c>
      <c r="E14671" t="s">
        <v>26</v>
      </c>
      <c r="F14671">
        <f>VLOOKUP(D14671,ProductPrices[#All],3,FALSE)</f>
        <v>2.1</v>
      </c>
      <c r="G14671" t="s">
        <v>14</v>
      </c>
      <c r="H14671">
        <v>53</v>
      </c>
      <c r="I14671">
        <v>49</v>
      </c>
      <c r="J14671">
        <v>3</v>
      </c>
      <c r="K14671">
        <v>1</v>
      </c>
      <c r="L14671">
        <f t="shared" si="458"/>
        <v>102.9</v>
      </c>
      <c r="M14671">
        <f t="shared" si="459"/>
        <v>0</v>
      </c>
    </row>
    <row r="14672" spans="1:13" ht="21" customHeight="1">
      <c r="A14672">
        <v>46290</v>
      </c>
      <c r="B14672" t="s">
        <v>114</v>
      </c>
      <c r="C14672" t="s">
        <v>115</v>
      </c>
      <c r="D14672" t="s">
        <v>27</v>
      </c>
      <c r="E14672" t="s">
        <v>28</v>
      </c>
      <c r="F14672">
        <f>VLOOKUP(D14672,ProductPrices[#All],3,FALSE)</f>
        <v>1.5</v>
      </c>
      <c r="G14672" t="s">
        <v>29</v>
      </c>
      <c r="H14672">
        <v>13</v>
      </c>
      <c r="I14672">
        <v>10</v>
      </c>
      <c r="J14672">
        <v>3</v>
      </c>
      <c r="K14672">
        <v>0</v>
      </c>
      <c r="L14672">
        <f t="shared" si="458"/>
        <v>15</v>
      </c>
      <c r="M14672">
        <f t="shared" si="459"/>
        <v>0</v>
      </c>
    </row>
    <row r="14673" spans="1:13" ht="21" customHeight="1">
      <c r="A14673">
        <v>46290</v>
      </c>
      <c r="B14673" t="s">
        <v>114</v>
      </c>
      <c r="C14673" t="s">
        <v>115</v>
      </c>
      <c r="D14673" t="s">
        <v>30</v>
      </c>
      <c r="E14673" t="s">
        <v>31</v>
      </c>
      <c r="F14673">
        <f>VLOOKUP(D14673,ProductPrices[#All],3,FALSE)</f>
        <v>1.45</v>
      </c>
      <c r="G14673" t="s">
        <v>29</v>
      </c>
      <c r="H14673">
        <v>5</v>
      </c>
      <c r="I14673">
        <v>4</v>
      </c>
      <c r="J14673">
        <v>0</v>
      </c>
      <c r="K14673">
        <v>1</v>
      </c>
      <c r="L14673">
        <f t="shared" si="458"/>
        <v>5.8</v>
      </c>
      <c r="M14673">
        <f t="shared" si="459"/>
        <v>0</v>
      </c>
    </row>
    <row r="14674" spans="1:13" ht="21" customHeight="1">
      <c r="A14674">
        <v>46290</v>
      </c>
      <c r="B14674" t="s">
        <v>114</v>
      </c>
      <c r="C14674" t="s">
        <v>115</v>
      </c>
      <c r="D14674" t="s">
        <v>32</v>
      </c>
      <c r="E14674" t="s">
        <v>33</v>
      </c>
      <c r="F14674">
        <f>VLOOKUP(D14674,ProductPrices[#All],3,FALSE)</f>
        <v>1.3</v>
      </c>
      <c r="G14674" t="s">
        <v>29</v>
      </c>
      <c r="H14674">
        <v>7</v>
      </c>
      <c r="I14674">
        <v>7</v>
      </c>
      <c r="J14674">
        <v>0</v>
      </c>
      <c r="K14674">
        <v>0</v>
      </c>
      <c r="L14674">
        <f t="shared" si="458"/>
        <v>9.1</v>
      </c>
      <c r="M14674">
        <f t="shared" si="459"/>
        <v>0</v>
      </c>
    </row>
    <row r="14675" spans="1:13" ht="21" customHeight="1">
      <c r="A14675">
        <v>46290</v>
      </c>
      <c r="B14675" t="s">
        <v>114</v>
      </c>
      <c r="C14675" t="s">
        <v>115</v>
      </c>
      <c r="D14675" t="s">
        <v>34</v>
      </c>
      <c r="E14675" t="s">
        <v>35</v>
      </c>
      <c r="F14675">
        <f>VLOOKUP(D14675,ProductPrices[#All],3,FALSE)</f>
        <v>1.4</v>
      </c>
      <c r="G14675" t="s">
        <v>29</v>
      </c>
      <c r="H14675">
        <v>18</v>
      </c>
      <c r="I14675">
        <v>14</v>
      </c>
      <c r="J14675">
        <v>4</v>
      </c>
      <c r="K14675">
        <v>0</v>
      </c>
      <c r="L14675">
        <f t="shared" si="458"/>
        <v>19.599999999999998</v>
      </c>
      <c r="M14675">
        <f t="shared" si="459"/>
        <v>0</v>
      </c>
    </row>
    <row r="14676" spans="1:13" ht="21" customHeight="1">
      <c r="A14676">
        <v>46290</v>
      </c>
      <c r="B14676" t="s">
        <v>114</v>
      </c>
      <c r="C14676" t="s">
        <v>115</v>
      </c>
      <c r="D14676" t="s">
        <v>36</v>
      </c>
      <c r="E14676" t="s">
        <v>37</v>
      </c>
      <c r="F14676">
        <f>VLOOKUP(D14676,ProductPrices[#All],3,FALSE)</f>
        <v>1.6</v>
      </c>
      <c r="G14676" t="s">
        <v>29</v>
      </c>
      <c r="H14676">
        <v>13</v>
      </c>
      <c r="I14676">
        <v>10</v>
      </c>
      <c r="J14676">
        <v>3</v>
      </c>
      <c r="K14676">
        <v>0</v>
      </c>
      <c r="L14676">
        <f t="shared" si="458"/>
        <v>16</v>
      </c>
      <c r="M14676">
        <f t="shared" si="459"/>
        <v>0</v>
      </c>
    </row>
    <row r="14677" spans="1:13" ht="21" customHeight="1">
      <c r="A14677">
        <v>46290</v>
      </c>
      <c r="B14677" t="s">
        <v>114</v>
      </c>
      <c r="C14677" t="s">
        <v>115</v>
      </c>
      <c r="D14677" t="s">
        <v>38</v>
      </c>
      <c r="E14677" t="s">
        <v>39</v>
      </c>
      <c r="F14677">
        <f>VLOOKUP(D14677,ProductPrices[#All],3,FALSE)</f>
        <v>3.1</v>
      </c>
      <c r="G14677" t="s">
        <v>40</v>
      </c>
      <c r="H14677">
        <v>18</v>
      </c>
      <c r="I14677">
        <v>18</v>
      </c>
      <c r="J14677">
        <v>0</v>
      </c>
      <c r="K14677">
        <v>0</v>
      </c>
      <c r="L14677">
        <f t="shared" si="458"/>
        <v>55.800000000000004</v>
      </c>
      <c r="M14677">
        <f t="shared" si="459"/>
        <v>0</v>
      </c>
    </row>
    <row r="14678" spans="1:13" ht="21" customHeight="1">
      <c r="A14678">
        <v>46290</v>
      </c>
      <c r="B14678" t="s">
        <v>114</v>
      </c>
      <c r="C14678" t="s">
        <v>115</v>
      </c>
      <c r="D14678" t="s">
        <v>41</v>
      </c>
      <c r="E14678" t="s">
        <v>42</v>
      </c>
      <c r="F14678">
        <f>VLOOKUP(D14678,ProductPrices[#All],3,FALSE)</f>
        <v>3.4</v>
      </c>
      <c r="G14678" t="s">
        <v>40</v>
      </c>
      <c r="H14678">
        <v>16</v>
      </c>
      <c r="I14678">
        <v>14</v>
      </c>
      <c r="J14678">
        <v>0</v>
      </c>
      <c r="K14678">
        <v>2</v>
      </c>
      <c r="L14678">
        <f t="shared" si="458"/>
        <v>47.6</v>
      </c>
      <c r="M14678">
        <f t="shared" si="459"/>
        <v>0</v>
      </c>
    </row>
    <row r="14679" spans="1:13" ht="21" customHeight="1">
      <c r="A14679">
        <v>46290</v>
      </c>
      <c r="B14679" t="s">
        <v>114</v>
      </c>
      <c r="C14679" t="s">
        <v>115</v>
      </c>
      <c r="D14679" t="s">
        <v>43</v>
      </c>
      <c r="E14679" t="s">
        <v>44</v>
      </c>
      <c r="F14679">
        <f>VLOOKUP(D14679,ProductPrices[#All],3,FALSE)</f>
        <v>2.2000000000000002</v>
      </c>
      <c r="G14679" t="s">
        <v>40</v>
      </c>
      <c r="H14679">
        <v>13</v>
      </c>
      <c r="I14679">
        <v>10</v>
      </c>
      <c r="J14679">
        <v>0</v>
      </c>
      <c r="K14679">
        <v>3</v>
      </c>
      <c r="L14679">
        <f t="shared" si="458"/>
        <v>22</v>
      </c>
      <c r="M14679">
        <f t="shared" si="459"/>
        <v>0</v>
      </c>
    </row>
    <row r="14680" spans="1:13" ht="21" customHeight="1">
      <c r="A14680">
        <v>46290</v>
      </c>
      <c r="B14680" t="s">
        <v>114</v>
      </c>
      <c r="C14680" t="s">
        <v>115</v>
      </c>
      <c r="D14680" t="s">
        <v>45</v>
      </c>
      <c r="E14680" t="s">
        <v>46</v>
      </c>
      <c r="F14680">
        <f>VLOOKUP(D14680,ProductPrices[#All],3,FALSE)</f>
        <v>2.25</v>
      </c>
      <c r="G14680" t="s">
        <v>40</v>
      </c>
      <c r="H14680">
        <v>13</v>
      </c>
      <c r="I14680">
        <v>13</v>
      </c>
      <c r="J14680">
        <v>0</v>
      </c>
      <c r="K14680">
        <v>0</v>
      </c>
      <c r="L14680">
        <f t="shared" si="458"/>
        <v>29.25</v>
      </c>
      <c r="M14680">
        <f t="shared" si="459"/>
        <v>0</v>
      </c>
    </row>
    <row r="14681" spans="1:13" ht="21" customHeight="1">
      <c r="A14681">
        <v>46290</v>
      </c>
      <c r="B14681" t="s">
        <v>114</v>
      </c>
      <c r="C14681" t="s">
        <v>115</v>
      </c>
      <c r="D14681" t="s">
        <v>47</v>
      </c>
      <c r="E14681" t="s">
        <v>48</v>
      </c>
      <c r="F14681">
        <f>VLOOKUP(D14681,ProductPrices[#All],3,FALSE)</f>
        <v>2.35</v>
      </c>
      <c r="G14681" t="s">
        <v>40</v>
      </c>
      <c r="H14681">
        <v>15</v>
      </c>
      <c r="I14681">
        <v>15</v>
      </c>
      <c r="J14681">
        <v>0</v>
      </c>
      <c r="K14681">
        <v>0</v>
      </c>
      <c r="L14681">
        <f t="shared" si="458"/>
        <v>35.25</v>
      </c>
      <c r="M14681">
        <f t="shared" si="459"/>
        <v>0</v>
      </c>
    </row>
    <row r="14682" spans="1:13" ht="21" customHeight="1">
      <c r="A14682">
        <v>46290</v>
      </c>
      <c r="B14682" t="s">
        <v>114</v>
      </c>
      <c r="C14682" t="s">
        <v>115</v>
      </c>
      <c r="D14682" t="s">
        <v>49</v>
      </c>
      <c r="E14682" t="s">
        <v>50</v>
      </c>
      <c r="F14682">
        <f>VLOOKUP(D14682,ProductPrices[#All],3,FALSE)</f>
        <v>2.75</v>
      </c>
      <c r="G14682" t="s">
        <v>40</v>
      </c>
      <c r="H14682">
        <v>19</v>
      </c>
      <c r="I14682">
        <v>17</v>
      </c>
      <c r="J14682">
        <v>0</v>
      </c>
      <c r="K14682">
        <v>2</v>
      </c>
      <c r="L14682">
        <f t="shared" si="458"/>
        <v>46.75</v>
      </c>
      <c r="M14682">
        <f t="shared" si="459"/>
        <v>0</v>
      </c>
    </row>
    <row r="14683" spans="1:13" ht="21" customHeight="1">
      <c r="A14683">
        <v>46290</v>
      </c>
      <c r="B14683" t="s">
        <v>114</v>
      </c>
      <c r="C14683" t="s">
        <v>115</v>
      </c>
      <c r="D14683" t="s">
        <v>51</v>
      </c>
      <c r="E14683" t="s">
        <v>52</v>
      </c>
      <c r="F14683">
        <f>VLOOKUP(D14683,ProductPrices[#All],3,FALSE)</f>
        <v>4.6500000000000004</v>
      </c>
      <c r="G14683" t="s">
        <v>40</v>
      </c>
      <c r="H14683">
        <v>16</v>
      </c>
      <c r="I14683">
        <v>16</v>
      </c>
      <c r="J14683">
        <v>0</v>
      </c>
      <c r="K14683">
        <v>0</v>
      </c>
      <c r="L14683">
        <f t="shared" si="458"/>
        <v>74.400000000000006</v>
      </c>
      <c r="M14683">
        <f t="shared" si="459"/>
        <v>0</v>
      </c>
    </row>
    <row r="14684" spans="1:13" ht="21" customHeight="1">
      <c r="A14684">
        <v>46290</v>
      </c>
      <c r="B14684" t="s">
        <v>114</v>
      </c>
      <c r="C14684" t="s">
        <v>115</v>
      </c>
      <c r="D14684" t="s">
        <v>53</v>
      </c>
      <c r="E14684" t="s">
        <v>54</v>
      </c>
      <c r="F14684">
        <f>VLOOKUP(D14684,ProductPrices[#All],3,FALSE)</f>
        <v>2.2000000000000002</v>
      </c>
      <c r="G14684" t="s">
        <v>55</v>
      </c>
      <c r="H14684">
        <v>19</v>
      </c>
      <c r="I14684">
        <v>19</v>
      </c>
      <c r="J14684">
        <v>0</v>
      </c>
      <c r="K14684">
        <v>0</v>
      </c>
      <c r="L14684">
        <f t="shared" si="458"/>
        <v>41.800000000000004</v>
      </c>
      <c r="M14684">
        <f t="shared" si="459"/>
        <v>0</v>
      </c>
    </row>
    <row r="14685" spans="1:13" ht="21" customHeight="1">
      <c r="A14685">
        <v>46290</v>
      </c>
      <c r="B14685" t="s">
        <v>114</v>
      </c>
      <c r="C14685" t="s">
        <v>115</v>
      </c>
      <c r="D14685" t="s">
        <v>56</v>
      </c>
      <c r="E14685" t="s">
        <v>57</v>
      </c>
      <c r="F14685">
        <f>VLOOKUP(D14685,ProductPrices[#All],3,FALSE)</f>
        <v>3.35</v>
      </c>
      <c r="G14685" t="s">
        <v>55</v>
      </c>
      <c r="H14685">
        <v>20</v>
      </c>
      <c r="I14685">
        <v>20</v>
      </c>
      <c r="J14685">
        <v>0</v>
      </c>
      <c r="K14685">
        <v>0</v>
      </c>
      <c r="L14685">
        <f t="shared" si="458"/>
        <v>67</v>
      </c>
      <c r="M14685">
        <f t="shared" si="459"/>
        <v>0</v>
      </c>
    </row>
    <row r="14686" spans="1:13" ht="21" customHeight="1">
      <c r="A14686">
        <v>46290</v>
      </c>
      <c r="B14686" t="s">
        <v>114</v>
      </c>
      <c r="C14686" t="s">
        <v>115</v>
      </c>
      <c r="D14686" t="s">
        <v>58</v>
      </c>
      <c r="E14686" t="s">
        <v>59</v>
      </c>
      <c r="F14686">
        <f>VLOOKUP(D14686,ProductPrices[#All],3,FALSE)</f>
        <v>2.25</v>
      </c>
      <c r="G14686" t="s">
        <v>55</v>
      </c>
      <c r="H14686">
        <v>16</v>
      </c>
      <c r="I14686">
        <v>15</v>
      </c>
      <c r="J14686">
        <v>0</v>
      </c>
      <c r="K14686">
        <v>1</v>
      </c>
      <c r="L14686">
        <f t="shared" si="458"/>
        <v>33.75</v>
      </c>
      <c r="M14686">
        <f t="shared" si="459"/>
        <v>0</v>
      </c>
    </row>
    <row r="14687" spans="1:13" ht="21" customHeight="1">
      <c r="A14687">
        <v>46290</v>
      </c>
      <c r="B14687" t="s">
        <v>114</v>
      </c>
      <c r="C14687" t="s">
        <v>115</v>
      </c>
      <c r="D14687" t="s">
        <v>60</v>
      </c>
      <c r="E14687" t="s">
        <v>61</v>
      </c>
      <c r="F14687">
        <f>VLOOKUP(D14687,ProductPrices[#All],3,FALSE)</f>
        <v>1.5</v>
      </c>
      <c r="G14687" t="s">
        <v>55</v>
      </c>
      <c r="H14687">
        <v>13</v>
      </c>
      <c r="I14687">
        <v>13</v>
      </c>
      <c r="J14687">
        <v>0</v>
      </c>
      <c r="K14687">
        <v>0</v>
      </c>
      <c r="L14687">
        <f t="shared" si="458"/>
        <v>19.5</v>
      </c>
      <c r="M14687">
        <f t="shared" si="459"/>
        <v>0</v>
      </c>
    </row>
    <row r="14688" spans="1:13" ht="21" customHeight="1">
      <c r="A14688">
        <v>46290</v>
      </c>
      <c r="B14688" t="s">
        <v>114</v>
      </c>
      <c r="C14688" t="s">
        <v>115</v>
      </c>
      <c r="D14688" t="s">
        <v>62</v>
      </c>
      <c r="E14688" t="s">
        <v>63</v>
      </c>
      <c r="F14688">
        <f>VLOOKUP(D14688,ProductPrices[#All],3,FALSE)</f>
        <v>3.3</v>
      </c>
      <c r="G14688" t="s">
        <v>55</v>
      </c>
      <c r="H14688">
        <v>17</v>
      </c>
      <c r="I14688">
        <v>17</v>
      </c>
      <c r="J14688">
        <v>0</v>
      </c>
      <c r="K14688">
        <v>0</v>
      </c>
      <c r="L14688">
        <f t="shared" si="458"/>
        <v>56.099999999999994</v>
      </c>
      <c r="M14688">
        <f t="shared" si="459"/>
        <v>0</v>
      </c>
    </row>
    <row r="14689" spans="1:13" ht="21" customHeight="1">
      <c r="A14689">
        <v>46290</v>
      </c>
      <c r="B14689" t="s">
        <v>114</v>
      </c>
      <c r="C14689" t="s">
        <v>115</v>
      </c>
      <c r="D14689" t="s">
        <v>64</v>
      </c>
      <c r="E14689" t="s">
        <v>65</v>
      </c>
      <c r="F14689">
        <f>VLOOKUP(D14689,ProductPrices[#All],3,FALSE)</f>
        <v>2.95</v>
      </c>
      <c r="G14689" t="s">
        <v>66</v>
      </c>
      <c r="H14689">
        <v>38</v>
      </c>
      <c r="I14689">
        <v>38</v>
      </c>
      <c r="J14689">
        <v>0</v>
      </c>
      <c r="K14689">
        <v>0</v>
      </c>
      <c r="L14689">
        <f t="shared" si="458"/>
        <v>112.10000000000001</v>
      </c>
      <c r="M14689">
        <f t="shared" si="459"/>
        <v>0</v>
      </c>
    </row>
    <row r="14690" spans="1:13" ht="21" customHeight="1">
      <c r="A14690">
        <v>46290</v>
      </c>
      <c r="B14690" t="s">
        <v>114</v>
      </c>
      <c r="C14690" t="s">
        <v>115</v>
      </c>
      <c r="D14690" t="s">
        <v>67</v>
      </c>
      <c r="E14690" t="s">
        <v>68</v>
      </c>
      <c r="F14690">
        <f>VLOOKUP(D14690,ProductPrices[#All],3,FALSE)</f>
        <v>2.6</v>
      </c>
      <c r="G14690" t="s">
        <v>66</v>
      </c>
      <c r="H14690">
        <v>31</v>
      </c>
      <c r="I14690">
        <v>31</v>
      </c>
      <c r="J14690">
        <v>0</v>
      </c>
      <c r="K14690">
        <v>0</v>
      </c>
      <c r="L14690">
        <f t="shared" si="458"/>
        <v>80.600000000000009</v>
      </c>
      <c r="M14690">
        <f t="shared" si="459"/>
        <v>0</v>
      </c>
    </row>
    <row r="14691" spans="1:13" ht="21" customHeight="1">
      <c r="A14691">
        <v>46290</v>
      </c>
      <c r="B14691" t="s">
        <v>114</v>
      </c>
      <c r="C14691" t="s">
        <v>115</v>
      </c>
      <c r="D14691" t="s">
        <v>69</v>
      </c>
      <c r="E14691" t="s">
        <v>70</v>
      </c>
      <c r="F14691">
        <f>VLOOKUP(D14691,ProductPrices[#All],3,FALSE)</f>
        <v>2.2000000000000002</v>
      </c>
      <c r="G14691" t="s">
        <v>66</v>
      </c>
      <c r="H14691">
        <v>31</v>
      </c>
      <c r="I14691">
        <v>30</v>
      </c>
      <c r="J14691">
        <v>0</v>
      </c>
      <c r="K14691">
        <v>1</v>
      </c>
      <c r="L14691">
        <f t="shared" si="458"/>
        <v>66</v>
      </c>
      <c r="M14691">
        <f t="shared" si="459"/>
        <v>0</v>
      </c>
    </row>
    <row r="14692" spans="1:13" ht="21" customHeight="1">
      <c r="A14692">
        <v>46290</v>
      </c>
      <c r="B14692" t="s">
        <v>114</v>
      </c>
      <c r="C14692" t="s">
        <v>115</v>
      </c>
      <c r="D14692" t="s">
        <v>71</v>
      </c>
      <c r="E14692" t="s">
        <v>72</v>
      </c>
      <c r="F14692">
        <f>VLOOKUP(D14692,ProductPrices[#All],3,FALSE)</f>
        <v>2.25</v>
      </c>
      <c r="G14692" t="s">
        <v>66</v>
      </c>
      <c r="H14692">
        <v>37</v>
      </c>
      <c r="I14692">
        <v>36</v>
      </c>
      <c r="J14692">
        <v>0</v>
      </c>
      <c r="K14692">
        <v>1</v>
      </c>
      <c r="L14692">
        <f t="shared" si="458"/>
        <v>81</v>
      </c>
      <c r="M14692">
        <f t="shared" si="459"/>
        <v>0</v>
      </c>
    </row>
    <row r="14693" spans="1:13" ht="21" customHeight="1">
      <c r="A14693">
        <v>46290</v>
      </c>
      <c r="B14693" t="s">
        <v>114</v>
      </c>
      <c r="C14693" t="s">
        <v>115</v>
      </c>
      <c r="D14693" t="s">
        <v>73</v>
      </c>
      <c r="E14693" t="s">
        <v>74</v>
      </c>
      <c r="F14693">
        <f>VLOOKUP(D14693,ProductPrices[#All],3,FALSE)</f>
        <v>2.25</v>
      </c>
      <c r="G14693" t="s">
        <v>66</v>
      </c>
      <c r="H14693">
        <v>25</v>
      </c>
      <c r="I14693">
        <v>25</v>
      </c>
      <c r="J14693">
        <v>0</v>
      </c>
      <c r="K14693">
        <v>0</v>
      </c>
      <c r="L14693">
        <f t="shared" si="458"/>
        <v>56.25</v>
      </c>
      <c r="M14693">
        <f t="shared" si="459"/>
        <v>0</v>
      </c>
    </row>
    <row r="14694" spans="1:13" ht="21" customHeight="1">
      <c r="A14694">
        <v>46290</v>
      </c>
      <c r="B14694" t="s">
        <v>114</v>
      </c>
      <c r="C14694" t="s">
        <v>115</v>
      </c>
      <c r="D14694" t="s">
        <v>75</v>
      </c>
      <c r="E14694" t="s">
        <v>76</v>
      </c>
      <c r="F14694">
        <f>VLOOKUP(D14694,ProductPrices[#All],3,FALSE)</f>
        <v>1.9</v>
      </c>
      <c r="G14694" t="s">
        <v>77</v>
      </c>
      <c r="H14694">
        <v>45</v>
      </c>
      <c r="I14694">
        <v>19</v>
      </c>
      <c r="J14694">
        <v>0</v>
      </c>
      <c r="K14694">
        <v>0</v>
      </c>
      <c r="L14694">
        <f t="shared" si="458"/>
        <v>36.1</v>
      </c>
      <c r="M14694">
        <f t="shared" si="459"/>
        <v>26</v>
      </c>
    </row>
    <row r="14695" spans="1:13" ht="21" customHeight="1">
      <c r="A14695">
        <v>46290</v>
      </c>
      <c r="B14695" t="s">
        <v>114</v>
      </c>
      <c r="C14695" t="s">
        <v>115</v>
      </c>
      <c r="D14695" t="s">
        <v>78</v>
      </c>
      <c r="E14695" t="s">
        <v>79</v>
      </c>
      <c r="F14695">
        <f>VLOOKUP(D14695,ProductPrices[#All],3,FALSE)</f>
        <v>1.9</v>
      </c>
      <c r="G14695" t="s">
        <v>77</v>
      </c>
      <c r="H14695">
        <v>44</v>
      </c>
      <c r="I14695">
        <v>17</v>
      </c>
      <c r="J14695">
        <v>0</v>
      </c>
      <c r="K14695">
        <v>0</v>
      </c>
      <c r="L14695">
        <f t="shared" si="458"/>
        <v>32.299999999999997</v>
      </c>
      <c r="M14695">
        <f t="shared" si="459"/>
        <v>27</v>
      </c>
    </row>
    <row r="14696" spans="1:13" ht="21" customHeight="1">
      <c r="A14696">
        <v>46290</v>
      </c>
      <c r="B14696" t="s">
        <v>114</v>
      </c>
      <c r="C14696" t="s">
        <v>115</v>
      </c>
      <c r="D14696" t="s">
        <v>80</v>
      </c>
      <c r="E14696" t="s">
        <v>81</v>
      </c>
      <c r="F14696">
        <f>VLOOKUP(D14696,ProductPrices[#All],3,FALSE)</f>
        <v>2.0499999999999998</v>
      </c>
      <c r="G14696" t="s">
        <v>77</v>
      </c>
      <c r="H14696">
        <v>32</v>
      </c>
      <c r="I14696">
        <v>20</v>
      </c>
      <c r="J14696">
        <v>0</v>
      </c>
      <c r="K14696">
        <v>0</v>
      </c>
      <c r="L14696">
        <f t="shared" si="458"/>
        <v>41</v>
      </c>
      <c r="M14696">
        <f t="shared" si="459"/>
        <v>12</v>
      </c>
    </row>
    <row r="14697" spans="1:13" ht="21" customHeight="1">
      <c r="A14697">
        <v>46290</v>
      </c>
      <c r="B14697" t="s">
        <v>114</v>
      </c>
      <c r="C14697" t="s">
        <v>115</v>
      </c>
      <c r="D14697" t="s">
        <v>82</v>
      </c>
      <c r="E14697" t="s">
        <v>83</v>
      </c>
      <c r="F14697">
        <f>VLOOKUP(D14697,ProductPrices[#All],3,FALSE)</f>
        <v>1.95</v>
      </c>
      <c r="G14697" t="s">
        <v>77</v>
      </c>
      <c r="H14697">
        <v>37</v>
      </c>
      <c r="I14697">
        <v>29</v>
      </c>
      <c r="J14697">
        <v>0</v>
      </c>
      <c r="K14697">
        <v>0</v>
      </c>
      <c r="L14697">
        <f t="shared" si="458"/>
        <v>56.55</v>
      </c>
      <c r="M14697">
        <f t="shared" si="459"/>
        <v>8</v>
      </c>
    </row>
    <row r="14698" spans="1:13" ht="21" customHeight="1">
      <c r="A14698">
        <v>46290</v>
      </c>
      <c r="B14698" t="s">
        <v>114</v>
      </c>
      <c r="C14698" t="s">
        <v>115</v>
      </c>
      <c r="D14698" t="s">
        <v>84</v>
      </c>
      <c r="E14698" t="s">
        <v>85</v>
      </c>
      <c r="F14698">
        <f>VLOOKUP(D14698,ProductPrices[#All],3,FALSE)</f>
        <v>1.55</v>
      </c>
      <c r="G14698" t="s">
        <v>77</v>
      </c>
      <c r="H14698">
        <v>26</v>
      </c>
      <c r="I14698">
        <v>8</v>
      </c>
      <c r="J14698">
        <v>0</v>
      </c>
      <c r="K14698">
        <v>0</v>
      </c>
      <c r="L14698">
        <f t="shared" si="458"/>
        <v>12.4</v>
      </c>
      <c r="M14698">
        <f t="shared" si="459"/>
        <v>18</v>
      </c>
    </row>
    <row r="14699" spans="1:13" ht="21" customHeight="1">
      <c r="A14699">
        <v>46290</v>
      </c>
      <c r="B14699" t="s">
        <v>114</v>
      </c>
      <c r="C14699" t="s">
        <v>115</v>
      </c>
      <c r="D14699" t="s">
        <v>86</v>
      </c>
      <c r="E14699" t="s">
        <v>87</v>
      </c>
      <c r="F14699">
        <f>VLOOKUP(D14699,ProductPrices[#All],3,FALSE)</f>
        <v>2</v>
      </c>
      <c r="G14699" t="s">
        <v>77</v>
      </c>
      <c r="H14699">
        <v>35</v>
      </c>
      <c r="I14699">
        <v>17</v>
      </c>
      <c r="J14699">
        <v>0</v>
      </c>
      <c r="K14699">
        <v>0</v>
      </c>
      <c r="L14699">
        <f t="shared" si="458"/>
        <v>34</v>
      </c>
      <c r="M14699">
        <f t="shared" si="459"/>
        <v>18</v>
      </c>
    </row>
    <row r="14700" spans="1:13" ht="21" customHeight="1">
      <c r="A14700">
        <v>46290</v>
      </c>
      <c r="B14700" t="s">
        <v>114</v>
      </c>
      <c r="C14700" t="s">
        <v>115</v>
      </c>
      <c r="D14700" t="s">
        <v>88</v>
      </c>
      <c r="E14700" t="s">
        <v>89</v>
      </c>
      <c r="F14700">
        <f>VLOOKUP(D14700,ProductPrices[#All],3,FALSE)</f>
        <v>2</v>
      </c>
      <c r="G14700" t="s">
        <v>77</v>
      </c>
      <c r="H14700">
        <v>44</v>
      </c>
      <c r="I14700">
        <v>25</v>
      </c>
      <c r="J14700">
        <v>0</v>
      </c>
      <c r="K14700">
        <v>0</v>
      </c>
      <c r="L14700">
        <f t="shared" si="458"/>
        <v>50</v>
      </c>
      <c r="M14700">
        <f t="shared" si="459"/>
        <v>19</v>
      </c>
    </row>
    <row r="14701" spans="1:13" ht="21" customHeight="1">
      <c r="A14701">
        <v>46290</v>
      </c>
      <c r="B14701" t="s">
        <v>114</v>
      </c>
      <c r="C14701" t="s">
        <v>115</v>
      </c>
      <c r="D14701" t="s">
        <v>90</v>
      </c>
      <c r="E14701" t="s">
        <v>91</v>
      </c>
      <c r="F14701">
        <f>VLOOKUP(D14701,ProductPrices[#All],3,FALSE)</f>
        <v>3.7</v>
      </c>
      <c r="G14701" t="s">
        <v>92</v>
      </c>
      <c r="H14701">
        <v>20</v>
      </c>
      <c r="I14701">
        <v>15</v>
      </c>
      <c r="J14701">
        <v>4</v>
      </c>
      <c r="K14701">
        <v>1</v>
      </c>
      <c r="L14701">
        <f t="shared" si="458"/>
        <v>55.5</v>
      </c>
      <c r="M14701">
        <f t="shared" si="459"/>
        <v>0</v>
      </c>
    </row>
    <row r="14702" spans="1:13" ht="21" customHeight="1">
      <c r="A14702">
        <v>46290</v>
      </c>
      <c r="B14702" t="s">
        <v>114</v>
      </c>
      <c r="C14702" t="s">
        <v>115</v>
      </c>
      <c r="D14702" t="s">
        <v>93</v>
      </c>
      <c r="E14702" t="s">
        <v>94</v>
      </c>
      <c r="F14702">
        <f>VLOOKUP(D14702,ProductPrices[#All],3,FALSE)</f>
        <v>3.7</v>
      </c>
      <c r="G14702" t="s">
        <v>92</v>
      </c>
      <c r="H14702">
        <v>17</v>
      </c>
      <c r="I14702">
        <v>14</v>
      </c>
      <c r="J14702">
        <v>2</v>
      </c>
      <c r="K14702">
        <v>1</v>
      </c>
      <c r="L14702">
        <f t="shared" si="458"/>
        <v>51.800000000000004</v>
      </c>
      <c r="M14702">
        <f t="shared" si="459"/>
        <v>0</v>
      </c>
    </row>
    <row r="14703" spans="1:13" ht="21" customHeight="1">
      <c r="A14703">
        <v>46290</v>
      </c>
      <c r="B14703" t="s">
        <v>114</v>
      </c>
      <c r="C14703" t="s">
        <v>115</v>
      </c>
      <c r="D14703" t="s">
        <v>95</v>
      </c>
      <c r="E14703" t="s">
        <v>96</v>
      </c>
      <c r="F14703">
        <f>VLOOKUP(D14703,ProductPrices[#All],3,FALSE)</f>
        <v>3.7</v>
      </c>
      <c r="G14703" t="s">
        <v>92</v>
      </c>
      <c r="H14703">
        <v>24</v>
      </c>
      <c r="I14703">
        <v>19</v>
      </c>
      <c r="J14703">
        <v>3</v>
      </c>
      <c r="K14703">
        <v>2</v>
      </c>
      <c r="L14703">
        <f t="shared" si="458"/>
        <v>70.3</v>
      </c>
      <c r="M14703">
        <f t="shared" si="459"/>
        <v>0</v>
      </c>
    </row>
    <row r="14704" spans="1:13" ht="21" customHeight="1">
      <c r="A14704">
        <v>46290</v>
      </c>
      <c r="B14704" t="s">
        <v>114</v>
      </c>
      <c r="C14704" t="s">
        <v>115</v>
      </c>
      <c r="D14704" t="s">
        <v>97</v>
      </c>
      <c r="E14704" t="s">
        <v>98</v>
      </c>
      <c r="F14704">
        <f>VLOOKUP(D14704,ProductPrices[#All],3,FALSE)</f>
        <v>3.6</v>
      </c>
      <c r="G14704" t="s">
        <v>92</v>
      </c>
      <c r="H14704">
        <v>13</v>
      </c>
      <c r="I14704">
        <v>11</v>
      </c>
      <c r="J14704">
        <v>1</v>
      </c>
      <c r="K14704">
        <v>1</v>
      </c>
      <c r="L14704">
        <f t="shared" si="458"/>
        <v>39.6</v>
      </c>
      <c r="M14704">
        <f t="shared" si="459"/>
        <v>0</v>
      </c>
    </row>
    <row r="14705" spans="1:13" ht="21" customHeight="1">
      <c r="A14705">
        <v>46290</v>
      </c>
      <c r="B14705" t="s">
        <v>114</v>
      </c>
      <c r="C14705" t="s">
        <v>115</v>
      </c>
      <c r="D14705" t="s">
        <v>99</v>
      </c>
      <c r="E14705" t="s">
        <v>100</v>
      </c>
      <c r="F14705">
        <f>VLOOKUP(D14705,ProductPrices[#All],3,FALSE)</f>
        <v>1.25</v>
      </c>
      <c r="G14705" t="s">
        <v>101</v>
      </c>
      <c r="H14705">
        <v>35</v>
      </c>
      <c r="I14705">
        <v>25</v>
      </c>
      <c r="J14705">
        <v>0</v>
      </c>
      <c r="K14705">
        <v>0</v>
      </c>
      <c r="L14705">
        <f t="shared" si="458"/>
        <v>31.25</v>
      </c>
      <c r="M14705">
        <f t="shared" si="459"/>
        <v>10</v>
      </c>
    </row>
    <row r="14706" spans="1:13" ht="21" customHeight="1">
      <c r="A14706">
        <v>46290</v>
      </c>
      <c r="B14706" t="s">
        <v>114</v>
      </c>
      <c r="C14706" t="s">
        <v>115</v>
      </c>
      <c r="D14706" t="s">
        <v>102</v>
      </c>
      <c r="E14706" t="s">
        <v>103</v>
      </c>
      <c r="F14706">
        <f>VLOOKUP(D14706,ProductPrices[#All],3,FALSE)</f>
        <v>1.25</v>
      </c>
      <c r="G14706" t="s">
        <v>101</v>
      </c>
      <c r="H14706">
        <v>43</v>
      </c>
      <c r="I14706">
        <v>31</v>
      </c>
      <c r="J14706">
        <v>0</v>
      </c>
      <c r="K14706">
        <v>0</v>
      </c>
      <c r="L14706">
        <f t="shared" si="458"/>
        <v>38.75</v>
      </c>
      <c r="M14706">
        <f t="shared" si="459"/>
        <v>12</v>
      </c>
    </row>
    <row r="14707" spans="1:13" ht="21" customHeight="1">
      <c r="A14707">
        <v>46290</v>
      </c>
      <c r="B14707" t="s">
        <v>114</v>
      </c>
      <c r="C14707" t="s">
        <v>115</v>
      </c>
      <c r="D14707" t="s">
        <v>104</v>
      </c>
      <c r="E14707" t="s">
        <v>105</v>
      </c>
      <c r="F14707">
        <f>VLOOKUP(D14707,ProductPrices[#All],3,FALSE)</f>
        <v>1.25</v>
      </c>
      <c r="G14707" t="s">
        <v>101</v>
      </c>
      <c r="H14707">
        <v>44</v>
      </c>
      <c r="I14707">
        <v>27</v>
      </c>
      <c r="J14707">
        <v>0</v>
      </c>
      <c r="K14707">
        <v>0</v>
      </c>
      <c r="L14707">
        <f t="shared" si="458"/>
        <v>33.75</v>
      </c>
      <c r="M14707">
        <f t="shared" si="459"/>
        <v>17</v>
      </c>
    </row>
    <row r="14708" spans="1:13" ht="21" customHeight="1">
      <c r="A14708">
        <v>46290</v>
      </c>
      <c r="B14708" t="s">
        <v>116</v>
      </c>
      <c r="C14708" t="s">
        <v>117</v>
      </c>
      <c r="D14708" t="s">
        <v>12</v>
      </c>
      <c r="E14708" t="s">
        <v>13</v>
      </c>
      <c r="F14708">
        <f>VLOOKUP(D14708,ProductPrices[#All],3,FALSE)</f>
        <v>1.35</v>
      </c>
      <c r="G14708" t="s">
        <v>14</v>
      </c>
      <c r="H14708">
        <v>90</v>
      </c>
      <c r="I14708">
        <v>84</v>
      </c>
      <c r="J14708">
        <v>6</v>
      </c>
      <c r="K14708">
        <v>0</v>
      </c>
      <c r="L14708">
        <f t="shared" si="458"/>
        <v>113.4</v>
      </c>
      <c r="M14708">
        <f t="shared" si="459"/>
        <v>0</v>
      </c>
    </row>
    <row r="14709" spans="1:13" ht="21" customHeight="1">
      <c r="A14709">
        <v>46290</v>
      </c>
      <c r="B14709" t="s">
        <v>116</v>
      </c>
      <c r="C14709" t="s">
        <v>117</v>
      </c>
      <c r="D14709" t="s">
        <v>15</v>
      </c>
      <c r="E14709" t="s">
        <v>16</v>
      </c>
      <c r="F14709">
        <f>VLOOKUP(D14709,ProductPrices[#All],3,FALSE)</f>
        <v>1.35</v>
      </c>
      <c r="G14709" t="s">
        <v>14</v>
      </c>
      <c r="H14709">
        <v>20</v>
      </c>
      <c r="I14709">
        <v>17</v>
      </c>
      <c r="J14709">
        <v>2</v>
      </c>
      <c r="K14709">
        <v>1</v>
      </c>
      <c r="L14709">
        <f t="shared" si="458"/>
        <v>22.950000000000003</v>
      </c>
      <c r="M14709">
        <f t="shared" si="459"/>
        <v>0</v>
      </c>
    </row>
    <row r="14710" spans="1:13" ht="21" customHeight="1">
      <c r="A14710">
        <v>46290</v>
      </c>
      <c r="B14710" t="s">
        <v>116</v>
      </c>
      <c r="C14710" t="s">
        <v>117</v>
      </c>
      <c r="D14710" t="s">
        <v>17</v>
      </c>
      <c r="E14710" t="s">
        <v>18</v>
      </c>
      <c r="F14710">
        <f>VLOOKUP(D14710,ProductPrices[#All],3,FALSE)</f>
        <v>2.5</v>
      </c>
      <c r="G14710" t="s">
        <v>14</v>
      </c>
      <c r="H14710">
        <v>20</v>
      </c>
      <c r="I14710">
        <v>20</v>
      </c>
      <c r="J14710">
        <v>0</v>
      </c>
      <c r="K14710">
        <v>0</v>
      </c>
      <c r="L14710">
        <f t="shared" si="458"/>
        <v>50</v>
      </c>
      <c r="M14710">
        <f t="shared" si="459"/>
        <v>0</v>
      </c>
    </row>
    <row r="14711" spans="1:13" ht="21" customHeight="1">
      <c r="A14711">
        <v>46290</v>
      </c>
      <c r="B14711" t="s">
        <v>116</v>
      </c>
      <c r="C14711" t="s">
        <v>117</v>
      </c>
      <c r="D14711" t="s">
        <v>19</v>
      </c>
      <c r="E14711" t="s">
        <v>20</v>
      </c>
      <c r="F14711">
        <f>VLOOKUP(D14711,ProductPrices[#All],3,FALSE)</f>
        <v>2.25</v>
      </c>
      <c r="G14711" t="s">
        <v>14</v>
      </c>
      <c r="H14711">
        <v>20</v>
      </c>
      <c r="I14711">
        <v>18</v>
      </c>
      <c r="J14711">
        <v>2</v>
      </c>
      <c r="K14711">
        <v>0</v>
      </c>
      <c r="L14711">
        <f t="shared" si="458"/>
        <v>40.5</v>
      </c>
      <c r="M14711">
        <f t="shared" si="459"/>
        <v>0</v>
      </c>
    </row>
    <row r="14712" spans="1:13" ht="21" customHeight="1">
      <c r="A14712">
        <v>46290</v>
      </c>
      <c r="B14712" t="s">
        <v>116</v>
      </c>
      <c r="C14712" t="s">
        <v>117</v>
      </c>
      <c r="D14712" t="s">
        <v>21</v>
      </c>
      <c r="E14712" t="s">
        <v>22</v>
      </c>
      <c r="F14712">
        <f>VLOOKUP(D14712,ProductPrices[#All],3,FALSE)</f>
        <v>2.5</v>
      </c>
      <c r="G14712" t="s">
        <v>14</v>
      </c>
      <c r="H14712">
        <v>20</v>
      </c>
      <c r="I14712">
        <v>19</v>
      </c>
      <c r="J14712">
        <v>1</v>
      </c>
      <c r="K14712">
        <v>0</v>
      </c>
      <c r="L14712">
        <f t="shared" si="458"/>
        <v>47.5</v>
      </c>
      <c r="M14712">
        <f t="shared" si="459"/>
        <v>0</v>
      </c>
    </row>
    <row r="14713" spans="1:13" ht="21" customHeight="1">
      <c r="A14713">
        <v>46290</v>
      </c>
      <c r="B14713" t="s">
        <v>116</v>
      </c>
      <c r="C14713" t="s">
        <v>117</v>
      </c>
      <c r="D14713" t="s">
        <v>23</v>
      </c>
      <c r="E14713" t="s">
        <v>24</v>
      </c>
      <c r="F14713">
        <f>VLOOKUP(D14713,ProductPrices[#All],3,FALSE)</f>
        <v>2.2000000000000002</v>
      </c>
      <c r="G14713" t="s">
        <v>14</v>
      </c>
      <c r="H14713">
        <v>20</v>
      </c>
      <c r="I14713">
        <v>19</v>
      </c>
      <c r="J14713">
        <v>0</v>
      </c>
      <c r="K14713">
        <v>1</v>
      </c>
      <c r="L14713">
        <f t="shared" si="458"/>
        <v>41.800000000000004</v>
      </c>
      <c r="M14713">
        <f t="shared" si="459"/>
        <v>0</v>
      </c>
    </row>
    <row r="14714" spans="1:13" ht="21" customHeight="1">
      <c r="A14714">
        <v>46290</v>
      </c>
      <c r="B14714" t="s">
        <v>116</v>
      </c>
      <c r="C14714" t="s">
        <v>117</v>
      </c>
      <c r="D14714" t="s">
        <v>25</v>
      </c>
      <c r="E14714" t="s">
        <v>26</v>
      </c>
      <c r="F14714">
        <f>VLOOKUP(D14714,ProductPrices[#All],3,FALSE)</f>
        <v>2.1</v>
      </c>
      <c r="G14714" t="s">
        <v>14</v>
      </c>
      <c r="H14714">
        <v>20</v>
      </c>
      <c r="I14714">
        <v>17</v>
      </c>
      <c r="J14714">
        <v>2</v>
      </c>
      <c r="K14714">
        <v>1</v>
      </c>
      <c r="L14714">
        <f t="shared" si="458"/>
        <v>35.700000000000003</v>
      </c>
      <c r="M14714">
        <f t="shared" si="459"/>
        <v>0</v>
      </c>
    </row>
    <row r="14715" spans="1:13" ht="21" customHeight="1">
      <c r="A14715">
        <v>46290</v>
      </c>
      <c r="B14715" t="s">
        <v>116</v>
      </c>
      <c r="C14715" t="s">
        <v>117</v>
      </c>
      <c r="D14715" t="s">
        <v>27</v>
      </c>
      <c r="E14715" t="s">
        <v>28</v>
      </c>
      <c r="F14715">
        <f>VLOOKUP(D14715,ProductPrices[#All],3,FALSE)</f>
        <v>1.5</v>
      </c>
      <c r="G14715" t="s">
        <v>29</v>
      </c>
      <c r="H14715">
        <v>2</v>
      </c>
      <c r="I14715">
        <v>2</v>
      </c>
      <c r="J14715">
        <v>0</v>
      </c>
      <c r="K14715">
        <v>0</v>
      </c>
      <c r="L14715">
        <f t="shared" si="458"/>
        <v>3</v>
      </c>
      <c r="M14715">
        <f t="shared" si="459"/>
        <v>0</v>
      </c>
    </row>
    <row r="14716" spans="1:13" ht="21" customHeight="1">
      <c r="A14716">
        <v>46290</v>
      </c>
      <c r="B14716" t="s">
        <v>116</v>
      </c>
      <c r="C14716" t="s">
        <v>117</v>
      </c>
      <c r="D14716" t="s">
        <v>30</v>
      </c>
      <c r="E14716" t="s">
        <v>31</v>
      </c>
      <c r="F14716">
        <f>VLOOKUP(D14716,ProductPrices[#All],3,FALSE)</f>
        <v>1.45</v>
      </c>
      <c r="G14716" t="s">
        <v>29</v>
      </c>
      <c r="H14716">
        <v>6</v>
      </c>
      <c r="I14716">
        <v>4</v>
      </c>
      <c r="J14716">
        <v>1</v>
      </c>
      <c r="K14716">
        <v>1</v>
      </c>
      <c r="L14716">
        <f t="shared" si="458"/>
        <v>5.8</v>
      </c>
      <c r="M14716">
        <f t="shared" si="459"/>
        <v>0</v>
      </c>
    </row>
    <row r="14717" spans="1:13" ht="21" customHeight="1">
      <c r="A14717">
        <v>46290</v>
      </c>
      <c r="B14717" t="s">
        <v>116</v>
      </c>
      <c r="C14717" t="s">
        <v>117</v>
      </c>
      <c r="D14717" t="s">
        <v>32</v>
      </c>
      <c r="E14717" t="s">
        <v>33</v>
      </c>
      <c r="F14717">
        <f>VLOOKUP(D14717,ProductPrices[#All],3,FALSE)</f>
        <v>1.3</v>
      </c>
      <c r="G14717" t="s">
        <v>29</v>
      </c>
      <c r="H14717">
        <v>6</v>
      </c>
      <c r="I14717">
        <v>4</v>
      </c>
      <c r="J14717">
        <v>1</v>
      </c>
      <c r="K14717">
        <v>1</v>
      </c>
      <c r="L14717">
        <f t="shared" si="458"/>
        <v>5.2</v>
      </c>
      <c r="M14717">
        <f t="shared" si="459"/>
        <v>0</v>
      </c>
    </row>
    <row r="14718" spans="1:13" ht="21" customHeight="1">
      <c r="A14718">
        <v>46290</v>
      </c>
      <c r="B14718" t="s">
        <v>116</v>
      </c>
      <c r="C14718" t="s">
        <v>117</v>
      </c>
      <c r="D14718" t="s">
        <v>34</v>
      </c>
      <c r="E14718" t="s">
        <v>35</v>
      </c>
      <c r="F14718">
        <f>VLOOKUP(D14718,ProductPrices[#All],3,FALSE)</f>
        <v>1.4</v>
      </c>
      <c r="G14718" t="s">
        <v>29</v>
      </c>
      <c r="H14718">
        <v>5</v>
      </c>
      <c r="I14718">
        <v>5</v>
      </c>
      <c r="J14718">
        <v>0</v>
      </c>
      <c r="K14718">
        <v>0</v>
      </c>
      <c r="L14718">
        <f t="shared" si="458"/>
        <v>7</v>
      </c>
      <c r="M14718">
        <f t="shared" si="459"/>
        <v>0</v>
      </c>
    </row>
    <row r="14719" spans="1:13" ht="21" customHeight="1">
      <c r="A14719">
        <v>46290</v>
      </c>
      <c r="B14719" t="s">
        <v>116</v>
      </c>
      <c r="C14719" t="s">
        <v>117</v>
      </c>
      <c r="D14719" t="s">
        <v>36</v>
      </c>
      <c r="E14719" t="s">
        <v>37</v>
      </c>
      <c r="F14719">
        <f>VLOOKUP(D14719,ProductPrices[#All],3,FALSE)</f>
        <v>1.6</v>
      </c>
      <c r="G14719" t="s">
        <v>29</v>
      </c>
      <c r="H14719">
        <v>2</v>
      </c>
      <c r="I14719">
        <v>2</v>
      </c>
      <c r="J14719">
        <v>0</v>
      </c>
      <c r="K14719">
        <v>0</v>
      </c>
      <c r="L14719">
        <f t="shared" si="458"/>
        <v>3.2</v>
      </c>
      <c r="M14719">
        <f t="shared" si="459"/>
        <v>0</v>
      </c>
    </row>
    <row r="14720" spans="1:13" ht="21" customHeight="1">
      <c r="A14720">
        <v>46290</v>
      </c>
      <c r="B14720" t="s">
        <v>116</v>
      </c>
      <c r="C14720" t="s">
        <v>117</v>
      </c>
      <c r="D14720" t="s">
        <v>38</v>
      </c>
      <c r="E14720" t="s">
        <v>39</v>
      </c>
      <c r="F14720">
        <f>VLOOKUP(D14720,ProductPrices[#All],3,FALSE)</f>
        <v>3.1</v>
      </c>
      <c r="G14720" t="s">
        <v>40</v>
      </c>
      <c r="H14720">
        <v>5</v>
      </c>
      <c r="I14720">
        <v>5</v>
      </c>
      <c r="J14720">
        <v>0</v>
      </c>
      <c r="K14720">
        <v>0</v>
      </c>
      <c r="L14720">
        <f t="shared" si="458"/>
        <v>15.5</v>
      </c>
      <c r="M14720">
        <f t="shared" si="459"/>
        <v>0</v>
      </c>
    </row>
    <row r="14721" spans="1:13" ht="21" customHeight="1">
      <c r="A14721">
        <v>46290</v>
      </c>
      <c r="B14721" t="s">
        <v>116</v>
      </c>
      <c r="C14721" t="s">
        <v>117</v>
      </c>
      <c r="D14721" t="s">
        <v>41</v>
      </c>
      <c r="E14721" t="s">
        <v>42</v>
      </c>
      <c r="F14721">
        <f>VLOOKUP(D14721,ProductPrices[#All],3,FALSE)</f>
        <v>3.4</v>
      </c>
      <c r="G14721" t="s">
        <v>40</v>
      </c>
      <c r="H14721">
        <v>5</v>
      </c>
      <c r="I14721">
        <v>5</v>
      </c>
      <c r="J14721">
        <v>0</v>
      </c>
      <c r="K14721">
        <v>0</v>
      </c>
      <c r="L14721">
        <f t="shared" si="458"/>
        <v>17</v>
      </c>
      <c r="M14721">
        <f t="shared" si="459"/>
        <v>0</v>
      </c>
    </row>
    <row r="14722" spans="1:13" ht="21" customHeight="1">
      <c r="A14722">
        <v>46290</v>
      </c>
      <c r="B14722" t="s">
        <v>116</v>
      </c>
      <c r="C14722" t="s">
        <v>117</v>
      </c>
      <c r="D14722" t="s">
        <v>43</v>
      </c>
      <c r="E14722" t="s">
        <v>44</v>
      </c>
      <c r="F14722">
        <f>VLOOKUP(D14722,ProductPrices[#All],3,FALSE)</f>
        <v>2.2000000000000002</v>
      </c>
      <c r="G14722" t="s">
        <v>40</v>
      </c>
      <c r="H14722">
        <v>5</v>
      </c>
      <c r="I14722">
        <v>3</v>
      </c>
      <c r="J14722">
        <v>0</v>
      </c>
      <c r="K14722">
        <v>2</v>
      </c>
      <c r="L14722">
        <f t="shared" ref="L14722:L14785" si="460">F14722*I14722</f>
        <v>6.6000000000000005</v>
      </c>
      <c r="M14722">
        <f t="shared" ref="M14722:M14785" si="461">H14722-I14722-J14722-K14722</f>
        <v>0</v>
      </c>
    </row>
    <row r="14723" spans="1:13" ht="21" customHeight="1">
      <c r="A14723">
        <v>46290</v>
      </c>
      <c r="B14723" t="s">
        <v>116</v>
      </c>
      <c r="C14723" t="s">
        <v>117</v>
      </c>
      <c r="D14723" t="s">
        <v>45</v>
      </c>
      <c r="E14723" t="s">
        <v>46</v>
      </c>
      <c r="F14723">
        <f>VLOOKUP(D14723,ProductPrices[#All],3,FALSE)</f>
        <v>2.25</v>
      </c>
      <c r="G14723" t="s">
        <v>40</v>
      </c>
      <c r="H14723">
        <v>4</v>
      </c>
      <c r="I14723">
        <v>4</v>
      </c>
      <c r="J14723">
        <v>0</v>
      </c>
      <c r="K14723">
        <v>0</v>
      </c>
      <c r="L14723">
        <f t="shared" si="460"/>
        <v>9</v>
      </c>
      <c r="M14723">
        <f t="shared" si="461"/>
        <v>0</v>
      </c>
    </row>
    <row r="14724" spans="1:13" ht="21" customHeight="1">
      <c r="A14724">
        <v>46290</v>
      </c>
      <c r="B14724" t="s">
        <v>116</v>
      </c>
      <c r="C14724" t="s">
        <v>117</v>
      </c>
      <c r="D14724" t="s">
        <v>47</v>
      </c>
      <c r="E14724" t="s">
        <v>48</v>
      </c>
      <c r="F14724">
        <f>VLOOKUP(D14724,ProductPrices[#All],3,FALSE)</f>
        <v>2.35</v>
      </c>
      <c r="G14724" t="s">
        <v>40</v>
      </c>
      <c r="H14724">
        <v>7</v>
      </c>
      <c r="I14724">
        <v>4</v>
      </c>
      <c r="J14724">
        <v>0</v>
      </c>
      <c r="K14724">
        <v>3</v>
      </c>
      <c r="L14724">
        <f t="shared" si="460"/>
        <v>9.4</v>
      </c>
      <c r="M14724">
        <f t="shared" si="461"/>
        <v>0</v>
      </c>
    </row>
    <row r="14725" spans="1:13" ht="21" customHeight="1">
      <c r="A14725">
        <v>46290</v>
      </c>
      <c r="B14725" t="s">
        <v>116</v>
      </c>
      <c r="C14725" t="s">
        <v>117</v>
      </c>
      <c r="D14725" t="s">
        <v>49</v>
      </c>
      <c r="E14725" t="s">
        <v>50</v>
      </c>
      <c r="F14725">
        <f>VLOOKUP(D14725,ProductPrices[#All],3,FALSE)</f>
        <v>2.75</v>
      </c>
      <c r="G14725" t="s">
        <v>40</v>
      </c>
      <c r="H14725">
        <v>7</v>
      </c>
      <c r="I14725">
        <v>7</v>
      </c>
      <c r="J14725">
        <v>0</v>
      </c>
      <c r="K14725">
        <v>0</v>
      </c>
      <c r="L14725">
        <f t="shared" si="460"/>
        <v>19.25</v>
      </c>
      <c r="M14725">
        <f t="shared" si="461"/>
        <v>0</v>
      </c>
    </row>
    <row r="14726" spans="1:13" ht="21" customHeight="1">
      <c r="A14726">
        <v>46290</v>
      </c>
      <c r="B14726" t="s">
        <v>116</v>
      </c>
      <c r="C14726" t="s">
        <v>117</v>
      </c>
      <c r="D14726" t="s">
        <v>51</v>
      </c>
      <c r="E14726" t="s">
        <v>52</v>
      </c>
      <c r="F14726">
        <f>VLOOKUP(D14726,ProductPrices[#All],3,FALSE)</f>
        <v>4.6500000000000004</v>
      </c>
      <c r="G14726" t="s">
        <v>40</v>
      </c>
      <c r="H14726">
        <v>5</v>
      </c>
      <c r="I14726">
        <v>4</v>
      </c>
      <c r="J14726">
        <v>0</v>
      </c>
      <c r="K14726">
        <v>1</v>
      </c>
      <c r="L14726">
        <f t="shared" si="460"/>
        <v>18.600000000000001</v>
      </c>
      <c r="M14726">
        <f t="shared" si="461"/>
        <v>0</v>
      </c>
    </row>
    <row r="14727" spans="1:13" ht="21" customHeight="1">
      <c r="A14727">
        <v>46290</v>
      </c>
      <c r="B14727" t="s">
        <v>116</v>
      </c>
      <c r="C14727" t="s">
        <v>117</v>
      </c>
      <c r="D14727" t="s">
        <v>53</v>
      </c>
      <c r="E14727" t="s">
        <v>54</v>
      </c>
      <c r="F14727">
        <f>VLOOKUP(D14727,ProductPrices[#All],3,FALSE)</f>
        <v>2.2000000000000002</v>
      </c>
      <c r="G14727" t="s">
        <v>55</v>
      </c>
      <c r="H14727">
        <v>5</v>
      </c>
      <c r="I14727">
        <v>2</v>
      </c>
      <c r="J14727">
        <v>0</v>
      </c>
      <c r="K14727">
        <v>3</v>
      </c>
      <c r="L14727">
        <f t="shared" si="460"/>
        <v>4.4000000000000004</v>
      </c>
      <c r="M14727">
        <f t="shared" si="461"/>
        <v>0</v>
      </c>
    </row>
    <row r="14728" spans="1:13" ht="21" customHeight="1">
      <c r="A14728">
        <v>46290</v>
      </c>
      <c r="B14728" t="s">
        <v>116</v>
      </c>
      <c r="C14728" t="s">
        <v>117</v>
      </c>
      <c r="D14728" t="s">
        <v>56</v>
      </c>
      <c r="E14728" t="s">
        <v>57</v>
      </c>
      <c r="F14728">
        <f>VLOOKUP(D14728,ProductPrices[#All],3,FALSE)</f>
        <v>3.35</v>
      </c>
      <c r="G14728" t="s">
        <v>55</v>
      </c>
      <c r="H14728">
        <v>5</v>
      </c>
      <c r="I14728">
        <v>3</v>
      </c>
      <c r="J14728">
        <v>0</v>
      </c>
      <c r="K14728">
        <v>2</v>
      </c>
      <c r="L14728">
        <f t="shared" si="460"/>
        <v>10.050000000000001</v>
      </c>
      <c r="M14728">
        <f t="shared" si="461"/>
        <v>0</v>
      </c>
    </row>
    <row r="14729" spans="1:13" ht="21" customHeight="1">
      <c r="A14729">
        <v>46290</v>
      </c>
      <c r="B14729" t="s">
        <v>116</v>
      </c>
      <c r="C14729" t="s">
        <v>117</v>
      </c>
      <c r="D14729" t="s">
        <v>58</v>
      </c>
      <c r="E14729" t="s">
        <v>59</v>
      </c>
      <c r="F14729">
        <f>VLOOKUP(D14729,ProductPrices[#All],3,FALSE)</f>
        <v>2.25</v>
      </c>
      <c r="G14729" t="s">
        <v>55</v>
      </c>
      <c r="H14729">
        <v>4</v>
      </c>
      <c r="I14729">
        <v>2</v>
      </c>
      <c r="J14729">
        <v>0</v>
      </c>
      <c r="K14729">
        <v>2</v>
      </c>
      <c r="L14729">
        <f t="shared" si="460"/>
        <v>4.5</v>
      </c>
      <c r="M14729">
        <f t="shared" si="461"/>
        <v>0</v>
      </c>
    </row>
    <row r="14730" spans="1:13" ht="21" customHeight="1">
      <c r="A14730">
        <v>46290</v>
      </c>
      <c r="B14730" t="s">
        <v>116</v>
      </c>
      <c r="C14730" t="s">
        <v>117</v>
      </c>
      <c r="D14730" t="s">
        <v>60</v>
      </c>
      <c r="E14730" t="s">
        <v>61</v>
      </c>
      <c r="F14730">
        <f>VLOOKUP(D14730,ProductPrices[#All],3,FALSE)</f>
        <v>1.5</v>
      </c>
      <c r="G14730" t="s">
        <v>55</v>
      </c>
      <c r="H14730">
        <v>6</v>
      </c>
      <c r="I14730">
        <v>4</v>
      </c>
      <c r="J14730">
        <v>0</v>
      </c>
      <c r="K14730">
        <v>2</v>
      </c>
      <c r="L14730">
        <f t="shared" si="460"/>
        <v>6</v>
      </c>
      <c r="M14730">
        <f t="shared" si="461"/>
        <v>0</v>
      </c>
    </row>
    <row r="14731" spans="1:13" ht="21" customHeight="1">
      <c r="A14731">
        <v>46290</v>
      </c>
      <c r="B14731" t="s">
        <v>116</v>
      </c>
      <c r="C14731" t="s">
        <v>117</v>
      </c>
      <c r="D14731" t="s">
        <v>62</v>
      </c>
      <c r="E14731" t="s">
        <v>63</v>
      </c>
      <c r="F14731">
        <f>VLOOKUP(D14731,ProductPrices[#All],3,FALSE)</f>
        <v>3.3</v>
      </c>
      <c r="G14731" t="s">
        <v>55</v>
      </c>
      <c r="H14731">
        <v>6</v>
      </c>
      <c r="I14731">
        <v>3</v>
      </c>
      <c r="J14731">
        <v>0</v>
      </c>
      <c r="K14731">
        <v>3</v>
      </c>
      <c r="L14731">
        <f t="shared" si="460"/>
        <v>9.8999999999999986</v>
      </c>
      <c r="M14731">
        <f t="shared" si="461"/>
        <v>0</v>
      </c>
    </row>
    <row r="14732" spans="1:13" ht="21" customHeight="1">
      <c r="A14732">
        <v>46290</v>
      </c>
      <c r="B14732" t="s">
        <v>116</v>
      </c>
      <c r="C14732" t="s">
        <v>117</v>
      </c>
      <c r="D14732" t="s">
        <v>64</v>
      </c>
      <c r="E14732" t="s">
        <v>65</v>
      </c>
      <c r="F14732">
        <f>VLOOKUP(D14732,ProductPrices[#All],3,FALSE)</f>
        <v>2.95</v>
      </c>
      <c r="G14732" t="s">
        <v>66</v>
      </c>
      <c r="H14732">
        <v>15</v>
      </c>
      <c r="I14732">
        <v>15</v>
      </c>
      <c r="J14732">
        <v>0</v>
      </c>
      <c r="K14732">
        <v>0</v>
      </c>
      <c r="L14732">
        <f t="shared" si="460"/>
        <v>44.25</v>
      </c>
      <c r="M14732">
        <f t="shared" si="461"/>
        <v>0</v>
      </c>
    </row>
    <row r="14733" spans="1:13" ht="21" customHeight="1">
      <c r="A14733">
        <v>46290</v>
      </c>
      <c r="B14733" t="s">
        <v>116</v>
      </c>
      <c r="C14733" t="s">
        <v>117</v>
      </c>
      <c r="D14733" t="s">
        <v>67</v>
      </c>
      <c r="E14733" t="s">
        <v>68</v>
      </c>
      <c r="F14733">
        <f>VLOOKUP(D14733,ProductPrices[#All],3,FALSE)</f>
        <v>2.6</v>
      </c>
      <c r="G14733" t="s">
        <v>66</v>
      </c>
      <c r="H14733">
        <v>12</v>
      </c>
      <c r="I14733">
        <v>12</v>
      </c>
      <c r="J14733">
        <v>0</v>
      </c>
      <c r="K14733">
        <v>0</v>
      </c>
      <c r="L14733">
        <f t="shared" si="460"/>
        <v>31.200000000000003</v>
      </c>
      <c r="M14733">
        <f t="shared" si="461"/>
        <v>0</v>
      </c>
    </row>
    <row r="14734" spans="1:13" ht="21" customHeight="1">
      <c r="A14734">
        <v>46290</v>
      </c>
      <c r="B14734" t="s">
        <v>116</v>
      </c>
      <c r="C14734" t="s">
        <v>117</v>
      </c>
      <c r="D14734" t="s">
        <v>69</v>
      </c>
      <c r="E14734" t="s">
        <v>70</v>
      </c>
      <c r="F14734">
        <f>VLOOKUP(D14734,ProductPrices[#All],3,FALSE)</f>
        <v>2.2000000000000002</v>
      </c>
      <c r="G14734" t="s">
        <v>66</v>
      </c>
      <c r="H14734">
        <v>11</v>
      </c>
      <c r="I14734">
        <v>11</v>
      </c>
      <c r="J14734">
        <v>0</v>
      </c>
      <c r="K14734">
        <v>0</v>
      </c>
      <c r="L14734">
        <f t="shared" si="460"/>
        <v>24.200000000000003</v>
      </c>
      <c r="M14734">
        <f t="shared" si="461"/>
        <v>0</v>
      </c>
    </row>
    <row r="14735" spans="1:13" ht="21" customHeight="1">
      <c r="A14735">
        <v>46290</v>
      </c>
      <c r="B14735" t="s">
        <v>116</v>
      </c>
      <c r="C14735" t="s">
        <v>117</v>
      </c>
      <c r="D14735" t="s">
        <v>71</v>
      </c>
      <c r="E14735" t="s">
        <v>72</v>
      </c>
      <c r="F14735">
        <f>VLOOKUP(D14735,ProductPrices[#All],3,FALSE)</f>
        <v>2.25</v>
      </c>
      <c r="G14735" t="s">
        <v>66</v>
      </c>
      <c r="H14735">
        <v>12</v>
      </c>
      <c r="I14735">
        <v>12</v>
      </c>
      <c r="J14735">
        <v>0</v>
      </c>
      <c r="K14735">
        <v>0</v>
      </c>
      <c r="L14735">
        <f t="shared" si="460"/>
        <v>27</v>
      </c>
      <c r="M14735">
        <f t="shared" si="461"/>
        <v>0</v>
      </c>
    </row>
    <row r="14736" spans="1:13" ht="21" customHeight="1">
      <c r="A14736">
        <v>46290</v>
      </c>
      <c r="B14736" t="s">
        <v>116</v>
      </c>
      <c r="C14736" t="s">
        <v>117</v>
      </c>
      <c r="D14736" t="s">
        <v>73</v>
      </c>
      <c r="E14736" t="s">
        <v>74</v>
      </c>
      <c r="F14736">
        <f>VLOOKUP(D14736,ProductPrices[#All],3,FALSE)</f>
        <v>2.25</v>
      </c>
      <c r="G14736" t="s">
        <v>66</v>
      </c>
      <c r="H14736">
        <v>10</v>
      </c>
      <c r="I14736">
        <v>10</v>
      </c>
      <c r="J14736">
        <v>0</v>
      </c>
      <c r="K14736">
        <v>0</v>
      </c>
      <c r="L14736">
        <f t="shared" si="460"/>
        <v>22.5</v>
      </c>
      <c r="M14736">
        <f t="shared" si="461"/>
        <v>0</v>
      </c>
    </row>
    <row r="14737" spans="1:13" ht="21" customHeight="1">
      <c r="A14737">
        <v>46290</v>
      </c>
      <c r="B14737" t="s">
        <v>116</v>
      </c>
      <c r="C14737" t="s">
        <v>117</v>
      </c>
      <c r="D14737" t="s">
        <v>75</v>
      </c>
      <c r="E14737" t="s">
        <v>76</v>
      </c>
      <c r="F14737">
        <f>VLOOKUP(D14737,ProductPrices[#All],3,FALSE)</f>
        <v>1.9</v>
      </c>
      <c r="G14737" t="s">
        <v>77</v>
      </c>
      <c r="H14737">
        <v>16</v>
      </c>
      <c r="I14737">
        <v>3</v>
      </c>
      <c r="J14737">
        <v>0</v>
      </c>
      <c r="K14737">
        <v>0</v>
      </c>
      <c r="L14737">
        <f t="shared" si="460"/>
        <v>5.6999999999999993</v>
      </c>
      <c r="M14737">
        <f t="shared" si="461"/>
        <v>13</v>
      </c>
    </row>
    <row r="14738" spans="1:13" ht="21" customHeight="1">
      <c r="A14738">
        <v>46290</v>
      </c>
      <c r="B14738" t="s">
        <v>116</v>
      </c>
      <c r="C14738" t="s">
        <v>117</v>
      </c>
      <c r="D14738" t="s">
        <v>78</v>
      </c>
      <c r="E14738" t="s">
        <v>79</v>
      </c>
      <c r="F14738">
        <f>VLOOKUP(D14738,ProductPrices[#All],3,FALSE)</f>
        <v>1.9</v>
      </c>
      <c r="G14738" t="s">
        <v>77</v>
      </c>
      <c r="H14738">
        <v>13</v>
      </c>
      <c r="I14738">
        <v>7</v>
      </c>
      <c r="J14738">
        <v>0</v>
      </c>
      <c r="K14738">
        <v>1</v>
      </c>
      <c r="L14738">
        <f t="shared" si="460"/>
        <v>13.299999999999999</v>
      </c>
      <c r="M14738">
        <f t="shared" si="461"/>
        <v>5</v>
      </c>
    </row>
    <row r="14739" spans="1:13" ht="21" customHeight="1">
      <c r="A14739">
        <v>46290</v>
      </c>
      <c r="B14739" t="s">
        <v>116</v>
      </c>
      <c r="C14739" t="s">
        <v>117</v>
      </c>
      <c r="D14739" t="s">
        <v>80</v>
      </c>
      <c r="E14739" t="s">
        <v>81</v>
      </c>
      <c r="F14739">
        <f>VLOOKUP(D14739,ProductPrices[#All],3,FALSE)</f>
        <v>2.0499999999999998</v>
      </c>
      <c r="G14739" t="s">
        <v>77</v>
      </c>
      <c r="H14739">
        <v>9</v>
      </c>
      <c r="I14739">
        <v>6</v>
      </c>
      <c r="J14739">
        <v>0</v>
      </c>
      <c r="K14739">
        <v>0</v>
      </c>
      <c r="L14739">
        <f t="shared" si="460"/>
        <v>12.299999999999999</v>
      </c>
      <c r="M14739">
        <f t="shared" si="461"/>
        <v>3</v>
      </c>
    </row>
    <row r="14740" spans="1:13" ht="21" customHeight="1">
      <c r="A14740">
        <v>46290</v>
      </c>
      <c r="B14740" t="s">
        <v>116</v>
      </c>
      <c r="C14740" t="s">
        <v>117</v>
      </c>
      <c r="D14740" t="s">
        <v>82</v>
      </c>
      <c r="E14740" t="s">
        <v>83</v>
      </c>
      <c r="F14740">
        <f>VLOOKUP(D14740,ProductPrices[#All],3,FALSE)</f>
        <v>1.95</v>
      </c>
      <c r="G14740" t="s">
        <v>77</v>
      </c>
      <c r="H14740">
        <v>10</v>
      </c>
      <c r="I14740">
        <v>3</v>
      </c>
      <c r="J14740">
        <v>0</v>
      </c>
      <c r="K14740">
        <v>0</v>
      </c>
      <c r="L14740">
        <f t="shared" si="460"/>
        <v>5.85</v>
      </c>
      <c r="M14740">
        <f t="shared" si="461"/>
        <v>7</v>
      </c>
    </row>
    <row r="14741" spans="1:13" ht="21" customHeight="1">
      <c r="A14741">
        <v>46290</v>
      </c>
      <c r="B14741" t="s">
        <v>116</v>
      </c>
      <c r="C14741" t="s">
        <v>117</v>
      </c>
      <c r="D14741" t="s">
        <v>84</v>
      </c>
      <c r="E14741" t="s">
        <v>85</v>
      </c>
      <c r="F14741">
        <f>VLOOKUP(D14741,ProductPrices[#All],3,FALSE)</f>
        <v>1.55</v>
      </c>
      <c r="G14741" t="s">
        <v>77</v>
      </c>
      <c r="H14741">
        <v>19</v>
      </c>
      <c r="I14741">
        <v>15</v>
      </c>
      <c r="J14741">
        <v>0</v>
      </c>
      <c r="K14741">
        <v>0</v>
      </c>
      <c r="L14741">
        <f t="shared" si="460"/>
        <v>23.25</v>
      </c>
      <c r="M14741">
        <f t="shared" si="461"/>
        <v>4</v>
      </c>
    </row>
    <row r="14742" spans="1:13" ht="21" customHeight="1">
      <c r="A14742">
        <v>46290</v>
      </c>
      <c r="B14742" t="s">
        <v>116</v>
      </c>
      <c r="C14742" t="s">
        <v>117</v>
      </c>
      <c r="D14742" t="s">
        <v>86</v>
      </c>
      <c r="E14742" t="s">
        <v>87</v>
      </c>
      <c r="F14742">
        <f>VLOOKUP(D14742,ProductPrices[#All],3,FALSE)</f>
        <v>2</v>
      </c>
      <c r="G14742" t="s">
        <v>77</v>
      </c>
      <c r="H14742">
        <v>9</v>
      </c>
      <c r="I14742">
        <v>5</v>
      </c>
      <c r="J14742">
        <v>0</v>
      </c>
      <c r="K14742">
        <v>0</v>
      </c>
      <c r="L14742">
        <f t="shared" si="460"/>
        <v>10</v>
      </c>
      <c r="M14742">
        <f t="shared" si="461"/>
        <v>4</v>
      </c>
    </row>
    <row r="14743" spans="1:13" ht="21" customHeight="1">
      <c r="A14743">
        <v>46290</v>
      </c>
      <c r="B14743" t="s">
        <v>116</v>
      </c>
      <c r="C14743" t="s">
        <v>117</v>
      </c>
      <c r="D14743" t="s">
        <v>88</v>
      </c>
      <c r="E14743" t="s">
        <v>89</v>
      </c>
      <c r="F14743">
        <f>VLOOKUP(D14743,ProductPrices[#All],3,FALSE)</f>
        <v>2</v>
      </c>
      <c r="G14743" t="s">
        <v>77</v>
      </c>
      <c r="H14743">
        <v>18</v>
      </c>
      <c r="I14743">
        <v>8</v>
      </c>
      <c r="J14743">
        <v>0</v>
      </c>
      <c r="K14743">
        <v>0</v>
      </c>
      <c r="L14743">
        <f t="shared" si="460"/>
        <v>16</v>
      </c>
      <c r="M14743">
        <f t="shared" si="461"/>
        <v>10</v>
      </c>
    </row>
    <row r="14744" spans="1:13" ht="21" customHeight="1">
      <c r="A14744">
        <v>46290</v>
      </c>
      <c r="B14744" t="s">
        <v>116</v>
      </c>
      <c r="C14744" t="s">
        <v>117</v>
      </c>
      <c r="D14744" t="s">
        <v>90</v>
      </c>
      <c r="E14744" t="s">
        <v>91</v>
      </c>
      <c r="F14744">
        <f>VLOOKUP(D14744,ProductPrices[#All],3,FALSE)</f>
        <v>3.7</v>
      </c>
      <c r="G14744" t="s">
        <v>92</v>
      </c>
      <c r="H14744">
        <v>6</v>
      </c>
      <c r="I14744">
        <v>3</v>
      </c>
      <c r="J14744">
        <v>1</v>
      </c>
      <c r="K14744">
        <v>2</v>
      </c>
      <c r="L14744">
        <f t="shared" si="460"/>
        <v>11.100000000000001</v>
      </c>
      <c r="M14744">
        <f t="shared" si="461"/>
        <v>0</v>
      </c>
    </row>
    <row r="14745" spans="1:13" ht="21" customHeight="1">
      <c r="A14745">
        <v>46290</v>
      </c>
      <c r="B14745" t="s">
        <v>116</v>
      </c>
      <c r="C14745" t="s">
        <v>117</v>
      </c>
      <c r="D14745" t="s">
        <v>93</v>
      </c>
      <c r="E14745" t="s">
        <v>94</v>
      </c>
      <c r="F14745">
        <f>VLOOKUP(D14745,ProductPrices[#All],3,FALSE)</f>
        <v>3.7</v>
      </c>
      <c r="G14745" t="s">
        <v>92</v>
      </c>
      <c r="H14745">
        <v>7</v>
      </c>
      <c r="I14745">
        <v>7</v>
      </c>
      <c r="J14745">
        <v>0</v>
      </c>
      <c r="K14745">
        <v>0</v>
      </c>
      <c r="L14745">
        <f t="shared" si="460"/>
        <v>25.900000000000002</v>
      </c>
      <c r="M14745">
        <f t="shared" si="461"/>
        <v>0</v>
      </c>
    </row>
    <row r="14746" spans="1:13" ht="21" customHeight="1">
      <c r="A14746">
        <v>46290</v>
      </c>
      <c r="B14746" t="s">
        <v>116</v>
      </c>
      <c r="C14746" t="s">
        <v>117</v>
      </c>
      <c r="D14746" t="s">
        <v>95</v>
      </c>
      <c r="E14746" t="s">
        <v>96</v>
      </c>
      <c r="F14746">
        <f>VLOOKUP(D14746,ProductPrices[#All],3,FALSE)</f>
        <v>3.7</v>
      </c>
      <c r="G14746" t="s">
        <v>92</v>
      </c>
      <c r="H14746">
        <v>7</v>
      </c>
      <c r="I14746">
        <v>4</v>
      </c>
      <c r="J14746">
        <v>0</v>
      </c>
      <c r="K14746">
        <v>3</v>
      </c>
      <c r="L14746">
        <f t="shared" si="460"/>
        <v>14.8</v>
      </c>
      <c r="M14746">
        <f t="shared" si="461"/>
        <v>0</v>
      </c>
    </row>
    <row r="14747" spans="1:13" ht="21" customHeight="1">
      <c r="A14747">
        <v>46290</v>
      </c>
      <c r="B14747" t="s">
        <v>116</v>
      </c>
      <c r="C14747" t="s">
        <v>117</v>
      </c>
      <c r="D14747" t="s">
        <v>97</v>
      </c>
      <c r="E14747" t="s">
        <v>98</v>
      </c>
      <c r="F14747">
        <f>VLOOKUP(D14747,ProductPrices[#All],3,FALSE)</f>
        <v>3.6</v>
      </c>
      <c r="G14747" t="s">
        <v>92</v>
      </c>
      <c r="H14747">
        <v>6</v>
      </c>
      <c r="I14747">
        <v>5</v>
      </c>
      <c r="J14747">
        <v>1</v>
      </c>
      <c r="K14747">
        <v>0</v>
      </c>
      <c r="L14747">
        <f t="shared" si="460"/>
        <v>18</v>
      </c>
      <c r="M14747">
        <f t="shared" si="461"/>
        <v>0</v>
      </c>
    </row>
    <row r="14748" spans="1:13" ht="21" customHeight="1">
      <c r="A14748">
        <v>46290</v>
      </c>
      <c r="B14748" t="s">
        <v>116</v>
      </c>
      <c r="C14748" t="s">
        <v>117</v>
      </c>
      <c r="D14748" t="s">
        <v>99</v>
      </c>
      <c r="E14748" t="s">
        <v>100</v>
      </c>
      <c r="F14748">
        <f>VLOOKUP(D14748,ProductPrices[#All],3,FALSE)</f>
        <v>1.25</v>
      </c>
      <c r="G14748" t="s">
        <v>101</v>
      </c>
      <c r="H14748">
        <v>17</v>
      </c>
      <c r="I14748">
        <v>5</v>
      </c>
      <c r="J14748">
        <v>0</v>
      </c>
      <c r="K14748">
        <v>0</v>
      </c>
      <c r="L14748">
        <f t="shared" si="460"/>
        <v>6.25</v>
      </c>
      <c r="M14748">
        <f t="shared" si="461"/>
        <v>12</v>
      </c>
    </row>
    <row r="14749" spans="1:13" ht="21" customHeight="1">
      <c r="A14749">
        <v>46290</v>
      </c>
      <c r="B14749" t="s">
        <v>116</v>
      </c>
      <c r="C14749" t="s">
        <v>117</v>
      </c>
      <c r="D14749" t="s">
        <v>102</v>
      </c>
      <c r="E14749" t="s">
        <v>103</v>
      </c>
      <c r="F14749">
        <f>VLOOKUP(D14749,ProductPrices[#All],3,FALSE)</f>
        <v>1.25</v>
      </c>
      <c r="G14749" t="s">
        <v>101</v>
      </c>
      <c r="H14749">
        <v>9</v>
      </c>
      <c r="I14749">
        <v>2</v>
      </c>
      <c r="J14749">
        <v>0</v>
      </c>
      <c r="K14749">
        <v>0</v>
      </c>
      <c r="L14749">
        <f t="shared" si="460"/>
        <v>2.5</v>
      </c>
      <c r="M14749">
        <f t="shared" si="461"/>
        <v>7</v>
      </c>
    </row>
    <row r="14750" spans="1:13" ht="21" customHeight="1">
      <c r="A14750">
        <v>46290</v>
      </c>
      <c r="B14750" t="s">
        <v>116</v>
      </c>
      <c r="C14750" t="s">
        <v>117</v>
      </c>
      <c r="D14750" t="s">
        <v>104</v>
      </c>
      <c r="E14750" t="s">
        <v>105</v>
      </c>
      <c r="F14750">
        <f>VLOOKUP(D14750,ProductPrices[#All],3,FALSE)</f>
        <v>1.25</v>
      </c>
      <c r="G14750" t="s">
        <v>101</v>
      </c>
      <c r="H14750">
        <v>15</v>
      </c>
      <c r="I14750">
        <v>7</v>
      </c>
      <c r="J14750">
        <v>0</v>
      </c>
      <c r="K14750">
        <v>0</v>
      </c>
      <c r="L14750">
        <f t="shared" si="460"/>
        <v>8.75</v>
      </c>
      <c r="M14750">
        <f t="shared" si="461"/>
        <v>8</v>
      </c>
    </row>
    <row r="14751" spans="1:13" ht="21" customHeight="1">
      <c r="A14751">
        <v>46290</v>
      </c>
      <c r="B14751" t="s">
        <v>118</v>
      </c>
      <c r="C14751" t="s">
        <v>119</v>
      </c>
      <c r="D14751" t="s">
        <v>12</v>
      </c>
      <c r="E14751" t="s">
        <v>13</v>
      </c>
      <c r="F14751">
        <f>VLOOKUP(D14751,ProductPrices[#All],3,FALSE)</f>
        <v>1.35</v>
      </c>
      <c r="G14751" t="s">
        <v>14</v>
      </c>
      <c r="H14751">
        <v>138</v>
      </c>
      <c r="I14751">
        <v>129</v>
      </c>
      <c r="J14751">
        <v>6</v>
      </c>
      <c r="K14751">
        <v>3</v>
      </c>
      <c r="L14751">
        <f t="shared" si="460"/>
        <v>174.15</v>
      </c>
      <c r="M14751">
        <f t="shared" si="461"/>
        <v>0</v>
      </c>
    </row>
    <row r="14752" spans="1:13" ht="21" customHeight="1">
      <c r="A14752">
        <v>46290</v>
      </c>
      <c r="B14752" t="s">
        <v>118</v>
      </c>
      <c r="C14752" t="s">
        <v>119</v>
      </c>
      <c r="D14752" t="s">
        <v>15</v>
      </c>
      <c r="E14752" t="s">
        <v>16</v>
      </c>
      <c r="F14752">
        <f>VLOOKUP(D14752,ProductPrices[#All],3,FALSE)</f>
        <v>1.35</v>
      </c>
      <c r="G14752" t="s">
        <v>14</v>
      </c>
      <c r="H14752">
        <v>30</v>
      </c>
      <c r="I14752">
        <v>29</v>
      </c>
      <c r="J14752">
        <v>0</v>
      </c>
      <c r="K14752">
        <v>1</v>
      </c>
      <c r="L14752">
        <f t="shared" si="460"/>
        <v>39.150000000000006</v>
      </c>
      <c r="M14752">
        <f t="shared" si="461"/>
        <v>0</v>
      </c>
    </row>
    <row r="14753" spans="1:13" ht="21" customHeight="1">
      <c r="A14753">
        <v>46290</v>
      </c>
      <c r="B14753" t="s">
        <v>118</v>
      </c>
      <c r="C14753" t="s">
        <v>119</v>
      </c>
      <c r="D14753" t="s">
        <v>17</v>
      </c>
      <c r="E14753" t="s">
        <v>18</v>
      </c>
      <c r="F14753">
        <f>VLOOKUP(D14753,ProductPrices[#All],3,FALSE)</f>
        <v>2.5</v>
      </c>
      <c r="G14753" t="s">
        <v>14</v>
      </c>
      <c r="H14753">
        <v>30</v>
      </c>
      <c r="I14753">
        <v>27</v>
      </c>
      <c r="J14753">
        <v>2</v>
      </c>
      <c r="K14753">
        <v>1</v>
      </c>
      <c r="L14753">
        <f t="shared" si="460"/>
        <v>67.5</v>
      </c>
      <c r="M14753">
        <f t="shared" si="461"/>
        <v>0</v>
      </c>
    </row>
    <row r="14754" spans="1:13" ht="21" customHeight="1">
      <c r="A14754">
        <v>46290</v>
      </c>
      <c r="B14754" t="s">
        <v>118</v>
      </c>
      <c r="C14754" t="s">
        <v>119</v>
      </c>
      <c r="D14754" t="s">
        <v>19</v>
      </c>
      <c r="E14754" t="s">
        <v>20</v>
      </c>
      <c r="F14754">
        <f>VLOOKUP(D14754,ProductPrices[#All],3,FALSE)</f>
        <v>2.25</v>
      </c>
      <c r="G14754" t="s">
        <v>14</v>
      </c>
      <c r="H14754">
        <v>30</v>
      </c>
      <c r="I14754">
        <v>29</v>
      </c>
      <c r="J14754">
        <v>0</v>
      </c>
      <c r="K14754">
        <v>1</v>
      </c>
      <c r="L14754">
        <f t="shared" si="460"/>
        <v>65.25</v>
      </c>
      <c r="M14754">
        <f t="shared" si="461"/>
        <v>0</v>
      </c>
    </row>
    <row r="14755" spans="1:13" ht="21" customHeight="1">
      <c r="A14755">
        <v>46290</v>
      </c>
      <c r="B14755" t="s">
        <v>118</v>
      </c>
      <c r="C14755" t="s">
        <v>119</v>
      </c>
      <c r="D14755" t="s">
        <v>21</v>
      </c>
      <c r="E14755" t="s">
        <v>22</v>
      </c>
      <c r="F14755">
        <f>VLOOKUP(D14755,ProductPrices[#All],3,FALSE)</f>
        <v>2.5</v>
      </c>
      <c r="G14755" t="s">
        <v>14</v>
      </c>
      <c r="H14755">
        <v>30</v>
      </c>
      <c r="I14755">
        <v>28</v>
      </c>
      <c r="J14755">
        <v>1</v>
      </c>
      <c r="K14755">
        <v>1</v>
      </c>
      <c r="L14755">
        <f t="shared" si="460"/>
        <v>70</v>
      </c>
      <c r="M14755">
        <f t="shared" si="461"/>
        <v>0</v>
      </c>
    </row>
    <row r="14756" spans="1:13" ht="21" customHeight="1">
      <c r="A14756">
        <v>46290</v>
      </c>
      <c r="B14756" t="s">
        <v>118</v>
      </c>
      <c r="C14756" t="s">
        <v>119</v>
      </c>
      <c r="D14756" t="s">
        <v>23</v>
      </c>
      <c r="E14756" t="s">
        <v>24</v>
      </c>
      <c r="F14756">
        <f>VLOOKUP(D14756,ProductPrices[#All],3,FALSE)</f>
        <v>2.2000000000000002</v>
      </c>
      <c r="G14756" t="s">
        <v>14</v>
      </c>
      <c r="H14756">
        <v>30</v>
      </c>
      <c r="I14756">
        <v>28</v>
      </c>
      <c r="J14756">
        <v>2</v>
      </c>
      <c r="K14756">
        <v>0</v>
      </c>
      <c r="L14756">
        <f t="shared" si="460"/>
        <v>61.600000000000009</v>
      </c>
      <c r="M14756">
        <f t="shared" si="461"/>
        <v>0</v>
      </c>
    </row>
    <row r="14757" spans="1:13" ht="21" customHeight="1">
      <c r="A14757">
        <v>46290</v>
      </c>
      <c r="B14757" t="s">
        <v>118</v>
      </c>
      <c r="C14757" t="s">
        <v>119</v>
      </c>
      <c r="D14757" t="s">
        <v>25</v>
      </c>
      <c r="E14757" t="s">
        <v>26</v>
      </c>
      <c r="F14757">
        <f>VLOOKUP(D14757,ProductPrices[#All],3,FALSE)</f>
        <v>2.1</v>
      </c>
      <c r="G14757" t="s">
        <v>14</v>
      </c>
      <c r="H14757">
        <v>30</v>
      </c>
      <c r="I14757">
        <v>29</v>
      </c>
      <c r="J14757">
        <v>1</v>
      </c>
      <c r="K14757">
        <v>0</v>
      </c>
      <c r="L14757">
        <f t="shared" si="460"/>
        <v>60.900000000000006</v>
      </c>
      <c r="M14757">
        <f t="shared" si="461"/>
        <v>0</v>
      </c>
    </row>
    <row r="14758" spans="1:13" ht="21" customHeight="1">
      <c r="A14758">
        <v>46290</v>
      </c>
      <c r="B14758" t="s">
        <v>118</v>
      </c>
      <c r="C14758" t="s">
        <v>119</v>
      </c>
      <c r="D14758" t="s">
        <v>27</v>
      </c>
      <c r="E14758" t="s">
        <v>28</v>
      </c>
      <c r="F14758">
        <f>VLOOKUP(D14758,ProductPrices[#All],3,FALSE)</f>
        <v>1.5</v>
      </c>
      <c r="G14758" t="s">
        <v>29</v>
      </c>
      <c r="H14758">
        <v>5</v>
      </c>
      <c r="I14758">
        <v>5</v>
      </c>
      <c r="J14758">
        <v>0</v>
      </c>
      <c r="K14758">
        <v>0</v>
      </c>
      <c r="L14758">
        <f t="shared" si="460"/>
        <v>7.5</v>
      </c>
      <c r="M14758">
        <f t="shared" si="461"/>
        <v>0</v>
      </c>
    </row>
    <row r="14759" spans="1:13" ht="21" customHeight="1">
      <c r="A14759">
        <v>46290</v>
      </c>
      <c r="B14759" t="s">
        <v>118</v>
      </c>
      <c r="C14759" t="s">
        <v>119</v>
      </c>
      <c r="D14759" t="s">
        <v>30</v>
      </c>
      <c r="E14759" t="s">
        <v>31</v>
      </c>
      <c r="F14759">
        <f>VLOOKUP(D14759,ProductPrices[#All],3,FALSE)</f>
        <v>1.45</v>
      </c>
      <c r="G14759" t="s">
        <v>29</v>
      </c>
      <c r="H14759">
        <v>10</v>
      </c>
      <c r="I14759">
        <v>10</v>
      </c>
      <c r="J14759">
        <v>0</v>
      </c>
      <c r="K14759">
        <v>0</v>
      </c>
      <c r="L14759">
        <f t="shared" si="460"/>
        <v>14.5</v>
      </c>
      <c r="M14759">
        <f t="shared" si="461"/>
        <v>0</v>
      </c>
    </row>
    <row r="14760" spans="1:13" ht="21" customHeight="1">
      <c r="A14760">
        <v>46290</v>
      </c>
      <c r="B14760" t="s">
        <v>118</v>
      </c>
      <c r="C14760" t="s">
        <v>119</v>
      </c>
      <c r="D14760" t="s">
        <v>32</v>
      </c>
      <c r="E14760" t="s">
        <v>33</v>
      </c>
      <c r="F14760">
        <f>VLOOKUP(D14760,ProductPrices[#All],3,FALSE)</f>
        <v>1.3</v>
      </c>
      <c r="G14760" t="s">
        <v>29</v>
      </c>
      <c r="H14760">
        <v>10</v>
      </c>
      <c r="I14760">
        <v>9</v>
      </c>
      <c r="J14760">
        <v>0</v>
      </c>
      <c r="K14760">
        <v>1</v>
      </c>
      <c r="L14760">
        <f t="shared" si="460"/>
        <v>11.700000000000001</v>
      </c>
      <c r="M14760">
        <f t="shared" si="461"/>
        <v>0</v>
      </c>
    </row>
    <row r="14761" spans="1:13" ht="21" customHeight="1">
      <c r="A14761">
        <v>46290</v>
      </c>
      <c r="B14761" t="s">
        <v>118</v>
      </c>
      <c r="C14761" t="s">
        <v>119</v>
      </c>
      <c r="D14761" t="s">
        <v>34</v>
      </c>
      <c r="E14761" t="s">
        <v>35</v>
      </c>
      <c r="F14761">
        <f>VLOOKUP(D14761,ProductPrices[#All],3,FALSE)</f>
        <v>1.4</v>
      </c>
      <c r="G14761" t="s">
        <v>29</v>
      </c>
      <c r="H14761">
        <v>9</v>
      </c>
      <c r="I14761">
        <v>8</v>
      </c>
      <c r="J14761">
        <v>1</v>
      </c>
      <c r="K14761">
        <v>0</v>
      </c>
      <c r="L14761">
        <f t="shared" si="460"/>
        <v>11.2</v>
      </c>
      <c r="M14761">
        <f t="shared" si="461"/>
        <v>0</v>
      </c>
    </row>
    <row r="14762" spans="1:13" ht="21" customHeight="1">
      <c r="A14762">
        <v>46290</v>
      </c>
      <c r="B14762" t="s">
        <v>118</v>
      </c>
      <c r="C14762" t="s">
        <v>119</v>
      </c>
      <c r="D14762" t="s">
        <v>36</v>
      </c>
      <c r="E14762" t="s">
        <v>37</v>
      </c>
      <c r="F14762">
        <f>VLOOKUP(D14762,ProductPrices[#All],3,FALSE)</f>
        <v>1.6</v>
      </c>
      <c r="G14762" t="s">
        <v>29</v>
      </c>
      <c r="H14762">
        <v>8</v>
      </c>
      <c r="I14762">
        <v>8</v>
      </c>
      <c r="J14762">
        <v>0</v>
      </c>
      <c r="K14762">
        <v>0</v>
      </c>
      <c r="L14762">
        <f t="shared" si="460"/>
        <v>12.8</v>
      </c>
      <c r="M14762">
        <f t="shared" si="461"/>
        <v>0</v>
      </c>
    </row>
    <row r="14763" spans="1:13" ht="21" customHeight="1">
      <c r="A14763">
        <v>46290</v>
      </c>
      <c r="B14763" t="s">
        <v>118</v>
      </c>
      <c r="C14763" t="s">
        <v>119</v>
      </c>
      <c r="D14763" t="s">
        <v>38</v>
      </c>
      <c r="E14763" t="s">
        <v>39</v>
      </c>
      <c r="F14763">
        <f>VLOOKUP(D14763,ProductPrices[#All],3,FALSE)</f>
        <v>3.1</v>
      </c>
      <c r="G14763" t="s">
        <v>40</v>
      </c>
      <c r="H14763">
        <v>12</v>
      </c>
      <c r="I14763">
        <v>10</v>
      </c>
      <c r="J14763">
        <v>0</v>
      </c>
      <c r="K14763">
        <v>2</v>
      </c>
      <c r="L14763">
        <f t="shared" si="460"/>
        <v>31</v>
      </c>
      <c r="M14763">
        <f t="shared" si="461"/>
        <v>0</v>
      </c>
    </row>
    <row r="14764" spans="1:13" ht="21" customHeight="1">
      <c r="A14764">
        <v>46290</v>
      </c>
      <c r="B14764" t="s">
        <v>118</v>
      </c>
      <c r="C14764" t="s">
        <v>119</v>
      </c>
      <c r="D14764" t="s">
        <v>41</v>
      </c>
      <c r="E14764" t="s">
        <v>42</v>
      </c>
      <c r="F14764">
        <f>VLOOKUP(D14764,ProductPrices[#All],3,FALSE)</f>
        <v>3.4</v>
      </c>
      <c r="G14764" t="s">
        <v>40</v>
      </c>
      <c r="H14764">
        <v>11</v>
      </c>
      <c r="I14764">
        <v>9</v>
      </c>
      <c r="J14764">
        <v>0</v>
      </c>
      <c r="K14764">
        <v>2</v>
      </c>
      <c r="L14764">
        <f t="shared" si="460"/>
        <v>30.599999999999998</v>
      </c>
      <c r="M14764">
        <f t="shared" si="461"/>
        <v>0</v>
      </c>
    </row>
    <row r="14765" spans="1:13" ht="21" customHeight="1">
      <c r="A14765">
        <v>46290</v>
      </c>
      <c r="B14765" t="s">
        <v>118</v>
      </c>
      <c r="C14765" t="s">
        <v>119</v>
      </c>
      <c r="D14765" t="s">
        <v>43</v>
      </c>
      <c r="E14765" t="s">
        <v>44</v>
      </c>
      <c r="F14765">
        <f>VLOOKUP(D14765,ProductPrices[#All],3,FALSE)</f>
        <v>2.2000000000000002</v>
      </c>
      <c r="G14765" t="s">
        <v>40</v>
      </c>
      <c r="H14765">
        <v>9</v>
      </c>
      <c r="I14765">
        <v>8</v>
      </c>
      <c r="J14765">
        <v>0</v>
      </c>
      <c r="K14765">
        <v>1</v>
      </c>
      <c r="L14765">
        <f t="shared" si="460"/>
        <v>17.600000000000001</v>
      </c>
      <c r="M14765">
        <f t="shared" si="461"/>
        <v>0</v>
      </c>
    </row>
    <row r="14766" spans="1:13" ht="21" customHeight="1">
      <c r="A14766">
        <v>46290</v>
      </c>
      <c r="B14766" t="s">
        <v>118</v>
      </c>
      <c r="C14766" t="s">
        <v>119</v>
      </c>
      <c r="D14766" t="s">
        <v>45</v>
      </c>
      <c r="E14766" t="s">
        <v>46</v>
      </c>
      <c r="F14766">
        <f>VLOOKUP(D14766,ProductPrices[#All],3,FALSE)</f>
        <v>2.25</v>
      </c>
      <c r="G14766" t="s">
        <v>40</v>
      </c>
      <c r="H14766">
        <v>9</v>
      </c>
      <c r="I14766">
        <v>9</v>
      </c>
      <c r="J14766">
        <v>0</v>
      </c>
      <c r="K14766">
        <v>0</v>
      </c>
      <c r="L14766">
        <f t="shared" si="460"/>
        <v>20.25</v>
      </c>
      <c r="M14766">
        <f t="shared" si="461"/>
        <v>0</v>
      </c>
    </row>
    <row r="14767" spans="1:13" ht="21" customHeight="1">
      <c r="A14767">
        <v>46290</v>
      </c>
      <c r="B14767" t="s">
        <v>118</v>
      </c>
      <c r="C14767" t="s">
        <v>119</v>
      </c>
      <c r="D14767" t="s">
        <v>47</v>
      </c>
      <c r="E14767" t="s">
        <v>48</v>
      </c>
      <c r="F14767">
        <f>VLOOKUP(D14767,ProductPrices[#All],3,FALSE)</f>
        <v>2.35</v>
      </c>
      <c r="G14767" t="s">
        <v>40</v>
      </c>
      <c r="H14767">
        <v>7</v>
      </c>
      <c r="I14767">
        <v>5</v>
      </c>
      <c r="J14767">
        <v>0</v>
      </c>
      <c r="K14767">
        <v>2</v>
      </c>
      <c r="L14767">
        <f t="shared" si="460"/>
        <v>11.75</v>
      </c>
      <c r="M14767">
        <f t="shared" si="461"/>
        <v>0</v>
      </c>
    </row>
    <row r="14768" spans="1:13" ht="21" customHeight="1">
      <c r="A14768">
        <v>46290</v>
      </c>
      <c r="B14768" t="s">
        <v>118</v>
      </c>
      <c r="C14768" t="s">
        <v>119</v>
      </c>
      <c r="D14768" t="s">
        <v>49</v>
      </c>
      <c r="E14768" t="s">
        <v>50</v>
      </c>
      <c r="F14768">
        <f>VLOOKUP(D14768,ProductPrices[#All],3,FALSE)</f>
        <v>2.75</v>
      </c>
      <c r="G14768" t="s">
        <v>40</v>
      </c>
      <c r="H14768">
        <v>10</v>
      </c>
      <c r="I14768">
        <v>9</v>
      </c>
      <c r="J14768">
        <v>0</v>
      </c>
      <c r="K14768">
        <v>1</v>
      </c>
      <c r="L14768">
        <f t="shared" si="460"/>
        <v>24.75</v>
      </c>
      <c r="M14768">
        <f t="shared" si="461"/>
        <v>0</v>
      </c>
    </row>
    <row r="14769" spans="1:13" ht="21" customHeight="1">
      <c r="A14769">
        <v>46290</v>
      </c>
      <c r="B14769" t="s">
        <v>118</v>
      </c>
      <c r="C14769" t="s">
        <v>119</v>
      </c>
      <c r="D14769" t="s">
        <v>51</v>
      </c>
      <c r="E14769" t="s">
        <v>52</v>
      </c>
      <c r="F14769">
        <f>VLOOKUP(D14769,ProductPrices[#All],3,FALSE)</f>
        <v>4.6500000000000004</v>
      </c>
      <c r="G14769" t="s">
        <v>40</v>
      </c>
      <c r="H14769">
        <v>9</v>
      </c>
      <c r="I14769">
        <v>7</v>
      </c>
      <c r="J14769">
        <v>0</v>
      </c>
      <c r="K14769">
        <v>2</v>
      </c>
      <c r="L14769">
        <f t="shared" si="460"/>
        <v>32.550000000000004</v>
      </c>
      <c r="M14769">
        <f t="shared" si="461"/>
        <v>0</v>
      </c>
    </row>
    <row r="14770" spans="1:13" ht="21" customHeight="1">
      <c r="A14770">
        <v>46290</v>
      </c>
      <c r="B14770" t="s">
        <v>118</v>
      </c>
      <c r="C14770" t="s">
        <v>119</v>
      </c>
      <c r="D14770" t="s">
        <v>53</v>
      </c>
      <c r="E14770" t="s">
        <v>54</v>
      </c>
      <c r="F14770">
        <f>VLOOKUP(D14770,ProductPrices[#All],3,FALSE)</f>
        <v>2.2000000000000002</v>
      </c>
      <c r="G14770" t="s">
        <v>55</v>
      </c>
      <c r="H14770">
        <v>8</v>
      </c>
      <c r="I14770">
        <v>7</v>
      </c>
      <c r="J14770">
        <v>0</v>
      </c>
      <c r="K14770">
        <v>1</v>
      </c>
      <c r="L14770">
        <f t="shared" si="460"/>
        <v>15.400000000000002</v>
      </c>
      <c r="M14770">
        <f t="shared" si="461"/>
        <v>0</v>
      </c>
    </row>
    <row r="14771" spans="1:13" ht="21" customHeight="1">
      <c r="A14771">
        <v>46290</v>
      </c>
      <c r="B14771" t="s">
        <v>118</v>
      </c>
      <c r="C14771" t="s">
        <v>119</v>
      </c>
      <c r="D14771" t="s">
        <v>56</v>
      </c>
      <c r="E14771" t="s">
        <v>57</v>
      </c>
      <c r="F14771">
        <f>VLOOKUP(D14771,ProductPrices[#All],3,FALSE)</f>
        <v>3.35</v>
      </c>
      <c r="G14771" t="s">
        <v>55</v>
      </c>
      <c r="H14771">
        <v>9</v>
      </c>
      <c r="I14771">
        <v>9</v>
      </c>
      <c r="J14771">
        <v>0</v>
      </c>
      <c r="K14771">
        <v>0</v>
      </c>
      <c r="L14771">
        <f t="shared" si="460"/>
        <v>30.150000000000002</v>
      </c>
      <c r="M14771">
        <f t="shared" si="461"/>
        <v>0</v>
      </c>
    </row>
    <row r="14772" spans="1:13" ht="21" customHeight="1">
      <c r="A14772">
        <v>46290</v>
      </c>
      <c r="B14772" t="s">
        <v>118</v>
      </c>
      <c r="C14772" t="s">
        <v>119</v>
      </c>
      <c r="D14772" t="s">
        <v>58</v>
      </c>
      <c r="E14772" t="s">
        <v>59</v>
      </c>
      <c r="F14772">
        <f>VLOOKUP(D14772,ProductPrices[#All],3,FALSE)</f>
        <v>2.25</v>
      </c>
      <c r="G14772" t="s">
        <v>55</v>
      </c>
      <c r="H14772">
        <v>11</v>
      </c>
      <c r="I14772">
        <v>11</v>
      </c>
      <c r="J14772">
        <v>0</v>
      </c>
      <c r="K14772">
        <v>0</v>
      </c>
      <c r="L14772">
        <f t="shared" si="460"/>
        <v>24.75</v>
      </c>
      <c r="M14772">
        <f t="shared" si="461"/>
        <v>0</v>
      </c>
    </row>
    <row r="14773" spans="1:13" ht="21" customHeight="1">
      <c r="A14773">
        <v>46290</v>
      </c>
      <c r="B14773" t="s">
        <v>118</v>
      </c>
      <c r="C14773" t="s">
        <v>119</v>
      </c>
      <c r="D14773" t="s">
        <v>60</v>
      </c>
      <c r="E14773" t="s">
        <v>61</v>
      </c>
      <c r="F14773">
        <f>VLOOKUP(D14773,ProductPrices[#All],3,FALSE)</f>
        <v>1.5</v>
      </c>
      <c r="G14773" t="s">
        <v>55</v>
      </c>
      <c r="H14773">
        <v>11</v>
      </c>
      <c r="I14773">
        <v>11</v>
      </c>
      <c r="J14773">
        <v>0</v>
      </c>
      <c r="K14773">
        <v>0</v>
      </c>
      <c r="L14773">
        <f t="shared" si="460"/>
        <v>16.5</v>
      </c>
      <c r="M14773">
        <f t="shared" si="461"/>
        <v>0</v>
      </c>
    </row>
    <row r="14774" spans="1:13" ht="21" customHeight="1">
      <c r="A14774">
        <v>46290</v>
      </c>
      <c r="B14774" t="s">
        <v>118</v>
      </c>
      <c r="C14774" t="s">
        <v>119</v>
      </c>
      <c r="D14774" t="s">
        <v>62</v>
      </c>
      <c r="E14774" t="s">
        <v>63</v>
      </c>
      <c r="F14774">
        <f>VLOOKUP(D14774,ProductPrices[#All],3,FALSE)</f>
        <v>3.3</v>
      </c>
      <c r="G14774" t="s">
        <v>55</v>
      </c>
      <c r="H14774">
        <v>10</v>
      </c>
      <c r="I14774">
        <v>9</v>
      </c>
      <c r="J14774">
        <v>0</v>
      </c>
      <c r="K14774">
        <v>1</v>
      </c>
      <c r="L14774">
        <f t="shared" si="460"/>
        <v>29.7</v>
      </c>
      <c r="M14774">
        <f t="shared" si="461"/>
        <v>0</v>
      </c>
    </row>
    <row r="14775" spans="1:13" ht="21" customHeight="1">
      <c r="A14775">
        <v>46290</v>
      </c>
      <c r="B14775" t="s">
        <v>118</v>
      </c>
      <c r="C14775" t="s">
        <v>119</v>
      </c>
      <c r="D14775" t="s">
        <v>64</v>
      </c>
      <c r="E14775" t="s">
        <v>65</v>
      </c>
      <c r="F14775">
        <f>VLOOKUP(D14775,ProductPrices[#All],3,FALSE)</f>
        <v>2.95</v>
      </c>
      <c r="G14775" t="s">
        <v>66</v>
      </c>
      <c r="H14775">
        <v>24</v>
      </c>
      <c r="I14775">
        <v>24</v>
      </c>
      <c r="J14775">
        <v>0</v>
      </c>
      <c r="K14775">
        <v>0</v>
      </c>
      <c r="L14775">
        <f t="shared" si="460"/>
        <v>70.800000000000011</v>
      </c>
      <c r="M14775">
        <f t="shared" si="461"/>
        <v>0</v>
      </c>
    </row>
    <row r="14776" spans="1:13" ht="21" customHeight="1">
      <c r="A14776">
        <v>46290</v>
      </c>
      <c r="B14776" t="s">
        <v>118</v>
      </c>
      <c r="C14776" t="s">
        <v>119</v>
      </c>
      <c r="D14776" t="s">
        <v>67</v>
      </c>
      <c r="E14776" t="s">
        <v>68</v>
      </c>
      <c r="F14776">
        <f>VLOOKUP(D14776,ProductPrices[#All],3,FALSE)</f>
        <v>2.6</v>
      </c>
      <c r="G14776" t="s">
        <v>66</v>
      </c>
      <c r="H14776">
        <v>27</v>
      </c>
      <c r="I14776">
        <v>27</v>
      </c>
      <c r="J14776">
        <v>0</v>
      </c>
      <c r="K14776">
        <v>0</v>
      </c>
      <c r="L14776">
        <f t="shared" si="460"/>
        <v>70.2</v>
      </c>
      <c r="M14776">
        <f t="shared" si="461"/>
        <v>0</v>
      </c>
    </row>
    <row r="14777" spans="1:13" ht="21" customHeight="1">
      <c r="A14777">
        <v>46290</v>
      </c>
      <c r="B14777" t="s">
        <v>118</v>
      </c>
      <c r="C14777" t="s">
        <v>119</v>
      </c>
      <c r="D14777" t="s">
        <v>69</v>
      </c>
      <c r="E14777" t="s">
        <v>70</v>
      </c>
      <c r="F14777">
        <f>VLOOKUP(D14777,ProductPrices[#All],3,FALSE)</f>
        <v>2.2000000000000002</v>
      </c>
      <c r="G14777" t="s">
        <v>66</v>
      </c>
      <c r="H14777">
        <v>24</v>
      </c>
      <c r="I14777">
        <v>24</v>
      </c>
      <c r="J14777">
        <v>0</v>
      </c>
      <c r="K14777">
        <v>0</v>
      </c>
      <c r="L14777">
        <f t="shared" si="460"/>
        <v>52.800000000000004</v>
      </c>
      <c r="M14777">
        <f t="shared" si="461"/>
        <v>0</v>
      </c>
    </row>
    <row r="14778" spans="1:13" ht="21" customHeight="1">
      <c r="A14778">
        <v>46290</v>
      </c>
      <c r="B14778" t="s">
        <v>118</v>
      </c>
      <c r="C14778" t="s">
        <v>119</v>
      </c>
      <c r="D14778" t="s">
        <v>71</v>
      </c>
      <c r="E14778" t="s">
        <v>72</v>
      </c>
      <c r="F14778">
        <f>VLOOKUP(D14778,ProductPrices[#All],3,FALSE)</f>
        <v>2.25</v>
      </c>
      <c r="G14778" t="s">
        <v>66</v>
      </c>
      <c r="H14778">
        <v>12</v>
      </c>
      <c r="I14778">
        <v>12</v>
      </c>
      <c r="J14778">
        <v>0</v>
      </c>
      <c r="K14778">
        <v>0</v>
      </c>
      <c r="L14778">
        <f t="shared" si="460"/>
        <v>27</v>
      </c>
      <c r="M14778">
        <f t="shared" si="461"/>
        <v>0</v>
      </c>
    </row>
    <row r="14779" spans="1:13" ht="21" customHeight="1">
      <c r="A14779">
        <v>46290</v>
      </c>
      <c r="B14779" t="s">
        <v>118</v>
      </c>
      <c r="C14779" t="s">
        <v>119</v>
      </c>
      <c r="D14779" t="s">
        <v>73</v>
      </c>
      <c r="E14779" t="s">
        <v>74</v>
      </c>
      <c r="F14779">
        <f>VLOOKUP(D14779,ProductPrices[#All],3,FALSE)</f>
        <v>2.25</v>
      </c>
      <c r="G14779" t="s">
        <v>66</v>
      </c>
      <c r="H14779">
        <v>15</v>
      </c>
      <c r="I14779">
        <v>15</v>
      </c>
      <c r="J14779">
        <v>0</v>
      </c>
      <c r="K14779">
        <v>0</v>
      </c>
      <c r="L14779">
        <f t="shared" si="460"/>
        <v>33.75</v>
      </c>
      <c r="M14779">
        <f t="shared" si="461"/>
        <v>0</v>
      </c>
    </row>
    <row r="14780" spans="1:13" ht="21" customHeight="1">
      <c r="A14780">
        <v>46290</v>
      </c>
      <c r="B14780" t="s">
        <v>118</v>
      </c>
      <c r="C14780" t="s">
        <v>119</v>
      </c>
      <c r="D14780" t="s">
        <v>75</v>
      </c>
      <c r="E14780" t="s">
        <v>76</v>
      </c>
      <c r="F14780">
        <f>VLOOKUP(D14780,ProductPrices[#All],3,FALSE)</f>
        <v>1.9</v>
      </c>
      <c r="G14780" t="s">
        <v>77</v>
      </c>
      <c r="H14780">
        <v>23</v>
      </c>
      <c r="I14780">
        <v>9</v>
      </c>
      <c r="J14780">
        <v>0</v>
      </c>
      <c r="K14780">
        <v>0</v>
      </c>
      <c r="L14780">
        <f t="shared" si="460"/>
        <v>17.099999999999998</v>
      </c>
      <c r="M14780">
        <f t="shared" si="461"/>
        <v>14</v>
      </c>
    </row>
    <row r="14781" spans="1:13" ht="21" customHeight="1">
      <c r="A14781">
        <v>46290</v>
      </c>
      <c r="B14781" t="s">
        <v>118</v>
      </c>
      <c r="C14781" t="s">
        <v>119</v>
      </c>
      <c r="D14781" t="s">
        <v>78</v>
      </c>
      <c r="E14781" t="s">
        <v>79</v>
      </c>
      <c r="F14781">
        <f>VLOOKUP(D14781,ProductPrices[#All],3,FALSE)</f>
        <v>1.9</v>
      </c>
      <c r="G14781" t="s">
        <v>77</v>
      </c>
      <c r="H14781">
        <v>13</v>
      </c>
      <c r="I14781">
        <v>5</v>
      </c>
      <c r="J14781">
        <v>0</v>
      </c>
      <c r="K14781">
        <v>0</v>
      </c>
      <c r="L14781">
        <f t="shared" si="460"/>
        <v>9.5</v>
      </c>
      <c r="M14781">
        <f t="shared" si="461"/>
        <v>8</v>
      </c>
    </row>
    <row r="14782" spans="1:13" ht="21" customHeight="1">
      <c r="A14782">
        <v>46290</v>
      </c>
      <c r="B14782" t="s">
        <v>118</v>
      </c>
      <c r="C14782" t="s">
        <v>119</v>
      </c>
      <c r="D14782" t="s">
        <v>80</v>
      </c>
      <c r="E14782" t="s">
        <v>81</v>
      </c>
      <c r="F14782">
        <f>VLOOKUP(D14782,ProductPrices[#All],3,FALSE)</f>
        <v>2.0499999999999998</v>
      </c>
      <c r="G14782" t="s">
        <v>77</v>
      </c>
      <c r="H14782">
        <v>11</v>
      </c>
      <c r="I14782">
        <v>2</v>
      </c>
      <c r="J14782">
        <v>0</v>
      </c>
      <c r="K14782">
        <v>0</v>
      </c>
      <c r="L14782">
        <f t="shared" si="460"/>
        <v>4.0999999999999996</v>
      </c>
      <c r="M14782">
        <f t="shared" si="461"/>
        <v>9</v>
      </c>
    </row>
    <row r="14783" spans="1:13" ht="21" customHeight="1">
      <c r="A14783">
        <v>46290</v>
      </c>
      <c r="B14783" t="s">
        <v>118</v>
      </c>
      <c r="C14783" t="s">
        <v>119</v>
      </c>
      <c r="D14783" t="s">
        <v>82</v>
      </c>
      <c r="E14783" t="s">
        <v>83</v>
      </c>
      <c r="F14783">
        <f>VLOOKUP(D14783,ProductPrices[#All],3,FALSE)</f>
        <v>1.95</v>
      </c>
      <c r="G14783" t="s">
        <v>77</v>
      </c>
      <c r="H14783">
        <v>26</v>
      </c>
      <c r="I14783">
        <v>10</v>
      </c>
      <c r="J14783">
        <v>0</v>
      </c>
      <c r="K14783">
        <v>0</v>
      </c>
      <c r="L14783">
        <f t="shared" si="460"/>
        <v>19.5</v>
      </c>
      <c r="M14783">
        <f t="shared" si="461"/>
        <v>16</v>
      </c>
    </row>
    <row r="14784" spans="1:13" ht="21" customHeight="1">
      <c r="A14784">
        <v>46290</v>
      </c>
      <c r="B14784" t="s">
        <v>118</v>
      </c>
      <c r="C14784" t="s">
        <v>119</v>
      </c>
      <c r="D14784" t="s">
        <v>84</v>
      </c>
      <c r="E14784" t="s">
        <v>85</v>
      </c>
      <c r="F14784">
        <f>VLOOKUP(D14784,ProductPrices[#All],3,FALSE)</f>
        <v>1.55</v>
      </c>
      <c r="G14784" t="s">
        <v>77</v>
      </c>
      <c r="H14784">
        <v>12</v>
      </c>
      <c r="I14784">
        <v>5</v>
      </c>
      <c r="J14784">
        <v>0</v>
      </c>
      <c r="K14784">
        <v>0</v>
      </c>
      <c r="L14784">
        <f t="shared" si="460"/>
        <v>7.75</v>
      </c>
      <c r="M14784">
        <f t="shared" si="461"/>
        <v>7</v>
      </c>
    </row>
    <row r="14785" spans="1:13" ht="21" customHeight="1">
      <c r="A14785">
        <v>46290</v>
      </c>
      <c r="B14785" t="s">
        <v>118</v>
      </c>
      <c r="C14785" t="s">
        <v>119</v>
      </c>
      <c r="D14785" t="s">
        <v>86</v>
      </c>
      <c r="E14785" t="s">
        <v>87</v>
      </c>
      <c r="F14785">
        <f>VLOOKUP(D14785,ProductPrices[#All],3,FALSE)</f>
        <v>2</v>
      </c>
      <c r="G14785" t="s">
        <v>77</v>
      </c>
      <c r="H14785">
        <v>28</v>
      </c>
      <c r="I14785">
        <v>2</v>
      </c>
      <c r="J14785">
        <v>0</v>
      </c>
      <c r="K14785">
        <v>0</v>
      </c>
      <c r="L14785">
        <f t="shared" si="460"/>
        <v>4</v>
      </c>
      <c r="M14785">
        <f t="shared" si="461"/>
        <v>26</v>
      </c>
    </row>
    <row r="14786" spans="1:13" ht="21" customHeight="1">
      <c r="A14786">
        <v>46290</v>
      </c>
      <c r="B14786" t="s">
        <v>118</v>
      </c>
      <c r="C14786" t="s">
        <v>119</v>
      </c>
      <c r="D14786" t="s">
        <v>88</v>
      </c>
      <c r="E14786" t="s">
        <v>89</v>
      </c>
      <c r="F14786">
        <f>VLOOKUP(D14786,ProductPrices[#All],3,FALSE)</f>
        <v>2</v>
      </c>
      <c r="G14786" t="s">
        <v>77</v>
      </c>
      <c r="H14786">
        <v>18</v>
      </c>
      <c r="I14786">
        <v>2</v>
      </c>
      <c r="J14786">
        <v>0</v>
      </c>
      <c r="K14786">
        <v>0</v>
      </c>
      <c r="L14786">
        <f t="shared" ref="L14786:L14849" si="462">F14786*I14786</f>
        <v>4</v>
      </c>
      <c r="M14786">
        <f t="shared" ref="M14786:M14849" si="463">H14786-I14786-J14786-K14786</f>
        <v>16</v>
      </c>
    </row>
    <row r="14787" spans="1:13" ht="21" customHeight="1">
      <c r="A14787">
        <v>46290</v>
      </c>
      <c r="B14787" t="s">
        <v>118</v>
      </c>
      <c r="C14787" t="s">
        <v>119</v>
      </c>
      <c r="D14787" t="s">
        <v>90</v>
      </c>
      <c r="E14787" t="s">
        <v>91</v>
      </c>
      <c r="F14787">
        <f>VLOOKUP(D14787,ProductPrices[#All],3,FALSE)</f>
        <v>3.7</v>
      </c>
      <c r="G14787" t="s">
        <v>92</v>
      </c>
      <c r="H14787">
        <v>12</v>
      </c>
      <c r="I14787">
        <v>10</v>
      </c>
      <c r="J14787">
        <v>2</v>
      </c>
      <c r="K14787">
        <v>0</v>
      </c>
      <c r="L14787">
        <f t="shared" si="462"/>
        <v>37</v>
      </c>
      <c r="M14787">
        <f t="shared" si="463"/>
        <v>0</v>
      </c>
    </row>
    <row r="14788" spans="1:13" ht="21" customHeight="1">
      <c r="A14788">
        <v>46290</v>
      </c>
      <c r="B14788" t="s">
        <v>118</v>
      </c>
      <c r="C14788" t="s">
        <v>119</v>
      </c>
      <c r="D14788" t="s">
        <v>93</v>
      </c>
      <c r="E14788" t="s">
        <v>94</v>
      </c>
      <c r="F14788">
        <f>VLOOKUP(D14788,ProductPrices[#All],3,FALSE)</f>
        <v>3.7</v>
      </c>
      <c r="G14788" t="s">
        <v>92</v>
      </c>
      <c r="H14788">
        <v>13</v>
      </c>
      <c r="I14788">
        <v>11</v>
      </c>
      <c r="J14788">
        <v>0</v>
      </c>
      <c r="K14788">
        <v>2</v>
      </c>
      <c r="L14788">
        <f t="shared" si="462"/>
        <v>40.700000000000003</v>
      </c>
      <c r="M14788">
        <f t="shared" si="463"/>
        <v>0</v>
      </c>
    </row>
    <row r="14789" spans="1:13" ht="21" customHeight="1">
      <c r="A14789">
        <v>46290</v>
      </c>
      <c r="B14789" t="s">
        <v>118</v>
      </c>
      <c r="C14789" t="s">
        <v>119</v>
      </c>
      <c r="D14789" t="s">
        <v>95</v>
      </c>
      <c r="E14789" t="s">
        <v>96</v>
      </c>
      <c r="F14789">
        <f>VLOOKUP(D14789,ProductPrices[#All],3,FALSE)</f>
        <v>3.7</v>
      </c>
      <c r="G14789" t="s">
        <v>92</v>
      </c>
      <c r="H14789">
        <v>14</v>
      </c>
      <c r="I14789">
        <v>11</v>
      </c>
      <c r="J14789">
        <v>0</v>
      </c>
      <c r="K14789">
        <v>3</v>
      </c>
      <c r="L14789">
        <f t="shared" si="462"/>
        <v>40.700000000000003</v>
      </c>
      <c r="M14789">
        <f t="shared" si="463"/>
        <v>0</v>
      </c>
    </row>
    <row r="14790" spans="1:13" ht="21" customHeight="1">
      <c r="A14790">
        <v>46290</v>
      </c>
      <c r="B14790" t="s">
        <v>118</v>
      </c>
      <c r="C14790" t="s">
        <v>119</v>
      </c>
      <c r="D14790" t="s">
        <v>97</v>
      </c>
      <c r="E14790" t="s">
        <v>98</v>
      </c>
      <c r="F14790">
        <f>VLOOKUP(D14790,ProductPrices[#All],3,FALSE)</f>
        <v>3.6</v>
      </c>
      <c r="G14790" t="s">
        <v>92</v>
      </c>
      <c r="H14790">
        <v>11</v>
      </c>
      <c r="I14790">
        <v>8</v>
      </c>
      <c r="J14790">
        <v>1</v>
      </c>
      <c r="K14790">
        <v>2</v>
      </c>
      <c r="L14790">
        <f t="shared" si="462"/>
        <v>28.8</v>
      </c>
      <c r="M14790">
        <f t="shared" si="463"/>
        <v>0</v>
      </c>
    </row>
    <row r="14791" spans="1:13" ht="21" customHeight="1">
      <c r="A14791">
        <v>46290</v>
      </c>
      <c r="B14791" t="s">
        <v>118</v>
      </c>
      <c r="C14791" t="s">
        <v>119</v>
      </c>
      <c r="D14791" t="s">
        <v>99</v>
      </c>
      <c r="E14791" t="s">
        <v>100</v>
      </c>
      <c r="F14791">
        <f>VLOOKUP(D14791,ProductPrices[#All],3,FALSE)</f>
        <v>1.25</v>
      </c>
      <c r="G14791" t="s">
        <v>101</v>
      </c>
      <c r="H14791">
        <v>14</v>
      </c>
      <c r="I14791">
        <v>5</v>
      </c>
      <c r="J14791">
        <v>0</v>
      </c>
      <c r="K14791">
        <v>1</v>
      </c>
      <c r="L14791">
        <f t="shared" si="462"/>
        <v>6.25</v>
      </c>
      <c r="M14791">
        <f t="shared" si="463"/>
        <v>8</v>
      </c>
    </row>
    <row r="14792" spans="1:13" ht="21" customHeight="1">
      <c r="A14792">
        <v>46290</v>
      </c>
      <c r="B14792" t="s">
        <v>118</v>
      </c>
      <c r="C14792" t="s">
        <v>119</v>
      </c>
      <c r="D14792" t="s">
        <v>102</v>
      </c>
      <c r="E14792" t="s">
        <v>103</v>
      </c>
      <c r="F14792">
        <f>VLOOKUP(D14792,ProductPrices[#All],3,FALSE)</f>
        <v>1.25</v>
      </c>
      <c r="G14792" t="s">
        <v>101</v>
      </c>
      <c r="H14792">
        <v>26</v>
      </c>
      <c r="I14792">
        <v>2</v>
      </c>
      <c r="J14792">
        <v>0</v>
      </c>
      <c r="K14792">
        <v>0</v>
      </c>
      <c r="L14792">
        <f t="shared" si="462"/>
        <v>2.5</v>
      </c>
      <c r="M14792">
        <f t="shared" si="463"/>
        <v>24</v>
      </c>
    </row>
    <row r="14793" spans="1:13" ht="21" customHeight="1">
      <c r="A14793">
        <v>46290</v>
      </c>
      <c r="B14793" t="s">
        <v>118</v>
      </c>
      <c r="C14793" t="s">
        <v>119</v>
      </c>
      <c r="D14793" t="s">
        <v>104</v>
      </c>
      <c r="E14793" t="s">
        <v>105</v>
      </c>
      <c r="F14793">
        <f>VLOOKUP(D14793,ProductPrices[#All],3,FALSE)</f>
        <v>1.25</v>
      </c>
      <c r="G14793" t="s">
        <v>101</v>
      </c>
      <c r="H14793">
        <v>18</v>
      </c>
      <c r="I14793">
        <v>11</v>
      </c>
      <c r="J14793">
        <v>0</v>
      </c>
      <c r="K14793">
        <v>0</v>
      </c>
      <c r="L14793">
        <f t="shared" si="462"/>
        <v>13.75</v>
      </c>
      <c r="M14793">
        <f t="shared" si="463"/>
        <v>7</v>
      </c>
    </row>
    <row r="14794" spans="1:13" ht="21" customHeight="1">
      <c r="A14794">
        <v>46290</v>
      </c>
      <c r="B14794" t="s">
        <v>120</v>
      </c>
      <c r="C14794" t="s">
        <v>121</v>
      </c>
      <c r="D14794" t="s">
        <v>12</v>
      </c>
      <c r="E14794" t="s">
        <v>13</v>
      </c>
      <c r="F14794">
        <f>VLOOKUP(D14794,ProductPrices[#All],3,FALSE)</f>
        <v>1.35</v>
      </c>
      <c r="G14794" t="s">
        <v>14</v>
      </c>
      <c r="H14794">
        <v>139</v>
      </c>
      <c r="I14794">
        <v>129</v>
      </c>
      <c r="J14794">
        <v>10</v>
      </c>
      <c r="K14794">
        <v>0</v>
      </c>
      <c r="L14794">
        <f t="shared" si="462"/>
        <v>174.15</v>
      </c>
      <c r="M14794">
        <f t="shared" si="463"/>
        <v>0</v>
      </c>
    </row>
    <row r="14795" spans="1:13" ht="21" customHeight="1">
      <c r="A14795">
        <v>46290</v>
      </c>
      <c r="B14795" t="s">
        <v>120</v>
      </c>
      <c r="C14795" t="s">
        <v>121</v>
      </c>
      <c r="D14795" t="s">
        <v>15</v>
      </c>
      <c r="E14795" t="s">
        <v>16</v>
      </c>
      <c r="F14795">
        <f>VLOOKUP(D14795,ProductPrices[#All],3,FALSE)</f>
        <v>1.35</v>
      </c>
      <c r="G14795" t="s">
        <v>14</v>
      </c>
      <c r="H14795">
        <v>31</v>
      </c>
      <c r="I14795">
        <v>29</v>
      </c>
      <c r="J14795">
        <v>2</v>
      </c>
      <c r="K14795">
        <v>0</v>
      </c>
      <c r="L14795">
        <f t="shared" si="462"/>
        <v>39.150000000000006</v>
      </c>
      <c r="M14795">
        <f t="shared" si="463"/>
        <v>0</v>
      </c>
    </row>
    <row r="14796" spans="1:13" ht="21" customHeight="1">
      <c r="A14796">
        <v>46290</v>
      </c>
      <c r="B14796" t="s">
        <v>120</v>
      </c>
      <c r="C14796" t="s">
        <v>121</v>
      </c>
      <c r="D14796" t="s">
        <v>17</v>
      </c>
      <c r="E14796" t="s">
        <v>18</v>
      </c>
      <c r="F14796">
        <f>VLOOKUP(D14796,ProductPrices[#All],3,FALSE)</f>
        <v>2.5</v>
      </c>
      <c r="G14796" t="s">
        <v>14</v>
      </c>
      <c r="H14796">
        <v>31</v>
      </c>
      <c r="I14796">
        <v>29</v>
      </c>
      <c r="J14796">
        <v>2</v>
      </c>
      <c r="K14796">
        <v>0</v>
      </c>
      <c r="L14796">
        <f t="shared" si="462"/>
        <v>72.5</v>
      </c>
      <c r="M14796">
        <f t="shared" si="463"/>
        <v>0</v>
      </c>
    </row>
    <row r="14797" spans="1:13" ht="21" customHeight="1">
      <c r="A14797">
        <v>46290</v>
      </c>
      <c r="B14797" t="s">
        <v>120</v>
      </c>
      <c r="C14797" t="s">
        <v>121</v>
      </c>
      <c r="D14797" t="s">
        <v>19</v>
      </c>
      <c r="E14797" t="s">
        <v>20</v>
      </c>
      <c r="F14797">
        <f>VLOOKUP(D14797,ProductPrices[#All],3,FALSE)</f>
        <v>2.25</v>
      </c>
      <c r="G14797" t="s">
        <v>14</v>
      </c>
      <c r="H14797">
        <v>31</v>
      </c>
      <c r="I14797">
        <v>30</v>
      </c>
      <c r="J14797">
        <v>0</v>
      </c>
      <c r="K14797">
        <v>1</v>
      </c>
      <c r="L14797">
        <f t="shared" si="462"/>
        <v>67.5</v>
      </c>
      <c r="M14797">
        <f t="shared" si="463"/>
        <v>0</v>
      </c>
    </row>
    <row r="14798" spans="1:13" ht="21" customHeight="1">
      <c r="A14798">
        <v>46290</v>
      </c>
      <c r="B14798" t="s">
        <v>120</v>
      </c>
      <c r="C14798" t="s">
        <v>121</v>
      </c>
      <c r="D14798" t="s">
        <v>21</v>
      </c>
      <c r="E14798" t="s">
        <v>22</v>
      </c>
      <c r="F14798">
        <f>VLOOKUP(D14798,ProductPrices[#All],3,FALSE)</f>
        <v>2.5</v>
      </c>
      <c r="G14798" t="s">
        <v>14</v>
      </c>
      <c r="H14798">
        <v>31</v>
      </c>
      <c r="I14798">
        <v>31</v>
      </c>
      <c r="J14798">
        <v>0</v>
      </c>
      <c r="K14798">
        <v>0</v>
      </c>
      <c r="L14798">
        <f t="shared" si="462"/>
        <v>77.5</v>
      </c>
      <c r="M14798">
        <f t="shared" si="463"/>
        <v>0</v>
      </c>
    </row>
    <row r="14799" spans="1:13" ht="21" customHeight="1">
      <c r="A14799">
        <v>46290</v>
      </c>
      <c r="B14799" t="s">
        <v>120</v>
      </c>
      <c r="C14799" t="s">
        <v>121</v>
      </c>
      <c r="D14799" t="s">
        <v>23</v>
      </c>
      <c r="E14799" t="s">
        <v>24</v>
      </c>
      <c r="F14799">
        <f>VLOOKUP(D14799,ProductPrices[#All],3,FALSE)</f>
        <v>2.2000000000000002</v>
      </c>
      <c r="G14799" t="s">
        <v>14</v>
      </c>
      <c r="H14799">
        <v>31</v>
      </c>
      <c r="I14799">
        <v>29</v>
      </c>
      <c r="J14799">
        <v>1</v>
      </c>
      <c r="K14799">
        <v>1</v>
      </c>
      <c r="L14799">
        <f t="shared" si="462"/>
        <v>63.800000000000004</v>
      </c>
      <c r="M14799">
        <f t="shared" si="463"/>
        <v>0</v>
      </c>
    </row>
    <row r="14800" spans="1:13" ht="21" customHeight="1">
      <c r="A14800">
        <v>46290</v>
      </c>
      <c r="B14800" t="s">
        <v>120</v>
      </c>
      <c r="C14800" t="s">
        <v>121</v>
      </c>
      <c r="D14800" t="s">
        <v>25</v>
      </c>
      <c r="E14800" t="s">
        <v>26</v>
      </c>
      <c r="F14800">
        <f>VLOOKUP(D14800,ProductPrices[#All],3,FALSE)</f>
        <v>2.1</v>
      </c>
      <c r="G14800" t="s">
        <v>14</v>
      </c>
      <c r="H14800">
        <v>31</v>
      </c>
      <c r="I14800">
        <v>30</v>
      </c>
      <c r="J14800">
        <v>0</v>
      </c>
      <c r="K14800">
        <v>1</v>
      </c>
      <c r="L14800">
        <f t="shared" si="462"/>
        <v>63</v>
      </c>
      <c r="M14800">
        <f t="shared" si="463"/>
        <v>0</v>
      </c>
    </row>
    <row r="14801" spans="1:13" ht="21" customHeight="1">
      <c r="A14801">
        <v>46290</v>
      </c>
      <c r="B14801" t="s">
        <v>120</v>
      </c>
      <c r="C14801" t="s">
        <v>121</v>
      </c>
      <c r="D14801" t="s">
        <v>27</v>
      </c>
      <c r="E14801" t="s">
        <v>28</v>
      </c>
      <c r="F14801">
        <f>VLOOKUP(D14801,ProductPrices[#All],3,FALSE)</f>
        <v>1.5</v>
      </c>
      <c r="G14801" t="s">
        <v>29</v>
      </c>
      <c r="H14801">
        <v>8</v>
      </c>
      <c r="I14801">
        <v>8</v>
      </c>
      <c r="J14801">
        <v>0</v>
      </c>
      <c r="K14801">
        <v>0</v>
      </c>
      <c r="L14801">
        <f t="shared" si="462"/>
        <v>12</v>
      </c>
      <c r="M14801">
        <f t="shared" si="463"/>
        <v>0</v>
      </c>
    </row>
    <row r="14802" spans="1:13" ht="21" customHeight="1">
      <c r="A14802">
        <v>46290</v>
      </c>
      <c r="B14802" t="s">
        <v>120</v>
      </c>
      <c r="C14802" t="s">
        <v>121</v>
      </c>
      <c r="D14802" t="s">
        <v>30</v>
      </c>
      <c r="E14802" t="s">
        <v>31</v>
      </c>
      <c r="F14802">
        <f>VLOOKUP(D14802,ProductPrices[#All],3,FALSE)</f>
        <v>1.45</v>
      </c>
      <c r="G14802" t="s">
        <v>29</v>
      </c>
      <c r="H14802">
        <v>10</v>
      </c>
      <c r="I14802">
        <v>8</v>
      </c>
      <c r="J14802">
        <v>1</v>
      </c>
      <c r="K14802">
        <v>1</v>
      </c>
      <c r="L14802">
        <f t="shared" si="462"/>
        <v>11.6</v>
      </c>
      <c r="M14802">
        <f t="shared" si="463"/>
        <v>0</v>
      </c>
    </row>
    <row r="14803" spans="1:13" ht="21" customHeight="1">
      <c r="A14803">
        <v>46290</v>
      </c>
      <c r="B14803" t="s">
        <v>120</v>
      </c>
      <c r="C14803" t="s">
        <v>121</v>
      </c>
      <c r="D14803" t="s">
        <v>32</v>
      </c>
      <c r="E14803" t="s">
        <v>33</v>
      </c>
      <c r="F14803">
        <f>VLOOKUP(D14803,ProductPrices[#All],3,FALSE)</f>
        <v>1.3</v>
      </c>
      <c r="G14803" t="s">
        <v>29</v>
      </c>
      <c r="H14803">
        <v>3</v>
      </c>
      <c r="I14803">
        <v>3</v>
      </c>
      <c r="J14803">
        <v>0</v>
      </c>
      <c r="K14803">
        <v>0</v>
      </c>
      <c r="L14803">
        <f t="shared" si="462"/>
        <v>3.9000000000000004</v>
      </c>
      <c r="M14803">
        <f t="shared" si="463"/>
        <v>0</v>
      </c>
    </row>
    <row r="14804" spans="1:13" ht="21" customHeight="1">
      <c r="A14804">
        <v>46290</v>
      </c>
      <c r="B14804" t="s">
        <v>120</v>
      </c>
      <c r="C14804" t="s">
        <v>121</v>
      </c>
      <c r="D14804" t="s">
        <v>34</v>
      </c>
      <c r="E14804" t="s">
        <v>35</v>
      </c>
      <c r="F14804">
        <f>VLOOKUP(D14804,ProductPrices[#All],3,FALSE)</f>
        <v>1.4</v>
      </c>
      <c r="G14804" t="s">
        <v>29</v>
      </c>
      <c r="H14804">
        <v>11</v>
      </c>
      <c r="I14804">
        <v>11</v>
      </c>
      <c r="J14804">
        <v>0</v>
      </c>
      <c r="K14804">
        <v>0</v>
      </c>
      <c r="L14804">
        <f t="shared" si="462"/>
        <v>15.399999999999999</v>
      </c>
      <c r="M14804">
        <f t="shared" si="463"/>
        <v>0</v>
      </c>
    </row>
    <row r="14805" spans="1:13" ht="21" customHeight="1">
      <c r="A14805">
        <v>46290</v>
      </c>
      <c r="B14805" t="s">
        <v>120</v>
      </c>
      <c r="C14805" t="s">
        <v>121</v>
      </c>
      <c r="D14805" t="s">
        <v>36</v>
      </c>
      <c r="E14805" t="s">
        <v>37</v>
      </c>
      <c r="F14805">
        <f>VLOOKUP(D14805,ProductPrices[#All],3,FALSE)</f>
        <v>1.6</v>
      </c>
      <c r="G14805" t="s">
        <v>29</v>
      </c>
      <c r="H14805">
        <v>8</v>
      </c>
      <c r="I14805">
        <v>8</v>
      </c>
      <c r="J14805">
        <v>0</v>
      </c>
      <c r="K14805">
        <v>0</v>
      </c>
      <c r="L14805">
        <f t="shared" si="462"/>
        <v>12.8</v>
      </c>
      <c r="M14805">
        <f t="shared" si="463"/>
        <v>0</v>
      </c>
    </row>
    <row r="14806" spans="1:13" ht="21" customHeight="1">
      <c r="A14806">
        <v>46290</v>
      </c>
      <c r="B14806" t="s">
        <v>120</v>
      </c>
      <c r="C14806" t="s">
        <v>121</v>
      </c>
      <c r="D14806" t="s">
        <v>38</v>
      </c>
      <c r="E14806" t="s">
        <v>39</v>
      </c>
      <c r="F14806">
        <f>VLOOKUP(D14806,ProductPrices[#All],3,FALSE)</f>
        <v>3.1</v>
      </c>
      <c r="G14806" t="s">
        <v>40</v>
      </c>
      <c r="H14806">
        <v>9</v>
      </c>
      <c r="I14806">
        <v>9</v>
      </c>
      <c r="J14806">
        <v>0</v>
      </c>
      <c r="K14806">
        <v>0</v>
      </c>
      <c r="L14806">
        <f t="shared" si="462"/>
        <v>27.900000000000002</v>
      </c>
      <c r="M14806">
        <f t="shared" si="463"/>
        <v>0</v>
      </c>
    </row>
    <row r="14807" spans="1:13" ht="21" customHeight="1">
      <c r="A14807">
        <v>46290</v>
      </c>
      <c r="B14807" t="s">
        <v>120</v>
      </c>
      <c r="C14807" t="s">
        <v>121</v>
      </c>
      <c r="D14807" t="s">
        <v>41</v>
      </c>
      <c r="E14807" t="s">
        <v>42</v>
      </c>
      <c r="F14807">
        <f>VLOOKUP(D14807,ProductPrices[#All],3,FALSE)</f>
        <v>3.4</v>
      </c>
      <c r="G14807" t="s">
        <v>40</v>
      </c>
      <c r="H14807">
        <v>8</v>
      </c>
      <c r="I14807">
        <v>8</v>
      </c>
      <c r="J14807">
        <v>0</v>
      </c>
      <c r="K14807">
        <v>0</v>
      </c>
      <c r="L14807">
        <f t="shared" si="462"/>
        <v>27.2</v>
      </c>
      <c r="M14807">
        <f t="shared" si="463"/>
        <v>0</v>
      </c>
    </row>
    <row r="14808" spans="1:13" ht="21" customHeight="1">
      <c r="A14808">
        <v>46290</v>
      </c>
      <c r="B14808" t="s">
        <v>120</v>
      </c>
      <c r="C14808" t="s">
        <v>121</v>
      </c>
      <c r="D14808" t="s">
        <v>43</v>
      </c>
      <c r="E14808" t="s">
        <v>44</v>
      </c>
      <c r="F14808">
        <f>VLOOKUP(D14808,ProductPrices[#All],3,FALSE)</f>
        <v>2.2000000000000002</v>
      </c>
      <c r="G14808" t="s">
        <v>40</v>
      </c>
      <c r="H14808">
        <v>7</v>
      </c>
      <c r="I14808">
        <v>6</v>
      </c>
      <c r="J14808">
        <v>0</v>
      </c>
      <c r="K14808">
        <v>1</v>
      </c>
      <c r="L14808">
        <f t="shared" si="462"/>
        <v>13.200000000000001</v>
      </c>
      <c r="M14808">
        <f t="shared" si="463"/>
        <v>0</v>
      </c>
    </row>
    <row r="14809" spans="1:13" ht="21" customHeight="1">
      <c r="A14809">
        <v>46290</v>
      </c>
      <c r="B14809" t="s">
        <v>120</v>
      </c>
      <c r="C14809" t="s">
        <v>121</v>
      </c>
      <c r="D14809" t="s">
        <v>45</v>
      </c>
      <c r="E14809" t="s">
        <v>46</v>
      </c>
      <c r="F14809">
        <f>VLOOKUP(D14809,ProductPrices[#All],3,FALSE)</f>
        <v>2.25</v>
      </c>
      <c r="G14809" t="s">
        <v>40</v>
      </c>
      <c r="H14809">
        <v>9</v>
      </c>
      <c r="I14809">
        <v>8</v>
      </c>
      <c r="J14809">
        <v>0</v>
      </c>
      <c r="K14809">
        <v>1</v>
      </c>
      <c r="L14809">
        <f t="shared" si="462"/>
        <v>18</v>
      </c>
      <c r="M14809">
        <f t="shared" si="463"/>
        <v>0</v>
      </c>
    </row>
    <row r="14810" spans="1:13" ht="21" customHeight="1">
      <c r="A14810">
        <v>46290</v>
      </c>
      <c r="B14810" t="s">
        <v>120</v>
      </c>
      <c r="C14810" t="s">
        <v>121</v>
      </c>
      <c r="D14810" t="s">
        <v>47</v>
      </c>
      <c r="E14810" t="s">
        <v>48</v>
      </c>
      <c r="F14810">
        <f>VLOOKUP(D14810,ProductPrices[#All],3,FALSE)</f>
        <v>2.35</v>
      </c>
      <c r="G14810" t="s">
        <v>40</v>
      </c>
      <c r="H14810">
        <v>10</v>
      </c>
      <c r="I14810">
        <v>9</v>
      </c>
      <c r="J14810">
        <v>0</v>
      </c>
      <c r="K14810">
        <v>1</v>
      </c>
      <c r="L14810">
        <f t="shared" si="462"/>
        <v>21.150000000000002</v>
      </c>
      <c r="M14810">
        <f t="shared" si="463"/>
        <v>0</v>
      </c>
    </row>
    <row r="14811" spans="1:13" ht="21" customHeight="1">
      <c r="A14811">
        <v>46290</v>
      </c>
      <c r="B14811" t="s">
        <v>120</v>
      </c>
      <c r="C14811" t="s">
        <v>121</v>
      </c>
      <c r="D14811" t="s">
        <v>49</v>
      </c>
      <c r="E14811" t="s">
        <v>50</v>
      </c>
      <c r="F14811">
        <f>VLOOKUP(D14811,ProductPrices[#All],3,FALSE)</f>
        <v>2.75</v>
      </c>
      <c r="G14811" t="s">
        <v>40</v>
      </c>
      <c r="H14811">
        <v>10</v>
      </c>
      <c r="I14811">
        <v>10</v>
      </c>
      <c r="J14811">
        <v>0</v>
      </c>
      <c r="K14811">
        <v>0</v>
      </c>
      <c r="L14811">
        <f t="shared" si="462"/>
        <v>27.5</v>
      </c>
      <c r="M14811">
        <f t="shared" si="463"/>
        <v>0</v>
      </c>
    </row>
    <row r="14812" spans="1:13" ht="21" customHeight="1">
      <c r="A14812">
        <v>46290</v>
      </c>
      <c r="B14812" t="s">
        <v>120</v>
      </c>
      <c r="C14812" t="s">
        <v>121</v>
      </c>
      <c r="D14812" t="s">
        <v>51</v>
      </c>
      <c r="E14812" t="s">
        <v>52</v>
      </c>
      <c r="F14812">
        <f>VLOOKUP(D14812,ProductPrices[#All],3,FALSE)</f>
        <v>4.6500000000000004</v>
      </c>
      <c r="G14812" t="s">
        <v>40</v>
      </c>
      <c r="H14812">
        <v>9</v>
      </c>
      <c r="I14812">
        <v>9</v>
      </c>
      <c r="J14812">
        <v>0</v>
      </c>
      <c r="K14812">
        <v>0</v>
      </c>
      <c r="L14812">
        <f t="shared" si="462"/>
        <v>41.85</v>
      </c>
      <c r="M14812">
        <f t="shared" si="463"/>
        <v>0</v>
      </c>
    </row>
    <row r="14813" spans="1:13" ht="21" customHeight="1">
      <c r="A14813">
        <v>46290</v>
      </c>
      <c r="B14813" t="s">
        <v>120</v>
      </c>
      <c r="C14813" t="s">
        <v>121</v>
      </c>
      <c r="D14813" t="s">
        <v>53</v>
      </c>
      <c r="E14813" t="s">
        <v>54</v>
      </c>
      <c r="F14813">
        <f>VLOOKUP(D14813,ProductPrices[#All],3,FALSE)</f>
        <v>2.2000000000000002</v>
      </c>
      <c r="G14813" t="s">
        <v>55</v>
      </c>
      <c r="H14813">
        <v>8</v>
      </c>
      <c r="I14813">
        <v>8</v>
      </c>
      <c r="J14813">
        <v>0</v>
      </c>
      <c r="K14813">
        <v>0</v>
      </c>
      <c r="L14813">
        <f t="shared" si="462"/>
        <v>17.600000000000001</v>
      </c>
      <c r="M14813">
        <f t="shared" si="463"/>
        <v>0</v>
      </c>
    </row>
    <row r="14814" spans="1:13" ht="21" customHeight="1">
      <c r="A14814">
        <v>46290</v>
      </c>
      <c r="B14814" t="s">
        <v>120</v>
      </c>
      <c r="C14814" t="s">
        <v>121</v>
      </c>
      <c r="D14814" t="s">
        <v>56</v>
      </c>
      <c r="E14814" t="s">
        <v>57</v>
      </c>
      <c r="F14814">
        <f>VLOOKUP(D14814,ProductPrices[#All],3,FALSE)</f>
        <v>3.35</v>
      </c>
      <c r="G14814" t="s">
        <v>55</v>
      </c>
      <c r="H14814">
        <v>10</v>
      </c>
      <c r="I14814">
        <v>8</v>
      </c>
      <c r="J14814">
        <v>0</v>
      </c>
      <c r="K14814">
        <v>2</v>
      </c>
      <c r="L14814">
        <f t="shared" si="462"/>
        <v>26.8</v>
      </c>
      <c r="M14814">
        <f t="shared" si="463"/>
        <v>0</v>
      </c>
    </row>
    <row r="14815" spans="1:13" ht="21" customHeight="1">
      <c r="A14815">
        <v>46290</v>
      </c>
      <c r="B14815" t="s">
        <v>120</v>
      </c>
      <c r="C14815" t="s">
        <v>121</v>
      </c>
      <c r="D14815" t="s">
        <v>58</v>
      </c>
      <c r="E14815" t="s">
        <v>59</v>
      </c>
      <c r="F14815">
        <f>VLOOKUP(D14815,ProductPrices[#All],3,FALSE)</f>
        <v>2.25</v>
      </c>
      <c r="G14815" t="s">
        <v>55</v>
      </c>
      <c r="H14815">
        <v>9</v>
      </c>
      <c r="I14815">
        <v>7</v>
      </c>
      <c r="J14815">
        <v>0</v>
      </c>
      <c r="K14815">
        <v>2</v>
      </c>
      <c r="L14815">
        <f t="shared" si="462"/>
        <v>15.75</v>
      </c>
      <c r="M14815">
        <f t="shared" si="463"/>
        <v>0</v>
      </c>
    </row>
    <row r="14816" spans="1:13" ht="21" customHeight="1">
      <c r="A14816">
        <v>46290</v>
      </c>
      <c r="B14816" t="s">
        <v>120</v>
      </c>
      <c r="C14816" t="s">
        <v>121</v>
      </c>
      <c r="D14816" t="s">
        <v>60</v>
      </c>
      <c r="E14816" t="s">
        <v>61</v>
      </c>
      <c r="F14816">
        <f>VLOOKUP(D14816,ProductPrices[#All],3,FALSE)</f>
        <v>1.5</v>
      </c>
      <c r="G14816" t="s">
        <v>55</v>
      </c>
      <c r="H14816">
        <v>9</v>
      </c>
      <c r="I14816">
        <v>8</v>
      </c>
      <c r="J14816">
        <v>0</v>
      </c>
      <c r="K14816">
        <v>1</v>
      </c>
      <c r="L14816">
        <f t="shared" si="462"/>
        <v>12</v>
      </c>
      <c r="M14816">
        <f t="shared" si="463"/>
        <v>0</v>
      </c>
    </row>
    <row r="14817" spans="1:13" ht="21" customHeight="1">
      <c r="A14817">
        <v>46290</v>
      </c>
      <c r="B14817" t="s">
        <v>120</v>
      </c>
      <c r="C14817" t="s">
        <v>121</v>
      </c>
      <c r="D14817" t="s">
        <v>62</v>
      </c>
      <c r="E14817" t="s">
        <v>63</v>
      </c>
      <c r="F14817">
        <f>VLOOKUP(D14817,ProductPrices[#All],3,FALSE)</f>
        <v>3.3</v>
      </c>
      <c r="G14817" t="s">
        <v>55</v>
      </c>
      <c r="H14817">
        <v>8</v>
      </c>
      <c r="I14817">
        <v>6</v>
      </c>
      <c r="J14817">
        <v>0</v>
      </c>
      <c r="K14817">
        <v>2</v>
      </c>
      <c r="L14817">
        <f t="shared" si="462"/>
        <v>19.799999999999997</v>
      </c>
      <c r="M14817">
        <f t="shared" si="463"/>
        <v>0</v>
      </c>
    </row>
    <row r="14818" spans="1:13" ht="21" customHeight="1">
      <c r="A14818">
        <v>46290</v>
      </c>
      <c r="B14818" t="s">
        <v>120</v>
      </c>
      <c r="C14818" t="s">
        <v>121</v>
      </c>
      <c r="D14818" t="s">
        <v>64</v>
      </c>
      <c r="E14818" t="s">
        <v>65</v>
      </c>
      <c r="F14818">
        <f>VLOOKUP(D14818,ProductPrices[#All],3,FALSE)</f>
        <v>2.95</v>
      </c>
      <c r="G14818" t="s">
        <v>66</v>
      </c>
      <c r="H14818">
        <v>27</v>
      </c>
      <c r="I14818">
        <v>27</v>
      </c>
      <c r="J14818">
        <v>0</v>
      </c>
      <c r="K14818">
        <v>0</v>
      </c>
      <c r="L14818">
        <f t="shared" si="462"/>
        <v>79.650000000000006</v>
      </c>
      <c r="M14818">
        <f t="shared" si="463"/>
        <v>0</v>
      </c>
    </row>
    <row r="14819" spans="1:13" ht="21" customHeight="1">
      <c r="A14819">
        <v>46290</v>
      </c>
      <c r="B14819" t="s">
        <v>120</v>
      </c>
      <c r="C14819" t="s">
        <v>121</v>
      </c>
      <c r="D14819" t="s">
        <v>67</v>
      </c>
      <c r="E14819" t="s">
        <v>68</v>
      </c>
      <c r="F14819">
        <f>VLOOKUP(D14819,ProductPrices[#All],3,FALSE)</f>
        <v>2.6</v>
      </c>
      <c r="G14819" t="s">
        <v>66</v>
      </c>
      <c r="H14819">
        <v>21</v>
      </c>
      <c r="I14819">
        <v>21</v>
      </c>
      <c r="J14819">
        <v>0</v>
      </c>
      <c r="K14819">
        <v>0</v>
      </c>
      <c r="L14819">
        <f t="shared" si="462"/>
        <v>54.6</v>
      </c>
      <c r="M14819">
        <f t="shared" si="463"/>
        <v>0</v>
      </c>
    </row>
    <row r="14820" spans="1:13" ht="21" customHeight="1">
      <c r="A14820">
        <v>46290</v>
      </c>
      <c r="B14820" t="s">
        <v>120</v>
      </c>
      <c r="C14820" t="s">
        <v>121</v>
      </c>
      <c r="D14820" t="s">
        <v>69</v>
      </c>
      <c r="E14820" t="s">
        <v>70</v>
      </c>
      <c r="F14820">
        <f>VLOOKUP(D14820,ProductPrices[#All],3,FALSE)</f>
        <v>2.2000000000000002</v>
      </c>
      <c r="G14820" t="s">
        <v>66</v>
      </c>
      <c r="H14820">
        <v>24</v>
      </c>
      <c r="I14820">
        <v>24</v>
      </c>
      <c r="J14820">
        <v>0</v>
      </c>
      <c r="K14820">
        <v>0</v>
      </c>
      <c r="L14820">
        <f t="shared" si="462"/>
        <v>52.800000000000004</v>
      </c>
      <c r="M14820">
        <f t="shared" si="463"/>
        <v>0</v>
      </c>
    </row>
    <row r="14821" spans="1:13" ht="21" customHeight="1">
      <c r="A14821">
        <v>46290</v>
      </c>
      <c r="B14821" t="s">
        <v>120</v>
      </c>
      <c r="C14821" t="s">
        <v>121</v>
      </c>
      <c r="D14821" t="s">
        <v>71</v>
      </c>
      <c r="E14821" t="s">
        <v>72</v>
      </c>
      <c r="F14821">
        <f>VLOOKUP(D14821,ProductPrices[#All],3,FALSE)</f>
        <v>2.25</v>
      </c>
      <c r="G14821" t="s">
        <v>66</v>
      </c>
      <c r="H14821">
        <v>27</v>
      </c>
      <c r="I14821">
        <v>27</v>
      </c>
      <c r="J14821">
        <v>0</v>
      </c>
      <c r="K14821">
        <v>0</v>
      </c>
      <c r="L14821">
        <f t="shared" si="462"/>
        <v>60.75</v>
      </c>
      <c r="M14821">
        <f t="shared" si="463"/>
        <v>0</v>
      </c>
    </row>
    <row r="14822" spans="1:13" ht="21" customHeight="1">
      <c r="A14822">
        <v>46290</v>
      </c>
      <c r="B14822" t="s">
        <v>120</v>
      </c>
      <c r="C14822" t="s">
        <v>121</v>
      </c>
      <c r="D14822" t="s">
        <v>73</v>
      </c>
      <c r="E14822" t="s">
        <v>74</v>
      </c>
      <c r="F14822">
        <f>VLOOKUP(D14822,ProductPrices[#All],3,FALSE)</f>
        <v>2.25</v>
      </c>
      <c r="G14822" t="s">
        <v>66</v>
      </c>
      <c r="H14822">
        <v>14</v>
      </c>
      <c r="I14822">
        <v>14</v>
      </c>
      <c r="J14822">
        <v>0</v>
      </c>
      <c r="K14822">
        <v>0</v>
      </c>
      <c r="L14822">
        <f t="shared" si="462"/>
        <v>31.5</v>
      </c>
      <c r="M14822">
        <f t="shared" si="463"/>
        <v>0</v>
      </c>
    </row>
    <row r="14823" spans="1:13" ht="21" customHeight="1">
      <c r="A14823">
        <v>46290</v>
      </c>
      <c r="B14823" t="s">
        <v>120</v>
      </c>
      <c r="C14823" t="s">
        <v>121</v>
      </c>
      <c r="D14823" t="s">
        <v>75</v>
      </c>
      <c r="E14823" t="s">
        <v>76</v>
      </c>
      <c r="F14823">
        <f>VLOOKUP(D14823,ProductPrices[#All],3,FALSE)</f>
        <v>1.9</v>
      </c>
      <c r="G14823" t="s">
        <v>77</v>
      </c>
      <c r="H14823">
        <v>13</v>
      </c>
      <c r="I14823">
        <v>5</v>
      </c>
      <c r="J14823">
        <v>0</v>
      </c>
      <c r="K14823">
        <v>0</v>
      </c>
      <c r="L14823">
        <f t="shared" si="462"/>
        <v>9.5</v>
      </c>
      <c r="M14823">
        <f t="shared" si="463"/>
        <v>8</v>
      </c>
    </row>
    <row r="14824" spans="1:13" ht="21" customHeight="1">
      <c r="A14824">
        <v>46290</v>
      </c>
      <c r="B14824" t="s">
        <v>120</v>
      </c>
      <c r="C14824" t="s">
        <v>121</v>
      </c>
      <c r="D14824" t="s">
        <v>78</v>
      </c>
      <c r="E14824" t="s">
        <v>79</v>
      </c>
      <c r="F14824">
        <f>VLOOKUP(D14824,ProductPrices[#All],3,FALSE)</f>
        <v>1.9</v>
      </c>
      <c r="G14824" t="s">
        <v>77</v>
      </c>
      <c r="H14824">
        <v>18</v>
      </c>
      <c r="I14824">
        <v>13</v>
      </c>
      <c r="J14824">
        <v>0</v>
      </c>
      <c r="K14824">
        <v>0</v>
      </c>
      <c r="L14824">
        <f t="shared" si="462"/>
        <v>24.7</v>
      </c>
      <c r="M14824">
        <f t="shared" si="463"/>
        <v>5</v>
      </c>
    </row>
    <row r="14825" spans="1:13" ht="21" customHeight="1">
      <c r="A14825">
        <v>46290</v>
      </c>
      <c r="B14825" t="s">
        <v>120</v>
      </c>
      <c r="C14825" t="s">
        <v>121</v>
      </c>
      <c r="D14825" t="s">
        <v>80</v>
      </c>
      <c r="E14825" t="s">
        <v>81</v>
      </c>
      <c r="F14825">
        <f>VLOOKUP(D14825,ProductPrices[#All],3,FALSE)</f>
        <v>2.0499999999999998</v>
      </c>
      <c r="G14825" t="s">
        <v>77</v>
      </c>
      <c r="H14825">
        <v>18</v>
      </c>
      <c r="I14825">
        <v>14</v>
      </c>
      <c r="J14825">
        <v>0</v>
      </c>
      <c r="K14825">
        <v>0</v>
      </c>
      <c r="L14825">
        <f t="shared" si="462"/>
        <v>28.699999999999996</v>
      </c>
      <c r="M14825">
        <f t="shared" si="463"/>
        <v>4</v>
      </c>
    </row>
    <row r="14826" spans="1:13" ht="21" customHeight="1">
      <c r="A14826">
        <v>46290</v>
      </c>
      <c r="B14826" t="s">
        <v>120</v>
      </c>
      <c r="C14826" t="s">
        <v>121</v>
      </c>
      <c r="D14826" t="s">
        <v>82</v>
      </c>
      <c r="E14826" t="s">
        <v>83</v>
      </c>
      <c r="F14826">
        <f>VLOOKUP(D14826,ProductPrices[#All],3,FALSE)</f>
        <v>1.95</v>
      </c>
      <c r="G14826" t="s">
        <v>77</v>
      </c>
      <c r="H14826">
        <v>25</v>
      </c>
      <c r="I14826">
        <v>11</v>
      </c>
      <c r="J14826">
        <v>0</v>
      </c>
      <c r="K14826">
        <v>0</v>
      </c>
      <c r="L14826">
        <f t="shared" si="462"/>
        <v>21.45</v>
      </c>
      <c r="M14826">
        <f t="shared" si="463"/>
        <v>14</v>
      </c>
    </row>
    <row r="14827" spans="1:13" ht="21" customHeight="1">
      <c r="A14827">
        <v>46290</v>
      </c>
      <c r="B14827" t="s">
        <v>120</v>
      </c>
      <c r="C14827" t="s">
        <v>121</v>
      </c>
      <c r="D14827" t="s">
        <v>84</v>
      </c>
      <c r="E14827" t="s">
        <v>85</v>
      </c>
      <c r="F14827">
        <f>VLOOKUP(D14827,ProductPrices[#All],3,FALSE)</f>
        <v>1.55</v>
      </c>
      <c r="G14827" t="s">
        <v>77</v>
      </c>
      <c r="H14827">
        <v>14</v>
      </c>
      <c r="I14827">
        <v>7</v>
      </c>
      <c r="J14827">
        <v>0</v>
      </c>
      <c r="K14827">
        <v>0</v>
      </c>
      <c r="L14827">
        <f t="shared" si="462"/>
        <v>10.85</v>
      </c>
      <c r="M14827">
        <f t="shared" si="463"/>
        <v>7</v>
      </c>
    </row>
    <row r="14828" spans="1:13" ht="21" customHeight="1">
      <c r="A14828">
        <v>46290</v>
      </c>
      <c r="B14828" t="s">
        <v>120</v>
      </c>
      <c r="C14828" t="s">
        <v>121</v>
      </c>
      <c r="D14828" t="s">
        <v>86</v>
      </c>
      <c r="E14828" t="s">
        <v>87</v>
      </c>
      <c r="F14828">
        <f>VLOOKUP(D14828,ProductPrices[#All],3,FALSE)</f>
        <v>2</v>
      </c>
      <c r="G14828" t="s">
        <v>77</v>
      </c>
      <c r="H14828">
        <v>21</v>
      </c>
      <c r="I14828">
        <v>17</v>
      </c>
      <c r="J14828">
        <v>0</v>
      </c>
      <c r="K14828">
        <v>0</v>
      </c>
      <c r="L14828">
        <f t="shared" si="462"/>
        <v>34</v>
      </c>
      <c r="M14828">
        <f t="shared" si="463"/>
        <v>4</v>
      </c>
    </row>
    <row r="14829" spans="1:13" ht="21" customHeight="1">
      <c r="A14829">
        <v>46290</v>
      </c>
      <c r="B14829" t="s">
        <v>120</v>
      </c>
      <c r="C14829" t="s">
        <v>121</v>
      </c>
      <c r="D14829" t="s">
        <v>88</v>
      </c>
      <c r="E14829" t="s">
        <v>89</v>
      </c>
      <c r="F14829">
        <f>VLOOKUP(D14829,ProductPrices[#All],3,FALSE)</f>
        <v>2</v>
      </c>
      <c r="G14829" t="s">
        <v>77</v>
      </c>
      <c r="H14829">
        <v>24</v>
      </c>
      <c r="I14829">
        <v>11</v>
      </c>
      <c r="J14829">
        <v>0</v>
      </c>
      <c r="K14829">
        <v>0</v>
      </c>
      <c r="L14829">
        <f t="shared" si="462"/>
        <v>22</v>
      </c>
      <c r="M14829">
        <f t="shared" si="463"/>
        <v>13</v>
      </c>
    </row>
    <row r="14830" spans="1:13" ht="21" customHeight="1">
      <c r="A14830">
        <v>46290</v>
      </c>
      <c r="B14830" t="s">
        <v>120</v>
      </c>
      <c r="C14830" t="s">
        <v>121</v>
      </c>
      <c r="D14830" t="s">
        <v>90</v>
      </c>
      <c r="E14830" t="s">
        <v>91</v>
      </c>
      <c r="F14830">
        <f>VLOOKUP(D14830,ProductPrices[#All],3,FALSE)</f>
        <v>3.7</v>
      </c>
      <c r="G14830" t="s">
        <v>92</v>
      </c>
      <c r="H14830">
        <v>7</v>
      </c>
      <c r="I14830">
        <v>3</v>
      </c>
      <c r="J14830">
        <v>1</v>
      </c>
      <c r="K14830">
        <v>3</v>
      </c>
      <c r="L14830">
        <f t="shared" si="462"/>
        <v>11.100000000000001</v>
      </c>
      <c r="M14830">
        <f t="shared" si="463"/>
        <v>0</v>
      </c>
    </row>
    <row r="14831" spans="1:13" ht="21" customHeight="1">
      <c r="A14831">
        <v>46290</v>
      </c>
      <c r="B14831" t="s">
        <v>120</v>
      </c>
      <c r="C14831" t="s">
        <v>121</v>
      </c>
      <c r="D14831" t="s">
        <v>93</v>
      </c>
      <c r="E14831" t="s">
        <v>94</v>
      </c>
      <c r="F14831">
        <f>VLOOKUP(D14831,ProductPrices[#All],3,FALSE)</f>
        <v>3.7</v>
      </c>
      <c r="G14831" t="s">
        <v>92</v>
      </c>
      <c r="H14831">
        <v>14</v>
      </c>
      <c r="I14831">
        <v>14</v>
      </c>
      <c r="J14831">
        <v>0</v>
      </c>
      <c r="K14831">
        <v>0</v>
      </c>
      <c r="L14831">
        <f t="shared" si="462"/>
        <v>51.800000000000004</v>
      </c>
      <c r="M14831">
        <f t="shared" si="463"/>
        <v>0</v>
      </c>
    </row>
    <row r="14832" spans="1:13" ht="21" customHeight="1">
      <c r="A14832">
        <v>46290</v>
      </c>
      <c r="B14832" t="s">
        <v>120</v>
      </c>
      <c r="C14832" t="s">
        <v>121</v>
      </c>
      <c r="D14832" t="s">
        <v>95</v>
      </c>
      <c r="E14832" t="s">
        <v>96</v>
      </c>
      <c r="F14832">
        <f>VLOOKUP(D14832,ProductPrices[#All],3,FALSE)</f>
        <v>3.7</v>
      </c>
      <c r="G14832" t="s">
        <v>92</v>
      </c>
      <c r="H14832">
        <v>12</v>
      </c>
      <c r="I14832">
        <v>8</v>
      </c>
      <c r="J14832">
        <v>1</v>
      </c>
      <c r="K14832">
        <v>3</v>
      </c>
      <c r="L14832">
        <f t="shared" si="462"/>
        <v>29.6</v>
      </c>
      <c r="M14832">
        <f t="shared" si="463"/>
        <v>0</v>
      </c>
    </row>
    <row r="14833" spans="1:13" ht="21" customHeight="1">
      <c r="A14833">
        <v>46290</v>
      </c>
      <c r="B14833" t="s">
        <v>120</v>
      </c>
      <c r="C14833" t="s">
        <v>121</v>
      </c>
      <c r="D14833" t="s">
        <v>97</v>
      </c>
      <c r="E14833" t="s">
        <v>98</v>
      </c>
      <c r="F14833">
        <f>VLOOKUP(D14833,ProductPrices[#All],3,FALSE)</f>
        <v>3.6</v>
      </c>
      <c r="G14833" t="s">
        <v>92</v>
      </c>
      <c r="H14833">
        <v>12</v>
      </c>
      <c r="I14833">
        <v>5</v>
      </c>
      <c r="J14833">
        <v>0</v>
      </c>
      <c r="K14833">
        <v>7</v>
      </c>
      <c r="L14833">
        <f t="shared" si="462"/>
        <v>18</v>
      </c>
      <c r="M14833">
        <f t="shared" si="463"/>
        <v>0</v>
      </c>
    </row>
    <row r="14834" spans="1:13" ht="21" customHeight="1">
      <c r="A14834">
        <v>46290</v>
      </c>
      <c r="B14834" t="s">
        <v>120</v>
      </c>
      <c r="C14834" t="s">
        <v>121</v>
      </c>
      <c r="D14834" t="s">
        <v>99</v>
      </c>
      <c r="E14834" t="s">
        <v>100</v>
      </c>
      <c r="F14834">
        <f>VLOOKUP(D14834,ProductPrices[#All],3,FALSE)</f>
        <v>1.25</v>
      </c>
      <c r="G14834" t="s">
        <v>101</v>
      </c>
      <c r="H14834">
        <v>21</v>
      </c>
      <c r="I14834">
        <v>3</v>
      </c>
      <c r="J14834">
        <v>0</v>
      </c>
      <c r="K14834">
        <v>0</v>
      </c>
      <c r="L14834">
        <f t="shared" si="462"/>
        <v>3.75</v>
      </c>
      <c r="M14834">
        <f t="shared" si="463"/>
        <v>18</v>
      </c>
    </row>
    <row r="14835" spans="1:13" ht="21" customHeight="1">
      <c r="A14835">
        <v>46290</v>
      </c>
      <c r="B14835" t="s">
        <v>120</v>
      </c>
      <c r="C14835" t="s">
        <v>121</v>
      </c>
      <c r="D14835" t="s">
        <v>102</v>
      </c>
      <c r="E14835" t="s">
        <v>103</v>
      </c>
      <c r="F14835">
        <f>VLOOKUP(D14835,ProductPrices[#All],3,FALSE)</f>
        <v>1.25</v>
      </c>
      <c r="G14835" t="s">
        <v>101</v>
      </c>
      <c r="H14835">
        <v>15</v>
      </c>
      <c r="I14835">
        <v>8</v>
      </c>
      <c r="J14835">
        <v>0</v>
      </c>
      <c r="K14835">
        <v>0</v>
      </c>
      <c r="L14835">
        <f t="shared" si="462"/>
        <v>10</v>
      </c>
      <c r="M14835">
        <f t="shared" si="463"/>
        <v>7</v>
      </c>
    </row>
    <row r="14836" spans="1:13" ht="21" customHeight="1">
      <c r="A14836">
        <v>46290</v>
      </c>
      <c r="B14836" t="s">
        <v>120</v>
      </c>
      <c r="C14836" t="s">
        <v>121</v>
      </c>
      <c r="D14836" t="s">
        <v>104</v>
      </c>
      <c r="E14836" t="s">
        <v>105</v>
      </c>
      <c r="F14836">
        <f>VLOOKUP(D14836,ProductPrices[#All],3,FALSE)</f>
        <v>1.25</v>
      </c>
      <c r="G14836" t="s">
        <v>101</v>
      </c>
      <c r="H14836">
        <v>13</v>
      </c>
      <c r="I14836">
        <v>10</v>
      </c>
      <c r="J14836">
        <v>0</v>
      </c>
      <c r="K14836">
        <v>0</v>
      </c>
      <c r="L14836">
        <f t="shared" si="462"/>
        <v>12.5</v>
      </c>
      <c r="M14836">
        <f t="shared" si="463"/>
        <v>3</v>
      </c>
    </row>
    <row r="14837" spans="1:13" ht="21" customHeight="1">
      <c r="A14837">
        <v>46290</v>
      </c>
      <c r="B14837" t="s">
        <v>122</v>
      </c>
      <c r="C14837" t="s">
        <v>123</v>
      </c>
      <c r="D14837" t="s">
        <v>12</v>
      </c>
      <c r="E14837" t="s">
        <v>13</v>
      </c>
      <c r="F14837">
        <f>VLOOKUP(D14837,ProductPrices[#All],3,FALSE)</f>
        <v>1.35</v>
      </c>
      <c r="G14837" t="s">
        <v>14</v>
      </c>
      <c r="H14837">
        <v>293</v>
      </c>
      <c r="I14837">
        <v>268</v>
      </c>
      <c r="J14837">
        <v>24</v>
      </c>
      <c r="K14837">
        <v>1</v>
      </c>
      <c r="L14837">
        <f t="shared" si="462"/>
        <v>361.8</v>
      </c>
      <c r="M14837">
        <f t="shared" si="463"/>
        <v>0</v>
      </c>
    </row>
    <row r="14838" spans="1:13" ht="21" customHeight="1">
      <c r="A14838">
        <v>46290</v>
      </c>
      <c r="B14838" t="s">
        <v>122</v>
      </c>
      <c r="C14838" t="s">
        <v>123</v>
      </c>
      <c r="D14838" t="s">
        <v>15</v>
      </c>
      <c r="E14838" t="s">
        <v>16</v>
      </c>
      <c r="F14838">
        <f>VLOOKUP(D14838,ProductPrices[#All],3,FALSE)</f>
        <v>1.35</v>
      </c>
      <c r="G14838" t="s">
        <v>14</v>
      </c>
      <c r="H14838">
        <v>64</v>
      </c>
      <c r="I14838">
        <v>56</v>
      </c>
      <c r="J14838">
        <v>7</v>
      </c>
      <c r="K14838">
        <v>1</v>
      </c>
      <c r="L14838">
        <f t="shared" si="462"/>
        <v>75.600000000000009</v>
      </c>
      <c r="M14838">
        <f t="shared" si="463"/>
        <v>0</v>
      </c>
    </row>
    <row r="14839" spans="1:13" ht="21" customHeight="1">
      <c r="A14839">
        <v>46290</v>
      </c>
      <c r="B14839" t="s">
        <v>122</v>
      </c>
      <c r="C14839" t="s">
        <v>123</v>
      </c>
      <c r="D14839" t="s">
        <v>17</v>
      </c>
      <c r="E14839" t="s">
        <v>18</v>
      </c>
      <c r="F14839">
        <f>VLOOKUP(D14839,ProductPrices[#All],3,FALSE)</f>
        <v>2.5</v>
      </c>
      <c r="G14839" t="s">
        <v>14</v>
      </c>
      <c r="H14839">
        <v>63</v>
      </c>
      <c r="I14839">
        <v>58</v>
      </c>
      <c r="J14839">
        <v>5</v>
      </c>
      <c r="K14839">
        <v>0</v>
      </c>
      <c r="L14839">
        <f t="shared" si="462"/>
        <v>145</v>
      </c>
      <c r="M14839">
        <f t="shared" si="463"/>
        <v>0</v>
      </c>
    </row>
    <row r="14840" spans="1:13" ht="21" customHeight="1">
      <c r="A14840">
        <v>46290</v>
      </c>
      <c r="B14840" t="s">
        <v>122</v>
      </c>
      <c r="C14840" t="s">
        <v>123</v>
      </c>
      <c r="D14840" t="s">
        <v>19</v>
      </c>
      <c r="E14840" t="s">
        <v>20</v>
      </c>
      <c r="F14840">
        <f>VLOOKUP(D14840,ProductPrices[#All],3,FALSE)</f>
        <v>2.25</v>
      </c>
      <c r="G14840" t="s">
        <v>14</v>
      </c>
      <c r="H14840">
        <v>64</v>
      </c>
      <c r="I14840">
        <v>56</v>
      </c>
      <c r="J14840">
        <v>7</v>
      </c>
      <c r="K14840">
        <v>1</v>
      </c>
      <c r="L14840">
        <f t="shared" si="462"/>
        <v>126</v>
      </c>
      <c r="M14840">
        <f t="shared" si="463"/>
        <v>0</v>
      </c>
    </row>
    <row r="14841" spans="1:13" ht="21" customHeight="1">
      <c r="A14841">
        <v>46290</v>
      </c>
      <c r="B14841" t="s">
        <v>122</v>
      </c>
      <c r="C14841" t="s">
        <v>123</v>
      </c>
      <c r="D14841" t="s">
        <v>21</v>
      </c>
      <c r="E14841" t="s">
        <v>22</v>
      </c>
      <c r="F14841">
        <f>VLOOKUP(D14841,ProductPrices[#All],3,FALSE)</f>
        <v>2.5</v>
      </c>
      <c r="G14841" t="s">
        <v>14</v>
      </c>
      <c r="H14841">
        <v>63</v>
      </c>
      <c r="I14841">
        <v>61</v>
      </c>
      <c r="J14841">
        <v>0</v>
      </c>
      <c r="K14841">
        <v>2</v>
      </c>
      <c r="L14841">
        <f t="shared" si="462"/>
        <v>152.5</v>
      </c>
      <c r="M14841">
        <f t="shared" si="463"/>
        <v>0</v>
      </c>
    </row>
    <row r="14842" spans="1:13" ht="21" customHeight="1">
      <c r="A14842">
        <v>46290</v>
      </c>
      <c r="B14842" t="s">
        <v>122</v>
      </c>
      <c r="C14842" t="s">
        <v>123</v>
      </c>
      <c r="D14842" t="s">
        <v>23</v>
      </c>
      <c r="E14842" t="s">
        <v>24</v>
      </c>
      <c r="F14842">
        <f>VLOOKUP(D14842,ProductPrices[#All],3,FALSE)</f>
        <v>2.2000000000000002</v>
      </c>
      <c r="G14842" t="s">
        <v>14</v>
      </c>
      <c r="H14842">
        <v>63</v>
      </c>
      <c r="I14842">
        <v>59</v>
      </c>
      <c r="J14842">
        <v>2</v>
      </c>
      <c r="K14842">
        <v>2</v>
      </c>
      <c r="L14842">
        <f t="shared" si="462"/>
        <v>129.80000000000001</v>
      </c>
      <c r="M14842">
        <f t="shared" si="463"/>
        <v>0</v>
      </c>
    </row>
    <row r="14843" spans="1:13" ht="21" customHeight="1">
      <c r="A14843">
        <v>46290</v>
      </c>
      <c r="B14843" t="s">
        <v>122</v>
      </c>
      <c r="C14843" t="s">
        <v>123</v>
      </c>
      <c r="D14843" t="s">
        <v>25</v>
      </c>
      <c r="E14843" t="s">
        <v>26</v>
      </c>
      <c r="F14843">
        <f>VLOOKUP(D14843,ProductPrices[#All],3,FALSE)</f>
        <v>2.1</v>
      </c>
      <c r="G14843" t="s">
        <v>14</v>
      </c>
      <c r="H14843">
        <v>63</v>
      </c>
      <c r="I14843">
        <v>58</v>
      </c>
      <c r="J14843">
        <v>3</v>
      </c>
      <c r="K14843">
        <v>2</v>
      </c>
      <c r="L14843">
        <f t="shared" si="462"/>
        <v>121.80000000000001</v>
      </c>
      <c r="M14843">
        <f t="shared" si="463"/>
        <v>0</v>
      </c>
    </row>
    <row r="14844" spans="1:13" ht="21" customHeight="1">
      <c r="A14844">
        <v>46290</v>
      </c>
      <c r="B14844" t="s">
        <v>122</v>
      </c>
      <c r="C14844" t="s">
        <v>123</v>
      </c>
      <c r="D14844" t="s">
        <v>27</v>
      </c>
      <c r="E14844" t="s">
        <v>28</v>
      </c>
      <c r="F14844">
        <f>VLOOKUP(D14844,ProductPrices[#All],3,FALSE)</f>
        <v>1.5</v>
      </c>
      <c r="G14844" t="s">
        <v>29</v>
      </c>
      <c r="H14844">
        <v>13</v>
      </c>
      <c r="I14844">
        <v>13</v>
      </c>
      <c r="J14844">
        <v>0</v>
      </c>
      <c r="K14844">
        <v>0</v>
      </c>
      <c r="L14844">
        <f t="shared" si="462"/>
        <v>19.5</v>
      </c>
      <c r="M14844">
        <f t="shared" si="463"/>
        <v>0</v>
      </c>
    </row>
    <row r="14845" spans="1:13" ht="21" customHeight="1">
      <c r="A14845">
        <v>46290</v>
      </c>
      <c r="B14845" t="s">
        <v>122</v>
      </c>
      <c r="C14845" t="s">
        <v>123</v>
      </c>
      <c r="D14845" t="s">
        <v>30</v>
      </c>
      <c r="E14845" t="s">
        <v>31</v>
      </c>
      <c r="F14845">
        <f>VLOOKUP(D14845,ProductPrices[#All],3,FALSE)</f>
        <v>1.45</v>
      </c>
      <c r="G14845" t="s">
        <v>29</v>
      </c>
      <c r="H14845">
        <v>21</v>
      </c>
      <c r="I14845">
        <v>18</v>
      </c>
      <c r="J14845">
        <v>3</v>
      </c>
      <c r="K14845">
        <v>0</v>
      </c>
      <c r="L14845">
        <f t="shared" si="462"/>
        <v>26.099999999999998</v>
      </c>
      <c r="M14845">
        <f t="shared" si="463"/>
        <v>0</v>
      </c>
    </row>
    <row r="14846" spans="1:13" ht="21" customHeight="1">
      <c r="A14846">
        <v>46290</v>
      </c>
      <c r="B14846" t="s">
        <v>122</v>
      </c>
      <c r="C14846" t="s">
        <v>123</v>
      </c>
      <c r="D14846" t="s">
        <v>32</v>
      </c>
      <c r="E14846" t="s">
        <v>33</v>
      </c>
      <c r="F14846">
        <f>VLOOKUP(D14846,ProductPrices[#All],3,FALSE)</f>
        <v>1.3</v>
      </c>
      <c r="G14846" t="s">
        <v>29</v>
      </c>
      <c r="H14846">
        <v>25</v>
      </c>
      <c r="I14846">
        <v>17</v>
      </c>
      <c r="J14846">
        <v>8</v>
      </c>
      <c r="K14846">
        <v>0</v>
      </c>
      <c r="L14846">
        <f t="shared" si="462"/>
        <v>22.1</v>
      </c>
      <c r="M14846">
        <f t="shared" si="463"/>
        <v>0</v>
      </c>
    </row>
    <row r="14847" spans="1:13" ht="21" customHeight="1">
      <c r="A14847">
        <v>46290</v>
      </c>
      <c r="B14847" t="s">
        <v>122</v>
      </c>
      <c r="C14847" t="s">
        <v>123</v>
      </c>
      <c r="D14847" t="s">
        <v>34</v>
      </c>
      <c r="E14847" t="s">
        <v>35</v>
      </c>
      <c r="F14847">
        <f>VLOOKUP(D14847,ProductPrices[#All],3,FALSE)</f>
        <v>1.4</v>
      </c>
      <c r="G14847" t="s">
        <v>29</v>
      </c>
      <c r="H14847">
        <v>22</v>
      </c>
      <c r="I14847">
        <v>15</v>
      </c>
      <c r="J14847">
        <v>7</v>
      </c>
      <c r="K14847">
        <v>0</v>
      </c>
      <c r="L14847">
        <f t="shared" si="462"/>
        <v>21</v>
      </c>
      <c r="M14847">
        <f t="shared" si="463"/>
        <v>0</v>
      </c>
    </row>
    <row r="14848" spans="1:13" ht="21" customHeight="1">
      <c r="A14848">
        <v>46290</v>
      </c>
      <c r="B14848" t="s">
        <v>122</v>
      </c>
      <c r="C14848" t="s">
        <v>123</v>
      </c>
      <c r="D14848" t="s">
        <v>36</v>
      </c>
      <c r="E14848" t="s">
        <v>37</v>
      </c>
      <c r="F14848">
        <f>VLOOKUP(D14848,ProductPrices[#All],3,FALSE)</f>
        <v>1.6</v>
      </c>
      <c r="G14848" t="s">
        <v>29</v>
      </c>
      <c r="H14848">
        <v>20</v>
      </c>
      <c r="I14848">
        <v>14</v>
      </c>
      <c r="J14848">
        <v>6</v>
      </c>
      <c r="K14848">
        <v>0</v>
      </c>
      <c r="L14848">
        <f t="shared" si="462"/>
        <v>22.400000000000002</v>
      </c>
      <c r="M14848">
        <f t="shared" si="463"/>
        <v>0</v>
      </c>
    </row>
    <row r="14849" spans="1:13" ht="21" customHeight="1">
      <c r="A14849">
        <v>46290</v>
      </c>
      <c r="B14849" t="s">
        <v>122</v>
      </c>
      <c r="C14849" t="s">
        <v>123</v>
      </c>
      <c r="D14849" t="s">
        <v>38</v>
      </c>
      <c r="E14849" t="s">
        <v>39</v>
      </c>
      <c r="F14849">
        <f>VLOOKUP(D14849,ProductPrices[#All],3,FALSE)</f>
        <v>3.1</v>
      </c>
      <c r="G14849" t="s">
        <v>40</v>
      </c>
      <c r="H14849">
        <v>23</v>
      </c>
      <c r="I14849">
        <v>21</v>
      </c>
      <c r="J14849">
        <v>0</v>
      </c>
      <c r="K14849">
        <v>2</v>
      </c>
      <c r="L14849">
        <f t="shared" si="462"/>
        <v>65.100000000000009</v>
      </c>
      <c r="M14849">
        <f t="shared" si="463"/>
        <v>0</v>
      </c>
    </row>
    <row r="14850" spans="1:13" ht="21" customHeight="1">
      <c r="A14850">
        <v>46290</v>
      </c>
      <c r="B14850" t="s">
        <v>122</v>
      </c>
      <c r="C14850" t="s">
        <v>123</v>
      </c>
      <c r="D14850" t="s">
        <v>41</v>
      </c>
      <c r="E14850" t="s">
        <v>42</v>
      </c>
      <c r="F14850">
        <f>VLOOKUP(D14850,ProductPrices[#All],3,FALSE)</f>
        <v>3.4</v>
      </c>
      <c r="G14850" t="s">
        <v>40</v>
      </c>
      <c r="H14850">
        <v>19</v>
      </c>
      <c r="I14850">
        <v>16</v>
      </c>
      <c r="J14850">
        <v>0</v>
      </c>
      <c r="K14850">
        <v>3</v>
      </c>
      <c r="L14850">
        <f t="shared" ref="L14850:L14913" si="464">F14850*I14850</f>
        <v>54.4</v>
      </c>
      <c r="M14850">
        <f t="shared" ref="M14850:M14913" si="465">H14850-I14850-J14850-K14850</f>
        <v>0</v>
      </c>
    </row>
    <row r="14851" spans="1:13" ht="21" customHeight="1">
      <c r="A14851">
        <v>46290</v>
      </c>
      <c r="B14851" t="s">
        <v>122</v>
      </c>
      <c r="C14851" t="s">
        <v>123</v>
      </c>
      <c r="D14851" t="s">
        <v>43</v>
      </c>
      <c r="E14851" t="s">
        <v>44</v>
      </c>
      <c r="F14851">
        <f>VLOOKUP(D14851,ProductPrices[#All],3,FALSE)</f>
        <v>2.2000000000000002</v>
      </c>
      <c r="G14851" t="s">
        <v>40</v>
      </c>
      <c r="H14851">
        <v>20</v>
      </c>
      <c r="I14851">
        <v>20</v>
      </c>
      <c r="J14851">
        <v>0</v>
      </c>
      <c r="K14851">
        <v>0</v>
      </c>
      <c r="L14851">
        <f t="shared" si="464"/>
        <v>44</v>
      </c>
      <c r="M14851">
        <f t="shared" si="465"/>
        <v>0</v>
      </c>
    </row>
    <row r="14852" spans="1:13" ht="21" customHeight="1">
      <c r="A14852">
        <v>46290</v>
      </c>
      <c r="B14852" t="s">
        <v>122</v>
      </c>
      <c r="C14852" t="s">
        <v>123</v>
      </c>
      <c r="D14852" t="s">
        <v>45</v>
      </c>
      <c r="E14852" t="s">
        <v>46</v>
      </c>
      <c r="F14852">
        <f>VLOOKUP(D14852,ProductPrices[#All],3,FALSE)</f>
        <v>2.25</v>
      </c>
      <c r="G14852" t="s">
        <v>40</v>
      </c>
      <c r="H14852">
        <v>14</v>
      </c>
      <c r="I14852">
        <v>12</v>
      </c>
      <c r="J14852">
        <v>0</v>
      </c>
      <c r="K14852">
        <v>2</v>
      </c>
      <c r="L14852">
        <f t="shared" si="464"/>
        <v>27</v>
      </c>
      <c r="M14852">
        <f t="shared" si="465"/>
        <v>0</v>
      </c>
    </row>
    <row r="14853" spans="1:13" ht="21" customHeight="1">
      <c r="A14853">
        <v>46290</v>
      </c>
      <c r="B14853" t="s">
        <v>122</v>
      </c>
      <c r="C14853" t="s">
        <v>123</v>
      </c>
      <c r="D14853" t="s">
        <v>47</v>
      </c>
      <c r="E14853" t="s">
        <v>48</v>
      </c>
      <c r="F14853">
        <f>VLOOKUP(D14853,ProductPrices[#All],3,FALSE)</f>
        <v>2.35</v>
      </c>
      <c r="G14853" t="s">
        <v>40</v>
      </c>
      <c r="H14853">
        <v>19</v>
      </c>
      <c r="I14853">
        <v>17</v>
      </c>
      <c r="J14853">
        <v>0</v>
      </c>
      <c r="K14853">
        <v>2</v>
      </c>
      <c r="L14853">
        <f t="shared" si="464"/>
        <v>39.950000000000003</v>
      </c>
      <c r="M14853">
        <f t="shared" si="465"/>
        <v>0</v>
      </c>
    </row>
    <row r="14854" spans="1:13" ht="21" customHeight="1">
      <c r="A14854">
        <v>46290</v>
      </c>
      <c r="B14854" t="s">
        <v>122</v>
      </c>
      <c r="C14854" t="s">
        <v>123</v>
      </c>
      <c r="D14854" t="s">
        <v>49</v>
      </c>
      <c r="E14854" t="s">
        <v>50</v>
      </c>
      <c r="F14854">
        <f>VLOOKUP(D14854,ProductPrices[#All],3,FALSE)</f>
        <v>2.75</v>
      </c>
      <c r="G14854" t="s">
        <v>40</v>
      </c>
      <c r="H14854">
        <v>24</v>
      </c>
      <c r="I14854">
        <v>22</v>
      </c>
      <c r="J14854">
        <v>0</v>
      </c>
      <c r="K14854">
        <v>2</v>
      </c>
      <c r="L14854">
        <f t="shared" si="464"/>
        <v>60.5</v>
      </c>
      <c r="M14854">
        <f t="shared" si="465"/>
        <v>0</v>
      </c>
    </row>
    <row r="14855" spans="1:13" ht="21" customHeight="1">
      <c r="A14855">
        <v>46290</v>
      </c>
      <c r="B14855" t="s">
        <v>122</v>
      </c>
      <c r="C14855" t="s">
        <v>123</v>
      </c>
      <c r="D14855" t="s">
        <v>51</v>
      </c>
      <c r="E14855" t="s">
        <v>52</v>
      </c>
      <c r="F14855">
        <f>VLOOKUP(D14855,ProductPrices[#All],3,FALSE)</f>
        <v>4.6500000000000004</v>
      </c>
      <c r="G14855" t="s">
        <v>40</v>
      </c>
      <c r="H14855">
        <v>21</v>
      </c>
      <c r="I14855">
        <v>19</v>
      </c>
      <c r="J14855">
        <v>0</v>
      </c>
      <c r="K14855">
        <v>2</v>
      </c>
      <c r="L14855">
        <f t="shared" si="464"/>
        <v>88.350000000000009</v>
      </c>
      <c r="M14855">
        <f t="shared" si="465"/>
        <v>0</v>
      </c>
    </row>
    <row r="14856" spans="1:13" ht="21" customHeight="1">
      <c r="A14856">
        <v>46290</v>
      </c>
      <c r="B14856" t="s">
        <v>122</v>
      </c>
      <c r="C14856" t="s">
        <v>123</v>
      </c>
      <c r="D14856" t="s">
        <v>53</v>
      </c>
      <c r="E14856" t="s">
        <v>54</v>
      </c>
      <c r="F14856">
        <f>VLOOKUP(D14856,ProductPrices[#All],3,FALSE)</f>
        <v>2.2000000000000002</v>
      </c>
      <c r="G14856" t="s">
        <v>55</v>
      </c>
      <c r="H14856">
        <v>24</v>
      </c>
      <c r="I14856">
        <v>23</v>
      </c>
      <c r="J14856">
        <v>0</v>
      </c>
      <c r="K14856">
        <v>1</v>
      </c>
      <c r="L14856">
        <f t="shared" si="464"/>
        <v>50.6</v>
      </c>
      <c r="M14856">
        <f t="shared" si="465"/>
        <v>0</v>
      </c>
    </row>
    <row r="14857" spans="1:13" ht="21" customHeight="1">
      <c r="A14857">
        <v>46290</v>
      </c>
      <c r="B14857" t="s">
        <v>122</v>
      </c>
      <c r="C14857" t="s">
        <v>123</v>
      </c>
      <c r="D14857" t="s">
        <v>56</v>
      </c>
      <c r="E14857" t="s">
        <v>57</v>
      </c>
      <c r="F14857">
        <f>VLOOKUP(D14857,ProductPrices[#All],3,FALSE)</f>
        <v>3.35</v>
      </c>
      <c r="G14857" t="s">
        <v>55</v>
      </c>
      <c r="H14857">
        <v>23</v>
      </c>
      <c r="I14857">
        <v>23</v>
      </c>
      <c r="J14857">
        <v>0</v>
      </c>
      <c r="K14857">
        <v>0</v>
      </c>
      <c r="L14857">
        <f t="shared" si="464"/>
        <v>77.05</v>
      </c>
      <c r="M14857">
        <f t="shared" si="465"/>
        <v>0</v>
      </c>
    </row>
    <row r="14858" spans="1:13" ht="21" customHeight="1">
      <c r="A14858">
        <v>46290</v>
      </c>
      <c r="B14858" t="s">
        <v>122</v>
      </c>
      <c r="C14858" t="s">
        <v>123</v>
      </c>
      <c r="D14858" t="s">
        <v>58</v>
      </c>
      <c r="E14858" t="s">
        <v>59</v>
      </c>
      <c r="F14858">
        <f>VLOOKUP(D14858,ProductPrices[#All],3,FALSE)</f>
        <v>2.25</v>
      </c>
      <c r="G14858" t="s">
        <v>55</v>
      </c>
      <c r="H14858">
        <v>24</v>
      </c>
      <c r="I14858">
        <v>22</v>
      </c>
      <c r="J14858">
        <v>0</v>
      </c>
      <c r="K14858">
        <v>2</v>
      </c>
      <c r="L14858">
        <f t="shared" si="464"/>
        <v>49.5</v>
      </c>
      <c r="M14858">
        <f t="shared" si="465"/>
        <v>0</v>
      </c>
    </row>
    <row r="14859" spans="1:13" ht="21" customHeight="1">
      <c r="A14859">
        <v>46290</v>
      </c>
      <c r="B14859" t="s">
        <v>122</v>
      </c>
      <c r="C14859" t="s">
        <v>123</v>
      </c>
      <c r="D14859" t="s">
        <v>60</v>
      </c>
      <c r="E14859" t="s">
        <v>61</v>
      </c>
      <c r="F14859">
        <f>VLOOKUP(D14859,ProductPrices[#All],3,FALSE)</f>
        <v>1.5</v>
      </c>
      <c r="G14859" t="s">
        <v>55</v>
      </c>
      <c r="H14859">
        <v>18</v>
      </c>
      <c r="I14859">
        <v>15</v>
      </c>
      <c r="J14859">
        <v>0</v>
      </c>
      <c r="K14859">
        <v>3</v>
      </c>
      <c r="L14859">
        <f t="shared" si="464"/>
        <v>22.5</v>
      </c>
      <c r="M14859">
        <f t="shared" si="465"/>
        <v>0</v>
      </c>
    </row>
    <row r="14860" spans="1:13" ht="21" customHeight="1">
      <c r="A14860">
        <v>46290</v>
      </c>
      <c r="B14860" t="s">
        <v>122</v>
      </c>
      <c r="C14860" t="s">
        <v>123</v>
      </c>
      <c r="D14860" t="s">
        <v>62</v>
      </c>
      <c r="E14860" t="s">
        <v>63</v>
      </c>
      <c r="F14860">
        <f>VLOOKUP(D14860,ProductPrices[#All],3,FALSE)</f>
        <v>3.3</v>
      </c>
      <c r="G14860" t="s">
        <v>55</v>
      </c>
      <c r="H14860">
        <v>19</v>
      </c>
      <c r="I14860">
        <v>17</v>
      </c>
      <c r="J14860">
        <v>0</v>
      </c>
      <c r="K14860">
        <v>2</v>
      </c>
      <c r="L14860">
        <f t="shared" si="464"/>
        <v>56.099999999999994</v>
      </c>
      <c r="M14860">
        <f t="shared" si="465"/>
        <v>0</v>
      </c>
    </row>
    <row r="14861" spans="1:13" ht="21" customHeight="1">
      <c r="A14861">
        <v>46290</v>
      </c>
      <c r="B14861" t="s">
        <v>122</v>
      </c>
      <c r="C14861" t="s">
        <v>123</v>
      </c>
      <c r="D14861" t="s">
        <v>64</v>
      </c>
      <c r="E14861" t="s">
        <v>65</v>
      </c>
      <c r="F14861">
        <f>VLOOKUP(D14861,ProductPrices[#All],3,FALSE)</f>
        <v>2.95</v>
      </c>
      <c r="G14861" t="s">
        <v>66</v>
      </c>
      <c r="H14861">
        <v>30</v>
      </c>
      <c r="I14861">
        <v>30</v>
      </c>
      <c r="J14861">
        <v>0</v>
      </c>
      <c r="K14861">
        <v>0</v>
      </c>
      <c r="L14861">
        <f t="shared" si="464"/>
        <v>88.5</v>
      </c>
      <c r="M14861">
        <f t="shared" si="465"/>
        <v>0</v>
      </c>
    </row>
    <row r="14862" spans="1:13" ht="21" customHeight="1">
      <c r="A14862">
        <v>46290</v>
      </c>
      <c r="B14862" t="s">
        <v>122</v>
      </c>
      <c r="C14862" t="s">
        <v>123</v>
      </c>
      <c r="D14862" t="s">
        <v>67</v>
      </c>
      <c r="E14862" t="s">
        <v>68</v>
      </c>
      <c r="F14862">
        <f>VLOOKUP(D14862,ProductPrices[#All],3,FALSE)</f>
        <v>2.6</v>
      </c>
      <c r="G14862" t="s">
        <v>66</v>
      </c>
      <c r="H14862">
        <v>26</v>
      </c>
      <c r="I14862">
        <v>26</v>
      </c>
      <c r="J14862">
        <v>0</v>
      </c>
      <c r="K14862">
        <v>0</v>
      </c>
      <c r="L14862">
        <f t="shared" si="464"/>
        <v>67.600000000000009</v>
      </c>
      <c r="M14862">
        <f t="shared" si="465"/>
        <v>0</v>
      </c>
    </row>
    <row r="14863" spans="1:13" ht="21" customHeight="1">
      <c r="A14863">
        <v>46290</v>
      </c>
      <c r="B14863" t="s">
        <v>122</v>
      </c>
      <c r="C14863" t="s">
        <v>123</v>
      </c>
      <c r="D14863" t="s">
        <v>69</v>
      </c>
      <c r="E14863" t="s">
        <v>70</v>
      </c>
      <c r="F14863">
        <f>VLOOKUP(D14863,ProductPrices[#All],3,FALSE)</f>
        <v>2.2000000000000002</v>
      </c>
      <c r="G14863" t="s">
        <v>66</v>
      </c>
      <c r="H14863">
        <v>27</v>
      </c>
      <c r="I14863">
        <v>27</v>
      </c>
      <c r="J14863">
        <v>0</v>
      </c>
      <c r="K14863">
        <v>0</v>
      </c>
      <c r="L14863">
        <f t="shared" si="464"/>
        <v>59.400000000000006</v>
      </c>
      <c r="M14863">
        <f t="shared" si="465"/>
        <v>0</v>
      </c>
    </row>
    <row r="14864" spans="1:13" ht="21" customHeight="1">
      <c r="A14864">
        <v>46290</v>
      </c>
      <c r="B14864" t="s">
        <v>122</v>
      </c>
      <c r="C14864" t="s">
        <v>123</v>
      </c>
      <c r="D14864" t="s">
        <v>71</v>
      </c>
      <c r="E14864" t="s">
        <v>72</v>
      </c>
      <c r="F14864">
        <f>VLOOKUP(D14864,ProductPrices[#All],3,FALSE)</f>
        <v>2.25</v>
      </c>
      <c r="G14864" t="s">
        <v>66</v>
      </c>
      <c r="H14864">
        <v>53</v>
      </c>
      <c r="I14864">
        <v>53</v>
      </c>
      <c r="J14864">
        <v>0</v>
      </c>
      <c r="K14864">
        <v>0</v>
      </c>
      <c r="L14864">
        <f t="shared" si="464"/>
        <v>119.25</v>
      </c>
      <c r="M14864">
        <f t="shared" si="465"/>
        <v>0</v>
      </c>
    </row>
    <row r="14865" spans="1:13" ht="21" customHeight="1">
      <c r="A14865">
        <v>46290</v>
      </c>
      <c r="B14865" t="s">
        <v>122</v>
      </c>
      <c r="C14865" t="s">
        <v>123</v>
      </c>
      <c r="D14865" t="s">
        <v>73</v>
      </c>
      <c r="E14865" t="s">
        <v>74</v>
      </c>
      <c r="F14865">
        <f>VLOOKUP(D14865,ProductPrices[#All],3,FALSE)</f>
        <v>2.25</v>
      </c>
      <c r="G14865" t="s">
        <v>66</v>
      </c>
      <c r="H14865">
        <v>42</v>
      </c>
      <c r="I14865">
        <v>42</v>
      </c>
      <c r="J14865">
        <v>0</v>
      </c>
      <c r="K14865">
        <v>0</v>
      </c>
      <c r="L14865">
        <f t="shared" si="464"/>
        <v>94.5</v>
      </c>
      <c r="M14865">
        <f t="shared" si="465"/>
        <v>0</v>
      </c>
    </row>
    <row r="14866" spans="1:13" ht="21" customHeight="1">
      <c r="A14866">
        <v>46290</v>
      </c>
      <c r="B14866" t="s">
        <v>122</v>
      </c>
      <c r="C14866" t="s">
        <v>123</v>
      </c>
      <c r="D14866" t="s">
        <v>75</v>
      </c>
      <c r="E14866" t="s">
        <v>76</v>
      </c>
      <c r="F14866">
        <f>VLOOKUP(D14866,ProductPrices[#All],3,FALSE)</f>
        <v>1.9</v>
      </c>
      <c r="G14866" t="s">
        <v>77</v>
      </c>
      <c r="H14866">
        <v>51</v>
      </c>
      <c r="I14866">
        <v>26</v>
      </c>
      <c r="J14866">
        <v>0</v>
      </c>
      <c r="K14866">
        <v>0</v>
      </c>
      <c r="L14866">
        <f t="shared" si="464"/>
        <v>49.4</v>
      </c>
      <c r="M14866">
        <f t="shared" si="465"/>
        <v>25</v>
      </c>
    </row>
    <row r="14867" spans="1:13" ht="21" customHeight="1">
      <c r="A14867">
        <v>46290</v>
      </c>
      <c r="B14867" t="s">
        <v>122</v>
      </c>
      <c r="C14867" t="s">
        <v>123</v>
      </c>
      <c r="D14867" t="s">
        <v>78</v>
      </c>
      <c r="E14867" t="s">
        <v>79</v>
      </c>
      <c r="F14867">
        <f>VLOOKUP(D14867,ProductPrices[#All],3,FALSE)</f>
        <v>1.9</v>
      </c>
      <c r="G14867" t="s">
        <v>77</v>
      </c>
      <c r="H14867">
        <v>43</v>
      </c>
      <c r="I14867">
        <v>32</v>
      </c>
      <c r="J14867">
        <v>0</v>
      </c>
      <c r="K14867">
        <v>0</v>
      </c>
      <c r="L14867">
        <f t="shared" si="464"/>
        <v>60.8</v>
      </c>
      <c r="M14867">
        <f t="shared" si="465"/>
        <v>11</v>
      </c>
    </row>
    <row r="14868" spans="1:13" ht="21" customHeight="1">
      <c r="A14868">
        <v>46290</v>
      </c>
      <c r="B14868" t="s">
        <v>122</v>
      </c>
      <c r="C14868" t="s">
        <v>123</v>
      </c>
      <c r="D14868" t="s">
        <v>80</v>
      </c>
      <c r="E14868" t="s">
        <v>81</v>
      </c>
      <c r="F14868">
        <f>VLOOKUP(D14868,ProductPrices[#All],3,FALSE)</f>
        <v>2.0499999999999998</v>
      </c>
      <c r="G14868" t="s">
        <v>77</v>
      </c>
      <c r="H14868">
        <v>41</v>
      </c>
      <c r="I14868">
        <v>28</v>
      </c>
      <c r="J14868">
        <v>0</v>
      </c>
      <c r="K14868">
        <v>0</v>
      </c>
      <c r="L14868">
        <f t="shared" si="464"/>
        <v>57.399999999999991</v>
      </c>
      <c r="M14868">
        <f t="shared" si="465"/>
        <v>13</v>
      </c>
    </row>
    <row r="14869" spans="1:13" ht="21" customHeight="1">
      <c r="A14869">
        <v>46290</v>
      </c>
      <c r="B14869" t="s">
        <v>122</v>
      </c>
      <c r="C14869" t="s">
        <v>123</v>
      </c>
      <c r="D14869" t="s">
        <v>82</v>
      </c>
      <c r="E14869" t="s">
        <v>83</v>
      </c>
      <c r="F14869">
        <f>VLOOKUP(D14869,ProductPrices[#All],3,FALSE)</f>
        <v>1.95</v>
      </c>
      <c r="G14869" t="s">
        <v>77</v>
      </c>
      <c r="H14869">
        <v>28</v>
      </c>
      <c r="I14869">
        <v>18</v>
      </c>
      <c r="J14869">
        <v>0</v>
      </c>
      <c r="K14869">
        <v>0</v>
      </c>
      <c r="L14869">
        <f t="shared" si="464"/>
        <v>35.1</v>
      </c>
      <c r="M14869">
        <f t="shared" si="465"/>
        <v>10</v>
      </c>
    </row>
    <row r="14870" spans="1:13" ht="21" customHeight="1">
      <c r="A14870">
        <v>46290</v>
      </c>
      <c r="B14870" t="s">
        <v>122</v>
      </c>
      <c r="C14870" t="s">
        <v>123</v>
      </c>
      <c r="D14870" t="s">
        <v>84</v>
      </c>
      <c r="E14870" t="s">
        <v>85</v>
      </c>
      <c r="F14870">
        <f>VLOOKUP(D14870,ProductPrices[#All],3,FALSE)</f>
        <v>1.55</v>
      </c>
      <c r="G14870" t="s">
        <v>77</v>
      </c>
      <c r="H14870">
        <v>56</v>
      </c>
      <c r="I14870">
        <v>35</v>
      </c>
      <c r="J14870">
        <v>0</v>
      </c>
      <c r="K14870">
        <v>0</v>
      </c>
      <c r="L14870">
        <f t="shared" si="464"/>
        <v>54.25</v>
      </c>
      <c r="M14870">
        <f t="shared" si="465"/>
        <v>21</v>
      </c>
    </row>
    <row r="14871" spans="1:13" ht="21" customHeight="1">
      <c r="A14871">
        <v>46290</v>
      </c>
      <c r="B14871" t="s">
        <v>122</v>
      </c>
      <c r="C14871" t="s">
        <v>123</v>
      </c>
      <c r="D14871" t="s">
        <v>86</v>
      </c>
      <c r="E14871" t="s">
        <v>87</v>
      </c>
      <c r="F14871">
        <f>VLOOKUP(D14871,ProductPrices[#All],3,FALSE)</f>
        <v>2</v>
      </c>
      <c r="G14871" t="s">
        <v>77</v>
      </c>
      <c r="H14871">
        <v>66</v>
      </c>
      <c r="I14871">
        <v>32</v>
      </c>
      <c r="J14871">
        <v>0</v>
      </c>
      <c r="K14871">
        <v>0</v>
      </c>
      <c r="L14871">
        <f t="shared" si="464"/>
        <v>64</v>
      </c>
      <c r="M14871">
        <f t="shared" si="465"/>
        <v>34</v>
      </c>
    </row>
    <row r="14872" spans="1:13" ht="21" customHeight="1">
      <c r="A14872">
        <v>46290</v>
      </c>
      <c r="B14872" t="s">
        <v>122</v>
      </c>
      <c r="C14872" t="s">
        <v>123</v>
      </c>
      <c r="D14872" t="s">
        <v>88</v>
      </c>
      <c r="E14872" t="s">
        <v>89</v>
      </c>
      <c r="F14872">
        <f>VLOOKUP(D14872,ProductPrices[#All],3,FALSE)</f>
        <v>2</v>
      </c>
      <c r="G14872" t="s">
        <v>77</v>
      </c>
      <c r="H14872">
        <v>63</v>
      </c>
      <c r="I14872">
        <v>24</v>
      </c>
      <c r="J14872">
        <v>0</v>
      </c>
      <c r="K14872">
        <v>0</v>
      </c>
      <c r="L14872">
        <f t="shared" si="464"/>
        <v>48</v>
      </c>
      <c r="M14872">
        <f t="shared" si="465"/>
        <v>39</v>
      </c>
    </row>
    <row r="14873" spans="1:13" ht="21" customHeight="1">
      <c r="A14873">
        <v>46290</v>
      </c>
      <c r="B14873" t="s">
        <v>122</v>
      </c>
      <c r="C14873" t="s">
        <v>123</v>
      </c>
      <c r="D14873" t="s">
        <v>90</v>
      </c>
      <c r="E14873" t="s">
        <v>91</v>
      </c>
      <c r="F14873">
        <f>VLOOKUP(D14873,ProductPrices[#All],3,FALSE)</f>
        <v>3.7</v>
      </c>
      <c r="G14873" t="s">
        <v>92</v>
      </c>
      <c r="H14873">
        <v>18</v>
      </c>
      <c r="I14873">
        <v>17</v>
      </c>
      <c r="J14873">
        <v>1</v>
      </c>
      <c r="K14873">
        <v>0</v>
      </c>
      <c r="L14873">
        <f t="shared" si="464"/>
        <v>62.900000000000006</v>
      </c>
      <c r="M14873">
        <f t="shared" si="465"/>
        <v>0</v>
      </c>
    </row>
    <row r="14874" spans="1:13" ht="21" customHeight="1">
      <c r="A14874">
        <v>46290</v>
      </c>
      <c r="B14874" t="s">
        <v>122</v>
      </c>
      <c r="C14874" t="s">
        <v>123</v>
      </c>
      <c r="D14874" t="s">
        <v>93</v>
      </c>
      <c r="E14874" t="s">
        <v>94</v>
      </c>
      <c r="F14874">
        <f>VLOOKUP(D14874,ProductPrices[#All],3,FALSE)</f>
        <v>3.7</v>
      </c>
      <c r="G14874" t="s">
        <v>92</v>
      </c>
      <c r="H14874">
        <v>30</v>
      </c>
      <c r="I14874">
        <v>27</v>
      </c>
      <c r="J14874">
        <v>0</v>
      </c>
      <c r="K14874">
        <v>3</v>
      </c>
      <c r="L14874">
        <f t="shared" si="464"/>
        <v>99.9</v>
      </c>
      <c r="M14874">
        <f t="shared" si="465"/>
        <v>0</v>
      </c>
    </row>
    <row r="14875" spans="1:13" ht="21" customHeight="1">
      <c r="A14875">
        <v>46290</v>
      </c>
      <c r="B14875" t="s">
        <v>122</v>
      </c>
      <c r="C14875" t="s">
        <v>123</v>
      </c>
      <c r="D14875" t="s">
        <v>95</v>
      </c>
      <c r="E14875" t="s">
        <v>96</v>
      </c>
      <c r="F14875">
        <f>VLOOKUP(D14875,ProductPrices[#All],3,FALSE)</f>
        <v>3.7</v>
      </c>
      <c r="G14875" t="s">
        <v>92</v>
      </c>
      <c r="H14875">
        <v>29</v>
      </c>
      <c r="I14875">
        <v>24</v>
      </c>
      <c r="J14875">
        <v>5</v>
      </c>
      <c r="K14875">
        <v>0</v>
      </c>
      <c r="L14875">
        <f t="shared" si="464"/>
        <v>88.800000000000011</v>
      </c>
      <c r="M14875">
        <f t="shared" si="465"/>
        <v>0</v>
      </c>
    </row>
    <row r="14876" spans="1:13" ht="21" customHeight="1">
      <c r="A14876">
        <v>46290</v>
      </c>
      <c r="B14876" t="s">
        <v>122</v>
      </c>
      <c r="C14876" t="s">
        <v>123</v>
      </c>
      <c r="D14876" t="s">
        <v>97</v>
      </c>
      <c r="E14876" t="s">
        <v>98</v>
      </c>
      <c r="F14876">
        <f>VLOOKUP(D14876,ProductPrices[#All],3,FALSE)</f>
        <v>3.6</v>
      </c>
      <c r="G14876" t="s">
        <v>92</v>
      </c>
      <c r="H14876">
        <v>13</v>
      </c>
      <c r="I14876">
        <v>5</v>
      </c>
      <c r="J14876">
        <v>0</v>
      </c>
      <c r="K14876">
        <v>8</v>
      </c>
      <c r="L14876">
        <f t="shared" si="464"/>
        <v>18</v>
      </c>
      <c r="M14876">
        <f t="shared" si="465"/>
        <v>0</v>
      </c>
    </row>
    <row r="14877" spans="1:13" ht="21" customHeight="1">
      <c r="A14877">
        <v>46290</v>
      </c>
      <c r="B14877" t="s">
        <v>122</v>
      </c>
      <c r="C14877" t="s">
        <v>123</v>
      </c>
      <c r="D14877" t="s">
        <v>99</v>
      </c>
      <c r="E14877" t="s">
        <v>100</v>
      </c>
      <c r="F14877">
        <f>VLOOKUP(D14877,ProductPrices[#All],3,FALSE)</f>
        <v>1.25</v>
      </c>
      <c r="G14877" t="s">
        <v>101</v>
      </c>
      <c r="H14877">
        <v>64</v>
      </c>
      <c r="I14877">
        <v>34</v>
      </c>
      <c r="J14877">
        <v>0</v>
      </c>
      <c r="K14877">
        <v>1</v>
      </c>
      <c r="L14877">
        <f t="shared" si="464"/>
        <v>42.5</v>
      </c>
      <c r="M14877">
        <f t="shared" si="465"/>
        <v>29</v>
      </c>
    </row>
    <row r="14878" spans="1:13" ht="21" customHeight="1">
      <c r="A14878">
        <v>46290</v>
      </c>
      <c r="B14878" t="s">
        <v>122</v>
      </c>
      <c r="C14878" t="s">
        <v>123</v>
      </c>
      <c r="D14878" t="s">
        <v>102</v>
      </c>
      <c r="E14878" t="s">
        <v>103</v>
      </c>
      <c r="F14878">
        <f>VLOOKUP(D14878,ProductPrices[#All],3,FALSE)</f>
        <v>1.25</v>
      </c>
      <c r="G14878" t="s">
        <v>101</v>
      </c>
      <c r="H14878">
        <v>53</v>
      </c>
      <c r="I14878">
        <v>17</v>
      </c>
      <c r="J14878">
        <v>0</v>
      </c>
      <c r="K14878">
        <v>0</v>
      </c>
      <c r="L14878">
        <f t="shared" si="464"/>
        <v>21.25</v>
      </c>
      <c r="M14878">
        <f t="shared" si="465"/>
        <v>36</v>
      </c>
    </row>
    <row r="14879" spans="1:13" ht="21" customHeight="1">
      <c r="A14879">
        <v>46290</v>
      </c>
      <c r="B14879" t="s">
        <v>122</v>
      </c>
      <c r="C14879" t="s">
        <v>123</v>
      </c>
      <c r="D14879" t="s">
        <v>104</v>
      </c>
      <c r="E14879" t="s">
        <v>105</v>
      </c>
      <c r="F14879">
        <f>VLOOKUP(D14879,ProductPrices[#All],3,FALSE)</f>
        <v>1.25</v>
      </c>
      <c r="G14879" t="s">
        <v>101</v>
      </c>
      <c r="H14879">
        <v>58</v>
      </c>
      <c r="I14879">
        <v>8</v>
      </c>
      <c r="J14879">
        <v>0</v>
      </c>
      <c r="K14879">
        <v>0</v>
      </c>
      <c r="L14879">
        <f t="shared" si="464"/>
        <v>10</v>
      </c>
      <c r="M14879">
        <f t="shared" si="465"/>
        <v>50</v>
      </c>
    </row>
    <row r="14880" spans="1:13" ht="21" customHeight="1">
      <c r="A14880">
        <v>46290</v>
      </c>
      <c r="B14880" t="s">
        <v>124</v>
      </c>
      <c r="C14880" t="s">
        <v>125</v>
      </c>
      <c r="D14880" t="s">
        <v>12</v>
      </c>
      <c r="E14880" t="s">
        <v>13</v>
      </c>
      <c r="F14880">
        <f>VLOOKUP(D14880,ProductPrices[#All],3,FALSE)</f>
        <v>1.35</v>
      </c>
      <c r="G14880" t="s">
        <v>14</v>
      </c>
      <c r="H14880">
        <v>54</v>
      </c>
      <c r="I14880">
        <v>53</v>
      </c>
      <c r="J14880">
        <v>0</v>
      </c>
      <c r="K14880">
        <v>1</v>
      </c>
      <c r="L14880">
        <f t="shared" si="464"/>
        <v>71.550000000000011</v>
      </c>
      <c r="M14880">
        <f t="shared" si="465"/>
        <v>0</v>
      </c>
    </row>
    <row r="14881" spans="1:13" ht="21" customHeight="1">
      <c r="A14881">
        <v>46290</v>
      </c>
      <c r="B14881" t="s">
        <v>124</v>
      </c>
      <c r="C14881" t="s">
        <v>125</v>
      </c>
      <c r="D14881" t="s">
        <v>15</v>
      </c>
      <c r="E14881" t="s">
        <v>16</v>
      </c>
      <c r="F14881">
        <f>VLOOKUP(D14881,ProductPrices[#All],3,FALSE)</f>
        <v>1.35</v>
      </c>
      <c r="G14881" t="s">
        <v>14</v>
      </c>
      <c r="H14881">
        <v>12</v>
      </c>
      <c r="I14881">
        <v>12</v>
      </c>
      <c r="J14881">
        <v>0</v>
      </c>
      <c r="K14881">
        <v>0</v>
      </c>
      <c r="L14881">
        <f t="shared" si="464"/>
        <v>16.200000000000003</v>
      </c>
      <c r="M14881">
        <f t="shared" si="465"/>
        <v>0</v>
      </c>
    </row>
    <row r="14882" spans="1:13" ht="21" customHeight="1">
      <c r="A14882">
        <v>46290</v>
      </c>
      <c r="B14882" t="s">
        <v>124</v>
      </c>
      <c r="C14882" t="s">
        <v>125</v>
      </c>
      <c r="D14882" t="s">
        <v>17</v>
      </c>
      <c r="E14882" t="s">
        <v>18</v>
      </c>
      <c r="F14882">
        <f>VLOOKUP(D14882,ProductPrices[#All],3,FALSE)</f>
        <v>2.5</v>
      </c>
      <c r="G14882" t="s">
        <v>14</v>
      </c>
      <c r="H14882">
        <v>12</v>
      </c>
      <c r="I14882">
        <v>12</v>
      </c>
      <c r="J14882">
        <v>0</v>
      </c>
      <c r="K14882">
        <v>0</v>
      </c>
      <c r="L14882">
        <f t="shared" si="464"/>
        <v>30</v>
      </c>
      <c r="M14882">
        <f t="shared" si="465"/>
        <v>0</v>
      </c>
    </row>
    <row r="14883" spans="1:13" ht="21" customHeight="1">
      <c r="A14883">
        <v>46290</v>
      </c>
      <c r="B14883" t="s">
        <v>124</v>
      </c>
      <c r="C14883" t="s">
        <v>125</v>
      </c>
      <c r="D14883" t="s">
        <v>19</v>
      </c>
      <c r="E14883" t="s">
        <v>20</v>
      </c>
      <c r="F14883">
        <f>VLOOKUP(D14883,ProductPrices[#All],3,FALSE)</f>
        <v>2.25</v>
      </c>
      <c r="G14883" t="s">
        <v>14</v>
      </c>
      <c r="H14883">
        <v>12</v>
      </c>
      <c r="I14883">
        <v>12</v>
      </c>
      <c r="J14883">
        <v>0</v>
      </c>
      <c r="K14883">
        <v>0</v>
      </c>
      <c r="L14883">
        <f t="shared" si="464"/>
        <v>27</v>
      </c>
      <c r="M14883">
        <f t="shared" si="465"/>
        <v>0</v>
      </c>
    </row>
    <row r="14884" spans="1:13" ht="21" customHeight="1">
      <c r="A14884">
        <v>46290</v>
      </c>
      <c r="B14884" t="s">
        <v>124</v>
      </c>
      <c r="C14884" t="s">
        <v>125</v>
      </c>
      <c r="D14884" t="s">
        <v>21</v>
      </c>
      <c r="E14884" t="s">
        <v>22</v>
      </c>
      <c r="F14884">
        <f>VLOOKUP(D14884,ProductPrices[#All],3,FALSE)</f>
        <v>2.5</v>
      </c>
      <c r="G14884" t="s">
        <v>14</v>
      </c>
      <c r="H14884">
        <v>12</v>
      </c>
      <c r="I14884">
        <v>12</v>
      </c>
      <c r="J14884">
        <v>0</v>
      </c>
      <c r="K14884">
        <v>0</v>
      </c>
      <c r="L14884">
        <f t="shared" si="464"/>
        <v>30</v>
      </c>
      <c r="M14884">
        <f t="shared" si="465"/>
        <v>0</v>
      </c>
    </row>
    <row r="14885" spans="1:13" ht="21" customHeight="1">
      <c r="A14885">
        <v>46290</v>
      </c>
      <c r="B14885" t="s">
        <v>124</v>
      </c>
      <c r="C14885" t="s">
        <v>125</v>
      </c>
      <c r="D14885" t="s">
        <v>23</v>
      </c>
      <c r="E14885" t="s">
        <v>24</v>
      </c>
      <c r="F14885">
        <f>VLOOKUP(D14885,ProductPrices[#All],3,FALSE)</f>
        <v>2.2000000000000002</v>
      </c>
      <c r="G14885" t="s">
        <v>14</v>
      </c>
      <c r="H14885">
        <v>12</v>
      </c>
      <c r="I14885">
        <v>12</v>
      </c>
      <c r="J14885">
        <v>0</v>
      </c>
      <c r="K14885">
        <v>0</v>
      </c>
      <c r="L14885">
        <f t="shared" si="464"/>
        <v>26.400000000000002</v>
      </c>
      <c r="M14885">
        <f t="shared" si="465"/>
        <v>0</v>
      </c>
    </row>
    <row r="14886" spans="1:13" ht="21" customHeight="1">
      <c r="A14886">
        <v>46290</v>
      </c>
      <c r="B14886" t="s">
        <v>124</v>
      </c>
      <c r="C14886" t="s">
        <v>125</v>
      </c>
      <c r="D14886" t="s">
        <v>25</v>
      </c>
      <c r="E14886" t="s">
        <v>26</v>
      </c>
      <c r="F14886">
        <f>VLOOKUP(D14886,ProductPrices[#All],3,FALSE)</f>
        <v>2.1</v>
      </c>
      <c r="G14886" t="s">
        <v>14</v>
      </c>
      <c r="H14886">
        <v>11</v>
      </c>
      <c r="I14886">
        <v>10</v>
      </c>
      <c r="J14886">
        <v>0</v>
      </c>
      <c r="K14886">
        <v>1</v>
      </c>
      <c r="L14886">
        <f t="shared" si="464"/>
        <v>21</v>
      </c>
      <c r="M14886">
        <f t="shared" si="465"/>
        <v>0</v>
      </c>
    </row>
    <row r="14887" spans="1:13" ht="21" customHeight="1">
      <c r="A14887">
        <v>46290</v>
      </c>
      <c r="B14887" t="s">
        <v>124</v>
      </c>
      <c r="C14887" t="s">
        <v>125</v>
      </c>
      <c r="D14887" t="s">
        <v>27</v>
      </c>
      <c r="E14887" t="s">
        <v>28</v>
      </c>
      <c r="F14887">
        <f>VLOOKUP(D14887,ProductPrices[#All],3,FALSE)</f>
        <v>1.5</v>
      </c>
      <c r="G14887" t="s">
        <v>29</v>
      </c>
      <c r="H14887">
        <v>4</v>
      </c>
      <c r="I14887">
        <v>4</v>
      </c>
      <c r="J14887">
        <v>0</v>
      </c>
      <c r="K14887">
        <v>0</v>
      </c>
      <c r="L14887">
        <f t="shared" si="464"/>
        <v>6</v>
      </c>
      <c r="M14887">
        <f t="shared" si="465"/>
        <v>0</v>
      </c>
    </row>
    <row r="14888" spans="1:13" ht="21" customHeight="1">
      <c r="A14888">
        <v>46290</v>
      </c>
      <c r="B14888" t="s">
        <v>124</v>
      </c>
      <c r="C14888" t="s">
        <v>125</v>
      </c>
      <c r="D14888" t="s">
        <v>30</v>
      </c>
      <c r="E14888" t="s">
        <v>31</v>
      </c>
      <c r="F14888">
        <f>VLOOKUP(D14888,ProductPrices[#All],3,FALSE)</f>
        <v>1.45</v>
      </c>
      <c r="G14888" t="s">
        <v>29</v>
      </c>
      <c r="H14888">
        <v>4</v>
      </c>
      <c r="I14888">
        <v>4</v>
      </c>
      <c r="J14888">
        <v>0</v>
      </c>
      <c r="K14888">
        <v>0</v>
      </c>
      <c r="L14888">
        <f t="shared" si="464"/>
        <v>5.8</v>
      </c>
      <c r="M14888">
        <f t="shared" si="465"/>
        <v>0</v>
      </c>
    </row>
    <row r="14889" spans="1:13" ht="21" customHeight="1">
      <c r="A14889">
        <v>46290</v>
      </c>
      <c r="B14889" t="s">
        <v>124</v>
      </c>
      <c r="C14889" t="s">
        <v>125</v>
      </c>
      <c r="D14889" t="s">
        <v>32</v>
      </c>
      <c r="E14889" t="s">
        <v>33</v>
      </c>
      <c r="F14889">
        <f>VLOOKUP(D14889,ProductPrices[#All],3,FALSE)</f>
        <v>1.3</v>
      </c>
      <c r="G14889" t="s">
        <v>29</v>
      </c>
      <c r="H14889">
        <v>4</v>
      </c>
      <c r="I14889">
        <v>4</v>
      </c>
      <c r="J14889">
        <v>0</v>
      </c>
      <c r="K14889">
        <v>0</v>
      </c>
      <c r="L14889">
        <f t="shared" si="464"/>
        <v>5.2</v>
      </c>
      <c r="M14889">
        <f t="shared" si="465"/>
        <v>0</v>
      </c>
    </row>
    <row r="14890" spans="1:13" ht="21" customHeight="1">
      <c r="A14890">
        <v>46290</v>
      </c>
      <c r="B14890" t="s">
        <v>124</v>
      </c>
      <c r="C14890" t="s">
        <v>125</v>
      </c>
      <c r="D14890" t="s">
        <v>34</v>
      </c>
      <c r="E14890" t="s">
        <v>35</v>
      </c>
      <c r="F14890">
        <f>VLOOKUP(D14890,ProductPrices[#All],3,FALSE)</f>
        <v>1.4</v>
      </c>
      <c r="G14890" t="s">
        <v>29</v>
      </c>
      <c r="H14890">
        <v>3</v>
      </c>
      <c r="I14890">
        <v>3</v>
      </c>
      <c r="J14890">
        <v>0</v>
      </c>
      <c r="K14890">
        <v>0</v>
      </c>
      <c r="L14890">
        <f t="shared" si="464"/>
        <v>4.1999999999999993</v>
      </c>
      <c r="M14890">
        <f t="shared" si="465"/>
        <v>0</v>
      </c>
    </row>
    <row r="14891" spans="1:13" ht="21" customHeight="1">
      <c r="A14891">
        <v>46290</v>
      </c>
      <c r="B14891" t="s">
        <v>124</v>
      </c>
      <c r="C14891" t="s">
        <v>125</v>
      </c>
      <c r="D14891" t="s">
        <v>36</v>
      </c>
      <c r="E14891" t="s">
        <v>37</v>
      </c>
      <c r="F14891">
        <f>VLOOKUP(D14891,ProductPrices[#All],3,FALSE)</f>
        <v>1.6</v>
      </c>
      <c r="G14891" t="s">
        <v>29</v>
      </c>
      <c r="H14891">
        <v>3</v>
      </c>
      <c r="I14891">
        <v>3</v>
      </c>
      <c r="J14891">
        <v>0</v>
      </c>
      <c r="K14891">
        <v>0</v>
      </c>
      <c r="L14891">
        <f t="shared" si="464"/>
        <v>4.8000000000000007</v>
      </c>
      <c r="M14891">
        <f t="shared" si="465"/>
        <v>0</v>
      </c>
    </row>
    <row r="14892" spans="1:13" ht="21" customHeight="1">
      <c r="A14892">
        <v>46290</v>
      </c>
      <c r="B14892" t="s">
        <v>124</v>
      </c>
      <c r="C14892" t="s">
        <v>125</v>
      </c>
      <c r="D14892" t="s">
        <v>38</v>
      </c>
      <c r="E14892" t="s">
        <v>39</v>
      </c>
      <c r="F14892">
        <f>VLOOKUP(D14892,ProductPrices[#All],3,FALSE)</f>
        <v>3.1</v>
      </c>
      <c r="G14892" t="s">
        <v>40</v>
      </c>
      <c r="H14892">
        <v>0</v>
      </c>
      <c r="I14892">
        <v>0</v>
      </c>
      <c r="J14892">
        <v>0</v>
      </c>
      <c r="K14892">
        <v>0</v>
      </c>
      <c r="L14892">
        <f t="shared" si="464"/>
        <v>0</v>
      </c>
      <c r="M14892">
        <f t="shared" si="465"/>
        <v>0</v>
      </c>
    </row>
    <row r="14893" spans="1:13" ht="21" customHeight="1">
      <c r="A14893">
        <v>46290</v>
      </c>
      <c r="B14893" t="s">
        <v>124</v>
      </c>
      <c r="C14893" t="s">
        <v>125</v>
      </c>
      <c r="D14893" t="s">
        <v>41</v>
      </c>
      <c r="E14893" t="s">
        <v>42</v>
      </c>
      <c r="F14893">
        <f>VLOOKUP(D14893,ProductPrices[#All],3,FALSE)</f>
        <v>3.4</v>
      </c>
      <c r="G14893" t="s">
        <v>40</v>
      </c>
      <c r="H14893">
        <v>0</v>
      </c>
      <c r="I14893">
        <v>0</v>
      </c>
      <c r="J14893">
        <v>0</v>
      </c>
      <c r="K14893">
        <v>0</v>
      </c>
      <c r="L14893">
        <f t="shared" si="464"/>
        <v>0</v>
      </c>
      <c r="M14893">
        <f t="shared" si="465"/>
        <v>0</v>
      </c>
    </row>
    <row r="14894" spans="1:13" ht="21" customHeight="1">
      <c r="A14894">
        <v>46290</v>
      </c>
      <c r="B14894" t="s">
        <v>124</v>
      </c>
      <c r="C14894" t="s">
        <v>125</v>
      </c>
      <c r="D14894" t="s">
        <v>43</v>
      </c>
      <c r="E14894" t="s">
        <v>44</v>
      </c>
      <c r="F14894">
        <f>VLOOKUP(D14894,ProductPrices[#All],3,FALSE)</f>
        <v>2.2000000000000002</v>
      </c>
      <c r="G14894" t="s">
        <v>40</v>
      </c>
      <c r="H14894">
        <v>0</v>
      </c>
      <c r="I14894">
        <v>0</v>
      </c>
      <c r="J14894">
        <v>0</v>
      </c>
      <c r="K14894">
        <v>0</v>
      </c>
      <c r="L14894">
        <f t="shared" si="464"/>
        <v>0</v>
      </c>
      <c r="M14894">
        <f t="shared" si="465"/>
        <v>0</v>
      </c>
    </row>
    <row r="14895" spans="1:13" ht="21" customHeight="1">
      <c r="A14895">
        <v>46290</v>
      </c>
      <c r="B14895" t="s">
        <v>124</v>
      </c>
      <c r="C14895" t="s">
        <v>125</v>
      </c>
      <c r="D14895" t="s">
        <v>45</v>
      </c>
      <c r="E14895" t="s">
        <v>46</v>
      </c>
      <c r="F14895">
        <f>VLOOKUP(D14895,ProductPrices[#All],3,FALSE)</f>
        <v>2.25</v>
      </c>
      <c r="G14895" t="s">
        <v>40</v>
      </c>
      <c r="H14895">
        <v>0</v>
      </c>
      <c r="I14895">
        <v>0</v>
      </c>
      <c r="J14895">
        <v>0</v>
      </c>
      <c r="K14895">
        <v>0</v>
      </c>
      <c r="L14895">
        <f t="shared" si="464"/>
        <v>0</v>
      </c>
      <c r="M14895">
        <f t="shared" si="465"/>
        <v>0</v>
      </c>
    </row>
    <row r="14896" spans="1:13" ht="21" customHeight="1">
      <c r="A14896">
        <v>46290</v>
      </c>
      <c r="B14896" t="s">
        <v>124</v>
      </c>
      <c r="C14896" t="s">
        <v>125</v>
      </c>
      <c r="D14896" t="s">
        <v>47</v>
      </c>
      <c r="E14896" t="s">
        <v>48</v>
      </c>
      <c r="F14896">
        <f>VLOOKUP(D14896,ProductPrices[#All],3,FALSE)</f>
        <v>2.35</v>
      </c>
      <c r="G14896" t="s">
        <v>40</v>
      </c>
      <c r="H14896">
        <v>0</v>
      </c>
      <c r="I14896">
        <v>0</v>
      </c>
      <c r="J14896">
        <v>0</v>
      </c>
      <c r="K14896">
        <v>0</v>
      </c>
      <c r="L14896">
        <f t="shared" si="464"/>
        <v>0</v>
      </c>
      <c r="M14896">
        <f t="shared" si="465"/>
        <v>0</v>
      </c>
    </row>
    <row r="14897" spans="1:13" ht="21" customHeight="1">
      <c r="A14897">
        <v>46290</v>
      </c>
      <c r="B14897" t="s">
        <v>124</v>
      </c>
      <c r="C14897" t="s">
        <v>125</v>
      </c>
      <c r="D14897" t="s">
        <v>49</v>
      </c>
      <c r="E14897" t="s">
        <v>50</v>
      </c>
      <c r="F14897">
        <f>VLOOKUP(D14897,ProductPrices[#All],3,FALSE)</f>
        <v>2.75</v>
      </c>
      <c r="G14897" t="s">
        <v>40</v>
      </c>
      <c r="H14897">
        <v>0</v>
      </c>
      <c r="I14897">
        <v>0</v>
      </c>
      <c r="J14897">
        <v>0</v>
      </c>
      <c r="K14897">
        <v>0</v>
      </c>
      <c r="L14897">
        <f t="shared" si="464"/>
        <v>0</v>
      </c>
      <c r="M14897">
        <f t="shared" si="465"/>
        <v>0</v>
      </c>
    </row>
    <row r="14898" spans="1:13" ht="21" customHeight="1">
      <c r="A14898">
        <v>46290</v>
      </c>
      <c r="B14898" t="s">
        <v>124</v>
      </c>
      <c r="C14898" t="s">
        <v>125</v>
      </c>
      <c r="D14898" t="s">
        <v>51</v>
      </c>
      <c r="E14898" t="s">
        <v>52</v>
      </c>
      <c r="F14898">
        <f>VLOOKUP(D14898,ProductPrices[#All],3,FALSE)</f>
        <v>4.6500000000000004</v>
      </c>
      <c r="G14898" t="s">
        <v>40</v>
      </c>
      <c r="H14898">
        <v>0</v>
      </c>
      <c r="I14898">
        <v>0</v>
      </c>
      <c r="J14898">
        <v>0</v>
      </c>
      <c r="K14898">
        <v>0</v>
      </c>
      <c r="L14898">
        <f t="shared" si="464"/>
        <v>0</v>
      </c>
      <c r="M14898">
        <f t="shared" si="465"/>
        <v>0</v>
      </c>
    </row>
    <row r="14899" spans="1:13" ht="21" customHeight="1">
      <c r="A14899">
        <v>46290</v>
      </c>
      <c r="B14899" t="s">
        <v>124</v>
      </c>
      <c r="C14899" t="s">
        <v>125</v>
      </c>
      <c r="D14899" t="s">
        <v>53</v>
      </c>
      <c r="E14899" t="s">
        <v>54</v>
      </c>
      <c r="F14899">
        <f>VLOOKUP(D14899,ProductPrices[#All],3,FALSE)</f>
        <v>2.2000000000000002</v>
      </c>
      <c r="G14899" t="s">
        <v>55</v>
      </c>
      <c r="H14899">
        <v>0</v>
      </c>
      <c r="I14899">
        <v>0</v>
      </c>
      <c r="J14899">
        <v>0</v>
      </c>
      <c r="K14899">
        <v>0</v>
      </c>
      <c r="L14899">
        <f t="shared" si="464"/>
        <v>0</v>
      </c>
      <c r="M14899">
        <f t="shared" si="465"/>
        <v>0</v>
      </c>
    </row>
    <row r="14900" spans="1:13" ht="21" customHeight="1">
      <c r="A14900">
        <v>46290</v>
      </c>
      <c r="B14900" t="s">
        <v>124</v>
      </c>
      <c r="C14900" t="s">
        <v>125</v>
      </c>
      <c r="D14900" t="s">
        <v>56</v>
      </c>
      <c r="E14900" t="s">
        <v>57</v>
      </c>
      <c r="F14900">
        <f>VLOOKUP(D14900,ProductPrices[#All],3,FALSE)</f>
        <v>3.35</v>
      </c>
      <c r="G14900" t="s">
        <v>55</v>
      </c>
      <c r="H14900">
        <v>0</v>
      </c>
      <c r="I14900">
        <v>0</v>
      </c>
      <c r="J14900">
        <v>0</v>
      </c>
      <c r="K14900">
        <v>0</v>
      </c>
      <c r="L14900">
        <f t="shared" si="464"/>
        <v>0</v>
      </c>
      <c r="M14900">
        <f t="shared" si="465"/>
        <v>0</v>
      </c>
    </row>
    <row r="14901" spans="1:13" ht="21" customHeight="1">
      <c r="A14901">
        <v>46290</v>
      </c>
      <c r="B14901" t="s">
        <v>124</v>
      </c>
      <c r="C14901" t="s">
        <v>125</v>
      </c>
      <c r="D14901" t="s">
        <v>58</v>
      </c>
      <c r="E14901" t="s">
        <v>59</v>
      </c>
      <c r="F14901">
        <f>VLOOKUP(D14901,ProductPrices[#All],3,FALSE)</f>
        <v>2.25</v>
      </c>
      <c r="G14901" t="s">
        <v>55</v>
      </c>
      <c r="H14901">
        <v>0</v>
      </c>
      <c r="I14901">
        <v>0</v>
      </c>
      <c r="J14901">
        <v>0</v>
      </c>
      <c r="K14901">
        <v>0</v>
      </c>
      <c r="L14901">
        <f t="shared" si="464"/>
        <v>0</v>
      </c>
      <c r="M14901">
        <f t="shared" si="465"/>
        <v>0</v>
      </c>
    </row>
    <row r="14902" spans="1:13" ht="21" customHeight="1">
      <c r="A14902">
        <v>46290</v>
      </c>
      <c r="B14902" t="s">
        <v>124</v>
      </c>
      <c r="C14902" t="s">
        <v>125</v>
      </c>
      <c r="D14902" t="s">
        <v>60</v>
      </c>
      <c r="E14902" t="s">
        <v>61</v>
      </c>
      <c r="F14902">
        <f>VLOOKUP(D14902,ProductPrices[#All],3,FALSE)</f>
        <v>1.5</v>
      </c>
      <c r="G14902" t="s">
        <v>55</v>
      </c>
      <c r="H14902">
        <v>0</v>
      </c>
      <c r="I14902">
        <v>0</v>
      </c>
      <c r="J14902">
        <v>0</v>
      </c>
      <c r="K14902">
        <v>0</v>
      </c>
      <c r="L14902">
        <f t="shared" si="464"/>
        <v>0</v>
      </c>
      <c r="M14902">
        <f t="shared" si="465"/>
        <v>0</v>
      </c>
    </row>
    <row r="14903" spans="1:13" ht="21" customHeight="1">
      <c r="A14903">
        <v>46290</v>
      </c>
      <c r="B14903" t="s">
        <v>124</v>
      </c>
      <c r="C14903" t="s">
        <v>125</v>
      </c>
      <c r="D14903" t="s">
        <v>62</v>
      </c>
      <c r="E14903" t="s">
        <v>63</v>
      </c>
      <c r="F14903">
        <f>VLOOKUP(D14903,ProductPrices[#All],3,FALSE)</f>
        <v>3.3</v>
      </c>
      <c r="G14903" t="s">
        <v>55</v>
      </c>
      <c r="H14903">
        <v>0</v>
      </c>
      <c r="I14903">
        <v>0</v>
      </c>
      <c r="J14903">
        <v>0</v>
      </c>
      <c r="K14903">
        <v>0</v>
      </c>
      <c r="L14903">
        <f t="shared" si="464"/>
        <v>0</v>
      </c>
      <c r="M14903">
        <f t="shared" si="465"/>
        <v>0</v>
      </c>
    </row>
    <row r="14904" spans="1:13" ht="21" customHeight="1">
      <c r="A14904">
        <v>46290</v>
      </c>
      <c r="B14904" t="s">
        <v>124</v>
      </c>
      <c r="C14904" t="s">
        <v>125</v>
      </c>
      <c r="D14904" t="s">
        <v>64</v>
      </c>
      <c r="E14904" t="s">
        <v>65</v>
      </c>
      <c r="F14904">
        <f>VLOOKUP(D14904,ProductPrices[#All],3,FALSE)</f>
        <v>2.95</v>
      </c>
      <c r="G14904" t="s">
        <v>66</v>
      </c>
      <c r="H14904">
        <v>0</v>
      </c>
      <c r="I14904">
        <v>0</v>
      </c>
      <c r="J14904">
        <v>0</v>
      </c>
      <c r="K14904">
        <v>0</v>
      </c>
      <c r="L14904">
        <f t="shared" si="464"/>
        <v>0</v>
      </c>
      <c r="M14904">
        <f t="shared" si="465"/>
        <v>0</v>
      </c>
    </row>
    <row r="14905" spans="1:13" ht="21" customHeight="1">
      <c r="A14905">
        <v>46290</v>
      </c>
      <c r="B14905" t="s">
        <v>124</v>
      </c>
      <c r="C14905" t="s">
        <v>125</v>
      </c>
      <c r="D14905" t="s">
        <v>67</v>
      </c>
      <c r="E14905" t="s">
        <v>68</v>
      </c>
      <c r="F14905">
        <f>VLOOKUP(D14905,ProductPrices[#All],3,FALSE)</f>
        <v>2.6</v>
      </c>
      <c r="G14905" t="s">
        <v>66</v>
      </c>
      <c r="H14905">
        <v>0</v>
      </c>
      <c r="I14905">
        <v>0</v>
      </c>
      <c r="J14905">
        <v>0</v>
      </c>
      <c r="K14905">
        <v>0</v>
      </c>
      <c r="L14905">
        <f t="shared" si="464"/>
        <v>0</v>
      </c>
      <c r="M14905">
        <f t="shared" si="465"/>
        <v>0</v>
      </c>
    </row>
    <row r="14906" spans="1:13" ht="21" customHeight="1">
      <c r="A14906">
        <v>46290</v>
      </c>
      <c r="B14906" t="s">
        <v>124</v>
      </c>
      <c r="C14906" t="s">
        <v>125</v>
      </c>
      <c r="D14906" t="s">
        <v>69</v>
      </c>
      <c r="E14906" t="s">
        <v>70</v>
      </c>
      <c r="F14906">
        <f>VLOOKUP(D14906,ProductPrices[#All],3,FALSE)</f>
        <v>2.2000000000000002</v>
      </c>
      <c r="G14906" t="s">
        <v>66</v>
      </c>
      <c r="H14906">
        <v>0</v>
      </c>
      <c r="I14906">
        <v>0</v>
      </c>
      <c r="J14906">
        <v>0</v>
      </c>
      <c r="K14906">
        <v>0</v>
      </c>
      <c r="L14906">
        <f t="shared" si="464"/>
        <v>0</v>
      </c>
      <c r="M14906">
        <f t="shared" si="465"/>
        <v>0</v>
      </c>
    </row>
    <row r="14907" spans="1:13" ht="21" customHeight="1">
      <c r="A14907">
        <v>46290</v>
      </c>
      <c r="B14907" t="s">
        <v>124</v>
      </c>
      <c r="C14907" t="s">
        <v>125</v>
      </c>
      <c r="D14907" t="s">
        <v>71</v>
      </c>
      <c r="E14907" t="s">
        <v>72</v>
      </c>
      <c r="F14907">
        <f>VLOOKUP(D14907,ProductPrices[#All],3,FALSE)</f>
        <v>2.25</v>
      </c>
      <c r="G14907" t="s">
        <v>66</v>
      </c>
      <c r="H14907">
        <v>0</v>
      </c>
      <c r="I14907">
        <v>0</v>
      </c>
      <c r="J14907">
        <v>0</v>
      </c>
      <c r="K14907">
        <v>0</v>
      </c>
      <c r="L14907">
        <f t="shared" si="464"/>
        <v>0</v>
      </c>
      <c r="M14907">
        <f t="shared" si="465"/>
        <v>0</v>
      </c>
    </row>
    <row r="14908" spans="1:13" ht="21" customHeight="1">
      <c r="A14908">
        <v>46290</v>
      </c>
      <c r="B14908" t="s">
        <v>124</v>
      </c>
      <c r="C14908" t="s">
        <v>125</v>
      </c>
      <c r="D14908" t="s">
        <v>73</v>
      </c>
      <c r="E14908" t="s">
        <v>74</v>
      </c>
      <c r="F14908">
        <f>VLOOKUP(D14908,ProductPrices[#All],3,FALSE)</f>
        <v>2.25</v>
      </c>
      <c r="G14908" t="s">
        <v>66</v>
      </c>
      <c r="H14908">
        <v>0</v>
      </c>
      <c r="I14908">
        <v>0</v>
      </c>
      <c r="J14908">
        <v>0</v>
      </c>
      <c r="K14908">
        <v>0</v>
      </c>
      <c r="L14908">
        <f t="shared" si="464"/>
        <v>0</v>
      </c>
      <c r="M14908">
        <f t="shared" si="465"/>
        <v>0</v>
      </c>
    </row>
    <row r="14909" spans="1:13" ht="21" customHeight="1">
      <c r="A14909">
        <v>46290</v>
      </c>
      <c r="B14909" t="s">
        <v>124</v>
      </c>
      <c r="C14909" t="s">
        <v>125</v>
      </c>
      <c r="D14909" t="s">
        <v>75</v>
      </c>
      <c r="E14909" t="s">
        <v>76</v>
      </c>
      <c r="F14909">
        <f>VLOOKUP(D14909,ProductPrices[#All],3,FALSE)</f>
        <v>1.9</v>
      </c>
      <c r="G14909" t="s">
        <v>77</v>
      </c>
      <c r="H14909">
        <v>10</v>
      </c>
      <c r="I14909">
        <v>7</v>
      </c>
      <c r="J14909">
        <v>0</v>
      </c>
      <c r="K14909">
        <v>0</v>
      </c>
      <c r="L14909">
        <f t="shared" si="464"/>
        <v>13.299999999999999</v>
      </c>
      <c r="M14909">
        <f t="shared" si="465"/>
        <v>3</v>
      </c>
    </row>
    <row r="14910" spans="1:13" ht="21" customHeight="1">
      <c r="A14910">
        <v>46290</v>
      </c>
      <c r="B14910" t="s">
        <v>124</v>
      </c>
      <c r="C14910" t="s">
        <v>125</v>
      </c>
      <c r="D14910" t="s">
        <v>78</v>
      </c>
      <c r="E14910" t="s">
        <v>79</v>
      </c>
      <c r="F14910">
        <f>VLOOKUP(D14910,ProductPrices[#All],3,FALSE)</f>
        <v>1.9</v>
      </c>
      <c r="G14910" t="s">
        <v>77</v>
      </c>
      <c r="H14910">
        <v>10</v>
      </c>
      <c r="I14910">
        <v>6</v>
      </c>
      <c r="J14910">
        <v>0</v>
      </c>
      <c r="K14910">
        <v>0</v>
      </c>
      <c r="L14910">
        <f t="shared" si="464"/>
        <v>11.399999999999999</v>
      </c>
      <c r="M14910">
        <f t="shared" si="465"/>
        <v>4</v>
      </c>
    </row>
    <row r="14911" spans="1:13" ht="21" customHeight="1">
      <c r="A14911">
        <v>46290</v>
      </c>
      <c r="B14911" t="s">
        <v>124</v>
      </c>
      <c r="C14911" t="s">
        <v>125</v>
      </c>
      <c r="D14911" t="s">
        <v>80</v>
      </c>
      <c r="E14911" t="s">
        <v>81</v>
      </c>
      <c r="F14911">
        <f>VLOOKUP(D14911,ProductPrices[#All],3,FALSE)</f>
        <v>2.0499999999999998</v>
      </c>
      <c r="G14911" t="s">
        <v>77</v>
      </c>
      <c r="H14911">
        <v>10</v>
      </c>
      <c r="I14911">
        <v>7</v>
      </c>
      <c r="J14911">
        <v>0</v>
      </c>
      <c r="K14911">
        <v>0</v>
      </c>
      <c r="L14911">
        <f t="shared" si="464"/>
        <v>14.349999999999998</v>
      </c>
      <c r="M14911">
        <f t="shared" si="465"/>
        <v>3</v>
      </c>
    </row>
    <row r="14912" spans="1:13" ht="21" customHeight="1">
      <c r="A14912">
        <v>46290</v>
      </c>
      <c r="B14912" t="s">
        <v>124</v>
      </c>
      <c r="C14912" t="s">
        <v>125</v>
      </c>
      <c r="D14912" t="s">
        <v>82</v>
      </c>
      <c r="E14912" t="s">
        <v>83</v>
      </c>
      <c r="F14912">
        <f>VLOOKUP(D14912,ProductPrices[#All],3,FALSE)</f>
        <v>1.95</v>
      </c>
      <c r="G14912" t="s">
        <v>77</v>
      </c>
      <c r="H14912">
        <v>10</v>
      </c>
      <c r="I14912">
        <v>6</v>
      </c>
      <c r="J14912">
        <v>0</v>
      </c>
      <c r="K14912">
        <v>0</v>
      </c>
      <c r="L14912">
        <f t="shared" si="464"/>
        <v>11.7</v>
      </c>
      <c r="M14912">
        <f t="shared" si="465"/>
        <v>4</v>
      </c>
    </row>
    <row r="14913" spans="1:13" ht="21" customHeight="1">
      <c r="A14913">
        <v>46290</v>
      </c>
      <c r="B14913" t="s">
        <v>124</v>
      </c>
      <c r="C14913" t="s">
        <v>125</v>
      </c>
      <c r="D14913" t="s">
        <v>84</v>
      </c>
      <c r="E14913" t="s">
        <v>85</v>
      </c>
      <c r="F14913">
        <f>VLOOKUP(D14913,ProductPrices[#All],3,FALSE)</f>
        <v>1.55</v>
      </c>
      <c r="G14913" t="s">
        <v>77</v>
      </c>
      <c r="H14913">
        <v>11</v>
      </c>
      <c r="I14913">
        <v>9</v>
      </c>
      <c r="J14913">
        <v>0</v>
      </c>
      <c r="K14913">
        <v>0</v>
      </c>
      <c r="L14913">
        <f t="shared" si="464"/>
        <v>13.950000000000001</v>
      </c>
      <c r="M14913">
        <f t="shared" si="465"/>
        <v>2</v>
      </c>
    </row>
    <row r="14914" spans="1:13" ht="21" customHeight="1">
      <c r="A14914">
        <v>46290</v>
      </c>
      <c r="B14914" t="s">
        <v>124</v>
      </c>
      <c r="C14914" t="s">
        <v>125</v>
      </c>
      <c r="D14914" t="s">
        <v>86</v>
      </c>
      <c r="E14914" t="s">
        <v>87</v>
      </c>
      <c r="F14914">
        <f>VLOOKUP(D14914,ProductPrices[#All],3,FALSE)</f>
        <v>2</v>
      </c>
      <c r="G14914" t="s">
        <v>77</v>
      </c>
      <c r="H14914">
        <v>10</v>
      </c>
      <c r="I14914">
        <v>6</v>
      </c>
      <c r="J14914">
        <v>0</v>
      </c>
      <c r="K14914">
        <v>0</v>
      </c>
      <c r="L14914">
        <f t="shared" ref="L14914:L14977" si="466">F14914*I14914</f>
        <v>12</v>
      </c>
      <c r="M14914">
        <f t="shared" ref="M14914:M14977" si="467">H14914-I14914-J14914-K14914</f>
        <v>4</v>
      </c>
    </row>
    <row r="14915" spans="1:13" ht="21" customHeight="1">
      <c r="A14915">
        <v>46290</v>
      </c>
      <c r="B14915" t="s">
        <v>124</v>
      </c>
      <c r="C14915" t="s">
        <v>125</v>
      </c>
      <c r="D14915" t="s">
        <v>88</v>
      </c>
      <c r="E14915" t="s">
        <v>89</v>
      </c>
      <c r="F14915">
        <f>VLOOKUP(D14915,ProductPrices[#All],3,FALSE)</f>
        <v>2</v>
      </c>
      <c r="G14915" t="s">
        <v>77</v>
      </c>
      <c r="H14915">
        <v>9</v>
      </c>
      <c r="I14915">
        <v>3</v>
      </c>
      <c r="J14915">
        <v>0</v>
      </c>
      <c r="K14915">
        <v>0</v>
      </c>
      <c r="L14915">
        <f t="shared" si="466"/>
        <v>6</v>
      </c>
      <c r="M14915">
        <f t="shared" si="467"/>
        <v>6</v>
      </c>
    </row>
    <row r="14916" spans="1:13" ht="21" customHeight="1">
      <c r="A14916">
        <v>46290</v>
      </c>
      <c r="B14916" t="s">
        <v>124</v>
      </c>
      <c r="C14916" t="s">
        <v>125</v>
      </c>
      <c r="D14916" t="s">
        <v>90</v>
      </c>
      <c r="E14916" t="s">
        <v>91</v>
      </c>
      <c r="F14916">
        <f>VLOOKUP(D14916,ProductPrices[#All],3,FALSE)</f>
        <v>3.7</v>
      </c>
      <c r="G14916" t="s">
        <v>92</v>
      </c>
      <c r="H14916">
        <v>5</v>
      </c>
      <c r="I14916">
        <v>4</v>
      </c>
      <c r="J14916">
        <v>0</v>
      </c>
      <c r="K14916">
        <v>1</v>
      </c>
      <c r="L14916">
        <f t="shared" si="466"/>
        <v>14.8</v>
      </c>
      <c r="M14916">
        <f t="shared" si="467"/>
        <v>0</v>
      </c>
    </row>
    <row r="14917" spans="1:13" ht="21" customHeight="1">
      <c r="A14917">
        <v>46290</v>
      </c>
      <c r="B14917" t="s">
        <v>124</v>
      </c>
      <c r="C14917" t="s">
        <v>125</v>
      </c>
      <c r="D14917" t="s">
        <v>93</v>
      </c>
      <c r="E14917" t="s">
        <v>94</v>
      </c>
      <c r="F14917">
        <f>VLOOKUP(D14917,ProductPrices[#All],3,FALSE)</f>
        <v>3.7</v>
      </c>
      <c r="G14917" t="s">
        <v>92</v>
      </c>
      <c r="H14917">
        <v>5</v>
      </c>
      <c r="I14917">
        <v>4</v>
      </c>
      <c r="J14917">
        <v>0</v>
      </c>
      <c r="K14917">
        <v>1</v>
      </c>
      <c r="L14917">
        <f t="shared" si="466"/>
        <v>14.8</v>
      </c>
      <c r="M14917">
        <f t="shared" si="467"/>
        <v>0</v>
      </c>
    </row>
    <row r="14918" spans="1:13" ht="21" customHeight="1">
      <c r="A14918">
        <v>46290</v>
      </c>
      <c r="B14918" t="s">
        <v>124</v>
      </c>
      <c r="C14918" t="s">
        <v>125</v>
      </c>
      <c r="D14918" t="s">
        <v>95</v>
      </c>
      <c r="E14918" t="s">
        <v>96</v>
      </c>
      <c r="F14918">
        <f>VLOOKUP(D14918,ProductPrices[#All],3,FALSE)</f>
        <v>3.7</v>
      </c>
      <c r="G14918" t="s">
        <v>92</v>
      </c>
      <c r="H14918">
        <v>6</v>
      </c>
      <c r="I14918">
        <v>6</v>
      </c>
      <c r="J14918">
        <v>0</v>
      </c>
      <c r="K14918">
        <v>0</v>
      </c>
      <c r="L14918">
        <f t="shared" si="466"/>
        <v>22.200000000000003</v>
      </c>
      <c r="M14918">
        <f t="shared" si="467"/>
        <v>0</v>
      </c>
    </row>
    <row r="14919" spans="1:13" ht="21" customHeight="1">
      <c r="A14919">
        <v>46290</v>
      </c>
      <c r="B14919" t="s">
        <v>124</v>
      </c>
      <c r="C14919" t="s">
        <v>125</v>
      </c>
      <c r="D14919" t="s">
        <v>97</v>
      </c>
      <c r="E14919" t="s">
        <v>98</v>
      </c>
      <c r="F14919">
        <f>VLOOKUP(D14919,ProductPrices[#All],3,FALSE)</f>
        <v>3.6</v>
      </c>
      <c r="G14919" t="s">
        <v>92</v>
      </c>
      <c r="H14919">
        <v>16</v>
      </c>
      <c r="I14919">
        <v>7</v>
      </c>
      <c r="J14919">
        <v>0</v>
      </c>
      <c r="K14919">
        <v>9</v>
      </c>
      <c r="L14919">
        <f t="shared" si="466"/>
        <v>25.2</v>
      </c>
      <c r="M14919">
        <f t="shared" si="467"/>
        <v>0</v>
      </c>
    </row>
    <row r="14920" spans="1:13" ht="21" customHeight="1">
      <c r="A14920">
        <v>46290</v>
      </c>
      <c r="B14920" t="s">
        <v>124</v>
      </c>
      <c r="C14920" t="s">
        <v>125</v>
      </c>
      <c r="D14920" t="s">
        <v>99</v>
      </c>
      <c r="E14920" t="s">
        <v>100</v>
      </c>
      <c r="F14920">
        <f>VLOOKUP(D14920,ProductPrices[#All],3,FALSE)</f>
        <v>1.25</v>
      </c>
      <c r="G14920" t="s">
        <v>101</v>
      </c>
      <c r="H14920">
        <v>9</v>
      </c>
      <c r="I14920">
        <v>4</v>
      </c>
      <c r="J14920">
        <v>0</v>
      </c>
      <c r="K14920">
        <v>0</v>
      </c>
      <c r="L14920">
        <f t="shared" si="466"/>
        <v>5</v>
      </c>
      <c r="M14920">
        <f t="shared" si="467"/>
        <v>5</v>
      </c>
    </row>
    <row r="14921" spans="1:13" ht="21" customHeight="1">
      <c r="A14921">
        <v>46290</v>
      </c>
      <c r="B14921" t="s">
        <v>124</v>
      </c>
      <c r="C14921" t="s">
        <v>125</v>
      </c>
      <c r="D14921" t="s">
        <v>102</v>
      </c>
      <c r="E14921" t="s">
        <v>103</v>
      </c>
      <c r="F14921">
        <f>VLOOKUP(D14921,ProductPrices[#All],3,FALSE)</f>
        <v>1.25</v>
      </c>
      <c r="G14921" t="s">
        <v>101</v>
      </c>
      <c r="H14921">
        <v>10</v>
      </c>
      <c r="I14921">
        <v>6</v>
      </c>
      <c r="J14921">
        <v>0</v>
      </c>
      <c r="K14921">
        <v>0</v>
      </c>
      <c r="L14921">
        <f t="shared" si="466"/>
        <v>7.5</v>
      </c>
      <c r="M14921">
        <f t="shared" si="467"/>
        <v>4</v>
      </c>
    </row>
    <row r="14922" spans="1:13" ht="21" customHeight="1">
      <c r="A14922">
        <v>46290</v>
      </c>
      <c r="B14922" t="s">
        <v>124</v>
      </c>
      <c r="C14922" t="s">
        <v>125</v>
      </c>
      <c r="D14922" t="s">
        <v>104</v>
      </c>
      <c r="E14922" t="s">
        <v>105</v>
      </c>
      <c r="F14922">
        <f>VLOOKUP(D14922,ProductPrices[#All],3,FALSE)</f>
        <v>1.25</v>
      </c>
      <c r="G14922" t="s">
        <v>101</v>
      </c>
      <c r="H14922">
        <v>9</v>
      </c>
      <c r="I14922">
        <v>3</v>
      </c>
      <c r="J14922">
        <v>0</v>
      </c>
      <c r="K14922">
        <v>1</v>
      </c>
      <c r="L14922">
        <f t="shared" si="466"/>
        <v>3.75</v>
      </c>
      <c r="M14922">
        <f t="shared" si="467"/>
        <v>5</v>
      </c>
    </row>
    <row r="14923" spans="1:13" ht="21" customHeight="1">
      <c r="A14923">
        <v>46290</v>
      </c>
      <c r="B14923" t="s">
        <v>126</v>
      </c>
      <c r="C14923" t="s">
        <v>127</v>
      </c>
      <c r="D14923" t="s">
        <v>12</v>
      </c>
      <c r="E14923" t="s">
        <v>13</v>
      </c>
      <c r="F14923">
        <f>VLOOKUP(D14923,ProductPrices[#All],3,FALSE)</f>
        <v>1.35</v>
      </c>
      <c r="G14923" t="s">
        <v>14</v>
      </c>
      <c r="H14923">
        <v>69</v>
      </c>
      <c r="I14923">
        <v>68</v>
      </c>
      <c r="J14923">
        <v>0</v>
      </c>
      <c r="K14923">
        <v>1</v>
      </c>
      <c r="L14923">
        <f t="shared" si="466"/>
        <v>91.800000000000011</v>
      </c>
      <c r="M14923">
        <f t="shared" si="467"/>
        <v>0</v>
      </c>
    </row>
    <row r="14924" spans="1:13" ht="21" customHeight="1">
      <c r="A14924">
        <v>46290</v>
      </c>
      <c r="B14924" t="s">
        <v>126</v>
      </c>
      <c r="C14924" t="s">
        <v>127</v>
      </c>
      <c r="D14924" t="s">
        <v>15</v>
      </c>
      <c r="E14924" t="s">
        <v>16</v>
      </c>
      <c r="F14924">
        <f>VLOOKUP(D14924,ProductPrices[#All],3,FALSE)</f>
        <v>1.35</v>
      </c>
      <c r="G14924" t="s">
        <v>14</v>
      </c>
      <c r="H14924">
        <v>15</v>
      </c>
      <c r="I14924">
        <v>15</v>
      </c>
      <c r="J14924">
        <v>0</v>
      </c>
      <c r="K14924">
        <v>0</v>
      </c>
      <c r="L14924">
        <f t="shared" si="466"/>
        <v>20.25</v>
      </c>
      <c r="M14924">
        <f t="shared" si="467"/>
        <v>0</v>
      </c>
    </row>
    <row r="14925" spans="1:13" ht="21" customHeight="1">
      <c r="A14925">
        <v>46290</v>
      </c>
      <c r="B14925" t="s">
        <v>126</v>
      </c>
      <c r="C14925" t="s">
        <v>127</v>
      </c>
      <c r="D14925" t="s">
        <v>17</v>
      </c>
      <c r="E14925" t="s">
        <v>18</v>
      </c>
      <c r="F14925">
        <f>VLOOKUP(D14925,ProductPrices[#All],3,FALSE)</f>
        <v>2.5</v>
      </c>
      <c r="G14925" t="s">
        <v>14</v>
      </c>
      <c r="H14925">
        <v>15</v>
      </c>
      <c r="I14925">
        <v>15</v>
      </c>
      <c r="J14925">
        <v>0</v>
      </c>
      <c r="K14925">
        <v>0</v>
      </c>
      <c r="L14925">
        <f t="shared" si="466"/>
        <v>37.5</v>
      </c>
      <c r="M14925">
        <f t="shared" si="467"/>
        <v>0</v>
      </c>
    </row>
    <row r="14926" spans="1:13" ht="21" customHeight="1">
      <c r="A14926">
        <v>46290</v>
      </c>
      <c r="B14926" t="s">
        <v>126</v>
      </c>
      <c r="C14926" t="s">
        <v>127</v>
      </c>
      <c r="D14926" t="s">
        <v>19</v>
      </c>
      <c r="E14926" t="s">
        <v>20</v>
      </c>
      <c r="F14926">
        <f>VLOOKUP(D14926,ProductPrices[#All],3,FALSE)</f>
        <v>2.25</v>
      </c>
      <c r="G14926" t="s">
        <v>14</v>
      </c>
      <c r="H14926">
        <v>14</v>
      </c>
      <c r="I14926">
        <v>13</v>
      </c>
      <c r="J14926">
        <v>0</v>
      </c>
      <c r="K14926">
        <v>1</v>
      </c>
      <c r="L14926">
        <f t="shared" si="466"/>
        <v>29.25</v>
      </c>
      <c r="M14926">
        <f t="shared" si="467"/>
        <v>0</v>
      </c>
    </row>
    <row r="14927" spans="1:13" ht="21" customHeight="1">
      <c r="A14927">
        <v>46290</v>
      </c>
      <c r="B14927" t="s">
        <v>126</v>
      </c>
      <c r="C14927" t="s">
        <v>127</v>
      </c>
      <c r="D14927" t="s">
        <v>21</v>
      </c>
      <c r="E14927" t="s">
        <v>22</v>
      </c>
      <c r="F14927">
        <f>VLOOKUP(D14927,ProductPrices[#All],3,FALSE)</f>
        <v>2.5</v>
      </c>
      <c r="G14927" t="s">
        <v>14</v>
      </c>
      <c r="H14927">
        <v>14</v>
      </c>
      <c r="I14927">
        <v>13</v>
      </c>
      <c r="J14927">
        <v>0</v>
      </c>
      <c r="K14927">
        <v>1</v>
      </c>
      <c r="L14927">
        <f t="shared" si="466"/>
        <v>32.5</v>
      </c>
      <c r="M14927">
        <f t="shared" si="467"/>
        <v>0</v>
      </c>
    </row>
    <row r="14928" spans="1:13" ht="21" customHeight="1">
      <c r="A14928">
        <v>46290</v>
      </c>
      <c r="B14928" t="s">
        <v>126</v>
      </c>
      <c r="C14928" t="s">
        <v>127</v>
      </c>
      <c r="D14928" t="s">
        <v>23</v>
      </c>
      <c r="E14928" t="s">
        <v>24</v>
      </c>
      <c r="F14928">
        <f>VLOOKUP(D14928,ProductPrices[#All],3,FALSE)</f>
        <v>2.2000000000000002</v>
      </c>
      <c r="G14928" t="s">
        <v>14</v>
      </c>
      <c r="H14928">
        <v>14</v>
      </c>
      <c r="I14928">
        <v>13</v>
      </c>
      <c r="J14928">
        <v>0</v>
      </c>
      <c r="K14928">
        <v>1</v>
      </c>
      <c r="L14928">
        <f t="shared" si="466"/>
        <v>28.6</v>
      </c>
      <c r="M14928">
        <f t="shared" si="467"/>
        <v>0</v>
      </c>
    </row>
    <row r="14929" spans="1:13" ht="21" customHeight="1">
      <c r="A14929">
        <v>46290</v>
      </c>
      <c r="B14929" t="s">
        <v>126</v>
      </c>
      <c r="C14929" t="s">
        <v>127</v>
      </c>
      <c r="D14929" t="s">
        <v>25</v>
      </c>
      <c r="E14929" t="s">
        <v>26</v>
      </c>
      <c r="F14929">
        <f>VLOOKUP(D14929,ProductPrices[#All],3,FALSE)</f>
        <v>2.1</v>
      </c>
      <c r="G14929" t="s">
        <v>14</v>
      </c>
      <c r="H14929">
        <v>14</v>
      </c>
      <c r="I14929">
        <v>13</v>
      </c>
      <c r="J14929">
        <v>0</v>
      </c>
      <c r="K14929">
        <v>1</v>
      </c>
      <c r="L14929">
        <f t="shared" si="466"/>
        <v>27.3</v>
      </c>
      <c r="M14929">
        <f t="shared" si="467"/>
        <v>0</v>
      </c>
    </row>
    <row r="14930" spans="1:13" ht="21" customHeight="1">
      <c r="A14930">
        <v>46290</v>
      </c>
      <c r="B14930" t="s">
        <v>126</v>
      </c>
      <c r="C14930" t="s">
        <v>127</v>
      </c>
      <c r="D14930" t="s">
        <v>27</v>
      </c>
      <c r="E14930" t="s">
        <v>28</v>
      </c>
      <c r="F14930">
        <f>VLOOKUP(D14930,ProductPrices[#All],3,FALSE)</f>
        <v>1.5</v>
      </c>
      <c r="G14930" t="s">
        <v>29</v>
      </c>
      <c r="H14930">
        <v>4</v>
      </c>
      <c r="I14930">
        <v>4</v>
      </c>
      <c r="J14930">
        <v>0</v>
      </c>
      <c r="K14930">
        <v>0</v>
      </c>
      <c r="L14930">
        <f t="shared" si="466"/>
        <v>6</v>
      </c>
      <c r="M14930">
        <f t="shared" si="467"/>
        <v>0</v>
      </c>
    </row>
    <row r="14931" spans="1:13" ht="21" customHeight="1">
      <c r="A14931">
        <v>46290</v>
      </c>
      <c r="B14931" t="s">
        <v>126</v>
      </c>
      <c r="C14931" t="s">
        <v>127</v>
      </c>
      <c r="D14931" t="s">
        <v>30</v>
      </c>
      <c r="E14931" t="s">
        <v>31</v>
      </c>
      <c r="F14931">
        <f>VLOOKUP(D14931,ProductPrices[#All],3,FALSE)</f>
        <v>1.45</v>
      </c>
      <c r="G14931" t="s">
        <v>29</v>
      </c>
      <c r="H14931">
        <v>4</v>
      </c>
      <c r="I14931">
        <v>3</v>
      </c>
      <c r="J14931">
        <v>0</v>
      </c>
      <c r="K14931">
        <v>1</v>
      </c>
      <c r="L14931">
        <f t="shared" si="466"/>
        <v>4.3499999999999996</v>
      </c>
      <c r="M14931">
        <f t="shared" si="467"/>
        <v>0</v>
      </c>
    </row>
    <row r="14932" spans="1:13" ht="21" customHeight="1">
      <c r="A14932">
        <v>46290</v>
      </c>
      <c r="B14932" t="s">
        <v>126</v>
      </c>
      <c r="C14932" t="s">
        <v>127</v>
      </c>
      <c r="D14932" t="s">
        <v>32</v>
      </c>
      <c r="E14932" t="s">
        <v>33</v>
      </c>
      <c r="F14932">
        <f>VLOOKUP(D14932,ProductPrices[#All],3,FALSE)</f>
        <v>1.3</v>
      </c>
      <c r="G14932" t="s">
        <v>29</v>
      </c>
      <c r="H14932">
        <v>10</v>
      </c>
      <c r="I14932">
        <v>10</v>
      </c>
      <c r="J14932">
        <v>0</v>
      </c>
      <c r="K14932">
        <v>0</v>
      </c>
      <c r="L14932">
        <f t="shared" si="466"/>
        <v>13</v>
      </c>
      <c r="M14932">
        <f t="shared" si="467"/>
        <v>0</v>
      </c>
    </row>
    <row r="14933" spans="1:13" ht="21" customHeight="1">
      <c r="A14933">
        <v>46290</v>
      </c>
      <c r="B14933" t="s">
        <v>126</v>
      </c>
      <c r="C14933" t="s">
        <v>127</v>
      </c>
      <c r="D14933" t="s">
        <v>34</v>
      </c>
      <c r="E14933" t="s">
        <v>35</v>
      </c>
      <c r="F14933">
        <f>VLOOKUP(D14933,ProductPrices[#All],3,FALSE)</f>
        <v>1.4</v>
      </c>
      <c r="G14933" t="s">
        <v>29</v>
      </c>
      <c r="H14933">
        <v>4</v>
      </c>
      <c r="I14933">
        <v>4</v>
      </c>
      <c r="J14933">
        <v>0</v>
      </c>
      <c r="K14933">
        <v>0</v>
      </c>
      <c r="L14933">
        <f t="shared" si="466"/>
        <v>5.6</v>
      </c>
      <c r="M14933">
        <f t="shared" si="467"/>
        <v>0</v>
      </c>
    </row>
    <row r="14934" spans="1:13" ht="21" customHeight="1">
      <c r="A14934">
        <v>46290</v>
      </c>
      <c r="B14934" t="s">
        <v>126</v>
      </c>
      <c r="C14934" t="s">
        <v>127</v>
      </c>
      <c r="D14934" t="s">
        <v>36</v>
      </c>
      <c r="E14934" t="s">
        <v>37</v>
      </c>
      <c r="F14934">
        <f>VLOOKUP(D14934,ProductPrices[#All],3,FALSE)</f>
        <v>1.6</v>
      </c>
      <c r="G14934" t="s">
        <v>29</v>
      </c>
      <c r="H14934">
        <v>4</v>
      </c>
      <c r="I14934">
        <v>4</v>
      </c>
      <c r="J14934">
        <v>0</v>
      </c>
      <c r="K14934">
        <v>0</v>
      </c>
      <c r="L14934">
        <f t="shared" si="466"/>
        <v>6.4</v>
      </c>
      <c r="M14934">
        <f t="shared" si="467"/>
        <v>0</v>
      </c>
    </row>
    <row r="14935" spans="1:13" ht="21" customHeight="1">
      <c r="A14935">
        <v>46290</v>
      </c>
      <c r="B14935" t="s">
        <v>126</v>
      </c>
      <c r="C14935" t="s">
        <v>127</v>
      </c>
      <c r="D14935" t="s">
        <v>38</v>
      </c>
      <c r="E14935" t="s">
        <v>39</v>
      </c>
      <c r="F14935">
        <f>VLOOKUP(D14935,ProductPrices[#All],3,FALSE)</f>
        <v>3.1</v>
      </c>
      <c r="G14935" t="s">
        <v>40</v>
      </c>
      <c r="H14935">
        <v>0</v>
      </c>
      <c r="I14935">
        <v>0</v>
      </c>
      <c r="J14935">
        <v>0</v>
      </c>
      <c r="K14935">
        <v>0</v>
      </c>
      <c r="L14935">
        <f t="shared" si="466"/>
        <v>0</v>
      </c>
      <c r="M14935">
        <f t="shared" si="467"/>
        <v>0</v>
      </c>
    </row>
    <row r="14936" spans="1:13" ht="21" customHeight="1">
      <c r="A14936">
        <v>46290</v>
      </c>
      <c r="B14936" t="s">
        <v>126</v>
      </c>
      <c r="C14936" t="s">
        <v>127</v>
      </c>
      <c r="D14936" t="s">
        <v>41</v>
      </c>
      <c r="E14936" t="s">
        <v>42</v>
      </c>
      <c r="F14936">
        <f>VLOOKUP(D14936,ProductPrices[#All],3,FALSE)</f>
        <v>3.4</v>
      </c>
      <c r="G14936" t="s">
        <v>40</v>
      </c>
      <c r="H14936">
        <v>0</v>
      </c>
      <c r="I14936">
        <v>0</v>
      </c>
      <c r="J14936">
        <v>0</v>
      </c>
      <c r="K14936">
        <v>0</v>
      </c>
      <c r="L14936">
        <f t="shared" si="466"/>
        <v>0</v>
      </c>
      <c r="M14936">
        <f t="shared" si="467"/>
        <v>0</v>
      </c>
    </row>
    <row r="14937" spans="1:13" ht="21" customHeight="1">
      <c r="A14937">
        <v>46290</v>
      </c>
      <c r="B14937" t="s">
        <v>126</v>
      </c>
      <c r="C14937" t="s">
        <v>127</v>
      </c>
      <c r="D14937" t="s">
        <v>43</v>
      </c>
      <c r="E14937" t="s">
        <v>44</v>
      </c>
      <c r="F14937">
        <f>VLOOKUP(D14937,ProductPrices[#All],3,FALSE)</f>
        <v>2.2000000000000002</v>
      </c>
      <c r="G14937" t="s">
        <v>40</v>
      </c>
      <c r="H14937">
        <v>0</v>
      </c>
      <c r="I14937">
        <v>0</v>
      </c>
      <c r="J14937">
        <v>0</v>
      </c>
      <c r="K14937">
        <v>0</v>
      </c>
      <c r="L14937">
        <f t="shared" si="466"/>
        <v>0</v>
      </c>
      <c r="M14937">
        <f t="shared" si="467"/>
        <v>0</v>
      </c>
    </row>
    <row r="14938" spans="1:13" ht="21" customHeight="1">
      <c r="A14938">
        <v>46290</v>
      </c>
      <c r="B14938" t="s">
        <v>126</v>
      </c>
      <c r="C14938" t="s">
        <v>127</v>
      </c>
      <c r="D14938" t="s">
        <v>45</v>
      </c>
      <c r="E14938" t="s">
        <v>46</v>
      </c>
      <c r="F14938">
        <f>VLOOKUP(D14938,ProductPrices[#All],3,FALSE)</f>
        <v>2.25</v>
      </c>
      <c r="G14938" t="s">
        <v>40</v>
      </c>
      <c r="H14938">
        <v>0</v>
      </c>
      <c r="I14938">
        <v>0</v>
      </c>
      <c r="J14938">
        <v>0</v>
      </c>
      <c r="K14938">
        <v>0</v>
      </c>
      <c r="L14938">
        <f t="shared" si="466"/>
        <v>0</v>
      </c>
      <c r="M14938">
        <f t="shared" si="467"/>
        <v>0</v>
      </c>
    </row>
    <row r="14939" spans="1:13" ht="21" customHeight="1">
      <c r="A14939">
        <v>46290</v>
      </c>
      <c r="B14939" t="s">
        <v>126</v>
      </c>
      <c r="C14939" t="s">
        <v>127</v>
      </c>
      <c r="D14939" t="s">
        <v>47</v>
      </c>
      <c r="E14939" t="s">
        <v>48</v>
      </c>
      <c r="F14939">
        <f>VLOOKUP(D14939,ProductPrices[#All],3,FALSE)</f>
        <v>2.35</v>
      </c>
      <c r="G14939" t="s">
        <v>40</v>
      </c>
      <c r="H14939">
        <v>0</v>
      </c>
      <c r="I14939">
        <v>0</v>
      </c>
      <c r="J14939">
        <v>0</v>
      </c>
      <c r="K14939">
        <v>0</v>
      </c>
      <c r="L14939">
        <f t="shared" si="466"/>
        <v>0</v>
      </c>
      <c r="M14939">
        <f t="shared" si="467"/>
        <v>0</v>
      </c>
    </row>
    <row r="14940" spans="1:13" ht="21" customHeight="1">
      <c r="A14940">
        <v>46290</v>
      </c>
      <c r="B14940" t="s">
        <v>126</v>
      </c>
      <c r="C14940" t="s">
        <v>127</v>
      </c>
      <c r="D14940" t="s">
        <v>49</v>
      </c>
      <c r="E14940" t="s">
        <v>50</v>
      </c>
      <c r="F14940">
        <f>VLOOKUP(D14940,ProductPrices[#All],3,FALSE)</f>
        <v>2.75</v>
      </c>
      <c r="G14940" t="s">
        <v>40</v>
      </c>
      <c r="H14940">
        <v>0</v>
      </c>
      <c r="I14940">
        <v>0</v>
      </c>
      <c r="J14940">
        <v>0</v>
      </c>
      <c r="K14940">
        <v>0</v>
      </c>
      <c r="L14940">
        <f t="shared" si="466"/>
        <v>0</v>
      </c>
      <c r="M14940">
        <f t="shared" si="467"/>
        <v>0</v>
      </c>
    </row>
    <row r="14941" spans="1:13" ht="21" customHeight="1">
      <c r="A14941">
        <v>46290</v>
      </c>
      <c r="B14941" t="s">
        <v>126</v>
      </c>
      <c r="C14941" t="s">
        <v>127</v>
      </c>
      <c r="D14941" t="s">
        <v>51</v>
      </c>
      <c r="E14941" t="s">
        <v>52</v>
      </c>
      <c r="F14941">
        <f>VLOOKUP(D14941,ProductPrices[#All],3,FALSE)</f>
        <v>4.6500000000000004</v>
      </c>
      <c r="G14941" t="s">
        <v>40</v>
      </c>
      <c r="H14941">
        <v>0</v>
      </c>
      <c r="I14941">
        <v>0</v>
      </c>
      <c r="J14941">
        <v>0</v>
      </c>
      <c r="K14941">
        <v>0</v>
      </c>
      <c r="L14941">
        <f t="shared" si="466"/>
        <v>0</v>
      </c>
      <c r="M14941">
        <f t="shared" si="467"/>
        <v>0</v>
      </c>
    </row>
    <row r="14942" spans="1:13" ht="21" customHeight="1">
      <c r="A14942">
        <v>46290</v>
      </c>
      <c r="B14942" t="s">
        <v>126</v>
      </c>
      <c r="C14942" t="s">
        <v>127</v>
      </c>
      <c r="D14942" t="s">
        <v>53</v>
      </c>
      <c r="E14942" t="s">
        <v>54</v>
      </c>
      <c r="F14942">
        <f>VLOOKUP(D14942,ProductPrices[#All],3,FALSE)</f>
        <v>2.2000000000000002</v>
      </c>
      <c r="G14942" t="s">
        <v>55</v>
      </c>
      <c r="H14942">
        <v>0</v>
      </c>
      <c r="I14942">
        <v>0</v>
      </c>
      <c r="J14942">
        <v>0</v>
      </c>
      <c r="K14942">
        <v>0</v>
      </c>
      <c r="L14942">
        <f t="shared" si="466"/>
        <v>0</v>
      </c>
      <c r="M14942">
        <f t="shared" si="467"/>
        <v>0</v>
      </c>
    </row>
    <row r="14943" spans="1:13" ht="21" customHeight="1">
      <c r="A14943">
        <v>46290</v>
      </c>
      <c r="B14943" t="s">
        <v>126</v>
      </c>
      <c r="C14943" t="s">
        <v>127</v>
      </c>
      <c r="D14943" t="s">
        <v>56</v>
      </c>
      <c r="E14943" t="s">
        <v>57</v>
      </c>
      <c r="F14943">
        <f>VLOOKUP(D14943,ProductPrices[#All],3,FALSE)</f>
        <v>3.35</v>
      </c>
      <c r="G14943" t="s">
        <v>55</v>
      </c>
      <c r="H14943">
        <v>0</v>
      </c>
      <c r="I14943">
        <v>0</v>
      </c>
      <c r="J14943">
        <v>0</v>
      </c>
      <c r="K14943">
        <v>0</v>
      </c>
      <c r="L14943">
        <f t="shared" si="466"/>
        <v>0</v>
      </c>
      <c r="M14943">
        <f t="shared" si="467"/>
        <v>0</v>
      </c>
    </row>
    <row r="14944" spans="1:13" ht="21" customHeight="1">
      <c r="A14944">
        <v>46290</v>
      </c>
      <c r="B14944" t="s">
        <v>126</v>
      </c>
      <c r="C14944" t="s">
        <v>127</v>
      </c>
      <c r="D14944" t="s">
        <v>58</v>
      </c>
      <c r="E14944" t="s">
        <v>59</v>
      </c>
      <c r="F14944">
        <f>VLOOKUP(D14944,ProductPrices[#All],3,FALSE)</f>
        <v>2.25</v>
      </c>
      <c r="G14944" t="s">
        <v>55</v>
      </c>
      <c r="H14944">
        <v>0</v>
      </c>
      <c r="I14944">
        <v>0</v>
      </c>
      <c r="J14944">
        <v>0</v>
      </c>
      <c r="K14944">
        <v>0</v>
      </c>
      <c r="L14944">
        <f t="shared" si="466"/>
        <v>0</v>
      </c>
      <c r="M14944">
        <f t="shared" si="467"/>
        <v>0</v>
      </c>
    </row>
    <row r="14945" spans="1:13" ht="21" customHeight="1">
      <c r="A14945">
        <v>46290</v>
      </c>
      <c r="B14945" t="s">
        <v>126</v>
      </c>
      <c r="C14945" t="s">
        <v>127</v>
      </c>
      <c r="D14945" t="s">
        <v>60</v>
      </c>
      <c r="E14945" t="s">
        <v>61</v>
      </c>
      <c r="F14945">
        <f>VLOOKUP(D14945,ProductPrices[#All],3,FALSE)</f>
        <v>1.5</v>
      </c>
      <c r="G14945" t="s">
        <v>55</v>
      </c>
      <c r="H14945">
        <v>0</v>
      </c>
      <c r="I14945">
        <v>0</v>
      </c>
      <c r="J14945">
        <v>0</v>
      </c>
      <c r="K14945">
        <v>0</v>
      </c>
      <c r="L14945">
        <f t="shared" si="466"/>
        <v>0</v>
      </c>
      <c r="M14945">
        <f t="shared" si="467"/>
        <v>0</v>
      </c>
    </row>
    <row r="14946" spans="1:13" ht="21" customHeight="1">
      <c r="A14946">
        <v>46290</v>
      </c>
      <c r="B14946" t="s">
        <v>126</v>
      </c>
      <c r="C14946" t="s">
        <v>127</v>
      </c>
      <c r="D14946" t="s">
        <v>62</v>
      </c>
      <c r="E14946" t="s">
        <v>63</v>
      </c>
      <c r="F14946">
        <f>VLOOKUP(D14946,ProductPrices[#All],3,FALSE)</f>
        <v>3.3</v>
      </c>
      <c r="G14946" t="s">
        <v>55</v>
      </c>
      <c r="H14946">
        <v>0</v>
      </c>
      <c r="I14946">
        <v>0</v>
      </c>
      <c r="J14946">
        <v>0</v>
      </c>
      <c r="K14946">
        <v>0</v>
      </c>
      <c r="L14946">
        <f t="shared" si="466"/>
        <v>0</v>
      </c>
      <c r="M14946">
        <f t="shared" si="467"/>
        <v>0</v>
      </c>
    </row>
    <row r="14947" spans="1:13" ht="21" customHeight="1">
      <c r="A14947">
        <v>46290</v>
      </c>
      <c r="B14947" t="s">
        <v>126</v>
      </c>
      <c r="C14947" t="s">
        <v>127</v>
      </c>
      <c r="D14947" t="s">
        <v>64</v>
      </c>
      <c r="E14947" t="s">
        <v>65</v>
      </c>
      <c r="F14947">
        <f>VLOOKUP(D14947,ProductPrices[#All],3,FALSE)</f>
        <v>2.95</v>
      </c>
      <c r="G14947" t="s">
        <v>66</v>
      </c>
      <c r="H14947">
        <v>0</v>
      </c>
      <c r="I14947">
        <v>0</v>
      </c>
      <c r="J14947">
        <v>0</v>
      </c>
      <c r="K14947">
        <v>0</v>
      </c>
      <c r="L14947">
        <f t="shared" si="466"/>
        <v>0</v>
      </c>
      <c r="M14947">
        <f t="shared" si="467"/>
        <v>0</v>
      </c>
    </row>
    <row r="14948" spans="1:13" ht="21" customHeight="1">
      <c r="A14948">
        <v>46290</v>
      </c>
      <c r="B14948" t="s">
        <v>126</v>
      </c>
      <c r="C14948" t="s">
        <v>127</v>
      </c>
      <c r="D14948" t="s">
        <v>67</v>
      </c>
      <c r="E14948" t="s">
        <v>68</v>
      </c>
      <c r="F14948">
        <f>VLOOKUP(D14948,ProductPrices[#All],3,FALSE)</f>
        <v>2.6</v>
      </c>
      <c r="G14948" t="s">
        <v>66</v>
      </c>
      <c r="H14948">
        <v>0</v>
      </c>
      <c r="I14948">
        <v>0</v>
      </c>
      <c r="J14948">
        <v>0</v>
      </c>
      <c r="K14948">
        <v>0</v>
      </c>
      <c r="L14948">
        <f t="shared" si="466"/>
        <v>0</v>
      </c>
      <c r="M14948">
        <f t="shared" si="467"/>
        <v>0</v>
      </c>
    </row>
    <row r="14949" spans="1:13" ht="21" customHeight="1">
      <c r="A14949">
        <v>46290</v>
      </c>
      <c r="B14949" t="s">
        <v>126</v>
      </c>
      <c r="C14949" t="s">
        <v>127</v>
      </c>
      <c r="D14949" t="s">
        <v>69</v>
      </c>
      <c r="E14949" t="s">
        <v>70</v>
      </c>
      <c r="F14949">
        <f>VLOOKUP(D14949,ProductPrices[#All],3,FALSE)</f>
        <v>2.2000000000000002</v>
      </c>
      <c r="G14949" t="s">
        <v>66</v>
      </c>
      <c r="H14949">
        <v>0</v>
      </c>
      <c r="I14949">
        <v>0</v>
      </c>
      <c r="J14949">
        <v>0</v>
      </c>
      <c r="K14949">
        <v>0</v>
      </c>
      <c r="L14949">
        <f t="shared" si="466"/>
        <v>0</v>
      </c>
      <c r="M14949">
        <f t="shared" si="467"/>
        <v>0</v>
      </c>
    </row>
    <row r="14950" spans="1:13" ht="21" customHeight="1">
      <c r="A14950">
        <v>46290</v>
      </c>
      <c r="B14950" t="s">
        <v>126</v>
      </c>
      <c r="C14950" t="s">
        <v>127</v>
      </c>
      <c r="D14950" t="s">
        <v>71</v>
      </c>
      <c r="E14950" t="s">
        <v>72</v>
      </c>
      <c r="F14950">
        <f>VLOOKUP(D14950,ProductPrices[#All],3,FALSE)</f>
        <v>2.25</v>
      </c>
      <c r="G14950" t="s">
        <v>66</v>
      </c>
      <c r="H14950">
        <v>0</v>
      </c>
      <c r="I14950">
        <v>0</v>
      </c>
      <c r="J14950">
        <v>0</v>
      </c>
      <c r="K14950">
        <v>0</v>
      </c>
      <c r="L14950">
        <f t="shared" si="466"/>
        <v>0</v>
      </c>
      <c r="M14950">
        <f t="shared" si="467"/>
        <v>0</v>
      </c>
    </row>
    <row r="14951" spans="1:13" ht="21" customHeight="1">
      <c r="A14951">
        <v>46290</v>
      </c>
      <c r="B14951" t="s">
        <v>126</v>
      </c>
      <c r="C14951" t="s">
        <v>127</v>
      </c>
      <c r="D14951" t="s">
        <v>73</v>
      </c>
      <c r="E14951" t="s">
        <v>74</v>
      </c>
      <c r="F14951">
        <f>VLOOKUP(D14951,ProductPrices[#All],3,FALSE)</f>
        <v>2.25</v>
      </c>
      <c r="G14951" t="s">
        <v>66</v>
      </c>
      <c r="H14951">
        <v>0</v>
      </c>
      <c r="I14951">
        <v>0</v>
      </c>
      <c r="J14951">
        <v>0</v>
      </c>
      <c r="K14951">
        <v>0</v>
      </c>
      <c r="L14951">
        <f t="shared" si="466"/>
        <v>0</v>
      </c>
      <c r="M14951">
        <f t="shared" si="467"/>
        <v>0</v>
      </c>
    </row>
    <row r="14952" spans="1:13" ht="21" customHeight="1">
      <c r="A14952">
        <v>46290</v>
      </c>
      <c r="B14952" t="s">
        <v>126</v>
      </c>
      <c r="C14952" t="s">
        <v>127</v>
      </c>
      <c r="D14952" t="s">
        <v>75</v>
      </c>
      <c r="E14952" t="s">
        <v>76</v>
      </c>
      <c r="F14952">
        <f>VLOOKUP(D14952,ProductPrices[#All],3,FALSE)</f>
        <v>1.9</v>
      </c>
      <c r="G14952" t="s">
        <v>77</v>
      </c>
      <c r="H14952">
        <v>12</v>
      </c>
      <c r="I14952">
        <v>10</v>
      </c>
      <c r="J14952">
        <v>0</v>
      </c>
      <c r="K14952">
        <v>0</v>
      </c>
      <c r="L14952">
        <f t="shared" si="466"/>
        <v>19</v>
      </c>
      <c r="M14952">
        <f t="shared" si="467"/>
        <v>2</v>
      </c>
    </row>
    <row r="14953" spans="1:13" ht="21" customHeight="1">
      <c r="A14953">
        <v>46290</v>
      </c>
      <c r="B14953" t="s">
        <v>126</v>
      </c>
      <c r="C14953" t="s">
        <v>127</v>
      </c>
      <c r="D14953" t="s">
        <v>78</v>
      </c>
      <c r="E14953" t="s">
        <v>79</v>
      </c>
      <c r="F14953">
        <f>VLOOKUP(D14953,ProductPrices[#All],3,FALSE)</f>
        <v>1.9</v>
      </c>
      <c r="G14953" t="s">
        <v>77</v>
      </c>
      <c r="H14953">
        <v>12</v>
      </c>
      <c r="I14953">
        <v>10</v>
      </c>
      <c r="J14953">
        <v>0</v>
      </c>
      <c r="K14953">
        <v>0</v>
      </c>
      <c r="L14953">
        <f t="shared" si="466"/>
        <v>19</v>
      </c>
      <c r="M14953">
        <f t="shared" si="467"/>
        <v>2</v>
      </c>
    </row>
    <row r="14954" spans="1:13" ht="21" customHeight="1">
      <c r="A14954">
        <v>46290</v>
      </c>
      <c r="B14954" t="s">
        <v>126</v>
      </c>
      <c r="C14954" t="s">
        <v>127</v>
      </c>
      <c r="D14954" t="s">
        <v>80</v>
      </c>
      <c r="E14954" t="s">
        <v>81</v>
      </c>
      <c r="F14954">
        <f>VLOOKUP(D14954,ProductPrices[#All],3,FALSE)</f>
        <v>2.0499999999999998</v>
      </c>
      <c r="G14954" t="s">
        <v>77</v>
      </c>
      <c r="H14954">
        <v>11</v>
      </c>
      <c r="I14954">
        <v>9</v>
      </c>
      <c r="J14954">
        <v>0</v>
      </c>
      <c r="K14954">
        <v>0</v>
      </c>
      <c r="L14954">
        <f t="shared" si="466"/>
        <v>18.45</v>
      </c>
      <c r="M14954">
        <f t="shared" si="467"/>
        <v>2</v>
      </c>
    </row>
    <row r="14955" spans="1:13" ht="21" customHeight="1">
      <c r="A14955">
        <v>46290</v>
      </c>
      <c r="B14955" t="s">
        <v>126</v>
      </c>
      <c r="C14955" t="s">
        <v>127</v>
      </c>
      <c r="D14955" t="s">
        <v>82</v>
      </c>
      <c r="E14955" t="s">
        <v>83</v>
      </c>
      <c r="F14955">
        <f>VLOOKUP(D14955,ProductPrices[#All],3,FALSE)</f>
        <v>1.95</v>
      </c>
      <c r="G14955" t="s">
        <v>77</v>
      </c>
      <c r="H14955">
        <v>10</v>
      </c>
      <c r="I14955">
        <v>6</v>
      </c>
      <c r="J14955">
        <v>0</v>
      </c>
      <c r="K14955">
        <v>0</v>
      </c>
      <c r="L14955">
        <f t="shared" si="466"/>
        <v>11.7</v>
      </c>
      <c r="M14955">
        <f t="shared" si="467"/>
        <v>4</v>
      </c>
    </row>
    <row r="14956" spans="1:13" ht="21" customHeight="1">
      <c r="A14956">
        <v>46290</v>
      </c>
      <c r="B14956" t="s">
        <v>126</v>
      </c>
      <c r="C14956" t="s">
        <v>127</v>
      </c>
      <c r="D14956" t="s">
        <v>84</v>
      </c>
      <c r="E14956" t="s">
        <v>85</v>
      </c>
      <c r="F14956">
        <f>VLOOKUP(D14956,ProductPrices[#All],3,FALSE)</f>
        <v>1.55</v>
      </c>
      <c r="G14956" t="s">
        <v>77</v>
      </c>
      <c r="H14956">
        <v>9</v>
      </c>
      <c r="I14956">
        <v>4</v>
      </c>
      <c r="J14956">
        <v>0</v>
      </c>
      <c r="K14956">
        <v>0</v>
      </c>
      <c r="L14956">
        <f t="shared" si="466"/>
        <v>6.2</v>
      </c>
      <c r="M14956">
        <f t="shared" si="467"/>
        <v>5</v>
      </c>
    </row>
    <row r="14957" spans="1:13" ht="21" customHeight="1">
      <c r="A14957">
        <v>46290</v>
      </c>
      <c r="B14957" t="s">
        <v>126</v>
      </c>
      <c r="C14957" t="s">
        <v>127</v>
      </c>
      <c r="D14957" t="s">
        <v>86</v>
      </c>
      <c r="E14957" t="s">
        <v>87</v>
      </c>
      <c r="F14957">
        <f>VLOOKUP(D14957,ProductPrices[#All],3,FALSE)</f>
        <v>2</v>
      </c>
      <c r="G14957" t="s">
        <v>77</v>
      </c>
      <c r="H14957">
        <v>10</v>
      </c>
      <c r="I14957">
        <v>7</v>
      </c>
      <c r="J14957">
        <v>0</v>
      </c>
      <c r="K14957">
        <v>0</v>
      </c>
      <c r="L14957">
        <f t="shared" si="466"/>
        <v>14</v>
      </c>
      <c r="M14957">
        <f t="shared" si="467"/>
        <v>3</v>
      </c>
    </row>
    <row r="14958" spans="1:13" ht="21" customHeight="1">
      <c r="A14958">
        <v>46290</v>
      </c>
      <c r="B14958" t="s">
        <v>126</v>
      </c>
      <c r="C14958" t="s">
        <v>127</v>
      </c>
      <c r="D14958" t="s">
        <v>88</v>
      </c>
      <c r="E14958" t="s">
        <v>89</v>
      </c>
      <c r="F14958">
        <f>VLOOKUP(D14958,ProductPrices[#All],3,FALSE)</f>
        <v>2</v>
      </c>
      <c r="G14958" t="s">
        <v>77</v>
      </c>
      <c r="H14958">
        <v>11</v>
      </c>
      <c r="I14958">
        <v>9</v>
      </c>
      <c r="J14958">
        <v>0</v>
      </c>
      <c r="K14958">
        <v>0</v>
      </c>
      <c r="L14958">
        <f t="shared" si="466"/>
        <v>18</v>
      </c>
      <c r="M14958">
        <f t="shared" si="467"/>
        <v>2</v>
      </c>
    </row>
    <row r="14959" spans="1:13" ht="21" customHeight="1">
      <c r="A14959">
        <v>46290</v>
      </c>
      <c r="B14959" t="s">
        <v>126</v>
      </c>
      <c r="C14959" t="s">
        <v>127</v>
      </c>
      <c r="D14959" t="s">
        <v>90</v>
      </c>
      <c r="E14959" t="s">
        <v>91</v>
      </c>
      <c r="F14959">
        <f>VLOOKUP(D14959,ProductPrices[#All],3,FALSE)</f>
        <v>3.7</v>
      </c>
      <c r="G14959" t="s">
        <v>92</v>
      </c>
      <c r="H14959">
        <v>13</v>
      </c>
      <c r="I14959">
        <v>7</v>
      </c>
      <c r="J14959">
        <v>0</v>
      </c>
      <c r="K14959">
        <v>6</v>
      </c>
      <c r="L14959">
        <f t="shared" si="466"/>
        <v>25.900000000000002</v>
      </c>
      <c r="M14959">
        <f t="shared" si="467"/>
        <v>0</v>
      </c>
    </row>
    <row r="14960" spans="1:13" ht="21" customHeight="1">
      <c r="A14960">
        <v>46290</v>
      </c>
      <c r="B14960" t="s">
        <v>126</v>
      </c>
      <c r="C14960" t="s">
        <v>127</v>
      </c>
      <c r="D14960" t="s">
        <v>93</v>
      </c>
      <c r="E14960" t="s">
        <v>94</v>
      </c>
      <c r="F14960">
        <f>VLOOKUP(D14960,ProductPrices[#All],3,FALSE)</f>
        <v>3.7</v>
      </c>
      <c r="G14960" t="s">
        <v>92</v>
      </c>
      <c r="H14960">
        <v>4</v>
      </c>
      <c r="I14960">
        <v>1</v>
      </c>
      <c r="J14960">
        <v>0</v>
      </c>
      <c r="K14960">
        <v>3</v>
      </c>
      <c r="L14960">
        <f t="shared" si="466"/>
        <v>3.7</v>
      </c>
      <c r="M14960">
        <f t="shared" si="467"/>
        <v>0</v>
      </c>
    </row>
    <row r="14961" spans="1:13" ht="21" customHeight="1">
      <c r="A14961">
        <v>46290</v>
      </c>
      <c r="B14961" t="s">
        <v>126</v>
      </c>
      <c r="C14961" t="s">
        <v>127</v>
      </c>
      <c r="D14961" t="s">
        <v>95</v>
      </c>
      <c r="E14961" t="s">
        <v>96</v>
      </c>
      <c r="F14961">
        <f>VLOOKUP(D14961,ProductPrices[#All],3,FALSE)</f>
        <v>3.7</v>
      </c>
      <c r="G14961" t="s">
        <v>92</v>
      </c>
      <c r="H14961">
        <v>5</v>
      </c>
      <c r="I14961">
        <v>3</v>
      </c>
      <c r="J14961">
        <v>0</v>
      </c>
      <c r="K14961">
        <v>2</v>
      </c>
      <c r="L14961">
        <f t="shared" si="466"/>
        <v>11.100000000000001</v>
      </c>
      <c r="M14961">
        <f t="shared" si="467"/>
        <v>0</v>
      </c>
    </row>
    <row r="14962" spans="1:13" ht="21" customHeight="1">
      <c r="A14962">
        <v>46290</v>
      </c>
      <c r="B14962" t="s">
        <v>126</v>
      </c>
      <c r="C14962" t="s">
        <v>127</v>
      </c>
      <c r="D14962" t="s">
        <v>97</v>
      </c>
      <c r="E14962" t="s">
        <v>98</v>
      </c>
      <c r="F14962">
        <f>VLOOKUP(D14962,ProductPrices[#All],3,FALSE)</f>
        <v>3.6</v>
      </c>
      <c r="G14962" t="s">
        <v>92</v>
      </c>
      <c r="H14962">
        <v>14</v>
      </c>
      <c r="I14962">
        <v>4</v>
      </c>
      <c r="J14962">
        <v>0</v>
      </c>
      <c r="K14962">
        <v>10</v>
      </c>
      <c r="L14962">
        <f t="shared" si="466"/>
        <v>14.4</v>
      </c>
      <c r="M14962">
        <f t="shared" si="467"/>
        <v>0</v>
      </c>
    </row>
    <row r="14963" spans="1:13" ht="21" customHeight="1">
      <c r="A14963">
        <v>46290</v>
      </c>
      <c r="B14963" t="s">
        <v>126</v>
      </c>
      <c r="C14963" t="s">
        <v>127</v>
      </c>
      <c r="D14963" t="s">
        <v>99</v>
      </c>
      <c r="E14963" t="s">
        <v>100</v>
      </c>
      <c r="F14963">
        <f>VLOOKUP(D14963,ProductPrices[#All],3,FALSE)</f>
        <v>1.25</v>
      </c>
      <c r="G14963" t="s">
        <v>101</v>
      </c>
      <c r="H14963">
        <v>9</v>
      </c>
      <c r="I14963">
        <v>3</v>
      </c>
      <c r="J14963">
        <v>0</v>
      </c>
      <c r="K14963">
        <v>0</v>
      </c>
      <c r="L14963">
        <f t="shared" si="466"/>
        <v>3.75</v>
      </c>
      <c r="M14963">
        <f t="shared" si="467"/>
        <v>6</v>
      </c>
    </row>
    <row r="14964" spans="1:13" ht="21" customHeight="1">
      <c r="A14964">
        <v>46290</v>
      </c>
      <c r="B14964" t="s">
        <v>126</v>
      </c>
      <c r="C14964" t="s">
        <v>127</v>
      </c>
      <c r="D14964" t="s">
        <v>102</v>
      </c>
      <c r="E14964" t="s">
        <v>103</v>
      </c>
      <c r="F14964">
        <f>VLOOKUP(D14964,ProductPrices[#All],3,FALSE)</f>
        <v>1.25</v>
      </c>
      <c r="G14964" t="s">
        <v>101</v>
      </c>
      <c r="H14964">
        <v>9</v>
      </c>
      <c r="I14964">
        <v>4</v>
      </c>
      <c r="J14964">
        <v>0</v>
      </c>
      <c r="K14964">
        <v>0</v>
      </c>
      <c r="L14964">
        <f t="shared" si="466"/>
        <v>5</v>
      </c>
      <c r="M14964">
        <f t="shared" si="467"/>
        <v>5</v>
      </c>
    </row>
    <row r="14965" spans="1:13" ht="21" customHeight="1">
      <c r="A14965">
        <v>46290</v>
      </c>
      <c r="B14965" t="s">
        <v>126</v>
      </c>
      <c r="C14965" t="s">
        <v>127</v>
      </c>
      <c r="D14965" t="s">
        <v>104</v>
      </c>
      <c r="E14965" t="s">
        <v>105</v>
      </c>
      <c r="F14965">
        <f>VLOOKUP(D14965,ProductPrices[#All],3,FALSE)</f>
        <v>1.25</v>
      </c>
      <c r="G14965" t="s">
        <v>101</v>
      </c>
      <c r="H14965">
        <v>12</v>
      </c>
      <c r="I14965">
        <v>10</v>
      </c>
      <c r="J14965">
        <v>0</v>
      </c>
      <c r="K14965">
        <v>0</v>
      </c>
      <c r="L14965">
        <f t="shared" si="466"/>
        <v>12.5</v>
      </c>
      <c r="M14965">
        <f t="shared" si="467"/>
        <v>2</v>
      </c>
    </row>
    <row r="14966" spans="1:13" ht="21" customHeight="1">
      <c r="A14966">
        <v>46290</v>
      </c>
      <c r="B14966" t="s">
        <v>128</v>
      </c>
      <c r="C14966" t="s">
        <v>129</v>
      </c>
      <c r="D14966" t="s">
        <v>12</v>
      </c>
      <c r="E14966" t="s">
        <v>13</v>
      </c>
      <c r="F14966">
        <f>VLOOKUP(D14966,ProductPrices[#All],3,FALSE)</f>
        <v>1.35</v>
      </c>
      <c r="G14966" t="s">
        <v>14</v>
      </c>
      <c r="H14966">
        <v>134</v>
      </c>
      <c r="I14966">
        <v>125</v>
      </c>
      <c r="J14966">
        <v>9</v>
      </c>
      <c r="K14966">
        <v>0</v>
      </c>
      <c r="L14966">
        <f t="shared" si="466"/>
        <v>168.75</v>
      </c>
      <c r="M14966">
        <f t="shared" si="467"/>
        <v>0</v>
      </c>
    </row>
    <row r="14967" spans="1:13" ht="21" customHeight="1">
      <c r="A14967">
        <v>46290</v>
      </c>
      <c r="B14967" t="s">
        <v>128</v>
      </c>
      <c r="C14967" t="s">
        <v>129</v>
      </c>
      <c r="D14967" t="s">
        <v>15</v>
      </c>
      <c r="E14967" t="s">
        <v>16</v>
      </c>
      <c r="F14967">
        <f>VLOOKUP(D14967,ProductPrices[#All],3,FALSE)</f>
        <v>1.35</v>
      </c>
      <c r="G14967" t="s">
        <v>14</v>
      </c>
      <c r="H14967">
        <v>29</v>
      </c>
      <c r="I14967">
        <v>27</v>
      </c>
      <c r="J14967">
        <v>1</v>
      </c>
      <c r="K14967">
        <v>1</v>
      </c>
      <c r="L14967">
        <f t="shared" si="466"/>
        <v>36.450000000000003</v>
      </c>
      <c r="M14967">
        <f t="shared" si="467"/>
        <v>0</v>
      </c>
    </row>
    <row r="14968" spans="1:13" ht="21" customHeight="1">
      <c r="A14968">
        <v>46290</v>
      </c>
      <c r="B14968" t="s">
        <v>128</v>
      </c>
      <c r="C14968" t="s">
        <v>129</v>
      </c>
      <c r="D14968" t="s">
        <v>17</v>
      </c>
      <c r="E14968" t="s">
        <v>18</v>
      </c>
      <c r="F14968">
        <f>VLOOKUP(D14968,ProductPrices[#All],3,FALSE)</f>
        <v>2.5</v>
      </c>
      <c r="G14968" t="s">
        <v>14</v>
      </c>
      <c r="H14968">
        <v>29</v>
      </c>
      <c r="I14968">
        <v>28</v>
      </c>
      <c r="J14968">
        <v>1</v>
      </c>
      <c r="K14968">
        <v>0</v>
      </c>
      <c r="L14968">
        <f t="shared" si="466"/>
        <v>70</v>
      </c>
      <c r="M14968">
        <f t="shared" si="467"/>
        <v>0</v>
      </c>
    </row>
    <row r="14969" spans="1:13" ht="21" customHeight="1">
      <c r="A14969">
        <v>46290</v>
      </c>
      <c r="B14969" t="s">
        <v>128</v>
      </c>
      <c r="C14969" t="s">
        <v>129</v>
      </c>
      <c r="D14969" t="s">
        <v>19</v>
      </c>
      <c r="E14969" t="s">
        <v>20</v>
      </c>
      <c r="F14969">
        <f>VLOOKUP(D14969,ProductPrices[#All],3,FALSE)</f>
        <v>2.25</v>
      </c>
      <c r="G14969" t="s">
        <v>14</v>
      </c>
      <c r="H14969">
        <v>29</v>
      </c>
      <c r="I14969">
        <v>25</v>
      </c>
      <c r="J14969">
        <v>3</v>
      </c>
      <c r="K14969">
        <v>1</v>
      </c>
      <c r="L14969">
        <f t="shared" si="466"/>
        <v>56.25</v>
      </c>
      <c r="M14969">
        <f t="shared" si="467"/>
        <v>0</v>
      </c>
    </row>
    <row r="14970" spans="1:13" ht="21" customHeight="1">
      <c r="A14970">
        <v>46290</v>
      </c>
      <c r="B14970" t="s">
        <v>128</v>
      </c>
      <c r="C14970" t="s">
        <v>129</v>
      </c>
      <c r="D14970" t="s">
        <v>21</v>
      </c>
      <c r="E14970" t="s">
        <v>22</v>
      </c>
      <c r="F14970">
        <f>VLOOKUP(D14970,ProductPrices[#All],3,FALSE)</f>
        <v>2.5</v>
      </c>
      <c r="G14970" t="s">
        <v>14</v>
      </c>
      <c r="H14970">
        <v>29</v>
      </c>
      <c r="I14970">
        <v>28</v>
      </c>
      <c r="J14970">
        <v>0</v>
      </c>
      <c r="K14970">
        <v>1</v>
      </c>
      <c r="L14970">
        <f t="shared" si="466"/>
        <v>70</v>
      </c>
      <c r="M14970">
        <f t="shared" si="467"/>
        <v>0</v>
      </c>
    </row>
    <row r="14971" spans="1:13" ht="21" customHeight="1">
      <c r="A14971">
        <v>46290</v>
      </c>
      <c r="B14971" t="s">
        <v>128</v>
      </c>
      <c r="C14971" t="s">
        <v>129</v>
      </c>
      <c r="D14971" t="s">
        <v>23</v>
      </c>
      <c r="E14971" t="s">
        <v>24</v>
      </c>
      <c r="F14971">
        <f>VLOOKUP(D14971,ProductPrices[#All],3,FALSE)</f>
        <v>2.2000000000000002</v>
      </c>
      <c r="G14971" t="s">
        <v>14</v>
      </c>
      <c r="H14971">
        <v>29</v>
      </c>
      <c r="I14971">
        <v>27</v>
      </c>
      <c r="J14971">
        <v>1</v>
      </c>
      <c r="K14971">
        <v>1</v>
      </c>
      <c r="L14971">
        <f t="shared" si="466"/>
        <v>59.400000000000006</v>
      </c>
      <c r="M14971">
        <f t="shared" si="467"/>
        <v>0</v>
      </c>
    </row>
    <row r="14972" spans="1:13" ht="21" customHeight="1">
      <c r="A14972">
        <v>46290</v>
      </c>
      <c r="B14972" t="s">
        <v>128</v>
      </c>
      <c r="C14972" t="s">
        <v>129</v>
      </c>
      <c r="D14972" t="s">
        <v>25</v>
      </c>
      <c r="E14972" t="s">
        <v>26</v>
      </c>
      <c r="F14972">
        <f>VLOOKUP(D14972,ProductPrices[#All],3,FALSE)</f>
        <v>2.1</v>
      </c>
      <c r="G14972" t="s">
        <v>14</v>
      </c>
      <c r="H14972">
        <v>29</v>
      </c>
      <c r="I14972">
        <v>26</v>
      </c>
      <c r="J14972">
        <v>3</v>
      </c>
      <c r="K14972">
        <v>0</v>
      </c>
      <c r="L14972">
        <f t="shared" si="466"/>
        <v>54.6</v>
      </c>
      <c r="M14972">
        <f t="shared" si="467"/>
        <v>0</v>
      </c>
    </row>
    <row r="14973" spans="1:13" ht="21" customHeight="1">
      <c r="A14973">
        <v>46290</v>
      </c>
      <c r="B14973" t="s">
        <v>128</v>
      </c>
      <c r="C14973" t="s">
        <v>129</v>
      </c>
      <c r="D14973" t="s">
        <v>27</v>
      </c>
      <c r="E14973" t="s">
        <v>28</v>
      </c>
      <c r="F14973">
        <f>VLOOKUP(D14973,ProductPrices[#All],3,FALSE)</f>
        <v>1.5</v>
      </c>
      <c r="G14973" t="s">
        <v>29</v>
      </c>
      <c r="H14973">
        <v>10</v>
      </c>
      <c r="I14973">
        <v>10</v>
      </c>
      <c r="J14973">
        <v>0</v>
      </c>
      <c r="K14973">
        <v>0</v>
      </c>
      <c r="L14973">
        <f t="shared" si="466"/>
        <v>15</v>
      </c>
      <c r="M14973">
        <f t="shared" si="467"/>
        <v>0</v>
      </c>
    </row>
    <row r="14974" spans="1:13" ht="21" customHeight="1">
      <c r="A14974">
        <v>46290</v>
      </c>
      <c r="B14974" t="s">
        <v>128</v>
      </c>
      <c r="C14974" t="s">
        <v>129</v>
      </c>
      <c r="D14974" t="s">
        <v>30</v>
      </c>
      <c r="E14974" t="s">
        <v>31</v>
      </c>
      <c r="F14974">
        <f>VLOOKUP(D14974,ProductPrices[#All],3,FALSE)</f>
        <v>1.45</v>
      </c>
      <c r="G14974" t="s">
        <v>29</v>
      </c>
      <c r="H14974">
        <v>6</v>
      </c>
      <c r="I14974">
        <v>6</v>
      </c>
      <c r="J14974">
        <v>0</v>
      </c>
      <c r="K14974">
        <v>0</v>
      </c>
      <c r="L14974">
        <f t="shared" si="466"/>
        <v>8.6999999999999993</v>
      </c>
      <c r="M14974">
        <f t="shared" si="467"/>
        <v>0</v>
      </c>
    </row>
    <row r="14975" spans="1:13" ht="21" customHeight="1">
      <c r="A14975">
        <v>46290</v>
      </c>
      <c r="B14975" t="s">
        <v>128</v>
      </c>
      <c r="C14975" t="s">
        <v>129</v>
      </c>
      <c r="D14975" t="s">
        <v>32</v>
      </c>
      <c r="E14975" t="s">
        <v>33</v>
      </c>
      <c r="F14975">
        <f>VLOOKUP(D14975,ProductPrices[#All],3,FALSE)</f>
        <v>1.3</v>
      </c>
      <c r="G14975" t="s">
        <v>29</v>
      </c>
      <c r="H14975">
        <v>7</v>
      </c>
      <c r="I14975">
        <v>6</v>
      </c>
      <c r="J14975">
        <v>1</v>
      </c>
      <c r="K14975">
        <v>0</v>
      </c>
      <c r="L14975">
        <f t="shared" si="466"/>
        <v>7.8000000000000007</v>
      </c>
      <c r="M14975">
        <f t="shared" si="467"/>
        <v>0</v>
      </c>
    </row>
    <row r="14976" spans="1:13" ht="21" customHeight="1">
      <c r="A14976">
        <v>46290</v>
      </c>
      <c r="B14976" t="s">
        <v>128</v>
      </c>
      <c r="C14976" t="s">
        <v>129</v>
      </c>
      <c r="D14976" t="s">
        <v>34</v>
      </c>
      <c r="E14976" t="s">
        <v>35</v>
      </c>
      <c r="F14976">
        <f>VLOOKUP(D14976,ProductPrices[#All],3,FALSE)</f>
        <v>1.4</v>
      </c>
      <c r="G14976" t="s">
        <v>29</v>
      </c>
      <c r="H14976">
        <v>7</v>
      </c>
      <c r="I14976">
        <v>7</v>
      </c>
      <c r="J14976">
        <v>0</v>
      </c>
      <c r="K14976">
        <v>0</v>
      </c>
      <c r="L14976">
        <f t="shared" si="466"/>
        <v>9.7999999999999989</v>
      </c>
      <c r="M14976">
        <f t="shared" si="467"/>
        <v>0</v>
      </c>
    </row>
    <row r="14977" spans="1:13" ht="21" customHeight="1">
      <c r="A14977">
        <v>46290</v>
      </c>
      <c r="B14977" t="s">
        <v>128</v>
      </c>
      <c r="C14977" t="s">
        <v>129</v>
      </c>
      <c r="D14977" t="s">
        <v>36</v>
      </c>
      <c r="E14977" t="s">
        <v>37</v>
      </c>
      <c r="F14977">
        <f>VLOOKUP(D14977,ProductPrices[#All],3,FALSE)</f>
        <v>1.6</v>
      </c>
      <c r="G14977" t="s">
        <v>29</v>
      </c>
      <c r="H14977">
        <v>8</v>
      </c>
      <c r="I14977">
        <v>8</v>
      </c>
      <c r="J14977">
        <v>0</v>
      </c>
      <c r="K14977">
        <v>0</v>
      </c>
      <c r="L14977">
        <f t="shared" si="466"/>
        <v>12.8</v>
      </c>
      <c r="M14977">
        <f t="shared" si="467"/>
        <v>0</v>
      </c>
    </row>
    <row r="14978" spans="1:13" ht="21" customHeight="1">
      <c r="A14978">
        <v>46290</v>
      </c>
      <c r="B14978" t="s">
        <v>128</v>
      </c>
      <c r="C14978" t="s">
        <v>129</v>
      </c>
      <c r="D14978" t="s">
        <v>38</v>
      </c>
      <c r="E14978" t="s">
        <v>39</v>
      </c>
      <c r="F14978">
        <f>VLOOKUP(D14978,ProductPrices[#All],3,FALSE)</f>
        <v>3.1</v>
      </c>
      <c r="G14978" t="s">
        <v>40</v>
      </c>
      <c r="H14978">
        <v>10</v>
      </c>
      <c r="I14978">
        <v>8</v>
      </c>
      <c r="J14978">
        <v>0</v>
      </c>
      <c r="K14978">
        <v>2</v>
      </c>
      <c r="L14978">
        <f t="shared" ref="L14978:L15041" si="468">F14978*I14978</f>
        <v>24.8</v>
      </c>
      <c r="M14978">
        <f t="shared" ref="M14978:M15041" si="469">H14978-I14978-J14978-K14978</f>
        <v>0</v>
      </c>
    </row>
    <row r="14979" spans="1:13" ht="21" customHeight="1">
      <c r="A14979">
        <v>46290</v>
      </c>
      <c r="B14979" t="s">
        <v>128</v>
      </c>
      <c r="C14979" t="s">
        <v>129</v>
      </c>
      <c r="D14979" t="s">
        <v>41</v>
      </c>
      <c r="E14979" t="s">
        <v>42</v>
      </c>
      <c r="F14979">
        <f>VLOOKUP(D14979,ProductPrices[#All],3,FALSE)</f>
        <v>3.4</v>
      </c>
      <c r="G14979" t="s">
        <v>40</v>
      </c>
      <c r="H14979">
        <v>7</v>
      </c>
      <c r="I14979">
        <v>7</v>
      </c>
      <c r="J14979">
        <v>0</v>
      </c>
      <c r="K14979">
        <v>0</v>
      </c>
      <c r="L14979">
        <f t="shared" si="468"/>
        <v>23.8</v>
      </c>
      <c r="M14979">
        <f t="shared" si="469"/>
        <v>0</v>
      </c>
    </row>
    <row r="14980" spans="1:13" ht="21" customHeight="1">
      <c r="A14980">
        <v>46290</v>
      </c>
      <c r="B14980" t="s">
        <v>128</v>
      </c>
      <c r="C14980" t="s">
        <v>129</v>
      </c>
      <c r="D14980" t="s">
        <v>43</v>
      </c>
      <c r="E14980" t="s">
        <v>44</v>
      </c>
      <c r="F14980">
        <f>VLOOKUP(D14980,ProductPrices[#All],3,FALSE)</f>
        <v>2.2000000000000002</v>
      </c>
      <c r="G14980" t="s">
        <v>40</v>
      </c>
      <c r="H14980">
        <v>6</v>
      </c>
      <c r="I14980">
        <v>6</v>
      </c>
      <c r="J14980">
        <v>0</v>
      </c>
      <c r="K14980">
        <v>0</v>
      </c>
      <c r="L14980">
        <f t="shared" si="468"/>
        <v>13.200000000000001</v>
      </c>
      <c r="M14980">
        <f t="shared" si="469"/>
        <v>0</v>
      </c>
    </row>
    <row r="14981" spans="1:13" ht="21" customHeight="1">
      <c r="A14981">
        <v>46290</v>
      </c>
      <c r="B14981" t="s">
        <v>128</v>
      </c>
      <c r="C14981" t="s">
        <v>129</v>
      </c>
      <c r="D14981" t="s">
        <v>45</v>
      </c>
      <c r="E14981" t="s">
        <v>46</v>
      </c>
      <c r="F14981">
        <f>VLOOKUP(D14981,ProductPrices[#All],3,FALSE)</f>
        <v>2.25</v>
      </c>
      <c r="G14981" t="s">
        <v>40</v>
      </c>
      <c r="H14981">
        <v>7</v>
      </c>
      <c r="I14981">
        <v>7</v>
      </c>
      <c r="J14981">
        <v>0</v>
      </c>
      <c r="K14981">
        <v>0</v>
      </c>
      <c r="L14981">
        <f t="shared" si="468"/>
        <v>15.75</v>
      </c>
      <c r="M14981">
        <f t="shared" si="469"/>
        <v>0</v>
      </c>
    </row>
    <row r="14982" spans="1:13" ht="21" customHeight="1">
      <c r="A14982">
        <v>46290</v>
      </c>
      <c r="B14982" t="s">
        <v>128</v>
      </c>
      <c r="C14982" t="s">
        <v>129</v>
      </c>
      <c r="D14982" t="s">
        <v>47</v>
      </c>
      <c r="E14982" t="s">
        <v>48</v>
      </c>
      <c r="F14982">
        <f>VLOOKUP(D14982,ProductPrices[#All],3,FALSE)</f>
        <v>2.35</v>
      </c>
      <c r="G14982" t="s">
        <v>40</v>
      </c>
      <c r="H14982">
        <v>11</v>
      </c>
      <c r="I14982">
        <v>10</v>
      </c>
      <c r="J14982">
        <v>0</v>
      </c>
      <c r="K14982">
        <v>1</v>
      </c>
      <c r="L14982">
        <f t="shared" si="468"/>
        <v>23.5</v>
      </c>
      <c r="M14982">
        <f t="shared" si="469"/>
        <v>0</v>
      </c>
    </row>
    <row r="14983" spans="1:13" ht="21" customHeight="1">
      <c r="A14983">
        <v>46290</v>
      </c>
      <c r="B14983" t="s">
        <v>128</v>
      </c>
      <c r="C14983" t="s">
        <v>129</v>
      </c>
      <c r="D14983" t="s">
        <v>49</v>
      </c>
      <c r="E14983" t="s">
        <v>50</v>
      </c>
      <c r="F14983">
        <f>VLOOKUP(D14983,ProductPrices[#All],3,FALSE)</f>
        <v>2.75</v>
      </c>
      <c r="G14983" t="s">
        <v>40</v>
      </c>
      <c r="H14983">
        <v>9</v>
      </c>
      <c r="I14983">
        <v>8</v>
      </c>
      <c r="J14983">
        <v>0</v>
      </c>
      <c r="K14983">
        <v>1</v>
      </c>
      <c r="L14983">
        <f t="shared" si="468"/>
        <v>22</v>
      </c>
      <c r="M14983">
        <f t="shared" si="469"/>
        <v>0</v>
      </c>
    </row>
    <row r="14984" spans="1:13" ht="21" customHeight="1">
      <c r="A14984">
        <v>46290</v>
      </c>
      <c r="B14984" t="s">
        <v>128</v>
      </c>
      <c r="C14984" t="s">
        <v>129</v>
      </c>
      <c r="D14984" t="s">
        <v>51</v>
      </c>
      <c r="E14984" t="s">
        <v>52</v>
      </c>
      <c r="F14984">
        <f>VLOOKUP(D14984,ProductPrices[#All],3,FALSE)</f>
        <v>4.6500000000000004</v>
      </c>
      <c r="G14984" t="s">
        <v>40</v>
      </c>
      <c r="H14984">
        <v>7</v>
      </c>
      <c r="I14984">
        <v>4</v>
      </c>
      <c r="J14984">
        <v>0</v>
      </c>
      <c r="K14984">
        <v>3</v>
      </c>
      <c r="L14984">
        <f t="shared" si="468"/>
        <v>18.600000000000001</v>
      </c>
      <c r="M14984">
        <f t="shared" si="469"/>
        <v>0</v>
      </c>
    </row>
    <row r="14985" spans="1:13" ht="21" customHeight="1">
      <c r="A14985">
        <v>46290</v>
      </c>
      <c r="B14985" t="s">
        <v>128</v>
      </c>
      <c r="C14985" t="s">
        <v>129</v>
      </c>
      <c r="D14985" t="s">
        <v>53</v>
      </c>
      <c r="E14985" t="s">
        <v>54</v>
      </c>
      <c r="F14985">
        <f>VLOOKUP(D14985,ProductPrices[#All],3,FALSE)</f>
        <v>2.2000000000000002</v>
      </c>
      <c r="G14985" t="s">
        <v>55</v>
      </c>
      <c r="H14985">
        <v>10</v>
      </c>
      <c r="I14985">
        <v>10</v>
      </c>
      <c r="J14985">
        <v>0</v>
      </c>
      <c r="K14985">
        <v>0</v>
      </c>
      <c r="L14985">
        <f t="shared" si="468"/>
        <v>22</v>
      </c>
      <c r="M14985">
        <f t="shared" si="469"/>
        <v>0</v>
      </c>
    </row>
    <row r="14986" spans="1:13" ht="21" customHeight="1">
      <c r="A14986">
        <v>46290</v>
      </c>
      <c r="B14986" t="s">
        <v>128</v>
      </c>
      <c r="C14986" t="s">
        <v>129</v>
      </c>
      <c r="D14986" t="s">
        <v>56</v>
      </c>
      <c r="E14986" t="s">
        <v>57</v>
      </c>
      <c r="F14986">
        <f>VLOOKUP(D14986,ProductPrices[#All],3,FALSE)</f>
        <v>3.35</v>
      </c>
      <c r="G14986" t="s">
        <v>55</v>
      </c>
      <c r="H14986">
        <v>8</v>
      </c>
      <c r="I14986">
        <v>6</v>
      </c>
      <c r="J14986">
        <v>0</v>
      </c>
      <c r="K14986">
        <v>2</v>
      </c>
      <c r="L14986">
        <f t="shared" si="468"/>
        <v>20.100000000000001</v>
      </c>
      <c r="M14986">
        <f t="shared" si="469"/>
        <v>0</v>
      </c>
    </row>
    <row r="14987" spans="1:13" ht="21" customHeight="1">
      <c r="A14987">
        <v>46290</v>
      </c>
      <c r="B14987" t="s">
        <v>128</v>
      </c>
      <c r="C14987" t="s">
        <v>129</v>
      </c>
      <c r="D14987" t="s">
        <v>58</v>
      </c>
      <c r="E14987" t="s">
        <v>59</v>
      </c>
      <c r="F14987">
        <f>VLOOKUP(D14987,ProductPrices[#All],3,FALSE)</f>
        <v>2.25</v>
      </c>
      <c r="G14987" t="s">
        <v>55</v>
      </c>
      <c r="H14987">
        <v>10</v>
      </c>
      <c r="I14987">
        <v>8</v>
      </c>
      <c r="J14987">
        <v>0</v>
      </c>
      <c r="K14987">
        <v>2</v>
      </c>
      <c r="L14987">
        <f t="shared" si="468"/>
        <v>18</v>
      </c>
      <c r="M14987">
        <f t="shared" si="469"/>
        <v>0</v>
      </c>
    </row>
    <row r="14988" spans="1:13" ht="21" customHeight="1">
      <c r="A14988">
        <v>46290</v>
      </c>
      <c r="B14988" t="s">
        <v>128</v>
      </c>
      <c r="C14988" t="s">
        <v>129</v>
      </c>
      <c r="D14988" t="s">
        <v>60</v>
      </c>
      <c r="E14988" t="s">
        <v>61</v>
      </c>
      <c r="F14988">
        <f>VLOOKUP(D14988,ProductPrices[#All],3,FALSE)</f>
        <v>1.5</v>
      </c>
      <c r="G14988" t="s">
        <v>55</v>
      </c>
      <c r="H14988">
        <v>9</v>
      </c>
      <c r="I14988">
        <v>8</v>
      </c>
      <c r="J14988">
        <v>0</v>
      </c>
      <c r="K14988">
        <v>1</v>
      </c>
      <c r="L14988">
        <f t="shared" si="468"/>
        <v>12</v>
      </c>
      <c r="M14988">
        <f t="shared" si="469"/>
        <v>0</v>
      </c>
    </row>
    <row r="14989" spans="1:13" ht="21" customHeight="1">
      <c r="A14989">
        <v>46290</v>
      </c>
      <c r="B14989" t="s">
        <v>128</v>
      </c>
      <c r="C14989" t="s">
        <v>129</v>
      </c>
      <c r="D14989" t="s">
        <v>62</v>
      </c>
      <c r="E14989" t="s">
        <v>63</v>
      </c>
      <c r="F14989">
        <f>VLOOKUP(D14989,ProductPrices[#All],3,FALSE)</f>
        <v>3.3</v>
      </c>
      <c r="G14989" t="s">
        <v>55</v>
      </c>
      <c r="H14989">
        <v>8</v>
      </c>
      <c r="I14989">
        <v>6</v>
      </c>
      <c r="J14989">
        <v>0</v>
      </c>
      <c r="K14989">
        <v>2</v>
      </c>
      <c r="L14989">
        <f t="shared" si="468"/>
        <v>19.799999999999997</v>
      </c>
      <c r="M14989">
        <f t="shared" si="469"/>
        <v>0</v>
      </c>
    </row>
    <row r="14990" spans="1:13" ht="21" customHeight="1">
      <c r="A14990">
        <v>46290</v>
      </c>
      <c r="B14990" t="s">
        <v>128</v>
      </c>
      <c r="C14990" t="s">
        <v>129</v>
      </c>
      <c r="D14990" t="s">
        <v>64</v>
      </c>
      <c r="E14990" t="s">
        <v>65</v>
      </c>
      <c r="F14990">
        <f>VLOOKUP(D14990,ProductPrices[#All],3,FALSE)</f>
        <v>2.95</v>
      </c>
      <c r="G14990" t="s">
        <v>66</v>
      </c>
      <c r="H14990">
        <v>26</v>
      </c>
      <c r="I14990">
        <v>26</v>
      </c>
      <c r="J14990">
        <v>0</v>
      </c>
      <c r="K14990">
        <v>0</v>
      </c>
      <c r="L14990">
        <f t="shared" si="468"/>
        <v>76.7</v>
      </c>
      <c r="M14990">
        <f t="shared" si="469"/>
        <v>0</v>
      </c>
    </row>
    <row r="14991" spans="1:13" ht="21" customHeight="1">
      <c r="A14991">
        <v>46290</v>
      </c>
      <c r="B14991" t="s">
        <v>128</v>
      </c>
      <c r="C14991" t="s">
        <v>129</v>
      </c>
      <c r="D14991" t="s">
        <v>67</v>
      </c>
      <c r="E14991" t="s">
        <v>68</v>
      </c>
      <c r="F14991">
        <f>VLOOKUP(D14991,ProductPrices[#All],3,FALSE)</f>
        <v>2.6</v>
      </c>
      <c r="G14991" t="s">
        <v>66</v>
      </c>
      <c r="H14991">
        <v>28</v>
      </c>
      <c r="I14991">
        <v>28</v>
      </c>
      <c r="J14991">
        <v>0</v>
      </c>
      <c r="K14991">
        <v>0</v>
      </c>
      <c r="L14991">
        <f t="shared" si="468"/>
        <v>72.8</v>
      </c>
      <c r="M14991">
        <f t="shared" si="469"/>
        <v>0</v>
      </c>
    </row>
    <row r="14992" spans="1:13" ht="21" customHeight="1">
      <c r="A14992">
        <v>46290</v>
      </c>
      <c r="B14992" t="s">
        <v>128</v>
      </c>
      <c r="C14992" t="s">
        <v>129</v>
      </c>
      <c r="D14992" t="s">
        <v>69</v>
      </c>
      <c r="E14992" t="s">
        <v>70</v>
      </c>
      <c r="F14992">
        <f>VLOOKUP(D14992,ProductPrices[#All],3,FALSE)</f>
        <v>2.2000000000000002</v>
      </c>
      <c r="G14992" t="s">
        <v>66</v>
      </c>
      <c r="H14992">
        <v>27</v>
      </c>
      <c r="I14992">
        <v>27</v>
      </c>
      <c r="J14992">
        <v>0</v>
      </c>
      <c r="K14992">
        <v>0</v>
      </c>
      <c r="L14992">
        <f t="shared" si="468"/>
        <v>59.400000000000006</v>
      </c>
      <c r="M14992">
        <f t="shared" si="469"/>
        <v>0</v>
      </c>
    </row>
    <row r="14993" spans="1:13" ht="21" customHeight="1">
      <c r="A14993">
        <v>46290</v>
      </c>
      <c r="B14993" t="s">
        <v>128</v>
      </c>
      <c r="C14993" t="s">
        <v>129</v>
      </c>
      <c r="D14993" t="s">
        <v>71</v>
      </c>
      <c r="E14993" t="s">
        <v>72</v>
      </c>
      <c r="F14993">
        <f>VLOOKUP(D14993,ProductPrices[#All],3,FALSE)</f>
        <v>2.25</v>
      </c>
      <c r="G14993" t="s">
        <v>66</v>
      </c>
      <c r="H14993">
        <v>11</v>
      </c>
      <c r="I14993">
        <v>11</v>
      </c>
      <c r="J14993">
        <v>0</v>
      </c>
      <c r="K14993">
        <v>0</v>
      </c>
      <c r="L14993">
        <f t="shared" si="468"/>
        <v>24.75</v>
      </c>
      <c r="M14993">
        <f t="shared" si="469"/>
        <v>0</v>
      </c>
    </row>
    <row r="14994" spans="1:13" ht="21" customHeight="1">
      <c r="A14994">
        <v>46290</v>
      </c>
      <c r="B14994" t="s">
        <v>128</v>
      </c>
      <c r="C14994" t="s">
        <v>129</v>
      </c>
      <c r="D14994" t="s">
        <v>73</v>
      </c>
      <c r="E14994" t="s">
        <v>74</v>
      </c>
      <c r="F14994">
        <f>VLOOKUP(D14994,ProductPrices[#All],3,FALSE)</f>
        <v>2.25</v>
      </c>
      <c r="G14994" t="s">
        <v>66</v>
      </c>
      <c r="H14994">
        <v>27</v>
      </c>
      <c r="I14994">
        <v>27</v>
      </c>
      <c r="J14994">
        <v>0</v>
      </c>
      <c r="K14994">
        <v>0</v>
      </c>
      <c r="L14994">
        <f t="shared" si="468"/>
        <v>60.75</v>
      </c>
      <c r="M14994">
        <f t="shared" si="469"/>
        <v>0</v>
      </c>
    </row>
    <row r="14995" spans="1:13" ht="21" customHeight="1">
      <c r="A14995">
        <v>46290</v>
      </c>
      <c r="B14995" t="s">
        <v>128</v>
      </c>
      <c r="C14995" t="s">
        <v>129</v>
      </c>
      <c r="D14995" t="s">
        <v>75</v>
      </c>
      <c r="E14995" t="s">
        <v>76</v>
      </c>
      <c r="F14995">
        <f>VLOOKUP(D14995,ProductPrices[#All],3,FALSE)</f>
        <v>1.9</v>
      </c>
      <c r="G14995" t="s">
        <v>77</v>
      </c>
      <c r="H14995">
        <v>14</v>
      </c>
      <c r="I14995">
        <v>9</v>
      </c>
      <c r="J14995">
        <v>0</v>
      </c>
      <c r="K14995">
        <v>0</v>
      </c>
      <c r="L14995">
        <f t="shared" si="468"/>
        <v>17.099999999999998</v>
      </c>
      <c r="M14995">
        <f t="shared" si="469"/>
        <v>5</v>
      </c>
    </row>
    <row r="14996" spans="1:13" ht="21" customHeight="1">
      <c r="A14996">
        <v>46290</v>
      </c>
      <c r="B14996" t="s">
        <v>128</v>
      </c>
      <c r="C14996" t="s">
        <v>129</v>
      </c>
      <c r="D14996" t="s">
        <v>78</v>
      </c>
      <c r="E14996" t="s">
        <v>79</v>
      </c>
      <c r="F14996">
        <f>VLOOKUP(D14996,ProductPrices[#All],3,FALSE)</f>
        <v>1.9</v>
      </c>
      <c r="G14996" t="s">
        <v>77</v>
      </c>
      <c r="H14996">
        <v>16</v>
      </c>
      <c r="I14996">
        <v>2</v>
      </c>
      <c r="J14996">
        <v>0</v>
      </c>
      <c r="K14996">
        <v>0</v>
      </c>
      <c r="L14996">
        <f t="shared" si="468"/>
        <v>3.8</v>
      </c>
      <c r="M14996">
        <f t="shared" si="469"/>
        <v>14</v>
      </c>
    </row>
    <row r="14997" spans="1:13" ht="21" customHeight="1">
      <c r="A14997">
        <v>46290</v>
      </c>
      <c r="B14997" t="s">
        <v>128</v>
      </c>
      <c r="C14997" t="s">
        <v>129</v>
      </c>
      <c r="D14997" t="s">
        <v>80</v>
      </c>
      <c r="E14997" t="s">
        <v>81</v>
      </c>
      <c r="F14997">
        <f>VLOOKUP(D14997,ProductPrices[#All],3,FALSE)</f>
        <v>2.0499999999999998</v>
      </c>
      <c r="G14997" t="s">
        <v>77</v>
      </c>
      <c r="H14997">
        <v>14</v>
      </c>
      <c r="I14997">
        <v>10</v>
      </c>
      <c r="J14997">
        <v>0</v>
      </c>
      <c r="K14997">
        <v>0</v>
      </c>
      <c r="L14997">
        <f t="shared" si="468"/>
        <v>20.5</v>
      </c>
      <c r="M14997">
        <f t="shared" si="469"/>
        <v>4</v>
      </c>
    </row>
    <row r="14998" spans="1:13" ht="21" customHeight="1">
      <c r="A14998">
        <v>46290</v>
      </c>
      <c r="B14998" t="s">
        <v>128</v>
      </c>
      <c r="C14998" t="s">
        <v>129</v>
      </c>
      <c r="D14998" t="s">
        <v>82</v>
      </c>
      <c r="E14998" t="s">
        <v>83</v>
      </c>
      <c r="F14998">
        <f>VLOOKUP(D14998,ProductPrices[#All],3,FALSE)</f>
        <v>1.95</v>
      </c>
      <c r="G14998" t="s">
        <v>77</v>
      </c>
      <c r="H14998">
        <v>15</v>
      </c>
      <c r="I14998">
        <v>5</v>
      </c>
      <c r="J14998">
        <v>0</v>
      </c>
      <c r="K14998">
        <v>0</v>
      </c>
      <c r="L14998">
        <f t="shared" si="468"/>
        <v>9.75</v>
      </c>
      <c r="M14998">
        <f t="shared" si="469"/>
        <v>10</v>
      </c>
    </row>
    <row r="14999" spans="1:13" ht="21" customHeight="1">
      <c r="A14999">
        <v>46290</v>
      </c>
      <c r="B14999" t="s">
        <v>128</v>
      </c>
      <c r="C14999" t="s">
        <v>129</v>
      </c>
      <c r="D14999" t="s">
        <v>84</v>
      </c>
      <c r="E14999" t="s">
        <v>85</v>
      </c>
      <c r="F14999">
        <f>VLOOKUP(D14999,ProductPrices[#All],3,FALSE)</f>
        <v>1.55</v>
      </c>
      <c r="G14999" t="s">
        <v>77</v>
      </c>
      <c r="H14999">
        <v>21</v>
      </c>
      <c r="I14999">
        <v>6</v>
      </c>
      <c r="J14999">
        <v>0</v>
      </c>
      <c r="K14999">
        <v>0</v>
      </c>
      <c r="L14999">
        <f t="shared" si="468"/>
        <v>9.3000000000000007</v>
      </c>
      <c r="M14999">
        <f t="shared" si="469"/>
        <v>15</v>
      </c>
    </row>
    <row r="15000" spans="1:13" ht="21" customHeight="1">
      <c r="A15000">
        <v>46290</v>
      </c>
      <c r="B15000" t="s">
        <v>128</v>
      </c>
      <c r="C15000" t="s">
        <v>129</v>
      </c>
      <c r="D15000" t="s">
        <v>86</v>
      </c>
      <c r="E15000" t="s">
        <v>87</v>
      </c>
      <c r="F15000">
        <f>VLOOKUP(D15000,ProductPrices[#All],3,FALSE)</f>
        <v>2</v>
      </c>
      <c r="G15000" t="s">
        <v>77</v>
      </c>
      <c r="H15000">
        <v>16</v>
      </c>
      <c r="I15000">
        <v>9</v>
      </c>
      <c r="J15000">
        <v>0</v>
      </c>
      <c r="K15000">
        <v>0</v>
      </c>
      <c r="L15000">
        <f t="shared" si="468"/>
        <v>18</v>
      </c>
      <c r="M15000">
        <f t="shared" si="469"/>
        <v>7</v>
      </c>
    </row>
    <row r="15001" spans="1:13" ht="21" customHeight="1">
      <c r="A15001">
        <v>46290</v>
      </c>
      <c r="B15001" t="s">
        <v>128</v>
      </c>
      <c r="C15001" t="s">
        <v>129</v>
      </c>
      <c r="D15001" t="s">
        <v>88</v>
      </c>
      <c r="E15001" t="s">
        <v>89</v>
      </c>
      <c r="F15001">
        <f>VLOOKUP(D15001,ProductPrices[#All],3,FALSE)</f>
        <v>2</v>
      </c>
      <c r="G15001" t="s">
        <v>77</v>
      </c>
      <c r="H15001">
        <v>13</v>
      </c>
      <c r="I15001">
        <v>2</v>
      </c>
      <c r="J15001">
        <v>0</v>
      </c>
      <c r="K15001">
        <v>0</v>
      </c>
      <c r="L15001">
        <f t="shared" si="468"/>
        <v>4</v>
      </c>
      <c r="M15001">
        <f t="shared" si="469"/>
        <v>11</v>
      </c>
    </row>
    <row r="15002" spans="1:13" ht="21" customHeight="1">
      <c r="A15002">
        <v>46290</v>
      </c>
      <c r="B15002" t="s">
        <v>128</v>
      </c>
      <c r="C15002" t="s">
        <v>129</v>
      </c>
      <c r="D15002" t="s">
        <v>90</v>
      </c>
      <c r="E15002" t="s">
        <v>91</v>
      </c>
      <c r="F15002">
        <f>VLOOKUP(D15002,ProductPrices[#All],3,FALSE)</f>
        <v>3.7</v>
      </c>
      <c r="G15002" t="s">
        <v>92</v>
      </c>
      <c r="H15002">
        <v>10</v>
      </c>
      <c r="I15002">
        <v>7</v>
      </c>
      <c r="J15002">
        <v>2</v>
      </c>
      <c r="K15002">
        <v>1</v>
      </c>
      <c r="L15002">
        <f t="shared" si="468"/>
        <v>25.900000000000002</v>
      </c>
      <c r="M15002">
        <f t="shared" si="469"/>
        <v>0</v>
      </c>
    </row>
    <row r="15003" spans="1:13" ht="21" customHeight="1">
      <c r="A15003">
        <v>46290</v>
      </c>
      <c r="B15003" t="s">
        <v>128</v>
      </c>
      <c r="C15003" t="s">
        <v>129</v>
      </c>
      <c r="D15003" t="s">
        <v>93</v>
      </c>
      <c r="E15003" t="s">
        <v>94</v>
      </c>
      <c r="F15003">
        <f>VLOOKUP(D15003,ProductPrices[#All],3,FALSE)</f>
        <v>3.7</v>
      </c>
      <c r="G15003" t="s">
        <v>92</v>
      </c>
      <c r="H15003">
        <v>7</v>
      </c>
      <c r="I15003">
        <v>5</v>
      </c>
      <c r="J15003">
        <v>1</v>
      </c>
      <c r="K15003">
        <v>1</v>
      </c>
      <c r="L15003">
        <f t="shared" si="468"/>
        <v>18.5</v>
      </c>
      <c r="M15003">
        <f t="shared" si="469"/>
        <v>0</v>
      </c>
    </row>
    <row r="15004" spans="1:13" ht="21" customHeight="1">
      <c r="A15004">
        <v>46290</v>
      </c>
      <c r="B15004" t="s">
        <v>128</v>
      </c>
      <c r="C15004" t="s">
        <v>129</v>
      </c>
      <c r="D15004" t="s">
        <v>95</v>
      </c>
      <c r="E15004" t="s">
        <v>96</v>
      </c>
      <c r="F15004">
        <f>VLOOKUP(D15004,ProductPrices[#All],3,FALSE)</f>
        <v>3.7</v>
      </c>
      <c r="G15004" t="s">
        <v>92</v>
      </c>
      <c r="H15004">
        <v>10</v>
      </c>
      <c r="I15004">
        <v>7</v>
      </c>
      <c r="J15004">
        <v>1</v>
      </c>
      <c r="K15004">
        <v>2</v>
      </c>
      <c r="L15004">
        <f t="shared" si="468"/>
        <v>25.900000000000002</v>
      </c>
      <c r="M15004">
        <f t="shared" si="469"/>
        <v>0</v>
      </c>
    </row>
    <row r="15005" spans="1:13" ht="21" customHeight="1">
      <c r="A15005">
        <v>46290</v>
      </c>
      <c r="B15005" t="s">
        <v>128</v>
      </c>
      <c r="C15005" t="s">
        <v>129</v>
      </c>
      <c r="D15005" t="s">
        <v>97</v>
      </c>
      <c r="E15005" t="s">
        <v>98</v>
      </c>
      <c r="F15005">
        <f>VLOOKUP(D15005,ProductPrices[#All],3,FALSE)</f>
        <v>3.6</v>
      </c>
      <c r="G15005" t="s">
        <v>92</v>
      </c>
      <c r="H15005">
        <v>11</v>
      </c>
      <c r="I15005">
        <v>7</v>
      </c>
      <c r="J15005">
        <v>3</v>
      </c>
      <c r="K15005">
        <v>1</v>
      </c>
      <c r="L15005">
        <f t="shared" si="468"/>
        <v>25.2</v>
      </c>
      <c r="M15005">
        <f t="shared" si="469"/>
        <v>0</v>
      </c>
    </row>
    <row r="15006" spans="1:13" ht="21" customHeight="1">
      <c r="A15006">
        <v>46290</v>
      </c>
      <c r="B15006" t="s">
        <v>128</v>
      </c>
      <c r="C15006" t="s">
        <v>129</v>
      </c>
      <c r="D15006" t="s">
        <v>99</v>
      </c>
      <c r="E15006" t="s">
        <v>100</v>
      </c>
      <c r="F15006">
        <f>VLOOKUP(D15006,ProductPrices[#All],3,FALSE)</f>
        <v>1.25</v>
      </c>
      <c r="G15006" t="s">
        <v>101</v>
      </c>
      <c r="H15006">
        <v>13</v>
      </c>
      <c r="I15006">
        <v>6</v>
      </c>
      <c r="J15006">
        <v>0</v>
      </c>
      <c r="K15006">
        <v>0</v>
      </c>
      <c r="L15006">
        <f t="shared" si="468"/>
        <v>7.5</v>
      </c>
      <c r="M15006">
        <f t="shared" si="469"/>
        <v>7</v>
      </c>
    </row>
    <row r="15007" spans="1:13" ht="21" customHeight="1">
      <c r="A15007">
        <v>46290</v>
      </c>
      <c r="B15007" t="s">
        <v>128</v>
      </c>
      <c r="C15007" t="s">
        <v>129</v>
      </c>
      <c r="D15007" t="s">
        <v>102</v>
      </c>
      <c r="E15007" t="s">
        <v>103</v>
      </c>
      <c r="F15007">
        <f>VLOOKUP(D15007,ProductPrices[#All],3,FALSE)</f>
        <v>1.25</v>
      </c>
      <c r="G15007" t="s">
        <v>101</v>
      </c>
      <c r="H15007">
        <v>17</v>
      </c>
      <c r="I15007">
        <v>10</v>
      </c>
      <c r="J15007">
        <v>0</v>
      </c>
      <c r="K15007">
        <v>0</v>
      </c>
      <c r="L15007">
        <f t="shared" si="468"/>
        <v>12.5</v>
      </c>
      <c r="M15007">
        <f t="shared" si="469"/>
        <v>7</v>
      </c>
    </row>
    <row r="15008" spans="1:13" ht="21" customHeight="1">
      <c r="A15008">
        <v>46290</v>
      </c>
      <c r="B15008" t="s">
        <v>128</v>
      </c>
      <c r="C15008" t="s">
        <v>129</v>
      </c>
      <c r="D15008" t="s">
        <v>104</v>
      </c>
      <c r="E15008" t="s">
        <v>105</v>
      </c>
      <c r="F15008">
        <f>VLOOKUP(D15008,ProductPrices[#All],3,FALSE)</f>
        <v>1.25</v>
      </c>
      <c r="G15008" t="s">
        <v>101</v>
      </c>
      <c r="H15008">
        <v>19</v>
      </c>
      <c r="I15008">
        <v>5</v>
      </c>
      <c r="J15008">
        <v>0</v>
      </c>
      <c r="K15008">
        <v>0</v>
      </c>
      <c r="L15008">
        <f t="shared" si="468"/>
        <v>6.25</v>
      </c>
      <c r="M15008">
        <f t="shared" si="469"/>
        <v>14</v>
      </c>
    </row>
    <row r="15009" spans="1:13" ht="21" customHeight="1">
      <c r="A15009">
        <v>46290</v>
      </c>
      <c r="B15009" t="s">
        <v>130</v>
      </c>
      <c r="C15009" t="s">
        <v>131</v>
      </c>
      <c r="D15009" t="s">
        <v>12</v>
      </c>
      <c r="E15009" t="s">
        <v>13</v>
      </c>
      <c r="F15009">
        <f>VLOOKUP(D15009,ProductPrices[#All],3,FALSE)</f>
        <v>1.35</v>
      </c>
      <c r="G15009" t="s">
        <v>14</v>
      </c>
      <c r="H15009">
        <v>213</v>
      </c>
      <c r="I15009">
        <v>210</v>
      </c>
      <c r="J15009">
        <v>3</v>
      </c>
      <c r="K15009">
        <v>0</v>
      </c>
      <c r="L15009">
        <f t="shared" si="468"/>
        <v>283.5</v>
      </c>
      <c r="M15009">
        <f t="shared" si="469"/>
        <v>0</v>
      </c>
    </row>
    <row r="15010" spans="1:13" ht="21" customHeight="1">
      <c r="A15010">
        <v>46290</v>
      </c>
      <c r="B15010" t="s">
        <v>130</v>
      </c>
      <c r="C15010" t="s">
        <v>131</v>
      </c>
      <c r="D15010" t="s">
        <v>15</v>
      </c>
      <c r="E15010" t="s">
        <v>16</v>
      </c>
      <c r="F15010">
        <f>VLOOKUP(D15010,ProductPrices[#All],3,FALSE)</f>
        <v>1.35</v>
      </c>
      <c r="G15010" t="s">
        <v>14</v>
      </c>
      <c r="H15010">
        <v>47</v>
      </c>
      <c r="I15010">
        <v>45</v>
      </c>
      <c r="J15010">
        <v>1</v>
      </c>
      <c r="K15010">
        <v>1</v>
      </c>
      <c r="L15010">
        <f t="shared" si="468"/>
        <v>60.750000000000007</v>
      </c>
      <c r="M15010">
        <f t="shared" si="469"/>
        <v>0</v>
      </c>
    </row>
    <row r="15011" spans="1:13" ht="21" customHeight="1">
      <c r="A15011">
        <v>46290</v>
      </c>
      <c r="B15011" t="s">
        <v>130</v>
      </c>
      <c r="C15011" t="s">
        <v>131</v>
      </c>
      <c r="D15011" t="s">
        <v>17</v>
      </c>
      <c r="E15011" t="s">
        <v>18</v>
      </c>
      <c r="F15011">
        <f>VLOOKUP(D15011,ProductPrices[#All],3,FALSE)</f>
        <v>2.5</v>
      </c>
      <c r="G15011" t="s">
        <v>14</v>
      </c>
      <c r="H15011">
        <v>47</v>
      </c>
      <c r="I15011">
        <v>43</v>
      </c>
      <c r="J15011">
        <v>3</v>
      </c>
      <c r="K15011">
        <v>1</v>
      </c>
      <c r="L15011">
        <f t="shared" si="468"/>
        <v>107.5</v>
      </c>
      <c r="M15011">
        <f t="shared" si="469"/>
        <v>0</v>
      </c>
    </row>
    <row r="15012" spans="1:13" ht="21" customHeight="1">
      <c r="A15012">
        <v>46290</v>
      </c>
      <c r="B15012" t="s">
        <v>130</v>
      </c>
      <c r="C15012" t="s">
        <v>131</v>
      </c>
      <c r="D15012" t="s">
        <v>19</v>
      </c>
      <c r="E15012" t="s">
        <v>20</v>
      </c>
      <c r="F15012">
        <f>VLOOKUP(D15012,ProductPrices[#All],3,FALSE)</f>
        <v>2.25</v>
      </c>
      <c r="G15012" t="s">
        <v>14</v>
      </c>
      <c r="H15012">
        <v>47</v>
      </c>
      <c r="I15012">
        <v>46</v>
      </c>
      <c r="J15012">
        <v>1</v>
      </c>
      <c r="K15012">
        <v>0</v>
      </c>
      <c r="L15012">
        <f t="shared" si="468"/>
        <v>103.5</v>
      </c>
      <c r="M15012">
        <f t="shared" si="469"/>
        <v>0</v>
      </c>
    </row>
    <row r="15013" spans="1:13" ht="21" customHeight="1">
      <c r="A15013">
        <v>46290</v>
      </c>
      <c r="B15013" t="s">
        <v>130</v>
      </c>
      <c r="C15013" t="s">
        <v>131</v>
      </c>
      <c r="D15013" t="s">
        <v>21</v>
      </c>
      <c r="E15013" t="s">
        <v>22</v>
      </c>
      <c r="F15013">
        <f>VLOOKUP(D15013,ProductPrices[#All],3,FALSE)</f>
        <v>2.5</v>
      </c>
      <c r="G15013" t="s">
        <v>14</v>
      </c>
      <c r="H15013">
        <v>47</v>
      </c>
      <c r="I15013">
        <v>43</v>
      </c>
      <c r="J15013">
        <v>3</v>
      </c>
      <c r="K15013">
        <v>1</v>
      </c>
      <c r="L15013">
        <f t="shared" si="468"/>
        <v>107.5</v>
      </c>
      <c r="M15013">
        <f t="shared" si="469"/>
        <v>0</v>
      </c>
    </row>
    <row r="15014" spans="1:13" ht="21" customHeight="1">
      <c r="A15014">
        <v>46290</v>
      </c>
      <c r="B15014" t="s">
        <v>130</v>
      </c>
      <c r="C15014" t="s">
        <v>131</v>
      </c>
      <c r="D15014" t="s">
        <v>23</v>
      </c>
      <c r="E15014" t="s">
        <v>24</v>
      </c>
      <c r="F15014">
        <f>VLOOKUP(D15014,ProductPrices[#All],3,FALSE)</f>
        <v>2.2000000000000002</v>
      </c>
      <c r="G15014" t="s">
        <v>14</v>
      </c>
      <c r="H15014">
        <v>47</v>
      </c>
      <c r="I15014">
        <v>42</v>
      </c>
      <c r="J15014">
        <v>4</v>
      </c>
      <c r="K15014">
        <v>1</v>
      </c>
      <c r="L15014">
        <f t="shared" si="468"/>
        <v>92.4</v>
      </c>
      <c r="M15014">
        <f t="shared" si="469"/>
        <v>0</v>
      </c>
    </row>
    <row r="15015" spans="1:13" ht="21" customHeight="1">
      <c r="A15015">
        <v>46290</v>
      </c>
      <c r="B15015" t="s">
        <v>130</v>
      </c>
      <c r="C15015" t="s">
        <v>131</v>
      </c>
      <c r="D15015" t="s">
        <v>25</v>
      </c>
      <c r="E15015" t="s">
        <v>26</v>
      </c>
      <c r="F15015">
        <f>VLOOKUP(D15015,ProductPrices[#All],3,FALSE)</f>
        <v>2.1</v>
      </c>
      <c r="G15015" t="s">
        <v>14</v>
      </c>
      <c r="H15015">
        <v>47</v>
      </c>
      <c r="I15015">
        <v>44</v>
      </c>
      <c r="J15015">
        <v>2</v>
      </c>
      <c r="K15015">
        <v>1</v>
      </c>
      <c r="L15015">
        <f t="shared" si="468"/>
        <v>92.4</v>
      </c>
      <c r="M15015">
        <f t="shared" si="469"/>
        <v>0</v>
      </c>
    </row>
    <row r="15016" spans="1:13" ht="21" customHeight="1">
      <c r="A15016">
        <v>46290</v>
      </c>
      <c r="B15016" t="s">
        <v>130</v>
      </c>
      <c r="C15016" t="s">
        <v>131</v>
      </c>
      <c r="D15016" t="s">
        <v>27</v>
      </c>
      <c r="E15016" t="s">
        <v>28</v>
      </c>
      <c r="F15016">
        <f>VLOOKUP(D15016,ProductPrices[#All],3,FALSE)</f>
        <v>1.5</v>
      </c>
      <c r="G15016" t="s">
        <v>29</v>
      </c>
      <c r="H15016">
        <v>15</v>
      </c>
      <c r="I15016">
        <v>15</v>
      </c>
      <c r="J15016">
        <v>0</v>
      </c>
      <c r="K15016">
        <v>0</v>
      </c>
      <c r="L15016">
        <f t="shared" si="468"/>
        <v>22.5</v>
      </c>
      <c r="M15016">
        <f t="shared" si="469"/>
        <v>0</v>
      </c>
    </row>
    <row r="15017" spans="1:13" ht="21" customHeight="1">
      <c r="A15017">
        <v>46290</v>
      </c>
      <c r="B15017" t="s">
        <v>130</v>
      </c>
      <c r="C15017" t="s">
        <v>131</v>
      </c>
      <c r="D15017" t="s">
        <v>30</v>
      </c>
      <c r="E15017" t="s">
        <v>31</v>
      </c>
      <c r="F15017">
        <f>VLOOKUP(D15017,ProductPrices[#All],3,FALSE)</f>
        <v>1.45</v>
      </c>
      <c r="G15017" t="s">
        <v>29</v>
      </c>
      <c r="H15017">
        <v>12</v>
      </c>
      <c r="I15017">
        <v>11</v>
      </c>
      <c r="J15017">
        <v>0</v>
      </c>
      <c r="K15017">
        <v>1</v>
      </c>
      <c r="L15017">
        <f t="shared" si="468"/>
        <v>15.95</v>
      </c>
      <c r="M15017">
        <f t="shared" si="469"/>
        <v>0</v>
      </c>
    </row>
    <row r="15018" spans="1:13" ht="21" customHeight="1">
      <c r="A15018">
        <v>46290</v>
      </c>
      <c r="B15018" t="s">
        <v>130</v>
      </c>
      <c r="C15018" t="s">
        <v>131</v>
      </c>
      <c r="D15018" t="s">
        <v>32</v>
      </c>
      <c r="E15018" t="s">
        <v>33</v>
      </c>
      <c r="F15018">
        <f>VLOOKUP(D15018,ProductPrices[#All],3,FALSE)</f>
        <v>1.3</v>
      </c>
      <c r="G15018" t="s">
        <v>29</v>
      </c>
      <c r="H15018">
        <v>12</v>
      </c>
      <c r="I15018">
        <v>11</v>
      </c>
      <c r="J15018">
        <v>1</v>
      </c>
      <c r="K15018">
        <v>0</v>
      </c>
      <c r="L15018">
        <f t="shared" si="468"/>
        <v>14.3</v>
      </c>
      <c r="M15018">
        <f t="shared" si="469"/>
        <v>0</v>
      </c>
    </row>
    <row r="15019" spans="1:13" ht="21" customHeight="1">
      <c r="A15019">
        <v>46290</v>
      </c>
      <c r="B15019" t="s">
        <v>130</v>
      </c>
      <c r="C15019" t="s">
        <v>131</v>
      </c>
      <c r="D15019" t="s">
        <v>34</v>
      </c>
      <c r="E15019" t="s">
        <v>35</v>
      </c>
      <c r="F15019">
        <f>VLOOKUP(D15019,ProductPrices[#All],3,FALSE)</f>
        <v>1.4</v>
      </c>
      <c r="G15019" t="s">
        <v>29</v>
      </c>
      <c r="H15019">
        <v>16</v>
      </c>
      <c r="I15019">
        <v>16</v>
      </c>
      <c r="J15019">
        <v>0</v>
      </c>
      <c r="K15019">
        <v>0</v>
      </c>
      <c r="L15019">
        <f t="shared" si="468"/>
        <v>22.4</v>
      </c>
      <c r="M15019">
        <f t="shared" si="469"/>
        <v>0</v>
      </c>
    </row>
    <row r="15020" spans="1:13" ht="21" customHeight="1">
      <c r="A15020">
        <v>46290</v>
      </c>
      <c r="B15020" t="s">
        <v>130</v>
      </c>
      <c r="C15020" t="s">
        <v>131</v>
      </c>
      <c r="D15020" t="s">
        <v>36</v>
      </c>
      <c r="E15020" t="s">
        <v>37</v>
      </c>
      <c r="F15020">
        <f>VLOOKUP(D15020,ProductPrices[#All],3,FALSE)</f>
        <v>1.6</v>
      </c>
      <c r="G15020" t="s">
        <v>29</v>
      </c>
      <c r="H15020">
        <v>15</v>
      </c>
      <c r="I15020">
        <v>14</v>
      </c>
      <c r="J15020">
        <v>0</v>
      </c>
      <c r="K15020">
        <v>1</v>
      </c>
      <c r="L15020">
        <f t="shared" si="468"/>
        <v>22.400000000000002</v>
      </c>
      <c r="M15020">
        <f t="shared" si="469"/>
        <v>0</v>
      </c>
    </row>
    <row r="15021" spans="1:13" ht="21" customHeight="1">
      <c r="A15021">
        <v>46290</v>
      </c>
      <c r="B15021" t="s">
        <v>130</v>
      </c>
      <c r="C15021" t="s">
        <v>131</v>
      </c>
      <c r="D15021" t="s">
        <v>38</v>
      </c>
      <c r="E15021" t="s">
        <v>39</v>
      </c>
      <c r="F15021">
        <f>VLOOKUP(D15021,ProductPrices[#All],3,FALSE)</f>
        <v>3.1</v>
      </c>
      <c r="G15021" t="s">
        <v>40</v>
      </c>
      <c r="H15021">
        <v>15</v>
      </c>
      <c r="I15021">
        <v>14</v>
      </c>
      <c r="J15021">
        <v>0</v>
      </c>
      <c r="K15021">
        <v>1</v>
      </c>
      <c r="L15021">
        <f t="shared" si="468"/>
        <v>43.4</v>
      </c>
      <c r="M15021">
        <f t="shared" si="469"/>
        <v>0</v>
      </c>
    </row>
    <row r="15022" spans="1:13" ht="21" customHeight="1">
      <c r="A15022">
        <v>46290</v>
      </c>
      <c r="B15022" t="s">
        <v>130</v>
      </c>
      <c r="C15022" t="s">
        <v>131</v>
      </c>
      <c r="D15022" t="s">
        <v>41</v>
      </c>
      <c r="E15022" t="s">
        <v>42</v>
      </c>
      <c r="F15022">
        <f>VLOOKUP(D15022,ProductPrices[#All],3,FALSE)</f>
        <v>3.4</v>
      </c>
      <c r="G15022" t="s">
        <v>40</v>
      </c>
      <c r="H15022">
        <v>18</v>
      </c>
      <c r="I15022">
        <v>18</v>
      </c>
      <c r="J15022">
        <v>0</v>
      </c>
      <c r="K15022">
        <v>0</v>
      </c>
      <c r="L15022">
        <f t="shared" si="468"/>
        <v>61.199999999999996</v>
      </c>
      <c r="M15022">
        <f t="shared" si="469"/>
        <v>0</v>
      </c>
    </row>
    <row r="15023" spans="1:13" ht="21" customHeight="1">
      <c r="A15023">
        <v>46290</v>
      </c>
      <c r="B15023" t="s">
        <v>130</v>
      </c>
      <c r="C15023" t="s">
        <v>131</v>
      </c>
      <c r="D15023" t="s">
        <v>43</v>
      </c>
      <c r="E15023" t="s">
        <v>44</v>
      </c>
      <c r="F15023">
        <f>VLOOKUP(D15023,ProductPrices[#All],3,FALSE)</f>
        <v>2.2000000000000002</v>
      </c>
      <c r="G15023" t="s">
        <v>40</v>
      </c>
      <c r="H15023">
        <v>12</v>
      </c>
      <c r="I15023">
        <v>9</v>
      </c>
      <c r="J15023">
        <v>0</v>
      </c>
      <c r="K15023">
        <v>3</v>
      </c>
      <c r="L15023">
        <f t="shared" si="468"/>
        <v>19.8</v>
      </c>
      <c r="M15023">
        <f t="shared" si="469"/>
        <v>0</v>
      </c>
    </row>
    <row r="15024" spans="1:13" ht="21" customHeight="1">
      <c r="A15024">
        <v>46290</v>
      </c>
      <c r="B15024" t="s">
        <v>130</v>
      </c>
      <c r="C15024" t="s">
        <v>131</v>
      </c>
      <c r="D15024" t="s">
        <v>45</v>
      </c>
      <c r="E15024" t="s">
        <v>46</v>
      </c>
      <c r="F15024">
        <f>VLOOKUP(D15024,ProductPrices[#All],3,FALSE)</f>
        <v>2.25</v>
      </c>
      <c r="G15024" t="s">
        <v>40</v>
      </c>
      <c r="H15024">
        <v>16</v>
      </c>
      <c r="I15024">
        <v>16</v>
      </c>
      <c r="J15024">
        <v>0</v>
      </c>
      <c r="K15024">
        <v>0</v>
      </c>
      <c r="L15024">
        <f t="shared" si="468"/>
        <v>36</v>
      </c>
      <c r="M15024">
        <f t="shared" si="469"/>
        <v>0</v>
      </c>
    </row>
    <row r="15025" spans="1:13" ht="21" customHeight="1">
      <c r="A15025">
        <v>46290</v>
      </c>
      <c r="B15025" t="s">
        <v>130</v>
      </c>
      <c r="C15025" t="s">
        <v>131</v>
      </c>
      <c r="D15025" t="s">
        <v>47</v>
      </c>
      <c r="E15025" t="s">
        <v>48</v>
      </c>
      <c r="F15025">
        <f>VLOOKUP(D15025,ProductPrices[#All],3,FALSE)</f>
        <v>2.35</v>
      </c>
      <c r="G15025" t="s">
        <v>40</v>
      </c>
      <c r="H15025">
        <v>13</v>
      </c>
      <c r="I15025">
        <v>13</v>
      </c>
      <c r="J15025">
        <v>0</v>
      </c>
      <c r="K15025">
        <v>0</v>
      </c>
      <c r="L15025">
        <f t="shared" si="468"/>
        <v>30.55</v>
      </c>
      <c r="M15025">
        <f t="shared" si="469"/>
        <v>0</v>
      </c>
    </row>
    <row r="15026" spans="1:13" ht="21" customHeight="1">
      <c r="A15026">
        <v>46290</v>
      </c>
      <c r="B15026" t="s">
        <v>130</v>
      </c>
      <c r="C15026" t="s">
        <v>131</v>
      </c>
      <c r="D15026" t="s">
        <v>49</v>
      </c>
      <c r="E15026" t="s">
        <v>50</v>
      </c>
      <c r="F15026">
        <f>VLOOKUP(D15026,ProductPrices[#All],3,FALSE)</f>
        <v>2.75</v>
      </c>
      <c r="G15026" t="s">
        <v>40</v>
      </c>
      <c r="H15026">
        <v>18</v>
      </c>
      <c r="I15026">
        <v>16</v>
      </c>
      <c r="J15026">
        <v>0</v>
      </c>
      <c r="K15026">
        <v>2</v>
      </c>
      <c r="L15026">
        <f t="shared" si="468"/>
        <v>44</v>
      </c>
      <c r="M15026">
        <f t="shared" si="469"/>
        <v>0</v>
      </c>
    </row>
    <row r="15027" spans="1:13" ht="21" customHeight="1">
      <c r="A15027">
        <v>46290</v>
      </c>
      <c r="B15027" t="s">
        <v>130</v>
      </c>
      <c r="C15027" t="s">
        <v>131</v>
      </c>
      <c r="D15027" t="s">
        <v>51</v>
      </c>
      <c r="E15027" t="s">
        <v>52</v>
      </c>
      <c r="F15027">
        <f>VLOOKUP(D15027,ProductPrices[#All],3,FALSE)</f>
        <v>4.6500000000000004</v>
      </c>
      <c r="G15027" t="s">
        <v>40</v>
      </c>
      <c r="H15027">
        <v>12</v>
      </c>
      <c r="I15027">
        <v>11</v>
      </c>
      <c r="J15027">
        <v>0</v>
      </c>
      <c r="K15027">
        <v>1</v>
      </c>
      <c r="L15027">
        <f t="shared" si="468"/>
        <v>51.150000000000006</v>
      </c>
      <c r="M15027">
        <f t="shared" si="469"/>
        <v>0</v>
      </c>
    </row>
    <row r="15028" spans="1:13" ht="21" customHeight="1">
      <c r="A15028">
        <v>46290</v>
      </c>
      <c r="B15028" t="s">
        <v>130</v>
      </c>
      <c r="C15028" t="s">
        <v>131</v>
      </c>
      <c r="D15028" t="s">
        <v>53</v>
      </c>
      <c r="E15028" t="s">
        <v>54</v>
      </c>
      <c r="F15028">
        <f>VLOOKUP(D15028,ProductPrices[#All],3,FALSE)</f>
        <v>2.2000000000000002</v>
      </c>
      <c r="G15028" t="s">
        <v>55</v>
      </c>
      <c r="H15028">
        <v>13</v>
      </c>
      <c r="I15028">
        <v>13</v>
      </c>
      <c r="J15028">
        <v>0</v>
      </c>
      <c r="K15028">
        <v>0</v>
      </c>
      <c r="L15028">
        <f t="shared" si="468"/>
        <v>28.6</v>
      </c>
      <c r="M15028">
        <f t="shared" si="469"/>
        <v>0</v>
      </c>
    </row>
    <row r="15029" spans="1:13" ht="21" customHeight="1">
      <c r="A15029">
        <v>46290</v>
      </c>
      <c r="B15029" t="s">
        <v>130</v>
      </c>
      <c r="C15029" t="s">
        <v>131</v>
      </c>
      <c r="D15029" t="s">
        <v>56</v>
      </c>
      <c r="E15029" t="s">
        <v>57</v>
      </c>
      <c r="F15029">
        <f>VLOOKUP(D15029,ProductPrices[#All],3,FALSE)</f>
        <v>3.35</v>
      </c>
      <c r="G15029" t="s">
        <v>55</v>
      </c>
      <c r="H15029">
        <v>11</v>
      </c>
      <c r="I15029">
        <v>10</v>
      </c>
      <c r="J15029">
        <v>0</v>
      </c>
      <c r="K15029">
        <v>1</v>
      </c>
      <c r="L15029">
        <f t="shared" si="468"/>
        <v>33.5</v>
      </c>
      <c r="M15029">
        <f t="shared" si="469"/>
        <v>0</v>
      </c>
    </row>
    <row r="15030" spans="1:13" ht="21" customHeight="1">
      <c r="A15030">
        <v>46290</v>
      </c>
      <c r="B15030" t="s">
        <v>130</v>
      </c>
      <c r="C15030" t="s">
        <v>131</v>
      </c>
      <c r="D15030" t="s">
        <v>58</v>
      </c>
      <c r="E15030" t="s">
        <v>59</v>
      </c>
      <c r="F15030">
        <f>VLOOKUP(D15030,ProductPrices[#All],3,FALSE)</f>
        <v>2.25</v>
      </c>
      <c r="G15030" t="s">
        <v>55</v>
      </c>
      <c r="H15030">
        <v>17</v>
      </c>
      <c r="I15030">
        <v>15</v>
      </c>
      <c r="J15030">
        <v>0</v>
      </c>
      <c r="K15030">
        <v>2</v>
      </c>
      <c r="L15030">
        <f t="shared" si="468"/>
        <v>33.75</v>
      </c>
      <c r="M15030">
        <f t="shared" si="469"/>
        <v>0</v>
      </c>
    </row>
    <row r="15031" spans="1:13" ht="21" customHeight="1">
      <c r="A15031">
        <v>46290</v>
      </c>
      <c r="B15031" t="s">
        <v>130</v>
      </c>
      <c r="C15031" t="s">
        <v>131</v>
      </c>
      <c r="D15031" t="s">
        <v>60</v>
      </c>
      <c r="E15031" t="s">
        <v>61</v>
      </c>
      <c r="F15031">
        <f>VLOOKUP(D15031,ProductPrices[#All],3,FALSE)</f>
        <v>1.5</v>
      </c>
      <c r="G15031" t="s">
        <v>55</v>
      </c>
      <c r="H15031">
        <v>13</v>
      </c>
      <c r="I15031">
        <v>10</v>
      </c>
      <c r="J15031">
        <v>0</v>
      </c>
      <c r="K15031">
        <v>3</v>
      </c>
      <c r="L15031">
        <f t="shared" si="468"/>
        <v>15</v>
      </c>
      <c r="M15031">
        <f t="shared" si="469"/>
        <v>0</v>
      </c>
    </row>
    <row r="15032" spans="1:13" ht="21" customHeight="1">
      <c r="A15032">
        <v>46290</v>
      </c>
      <c r="B15032" t="s">
        <v>130</v>
      </c>
      <c r="C15032" t="s">
        <v>131</v>
      </c>
      <c r="D15032" t="s">
        <v>62</v>
      </c>
      <c r="E15032" t="s">
        <v>63</v>
      </c>
      <c r="F15032">
        <f>VLOOKUP(D15032,ProductPrices[#All],3,FALSE)</f>
        <v>3.3</v>
      </c>
      <c r="G15032" t="s">
        <v>55</v>
      </c>
      <c r="H15032">
        <v>16</v>
      </c>
      <c r="I15032">
        <v>16</v>
      </c>
      <c r="J15032">
        <v>0</v>
      </c>
      <c r="K15032">
        <v>0</v>
      </c>
      <c r="L15032">
        <f t="shared" si="468"/>
        <v>52.8</v>
      </c>
      <c r="M15032">
        <f t="shared" si="469"/>
        <v>0</v>
      </c>
    </row>
    <row r="15033" spans="1:13" ht="21" customHeight="1">
      <c r="A15033">
        <v>46290</v>
      </c>
      <c r="B15033" t="s">
        <v>130</v>
      </c>
      <c r="C15033" t="s">
        <v>131</v>
      </c>
      <c r="D15033" t="s">
        <v>64</v>
      </c>
      <c r="E15033" t="s">
        <v>65</v>
      </c>
      <c r="F15033">
        <f>VLOOKUP(D15033,ProductPrices[#All],3,FALSE)</f>
        <v>2.95</v>
      </c>
      <c r="G15033" t="s">
        <v>66</v>
      </c>
      <c r="H15033">
        <v>37</v>
      </c>
      <c r="I15033">
        <v>36</v>
      </c>
      <c r="J15033">
        <v>0</v>
      </c>
      <c r="K15033">
        <v>1</v>
      </c>
      <c r="L15033">
        <f t="shared" si="468"/>
        <v>106.2</v>
      </c>
      <c r="M15033">
        <f t="shared" si="469"/>
        <v>0</v>
      </c>
    </row>
    <row r="15034" spans="1:13" ht="21" customHeight="1">
      <c r="A15034">
        <v>46290</v>
      </c>
      <c r="B15034" t="s">
        <v>130</v>
      </c>
      <c r="C15034" t="s">
        <v>131</v>
      </c>
      <c r="D15034" t="s">
        <v>67</v>
      </c>
      <c r="E15034" t="s">
        <v>68</v>
      </c>
      <c r="F15034">
        <f>VLOOKUP(D15034,ProductPrices[#All],3,FALSE)</f>
        <v>2.6</v>
      </c>
      <c r="G15034" t="s">
        <v>66</v>
      </c>
      <c r="H15034">
        <v>35</v>
      </c>
      <c r="I15034">
        <v>35</v>
      </c>
      <c r="J15034">
        <v>0</v>
      </c>
      <c r="K15034">
        <v>0</v>
      </c>
      <c r="L15034">
        <f t="shared" si="468"/>
        <v>91</v>
      </c>
      <c r="M15034">
        <f t="shared" si="469"/>
        <v>0</v>
      </c>
    </row>
    <row r="15035" spans="1:13" ht="21" customHeight="1">
      <c r="A15035">
        <v>46290</v>
      </c>
      <c r="B15035" t="s">
        <v>130</v>
      </c>
      <c r="C15035" t="s">
        <v>131</v>
      </c>
      <c r="D15035" t="s">
        <v>69</v>
      </c>
      <c r="E15035" t="s">
        <v>70</v>
      </c>
      <c r="F15035">
        <f>VLOOKUP(D15035,ProductPrices[#All],3,FALSE)</f>
        <v>2.2000000000000002</v>
      </c>
      <c r="G15035" t="s">
        <v>66</v>
      </c>
      <c r="H15035">
        <v>39</v>
      </c>
      <c r="I15035">
        <v>39</v>
      </c>
      <c r="J15035">
        <v>0</v>
      </c>
      <c r="K15035">
        <v>0</v>
      </c>
      <c r="L15035">
        <f t="shared" si="468"/>
        <v>85.800000000000011</v>
      </c>
      <c r="M15035">
        <f t="shared" si="469"/>
        <v>0</v>
      </c>
    </row>
    <row r="15036" spans="1:13" ht="21" customHeight="1">
      <c r="A15036">
        <v>46290</v>
      </c>
      <c r="B15036" t="s">
        <v>130</v>
      </c>
      <c r="C15036" t="s">
        <v>131</v>
      </c>
      <c r="D15036" t="s">
        <v>71</v>
      </c>
      <c r="E15036" t="s">
        <v>72</v>
      </c>
      <c r="F15036">
        <f>VLOOKUP(D15036,ProductPrices[#All],3,FALSE)</f>
        <v>2.25</v>
      </c>
      <c r="G15036" t="s">
        <v>66</v>
      </c>
      <c r="H15036">
        <v>31</v>
      </c>
      <c r="I15036">
        <v>30</v>
      </c>
      <c r="J15036">
        <v>0</v>
      </c>
      <c r="K15036">
        <v>1</v>
      </c>
      <c r="L15036">
        <f t="shared" si="468"/>
        <v>67.5</v>
      </c>
      <c r="M15036">
        <f t="shared" si="469"/>
        <v>0</v>
      </c>
    </row>
    <row r="15037" spans="1:13" ht="21" customHeight="1">
      <c r="A15037">
        <v>46290</v>
      </c>
      <c r="B15037" t="s">
        <v>130</v>
      </c>
      <c r="C15037" t="s">
        <v>131</v>
      </c>
      <c r="D15037" t="s">
        <v>73</v>
      </c>
      <c r="E15037" t="s">
        <v>74</v>
      </c>
      <c r="F15037">
        <f>VLOOKUP(D15037,ProductPrices[#All],3,FALSE)</f>
        <v>2.25</v>
      </c>
      <c r="G15037" t="s">
        <v>66</v>
      </c>
      <c r="H15037">
        <v>40</v>
      </c>
      <c r="I15037">
        <v>40</v>
      </c>
      <c r="J15037">
        <v>0</v>
      </c>
      <c r="K15037">
        <v>0</v>
      </c>
      <c r="L15037">
        <f t="shared" si="468"/>
        <v>90</v>
      </c>
      <c r="M15037">
        <f t="shared" si="469"/>
        <v>0</v>
      </c>
    </row>
    <row r="15038" spans="1:13" ht="21" customHeight="1">
      <c r="A15038">
        <v>46290</v>
      </c>
      <c r="B15038" t="s">
        <v>130</v>
      </c>
      <c r="C15038" t="s">
        <v>131</v>
      </c>
      <c r="D15038" t="s">
        <v>75</v>
      </c>
      <c r="E15038" t="s">
        <v>76</v>
      </c>
      <c r="F15038">
        <f>VLOOKUP(D15038,ProductPrices[#All],3,FALSE)</f>
        <v>1.9</v>
      </c>
      <c r="G15038" t="s">
        <v>77</v>
      </c>
      <c r="H15038">
        <v>28</v>
      </c>
      <c r="I15038">
        <v>17</v>
      </c>
      <c r="J15038">
        <v>0</v>
      </c>
      <c r="K15038">
        <v>0</v>
      </c>
      <c r="L15038">
        <f t="shared" si="468"/>
        <v>32.299999999999997</v>
      </c>
      <c r="M15038">
        <f t="shared" si="469"/>
        <v>11</v>
      </c>
    </row>
    <row r="15039" spans="1:13" ht="21" customHeight="1">
      <c r="A15039">
        <v>46290</v>
      </c>
      <c r="B15039" t="s">
        <v>130</v>
      </c>
      <c r="C15039" t="s">
        <v>131</v>
      </c>
      <c r="D15039" t="s">
        <v>78</v>
      </c>
      <c r="E15039" t="s">
        <v>79</v>
      </c>
      <c r="F15039">
        <f>VLOOKUP(D15039,ProductPrices[#All],3,FALSE)</f>
        <v>1.9</v>
      </c>
      <c r="G15039" t="s">
        <v>77</v>
      </c>
      <c r="H15039">
        <v>22</v>
      </c>
      <c r="I15039">
        <v>15</v>
      </c>
      <c r="J15039">
        <v>0</v>
      </c>
      <c r="K15039">
        <v>0</v>
      </c>
      <c r="L15039">
        <f t="shared" si="468"/>
        <v>28.5</v>
      </c>
      <c r="M15039">
        <f t="shared" si="469"/>
        <v>7</v>
      </c>
    </row>
    <row r="15040" spans="1:13" ht="21" customHeight="1">
      <c r="A15040">
        <v>46290</v>
      </c>
      <c r="B15040" t="s">
        <v>130</v>
      </c>
      <c r="C15040" t="s">
        <v>131</v>
      </c>
      <c r="D15040" t="s">
        <v>80</v>
      </c>
      <c r="E15040" t="s">
        <v>81</v>
      </c>
      <c r="F15040">
        <f>VLOOKUP(D15040,ProductPrices[#All],3,FALSE)</f>
        <v>2.0499999999999998</v>
      </c>
      <c r="G15040" t="s">
        <v>77</v>
      </c>
      <c r="H15040">
        <v>19</v>
      </c>
      <c r="I15040">
        <v>2</v>
      </c>
      <c r="J15040">
        <v>0</v>
      </c>
      <c r="K15040">
        <v>0</v>
      </c>
      <c r="L15040">
        <f t="shared" si="468"/>
        <v>4.0999999999999996</v>
      </c>
      <c r="M15040">
        <f t="shared" si="469"/>
        <v>17</v>
      </c>
    </row>
    <row r="15041" spans="1:13" ht="21" customHeight="1">
      <c r="A15041">
        <v>46290</v>
      </c>
      <c r="B15041" t="s">
        <v>130</v>
      </c>
      <c r="C15041" t="s">
        <v>131</v>
      </c>
      <c r="D15041" t="s">
        <v>82</v>
      </c>
      <c r="E15041" t="s">
        <v>83</v>
      </c>
      <c r="F15041">
        <f>VLOOKUP(D15041,ProductPrices[#All],3,FALSE)</f>
        <v>1.95</v>
      </c>
      <c r="G15041" t="s">
        <v>77</v>
      </c>
      <c r="H15041">
        <v>17</v>
      </c>
      <c r="I15041">
        <v>4</v>
      </c>
      <c r="J15041">
        <v>0</v>
      </c>
      <c r="K15041">
        <v>0</v>
      </c>
      <c r="L15041">
        <f t="shared" si="468"/>
        <v>7.8</v>
      </c>
      <c r="M15041">
        <f t="shared" si="469"/>
        <v>13</v>
      </c>
    </row>
    <row r="15042" spans="1:13" ht="21" customHeight="1">
      <c r="A15042">
        <v>46290</v>
      </c>
      <c r="B15042" t="s">
        <v>130</v>
      </c>
      <c r="C15042" t="s">
        <v>131</v>
      </c>
      <c r="D15042" t="s">
        <v>84</v>
      </c>
      <c r="E15042" t="s">
        <v>85</v>
      </c>
      <c r="F15042">
        <f>VLOOKUP(D15042,ProductPrices[#All],3,FALSE)</f>
        <v>1.55</v>
      </c>
      <c r="G15042" t="s">
        <v>77</v>
      </c>
      <c r="H15042">
        <v>39</v>
      </c>
      <c r="I15042">
        <v>17</v>
      </c>
      <c r="J15042">
        <v>0</v>
      </c>
      <c r="K15042">
        <v>0</v>
      </c>
      <c r="L15042">
        <f t="shared" ref="L15042:L15105" si="470">F15042*I15042</f>
        <v>26.35</v>
      </c>
      <c r="M15042">
        <f t="shared" ref="M15042:M15105" si="471">H15042-I15042-J15042-K15042</f>
        <v>22</v>
      </c>
    </row>
    <row r="15043" spans="1:13" ht="21" customHeight="1">
      <c r="A15043">
        <v>46290</v>
      </c>
      <c r="B15043" t="s">
        <v>130</v>
      </c>
      <c r="C15043" t="s">
        <v>131</v>
      </c>
      <c r="D15043" t="s">
        <v>86</v>
      </c>
      <c r="E15043" t="s">
        <v>87</v>
      </c>
      <c r="F15043">
        <f>VLOOKUP(D15043,ProductPrices[#All],3,FALSE)</f>
        <v>2</v>
      </c>
      <c r="G15043" t="s">
        <v>77</v>
      </c>
      <c r="H15043">
        <v>34</v>
      </c>
      <c r="I15043">
        <v>4</v>
      </c>
      <c r="J15043">
        <v>0</v>
      </c>
      <c r="K15043">
        <v>0</v>
      </c>
      <c r="L15043">
        <f t="shared" si="470"/>
        <v>8</v>
      </c>
      <c r="M15043">
        <f t="shared" si="471"/>
        <v>30</v>
      </c>
    </row>
    <row r="15044" spans="1:13" ht="21" customHeight="1">
      <c r="A15044">
        <v>46290</v>
      </c>
      <c r="B15044" t="s">
        <v>130</v>
      </c>
      <c r="C15044" t="s">
        <v>131</v>
      </c>
      <c r="D15044" t="s">
        <v>88</v>
      </c>
      <c r="E15044" t="s">
        <v>89</v>
      </c>
      <c r="F15044">
        <f>VLOOKUP(D15044,ProductPrices[#All],3,FALSE)</f>
        <v>2</v>
      </c>
      <c r="G15044" t="s">
        <v>77</v>
      </c>
      <c r="H15044">
        <v>37</v>
      </c>
      <c r="I15044">
        <v>18</v>
      </c>
      <c r="J15044">
        <v>0</v>
      </c>
      <c r="K15044">
        <v>0</v>
      </c>
      <c r="L15044">
        <f t="shared" si="470"/>
        <v>36</v>
      </c>
      <c r="M15044">
        <f t="shared" si="471"/>
        <v>19</v>
      </c>
    </row>
    <row r="15045" spans="1:13" ht="21" customHeight="1">
      <c r="A15045">
        <v>46290</v>
      </c>
      <c r="B15045" t="s">
        <v>130</v>
      </c>
      <c r="C15045" t="s">
        <v>131</v>
      </c>
      <c r="D15045" t="s">
        <v>90</v>
      </c>
      <c r="E15045" t="s">
        <v>91</v>
      </c>
      <c r="F15045">
        <f>VLOOKUP(D15045,ProductPrices[#All],3,FALSE)</f>
        <v>3.7</v>
      </c>
      <c r="G15045" t="s">
        <v>92</v>
      </c>
      <c r="H15045">
        <v>17</v>
      </c>
      <c r="I15045">
        <v>16</v>
      </c>
      <c r="J15045">
        <v>1</v>
      </c>
      <c r="K15045">
        <v>0</v>
      </c>
      <c r="L15045">
        <f t="shared" si="470"/>
        <v>59.2</v>
      </c>
      <c r="M15045">
        <f t="shared" si="471"/>
        <v>0</v>
      </c>
    </row>
    <row r="15046" spans="1:13" ht="21" customHeight="1">
      <c r="A15046">
        <v>46290</v>
      </c>
      <c r="B15046" t="s">
        <v>130</v>
      </c>
      <c r="C15046" t="s">
        <v>131</v>
      </c>
      <c r="D15046" t="s">
        <v>93</v>
      </c>
      <c r="E15046" t="s">
        <v>94</v>
      </c>
      <c r="F15046">
        <f>VLOOKUP(D15046,ProductPrices[#All],3,FALSE)</f>
        <v>3.7</v>
      </c>
      <c r="G15046" t="s">
        <v>92</v>
      </c>
      <c r="H15046">
        <v>14</v>
      </c>
      <c r="I15046">
        <v>3</v>
      </c>
      <c r="J15046">
        <v>0</v>
      </c>
      <c r="K15046">
        <v>11</v>
      </c>
      <c r="L15046">
        <f t="shared" si="470"/>
        <v>11.100000000000001</v>
      </c>
      <c r="M15046">
        <f t="shared" si="471"/>
        <v>0</v>
      </c>
    </row>
    <row r="15047" spans="1:13" ht="21" customHeight="1">
      <c r="A15047">
        <v>46290</v>
      </c>
      <c r="B15047" t="s">
        <v>130</v>
      </c>
      <c r="C15047" t="s">
        <v>131</v>
      </c>
      <c r="D15047" t="s">
        <v>95</v>
      </c>
      <c r="E15047" t="s">
        <v>96</v>
      </c>
      <c r="F15047">
        <f>VLOOKUP(D15047,ProductPrices[#All],3,FALSE)</f>
        <v>3.7</v>
      </c>
      <c r="G15047" t="s">
        <v>92</v>
      </c>
      <c r="H15047">
        <v>20</v>
      </c>
      <c r="I15047">
        <v>14</v>
      </c>
      <c r="J15047">
        <v>5</v>
      </c>
      <c r="K15047">
        <v>1</v>
      </c>
      <c r="L15047">
        <f t="shared" si="470"/>
        <v>51.800000000000004</v>
      </c>
      <c r="M15047">
        <f t="shared" si="471"/>
        <v>0</v>
      </c>
    </row>
    <row r="15048" spans="1:13" ht="21" customHeight="1">
      <c r="A15048">
        <v>46290</v>
      </c>
      <c r="B15048" t="s">
        <v>130</v>
      </c>
      <c r="C15048" t="s">
        <v>131</v>
      </c>
      <c r="D15048" t="s">
        <v>97</v>
      </c>
      <c r="E15048" t="s">
        <v>98</v>
      </c>
      <c r="F15048">
        <f>VLOOKUP(D15048,ProductPrices[#All],3,FALSE)</f>
        <v>3.6</v>
      </c>
      <c r="G15048" t="s">
        <v>92</v>
      </c>
      <c r="H15048">
        <v>11</v>
      </c>
      <c r="I15048">
        <v>7</v>
      </c>
      <c r="J15048">
        <v>2</v>
      </c>
      <c r="K15048">
        <v>2</v>
      </c>
      <c r="L15048">
        <f t="shared" si="470"/>
        <v>25.2</v>
      </c>
      <c r="M15048">
        <f t="shared" si="471"/>
        <v>0</v>
      </c>
    </row>
    <row r="15049" spans="1:13" ht="21" customHeight="1">
      <c r="A15049">
        <v>46290</v>
      </c>
      <c r="B15049" t="s">
        <v>130</v>
      </c>
      <c r="C15049" t="s">
        <v>131</v>
      </c>
      <c r="D15049" t="s">
        <v>99</v>
      </c>
      <c r="E15049" t="s">
        <v>100</v>
      </c>
      <c r="F15049">
        <f>VLOOKUP(D15049,ProductPrices[#All],3,FALSE)</f>
        <v>1.25</v>
      </c>
      <c r="G15049" t="s">
        <v>101</v>
      </c>
      <c r="H15049">
        <v>22</v>
      </c>
      <c r="I15049">
        <v>13</v>
      </c>
      <c r="J15049">
        <v>0</v>
      </c>
      <c r="K15049">
        <v>0</v>
      </c>
      <c r="L15049">
        <f t="shared" si="470"/>
        <v>16.25</v>
      </c>
      <c r="M15049">
        <f t="shared" si="471"/>
        <v>9</v>
      </c>
    </row>
    <row r="15050" spans="1:13" ht="21" customHeight="1">
      <c r="A15050">
        <v>46290</v>
      </c>
      <c r="B15050" t="s">
        <v>130</v>
      </c>
      <c r="C15050" t="s">
        <v>131</v>
      </c>
      <c r="D15050" t="s">
        <v>102</v>
      </c>
      <c r="E15050" t="s">
        <v>103</v>
      </c>
      <c r="F15050">
        <f>VLOOKUP(D15050,ProductPrices[#All],3,FALSE)</f>
        <v>1.25</v>
      </c>
      <c r="G15050" t="s">
        <v>101</v>
      </c>
      <c r="H15050">
        <v>40</v>
      </c>
      <c r="I15050">
        <v>8</v>
      </c>
      <c r="J15050">
        <v>0</v>
      </c>
      <c r="K15050">
        <v>0</v>
      </c>
      <c r="L15050">
        <f t="shared" si="470"/>
        <v>10</v>
      </c>
      <c r="M15050">
        <f t="shared" si="471"/>
        <v>32</v>
      </c>
    </row>
    <row r="15051" spans="1:13" ht="21" customHeight="1">
      <c r="A15051">
        <v>46290</v>
      </c>
      <c r="B15051" t="s">
        <v>130</v>
      </c>
      <c r="C15051" t="s">
        <v>131</v>
      </c>
      <c r="D15051" t="s">
        <v>104</v>
      </c>
      <c r="E15051" t="s">
        <v>105</v>
      </c>
      <c r="F15051">
        <f>VLOOKUP(D15051,ProductPrices[#All],3,FALSE)</f>
        <v>1.25</v>
      </c>
      <c r="G15051" t="s">
        <v>101</v>
      </c>
      <c r="H15051">
        <v>29</v>
      </c>
      <c r="I15051">
        <v>20</v>
      </c>
      <c r="J15051">
        <v>0</v>
      </c>
      <c r="K15051">
        <v>0</v>
      </c>
      <c r="L15051">
        <f t="shared" si="470"/>
        <v>25</v>
      </c>
      <c r="M15051">
        <f t="shared" si="471"/>
        <v>9</v>
      </c>
    </row>
    <row r="15052" spans="1:13" ht="21" customHeight="1">
      <c r="A15052">
        <v>46291</v>
      </c>
      <c r="B15052" t="s">
        <v>10</v>
      </c>
      <c r="C15052" t="s">
        <v>11</v>
      </c>
      <c r="D15052" t="s">
        <v>12</v>
      </c>
      <c r="E15052" t="s">
        <v>13</v>
      </c>
      <c r="F15052">
        <f>VLOOKUP(D15052,ProductPrices[#All],3,FALSE)</f>
        <v>1.35</v>
      </c>
      <c r="G15052" t="s">
        <v>14</v>
      </c>
      <c r="H15052">
        <v>110</v>
      </c>
      <c r="I15052">
        <v>109</v>
      </c>
      <c r="J15052">
        <v>1</v>
      </c>
      <c r="K15052">
        <v>0</v>
      </c>
      <c r="L15052">
        <f t="shared" si="470"/>
        <v>147.15</v>
      </c>
      <c r="M15052">
        <f t="shared" si="471"/>
        <v>0</v>
      </c>
    </row>
    <row r="15053" spans="1:13" ht="21" customHeight="1">
      <c r="A15053">
        <v>46291</v>
      </c>
      <c r="B15053" t="s">
        <v>10</v>
      </c>
      <c r="C15053" t="s">
        <v>11</v>
      </c>
      <c r="D15053" t="s">
        <v>15</v>
      </c>
      <c r="E15053" t="s">
        <v>16</v>
      </c>
      <c r="F15053">
        <f>VLOOKUP(D15053,ProductPrices[#All],3,FALSE)</f>
        <v>1.35</v>
      </c>
      <c r="G15053" t="s">
        <v>14</v>
      </c>
      <c r="H15053">
        <v>23</v>
      </c>
      <c r="I15053">
        <v>20</v>
      </c>
      <c r="J15053">
        <v>2</v>
      </c>
      <c r="K15053">
        <v>1</v>
      </c>
      <c r="L15053">
        <f t="shared" si="470"/>
        <v>27</v>
      </c>
      <c r="M15053">
        <f t="shared" si="471"/>
        <v>0</v>
      </c>
    </row>
    <row r="15054" spans="1:13" ht="21" customHeight="1">
      <c r="A15054">
        <v>46291</v>
      </c>
      <c r="B15054" t="s">
        <v>10</v>
      </c>
      <c r="C15054" t="s">
        <v>11</v>
      </c>
      <c r="D15054" t="s">
        <v>17</v>
      </c>
      <c r="E15054" t="s">
        <v>18</v>
      </c>
      <c r="F15054">
        <f>VLOOKUP(D15054,ProductPrices[#All],3,FALSE)</f>
        <v>2.5</v>
      </c>
      <c r="G15054" t="s">
        <v>14</v>
      </c>
      <c r="H15054">
        <v>23</v>
      </c>
      <c r="I15054">
        <v>22</v>
      </c>
      <c r="J15054">
        <v>1</v>
      </c>
      <c r="K15054">
        <v>0</v>
      </c>
      <c r="L15054">
        <f t="shared" si="470"/>
        <v>55</v>
      </c>
      <c r="M15054">
        <f t="shared" si="471"/>
        <v>0</v>
      </c>
    </row>
    <row r="15055" spans="1:13" ht="21" customHeight="1">
      <c r="A15055">
        <v>46291</v>
      </c>
      <c r="B15055" t="s">
        <v>10</v>
      </c>
      <c r="C15055" t="s">
        <v>11</v>
      </c>
      <c r="D15055" t="s">
        <v>19</v>
      </c>
      <c r="E15055" t="s">
        <v>20</v>
      </c>
      <c r="F15055">
        <f>VLOOKUP(D15055,ProductPrices[#All],3,FALSE)</f>
        <v>2.25</v>
      </c>
      <c r="G15055" t="s">
        <v>14</v>
      </c>
      <c r="H15055">
        <v>23</v>
      </c>
      <c r="I15055">
        <v>21</v>
      </c>
      <c r="J15055">
        <v>1</v>
      </c>
      <c r="K15055">
        <v>1</v>
      </c>
      <c r="L15055">
        <f t="shared" si="470"/>
        <v>47.25</v>
      </c>
      <c r="M15055">
        <f t="shared" si="471"/>
        <v>0</v>
      </c>
    </row>
    <row r="15056" spans="1:13" ht="21" customHeight="1">
      <c r="A15056">
        <v>46291</v>
      </c>
      <c r="B15056" t="s">
        <v>10</v>
      </c>
      <c r="C15056" t="s">
        <v>11</v>
      </c>
      <c r="D15056" t="s">
        <v>21</v>
      </c>
      <c r="E15056" t="s">
        <v>22</v>
      </c>
      <c r="F15056">
        <f>VLOOKUP(D15056,ProductPrices[#All],3,FALSE)</f>
        <v>2.5</v>
      </c>
      <c r="G15056" t="s">
        <v>14</v>
      </c>
      <c r="H15056">
        <v>23</v>
      </c>
      <c r="I15056">
        <v>23</v>
      </c>
      <c r="J15056">
        <v>0</v>
      </c>
      <c r="K15056">
        <v>0</v>
      </c>
      <c r="L15056">
        <f t="shared" si="470"/>
        <v>57.5</v>
      </c>
      <c r="M15056">
        <f t="shared" si="471"/>
        <v>0</v>
      </c>
    </row>
    <row r="15057" spans="1:13" ht="21" customHeight="1">
      <c r="A15057">
        <v>46291</v>
      </c>
      <c r="B15057" t="s">
        <v>10</v>
      </c>
      <c r="C15057" t="s">
        <v>11</v>
      </c>
      <c r="D15057" t="s">
        <v>23</v>
      </c>
      <c r="E15057" t="s">
        <v>24</v>
      </c>
      <c r="F15057">
        <f>VLOOKUP(D15057,ProductPrices[#All],3,FALSE)</f>
        <v>2.2000000000000002</v>
      </c>
      <c r="G15057" t="s">
        <v>14</v>
      </c>
      <c r="H15057">
        <v>23</v>
      </c>
      <c r="I15057">
        <v>21</v>
      </c>
      <c r="J15057">
        <v>2</v>
      </c>
      <c r="K15057">
        <v>0</v>
      </c>
      <c r="L15057">
        <f t="shared" si="470"/>
        <v>46.2</v>
      </c>
      <c r="M15057">
        <f t="shared" si="471"/>
        <v>0</v>
      </c>
    </row>
    <row r="15058" spans="1:13" ht="21" customHeight="1">
      <c r="A15058">
        <v>46291</v>
      </c>
      <c r="B15058" t="s">
        <v>10</v>
      </c>
      <c r="C15058" t="s">
        <v>11</v>
      </c>
      <c r="D15058" t="s">
        <v>25</v>
      </c>
      <c r="E15058" t="s">
        <v>26</v>
      </c>
      <c r="F15058">
        <f>VLOOKUP(D15058,ProductPrices[#All],3,FALSE)</f>
        <v>2.1</v>
      </c>
      <c r="G15058" t="s">
        <v>14</v>
      </c>
      <c r="H15058">
        <v>23</v>
      </c>
      <c r="I15058">
        <v>23</v>
      </c>
      <c r="J15058">
        <v>0</v>
      </c>
      <c r="K15058">
        <v>0</v>
      </c>
      <c r="L15058">
        <f t="shared" si="470"/>
        <v>48.300000000000004</v>
      </c>
      <c r="M15058">
        <f t="shared" si="471"/>
        <v>0</v>
      </c>
    </row>
    <row r="15059" spans="1:13" ht="21" customHeight="1">
      <c r="A15059">
        <v>46291</v>
      </c>
      <c r="B15059" t="s">
        <v>10</v>
      </c>
      <c r="C15059" t="s">
        <v>11</v>
      </c>
      <c r="D15059" t="s">
        <v>27</v>
      </c>
      <c r="E15059" t="s">
        <v>28</v>
      </c>
      <c r="F15059">
        <f>VLOOKUP(D15059,ProductPrices[#All],3,FALSE)</f>
        <v>1.5</v>
      </c>
      <c r="G15059" t="s">
        <v>29</v>
      </c>
      <c r="H15059">
        <v>8</v>
      </c>
      <c r="I15059">
        <v>8</v>
      </c>
      <c r="J15059">
        <v>0</v>
      </c>
      <c r="K15059">
        <v>0</v>
      </c>
      <c r="L15059">
        <f t="shared" si="470"/>
        <v>12</v>
      </c>
      <c r="M15059">
        <f t="shared" si="471"/>
        <v>0</v>
      </c>
    </row>
    <row r="15060" spans="1:13" ht="21" customHeight="1">
      <c r="A15060">
        <v>46291</v>
      </c>
      <c r="B15060" t="s">
        <v>10</v>
      </c>
      <c r="C15060" t="s">
        <v>11</v>
      </c>
      <c r="D15060" t="s">
        <v>30</v>
      </c>
      <c r="E15060" t="s">
        <v>31</v>
      </c>
      <c r="F15060">
        <f>VLOOKUP(D15060,ProductPrices[#All],3,FALSE)</f>
        <v>1.45</v>
      </c>
      <c r="G15060" t="s">
        <v>29</v>
      </c>
      <c r="H15060">
        <v>7</v>
      </c>
      <c r="I15060">
        <v>6</v>
      </c>
      <c r="J15060">
        <v>1</v>
      </c>
      <c r="K15060">
        <v>0</v>
      </c>
      <c r="L15060">
        <f t="shared" si="470"/>
        <v>8.6999999999999993</v>
      </c>
      <c r="M15060">
        <f t="shared" si="471"/>
        <v>0</v>
      </c>
    </row>
    <row r="15061" spans="1:13" ht="21" customHeight="1">
      <c r="A15061">
        <v>46291</v>
      </c>
      <c r="B15061" t="s">
        <v>10</v>
      </c>
      <c r="C15061" t="s">
        <v>11</v>
      </c>
      <c r="D15061" t="s">
        <v>32</v>
      </c>
      <c r="E15061" t="s">
        <v>33</v>
      </c>
      <c r="F15061">
        <f>VLOOKUP(D15061,ProductPrices[#All],3,FALSE)</f>
        <v>1.3</v>
      </c>
      <c r="G15061" t="s">
        <v>29</v>
      </c>
      <c r="H15061">
        <v>7</v>
      </c>
      <c r="I15061">
        <v>6</v>
      </c>
      <c r="J15061">
        <v>1</v>
      </c>
      <c r="K15061">
        <v>0</v>
      </c>
      <c r="L15061">
        <f t="shared" si="470"/>
        <v>7.8000000000000007</v>
      </c>
      <c r="M15061">
        <f t="shared" si="471"/>
        <v>0</v>
      </c>
    </row>
    <row r="15062" spans="1:13" ht="21" customHeight="1">
      <c r="A15062">
        <v>46291</v>
      </c>
      <c r="B15062" t="s">
        <v>10</v>
      </c>
      <c r="C15062" t="s">
        <v>11</v>
      </c>
      <c r="D15062" t="s">
        <v>34</v>
      </c>
      <c r="E15062" t="s">
        <v>35</v>
      </c>
      <c r="F15062">
        <f>VLOOKUP(D15062,ProductPrices[#All],3,FALSE)</f>
        <v>1.4</v>
      </c>
      <c r="G15062" t="s">
        <v>29</v>
      </c>
      <c r="H15062">
        <v>5</v>
      </c>
      <c r="I15062">
        <v>4</v>
      </c>
      <c r="J15062">
        <v>1</v>
      </c>
      <c r="K15062">
        <v>0</v>
      </c>
      <c r="L15062">
        <f t="shared" si="470"/>
        <v>5.6</v>
      </c>
      <c r="M15062">
        <f t="shared" si="471"/>
        <v>0</v>
      </c>
    </row>
    <row r="15063" spans="1:13" ht="21" customHeight="1">
      <c r="A15063">
        <v>46291</v>
      </c>
      <c r="B15063" t="s">
        <v>10</v>
      </c>
      <c r="C15063" t="s">
        <v>11</v>
      </c>
      <c r="D15063" t="s">
        <v>36</v>
      </c>
      <c r="E15063" t="s">
        <v>37</v>
      </c>
      <c r="F15063">
        <f>VLOOKUP(D15063,ProductPrices[#All],3,FALSE)</f>
        <v>1.6</v>
      </c>
      <c r="G15063" t="s">
        <v>29</v>
      </c>
      <c r="H15063">
        <v>7</v>
      </c>
      <c r="I15063">
        <v>7</v>
      </c>
      <c r="J15063">
        <v>0</v>
      </c>
      <c r="K15063">
        <v>0</v>
      </c>
      <c r="L15063">
        <f t="shared" si="470"/>
        <v>11.200000000000001</v>
      </c>
      <c r="M15063">
        <f t="shared" si="471"/>
        <v>0</v>
      </c>
    </row>
    <row r="15064" spans="1:13" ht="21" customHeight="1">
      <c r="A15064">
        <v>46291</v>
      </c>
      <c r="B15064" t="s">
        <v>10</v>
      </c>
      <c r="C15064" t="s">
        <v>11</v>
      </c>
      <c r="D15064" t="s">
        <v>38</v>
      </c>
      <c r="E15064" t="s">
        <v>39</v>
      </c>
      <c r="F15064">
        <f>VLOOKUP(D15064,ProductPrices[#All],3,FALSE)</f>
        <v>3.1</v>
      </c>
      <c r="G15064" t="s">
        <v>40</v>
      </c>
      <c r="H15064">
        <v>6</v>
      </c>
      <c r="I15064">
        <v>5</v>
      </c>
      <c r="J15064">
        <v>0</v>
      </c>
      <c r="K15064">
        <v>1</v>
      </c>
      <c r="L15064">
        <f t="shared" si="470"/>
        <v>15.5</v>
      </c>
      <c r="M15064">
        <f t="shared" si="471"/>
        <v>0</v>
      </c>
    </row>
    <row r="15065" spans="1:13" ht="21" customHeight="1">
      <c r="A15065">
        <v>46291</v>
      </c>
      <c r="B15065" t="s">
        <v>10</v>
      </c>
      <c r="C15065" t="s">
        <v>11</v>
      </c>
      <c r="D15065" t="s">
        <v>41</v>
      </c>
      <c r="E15065" t="s">
        <v>42</v>
      </c>
      <c r="F15065">
        <f>VLOOKUP(D15065,ProductPrices[#All],3,FALSE)</f>
        <v>3.4</v>
      </c>
      <c r="G15065" t="s">
        <v>40</v>
      </c>
      <c r="H15065">
        <v>7</v>
      </c>
      <c r="I15065">
        <v>7</v>
      </c>
      <c r="J15065">
        <v>0</v>
      </c>
      <c r="K15065">
        <v>0</v>
      </c>
      <c r="L15065">
        <f t="shared" si="470"/>
        <v>23.8</v>
      </c>
      <c r="M15065">
        <f t="shared" si="471"/>
        <v>0</v>
      </c>
    </row>
    <row r="15066" spans="1:13" ht="21" customHeight="1">
      <c r="A15066">
        <v>46291</v>
      </c>
      <c r="B15066" t="s">
        <v>10</v>
      </c>
      <c r="C15066" t="s">
        <v>11</v>
      </c>
      <c r="D15066" t="s">
        <v>43</v>
      </c>
      <c r="E15066" t="s">
        <v>44</v>
      </c>
      <c r="F15066">
        <f>VLOOKUP(D15066,ProductPrices[#All],3,FALSE)</f>
        <v>2.2000000000000002</v>
      </c>
      <c r="G15066" t="s">
        <v>40</v>
      </c>
      <c r="H15066">
        <v>8</v>
      </c>
      <c r="I15066">
        <v>8</v>
      </c>
      <c r="J15066">
        <v>0</v>
      </c>
      <c r="K15066">
        <v>0</v>
      </c>
      <c r="L15066">
        <f t="shared" si="470"/>
        <v>17.600000000000001</v>
      </c>
      <c r="M15066">
        <f t="shared" si="471"/>
        <v>0</v>
      </c>
    </row>
    <row r="15067" spans="1:13" ht="21" customHeight="1">
      <c r="A15067">
        <v>46291</v>
      </c>
      <c r="B15067" t="s">
        <v>10</v>
      </c>
      <c r="C15067" t="s">
        <v>11</v>
      </c>
      <c r="D15067" t="s">
        <v>45</v>
      </c>
      <c r="E15067" t="s">
        <v>46</v>
      </c>
      <c r="F15067">
        <f>VLOOKUP(D15067,ProductPrices[#All],3,FALSE)</f>
        <v>2.25</v>
      </c>
      <c r="G15067" t="s">
        <v>40</v>
      </c>
      <c r="H15067">
        <v>9</v>
      </c>
      <c r="I15067">
        <v>7</v>
      </c>
      <c r="J15067">
        <v>0</v>
      </c>
      <c r="K15067">
        <v>2</v>
      </c>
      <c r="L15067">
        <f t="shared" si="470"/>
        <v>15.75</v>
      </c>
      <c r="M15067">
        <f t="shared" si="471"/>
        <v>0</v>
      </c>
    </row>
    <row r="15068" spans="1:13" ht="21" customHeight="1">
      <c r="A15068">
        <v>46291</v>
      </c>
      <c r="B15068" t="s">
        <v>10</v>
      </c>
      <c r="C15068" t="s">
        <v>11</v>
      </c>
      <c r="D15068" t="s">
        <v>47</v>
      </c>
      <c r="E15068" t="s">
        <v>48</v>
      </c>
      <c r="F15068">
        <f>VLOOKUP(D15068,ProductPrices[#All],3,FALSE)</f>
        <v>2.35</v>
      </c>
      <c r="G15068" t="s">
        <v>40</v>
      </c>
      <c r="H15068">
        <v>7</v>
      </c>
      <c r="I15068">
        <v>5</v>
      </c>
      <c r="J15068">
        <v>0</v>
      </c>
      <c r="K15068">
        <v>2</v>
      </c>
      <c r="L15068">
        <f t="shared" si="470"/>
        <v>11.75</v>
      </c>
      <c r="M15068">
        <f t="shared" si="471"/>
        <v>0</v>
      </c>
    </row>
    <row r="15069" spans="1:13" ht="21" customHeight="1">
      <c r="A15069">
        <v>46291</v>
      </c>
      <c r="B15069" t="s">
        <v>10</v>
      </c>
      <c r="C15069" t="s">
        <v>11</v>
      </c>
      <c r="D15069" t="s">
        <v>49</v>
      </c>
      <c r="E15069" t="s">
        <v>50</v>
      </c>
      <c r="F15069">
        <f>VLOOKUP(D15069,ProductPrices[#All],3,FALSE)</f>
        <v>2.75</v>
      </c>
      <c r="G15069" t="s">
        <v>40</v>
      </c>
      <c r="H15069">
        <v>6</v>
      </c>
      <c r="I15069">
        <v>3</v>
      </c>
      <c r="J15069">
        <v>0</v>
      </c>
      <c r="K15069">
        <v>3</v>
      </c>
      <c r="L15069">
        <f t="shared" si="470"/>
        <v>8.25</v>
      </c>
      <c r="M15069">
        <f t="shared" si="471"/>
        <v>0</v>
      </c>
    </row>
    <row r="15070" spans="1:13" ht="21" customHeight="1">
      <c r="A15070">
        <v>46291</v>
      </c>
      <c r="B15070" t="s">
        <v>10</v>
      </c>
      <c r="C15070" t="s">
        <v>11</v>
      </c>
      <c r="D15070" t="s">
        <v>51</v>
      </c>
      <c r="E15070" t="s">
        <v>52</v>
      </c>
      <c r="F15070">
        <f>VLOOKUP(D15070,ProductPrices[#All],3,FALSE)</f>
        <v>4.6500000000000004</v>
      </c>
      <c r="G15070" t="s">
        <v>40</v>
      </c>
      <c r="H15070">
        <v>7</v>
      </c>
      <c r="I15070">
        <v>7</v>
      </c>
      <c r="J15070">
        <v>0</v>
      </c>
      <c r="K15070">
        <v>0</v>
      </c>
      <c r="L15070">
        <f t="shared" si="470"/>
        <v>32.550000000000004</v>
      </c>
      <c r="M15070">
        <f t="shared" si="471"/>
        <v>0</v>
      </c>
    </row>
    <row r="15071" spans="1:13" ht="21" customHeight="1">
      <c r="A15071">
        <v>46291</v>
      </c>
      <c r="B15071" t="s">
        <v>10</v>
      </c>
      <c r="C15071" t="s">
        <v>11</v>
      </c>
      <c r="D15071" t="s">
        <v>53</v>
      </c>
      <c r="E15071" t="s">
        <v>54</v>
      </c>
      <c r="F15071">
        <f>VLOOKUP(D15071,ProductPrices[#All],3,FALSE)</f>
        <v>2.2000000000000002</v>
      </c>
      <c r="G15071" t="s">
        <v>55</v>
      </c>
      <c r="H15071">
        <v>8</v>
      </c>
      <c r="I15071">
        <v>8</v>
      </c>
      <c r="J15071">
        <v>0</v>
      </c>
      <c r="K15071">
        <v>0</v>
      </c>
      <c r="L15071">
        <f t="shared" si="470"/>
        <v>17.600000000000001</v>
      </c>
      <c r="M15071">
        <f t="shared" si="471"/>
        <v>0</v>
      </c>
    </row>
    <row r="15072" spans="1:13" ht="21" customHeight="1">
      <c r="A15072">
        <v>46291</v>
      </c>
      <c r="B15072" t="s">
        <v>10</v>
      </c>
      <c r="C15072" t="s">
        <v>11</v>
      </c>
      <c r="D15072" t="s">
        <v>56</v>
      </c>
      <c r="E15072" t="s">
        <v>57</v>
      </c>
      <c r="F15072">
        <f>VLOOKUP(D15072,ProductPrices[#All],3,FALSE)</f>
        <v>3.35</v>
      </c>
      <c r="G15072" t="s">
        <v>55</v>
      </c>
      <c r="H15072">
        <v>6</v>
      </c>
      <c r="I15072">
        <v>4</v>
      </c>
      <c r="J15072">
        <v>0</v>
      </c>
      <c r="K15072">
        <v>2</v>
      </c>
      <c r="L15072">
        <f t="shared" si="470"/>
        <v>13.4</v>
      </c>
      <c r="M15072">
        <f t="shared" si="471"/>
        <v>0</v>
      </c>
    </row>
    <row r="15073" spans="1:13" ht="21" customHeight="1">
      <c r="A15073">
        <v>46291</v>
      </c>
      <c r="B15073" t="s">
        <v>10</v>
      </c>
      <c r="C15073" t="s">
        <v>11</v>
      </c>
      <c r="D15073" t="s">
        <v>58</v>
      </c>
      <c r="E15073" t="s">
        <v>59</v>
      </c>
      <c r="F15073">
        <f>VLOOKUP(D15073,ProductPrices[#All],3,FALSE)</f>
        <v>2.25</v>
      </c>
      <c r="G15073" t="s">
        <v>55</v>
      </c>
      <c r="H15073">
        <v>8</v>
      </c>
      <c r="I15073">
        <v>5</v>
      </c>
      <c r="J15073">
        <v>0</v>
      </c>
      <c r="K15073">
        <v>3</v>
      </c>
      <c r="L15073">
        <f t="shared" si="470"/>
        <v>11.25</v>
      </c>
      <c r="M15073">
        <f t="shared" si="471"/>
        <v>0</v>
      </c>
    </row>
    <row r="15074" spans="1:13" ht="21" customHeight="1">
      <c r="A15074">
        <v>46291</v>
      </c>
      <c r="B15074" t="s">
        <v>10</v>
      </c>
      <c r="C15074" t="s">
        <v>11</v>
      </c>
      <c r="D15074" t="s">
        <v>60</v>
      </c>
      <c r="E15074" t="s">
        <v>61</v>
      </c>
      <c r="F15074">
        <f>VLOOKUP(D15074,ProductPrices[#All],3,FALSE)</f>
        <v>1.5</v>
      </c>
      <c r="G15074" t="s">
        <v>55</v>
      </c>
      <c r="H15074">
        <v>7</v>
      </c>
      <c r="I15074">
        <v>6</v>
      </c>
      <c r="J15074">
        <v>0</v>
      </c>
      <c r="K15074">
        <v>1</v>
      </c>
      <c r="L15074">
        <f t="shared" si="470"/>
        <v>9</v>
      </c>
      <c r="M15074">
        <f t="shared" si="471"/>
        <v>0</v>
      </c>
    </row>
    <row r="15075" spans="1:13" ht="21" customHeight="1">
      <c r="A15075">
        <v>46291</v>
      </c>
      <c r="B15075" t="s">
        <v>10</v>
      </c>
      <c r="C15075" t="s">
        <v>11</v>
      </c>
      <c r="D15075" t="s">
        <v>62</v>
      </c>
      <c r="E15075" t="s">
        <v>63</v>
      </c>
      <c r="F15075">
        <f>VLOOKUP(D15075,ProductPrices[#All],3,FALSE)</f>
        <v>3.3</v>
      </c>
      <c r="G15075" t="s">
        <v>55</v>
      </c>
      <c r="H15075">
        <v>5</v>
      </c>
      <c r="I15075">
        <v>5</v>
      </c>
      <c r="J15075">
        <v>0</v>
      </c>
      <c r="K15075">
        <v>0</v>
      </c>
      <c r="L15075">
        <f t="shared" si="470"/>
        <v>16.5</v>
      </c>
      <c r="M15075">
        <f t="shared" si="471"/>
        <v>0</v>
      </c>
    </row>
    <row r="15076" spans="1:13" ht="21" customHeight="1">
      <c r="A15076">
        <v>46291</v>
      </c>
      <c r="B15076" t="s">
        <v>10</v>
      </c>
      <c r="C15076" t="s">
        <v>11</v>
      </c>
      <c r="D15076" t="s">
        <v>64</v>
      </c>
      <c r="E15076" t="s">
        <v>65</v>
      </c>
      <c r="F15076">
        <f>VLOOKUP(D15076,ProductPrices[#All],3,FALSE)</f>
        <v>2.95</v>
      </c>
      <c r="G15076" t="s">
        <v>66</v>
      </c>
      <c r="H15076">
        <v>19</v>
      </c>
      <c r="I15076">
        <v>19</v>
      </c>
      <c r="J15076">
        <v>0</v>
      </c>
      <c r="K15076">
        <v>0</v>
      </c>
      <c r="L15076">
        <f t="shared" si="470"/>
        <v>56.050000000000004</v>
      </c>
      <c r="M15076">
        <f t="shared" si="471"/>
        <v>0</v>
      </c>
    </row>
    <row r="15077" spans="1:13" ht="21" customHeight="1">
      <c r="A15077">
        <v>46291</v>
      </c>
      <c r="B15077" t="s">
        <v>10</v>
      </c>
      <c r="C15077" t="s">
        <v>11</v>
      </c>
      <c r="D15077" t="s">
        <v>67</v>
      </c>
      <c r="E15077" t="s">
        <v>68</v>
      </c>
      <c r="F15077">
        <f>VLOOKUP(D15077,ProductPrices[#All],3,FALSE)</f>
        <v>2.6</v>
      </c>
      <c r="G15077" t="s">
        <v>66</v>
      </c>
      <c r="H15077">
        <v>13</v>
      </c>
      <c r="I15077">
        <v>13</v>
      </c>
      <c r="J15077">
        <v>0</v>
      </c>
      <c r="K15077">
        <v>0</v>
      </c>
      <c r="L15077">
        <f t="shared" si="470"/>
        <v>33.800000000000004</v>
      </c>
      <c r="M15077">
        <f t="shared" si="471"/>
        <v>0</v>
      </c>
    </row>
    <row r="15078" spans="1:13" ht="21" customHeight="1">
      <c r="A15078">
        <v>46291</v>
      </c>
      <c r="B15078" t="s">
        <v>10</v>
      </c>
      <c r="C15078" t="s">
        <v>11</v>
      </c>
      <c r="D15078" t="s">
        <v>69</v>
      </c>
      <c r="E15078" t="s">
        <v>70</v>
      </c>
      <c r="F15078">
        <f>VLOOKUP(D15078,ProductPrices[#All],3,FALSE)</f>
        <v>2.2000000000000002</v>
      </c>
      <c r="G15078" t="s">
        <v>66</v>
      </c>
      <c r="H15078">
        <v>11</v>
      </c>
      <c r="I15078">
        <v>11</v>
      </c>
      <c r="J15078">
        <v>0</v>
      </c>
      <c r="K15078">
        <v>0</v>
      </c>
      <c r="L15078">
        <f t="shared" si="470"/>
        <v>24.200000000000003</v>
      </c>
      <c r="M15078">
        <f t="shared" si="471"/>
        <v>0</v>
      </c>
    </row>
    <row r="15079" spans="1:13" ht="21" customHeight="1">
      <c r="A15079">
        <v>46291</v>
      </c>
      <c r="B15079" t="s">
        <v>10</v>
      </c>
      <c r="C15079" t="s">
        <v>11</v>
      </c>
      <c r="D15079" t="s">
        <v>71</v>
      </c>
      <c r="E15079" t="s">
        <v>72</v>
      </c>
      <c r="F15079">
        <f>VLOOKUP(D15079,ProductPrices[#All],3,FALSE)</f>
        <v>2.25</v>
      </c>
      <c r="G15079" t="s">
        <v>66</v>
      </c>
      <c r="H15079">
        <v>18</v>
      </c>
      <c r="I15079">
        <v>18</v>
      </c>
      <c r="J15079">
        <v>0</v>
      </c>
      <c r="K15079">
        <v>0</v>
      </c>
      <c r="L15079">
        <f t="shared" si="470"/>
        <v>40.5</v>
      </c>
      <c r="M15079">
        <f t="shared" si="471"/>
        <v>0</v>
      </c>
    </row>
    <row r="15080" spans="1:13" ht="21" customHeight="1">
      <c r="A15080">
        <v>46291</v>
      </c>
      <c r="B15080" t="s">
        <v>10</v>
      </c>
      <c r="C15080" t="s">
        <v>11</v>
      </c>
      <c r="D15080" t="s">
        <v>73</v>
      </c>
      <c r="E15080" t="s">
        <v>74</v>
      </c>
      <c r="F15080">
        <f>VLOOKUP(D15080,ProductPrices[#All],3,FALSE)</f>
        <v>2.25</v>
      </c>
      <c r="G15080" t="s">
        <v>66</v>
      </c>
      <c r="H15080">
        <v>21</v>
      </c>
      <c r="I15080">
        <v>21</v>
      </c>
      <c r="J15080">
        <v>0</v>
      </c>
      <c r="K15080">
        <v>0</v>
      </c>
      <c r="L15080">
        <f t="shared" si="470"/>
        <v>47.25</v>
      </c>
      <c r="M15080">
        <f t="shared" si="471"/>
        <v>0</v>
      </c>
    </row>
    <row r="15081" spans="1:13" ht="21" customHeight="1">
      <c r="A15081">
        <v>46291</v>
      </c>
      <c r="B15081" t="s">
        <v>10</v>
      </c>
      <c r="C15081" t="s">
        <v>11</v>
      </c>
      <c r="D15081" t="s">
        <v>75</v>
      </c>
      <c r="E15081" t="s">
        <v>76</v>
      </c>
      <c r="F15081">
        <f>VLOOKUP(D15081,ProductPrices[#All],3,FALSE)</f>
        <v>1.9</v>
      </c>
      <c r="G15081" t="s">
        <v>77</v>
      </c>
      <c r="H15081">
        <v>15</v>
      </c>
      <c r="I15081">
        <v>9</v>
      </c>
      <c r="J15081">
        <v>0</v>
      </c>
      <c r="K15081">
        <v>0</v>
      </c>
      <c r="L15081">
        <f t="shared" si="470"/>
        <v>17.099999999999998</v>
      </c>
      <c r="M15081">
        <f t="shared" si="471"/>
        <v>6</v>
      </c>
    </row>
    <row r="15082" spans="1:13" ht="21" customHeight="1">
      <c r="A15082">
        <v>46291</v>
      </c>
      <c r="B15082" t="s">
        <v>10</v>
      </c>
      <c r="C15082" t="s">
        <v>11</v>
      </c>
      <c r="D15082" t="s">
        <v>78</v>
      </c>
      <c r="E15082" t="s">
        <v>79</v>
      </c>
      <c r="F15082">
        <f>VLOOKUP(D15082,ProductPrices[#All],3,FALSE)</f>
        <v>1.9</v>
      </c>
      <c r="G15082" t="s">
        <v>77</v>
      </c>
      <c r="H15082">
        <v>17</v>
      </c>
      <c r="I15082">
        <v>11</v>
      </c>
      <c r="J15082">
        <v>0</v>
      </c>
      <c r="K15082">
        <v>0</v>
      </c>
      <c r="L15082">
        <f t="shared" si="470"/>
        <v>20.9</v>
      </c>
      <c r="M15082">
        <f t="shared" si="471"/>
        <v>6</v>
      </c>
    </row>
    <row r="15083" spans="1:13" ht="21" customHeight="1">
      <c r="A15083">
        <v>46291</v>
      </c>
      <c r="B15083" t="s">
        <v>10</v>
      </c>
      <c r="C15083" t="s">
        <v>11</v>
      </c>
      <c r="D15083" t="s">
        <v>80</v>
      </c>
      <c r="E15083" t="s">
        <v>81</v>
      </c>
      <c r="F15083">
        <f>VLOOKUP(D15083,ProductPrices[#All],3,FALSE)</f>
        <v>2.0499999999999998</v>
      </c>
      <c r="G15083" t="s">
        <v>77</v>
      </c>
      <c r="H15083">
        <v>17</v>
      </c>
      <c r="I15083">
        <v>13</v>
      </c>
      <c r="J15083">
        <v>0</v>
      </c>
      <c r="K15083">
        <v>0</v>
      </c>
      <c r="L15083">
        <f t="shared" si="470"/>
        <v>26.65</v>
      </c>
      <c r="M15083">
        <f t="shared" si="471"/>
        <v>4</v>
      </c>
    </row>
    <row r="15084" spans="1:13" ht="21" customHeight="1">
      <c r="A15084">
        <v>46291</v>
      </c>
      <c r="B15084" t="s">
        <v>10</v>
      </c>
      <c r="C15084" t="s">
        <v>11</v>
      </c>
      <c r="D15084" t="s">
        <v>82</v>
      </c>
      <c r="E15084" t="s">
        <v>83</v>
      </c>
      <c r="F15084">
        <f>VLOOKUP(D15084,ProductPrices[#All],3,FALSE)</f>
        <v>1.95</v>
      </c>
      <c r="G15084" t="s">
        <v>77</v>
      </c>
      <c r="H15084">
        <v>21</v>
      </c>
      <c r="I15084">
        <v>7</v>
      </c>
      <c r="J15084">
        <v>0</v>
      </c>
      <c r="K15084">
        <v>0</v>
      </c>
      <c r="L15084">
        <f t="shared" si="470"/>
        <v>13.65</v>
      </c>
      <c r="M15084">
        <f t="shared" si="471"/>
        <v>14</v>
      </c>
    </row>
    <row r="15085" spans="1:13" ht="21" customHeight="1">
      <c r="A15085">
        <v>46291</v>
      </c>
      <c r="B15085" t="s">
        <v>10</v>
      </c>
      <c r="C15085" t="s">
        <v>11</v>
      </c>
      <c r="D15085" t="s">
        <v>84</v>
      </c>
      <c r="E15085" t="s">
        <v>85</v>
      </c>
      <c r="F15085">
        <f>VLOOKUP(D15085,ProductPrices[#All],3,FALSE)</f>
        <v>1.55</v>
      </c>
      <c r="G15085" t="s">
        <v>77</v>
      </c>
      <c r="H15085">
        <v>21</v>
      </c>
      <c r="I15085">
        <v>17</v>
      </c>
      <c r="J15085">
        <v>0</v>
      </c>
      <c r="K15085">
        <v>0</v>
      </c>
      <c r="L15085">
        <f t="shared" si="470"/>
        <v>26.35</v>
      </c>
      <c r="M15085">
        <f t="shared" si="471"/>
        <v>4</v>
      </c>
    </row>
    <row r="15086" spans="1:13" ht="21" customHeight="1">
      <c r="A15086">
        <v>46291</v>
      </c>
      <c r="B15086" t="s">
        <v>10</v>
      </c>
      <c r="C15086" t="s">
        <v>11</v>
      </c>
      <c r="D15086" t="s">
        <v>86</v>
      </c>
      <c r="E15086" t="s">
        <v>87</v>
      </c>
      <c r="F15086">
        <f>VLOOKUP(D15086,ProductPrices[#All],3,FALSE)</f>
        <v>2</v>
      </c>
      <c r="G15086" t="s">
        <v>77</v>
      </c>
      <c r="H15086">
        <v>16</v>
      </c>
      <c r="I15086">
        <v>4</v>
      </c>
      <c r="J15086">
        <v>0</v>
      </c>
      <c r="K15086">
        <v>0</v>
      </c>
      <c r="L15086">
        <f t="shared" si="470"/>
        <v>8</v>
      </c>
      <c r="M15086">
        <f t="shared" si="471"/>
        <v>12</v>
      </c>
    </row>
    <row r="15087" spans="1:13" ht="21" customHeight="1">
      <c r="A15087">
        <v>46291</v>
      </c>
      <c r="B15087" t="s">
        <v>10</v>
      </c>
      <c r="C15087" t="s">
        <v>11</v>
      </c>
      <c r="D15087" t="s">
        <v>88</v>
      </c>
      <c r="E15087" t="s">
        <v>89</v>
      </c>
      <c r="F15087">
        <f>VLOOKUP(D15087,ProductPrices[#All],3,FALSE)</f>
        <v>2</v>
      </c>
      <c r="G15087" t="s">
        <v>77</v>
      </c>
      <c r="H15087">
        <v>12</v>
      </c>
      <c r="I15087">
        <v>8</v>
      </c>
      <c r="J15087">
        <v>0</v>
      </c>
      <c r="K15087">
        <v>0</v>
      </c>
      <c r="L15087">
        <f t="shared" si="470"/>
        <v>16</v>
      </c>
      <c r="M15087">
        <f t="shared" si="471"/>
        <v>4</v>
      </c>
    </row>
    <row r="15088" spans="1:13" ht="21" customHeight="1">
      <c r="A15088">
        <v>46291</v>
      </c>
      <c r="B15088" t="s">
        <v>10</v>
      </c>
      <c r="C15088" t="s">
        <v>11</v>
      </c>
      <c r="D15088" t="s">
        <v>90</v>
      </c>
      <c r="E15088" t="s">
        <v>91</v>
      </c>
      <c r="F15088">
        <f>VLOOKUP(D15088,ProductPrices[#All],3,FALSE)</f>
        <v>3.7</v>
      </c>
      <c r="G15088" t="s">
        <v>92</v>
      </c>
      <c r="H15088">
        <v>9</v>
      </c>
      <c r="I15088">
        <v>9</v>
      </c>
      <c r="J15088">
        <v>0</v>
      </c>
      <c r="K15088">
        <v>0</v>
      </c>
      <c r="L15088">
        <f t="shared" si="470"/>
        <v>33.300000000000004</v>
      </c>
      <c r="M15088">
        <f t="shared" si="471"/>
        <v>0</v>
      </c>
    </row>
    <row r="15089" spans="1:13" ht="21" customHeight="1">
      <c r="A15089">
        <v>46291</v>
      </c>
      <c r="B15089" t="s">
        <v>10</v>
      </c>
      <c r="C15089" t="s">
        <v>11</v>
      </c>
      <c r="D15089" t="s">
        <v>93</v>
      </c>
      <c r="E15089" t="s">
        <v>94</v>
      </c>
      <c r="F15089">
        <f>VLOOKUP(D15089,ProductPrices[#All],3,FALSE)</f>
        <v>3.7</v>
      </c>
      <c r="G15089" t="s">
        <v>92</v>
      </c>
      <c r="H15089">
        <v>9</v>
      </c>
      <c r="I15089">
        <v>8</v>
      </c>
      <c r="J15089">
        <v>1</v>
      </c>
      <c r="K15089">
        <v>0</v>
      </c>
      <c r="L15089">
        <f t="shared" si="470"/>
        <v>29.6</v>
      </c>
      <c r="M15089">
        <f t="shared" si="471"/>
        <v>0</v>
      </c>
    </row>
    <row r="15090" spans="1:13" ht="21" customHeight="1">
      <c r="A15090">
        <v>46291</v>
      </c>
      <c r="B15090" t="s">
        <v>10</v>
      </c>
      <c r="C15090" t="s">
        <v>11</v>
      </c>
      <c r="D15090" t="s">
        <v>95</v>
      </c>
      <c r="E15090" t="s">
        <v>96</v>
      </c>
      <c r="F15090">
        <f>VLOOKUP(D15090,ProductPrices[#All],3,FALSE)</f>
        <v>3.7</v>
      </c>
      <c r="G15090" t="s">
        <v>92</v>
      </c>
      <c r="H15090">
        <v>5</v>
      </c>
      <c r="I15090">
        <v>2</v>
      </c>
      <c r="J15090">
        <v>0</v>
      </c>
      <c r="K15090">
        <v>3</v>
      </c>
      <c r="L15090">
        <f t="shared" si="470"/>
        <v>7.4</v>
      </c>
      <c r="M15090">
        <f t="shared" si="471"/>
        <v>0</v>
      </c>
    </row>
    <row r="15091" spans="1:13" ht="21" customHeight="1">
      <c r="A15091">
        <v>46291</v>
      </c>
      <c r="B15091" t="s">
        <v>10</v>
      </c>
      <c r="C15091" t="s">
        <v>11</v>
      </c>
      <c r="D15091" t="s">
        <v>97</v>
      </c>
      <c r="E15091" t="s">
        <v>98</v>
      </c>
      <c r="F15091">
        <f>VLOOKUP(D15091,ProductPrices[#All],3,FALSE)</f>
        <v>3.6</v>
      </c>
      <c r="G15091" t="s">
        <v>92</v>
      </c>
      <c r="H15091">
        <v>10</v>
      </c>
      <c r="I15091">
        <v>9</v>
      </c>
      <c r="J15091">
        <v>1</v>
      </c>
      <c r="K15091">
        <v>0</v>
      </c>
      <c r="L15091">
        <f t="shared" si="470"/>
        <v>32.4</v>
      </c>
      <c r="M15091">
        <f t="shared" si="471"/>
        <v>0</v>
      </c>
    </row>
    <row r="15092" spans="1:13" ht="21" customHeight="1">
      <c r="A15092">
        <v>46291</v>
      </c>
      <c r="B15092" t="s">
        <v>10</v>
      </c>
      <c r="C15092" t="s">
        <v>11</v>
      </c>
      <c r="D15092" t="s">
        <v>99</v>
      </c>
      <c r="E15092" t="s">
        <v>100</v>
      </c>
      <c r="F15092">
        <f>VLOOKUP(D15092,ProductPrices[#All],3,FALSE)</f>
        <v>1.25</v>
      </c>
      <c r="G15092" t="s">
        <v>101</v>
      </c>
      <c r="H15092">
        <v>23</v>
      </c>
      <c r="I15092">
        <v>14</v>
      </c>
      <c r="J15092">
        <v>0</v>
      </c>
      <c r="K15092">
        <v>0</v>
      </c>
      <c r="L15092">
        <f t="shared" si="470"/>
        <v>17.5</v>
      </c>
      <c r="M15092">
        <f t="shared" si="471"/>
        <v>9</v>
      </c>
    </row>
    <row r="15093" spans="1:13" ht="21" customHeight="1">
      <c r="A15093">
        <v>46291</v>
      </c>
      <c r="B15093" t="s">
        <v>10</v>
      </c>
      <c r="C15093" t="s">
        <v>11</v>
      </c>
      <c r="D15093" t="s">
        <v>102</v>
      </c>
      <c r="E15093" t="s">
        <v>103</v>
      </c>
      <c r="F15093">
        <f>VLOOKUP(D15093,ProductPrices[#All],3,FALSE)</f>
        <v>1.25</v>
      </c>
      <c r="G15093" t="s">
        <v>101</v>
      </c>
      <c r="H15093">
        <v>11</v>
      </c>
      <c r="I15093">
        <v>7</v>
      </c>
      <c r="J15093">
        <v>0</v>
      </c>
      <c r="K15093">
        <v>0</v>
      </c>
      <c r="L15093">
        <f t="shared" si="470"/>
        <v>8.75</v>
      </c>
      <c r="M15093">
        <f t="shared" si="471"/>
        <v>4</v>
      </c>
    </row>
    <row r="15094" spans="1:13" ht="21" customHeight="1">
      <c r="A15094">
        <v>46291</v>
      </c>
      <c r="B15094" t="s">
        <v>10</v>
      </c>
      <c r="C15094" t="s">
        <v>11</v>
      </c>
      <c r="D15094" t="s">
        <v>104</v>
      </c>
      <c r="E15094" t="s">
        <v>105</v>
      </c>
      <c r="F15094">
        <f>VLOOKUP(D15094,ProductPrices[#All],3,FALSE)</f>
        <v>1.25</v>
      </c>
      <c r="G15094" t="s">
        <v>101</v>
      </c>
      <c r="H15094">
        <v>15</v>
      </c>
      <c r="I15094">
        <v>12</v>
      </c>
      <c r="J15094">
        <v>0</v>
      </c>
      <c r="K15094">
        <v>0</v>
      </c>
      <c r="L15094">
        <f t="shared" si="470"/>
        <v>15</v>
      </c>
      <c r="M15094">
        <f t="shared" si="471"/>
        <v>3</v>
      </c>
    </row>
    <row r="15095" spans="1:13" ht="21" customHeight="1">
      <c r="A15095">
        <v>46291</v>
      </c>
      <c r="B15095" t="s">
        <v>106</v>
      </c>
      <c r="C15095" t="s">
        <v>107</v>
      </c>
      <c r="D15095" t="s">
        <v>12</v>
      </c>
      <c r="E15095" t="s">
        <v>13</v>
      </c>
      <c r="F15095">
        <f>VLOOKUP(D15095,ProductPrices[#All],3,FALSE)</f>
        <v>1.35</v>
      </c>
      <c r="G15095" t="s">
        <v>14</v>
      </c>
      <c r="H15095">
        <v>133</v>
      </c>
      <c r="I15095">
        <v>119</v>
      </c>
      <c r="J15095">
        <v>11</v>
      </c>
      <c r="K15095">
        <v>3</v>
      </c>
      <c r="L15095">
        <f t="shared" si="470"/>
        <v>160.65</v>
      </c>
      <c r="M15095">
        <f t="shared" si="471"/>
        <v>0</v>
      </c>
    </row>
    <row r="15096" spans="1:13" ht="21" customHeight="1">
      <c r="A15096">
        <v>46291</v>
      </c>
      <c r="B15096" t="s">
        <v>106</v>
      </c>
      <c r="C15096" t="s">
        <v>107</v>
      </c>
      <c r="D15096" t="s">
        <v>15</v>
      </c>
      <c r="E15096" t="s">
        <v>16</v>
      </c>
      <c r="F15096">
        <f>VLOOKUP(D15096,ProductPrices[#All],3,FALSE)</f>
        <v>1.35</v>
      </c>
      <c r="G15096" t="s">
        <v>14</v>
      </c>
      <c r="H15096">
        <v>29</v>
      </c>
      <c r="I15096">
        <v>28</v>
      </c>
      <c r="J15096">
        <v>1</v>
      </c>
      <c r="K15096">
        <v>0</v>
      </c>
      <c r="L15096">
        <f t="shared" si="470"/>
        <v>37.800000000000004</v>
      </c>
      <c r="M15096">
        <f t="shared" si="471"/>
        <v>0</v>
      </c>
    </row>
    <row r="15097" spans="1:13" ht="21" customHeight="1">
      <c r="A15097">
        <v>46291</v>
      </c>
      <c r="B15097" t="s">
        <v>106</v>
      </c>
      <c r="C15097" t="s">
        <v>107</v>
      </c>
      <c r="D15097" t="s">
        <v>17</v>
      </c>
      <c r="E15097" t="s">
        <v>18</v>
      </c>
      <c r="F15097">
        <f>VLOOKUP(D15097,ProductPrices[#All],3,FALSE)</f>
        <v>2.5</v>
      </c>
      <c r="G15097" t="s">
        <v>14</v>
      </c>
      <c r="H15097">
        <v>29</v>
      </c>
      <c r="I15097">
        <v>28</v>
      </c>
      <c r="J15097">
        <v>1</v>
      </c>
      <c r="K15097">
        <v>0</v>
      </c>
      <c r="L15097">
        <f t="shared" si="470"/>
        <v>70</v>
      </c>
      <c r="M15097">
        <f t="shared" si="471"/>
        <v>0</v>
      </c>
    </row>
    <row r="15098" spans="1:13" ht="21" customHeight="1">
      <c r="A15098">
        <v>46291</v>
      </c>
      <c r="B15098" t="s">
        <v>106</v>
      </c>
      <c r="C15098" t="s">
        <v>107</v>
      </c>
      <c r="D15098" t="s">
        <v>19</v>
      </c>
      <c r="E15098" t="s">
        <v>20</v>
      </c>
      <c r="F15098">
        <f>VLOOKUP(D15098,ProductPrices[#All],3,FALSE)</f>
        <v>2.25</v>
      </c>
      <c r="G15098" t="s">
        <v>14</v>
      </c>
      <c r="H15098">
        <v>29</v>
      </c>
      <c r="I15098">
        <v>26</v>
      </c>
      <c r="J15098">
        <v>2</v>
      </c>
      <c r="K15098">
        <v>1</v>
      </c>
      <c r="L15098">
        <f t="shared" si="470"/>
        <v>58.5</v>
      </c>
      <c r="M15098">
        <f t="shared" si="471"/>
        <v>0</v>
      </c>
    </row>
    <row r="15099" spans="1:13" ht="21" customHeight="1">
      <c r="A15099">
        <v>46291</v>
      </c>
      <c r="B15099" t="s">
        <v>106</v>
      </c>
      <c r="C15099" t="s">
        <v>107</v>
      </c>
      <c r="D15099" t="s">
        <v>21</v>
      </c>
      <c r="E15099" t="s">
        <v>22</v>
      </c>
      <c r="F15099">
        <f>VLOOKUP(D15099,ProductPrices[#All],3,FALSE)</f>
        <v>2.5</v>
      </c>
      <c r="G15099" t="s">
        <v>14</v>
      </c>
      <c r="H15099">
        <v>29</v>
      </c>
      <c r="I15099">
        <v>25</v>
      </c>
      <c r="J15099">
        <v>3</v>
      </c>
      <c r="K15099">
        <v>1</v>
      </c>
      <c r="L15099">
        <f t="shared" si="470"/>
        <v>62.5</v>
      </c>
      <c r="M15099">
        <f t="shared" si="471"/>
        <v>0</v>
      </c>
    </row>
    <row r="15100" spans="1:13" ht="21" customHeight="1">
      <c r="A15100">
        <v>46291</v>
      </c>
      <c r="B15100" t="s">
        <v>106</v>
      </c>
      <c r="C15100" t="s">
        <v>107</v>
      </c>
      <c r="D15100" t="s">
        <v>23</v>
      </c>
      <c r="E15100" t="s">
        <v>24</v>
      </c>
      <c r="F15100">
        <f>VLOOKUP(D15100,ProductPrices[#All],3,FALSE)</f>
        <v>2.2000000000000002</v>
      </c>
      <c r="G15100" t="s">
        <v>14</v>
      </c>
      <c r="H15100">
        <v>29</v>
      </c>
      <c r="I15100">
        <v>26</v>
      </c>
      <c r="J15100">
        <v>3</v>
      </c>
      <c r="K15100">
        <v>0</v>
      </c>
      <c r="L15100">
        <f t="shared" si="470"/>
        <v>57.2</v>
      </c>
      <c r="M15100">
        <f t="shared" si="471"/>
        <v>0</v>
      </c>
    </row>
    <row r="15101" spans="1:13" ht="21" customHeight="1">
      <c r="A15101">
        <v>46291</v>
      </c>
      <c r="B15101" t="s">
        <v>106</v>
      </c>
      <c r="C15101" t="s">
        <v>107</v>
      </c>
      <c r="D15101" t="s">
        <v>25</v>
      </c>
      <c r="E15101" t="s">
        <v>26</v>
      </c>
      <c r="F15101">
        <f>VLOOKUP(D15101,ProductPrices[#All],3,FALSE)</f>
        <v>2.1</v>
      </c>
      <c r="G15101" t="s">
        <v>14</v>
      </c>
      <c r="H15101">
        <v>29</v>
      </c>
      <c r="I15101">
        <v>27</v>
      </c>
      <c r="J15101">
        <v>2</v>
      </c>
      <c r="K15101">
        <v>0</v>
      </c>
      <c r="L15101">
        <f t="shared" si="470"/>
        <v>56.7</v>
      </c>
      <c r="M15101">
        <f t="shared" si="471"/>
        <v>0</v>
      </c>
    </row>
    <row r="15102" spans="1:13" ht="21" customHeight="1">
      <c r="A15102">
        <v>46291</v>
      </c>
      <c r="B15102" t="s">
        <v>106</v>
      </c>
      <c r="C15102" t="s">
        <v>107</v>
      </c>
      <c r="D15102" t="s">
        <v>27</v>
      </c>
      <c r="E15102" t="s">
        <v>28</v>
      </c>
      <c r="F15102">
        <f>VLOOKUP(D15102,ProductPrices[#All],3,FALSE)</f>
        <v>1.5</v>
      </c>
      <c r="G15102" t="s">
        <v>29</v>
      </c>
      <c r="H15102">
        <v>7</v>
      </c>
      <c r="I15102">
        <v>7</v>
      </c>
      <c r="J15102">
        <v>0</v>
      </c>
      <c r="K15102">
        <v>0</v>
      </c>
      <c r="L15102">
        <f t="shared" si="470"/>
        <v>10.5</v>
      </c>
      <c r="M15102">
        <f t="shared" si="471"/>
        <v>0</v>
      </c>
    </row>
    <row r="15103" spans="1:13" ht="21" customHeight="1">
      <c r="A15103">
        <v>46291</v>
      </c>
      <c r="B15103" t="s">
        <v>106</v>
      </c>
      <c r="C15103" t="s">
        <v>107</v>
      </c>
      <c r="D15103" t="s">
        <v>30</v>
      </c>
      <c r="E15103" t="s">
        <v>31</v>
      </c>
      <c r="F15103">
        <f>VLOOKUP(D15103,ProductPrices[#All],3,FALSE)</f>
        <v>1.45</v>
      </c>
      <c r="G15103" t="s">
        <v>29</v>
      </c>
      <c r="H15103">
        <v>7</v>
      </c>
      <c r="I15103">
        <v>5</v>
      </c>
      <c r="J15103">
        <v>1</v>
      </c>
      <c r="K15103">
        <v>1</v>
      </c>
      <c r="L15103">
        <f t="shared" si="470"/>
        <v>7.25</v>
      </c>
      <c r="M15103">
        <f t="shared" si="471"/>
        <v>0</v>
      </c>
    </row>
    <row r="15104" spans="1:13" ht="21" customHeight="1">
      <c r="A15104">
        <v>46291</v>
      </c>
      <c r="B15104" t="s">
        <v>106</v>
      </c>
      <c r="C15104" t="s">
        <v>107</v>
      </c>
      <c r="D15104" t="s">
        <v>32</v>
      </c>
      <c r="E15104" t="s">
        <v>33</v>
      </c>
      <c r="F15104">
        <f>VLOOKUP(D15104,ProductPrices[#All],3,FALSE)</f>
        <v>1.3</v>
      </c>
      <c r="G15104" t="s">
        <v>29</v>
      </c>
      <c r="H15104">
        <v>5</v>
      </c>
      <c r="I15104">
        <v>5</v>
      </c>
      <c r="J15104">
        <v>0</v>
      </c>
      <c r="K15104">
        <v>0</v>
      </c>
      <c r="L15104">
        <f t="shared" si="470"/>
        <v>6.5</v>
      </c>
      <c r="M15104">
        <f t="shared" si="471"/>
        <v>0</v>
      </c>
    </row>
    <row r="15105" spans="1:13" ht="21" customHeight="1">
      <c r="A15105">
        <v>46291</v>
      </c>
      <c r="B15105" t="s">
        <v>106</v>
      </c>
      <c r="C15105" t="s">
        <v>107</v>
      </c>
      <c r="D15105" t="s">
        <v>34</v>
      </c>
      <c r="E15105" t="s">
        <v>35</v>
      </c>
      <c r="F15105">
        <f>VLOOKUP(D15105,ProductPrices[#All],3,FALSE)</f>
        <v>1.4</v>
      </c>
      <c r="G15105" t="s">
        <v>29</v>
      </c>
      <c r="H15105">
        <v>3</v>
      </c>
      <c r="I15105">
        <v>3</v>
      </c>
      <c r="J15105">
        <v>0</v>
      </c>
      <c r="K15105">
        <v>0</v>
      </c>
      <c r="L15105">
        <f t="shared" si="470"/>
        <v>4.1999999999999993</v>
      </c>
      <c r="M15105">
        <f t="shared" si="471"/>
        <v>0</v>
      </c>
    </row>
    <row r="15106" spans="1:13" ht="21" customHeight="1">
      <c r="A15106">
        <v>46291</v>
      </c>
      <c r="B15106" t="s">
        <v>106</v>
      </c>
      <c r="C15106" t="s">
        <v>107</v>
      </c>
      <c r="D15106" t="s">
        <v>36</v>
      </c>
      <c r="E15106" t="s">
        <v>37</v>
      </c>
      <c r="F15106">
        <f>VLOOKUP(D15106,ProductPrices[#All],3,FALSE)</f>
        <v>1.6</v>
      </c>
      <c r="G15106" t="s">
        <v>29</v>
      </c>
      <c r="H15106">
        <v>9</v>
      </c>
      <c r="I15106">
        <v>9</v>
      </c>
      <c r="J15106">
        <v>0</v>
      </c>
      <c r="K15106">
        <v>0</v>
      </c>
      <c r="L15106">
        <f t="shared" ref="L15106:L15169" si="472">F15106*I15106</f>
        <v>14.4</v>
      </c>
      <c r="M15106">
        <f t="shared" ref="M15106:M15169" si="473">H15106-I15106-J15106-K15106</f>
        <v>0</v>
      </c>
    </row>
    <row r="15107" spans="1:13" ht="21" customHeight="1">
      <c r="A15107">
        <v>46291</v>
      </c>
      <c r="B15107" t="s">
        <v>106</v>
      </c>
      <c r="C15107" t="s">
        <v>107</v>
      </c>
      <c r="D15107" t="s">
        <v>38</v>
      </c>
      <c r="E15107" t="s">
        <v>39</v>
      </c>
      <c r="F15107">
        <f>VLOOKUP(D15107,ProductPrices[#All],3,FALSE)</f>
        <v>3.1</v>
      </c>
      <c r="G15107" t="s">
        <v>40</v>
      </c>
      <c r="H15107">
        <v>11</v>
      </c>
      <c r="I15107">
        <v>10</v>
      </c>
      <c r="J15107">
        <v>0</v>
      </c>
      <c r="K15107">
        <v>1</v>
      </c>
      <c r="L15107">
        <f t="shared" si="472"/>
        <v>31</v>
      </c>
      <c r="M15107">
        <f t="shared" si="473"/>
        <v>0</v>
      </c>
    </row>
    <row r="15108" spans="1:13" ht="21" customHeight="1">
      <c r="A15108">
        <v>46291</v>
      </c>
      <c r="B15108" t="s">
        <v>106</v>
      </c>
      <c r="C15108" t="s">
        <v>107</v>
      </c>
      <c r="D15108" t="s">
        <v>41</v>
      </c>
      <c r="E15108" t="s">
        <v>42</v>
      </c>
      <c r="F15108">
        <f>VLOOKUP(D15108,ProductPrices[#All],3,FALSE)</f>
        <v>3.4</v>
      </c>
      <c r="G15108" t="s">
        <v>40</v>
      </c>
      <c r="H15108">
        <v>10</v>
      </c>
      <c r="I15108">
        <v>8</v>
      </c>
      <c r="J15108">
        <v>0</v>
      </c>
      <c r="K15108">
        <v>2</v>
      </c>
      <c r="L15108">
        <f t="shared" si="472"/>
        <v>27.2</v>
      </c>
      <c r="M15108">
        <f t="shared" si="473"/>
        <v>0</v>
      </c>
    </row>
    <row r="15109" spans="1:13" ht="21" customHeight="1">
      <c r="A15109">
        <v>46291</v>
      </c>
      <c r="B15109" t="s">
        <v>106</v>
      </c>
      <c r="C15109" t="s">
        <v>107</v>
      </c>
      <c r="D15109" t="s">
        <v>43</v>
      </c>
      <c r="E15109" t="s">
        <v>44</v>
      </c>
      <c r="F15109">
        <f>VLOOKUP(D15109,ProductPrices[#All],3,FALSE)</f>
        <v>2.2000000000000002</v>
      </c>
      <c r="G15109" t="s">
        <v>40</v>
      </c>
      <c r="H15109">
        <v>10</v>
      </c>
      <c r="I15109">
        <v>10</v>
      </c>
      <c r="J15109">
        <v>0</v>
      </c>
      <c r="K15109">
        <v>0</v>
      </c>
      <c r="L15109">
        <f t="shared" si="472"/>
        <v>22</v>
      </c>
      <c r="M15109">
        <f t="shared" si="473"/>
        <v>0</v>
      </c>
    </row>
    <row r="15110" spans="1:13" ht="21" customHeight="1">
      <c r="A15110">
        <v>46291</v>
      </c>
      <c r="B15110" t="s">
        <v>106</v>
      </c>
      <c r="C15110" t="s">
        <v>107</v>
      </c>
      <c r="D15110" t="s">
        <v>45</v>
      </c>
      <c r="E15110" t="s">
        <v>46</v>
      </c>
      <c r="F15110">
        <f>VLOOKUP(D15110,ProductPrices[#All],3,FALSE)</f>
        <v>2.25</v>
      </c>
      <c r="G15110" t="s">
        <v>40</v>
      </c>
      <c r="H15110">
        <v>7</v>
      </c>
      <c r="I15110">
        <v>6</v>
      </c>
      <c r="J15110">
        <v>0</v>
      </c>
      <c r="K15110">
        <v>1</v>
      </c>
      <c r="L15110">
        <f t="shared" si="472"/>
        <v>13.5</v>
      </c>
      <c r="M15110">
        <f t="shared" si="473"/>
        <v>0</v>
      </c>
    </row>
    <row r="15111" spans="1:13" ht="21" customHeight="1">
      <c r="A15111">
        <v>46291</v>
      </c>
      <c r="B15111" t="s">
        <v>106</v>
      </c>
      <c r="C15111" t="s">
        <v>107</v>
      </c>
      <c r="D15111" t="s">
        <v>47</v>
      </c>
      <c r="E15111" t="s">
        <v>48</v>
      </c>
      <c r="F15111">
        <f>VLOOKUP(D15111,ProductPrices[#All],3,FALSE)</f>
        <v>2.35</v>
      </c>
      <c r="G15111" t="s">
        <v>40</v>
      </c>
      <c r="H15111">
        <v>9</v>
      </c>
      <c r="I15111">
        <v>9</v>
      </c>
      <c r="J15111">
        <v>0</v>
      </c>
      <c r="K15111">
        <v>0</v>
      </c>
      <c r="L15111">
        <f t="shared" si="472"/>
        <v>21.150000000000002</v>
      </c>
      <c r="M15111">
        <f t="shared" si="473"/>
        <v>0</v>
      </c>
    </row>
    <row r="15112" spans="1:13" ht="21" customHeight="1">
      <c r="A15112">
        <v>46291</v>
      </c>
      <c r="B15112" t="s">
        <v>106</v>
      </c>
      <c r="C15112" t="s">
        <v>107</v>
      </c>
      <c r="D15112" t="s">
        <v>49</v>
      </c>
      <c r="E15112" t="s">
        <v>50</v>
      </c>
      <c r="F15112">
        <f>VLOOKUP(D15112,ProductPrices[#All],3,FALSE)</f>
        <v>2.75</v>
      </c>
      <c r="G15112" t="s">
        <v>40</v>
      </c>
      <c r="H15112">
        <v>10</v>
      </c>
      <c r="I15112">
        <v>10</v>
      </c>
      <c r="J15112">
        <v>0</v>
      </c>
      <c r="K15112">
        <v>0</v>
      </c>
      <c r="L15112">
        <f t="shared" si="472"/>
        <v>27.5</v>
      </c>
      <c r="M15112">
        <f t="shared" si="473"/>
        <v>0</v>
      </c>
    </row>
    <row r="15113" spans="1:13" ht="21" customHeight="1">
      <c r="A15113">
        <v>46291</v>
      </c>
      <c r="B15113" t="s">
        <v>106</v>
      </c>
      <c r="C15113" t="s">
        <v>107</v>
      </c>
      <c r="D15113" t="s">
        <v>51</v>
      </c>
      <c r="E15113" t="s">
        <v>52</v>
      </c>
      <c r="F15113">
        <f>VLOOKUP(D15113,ProductPrices[#All],3,FALSE)</f>
        <v>4.6500000000000004</v>
      </c>
      <c r="G15113" t="s">
        <v>40</v>
      </c>
      <c r="H15113">
        <v>10</v>
      </c>
      <c r="I15113">
        <v>7</v>
      </c>
      <c r="J15113">
        <v>0</v>
      </c>
      <c r="K15113">
        <v>3</v>
      </c>
      <c r="L15113">
        <f t="shared" si="472"/>
        <v>32.550000000000004</v>
      </c>
      <c r="M15113">
        <f t="shared" si="473"/>
        <v>0</v>
      </c>
    </row>
    <row r="15114" spans="1:13" ht="21" customHeight="1">
      <c r="A15114">
        <v>46291</v>
      </c>
      <c r="B15114" t="s">
        <v>106</v>
      </c>
      <c r="C15114" t="s">
        <v>107</v>
      </c>
      <c r="D15114" t="s">
        <v>53</v>
      </c>
      <c r="E15114" t="s">
        <v>54</v>
      </c>
      <c r="F15114">
        <f>VLOOKUP(D15114,ProductPrices[#All],3,FALSE)</f>
        <v>2.2000000000000002</v>
      </c>
      <c r="G15114" t="s">
        <v>55</v>
      </c>
      <c r="H15114">
        <v>9</v>
      </c>
      <c r="I15114">
        <v>6</v>
      </c>
      <c r="J15114">
        <v>0</v>
      </c>
      <c r="K15114">
        <v>3</v>
      </c>
      <c r="L15114">
        <f t="shared" si="472"/>
        <v>13.200000000000001</v>
      </c>
      <c r="M15114">
        <f t="shared" si="473"/>
        <v>0</v>
      </c>
    </row>
    <row r="15115" spans="1:13" ht="21" customHeight="1">
      <c r="A15115">
        <v>46291</v>
      </c>
      <c r="B15115" t="s">
        <v>106</v>
      </c>
      <c r="C15115" t="s">
        <v>107</v>
      </c>
      <c r="D15115" t="s">
        <v>56</v>
      </c>
      <c r="E15115" t="s">
        <v>57</v>
      </c>
      <c r="F15115">
        <f>VLOOKUP(D15115,ProductPrices[#All],3,FALSE)</f>
        <v>3.35</v>
      </c>
      <c r="G15115" t="s">
        <v>55</v>
      </c>
      <c r="H15115">
        <v>7</v>
      </c>
      <c r="I15115">
        <v>7</v>
      </c>
      <c r="J15115">
        <v>0</v>
      </c>
      <c r="K15115">
        <v>0</v>
      </c>
      <c r="L15115">
        <f t="shared" si="472"/>
        <v>23.45</v>
      </c>
      <c r="M15115">
        <f t="shared" si="473"/>
        <v>0</v>
      </c>
    </row>
    <row r="15116" spans="1:13" ht="21" customHeight="1">
      <c r="A15116">
        <v>46291</v>
      </c>
      <c r="B15116" t="s">
        <v>106</v>
      </c>
      <c r="C15116" t="s">
        <v>107</v>
      </c>
      <c r="D15116" t="s">
        <v>58</v>
      </c>
      <c r="E15116" t="s">
        <v>59</v>
      </c>
      <c r="F15116">
        <f>VLOOKUP(D15116,ProductPrices[#All],3,FALSE)</f>
        <v>2.25</v>
      </c>
      <c r="G15116" t="s">
        <v>55</v>
      </c>
      <c r="H15116">
        <v>9</v>
      </c>
      <c r="I15116">
        <v>7</v>
      </c>
      <c r="J15116">
        <v>0</v>
      </c>
      <c r="K15116">
        <v>2</v>
      </c>
      <c r="L15116">
        <f t="shared" si="472"/>
        <v>15.75</v>
      </c>
      <c r="M15116">
        <f t="shared" si="473"/>
        <v>0</v>
      </c>
    </row>
    <row r="15117" spans="1:13" ht="21" customHeight="1">
      <c r="A15117">
        <v>46291</v>
      </c>
      <c r="B15117" t="s">
        <v>106</v>
      </c>
      <c r="C15117" t="s">
        <v>107</v>
      </c>
      <c r="D15117" t="s">
        <v>60</v>
      </c>
      <c r="E15117" t="s">
        <v>61</v>
      </c>
      <c r="F15117">
        <f>VLOOKUP(D15117,ProductPrices[#All],3,FALSE)</f>
        <v>1.5</v>
      </c>
      <c r="G15117" t="s">
        <v>55</v>
      </c>
      <c r="H15117">
        <v>9</v>
      </c>
      <c r="I15117">
        <v>8</v>
      </c>
      <c r="J15117">
        <v>0</v>
      </c>
      <c r="K15117">
        <v>1</v>
      </c>
      <c r="L15117">
        <f t="shared" si="472"/>
        <v>12</v>
      </c>
      <c r="M15117">
        <f t="shared" si="473"/>
        <v>0</v>
      </c>
    </row>
    <row r="15118" spans="1:13" ht="21" customHeight="1">
      <c r="A15118">
        <v>46291</v>
      </c>
      <c r="B15118" t="s">
        <v>106</v>
      </c>
      <c r="C15118" t="s">
        <v>107</v>
      </c>
      <c r="D15118" t="s">
        <v>62</v>
      </c>
      <c r="E15118" t="s">
        <v>63</v>
      </c>
      <c r="F15118">
        <f>VLOOKUP(D15118,ProductPrices[#All],3,FALSE)</f>
        <v>3.3</v>
      </c>
      <c r="G15118" t="s">
        <v>55</v>
      </c>
      <c r="H15118">
        <v>7</v>
      </c>
      <c r="I15118">
        <v>4</v>
      </c>
      <c r="J15118">
        <v>0</v>
      </c>
      <c r="K15118">
        <v>3</v>
      </c>
      <c r="L15118">
        <f t="shared" si="472"/>
        <v>13.2</v>
      </c>
      <c r="M15118">
        <f t="shared" si="473"/>
        <v>0</v>
      </c>
    </row>
    <row r="15119" spans="1:13" ht="21" customHeight="1">
      <c r="A15119">
        <v>46291</v>
      </c>
      <c r="B15119" t="s">
        <v>106</v>
      </c>
      <c r="C15119" t="s">
        <v>107</v>
      </c>
      <c r="D15119" t="s">
        <v>64</v>
      </c>
      <c r="E15119" t="s">
        <v>65</v>
      </c>
      <c r="F15119">
        <f>VLOOKUP(D15119,ProductPrices[#All],3,FALSE)</f>
        <v>2.95</v>
      </c>
      <c r="G15119" t="s">
        <v>66</v>
      </c>
      <c r="H15119">
        <v>27</v>
      </c>
      <c r="I15119">
        <v>27</v>
      </c>
      <c r="J15119">
        <v>0</v>
      </c>
      <c r="K15119">
        <v>0</v>
      </c>
      <c r="L15119">
        <f t="shared" si="472"/>
        <v>79.650000000000006</v>
      </c>
      <c r="M15119">
        <f t="shared" si="473"/>
        <v>0</v>
      </c>
    </row>
    <row r="15120" spans="1:13" ht="21" customHeight="1">
      <c r="A15120">
        <v>46291</v>
      </c>
      <c r="B15120" t="s">
        <v>106</v>
      </c>
      <c r="C15120" t="s">
        <v>107</v>
      </c>
      <c r="D15120" t="s">
        <v>67</v>
      </c>
      <c r="E15120" t="s">
        <v>68</v>
      </c>
      <c r="F15120">
        <f>VLOOKUP(D15120,ProductPrices[#All],3,FALSE)</f>
        <v>2.6</v>
      </c>
      <c r="G15120" t="s">
        <v>66</v>
      </c>
      <c r="H15120">
        <v>13</v>
      </c>
      <c r="I15120">
        <v>13</v>
      </c>
      <c r="J15120">
        <v>0</v>
      </c>
      <c r="K15120">
        <v>0</v>
      </c>
      <c r="L15120">
        <f t="shared" si="472"/>
        <v>33.800000000000004</v>
      </c>
      <c r="M15120">
        <f t="shared" si="473"/>
        <v>0</v>
      </c>
    </row>
    <row r="15121" spans="1:13" ht="21" customHeight="1">
      <c r="A15121">
        <v>46291</v>
      </c>
      <c r="B15121" t="s">
        <v>106</v>
      </c>
      <c r="C15121" t="s">
        <v>107</v>
      </c>
      <c r="D15121" t="s">
        <v>69</v>
      </c>
      <c r="E15121" t="s">
        <v>70</v>
      </c>
      <c r="F15121">
        <f>VLOOKUP(D15121,ProductPrices[#All],3,FALSE)</f>
        <v>2.2000000000000002</v>
      </c>
      <c r="G15121" t="s">
        <v>66</v>
      </c>
      <c r="H15121">
        <v>29</v>
      </c>
      <c r="I15121">
        <v>29</v>
      </c>
      <c r="J15121">
        <v>0</v>
      </c>
      <c r="K15121">
        <v>0</v>
      </c>
      <c r="L15121">
        <f t="shared" si="472"/>
        <v>63.800000000000004</v>
      </c>
      <c r="M15121">
        <f t="shared" si="473"/>
        <v>0</v>
      </c>
    </row>
    <row r="15122" spans="1:13" ht="21" customHeight="1">
      <c r="A15122">
        <v>46291</v>
      </c>
      <c r="B15122" t="s">
        <v>106</v>
      </c>
      <c r="C15122" t="s">
        <v>107</v>
      </c>
      <c r="D15122" t="s">
        <v>71</v>
      </c>
      <c r="E15122" t="s">
        <v>72</v>
      </c>
      <c r="F15122">
        <f>VLOOKUP(D15122,ProductPrices[#All],3,FALSE)</f>
        <v>2.25</v>
      </c>
      <c r="G15122" t="s">
        <v>66</v>
      </c>
      <c r="H15122">
        <v>15</v>
      </c>
      <c r="I15122">
        <v>15</v>
      </c>
      <c r="J15122">
        <v>0</v>
      </c>
      <c r="K15122">
        <v>0</v>
      </c>
      <c r="L15122">
        <f t="shared" si="472"/>
        <v>33.75</v>
      </c>
      <c r="M15122">
        <f t="shared" si="473"/>
        <v>0</v>
      </c>
    </row>
    <row r="15123" spans="1:13" ht="21" customHeight="1">
      <c r="A15123">
        <v>46291</v>
      </c>
      <c r="B15123" t="s">
        <v>106</v>
      </c>
      <c r="C15123" t="s">
        <v>107</v>
      </c>
      <c r="D15123" t="s">
        <v>73</v>
      </c>
      <c r="E15123" t="s">
        <v>74</v>
      </c>
      <c r="F15123">
        <f>VLOOKUP(D15123,ProductPrices[#All],3,FALSE)</f>
        <v>2.25</v>
      </c>
      <c r="G15123" t="s">
        <v>66</v>
      </c>
      <c r="H15123">
        <v>19</v>
      </c>
      <c r="I15123">
        <v>19</v>
      </c>
      <c r="J15123">
        <v>0</v>
      </c>
      <c r="K15123">
        <v>0</v>
      </c>
      <c r="L15123">
        <f t="shared" si="472"/>
        <v>42.75</v>
      </c>
      <c r="M15123">
        <f t="shared" si="473"/>
        <v>0</v>
      </c>
    </row>
    <row r="15124" spans="1:13" ht="21" customHeight="1">
      <c r="A15124">
        <v>46291</v>
      </c>
      <c r="B15124" t="s">
        <v>106</v>
      </c>
      <c r="C15124" t="s">
        <v>107</v>
      </c>
      <c r="D15124" t="s">
        <v>75</v>
      </c>
      <c r="E15124" t="s">
        <v>76</v>
      </c>
      <c r="F15124">
        <f>VLOOKUP(D15124,ProductPrices[#All],3,FALSE)</f>
        <v>1.9</v>
      </c>
      <c r="G15124" t="s">
        <v>77</v>
      </c>
      <c r="H15124">
        <v>22</v>
      </c>
      <c r="I15124">
        <v>4</v>
      </c>
      <c r="J15124">
        <v>0</v>
      </c>
      <c r="K15124">
        <v>0</v>
      </c>
      <c r="L15124">
        <f t="shared" si="472"/>
        <v>7.6</v>
      </c>
      <c r="M15124">
        <f t="shared" si="473"/>
        <v>18</v>
      </c>
    </row>
    <row r="15125" spans="1:13" ht="21" customHeight="1">
      <c r="A15125">
        <v>46291</v>
      </c>
      <c r="B15125" t="s">
        <v>106</v>
      </c>
      <c r="C15125" t="s">
        <v>107</v>
      </c>
      <c r="D15125" t="s">
        <v>78</v>
      </c>
      <c r="E15125" t="s">
        <v>79</v>
      </c>
      <c r="F15125">
        <f>VLOOKUP(D15125,ProductPrices[#All],3,FALSE)</f>
        <v>1.9</v>
      </c>
      <c r="G15125" t="s">
        <v>77</v>
      </c>
      <c r="H15125">
        <v>19</v>
      </c>
      <c r="I15125">
        <v>14</v>
      </c>
      <c r="J15125">
        <v>0</v>
      </c>
      <c r="K15125">
        <v>0</v>
      </c>
      <c r="L15125">
        <f t="shared" si="472"/>
        <v>26.599999999999998</v>
      </c>
      <c r="M15125">
        <f t="shared" si="473"/>
        <v>5</v>
      </c>
    </row>
    <row r="15126" spans="1:13" ht="21" customHeight="1">
      <c r="A15126">
        <v>46291</v>
      </c>
      <c r="B15126" t="s">
        <v>106</v>
      </c>
      <c r="C15126" t="s">
        <v>107</v>
      </c>
      <c r="D15126" t="s">
        <v>80</v>
      </c>
      <c r="E15126" t="s">
        <v>81</v>
      </c>
      <c r="F15126">
        <f>VLOOKUP(D15126,ProductPrices[#All],3,FALSE)</f>
        <v>2.0499999999999998</v>
      </c>
      <c r="G15126" t="s">
        <v>77</v>
      </c>
      <c r="H15126">
        <v>27</v>
      </c>
      <c r="I15126">
        <v>8</v>
      </c>
      <c r="J15126">
        <v>0</v>
      </c>
      <c r="K15126">
        <v>0</v>
      </c>
      <c r="L15126">
        <f t="shared" si="472"/>
        <v>16.399999999999999</v>
      </c>
      <c r="M15126">
        <f t="shared" si="473"/>
        <v>19</v>
      </c>
    </row>
    <row r="15127" spans="1:13" ht="21" customHeight="1">
      <c r="A15127">
        <v>46291</v>
      </c>
      <c r="B15127" t="s">
        <v>106</v>
      </c>
      <c r="C15127" t="s">
        <v>107</v>
      </c>
      <c r="D15127" t="s">
        <v>82</v>
      </c>
      <c r="E15127" t="s">
        <v>83</v>
      </c>
      <c r="F15127">
        <f>VLOOKUP(D15127,ProductPrices[#All],3,FALSE)</f>
        <v>1.95</v>
      </c>
      <c r="G15127" t="s">
        <v>77</v>
      </c>
      <c r="H15127">
        <v>24</v>
      </c>
      <c r="I15127">
        <v>18</v>
      </c>
      <c r="J15127">
        <v>0</v>
      </c>
      <c r="K15127">
        <v>0</v>
      </c>
      <c r="L15127">
        <f t="shared" si="472"/>
        <v>35.1</v>
      </c>
      <c r="M15127">
        <f t="shared" si="473"/>
        <v>6</v>
      </c>
    </row>
    <row r="15128" spans="1:13" ht="21" customHeight="1">
      <c r="A15128">
        <v>46291</v>
      </c>
      <c r="B15128" t="s">
        <v>106</v>
      </c>
      <c r="C15128" t="s">
        <v>107</v>
      </c>
      <c r="D15128" t="s">
        <v>84</v>
      </c>
      <c r="E15128" t="s">
        <v>85</v>
      </c>
      <c r="F15128">
        <f>VLOOKUP(D15128,ProductPrices[#All],3,FALSE)</f>
        <v>1.55</v>
      </c>
      <c r="G15128" t="s">
        <v>77</v>
      </c>
      <c r="H15128">
        <v>20</v>
      </c>
      <c r="I15128">
        <v>6</v>
      </c>
      <c r="J15128">
        <v>0</v>
      </c>
      <c r="K15128">
        <v>0</v>
      </c>
      <c r="L15128">
        <f t="shared" si="472"/>
        <v>9.3000000000000007</v>
      </c>
      <c r="M15128">
        <f t="shared" si="473"/>
        <v>14</v>
      </c>
    </row>
    <row r="15129" spans="1:13" ht="21" customHeight="1">
      <c r="A15129">
        <v>46291</v>
      </c>
      <c r="B15129" t="s">
        <v>106</v>
      </c>
      <c r="C15129" t="s">
        <v>107</v>
      </c>
      <c r="D15129" t="s">
        <v>86</v>
      </c>
      <c r="E15129" t="s">
        <v>87</v>
      </c>
      <c r="F15129">
        <f>VLOOKUP(D15129,ProductPrices[#All],3,FALSE)</f>
        <v>2</v>
      </c>
      <c r="G15129" t="s">
        <v>77</v>
      </c>
      <c r="H15129">
        <v>19</v>
      </c>
      <c r="I15129">
        <v>8</v>
      </c>
      <c r="J15129">
        <v>0</v>
      </c>
      <c r="K15129">
        <v>0</v>
      </c>
      <c r="L15129">
        <f t="shared" si="472"/>
        <v>16</v>
      </c>
      <c r="M15129">
        <f t="shared" si="473"/>
        <v>11</v>
      </c>
    </row>
    <row r="15130" spans="1:13" ht="21" customHeight="1">
      <c r="A15130">
        <v>46291</v>
      </c>
      <c r="B15130" t="s">
        <v>106</v>
      </c>
      <c r="C15130" t="s">
        <v>107</v>
      </c>
      <c r="D15130" t="s">
        <v>88</v>
      </c>
      <c r="E15130" t="s">
        <v>89</v>
      </c>
      <c r="F15130">
        <f>VLOOKUP(D15130,ProductPrices[#All],3,FALSE)</f>
        <v>2</v>
      </c>
      <c r="G15130" t="s">
        <v>77</v>
      </c>
      <c r="H15130">
        <v>25</v>
      </c>
      <c r="I15130">
        <v>16</v>
      </c>
      <c r="J15130">
        <v>0</v>
      </c>
      <c r="K15130">
        <v>0</v>
      </c>
      <c r="L15130">
        <f t="shared" si="472"/>
        <v>32</v>
      </c>
      <c r="M15130">
        <f t="shared" si="473"/>
        <v>9</v>
      </c>
    </row>
    <row r="15131" spans="1:13" ht="21" customHeight="1">
      <c r="A15131">
        <v>46291</v>
      </c>
      <c r="B15131" t="s">
        <v>106</v>
      </c>
      <c r="C15131" t="s">
        <v>107</v>
      </c>
      <c r="D15131" t="s">
        <v>90</v>
      </c>
      <c r="E15131" t="s">
        <v>91</v>
      </c>
      <c r="F15131">
        <f>VLOOKUP(D15131,ProductPrices[#All],3,FALSE)</f>
        <v>3.7</v>
      </c>
      <c r="G15131" t="s">
        <v>92</v>
      </c>
      <c r="H15131">
        <v>10</v>
      </c>
      <c r="I15131">
        <v>5</v>
      </c>
      <c r="J15131">
        <v>2</v>
      </c>
      <c r="K15131">
        <v>3</v>
      </c>
      <c r="L15131">
        <f t="shared" si="472"/>
        <v>18.5</v>
      </c>
      <c r="M15131">
        <f t="shared" si="473"/>
        <v>0</v>
      </c>
    </row>
    <row r="15132" spans="1:13" ht="21" customHeight="1">
      <c r="A15132">
        <v>46291</v>
      </c>
      <c r="B15132" t="s">
        <v>106</v>
      </c>
      <c r="C15132" t="s">
        <v>107</v>
      </c>
      <c r="D15132" t="s">
        <v>93</v>
      </c>
      <c r="E15132" t="s">
        <v>94</v>
      </c>
      <c r="F15132">
        <f>VLOOKUP(D15132,ProductPrices[#All],3,FALSE)</f>
        <v>3.7</v>
      </c>
      <c r="G15132" t="s">
        <v>92</v>
      </c>
      <c r="H15132">
        <v>13</v>
      </c>
      <c r="I15132">
        <v>4</v>
      </c>
      <c r="J15132">
        <v>0</v>
      </c>
      <c r="K15132">
        <v>9</v>
      </c>
      <c r="L15132">
        <f t="shared" si="472"/>
        <v>14.8</v>
      </c>
      <c r="M15132">
        <f t="shared" si="473"/>
        <v>0</v>
      </c>
    </row>
    <row r="15133" spans="1:13" ht="21" customHeight="1">
      <c r="A15133">
        <v>46291</v>
      </c>
      <c r="B15133" t="s">
        <v>106</v>
      </c>
      <c r="C15133" t="s">
        <v>107</v>
      </c>
      <c r="D15133" t="s">
        <v>95</v>
      </c>
      <c r="E15133" t="s">
        <v>96</v>
      </c>
      <c r="F15133">
        <f>VLOOKUP(D15133,ProductPrices[#All],3,FALSE)</f>
        <v>3.7</v>
      </c>
      <c r="G15133" t="s">
        <v>92</v>
      </c>
      <c r="H15133">
        <v>10</v>
      </c>
      <c r="I15133">
        <v>7</v>
      </c>
      <c r="J15133">
        <v>2</v>
      </c>
      <c r="K15133">
        <v>1</v>
      </c>
      <c r="L15133">
        <f t="shared" si="472"/>
        <v>25.900000000000002</v>
      </c>
      <c r="M15133">
        <f t="shared" si="473"/>
        <v>0</v>
      </c>
    </row>
    <row r="15134" spans="1:13" ht="21" customHeight="1">
      <c r="A15134">
        <v>46291</v>
      </c>
      <c r="B15134" t="s">
        <v>106</v>
      </c>
      <c r="C15134" t="s">
        <v>107</v>
      </c>
      <c r="D15134" t="s">
        <v>97</v>
      </c>
      <c r="E15134" t="s">
        <v>98</v>
      </c>
      <c r="F15134">
        <f>VLOOKUP(D15134,ProductPrices[#All],3,FALSE)</f>
        <v>3.6</v>
      </c>
      <c r="G15134" t="s">
        <v>92</v>
      </c>
      <c r="H15134">
        <v>11</v>
      </c>
      <c r="I15134">
        <v>10</v>
      </c>
      <c r="J15134">
        <v>1</v>
      </c>
      <c r="K15134">
        <v>0</v>
      </c>
      <c r="L15134">
        <f t="shared" si="472"/>
        <v>36</v>
      </c>
      <c r="M15134">
        <f t="shared" si="473"/>
        <v>0</v>
      </c>
    </row>
    <row r="15135" spans="1:13" ht="21" customHeight="1">
      <c r="A15135">
        <v>46291</v>
      </c>
      <c r="B15135" t="s">
        <v>106</v>
      </c>
      <c r="C15135" t="s">
        <v>107</v>
      </c>
      <c r="D15135" t="s">
        <v>99</v>
      </c>
      <c r="E15135" t="s">
        <v>100</v>
      </c>
      <c r="F15135">
        <f>VLOOKUP(D15135,ProductPrices[#All],3,FALSE)</f>
        <v>1.25</v>
      </c>
      <c r="G15135" t="s">
        <v>101</v>
      </c>
      <c r="H15135">
        <v>28</v>
      </c>
      <c r="I15135">
        <v>9</v>
      </c>
      <c r="J15135">
        <v>0</v>
      </c>
      <c r="K15135">
        <v>0</v>
      </c>
      <c r="L15135">
        <f t="shared" si="472"/>
        <v>11.25</v>
      </c>
      <c r="M15135">
        <f t="shared" si="473"/>
        <v>19</v>
      </c>
    </row>
    <row r="15136" spans="1:13" ht="21" customHeight="1">
      <c r="A15136">
        <v>46291</v>
      </c>
      <c r="B15136" t="s">
        <v>106</v>
      </c>
      <c r="C15136" t="s">
        <v>107</v>
      </c>
      <c r="D15136" t="s">
        <v>102</v>
      </c>
      <c r="E15136" t="s">
        <v>103</v>
      </c>
      <c r="F15136">
        <f>VLOOKUP(D15136,ProductPrices[#All],3,FALSE)</f>
        <v>1.25</v>
      </c>
      <c r="G15136" t="s">
        <v>101</v>
      </c>
      <c r="H15136">
        <v>19</v>
      </c>
      <c r="I15136">
        <v>5</v>
      </c>
      <c r="J15136">
        <v>0</v>
      </c>
      <c r="K15136">
        <v>0</v>
      </c>
      <c r="L15136">
        <f t="shared" si="472"/>
        <v>6.25</v>
      </c>
      <c r="M15136">
        <f t="shared" si="473"/>
        <v>14</v>
      </c>
    </row>
    <row r="15137" spans="1:13" ht="21" customHeight="1">
      <c r="A15137">
        <v>46291</v>
      </c>
      <c r="B15137" t="s">
        <v>106</v>
      </c>
      <c r="C15137" t="s">
        <v>107</v>
      </c>
      <c r="D15137" t="s">
        <v>104</v>
      </c>
      <c r="E15137" t="s">
        <v>105</v>
      </c>
      <c r="F15137">
        <f>VLOOKUP(D15137,ProductPrices[#All],3,FALSE)</f>
        <v>1.25</v>
      </c>
      <c r="G15137" t="s">
        <v>101</v>
      </c>
      <c r="H15137">
        <v>20</v>
      </c>
      <c r="I15137">
        <v>4</v>
      </c>
      <c r="J15137">
        <v>0</v>
      </c>
      <c r="K15137">
        <v>0</v>
      </c>
      <c r="L15137">
        <f t="shared" si="472"/>
        <v>5</v>
      </c>
      <c r="M15137">
        <f t="shared" si="473"/>
        <v>16</v>
      </c>
    </row>
    <row r="15138" spans="1:13" ht="21" customHeight="1">
      <c r="A15138">
        <v>46291</v>
      </c>
      <c r="B15138" t="s">
        <v>108</v>
      </c>
      <c r="C15138" t="s">
        <v>109</v>
      </c>
      <c r="D15138" t="s">
        <v>12</v>
      </c>
      <c r="E15138" t="s">
        <v>13</v>
      </c>
      <c r="F15138">
        <f>VLOOKUP(D15138,ProductPrices[#All],3,FALSE)</f>
        <v>1.35</v>
      </c>
      <c r="G15138" t="s">
        <v>14</v>
      </c>
      <c r="H15138">
        <v>122</v>
      </c>
      <c r="I15138">
        <v>116</v>
      </c>
      <c r="J15138">
        <v>4</v>
      </c>
      <c r="K15138">
        <v>2</v>
      </c>
      <c r="L15138">
        <f t="shared" si="472"/>
        <v>156.60000000000002</v>
      </c>
      <c r="M15138">
        <f t="shared" si="473"/>
        <v>0</v>
      </c>
    </row>
    <row r="15139" spans="1:13" ht="21" customHeight="1">
      <c r="A15139">
        <v>46291</v>
      </c>
      <c r="B15139" t="s">
        <v>108</v>
      </c>
      <c r="C15139" t="s">
        <v>109</v>
      </c>
      <c r="D15139" t="s">
        <v>15</v>
      </c>
      <c r="E15139" t="s">
        <v>16</v>
      </c>
      <c r="F15139">
        <f>VLOOKUP(D15139,ProductPrices[#All],3,FALSE)</f>
        <v>1.35</v>
      </c>
      <c r="G15139" t="s">
        <v>14</v>
      </c>
      <c r="H15139">
        <v>26</v>
      </c>
      <c r="I15139">
        <v>24</v>
      </c>
      <c r="J15139">
        <v>1</v>
      </c>
      <c r="K15139">
        <v>1</v>
      </c>
      <c r="L15139">
        <f t="shared" si="472"/>
        <v>32.400000000000006</v>
      </c>
      <c r="M15139">
        <f t="shared" si="473"/>
        <v>0</v>
      </c>
    </row>
    <row r="15140" spans="1:13" ht="21" customHeight="1">
      <c r="A15140">
        <v>46291</v>
      </c>
      <c r="B15140" t="s">
        <v>108</v>
      </c>
      <c r="C15140" t="s">
        <v>109</v>
      </c>
      <c r="D15140" t="s">
        <v>17</v>
      </c>
      <c r="E15140" t="s">
        <v>18</v>
      </c>
      <c r="F15140">
        <f>VLOOKUP(D15140,ProductPrices[#All],3,FALSE)</f>
        <v>2.5</v>
      </c>
      <c r="G15140" t="s">
        <v>14</v>
      </c>
      <c r="H15140">
        <v>26</v>
      </c>
      <c r="I15140">
        <v>23</v>
      </c>
      <c r="J15140">
        <v>2</v>
      </c>
      <c r="K15140">
        <v>1</v>
      </c>
      <c r="L15140">
        <f t="shared" si="472"/>
        <v>57.5</v>
      </c>
      <c r="M15140">
        <f t="shared" si="473"/>
        <v>0</v>
      </c>
    </row>
    <row r="15141" spans="1:13" ht="21" customHeight="1">
      <c r="A15141">
        <v>46291</v>
      </c>
      <c r="B15141" t="s">
        <v>108</v>
      </c>
      <c r="C15141" t="s">
        <v>109</v>
      </c>
      <c r="D15141" t="s">
        <v>19</v>
      </c>
      <c r="E15141" t="s">
        <v>20</v>
      </c>
      <c r="F15141">
        <f>VLOOKUP(D15141,ProductPrices[#All],3,FALSE)</f>
        <v>2.25</v>
      </c>
      <c r="G15141" t="s">
        <v>14</v>
      </c>
      <c r="H15141">
        <v>26</v>
      </c>
      <c r="I15141">
        <v>25</v>
      </c>
      <c r="J15141">
        <v>0</v>
      </c>
      <c r="K15141">
        <v>1</v>
      </c>
      <c r="L15141">
        <f t="shared" si="472"/>
        <v>56.25</v>
      </c>
      <c r="M15141">
        <f t="shared" si="473"/>
        <v>0</v>
      </c>
    </row>
    <row r="15142" spans="1:13" ht="21" customHeight="1">
      <c r="A15142">
        <v>46291</v>
      </c>
      <c r="B15142" t="s">
        <v>108</v>
      </c>
      <c r="C15142" t="s">
        <v>109</v>
      </c>
      <c r="D15142" t="s">
        <v>21</v>
      </c>
      <c r="E15142" t="s">
        <v>22</v>
      </c>
      <c r="F15142">
        <f>VLOOKUP(D15142,ProductPrices[#All],3,FALSE)</f>
        <v>2.5</v>
      </c>
      <c r="G15142" t="s">
        <v>14</v>
      </c>
      <c r="H15142">
        <v>26</v>
      </c>
      <c r="I15142">
        <v>25</v>
      </c>
      <c r="J15142">
        <v>1</v>
      </c>
      <c r="K15142">
        <v>0</v>
      </c>
      <c r="L15142">
        <f t="shared" si="472"/>
        <v>62.5</v>
      </c>
      <c r="M15142">
        <f t="shared" si="473"/>
        <v>0</v>
      </c>
    </row>
    <row r="15143" spans="1:13" ht="21" customHeight="1">
      <c r="A15143">
        <v>46291</v>
      </c>
      <c r="B15143" t="s">
        <v>108</v>
      </c>
      <c r="C15143" t="s">
        <v>109</v>
      </c>
      <c r="D15143" t="s">
        <v>23</v>
      </c>
      <c r="E15143" t="s">
        <v>24</v>
      </c>
      <c r="F15143">
        <f>VLOOKUP(D15143,ProductPrices[#All],3,FALSE)</f>
        <v>2.2000000000000002</v>
      </c>
      <c r="G15143" t="s">
        <v>14</v>
      </c>
      <c r="H15143">
        <v>26</v>
      </c>
      <c r="I15143">
        <v>24</v>
      </c>
      <c r="J15143">
        <v>1</v>
      </c>
      <c r="K15143">
        <v>1</v>
      </c>
      <c r="L15143">
        <f t="shared" si="472"/>
        <v>52.800000000000004</v>
      </c>
      <c r="M15143">
        <f t="shared" si="473"/>
        <v>0</v>
      </c>
    </row>
    <row r="15144" spans="1:13" ht="21" customHeight="1">
      <c r="A15144">
        <v>46291</v>
      </c>
      <c r="B15144" t="s">
        <v>108</v>
      </c>
      <c r="C15144" t="s">
        <v>109</v>
      </c>
      <c r="D15144" t="s">
        <v>25</v>
      </c>
      <c r="E15144" t="s">
        <v>26</v>
      </c>
      <c r="F15144">
        <f>VLOOKUP(D15144,ProductPrices[#All],3,FALSE)</f>
        <v>2.1</v>
      </c>
      <c r="G15144" t="s">
        <v>14</v>
      </c>
      <c r="H15144">
        <v>26</v>
      </c>
      <c r="I15144">
        <v>26</v>
      </c>
      <c r="J15144">
        <v>0</v>
      </c>
      <c r="K15144">
        <v>0</v>
      </c>
      <c r="L15144">
        <f t="shared" si="472"/>
        <v>54.6</v>
      </c>
      <c r="M15144">
        <f t="shared" si="473"/>
        <v>0</v>
      </c>
    </row>
    <row r="15145" spans="1:13" ht="21" customHeight="1">
      <c r="A15145">
        <v>46291</v>
      </c>
      <c r="B15145" t="s">
        <v>108</v>
      </c>
      <c r="C15145" t="s">
        <v>109</v>
      </c>
      <c r="D15145" t="s">
        <v>27</v>
      </c>
      <c r="E15145" t="s">
        <v>28</v>
      </c>
      <c r="F15145">
        <f>VLOOKUP(D15145,ProductPrices[#All],3,FALSE)</f>
        <v>1.5</v>
      </c>
      <c r="G15145" t="s">
        <v>29</v>
      </c>
      <c r="H15145">
        <v>5</v>
      </c>
      <c r="I15145">
        <v>4</v>
      </c>
      <c r="J15145">
        <v>1</v>
      </c>
      <c r="K15145">
        <v>0</v>
      </c>
      <c r="L15145">
        <f t="shared" si="472"/>
        <v>6</v>
      </c>
      <c r="M15145">
        <f t="shared" si="473"/>
        <v>0</v>
      </c>
    </row>
    <row r="15146" spans="1:13" ht="21" customHeight="1">
      <c r="A15146">
        <v>46291</v>
      </c>
      <c r="B15146" t="s">
        <v>108</v>
      </c>
      <c r="C15146" t="s">
        <v>109</v>
      </c>
      <c r="D15146" t="s">
        <v>30</v>
      </c>
      <c r="E15146" t="s">
        <v>31</v>
      </c>
      <c r="F15146">
        <f>VLOOKUP(D15146,ProductPrices[#All],3,FALSE)</f>
        <v>1.45</v>
      </c>
      <c r="G15146" t="s">
        <v>29</v>
      </c>
      <c r="H15146">
        <v>7</v>
      </c>
      <c r="I15146">
        <v>7</v>
      </c>
      <c r="J15146">
        <v>0</v>
      </c>
      <c r="K15146">
        <v>0</v>
      </c>
      <c r="L15146">
        <f t="shared" si="472"/>
        <v>10.15</v>
      </c>
      <c r="M15146">
        <f t="shared" si="473"/>
        <v>0</v>
      </c>
    </row>
    <row r="15147" spans="1:13" ht="21" customHeight="1">
      <c r="A15147">
        <v>46291</v>
      </c>
      <c r="B15147" t="s">
        <v>108</v>
      </c>
      <c r="C15147" t="s">
        <v>109</v>
      </c>
      <c r="D15147" t="s">
        <v>32</v>
      </c>
      <c r="E15147" t="s">
        <v>33</v>
      </c>
      <c r="F15147">
        <f>VLOOKUP(D15147,ProductPrices[#All],3,FALSE)</f>
        <v>1.3</v>
      </c>
      <c r="G15147" t="s">
        <v>29</v>
      </c>
      <c r="H15147">
        <v>9</v>
      </c>
      <c r="I15147">
        <v>8</v>
      </c>
      <c r="J15147">
        <v>1</v>
      </c>
      <c r="K15147">
        <v>0</v>
      </c>
      <c r="L15147">
        <f t="shared" si="472"/>
        <v>10.4</v>
      </c>
      <c r="M15147">
        <f t="shared" si="473"/>
        <v>0</v>
      </c>
    </row>
    <row r="15148" spans="1:13" ht="21" customHeight="1">
      <c r="A15148">
        <v>46291</v>
      </c>
      <c r="B15148" t="s">
        <v>108</v>
      </c>
      <c r="C15148" t="s">
        <v>109</v>
      </c>
      <c r="D15148" t="s">
        <v>34</v>
      </c>
      <c r="E15148" t="s">
        <v>35</v>
      </c>
      <c r="F15148">
        <f>VLOOKUP(D15148,ProductPrices[#All],3,FALSE)</f>
        <v>1.4</v>
      </c>
      <c r="G15148" t="s">
        <v>29</v>
      </c>
      <c r="H15148">
        <v>7</v>
      </c>
      <c r="I15148">
        <v>6</v>
      </c>
      <c r="J15148">
        <v>1</v>
      </c>
      <c r="K15148">
        <v>0</v>
      </c>
      <c r="L15148">
        <f t="shared" si="472"/>
        <v>8.3999999999999986</v>
      </c>
      <c r="M15148">
        <f t="shared" si="473"/>
        <v>0</v>
      </c>
    </row>
    <row r="15149" spans="1:13" ht="21" customHeight="1">
      <c r="A15149">
        <v>46291</v>
      </c>
      <c r="B15149" t="s">
        <v>108</v>
      </c>
      <c r="C15149" t="s">
        <v>109</v>
      </c>
      <c r="D15149" t="s">
        <v>36</v>
      </c>
      <c r="E15149" t="s">
        <v>37</v>
      </c>
      <c r="F15149">
        <f>VLOOKUP(D15149,ProductPrices[#All],3,FALSE)</f>
        <v>1.6</v>
      </c>
      <c r="G15149" t="s">
        <v>29</v>
      </c>
      <c r="H15149">
        <v>5</v>
      </c>
      <c r="I15149">
        <v>5</v>
      </c>
      <c r="J15149">
        <v>0</v>
      </c>
      <c r="K15149">
        <v>0</v>
      </c>
      <c r="L15149">
        <f t="shared" si="472"/>
        <v>8</v>
      </c>
      <c r="M15149">
        <f t="shared" si="473"/>
        <v>0</v>
      </c>
    </row>
    <row r="15150" spans="1:13" ht="21" customHeight="1">
      <c r="A15150">
        <v>46291</v>
      </c>
      <c r="B15150" t="s">
        <v>108</v>
      </c>
      <c r="C15150" t="s">
        <v>109</v>
      </c>
      <c r="D15150" t="s">
        <v>38</v>
      </c>
      <c r="E15150" t="s">
        <v>39</v>
      </c>
      <c r="F15150">
        <f>VLOOKUP(D15150,ProductPrices[#All],3,FALSE)</f>
        <v>3.1</v>
      </c>
      <c r="G15150" t="s">
        <v>40</v>
      </c>
      <c r="H15150">
        <v>8</v>
      </c>
      <c r="I15150">
        <v>6</v>
      </c>
      <c r="J15150">
        <v>0</v>
      </c>
      <c r="K15150">
        <v>2</v>
      </c>
      <c r="L15150">
        <f t="shared" si="472"/>
        <v>18.600000000000001</v>
      </c>
      <c r="M15150">
        <f t="shared" si="473"/>
        <v>0</v>
      </c>
    </row>
    <row r="15151" spans="1:13" ht="21" customHeight="1">
      <c r="A15151">
        <v>46291</v>
      </c>
      <c r="B15151" t="s">
        <v>108</v>
      </c>
      <c r="C15151" t="s">
        <v>109</v>
      </c>
      <c r="D15151" t="s">
        <v>41</v>
      </c>
      <c r="E15151" t="s">
        <v>42</v>
      </c>
      <c r="F15151">
        <f>VLOOKUP(D15151,ProductPrices[#All],3,FALSE)</f>
        <v>3.4</v>
      </c>
      <c r="G15151" t="s">
        <v>40</v>
      </c>
      <c r="H15151">
        <v>7</v>
      </c>
      <c r="I15151">
        <v>6</v>
      </c>
      <c r="J15151">
        <v>0</v>
      </c>
      <c r="K15151">
        <v>1</v>
      </c>
      <c r="L15151">
        <f t="shared" si="472"/>
        <v>20.399999999999999</v>
      </c>
      <c r="M15151">
        <f t="shared" si="473"/>
        <v>0</v>
      </c>
    </row>
    <row r="15152" spans="1:13" ht="21" customHeight="1">
      <c r="A15152">
        <v>46291</v>
      </c>
      <c r="B15152" t="s">
        <v>108</v>
      </c>
      <c r="C15152" t="s">
        <v>109</v>
      </c>
      <c r="D15152" t="s">
        <v>43</v>
      </c>
      <c r="E15152" t="s">
        <v>44</v>
      </c>
      <c r="F15152">
        <f>VLOOKUP(D15152,ProductPrices[#All],3,FALSE)</f>
        <v>2.2000000000000002</v>
      </c>
      <c r="G15152" t="s">
        <v>40</v>
      </c>
      <c r="H15152">
        <v>8</v>
      </c>
      <c r="I15152">
        <v>8</v>
      </c>
      <c r="J15152">
        <v>0</v>
      </c>
      <c r="K15152">
        <v>0</v>
      </c>
      <c r="L15152">
        <f t="shared" si="472"/>
        <v>17.600000000000001</v>
      </c>
      <c r="M15152">
        <f t="shared" si="473"/>
        <v>0</v>
      </c>
    </row>
    <row r="15153" spans="1:13" ht="21" customHeight="1">
      <c r="A15153">
        <v>46291</v>
      </c>
      <c r="B15153" t="s">
        <v>108</v>
      </c>
      <c r="C15153" t="s">
        <v>109</v>
      </c>
      <c r="D15153" t="s">
        <v>45</v>
      </c>
      <c r="E15153" t="s">
        <v>46</v>
      </c>
      <c r="F15153">
        <f>VLOOKUP(D15153,ProductPrices[#All],3,FALSE)</f>
        <v>2.25</v>
      </c>
      <c r="G15153" t="s">
        <v>40</v>
      </c>
      <c r="H15153">
        <v>7</v>
      </c>
      <c r="I15153">
        <v>4</v>
      </c>
      <c r="J15153">
        <v>0</v>
      </c>
      <c r="K15153">
        <v>3</v>
      </c>
      <c r="L15153">
        <f t="shared" si="472"/>
        <v>9</v>
      </c>
      <c r="M15153">
        <f t="shared" si="473"/>
        <v>0</v>
      </c>
    </row>
    <row r="15154" spans="1:13" ht="21" customHeight="1">
      <c r="A15154">
        <v>46291</v>
      </c>
      <c r="B15154" t="s">
        <v>108</v>
      </c>
      <c r="C15154" t="s">
        <v>109</v>
      </c>
      <c r="D15154" t="s">
        <v>47</v>
      </c>
      <c r="E15154" t="s">
        <v>48</v>
      </c>
      <c r="F15154">
        <f>VLOOKUP(D15154,ProductPrices[#All],3,FALSE)</f>
        <v>2.35</v>
      </c>
      <c r="G15154" t="s">
        <v>40</v>
      </c>
      <c r="H15154">
        <v>6</v>
      </c>
      <c r="I15154">
        <v>3</v>
      </c>
      <c r="J15154">
        <v>0</v>
      </c>
      <c r="K15154">
        <v>3</v>
      </c>
      <c r="L15154">
        <f t="shared" si="472"/>
        <v>7.0500000000000007</v>
      </c>
      <c r="M15154">
        <f t="shared" si="473"/>
        <v>0</v>
      </c>
    </row>
    <row r="15155" spans="1:13" ht="21" customHeight="1">
      <c r="A15155">
        <v>46291</v>
      </c>
      <c r="B15155" t="s">
        <v>108</v>
      </c>
      <c r="C15155" t="s">
        <v>109</v>
      </c>
      <c r="D15155" t="s">
        <v>49</v>
      </c>
      <c r="E15155" t="s">
        <v>50</v>
      </c>
      <c r="F15155">
        <f>VLOOKUP(D15155,ProductPrices[#All],3,FALSE)</f>
        <v>2.75</v>
      </c>
      <c r="G15155" t="s">
        <v>40</v>
      </c>
      <c r="H15155">
        <v>6</v>
      </c>
      <c r="I15155">
        <v>6</v>
      </c>
      <c r="J15155">
        <v>0</v>
      </c>
      <c r="K15155">
        <v>0</v>
      </c>
      <c r="L15155">
        <f t="shared" si="472"/>
        <v>16.5</v>
      </c>
      <c r="M15155">
        <f t="shared" si="473"/>
        <v>0</v>
      </c>
    </row>
    <row r="15156" spans="1:13" ht="21" customHeight="1">
      <c r="A15156">
        <v>46291</v>
      </c>
      <c r="B15156" t="s">
        <v>108</v>
      </c>
      <c r="C15156" t="s">
        <v>109</v>
      </c>
      <c r="D15156" t="s">
        <v>51</v>
      </c>
      <c r="E15156" t="s">
        <v>52</v>
      </c>
      <c r="F15156">
        <f>VLOOKUP(D15156,ProductPrices[#All],3,FALSE)</f>
        <v>4.6500000000000004</v>
      </c>
      <c r="G15156" t="s">
        <v>40</v>
      </c>
      <c r="H15156">
        <v>7</v>
      </c>
      <c r="I15156">
        <v>6</v>
      </c>
      <c r="J15156">
        <v>0</v>
      </c>
      <c r="K15156">
        <v>1</v>
      </c>
      <c r="L15156">
        <f t="shared" si="472"/>
        <v>27.900000000000002</v>
      </c>
      <c r="M15156">
        <f t="shared" si="473"/>
        <v>0</v>
      </c>
    </row>
    <row r="15157" spans="1:13" ht="21" customHeight="1">
      <c r="A15157">
        <v>46291</v>
      </c>
      <c r="B15157" t="s">
        <v>108</v>
      </c>
      <c r="C15157" t="s">
        <v>109</v>
      </c>
      <c r="D15157" t="s">
        <v>53</v>
      </c>
      <c r="E15157" t="s">
        <v>54</v>
      </c>
      <c r="F15157">
        <f>VLOOKUP(D15157,ProductPrices[#All],3,FALSE)</f>
        <v>2.2000000000000002</v>
      </c>
      <c r="G15157" t="s">
        <v>55</v>
      </c>
      <c r="H15157">
        <v>7</v>
      </c>
      <c r="I15157">
        <v>6</v>
      </c>
      <c r="J15157">
        <v>0</v>
      </c>
      <c r="K15157">
        <v>1</v>
      </c>
      <c r="L15157">
        <f t="shared" si="472"/>
        <v>13.200000000000001</v>
      </c>
      <c r="M15157">
        <f t="shared" si="473"/>
        <v>0</v>
      </c>
    </row>
    <row r="15158" spans="1:13" ht="21" customHeight="1">
      <c r="A15158">
        <v>46291</v>
      </c>
      <c r="B15158" t="s">
        <v>108</v>
      </c>
      <c r="C15158" t="s">
        <v>109</v>
      </c>
      <c r="D15158" t="s">
        <v>56</v>
      </c>
      <c r="E15158" t="s">
        <v>57</v>
      </c>
      <c r="F15158">
        <f>VLOOKUP(D15158,ProductPrices[#All],3,FALSE)</f>
        <v>3.35</v>
      </c>
      <c r="G15158" t="s">
        <v>55</v>
      </c>
      <c r="H15158">
        <v>10</v>
      </c>
      <c r="I15158">
        <v>10</v>
      </c>
      <c r="J15158">
        <v>0</v>
      </c>
      <c r="K15158">
        <v>0</v>
      </c>
      <c r="L15158">
        <f t="shared" si="472"/>
        <v>33.5</v>
      </c>
      <c r="M15158">
        <f t="shared" si="473"/>
        <v>0</v>
      </c>
    </row>
    <row r="15159" spans="1:13" ht="21" customHeight="1">
      <c r="A15159">
        <v>46291</v>
      </c>
      <c r="B15159" t="s">
        <v>108</v>
      </c>
      <c r="C15159" t="s">
        <v>109</v>
      </c>
      <c r="D15159" t="s">
        <v>58</v>
      </c>
      <c r="E15159" t="s">
        <v>59</v>
      </c>
      <c r="F15159">
        <f>VLOOKUP(D15159,ProductPrices[#All],3,FALSE)</f>
        <v>2.25</v>
      </c>
      <c r="G15159" t="s">
        <v>55</v>
      </c>
      <c r="H15159">
        <v>8</v>
      </c>
      <c r="I15159">
        <v>5</v>
      </c>
      <c r="J15159">
        <v>0</v>
      </c>
      <c r="K15159">
        <v>3</v>
      </c>
      <c r="L15159">
        <f t="shared" si="472"/>
        <v>11.25</v>
      </c>
      <c r="M15159">
        <f t="shared" si="473"/>
        <v>0</v>
      </c>
    </row>
    <row r="15160" spans="1:13" ht="21" customHeight="1">
      <c r="A15160">
        <v>46291</v>
      </c>
      <c r="B15160" t="s">
        <v>108</v>
      </c>
      <c r="C15160" t="s">
        <v>109</v>
      </c>
      <c r="D15160" t="s">
        <v>60</v>
      </c>
      <c r="E15160" t="s">
        <v>61</v>
      </c>
      <c r="F15160">
        <f>VLOOKUP(D15160,ProductPrices[#All],3,FALSE)</f>
        <v>1.5</v>
      </c>
      <c r="G15160" t="s">
        <v>55</v>
      </c>
      <c r="H15160">
        <v>9</v>
      </c>
      <c r="I15160">
        <v>8</v>
      </c>
      <c r="J15160">
        <v>0</v>
      </c>
      <c r="K15160">
        <v>1</v>
      </c>
      <c r="L15160">
        <f t="shared" si="472"/>
        <v>12</v>
      </c>
      <c r="M15160">
        <f t="shared" si="473"/>
        <v>0</v>
      </c>
    </row>
    <row r="15161" spans="1:13" ht="21" customHeight="1">
      <c r="A15161">
        <v>46291</v>
      </c>
      <c r="B15161" t="s">
        <v>108</v>
      </c>
      <c r="C15161" t="s">
        <v>109</v>
      </c>
      <c r="D15161" t="s">
        <v>62</v>
      </c>
      <c r="E15161" t="s">
        <v>63</v>
      </c>
      <c r="F15161">
        <f>VLOOKUP(D15161,ProductPrices[#All],3,FALSE)</f>
        <v>3.3</v>
      </c>
      <c r="G15161" t="s">
        <v>55</v>
      </c>
      <c r="H15161">
        <v>9</v>
      </c>
      <c r="I15161">
        <v>8</v>
      </c>
      <c r="J15161">
        <v>0</v>
      </c>
      <c r="K15161">
        <v>1</v>
      </c>
      <c r="L15161">
        <f t="shared" si="472"/>
        <v>26.4</v>
      </c>
      <c r="M15161">
        <f t="shared" si="473"/>
        <v>0</v>
      </c>
    </row>
    <row r="15162" spans="1:13" ht="21" customHeight="1">
      <c r="A15162">
        <v>46291</v>
      </c>
      <c r="B15162" t="s">
        <v>108</v>
      </c>
      <c r="C15162" t="s">
        <v>109</v>
      </c>
      <c r="D15162" t="s">
        <v>64</v>
      </c>
      <c r="E15162" t="s">
        <v>65</v>
      </c>
      <c r="F15162">
        <f>VLOOKUP(D15162,ProductPrices[#All],3,FALSE)</f>
        <v>2.95</v>
      </c>
      <c r="G15162" t="s">
        <v>66</v>
      </c>
      <c r="H15162">
        <v>12</v>
      </c>
      <c r="I15162">
        <v>12</v>
      </c>
      <c r="J15162">
        <v>0</v>
      </c>
      <c r="K15162">
        <v>0</v>
      </c>
      <c r="L15162">
        <f t="shared" si="472"/>
        <v>35.400000000000006</v>
      </c>
      <c r="M15162">
        <f t="shared" si="473"/>
        <v>0</v>
      </c>
    </row>
    <row r="15163" spans="1:13" ht="21" customHeight="1">
      <c r="A15163">
        <v>46291</v>
      </c>
      <c r="B15163" t="s">
        <v>108</v>
      </c>
      <c r="C15163" t="s">
        <v>109</v>
      </c>
      <c r="D15163" t="s">
        <v>67</v>
      </c>
      <c r="E15163" t="s">
        <v>68</v>
      </c>
      <c r="F15163">
        <f>VLOOKUP(D15163,ProductPrices[#All],3,FALSE)</f>
        <v>2.6</v>
      </c>
      <c r="G15163" t="s">
        <v>66</v>
      </c>
      <c r="H15163">
        <v>19</v>
      </c>
      <c r="I15163">
        <v>19</v>
      </c>
      <c r="J15163">
        <v>0</v>
      </c>
      <c r="K15163">
        <v>0</v>
      </c>
      <c r="L15163">
        <f t="shared" si="472"/>
        <v>49.4</v>
      </c>
      <c r="M15163">
        <f t="shared" si="473"/>
        <v>0</v>
      </c>
    </row>
    <row r="15164" spans="1:13" ht="21" customHeight="1">
      <c r="A15164">
        <v>46291</v>
      </c>
      <c r="B15164" t="s">
        <v>108</v>
      </c>
      <c r="C15164" t="s">
        <v>109</v>
      </c>
      <c r="D15164" t="s">
        <v>69</v>
      </c>
      <c r="E15164" t="s">
        <v>70</v>
      </c>
      <c r="F15164">
        <f>VLOOKUP(D15164,ProductPrices[#All],3,FALSE)</f>
        <v>2.2000000000000002</v>
      </c>
      <c r="G15164" t="s">
        <v>66</v>
      </c>
      <c r="H15164">
        <v>16</v>
      </c>
      <c r="I15164">
        <v>16</v>
      </c>
      <c r="J15164">
        <v>0</v>
      </c>
      <c r="K15164">
        <v>0</v>
      </c>
      <c r="L15164">
        <f t="shared" si="472"/>
        <v>35.200000000000003</v>
      </c>
      <c r="M15164">
        <f t="shared" si="473"/>
        <v>0</v>
      </c>
    </row>
    <row r="15165" spans="1:13" ht="21" customHeight="1">
      <c r="A15165">
        <v>46291</v>
      </c>
      <c r="B15165" t="s">
        <v>108</v>
      </c>
      <c r="C15165" t="s">
        <v>109</v>
      </c>
      <c r="D15165" t="s">
        <v>71</v>
      </c>
      <c r="E15165" t="s">
        <v>72</v>
      </c>
      <c r="F15165">
        <f>VLOOKUP(D15165,ProductPrices[#All],3,FALSE)</f>
        <v>2.25</v>
      </c>
      <c r="G15165" t="s">
        <v>66</v>
      </c>
      <c r="H15165">
        <v>22</v>
      </c>
      <c r="I15165">
        <v>22</v>
      </c>
      <c r="J15165">
        <v>0</v>
      </c>
      <c r="K15165">
        <v>0</v>
      </c>
      <c r="L15165">
        <f t="shared" si="472"/>
        <v>49.5</v>
      </c>
      <c r="M15165">
        <f t="shared" si="473"/>
        <v>0</v>
      </c>
    </row>
    <row r="15166" spans="1:13" ht="21" customHeight="1">
      <c r="A15166">
        <v>46291</v>
      </c>
      <c r="B15166" t="s">
        <v>108</v>
      </c>
      <c r="C15166" t="s">
        <v>109</v>
      </c>
      <c r="D15166" t="s">
        <v>73</v>
      </c>
      <c r="E15166" t="s">
        <v>74</v>
      </c>
      <c r="F15166">
        <f>VLOOKUP(D15166,ProductPrices[#All],3,FALSE)</f>
        <v>2.25</v>
      </c>
      <c r="G15166" t="s">
        <v>66</v>
      </c>
      <c r="H15166">
        <v>11</v>
      </c>
      <c r="I15166">
        <v>11</v>
      </c>
      <c r="J15166">
        <v>0</v>
      </c>
      <c r="K15166">
        <v>0</v>
      </c>
      <c r="L15166">
        <f t="shared" si="472"/>
        <v>24.75</v>
      </c>
      <c r="M15166">
        <f t="shared" si="473"/>
        <v>0</v>
      </c>
    </row>
    <row r="15167" spans="1:13" ht="21" customHeight="1">
      <c r="A15167">
        <v>46291</v>
      </c>
      <c r="B15167" t="s">
        <v>108</v>
      </c>
      <c r="C15167" t="s">
        <v>109</v>
      </c>
      <c r="D15167" t="s">
        <v>75</v>
      </c>
      <c r="E15167" t="s">
        <v>76</v>
      </c>
      <c r="F15167">
        <f>VLOOKUP(D15167,ProductPrices[#All],3,FALSE)</f>
        <v>1.9</v>
      </c>
      <c r="G15167" t="s">
        <v>77</v>
      </c>
      <c r="H15167">
        <v>11</v>
      </c>
      <c r="I15167">
        <v>4</v>
      </c>
      <c r="J15167">
        <v>0</v>
      </c>
      <c r="K15167">
        <v>0</v>
      </c>
      <c r="L15167">
        <f t="shared" si="472"/>
        <v>7.6</v>
      </c>
      <c r="M15167">
        <f t="shared" si="473"/>
        <v>7</v>
      </c>
    </row>
    <row r="15168" spans="1:13" ht="21" customHeight="1">
      <c r="A15168">
        <v>46291</v>
      </c>
      <c r="B15168" t="s">
        <v>108</v>
      </c>
      <c r="C15168" t="s">
        <v>109</v>
      </c>
      <c r="D15168" t="s">
        <v>78</v>
      </c>
      <c r="E15168" t="s">
        <v>79</v>
      </c>
      <c r="F15168">
        <f>VLOOKUP(D15168,ProductPrices[#All],3,FALSE)</f>
        <v>1.9</v>
      </c>
      <c r="G15168" t="s">
        <v>77</v>
      </c>
      <c r="H15168">
        <v>11</v>
      </c>
      <c r="I15168">
        <v>4</v>
      </c>
      <c r="J15168">
        <v>0</v>
      </c>
      <c r="K15168">
        <v>0</v>
      </c>
      <c r="L15168">
        <f t="shared" si="472"/>
        <v>7.6</v>
      </c>
      <c r="M15168">
        <f t="shared" si="473"/>
        <v>7</v>
      </c>
    </row>
    <row r="15169" spans="1:13" ht="21" customHeight="1">
      <c r="A15169">
        <v>46291</v>
      </c>
      <c r="B15169" t="s">
        <v>108</v>
      </c>
      <c r="C15169" t="s">
        <v>109</v>
      </c>
      <c r="D15169" t="s">
        <v>80</v>
      </c>
      <c r="E15169" t="s">
        <v>81</v>
      </c>
      <c r="F15169">
        <f>VLOOKUP(D15169,ProductPrices[#All],3,FALSE)</f>
        <v>2.0499999999999998</v>
      </c>
      <c r="G15169" t="s">
        <v>77</v>
      </c>
      <c r="H15169">
        <v>18</v>
      </c>
      <c r="I15169">
        <v>8</v>
      </c>
      <c r="J15169">
        <v>0</v>
      </c>
      <c r="K15169">
        <v>0</v>
      </c>
      <c r="L15169">
        <f t="shared" si="472"/>
        <v>16.399999999999999</v>
      </c>
      <c r="M15169">
        <f t="shared" si="473"/>
        <v>10</v>
      </c>
    </row>
    <row r="15170" spans="1:13" ht="21" customHeight="1">
      <c r="A15170">
        <v>46291</v>
      </c>
      <c r="B15170" t="s">
        <v>108</v>
      </c>
      <c r="C15170" t="s">
        <v>109</v>
      </c>
      <c r="D15170" t="s">
        <v>82</v>
      </c>
      <c r="E15170" t="s">
        <v>83</v>
      </c>
      <c r="F15170">
        <f>VLOOKUP(D15170,ProductPrices[#All],3,FALSE)</f>
        <v>1.95</v>
      </c>
      <c r="G15170" t="s">
        <v>77</v>
      </c>
      <c r="H15170">
        <v>14</v>
      </c>
      <c r="I15170">
        <v>11</v>
      </c>
      <c r="J15170">
        <v>0</v>
      </c>
      <c r="K15170">
        <v>0</v>
      </c>
      <c r="L15170">
        <f t="shared" ref="L15170:L15233" si="474">F15170*I15170</f>
        <v>21.45</v>
      </c>
      <c r="M15170">
        <f t="shared" ref="M15170:M15233" si="475">H15170-I15170-J15170-K15170</f>
        <v>3</v>
      </c>
    </row>
    <row r="15171" spans="1:13" ht="21" customHeight="1">
      <c r="A15171">
        <v>46291</v>
      </c>
      <c r="B15171" t="s">
        <v>108</v>
      </c>
      <c r="C15171" t="s">
        <v>109</v>
      </c>
      <c r="D15171" t="s">
        <v>84</v>
      </c>
      <c r="E15171" t="s">
        <v>85</v>
      </c>
      <c r="F15171">
        <f>VLOOKUP(D15171,ProductPrices[#All],3,FALSE)</f>
        <v>1.55</v>
      </c>
      <c r="G15171" t="s">
        <v>77</v>
      </c>
      <c r="H15171">
        <v>24</v>
      </c>
      <c r="I15171">
        <v>19</v>
      </c>
      <c r="J15171">
        <v>0</v>
      </c>
      <c r="K15171">
        <v>0</v>
      </c>
      <c r="L15171">
        <f t="shared" si="474"/>
        <v>29.45</v>
      </c>
      <c r="M15171">
        <f t="shared" si="475"/>
        <v>5</v>
      </c>
    </row>
    <row r="15172" spans="1:13" ht="21" customHeight="1">
      <c r="A15172">
        <v>46291</v>
      </c>
      <c r="B15172" t="s">
        <v>108</v>
      </c>
      <c r="C15172" t="s">
        <v>109</v>
      </c>
      <c r="D15172" t="s">
        <v>86</v>
      </c>
      <c r="E15172" t="s">
        <v>87</v>
      </c>
      <c r="F15172">
        <f>VLOOKUP(D15172,ProductPrices[#All],3,FALSE)</f>
        <v>2</v>
      </c>
      <c r="G15172" t="s">
        <v>77</v>
      </c>
      <c r="H15172">
        <v>10</v>
      </c>
      <c r="I15172">
        <v>6</v>
      </c>
      <c r="J15172">
        <v>0</v>
      </c>
      <c r="K15172">
        <v>0</v>
      </c>
      <c r="L15172">
        <f t="shared" si="474"/>
        <v>12</v>
      </c>
      <c r="M15172">
        <f t="shared" si="475"/>
        <v>4</v>
      </c>
    </row>
    <row r="15173" spans="1:13" ht="21" customHeight="1">
      <c r="A15173">
        <v>46291</v>
      </c>
      <c r="B15173" t="s">
        <v>108</v>
      </c>
      <c r="C15173" t="s">
        <v>109</v>
      </c>
      <c r="D15173" t="s">
        <v>88</v>
      </c>
      <c r="E15173" t="s">
        <v>89</v>
      </c>
      <c r="F15173">
        <f>VLOOKUP(D15173,ProductPrices[#All],3,FALSE)</f>
        <v>2</v>
      </c>
      <c r="G15173" t="s">
        <v>77</v>
      </c>
      <c r="H15173">
        <v>13</v>
      </c>
      <c r="I15173">
        <v>7</v>
      </c>
      <c r="J15173">
        <v>0</v>
      </c>
      <c r="K15173">
        <v>0</v>
      </c>
      <c r="L15173">
        <f t="shared" si="474"/>
        <v>14</v>
      </c>
      <c r="M15173">
        <f t="shared" si="475"/>
        <v>6</v>
      </c>
    </row>
    <row r="15174" spans="1:13" ht="21" customHeight="1">
      <c r="A15174">
        <v>46291</v>
      </c>
      <c r="B15174" t="s">
        <v>108</v>
      </c>
      <c r="C15174" t="s">
        <v>109</v>
      </c>
      <c r="D15174" t="s">
        <v>90</v>
      </c>
      <c r="E15174" t="s">
        <v>91</v>
      </c>
      <c r="F15174">
        <f>VLOOKUP(D15174,ProductPrices[#All],3,FALSE)</f>
        <v>3.7</v>
      </c>
      <c r="G15174" t="s">
        <v>92</v>
      </c>
      <c r="H15174">
        <v>7</v>
      </c>
      <c r="I15174">
        <v>4</v>
      </c>
      <c r="J15174">
        <v>0</v>
      </c>
      <c r="K15174">
        <v>3</v>
      </c>
      <c r="L15174">
        <f t="shared" si="474"/>
        <v>14.8</v>
      </c>
      <c r="M15174">
        <f t="shared" si="475"/>
        <v>0</v>
      </c>
    </row>
    <row r="15175" spans="1:13" ht="21" customHeight="1">
      <c r="A15175">
        <v>46291</v>
      </c>
      <c r="B15175" t="s">
        <v>108</v>
      </c>
      <c r="C15175" t="s">
        <v>109</v>
      </c>
      <c r="D15175" t="s">
        <v>93</v>
      </c>
      <c r="E15175" t="s">
        <v>94</v>
      </c>
      <c r="F15175">
        <f>VLOOKUP(D15175,ProductPrices[#All],3,FALSE)</f>
        <v>3.7</v>
      </c>
      <c r="G15175" t="s">
        <v>92</v>
      </c>
      <c r="H15175">
        <v>13</v>
      </c>
      <c r="I15175">
        <v>7</v>
      </c>
      <c r="J15175">
        <v>0</v>
      </c>
      <c r="K15175">
        <v>6</v>
      </c>
      <c r="L15175">
        <f t="shared" si="474"/>
        <v>25.900000000000002</v>
      </c>
      <c r="M15175">
        <f t="shared" si="475"/>
        <v>0</v>
      </c>
    </row>
    <row r="15176" spans="1:13" ht="21" customHeight="1">
      <c r="A15176">
        <v>46291</v>
      </c>
      <c r="B15176" t="s">
        <v>108</v>
      </c>
      <c r="C15176" t="s">
        <v>109</v>
      </c>
      <c r="D15176" t="s">
        <v>95</v>
      </c>
      <c r="E15176" t="s">
        <v>96</v>
      </c>
      <c r="F15176">
        <f>VLOOKUP(D15176,ProductPrices[#All],3,FALSE)</f>
        <v>3.7</v>
      </c>
      <c r="G15176" t="s">
        <v>92</v>
      </c>
      <c r="H15176">
        <v>10</v>
      </c>
      <c r="I15176">
        <v>8</v>
      </c>
      <c r="J15176">
        <v>0</v>
      </c>
      <c r="K15176">
        <v>2</v>
      </c>
      <c r="L15176">
        <f t="shared" si="474"/>
        <v>29.6</v>
      </c>
      <c r="M15176">
        <f t="shared" si="475"/>
        <v>0</v>
      </c>
    </row>
    <row r="15177" spans="1:13" ht="21" customHeight="1">
      <c r="A15177">
        <v>46291</v>
      </c>
      <c r="B15177" t="s">
        <v>108</v>
      </c>
      <c r="C15177" t="s">
        <v>109</v>
      </c>
      <c r="D15177" t="s">
        <v>97</v>
      </c>
      <c r="E15177" t="s">
        <v>98</v>
      </c>
      <c r="F15177">
        <f>VLOOKUP(D15177,ProductPrices[#All],3,FALSE)</f>
        <v>3.6</v>
      </c>
      <c r="G15177" t="s">
        <v>92</v>
      </c>
      <c r="H15177">
        <v>6</v>
      </c>
      <c r="I15177">
        <v>4</v>
      </c>
      <c r="J15177">
        <v>1</v>
      </c>
      <c r="K15177">
        <v>1</v>
      </c>
      <c r="L15177">
        <f t="shared" si="474"/>
        <v>14.4</v>
      </c>
      <c r="M15177">
        <f t="shared" si="475"/>
        <v>0</v>
      </c>
    </row>
    <row r="15178" spans="1:13" ht="21" customHeight="1">
      <c r="A15178">
        <v>46291</v>
      </c>
      <c r="B15178" t="s">
        <v>108</v>
      </c>
      <c r="C15178" t="s">
        <v>109</v>
      </c>
      <c r="D15178" t="s">
        <v>99</v>
      </c>
      <c r="E15178" t="s">
        <v>100</v>
      </c>
      <c r="F15178">
        <f>VLOOKUP(D15178,ProductPrices[#All],3,FALSE)</f>
        <v>1.25</v>
      </c>
      <c r="G15178" t="s">
        <v>101</v>
      </c>
      <c r="H15178">
        <v>20</v>
      </c>
      <c r="I15178">
        <v>6</v>
      </c>
      <c r="J15178">
        <v>0</v>
      </c>
      <c r="K15178">
        <v>0</v>
      </c>
      <c r="L15178">
        <f t="shared" si="474"/>
        <v>7.5</v>
      </c>
      <c r="M15178">
        <f t="shared" si="475"/>
        <v>14</v>
      </c>
    </row>
    <row r="15179" spans="1:13" ht="21" customHeight="1">
      <c r="A15179">
        <v>46291</v>
      </c>
      <c r="B15179" t="s">
        <v>108</v>
      </c>
      <c r="C15179" t="s">
        <v>109</v>
      </c>
      <c r="D15179" t="s">
        <v>102</v>
      </c>
      <c r="E15179" t="s">
        <v>103</v>
      </c>
      <c r="F15179">
        <f>VLOOKUP(D15179,ProductPrices[#All],3,FALSE)</f>
        <v>1.25</v>
      </c>
      <c r="G15179" t="s">
        <v>101</v>
      </c>
      <c r="H15179">
        <v>11</v>
      </c>
      <c r="I15179">
        <v>8</v>
      </c>
      <c r="J15179">
        <v>0</v>
      </c>
      <c r="K15179">
        <v>0</v>
      </c>
      <c r="L15179">
        <f t="shared" si="474"/>
        <v>10</v>
      </c>
      <c r="M15179">
        <f t="shared" si="475"/>
        <v>3</v>
      </c>
    </row>
    <row r="15180" spans="1:13" ht="21" customHeight="1">
      <c r="A15180">
        <v>46291</v>
      </c>
      <c r="B15180" t="s">
        <v>108</v>
      </c>
      <c r="C15180" t="s">
        <v>109</v>
      </c>
      <c r="D15180" t="s">
        <v>104</v>
      </c>
      <c r="E15180" t="s">
        <v>105</v>
      </c>
      <c r="F15180">
        <f>VLOOKUP(D15180,ProductPrices[#All],3,FALSE)</f>
        <v>1.25</v>
      </c>
      <c r="G15180" t="s">
        <v>101</v>
      </c>
      <c r="H15180">
        <v>26</v>
      </c>
      <c r="I15180">
        <v>16</v>
      </c>
      <c r="J15180">
        <v>0</v>
      </c>
      <c r="K15180">
        <v>0</v>
      </c>
      <c r="L15180">
        <f t="shared" si="474"/>
        <v>20</v>
      </c>
      <c r="M15180">
        <f t="shared" si="475"/>
        <v>10</v>
      </c>
    </row>
    <row r="15181" spans="1:13" ht="21" customHeight="1">
      <c r="A15181">
        <v>46291</v>
      </c>
      <c r="B15181" t="s">
        <v>110</v>
      </c>
      <c r="C15181" t="s">
        <v>111</v>
      </c>
      <c r="D15181" t="s">
        <v>12</v>
      </c>
      <c r="E15181" t="s">
        <v>13</v>
      </c>
      <c r="F15181">
        <f>VLOOKUP(D15181,ProductPrices[#All],3,FALSE)</f>
        <v>1.35</v>
      </c>
      <c r="G15181" t="s">
        <v>14</v>
      </c>
      <c r="H15181">
        <v>81</v>
      </c>
      <c r="I15181">
        <v>75</v>
      </c>
      <c r="J15181">
        <v>1</v>
      </c>
      <c r="K15181">
        <v>5</v>
      </c>
      <c r="L15181">
        <f t="shared" si="474"/>
        <v>101.25</v>
      </c>
      <c r="M15181">
        <f t="shared" si="475"/>
        <v>0</v>
      </c>
    </row>
    <row r="15182" spans="1:13" ht="21" customHeight="1">
      <c r="A15182">
        <v>46291</v>
      </c>
      <c r="B15182" t="s">
        <v>110</v>
      </c>
      <c r="C15182" t="s">
        <v>111</v>
      </c>
      <c r="D15182" t="s">
        <v>15</v>
      </c>
      <c r="E15182" t="s">
        <v>16</v>
      </c>
      <c r="F15182">
        <f>VLOOKUP(D15182,ProductPrices[#All],3,FALSE)</f>
        <v>1.35</v>
      </c>
      <c r="G15182" t="s">
        <v>14</v>
      </c>
      <c r="H15182">
        <v>19</v>
      </c>
      <c r="I15182">
        <v>15</v>
      </c>
      <c r="J15182">
        <v>3</v>
      </c>
      <c r="K15182">
        <v>1</v>
      </c>
      <c r="L15182">
        <f t="shared" si="474"/>
        <v>20.25</v>
      </c>
      <c r="M15182">
        <f t="shared" si="475"/>
        <v>0</v>
      </c>
    </row>
    <row r="15183" spans="1:13" ht="21" customHeight="1">
      <c r="A15183">
        <v>46291</v>
      </c>
      <c r="B15183" t="s">
        <v>110</v>
      </c>
      <c r="C15183" t="s">
        <v>111</v>
      </c>
      <c r="D15183" t="s">
        <v>17</v>
      </c>
      <c r="E15183" t="s">
        <v>18</v>
      </c>
      <c r="F15183">
        <f>VLOOKUP(D15183,ProductPrices[#All],3,FALSE)</f>
        <v>2.5</v>
      </c>
      <c r="G15183" t="s">
        <v>14</v>
      </c>
      <c r="H15183">
        <v>19</v>
      </c>
      <c r="I15183">
        <v>16</v>
      </c>
      <c r="J15183">
        <v>3</v>
      </c>
      <c r="K15183">
        <v>0</v>
      </c>
      <c r="L15183">
        <f t="shared" si="474"/>
        <v>40</v>
      </c>
      <c r="M15183">
        <f t="shared" si="475"/>
        <v>0</v>
      </c>
    </row>
    <row r="15184" spans="1:13" ht="21" customHeight="1">
      <c r="A15184">
        <v>46291</v>
      </c>
      <c r="B15184" t="s">
        <v>110</v>
      </c>
      <c r="C15184" t="s">
        <v>111</v>
      </c>
      <c r="D15184" t="s">
        <v>19</v>
      </c>
      <c r="E15184" t="s">
        <v>20</v>
      </c>
      <c r="F15184">
        <f>VLOOKUP(D15184,ProductPrices[#All],3,FALSE)</f>
        <v>2.25</v>
      </c>
      <c r="G15184" t="s">
        <v>14</v>
      </c>
      <c r="H15184">
        <v>17</v>
      </c>
      <c r="I15184">
        <v>17</v>
      </c>
      <c r="J15184">
        <v>0</v>
      </c>
      <c r="K15184">
        <v>0</v>
      </c>
      <c r="L15184">
        <f t="shared" si="474"/>
        <v>38.25</v>
      </c>
      <c r="M15184">
        <f t="shared" si="475"/>
        <v>0</v>
      </c>
    </row>
    <row r="15185" spans="1:13" ht="21" customHeight="1">
      <c r="A15185">
        <v>46291</v>
      </c>
      <c r="B15185" t="s">
        <v>110</v>
      </c>
      <c r="C15185" t="s">
        <v>111</v>
      </c>
      <c r="D15185" t="s">
        <v>21</v>
      </c>
      <c r="E15185" t="s">
        <v>22</v>
      </c>
      <c r="F15185">
        <f>VLOOKUP(D15185,ProductPrices[#All],3,FALSE)</f>
        <v>2.5</v>
      </c>
      <c r="G15185" t="s">
        <v>14</v>
      </c>
      <c r="H15185">
        <v>17</v>
      </c>
      <c r="I15185">
        <v>17</v>
      </c>
      <c r="J15185">
        <v>0</v>
      </c>
      <c r="K15185">
        <v>0</v>
      </c>
      <c r="L15185">
        <f t="shared" si="474"/>
        <v>42.5</v>
      </c>
      <c r="M15185">
        <f t="shared" si="475"/>
        <v>0</v>
      </c>
    </row>
    <row r="15186" spans="1:13" ht="21" customHeight="1">
      <c r="A15186">
        <v>46291</v>
      </c>
      <c r="B15186" t="s">
        <v>110</v>
      </c>
      <c r="C15186" t="s">
        <v>111</v>
      </c>
      <c r="D15186" t="s">
        <v>23</v>
      </c>
      <c r="E15186" t="s">
        <v>24</v>
      </c>
      <c r="F15186">
        <f>VLOOKUP(D15186,ProductPrices[#All],3,FALSE)</f>
        <v>2.2000000000000002</v>
      </c>
      <c r="G15186" t="s">
        <v>14</v>
      </c>
      <c r="H15186">
        <v>19</v>
      </c>
      <c r="I15186">
        <v>16</v>
      </c>
      <c r="J15186">
        <v>2</v>
      </c>
      <c r="K15186">
        <v>1</v>
      </c>
      <c r="L15186">
        <f t="shared" si="474"/>
        <v>35.200000000000003</v>
      </c>
      <c r="M15186">
        <f t="shared" si="475"/>
        <v>0</v>
      </c>
    </row>
    <row r="15187" spans="1:13" ht="21" customHeight="1">
      <c r="A15187">
        <v>46291</v>
      </c>
      <c r="B15187" t="s">
        <v>110</v>
      </c>
      <c r="C15187" t="s">
        <v>111</v>
      </c>
      <c r="D15187" t="s">
        <v>25</v>
      </c>
      <c r="E15187" t="s">
        <v>26</v>
      </c>
      <c r="F15187">
        <f>VLOOKUP(D15187,ProductPrices[#All],3,FALSE)</f>
        <v>2.1</v>
      </c>
      <c r="G15187" t="s">
        <v>14</v>
      </c>
      <c r="H15187">
        <v>20</v>
      </c>
      <c r="I15187">
        <v>15</v>
      </c>
      <c r="J15187">
        <v>5</v>
      </c>
      <c r="K15187">
        <v>0</v>
      </c>
      <c r="L15187">
        <f t="shared" si="474"/>
        <v>31.5</v>
      </c>
      <c r="M15187">
        <f t="shared" si="475"/>
        <v>0</v>
      </c>
    </row>
    <row r="15188" spans="1:13" ht="21" customHeight="1">
      <c r="A15188">
        <v>46291</v>
      </c>
      <c r="B15188" t="s">
        <v>110</v>
      </c>
      <c r="C15188" t="s">
        <v>111</v>
      </c>
      <c r="D15188" t="s">
        <v>27</v>
      </c>
      <c r="E15188" t="s">
        <v>28</v>
      </c>
      <c r="F15188">
        <f>VLOOKUP(D15188,ProductPrices[#All],3,FALSE)</f>
        <v>1.5</v>
      </c>
      <c r="G15188" t="s">
        <v>29</v>
      </c>
      <c r="H15188">
        <v>2</v>
      </c>
      <c r="I15188">
        <v>2</v>
      </c>
      <c r="J15188">
        <v>0</v>
      </c>
      <c r="K15188">
        <v>0</v>
      </c>
      <c r="L15188">
        <f t="shared" si="474"/>
        <v>3</v>
      </c>
      <c r="M15188">
        <f t="shared" si="475"/>
        <v>0</v>
      </c>
    </row>
    <row r="15189" spans="1:13" ht="21" customHeight="1">
      <c r="A15189">
        <v>46291</v>
      </c>
      <c r="B15189" t="s">
        <v>110</v>
      </c>
      <c r="C15189" t="s">
        <v>111</v>
      </c>
      <c r="D15189" t="s">
        <v>30</v>
      </c>
      <c r="E15189" t="s">
        <v>31</v>
      </c>
      <c r="F15189">
        <f>VLOOKUP(D15189,ProductPrices[#All],3,FALSE)</f>
        <v>1.45</v>
      </c>
      <c r="G15189" t="s">
        <v>29</v>
      </c>
      <c r="H15189">
        <v>1</v>
      </c>
      <c r="I15189">
        <v>1</v>
      </c>
      <c r="J15189">
        <v>0</v>
      </c>
      <c r="K15189">
        <v>0</v>
      </c>
      <c r="L15189">
        <f t="shared" si="474"/>
        <v>1.45</v>
      </c>
      <c r="M15189">
        <f t="shared" si="475"/>
        <v>0</v>
      </c>
    </row>
    <row r="15190" spans="1:13" ht="21" customHeight="1">
      <c r="A15190">
        <v>46291</v>
      </c>
      <c r="B15190" t="s">
        <v>110</v>
      </c>
      <c r="C15190" t="s">
        <v>111</v>
      </c>
      <c r="D15190" t="s">
        <v>32</v>
      </c>
      <c r="E15190" t="s">
        <v>33</v>
      </c>
      <c r="F15190">
        <f>VLOOKUP(D15190,ProductPrices[#All],3,FALSE)</f>
        <v>1.3</v>
      </c>
      <c r="G15190" t="s">
        <v>29</v>
      </c>
      <c r="H15190">
        <v>5</v>
      </c>
      <c r="I15190">
        <v>3</v>
      </c>
      <c r="J15190">
        <v>2</v>
      </c>
      <c r="K15190">
        <v>0</v>
      </c>
      <c r="L15190">
        <f t="shared" si="474"/>
        <v>3.9000000000000004</v>
      </c>
      <c r="M15190">
        <f t="shared" si="475"/>
        <v>0</v>
      </c>
    </row>
    <row r="15191" spans="1:13" ht="21" customHeight="1">
      <c r="A15191">
        <v>46291</v>
      </c>
      <c r="B15191" t="s">
        <v>110</v>
      </c>
      <c r="C15191" t="s">
        <v>111</v>
      </c>
      <c r="D15191" t="s">
        <v>34</v>
      </c>
      <c r="E15191" t="s">
        <v>35</v>
      </c>
      <c r="F15191">
        <f>VLOOKUP(D15191,ProductPrices[#All],3,FALSE)</f>
        <v>1.4</v>
      </c>
      <c r="G15191" t="s">
        <v>29</v>
      </c>
      <c r="H15191">
        <v>8</v>
      </c>
      <c r="I15191">
        <v>4</v>
      </c>
      <c r="J15191">
        <v>4</v>
      </c>
      <c r="K15191">
        <v>0</v>
      </c>
      <c r="L15191">
        <f t="shared" si="474"/>
        <v>5.6</v>
      </c>
      <c r="M15191">
        <f t="shared" si="475"/>
        <v>0</v>
      </c>
    </row>
    <row r="15192" spans="1:13" ht="21" customHeight="1">
      <c r="A15192">
        <v>46291</v>
      </c>
      <c r="B15192" t="s">
        <v>110</v>
      </c>
      <c r="C15192" t="s">
        <v>111</v>
      </c>
      <c r="D15192" t="s">
        <v>36</v>
      </c>
      <c r="E15192" t="s">
        <v>37</v>
      </c>
      <c r="F15192">
        <f>VLOOKUP(D15192,ProductPrices[#All],3,FALSE)</f>
        <v>1.6</v>
      </c>
      <c r="G15192" t="s">
        <v>29</v>
      </c>
      <c r="H15192">
        <v>7</v>
      </c>
      <c r="I15192">
        <v>4</v>
      </c>
      <c r="J15192">
        <v>3</v>
      </c>
      <c r="K15192">
        <v>0</v>
      </c>
      <c r="L15192">
        <f t="shared" si="474"/>
        <v>6.4</v>
      </c>
      <c r="M15192">
        <f t="shared" si="475"/>
        <v>0</v>
      </c>
    </row>
    <row r="15193" spans="1:13" ht="21" customHeight="1">
      <c r="A15193">
        <v>46291</v>
      </c>
      <c r="B15193" t="s">
        <v>110</v>
      </c>
      <c r="C15193" t="s">
        <v>111</v>
      </c>
      <c r="D15193" t="s">
        <v>38</v>
      </c>
      <c r="E15193" t="s">
        <v>39</v>
      </c>
      <c r="F15193">
        <f>VLOOKUP(D15193,ProductPrices[#All],3,FALSE)</f>
        <v>3.1</v>
      </c>
      <c r="G15193" t="s">
        <v>40</v>
      </c>
      <c r="H15193">
        <v>5</v>
      </c>
      <c r="I15193">
        <v>3</v>
      </c>
      <c r="J15193">
        <v>0</v>
      </c>
      <c r="K15193">
        <v>2</v>
      </c>
      <c r="L15193">
        <f t="shared" si="474"/>
        <v>9.3000000000000007</v>
      </c>
      <c r="M15193">
        <f t="shared" si="475"/>
        <v>0</v>
      </c>
    </row>
    <row r="15194" spans="1:13" ht="21" customHeight="1">
      <c r="A15194">
        <v>46291</v>
      </c>
      <c r="B15194" t="s">
        <v>110</v>
      </c>
      <c r="C15194" t="s">
        <v>111</v>
      </c>
      <c r="D15194" t="s">
        <v>41</v>
      </c>
      <c r="E15194" t="s">
        <v>42</v>
      </c>
      <c r="F15194">
        <f>VLOOKUP(D15194,ProductPrices[#All],3,FALSE)</f>
        <v>3.4</v>
      </c>
      <c r="G15194" t="s">
        <v>40</v>
      </c>
      <c r="H15194">
        <v>7</v>
      </c>
      <c r="I15194">
        <v>6</v>
      </c>
      <c r="J15194">
        <v>0</v>
      </c>
      <c r="K15194">
        <v>1</v>
      </c>
      <c r="L15194">
        <f t="shared" si="474"/>
        <v>20.399999999999999</v>
      </c>
      <c r="M15194">
        <f t="shared" si="475"/>
        <v>0</v>
      </c>
    </row>
    <row r="15195" spans="1:13" ht="21" customHeight="1">
      <c r="A15195">
        <v>46291</v>
      </c>
      <c r="B15195" t="s">
        <v>110</v>
      </c>
      <c r="C15195" t="s">
        <v>111</v>
      </c>
      <c r="D15195" t="s">
        <v>43</v>
      </c>
      <c r="E15195" t="s">
        <v>44</v>
      </c>
      <c r="F15195">
        <f>VLOOKUP(D15195,ProductPrices[#All],3,FALSE)</f>
        <v>2.2000000000000002</v>
      </c>
      <c r="G15195" t="s">
        <v>40</v>
      </c>
      <c r="H15195">
        <v>8</v>
      </c>
      <c r="I15195">
        <v>6</v>
      </c>
      <c r="J15195">
        <v>0</v>
      </c>
      <c r="K15195">
        <v>2</v>
      </c>
      <c r="L15195">
        <f t="shared" si="474"/>
        <v>13.200000000000001</v>
      </c>
      <c r="M15195">
        <f t="shared" si="475"/>
        <v>0</v>
      </c>
    </row>
    <row r="15196" spans="1:13" ht="21" customHeight="1">
      <c r="A15196">
        <v>46291</v>
      </c>
      <c r="B15196" t="s">
        <v>110</v>
      </c>
      <c r="C15196" t="s">
        <v>111</v>
      </c>
      <c r="D15196" t="s">
        <v>45</v>
      </c>
      <c r="E15196" t="s">
        <v>46</v>
      </c>
      <c r="F15196">
        <f>VLOOKUP(D15196,ProductPrices[#All],3,FALSE)</f>
        <v>2.25</v>
      </c>
      <c r="G15196" t="s">
        <v>40</v>
      </c>
      <c r="H15196">
        <v>5</v>
      </c>
      <c r="I15196">
        <v>5</v>
      </c>
      <c r="J15196">
        <v>0</v>
      </c>
      <c r="K15196">
        <v>0</v>
      </c>
      <c r="L15196">
        <f t="shared" si="474"/>
        <v>11.25</v>
      </c>
      <c r="M15196">
        <f t="shared" si="475"/>
        <v>0</v>
      </c>
    </row>
    <row r="15197" spans="1:13" ht="21" customHeight="1">
      <c r="A15197">
        <v>46291</v>
      </c>
      <c r="B15197" t="s">
        <v>110</v>
      </c>
      <c r="C15197" t="s">
        <v>111</v>
      </c>
      <c r="D15197" t="s">
        <v>47</v>
      </c>
      <c r="E15197" t="s">
        <v>48</v>
      </c>
      <c r="F15197">
        <f>VLOOKUP(D15197,ProductPrices[#All],3,FALSE)</f>
        <v>2.35</v>
      </c>
      <c r="G15197" t="s">
        <v>40</v>
      </c>
      <c r="H15197">
        <v>8</v>
      </c>
      <c r="I15197">
        <v>5</v>
      </c>
      <c r="J15197">
        <v>0</v>
      </c>
      <c r="K15197">
        <v>3</v>
      </c>
      <c r="L15197">
        <f t="shared" si="474"/>
        <v>11.75</v>
      </c>
      <c r="M15197">
        <f t="shared" si="475"/>
        <v>0</v>
      </c>
    </row>
    <row r="15198" spans="1:13" ht="21" customHeight="1">
      <c r="A15198">
        <v>46291</v>
      </c>
      <c r="B15198" t="s">
        <v>110</v>
      </c>
      <c r="C15198" t="s">
        <v>111</v>
      </c>
      <c r="D15198" t="s">
        <v>49</v>
      </c>
      <c r="E15198" t="s">
        <v>50</v>
      </c>
      <c r="F15198">
        <f>VLOOKUP(D15198,ProductPrices[#All],3,FALSE)</f>
        <v>2.75</v>
      </c>
      <c r="G15198" t="s">
        <v>40</v>
      </c>
      <c r="H15198">
        <v>8</v>
      </c>
      <c r="I15198">
        <v>5</v>
      </c>
      <c r="J15198">
        <v>0</v>
      </c>
      <c r="K15198">
        <v>3</v>
      </c>
      <c r="L15198">
        <f t="shared" si="474"/>
        <v>13.75</v>
      </c>
      <c r="M15198">
        <f t="shared" si="475"/>
        <v>0</v>
      </c>
    </row>
    <row r="15199" spans="1:13" ht="21" customHeight="1">
      <c r="A15199">
        <v>46291</v>
      </c>
      <c r="B15199" t="s">
        <v>110</v>
      </c>
      <c r="C15199" t="s">
        <v>111</v>
      </c>
      <c r="D15199" t="s">
        <v>51</v>
      </c>
      <c r="E15199" t="s">
        <v>52</v>
      </c>
      <c r="F15199">
        <f>VLOOKUP(D15199,ProductPrices[#All],3,FALSE)</f>
        <v>4.6500000000000004</v>
      </c>
      <c r="G15199" t="s">
        <v>40</v>
      </c>
      <c r="H15199">
        <v>6</v>
      </c>
      <c r="I15199">
        <v>6</v>
      </c>
      <c r="J15199">
        <v>0</v>
      </c>
      <c r="K15199">
        <v>0</v>
      </c>
      <c r="L15199">
        <f t="shared" si="474"/>
        <v>27.900000000000002</v>
      </c>
      <c r="M15199">
        <f t="shared" si="475"/>
        <v>0</v>
      </c>
    </row>
    <row r="15200" spans="1:13" ht="21" customHeight="1">
      <c r="A15200">
        <v>46291</v>
      </c>
      <c r="B15200" t="s">
        <v>110</v>
      </c>
      <c r="C15200" t="s">
        <v>111</v>
      </c>
      <c r="D15200" t="s">
        <v>53</v>
      </c>
      <c r="E15200" t="s">
        <v>54</v>
      </c>
      <c r="F15200">
        <f>VLOOKUP(D15200,ProductPrices[#All],3,FALSE)</f>
        <v>2.2000000000000002</v>
      </c>
      <c r="G15200" t="s">
        <v>55</v>
      </c>
      <c r="H15200">
        <v>5</v>
      </c>
      <c r="I15200">
        <v>4</v>
      </c>
      <c r="J15200">
        <v>0</v>
      </c>
      <c r="K15200">
        <v>1</v>
      </c>
      <c r="L15200">
        <f t="shared" si="474"/>
        <v>8.8000000000000007</v>
      </c>
      <c r="M15200">
        <f t="shared" si="475"/>
        <v>0</v>
      </c>
    </row>
    <row r="15201" spans="1:13" ht="21" customHeight="1">
      <c r="A15201">
        <v>46291</v>
      </c>
      <c r="B15201" t="s">
        <v>110</v>
      </c>
      <c r="C15201" t="s">
        <v>111</v>
      </c>
      <c r="D15201" t="s">
        <v>56</v>
      </c>
      <c r="E15201" t="s">
        <v>57</v>
      </c>
      <c r="F15201">
        <f>VLOOKUP(D15201,ProductPrices[#All],3,FALSE)</f>
        <v>3.35</v>
      </c>
      <c r="G15201" t="s">
        <v>55</v>
      </c>
      <c r="H15201">
        <v>4</v>
      </c>
      <c r="I15201">
        <v>3</v>
      </c>
      <c r="J15201">
        <v>0</v>
      </c>
      <c r="K15201">
        <v>1</v>
      </c>
      <c r="L15201">
        <f t="shared" si="474"/>
        <v>10.050000000000001</v>
      </c>
      <c r="M15201">
        <f t="shared" si="475"/>
        <v>0</v>
      </c>
    </row>
    <row r="15202" spans="1:13" ht="21" customHeight="1">
      <c r="A15202">
        <v>46291</v>
      </c>
      <c r="B15202" t="s">
        <v>110</v>
      </c>
      <c r="C15202" t="s">
        <v>111</v>
      </c>
      <c r="D15202" t="s">
        <v>58</v>
      </c>
      <c r="E15202" t="s">
        <v>59</v>
      </c>
      <c r="F15202">
        <f>VLOOKUP(D15202,ProductPrices[#All],3,FALSE)</f>
        <v>2.25</v>
      </c>
      <c r="G15202" t="s">
        <v>55</v>
      </c>
      <c r="H15202">
        <v>7</v>
      </c>
      <c r="I15202">
        <v>5</v>
      </c>
      <c r="J15202">
        <v>0</v>
      </c>
      <c r="K15202">
        <v>2</v>
      </c>
      <c r="L15202">
        <f t="shared" si="474"/>
        <v>11.25</v>
      </c>
      <c r="M15202">
        <f t="shared" si="475"/>
        <v>0</v>
      </c>
    </row>
    <row r="15203" spans="1:13" ht="21" customHeight="1">
      <c r="A15203">
        <v>46291</v>
      </c>
      <c r="B15203" t="s">
        <v>110</v>
      </c>
      <c r="C15203" t="s">
        <v>111</v>
      </c>
      <c r="D15203" t="s">
        <v>60</v>
      </c>
      <c r="E15203" t="s">
        <v>61</v>
      </c>
      <c r="F15203">
        <f>VLOOKUP(D15203,ProductPrices[#All],3,FALSE)</f>
        <v>1.5</v>
      </c>
      <c r="G15203" t="s">
        <v>55</v>
      </c>
      <c r="H15203">
        <v>5</v>
      </c>
      <c r="I15203">
        <v>3</v>
      </c>
      <c r="J15203">
        <v>0</v>
      </c>
      <c r="K15203">
        <v>2</v>
      </c>
      <c r="L15203">
        <f t="shared" si="474"/>
        <v>4.5</v>
      </c>
      <c r="M15203">
        <f t="shared" si="475"/>
        <v>0</v>
      </c>
    </row>
    <row r="15204" spans="1:13" ht="21" customHeight="1">
      <c r="A15204">
        <v>46291</v>
      </c>
      <c r="B15204" t="s">
        <v>110</v>
      </c>
      <c r="C15204" t="s">
        <v>111</v>
      </c>
      <c r="D15204" t="s">
        <v>62</v>
      </c>
      <c r="E15204" t="s">
        <v>63</v>
      </c>
      <c r="F15204">
        <f>VLOOKUP(D15204,ProductPrices[#All],3,FALSE)</f>
        <v>3.3</v>
      </c>
      <c r="G15204" t="s">
        <v>55</v>
      </c>
      <c r="H15204">
        <v>5</v>
      </c>
      <c r="I15204">
        <v>5</v>
      </c>
      <c r="J15204">
        <v>0</v>
      </c>
      <c r="K15204">
        <v>0</v>
      </c>
      <c r="L15204">
        <f t="shared" si="474"/>
        <v>16.5</v>
      </c>
      <c r="M15204">
        <f t="shared" si="475"/>
        <v>0</v>
      </c>
    </row>
    <row r="15205" spans="1:13" ht="21" customHeight="1">
      <c r="A15205">
        <v>46291</v>
      </c>
      <c r="B15205" t="s">
        <v>110</v>
      </c>
      <c r="C15205" t="s">
        <v>111</v>
      </c>
      <c r="D15205" t="s">
        <v>64</v>
      </c>
      <c r="E15205" t="s">
        <v>65</v>
      </c>
      <c r="F15205">
        <f>VLOOKUP(D15205,ProductPrices[#All],3,FALSE)</f>
        <v>2.95</v>
      </c>
      <c r="G15205" t="s">
        <v>66</v>
      </c>
      <c r="H15205">
        <v>8</v>
      </c>
      <c r="I15205">
        <v>8</v>
      </c>
      <c r="J15205">
        <v>0</v>
      </c>
      <c r="K15205">
        <v>0</v>
      </c>
      <c r="L15205">
        <f t="shared" si="474"/>
        <v>23.6</v>
      </c>
      <c r="M15205">
        <f t="shared" si="475"/>
        <v>0</v>
      </c>
    </row>
    <row r="15206" spans="1:13" ht="21" customHeight="1">
      <c r="A15206">
        <v>46291</v>
      </c>
      <c r="B15206" t="s">
        <v>110</v>
      </c>
      <c r="C15206" t="s">
        <v>111</v>
      </c>
      <c r="D15206" t="s">
        <v>67</v>
      </c>
      <c r="E15206" t="s">
        <v>68</v>
      </c>
      <c r="F15206">
        <f>VLOOKUP(D15206,ProductPrices[#All],3,FALSE)</f>
        <v>2.6</v>
      </c>
      <c r="G15206" t="s">
        <v>66</v>
      </c>
      <c r="H15206">
        <v>16</v>
      </c>
      <c r="I15206">
        <v>16</v>
      </c>
      <c r="J15206">
        <v>0</v>
      </c>
      <c r="K15206">
        <v>0</v>
      </c>
      <c r="L15206">
        <f t="shared" si="474"/>
        <v>41.6</v>
      </c>
      <c r="M15206">
        <f t="shared" si="475"/>
        <v>0</v>
      </c>
    </row>
    <row r="15207" spans="1:13" ht="21" customHeight="1">
      <c r="A15207">
        <v>46291</v>
      </c>
      <c r="B15207" t="s">
        <v>110</v>
      </c>
      <c r="C15207" t="s">
        <v>111</v>
      </c>
      <c r="D15207" t="s">
        <v>69</v>
      </c>
      <c r="E15207" t="s">
        <v>70</v>
      </c>
      <c r="F15207">
        <f>VLOOKUP(D15207,ProductPrices[#All],3,FALSE)</f>
        <v>2.2000000000000002</v>
      </c>
      <c r="G15207" t="s">
        <v>66</v>
      </c>
      <c r="H15207">
        <v>17</v>
      </c>
      <c r="I15207">
        <v>16</v>
      </c>
      <c r="J15207">
        <v>0</v>
      </c>
      <c r="K15207">
        <v>1</v>
      </c>
      <c r="L15207">
        <f t="shared" si="474"/>
        <v>35.200000000000003</v>
      </c>
      <c r="M15207">
        <f t="shared" si="475"/>
        <v>0</v>
      </c>
    </row>
    <row r="15208" spans="1:13" ht="21" customHeight="1">
      <c r="A15208">
        <v>46291</v>
      </c>
      <c r="B15208" t="s">
        <v>110</v>
      </c>
      <c r="C15208" t="s">
        <v>111</v>
      </c>
      <c r="D15208" t="s">
        <v>71</v>
      </c>
      <c r="E15208" t="s">
        <v>72</v>
      </c>
      <c r="F15208">
        <f>VLOOKUP(D15208,ProductPrices[#All],3,FALSE)</f>
        <v>2.25</v>
      </c>
      <c r="G15208" t="s">
        <v>66</v>
      </c>
      <c r="H15208">
        <v>10</v>
      </c>
      <c r="I15208">
        <v>10</v>
      </c>
      <c r="J15208">
        <v>0</v>
      </c>
      <c r="K15208">
        <v>0</v>
      </c>
      <c r="L15208">
        <f t="shared" si="474"/>
        <v>22.5</v>
      </c>
      <c r="M15208">
        <f t="shared" si="475"/>
        <v>0</v>
      </c>
    </row>
    <row r="15209" spans="1:13" ht="21" customHeight="1">
      <c r="A15209">
        <v>46291</v>
      </c>
      <c r="B15209" t="s">
        <v>110</v>
      </c>
      <c r="C15209" t="s">
        <v>111</v>
      </c>
      <c r="D15209" t="s">
        <v>73</v>
      </c>
      <c r="E15209" t="s">
        <v>74</v>
      </c>
      <c r="F15209">
        <f>VLOOKUP(D15209,ProductPrices[#All],3,FALSE)</f>
        <v>2.25</v>
      </c>
      <c r="G15209" t="s">
        <v>66</v>
      </c>
      <c r="H15209">
        <v>15</v>
      </c>
      <c r="I15209">
        <v>14</v>
      </c>
      <c r="J15209">
        <v>0</v>
      </c>
      <c r="K15209">
        <v>1</v>
      </c>
      <c r="L15209">
        <f t="shared" si="474"/>
        <v>31.5</v>
      </c>
      <c r="M15209">
        <f t="shared" si="475"/>
        <v>0</v>
      </c>
    </row>
    <row r="15210" spans="1:13" ht="21" customHeight="1">
      <c r="A15210">
        <v>46291</v>
      </c>
      <c r="B15210" t="s">
        <v>110</v>
      </c>
      <c r="C15210" t="s">
        <v>111</v>
      </c>
      <c r="D15210" t="s">
        <v>75</v>
      </c>
      <c r="E15210" t="s">
        <v>76</v>
      </c>
      <c r="F15210">
        <f>VLOOKUP(D15210,ProductPrices[#All],3,FALSE)</f>
        <v>1.9</v>
      </c>
      <c r="G15210" t="s">
        <v>77</v>
      </c>
      <c r="H15210">
        <v>10</v>
      </c>
      <c r="I15210">
        <v>5</v>
      </c>
      <c r="J15210">
        <v>0</v>
      </c>
      <c r="K15210">
        <v>0</v>
      </c>
      <c r="L15210">
        <f t="shared" si="474"/>
        <v>9.5</v>
      </c>
      <c r="M15210">
        <f t="shared" si="475"/>
        <v>5</v>
      </c>
    </row>
    <row r="15211" spans="1:13" ht="21" customHeight="1">
      <c r="A15211">
        <v>46291</v>
      </c>
      <c r="B15211" t="s">
        <v>110</v>
      </c>
      <c r="C15211" t="s">
        <v>111</v>
      </c>
      <c r="D15211" t="s">
        <v>78</v>
      </c>
      <c r="E15211" t="s">
        <v>79</v>
      </c>
      <c r="F15211">
        <f>VLOOKUP(D15211,ProductPrices[#All],3,FALSE)</f>
        <v>1.9</v>
      </c>
      <c r="G15211" t="s">
        <v>77</v>
      </c>
      <c r="H15211">
        <v>29</v>
      </c>
      <c r="I15211">
        <v>4</v>
      </c>
      <c r="J15211">
        <v>0</v>
      </c>
      <c r="K15211">
        <v>0</v>
      </c>
      <c r="L15211">
        <f t="shared" si="474"/>
        <v>7.6</v>
      </c>
      <c r="M15211">
        <f t="shared" si="475"/>
        <v>25</v>
      </c>
    </row>
    <row r="15212" spans="1:13" ht="21" customHeight="1">
      <c r="A15212">
        <v>46291</v>
      </c>
      <c r="B15212" t="s">
        <v>110</v>
      </c>
      <c r="C15212" t="s">
        <v>111</v>
      </c>
      <c r="D15212" t="s">
        <v>80</v>
      </c>
      <c r="E15212" t="s">
        <v>81</v>
      </c>
      <c r="F15212">
        <f>VLOOKUP(D15212,ProductPrices[#All],3,FALSE)</f>
        <v>2.0499999999999998</v>
      </c>
      <c r="G15212" t="s">
        <v>77</v>
      </c>
      <c r="H15212">
        <v>28</v>
      </c>
      <c r="I15212">
        <v>2</v>
      </c>
      <c r="J15212">
        <v>0</v>
      </c>
      <c r="K15212">
        <v>0</v>
      </c>
      <c r="L15212">
        <f t="shared" si="474"/>
        <v>4.0999999999999996</v>
      </c>
      <c r="M15212">
        <f t="shared" si="475"/>
        <v>26</v>
      </c>
    </row>
    <row r="15213" spans="1:13" ht="21" customHeight="1">
      <c r="A15213">
        <v>46291</v>
      </c>
      <c r="B15213" t="s">
        <v>110</v>
      </c>
      <c r="C15213" t="s">
        <v>111</v>
      </c>
      <c r="D15213" t="s">
        <v>82</v>
      </c>
      <c r="E15213" t="s">
        <v>83</v>
      </c>
      <c r="F15213">
        <f>VLOOKUP(D15213,ProductPrices[#All],3,FALSE)</f>
        <v>1.95</v>
      </c>
      <c r="G15213" t="s">
        <v>77</v>
      </c>
      <c r="H15213">
        <v>20</v>
      </c>
      <c r="I15213">
        <v>3</v>
      </c>
      <c r="J15213">
        <v>0</v>
      </c>
      <c r="K15213">
        <v>0</v>
      </c>
      <c r="L15213">
        <f t="shared" si="474"/>
        <v>5.85</v>
      </c>
      <c r="M15213">
        <f t="shared" si="475"/>
        <v>17</v>
      </c>
    </row>
    <row r="15214" spans="1:13" ht="21" customHeight="1">
      <c r="A15214">
        <v>46291</v>
      </c>
      <c r="B15214" t="s">
        <v>110</v>
      </c>
      <c r="C15214" t="s">
        <v>111</v>
      </c>
      <c r="D15214" t="s">
        <v>84</v>
      </c>
      <c r="E15214" t="s">
        <v>85</v>
      </c>
      <c r="F15214">
        <f>VLOOKUP(D15214,ProductPrices[#All],3,FALSE)</f>
        <v>1.55</v>
      </c>
      <c r="G15214" t="s">
        <v>77</v>
      </c>
      <c r="H15214">
        <v>14</v>
      </c>
      <c r="I15214">
        <v>7</v>
      </c>
      <c r="J15214">
        <v>0</v>
      </c>
      <c r="K15214">
        <v>0</v>
      </c>
      <c r="L15214">
        <f t="shared" si="474"/>
        <v>10.85</v>
      </c>
      <c r="M15214">
        <f t="shared" si="475"/>
        <v>7</v>
      </c>
    </row>
    <row r="15215" spans="1:13" ht="21" customHeight="1">
      <c r="A15215">
        <v>46291</v>
      </c>
      <c r="B15215" t="s">
        <v>110</v>
      </c>
      <c r="C15215" t="s">
        <v>111</v>
      </c>
      <c r="D15215" t="s">
        <v>86</v>
      </c>
      <c r="E15215" t="s">
        <v>87</v>
      </c>
      <c r="F15215">
        <f>VLOOKUP(D15215,ProductPrices[#All],3,FALSE)</f>
        <v>2</v>
      </c>
      <c r="G15215" t="s">
        <v>77</v>
      </c>
      <c r="H15215">
        <v>15</v>
      </c>
      <c r="I15215">
        <v>5</v>
      </c>
      <c r="J15215">
        <v>0</v>
      </c>
      <c r="K15215">
        <v>0</v>
      </c>
      <c r="L15215">
        <f t="shared" si="474"/>
        <v>10</v>
      </c>
      <c r="M15215">
        <f t="shared" si="475"/>
        <v>10</v>
      </c>
    </row>
    <row r="15216" spans="1:13" ht="21" customHeight="1">
      <c r="A15216">
        <v>46291</v>
      </c>
      <c r="B15216" t="s">
        <v>110</v>
      </c>
      <c r="C15216" t="s">
        <v>111</v>
      </c>
      <c r="D15216" t="s">
        <v>88</v>
      </c>
      <c r="E15216" t="s">
        <v>89</v>
      </c>
      <c r="F15216">
        <f>VLOOKUP(D15216,ProductPrices[#All],3,FALSE)</f>
        <v>2</v>
      </c>
      <c r="G15216" t="s">
        <v>77</v>
      </c>
      <c r="H15216">
        <v>20</v>
      </c>
      <c r="I15216">
        <v>2</v>
      </c>
      <c r="J15216">
        <v>0</v>
      </c>
      <c r="K15216">
        <v>0</v>
      </c>
      <c r="L15216">
        <f t="shared" si="474"/>
        <v>4</v>
      </c>
      <c r="M15216">
        <f t="shared" si="475"/>
        <v>18</v>
      </c>
    </row>
    <row r="15217" spans="1:13" ht="21" customHeight="1">
      <c r="A15217">
        <v>46291</v>
      </c>
      <c r="B15217" t="s">
        <v>110</v>
      </c>
      <c r="C15217" t="s">
        <v>111</v>
      </c>
      <c r="D15217" t="s">
        <v>90</v>
      </c>
      <c r="E15217" t="s">
        <v>91</v>
      </c>
      <c r="F15217">
        <f>VLOOKUP(D15217,ProductPrices[#All],3,FALSE)</f>
        <v>3.7</v>
      </c>
      <c r="G15217" t="s">
        <v>92</v>
      </c>
      <c r="H15217">
        <v>7</v>
      </c>
      <c r="I15217">
        <v>4</v>
      </c>
      <c r="J15217">
        <v>2</v>
      </c>
      <c r="K15217">
        <v>1</v>
      </c>
      <c r="L15217">
        <f t="shared" si="474"/>
        <v>14.8</v>
      </c>
      <c r="M15217">
        <f t="shared" si="475"/>
        <v>0</v>
      </c>
    </row>
    <row r="15218" spans="1:13" ht="21" customHeight="1">
      <c r="A15218">
        <v>46291</v>
      </c>
      <c r="B15218" t="s">
        <v>110</v>
      </c>
      <c r="C15218" t="s">
        <v>111</v>
      </c>
      <c r="D15218" t="s">
        <v>93</v>
      </c>
      <c r="E15218" t="s">
        <v>94</v>
      </c>
      <c r="F15218">
        <f>VLOOKUP(D15218,ProductPrices[#All],3,FALSE)</f>
        <v>3.7</v>
      </c>
      <c r="G15218" t="s">
        <v>92</v>
      </c>
      <c r="H15218">
        <v>6</v>
      </c>
      <c r="I15218">
        <v>4</v>
      </c>
      <c r="J15218">
        <v>0</v>
      </c>
      <c r="K15218">
        <v>2</v>
      </c>
      <c r="L15218">
        <f t="shared" si="474"/>
        <v>14.8</v>
      </c>
      <c r="M15218">
        <f t="shared" si="475"/>
        <v>0</v>
      </c>
    </row>
    <row r="15219" spans="1:13" ht="21" customHeight="1">
      <c r="A15219">
        <v>46291</v>
      </c>
      <c r="B15219" t="s">
        <v>110</v>
      </c>
      <c r="C15219" t="s">
        <v>111</v>
      </c>
      <c r="D15219" t="s">
        <v>95</v>
      </c>
      <c r="E15219" t="s">
        <v>96</v>
      </c>
      <c r="F15219">
        <f>VLOOKUP(D15219,ProductPrices[#All],3,FALSE)</f>
        <v>3.7</v>
      </c>
      <c r="G15219" t="s">
        <v>92</v>
      </c>
      <c r="H15219">
        <v>8</v>
      </c>
      <c r="I15219">
        <v>3</v>
      </c>
      <c r="J15219">
        <v>3</v>
      </c>
      <c r="K15219">
        <v>2</v>
      </c>
      <c r="L15219">
        <f t="shared" si="474"/>
        <v>11.100000000000001</v>
      </c>
      <c r="M15219">
        <f t="shared" si="475"/>
        <v>0</v>
      </c>
    </row>
    <row r="15220" spans="1:13" ht="21" customHeight="1">
      <c r="A15220">
        <v>46291</v>
      </c>
      <c r="B15220" t="s">
        <v>110</v>
      </c>
      <c r="C15220" t="s">
        <v>111</v>
      </c>
      <c r="D15220" t="s">
        <v>97</v>
      </c>
      <c r="E15220" t="s">
        <v>98</v>
      </c>
      <c r="F15220">
        <f>VLOOKUP(D15220,ProductPrices[#All],3,FALSE)</f>
        <v>3.6</v>
      </c>
      <c r="G15220" t="s">
        <v>92</v>
      </c>
      <c r="H15220">
        <v>9</v>
      </c>
      <c r="I15220">
        <v>7</v>
      </c>
      <c r="J15220">
        <v>1</v>
      </c>
      <c r="K15220">
        <v>1</v>
      </c>
      <c r="L15220">
        <f t="shared" si="474"/>
        <v>25.2</v>
      </c>
      <c r="M15220">
        <f t="shared" si="475"/>
        <v>0</v>
      </c>
    </row>
    <row r="15221" spans="1:13" ht="21" customHeight="1">
      <c r="A15221">
        <v>46291</v>
      </c>
      <c r="B15221" t="s">
        <v>110</v>
      </c>
      <c r="C15221" t="s">
        <v>111</v>
      </c>
      <c r="D15221" t="s">
        <v>99</v>
      </c>
      <c r="E15221" t="s">
        <v>100</v>
      </c>
      <c r="F15221">
        <f>VLOOKUP(D15221,ProductPrices[#All],3,FALSE)</f>
        <v>1.25</v>
      </c>
      <c r="G15221" t="s">
        <v>101</v>
      </c>
      <c r="H15221">
        <v>33</v>
      </c>
      <c r="I15221">
        <v>5</v>
      </c>
      <c r="J15221">
        <v>0</v>
      </c>
      <c r="K15221">
        <v>0</v>
      </c>
      <c r="L15221">
        <f t="shared" si="474"/>
        <v>6.25</v>
      </c>
      <c r="M15221">
        <f t="shared" si="475"/>
        <v>28</v>
      </c>
    </row>
    <row r="15222" spans="1:13" ht="21" customHeight="1">
      <c r="A15222">
        <v>46291</v>
      </c>
      <c r="B15222" t="s">
        <v>110</v>
      </c>
      <c r="C15222" t="s">
        <v>111</v>
      </c>
      <c r="D15222" t="s">
        <v>102</v>
      </c>
      <c r="E15222" t="s">
        <v>103</v>
      </c>
      <c r="F15222">
        <f>VLOOKUP(D15222,ProductPrices[#All],3,FALSE)</f>
        <v>1.25</v>
      </c>
      <c r="G15222" t="s">
        <v>101</v>
      </c>
      <c r="H15222">
        <v>18</v>
      </c>
      <c r="I15222">
        <v>5</v>
      </c>
      <c r="J15222">
        <v>0</v>
      </c>
      <c r="K15222">
        <v>0</v>
      </c>
      <c r="L15222">
        <f t="shared" si="474"/>
        <v>6.25</v>
      </c>
      <c r="M15222">
        <f t="shared" si="475"/>
        <v>13</v>
      </c>
    </row>
    <row r="15223" spans="1:13" ht="21" customHeight="1">
      <c r="A15223">
        <v>46291</v>
      </c>
      <c r="B15223" t="s">
        <v>110</v>
      </c>
      <c r="C15223" t="s">
        <v>111</v>
      </c>
      <c r="D15223" t="s">
        <v>104</v>
      </c>
      <c r="E15223" t="s">
        <v>105</v>
      </c>
      <c r="F15223">
        <f>VLOOKUP(D15223,ProductPrices[#All],3,FALSE)</f>
        <v>1.25</v>
      </c>
      <c r="G15223" t="s">
        <v>101</v>
      </c>
      <c r="H15223">
        <v>16</v>
      </c>
      <c r="I15223">
        <v>9</v>
      </c>
      <c r="J15223">
        <v>0</v>
      </c>
      <c r="K15223">
        <v>0</v>
      </c>
      <c r="L15223">
        <f t="shared" si="474"/>
        <v>11.25</v>
      </c>
      <c r="M15223">
        <f t="shared" si="475"/>
        <v>7</v>
      </c>
    </row>
    <row r="15224" spans="1:13" ht="21" customHeight="1">
      <c r="A15224">
        <v>46291</v>
      </c>
      <c r="B15224" t="s">
        <v>112</v>
      </c>
      <c r="C15224" t="s">
        <v>113</v>
      </c>
      <c r="D15224" t="s">
        <v>12</v>
      </c>
      <c r="E15224" t="s">
        <v>13</v>
      </c>
      <c r="F15224">
        <f>VLOOKUP(D15224,ProductPrices[#All],3,FALSE)</f>
        <v>1.35</v>
      </c>
      <c r="G15224" t="s">
        <v>14</v>
      </c>
      <c r="H15224">
        <v>88</v>
      </c>
      <c r="I15224">
        <v>83</v>
      </c>
      <c r="J15224">
        <v>5</v>
      </c>
      <c r="K15224">
        <v>0</v>
      </c>
      <c r="L15224">
        <f t="shared" si="474"/>
        <v>112.05000000000001</v>
      </c>
      <c r="M15224">
        <f t="shared" si="475"/>
        <v>0</v>
      </c>
    </row>
    <row r="15225" spans="1:13" ht="21" customHeight="1">
      <c r="A15225">
        <v>46291</v>
      </c>
      <c r="B15225" t="s">
        <v>112</v>
      </c>
      <c r="C15225" t="s">
        <v>113</v>
      </c>
      <c r="D15225" t="s">
        <v>15</v>
      </c>
      <c r="E15225" t="s">
        <v>16</v>
      </c>
      <c r="F15225">
        <f>VLOOKUP(D15225,ProductPrices[#All],3,FALSE)</f>
        <v>1.35</v>
      </c>
      <c r="G15225" t="s">
        <v>14</v>
      </c>
      <c r="H15225">
        <v>19</v>
      </c>
      <c r="I15225">
        <v>19</v>
      </c>
      <c r="J15225">
        <v>0</v>
      </c>
      <c r="K15225">
        <v>0</v>
      </c>
      <c r="L15225">
        <f t="shared" si="474"/>
        <v>25.650000000000002</v>
      </c>
      <c r="M15225">
        <f t="shared" si="475"/>
        <v>0</v>
      </c>
    </row>
    <row r="15226" spans="1:13" ht="21" customHeight="1">
      <c r="A15226">
        <v>46291</v>
      </c>
      <c r="B15226" t="s">
        <v>112</v>
      </c>
      <c r="C15226" t="s">
        <v>113</v>
      </c>
      <c r="D15226" t="s">
        <v>17</v>
      </c>
      <c r="E15226" t="s">
        <v>18</v>
      </c>
      <c r="F15226">
        <f>VLOOKUP(D15226,ProductPrices[#All],3,FALSE)</f>
        <v>2.5</v>
      </c>
      <c r="G15226" t="s">
        <v>14</v>
      </c>
      <c r="H15226">
        <v>19</v>
      </c>
      <c r="I15226">
        <v>16</v>
      </c>
      <c r="J15226">
        <v>2</v>
      </c>
      <c r="K15226">
        <v>1</v>
      </c>
      <c r="L15226">
        <f t="shared" si="474"/>
        <v>40</v>
      </c>
      <c r="M15226">
        <f t="shared" si="475"/>
        <v>0</v>
      </c>
    </row>
    <row r="15227" spans="1:13" ht="21" customHeight="1">
      <c r="A15227">
        <v>46291</v>
      </c>
      <c r="B15227" t="s">
        <v>112</v>
      </c>
      <c r="C15227" t="s">
        <v>113</v>
      </c>
      <c r="D15227" t="s">
        <v>19</v>
      </c>
      <c r="E15227" t="s">
        <v>20</v>
      </c>
      <c r="F15227">
        <f>VLOOKUP(D15227,ProductPrices[#All],3,FALSE)</f>
        <v>2.25</v>
      </c>
      <c r="G15227" t="s">
        <v>14</v>
      </c>
      <c r="H15227">
        <v>19</v>
      </c>
      <c r="I15227">
        <v>17</v>
      </c>
      <c r="J15227">
        <v>1</v>
      </c>
      <c r="K15227">
        <v>1</v>
      </c>
      <c r="L15227">
        <f t="shared" si="474"/>
        <v>38.25</v>
      </c>
      <c r="M15227">
        <f t="shared" si="475"/>
        <v>0</v>
      </c>
    </row>
    <row r="15228" spans="1:13" ht="21" customHeight="1">
      <c r="A15228">
        <v>46291</v>
      </c>
      <c r="B15228" t="s">
        <v>112</v>
      </c>
      <c r="C15228" t="s">
        <v>113</v>
      </c>
      <c r="D15228" t="s">
        <v>21</v>
      </c>
      <c r="E15228" t="s">
        <v>22</v>
      </c>
      <c r="F15228">
        <f>VLOOKUP(D15228,ProductPrices[#All],3,FALSE)</f>
        <v>2.5</v>
      </c>
      <c r="G15228" t="s">
        <v>14</v>
      </c>
      <c r="H15228">
        <v>19</v>
      </c>
      <c r="I15228">
        <v>19</v>
      </c>
      <c r="J15228">
        <v>0</v>
      </c>
      <c r="K15228">
        <v>0</v>
      </c>
      <c r="L15228">
        <f t="shared" si="474"/>
        <v>47.5</v>
      </c>
      <c r="M15228">
        <f t="shared" si="475"/>
        <v>0</v>
      </c>
    </row>
    <row r="15229" spans="1:13" ht="21" customHeight="1">
      <c r="A15229">
        <v>46291</v>
      </c>
      <c r="B15229" t="s">
        <v>112</v>
      </c>
      <c r="C15229" t="s">
        <v>113</v>
      </c>
      <c r="D15229" t="s">
        <v>23</v>
      </c>
      <c r="E15229" t="s">
        <v>24</v>
      </c>
      <c r="F15229">
        <f>VLOOKUP(D15229,ProductPrices[#All],3,FALSE)</f>
        <v>2.2000000000000002</v>
      </c>
      <c r="G15229" t="s">
        <v>14</v>
      </c>
      <c r="H15229">
        <v>19</v>
      </c>
      <c r="I15229">
        <v>17</v>
      </c>
      <c r="J15229">
        <v>1</v>
      </c>
      <c r="K15229">
        <v>1</v>
      </c>
      <c r="L15229">
        <f t="shared" si="474"/>
        <v>37.400000000000006</v>
      </c>
      <c r="M15229">
        <f t="shared" si="475"/>
        <v>0</v>
      </c>
    </row>
    <row r="15230" spans="1:13" ht="21" customHeight="1">
      <c r="A15230">
        <v>46291</v>
      </c>
      <c r="B15230" t="s">
        <v>112</v>
      </c>
      <c r="C15230" t="s">
        <v>113</v>
      </c>
      <c r="D15230" t="s">
        <v>25</v>
      </c>
      <c r="E15230" t="s">
        <v>26</v>
      </c>
      <c r="F15230">
        <f>VLOOKUP(D15230,ProductPrices[#All],3,FALSE)</f>
        <v>2.1</v>
      </c>
      <c r="G15230" t="s">
        <v>14</v>
      </c>
      <c r="H15230">
        <v>19</v>
      </c>
      <c r="I15230">
        <v>16</v>
      </c>
      <c r="J15230">
        <v>2</v>
      </c>
      <c r="K15230">
        <v>1</v>
      </c>
      <c r="L15230">
        <f t="shared" si="474"/>
        <v>33.6</v>
      </c>
      <c r="M15230">
        <f t="shared" si="475"/>
        <v>0</v>
      </c>
    </row>
    <row r="15231" spans="1:13" ht="21" customHeight="1">
      <c r="A15231">
        <v>46291</v>
      </c>
      <c r="B15231" t="s">
        <v>112</v>
      </c>
      <c r="C15231" t="s">
        <v>113</v>
      </c>
      <c r="D15231" t="s">
        <v>27</v>
      </c>
      <c r="E15231" t="s">
        <v>28</v>
      </c>
      <c r="F15231">
        <f>VLOOKUP(D15231,ProductPrices[#All],3,FALSE)</f>
        <v>1.5</v>
      </c>
      <c r="G15231" t="s">
        <v>29</v>
      </c>
      <c r="H15231">
        <v>6</v>
      </c>
      <c r="I15231">
        <v>6</v>
      </c>
      <c r="J15231">
        <v>0</v>
      </c>
      <c r="K15231">
        <v>0</v>
      </c>
      <c r="L15231">
        <f t="shared" si="474"/>
        <v>9</v>
      </c>
      <c r="M15231">
        <f t="shared" si="475"/>
        <v>0</v>
      </c>
    </row>
    <row r="15232" spans="1:13" ht="21" customHeight="1">
      <c r="A15232">
        <v>46291</v>
      </c>
      <c r="B15232" t="s">
        <v>112</v>
      </c>
      <c r="C15232" t="s">
        <v>113</v>
      </c>
      <c r="D15232" t="s">
        <v>30</v>
      </c>
      <c r="E15232" t="s">
        <v>31</v>
      </c>
      <c r="F15232">
        <f>VLOOKUP(D15232,ProductPrices[#All],3,FALSE)</f>
        <v>1.45</v>
      </c>
      <c r="G15232" t="s">
        <v>29</v>
      </c>
      <c r="H15232">
        <v>6</v>
      </c>
      <c r="I15232">
        <v>6</v>
      </c>
      <c r="J15232">
        <v>0</v>
      </c>
      <c r="K15232">
        <v>0</v>
      </c>
      <c r="L15232">
        <f t="shared" si="474"/>
        <v>8.6999999999999993</v>
      </c>
      <c r="M15232">
        <f t="shared" si="475"/>
        <v>0</v>
      </c>
    </row>
    <row r="15233" spans="1:13" ht="21" customHeight="1">
      <c r="A15233">
        <v>46291</v>
      </c>
      <c r="B15233" t="s">
        <v>112</v>
      </c>
      <c r="C15233" t="s">
        <v>113</v>
      </c>
      <c r="D15233" t="s">
        <v>32</v>
      </c>
      <c r="E15233" t="s">
        <v>33</v>
      </c>
      <c r="F15233">
        <f>VLOOKUP(D15233,ProductPrices[#All],3,FALSE)</f>
        <v>1.3</v>
      </c>
      <c r="G15233" t="s">
        <v>29</v>
      </c>
      <c r="H15233">
        <v>6</v>
      </c>
      <c r="I15233">
        <v>6</v>
      </c>
      <c r="J15233">
        <v>0</v>
      </c>
      <c r="K15233">
        <v>0</v>
      </c>
      <c r="L15233">
        <f t="shared" si="474"/>
        <v>7.8000000000000007</v>
      </c>
      <c r="M15233">
        <f t="shared" si="475"/>
        <v>0</v>
      </c>
    </row>
    <row r="15234" spans="1:13" ht="21" customHeight="1">
      <c r="A15234">
        <v>46291</v>
      </c>
      <c r="B15234" t="s">
        <v>112</v>
      </c>
      <c r="C15234" t="s">
        <v>113</v>
      </c>
      <c r="D15234" t="s">
        <v>34</v>
      </c>
      <c r="E15234" t="s">
        <v>35</v>
      </c>
      <c r="F15234">
        <f>VLOOKUP(D15234,ProductPrices[#All],3,FALSE)</f>
        <v>1.4</v>
      </c>
      <c r="G15234" t="s">
        <v>29</v>
      </c>
      <c r="H15234">
        <v>7</v>
      </c>
      <c r="I15234">
        <v>6</v>
      </c>
      <c r="J15234">
        <v>1</v>
      </c>
      <c r="K15234">
        <v>0</v>
      </c>
      <c r="L15234">
        <f t="shared" ref="L15234:L15297" si="476">F15234*I15234</f>
        <v>8.3999999999999986</v>
      </c>
      <c r="M15234">
        <f t="shared" ref="M15234:M15297" si="477">H15234-I15234-J15234-K15234</f>
        <v>0</v>
      </c>
    </row>
    <row r="15235" spans="1:13" ht="21" customHeight="1">
      <c r="A15235">
        <v>46291</v>
      </c>
      <c r="B15235" t="s">
        <v>112</v>
      </c>
      <c r="C15235" t="s">
        <v>113</v>
      </c>
      <c r="D15235" t="s">
        <v>36</v>
      </c>
      <c r="E15235" t="s">
        <v>37</v>
      </c>
      <c r="F15235">
        <f>VLOOKUP(D15235,ProductPrices[#All],3,FALSE)</f>
        <v>1.6</v>
      </c>
      <c r="G15235" t="s">
        <v>29</v>
      </c>
      <c r="H15235">
        <v>6</v>
      </c>
      <c r="I15235">
        <v>6</v>
      </c>
      <c r="J15235">
        <v>0</v>
      </c>
      <c r="K15235">
        <v>0</v>
      </c>
      <c r="L15235">
        <f t="shared" si="476"/>
        <v>9.6000000000000014</v>
      </c>
      <c r="M15235">
        <f t="shared" si="477"/>
        <v>0</v>
      </c>
    </row>
    <row r="15236" spans="1:13" ht="21" customHeight="1">
      <c r="A15236">
        <v>46291</v>
      </c>
      <c r="B15236" t="s">
        <v>112</v>
      </c>
      <c r="C15236" t="s">
        <v>113</v>
      </c>
      <c r="D15236" t="s">
        <v>38</v>
      </c>
      <c r="E15236" t="s">
        <v>39</v>
      </c>
      <c r="F15236">
        <f>VLOOKUP(D15236,ProductPrices[#All],3,FALSE)</f>
        <v>3.1</v>
      </c>
      <c r="G15236" t="s">
        <v>40</v>
      </c>
      <c r="H15236">
        <v>5</v>
      </c>
      <c r="I15236">
        <v>5</v>
      </c>
      <c r="J15236">
        <v>0</v>
      </c>
      <c r="K15236">
        <v>0</v>
      </c>
      <c r="L15236">
        <f t="shared" si="476"/>
        <v>15.5</v>
      </c>
      <c r="M15236">
        <f t="shared" si="477"/>
        <v>0</v>
      </c>
    </row>
    <row r="15237" spans="1:13" ht="21" customHeight="1">
      <c r="A15237">
        <v>46291</v>
      </c>
      <c r="B15237" t="s">
        <v>112</v>
      </c>
      <c r="C15237" t="s">
        <v>113</v>
      </c>
      <c r="D15237" t="s">
        <v>41</v>
      </c>
      <c r="E15237" t="s">
        <v>42</v>
      </c>
      <c r="F15237">
        <f>VLOOKUP(D15237,ProductPrices[#All],3,FALSE)</f>
        <v>3.4</v>
      </c>
      <c r="G15237" t="s">
        <v>40</v>
      </c>
      <c r="H15237">
        <v>5</v>
      </c>
      <c r="I15237">
        <v>4</v>
      </c>
      <c r="J15237">
        <v>0</v>
      </c>
      <c r="K15237">
        <v>1</v>
      </c>
      <c r="L15237">
        <f t="shared" si="476"/>
        <v>13.6</v>
      </c>
      <c r="M15237">
        <f t="shared" si="477"/>
        <v>0</v>
      </c>
    </row>
    <row r="15238" spans="1:13" ht="21" customHeight="1">
      <c r="A15238">
        <v>46291</v>
      </c>
      <c r="B15238" t="s">
        <v>112</v>
      </c>
      <c r="C15238" t="s">
        <v>113</v>
      </c>
      <c r="D15238" t="s">
        <v>43</v>
      </c>
      <c r="E15238" t="s">
        <v>44</v>
      </c>
      <c r="F15238">
        <f>VLOOKUP(D15238,ProductPrices[#All],3,FALSE)</f>
        <v>2.2000000000000002</v>
      </c>
      <c r="G15238" t="s">
        <v>40</v>
      </c>
      <c r="H15238">
        <v>6</v>
      </c>
      <c r="I15238">
        <v>3</v>
      </c>
      <c r="J15238">
        <v>0</v>
      </c>
      <c r="K15238">
        <v>3</v>
      </c>
      <c r="L15238">
        <f t="shared" si="476"/>
        <v>6.6000000000000005</v>
      </c>
      <c r="M15238">
        <f t="shared" si="477"/>
        <v>0</v>
      </c>
    </row>
    <row r="15239" spans="1:13" ht="21" customHeight="1">
      <c r="A15239">
        <v>46291</v>
      </c>
      <c r="B15239" t="s">
        <v>112</v>
      </c>
      <c r="C15239" t="s">
        <v>113</v>
      </c>
      <c r="D15239" t="s">
        <v>45</v>
      </c>
      <c r="E15239" t="s">
        <v>46</v>
      </c>
      <c r="F15239">
        <f>VLOOKUP(D15239,ProductPrices[#All],3,FALSE)</f>
        <v>2.25</v>
      </c>
      <c r="G15239" t="s">
        <v>40</v>
      </c>
      <c r="H15239">
        <v>6</v>
      </c>
      <c r="I15239">
        <v>6</v>
      </c>
      <c r="J15239">
        <v>0</v>
      </c>
      <c r="K15239">
        <v>0</v>
      </c>
      <c r="L15239">
        <f t="shared" si="476"/>
        <v>13.5</v>
      </c>
      <c r="M15239">
        <f t="shared" si="477"/>
        <v>0</v>
      </c>
    </row>
    <row r="15240" spans="1:13" ht="21" customHeight="1">
      <c r="A15240">
        <v>46291</v>
      </c>
      <c r="B15240" t="s">
        <v>112</v>
      </c>
      <c r="C15240" t="s">
        <v>113</v>
      </c>
      <c r="D15240" t="s">
        <v>47</v>
      </c>
      <c r="E15240" t="s">
        <v>48</v>
      </c>
      <c r="F15240">
        <f>VLOOKUP(D15240,ProductPrices[#All],3,FALSE)</f>
        <v>2.35</v>
      </c>
      <c r="G15240" t="s">
        <v>40</v>
      </c>
      <c r="H15240">
        <v>6</v>
      </c>
      <c r="I15240">
        <v>4</v>
      </c>
      <c r="J15240">
        <v>0</v>
      </c>
      <c r="K15240">
        <v>2</v>
      </c>
      <c r="L15240">
        <f t="shared" si="476"/>
        <v>9.4</v>
      </c>
      <c r="M15240">
        <f t="shared" si="477"/>
        <v>0</v>
      </c>
    </row>
    <row r="15241" spans="1:13" ht="21" customHeight="1">
      <c r="A15241">
        <v>46291</v>
      </c>
      <c r="B15241" t="s">
        <v>112</v>
      </c>
      <c r="C15241" t="s">
        <v>113</v>
      </c>
      <c r="D15241" t="s">
        <v>49</v>
      </c>
      <c r="E15241" t="s">
        <v>50</v>
      </c>
      <c r="F15241">
        <f>VLOOKUP(D15241,ProductPrices[#All],3,FALSE)</f>
        <v>2.75</v>
      </c>
      <c r="G15241" t="s">
        <v>40</v>
      </c>
      <c r="H15241">
        <v>7</v>
      </c>
      <c r="I15241">
        <v>4</v>
      </c>
      <c r="J15241">
        <v>0</v>
      </c>
      <c r="K15241">
        <v>3</v>
      </c>
      <c r="L15241">
        <f t="shared" si="476"/>
        <v>11</v>
      </c>
      <c r="M15241">
        <f t="shared" si="477"/>
        <v>0</v>
      </c>
    </row>
    <row r="15242" spans="1:13" ht="21" customHeight="1">
      <c r="A15242">
        <v>46291</v>
      </c>
      <c r="B15242" t="s">
        <v>112</v>
      </c>
      <c r="C15242" t="s">
        <v>113</v>
      </c>
      <c r="D15242" t="s">
        <v>51</v>
      </c>
      <c r="E15242" t="s">
        <v>52</v>
      </c>
      <c r="F15242">
        <f>VLOOKUP(D15242,ProductPrices[#All],3,FALSE)</f>
        <v>4.6500000000000004</v>
      </c>
      <c r="G15242" t="s">
        <v>40</v>
      </c>
      <c r="H15242">
        <v>6</v>
      </c>
      <c r="I15242">
        <v>3</v>
      </c>
      <c r="J15242">
        <v>0</v>
      </c>
      <c r="K15242">
        <v>3</v>
      </c>
      <c r="L15242">
        <f t="shared" si="476"/>
        <v>13.950000000000001</v>
      </c>
      <c r="M15242">
        <f t="shared" si="477"/>
        <v>0</v>
      </c>
    </row>
    <row r="15243" spans="1:13" ht="21" customHeight="1">
      <c r="A15243">
        <v>46291</v>
      </c>
      <c r="B15243" t="s">
        <v>112</v>
      </c>
      <c r="C15243" t="s">
        <v>113</v>
      </c>
      <c r="D15243" t="s">
        <v>53</v>
      </c>
      <c r="E15243" t="s">
        <v>54</v>
      </c>
      <c r="F15243">
        <f>VLOOKUP(D15243,ProductPrices[#All],3,FALSE)</f>
        <v>2.2000000000000002</v>
      </c>
      <c r="G15243" t="s">
        <v>55</v>
      </c>
      <c r="H15243">
        <v>7</v>
      </c>
      <c r="I15243">
        <v>4</v>
      </c>
      <c r="J15243">
        <v>0</v>
      </c>
      <c r="K15243">
        <v>3</v>
      </c>
      <c r="L15243">
        <f t="shared" si="476"/>
        <v>8.8000000000000007</v>
      </c>
      <c r="M15243">
        <f t="shared" si="477"/>
        <v>0</v>
      </c>
    </row>
    <row r="15244" spans="1:13" ht="21" customHeight="1">
      <c r="A15244">
        <v>46291</v>
      </c>
      <c r="B15244" t="s">
        <v>112</v>
      </c>
      <c r="C15244" t="s">
        <v>113</v>
      </c>
      <c r="D15244" t="s">
        <v>56</v>
      </c>
      <c r="E15244" t="s">
        <v>57</v>
      </c>
      <c r="F15244">
        <f>VLOOKUP(D15244,ProductPrices[#All],3,FALSE)</f>
        <v>3.35</v>
      </c>
      <c r="G15244" t="s">
        <v>55</v>
      </c>
      <c r="H15244">
        <v>5</v>
      </c>
      <c r="I15244">
        <v>4</v>
      </c>
      <c r="J15244">
        <v>0</v>
      </c>
      <c r="K15244">
        <v>1</v>
      </c>
      <c r="L15244">
        <f t="shared" si="476"/>
        <v>13.4</v>
      </c>
      <c r="M15244">
        <f t="shared" si="477"/>
        <v>0</v>
      </c>
    </row>
    <row r="15245" spans="1:13" ht="21" customHeight="1">
      <c r="A15245">
        <v>46291</v>
      </c>
      <c r="B15245" t="s">
        <v>112</v>
      </c>
      <c r="C15245" t="s">
        <v>113</v>
      </c>
      <c r="D15245" t="s">
        <v>58</v>
      </c>
      <c r="E15245" t="s">
        <v>59</v>
      </c>
      <c r="F15245">
        <f>VLOOKUP(D15245,ProductPrices[#All],3,FALSE)</f>
        <v>2.25</v>
      </c>
      <c r="G15245" t="s">
        <v>55</v>
      </c>
      <c r="H15245">
        <v>6</v>
      </c>
      <c r="I15245">
        <v>3</v>
      </c>
      <c r="J15245">
        <v>0</v>
      </c>
      <c r="K15245">
        <v>3</v>
      </c>
      <c r="L15245">
        <f t="shared" si="476"/>
        <v>6.75</v>
      </c>
      <c r="M15245">
        <f t="shared" si="477"/>
        <v>0</v>
      </c>
    </row>
    <row r="15246" spans="1:13" ht="21" customHeight="1">
      <c r="A15246">
        <v>46291</v>
      </c>
      <c r="B15246" t="s">
        <v>112</v>
      </c>
      <c r="C15246" t="s">
        <v>113</v>
      </c>
      <c r="D15246" t="s">
        <v>60</v>
      </c>
      <c r="E15246" t="s">
        <v>61</v>
      </c>
      <c r="F15246">
        <f>VLOOKUP(D15246,ProductPrices[#All],3,FALSE)</f>
        <v>1.5</v>
      </c>
      <c r="G15246" t="s">
        <v>55</v>
      </c>
      <c r="H15246">
        <v>4</v>
      </c>
      <c r="I15246">
        <v>1</v>
      </c>
      <c r="J15246">
        <v>0</v>
      </c>
      <c r="K15246">
        <v>3</v>
      </c>
      <c r="L15246">
        <f t="shared" si="476"/>
        <v>1.5</v>
      </c>
      <c r="M15246">
        <f t="shared" si="477"/>
        <v>0</v>
      </c>
    </row>
    <row r="15247" spans="1:13" ht="21" customHeight="1">
      <c r="A15247">
        <v>46291</v>
      </c>
      <c r="B15247" t="s">
        <v>112</v>
      </c>
      <c r="C15247" t="s">
        <v>113</v>
      </c>
      <c r="D15247" t="s">
        <v>62</v>
      </c>
      <c r="E15247" t="s">
        <v>63</v>
      </c>
      <c r="F15247">
        <f>VLOOKUP(D15247,ProductPrices[#All],3,FALSE)</f>
        <v>3.3</v>
      </c>
      <c r="G15247" t="s">
        <v>55</v>
      </c>
      <c r="H15247">
        <v>5</v>
      </c>
      <c r="I15247">
        <v>5</v>
      </c>
      <c r="J15247">
        <v>0</v>
      </c>
      <c r="K15247">
        <v>0</v>
      </c>
      <c r="L15247">
        <f t="shared" si="476"/>
        <v>16.5</v>
      </c>
      <c r="M15247">
        <f t="shared" si="477"/>
        <v>0</v>
      </c>
    </row>
    <row r="15248" spans="1:13" ht="21" customHeight="1">
      <c r="A15248">
        <v>46291</v>
      </c>
      <c r="B15248" t="s">
        <v>112</v>
      </c>
      <c r="C15248" t="s">
        <v>113</v>
      </c>
      <c r="D15248" t="s">
        <v>64</v>
      </c>
      <c r="E15248" t="s">
        <v>65</v>
      </c>
      <c r="F15248">
        <f>VLOOKUP(D15248,ProductPrices[#All],3,FALSE)</f>
        <v>2.95</v>
      </c>
      <c r="G15248" t="s">
        <v>66</v>
      </c>
      <c r="H15248">
        <v>16</v>
      </c>
      <c r="I15248">
        <v>16</v>
      </c>
      <c r="J15248">
        <v>0</v>
      </c>
      <c r="K15248">
        <v>0</v>
      </c>
      <c r="L15248">
        <f t="shared" si="476"/>
        <v>47.2</v>
      </c>
      <c r="M15248">
        <f t="shared" si="477"/>
        <v>0</v>
      </c>
    </row>
    <row r="15249" spans="1:13" ht="21" customHeight="1">
      <c r="A15249">
        <v>46291</v>
      </c>
      <c r="B15249" t="s">
        <v>112</v>
      </c>
      <c r="C15249" t="s">
        <v>113</v>
      </c>
      <c r="D15249" t="s">
        <v>67</v>
      </c>
      <c r="E15249" t="s">
        <v>68</v>
      </c>
      <c r="F15249">
        <f>VLOOKUP(D15249,ProductPrices[#All],3,FALSE)</f>
        <v>2.6</v>
      </c>
      <c r="G15249" t="s">
        <v>66</v>
      </c>
      <c r="H15249">
        <v>19</v>
      </c>
      <c r="I15249">
        <v>19</v>
      </c>
      <c r="J15249">
        <v>0</v>
      </c>
      <c r="K15249">
        <v>0</v>
      </c>
      <c r="L15249">
        <f t="shared" si="476"/>
        <v>49.4</v>
      </c>
      <c r="M15249">
        <f t="shared" si="477"/>
        <v>0</v>
      </c>
    </row>
    <row r="15250" spans="1:13" ht="21" customHeight="1">
      <c r="A15250">
        <v>46291</v>
      </c>
      <c r="B15250" t="s">
        <v>112</v>
      </c>
      <c r="C15250" t="s">
        <v>113</v>
      </c>
      <c r="D15250" t="s">
        <v>69</v>
      </c>
      <c r="E15250" t="s">
        <v>70</v>
      </c>
      <c r="F15250">
        <f>VLOOKUP(D15250,ProductPrices[#All],3,FALSE)</f>
        <v>2.2000000000000002</v>
      </c>
      <c r="G15250" t="s">
        <v>66</v>
      </c>
      <c r="H15250">
        <v>19</v>
      </c>
      <c r="I15250">
        <v>19</v>
      </c>
      <c r="J15250">
        <v>0</v>
      </c>
      <c r="K15250">
        <v>0</v>
      </c>
      <c r="L15250">
        <f t="shared" si="476"/>
        <v>41.800000000000004</v>
      </c>
      <c r="M15250">
        <f t="shared" si="477"/>
        <v>0</v>
      </c>
    </row>
    <row r="15251" spans="1:13" ht="21" customHeight="1">
      <c r="A15251">
        <v>46291</v>
      </c>
      <c r="B15251" t="s">
        <v>112</v>
      </c>
      <c r="C15251" t="s">
        <v>113</v>
      </c>
      <c r="D15251" t="s">
        <v>71</v>
      </c>
      <c r="E15251" t="s">
        <v>72</v>
      </c>
      <c r="F15251">
        <f>VLOOKUP(D15251,ProductPrices[#All],3,FALSE)</f>
        <v>2.25</v>
      </c>
      <c r="G15251" t="s">
        <v>66</v>
      </c>
      <c r="H15251">
        <v>10</v>
      </c>
      <c r="I15251">
        <v>10</v>
      </c>
      <c r="J15251">
        <v>0</v>
      </c>
      <c r="K15251">
        <v>0</v>
      </c>
      <c r="L15251">
        <f t="shared" si="476"/>
        <v>22.5</v>
      </c>
      <c r="M15251">
        <f t="shared" si="477"/>
        <v>0</v>
      </c>
    </row>
    <row r="15252" spans="1:13" ht="21" customHeight="1">
      <c r="A15252">
        <v>46291</v>
      </c>
      <c r="B15252" t="s">
        <v>112</v>
      </c>
      <c r="C15252" t="s">
        <v>113</v>
      </c>
      <c r="D15252" t="s">
        <v>73</v>
      </c>
      <c r="E15252" t="s">
        <v>74</v>
      </c>
      <c r="F15252">
        <f>VLOOKUP(D15252,ProductPrices[#All],3,FALSE)</f>
        <v>2.25</v>
      </c>
      <c r="G15252" t="s">
        <v>66</v>
      </c>
      <c r="H15252">
        <v>9</v>
      </c>
      <c r="I15252">
        <v>9</v>
      </c>
      <c r="J15252">
        <v>0</v>
      </c>
      <c r="K15252">
        <v>0</v>
      </c>
      <c r="L15252">
        <f t="shared" si="476"/>
        <v>20.25</v>
      </c>
      <c r="M15252">
        <f t="shared" si="477"/>
        <v>0</v>
      </c>
    </row>
    <row r="15253" spans="1:13" ht="21" customHeight="1">
      <c r="A15253">
        <v>46291</v>
      </c>
      <c r="B15253" t="s">
        <v>112</v>
      </c>
      <c r="C15253" t="s">
        <v>113</v>
      </c>
      <c r="D15253" t="s">
        <v>75</v>
      </c>
      <c r="E15253" t="s">
        <v>76</v>
      </c>
      <c r="F15253">
        <f>VLOOKUP(D15253,ProductPrices[#All],3,FALSE)</f>
        <v>1.9</v>
      </c>
      <c r="G15253" t="s">
        <v>77</v>
      </c>
      <c r="H15253">
        <v>18</v>
      </c>
      <c r="I15253">
        <v>9</v>
      </c>
      <c r="J15253">
        <v>0</v>
      </c>
      <c r="K15253">
        <v>0</v>
      </c>
      <c r="L15253">
        <f t="shared" si="476"/>
        <v>17.099999999999998</v>
      </c>
      <c r="M15253">
        <f t="shared" si="477"/>
        <v>9</v>
      </c>
    </row>
    <row r="15254" spans="1:13" ht="21" customHeight="1">
      <c r="A15254">
        <v>46291</v>
      </c>
      <c r="B15254" t="s">
        <v>112</v>
      </c>
      <c r="C15254" t="s">
        <v>113</v>
      </c>
      <c r="D15254" t="s">
        <v>78</v>
      </c>
      <c r="E15254" t="s">
        <v>79</v>
      </c>
      <c r="F15254">
        <f>VLOOKUP(D15254,ProductPrices[#All],3,FALSE)</f>
        <v>1.9</v>
      </c>
      <c r="G15254" t="s">
        <v>77</v>
      </c>
      <c r="H15254">
        <v>18</v>
      </c>
      <c r="I15254">
        <v>7</v>
      </c>
      <c r="J15254">
        <v>0</v>
      </c>
      <c r="K15254">
        <v>0</v>
      </c>
      <c r="L15254">
        <f t="shared" si="476"/>
        <v>13.299999999999999</v>
      </c>
      <c r="M15254">
        <f t="shared" si="477"/>
        <v>11</v>
      </c>
    </row>
    <row r="15255" spans="1:13" ht="21" customHeight="1">
      <c r="A15255">
        <v>46291</v>
      </c>
      <c r="B15255" t="s">
        <v>112</v>
      </c>
      <c r="C15255" t="s">
        <v>113</v>
      </c>
      <c r="D15255" t="s">
        <v>80</v>
      </c>
      <c r="E15255" t="s">
        <v>81</v>
      </c>
      <c r="F15255">
        <f>VLOOKUP(D15255,ProductPrices[#All],3,FALSE)</f>
        <v>2.0499999999999998</v>
      </c>
      <c r="G15255" t="s">
        <v>77</v>
      </c>
      <c r="H15255">
        <v>8</v>
      </c>
      <c r="I15255">
        <v>4</v>
      </c>
      <c r="J15255">
        <v>0</v>
      </c>
      <c r="K15255">
        <v>0</v>
      </c>
      <c r="L15255">
        <f t="shared" si="476"/>
        <v>8.1999999999999993</v>
      </c>
      <c r="M15255">
        <f t="shared" si="477"/>
        <v>4</v>
      </c>
    </row>
    <row r="15256" spans="1:13" ht="21" customHeight="1">
      <c r="A15256">
        <v>46291</v>
      </c>
      <c r="B15256" t="s">
        <v>112</v>
      </c>
      <c r="C15256" t="s">
        <v>113</v>
      </c>
      <c r="D15256" t="s">
        <v>82</v>
      </c>
      <c r="E15256" t="s">
        <v>83</v>
      </c>
      <c r="F15256">
        <f>VLOOKUP(D15256,ProductPrices[#All],3,FALSE)</f>
        <v>1.95</v>
      </c>
      <c r="G15256" t="s">
        <v>77</v>
      </c>
      <c r="H15256">
        <v>9</v>
      </c>
      <c r="I15256">
        <v>7</v>
      </c>
      <c r="J15256">
        <v>0</v>
      </c>
      <c r="K15256">
        <v>0</v>
      </c>
      <c r="L15256">
        <f t="shared" si="476"/>
        <v>13.65</v>
      </c>
      <c r="M15256">
        <f t="shared" si="477"/>
        <v>2</v>
      </c>
    </row>
    <row r="15257" spans="1:13" ht="21" customHeight="1">
      <c r="A15257">
        <v>46291</v>
      </c>
      <c r="B15257" t="s">
        <v>112</v>
      </c>
      <c r="C15257" t="s">
        <v>113</v>
      </c>
      <c r="D15257" t="s">
        <v>84</v>
      </c>
      <c r="E15257" t="s">
        <v>85</v>
      </c>
      <c r="F15257">
        <f>VLOOKUP(D15257,ProductPrices[#All],3,FALSE)</f>
        <v>1.55</v>
      </c>
      <c r="G15257" t="s">
        <v>77</v>
      </c>
      <c r="H15257">
        <v>15</v>
      </c>
      <c r="I15257">
        <v>7</v>
      </c>
      <c r="J15257">
        <v>0</v>
      </c>
      <c r="K15257">
        <v>0</v>
      </c>
      <c r="L15257">
        <f t="shared" si="476"/>
        <v>10.85</v>
      </c>
      <c r="M15257">
        <f t="shared" si="477"/>
        <v>8</v>
      </c>
    </row>
    <row r="15258" spans="1:13" ht="21" customHeight="1">
      <c r="A15258">
        <v>46291</v>
      </c>
      <c r="B15258" t="s">
        <v>112</v>
      </c>
      <c r="C15258" t="s">
        <v>113</v>
      </c>
      <c r="D15258" t="s">
        <v>86</v>
      </c>
      <c r="E15258" t="s">
        <v>87</v>
      </c>
      <c r="F15258">
        <f>VLOOKUP(D15258,ProductPrices[#All],3,FALSE)</f>
        <v>2</v>
      </c>
      <c r="G15258" t="s">
        <v>77</v>
      </c>
      <c r="H15258">
        <v>15</v>
      </c>
      <c r="I15258">
        <v>5</v>
      </c>
      <c r="J15258">
        <v>0</v>
      </c>
      <c r="K15258">
        <v>0</v>
      </c>
      <c r="L15258">
        <f t="shared" si="476"/>
        <v>10</v>
      </c>
      <c r="M15258">
        <f t="shared" si="477"/>
        <v>10</v>
      </c>
    </row>
    <row r="15259" spans="1:13" ht="21" customHeight="1">
      <c r="A15259">
        <v>46291</v>
      </c>
      <c r="B15259" t="s">
        <v>112</v>
      </c>
      <c r="C15259" t="s">
        <v>113</v>
      </c>
      <c r="D15259" t="s">
        <v>88</v>
      </c>
      <c r="E15259" t="s">
        <v>89</v>
      </c>
      <c r="F15259">
        <f>VLOOKUP(D15259,ProductPrices[#All],3,FALSE)</f>
        <v>2</v>
      </c>
      <c r="G15259" t="s">
        <v>77</v>
      </c>
      <c r="H15259">
        <v>13</v>
      </c>
      <c r="I15259">
        <v>10</v>
      </c>
      <c r="J15259">
        <v>0</v>
      </c>
      <c r="K15259">
        <v>0</v>
      </c>
      <c r="L15259">
        <f t="shared" si="476"/>
        <v>20</v>
      </c>
      <c r="M15259">
        <f t="shared" si="477"/>
        <v>3</v>
      </c>
    </row>
    <row r="15260" spans="1:13" ht="21" customHeight="1">
      <c r="A15260">
        <v>46291</v>
      </c>
      <c r="B15260" t="s">
        <v>112</v>
      </c>
      <c r="C15260" t="s">
        <v>113</v>
      </c>
      <c r="D15260" t="s">
        <v>90</v>
      </c>
      <c r="E15260" t="s">
        <v>91</v>
      </c>
      <c r="F15260">
        <f>VLOOKUP(D15260,ProductPrices[#All],3,FALSE)</f>
        <v>3.7</v>
      </c>
      <c r="G15260" t="s">
        <v>92</v>
      </c>
      <c r="H15260">
        <v>15</v>
      </c>
      <c r="I15260">
        <v>8</v>
      </c>
      <c r="J15260">
        <v>0</v>
      </c>
      <c r="K15260">
        <v>7</v>
      </c>
      <c r="L15260">
        <f t="shared" si="476"/>
        <v>29.6</v>
      </c>
      <c r="M15260">
        <f t="shared" si="477"/>
        <v>0</v>
      </c>
    </row>
    <row r="15261" spans="1:13" ht="21" customHeight="1">
      <c r="A15261">
        <v>46291</v>
      </c>
      <c r="B15261" t="s">
        <v>112</v>
      </c>
      <c r="C15261" t="s">
        <v>113</v>
      </c>
      <c r="D15261" t="s">
        <v>93</v>
      </c>
      <c r="E15261" t="s">
        <v>94</v>
      </c>
      <c r="F15261">
        <f>VLOOKUP(D15261,ProductPrices[#All],3,FALSE)</f>
        <v>3.7</v>
      </c>
      <c r="G15261" t="s">
        <v>92</v>
      </c>
      <c r="H15261">
        <v>6</v>
      </c>
      <c r="I15261">
        <v>4</v>
      </c>
      <c r="J15261">
        <v>0</v>
      </c>
      <c r="K15261">
        <v>2</v>
      </c>
      <c r="L15261">
        <f t="shared" si="476"/>
        <v>14.8</v>
      </c>
      <c r="M15261">
        <f t="shared" si="477"/>
        <v>0</v>
      </c>
    </row>
    <row r="15262" spans="1:13" ht="21" customHeight="1">
      <c r="A15262">
        <v>46291</v>
      </c>
      <c r="B15262" t="s">
        <v>112</v>
      </c>
      <c r="C15262" t="s">
        <v>113</v>
      </c>
      <c r="D15262" t="s">
        <v>95</v>
      </c>
      <c r="E15262" t="s">
        <v>96</v>
      </c>
      <c r="F15262">
        <f>VLOOKUP(D15262,ProductPrices[#All],3,FALSE)</f>
        <v>3.7</v>
      </c>
      <c r="G15262" t="s">
        <v>92</v>
      </c>
      <c r="H15262">
        <v>6</v>
      </c>
      <c r="I15262">
        <v>5</v>
      </c>
      <c r="J15262">
        <v>0</v>
      </c>
      <c r="K15262">
        <v>1</v>
      </c>
      <c r="L15262">
        <f t="shared" si="476"/>
        <v>18.5</v>
      </c>
      <c r="M15262">
        <f t="shared" si="477"/>
        <v>0</v>
      </c>
    </row>
    <row r="15263" spans="1:13" ht="21" customHeight="1">
      <c r="A15263">
        <v>46291</v>
      </c>
      <c r="B15263" t="s">
        <v>112</v>
      </c>
      <c r="C15263" t="s">
        <v>113</v>
      </c>
      <c r="D15263" t="s">
        <v>97</v>
      </c>
      <c r="E15263" t="s">
        <v>98</v>
      </c>
      <c r="F15263">
        <f>VLOOKUP(D15263,ProductPrices[#All],3,FALSE)</f>
        <v>3.6</v>
      </c>
      <c r="G15263" t="s">
        <v>92</v>
      </c>
      <c r="H15263">
        <v>7</v>
      </c>
      <c r="I15263">
        <v>7</v>
      </c>
      <c r="J15263">
        <v>0</v>
      </c>
      <c r="K15263">
        <v>0</v>
      </c>
      <c r="L15263">
        <f t="shared" si="476"/>
        <v>25.2</v>
      </c>
      <c r="M15263">
        <f t="shared" si="477"/>
        <v>0</v>
      </c>
    </row>
    <row r="15264" spans="1:13" ht="21" customHeight="1">
      <c r="A15264">
        <v>46291</v>
      </c>
      <c r="B15264" t="s">
        <v>112</v>
      </c>
      <c r="C15264" t="s">
        <v>113</v>
      </c>
      <c r="D15264" t="s">
        <v>99</v>
      </c>
      <c r="E15264" t="s">
        <v>100</v>
      </c>
      <c r="F15264">
        <f>VLOOKUP(D15264,ProductPrices[#All],3,FALSE)</f>
        <v>1.25</v>
      </c>
      <c r="G15264" t="s">
        <v>101</v>
      </c>
      <c r="H15264">
        <v>14</v>
      </c>
      <c r="I15264">
        <v>5</v>
      </c>
      <c r="J15264">
        <v>0</v>
      </c>
      <c r="K15264">
        <v>0</v>
      </c>
      <c r="L15264">
        <f t="shared" si="476"/>
        <v>6.25</v>
      </c>
      <c r="M15264">
        <f t="shared" si="477"/>
        <v>9</v>
      </c>
    </row>
    <row r="15265" spans="1:13" ht="21" customHeight="1">
      <c r="A15265">
        <v>46291</v>
      </c>
      <c r="B15265" t="s">
        <v>112</v>
      </c>
      <c r="C15265" t="s">
        <v>113</v>
      </c>
      <c r="D15265" t="s">
        <v>102</v>
      </c>
      <c r="E15265" t="s">
        <v>103</v>
      </c>
      <c r="F15265">
        <f>VLOOKUP(D15265,ProductPrices[#All],3,FALSE)</f>
        <v>1.25</v>
      </c>
      <c r="G15265" t="s">
        <v>101</v>
      </c>
      <c r="H15265">
        <v>12</v>
      </c>
      <c r="I15265">
        <v>6</v>
      </c>
      <c r="J15265">
        <v>0</v>
      </c>
      <c r="K15265">
        <v>0</v>
      </c>
      <c r="L15265">
        <f t="shared" si="476"/>
        <v>7.5</v>
      </c>
      <c r="M15265">
        <f t="shared" si="477"/>
        <v>6</v>
      </c>
    </row>
    <row r="15266" spans="1:13" ht="21" customHeight="1">
      <c r="A15266">
        <v>46291</v>
      </c>
      <c r="B15266" t="s">
        <v>112</v>
      </c>
      <c r="C15266" t="s">
        <v>113</v>
      </c>
      <c r="D15266" t="s">
        <v>104</v>
      </c>
      <c r="E15266" t="s">
        <v>105</v>
      </c>
      <c r="F15266">
        <f>VLOOKUP(D15266,ProductPrices[#All],3,FALSE)</f>
        <v>1.25</v>
      </c>
      <c r="G15266" t="s">
        <v>101</v>
      </c>
      <c r="H15266">
        <v>13</v>
      </c>
      <c r="I15266">
        <v>6</v>
      </c>
      <c r="J15266">
        <v>0</v>
      </c>
      <c r="K15266">
        <v>0</v>
      </c>
      <c r="L15266">
        <f t="shared" si="476"/>
        <v>7.5</v>
      </c>
      <c r="M15266">
        <f t="shared" si="477"/>
        <v>7</v>
      </c>
    </row>
    <row r="15267" spans="1:13" ht="21" customHeight="1">
      <c r="A15267">
        <v>46291</v>
      </c>
      <c r="B15267" t="s">
        <v>114</v>
      </c>
      <c r="C15267" t="s">
        <v>115</v>
      </c>
      <c r="D15267" t="s">
        <v>12</v>
      </c>
      <c r="E15267" t="s">
        <v>13</v>
      </c>
      <c r="F15267">
        <f>VLOOKUP(D15267,ProductPrices[#All],3,FALSE)</f>
        <v>1.35</v>
      </c>
      <c r="G15267" t="s">
        <v>14</v>
      </c>
      <c r="H15267">
        <v>186</v>
      </c>
      <c r="I15267">
        <v>177</v>
      </c>
      <c r="J15267">
        <v>8</v>
      </c>
      <c r="K15267">
        <v>1</v>
      </c>
      <c r="L15267">
        <f t="shared" si="476"/>
        <v>238.95000000000002</v>
      </c>
      <c r="M15267">
        <f t="shared" si="477"/>
        <v>0</v>
      </c>
    </row>
    <row r="15268" spans="1:13" ht="21" customHeight="1">
      <c r="A15268">
        <v>46291</v>
      </c>
      <c r="B15268" t="s">
        <v>114</v>
      </c>
      <c r="C15268" t="s">
        <v>115</v>
      </c>
      <c r="D15268" t="s">
        <v>15</v>
      </c>
      <c r="E15268" t="s">
        <v>16</v>
      </c>
      <c r="F15268">
        <f>VLOOKUP(D15268,ProductPrices[#All],3,FALSE)</f>
        <v>1.35</v>
      </c>
      <c r="G15268" t="s">
        <v>14</v>
      </c>
      <c r="H15268">
        <v>40</v>
      </c>
      <c r="I15268">
        <v>40</v>
      </c>
      <c r="J15268">
        <v>0</v>
      </c>
      <c r="K15268">
        <v>0</v>
      </c>
      <c r="L15268">
        <f t="shared" si="476"/>
        <v>54</v>
      </c>
      <c r="M15268">
        <f t="shared" si="477"/>
        <v>0</v>
      </c>
    </row>
    <row r="15269" spans="1:13" ht="21" customHeight="1">
      <c r="A15269">
        <v>46291</v>
      </c>
      <c r="B15269" t="s">
        <v>114</v>
      </c>
      <c r="C15269" t="s">
        <v>115</v>
      </c>
      <c r="D15269" t="s">
        <v>17</v>
      </c>
      <c r="E15269" t="s">
        <v>18</v>
      </c>
      <c r="F15269">
        <f>VLOOKUP(D15269,ProductPrices[#All],3,FALSE)</f>
        <v>2.5</v>
      </c>
      <c r="G15269" t="s">
        <v>14</v>
      </c>
      <c r="H15269">
        <v>40</v>
      </c>
      <c r="I15269">
        <v>38</v>
      </c>
      <c r="J15269">
        <v>1</v>
      </c>
      <c r="K15269">
        <v>1</v>
      </c>
      <c r="L15269">
        <f t="shared" si="476"/>
        <v>95</v>
      </c>
      <c r="M15269">
        <f t="shared" si="477"/>
        <v>0</v>
      </c>
    </row>
    <row r="15270" spans="1:13" ht="21" customHeight="1">
      <c r="A15270">
        <v>46291</v>
      </c>
      <c r="B15270" t="s">
        <v>114</v>
      </c>
      <c r="C15270" t="s">
        <v>115</v>
      </c>
      <c r="D15270" t="s">
        <v>19</v>
      </c>
      <c r="E15270" t="s">
        <v>20</v>
      </c>
      <c r="F15270">
        <f>VLOOKUP(D15270,ProductPrices[#All],3,FALSE)</f>
        <v>2.25</v>
      </c>
      <c r="G15270" t="s">
        <v>14</v>
      </c>
      <c r="H15270">
        <v>40</v>
      </c>
      <c r="I15270">
        <v>38</v>
      </c>
      <c r="J15270">
        <v>1</v>
      </c>
      <c r="K15270">
        <v>1</v>
      </c>
      <c r="L15270">
        <f t="shared" si="476"/>
        <v>85.5</v>
      </c>
      <c r="M15270">
        <f t="shared" si="477"/>
        <v>0</v>
      </c>
    </row>
    <row r="15271" spans="1:13" ht="21" customHeight="1">
      <c r="A15271">
        <v>46291</v>
      </c>
      <c r="B15271" t="s">
        <v>114</v>
      </c>
      <c r="C15271" t="s">
        <v>115</v>
      </c>
      <c r="D15271" t="s">
        <v>21</v>
      </c>
      <c r="E15271" t="s">
        <v>22</v>
      </c>
      <c r="F15271">
        <f>VLOOKUP(D15271,ProductPrices[#All],3,FALSE)</f>
        <v>2.5</v>
      </c>
      <c r="G15271" t="s">
        <v>14</v>
      </c>
      <c r="H15271">
        <v>40</v>
      </c>
      <c r="I15271">
        <v>38</v>
      </c>
      <c r="J15271">
        <v>2</v>
      </c>
      <c r="K15271">
        <v>0</v>
      </c>
      <c r="L15271">
        <f t="shared" si="476"/>
        <v>95</v>
      </c>
      <c r="M15271">
        <f t="shared" si="477"/>
        <v>0</v>
      </c>
    </row>
    <row r="15272" spans="1:13" ht="21" customHeight="1">
      <c r="A15272">
        <v>46291</v>
      </c>
      <c r="B15272" t="s">
        <v>114</v>
      </c>
      <c r="C15272" t="s">
        <v>115</v>
      </c>
      <c r="D15272" t="s">
        <v>23</v>
      </c>
      <c r="E15272" t="s">
        <v>24</v>
      </c>
      <c r="F15272">
        <f>VLOOKUP(D15272,ProductPrices[#All],3,FALSE)</f>
        <v>2.2000000000000002</v>
      </c>
      <c r="G15272" t="s">
        <v>14</v>
      </c>
      <c r="H15272">
        <v>40</v>
      </c>
      <c r="I15272">
        <v>39</v>
      </c>
      <c r="J15272">
        <v>0</v>
      </c>
      <c r="K15272">
        <v>1</v>
      </c>
      <c r="L15272">
        <f t="shared" si="476"/>
        <v>85.800000000000011</v>
      </c>
      <c r="M15272">
        <f t="shared" si="477"/>
        <v>0</v>
      </c>
    </row>
    <row r="15273" spans="1:13" ht="21" customHeight="1">
      <c r="A15273">
        <v>46291</v>
      </c>
      <c r="B15273" t="s">
        <v>114</v>
      </c>
      <c r="C15273" t="s">
        <v>115</v>
      </c>
      <c r="D15273" t="s">
        <v>25</v>
      </c>
      <c r="E15273" t="s">
        <v>26</v>
      </c>
      <c r="F15273">
        <f>VLOOKUP(D15273,ProductPrices[#All],3,FALSE)</f>
        <v>2.1</v>
      </c>
      <c r="G15273" t="s">
        <v>14</v>
      </c>
      <c r="H15273">
        <v>40</v>
      </c>
      <c r="I15273">
        <v>40</v>
      </c>
      <c r="J15273">
        <v>0</v>
      </c>
      <c r="K15273">
        <v>0</v>
      </c>
      <c r="L15273">
        <f t="shared" si="476"/>
        <v>84</v>
      </c>
      <c r="M15273">
        <f t="shared" si="477"/>
        <v>0</v>
      </c>
    </row>
    <row r="15274" spans="1:13" ht="21" customHeight="1">
      <c r="A15274">
        <v>46291</v>
      </c>
      <c r="B15274" t="s">
        <v>114</v>
      </c>
      <c r="C15274" t="s">
        <v>115</v>
      </c>
      <c r="D15274" t="s">
        <v>27</v>
      </c>
      <c r="E15274" t="s">
        <v>28</v>
      </c>
      <c r="F15274">
        <f>VLOOKUP(D15274,ProductPrices[#All],3,FALSE)</f>
        <v>1.5</v>
      </c>
      <c r="G15274" t="s">
        <v>29</v>
      </c>
      <c r="H15274">
        <v>15</v>
      </c>
      <c r="I15274">
        <v>15</v>
      </c>
      <c r="J15274">
        <v>0</v>
      </c>
      <c r="K15274">
        <v>0</v>
      </c>
      <c r="L15274">
        <f t="shared" si="476"/>
        <v>22.5</v>
      </c>
      <c r="M15274">
        <f t="shared" si="477"/>
        <v>0</v>
      </c>
    </row>
    <row r="15275" spans="1:13" ht="21" customHeight="1">
      <c r="A15275">
        <v>46291</v>
      </c>
      <c r="B15275" t="s">
        <v>114</v>
      </c>
      <c r="C15275" t="s">
        <v>115</v>
      </c>
      <c r="D15275" t="s">
        <v>30</v>
      </c>
      <c r="E15275" t="s">
        <v>31</v>
      </c>
      <c r="F15275">
        <f>VLOOKUP(D15275,ProductPrices[#All],3,FALSE)</f>
        <v>1.45</v>
      </c>
      <c r="G15275" t="s">
        <v>29</v>
      </c>
      <c r="H15275">
        <v>15</v>
      </c>
      <c r="I15275">
        <v>14</v>
      </c>
      <c r="J15275">
        <v>1</v>
      </c>
      <c r="K15275">
        <v>0</v>
      </c>
      <c r="L15275">
        <f t="shared" si="476"/>
        <v>20.3</v>
      </c>
      <c r="M15275">
        <f t="shared" si="477"/>
        <v>0</v>
      </c>
    </row>
    <row r="15276" spans="1:13" ht="21" customHeight="1">
      <c r="A15276">
        <v>46291</v>
      </c>
      <c r="B15276" t="s">
        <v>114</v>
      </c>
      <c r="C15276" t="s">
        <v>115</v>
      </c>
      <c r="D15276" t="s">
        <v>32</v>
      </c>
      <c r="E15276" t="s">
        <v>33</v>
      </c>
      <c r="F15276">
        <f>VLOOKUP(D15276,ProductPrices[#All],3,FALSE)</f>
        <v>1.3</v>
      </c>
      <c r="G15276" t="s">
        <v>29</v>
      </c>
      <c r="H15276">
        <v>5</v>
      </c>
      <c r="I15276">
        <v>5</v>
      </c>
      <c r="J15276">
        <v>0</v>
      </c>
      <c r="K15276">
        <v>0</v>
      </c>
      <c r="L15276">
        <f t="shared" si="476"/>
        <v>6.5</v>
      </c>
      <c r="M15276">
        <f t="shared" si="477"/>
        <v>0</v>
      </c>
    </row>
    <row r="15277" spans="1:13" ht="21" customHeight="1">
      <c r="A15277">
        <v>46291</v>
      </c>
      <c r="B15277" t="s">
        <v>114</v>
      </c>
      <c r="C15277" t="s">
        <v>115</v>
      </c>
      <c r="D15277" t="s">
        <v>34</v>
      </c>
      <c r="E15277" t="s">
        <v>35</v>
      </c>
      <c r="F15277">
        <f>VLOOKUP(D15277,ProductPrices[#All],3,FALSE)</f>
        <v>1.4</v>
      </c>
      <c r="G15277" t="s">
        <v>29</v>
      </c>
      <c r="H15277">
        <v>8</v>
      </c>
      <c r="I15277">
        <v>8</v>
      </c>
      <c r="J15277">
        <v>0</v>
      </c>
      <c r="K15277">
        <v>0</v>
      </c>
      <c r="L15277">
        <f t="shared" si="476"/>
        <v>11.2</v>
      </c>
      <c r="M15277">
        <f t="shared" si="477"/>
        <v>0</v>
      </c>
    </row>
    <row r="15278" spans="1:13" ht="21" customHeight="1">
      <c r="A15278">
        <v>46291</v>
      </c>
      <c r="B15278" t="s">
        <v>114</v>
      </c>
      <c r="C15278" t="s">
        <v>115</v>
      </c>
      <c r="D15278" t="s">
        <v>36</v>
      </c>
      <c r="E15278" t="s">
        <v>37</v>
      </c>
      <c r="F15278">
        <f>VLOOKUP(D15278,ProductPrices[#All],3,FALSE)</f>
        <v>1.6</v>
      </c>
      <c r="G15278" t="s">
        <v>29</v>
      </c>
      <c r="H15278">
        <v>13</v>
      </c>
      <c r="I15278">
        <v>10</v>
      </c>
      <c r="J15278">
        <v>2</v>
      </c>
      <c r="K15278">
        <v>1</v>
      </c>
      <c r="L15278">
        <f t="shared" si="476"/>
        <v>16</v>
      </c>
      <c r="M15278">
        <f t="shared" si="477"/>
        <v>0</v>
      </c>
    </row>
    <row r="15279" spans="1:13" ht="21" customHeight="1">
      <c r="A15279">
        <v>46291</v>
      </c>
      <c r="B15279" t="s">
        <v>114</v>
      </c>
      <c r="C15279" t="s">
        <v>115</v>
      </c>
      <c r="D15279" t="s">
        <v>38</v>
      </c>
      <c r="E15279" t="s">
        <v>39</v>
      </c>
      <c r="F15279">
        <f>VLOOKUP(D15279,ProductPrices[#All],3,FALSE)</f>
        <v>3.1</v>
      </c>
      <c r="G15279" t="s">
        <v>40</v>
      </c>
      <c r="H15279">
        <v>13</v>
      </c>
      <c r="I15279">
        <v>12</v>
      </c>
      <c r="J15279">
        <v>0</v>
      </c>
      <c r="K15279">
        <v>1</v>
      </c>
      <c r="L15279">
        <f t="shared" si="476"/>
        <v>37.200000000000003</v>
      </c>
      <c r="M15279">
        <f t="shared" si="477"/>
        <v>0</v>
      </c>
    </row>
    <row r="15280" spans="1:13" ht="21" customHeight="1">
      <c r="A15280">
        <v>46291</v>
      </c>
      <c r="B15280" t="s">
        <v>114</v>
      </c>
      <c r="C15280" t="s">
        <v>115</v>
      </c>
      <c r="D15280" t="s">
        <v>41</v>
      </c>
      <c r="E15280" t="s">
        <v>42</v>
      </c>
      <c r="F15280">
        <f>VLOOKUP(D15280,ProductPrices[#All],3,FALSE)</f>
        <v>3.4</v>
      </c>
      <c r="G15280" t="s">
        <v>40</v>
      </c>
      <c r="H15280">
        <v>13</v>
      </c>
      <c r="I15280">
        <v>13</v>
      </c>
      <c r="J15280">
        <v>0</v>
      </c>
      <c r="K15280">
        <v>0</v>
      </c>
      <c r="L15280">
        <f t="shared" si="476"/>
        <v>44.199999999999996</v>
      </c>
      <c r="M15280">
        <f t="shared" si="477"/>
        <v>0</v>
      </c>
    </row>
    <row r="15281" spans="1:13" ht="21" customHeight="1">
      <c r="A15281">
        <v>46291</v>
      </c>
      <c r="B15281" t="s">
        <v>114</v>
      </c>
      <c r="C15281" t="s">
        <v>115</v>
      </c>
      <c r="D15281" t="s">
        <v>43</v>
      </c>
      <c r="E15281" t="s">
        <v>44</v>
      </c>
      <c r="F15281">
        <f>VLOOKUP(D15281,ProductPrices[#All],3,FALSE)</f>
        <v>2.2000000000000002</v>
      </c>
      <c r="G15281" t="s">
        <v>40</v>
      </c>
      <c r="H15281">
        <v>13</v>
      </c>
      <c r="I15281">
        <v>13</v>
      </c>
      <c r="J15281">
        <v>0</v>
      </c>
      <c r="K15281">
        <v>0</v>
      </c>
      <c r="L15281">
        <f t="shared" si="476"/>
        <v>28.6</v>
      </c>
      <c r="M15281">
        <f t="shared" si="477"/>
        <v>0</v>
      </c>
    </row>
    <row r="15282" spans="1:13" ht="21" customHeight="1">
      <c r="A15282">
        <v>46291</v>
      </c>
      <c r="B15282" t="s">
        <v>114</v>
      </c>
      <c r="C15282" t="s">
        <v>115</v>
      </c>
      <c r="D15282" t="s">
        <v>45</v>
      </c>
      <c r="E15282" t="s">
        <v>46</v>
      </c>
      <c r="F15282">
        <f>VLOOKUP(D15282,ProductPrices[#All],3,FALSE)</f>
        <v>2.25</v>
      </c>
      <c r="G15282" t="s">
        <v>40</v>
      </c>
      <c r="H15282">
        <v>12</v>
      </c>
      <c r="I15282">
        <v>12</v>
      </c>
      <c r="J15282">
        <v>0</v>
      </c>
      <c r="K15282">
        <v>0</v>
      </c>
      <c r="L15282">
        <f t="shared" si="476"/>
        <v>27</v>
      </c>
      <c r="M15282">
        <f t="shared" si="477"/>
        <v>0</v>
      </c>
    </row>
    <row r="15283" spans="1:13" ht="21" customHeight="1">
      <c r="A15283">
        <v>46291</v>
      </c>
      <c r="B15283" t="s">
        <v>114</v>
      </c>
      <c r="C15283" t="s">
        <v>115</v>
      </c>
      <c r="D15283" t="s">
        <v>47</v>
      </c>
      <c r="E15283" t="s">
        <v>48</v>
      </c>
      <c r="F15283">
        <f>VLOOKUP(D15283,ProductPrices[#All],3,FALSE)</f>
        <v>2.35</v>
      </c>
      <c r="G15283" t="s">
        <v>40</v>
      </c>
      <c r="H15283">
        <v>9</v>
      </c>
      <c r="I15283">
        <v>6</v>
      </c>
      <c r="J15283">
        <v>0</v>
      </c>
      <c r="K15283">
        <v>3</v>
      </c>
      <c r="L15283">
        <f t="shared" si="476"/>
        <v>14.100000000000001</v>
      </c>
      <c r="M15283">
        <f t="shared" si="477"/>
        <v>0</v>
      </c>
    </row>
    <row r="15284" spans="1:13" ht="21" customHeight="1">
      <c r="A15284">
        <v>46291</v>
      </c>
      <c r="B15284" t="s">
        <v>114</v>
      </c>
      <c r="C15284" t="s">
        <v>115</v>
      </c>
      <c r="D15284" t="s">
        <v>49</v>
      </c>
      <c r="E15284" t="s">
        <v>50</v>
      </c>
      <c r="F15284">
        <f>VLOOKUP(D15284,ProductPrices[#All],3,FALSE)</f>
        <v>2.75</v>
      </c>
      <c r="G15284" t="s">
        <v>40</v>
      </c>
      <c r="H15284">
        <v>15</v>
      </c>
      <c r="I15284">
        <v>12</v>
      </c>
      <c r="J15284">
        <v>0</v>
      </c>
      <c r="K15284">
        <v>3</v>
      </c>
      <c r="L15284">
        <f t="shared" si="476"/>
        <v>33</v>
      </c>
      <c r="M15284">
        <f t="shared" si="477"/>
        <v>0</v>
      </c>
    </row>
    <row r="15285" spans="1:13" ht="21" customHeight="1">
      <c r="A15285">
        <v>46291</v>
      </c>
      <c r="B15285" t="s">
        <v>114</v>
      </c>
      <c r="C15285" t="s">
        <v>115</v>
      </c>
      <c r="D15285" t="s">
        <v>51</v>
      </c>
      <c r="E15285" t="s">
        <v>52</v>
      </c>
      <c r="F15285">
        <f>VLOOKUP(D15285,ProductPrices[#All],3,FALSE)</f>
        <v>4.6500000000000004</v>
      </c>
      <c r="G15285" t="s">
        <v>40</v>
      </c>
      <c r="H15285">
        <v>12</v>
      </c>
      <c r="I15285">
        <v>12</v>
      </c>
      <c r="J15285">
        <v>0</v>
      </c>
      <c r="K15285">
        <v>0</v>
      </c>
      <c r="L15285">
        <f t="shared" si="476"/>
        <v>55.800000000000004</v>
      </c>
      <c r="M15285">
        <f t="shared" si="477"/>
        <v>0</v>
      </c>
    </row>
    <row r="15286" spans="1:13" ht="21" customHeight="1">
      <c r="A15286">
        <v>46291</v>
      </c>
      <c r="B15286" t="s">
        <v>114</v>
      </c>
      <c r="C15286" t="s">
        <v>115</v>
      </c>
      <c r="D15286" t="s">
        <v>53</v>
      </c>
      <c r="E15286" t="s">
        <v>54</v>
      </c>
      <c r="F15286">
        <f>VLOOKUP(D15286,ProductPrices[#All],3,FALSE)</f>
        <v>2.2000000000000002</v>
      </c>
      <c r="G15286" t="s">
        <v>55</v>
      </c>
      <c r="H15286">
        <v>9</v>
      </c>
      <c r="I15286">
        <v>6</v>
      </c>
      <c r="J15286">
        <v>0</v>
      </c>
      <c r="K15286">
        <v>3</v>
      </c>
      <c r="L15286">
        <f t="shared" si="476"/>
        <v>13.200000000000001</v>
      </c>
      <c r="M15286">
        <f t="shared" si="477"/>
        <v>0</v>
      </c>
    </row>
    <row r="15287" spans="1:13" ht="21" customHeight="1">
      <c r="A15287">
        <v>46291</v>
      </c>
      <c r="B15287" t="s">
        <v>114</v>
      </c>
      <c r="C15287" t="s">
        <v>115</v>
      </c>
      <c r="D15287" t="s">
        <v>56</v>
      </c>
      <c r="E15287" t="s">
        <v>57</v>
      </c>
      <c r="F15287">
        <f>VLOOKUP(D15287,ProductPrices[#All],3,FALSE)</f>
        <v>3.35</v>
      </c>
      <c r="G15287" t="s">
        <v>55</v>
      </c>
      <c r="H15287">
        <v>14</v>
      </c>
      <c r="I15287">
        <v>11</v>
      </c>
      <c r="J15287">
        <v>0</v>
      </c>
      <c r="K15287">
        <v>3</v>
      </c>
      <c r="L15287">
        <f t="shared" si="476"/>
        <v>36.85</v>
      </c>
      <c r="M15287">
        <f t="shared" si="477"/>
        <v>0</v>
      </c>
    </row>
    <row r="15288" spans="1:13" ht="21" customHeight="1">
      <c r="A15288">
        <v>46291</v>
      </c>
      <c r="B15288" t="s">
        <v>114</v>
      </c>
      <c r="C15288" t="s">
        <v>115</v>
      </c>
      <c r="D15288" t="s">
        <v>58</v>
      </c>
      <c r="E15288" t="s">
        <v>59</v>
      </c>
      <c r="F15288">
        <f>VLOOKUP(D15288,ProductPrices[#All],3,FALSE)</f>
        <v>2.25</v>
      </c>
      <c r="G15288" t="s">
        <v>55</v>
      </c>
      <c r="H15288">
        <v>16</v>
      </c>
      <c r="I15288">
        <v>15</v>
      </c>
      <c r="J15288">
        <v>0</v>
      </c>
      <c r="K15288">
        <v>1</v>
      </c>
      <c r="L15288">
        <f t="shared" si="476"/>
        <v>33.75</v>
      </c>
      <c r="M15288">
        <f t="shared" si="477"/>
        <v>0</v>
      </c>
    </row>
    <row r="15289" spans="1:13" ht="21" customHeight="1">
      <c r="A15289">
        <v>46291</v>
      </c>
      <c r="B15289" t="s">
        <v>114</v>
      </c>
      <c r="C15289" t="s">
        <v>115</v>
      </c>
      <c r="D15289" t="s">
        <v>60</v>
      </c>
      <c r="E15289" t="s">
        <v>61</v>
      </c>
      <c r="F15289">
        <f>VLOOKUP(D15289,ProductPrices[#All],3,FALSE)</f>
        <v>1.5</v>
      </c>
      <c r="G15289" t="s">
        <v>55</v>
      </c>
      <c r="H15289">
        <v>12</v>
      </c>
      <c r="I15289">
        <v>10</v>
      </c>
      <c r="J15289">
        <v>0</v>
      </c>
      <c r="K15289">
        <v>2</v>
      </c>
      <c r="L15289">
        <f t="shared" si="476"/>
        <v>15</v>
      </c>
      <c r="M15289">
        <f t="shared" si="477"/>
        <v>0</v>
      </c>
    </row>
    <row r="15290" spans="1:13" ht="21" customHeight="1">
      <c r="A15290">
        <v>46291</v>
      </c>
      <c r="B15290" t="s">
        <v>114</v>
      </c>
      <c r="C15290" t="s">
        <v>115</v>
      </c>
      <c r="D15290" t="s">
        <v>62</v>
      </c>
      <c r="E15290" t="s">
        <v>63</v>
      </c>
      <c r="F15290">
        <f>VLOOKUP(D15290,ProductPrices[#All],3,FALSE)</f>
        <v>3.3</v>
      </c>
      <c r="G15290" t="s">
        <v>55</v>
      </c>
      <c r="H15290">
        <v>12</v>
      </c>
      <c r="I15290">
        <v>11</v>
      </c>
      <c r="J15290">
        <v>0</v>
      </c>
      <c r="K15290">
        <v>1</v>
      </c>
      <c r="L15290">
        <f t="shared" si="476"/>
        <v>36.299999999999997</v>
      </c>
      <c r="M15290">
        <f t="shared" si="477"/>
        <v>0</v>
      </c>
    </row>
    <row r="15291" spans="1:13" ht="21" customHeight="1">
      <c r="A15291">
        <v>46291</v>
      </c>
      <c r="B15291" t="s">
        <v>114</v>
      </c>
      <c r="C15291" t="s">
        <v>115</v>
      </c>
      <c r="D15291" t="s">
        <v>64</v>
      </c>
      <c r="E15291" t="s">
        <v>65</v>
      </c>
      <c r="F15291">
        <f>VLOOKUP(D15291,ProductPrices[#All],3,FALSE)</f>
        <v>2.95</v>
      </c>
      <c r="G15291" t="s">
        <v>66</v>
      </c>
      <c r="H15291">
        <v>31</v>
      </c>
      <c r="I15291">
        <v>31</v>
      </c>
      <c r="J15291">
        <v>0</v>
      </c>
      <c r="K15291">
        <v>0</v>
      </c>
      <c r="L15291">
        <f t="shared" si="476"/>
        <v>91.45</v>
      </c>
      <c r="M15291">
        <f t="shared" si="477"/>
        <v>0</v>
      </c>
    </row>
    <row r="15292" spans="1:13" ht="21" customHeight="1">
      <c r="A15292">
        <v>46291</v>
      </c>
      <c r="B15292" t="s">
        <v>114</v>
      </c>
      <c r="C15292" t="s">
        <v>115</v>
      </c>
      <c r="D15292" t="s">
        <v>67</v>
      </c>
      <c r="E15292" t="s">
        <v>68</v>
      </c>
      <c r="F15292">
        <f>VLOOKUP(D15292,ProductPrices[#All],3,FALSE)</f>
        <v>2.6</v>
      </c>
      <c r="G15292" t="s">
        <v>66</v>
      </c>
      <c r="H15292">
        <v>34</v>
      </c>
      <c r="I15292">
        <v>34</v>
      </c>
      <c r="J15292">
        <v>0</v>
      </c>
      <c r="K15292">
        <v>0</v>
      </c>
      <c r="L15292">
        <f t="shared" si="476"/>
        <v>88.4</v>
      </c>
      <c r="M15292">
        <f t="shared" si="477"/>
        <v>0</v>
      </c>
    </row>
    <row r="15293" spans="1:13" ht="21" customHeight="1">
      <c r="A15293">
        <v>46291</v>
      </c>
      <c r="B15293" t="s">
        <v>114</v>
      </c>
      <c r="C15293" t="s">
        <v>115</v>
      </c>
      <c r="D15293" t="s">
        <v>69</v>
      </c>
      <c r="E15293" t="s">
        <v>70</v>
      </c>
      <c r="F15293">
        <f>VLOOKUP(D15293,ProductPrices[#All],3,FALSE)</f>
        <v>2.2000000000000002</v>
      </c>
      <c r="G15293" t="s">
        <v>66</v>
      </c>
      <c r="H15293">
        <v>24</v>
      </c>
      <c r="I15293">
        <v>24</v>
      </c>
      <c r="J15293">
        <v>0</v>
      </c>
      <c r="K15293">
        <v>0</v>
      </c>
      <c r="L15293">
        <f t="shared" si="476"/>
        <v>52.800000000000004</v>
      </c>
      <c r="M15293">
        <f t="shared" si="477"/>
        <v>0</v>
      </c>
    </row>
    <row r="15294" spans="1:13" ht="21" customHeight="1">
      <c r="A15294">
        <v>46291</v>
      </c>
      <c r="B15294" t="s">
        <v>114</v>
      </c>
      <c r="C15294" t="s">
        <v>115</v>
      </c>
      <c r="D15294" t="s">
        <v>71</v>
      </c>
      <c r="E15294" t="s">
        <v>72</v>
      </c>
      <c r="F15294">
        <f>VLOOKUP(D15294,ProductPrices[#All],3,FALSE)</f>
        <v>2.25</v>
      </c>
      <c r="G15294" t="s">
        <v>66</v>
      </c>
      <c r="H15294">
        <v>37</v>
      </c>
      <c r="I15294">
        <v>37</v>
      </c>
      <c r="J15294">
        <v>0</v>
      </c>
      <c r="K15294">
        <v>0</v>
      </c>
      <c r="L15294">
        <f t="shared" si="476"/>
        <v>83.25</v>
      </c>
      <c r="M15294">
        <f t="shared" si="477"/>
        <v>0</v>
      </c>
    </row>
    <row r="15295" spans="1:13" ht="21" customHeight="1">
      <c r="A15295">
        <v>46291</v>
      </c>
      <c r="B15295" t="s">
        <v>114</v>
      </c>
      <c r="C15295" t="s">
        <v>115</v>
      </c>
      <c r="D15295" t="s">
        <v>73</v>
      </c>
      <c r="E15295" t="s">
        <v>74</v>
      </c>
      <c r="F15295">
        <f>VLOOKUP(D15295,ProductPrices[#All],3,FALSE)</f>
        <v>2.25</v>
      </c>
      <c r="G15295" t="s">
        <v>66</v>
      </c>
      <c r="H15295">
        <v>26</v>
      </c>
      <c r="I15295">
        <v>25</v>
      </c>
      <c r="J15295">
        <v>0</v>
      </c>
      <c r="K15295">
        <v>1</v>
      </c>
      <c r="L15295">
        <f t="shared" si="476"/>
        <v>56.25</v>
      </c>
      <c r="M15295">
        <f t="shared" si="477"/>
        <v>0</v>
      </c>
    </row>
    <row r="15296" spans="1:13" ht="21" customHeight="1">
      <c r="A15296">
        <v>46291</v>
      </c>
      <c r="B15296" t="s">
        <v>114</v>
      </c>
      <c r="C15296" t="s">
        <v>115</v>
      </c>
      <c r="D15296" t="s">
        <v>75</v>
      </c>
      <c r="E15296" t="s">
        <v>76</v>
      </c>
      <c r="F15296">
        <f>VLOOKUP(D15296,ProductPrices[#All],3,FALSE)</f>
        <v>1.9</v>
      </c>
      <c r="G15296" t="s">
        <v>77</v>
      </c>
      <c r="H15296">
        <v>36</v>
      </c>
      <c r="I15296">
        <v>24</v>
      </c>
      <c r="J15296">
        <v>0</v>
      </c>
      <c r="K15296">
        <v>0</v>
      </c>
      <c r="L15296">
        <f t="shared" si="476"/>
        <v>45.599999999999994</v>
      </c>
      <c r="M15296">
        <f t="shared" si="477"/>
        <v>12</v>
      </c>
    </row>
    <row r="15297" spans="1:13" ht="21" customHeight="1">
      <c r="A15297">
        <v>46291</v>
      </c>
      <c r="B15297" t="s">
        <v>114</v>
      </c>
      <c r="C15297" t="s">
        <v>115</v>
      </c>
      <c r="D15297" t="s">
        <v>78</v>
      </c>
      <c r="E15297" t="s">
        <v>79</v>
      </c>
      <c r="F15297">
        <f>VLOOKUP(D15297,ProductPrices[#All],3,FALSE)</f>
        <v>1.9</v>
      </c>
      <c r="G15297" t="s">
        <v>77</v>
      </c>
      <c r="H15297">
        <v>27</v>
      </c>
      <c r="I15297">
        <v>3</v>
      </c>
      <c r="J15297">
        <v>0</v>
      </c>
      <c r="K15297">
        <v>0</v>
      </c>
      <c r="L15297">
        <f t="shared" si="476"/>
        <v>5.6999999999999993</v>
      </c>
      <c r="M15297">
        <f t="shared" si="477"/>
        <v>24</v>
      </c>
    </row>
    <row r="15298" spans="1:13" ht="21" customHeight="1">
      <c r="A15298">
        <v>46291</v>
      </c>
      <c r="B15298" t="s">
        <v>114</v>
      </c>
      <c r="C15298" t="s">
        <v>115</v>
      </c>
      <c r="D15298" t="s">
        <v>80</v>
      </c>
      <c r="E15298" t="s">
        <v>81</v>
      </c>
      <c r="F15298">
        <f>VLOOKUP(D15298,ProductPrices[#All],3,FALSE)</f>
        <v>2.0499999999999998</v>
      </c>
      <c r="G15298" t="s">
        <v>77</v>
      </c>
      <c r="H15298">
        <v>18</v>
      </c>
      <c r="I15298">
        <v>6</v>
      </c>
      <c r="J15298">
        <v>0</v>
      </c>
      <c r="K15298">
        <v>0</v>
      </c>
      <c r="L15298">
        <f t="shared" ref="L15298:L15361" si="478">F15298*I15298</f>
        <v>12.299999999999999</v>
      </c>
      <c r="M15298">
        <f t="shared" ref="M15298:M15361" si="479">H15298-I15298-J15298-K15298</f>
        <v>12</v>
      </c>
    </row>
    <row r="15299" spans="1:13" ht="21" customHeight="1">
      <c r="A15299">
        <v>46291</v>
      </c>
      <c r="B15299" t="s">
        <v>114</v>
      </c>
      <c r="C15299" t="s">
        <v>115</v>
      </c>
      <c r="D15299" t="s">
        <v>82</v>
      </c>
      <c r="E15299" t="s">
        <v>83</v>
      </c>
      <c r="F15299">
        <f>VLOOKUP(D15299,ProductPrices[#All],3,FALSE)</f>
        <v>1.95</v>
      </c>
      <c r="G15299" t="s">
        <v>77</v>
      </c>
      <c r="H15299">
        <v>16</v>
      </c>
      <c r="I15299">
        <v>10</v>
      </c>
      <c r="J15299">
        <v>0</v>
      </c>
      <c r="K15299">
        <v>0</v>
      </c>
      <c r="L15299">
        <f t="shared" si="478"/>
        <v>19.5</v>
      </c>
      <c r="M15299">
        <f t="shared" si="479"/>
        <v>6</v>
      </c>
    </row>
    <row r="15300" spans="1:13" ht="21" customHeight="1">
      <c r="A15300">
        <v>46291</v>
      </c>
      <c r="B15300" t="s">
        <v>114</v>
      </c>
      <c r="C15300" t="s">
        <v>115</v>
      </c>
      <c r="D15300" t="s">
        <v>84</v>
      </c>
      <c r="E15300" t="s">
        <v>85</v>
      </c>
      <c r="F15300">
        <f>VLOOKUP(D15300,ProductPrices[#All],3,FALSE)</f>
        <v>1.55</v>
      </c>
      <c r="G15300" t="s">
        <v>77</v>
      </c>
      <c r="H15300">
        <v>27</v>
      </c>
      <c r="I15300">
        <v>2</v>
      </c>
      <c r="J15300">
        <v>0</v>
      </c>
      <c r="K15300">
        <v>0</v>
      </c>
      <c r="L15300">
        <f t="shared" si="478"/>
        <v>3.1</v>
      </c>
      <c r="M15300">
        <f t="shared" si="479"/>
        <v>25</v>
      </c>
    </row>
    <row r="15301" spans="1:13" ht="21" customHeight="1">
      <c r="A15301">
        <v>46291</v>
      </c>
      <c r="B15301" t="s">
        <v>114</v>
      </c>
      <c r="C15301" t="s">
        <v>115</v>
      </c>
      <c r="D15301" t="s">
        <v>86</v>
      </c>
      <c r="E15301" t="s">
        <v>87</v>
      </c>
      <c r="F15301">
        <f>VLOOKUP(D15301,ProductPrices[#All],3,FALSE)</f>
        <v>2</v>
      </c>
      <c r="G15301" t="s">
        <v>77</v>
      </c>
      <c r="H15301">
        <v>28</v>
      </c>
      <c r="I15301">
        <v>2</v>
      </c>
      <c r="J15301">
        <v>0</v>
      </c>
      <c r="K15301">
        <v>0</v>
      </c>
      <c r="L15301">
        <f t="shared" si="478"/>
        <v>4</v>
      </c>
      <c r="M15301">
        <f t="shared" si="479"/>
        <v>26</v>
      </c>
    </row>
    <row r="15302" spans="1:13" ht="21" customHeight="1">
      <c r="A15302">
        <v>46291</v>
      </c>
      <c r="B15302" t="s">
        <v>114</v>
      </c>
      <c r="C15302" t="s">
        <v>115</v>
      </c>
      <c r="D15302" t="s">
        <v>88</v>
      </c>
      <c r="E15302" t="s">
        <v>89</v>
      </c>
      <c r="F15302">
        <f>VLOOKUP(D15302,ProductPrices[#All],3,FALSE)</f>
        <v>2</v>
      </c>
      <c r="G15302" t="s">
        <v>77</v>
      </c>
      <c r="H15302">
        <v>21</v>
      </c>
      <c r="I15302">
        <v>8</v>
      </c>
      <c r="J15302">
        <v>0</v>
      </c>
      <c r="K15302">
        <v>0</v>
      </c>
      <c r="L15302">
        <f t="shared" si="478"/>
        <v>16</v>
      </c>
      <c r="M15302">
        <f t="shared" si="479"/>
        <v>13</v>
      </c>
    </row>
    <row r="15303" spans="1:13" ht="21" customHeight="1">
      <c r="A15303">
        <v>46291</v>
      </c>
      <c r="B15303" t="s">
        <v>114</v>
      </c>
      <c r="C15303" t="s">
        <v>115</v>
      </c>
      <c r="D15303" t="s">
        <v>90</v>
      </c>
      <c r="E15303" t="s">
        <v>91</v>
      </c>
      <c r="F15303">
        <f>VLOOKUP(D15303,ProductPrices[#All],3,FALSE)</f>
        <v>3.7</v>
      </c>
      <c r="G15303" t="s">
        <v>92</v>
      </c>
      <c r="H15303">
        <v>13</v>
      </c>
      <c r="I15303">
        <v>13</v>
      </c>
      <c r="J15303">
        <v>0</v>
      </c>
      <c r="K15303">
        <v>0</v>
      </c>
      <c r="L15303">
        <f t="shared" si="478"/>
        <v>48.1</v>
      </c>
      <c r="M15303">
        <f t="shared" si="479"/>
        <v>0</v>
      </c>
    </row>
    <row r="15304" spans="1:13" ht="21" customHeight="1">
      <c r="A15304">
        <v>46291</v>
      </c>
      <c r="B15304" t="s">
        <v>114</v>
      </c>
      <c r="C15304" t="s">
        <v>115</v>
      </c>
      <c r="D15304" t="s">
        <v>93</v>
      </c>
      <c r="E15304" t="s">
        <v>94</v>
      </c>
      <c r="F15304">
        <f>VLOOKUP(D15304,ProductPrices[#All],3,FALSE)</f>
        <v>3.7</v>
      </c>
      <c r="G15304" t="s">
        <v>92</v>
      </c>
      <c r="H15304">
        <v>15</v>
      </c>
      <c r="I15304">
        <v>5</v>
      </c>
      <c r="J15304">
        <v>0</v>
      </c>
      <c r="K15304">
        <v>10</v>
      </c>
      <c r="L15304">
        <f t="shared" si="478"/>
        <v>18.5</v>
      </c>
      <c r="M15304">
        <f t="shared" si="479"/>
        <v>0</v>
      </c>
    </row>
    <row r="15305" spans="1:13" ht="21" customHeight="1">
      <c r="A15305">
        <v>46291</v>
      </c>
      <c r="B15305" t="s">
        <v>114</v>
      </c>
      <c r="C15305" t="s">
        <v>115</v>
      </c>
      <c r="D15305" t="s">
        <v>95</v>
      </c>
      <c r="E15305" t="s">
        <v>96</v>
      </c>
      <c r="F15305">
        <f>VLOOKUP(D15305,ProductPrices[#All],3,FALSE)</f>
        <v>3.7</v>
      </c>
      <c r="G15305" t="s">
        <v>92</v>
      </c>
      <c r="H15305">
        <v>17</v>
      </c>
      <c r="I15305">
        <v>11</v>
      </c>
      <c r="J15305">
        <v>4</v>
      </c>
      <c r="K15305">
        <v>2</v>
      </c>
      <c r="L15305">
        <f t="shared" si="478"/>
        <v>40.700000000000003</v>
      </c>
      <c r="M15305">
        <f t="shared" si="479"/>
        <v>0</v>
      </c>
    </row>
    <row r="15306" spans="1:13" ht="21" customHeight="1">
      <c r="A15306">
        <v>46291</v>
      </c>
      <c r="B15306" t="s">
        <v>114</v>
      </c>
      <c r="C15306" t="s">
        <v>115</v>
      </c>
      <c r="D15306" t="s">
        <v>97</v>
      </c>
      <c r="E15306" t="s">
        <v>98</v>
      </c>
      <c r="F15306">
        <f>VLOOKUP(D15306,ProductPrices[#All],3,FALSE)</f>
        <v>3.6</v>
      </c>
      <c r="G15306" t="s">
        <v>92</v>
      </c>
      <c r="H15306">
        <v>13</v>
      </c>
      <c r="I15306">
        <v>10</v>
      </c>
      <c r="J15306">
        <v>0</v>
      </c>
      <c r="K15306">
        <v>3</v>
      </c>
      <c r="L15306">
        <f t="shared" si="478"/>
        <v>36</v>
      </c>
      <c r="M15306">
        <f t="shared" si="479"/>
        <v>0</v>
      </c>
    </row>
    <row r="15307" spans="1:13" ht="21" customHeight="1">
      <c r="A15307">
        <v>46291</v>
      </c>
      <c r="B15307" t="s">
        <v>114</v>
      </c>
      <c r="C15307" t="s">
        <v>115</v>
      </c>
      <c r="D15307" t="s">
        <v>99</v>
      </c>
      <c r="E15307" t="s">
        <v>100</v>
      </c>
      <c r="F15307">
        <f>VLOOKUP(D15307,ProductPrices[#All],3,FALSE)</f>
        <v>1.25</v>
      </c>
      <c r="G15307" t="s">
        <v>101</v>
      </c>
      <c r="H15307">
        <v>35</v>
      </c>
      <c r="I15307">
        <v>21</v>
      </c>
      <c r="J15307">
        <v>0</v>
      </c>
      <c r="K15307">
        <v>0</v>
      </c>
      <c r="L15307">
        <f t="shared" si="478"/>
        <v>26.25</v>
      </c>
      <c r="M15307">
        <f t="shared" si="479"/>
        <v>14</v>
      </c>
    </row>
    <row r="15308" spans="1:13" ht="21" customHeight="1">
      <c r="A15308">
        <v>46291</v>
      </c>
      <c r="B15308" t="s">
        <v>114</v>
      </c>
      <c r="C15308" t="s">
        <v>115</v>
      </c>
      <c r="D15308" t="s">
        <v>102</v>
      </c>
      <c r="E15308" t="s">
        <v>103</v>
      </c>
      <c r="F15308">
        <f>VLOOKUP(D15308,ProductPrices[#All],3,FALSE)</f>
        <v>1.25</v>
      </c>
      <c r="G15308" t="s">
        <v>101</v>
      </c>
      <c r="H15308">
        <v>33</v>
      </c>
      <c r="I15308">
        <v>8</v>
      </c>
      <c r="J15308">
        <v>0</v>
      </c>
      <c r="K15308">
        <v>0</v>
      </c>
      <c r="L15308">
        <f t="shared" si="478"/>
        <v>10</v>
      </c>
      <c r="M15308">
        <f t="shared" si="479"/>
        <v>25</v>
      </c>
    </row>
    <row r="15309" spans="1:13" ht="21" customHeight="1">
      <c r="A15309">
        <v>46291</v>
      </c>
      <c r="B15309" t="s">
        <v>114</v>
      </c>
      <c r="C15309" t="s">
        <v>115</v>
      </c>
      <c r="D15309" t="s">
        <v>104</v>
      </c>
      <c r="E15309" t="s">
        <v>105</v>
      </c>
      <c r="F15309">
        <f>VLOOKUP(D15309,ProductPrices[#All],3,FALSE)</f>
        <v>1.25</v>
      </c>
      <c r="G15309" t="s">
        <v>101</v>
      </c>
      <c r="H15309">
        <v>31</v>
      </c>
      <c r="I15309">
        <v>21</v>
      </c>
      <c r="J15309">
        <v>0</v>
      </c>
      <c r="K15309">
        <v>0</v>
      </c>
      <c r="L15309">
        <f t="shared" si="478"/>
        <v>26.25</v>
      </c>
      <c r="M15309">
        <f t="shared" si="479"/>
        <v>10</v>
      </c>
    </row>
    <row r="15310" spans="1:13" ht="21" customHeight="1">
      <c r="A15310">
        <v>46291</v>
      </c>
      <c r="B15310" t="s">
        <v>116</v>
      </c>
      <c r="C15310" t="s">
        <v>117</v>
      </c>
      <c r="D15310" t="s">
        <v>12</v>
      </c>
      <c r="E15310" t="s">
        <v>13</v>
      </c>
      <c r="F15310">
        <f>VLOOKUP(D15310,ProductPrices[#All],3,FALSE)</f>
        <v>1.35</v>
      </c>
      <c r="G15310" t="s">
        <v>14</v>
      </c>
      <c r="H15310">
        <v>78</v>
      </c>
      <c r="I15310">
        <v>74</v>
      </c>
      <c r="J15310">
        <v>2</v>
      </c>
      <c r="K15310">
        <v>2</v>
      </c>
      <c r="L15310">
        <f t="shared" si="478"/>
        <v>99.9</v>
      </c>
      <c r="M15310">
        <f t="shared" si="479"/>
        <v>0</v>
      </c>
    </row>
    <row r="15311" spans="1:13" ht="21" customHeight="1">
      <c r="A15311">
        <v>46291</v>
      </c>
      <c r="B15311" t="s">
        <v>116</v>
      </c>
      <c r="C15311" t="s">
        <v>117</v>
      </c>
      <c r="D15311" t="s">
        <v>15</v>
      </c>
      <c r="E15311" t="s">
        <v>16</v>
      </c>
      <c r="F15311">
        <f>VLOOKUP(D15311,ProductPrices[#All],3,FALSE)</f>
        <v>1.35</v>
      </c>
      <c r="G15311" t="s">
        <v>14</v>
      </c>
      <c r="H15311">
        <v>17</v>
      </c>
      <c r="I15311">
        <v>16</v>
      </c>
      <c r="J15311">
        <v>1</v>
      </c>
      <c r="K15311">
        <v>0</v>
      </c>
      <c r="L15311">
        <f t="shared" si="478"/>
        <v>21.6</v>
      </c>
      <c r="M15311">
        <f t="shared" si="479"/>
        <v>0</v>
      </c>
    </row>
    <row r="15312" spans="1:13" ht="21" customHeight="1">
      <c r="A15312">
        <v>46291</v>
      </c>
      <c r="B15312" t="s">
        <v>116</v>
      </c>
      <c r="C15312" t="s">
        <v>117</v>
      </c>
      <c r="D15312" t="s">
        <v>17</v>
      </c>
      <c r="E15312" t="s">
        <v>18</v>
      </c>
      <c r="F15312">
        <f>VLOOKUP(D15312,ProductPrices[#All],3,FALSE)</f>
        <v>2.5</v>
      </c>
      <c r="G15312" t="s">
        <v>14</v>
      </c>
      <c r="H15312">
        <v>17</v>
      </c>
      <c r="I15312">
        <v>16</v>
      </c>
      <c r="J15312">
        <v>0</v>
      </c>
      <c r="K15312">
        <v>1</v>
      </c>
      <c r="L15312">
        <f t="shared" si="478"/>
        <v>40</v>
      </c>
      <c r="M15312">
        <f t="shared" si="479"/>
        <v>0</v>
      </c>
    </row>
    <row r="15313" spans="1:13" ht="21" customHeight="1">
      <c r="A15313">
        <v>46291</v>
      </c>
      <c r="B15313" t="s">
        <v>116</v>
      </c>
      <c r="C15313" t="s">
        <v>117</v>
      </c>
      <c r="D15313" t="s">
        <v>19</v>
      </c>
      <c r="E15313" t="s">
        <v>20</v>
      </c>
      <c r="F15313">
        <f>VLOOKUP(D15313,ProductPrices[#All],3,FALSE)</f>
        <v>2.25</v>
      </c>
      <c r="G15313" t="s">
        <v>14</v>
      </c>
      <c r="H15313">
        <v>17</v>
      </c>
      <c r="I15313">
        <v>16</v>
      </c>
      <c r="J15313">
        <v>0</v>
      </c>
      <c r="K15313">
        <v>1</v>
      </c>
      <c r="L15313">
        <f t="shared" si="478"/>
        <v>36</v>
      </c>
      <c r="M15313">
        <f t="shared" si="479"/>
        <v>0</v>
      </c>
    </row>
    <row r="15314" spans="1:13" ht="21" customHeight="1">
      <c r="A15314">
        <v>46291</v>
      </c>
      <c r="B15314" t="s">
        <v>116</v>
      </c>
      <c r="C15314" t="s">
        <v>117</v>
      </c>
      <c r="D15314" t="s">
        <v>21</v>
      </c>
      <c r="E15314" t="s">
        <v>22</v>
      </c>
      <c r="F15314">
        <f>VLOOKUP(D15314,ProductPrices[#All],3,FALSE)</f>
        <v>2.5</v>
      </c>
      <c r="G15314" t="s">
        <v>14</v>
      </c>
      <c r="H15314">
        <v>17</v>
      </c>
      <c r="I15314">
        <v>16</v>
      </c>
      <c r="J15314">
        <v>0</v>
      </c>
      <c r="K15314">
        <v>1</v>
      </c>
      <c r="L15314">
        <f t="shared" si="478"/>
        <v>40</v>
      </c>
      <c r="M15314">
        <f t="shared" si="479"/>
        <v>0</v>
      </c>
    </row>
    <row r="15315" spans="1:13" ht="21" customHeight="1">
      <c r="A15315">
        <v>46291</v>
      </c>
      <c r="B15315" t="s">
        <v>116</v>
      </c>
      <c r="C15315" t="s">
        <v>117</v>
      </c>
      <c r="D15315" t="s">
        <v>23</v>
      </c>
      <c r="E15315" t="s">
        <v>24</v>
      </c>
      <c r="F15315">
        <f>VLOOKUP(D15315,ProductPrices[#All],3,FALSE)</f>
        <v>2.2000000000000002</v>
      </c>
      <c r="G15315" t="s">
        <v>14</v>
      </c>
      <c r="H15315">
        <v>17</v>
      </c>
      <c r="I15315">
        <v>16</v>
      </c>
      <c r="J15315">
        <v>0</v>
      </c>
      <c r="K15315">
        <v>1</v>
      </c>
      <c r="L15315">
        <f t="shared" si="478"/>
        <v>35.200000000000003</v>
      </c>
      <c r="M15315">
        <f t="shared" si="479"/>
        <v>0</v>
      </c>
    </row>
    <row r="15316" spans="1:13" ht="21" customHeight="1">
      <c r="A15316">
        <v>46291</v>
      </c>
      <c r="B15316" t="s">
        <v>116</v>
      </c>
      <c r="C15316" t="s">
        <v>117</v>
      </c>
      <c r="D15316" t="s">
        <v>25</v>
      </c>
      <c r="E15316" t="s">
        <v>26</v>
      </c>
      <c r="F15316">
        <f>VLOOKUP(D15316,ProductPrices[#All],3,FALSE)</f>
        <v>2.1</v>
      </c>
      <c r="G15316" t="s">
        <v>14</v>
      </c>
      <c r="H15316">
        <v>17</v>
      </c>
      <c r="I15316">
        <v>16</v>
      </c>
      <c r="J15316">
        <v>0</v>
      </c>
      <c r="K15316">
        <v>1</v>
      </c>
      <c r="L15316">
        <f t="shared" si="478"/>
        <v>33.6</v>
      </c>
      <c r="M15316">
        <f t="shared" si="479"/>
        <v>0</v>
      </c>
    </row>
    <row r="15317" spans="1:13" ht="21" customHeight="1">
      <c r="A15317">
        <v>46291</v>
      </c>
      <c r="B15317" t="s">
        <v>116</v>
      </c>
      <c r="C15317" t="s">
        <v>117</v>
      </c>
      <c r="D15317" t="s">
        <v>27</v>
      </c>
      <c r="E15317" t="s">
        <v>28</v>
      </c>
      <c r="F15317">
        <f>VLOOKUP(D15317,ProductPrices[#All],3,FALSE)</f>
        <v>1.5</v>
      </c>
      <c r="G15317" t="s">
        <v>29</v>
      </c>
      <c r="H15317">
        <v>4</v>
      </c>
      <c r="I15317">
        <v>3</v>
      </c>
      <c r="J15317">
        <v>0</v>
      </c>
      <c r="K15317">
        <v>1</v>
      </c>
      <c r="L15317">
        <f t="shared" si="478"/>
        <v>4.5</v>
      </c>
      <c r="M15317">
        <f t="shared" si="479"/>
        <v>0</v>
      </c>
    </row>
    <row r="15318" spans="1:13" ht="21" customHeight="1">
      <c r="A15318">
        <v>46291</v>
      </c>
      <c r="B15318" t="s">
        <v>116</v>
      </c>
      <c r="C15318" t="s">
        <v>117</v>
      </c>
      <c r="D15318" t="s">
        <v>30</v>
      </c>
      <c r="E15318" t="s">
        <v>31</v>
      </c>
      <c r="F15318">
        <f>VLOOKUP(D15318,ProductPrices[#All],3,FALSE)</f>
        <v>1.45</v>
      </c>
      <c r="G15318" t="s">
        <v>29</v>
      </c>
      <c r="H15318">
        <v>5</v>
      </c>
      <c r="I15318">
        <v>5</v>
      </c>
      <c r="J15318">
        <v>0</v>
      </c>
      <c r="K15318">
        <v>0</v>
      </c>
      <c r="L15318">
        <f t="shared" si="478"/>
        <v>7.25</v>
      </c>
      <c r="M15318">
        <f t="shared" si="479"/>
        <v>0</v>
      </c>
    </row>
    <row r="15319" spans="1:13" ht="21" customHeight="1">
      <c r="A15319">
        <v>46291</v>
      </c>
      <c r="B15319" t="s">
        <v>116</v>
      </c>
      <c r="C15319" t="s">
        <v>117</v>
      </c>
      <c r="D15319" t="s">
        <v>32</v>
      </c>
      <c r="E15319" t="s">
        <v>33</v>
      </c>
      <c r="F15319">
        <f>VLOOKUP(D15319,ProductPrices[#All],3,FALSE)</f>
        <v>1.3</v>
      </c>
      <c r="G15319" t="s">
        <v>29</v>
      </c>
      <c r="H15319">
        <v>6</v>
      </c>
      <c r="I15319">
        <v>5</v>
      </c>
      <c r="J15319">
        <v>1</v>
      </c>
      <c r="K15319">
        <v>0</v>
      </c>
      <c r="L15319">
        <f t="shared" si="478"/>
        <v>6.5</v>
      </c>
      <c r="M15319">
        <f t="shared" si="479"/>
        <v>0</v>
      </c>
    </row>
    <row r="15320" spans="1:13" ht="21" customHeight="1">
      <c r="A15320">
        <v>46291</v>
      </c>
      <c r="B15320" t="s">
        <v>116</v>
      </c>
      <c r="C15320" t="s">
        <v>117</v>
      </c>
      <c r="D15320" t="s">
        <v>34</v>
      </c>
      <c r="E15320" t="s">
        <v>35</v>
      </c>
      <c r="F15320">
        <f>VLOOKUP(D15320,ProductPrices[#All],3,FALSE)</f>
        <v>1.4</v>
      </c>
      <c r="G15320" t="s">
        <v>29</v>
      </c>
      <c r="H15320">
        <v>6</v>
      </c>
      <c r="I15320">
        <v>5</v>
      </c>
      <c r="J15320">
        <v>1</v>
      </c>
      <c r="K15320">
        <v>0</v>
      </c>
      <c r="L15320">
        <f t="shared" si="478"/>
        <v>7</v>
      </c>
      <c r="M15320">
        <f t="shared" si="479"/>
        <v>0</v>
      </c>
    </row>
    <row r="15321" spans="1:13" ht="21" customHeight="1">
      <c r="A15321">
        <v>46291</v>
      </c>
      <c r="B15321" t="s">
        <v>116</v>
      </c>
      <c r="C15321" t="s">
        <v>117</v>
      </c>
      <c r="D15321" t="s">
        <v>36</v>
      </c>
      <c r="E15321" t="s">
        <v>37</v>
      </c>
      <c r="F15321">
        <f>VLOOKUP(D15321,ProductPrices[#All],3,FALSE)</f>
        <v>1.6</v>
      </c>
      <c r="G15321" t="s">
        <v>29</v>
      </c>
      <c r="H15321">
        <v>4</v>
      </c>
      <c r="I15321">
        <v>4</v>
      </c>
      <c r="J15321">
        <v>0</v>
      </c>
      <c r="K15321">
        <v>0</v>
      </c>
      <c r="L15321">
        <f t="shared" si="478"/>
        <v>6.4</v>
      </c>
      <c r="M15321">
        <f t="shared" si="479"/>
        <v>0</v>
      </c>
    </row>
    <row r="15322" spans="1:13" ht="21" customHeight="1">
      <c r="A15322">
        <v>46291</v>
      </c>
      <c r="B15322" t="s">
        <v>116</v>
      </c>
      <c r="C15322" t="s">
        <v>117</v>
      </c>
      <c r="D15322" t="s">
        <v>38</v>
      </c>
      <c r="E15322" t="s">
        <v>39</v>
      </c>
      <c r="F15322">
        <f>VLOOKUP(D15322,ProductPrices[#All],3,FALSE)</f>
        <v>3.1</v>
      </c>
      <c r="G15322" t="s">
        <v>40</v>
      </c>
      <c r="H15322">
        <v>6</v>
      </c>
      <c r="I15322">
        <v>5</v>
      </c>
      <c r="J15322">
        <v>0</v>
      </c>
      <c r="K15322">
        <v>1</v>
      </c>
      <c r="L15322">
        <f t="shared" si="478"/>
        <v>15.5</v>
      </c>
      <c r="M15322">
        <f t="shared" si="479"/>
        <v>0</v>
      </c>
    </row>
    <row r="15323" spans="1:13" ht="21" customHeight="1">
      <c r="A15323">
        <v>46291</v>
      </c>
      <c r="B15323" t="s">
        <v>116</v>
      </c>
      <c r="C15323" t="s">
        <v>117</v>
      </c>
      <c r="D15323" t="s">
        <v>41</v>
      </c>
      <c r="E15323" t="s">
        <v>42</v>
      </c>
      <c r="F15323">
        <f>VLOOKUP(D15323,ProductPrices[#All],3,FALSE)</f>
        <v>3.4</v>
      </c>
      <c r="G15323" t="s">
        <v>40</v>
      </c>
      <c r="H15323">
        <v>6</v>
      </c>
      <c r="I15323">
        <v>6</v>
      </c>
      <c r="J15323">
        <v>0</v>
      </c>
      <c r="K15323">
        <v>0</v>
      </c>
      <c r="L15323">
        <f t="shared" si="478"/>
        <v>20.399999999999999</v>
      </c>
      <c r="M15323">
        <f t="shared" si="479"/>
        <v>0</v>
      </c>
    </row>
    <row r="15324" spans="1:13" ht="21" customHeight="1">
      <c r="A15324">
        <v>46291</v>
      </c>
      <c r="B15324" t="s">
        <v>116</v>
      </c>
      <c r="C15324" t="s">
        <v>117</v>
      </c>
      <c r="D15324" t="s">
        <v>43</v>
      </c>
      <c r="E15324" t="s">
        <v>44</v>
      </c>
      <c r="F15324">
        <f>VLOOKUP(D15324,ProductPrices[#All],3,FALSE)</f>
        <v>2.2000000000000002</v>
      </c>
      <c r="G15324" t="s">
        <v>40</v>
      </c>
      <c r="H15324">
        <v>5</v>
      </c>
      <c r="I15324">
        <v>2</v>
      </c>
      <c r="J15324">
        <v>0</v>
      </c>
      <c r="K15324">
        <v>3</v>
      </c>
      <c r="L15324">
        <f t="shared" si="478"/>
        <v>4.4000000000000004</v>
      </c>
      <c r="M15324">
        <f t="shared" si="479"/>
        <v>0</v>
      </c>
    </row>
    <row r="15325" spans="1:13" ht="21" customHeight="1">
      <c r="A15325">
        <v>46291</v>
      </c>
      <c r="B15325" t="s">
        <v>116</v>
      </c>
      <c r="C15325" t="s">
        <v>117</v>
      </c>
      <c r="D15325" t="s">
        <v>45</v>
      </c>
      <c r="E15325" t="s">
        <v>46</v>
      </c>
      <c r="F15325">
        <f>VLOOKUP(D15325,ProductPrices[#All],3,FALSE)</f>
        <v>2.25</v>
      </c>
      <c r="G15325" t="s">
        <v>40</v>
      </c>
      <c r="H15325">
        <v>5</v>
      </c>
      <c r="I15325">
        <v>3</v>
      </c>
      <c r="J15325">
        <v>0</v>
      </c>
      <c r="K15325">
        <v>2</v>
      </c>
      <c r="L15325">
        <f t="shared" si="478"/>
        <v>6.75</v>
      </c>
      <c r="M15325">
        <f t="shared" si="479"/>
        <v>0</v>
      </c>
    </row>
    <row r="15326" spans="1:13" ht="21" customHeight="1">
      <c r="A15326">
        <v>46291</v>
      </c>
      <c r="B15326" t="s">
        <v>116</v>
      </c>
      <c r="C15326" t="s">
        <v>117</v>
      </c>
      <c r="D15326" t="s">
        <v>47</v>
      </c>
      <c r="E15326" t="s">
        <v>48</v>
      </c>
      <c r="F15326">
        <f>VLOOKUP(D15326,ProductPrices[#All],3,FALSE)</f>
        <v>2.35</v>
      </c>
      <c r="G15326" t="s">
        <v>40</v>
      </c>
      <c r="H15326">
        <v>5</v>
      </c>
      <c r="I15326">
        <v>5</v>
      </c>
      <c r="J15326">
        <v>0</v>
      </c>
      <c r="K15326">
        <v>0</v>
      </c>
      <c r="L15326">
        <f t="shared" si="478"/>
        <v>11.75</v>
      </c>
      <c r="M15326">
        <f t="shared" si="479"/>
        <v>0</v>
      </c>
    </row>
    <row r="15327" spans="1:13" ht="21" customHeight="1">
      <c r="A15327">
        <v>46291</v>
      </c>
      <c r="B15327" t="s">
        <v>116</v>
      </c>
      <c r="C15327" t="s">
        <v>117</v>
      </c>
      <c r="D15327" t="s">
        <v>49</v>
      </c>
      <c r="E15327" t="s">
        <v>50</v>
      </c>
      <c r="F15327">
        <f>VLOOKUP(D15327,ProductPrices[#All],3,FALSE)</f>
        <v>2.75</v>
      </c>
      <c r="G15327" t="s">
        <v>40</v>
      </c>
      <c r="H15327">
        <v>5</v>
      </c>
      <c r="I15327">
        <v>4</v>
      </c>
      <c r="J15327">
        <v>0</v>
      </c>
      <c r="K15327">
        <v>1</v>
      </c>
      <c r="L15327">
        <f t="shared" si="478"/>
        <v>11</v>
      </c>
      <c r="M15327">
        <f t="shared" si="479"/>
        <v>0</v>
      </c>
    </row>
    <row r="15328" spans="1:13" ht="21" customHeight="1">
      <c r="A15328">
        <v>46291</v>
      </c>
      <c r="B15328" t="s">
        <v>116</v>
      </c>
      <c r="C15328" t="s">
        <v>117</v>
      </c>
      <c r="D15328" t="s">
        <v>51</v>
      </c>
      <c r="E15328" t="s">
        <v>52</v>
      </c>
      <c r="F15328">
        <f>VLOOKUP(D15328,ProductPrices[#All],3,FALSE)</f>
        <v>4.6500000000000004</v>
      </c>
      <c r="G15328" t="s">
        <v>40</v>
      </c>
      <c r="H15328">
        <v>6</v>
      </c>
      <c r="I15328">
        <v>5</v>
      </c>
      <c r="J15328">
        <v>0</v>
      </c>
      <c r="K15328">
        <v>1</v>
      </c>
      <c r="L15328">
        <f t="shared" si="478"/>
        <v>23.25</v>
      </c>
      <c r="M15328">
        <f t="shared" si="479"/>
        <v>0</v>
      </c>
    </row>
    <row r="15329" spans="1:13" ht="21" customHeight="1">
      <c r="A15329">
        <v>46291</v>
      </c>
      <c r="B15329" t="s">
        <v>116</v>
      </c>
      <c r="C15329" t="s">
        <v>117</v>
      </c>
      <c r="D15329" t="s">
        <v>53</v>
      </c>
      <c r="E15329" t="s">
        <v>54</v>
      </c>
      <c r="F15329">
        <f>VLOOKUP(D15329,ProductPrices[#All],3,FALSE)</f>
        <v>2.2000000000000002</v>
      </c>
      <c r="G15329" t="s">
        <v>55</v>
      </c>
      <c r="H15329">
        <v>6</v>
      </c>
      <c r="I15329">
        <v>5</v>
      </c>
      <c r="J15329">
        <v>0</v>
      </c>
      <c r="K15329">
        <v>1</v>
      </c>
      <c r="L15329">
        <f t="shared" si="478"/>
        <v>11</v>
      </c>
      <c r="M15329">
        <f t="shared" si="479"/>
        <v>0</v>
      </c>
    </row>
    <row r="15330" spans="1:13" ht="21" customHeight="1">
      <c r="A15330">
        <v>46291</v>
      </c>
      <c r="B15330" t="s">
        <v>116</v>
      </c>
      <c r="C15330" t="s">
        <v>117</v>
      </c>
      <c r="D15330" t="s">
        <v>56</v>
      </c>
      <c r="E15330" t="s">
        <v>57</v>
      </c>
      <c r="F15330">
        <f>VLOOKUP(D15330,ProductPrices[#All],3,FALSE)</f>
        <v>3.35</v>
      </c>
      <c r="G15330" t="s">
        <v>55</v>
      </c>
      <c r="H15330">
        <v>5</v>
      </c>
      <c r="I15330">
        <v>2</v>
      </c>
      <c r="J15330">
        <v>0</v>
      </c>
      <c r="K15330">
        <v>3</v>
      </c>
      <c r="L15330">
        <f t="shared" si="478"/>
        <v>6.7</v>
      </c>
      <c r="M15330">
        <f t="shared" si="479"/>
        <v>0</v>
      </c>
    </row>
    <row r="15331" spans="1:13" ht="21" customHeight="1">
      <c r="A15331">
        <v>46291</v>
      </c>
      <c r="B15331" t="s">
        <v>116</v>
      </c>
      <c r="C15331" t="s">
        <v>117</v>
      </c>
      <c r="D15331" t="s">
        <v>58</v>
      </c>
      <c r="E15331" t="s">
        <v>59</v>
      </c>
      <c r="F15331">
        <f>VLOOKUP(D15331,ProductPrices[#All],3,FALSE)</f>
        <v>2.25</v>
      </c>
      <c r="G15331" t="s">
        <v>55</v>
      </c>
      <c r="H15331">
        <v>5</v>
      </c>
      <c r="I15331">
        <v>4</v>
      </c>
      <c r="J15331">
        <v>0</v>
      </c>
      <c r="K15331">
        <v>1</v>
      </c>
      <c r="L15331">
        <f t="shared" si="478"/>
        <v>9</v>
      </c>
      <c r="M15331">
        <f t="shared" si="479"/>
        <v>0</v>
      </c>
    </row>
    <row r="15332" spans="1:13" ht="21" customHeight="1">
      <c r="A15332">
        <v>46291</v>
      </c>
      <c r="B15332" t="s">
        <v>116</v>
      </c>
      <c r="C15332" t="s">
        <v>117</v>
      </c>
      <c r="D15332" t="s">
        <v>60</v>
      </c>
      <c r="E15332" t="s">
        <v>61</v>
      </c>
      <c r="F15332">
        <f>VLOOKUP(D15332,ProductPrices[#All],3,FALSE)</f>
        <v>1.5</v>
      </c>
      <c r="G15332" t="s">
        <v>55</v>
      </c>
      <c r="H15332">
        <v>5</v>
      </c>
      <c r="I15332">
        <v>5</v>
      </c>
      <c r="J15332">
        <v>0</v>
      </c>
      <c r="K15332">
        <v>0</v>
      </c>
      <c r="L15332">
        <f t="shared" si="478"/>
        <v>7.5</v>
      </c>
      <c r="M15332">
        <f t="shared" si="479"/>
        <v>0</v>
      </c>
    </row>
    <row r="15333" spans="1:13" ht="21" customHeight="1">
      <c r="A15333">
        <v>46291</v>
      </c>
      <c r="B15333" t="s">
        <v>116</v>
      </c>
      <c r="C15333" t="s">
        <v>117</v>
      </c>
      <c r="D15333" t="s">
        <v>62</v>
      </c>
      <c r="E15333" t="s">
        <v>63</v>
      </c>
      <c r="F15333">
        <f>VLOOKUP(D15333,ProductPrices[#All],3,FALSE)</f>
        <v>3.3</v>
      </c>
      <c r="G15333" t="s">
        <v>55</v>
      </c>
      <c r="H15333">
        <v>5</v>
      </c>
      <c r="I15333">
        <v>3</v>
      </c>
      <c r="J15333">
        <v>0</v>
      </c>
      <c r="K15333">
        <v>2</v>
      </c>
      <c r="L15333">
        <f t="shared" si="478"/>
        <v>9.8999999999999986</v>
      </c>
      <c r="M15333">
        <f t="shared" si="479"/>
        <v>0</v>
      </c>
    </row>
    <row r="15334" spans="1:13" ht="21" customHeight="1">
      <c r="A15334">
        <v>46291</v>
      </c>
      <c r="B15334" t="s">
        <v>116</v>
      </c>
      <c r="C15334" t="s">
        <v>117</v>
      </c>
      <c r="D15334" t="s">
        <v>64</v>
      </c>
      <c r="E15334" t="s">
        <v>65</v>
      </c>
      <c r="F15334">
        <f>VLOOKUP(D15334,ProductPrices[#All],3,FALSE)</f>
        <v>2.95</v>
      </c>
      <c r="G15334" t="s">
        <v>66</v>
      </c>
      <c r="H15334">
        <v>13</v>
      </c>
      <c r="I15334">
        <v>13</v>
      </c>
      <c r="J15334">
        <v>0</v>
      </c>
      <c r="K15334">
        <v>0</v>
      </c>
      <c r="L15334">
        <f t="shared" si="478"/>
        <v>38.35</v>
      </c>
      <c r="M15334">
        <f t="shared" si="479"/>
        <v>0</v>
      </c>
    </row>
    <row r="15335" spans="1:13" ht="21" customHeight="1">
      <c r="A15335">
        <v>46291</v>
      </c>
      <c r="B15335" t="s">
        <v>116</v>
      </c>
      <c r="C15335" t="s">
        <v>117</v>
      </c>
      <c r="D15335" t="s">
        <v>67</v>
      </c>
      <c r="E15335" t="s">
        <v>68</v>
      </c>
      <c r="F15335">
        <f>VLOOKUP(D15335,ProductPrices[#All],3,FALSE)</f>
        <v>2.6</v>
      </c>
      <c r="G15335" t="s">
        <v>66</v>
      </c>
      <c r="H15335">
        <v>14</v>
      </c>
      <c r="I15335">
        <v>14</v>
      </c>
      <c r="J15335">
        <v>0</v>
      </c>
      <c r="K15335">
        <v>0</v>
      </c>
      <c r="L15335">
        <f t="shared" si="478"/>
        <v>36.4</v>
      </c>
      <c r="M15335">
        <f t="shared" si="479"/>
        <v>0</v>
      </c>
    </row>
    <row r="15336" spans="1:13" ht="21" customHeight="1">
      <c r="A15336">
        <v>46291</v>
      </c>
      <c r="B15336" t="s">
        <v>116</v>
      </c>
      <c r="C15336" t="s">
        <v>117</v>
      </c>
      <c r="D15336" t="s">
        <v>69</v>
      </c>
      <c r="E15336" t="s">
        <v>70</v>
      </c>
      <c r="F15336">
        <f>VLOOKUP(D15336,ProductPrices[#All],3,FALSE)</f>
        <v>2.2000000000000002</v>
      </c>
      <c r="G15336" t="s">
        <v>66</v>
      </c>
      <c r="H15336">
        <v>11</v>
      </c>
      <c r="I15336">
        <v>11</v>
      </c>
      <c r="J15336">
        <v>0</v>
      </c>
      <c r="K15336">
        <v>0</v>
      </c>
      <c r="L15336">
        <f t="shared" si="478"/>
        <v>24.200000000000003</v>
      </c>
      <c r="M15336">
        <f t="shared" si="479"/>
        <v>0</v>
      </c>
    </row>
    <row r="15337" spans="1:13" ht="21" customHeight="1">
      <c r="A15337">
        <v>46291</v>
      </c>
      <c r="B15337" t="s">
        <v>116</v>
      </c>
      <c r="C15337" t="s">
        <v>117</v>
      </c>
      <c r="D15337" t="s">
        <v>71</v>
      </c>
      <c r="E15337" t="s">
        <v>72</v>
      </c>
      <c r="F15337">
        <f>VLOOKUP(D15337,ProductPrices[#All],3,FALSE)</f>
        <v>2.25</v>
      </c>
      <c r="G15337" t="s">
        <v>66</v>
      </c>
      <c r="H15337">
        <v>7</v>
      </c>
      <c r="I15337">
        <v>7</v>
      </c>
      <c r="J15337">
        <v>0</v>
      </c>
      <c r="K15337">
        <v>0</v>
      </c>
      <c r="L15337">
        <f t="shared" si="478"/>
        <v>15.75</v>
      </c>
      <c r="M15337">
        <f t="shared" si="479"/>
        <v>0</v>
      </c>
    </row>
    <row r="15338" spans="1:13" ht="21" customHeight="1">
      <c r="A15338">
        <v>46291</v>
      </c>
      <c r="B15338" t="s">
        <v>116</v>
      </c>
      <c r="C15338" t="s">
        <v>117</v>
      </c>
      <c r="D15338" t="s">
        <v>73</v>
      </c>
      <c r="E15338" t="s">
        <v>74</v>
      </c>
      <c r="F15338">
        <f>VLOOKUP(D15338,ProductPrices[#All],3,FALSE)</f>
        <v>2.25</v>
      </c>
      <c r="G15338" t="s">
        <v>66</v>
      </c>
      <c r="H15338">
        <v>11</v>
      </c>
      <c r="I15338">
        <v>11</v>
      </c>
      <c r="J15338">
        <v>0</v>
      </c>
      <c r="K15338">
        <v>0</v>
      </c>
      <c r="L15338">
        <f t="shared" si="478"/>
        <v>24.75</v>
      </c>
      <c r="M15338">
        <f t="shared" si="479"/>
        <v>0</v>
      </c>
    </row>
    <row r="15339" spans="1:13" ht="21" customHeight="1">
      <c r="A15339">
        <v>46291</v>
      </c>
      <c r="B15339" t="s">
        <v>116</v>
      </c>
      <c r="C15339" t="s">
        <v>117</v>
      </c>
      <c r="D15339" t="s">
        <v>75</v>
      </c>
      <c r="E15339" t="s">
        <v>76</v>
      </c>
      <c r="F15339">
        <f>VLOOKUP(D15339,ProductPrices[#All],3,FALSE)</f>
        <v>1.9</v>
      </c>
      <c r="G15339" t="s">
        <v>77</v>
      </c>
      <c r="H15339">
        <v>13</v>
      </c>
      <c r="I15339">
        <v>6</v>
      </c>
      <c r="J15339">
        <v>0</v>
      </c>
      <c r="K15339">
        <v>0</v>
      </c>
      <c r="L15339">
        <f t="shared" si="478"/>
        <v>11.399999999999999</v>
      </c>
      <c r="M15339">
        <f t="shared" si="479"/>
        <v>7</v>
      </c>
    </row>
    <row r="15340" spans="1:13" ht="21" customHeight="1">
      <c r="A15340">
        <v>46291</v>
      </c>
      <c r="B15340" t="s">
        <v>116</v>
      </c>
      <c r="C15340" t="s">
        <v>117</v>
      </c>
      <c r="D15340" t="s">
        <v>78</v>
      </c>
      <c r="E15340" t="s">
        <v>79</v>
      </c>
      <c r="F15340">
        <f>VLOOKUP(D15340,ProductPrices[#All],3,FALSE)</f>
        <v>1.9</v>
      </c>
      <c r="G15340" t="s">
        <v>77</v>
      </c>
      <c r="H15340">
        <v>10</v>
      </c>
      <c r="I15340">
        <v>3</v>
      </c>
      <c r="J15340">
        <v>0</v>
      </c>
      <c r="K15340">
        <v>0</v>
      </c>
      <c r="L15340">
        <f t="shared" si="478"/>
        <v>5.6999999999999993</v>
      </c>
      <c r="M15340">
        <f t="shared" si="479"/>
        <v>7</v>
      </c>
    </row>
    <row r="15341" spans="1:13" ht="21" customHeight="1">
      <c r="A15341">
        <v>46291</v>
      </c>
      <c r="B15341" t="s">
        <v>116</v>
      </c>
      <c r="C15341" t="s">
        <v>117</v>
      </c>
      <c r="D15341" t="s">
        <v>80</v>
      </c>
      <c r="E15341" t="s">
        <v>81</v>
      </c>
      <c r="F15341">
        <f>VLOOKUP(D15341,ProductPrices[#All],3,FALSE)</f>
        <v>2.0499999999999998</v>
      </c>
      <c r="G15341" t="s">
        <v>77</v>
      </c>
      <c r="H15341">
        <v>8</v>
      </c>
      <c r="I15341">
        <v>3</v>
      </c>
      <c r="J15341">
        <v>0</v>
      </c>
      <c r="K15341">
        <v>0</v>
      </c>
      <c r="L15341">
        <f t="shared" si="478"/>
        <v>6.1499999999999995</v>
      </c>
      <c r="M15341">
        <f t="shared" si="479"/>
        <v>5</v>
      </c>
    </row>
    <row r="15342" spans="1:13" ht="21" customHeight="1">
      <c r="A15342">
        <v>46291</v>
      </c>
      <c r="B15342" t="s">
        <v>116</v>
      </c>
      <c r="C15342" t="s">
        <v>117</v>
      </c>
      <c r="D15342" t="s">
        <v>82</v>
      </c>
      <c r="E15342" t="s">
        <v>83</v>
      </c>
      <c r="F15342">
        <f>VLOOKUP(D15342,ProductPrices[#All],3,FALSE)</f>
        <v>1.95</v>
      </c>
      <c r="G15342" t="s">
        <v>77</v>
      </c>
      <c r="H15342">
        <v>17</v>
      </c>
      <c r="I15342">
        <v>10</v>
      </c>
      <c r="J15342">
        <v>0</v>
      </c>
      <c r="K15342">
        <v>0</v>
      </c>
      <c r="L15342">
        <f t="shared" si="478"/>
        <v>19.5</v>
      </c>
      <c r="M15342">
        <f t="shared" si="479"/>
        <v>7</v>
      </c>
    </row>
    <row r="15343" spans="1:13" ht="21" customHeight="1">
      <c r="A15343">
        <v>46291</v>
      </c>
      <c r="B15343" t="s">
        <v>116</v>
      </c>
      <c r="C15343" t="s">
        <v>117</v>
      </c>
      <c r="D15343" t="s">
        <v>84</v>
      </c>
      <c r="E15343" t="s">
        <v>85</v>
      </c>
      <c r="F15343">
        <f>VLOOKUP(D15343,ProductPrices[#All],3,FALSE)</f>
        <v>1.55</v>
      </c>
      <c r="G15343" t="s">
        <v>77</v>
      </c>
      <c r="H15343">
        <v>11</v>
      </c>
      <c r="I15343">
        <v>5</v>
      </c>
      <c r="J15343">
        <v>0</v>
      </c>
      <c r="K15343">
        <v>0</v>
      </c>
      <c r="L15343">
        <f t="shared" si="478"/>
        <v>7.75</v>
      </c>
      <c r="M15343">
        <f t="shared" si="479"/>
        <v>6</v>
      </c>
    </row>
    <row r="15344" spans="1:13" ht="21" customHeight="1">
      <c r="A15344">
        <v>46291</v>
      </c>
      <c r="B15344" t="s">
        <v>116</v>
      </c>
      <c r="C15344" t="s">
        <v>117</v>
      </c>
      <c r="D15344" t="s">
        <v>86</v>
      </c>
      <c r="E15344" t="s">
        <v>87</v>
      </c>
      <c r="F15344">
        <f>VLOOKUP(D15344,ProductPrices[#All],3,FALSE)</f>
        <v>2</v>
      </c>
      <c r="G15344" t="s">
        <v>77</v>
      </c>
      <c r="H15344">
        <v>11</v>
      </c>
      <c r="I15344">
        <v>5</v>
      </c>
      <c r="J15344">
        <v>0</v>
      </c>
      <c r="K15344">
        <v>0</v>
      </c>
      <c r="L15344">
        <f t="shared" si="478"/>
        <v>10</v>
      </c>
      <c r="M15344">
        <f t="shared" si="479"/>
        <v>6</v>
      </c>
    </row>
    <row r="15345" spans="1:13" ht="21" customHeight="1">
      <c r="A15345">
        <v>46291</v>
      </c>
      <c r="B15345" t="s">
        <v>116</v>
      </c>
      <c r="C15345" t="s">
        <v>117</v>
      </c>
      <c r="D15345" t="s">
        <v>88</v>
      </c>
      <c r="E15345" t="s">
        <v>89</v>
      </c>
      <c r="F15345">
        <f>VLOOKUP(D15345,ProductPrices[#All],3,FALSE)</f>
        <v>2</v>
      </c>
      <c r="G15345" t="s">
        <v>77</v>
      </c>
      <c r="H15345">
        <v>8</v>
      </c>
      <c r="I15345">
        <v>6</v>
      </c>
      <c r="J15345">
        <v>0</v>
      </c>
      <c r="K15345">
        <v>0</v>
      </c>
      <c r="L15345">
        <f t="shared" si="478"/>
        <v>12</v>
      </c>
      <c r="M15345">
        <f t="shared" si="479"/>
        <v>2</v>
      </c>
    </row>
    <row r="15346" spans="1:13" ht="21" customHeight="1">
      <c r="A15346">
        <v>46291</v>
      </c>
      <c r="B15346" t="s">
        <v>116</v>
      </c>
      <c r="C15346" t="s">
        <v>117</v>
      </c>
      <c r="D15346" t="s">
        <v>90</v>
      </c>
      <c r="E15346" t="s">
        <v>91</v>
      </c>
      <c r="F15346">
        <f>VLOOKUP(D15346,ProductPrices[#All],3,FALSE)</f>
        <v>3.7</v>
      </c>
      <c r="G15346" t="s">
        <v>92</v>
      </c>
      <c r="H15346">
        <v>7</v>
      </c>
      <c r="I15346">
        <v>4</v>
      </c>
      <c r="J15346">
        <v>1</v>
      </c>
      <c r="K15346">
        <v>2</v>
      </c>
      <c r="L15346">
        <f t="shared" si="478"/>
        <v>14.8</v>
      </c>
      <c r="M15346">
        <f t="shared" si="479"/>
        <v>0</v>
      </c>
    </row>
    <row r="15347" spans="1:13" ht="21" customHeight="1">
      <c r="A15347">
        <v>46291</v>
      </c>
      <c r="B15347" t="s">
        <v>116</v>
      </c>
      <c r="C15347" t="s">
        <v>117</v>
      </c>
      <c r="D15347" t="s">
        <v>93</v>
      </c>
      <c r="E15347" t="s">
        <v>94</v>
      </c>
      <c r="F15347">
        <f>VLOOKUP(D15347,ProductPrices[#All],3,FALSE)</f>
        <v>3.7</v>
      </c>
      <c r="G15347" t="s">
        <v>92</v>
      </c>
      <c r="H15347">
        <v>4</v>
      </c>
      <c r="I15347">
        <v>3</v>
      </c>
      <c r="J15347">
        <v>0</v>
      </c>
      <c r="K15347">
        <v>1</v>
      </c>
      <c r="L15347">
        <f t="shared" si="478"/>
        <v>11.100000000000001</v>
      </c>
      <c r="M15347">
        <f t="shared" si="479"/>
        <v>0</v>
      </c>
    </row>
    <row r="15348" spans="1:13" ht="21" customHeight="1">
      <c r="A15348">
        <v>46291</v>
      </c>
      <c r="B15348" t="s">
        <v>116</v>
      </c>
      <c r="C15348" t="s">
        <v>117</v>
      </c>
      <c r="D15348" t="s">
        <v>95</v>
      </c>
      <c r="E15348" t="s">
        <v>96</v>
      </c>
      <c r="F15348">
        <f>VLOOKUP(D15348,ProductPrices[#All],3,FALSE)</f>
        <v>3.7</v>
      </c>
      <c r="G15348" t="s">
        <v>92</v>
      </c>
      <c r="H15348">
        <v>5</v>
      </c>
      <c r="I15348">
        <v>3</v>
      </c>
      <c r="J15348">
        <v>0</v>
      </c>
      <c r="K15348">
        <v>2</v>
      </c>
      <c r="L15348">
        <f t="shared" si="478"/>
        <v>11.100000000000001</v>
      </c>
      <c r="M15348">
        <f t="shared" si="479"/>
        <v>0</v>
      </c>
    </row>
    <row r="15349" spans="1:13" ht="21" customHeight="1">
      <c r="A15349">
        <v>46291</v>
      </c>
      <c r="B15349" t="s">
        <v>116</v>
      </c>
      <c r="C15349" t="s">
        <v>117</v>
      </c>
      <c r="D15349" t="s">
        <v>97</v>
      </c>
      <c r="E15349" t="s">
        <v>98</v>
      </c>
      <c r="F15349">
        <f>VLOOKUP(D15349,ProductPrices[#All],3,FALSE)</f>
        <v>3.6</v>
      </c>
      <c r="G15349" t="s">
        <v>92</v>
      </c>
      <c r="H15349">
        <v>5</v>
      </c>
      <c r="I15349">
        <v>3</v>
      </c>
      <c r="J15349">
        <v>0</v>
      </c>
      <c r="K15349">
        <v>2</v>
      </c>
      <c r="L15349">
        <f t="shared" si="478"/>
        <v>10.8</v>
      </c>
      <c r="M15349">
        <f t="shared" si="479"/>
        <v>0</v>
      </c>
    </row>
    <row r="15350" spans="1:13" ht="21" customHeight="1">
      <c r="A15350">
        <v>46291</v>
      </c>
      <c r="B15350" t="s">
        <v>116</v>
      </c>
      <c r="C15350" t="s">
        <v>117</v>
      </c>
      <c r="D15350" t="s">
        <v>99</v>
      </c>
      <c r="E15350" t="s">
        <v>100</v>
      </c>
      <c r="F15350">
        <f>VLOOKUP(D15350,ProductPrices[#All],3,FALSE)</f>
        <v>1.25</v>
      </c>
      <c r="G15350" t="s">
        <v>101</v>
      </c>
      <c r="H15350">
        <v>16</v>
      </c>
      <c r="I15350">
        <v>11</v>
      </c>
      <c r="J15350">
        <v>0</v>
      </c>
      <c r="K15350">
        <v>0</v>
      </c>
      <c r="L15350">
        <f t="shared" si="478"/>
        <v>13.75</v>
      </c>
      <c r="M15350">
        <f t="shared" si="479"/>
        <v>5</v>
      </c>
    </row>
    <row r="15351" spans="1:13" ht="21" customHeight="1">
      <c r="A15351">
        <v>46291</v>
      </c>
      <c r="B15351" t="s">
        <v>116</v>
      </c>
      <c r="C15351" t="s">
        <v>117</v>
      </c>
      <c r="D15351" t="s">
        <v>102</v>
      </c>
      <c r="E15351" t="s">
        <v>103</v>
      </c>
      <c r="F15351">
        <f>VLOOKUP(D15351,ProductPrices[#All],3,FALSE)</f>
        <v>1.25</v>
      </c>
      <c r="G15351" t="s">
        <v>101</v>
      </c>
      <c r="H15351">
        <v>16</v>
      </c>
      <c r="I15351">
        <v>6</v>
      </c>
      <c r="J15351">
        <v>0</v>
      </c>
      <c r="K15351">
        <v>0</v>
      </c>
      <c r="L15351">
        <f t="shared" si="478"/>
        <v>7.5</v>
      </c>
      <c r="M15351">
        <f t="shared" si="479"/>
        <v>10</v>
      </c>
    </row>
    <row r="15352" spans="1:13" ht="21" customHeight="1">
      <c r="A15352">
        <v>46291</v>
      </c>
      <c r="B15352" t="s">
        <v>116</v>
      </c>
      <c r="C15352" t="s">
        <v>117</v>
      </c>
      <c r="D15352" t="s">
        <v>104</v>
      </c>
      <c r="E15352" t="s">
        <v>105</v>
      </c>
      <c r="F15352">
        <f>VLOOKUP(D15352,ProductPrices[#All],3,FALSE)</f>
        <v>1.25</v>
      </c>
      <c r="G15352" t="s">
        <v>101</v>
      </c>
      <c r="H15352">
        <v>10</v>
      </c>
      <c r="I15352">
        <v>8</v>
      </c>
      <c r="J15352">
        <v>0</v>
      </c>
      <c r="K15352">
        <v>0</v>
      </c>
      <c r="L15352">
        <f t="shared" si="478"/>
        <v>10</v>
      </c>
      <c r="M15352">
        <f t="shared" si="479"/>
        <v>2</v>
      </c>
    </row>
    <row r="15353" spans="1:13" ht="21" customHeight="1">
      <c r="A15353">
        <v>46291</v>
      </c>
      <c r="B15353" t="s">
        <v>118</v>
      </c>
      <c r="C15353" t="s">
        <v>119</v>
      </c>
      <c r="D15353" t="s">
        <v>12</v>
      </c>
      <c r="E15353" t="s">
        <v>13</v>
      </c>
      <c r="F15353">
        <f>VLOOKUP(D15353,ProductPrices[#All],3,FALSE)</f>
        <v>1.35</v>
      </c>
      <c r="G15353" t="s">
        <v>14</v>
      </c>
      <c r="H15353">
        <v>112</v>
      </c>
      <c r="I15353">
        <v>105</v>
      </c>
      <c r="J15353">
        <v>6</v>
      </c>
      <c r="K15353">
        <v>1</v>
      </c>
      <c r="L15353">
        <f t="shared" si="478"/>
        <v>141.75</v>
      </c>
      <c r="M15353">
        <f t="shared" si="479"/>
        <v>0</v>
      </c>
    </row>
    <row r="15354" spans="1:13" ht="21" customHeight="1">
      <c r="A15354">
        <v>46291</v>
      </c>
      <c r="B15354" t="s">
        <v>118</v>
      </c>
      <c r="C15354" t="s">
        <v>119</v>
      </c>
      <c r="D15354" t="s">
        <v>15</v>
      </c>
      <c r="E15354" t="s">
        <v>16</v>
      </c>
      <c r="F15354">
        <f>VLOOKUP(D15354,ProductPrices[#All],3,FALSE)</f>
        <v>1.35</v>
      </c>
      <c r="G15354" t="s">
        <v>14</v>
      </c>
      <c r="H15354">
        <v>24</v>
      </c>
      <c r="I15354">
        <v>23</v>
      </c>
      <c r="J15354">
        <v>1</v>
      </c>
      <c r="K15354">
        <v>0</v>
      </c>
      <c r="L15354">
        <f t="shared" si="478"/>
        <v>31.05</v>
      </c>
      <c r="M15354">
        <f t="shared" si="479"/>
        <v>0</v>
      </c>
    </row>
    <row r="15355" spans="1:13" ht="21" customHeight="1">
      <c r="A15355">
        <v>46291</v>
      </c>
      <c r="B15355" t="s">
        <v>118</v>
      </c>
      <c r="C15355" t="s">
        <v>119</v>
      </c>
      <c r="D15355" t="s">
        <v>17</v>
      </c>
      <c r="E15355" t="s">
        <v>18</v>
      </c>
      <c r="F15355">
        <f>VLOOKUP(D15355,ProductPrices[#All],3,FALSE)</f>
        <v>2.5</v>
      </c>
      <c r="G15355" t="s">
        <v>14</v>
      </c>
      <c r="H15355">
        <v>24</v>
      </c>
      <c r="I15355">
        <v>22</v>
      </c>
      <c r="J15355">
        <v>1</v>
      </c>
      <c r="K15355">
        <v>1</v>
      </c>
      <c r="L15355">
        <f t="shared" si="478"/>
        <v>55</v>
      </c>
      <c r="M15355">
        <f t="shared" si="479"/>
        <v>0</v>
      </c>
    </row>
    <row r="15356" spans="1:13" ht="21" customHeight="1">
      <c r="A15356">
        <v>46291</v>
      </c>
      <c r="B15356" t="s">
        <v>118</v>
      </c>
      <c r="C15356" t="s">
        <v>119</v>
      </c>
      <c r="D15356" t="s">
        <v>19</v>
      </c>
      <c r="E15356" t="s">
        <v>20</v>
      </c>
      <c r="F15356">
        <f>VLOOKUP(D15356,ProductPrices[#All],3,FALSE)</f>
        <v>2.25</v>
      </c>
      <c r="G15356" t="s">
        <v>14</v>
      </c>
      <c r="H15356">
        <v>24</v>
      </c>
      <c r="I15356">
        <v>21</v>
      </c>
      <c r="J15356">
        <v>2</v>
      </c>
      <c r="K15356">
        <v>1</v>
      </c>
      <c r="L15356">
        <f t="shared" si="478"/>
        <v>47.25</v>
      </c>
      <c r="M15356">
        <f t="shared" si="479"/>
        <v>0</v>
      </c>
    </row>
    <row r="15357" spans="1:13" ht="21" customHeight="1">
      <c r="A15357">
        <v>46291</v>
      </c>
      <c r="B15357" t="s">
        <v>118</v>
      </c>
      <c r="C15357" t="s">
        <v>119</v>
      </c>
      <c r="D15357" t="s">
        <v>21</v>
      </c>
      <c r="E15357" t="s">
        <v>22</v>
      </c>
      <c r="F15357">
        <f>VLOOKUP(D15357,ProductPrices[#All],3,FALSE)</f>
        <v>2.5</v>
      </c>
      <c r="G15357" t="s">
        <v>14</v>
      </c>
      <c r="H15357">
        <v>24</v>
      </c>
      <c r="I15357">
        <v>22</v>
      </c>
      <c r="J15357">
        <v>2</v>
      </c>
      <c r="K15357">
        <v>0</v>
      </c>
      <c r="L15357">
        <f t="shared" si="478"/>
        <v>55</v>
      </c>
      <c r="M15357">
        <f t="shared" si="479"/>
        <v>0</v>
      </c>
    </row>
    <row r="15358" spans="1:13" ht="21" customHeight="1">
      <c r="A15358">
        <v>46291</v>
      </c>
      <c r="B15358" t="s">
        <v>118</v>
      </c>
      <c r="C15358" t="s">
        <v>119</v>
      </c>
      <c r="D15358" t="s">
        <v>23</v>
      </c>
      <c r="E15358" t="s">
        <v>24</v>
      </c>
      <c r="F15358">
        <f>VLOOKUP(D15358,ProductPrices[#All],3,FALSE)</f>
        <v>2.2000000000000002</v>
      </c>
      <c r="G15358" t="s">
        <v>14</v>
      </c>
      <c r="H15358">
        <v>24</v>
      </c>
      <c r="I15358">
        <v>23</v>
      </c>
      <c r="J15358">
        <v>0</v>
      </c>
      <c r="K15358">
        <v>1</v>
      </c>
      <c r="L15358">
        <f t="shared" si="478"/>
        <v>50.6</v>
      </c>
      <c r="M15358">
        <f t="shared" si="479"/>
        <v>0</v>
      </c>
    </row>
    <row r="15359" spans="1:13" ht="21" customHeight="1">
      <c r="A15359">
        <v>46291</v>
      </c>
      <c r="B15359" t="s">
        <v>118</v>
      </c>
      <c r="C15359" t="s">
        <v>119</v>
      </c>
      <c r="D15359" t="s">
        <v>25</v>
      </c>
      <c r="E15359" t="s">
        <v>26</v>
      </c>
      <c r="F15359">
        <f>VLOOKUP(D15359,ProductPrices[#All],3,FALSE)</f>
        <v>2.1</v>
      </c>
      <c r="G15359" t="s">
        <v>14</v>
      </c>
      <c r="H15359">
        <v>24</v>
      </c>
      <c r="I15359">
        <v>22</v>
      </c>
      <c r="J15359">
        <v>1</v>
      </c>
      <c r="K15359">
        <v>1</v>
      </c>
      <c r="L15359">
        <f t="shared" si="478"/>
        <v>46.2</v>
      </c>
      <c r="M15359">
        <f t="shared" si="479"/>
        <v>0</v>
      </c>
    </row>
    <row r="15360" spans="1:13" ht="21" customHeight="1">
      <c r="A15360">
        <v>46291</v>
      </c>
      <c r="B15360" t="s">
        <v>118</v>
      </c>
      <c r="C15360" t="s">
        <v>119</v>
      </c>
      <c r="D15360" t="s">
        <v>27</v>
      </c>
      <c r="E15360" t="s">
        <v>28</v>
      </c>
      <c r="F15360">
        <f>VLOOKUP(D15360,ProductPrices[#All],3,FALSE)</f>
        <v>1.5</v>
      </c>
      <c r="G15360" t="s">
        <v>29</v>
      </c>
      <c r="H15360">
        <v>9</v>
      </c>
      <c r="I15360">
        <v>8</v>
      </c>
      <c r="J15360">
        <v>1</v>
      </c>
      <c r="K15360">
        <v>0</v>
      </c>
      <c r="L15360">
        <f t="shared" si="478"/>
        <v>12</v>
      </c>
      <c r="M15360">
        <f t="shared" si="479"/>
        <v>0</v>
      </c>
    </row>
    <row r="15361" spans="1:13" ht="21" customHeight="1">
      <c r="A15361">
        <v>46291</v>
      </c>
      <c r="B15361" t="s">
        <v>118</v>
      </c>
      <c r="C15361" t="s">
        <v>119</v>
      </c>
      <c r="D15361" t="s">
        <v>30</v>
      </c>
      <c r="E15361" t="s">
        <v>31</v>
      </c>
      <c r="F15361">
        <f>VLOOKUP(D15361,ProductPrices[#All],3,FALSE)</f>
        <v>1.45</v>
      </c>
      <c r="G15361" t="s">
        <v>29</v>
      </c>
      <c r="H15361">
        <v>9</v>
      </c>
      <c r="I15361">
        <v>9</v>
      </c>
      <c r="J15361">
        <v>0</v>
      </c>
      <c r="K15361">
        <v>0</v>
      </c>
      <c r="L15361">
        <f t="shared" si="478"/>
        <v>13.049999999999999</v>
      </c>
      <c r="M15361">
        <f t="shared" si="479"/>
        <v>0</v>
      </c>
    </row>
    <row r="15362" spans="1:13" ht="21" customHeight="1">
      <c r="A15362">
        <v>46291</v>
      </c>
      <c r="B15362" t="s">
        <v>118</v>
      </c>
      <c r="C15362" t="s">
        <v>119</v>
      </c>
      <c r="D15362" t="s">
        <v>32</v>
      </c>
      <c r="E15362" t="s">
        <v>33</v>
      </c>
      <c r="F15362">
        <f>VLOOKUP(D15362,ProductPrices[#All],3,FALSE)</f>
        <v>1.3</v>
      </c>
      <c r="G15362" t="s">
        <v>29</v>
      </c>
      <c r="H15362">
        <v>8</v>
      </c>
      <c r="I15362">
        <v>7</v>
      </c>
      <c r="J15362">
        <v>1</v>
      </c>
      <c r="K15362">
        <v>0</v>
      </c>
      <c r="L15362">
        <f t="shared" ref="L15362:L15425" si="480">F15362*I15362</f>
        <v>9.1</v>
      </c>
      <c r="M15362">
        <f t="shared" ref="M15362:M15425" si="481">H15362-I15362-J15362-K15362</f>
        <v>0</v>
      </c>
    </row>
    <row r="15363" spans="1:13" ht="21" customHeight="1">
      <c r="A15363">
        <v>46291</v>
      </c>
      <c r="B15363" t="s">
        <v>118</v>
      </c>
      <c r="C15363" t="s">
        <v>119</v>
      </c>
      <c r="D15363" t="s">
        <v>34</v>
      </c>
      <c r="E15363" t="s">
        <v>35</v>
      </c>
      <c r="F15363">
        <f>VLOOKUP(D15363,ProductPrices[#All],3,FALSE)</f>
        <v>1.4</v>
      </c>
      <c r="G15363" t="s">
        <v>29</v>
      </c>
      <c r="H15363">
        <v>7</v>
      </c>
      <c r="I15363">
        <v>7</v>
      </c>
      <c r="J15363">
        <v>0</v>
      </c>
      <c r="K15363">
        <v>0</v>
      </c>
      <c r="L15363">
        <f t="shared" si="480"/>
        <v>9.7999999999999989</v>
      </c>
      <c r="M15363">
        <f t="shared" si="481"/>
        <v>0</v>
      </c>
    </row>
    <row r="15364" spans="1:13" ht="21" customHeight="1">
      <c r="A15364">
        <v>46291</v>
      </c>
      <c r="B15364" t="s">
        <v>118</v>
      </c>
      <c r="C15364" t="s">
        <v>119</v>
      </c>
      <c r="D15364" t="s">
        <v>36</v>
      </c>
      <c r="E15364" t="s">
        <v>37</v>
      </c>
      <c r="F15364">
        <f>VLOOKUP(D15364,ProductPrices[#All],3,FALSE)</f>
        <v>1.6</v>
      </c>
      <c r="G15364" t="s">
        <v>29</v>
      </c>
      <c r="H15364">
        <v>5</v>
      </c>
      <c r="I15364">
        <v>4</v>
      </c>
      <c r="J15364">
        <v>1</v>
      </c>
      <c r="K15364">
        <v>0</v>
      </c>
      <c r="L15364">
        <f t="shared" si="480"/>
        <v>6.4</v>
      </c>
      <c r="M15364">
        <f t="shared" si="481"/>
        <v>0</v>
      </c>
    </row>
    <row r="15365" spans="1:13" ht="21" customHeight="1">
      <c r="A15365">
        <v>46291</v>
      </c>
      <c r="B15365" t="s">
        <v>118</v>
      </c>
      <c r="C15365" t="s">
        <v>119</v>
      </c>
      <c r="D15365" t="s">
        <v>38</v>
      </c>
      <c r="E15365" t="s">
        <v>39</v>
      </c>
      <c r="F15365">
        <f>VLOOKUP(D15365,ProductPrices[#All],3,FALSE)</f>
        <v>3.1</v>
      </c>
      <c r="G15365" t="s">
        <v>40</v>
      </c>
      <c r="H15365">
        <v>7</v>
      </c>
      <c r="I15365">
        <v>5</v>
      </c>
      <c r="J15365">
        <v>0</v>
      </c>
      <c r="K15365">
        <v>2</v>
      </c>
      <c r="L15365">
        <f t="shared" si="480"/>
        <v>15.5</v>
      </c>
      <c r="M15365">
        <f t="shared" si="481"/>
        <v>0</v>
      </c>
    </row>
    <row r="15366" spans="1:13" ht="21" customHeight="1">
      <c r="A15366">
        <v>46291</v>
      </c>
      <c r="B15366" t="s">
        <v>118</v>
      </c>
      <c r="C15366" t="s">
        <v>119</v>
      </c>
      <c r="D15366" t="s">
        <v>41</v>
      </c>
      <c r="E15366" t="s">
        <v>42</v>
      </c>
      <c r="F15366">
        <f>VLOOKUP(D15366,ProductPrices[#All],3,FALSE)</f>
        <v>3.4</v>
      </c>
      <c r="G15366" t="s">
        <v>40</v>
      </c>
      <c r="H15366">
        <v>10</v>
      </c>
      <c r="I15366">
        <v>9</v>
      </c>
      <c r="J15366">
        <v>0</v>
      </c>
      <c r="K15366">
        <v>1</v>
      </c>
      <c r="L15366">
        <f t="shared" si="480"/>
        <v>30.599999999999998</v>
      </c>
      <c r="M15366">
        <f t="shared" si="481"/>
        <v>0</v>
      </c>
    </row>
    <row r="15367" spans="1:13" ht="21" customHeight="1">
      <c r="A15367">
        <v>46291</v>
      </c>
      <c r="B15367" t="s">
        <v>118</v>
      </c>
      <c r="C15367" t="s">
        <v>119</v>
      </c>
      <c r="D15367" t="s">
        <v>43</v>
      </c>
      <c r="E15367" t="s">
        <v>44</v>
      </c>
      <c r="F15367">
        <f>VLOOKUP(D15367,ProductPrices[#All],3,FALSE)</f>
        <v>2.2000000000000002</v>
      </c>
      <c r="G15367" t="s">
        <v>40</v>
      </c>
      <c r="H15367">
        <v>9</v>
      </c>
      <c r="I15367">
        <v>8</v>
      </c>
      <c r="J15367">
        <v>0</v>
      </c>
      <c r="K15367">
        <v>1</v>
      </c>
      <c r="L15367">
        <f t="shared" si="480"/>
        <v>17.600000000000001</v>
      </c>
      <c r="M15367">
        <f t="shared" si="481"/>
        <v>0</v>
      </c>
    </row>
    <row r="15368" spans="1:13" ht="21" customHeight="1">
      <c r="A15368">
        <v>46291</v>
      </c>
      <c r="B15368" t="s">
        <v>118</v>
      </c>
      <c r="C15368" t="s">
        <v>119</v>
      </c>
      <c r="D15368" t="s">
        <v>45</v>
      </c>
      <c r="E15368" t="s">
        <v>46</v>
      </c>
      <c r="F15368">
        <f>VLOOKUP(D15368,ProductPrices[#All],3,FALSE)</f>
        <v>2.25</v>
      </c>
      <c r="G15368" t="s">
        <v>40</v>
      </c>
      <c r="H15368">
        <v>9</v>
      </c>
      <c r="I15368">
        <v>8</v>
      </c>
      <c r="J15368">
        <v>0</v>
      </c>
      <c r="K15368">
        <v>1</v>
      </c>
      <c r="L15368">
        <f t="shared" si="480"/>
        <v>18</v>
      </c>
      <c r="M15368">
        <f t="shared" si="481"/>
        <v>0</v>
      </c>
    </row>
    <row r="15369" spans="1:13" ht="21" customHeight="1">
      <c r="A15369">
        <v>46291</v>
      </c>
      <c r="B15369" t="s">
        <v>118</v>
      </c>
      <c r="C15369" t="s">
        <v>119</v>
      </c>
      <c r="D15369" t="s">
        <v>47</v>
      </c>
      <c r="E15369" t="s">
        <v>48</v>
      </c>
      <c r="F15369">
        <f>VLOOKUP(D15369,ProductPrices[#All],3,FALSE)</f>
        <v>2.35</v>
      </c>
      <c r="G15369" t="s">
        <v>40</v>
      </c>
      <c r="H15369">
        <v>9</v>
      </c>
      <c r="I15369">
        <v>9</v>
      </c>
      <c r="J15369">
        <v>0</v>
      </c>
      <c r="K15369">
        <v>0</v>
      </c>
      <c r="L15369">
        <f t="shared" si="480"/>
        <v>21.150000000000002</v>
      </c>
      <c r="M15369">
        <f t="shared" si="481"/>
        <v>0</v>
      </c>
    </row>
    <row r="15370" spans="1:13" ht="21" customHeight="1">
      <c r="A15370">
        <v>46291</v>
      </c>
      <c r="B15370" t="s">
        <v>118</v>
      </c>
      <c r="C15370" t="s">
        <v>119</v>
      </c>
      <c r="D15370" t="s">
        <v>49</v>
      </c>
      <c r="E15370" t="s">
        <v>50</v>
      </c>
      <c r="F15370">
        <f>VLOOKUP(D15370,ProductPrices[#All],3,FALSE)</f>
        <v>2.75</v>
      </c>
      <c r="G15370" t="s">
        <v>40</v>
      </c>
      <c r="H15370">
        <v>9</v>
      </c>
      <c r="I15370">
        <v>9</v>
      </c>
      <c r="J15370">
        <v>0</v>
      </c>
      <c r="K15370">
        <v>0</v>
      </c>
      <c r="L15370">
        <f t="shared" si="480"/>
        <v>24.75</v>
      </c>
      <c r="M15370">
        <f t="shared" si="481"/>
        <v>0</v>
      </c>
    </row>
    <row r="15371" spans="1:13" ht="21" customHeight="1">
      <c r="A15371">
        <v>46291</v>
      </c>
      <c r="B15371" t="s">
        <v>118</v>
      </c>
      <c r="C15371" t="s">
        <v>119</v>
      </c>
      <c r="D15371" t="s">
        <v>51</v>
      </c>
      <c r="E15371" t="s">
        <v>52</v>
      </c>
      <c r="F15371">
        <f>VLOOKUP(D15371,ProductPrices[#All],3,FALSE)</f>
        <v>4.6500000000000004</v>
      </c>
      <c r="G15371" t="s">
        <v>40</v>
      </c>
      <c r="H15371">
        <v>10</v>
      </c>
      <c r="I15371">
        <v>10</v>
      </c>
      <c r="J15371">
        <v>0</v>
      </c>
      <c r="K15371">
        <v>0</v>
      </c>
      <c r="L15371">
        <f t="shared" si="480"/>
        <v>46.5</v>
      </c>
      <c r="M15371">
        <f t="shared" si="481"/>
        <v>0</v>
      </c>
    </row>
    <row r="15372" spans="1:13" ht="21" customHeight="1">
      <c r="A15372">
        <v>46291</v>
      </c>
      <c r="B15372" t="s">
        <v>118</v>
      </c>
      <c r="C15372" t="s">
        <v>119</v>
      </c>
      <c r="D15372" t="s">
        <v>53</v>
      </c>
      <c r="E15372" t="s">
        <v>54</v>
      </c>
      <c r="F15372">
        <f>VLOOKUP(D15372,ProductPrices[#All],3,FALSE)</f>
        <v>2.2000000000000002</v>
      </c>
      <c r="G15372" t="s">
        <v>55</v>
      </c>
      <c r="H15372">
        <v>9</v>
      </c>
      <c r="I15372">
        <v>8</v>
      </c>
      <c r="J15372">
        <v>0</v>
      </c>
      <c r="K15372">
        <v>1</v>
      </c>
      <c r="L15372">
        <f t="shared" si="480"/>
        <v>17.600000000000001</v>
      </c>
      <c r="M15372">
        <f t="shared" si="481"/>
        <v>0</v>
      </c>
    </row>
    <row r="15373" spans="1:13" ht="21" customHeight="1">
      <c r="A15373">
        <v>46291</v>
      </c>
      <c r="B15373" t="s">
        <v>118</v>
      </c>
      <c r="C15373" t="s">
        <v>119</v>
      </c>
      <c r="D15373" t="s">
        <v>56</v>
      </c>
      <c r="E15373" t="s">
        <v>57</v>
      </c>
      <c r="F15373">
        <f>VLOOKUP(D15373,ProductPrices[#All],3,FALSE)</f>
        <v>3.35</v>
      </c>
      <c r="G15373" t="s">
        <v>55</v>
      </c>
      <c r="H15373">
        <v>5</v>
      </c>
      <c r="I15373">
        <v>4</v>
      </c>
      <c r="J15373">
        <v>0</v>
      </c>
      <c r="K15373">
        <v>1</v>
      </c>
      <c r="L15373">
        <f t="shared" si="480"/>
        <v>13.4</v>
      </c>
      <c r="M15373">
        <f t="shared" si="481"/>
        <v>0</v>
      </c>
    </row>
    <row r="15374" spans="1:13" ht="21" customHeight="1">
      <c r="A15374">
        <v>46291</v>
      </c>
      <c r="B15374" t="s">
        <v>118</v>
      </c>
      <c r="C15374" t="s">
        <v>119</v>
      </c>
      <c r="D15374" t="s">
        <v>58</v>
      </c>
      <c r="E15374" t="s">
        <v>59</v>
      </c>
      <c r="F15374">
        <f>VLOOKUP(D15374,ProductPrices[#All],3,FALSE)</f>
        <v>2.25</v>
      </c>
      <c r="G15374" t="s">
        <v>55</v>
      </c>
      <c r="H15374">
        <v>9</v>
      </c>
      <c r="I15374">
        <v>8</v>
      </c>
      <c r="J15374">
        <v>0</v>
      </c>
      <c r="K15374">
        <v>1</v>
      </c>
      <c r="L15374">
        <f t="shared" si="480"/>
        <v>18</v>
      </c>
      <c r="M15374">
        <f t="shared" si="481"/>
        <v>0</v>
      </c>
    </row>
    <row r="15375" spans="1:13" ht="21" customHeight="1">
      <c r="A15375">
        <v>46291</v>
      </c>
      <c r="B15375" t="s">
        <v>118</v>
      </c>
      <c r="C15375" t="s">
        <v>119</v>
      </c>
      <c r="D15375" t="s">
        <v>60</v>
      </c>
      <c r="E15375" t="s">
        <v>61</v>
      </c>
      <c r="F15375">
        <f>VLOOKUP(D15375,ProductPrices[#All],3,FALSE)</f>
        <v>1.5</v>
      </c>
      <c r="G15375" t="s">
        <v>55</v>
      </c>
      <c r="H15375">
        <v>8</v>
      </c>
      <c r="I15375">
        <v>8</v>
      </c>
      <c r="J15375">
        <v>0</v>
      </c>
      <c r="K15375">
        <v>0</v>
      </c>
      <c r="L15375">
        <f t="shared" si="480"/>
        <v>12</v>
      </c>
      <c r="M15375">
        <f t="shared" si="481"/>
        <v>0</v>
      </c>
    </row>
    <row r="15376" spans="1:13" ht="21" customHeight="1">
      <c r="A15376">
        <v>46291</v>
      </c>
      <c r="B15376" t="s">
        <v>118</v>
      </c>
      <c r="C15376" t="s">
        <v>119</v>
      </c>
      <c r="D15376" t="s">
        <v>62</v>
      </c>
      <c r="E15376" t="s">
        <v>63</v>
      </c>
      <c r="F15376">
        <f>VLOOKUP(D15376,ProductPrices[#All],3,FALSE)</f>
        <v>3.3</v>
      </c>
      <c r="G15376" t="s">
        <v>55</v>
      </c>
      <c r="H15376">
        <v>10</v>
      </c>
      <c r="I15376">
        <v>9</v>
      </c>
      <c r="J15376">
        <v>0</v>
      </c>
      <c r="K15376">
        <v>1</v>
      </c>
      <c r="L15376">
        <f t="shared" si="480"/>
        <v>29.7</v>
      </c>
      <c r="M15376">
        <f t="shared" si="481"/>
        <v>0</v>
      </c>
    </row>
    <row r="15377" spans="1:13" ht="21" customHeight="1">
      <c r="A15377">
        <v>46291</v>
      </c>
      <c r="B15377" t="s">
        <v>118</v>
      </c>
      <c r="C15377" t="s">
        <v>119</v>
      </c>
      <c r="D15377" t="s">
        <v>64</v>
      </c>
      <c r="E15377" t="s">
        <v>65</v>
      </c>
      <c r="F15377">
        <f>VLOOKUP(D15377,ProductPrices[#All],3,FALSE)</f>
        <v>2.95</v>
      </c>
      <c r="G15377" t="s">
        <v>66</v>
      </c>
      <c r="H15377">
        <v>20</v>
      </c>
      <c r="I15377">
        <v>20</v>
      </c>
      <c r="J15377">
        <v>0</v>
      </c>
      <c r="K15377">
        <v>0</v>
      </c>
      <c r="L15377">
        <f t="shared" si="480"/>
        <v>59</v>
      </c>
      <c r="M15377">
        <f t="shared" si="481"/>
        <v>0</v>
      </c>
    </row>
    <row r="15378" spans="1:13" ht="21" customHeight="1">
      <c r="A15378">
        <v>46291</v>
      </c>
      <c r="B15378" t="s">
        <v>118</v>
      </c>
      <c r="C15378" t="s">
        <v>119</v>
      </c>
      <c r="D15378" t="s">
        <v>67</v>
      </c>
      <c r="E15378" t="s">
        <v>68</v>
      </c>
      <c r="F15378">
        <f>VLOOKUP(D15378,ProductPrices[#All],3,FALSE)</f>
        <v>2.6</v>
      </c>
      <c r="G15378" t="s">
        <v>66</v>
      </c>
      <c r="H15378">
        <v>23</v>
      </c>
      <c r="I15378">
        <v>23</v>
      </c>
      <c r="J15378">
        <v>0</v>
      </c>
      <c r="K15378">
        <v>0</v>
      </c>
      <c r="L15378">
        <f t="shared" si="480"/>
        <v>59.800000000000004</v>
      </c>
      <c r="M15378">
        <f t="shared" si="481"/>
        <v>0</v>
      </c>
    </row>
    <row r="15379" spans="1:13" ht="21" customHeight="1">
      <c r="A15379">
        <v>46291</v>
      </c>
      <c r="B15379" t="s">
        <v>118</v>
      </c>
      <c r="C15379" t="s">
        <v>119</v>
      </c>
      <c r="D15379" t="s">
        <v>69</v>
      </c>
      <c r="E15379" t="s">
        <v>70</v>
      </c>
      <c r="F15379">
        <f>VLOOKUP(D15379,ProductPrices[#All],3,FALSE)</f>
        <v>2.2000000000000002</v>
      </c>
      <c r="G15379" t="s">
        <v>66</v>
      </c>
      <c r="H15379">
        <v>23</v>
      </c>
      <c r="I15379">
        <v>23</v>
      </c>
      <c r="J15379">
        <v>0</v>
      </c>
      <c r="K15379">
        <v>0</v>
      </c>
      <c r="L15379">
        <f t="shared" si="480"/>
        <v>50.6</v>
      </c>
      <c r="M15379">
        <f t="shared" si="481"/>
        <v>0</v>
      </c>
    </row>
    <row r="15380" spans="1:13" ht="21" customHeight="1">
      <c r="A15380">
        <v>46291</v>
      </c>
      <c r="B15380" t="s">
        <v>118</v>
      </c>
      <c r="C15380" t="s">
        <v>119</v>
      </c>
      <c r="D15380" t="s">
        <v>71</v>
      </c>
      <c r="E15380" t="s">
        <v>72</v>
      </c>
      <c r="F15380">
        <f>VLOOKUP(D15380,ProductPrices[#All],3,FALSE)</f>
        <v>2.25</v>
      </c>
      <c r="G15380" t="s">
        <v>66</v>
      </c>
      <c r="H15380">
        <v>18</v>
      </c>
      <c r="I15380">
        <v>17</v>
      </c>
      <c r="J15380">
        <v>0</v>
      </c>
      <c r="K15380">
        <v>1</v>
      </c>
      <c r="L15380">
        <f t="shared" si="480"/>
        <v>38.25</v>
      </c>
      <c r="M15380">
        <f t="shared" si="481"/>
        <v>0</v>
      </c>
    </row>
    <row r="15381" spans="1:13" ht="21" customHeight="1">
      <c r="A15381">
        <v>46291</v>
      </c>
      <c r="B15381" t="s">
        <v>118</v>
      </c>
      <c r="C15381" t="s">
        <v>119</v>
      </c>
      <c r="D15381" t="s">
        <v>73</v>
      </c>
      <c r="E15381" t="s">
        <v>74</v>
      </c>
      <c r="F15381">
        <f>VLOOKUP(D15381,ProductPrices[#All],3,FALSE)</f>
        <v>2.25</v>
      </c>
      <c r="G15381" t="s">
        <v>66</v>
      </c>
      <c r="H15381">
        <v>20</v>
      </c>
      <c r="I15381">
        <v>20</v>
      </c>
      <c r="J15381">
        <v>0</v>
      </c>
      <c r="K15381">
        <v>0</v>
      </c>
      <c r="L15381">
        <f t="shared" si="480"/>
        <v>45</v>
      </c>
      <c r="M15381">
        <f t="shared" si="481"/>
        <v>0</v>
      </c>
    </row>
    <row r="15382" spans="1:13" ht="21" customHeight="1">
      <c r="A15382">
        <v>46291</v>
      </c>
      <c r="B15382" t="s">
        <v>118</v>
      </c>
      <c r="C15382" t="s">
        <v>119</v>
      </c>
      <c r="D15382" t="s">
        <v>75</v>
      </c>
      <c r="E15382" t="s">
        <v>76</v>
      </c>
      <c r="F15382">
        <f>VLOOKUP(D15382,ProductPrices[#All],3,FALSE)</f>
        <v>1.9</v>
      </c>
      <c r="G15382" t="s">
        <v>77</v>
      </c>
      <c r="H15382">
        <v>15</v>
      </c>
      <c r="I15382">
        <v>4</v>
      </c>
      <c r="J15382">
        <v>0</v>
      </c>
      <c r="K15382">
        <v>0</v>
      </c>
      <c r="L15382">
        <f t="shared" si="480"/>
        <v>7.6</v>
      </c>
      <c r="M15382">
        <f t="shared" si="481"/>
        <v>11</v>
      </c>
    </row>
    <row r="15383" spans="1:13" ht="21" customHeight="1">
      <c r="A15383">
        <v>46291</v>
      </c>
      <c r="B15383" t="s">
        <v>118</v>
      </c>
      <c r="C15383" t="s">
        <v>119</v>
      </c>
      <c r="D15383" t="s">
        <v>78</v>
      </c>
      <c r="E15383" t="s">
        <v>79</v>
      </c>
      <c r="F15383">
        <f>VLOOKUP(D15383,ProductPrices[#All],3,FALSE)</f>
        <v>1.9</v>
      </c>
      <c r="G15383" t="s">
        <v>77</v>
      </c>
      <c r="H15383">
        <v>11</v>
      </c>
      <c r="I15383">
        <v>4</v>
      </c>
      <c r="J15383">
        <v>0</v>
      </c>
      <c r="K15383">
        <v>0</v>
      </c>
      <c r="L15383">
        <f t="shared" si="480"/>
        <v>7.6</v>
      </c>
      <c r="M15383">
        <f t="shared" si="481"/>
        <v>7</v>
      </c>
    </row>
    <row r="15384" spans="1:13" ht="21" customHeight="1">
      <c r="A15384">
        <v>46291</v>
      </c>
      <c r="B15384" t="s">
        <v>118</v>
      </c>
      <c r="C15384" t="s">
        <v>119</v>
      </c>
      <c r="D15384" t="s">
        <v>80</v>
      </c>
      <c r="E15384" t="s">
        <v>81</v>
      </c>
      <c r="F15384">
        <f>VLOOKUP(D15384,ProductPrices[#All],3,FALSE)</f>
        <v>2.0499999999999998</v>
      </c>
      <c r="G15384" t="s">
        <v>77</v>
      </c>
      <c r="H15384">
        <v>13</v>
      </c>
      <c r="I15384">
        <v>9</v>
      </c>
      <c r="J15384">
        <v>0</v>
      </c>
      <c r="K15384">
        <v>0</v>
      </c>
      <c r="L15384">
        <f t="shared" si="480"/>
        <v>18.45</v>
      </c>
      <c r="M15384">
        <f t="shared" si="481"/>
        <v>4</v>
      </c>
    </row>
    <row r="15385" spans="1:13" ht="21" customHeight="1">
      <c r="A15385">
        <v>46291</v>
      </c>
      <c r="B15385" t="s">
        <v>118</v>
      </c>
      <c r="C15385" t="s">
        <v>119</v>
      </c>
      <c r="D15385" t="s">
        <v>82</v>
      </c>
      <c r="E15385" t="s">
        <v>83</v>
      </c>
      <c r="F15385">
        <f>VLOOKUP(D15385,ProductPrices[#All],3,FALSE)</f>
        <v>1.95</v>
      </c>
      <c r="G15385" t="s">
        <v>77</v>
      </c>
      <c r="H15385">
        <v>20</v>
      </c>
      <c r="I15385">
        <v>4</v>
      </c>
      <c r="J15385">
        <v>0</v>
      </c>
      <c r="K15385">
        <v>0</v>
      </c>
      <c r="L15385">
        <f t="shared" si="480"/>
        <v>7.8</v>
      </c>
      <c r="M15385">
        <f t="shared" si="481"/>
        <v>16</v>
      </c>
    </row>
    <row r="15386" spans="1:13" ht="21" customHeight="1">
      <c r="A15386">
        <v>46291</v>
      </c>
      <c r="B15386" t="s">
        <v>118</v>
      </c>
      <c r="C15386" t="s">
        <v>119</v>
      </c>
      <c r="D15386" t="s">
        <v>84</v>
      </c>
      <c r="E15386" t="s">
        <v>85</v>
      </c>
      <c r="F15386">
        <f>VLOOKUP(D15386,ProductPrices[#All],3,FALSE)</f>
        <v>1.55</v>
      </c>
      <c r="G15386" t="s">
        <v>77</v>
      </c>
      <c r="H15386">
        <v>13</v>
      </c>
      <c r="I15386">
        <v>7</v>
      </c>
      <c r="J15386">
        <v>0</v>
      </c>
      <c r="K15386">
        <v>0</v>
      </c>
      <c r="L15386">
        <f t="shared" si="480"/>
        <v>10.85</v>
      </c>
      <c r="M15386">
        <f t="shared" si="481"/>
        <v>6</v>
      </c>
    </row>
    <row r="15387" spans="1:13" ht="21" customHeight="1">
      <c r="A15387">
        <v>46291</v>
      </c>
      <c r="B15387" t="s">
        <v>118</v>
      </c>
      <c r="C15387" t="s">
        <v>119</v>
      </c>
      <c r="D15387" t="s">
        <v>86</v>
      </c>
      <c r="E15387" t="s">
        <v>87</v>
      </c>
      <c r="F15387">
        <f>VLOOKUP(D15387,ProductPrices[#All],3,FALSE)</f>
        <v>2</v>
      </c>
      <c r="G15387" t="s">
        <v>77</v>
      </c>
      <c r="H15387">
        <v>14</v>
      </c>
      <c r="I15387">
        <v>3</v>
      </c>
      <c r="J15387">
        <v>0</v>
      </c>
      <c r="K15387">
        <v>0</v>
      </c>
      <c r="L15387">
        <f t="shared" si="480"/>
        <v>6</v>
      </c>
      <c r="M15387">
        <f t="shared" si="481"/>
        <v>11</v>
      </c>
    </row>
    <row r="15388" spans="1:13" ht="21" customHeight="1">
      <c r="A15388">
        <v>46291</v>
      </c>
      <c r="B15388" t="s">
        <v>118</v>
      </c>
      <c r="C15388" t="s">
        <v>119</v>
      </c>
      <c r="D15388" t="s">
        <v>88</v>
      </c>
      <c r="E15388" t="s">
        <v>89</v>
      </c>
      <c r="F15388">
        <f>VLOOKUP(D15388,ProductPrices[#All],3,FALSE)</f>
        <v>2</v>
      </c>
      <c r="G15388" t="s">
        <v>77</v>
      </c>
      <c r="H15388">
        <v>12</v>
      </c>
      <c r="I15388">
        <v>4</v>
      </c>
      <c r="J15388">
        <v>0</v>
      </c>
      <c r="K15388">
        <v>0</v>
      </c>
      <c r="L15388">
        <f t="shared" si="480"/>
        <v>8</v>
      </c>
      <c r="M15388">
        <f t="shared" si="481"/>
        <v>8</v>
      </c>
    </row>
    <row r="15389" spans="1:13" ht="21" customHeight="1">
      <c r="A15389">
        <v>46291</v>
      </c>
      <c r="B15389" t="s">
        <v>118</v>
      </c>
      <c r="C15389" t="s">
        <v>119</v>
      </c>
      <c r="D15389" t="s">
        <v>90</v>
      </c>
      <c r="E15389" t="s">
        <v>91</v>
      </c>
      <c r="F15389">
        <f>VLOOKUP(D15389,ProductPrices[#All],3,FALSE)</f>
        <v>3.7</v>
      </c>
      <c r="G15389" t="s">
        <v>92</v>
      </c>
      <c r="H15389">
        <v>8</v>
      </c>
      <c r="I15389">
        <v>5</v>
      </c>
      <c r="J15389">
        <v>0</v>
      </c>
      <c r="K15389">
        <v>3</v>
      </c>
      <c r="L15389">
        <f t="shared" si="480"/>
        <v>18.5</v>
      </c>
      <c r="M15389">
        <f t="shared" si="481"/>
        <v>0</v>
      </c>
    </row>
    <row r="15390" spans="1:13" ht="21" customHeight="1">
      <c r="A15390">
        <v>46291</v>
      </c>
      <c r="B15390" t="s">
        <v>118</v>
      </c>
      <c r="C15390" t="s">
        <v>119</v>
      </c>
      <c r="D15390" t="s">
        <v>93</v>
      </c>
      <c r="E15390" t="s">
        <v>94</v>
      </c>
      <c r="F15390">
        <f>VLOOKUP(D15390,ProductPrices[#All],3,FALSE)</f>
        <v>3.7</v>
      </c>
      <c r="G15390" t="s">
        <v>92</v>
      </c>
      <c r="H15390">
        <v>5</v>
      </c>
      <c r="I15390">
        <v>3</v>
      </c>
      <c r="J15390">
        <v>1</v>
      </c>
      <c r="K15390">
        <v>1</v>
      </c>
      <c r="L15390">
        <f t="shared" si="480"/>
        <v>11.100000000000001</v>
      </c>
      <c r="M15390">
        <f t="shared" si="481"/>
        <v>0</v>
      </c>
    </row>
    <row r="15391" spans="1:13" ht="21" customHeight="1">
      <c r="A15391">
        <v>46291</v>
      </c>
      <c r="B15391" t="s">
        <v>118</v>
      </c>
      <c r="C15391" t="s">
        <v>119</v>
      </c>
      <c r="D15391" t="s">
        <v>95</v>
      </c>
      <c r="E15391" t="s">
        <v>96</v>
      </c>
      <c r="F15391">
        <f>VLOOKUP(D15391,ProductPrices[#All],3,FALSE)</f>
        <v>3.7</v>
      </c>
      <c r="G15391" t="s">
        <v>92</v>
      </c>
      <c r="H15391">
        <v>6</v>
      </c>
      <c r="I15391">
        <v>4</v>
      </c>
      <c r="J15391">
        <v>1</v>
      </c>
      <c r="K15391">
        <v>1</v>
      </c>
      <c r="L15391">
        <f t="shared" si="480"/>
        <v>14.8</v>
      </c>
      <c r="M15391">
        <f t="shared" si="481"/>
        <v>0</v>
      </c>
    </row>
    <row r="15392" spans="1:13" ht="21" customHeight="1">
      <c r="A15392">
        <v>46291</v>
      </c>
      <c r="B15392" t="s">
        <v>118</v>
      </c>
      <c r="C15392" t="s">
        <v>119</v>
      </c>
      <c r="D15392" t="s">
        <v>97</v>
      </c>
      <c r="E15392" t="s">
        <v>98</v>
      </c>
      <c r="F15392">
        <f>VLOOKUP(D15392,ProductPrices[#All],3,FALSE)</f>
        <v>3.6</v>
      </c>
      <c r="G15392" t="s">
        <v>92</v>
      </c>
      <c r="H15392">
        <v>11</v>
      </c>
      <c r="I15392">
        <v>9</v>
      </c>
      <c r="J15392">
        <v>2</v>
      </c>
      <c r="K15392">
        <v>0</v>
      </c>
      <c r="L15392">
        <f t="shared" si="480"/>
        <v>32.4</v>
      </c>
      <c r="M15392">
        <f t="shared" si="481"/>
        <v>0</v>
      </c>
    </row>
    <row r="15393" spans="1:13" ht="21" customHeight="1">
      <c r="A15393">
        <v>46291</v>
      </c>
      <c r="B15393" t="s">
        <v>118</v>
      </c>
      <c r="C15393" t="s">
        <v>119</v>
      </c>
      <c r="D15393" t="s">
        <v>99</v>
      </c>
      <c r="E15393" t="s">
        <v>100</v>
      </c>
      <c r="F15393">
        <f>VLOOKUP(D15393,ProductPrices[#All],3,FALSE)</f>
        <v>1.25</v>
      </c>
      <c r="G15393" t="s">
        <v>101</v>
      </c>
      <c r="H15393">
        <v>11</v>
      </c>
      <c r="I15393">
        <v>4</v>
      </c>
      <c r="J15393">
        <v>0</v>
      </c>
      <c r="K15393">
        <v>0</v>
      </c>
      <c r="L15393">
        <f t="shared" si="480"/>
        <v>5</v>
      </c>
      <c r="M15393">
        <f t="shared" si="481"/>
        <v>7</v>
      </c>
    </row>
    <row r="15394" spans="1:13" ht="21" customHeight="1">
      <c r="A15394">
        <v>46291</v>
      </c>
      <c r="B15394" t="s">
        <v>118</v>
      </c>
      <c r="C15394" t="s">
        <v>119</v>
      </c>
      <c r="D15394" t="s">
        <v>102</v>
      </c>
      <c r="E15394" t="s">
        <v>103</v>
      </c>
      <c r="F15394">
        <f>VLOOKUP(D15394,ProductPrices[#All],3,FALSE)</f>
        <v>1.25</v>
      </c>
      <c r="G15394" t="s">
        <v>101</v>
      </c>
      <c r="H15394">
        <v>16</v>
      </c>
      <c r="I15394">
        <v>2</v>
      </c>
      <c r="J15394">
        <v>0</v>
      </c>
      <c r="K15394">
        <v>0</v>
      </c>
      <c r="L15394">
        <f t="shared" si="480"/>
        <v>2.5</v>
      </c>
      <c r="M15394">
        <f t="shared" si="481"/>
        <v>14</v>
      </c>
    </row>
    <row r="15395" spans="1:13" ht="21" customHeight="1">
      <c r="A15395">
        <v>46291</v>
      </c>
      <c r="B15395" t="s">
        <v>118</v>
      </c>
      <c r="C15395" t="s">
        <v>119</v>
      </c>
      <c r="D15395" t="s">
        <v>104</v>
      </c>
      <c r="E15395" t="s">
        <v>105</v>
      </c>
      <c r="F15395">
        <f>VLOOKUP(D15395,ProductPrices[#All],3,FALSE)</f>
        <v>1.25</v>
      </c>
      <c r="G15395" t="s">
        <v>101</v>
      </c>
      <c r="H15395">
        <v>15</v>
      </c>
      <c r="I15395">
        <v>4</v>
      </c>
      <c r="J15395">
        <v>0</v>
      </c>
      <c r="K15395">
        <v>0</v>
      </c>
      <c r="L15395">
        <f t="shared" si="480"/>
        <v>5</v>
      </c>
      <c r="M15395">
        <f t="shared" si="481"/>
        <v>11</v>
      </c>
    </row>
    <row r="15396" spans="1:13" ht="21" customHeight="1">
      <c r="A15396">
        <v>46291</v>
      </c>
      <c r="B15396" t="s">
        <v>120</v>
      </c>
      <c r="C15396" t="s">
        <v>121</v>
      </c>
      <c r="D15396" t="s">
        <v>12</v>
      </c>
      <c r="E15396" t="s">
        <v>13</v>
      </c>
      <c r="F15396">
        <f>VLOOKUP(D15396,ProductPrices[#All],3,FALSE)</f>
        <v>1.35</v>
      </c>
      <c r="G15396" t="s">
        <v>14</v>
      </c>
      <c r="H15396">
        <v>166</v>
      </c>
      <c r="I15396">
        <v>152</v>
      </c>
      <c r="J15396">
        <v>10</v>
      </c>
      <c r="K15396">
        <v>4</v>
      </c>
      <c r="L15396">
        <f t="shared" si="480"/>
        <v>205.20000000000002</v>
      </c>
      <c r="M15396">
        <f t="shared" si="481"/>
        <v>0</v>
      </c>
    </row>
    <row r="15397" spans="1:13" ht="21" customHeight="1">
      <c r="A15397">
        <v>46291</v>
      </c>
      <c r="B15397" t="s">
        <v>120</v>
      </c>
      <c r="C15397" t="s">
        <v>121</v>
      </c>
      <c r="D15397" t="s">
        <v>15</v>
      </c>
      <c r="E15397" t="s">
        <v>16</v>
      </c>
      <c r="F15397">
        <f>VLOOKUP(D15397,ProductPrices[#All],3,FALSE)</f>
        <v>1.35</v>
      </c>
      <c r="G15397" t="s">
        <v>14</v>
      </c>
      <c r="H15397">
        <v>36</v>
      </c>
      <c r="I15397">
        <v>35</v>
      </c>
      <c r="J15397">
        <v>1</v>
      </c>
      <c r="K15397">
        <v>0</v>
      </c>
      <c r="L15397">
        <f t="shared" si="480"/>
        <v>47.25</v>
      </c>
      <c r="M15397">
        <f t="shared" si="481"/>
        <v>0</v>
      </c>
    </row>
    <row r="15398" spans="1:13" ht="21" customHeight="1">
      <c r="A15398">
        <v>46291</v>
      </c>
      <c r="B15398" t="s">
        <v>120</v>
      </c>
      <c r="C15398" t="s">
        <v>121</v>
      </c>
      <c r="D15398" t="s">
        <v>17</v>
      </c>
      <c r="E15398" t="s">
        <v>18</v>
      </c>
      <c r="F15398">
        <f>VLOOKUP(D15398,ProductPrices[#All],3,FALSE)</f>
        <v>2.5</v>
      </c>
      <c r="G15398" t="s">
        <v>14</v>
      </c>
      <c r="H15398">
        <v>36</v>
      </c>
      <c r="I15398">
        <v>33</v>
      </c>
      <c r="J15398">
        <v>3</v>
      </c>
      <c r="K15398">
        <v>0</v>
      </c>
      <c r="L15398">
        <f t="shared" si="480"/>
        <v>82.5</v>
      </c>
      <c r="M15398">
        <f t="shared" si="481"/>
        <v>0</v>
      </c>
    </row>
    <row r="15399" spans="1:13" ht="21" customHeight="1">
      <c r="A15399">
        <v>46291</v>
      </c>
      <c r="B15399" t="s">
        <v>120</v>
      </c>
      <c r="C15399" t="s">
        <v>121</v>
      </c>
      <c r="D15399" t="s">
        <v>19</v>
      </c>
      <c r="E15399" t="s">
        <v>20</v>
      </c>
      <c r="F15399">
        <f>VLOOKUP(D15399,ProductPrices[#All],3,FALSE)</f>
        <v>2.25</v>
      </c>
      <c r="G15399" t="s">
        <v>14</v>
      </c>
      <c r="H15399">
        <v>36</v>
      </c>
      <c r="I15399">
        <v>34</v>
      </c>
      <c r="J15399">
        <v>2</v>
      </c>
      <c r="K15399">
        <v>0</v>
      </c>
      <c r="L15399">
        <f t="shared" si="480"/>
        <v>76.5</v>
      </c>
      <c r="M15399">
        <f t="shared" si="481"/>
        <v>0</v>
      </c>
    </row>
    <row r="15400" spans="1:13" ht="21" customHeight="1">
      <c r="A15400">
        <v>46291</v>
      </c>
      <c r="B15400" t="s">
        <v>120</v>
      </c>
      <c r="C15400" t="s">
        <v>121</v>
      </c>
      <c r="D15400" t="s">
        <v>21</v>
      </c>
      <c r="E15400" t="s">
        <v>22</v>
      </c>
      <c r="F15400">
        <f>VLOOKUP(D15400,ProductPrices[#All],3,FALSE)</f>
        <v>2.5</v>
      </c>
      <c r="G15400" t="s">
        <v>14</v>
      </c>
      <c r="H15400">
        <v>37</v>
      </c>
      <c r="I15400">
        <v>37</v>
      </c>
      <c r="J15400">
        <v>0</v>
      </c>
      <c r="K15400">
        <v>0</v>
      </c>
      <c r="L15400">
        <f t="shared" si="480"/>
        <v>92.5</v>
      </c>
      <c r="M15400">
        <f t="shared" si="481"/>
        <v>0</v>
      </c>
    </row>
    <row r="15401" spans="1:13" ht="21" customHeight="1">
      <c r="A15401">
        <v>46291</v>
      </c>
      <c r="B15401" t="s">
        <v>120</v>
      </c>
      <c r="C15401" t="s">
        <v>121</v>
      </c>
      <c r="D15401" t="s">
        <v>23</v>
      </c>
      <c r="E15401" t="s">
        <v>24</v>
      </c>
      <c r="F15401">
        <f>VLOOKUP(D15401,ProductPrices[#All],3,FALSE)</f>
        <v>2.2000000000000002</v>
      </c>
      <c r="G15401" t="s">
        <v>14</v>
      </c>
      <c r="H15401">
        <v>36</v>
      </c>
      <c r="I15401">
        <v>35</v>
      </c>
      <c r="J15401">
        <v>1</v>
      </c>
      <c r="K15401">
        <v>0</v>
      </c>
      <c r="L15401">
        <f t="shared" si="480"/>
        <v>77</v>
      </c>
      <c r="M15401">
        <f t="shared" si="481"/>
        <v>0</v>
      </c>
    </row>
    <row r="15402" spans="1:13" ht="21" customHeight="1">
      <c r="A15402">
        <v>46291</v>
      </c>
      <c r="B15402" t="s">
        <v>120</v>
      </c>
      <c r="C15402" t="s">
        <v>121</v>
      </c>
      <c r="D15402" t="s">
        <v>25</v>
      </c>
      <c r="E15402" t="s">
        <v>26</v>
      </c>
      <c r="F15402">
        <f>VLOOKUP(D15402,ProductPrices[#All],3,FALSE)</f>
        <v>2.1</v>
      </c>
      <c r="G15402" t="s">
        <v>14</v>
      </c>
      <c r="H15402">
        <v>37</v>
      </c>
      <c r="I15402">
        <v>37</v>
      </c>
      <c r="J15402">
        <v>0</v>
      </c>
      <c r="K15402">
        <v>0</v>
      </c>
      <c r="L15402">
        <f t="shared" si="480"/>
        <v>77.7</v>
      </c>
      <c r="M15402">
        <f t="shared" si="481"/>
        <v>0</v>
      </c>
    </row>
    <row r="15403" spans="1:13" ht="21" customHeight="1">
      <c r="A15403">
        <v>46291</v>
      </c>
      <c r="B15403" t="s">
        <v>120</v>
      </c>
      <c r="C15403" t="s">
        <v>121</v>
      </c>
      <c r="D15403" t="s">
        <v>27</v>
      </c>
      <c r="E15403" t="s">
        <v>28</v>
      </c>
      <c r="F15403">
        <f>VLOOKUP(D15403,ProductPrices[#All],3,FALSE)</f>
        <v>1.5</v>
      </c>
      <c r="G15403" t="s">
        <v>29</v>
      </c>
      <c r="H15403">
        <v>2</v>
      </c>
      <c r="I15403">
        <v>2</v>
      </c>
      <c r="J15403">
        <v>0</v>
      </c>
      <c r="K15403">
        <v>0</v>
      </c>
      <c r="L15403">
        <f t="shared" si="480"/>
        <v>3</v>
      </c>
      <c r="M15403">
        <f t="shared" si="481"/>
        <v>0</v>
      </c>
    </row>
    <row r="15404" spans="1:13" ht="21" customHeight="1">
      <c r="A15404">
        <v>46291</v>
      </c>
      <c r="B15404" t="s">
        <v>120</v>
      </c>
      <c r="C15404" t="s">
        <v>121</v>
      </c>
      <c r="D15404" t="s">
        <v>30</v>
      </c>
      <c r="E15404" t="s">
        <v>31</v>
      </c>
      <c r="F15404">
        <f>VLOOKUP(D15404,ProductPrices[#All],3,FALSE)</f>
        <v>1.45</v>
      </c>
      <c r="G15404" t="s">
        <v>29</v>
      </c>
      <c r="H15404">
        <v>5</v>
      </c>
      <c r="I15404">
        <v>5</v>
      </c>
      <c r="J15404">
        <v>0</v>
      </c>
      <c r="K15404">
        <v>0</v>
      </c>
      <c r="L15404">
        <f t="shared" si="480"/>
        <v>7.25</v>
      </c>
      <c r="M15404">
        <f t="shared" si="481"/>
        <v>0</v>
      </c>
    </row>
    <row r="15405" spans="1:13" ht="21" customHeight="1">
      <c r="A15405">
        <v>46291</v>
      </c>
      <c r="B15405" t="s">
        <v>120</v>
      </c>
      <c r="C15405" t="s">
        <v>121</v>
      </c>
      <c r="D15405" t="s">
        <v>32</v>
      </c>
      <c r="E15405" t="s">
        <v>33</v>
      </c>
      <c r="F15405">
        <f>VLOOKUP(D15405,ProductPrices[#All],3,FALSE)</f>
        <v>1.3</v>
      </c>
      <c r="G15405" t="s">
        <v>29</v>
      </c>
      <c r="H15405">
        <v>13</v>
      </c>
      <c r="I15405">
        <v>10</v>
      </c>
      <c r="J15405">
        <v>3</v>
      </c>
      <c r="K15405">
        <v>0</v>
      </c>
      <c r="L15405">
        <f t="shared" si="480"/>
        <v>13</v>
      </c>
      <c r="M15405">
        <f t="shared" si="481"/>
        <v>0</v>
      </c>
    </row>
    <row r="15406" spans="1:13" ht="21" customHeight="1">
      <c r="A15406">
        <v>46291</v>
      </c>
      <c r="B15406" t="s">
        <v>120</v>
      </c>
      <c r="C15406" t="s">
        <v>121</v>
      </c>
      <c r="D15406" t="s">
        <v>34</v>
      </c>
      <c r="E15406" t="s">
        <v>35</v>
      </c>
      <c r="F15406">
        <f>VLOOKUP(D15406,ProductPrices[#All],3,FALSE)</f>
        <v>1.4</v>
      </c>
      <c r="G15406" t="s">
        <v>29</v>
      </c>
      <c r="H15406">
        <v>14</v>
      </c>
      <c r="I15406">
        <v>14</v>
      </c>
      <c r="J15406">
        <v>0</v>
      </c>
      <c r="K15406">
        <v>0</v>
      </c>
      <c r="L15406">
        <f t="shared" si="480"/>
        <v>19.599999999999998</v>
      </c>
      <c r="M15406">
        <f t="shared" si="481"/>
        <v>0</v>
      </c>
    </row>
    <row r="15407" spans="1:13" ht="21" customHeight="1">
      <c r="A15407">
        <v>46291</v>
      </c>
      <c r="B15407" t="s">
        <v>120</v>
      </c>
      <c r="C15407" t="s">
        <v>121</v>
      </c>
      <c r="D15407" t="s">
        <v>36</v>
      </c>
      <c r="E15407" t="s">
        <v>37</v>
      </c>
      <c r="F15407">
        <f>VLOOKUP(D15407,ProductPrices[#All],3,FALSE)</f>
        <v>1.6</v>
      </c>
      <c r="G15407" t="s">
        <v>29</v>
      </c>
      <c r="H15407">
        <v>12</v>
      </c>
      <c r="I15407">
        <v>10</v>
      </c>
      <c r="J15407">
        <v>1</v>
      </c>
      <c r="K15407">
        <v>1</v>
      </c>
      <c r="L15407">
        <f t="shared" si="480"/>
        <v>16</v>
      </c>
      <c r="M15407">
        <f t="shared" si="481"/>
        <v>0</v>
      </c>
    </row>
    <row r="15408" spans="1:13" ht="21" customHeight="1">
      <c r="A15408">
        <v>46291</v>
      </c>
      <c r="B15408" t="s">
        <v>120</v>
      </c>
      <c r="C15408" t="s">
        <v>121</v>
      </c>
      <c r="D15408" t="s">
        <v>38</v>
      </c>
      <c r="E15408" t="s">
        <v>39</v>
      </c>
      <c r="F15408">
        <f>VLOOKUP(D15408,ProductPrices[#All],3,FALSE)</f>
        <v>3.1</v>
      </c>
      <c r="G15408" t="s">
        <v>40</v>
      </c>
      <c r="H15408">
        <v>9</v>
      </c>
      <c r="I15408">
        <v>8</v>
      </c>
      <c r="J15408">
        <v>0</v>
      </c>
      <c r="K15408">
        <v>1</v>
      </c>
      <c r="L15408">
        <f t="shared" si="480"/>
        <v>24.8</v>
      </c>
      <c r="M15408">
        <f t="shared" si="481"/>
        <v>0</v>
      </c>
    </row>
    <row r="15409" spans="1:13" ht="21" customHeight="1">
      <c r="A15409">
        <v>46291</v>
      </c>
      <c r="B15409" t="s">
        <v>120</v>
      </c>
      <c r="C15409" t="s">
        <v>121</v>
      </c>
      <c r="D15409" t="s">
        <v>41</v>
      </c>
      <c r="E15409" t="s">
        <v>42</v>
      </c>
      <c r="F15409">
        <f>VLOOKUP(D15409,ProductPrices[#All],3,FALSE)</f>
        <v>3.4</v>
      </c>
      <c r="G15409" t="s">
        <v>40</v>
      </c>
      <c r="H15409">
        <v>9</v>
      </c>
      <c r="I15409">
        <v>8</v>
      </c>
      <c r="J15409">
        <v>0</v>
      </c>
      <c r="K15409">
        <v>1</v>
      </c>
      <c r="L15409">
        <f t="shared" si="480"/>
        <v>27.2</v>
      </c>
      <c r="M15409">
        <f t="shared" si="481"/>
        <v>0</v>
      </c>
    </row>
    <row r="15410" spans="1:13" ht="21" customHeight="1">
      <c r="A15410">
        <v>46291</v>
      </c>
      <c r="B15410" t="s">
        <v>120</v>
      </c>
      <c r="C15410" t="s">
        <v>121</v>
      </c>
      <c r="D15410" t="s">
        <v>43</v>
      </c>
      <c r="E15410" t="s">
        <v>44</v>
      </c>
      <c r="F15410">
        <f>VLOOKUP(D15410,ProductPrices[#All],3,FALSE)</f>
        <v>2.2000000000000002</v>
      </c>
      <c r="G15410" t="s">
        <v>40</v>
      </c>
      <c r="H15410">
        <v>10</v>
      </c>
      <c r="I15410">
        <v>10</v>
      </c>
      <c r="J15410">
        <v>0</v>
      </c>
      <c r="K15410">
        <v>0</v>
      </c>
      <c r="L15410">
        <f t="shared" si="480"/>
        <v>22</v>
      </c>
      <c r="M15410">
        <f t="shared" si="481"/>
        <v>0</v>
      </c>
    </row>
    <row r="15411" spans="1:13" ht="21" customHeight="1">
      <c r="A15411">
        <v>46291</v>
      </c>
      <c r="B15411" t="s">
        <v>120</v>
      </c>
      <c r="C15411" t="s">
        <v>121</v>
      </c>
      <c r="D15411" t="s">
        <v>45</v>
      </c>
      <c r="E15411" t="s">
        <v>46</v>
      </c>
      <c r="F15411">
        <f>VLOOKUP(D15411,ProductPrices[#All],3,FALSE)</f>
        <v>2.25</v>
      </c>
      <c r="G15411" t="s">
        <v>40</v>
      </c>
      <c r="H15411">
        <v>10</v>
      </c>
      <c r="I15411">
        <v>7</v>
      </c>
      <c r="J15411">
        <v>0</v>
      </c>
      <c r="K15411">
        <v>3</v>
      </c>
      <c r="L15411">
        <f t="shared" si="480"/>
        <v>15.75</v>
      </c>
      <c r="M15411">
        <f t="shared" si="481"/>
        <v>0</v>
      </c>
    </row>
    <row r="15412" spans="1:13" ht="21" customHeight="1">
      <c r="A15412">
        <v>46291</v>
      </c>
      <c r="B15412" t="s">
        <v>120</v>
      </c>
      <c r="C15412" t="s">
        <v>121</v>
      </c>
      <c r="D15412" t="s">
        <v>47</v>
      </c>
      <c r="E15412" t="s">
        <v>48</v>
      </c>
      <c r="F15412">
        <f>VLOOKUP(D15412,ProductPrices[#All],3,FALSE)</f>
        <v>2.35</v>
      </c>
      <c r="G15412" t="s">
        <v>40</v>
      </c>
      <c r="H15412">
        <v>9</v>
      </c>
      <c r="I15412">
        <v>9</v>
      </c>
      <c r="J15412">
        <v>0</v>
      </c>
      <c r="K15412">
        <v>0</v>
      </c>
      <c r="L15412">
        <f t="shared" si="480"/>
        <v>21.150000000000002</v>
      </c>
      <c r="M15412">
        <f t="shared" si="481"/>
        <v>0</v>
      </c>
    </row>
    <row r="15413" spans="1:13" ht="21" customHeight="1">
      <c r="A15413">
        <v>46291</v>
      </c>
      <c r="B15413" t="s">
        <v>120</v>
      </c>
      <c r="C15413" t="s">
        <v>121</v>
      </c>
      <c r="D15413" t="s">
        <v>49</v>
      </c>
      <c r="E15413" t="s">
        <v>50</v>
      </c>
      <c r="F15413">
        <f>VLOOKUP(D15413,ProductPrices[#All],3,FALSE)</f>
        <v>2.75</v>
      </c>
      <c r="G15413" t="s">
        <v>40</v>
      </c>
      <c r="H15413">
        <v>8</v>
      </c>
      <c r="I15413">
        <v>5</v>
      </c>
      <c r="J15413">
        <v>0</v>
      </c>
      <c r="K15413">
        <v>3</v>
      </c>
      <c r="L15413">
        <f t="shared" si="480"/>
        <v>13.75</v>
      </c>
      <c r="M15413">
        <f t="shared" si="481"/>
        <v>0</v>
      </c>
    </row>
    <row r="15414" spans="1:13" ht="21" customHeight="1">
      <c r="A15414">
        <v>46291</v>
      </c>
      <c r="B15414" t="s">
        <v>120</v>
      </c>
      <c r="C15414" t="s">
        <v>121</v>
      </c>
      <c r="D15414" t="s">
        <v>51</v>
      </c>
      <c r="E15414" t="s">
        <v>52</v>
      </c>
      <c r="F15414">
        <f>VLOOKUP(D15414,ProductPrices[#All],3,FALSE)</f>
        <v>4.6500000000000004</v>
      </c>
      <c r="G15414" t="s">
        <v>40</v>
      </c>
      <c r="H15414">
        <v>13</v>
      </c>
      <c r="I15414">
        <v>10</v>
      </c>
      <c r="J15414">
        <v>0</v>
      </c>
      <c r="K15414">
        <v>3</v>
      </c>
      <c r="L15414">
        <f t="shared" si="480"/>
        <v>46.5</v>
      </c>
      <c r="M15414">
        <f t="shared" si="481"/>
        <v>0</v>
      </c>
    </row>
    <row r="15415" spans="1:13" ht="21" customHeight="1">
      <c r="A15415">
        <v>46291</v>
      </c>
      <c r="B15415" t="s">
        <v>120</v>
      </c>
      <c r="C15415" t="s">
        <v>121</v>
      </c>
      <c r="D15415" t="s">
        <v>53</v>
      </c>
      <c r="E15415" t="s">
        <v>54</v>
      </c>
      <c r="F15415">
        <f>VLOOKUP(D15415,ProductPrices[#All],3,FALSE)</f>
        <v>2.2000000000000002</v>
      </c>
      <c r="G15415" t="s">
        <v>55</v>
      </c>
      <c r="H15415">
        <v>12</v>
      </c>
      <c r="I15415">
        <v>11</v>
      </c>
      <c r="J15415">
        <v>0</v>
      </c>
      <c r="K15415">
        <v>1</v>
      </c>
      <c r="L15415">
        <f t="shared" si="480"/>
        <v>24.200000000000003</v>
      </c>
      <c r="M15415">
        <f t="shared" si="481"/>
        <v>0</v>
      </c>
    </row>
    <row r="15416" spans="1:13" ht="21" customHeight="1">
      <c r="A15416">
        <v>46291</v>
      </c>
      <c r="B15416" t="s">
        <v>120</v>
      </c>
      <c r="C15416" t="s">
        <v>121</v>
      </c>
      <c r="D15416" t="s">
        <v>56</v>
      </c>
      <c r="E15416" t="s">
        <v>57</v>
      </c>
      <c r="F15416">
        <f>VLOOKUP(D15416,ProductPrices[#All],3,FALSE)</f>
        <v>3.35</v>
      </c>
      <c r="G15416" t="s">
        <v>55</v>
      </c>
      <c r="H15416">
        <v>8</v>
      </c>
      <c r="I15416">
        <v>7</v>
      </c>
      <c r="J15416">
        <v>0</v>
      </c>
      <c r="K15416">
        <v>1</v>
      </c>
      <c r="L15416">
        <f t="shared" si="480"/>
        <v>23.45</v>
      </c>
      <c r="M15416">
        <f t="shared" si="481"/>
        <v>0</v>
      </c>
    </row>
    <row r="15417" spans="1:13" ht="21" customHeight="1">
      <c r="A15417">
        <v>46291</v>
      </c>
      <c r="B15417" t="s">
        <v>120</v>
      </c>
      <c r="C15417" t="s">
        <v>121</v>
      </c>
      <c r="D15417" t="s">
        <v>58</v>
      </c>
      <c r="E15417" t="s">
        <v>59</v>
      </c>
      <c r="F15417">
        <f>VLOOKUP(D15417,ProductPrices[#All],3,FALSE)</f>
        <v>2.25</v>
      </c>
      <c r="G15417" t="s">
        <v>55</v>
      </c>
      <c r="H15417">
        <v>10</v>
      </c>
      <c r="I15417">
        <v>10</v>
      </c>
      <c r="J15417">
        <v>0</v>
      </c>
      <c r="K15417">
        <v>0</v>
      </c>
      <c r="L15417">
        <f t="shared" si="480"/>
        <v>22.5</v>
      </c>
      <c r="M15417">
        <f t="shared" si="481"/>
        <v>0</v>
      </c>
    </row>
    <row r="15418" spans="1:13" ht="21" customHeight="1">
      <c r="A15418">
        <v>46291</v>
      </c>
      <c r="B15418" t="s">
        <v>120</v>
      </c>
      <c r="C15418" t="s">
        <v>121</v>
      </c>
      <c r="D15418" t="s">
        <v>60</v>
      </c>
      <c r="E15418" t="s">
        <v>61</v>
      </c>
      <c r="F15418">
        <f>VLOOKUP(D15418,ProductPrices[#All],3,FALSE)</f>
        <v>1.5</v>
      </c>
      <c r="G15418" t="s">
        <v>55</v>
      </c>
      <c r="H15418">
        <v>11</v>
      </c>
      <c r="I15418">
        <v>10</v>
      </c>
      <c r="J15418">
        <v>0</v>
      </c>
      <c r="K15418">
        <v>1</v>
      </c>
      <c r="L15418">
        <f t="shared" si="480"/>
        <v>15</v>
      </c>
      <c r="M15418">
        <f t="shared" si="481"/>
        <v>0</v>
      </c>
    </row>
    <row r="15419" spans="1:13" ht="21" customHeight="1">
      <c r="A15419">
        <v>46291</v>
      </c>
      <c r="B15419" t="s">
        <v>120</v>
      </c>
      <c r="C15419" t="s">
        <v>121</v>
      </c>
      <c r="D15419" t="s">
        <v>62</v>
      </c>
      <c r="E15419" t="s">
        <v>63</v>
      </c>
      <c r="F15419">
        <f>VLOOKUP(D15419,ProductPrices[#All],3,FALSE)</f>
        <v>3.3</v>
      </c>
      <c r="G15419" t="s">
        <v>55</v>
      </c>
      <c r="H15419">
        <v>13</v>
      </c>
      <c r="I15419">
        <v>13</v>
      </c>
      <c r="J15419">
        <v>0</v>
      </c>
      <c r="K15419">
        <v>0</v>
      </c>
      <c r="L15419">
        <f t="shared" si="480"/>
        <v>42.9</v>
      </c>
      <c r="M15419">
        <f t="shared" si="481"/>
        <v>0</v>
      </c>
    </row>
    <row r="15420" spans="1:13" ht="21" customHeight="1">
      <c r="A15420">
        <v>46291</v>
      </c>
      <c r="B15420" t="s">
        <v>120</v>
      </c>
      <c r="C15420" t="s">
        <v>121</v>
      </c>
      <c r="D15420" t="s">
        <v>64</v>
      </c>
      <c r="E15420" t="s">
        <v>65</v>
      </c>
      <c r="F15420">
        <f>VLOOKUP(D15420,ProductPrices[#All],3,FALSE)</f>
        <v>2.95</v>
      </c>
      <c r="G15420" t="s">
        <v>66</v>
      </c>
      <c r="H15420">
        <v>19</v>
      </c>
      <c r="I15420">
        <v>19</v>
      </c>
      <c r="J15420">
        <v>0</v>
      </c>
      <c r="K15420">
        <v>0</v>
      </c>
      <c r="L15420">
        <f t="shared" si="480"/>
        <v>56.050000000000004</v>
      </c>
      <c r="M15420">
        <f t="shared" si="481"/>
        <v>0</v>
      </c>
    </row>
    <row r="15421" spans="1:13" ht="21" customHeight="1">
      <c r="A15421">
        <v>46291</v>
      </c>
      <c r="B15421" t="s">
        <v>120</v>
      </c>
      <c r="C15421" t="s">
        <v>121</v>
      </c>
      <c r="D15421" t="s">
        <v>67</v>
      </c>
      <c r="E15421" t="s">
        <v>68</v>
      </c>
      <c r="F15421">
        <f>VLOOKUP(D15421,ProductPrices[#All],3,FALSE)</f>
        <v>2.6</v>
      </c>
      <c r="G15421" t="s">
        <v>66</v>
      </c>
      <c r="H15421">
        <v>34</v>
      </c>
      <c r="I15421">
        <v>34</v>
      </c>
      <c r="J15421">
        <v>0</v>
      </c>
      <c r="K15421">
        <v>0</v>
      </c>
      <c r="L15421">
        <f t="shared" si="480"/>
        <v>88.4</v>
      </c>
      <c r="M15421">
        <f t="shared" si="481"/>
        <v>0</v>
      </c>
    </row>
    <row r="15422" spans="1:13" ht="21" customHeight="1">
      <c r="A15422">
        <v>46291</v>
      </c>
      <c r="B15422" t="s">
        <v>120</v>
      </c>
      <c r="C15422" t="s">
        <v>121</v>
      </c>
      <c r="D15422" t="s">
        <v>69</v>
      </c>
      <c r="E15422" t="s">
        <v>70</v>
      </c>
      <c r="F15422">
        <f>VLOOKUP(D15422,ProductPrices[#All],3,FALSE)</f>
        <v>2.2000000000000002</v>
      </c>
      <c r="G15422" t="s">
        <v>66</v>
      </c>
      <c r="H15422">
        <v>27</v>
      </c>
      <c r="I15422">
        <v>27</v>
      </c>
      <c r="J15422">
        <v>0</v>
      </c>
      <c r="K15422">
        <v>0</v>
      </c>
      <c r="L15422">
        <f t="shared" si="480"/>
        <v>59.400000000000006</v>
      </c>
      <c r="M15422">
        <f t="shared" si="481"/>
        <v>0</v>
      </c>
    </row>
    <row r="15423" spans="1:13" ht="21" customHeight="1">
      <c r="A15423">
        <v>46291</v>
      </c>
      <c r="B15423" t="s">
        <v>120</v>
      </c>
      <c r="C15423" t="s">
        <v>121</v>
      </c>
      <c r="D15423" t="s">
        <v>71</v>
      </c>
      <c r="E15423" t="s">
        <v>72</v>
      </c>
      <c r="F15423">
        <f>VLOOKUP(D15423,ProductPrices[#All],3,FALSE)</f>
        <v>2.25</v>
      </c>
      <c r="G15423" t="s">
        <v>66</v>
      </c>
      <c r="H15423">
        <v>22</v>
      </c>
      <c r="I15423">
        <v>22</v>
      </c>
      <c r="J15423">
        <v>0</v>
      </c>
      <c r="K15423">
        <v>0</v>
      </c>
      <c r="L15423">
        <f t="shared" si="480"/>
        <v>49.5</v>
      </c>
      <c r="M15423">
        <f t="shared" si="481"/>
        <v>0</v>
      </c>
    </row>
    <row r="15424" spans="1:13" ht="21" customHeight="1">
      <c r="A15424">
        <v>46291</v>
      </c>
      <c r="B15424" t="s">
        <v>120</v>
      </c>
      <c r="C15424" t="s">
        <v>121</v>
      </c>
      <c r="D15424" t="s">
        <v>73</v>
      </c>
      <c r="E15424" t="s">
        <v>74</v>
      </c>
      <c r="F15424">
        <f>VLOOKUP(D15424,ProductPrices[#All],3,FALSE)</f>
        <v>2.25</v>
      </c>
      <c r="G15424" t="s">
        <v>66</v>
      </c>
      <c r="H15424">
        <v>32</v>
      </c>
      <c r="I15424">
        <v>32</v>
      </c>
      <c r="J15424">
        <v>0</v>
      </c>
      <c r="K15424">
        <v>0</v>
      </c>
      <c r="L15424">
        <f t="shared" si="480"/>
        <v>72</v>
      </c>
      <c r="M15424">
        <f t="shared" si="481"/>
        <v>0</v>
      </c>
    </row>
    <row r="15425" spans="1:13" ht="21" customHeight="1">
      <c r="A15425">
        <v>46291</v>
      </c>
      <c r="B15425" t="s">
        <v>120</v>
      </c>
      <c r="C15425" t="s">
        <v>121</v>
      </c>
      <c r="D15425" t="s">
        <v>75</v>
      </c>
      <c r="E15425" t="s">
        <v>76</v>
      </c>
      <c r="F15425">
        <f>VLOOKUP(D15425,ProductPrices[#All],3,FALSE)</f>
        <v>1.9</v>
      </c>
      <c r="G15425" t="s">
        <v>77</v>
      </c>
      <c r="H15425">
        <v>21</v>
      </c>
      <c r="I15425">
        <v>9</v>
      </c>
      <c r="J15425">
        <v>0</v>
      </c>
      <c r="K15425">
        <v>0</v>
      </c>
      <c r="L15425">
        <f t="shared" si="480"/>
        <v>17.099999999999998</v>
      </c>
      <c r="M15425">
        <f t="shared" si="481"/>
        <v>12</v>
      </c>
    </row>
    <row r="15426" spans="1:13" ht="21" customHeight="1">
      <c r="A15426">
        <v>46291</v>
      </c>
      <c r="B15426" t="s">
        <v>120</v>
      </c>
      <c r="C15426" t="s">
        <v>121</v>
      </c>
      <c r="D15426" t="s">
        <v>78</v>
      </c>
      <c r="E15426" t="s">
        <v>79</v>
      </c>
      <c r="F15426">
        <f>VLOOKUP(D15426,ProductPrices[#All],3,FALSE)</f>
        <v>1.9</v>
      </c>
      <c r="G15426" t="s">
        <v>77</v>
      </c>
      <c r="H15426">
        <v>19</v>
      </c>
      <c r="I15426">
        <v>13</v>
      </c>
      <c r="J15426">
        <v>0</v>
      </c>
      <c r="K15426">
        <v>0</v>
      </c>
      <c r="L15426">
        <f t="shared" ref="L15426:L15489" si="482">F15426*I15426</f>
        <v>24.7</v>
      </c>
      <c r="M15426">
        <f t="shared" ref="M15426:M15489" si="483">H15426-I15426-J15426-K15426</f>
        <v>6</v>
      </c>
    </row>
    <row r="15427" spans="1:13" ht="21" customHeight="1">
      <c r="A15427">
        <v>46291</v>
      </c>
      <c r="B15427" t="s">
        <v>120</v>
      </c>
      <c r="C15427" t="s">
        <v>121</v>
      </c>
      <c r="D15427" t="s">
        <v>80</v>
      </c>
      <c r="E15427" t="s">
        <v>81</v>
      </c>
      <c r="F15427">
        <f>VLOOKUP(D15427,ProductPrices[#All],3,FALSE)</f>
        <v>2.0499999999999998</v>
      </c>
      <c r="G15427" t="s">
        <v>77</v>
      </c>
      <c r="H15427">
        <v>15</v>
      </c>
      <c r="I15427">
        <v>8</v>
      </c>
      <c r="J15427">
        <v>0</v>
      </c>
      <c r="K15427">
        <v>0</v>
      </c>
      <c r="L15427">
        <f t="shared" si="482"/>
        <v>16.399999999999999</v>
      </c>
      <c r="M15427">
        <f t="shared" si="483"/>
        <v>7</v>
      </c>
    </row>
    <row r="15428" spans="1:13" ht="21" customHeight="1">
      <c r="A15428">
        <v>46291</v>
      </c>
      <c r="B15428" t="s">
        <v>120</v>
      </c>
      <c r="C15428" t="s">
        <v>121</v>
      </c>
      <c r="D15428" t="s">
        <v>82</v>
      </c>
      <c r="E15428" t="s">
        <v>83</v>
      </c>
      <c r="F15428">
        <f>VLOOKUP(D15428,ProductPrices[#All],3,FALSE)</f>
        <v>1.95</v>
      </c>
      <c r="G15428" t="s">
        <v>77</v>
      </c>
      <c r="H15428">
        <v>27</v>
      </c>
      <c r="I15428">
        <v>13</v>
      </c>
      <c r="J15428">
        <v>0</v>
      </c>
      <c r="K15428">
        <v>0</v>
      </c>
      <c r="L15428">
        <f t="shared" si="482"/>
        <v>25.349999999999998</v>
      </c>
      <c r="M15428">
        <f t="shared" si="483"/>
        <v>14</v>
      </c>
    </row>
    <row r="15429" spans="1:13" ht="21" customHeight="1">
      <c r="A15429">
        <v>46291</v>
      </c>
      <c r="B15429" t="s">
        <v>120</v>
      </c>
      <c r="C15429" t="s">
        <v>121</v>
      </c>
      <c r="D15429" t="s">
        <v>84</v>
      </c>
      <c r="E15429" t="s">
        <v>85</v>
      </c>
      <c r="F15429">
        <f>VLOOKUP(D15429,ProductPrices[#All],3,FALSE)</f>
        <v>1.55</v>
      </c>
      <c r="G15429" t="s">
        <v>77</v>
      </c>
      <c r="H15429">
        <v>18</v>
      </c>
      <c r="I15429">
        <v>8</v>
      </c>
      <c r="J15429">
        <v>0</v>
      </c>
      <c r="K15429">
        <v>0</v>
      </c>
      <c r="L15429">
        <f t="shared" si="482"/>
        <v>12.4</v>
      </c>
      <c r="M15429">
        <f t="shared" si="483"/>
        <v>10</v>
      </c>
    </row>
    <row r="15430" spans="1:13" ht="21" customHeight="1">
      <c r="A15430">
        <v>46291</v>
      </c>
      <c r="B15430" t="s">
        <v>120</v>
      </c>
      <c r="C15430" t="s">
        <v>121</v>
      </c>
      <c r="D15430" t="s">
        <v>86</v>
      </c>
      <c r="E15430" t="s">
        <v>87</v>
      </c>
      <c r="F15430">
        <f>VLOOKUP(D15430,ProductPrices[#All],3,FALSE)</f>
        <v>2</v>
      </c>
      <c r="G15430" t="s">
        <v>77</v>
      </c>
      <c r="H15430">
        <v>33</v>
      </c>
      <c r="I15430">
        <v>26</v>
      </c>
      <c r="J15430">
        <v>0</v>
      </c>
      <c r="K15430">
        <v>0</v>
      </c>
      <c r="L15430">
        <f t="shared" si="482"/>
        <v>52</v>
      </c>
      <c r="M15430">
        <f t="shared" si="483"/>
        <v>7</v>
      </c>
    </row>
    <row r="15431" spans="1:13" ht="21" customHeight="1">
      <c r="A15431">
        <v>46291</v>
      </c>
      <c r="B15431" t="s">
        <v>120</v>
      </c>
      <c r="C15431" t="s">
        <v>121</v>
      </c>
      <c r="D15431" t="s">
        <v>88</v>
      </c>
      <c r="E15431" t="s">
        <v>89</v>
      </c>
      <c r="F15431">
        <f>VLOOKUP(D15431,ProductPrices[#All],3,FALSE)</f>
        <v>2</v>
      </c>
      <c r="G15431" t="s">
        <v>77</v>
      </c>
      <c r="H15431">
        <v>15</v>
      </c>
      <c r="I15431">
        <v>3</v>
      </c>
      <c r="J15431">
        <v>0</v>
      </c>
      <c r="K15431">
        <v>0</v>
      </c>
      <c r="L15431">
        <f t="shared" si="482"/>
        <v>6</v>
      </c>
      <c r="M15431">
        <f t="shared" si="483"/>
        <v>12</v>
      </c>
    </row>
    <row r="15432" spans="1:13" ht="21" customHeight="1">
      <c r="A15432">
        <v>46291</v>
      </c>
      <c r="B15432" t="s">
        <v>120</v>
      </c>
      <c r="C15432" t="s">
        <v>121</v>
      </c>
      <c r="D15432" t="s">
        <v>90</v>
      </c>
      <c r="E15432" t="s">
        <v>91</v>
      </c>
      <c r="F15432">
        <f>VLOOKUP(D15432,ProductPrices[#All],3,FALSE)</f>
        <v>3.7</v>
      </c>
      <c r="G15432" t="s">
        <v>92</v>
      </c>
      <c r="H15432">
        <v>12</v>
      </c>
      <c r="I15432">
        <v>9</v>
      </c>
      <c r="J15432">
        <v>2</v>
      </c>
      <c r="K15432">
        <v>1</v>
      </c>
      <c r="L15432">
        <f t="shared" si="482"/>
        <v>33.300000000000004</v>
      </c>
      <c r="M15432">
        <f t="shared" si="483"/>
        <v>0</v>
      </c>
    </row>
    <row r="15433" spans="1:13" ht="21" customHeight="1">
      <c r="A15433">
        <v>46291</v>
      </c>
      <c r="B15433" t="s">
        <v>120</v>
      </c>
      <c r="C15433" t="s">
        <v>121</v>
      </c>
      <c r="D15433" t="s">
        <v>93</v>
      </c>
      <c r="E15433" t="s">
        <v>94</v>
      </c>
      <c r="F15433">
        <f>VLOOKUP(D15433,ProductPrices[#All],3,FALSE)</f>
        <v>3.7</v>
      </c>
      <c r="G15433" t="s">
        <v>92</v>
      </c>
      <c r="H15433">
        <v>14</v>
      </c>
      <c r="I15433">
        <v>8</v>
      </c>
      <c r="J15433">
        <v>0</v>
      </c>
      <c r="K15433">
        <v>6</v>
      </c>
      <c r="L15433">
        <f t="shared" si="482"/>
        <v>29.6</v>
      </c>
      <c r="M15433">
        <f t="shared" si="483"/>
        <v>0</v>
      </c>
    </row>
    <row r="15434" spans="1:13" ht="21" customHeight="1">
      <c r="A15434">
        <v>46291</v>
      </c>
      <c r="B15434" t="s">
        <v>120</v>
      </c>
      <c r="C15434" t="s">
        <v>121</v>
      </c>
      <c r="D15434" t="s">
        <v>95</v>
      </c>
      <c r="E15434" t="s">
        <v>96</v>
      </c>
      <c r="F15434">
        <f>VLOOKUP(D15434,ProductPrices[#All],3,FALSE)</f>
        <v>3.7</v>
      </c>
      <c r="G15434" t="s">
        <v>92</v>
      </c>
      <c r="H15434">
        <v>14</v>
      </c>
      <c r="I15434">
        <v>9</v>
      </c>
      <c r="J15434">
        <v>2</v>
      </c>
      <c r="K15434">
        <v>3</v>
      </c>
      <c r="L15434">
        <f t="shared" si="482"/>
        <v>33.300000000000004</v>
      </c>
      <c r="M15434">
        <f t="shared" si="483"/>
        <v>0</v>
      </c>
    </row>
    <row r="15435" spans="1:13" ht="21" customHeight="1">
      <c r="A15435">
        <v>46291</v>
      </c>
      <c r="B15435" t="s">
        <v>120</v>
      </c>
      <c r="C15435" t="s">
        <v>121</v>
      </c>
      <c r="D15435" t="s">
        <v>97</v>
      </c>
      <c r="E15435" t="s">
        <v>98</v>
      </c>
      <c r="F15435">
        <f>VLOOKUP(D15435,ProductPrices[#All],3,FALSE)</f>
        <v>3.6</v>
      </c>
      <c r="G15435" t="s">
        <v>92</v>
      </c>
      <c r="H15435">
        <v>16</v>
      </c>
      <c r="I15435">
        <v>15</v>
      </c>
      <c r="J15435">
        <v>1</v>
      </c>
      <c r="K15435">
        <v>0</v>
      </c>
      <c r="L15435">
        <f t="shared" si="482"/>
        <v>54</v>
      </c>
      <c r="M15435">
        <f t="shared" si="483"/>
        <v>0</v>
      </c>
    </row>
    <row r="15436" spans="1:13" ht="21" customHeight="1">
      <c r="A15436">
        <v>46291</v>
      </c>
      <c r="B15436" t="s">
        <v>120</v>
      </c>
      <c r="C15436" t="s">
        <v>121</v>
      </c>
      <c r="D15436" t="s">
        <v>99</v>
      </c>
      <c r="E15436" t="s">
        <v>100</v>
      </c>
      <c r="F15436">
        <f>VLOOKUP(D15436,ProductPrices[#All],3,FALSE)</f>
        <v>1.25</v>
      </c>
      <c r="G15436" t="s">
        <v>101</v>
      </c>
      <c r="H15436">
        <v>28</v>
      </c>
      <c r="I15436">
        <v>18</v>
      </c>
      <c r="J15436">
        <v>0</v>
      </c>
      <c r="K15436">
        <v>0</v>
      </c>
      <c r="L15436">
        <f t="shared" si="482"/>
        <v>22.5</v>
      </c>
      <c r="M15436">
        <f t="shared" si="483"/>
        <v>10</v>
      </c>
    </row>
    <row r="15437" spans="1:13" ht="21" customHeight="1">
      <c r="A15437">
        <v>46291</v>
      </c>
      <c r="B15437" t="s">
        <v>120</v>
      </c>
      <c r="C15437" t="s">
        <v>121</v>
      </c>
      <c r="D15437" t="s">
        <v>102</v>
      </c>
      <c r="E15437" t="s">
        <v>103</v>
      </c>
      <c r="F15437">
        <f>VLOOKUP(D15437,ProductPrices[#All],3,FALSE)</f>
        <v>1.25</v>
      </c>
      <c r="G15437" t="s">
        <v>101</v>
      </c>
      <c r="H15437">
        <v>31</v>
      </c>
      <c r="I15437">
        <v>22</v>
      </c>
      <c r="J15437">
        <v>0</v>
      </c>
      <c r="K15437">
        <v>0</v>
      </c>
      <c r="L15437">
        <f t="shared" si="482"/>
        <v>27.5</v>
      </c>
      <c r="M15437">
        <f t="shared" si="483"/>
        <v>9</v>
      </c>
    </row>
    <row r="15438" spans="1:13" ht="21" customHeight="1">
      <c r="A15438">
        <v>46291</v>
      </c>
      <c r="B15438" t="s">
        <v>120</v>
      </c>
      <c r="C15438" t="s">
        <v>121</v>
      </c>
      <c r="D15438" t="s">
        <v>104</v>
      </c>
      <c r="E15438" t="s">
        <v>105</v>
      </c>
      <c r="F15438">
        <f>VLOOKUP(D15438,ProductPrices[#All],3,FALSE)</f>
        <v>1.25</v>
      </c>
      <c r="G15438" t="s">
        <v>101</v>
      </c>
      <c r="H15438">
        <v>27</v>
      </c>
      <c r="I15438">
        <v>8</v>
      </c>
      <c r="J15438">
        <v>0</v>
      </c>
      <c r="K15438">
        <v>0</v>
      </c>
      <c r="L15438">
        <f t="shared" si="482"/>
        <v>10</v>
      </c>
      <c r="M15438">
        <f t="shared" si="483"/>
        <v>19</v>
      </c>
    </row>
    <row r="15439" spans="1:13" ht="21" customHeight="1">
      <c r="A15439">
        <v>46291</v>
      </c>
      <c r="B15439" t="s">
        <v>122</v>
      </c>
      <c r="C15439" t="s">
        <v>123</v>
      </c>
      <c r="D15439" t="s">
        <v>12</v>
      </c>
      <c r="E15439" t="s">
        <v>13</v>
      </c>
      <c r="F15439">
        <f>VLOOKUP(D15439,ProductPrices[#All],3,FALSE)</f>
        <v>1.35</v>
      </c>
      <c r="G15439" t="s">
        <v>14</v>
      </c>
      <c r="H15439">
        <v>207</v>
      </c>
      <c r="I15439">
        <v>202</v>
      </c>
      <c r="J15439">
        <v>0</v>
      </c>
      <c r="K15439">
        <v>5</v>
      </c>
      <c r="L15439">
        <f t="shared" si="482"/>
        <v>272.70000000000005</v>
      </c>
      <c r="M15439">
        <f t="shared" si="483"/>
        <v>0</v>
      </c>
    </row>
    <row r="15440" spans="1:13" ht="21" customHeight="1">
      <c r="A15440">
        <v>46291</v>
      </c>
      <c r="B15440" t="s">
        <v>122</v>
      </c>
      <c r="C15440" t="s">
        <v>123</v>
      </c>
      <c r="D15440" t="s">
        <v>15</v>
      </c>
      <c r="E15440" t="s">
        <v>16</v>
      </c>
      <c r="F15440">
        <f>VLOOKUP(D15440,ProductPrices[#All],3,FALSE)</f>
        <v>1.35</v>
      </c>
      <c r="G15440" t="s">
        <v>14</v>
      </c>
      <c r="H15440">
        <v>44</v>
      </c>
      <c r="I15440">
        <v>44</v>
      </c>
      <c r="J15440">
        <v>0</v>
      </c>
      <c r="K15440">
        <v>0</v>
      </c>
      <c r="L15440">
        <f t="shared" si="482"/>
        <v>59.400000000000006</v>
      </c>
      <c r="M15440">
        <f t="shared" si="483"/>
        <v>0</v>
      </c>
    </row>
    <row r="15441" spans="1:13" ht="21" customHeight="1">
      <c r="A15441">
        <v>46291</v>
      </c>
      <c r="B15441" t="s">
        <v>122</v>
      </c>
      <c r="C15441" t="s">
        <v>123</v>
      </c>
      <c r="D15441" t="s">
        <v>17</v>
      </c>
      <c r="E15441" t="s">
        <v>18</v>
      </c>
      <c r="F15441">
        <f>VLOOKUP(D15441,ProductPrices[#All],3,FALSE)</f>
        <v>2.5</v>
      </c>
      <c r="G15441" t="s">
        <v>14</v>
      </c>
      <c r="H15441">
        <v>45</v>
      </c>
      <c r="I15441">
        <v>42</v>
      </c>
      <c r="J15441">
        <v>2</v>
      </c>
      <c r="K15441">
        <v>1</v>
      </c>
      <c r="L15441">
        <f t="shared" si="482"/>
        <v>105</v>
      </c>
      <c r="M15441">
        <f t="shared" si="483"/>
        <v>0</v>
      </c>
    </row>
    <row r="15442" spans="1:13" ht="21" customHeight="1">
      <c r="A15442">
        <v>46291</v>
      </c>
      <c r="B15442" t="s">
        <v>122</v>
      </c>
      <c r="C15442" t="s">
        <v>123</v>
      </c>
      <c r="D15442" t="s">
        <v>19</v>
      </c>
      <c r="E15442" t="s">
        <v>20</v>
      </c>
      <c r="F15442">
        <f>VLOOKUP(D15442,ProductPrices[#All],3,FALSE)</f>
        <v>2.25</v>
      </c>
      <c r="G15442" t="s">
        <v>14</v>
      </c>
      <c r="H15442">
        <v>45</v>
      </c>
      <c r="I15442">
        <v>41</v>
      </c>
      <c r="J15442">
        <v>4</v>
      </c>
      <c r="K15442">
        <v>0</v>
      </c>
      <c r="L15442">
        <f t="shared" si="482"/>
        <v>92.25</v>
      </c>
      <c r="M15442">
        <f t="shared" si="483"/>
        <v>0</v>
      </c>
    </row>
    <row r="15443" spans="1:13" ht="21" customHeight="1">
      <c r="A15443">
        <v>46291</v>
      </c>
      <c r="B15443" t="s">
        <v>122</v>
      </c>
      <c r="C15443" t="s">
        <v>123</v>
      </c>
      <c r="D15443" t="s">
        <v>21</v>
      </c>
      <c r="E15443" t="s">
        <v>22</v>
      </c>
      <c r="F15443">
        <f>VLOOKUP(D15443,ProductPrices[#All],3,FALSE)</f>
        <v>2.5</v>
      </c>
      <c r="G15443" t="s">
        <v>14</v>
      </c>
      <c r="H15443">
        <v>44</v>
      </c>
      <c r="I15443">
        <v>44</v>
      </c>
      <c r="J15443">
        <v>0</v>
      </c>
      <c r="K15443">
        <v>0</v>
      </c>
      <c r="L15443">
        <f t="shared" si="482"/>
        <v>110</v>
      </c>
      <c r="M15443">
        <f t="shared" si="483"/>
        <v>0</v>
      </c>
    </row>
    <row r="15444" spans="1:13" ht="21" customHeight="1">
      <c r="A15444">
        <v>46291</v>
      </c>
      <c r="B15444" t="s">
        <v>122</v>
      </c>
      <c r="C15444" t="s">
        <v>123</v>
      </c>
      <c r="D15444" t="s">
        <v>23</v>
      </c>
      <c r="E15444" t="s">
        <v>24</v>
      </c>
      <c r="F15444">
        <f>VLOOKUP(D15444,ProductPrices[#All],3,FALSE)</f>
        <v>2.2000000000000002</v>
      </c>
      <c r="G15444" t="s">
        <v>14</v>
      </c>
      <c r="H15444">
        <v>44</v>
      </c>
      <c r="I15444">
        <v>44</v>
      </c>
      <c r="J15444">
        <v>0</v>
      </c>
      <c r="K15444">
        <v>0</v>
      </c>
      <c r="L15444">
        <f t="shared" si="482"/>
        <v>96.800000000000011</v>
      </c>
      <c r="M15444">
        <f t="shared" si="483"/>
        <v>0</v>
      </c>
    </row>
    <row r="15445" spans="1:13" ht="21" customHeight="1">
      <c r="A15445">
        <v>46291</v>
      </c>
      <c r="B15445" t="s">
        <v>122</v>
      </c>
      <c r="C15445" t="s">
        <v>123</v>
      </c>
      <c r="D15445" t="s">
        <v>25</v>
      </c>
      <c r="E15445" t="s">
        <v>26</v>
      </c>
      <c r="F15445">
        <f>VLOOKUP(D15445,ProductPrices[#All],3,FALSE)</f>
        <v>2.1</v>
      </c>
      <c r="G15445" t="s">
        <v>14</v>
      </c>
      <c r="H15445">
        <v>45</v>
      </c>
      <c r="I15445">
        <v>40</v>
      </c>
      <c r="J15445">
        <v>4</v>
      </c>
      <c r="K15445">
        <v>1</v>
      </c>
      <c r="L15445">
        <f t="shared" si="482"/>
        <v>84</v>
      </c>
      <c r="M15445">
        <f t="shared" si="483"/>
        <v>0</v>
      </c>
    </row>
    <row r="15446" spans="1:13" ht="21" customHeight="1">
      <c r="A15446">
        <v>46291</v>
      </c>
      <c r="B15446" t="s">
        <v>122</v>
      </c>
      <c r="C15446" t="s">
        <v>123</v>
      </c>
      <c r="D15446" t="s">
        <v>27</v>
      </c>
      <c r="E15446" t="s">
        <v>28</v>
      </c>
      <c r="F15446">
        <f>VLOOKUP(D15446,ProductPrices[#All],3,FALSE)</f>
        <v>1.5</v>
      </c>
      <c r="G15446" t="s">
        <v>29</v>
      </c>
      <c r="H15446">
        <v>17</v>
      </c>
      <c r="I15446">
        <v>15</v>
      </c>
      <c r="J15446">
        <v>2</v>
      </c>
      <c r="K15446">
        <v>0</v>
      </c>
      <c r="L15446">
        <f t="shared" si="482"/>
        <v>22.5</v>
      </c>
      <c r="M15446">
        <f t="shared" si="483"/>
        <v>0</v>
      </c>
    </row>
    <row r="15447" spans="1:13" ht="21" customHeight="1">
      <c r="A15447">
        <v>46291</v>
      </c>
      <c r="B15447" t="s">
        <v>122</v>
      </c>
      <c r="C15447" t="s">
        <v>123</v>
      </c>
      <c r="D15447" t="s">
        <v>30</v>
      </c>
      <c r="E15447" t="s">
        <v>31</v>
      </c>
      <c r="F15447">
        <f>VLOOKUP(D15447,ProductPrices[#All],3,FALSE)</f>
        <v>1.45</v>
      </c>
      <c r="G15447" t="s">
        <v>29</v>
      </c>
      <c r="H15447">
        <v>11</v>
      </c>
      <c r="I15447">
        <v>10</v>
      </c>
      <c r="J15447">
        <v>1</v>
      </c>
      <c r="K15447">
        <v>0</v>
      </c>
      <c r="L15447">
        <f t="shared" si="482"/>
        <v>14.5</v>
      </c>
      <c r="M15447">
        <f t="shared" si="483"/>
        <v>0</v>
      </c>
    </row>
    <row r="15448" spans="1:13" ht="21" customHeight="1">
      <c r="A15448">
        <v>46291</v>
      </c>
      <c r="B15448" t="s">
        <v>122</v>
      </c>
      <c r="C15448" t="s">
        <v>123</v>
      </c>
      <c r="D15448" t="s">
        <v>32</v>
      </c>
      <c r="E15448" t="s">
        <v>33</v>
      </c>
      <c r="F15448">
        <f>VLOOKUP(D15448,ProductPrices[#All],3,FALSE)</f>
        <v>1.3</v>
      </c>
      <c r="G15448" t="s">
        <v>29</v>
      </c>
      <c r="H15448">
        <v>17</v>
      </c>
      <c r="I15448">
        <v>12</v>
      </c>
      <c r="J15448">
        <v>5</v>
      </c>
      <c r="K15448">
        <v>0</v>
      </c>
      <c r="L15448">
        <f t="shared" si="482"/>
        <v>15.600000000000001</v>
      </c>
      <c r="M15448">
        <f t="shared" si="483"/>
        <v>0</v>
      </c>
    </row>
    <row r="15449" spans="1:13" ht="21" customHeight="1">
      <c r="A15449">
        <v>46291</v>
      </c>
      <c r="B15449" t="s">
        <v>122</v>
      </c>
      <c r="C15449" t="s">
        <v>123</v>
      </c>
      <c r="D15449" t="s">
        <v>34</v>
      </c>
      <c r="E15449" t="s">
        <v>35</v>
      </c>
      <c r="F15449">
        <f>VLOOKUP(D15449,ProductPrices[#All],3,FALSE)</f>
        <v>1.4</v>
      </c>
      <c r="G15449" t="s">
        <v>29</v>
      </c>
      <c r="H15449">
        <v>4</v>
      </c>
      <c r="I15449">
        <v>4</v>
      </c>
      <c r="J15449">
        <v>0</v>
      </c>
      <c r="K15449">
        <v>0</v>
      </c>
      <c r="L15449">
        <f t="shared" si="482"/>
        <v>5.6</v>
      </c>
      <c r="M15449">
        <f t="shared" si="483"/>
        <v>0</v>
      </c>
    </row>
    <row r="15450" spans="1:13" ht="21" customHeight="1">
      <c r="A15450">
        <v>46291</v>
      </c>
      <c r="B15450" t="s">
        <v>122</v>
      </c>
      <c r="C15450" t="s">
        <v>123</v>
      </c>
      <c r="D15450" t="s">
        <v>36</v>
      </c>
      <c r="E15450" t="s">
        <v>37</v>
      </c>
      <c r="F15450">
        <f>VLOOKUP(D15450,ProductPrices[#All],3,FALSE)</f>
        <v>1.6</v>
      </c>
      <c r="G15450" t="s">
        <v>29</v>
      </c>
      <c r="H15450">
        <v>16</v>
      </c>
      <c r="I15450">
        <v>11</v>
      </c>
      <c r="J15450">
        <v>5</v>
      </c>
      <c r="K15450">
        <v>0</v>
      </c>
      <c r="L15450">
        <f t="shared" si="482"/>
        <v>17.600000000000001</v>
      </c>
      <c r="M15450">
        <f t="shared" si="483"/>
        <v>0</v>
      </c>
    </row>
    <row r="15451" spans="1:13" ht="21" customHeight="1">
      <c r="A15451">
        <v>46291</v>
      </c>
      <c r="B15451" t="s">
        <v>122</v>
      </c>
      <c r="C15451" t="s">
        <v>123</v>
      </c>
      <c r="D15451" t="s">
        <v>38</v>
      </c>
      <c r="E15451" t="s">
        <v>39</v>
      </c>
      <c r="F15451">
        <f>VLOOKUP(D15451,ProductPrices[#All],3,FALSE)</f>
        <v>3.1</v>
      </c>
      <c r="G15451" t="s">
        <v>40</v>
      </c>
      <c r="H15451">
        <v>13</v>
      </c>
      <c r="I15451">
        <v>13</v>
      </c>
      <c r="J15451">
        <v>0</v>
      </c>
      <c r="K15451">
        <v>0</v>
      </c>
      <c r="L15451">
        <f t="shared" si="482"/>
        <v>40.300000000000004</v>
      </c>
      <c r="M15451">
        <f t="shared" si="483"/>
        <v>0</v>
      </c>
    </row>
    <row r="15452" spans="1:13" ht="21" customHeight="1">
      <c r="A15452">
        <v>46291</v>
      </c>
      <c r="B15452" t="s">
        <v>122</v>
      </c>
      <c r="C15452" t="s">
        <v>123</v>
      </c>
      <c r="D15452" t="s">
        <v>41</v>
      </c>
      <c r="E15452" t="s">
        <v>42</v>
      </c>
      <c r="F15452">
        <f>VLOOKUP(D15452,ProductPrices[#All],3,FALSE)</f>
        <v>3.4</v>
      </c>
      <c r="G15452" t="s">
        <v>40</v>
      </c>
      <c r="H15452">
        <v>13</v>
      </c>
      <c r="I15452">
        <v>12</v>
      </c>
      <c r="J15452">
        <v>0</v>
      </c>
      <c r="K15452">
        <v>1</v>
      </c>
      <c r="L15452">
        <f t="shared" si="482"/>
        <v>40.799999999999997</v>
      </c>
      <c r="M15452">
        <f t="shared" si="483"/>
        <v>0</v>
      </c>
    </row>
    <row r="15453" spans="1:13" ht="21" customHeight="1">
      <c r="A15453">
        <v>46291</v>
      </c>
      <c r="B15453" t="s">
        <v>122</v>
      </c>
      <c r="C15453" t="s">
        <v>123</v>
      </c>
      <c r="D15453" t="s">
        <v>43</v>
      </c>
      <c r="E15453" t="s">
        <v>44</v>
      </c>
      <c r="F15453">
        <f>VLOOKUP(D15453,ProductPrices[#All],3,FALSE)</f>
        <v>2.2000000000000002</v>
      </c>
      <c r="G15453" t="s">
        <v>40</v>
      </c>
      <c r="H15453">
        <v>13</v>
      </c>
      <c r="I15453">
        <v>11</v>
      </c>
      <c r="J15453">
        <v>0</v>
      </c>
      <c r="K15453">
        <v>2</v>
      </c>
      <c r="L15453">
        <f t="shared" si="482"/>
        <v>24.200000000000003</v>
      </c>
      <c r="M15453">
        <f t="shared" si="483"/>
        <v>0</v>
      </c>
    </row>
    <row r="15454" spans="1:13" ht="21" customHeight="1">
      <c r="A15454">
        <v>46291</v>
      </c>
      <c r="B15454" t="s">
        <v>122</v>
      </c>
      <c r="C15454" t="s">
        <v>123</v>
      </c>
      <c r="D15454" t="s">
        <v>45</v>
      </c>
      <c r="E15454" t="s">
        <v>46</v>
      </c>
      <c r="F15454">
        <f>VLOOKUP(D15454,ProductPrices[#All],3,FALSE)</f>
        <v>2.25</v>
      </c>
      <c r="G15454" t="s">
        <v>40</v>
      </c>
      <c r="H15454">
        <v>15</v>
      </c>
      <c r="I15454">
        <v>14</v>
      </c>
      <c r="J15454">
        <v>0</v>
      </c>
      <c r="K15454">
        <v>1</v>
      </c>
      <c r="L15454">
        <f t="shared" si="482"/>
        <v>31.5</v>
      </c>
      <c r="M15454">
        <f t="shared" si="483"/>
        <v>0</v>
      </c>
    </row>
    <row r="15455" spans="1:13" ht="21" customHeight="1">
      <c r="A15455">
        <v>46291</v>
      </c>
      <c r="B15455" t="s">
        <v>122</v>
      </c>
      <c r="C15455" t="s">
        <v>123</v>
      </c>
      <c r="D15455" t="s">
        <v>47</v>
      </c>
      <c r="E15455" t="s">
        <v>48</v>
      </c>
      <c r="F15455">
        <f>VLOOKUP(D15455,ProductPrices[#All],3,FALSE)</f>
        <v>2.35</v>
      </c>
      <c r="G15455" t="s">
        <v>40</v>
      </c>
      <c r="H15455">
        <v>10</v>
      </c>
      <c r="I15455">
        <v>8</v>
      </c>
      <c r="J15455">
        <v>0</v>
      </c>
      <c r="K15455">
        <v>2</v>
      </c>
      <c r="L15455">
        <f t="shared" si="482"/>
        <v>18.8</v>
      </c>
      <c r="M15455">
        <f t="shared" si="483"/>
        <v>0</v>
      </c>
    </row>
    <row r="15456" spans="1:13" ht="21" customHeight="1">
      <c r="A15456">
        <v>46291</v>
      </c>
      <c r="B15456" t="s">
        <v>122</v>
      </c>
      <c r="C15456" t="s">
        <v>123</v>
      </c>
      <c r="D15456" t="s">
        <v>49</v>
      </c>
      <c r="E15456" t="s">
        <v>50</v>
      </c>
      <c r="F15456">
        <f>VLOOKUP(D15456,ProductPrices[#All],3,FALSE)</f>
        <v>2.75</v>
      </c>
      <c r="G15456" t="s">
        <v>40</v>
      </c>
      <c r="H15456">
        <v>14</v>
      </c>
      <c r="I15456">
        <v>12</v>
      </c>
      <c r="J15456">
        <v>0</v>
      </c>
      <c r="K15456">
        <v>2</v>
      </c>
      <c r="L15456">
        <f t="shared" si="482"/>
        <v>33</v>
      </c>
      <c r="M15456">
        <f t="shared" si="483"/>
        <v>0</v>
      </c>
    </row>
    <row r="15457" spans="1:13" ht="21" customHeight="1">
      <c r="A15457">
        <v>46291</v>
      </c>
      <c r="B15457" t="s">
        <v>122</v>
      </c>
      <c r="C15457" t="s">
        <v>123</v>
      </c>
      <c r="D15457" t="s">
        <v>51</v>
      </c>
      <c r="E15457" t="s">
        <v>52</v>
      </c>
      <c r="F15457">
        <f>VLOOKUP(D15457,ProductPrices[#All],3,FALSE)</f>
        <v>4.6500000000000004</v>
      </c>
      <c r="G15457" t="s">
        <v>40</v>
      </c>
      <c r="H15457">
        <v>17</v>
      </c>
      <c r="I15457">
        <v>17</v>
      </c>
      <c r="J15457">
        <v>0</v>
      </c>
      <c r="K15457">
        <v>0</v>
      </c>
      <c r="L15457">
        <f t="shared" si="482"/>
        <v>79.050000000000011</v>
      </c>
      <c r="M15457">
        <f t="shared" si="483"/>
        <v>0</v>
      </c>
    </row>
    <row r="15458" spans="1:13" ht="21" customHeight="1">
      <c r="A15458">
        <v>46291</v>
      </c>
      <c r="B15458" t="s">
        <v>122</v>
      </c>
      <c r="C15458" t="s">
        <v>123</v>
      </c>
      <c r="D15458" t="s">
        <v>53</v>
      </c>
      <c r="E15458" t="s">
        <v>54</v>
      </c>
      <c r="F15458">
        <f>VLOOKUP(D15458,ProductPrices[#All],3,FALSE)</f>
        <v>2.2000000000000002</v>
      </c>
      <c r="G15458" t="s">
        <v>55</v>
      </c>
      <c r="H15458">
        <v>12</v>
      </c>
      <c r="I15458">
        <v>10</v>
      </c>
      <c r="J15458">
        <v>0</v>
      </c>
      <c r="K15458">
        <v>2</v>
      </c>
      <c r="L15458">
        <f t="shared" si="482"/>
        <v>22</v>
      </c>
      <c r="M15458">
        <f t="shared" si="483"/>
        <v>0</v>
      </c>
    </row>
    <row r="15459" spans="1:13" ht="21" customHeight="1">
      <c r="A15459">
        <v>46291</v>
      </c>
      <c r="B15459" t="s">
        <v>122</v>
      </c>
      <c r="C15459" t="s">
        <v>123</v>
      </c>
      <c r="D15459" t="s">
        <v>56</v>
      </c>
      <c r="E15459" t="s">
        <v>57</v>
      </c>
      <c r="F15459">
        <f>VLOOKUP(D15459,ProductPrices[#All],3,FALSE)</f>
        <v>3.35</v>
      </c>
      <c r="G15459" t="s">
        <v>55</v>
      </c>
      <c r="H15459">
        <v>17</v>
      </c>
      <c r="I15459">
        <v>17</v>
      </c>
      <c r="J15459">
        <v>0</v>
      </c>
      <c r="K15459">
        <v>0</v>
      </c>
      <c r="L15459">
        <f t="shared" si="482"/>
        <v>56.95</v>
      </c>
      <c r="M15459">
        <f t="shared" si="483"/>
        <v>0</v>
      </c>
    </row>
    <row r="15460" spans="1:13" ht="21" customHeight="1">
      <c r="A15460">
        <v>46291</v>
      </c>
      <c r="B15460" t="s">
        <v>122</v>
      </c>
      <c r="C15460" t="s">
        <v>123</v>
      </c>
      <c r="D15460" t="s">
        <v>58</v>
      </c>
      <c r="E15460" t="s">
        <v>59</v>
      </c>
      <c r="F15460">
        <f>VLOOKUP(D15460,ProductPrices[#All],3,FALSE)</f>
        <v>2.25</v>
      </c>
      <c r="G15460" t="s">
        <v>55</v>
      </c>
      <c r="H15460">
        <v>17</v>
      </c>
      <c r="I15460">
        <v>17</v>
      </c>
      <c r="J15460">
        <v>0</v>
      </c>
      <c r="K15460">
        <v>0</v>
      </c>
      <c r="L15460">
        <f t="shared" si="482"/>
        <v>38.25</v>
      </c>
      <c r="M15460">
        <f t="shared" si="483"/>
        <v>0</v>
      </c>
    </row>
    <row r="15461" spans="1:13" ht="21" customHeight="1">
      <c r="A15461">
        <v>46291</v>
      </c>
      <c r="B15461" t="s">
        <v>122</v>
      </c>
      <c r="C15461" t="s">
        <v>123</v>
      </c>
      <c r="D15461" t="s">
        <v>60</v>
      </c>
      <c r="E15461" t="s">
        <v>61</v>
      </c>
      <c r="F15461">
        <f>VLOOKUP(D15461,ProductPrices[#All],3,FALSE)</f>
        <v>1.5</v>
      </c>
      <c r="G15461" t="s">
        <v>55</v>
      </c>
      <c r="H15461">
        <v>14</v>
      </c>
      <c r="I15461">
        <v>11</v>
      </c>
      <c r="J15461">
        <v>0</v>
      </c>
      <c r="K15461">
        <v>3</v>
      </c>
      <c r="L15461">
        <f t="shared" si="482"/>
        <v>16.5</v>
      </c>
      <c r="M15461">
        <f t="shared" si="483"/>
        <v>0</v>
      </c>
    </row>
    <row r="15462" spans="1:13" ht="21" customHeight="1">
      <c r="A15462">
        <v>46291</v>
      </c>
      <c r="B15462" t="s">
        <v>122</v>
      </c>
      <c r="C15462" t="s">
        <v>123</v>
      </c>
      <c r="D15462" t="s">
        <v>62</v>
      </c>
      <c r="E15462" t="s">
        <v>63</v>
      </c>
      <c r="F15462">
        <f>VLOOKUP(D15462,ProductPrices[#All],3,FALSE)</f>
        <v>3.3</v>
      </c>
      <c r="G15462" t="s">
        <v>55</v>
      </c>
      <c r="H15462">
        <v>15</v>
      </c>
      <c r="I15462">
        <v>15</v>
      </c>
      <c r="J15462">
        <v>0</v>
      </c>
      <c r="K15462">
        <v>0</v>
      </c>
      <c r="L15462">
        <f t="shared" si="482"/>
        <v>49.5</v>
      </c>
      <c r="M15462">
        <f t="shared" si="483"/>
        <v>0</v>
      </c>
    </row>
    <row r="15463" spans="1:13" ht="21" customHeight="1">
      <c r="A15463">
        <v>46291</v>
      </c>
      <c r="B15463" t="s">
        <v>122</v>
      </c>
      <c r="C15463" t="s">
        <v>123</v>
      </c>
      <c r="D15463" t="s">
        <v>64</v>
      </c>
      <c r="E15463" t="s">
        <v>65</v>
      </c>
      <c r="F15463">
        <f>VLOOKUP(D15463,ProductPrices[#All],3,FALSE)</f>
        <v>2.95</v>
      </c>
      <c r="G15463" t="s">
        <v>66</v>
      </c>
      <c r="H15463">
        <v>29</v>
      </c>
      <c r="I15463">
        <v>29</v>
      </c>
      <c r="J15463">
        <v>0</v>
      </c>
      <c r="K15463">
        <v>0</v>
      </c>
      <c r="L15463">
        <f t="shared" si="482"/>
        <v>85.550000000000011</v>
      </c>
      <c r="M15463">
        <f t="shared" si="483"/>
        <v>0</v>
      </c>
    </row>
    <row r="15464" spans="1:13" ht="21" customHeight="1">
      <c r="A15464">
        <v>46291</v>
      </c>
      <c r="B15464" t="s">
        <v>122</v>
      </c>
      <c r="C15464" t="s">
        <v>123</v>
      </c>
      <c r="D15464" t="s">
        <v>67</v>
      </c>
      <c r="E15464" t="s">
        <v>68</v>
      </c>
      <c r="F15464">
        <f>VLOOKUP(D15464,ProductPrices[#All],3,FALSE)</f>
        <v>2.6</v>
      </c>
      <c r="G15464" t="s">
        <v>66</v>
      </c>
      <c r="H15464">
        <v>42</v>
      </c>
      <c r="I15464">
        <v>42</v>
      </c>
      <c r="J15464">
        <v>0</v>
      </c>
      <c r="K15464">
        <v>0</v>
      </c>
      <c r="L15464">
        <f t="shared" si="482"/>
        <v>109.2</v>
      </c>
      <c r="M15464">
        <f t="shared" si="483"/>
        <v>0</v>
      </c>
    </row>
    <row r="15465" spans="1:13" ht="21" customHeight="1">
      <c r="A15465">
        <v>46291</v>
      </c>
      <c r="B15465" t="s">
        <v>122</v>
      </c>
      <c r="C15465" t="s">
        <v>123</v>
      </c>
      <c r="D15465" t="s">
        <v>69</v>
      </c>
      <c r="E15465" t="s">
        <v>70</v>
      </c>
      <c r="F15465">
        <f>VLOOKUP(D15465,ProductPrices[#All],3,FALSE)</f>
        <v>2.2000000000000002</v>
      </c>
      <c r="G15465" t="s">
        <v>66</v>
      </c>
      <c r="H15465">
        <v>22</v>
      </c>
      <c r="I15465">
        <v>22</v>
      </c>
      <c r="J15465">
        <v>0</v>
      </c>
      <c r="K15465">
        <v>0</v>
      </c>
      <c r="L15465">
        <f t="shared" si="482"/>
        <v>48.400000000000006</v>
      </c>
      <c r="M15465">
        <f t="shared" si="483"/>
        <v>0</v>
      </c>
    </row>
    <row r="15466" spans="1:13" ht="21" customHeight="1">
      <c r="A15466">
        <v>46291</v>
      </c>
      <c r="B15466" t="s">
        <v>122</v>
      </c>
      <c r="C15466" t="s">
        <v>123</v>
      </c>
      <c r="D15466" t="s">
        <v>71</v>
      </c>
      <c r="E15466" t="s">
        <v>72</v>
      </c>
      <c r="F15466">
        <f>VLOOKUP(D15466,ProductPrices[#All],3,FALSE)</f>
        <v>2.25</v>
      </c>
      <c r="G15466" t="s">
        <v>66</v>
      </c>
      <c r="H15466">
        <v>32</v>
      </c>
      <c r="I15466">
        <v>32</v>
      </c>
      <c r="J15466">
        <v>0</v>
      </c>
      <c r="K15466">
        <v>0</v>
      </c>
      <c r="L15466">
        <f t="shared" si="482"/>
        <v>72</v>
      </c>
      <c r="M15466">
        <f t="shared" si="483"/>
        <v>0</v>
      </c>
    </row>
    <row r="15467" spans="1:13" ht="21" customHeight="1">
      <c r="A15467">
        <v>46291</v>
      </c>
      <c r="B15467" t="s">
        <v>122</v>
      </c>
      <c r="C15467" t="s">
        <v>123</v>
      </c>
      <c r="D15467" t="s">
        <v>73</v>
      </c>
      <c r="E15467" t="s">
        <v>74</v>
      </c>
      <c r="F15467">
        <f>VLOOKUP(D15467,ProductPrices[#All],3,FALSE)</f>
        <v>2.25</v>
      </c>
      <c r="G15467" t="s">
        <v>66</v>
      </c>
      <c r="H15467">
        <v>28</v>
      </c>
      <c r="I15467">
        <v>28</v>
      </c>
      <c r="J15467">
        <v>0</v>
      </c>
      <c r="K15467">
        <v>0</v>
      </c>
      <c r="L15467">
        <f t="shared" si="482"/>
        <v>63</v>
      </c>
      <c r="M15467">
        <f t="shared" si="483"/>
        <v>0</v>
      </c>
    </row>
    <row r="15468" spans="1:13" ht="21" customHeight="1">
      <c r="A15468">
        <v>46291</v>
      </c>
      <c r="B15468" t="s">
        <v>122</v>
      </c>
      <c r="C15468" t="s">
        <v>123</v>
      </c>
      <c r="D15468" t="s">
        <v>75</v>
      </c>
      <c r="E15468" t="s">
        <v>76</v>
      </c>
      <c r="F15468">
        <f>VLOOKUP(D15468,ProductPrices[#All],3,FALSE)</f>
        <v>1.9</v>
      </c>
      <c r="G15468" t="s">
        <v>77</v>
      </c>
      <c r="H15468">
        <v>23</v>
      </c>
      <c r="I15468">
        <v>9</v>
      </c>
      <c r="J15468">
        <v>0</v>
      </c>
      <c r="K15468">
        <v>0</v>
      </c>
      <c r="L15468">
        <f t="shared" si="482"/>
        <v>17.099999999999998</v>
      </c>
      <c r="M15468">
        <f t="shared" si="483"/>
        <v>14</v>
      </c>
    </row>
    <row r="15469" spans="1:13" ht="21" customHeight="1">
      <c r="A15469">
        <v>46291</v>
      </c>
      <c r="B15469" t="s">
        <v>122</v>
      </c>
      <c r="C15469" t="s">
        <v>123</v>
      </c>
      <c r="D15469" t="s">
        <v>78</v>
      </c>
      <c r="E15469" t="s">
        <v>79</v>
      </c>
      <c r="F15469">
        <f>VLOOKUP(D15469,ProductPrices[#All],3,FALSE)</f>
        <v>1.9</v>
      </c>
      <c r="G15469" t="s">
        <v>77</v>
      </c>
      <c r="H15469">
        <v>27</v>
      </c>
      <c r="I15469">
        <v>12</v>
      </c>
      <c r="J15469">
        <v>0</v>
      </c>
      <c r="K15469">
        <v>0</v>
      </c>
      <c r="L15469">
        <f t="shared" si="482"/>
        <v>22.799999999999997</v>
      </c>
      <c r="M15469">
        <f t="shared" si="483"/>
        <v>15</v>
      </c>
    </row>
    <row r="15470" spans="1:13" ht="21" customHeight="1">
      <c r="A15470">
        <v>46291</v>
      </c>
      <c r="B15470" t="s">
        <v>122</v>
      </c>
      <c r="C15470" t="s">
        <v>123</v>
      </c>
      <c r="D15470" t="s">
        <v>80</v>
      </c>
      <c r="E15470" t="s">
        <v>81</v>
      </c>
      <c r="F15470">
        <f>VLOOKUP(D15470,ProductPrices[#All],3,FALSE)</f>
        <v>2.0499999999999998</v>
      </c>
      <c r="G15470" t="s">
        <v>77</v>
      </c>
      <c r="H15470">
        <v>39</v>
      </c>
      <c r="I15470">
        <v>20</v>
      </c>
      <c r="J15470">
        <v>0</v>
      </c>
      <c r="K15470">
        <v>0</v>
      </c>
      <c r="L15470">
        <f t="shared" si="482"/>
        <v>41</v>
      </c>
      <c r="M15470">
        <f t="shared" si="483"/>
        <v>19</v>
      </c>
    </row>
    <row r="15471" spans="1:13" ht="21" customHeight="1">
      <c r="A15471">
        <v>46291</v>
      </c>
      <c r="B15471" t="s">
        <v>122</v>
      </c>
      <c r="C15471" t="s">
        <v>123</v>
      </c>
      <c r="D15471" t="s">
        <v>82</v>
      </c>
      <c r="E15471" t="s">
        <v>83</v>
      </c>
      <c r="F15471">
        <f>VLOOKUP(D15471,ProductPrices[#All],3,FALSE)</f>
        <v>1.95</v>
      </c>
      <c r="G15471" t="s">
        <v>77</v>
      </c>
      <c r="H15471">
        <v>51</v>
      </c>
      <c r="I15471">
        <v>10</v>
      </c>
      <c r="J15471">
        <v>0</v>
      </c>
      <c r="K15471">
        <v>0</v>
      </c>
      <c r="L15471">
        <f t="shared" si="482"/>
        <v>19.5</v>
      </c>
      <c r="M15471">
        <f t="shared" si="483"/>
        <v>41</v>
      </c>
    </row>
    <row r="15472" spans="1:13" ht="21" customHeight="1">
      <c r="A15472">
        <v>46291</v>
      </c>
      <c r="B15472" t="s">
        <v>122</v>
      </c>
      <c r="C15472" t="s">
        <v>123</v>
      </c>
      <c r="D15472" t="s">
        <v>84</v>
      </c>
      <c r="E15472" t="s">
        <v>85</v>
      </c>
      <c r="F15472">
        <f>VLOOKUP(D15472,ProductPrices[#All],3,FALSE)</f>
        <v>1.55</v>
      </c>
      <c r="G15472" t="s">
        <v>77</v>
      </c>
      <c r="H15472">
        <v>49</v>
      </c>
      <c r="I15472">
        <v>17</v>
      </c>
      <c r="J15472">
        <v>0</v>
      </c>
      <c r="K15472">
        <v>0</v>
      </c>
      <c r="L15472">
        <f t="shared" si="482"/>
        <v>26.35</v>
      </c>
      <c r="M15472">
        <f t="shared" si="483"/>
        <v>32</v>
      </c>
    </row>
    <row r="15473" spans="1:13" ht="21" customHeight="1">
      <c r="A15473">
        <v>46291</v>
      </c>
      <c r="B15473" t="s">
        <v>122</v>
      </c>
      <c r="C15473" t="s">
        <v>123</v>
      </c>
      <c r="D15473" t="s">
        <v>86</v>
      </c>
      <c r="E15473" t="s">
        <v>87</v>
      </c>
      <c r="F15473">
        <f>VLOOKUP(D15473,ProductPrices[#All],3,FALSE)</f>
        <v>2</v>
      </c>
      <c r="G15473" t="s">
        <v>77</v>
      </c>
      <c r="H15473">
        <v>49</v>
      </c>
      <c r="I15473">
        <v>18</v>
      </c>
      <c r="J15473">
        <v>0</v>
      </c>
      <c r="K15473">
        <v>0</v>
      </c>
      <c r="L15473">
        <f t="shared" si="482"/>
        <v>36</v>
      </c>
      <c r="M15473">
        <f t="shared" si="483"/>
        <v>31</v>
      </c>
    </row>
    <row r="15474" spans="1:13" ht="21" customHeight="1">
      <c r="A15474">
        <v>46291</v>
      </c>
      <c r="B15474" t="s">
        <v>122</v>
      </c>
      <c r="C15474" t="s">
        <v>123</v>
      </c>
      <c r="D15474" t="s">
        <v>88</v>
      </c>
      <c r="E15474" t="s">
        <v>89</v>
      </c>
      <c r="F15474">
        <f>VLOOKUP(D15474,ProductPrices[#All],3,FALSE)</f>
        <v>2</v>
      </c>
      <c r="G15474" t="s">
        <v>77</v>
      </c>
      <c r="H15474">
        <v>37</v>
      </c>
      <c r="I15474">
        <v>18</v>
      </c>
      <c r="J15474">
        <v>0</v>
      </c>
      <c r="K15474">
        <v>0</v>
      </c>
      <c r="L15474">
        <f t="shared" si="482"/>
        <v>36</v>
      </c>
      <c r="M15474">
        <f t="shared" si="483"/>
        <v>19</v>
      </c>
    </row>
    <row r="15475" spans="1:13" ht="21" customHeight="1">
      <c r="A15475">
        <v>46291</v>
      </c>
      <c r="B15475" t="s">
        <v>122</v>
      </c>
      <c r="C15475" t="s">
        <v>123</v>
      </c>
      <c r="D15475" t="s">
        <v>90</v>
      </c>
      <c r="E15475" t="s">
        <v>91</v>
      </c>
      <c r="F15475">
        <f>VLOOKUP(D15475,ProductPrices[#All],3,FALSE)</f>
        <v>3.7</v>
      </c>
      <c r="G15475" t="s">
        <v>92</v>
      </c>
      <c r="H15475">
        <v>9</v>
      </c>
      <c r="I15475">
        <v>5</v>
      </c>
      <c r="J15475">
        <v>0</v>
      </c>
      <c r="K15475">
        <v>4</v>
      </c>
      <c r="L15475">
        <f t="shared" si="482"/>
        <v>18.5</v>
      </c>
      <c r="M15475">
        <f t="shared" si="483"/>
        <v>0</v>
      </c>
    </row>
    <row r="15476" spans="1:13" ht="21" customHeight="1">
      <c r="A15476">
        <v>46291</v>
      </c>
      <c r="B15476" t="s">
        <v>122</v>
      </c>
      <c r="C15476" t="s">
        <v>123</v>
      </c>
      <c r="D15476" t="s">
        <v>93</v>
      </c>
      <c r="E15476" t="s">
        <v>94</v>
      </c>
      <c r="F15476">
        <f>VLOOKUP(D15476,ProductPrices[#All],3,FALSE)</f>
        <v>3.7</v>
      </c>
      <c r="G15476" t="s">
        <v>92</v>
      </c>
      <c r="H15476">
        <v>12</v>
      </c>
      <c r="I15476">
        <v>8</v>
      </c>
      <c r="J15476">
        <v>1</v>
      </c>
      <c r="K15476">
        <v>3</v>
      </c>
      <c r="L15476">
        <f t="shared" si="482"/>
        <v>29.6</v>
      </c>
      <c r="M15476">
        <f t="shared" si="483"/>
        <v>0</v>
      </c>
    </row>
    <row r="15477" spans="1:13" ht="21" customHeight="1">
      <c r="A15477">
        <v>46291</v>
      </c>
      <c r="B15477" t="s">
        <v>122</v>
      </c>
      <c r="C15477" t="s">
        <v>123</v>
      </c>
      <c r="D15477" t="s">
        <v>95</v>
      </c>
      <c r="E15477" t="s">
        <v>96</v>
      </c>
      <c r="F15477">
        <f>VLOOKUP(D15477,ProductPrices[#All],3,FALSE)</f>
        <v>3.7</v>
      </c>
      <c r="G15477" t="s">
        <v>92</v>
      </c>
      <c r="H15477">
        <v>14</v>
      </c>
      <c r="I15477">
        <v>5</v>
      </c>
      <c r="J15477">
        <v>0</v>
      </c>
      <c r="K15477">
        <v>9</v>
      </c>
      <c r="L15477">
        <f t="shared" si="482"/>
        <v>18.5</v>
      </c>
      <c r="M15477">
        <f t="shared" si="483"/>
        <v>0</v>
      </c>
    </row>
    <row r="15478" spans="1:13" ht="21" customHeight="1">
      <c r="A15478">
        <v>46291</v>
      </c>
      <c r="B15478" t="s">
        <v>122</v>
      </c>
      <c r="C15478" t="s">
        <v>123</v>
      </c>
      <c r="D15478" t="s">
        <v>97</v>
      </c>
      <c r="E15478" t="s">
        <v>98</v>
      </c>
      <c r="F15478">
        <f>VLOOKUP(D15478,ProductPrices[#All],3,FALSE)</f>
        <v>3.6</v>
      </c>
      <c r="G15478" t="s">
        <v>92</v>
      </c>
      <c r="H15478">
        <v>19</v>
      </c>
      <c r="I15478">
        <v>13</v>
      </c>
      <c r="J15478">
        <v>4</v>
      </c>
      <c r="K15478">
        <v>2</v>
      </c>
      <c r="L15478">
        <f t="shared" si="482"/>
        <v>46.800000000000004</v>
      </c>
      <c r="M15478">
        <f t="shared" si="483"/>
        <v>0</v>
      </c>
    </row>
    <row r="15479" spans="1:13" ht="21" customHeight="1">
      <c r="A15479">
        <v>46291</v>
      </c>
      <c r="B15479" t="s">
        <v>122</v>
      </c>
      <c r="C15479" t="s">
        <v>123</v>
      </c>
      <c r="D15479" t="s">
        <v>99</v>
      </c>
      <c r="E15479" t="s">
        <v>100</v>
      </c>
      <c r="F15479">
        <f>VLOOKUP(D15479,ProductPrices[#All],3,FALSE)</f>
        <v>1.25</v>
      </c>
      <c r="G15479" t="s">
        <v>101</v>
      </c>
      <c r="H15479">
        <v>23</v>
      </c>
      <c r="I15479">
        <v>7</v>
      </c>
      <c r="J15479">
        <v>0</v>
      </c>
      <c r="K15479">
        <v>0</v>
      </c>
      <c r="L15479">
        <f t="shared" si="482"/>
        <v>8.75</v>
      </c>
      <c r="M15479">
        <f t="shared" si="483"/>
        <v>16</v>
      </c>
    </row>
    <row r="15480" spans="1:13" ht="21" customHeight="1">
      <c r="A15480">
        <v>46291</v>
      </c>
      <c r="B15480" t="s">
        <v>122</v>
      </c>
      <c r="C15480" t="s">
        <v>123</v>
      </c>
      <c r="D15480" t="s">
        <v>102</v>
      </c>
      <c r="E15480" t="s">
        <v>103</v>
      </c>
      <c r="F15480">
        <f>VLOOKUP(D15480,ProductPrices[#All],3,FALSE)</f>
        <v>1.25</v>
      </c>
      <c r="G15480" t="s">
        <v>101</v>
      </c>
      <c r="H15480">
        <v>26</v>
      </c>
      <c r="I15480">
        <v>7</v>
      </c>
      <c r="J15480">
        <v>0</v>
      </c>
      <c r="K15480">
        <v>0</v>
      </c>
      <c r="L15480">
        <f t="shared" si="482"/>
        <v>8.75</v>
      </c>
      <c r="M15480">
        <f t="shared" si="483"/>
        <v>19</v>
      </c>
    </row>
    <row r="15481" spans="1:13" ht="21" customHeight="1">
      <c r="A15481">
        <v>46291</v>
      </c>
      <c r="B15481" t="s">
        <v>122</v>
      </c>
      <c r="C15481" t="s">
        <v>123</v>
      </c>
      <c r="D15481" t="s">
        <v>104</v>
      </c>
      <c r="E15481" t="s">
        <v>105</v>
      </c>
      <c r="F15481">
        <f>VLOOKUP(D15481,ProductPrices[#All],3,FALSE)</f>
        <v>1.25</v>
      </c>
      <c r="G15481" t="s">
        <v>101</v>
      </c>
      <c r="H15481">
        <v>42</v>
      </c>
      <c r="I15481">
        <v>9</v>
      </c>
      <c r="J15481">
        <v>0</v>
      </c>
      <c r="K15481">
        <v>0</v>
      </c>
      <c r="L15481">
        <f t="shared" si="482"/>
        <v>11.25</v>
      </c>
      <c r="M15481">
        <f t="shared" si="483"/>
        <v>33</v>
      </c>
    </row>
    <row r="15482" spans="1:13" ht="21" customHeight="1">
      <c r="A15482">
        <v>46291</v>
      </c>
      <c r="B15482" t="s">
        <v>124</v>
      </c>
      <c r="C15482" t="s">
        <v>125</v>
      </c>
      <c r="D15482" t="s">
        <v>12</v>
      </c>
      <c r="E15482" t="s">
        <v>13</v>
      </c>
      <c r="F15482">
        <f>VLOOKUP(D15482,ProductPrices[#All],3,FALSE)</f>
        <v>1.35</v>
      </c>
      <c r="G15482" t="s">
        <v>14</v>
      </c>
      <c r="H15482">
        <v>51</v>
      </c>
      <c r="I15482">
        <v>50</v>
      </c>
      <c r="J15482">
        <v>0</v>
      </c>
      <c r="K15482">
        <v>1</v>
      </c>
      <c r="L15482">
        <f t="shared" si="482"/>
        <v>67.5</v>
      </c>
      <c r="M15482">
        <f t="shared" si="483"/>
        <v>0</v>
      </c>
    </row>
    <row r="15483" spans="1:13" ht="21" customHeight="1">
      <c r="A15483">
        <v>46291</v>
      </c>
      <c r="B15483" t="s">
        <v>124</v>
      </c>
      <c r="C15483" t="s">
        <v>125</v>
      </c>
      <c r="D15483" t="s">
        <v>15</v>
      </c>
      <c r="E15483" t="s">
        <v>16</v>
      </c>
      <c r="F15483">
        <f>VLOOKUP(D15483,ProductPrices[#All],3,FALSE)</f>
        <v>1.35</v>
      </c>
      <c r="G15483" t="s">
        <v>14</v>
      </c>
      <c r="H15483">
        <v>12</v>
      </c>
      <c r="I15483">
        <v>12</v>
      </c>
      <c r="J15483">
        <v>0</v>
      </c>
      <c r="K15483">
        <v>0</v>
      </c>
      <c r="L15483">
        <f t="shared" si="482"/>
        <v>16.200000000000003</v>
      </c>
      <c r="M15483">
        <f t="shared" si="483"/>
        <v>0</v>
      </c>
    </row>
    <row r="15484" spans="1:13" ht="21" customHeight="1">
      <c r="A15484">
        <v>46291</v>
      </c>
      <c r="B15484" t="s">
        <v>124</v>
      </c>
      <c r="C15484" t="s">
        <v>125</v>
      </c>
      <c r="D15484" t="s">
        <v>17</v>
      </c>
      <c r="E15484" t="s">
        <v>18</v>
      </c>
      <c r="F15484">
        <f>VLOOKUP(D15484,ProductPrices[#All],3,FALSE)</f>
        <v>2.5</v>
      </c>
      <c r="G15484" t="s">
        <v>14</v>
      </c>
      <c r="H15484">
        <v>11</v>
      </c>
      <c r="I15484">
        <v>10</v>
      </c>
      <c r="J15484">
        <v>0</v>
      </c>
      <c r="K15484">
        <v>1</v>
      </c>
      <c r="L15484">
        <f t="shared" si="482"/>
        <v>25</v>
      </c>
      <c r="M15484">
        <f t="shared" si="483"/>
        <v>0</v>
      </c>
    </row>
    <row r="15485" spans="1:13" ht="21" customHeight="1">
      <c r="A15485">
        <v>46291</v>
      </c>
      <c r="B15485" t="s">
        <v>124</v>
      </c>
      <c r="C15485" t="s">
        <v>125</v>
      </c>
      <c r="D15485" t="s">
        <v>19</v>
      </c>
      <c r="E15485" t="s">
        <v>20</v>
      </c>
      <c r="F15485">
        <f>VLOOKUP(D15485,ProductPrices[#All],3,FALSE)</f>
        <v>2.25</v>
      </c>
      <c r="G15485" t="s">
        <v>14</v>
      </c>
      <c r="H15485">
        <v>11</v>
      </c>
      <c r="I15485">
        <v>10</v>
      </c>
      <c r="J15485">
        <v>0</v>
      </c>
      <c r="K15485">
        <v>1</v>
      </c>
      <c r="L15485">
        <f t="shared" si="482"/>
        <v>22.5</v>
      </c>
      <c r="M15485">
        <f t="shared" si="483"/>
        <v>0</v>
      </c>
    </row>
    <row r="15486" spans="1:13" ht="21" customHeight="1">
      <c r="A15486">
        <v>46291</v>
      </c>
      <c r="B15486" t="s">
        <v>124</v>
      </c>
      <c r="C15486" t="s">
        <v>125</v>
      </c>
      <c r="D15486" t="s">
        <v>21</v>
      </c>
      <c r="E15486" t="s">
        <v>22</v>
      </c>
      <c r="F15486">
        <f>VLOOKUP(D15486,ProductPrices[#All],3,FALSE)</f>
        <v>2.5</v>
      </c>
      <c r="G15486" t="s">
        <v>14</v>
      </c>
      <c r="H15486">
        <v>12</v>
      </c>
      <c r="I15486">
        <v>12</v>
      </c>
      <c r="J15486">
        <v>0</v>
      </c>
      <c r="K15486">
        <v>0</v>
      </c>
      <c r="L15486">
        <f t="shared" si="482"/>
        <v>30</v>
      </c>
      <c r="M15486">
        <f t="shared" si="483"/>
        <v>0</v>
      </c>
    </row>
    <row r="15487" spans="1:13" ht="21" customHeight="1">
      <c r="A15487">
        <v>46291</v>
      </c>
      <c r="B15487" t="s">
        <v>124</v>
      </c>
      <c r="C15487" t="s">
        <v>125</v>
      </c>
      <c r="D15487" t="s">
        <v>23</v>
      </c>
      <c r="E15487" t="s">
        <v>24</v>
      </c>
      <c r="F15487">
        <f>VLOOKUP(D15487,ProductPrices[#All],3,FALSE)</f>
        <v>2.2000000000000002</v>
      </c>
      <c r="G15487" t="s">
        <v>14</v>
      </c>
      <c r="H15487">
        <v>11</v>
      </c>
      <c r="I15487">
        <v>10</v>
      </c>
      <c r="J15487">
        <v>0</v>
      </c>
      <c r="K15487">
        <v>1</v>
      </c>
      <c r="L15487">
        <f t="shared" si="482"/>
        <v>22</v>
      </c>
      <c r="M15487">
        <f t="shared" si="483"/>
        <v>0</v>
      </c>
    </row>
    <row r="15488" spans="1:13" ht="21" customHeight="1">
      <c r="A15488">
        <v>46291</v>
      </c>
      <c r="B15488" t="s">
        <v>124</v>
      </c>
      <c r="C15488" t="s">
        <v>125</v>
      </c>
      <c r="D15488" t="s">
        <v>25</v>
      </c>
      <c r="E15488" t="s">
        <v>26</v>
      </c>
      <c r="F15488">
        <f>VLOOKUP(D15488,ProductPrices[#All],3,FALSE)</f>
        <v>2.1</v>
      </c>
      <c r="G15488" t="s">
        <v>14</v>
      </c>
      <c r="H15488">
        <v>11</v>
      </c>
      <c r="I15488">
        <v>10</v>
      </c>
      <c r="J15488">
        <v>0</v>
      </c>
      <c r="K15488">
        <v>1</v>
      </c>
      <c r="L15488">
        <f t="shared" si="482"/>
        <v>21</v>
      </c>
      <c r="M15488">
        <f t="shared" si="483"/>
        <v>0</v>
      </c>
    </row>
    <row r="15489" spans="1:13" ht="21" customHeight="1">
      <c r="A15489">
        <v>46291</v>
      </c>
      <c r="B15489" t="s">
        <v>124</v>
      </c>
      <c r="C15489" t="s">
        <v>125</v>
      </c>
      <c r="D15489" t="s">
        <v>27</v>
      </c>
      <c r="E15489" t="s">
        <v>28</v>
      </c>
      <c r="F15489">
        <f>VLOOKUP(D15489,ProductPrices[#All],3,FALSE)</f>
        <v>1.5</v>
      </c>
      <c r="G15489" t="s">
        <v>29</v>
      </c>
      <c r="H15489">
        <v>4</v>
      </c>
      <c r="I15489">
        <v>3</v>
      </c>
      <c r="J15489">
        <v>0</v>
      </c>
      <c r="K15489">
        <v>1</v>
      </c>
      <c r="L15489">
        <f t="shared" si="482"/>
        <v>4.5</v>
      </c>
      <c r="M15489">
        <f t="shared" si="483"/>
        <v>0</v>
      </c>
    </row>
    <row r="15490" spans="1:13" ht="21" customHeight="1">
      <c r="A15490">
        <v>46291</v>
      </c>
      <c r="B15490" t="s">
        <v>124</v>
      </c>
      <c r="C15490" t="s">
        <v>125</v>
      </c>
      <c r="D15490" t="s">
        <v>30</v>
      </c>
      <c r="E15490" t="s">
        <v>31</v>
      </c>
      <c r="F15490">
        <f>VLOOKUP(D15490,ProductPrices[#All],3,FALSE)</f>
        <v>1.45</v>
      </c>
      <c r="G15490" t="s">
        <v>29</v>
      </c>
      <c r="H15490">
        <v>4</v>
      </c>
      <c r="I15490">
        <v>4</v>
      </c>
      <c r="J15490">
        <v>0</v>
      </c>
      <c r="K15490">
        <v>0</v>
      </c>
      <c r="L15490">
        <f t="shared" ref="L15490:L15553" si="484">F15490*I15490</f>
        <v>5.8</v>
      </c>
      <c r="M15490">
        <f t="shared" ref="M15490:M15553" si="485">H15490-I15490-J15490-K15490</f>
        <v>0</v>
      </c>
    </row>
    <row r="15491" spans="1:13" ht="21" customHeight="1">
      <c r="A15491">
        <v>46291</v>
      </c>
      <c r="B15491" t="s">
        <v>124</v>
      </c>
      <c r="C15491" t="s">
        <v>125</v>
      </c>
      <c r="D15491" t="s">
        <v>32</v>
      </c>
      <c r="E15491" t="s">
        <v>33</v>
      </c>
      <c r="F15491">
        <f>VLOOKUP(D15491,ProductPrices[#All],3,FALSE)</f>
        <v>1.3</v>
      </c>
      <c r="G15491" t="s">
        <v>29</v>
      </c>
      <c r="H15491">
        <v>10</v>
      </c>
      <c r="I15491">
        <v>10</v>
      </c>
      <c r="J15491">
        <v>0</v>
      </c>
      <c r="K15491">
        <v>0</v>
      </c>
      <c r="L15491">
        <f t="shared" si="484"/>
        <v>13</v>
      </c>
      <c r="M15491">
        <f t="shared" si="485"/>
        <v>0</v>
      </c>
    </row>
    <row r="15492" spans="1:13" ht="21" customHeight="1">
      <c r="A15492">
        <v>46291</v>
      </c>
      <c r="B15492" t="s">
        <v>124</v>
      </c>
      <c r="C15492" t="s">
        <v>125</v>
      </c>
      <c r="D15492" t="s">
        <v>34</v>
      </c>
      <c r="E15492" t="s">
        <v>35</v>
      </c>
      <c r="F15492">
        <f>VLOOKUP(D15492,ProductPrices[#All],3,FALSE)</f>
        <v>1.4</v>
      </c>
      <c r="G15492" t="s">
        <v>29</v>
      </c>
      <c r="H15492">
        <v>3</v>
      </c>
      <c r="I15492">
        <v>3</v>
      </c>
      <c r="J15492">
        <v>0</v>
      </c>
      <c r="K15492">
        <v>0</v>
      </c>
      <c r="L15492">
        <f t="shared" si="484"/>
        <v>4.1999999999999993</v>
      </c>
      <c r="M15492">
        <f t="shared" si="485"/>
        <v>0</v>
      </c>
    </row>
    <row r="15493" spans="1:13" ht="21" customHeight="1">
      <c r="A15493">
        <v>46291</v>
      </c>
      <c r="B15493" t="s">
        <v>124</v>
      </c>
      <c r="C15493" t="s">
        <v>125</v>
      </c>
      <c r="D15493" t="s">
        <v>36</v>
      </c>
      <c r="E15493" t="s">
        <v>37</v>
      </c>
      <c r="F15493">
        <f>VLOOKUP(D15493,ProductPrices[#All],3,FALSE)</f>
        <v>1.6</v>
      </c>
      <c r="G15493" t="s">
        <v>29</v>
      </c>
      <c r="H15493">
        <v>4</v>
      </c>
      <c r="I15493">
        <v>3</v>
      </c>
      <c r="J15493">
        <v>0</v>
      </c>
      <c r="K15493">
        <v>1</v>
      </c>
      <c r="L15493">
        <f t="shared" si="484"/>
        <v>4.8000000000000007</v>
      </c>
      <c r="M15493">
        <f t="shared" si="485"/>
        <v>0</v>
      </c>
    </row>
    <row r="15494" spans="1:13" ht="21" customHeight="1">
      <c r="A15494">
        <v>46291</v>
      </c>
      <c r="B15494" t="s">
        <v>124</v>
      </c>
      <c r="C15494" t="s">
        <v>125</v>
      </c>
      <c r="D15494" t="s">
        <v>38</v>
      </c>
      <c r="E15494" t="s">
        <v>39</v>
      </c>
      <c r="F15494">
        <f>VLOOKUP(D15494,ProductPrices[#All],3,FALSE)</f>
        <v>3.1</v>
      </c>
      <c r="G15494" t="s">
        <v>40</v>
      </c>
      <c r="H15494">
        <v>0</v>
      </c>
      <c r="I15494">
        <v>0</v>
      </c>
      <c r="J15494">
        <v>0</v>
      </c>
      <c r="K15494">
        <v>0</v>
      </c>
      <c r="L15494">
        <f t="shared" si="484"/>
        <v>0</v>
      </c>
      <c r="M15494">
        <f t="shared" si="485"/>
        <v>0</v>
      </c>
    </row>
    <row r="15495" spans="1:13" ht="21" customHeight="1">
      <c r="A15495">
        <v>46291</v>
      </c>
      <c r="B15495" t="s">
        <v>124</v>
      </c>
      <c r="C15495" t="s">
        <v>125</v>
      </c>
      <c r="D15495" t="s">
        <v>41</v>
      </c>
      <c r="E15495" t="s">
        <v>42</v>
      </c>
      <c r="F15495">
        <f>VLOOKUP(D15495,ProductPrices[#All],3,FALSE)</f>
        <v>3.4</v>
      </c>
      <c r="G15495" t="s">
        <v>40</v>
      </c>
      <c r="H15495">
        <v>0</v>
      </c>
      <c r="I15495">
        <v>0</v>
      </c>
      <c r="J15495">
        <v>0</v>
      </c>
      <c r="K15495">
        <v>0</v>
      </c>
      <c r="L15495">
        <f t="shared" si="484"/>
        <v>0</v>
      </c>
      <c r="M15495">
        <f t="shared" si="485"/>
        <v>0</v>
      </c>
    </row>
    <row r="15496" spans="1:13" ht="21" customHeight="1">
      <c r="A15496">
        <v>46291</v>
      </c>
      <c r="B15496" t="s">
        <v>124</v>
      </c>
      <c r="C15496" t="s">
        <v>125</v>
      </c>
      <c r="D15496" t="s">
        <v>43</v>
      </c>
      <c r="E15496" t="s">
        <v>44</v>
      </c>
      <c r="F15496">
        <f>VLOOKUP(D15496,ProductPrices[#All],3,FALSE)</f>
        <v>2.2000000000000002</v>
      </c>
      <c r="G15496" t="s">
        <v>40</v>
      </c>
      <c r="H15496">
        <v>0</v>
      </c>
      <c r="I15496">
        <v>0</v>
      </c>
      <c r="J15496">
        <v>0</v>
      </c>
      <c r="K15496">
        <v>0</v>
      </c>
      <c r="L15496">
        <f t="shared" si="484"/>
        <v>0</v>
      </c>
      <c r="M15496">
        <f t="shared" si="485"/>
        <v>0</v>
      </c>
    </row>
    <row r="15497" spans="1:13" ht="21" customHeight="1">
      <c r="A15497">
        <v>46291</v>
      </c>
      <c r="B15497" t="s">
        <v>124</v>
      </c>
      <c r="C15497" t="s">
        <v>125</v>
      </c>
      <c r="D15497" t="s">
        <v>45</v>
      </c>
      <c r="E15497" t="s">
        <v>46</v>
      </c>
      <c r="F15497">
        <f>VLOOKUP(D15497,ProductPrices[#All],3,FALSE)</f>
        <v>2.25</v>
      </c>
      <c r="G15497" t="s">
        <v>40</v>
      </c>
      <c r="H15497">
        <v>0</v>
      </c>
      <c r="I15497">
        <v>0</v>
      </c>
      <c r="J15497">
        <v>0</v>
      </c>
      <c r="K15497">
        <v>0</v>
      </c>
      <c r="L15497">
        <f t="shared" si="484"/>
        <v>0</v>
      </c>
      <c r="M15497">
        <f t="shared" si="485"/>
        <v>0</v>
      </c>
    </row>
    <row r="15498" spans="1:13" ht="21" customHeight="1">
      <c r="A15498">
        <v>46291</v>
      </c>
      <c r="B15498" t="s">
        <v>124</v>
      </c>
      <c r="C15498" t="s">
        <v>125</v>
      </c>
      <c r="D15498" t="s">
        <v>47</v>
      </c>
      <c r="E15498" t="s">
        <v>48</v>
      </c>
      <c r="F15498">
        <f>VLOOKUP(D15498,ProductPrices[#All],3,FALSE)</f>
        <v>2.35</v>
      </c>
      <c r="G15498" t="s">
        <v>40</v>
      </c>
      <c r="H15498">
        <v>0</v>
      </c>
      <c r="I15498">
        <v>0</v>
      </c>
      <c r="J15498">
        <v>0</v>
      </c>
      <c r="K15498">
        <v>0</v>
      </c>
      <c r="L15498">
        <f t="shared" si="484"/>
        <v>0</v>
      </c>
      <c r="M15498">
        <f t="shared" si="485"/>
        <v>0</v>
      </c>
    </row>
    <row r="15499" spans="1:13" ht="21" customHeight="1">
      <c r="A15499">
        <v>46291</v>
      </c>
      <c r="B15499" t="s">
        <v>124</v>
      </c>
      <c r="C15499" t="s">
        <v>125</v>
      </c>
      <c r="D15499" t="s">
        <v>49</v>
      </c>
      <c r="E15499" t="s">
        <v>50</v>
      </c>
      <c r="F15499">
        <f>VLOOKUP(D15499,ProductPrices[#All],3,FALSE)</f>
        <v>2.75</v>
      </c>
      <c r="G15499" t="s">
        <v>40</v>
      </c>
      <c r="H15499">
        <v>0</v>
      </c>
      <c r="I15499">
        <v>0</v>
      </c>
      <c r="J15499">
        <v>0</v>
      </c>
      <c r="K15499">
        <v>0</v>
      </c>
      <c r="L15499">
        <f t="shared" si="484"/>
        <v>0</v>
      </c>
      <c r="M15499">
        <f t="shared" si="485"/>
        <v>0</v>
      </c>
    </row>
    <row r="15500" spans="1:13" ht="21" customHeight="1">
      <c r="A15500">
        <v>46291</v>
      </c>
      <c r="B15500" t="s">
        <v>124</v>
      </c>
      <c r="C15500" t="s">
        <v>125</v>
      </c>
      <c r="D15500" t="s">
        <v>51</v>
      </c>
      <c r="E15500" t="s">
        <v>52</v>
      </c>
      <c r="F15500">
        <f>VLOOKUP(D15500,ProductPrices[#All],3,FALSE)</f>
        <v>4.6500000000000004</v>
      </c>
      <c r="G15500" t="s">
        <v>40</v>
      </c>
      <c r="H15500">
        <v>0</v>
      </c>
      <c r="I15500">
        <v>0</v>
      </c>
      <c r="J15500">
        <v>0</v>
      </c>
      <c r="K15500">
        <v>0</v>
      </c>
      <c r="L15500">
        <f t="shared" si="484"/>
        <v>0</v>
      </c>
      <c r="M15500">
        <f t="shared" si="485"/>
        <v>0</v>
      </c>
    </row>
    <row r="15501" spans="1:13" ht="21" customHeight="1">
      <c r="A15501">
        <v>46291</v>
      </c>
      <c r="B15501" t="s">
        <v>124</v>
      </c>
      <c r="C15501" t="s">
        <v>125</v>
      </c>
      <c r="D15501" t="s">
        <v>53</v>
      </c>
      <c r="E15501" t="s">
        <v>54</v>
      </c>
      <c r="F15501">
        <f>VLOOKUP(D15501,ProductPrices[#All],3,FALSE)</f>
        <v>2.2000000000000002</v>
      </c>
      <c r="G15501" t="s">
        <v>55</v>
      </c>
      <c r="H15501">
        <v>0</v>
      </c>
      <c r="I15501">
        <v>0</v>
      </c>
      <c r="J15501">
        <v>0</v>
      </c>
      <c r="K15501">
        <v>0</v>
      </c>
      <c r="L15501">
        <f t="shared" si="484"/>
        <v>0</v>
      </c>
      <c r="M15501">
        <f t="shared" si="485"/>
        <v>0</v>
      </c>
    </row>
    <row r="15502" spans="1:13" ht="21" customHeight="1">
      <c r="A15502">
        <v>46291</v>
      </c>
      <c r="B15502" t="s">
        <v>124</v>
      </c>
      <c r="C15502" t="s">
        <v>125</v>
      </c>
      <c r="D15502" t="s">
        <v>56</v>
      </c>
      <c r="E15502" t="s">
        <v>57</v>
      </c>
      <c r="F15502">
        <f>VLOOKUP(D15502,ProductPrices[#All],3,FALSE)</f>
        <v>3.35</v>
      </c>
      <c r="G15502" t="s">
        <v>55</v>
      </c>
      <c r="H15502">
        <v>0</v>
      </c>
      <c r="I15502">
        <v>0</v>
      </c>
      <c r="J15502">
        <v>0</v>
      </c>
      <c r="K15502">
        <v>0</v>
      </c>
      <c r="L15502">
        <f t="shared" si="484"/>
        <v>0</v>
      </c>
      <c r="M15502">
        <f t="shared" si="485"/>
        <v>0</v>
      </c>
    </row>
    <row r="15503" spans="1:13" ht="21" customHeight="1">
      <c r="A15503">
        <v>46291</v>
      </c>
      <c r="B15503" t="s">
        <v>124</v>
      </c>
      <c r="C15503" t="s">
        <v>125</v>
      </c>
      <c r="D15503" t="s">
        <v>58</v>
      </c>
      <c r="E15503" t="s">
        <v>59</v>
      </c>
      <c r="F15503">
        <f>VLOOKUP(D15503,ProductPrices[#All],3,FALSE)</f>
        <v>2.25</v>
      </c>
      <c r="G15503" t="s">
        <v>55</v>
      </c>
      <c r="H15503">
        <v>0</v>
      </c>
      <c r="I15503">
        <v>0</v>
      </c>
      <c r="J15503">
        <v>0</v>
      </c>
      <c r="K15503">
        <v>0</v>
      </c>
      <c r="L15503">
        <f t="shared" si="484"/>
        <v>0</v>
      </c>
      <c r="M15503">
        <f t="shared" si="485"/>
        <v>0</v>
      </c>
    </row>
    <row r="15504" spans="1:13" ht="21" customHeight="1">
      <c r="A15504">
        <v>46291</v>
      </c>
      <c r="B15504" t="s">
        <v>124</v>
      </c>
      <c r="C15504" t="s">
        <v>125</v>
      </c>
      <c r="D15504" t="s">
        <v>60</v>
      </c>
      <c r="E15504" t="s">
        <v>61</v>
      </c>
      <c r="F15504">
        <f>VLOOKUP(D15504,ProductPrices[#All],3,FALSE)</f>
        <v>1.5</v>
      </c>
      <c r="G15504" t="s">
        <v>55</v>
      </c>
      <c r="H15504">
        <v>0</v>
      </c>
      <c r="I15504">
        <v>0</v>
      </c>
      <c r="J15504">
        <v>0</v>
      </c>
      <c r="K15504">
        <v>0</v>
      </c>
      <c r="L15504">
        <f t="shared" si="484"/>
        <v>0</v>
      </c>
      <c r="M15504">
        <f t="shared" si="485"/>
        <v>0</v>
      </c>
    </row>
    <row r="15505" spans="1:13" ht="21" customHeight="1">
      <c r="A15505">
        <v>46291</v>
      </c>
      <c r="B15505" t="s">
        <v>124</v>
      </c>
      <c r="C15505" t="s">
        <v>125</v>
      </c>
      <c r="D15505" t="s">
        <v>62</v>
      </c>
      <c r="E15505" t="s">
        <v>63</v>
      </c>
      <c r="F15505">
        <f>VLOOKUP(D15505,ProductPrices[#All],3,FALSE)</f>
        <v>3.3</v>
      </c>
      <c r="G15505" t="s">
        <v>55</v>
      </c>
      <c r="H15505">
        <v>0</v>
      </c>
      <c r="I15505">
        <v>0</v>
      </c>
      <c r="J15505">
        <v>0</v>
      </c>
      <c r="K15505">
        <v>0</v>
      </c>
      <c r="L15505">
        <f t="shared" si="484"/>
        <v>0</v>
      </c>
      <c r="M15505">
        <f t="shared" si="485"/>
        <v>0</v>
      </c>
    </row>
    <row r="15506" spans="1:13" ht="21" customHeight="1">
      <c r="A15506">
        <v>46291</v>
      </c>
      <c r="B15506" t="s">
        <v>124</v>
      </c>
      <c r="C15506" t="s">
        <v>125</v>
      </c>
      <c r="D15506" t="s">
        <v>64</v>
      </c>
      <c r="E15506" t="s">
        <v>65</v>
      </c>
      <c r="F15506">
        <f>VLOOKUP(D15506,ProductPrices[#All],3,FALSE)</f>
        <v>2.95</v>
      </c>
      <c r="G15506" t="s">
        <v>66</v>
      </c>
      <c r="H15506">
        <v>0</v>
      </c>
      <c r="I15506">
        <v>0</v>
      </c>
      <c r="J15506">
        <v>0</v>
      </c>
      <c r="K15506">
        <v>0</v>
      </c>
      <c r="L15506">
        <f t="shared" si="484"/>
        <v>0</v>
      </c>
      <c r="M15506">
        <f t="shared" si="485"/>
        <v>0</v>
      </c>
    </row>
    <row r="15507" spans="1:13" ht="21" customHeight="1">
      <c r="A15507">
        <v>46291</v>
      </c>
      <c r="B15507" t="s">
        <v>124</v>
      </c>
      <c r="C15507" t="s">
        <v>125</v>
      </c>
      <c r="D15507" t="s">
        <v>67</v>
      </c>
      <c r="E15507" t="s">
        <v>68</v>
      </c>
      <c r="F15507">
        <f>VLOOKUP(D15507,ProductPrices[#All],3,FALSE)</f>
        <v>2.6</v>
      </c>
      <c r="G15507" t="s">
        <v>66</v>
      </c>
      <c r="H15507">
        <v>0</v>
      </c>
      <c r="I15507">
        <v>0</v>
      </c>
      <c r="J15507">
        <v>0</v>
      </c>
      <c r="K15507">
        <v>0</v>
      </c>
      <c r="L15507">
        <f t="shared" si="484"/>
        <v>0</v>
      </c>
      <c r="M15507">
        <f t="shared" si="485"/>
        <v>0</v>
      </c>
    </row>
    <row r="15508" spans="1:13" ht="21" customHeight="1">
      <c r="A15508">
        <v>46291</v>
      </c>
      <c r="B15508" t="s">
        <v>124</v>
      </c>
      <c r="C15508" t="s">
        <v>125</v>
      </c>
      <c r="D15508" t="s">
        <v>69</v>
      </c>
      <c r="E15508" t="s">
        <v>70</v>
      </c>
      <c r="F15508">
        <f>VLOOKUP(D15508,ProductPrices[#All],3,FALSE)</f>
        <v>2.2000000000000002</v>
      </c>
      <c r="G15508" t="s">
        <v>66</v>
      </c>
      <c r="H15508">
        <v>0</v>
      </c>
      <c r="I15508">
        <v>0</v>
      </c>
      <c r="J15508">
        <v>0</v>
      </c>
      <c r="K15508">
        <v>0</v>
      </c>
      <c r="L15508">
        <f t="shared" si="484"/>
        <v>0</v>
      </c>
      <c r="M15508">
        <f t="shared" si="485"/>
        <v>0</v>
      </c>
    </row>
    <row r="15509" spans="1:13" ht="21" customHeight="1">
      <c r="A15509">
        <v>46291</v>
      </c>
      <c r="B15509" t="s">
        <v>124</v>
      </c>
      <c r="C15509" t="s">
        <v>125</v>
      </c>
      <c r="D15509" t="s">
        <v>71</v>
      </c>
      <c r="E15509" t="s">
        <v>72</v>
      </c>
      <c r="F15509">
        <f>VLOOKUP(D15509,ProductPrices[#All],3,FALSE)</f>
        <v>2.25</v>
      </c>
      <c r="G15509" t="s">
        <v>66</v>
      </c>
      <c r="H15509">
        <v>0</v>
      </c>
      <c r="I15509">
        <v>0</v>
      </c>
      <c r="J15509">
        <v>0</v>
      </c>
      <c r="K15509">
        <v>0</v>
      </c>
      <c r="L15509">
        <f t="shared" si="484"/>
        <v>0</v>
      </c>
      <c r="M15509">
        <f t="shared" si="485"/>
        <v>0</v>
      </c>
    </row>
    <row r="15510" spans="1:13" ht="21" customHeight="1">
      <c r="A15510">
        <v>46291</v>
      </c>
      <c r="B15510" t="s">
        <v>124</v>
      </c>
      <c r="C15510" t="s">
        <v>125</v>
      </c>
      <c r="D15510" t="s">
        <v>73</v>
      </c>
      <c r="E15510" t="s">
        <v>74</v>
      </c>
      <c r="F15510">
        <f>VLOOKUP(D15510,ProductPrices[#All],3,FALSE)</f>
        <v>2.25</v>
      </c>
      <c r="G15510" t="s">
        <v>66</v>
      </c>
      <c r="H15510">
        <v>0</v>
      </c>
      <c r="I15510">
        <v>0</v>
      </c>
      <c r="J15510">
        <v>0</v>
      </c>
      <c r="K15510">
        <v>0</v>
      </c>
      <c r="L15510">
        <f t="shared" si="484"/>
        <v>0</v>
      </c>
      <c r="M15510">
        <f t="shared" si="485"/>
        <v>0</v>
      </c>
    </row>
    <row r="15511" spans="1:13" ht="21" customHeight="1">
      <c r="A15511">
        <v>46291</v>
      </c>
      <c r="B15511" t="s">
        <v>124</v>
      </c>
      <c r="C15511" t="s">
        <v>125</v>
      </c>
      <c r="D15511" t="s">
        <v>75</v>
      </c>
      <c r="E15511" t="s">
        <v>76</v>
      </c>
      <c r="F15511">
        <f>VLOOKUP(D15511,ProductPrices[#All],3,FALSE)</f>
        <v>1.9</v>
      </c>
      <c r="G15511" t="s">
        <v>77</v>
      </c>
      <c r="H15511">
        <v>10</v>
      </c>
      <c r="I15511">
        <v>6</v>
      </c>
      <c r="J15511">
        <v>0</v>
      </c>
      <c r="K15511">
        <v>0</v>
      </c>
      <c r="L15511">
        <f t="shared" si="484"/>
        <v>11.399999999999999</v>
      </c>
      <c r="M15511">
        <f t="shared" si="485"/>
        <v>4</v>
      </c>
    </row>
    <row r="15512" spans="1:13" ht="21" customHeight="1">
      <c r="A15512">
        <v>46291</v>
      </c>
      <c r="B15512" t="s">
        <v>124</v>
      </c>
      <c r="C15512" t="s">
        <v>125</v>
      </c>
      <c r="D15512" t="s">
        <v>78</v>
      </c>
      <c r="E15512" t="s">
        <v>79</v>
      </c>
      <c r="F15512">
        <f>VLOOKUP(D15512,ProductPrices[#All],3,FALSE)</f>
        <v>1.9</v>
      </c>
      <c r="G15512" t="s">
        <v>77</v>
      </c>
      <c r="H15512">
        <v>9</v>
      </c>
      <c r="I15512">
        <v>3</v>
      </c>
      <c r="J15512">
        <v>0</v>
      </c>
      <c r="K15512">
        <v>0</v>
      </c>
      <c r="L15512">
        <f t="shared" si="484"/>
        <v>5.6999999999999993</v>
      </c>
      <c r="M15512">
        <f t="shared" si="485"/>
        <v>6</v>
      </c>
    </row>
    <row r="15513" spans="1:13" ht="21" customHeight="1">
      <c r="A15513">
        <v>46291</v>
      </c>
      <c r="B15513" t="s">
        <v>124</v>
      </c>
      <c r="C15513" t="s">
        <v>125</v>
      </c>
      <c r="D15513" t="s">
        <v>80</v>
      </c>
      <c r="E15513" t="s">
        <v>81</v>
      </c>
      <c r="F15513">
        <f>VLOOKUP(D15513,ProductPrices[#All],3,FALSE)</f>
        <v>2.0499999999999998</v>
      </c>
      <c r="G15513" t="s">
        <v>77</v>
      </c>
      <c r="H15513">
        <v>9</v>
      </c>
      <c r="I15513">
        <v>4</v>
      </c>
      <c r="J15513">
        <v>0</v>
      </c>
      <c r="K15513">
        <v>0</v>
      </c>
      <c r="L15513">
        <f t="shared" si="484"/>
        <v>8.1999999999999993</v>
      </c>
      <c r="M15513">
        <f t="shared" si="485"/>
        <v>5</v>
      </c>
    </row>
    <row r="15514" spans="1:13" ht="21" customHeight="1">
      <c r="A15514">
        <v>46291</v>
      </c>
      <c r="B15514" t="s">
        <v>124</v>
      </c>
      <c r="C15514" t="s">
        <v>125</v>
      </c>
      <c r="D15514" t="s">
        <v>82</v>
      </c>
      <c r="E15514" t="s">
        <v>83</v>
      </c>
      <c r="F15514">
        <f>VLOOKUP(D15514,ProductPrices[#All],3,FALSE)</f>
        <v>1.95</v>
      </c>
      <c r="G15514" t="s">
        <v>77</v>
      </c>
      <c r="H15514">
        <v>9</v>
      </c>
      <c r="I15514">
        <v>4</v>
      </c>
      <c r="J15514">
        <v>0</v>
      </c>
      <c r="K15514">
        <v>0</v>
      </c>
      <c r="L15514">
        <f t="shared" si="484"/>
        <v>7.8</v>
      </c>
      <c r="M15514">
        <f t="shared" si="485"/>
        <v>5</v>
      </c>
    </row>
    <row r="15515" spans="1:13" ht="21" customHeight="1">
      <c r="A15515">
        <v>46291</v>
      </c>
      <c r="B15515" t="s">
        <v>124</v>
      </c>
      <c r="C15515" t="s">
        <v>125</v>
      </c>
      <c r="D15515" t="s">
        <v>84</v>
      </c>
      <c r="E15515" t="s">
        <v>85</v>
      </c>
      <c r="F15515">
        <f>VLOOKUP(D15515,ProductPrices[#All],3,FALSE)</f>
        <v>1.55</v>
      </c>
      <c r="G15515" t="s">
        <v>77</v>
      </c>
      <c r="H15515">
        <v>10</v>
      </c>
      <c r="I15515">
        <v>6</v>
      </c>
      <c r="J15515">
        <v>0</v>
      </c>
      <c r="K15515">
        <v>0</v>
      </c>
      <c r="L15515">
        <f t="shared" si="484"/>
        <v>9.3000000000000007</v>
      </c>
      <c r="M15515">
        <f t="shared" si="485"/>
        <v>4</v>
      </c>
    </row>
    <row r="15516" spans="1:13" ht="21" customHeight="1">
      <c r="A15516">
        <v>46291</v>
      </c>
      <c r="B15516" t="s">
        <v>124</v>
      </c>
      <c r="C15516" t="s">
        <v>125</v>
      </c>
      <c r="D15516" t="s">
        <v>86</v>
      </c>
      <c r="E15516" t="s">
        <v>87</v>
      </c>
      <c r="F15516">
        <f>VLOOKUP(D15516,ProductPrices[#All],3,FALSE)</f>
        <v>2</v>
      </c>
      <c r="G15516" t="s">
        <v>77</v>
      </c>
      <c r="H15516">
        <v>9</v>
      </c>
      <c r="I15516">
        <v>4</v>
      </c>
      <c r="J15516">
        <v>0</v>
      </c>
      <c r="K15516">
        <v>0</v>
      </c>
      <c r="L15516">
        <f t="shared" si="484"/>
        <v>8</v>
      </c>
      <c r="M15516">
        <f t="shared" si="485"/>
        <v>5</v>
      </c>
    </row>
    <row r="15517" spans="1:13" ht="21" customHeight="1">
      <c r="A15517">
        <v>46291</v>
      </c>
      <c r="B15517" t="s">
        <v>124</v>
      </c>
      <c r="C15517" t="s">
        <v>125</v>
      </c>
      <c r="D15517" t="s">
        <v>88</v>
      </c>
      <c r="E15517" t="s">
        <v>89</v>
      </c>
      <c r="F15517">
        <f>VLOOKUP(D15517,ProductPrices[#All],3,FALSE)</f>
        <v>2</v>
      </c>
      <c r="G15517" t="s">
        <v>77</v>
      </c>
      <c r="H15517">
        <v>10</v>
      </c>
      <c r="I15517">
        <v>6</v>
      </c>
      <c r="J15517">
        <v>0</v>
      </c>
      <c r="K15517">
        <v>0</v>
      </c>
      <c r="L15517">
        <f t="shared" si="484"/>
        <v>12</v>
      </c>
      <c r="M15517">
        <f t="shared" si="485"/>
        <v>4</v>
      </c>
    </row>
    <row r="15518" spans="1:13" ht="21" customHeight="1">
      <c r="A15518">
        <v>46291</v>
      </c>
      <c r="B15518" t="s">
        <v>124</v>
      </c>
      <c r="C15518" t="s">
        <v>125</v>
      </c>
      <c r="D15518" t="s">
        <v>90</v>
      </c>
      <c r="E15518" t="s">
        <v>91</v>
      </c>
      <c r="F15518">
        <f>VLOOKUP(D15518,ProductPrices[#All],3,FALSE)</f>
        <v>3.7</v>
      </c>
      <c r="G15518" t="s">
        <v>92</v>
      </c>
      <c r="H15518">
        <v>4</v>
      </c>
      <c r="I15518">
        <v>1</v>
      </c>
      <c r="J15518">
        <v>0</v>
      </c>
      <c r="K15518">
        <v>3</v>
      </c>
      <c r="L15518">
        <f t="shared" si="484"/>
        <v>3.7</v>
      </c>
      <c r="M15518">
        <f t="shared" si="485"/>
        <v>0</v>
      </c>
    </row>
    <row r="15519" spans="1:13" ht="21" customHeight="1">
      <c r="A15519">
        <v>46291</v>
      </c>
      <c r="B15519" t="s">
        <v>124</v>
      </c>
      <c r="C15519" t="s">
        <v>125</v>
      </c>
      <c r="D15519" t="s">
        <v>93</v>
      </c>
      <c r="E15519" t="s">
        <v>94</v>
      </c>
      <c r="F15519">
        <f>VLOOKUP(D15519,ProductPrices[#All],3,FALSE)</f>
        <v>3.7</v>
      </c>
      <c r="G15519" t="s">
        <v>92</v>
      </c>
      <c r="H15519">
        <v>4</v>
      </c>
      <c r="I15519">
        <v>1</v>
      </c>
      <c r="J15519">
        <v>0</v>
      </c>
      <c r="K15519">
        <v>3</v>
      </c>
      <c r="L15519">
        <f t="shared" si="484"/>
        <v>3.7</v>
      </c>
      <c r="M15519">
        <f t="shared" si="485"/>
        <v>0</v>
      </c>
    </row>
    <row r="15520" spans="1:13" ht="21" customHeight="1">
      <c r="A15520">
        <v>46291</v>
      </c>
      <c r="B15520" t="s">
        <v>124</v>
      </c>
      <c r="C15520" t="s">
        <v>125</v>
      </c>
      <c r="D15520" t="s">
        <v>95</v>
      </c>
      <c r="E15520" t="s">
        <v>96</v>
      </c>
      <c r="F15520">
        <f>VLOOKUP(D15520,ProductPrices[#All],3,FALSE)</f>
        <v>3.7</v>
      </c>
      <c r="G15520" t="s">
        <v>92</v>
      </c>
      <c r="H15520">
        <v>4</v>
      </c>
      <c r="I15520">
        <v>1</v>
      </c>
      <c r="J15520">
        <v>0</v>
      </c>
      <c r="K15520">
        <v>3</v>
      </c>
      <c r="L15520">
        <f t="shared" si="484"/>
        <v>3.7</v>
      </c>
      <c r="M15520">
        <f t="shared" si="485"/>
        <v>0</v>
      </c>
    </row>
    <row r="15521" spans="1:13" ht="21" customHeight="1">
      <c r="A15521">
        <v>46291</v>
      </c>
      <c r="B15521" t="s">
        <v>124</v>
      </c>
      <c r="C15521" t="s">
        <v>125</v>
      </c>
      <c r="D15521" t="s">
        <v>97</v>
      </c>
      <c r="E15521" t="s">
        <v>98</v>
      </c>
      <c r="F15521">
        <f>VLOOKUP(D15521,ProductPrices[#All],3,FALSE)</f>
        <v>3.6</v>
      </c>
      <c r="G15521" t="s">
        <v>92</v>
      </c>
      <c r="H15521">
        <v>5</v>
      </c>
      <c r="I15521">
        <v>3</v>
      </c>
      <c r="J15521">
        <v>0</v>
      </c>
      <c r="K15521">
        <v>2</v>
      </c>
      <c r="L15521">
        <f t="shared" si="484"/>
        <v>10.8</v>
      </c>
      <c r="M15521">
        <f t="shared" si="485"/>
        <v>0</v>
      </c>
    </row>
    <row r="15522" spans="1:13" ht="21" customHeight="1">
      <c r="A15522">
        <v>46291</v>
      </c>
      <c r="B15522" t="s">
        <v>124</v>
      </c>
      <c r="C15522" t="s">
        <v>125</v>
      </c>
      <c r="D15522" t="s">
        <v>99</v>
      </c>
      <c r="E15522" t="s">
        <v>100</v>
      </c>
      <c r="F15522">
        <f>VLOOKUP(D15522,ProductPrices[#All],3,FALSE)</f>
        <v>1.25</v>
      </c>
      <c r="G15522" t="s">
        <v>101</v>
      </c>
      <c r="H15522">
        <v>10</v>
      </c>
      <c r="I15522">
        <v>7</v>
      </c>
      <c r="J15522">
        <v>0</v>
      </c>
      <c r="K15522">
        <v>0</v>
      </c>
      <c r="L15522">
        <f t="shared" si="484"/>
        <v>8.75</v>
      </c>
      <c r="M15522">
        <f t="shared" si="485"/>
        <v>3</v>
      </c>
    </row>
    <row r="15523" spans="1:13" ht="21" customHeight="1">
      <c r="A15523">
        <v>46291</v>
      </c>
      <c r="B15523" t="s">
        <v>124</v>
      </c>
      <c r="C15523" t="s">
        <v>125</v>
      </c>
      <c r="D15523" t="s">
        <v>102</v>
      </c>
      <c r="E15523" t="s">
        <v>103</v>
      </c>
      <c r="F15523">
        <f>VLOOKUP(D15523,ProductPrices[#All],3,FALSE)</f>
        <v>1.25</v>
      </c>
      <c r="G15523" t="s">
        <v>101</v>
      </c>
      <c r="H15523">
        <v>9</v>
      </c>
      <c r="I15523">
        <v>4</v>
      </c>
      <c r="J15523">
        <v>0</v>
      </c>
      <c r="K15523">
        <v>0</v>
      </c>
      <c r="L15523">
        <f t="shared" si="484"/>
        <v>5</v>
      </c>
      <c r="M15523">
        <f t="shared" si="485"/>
        <v>5</v>
      </c>
    </row>
    <row r="15524" spans="1:13" ht="21" customHeight="1">
      <c r="A15524">
        <v>46291</v>
      </c>
      <c r="B15524" t="s">
        <v>124</v>
      </c>
      <c r="C15524" t="s">
        <v>125</v>
      </c>
      <c r="D15524" t="s">
        <v>104</v>
      </c>
      <c r="E15524" t="s">
        <v>105</v>
      </c>
      <c r="F15524">
        <f>VLOOKUP(D15524,ProductPrices[#All],3,FALSE)</f>
        <v>1.25</v>
      </c>
      <c r="G15524" t="s">
        <v>101</v>
      </c>
      <c r="H15524">
        <v>11</v>
      </c>
      <c r="I15524">
        <v>9</v>
      </c>
      <c r="J15524">
        <v>0</v>
      </c>
      <c r="K15524">
        <v>0</v>
      </c>
      <c r="L15524">
        <f t="shared" si="484"/>
        <v>11.25</v>
      </c>
      <c r="M15524">
        <f t="shared" si="485"/>
        <v>2</v>
      </c>
    </row>
    <row r="15525" spans="1:13" ht="21" customHeight="1">
      <c r="A15525">
        <v>46291</v>
      </c>
      <c r="B15525" t="s">
        <v>126</v>
      </c>
      <c r="C15525" t="s">
        <v>127</v>
      </c>
      <c r="D15525" t="s">
        <v>12</v>
      </c>
      <c r="E15525" t="s">
        <v>13</v>
      </c>
      <c r="F15525">
        <f>VLOOKUP(D15525,ProductPrices[#All],3,FALSE)</f>
        <v>1.35</v>
      </c>
      <c r="G15525" t="s">
        <v>14</v>
      </c>
      <c r="H15525">
        <v>64</v>
      </c>
      <c r="I15525">
        <v>63</v>
      </c>
      <c r="J15525">
        <v>0</v>
      </c>
      <c r="K15525">
        <v>1</v>
      </c>
      <c r="L15525">
        <f t="shared" si="484"/>
        <v>85.050000000000011</v>
      </c>
      <c r="M15525">
        <f t="shared" si="485"/>
        <v>0</v>
      </c>
    </row>
    <row r="15526" spans="1:13" ht="21" customHeight="1">
      <c r="A15526">
        <v>46291</v>
      </c>
      <c r="B15526" t="s">
        <v>126</v>
      </c>
      <c r="C15526" t="s">
        <v>127</v>
      </c>
      <c r="D15526" t="s">
        <v>15</v>
      </c>
      <c r="E15526" t="s">
        <v>16</v>
      </c>
      <c r="F15526">
        <f>VLOOKUP(D15526,ProductPrices[#All],3,FALSE)</f>
        <v>1.35</v>
      </c>
      <c r="G15526" t="s">
        <v>14</v>
      </c>
      <c r="H15526">
        <v>14</v>
      </c>
      <c r="I15526">
        <v>13</v>
      </c>
      <c r="J15526">
        <v>0</v>
      </c>
      <c r="K15526">
        <v>1</v>
      </c>
      <c r="L15526">
        <f t="shared" si="484"/>
        <v>17.55</v>
      </c>
      <c r="M15526">
        <f t="shared" si="485"/>
        <v>0</v>
      </c>
    </row>
    <row r="15527" spans="1:13" ht="21" customHeight="1">
      <c r="A15527">
        <v>46291</v>
      </c>
      <c r="B15527" t="s">
        <v>126</v>
      </c>
      <c r="C15527" t="s">
        <v>127</v>
      </c>
      <c r="D15527" t="s">
        <v>17</v>
      </c>
      <c r="E15527" t="s">
        <v>18</v>
      </c>
      <c r="F15527">
        <f>VLOOKUP(D15527,ProductPrices[#All],3,FALSE)</f>
        <v>2.5</v>
      </c>
      <c r="G15527" t="s">
        <v>14</v>
      </c>
      <c r="H15527">
        <v>14</v>
      </c>
      <c r="I15527">
        <v>13</v>
      </c>
      <c r="J15527">
        <v>0</v>
      </c>
      <c r="K15527">
        <v>1</v>
      </c>
      <c r="L15527">
        <f t="shared" si="484"/>
        <v>32.5</v>
      </c>
      <c r="M15527">
        <f t="shared" si="485"/>
        <v>0</v>
      </c>
    </row>
    <row r="15528" spans="1:13" ht="21" customHeight="1">
      <c r="A15528">
        <v>46291</v>
      </c>
      <c r="B15528" t="s">
        <v>126</v>
      </c>
      <c r="C15528" t="s">
        <v>127</v>
      </c>
      <c r="D15528" t="s">
        <v>19</v>
      </c>
      <c r="E15528" t="s">
        <v>20</v>
      </c>
      <c r="F15528">
        <f>VLOOKUP(D15528,ProductPrices[#All],3,FALSE)</f>
        <v>2.25</v>
      </c>
      <c r="G15528" t="s">
        <v>14</v>
      </c>
      <c r="H15528">
        <v>15</v>
      </c>
      <c r="I15528">
        <v>15</v>
      </c>
      <c r="J15528">
        <v>0</v>
      </c>
      <c r="K15528">
        <v>0</v>
      </c>
      <c r="L15528">
        <f t="shared" si="484"/>
        <v>33.75</v>
      </c>
      <c r="M15528">
        <f t="shared" si="485"/>
        <v>0</v>
      </c>
    </row>
    <row r="15529" spans="1:13" ht="21" customHeight="1">
      <c r="A15529">
        <v>46291</v>
      </c>
      <c r="B15529" t="s">
        <v>126</v>
      </c>
      <c r="C15529" t="s">
        <v>127</v>
      </c>
      <c r="D15529" t="s">
        <v>21</v>
      </c>
      <c r="E15529" t="s">
        <v>22</v>
      </c>
      <c r="F15529">
        <f>VLOOKUP(D15529,ProductPrices[#All],3,FALSE)</f>
        <v>2.5</v>
      </c>
      <c r="G15529" t="s">
        <v>14</v>
      </c>
      <c r="H15529">
        <v>14</v>
      </c>
      <c r="I15529">
        <v>13</v>
      </c>
      <c r="J15529">
        <v>0</v>
      </c>
      <c r="K15529">
        <v>1</v>
      </c>
      <c r="L15529">
        <f t="shared" si="484"/>
        <v>32.5</v>
      </c>
      <c r="M15529">
        <f t="shared" si="485"/>
        <v>0</v>
      </c>
    </row>
    <row r="15530" spans="1:13" ht="21" customHeight="1">
      <c r="A15530">
        <v>46291</v>
      </c>
      <c r="B15530" t="s">
        <v>126</v>
      </c>
      <c r="C15530" t="s">
        <v>127</v>
      </c>
      <c r="D15530" t="s">
        <v>23</v>
      </c>
      <c r="E15530" t="s">
        <v>24</v>
      </c>
      <c r="F15530">
        <f>VLOOKUP(D15530,ProductPrices[#All],3,FALSE)</f>
        <v>2.2000000000000002</v>
      </c>
      <c r="G15530" t="s">
        <v>14</v>
      </c>
      <c r="H15530">
        <v>14</v>
      </c>
      <c r="I15530">
        <v>13</v>
      </c>
      <c r="J15530">
        <v>0</v>
      </c>
      <c r="K15530">
        <v>1</v>
      </c>
      <c r="L15530">
        <f t="shared" si="484"/>
        <v>28.6</v>
      </c>
      <c r="M15530">
        <f t="shared" si="485"/>
        <v>0</v>
      </c>
    </row>
    <row r="15531" spans="1:13" ht="21" customHeight="1">
      <c r="A15531">
        <v>46291</v>
      </c>
      <c r="B15531" t="s">
        <v>126</v>
      </c>
      <c r="C15531" t="s">
        <v>127</v>
      </c>
      <c r="D15531" t="s">
        <v>25</v>
      </c>
      <c r="E15531" t="s">
        <v>26</v>
      </c>
      <c r="F15531">
        <f>VLOOKUP(D15531,ProductPrices[#All],3,FALSE)</f>
        <v>2.1</v>
      </c>
      <c r="G15531" t="s">
        <v>14</v>
      </c>
      <c r="H15531">
        <v>14</v>
      </c>
      <c r="I15531">
        <v>13</v>
      </c>
      <c r="J15531">
        <v>0</v>
      </c>
      <c r="K15531">
        <v>1</v>
      </c>
      <c r="L15531">
        <f t="shared" si="484"/>
        <v>27.3</v>
      </c>
      <c r="M15531">
        <f t="shared" si="485"/>
        <v>0</v>
      </c>
    </row>
    <row r="15532" spans="1:13" ht="21" customHeight="1">
      <c r="A15532">
        <v>46291</v>
      </c>
      <c r="B15532" t="s">
        <v>126</v>
      </c>
      <c r="C15532" t="s">
        <v>127</v>
      </c>
      <c r="D15532" t="s">
        <v>27</v>
      </c>
      <c r="E15532" t="s">
        <v>28</v>
      </c>
      <c r="F15532">
        <f>VLOOKUP(D15532,ProductPrices[#All],3,FALSE)</f>
        <v>1.5</v>
      </c>
      <c r="G15532" t="s">
        <v>29</v>
      </c>
      <c r="H15532">
        <v>3</v>
      </c>
      <c r="I15532">
        <v>3</v>
      </c>
      <c r="J15532">
        <v>0</v>
      </c>
      <c r="K15532">
        <v>0</v>
      </c>
      <c r="L15532">
        <f t="shared" si="484"/>
        <v>4.5</v>
      </c>
      <c r="M15532">
        <f t="shared" si="485"/>
        <v>0</v>
      </c>
    </row>
    <row r="15533" spans="1:13" ht="21" customHeight="1">
      <c r="A15533">
        <v>46291</v>
      </c>
      <c r="B15533" t="s">
        <v>126</v>
      </c>
      <c r="C15533" t="s">
        <v>127</v>
      </c>
      <c r="D15533" t="s">
        <v>30</v>
      </c>
      <c r="E15533" t="s">
        <v>31</v>
      </c>
      <c r="F15533">
        <f>VLOOKUP(D15533,ProductPrices[#All],3,FALSE)</f>
        <v>1.45</v>
      </c>
      <c r="G15533" t="s">
        <v>29</v>
      </c>
      <c r="H15533">
        <v>4</v>
      </c>
      <c r="I15533">
        <v>4</v>
      </c>
      <c r="J15533">
        <v>0</v>
      </c>
      <c r="K15533">
        <v>0</v>
      </c>
      <c r="L15533">
        <f t="shared" si="484"/>
        <v>5.8</v>
      </c>
      <c r="M15533">
        <f t="shared" si="485"/>
        <v>0</v>
      </c>
    </row>
    <row r="15534" spans="1:13" ht="21" customHeight="1">
      <c r="A15534">
        <v>46291</v>
      </c>
      <c r="B15534" t="s">
        <v>126</v>
      </c>
      <c r="C15534" t="s">
        <v>127</v>
      </c>
      <c r="D15534" t="s">
        <v>32</v>
      </c>
      <c r="E15534" t="s">
        <v>33</v>
      </c>
      <c r="F15534">
        <f>VLOOKUP(D15534,ProductPrices[#All],3,FALSE)</f>
        <v>1.3</v>
      </c>
      <c r="G15534" t="s">
        <v>29</v>
      </c>
      <c r="H15534">
        <v>2</v>
      </c>
      <c r="I15534">
        <v>1</v>
      </c>
      <c r="J15534">
        <v>0</v>
      </c>
      <c r="K15534">
        <v>1</v>
      </c>
      <c r="L15534">
        <f t="shared" si="484"/>
        <v>1.3</v>
      </c>
      <c r="M15534">
        <f t="shared" si="485"/>
        <v>0</v>
      </c>
    </row>
    <row r="15535" spans="1:13" ht="21" customHeight="1">
      <c r="A15535">
        <v>46291</v>
      </c>
      <c r="B15535" t="s">
        <v>126</v>
      </c>
      <c r="C15535" t="s">
        <v>127</v>
      </c>
      <c r="D15535" t="s">
        <v>34</v>
      </c>
      <c r="E15535" t="s">
        <v>35</v>
      </c>
      <c r="F15535">
        <f>VLOOKUP(D15535,ProductPrices[#All],3,FALSE)</f>
        <v>1.4</v>
      </c>
      <c r="G15535" t="s">
        <v>29</v>
      </c>
      <c r="H15535">
        <v>3</v>
      </c>
      <c r="I15535">
        <v>3</v>
      </c>
      <c r="J15535">
        <v>0</v>
      </c>
      <c r="K15535">
        <v>0</v>
      </c>
      <c r="L15535">
        <f t="shared" si="484"/>
        <v>4.1999999999999993</v>
      </c>
      <c r="M15535">
        <f t="shared" si="485"/>
        <v>0</v>
      </c>
    </row>
    <row r="15536" spans="1:13" ht="21" customHeight="1">
      <c r="A15536">
        <v>46291</v>
      </c>
      <c r="B15536" t="s">
        <v>126</v>
      </c>
      <c r="C15536" t="s">
        <v>127</v>
      </c>
      <c r="D15536" t="s">
        <v>36</v>
      </c>
      <c r="E15536" t="s">
        <v>37</v>
      </c>
      <c r="F15536">
        <f>VLOOKUP(D15536,ProductPrices[#All],3,FALSE)</f>
        <v>1.6</v>
      </c>
      <c r="G15536" t="s">
        <v>29</v>
      </c>
      <c r="H15536">
        <v>4</v>
      </c>
      <c r="I15536">
        <v>4</v>
      </c>
      <c r="J15536">
        <v>0</v>
      </c>
      <c r="K15536">
        <v>0</v>
      </c>
      <c r="L15536">
        <f t="shared" si="484"/>
        <v>6.4</v>
      </c>
      <c r="M15536">
        <f t="shared" si="485"/>
        <v>0</v>
      </c>
    </row>
    <row r="15537" spans="1:13" ht="21" customHeight="1">
      <c r="A15537">
        <v>46291</v>
      </c>
      <c r="B15537" t="s">
        <v>126</v>
      </c>
      <c r="C15537" t="s">
        <v>127</v>
      </c>
      <c r="D15537" t="s">
        <v>38</v>
      </c>
      <c r="E15537" t="s">
        <v>39</v>
      </c>
      <c r="F15537">
        <f>VLOOKUP(D15537,ProductPrices[#All],3,FALSE)</f>
        <v>3.1</v>
      </c>
      <c r="G15537" t="s">
        <v>40</v>
      </c>
      <c r="H15537">
        <v>0</v>
      </c>
      <c r="I15537">
        <v>0</v>
      </c>
      <c r="J15537">
        <v>0</v>
      </c>
      <c r="K15537">
        <v>0</v>
      </c>
      <c r="L15537">
        <f t="shared" si="484"/>
        <v>0</v>
      </c>
      <c r="M15537">
        <f t="shared" si="485"/>
        <v>0</v>
      </c>
    </row>
    <row r="15538" spans="1:13" ht="21" customHeight="1">
      <c r="A15538">
        <v>46291</v>
      </c>
      <c r="B15538" t="s">
        <v>126</v>
      </c>
      <c r="C15538" t="s">
        <v>127</v>
      </c>
      <c r="D15538" t="s">
        <v>41</v>
      </c>
      <c r="E15538" t="s">
        <v>42</v>
      </c>
      <c r="F15538">
        <f>VLOOKUP(D15538,ProductPrices[#All],3,FALSE)</f>
        <v>3.4</v>
      </c>
      <c r="G15538" t="s">
        <v>40</v>
      </c>
      <c r="H15538">
        <v>0</v>
      </c>
      <c r="I15538">
        <v>0</v>
      </c>
      <c r="J15538">
        <v>0</v>
      </c>
      <c r="K15538">
        <v>0</v>
      </c>
      <c r="L15538">
        <f t="shared" si="484"/>
        <v>0</v>
      </c>
      <c r="M15538">
        <f t="shared" si="485"/>
        <v>0</v>
      </c>
    </row>
    <row r="15539" spans="1:13" ht="21" customHeight="1">
      <c r="A15539">
        <v>46291</v>
      </c>
      <c r="B15539" t="s">
        <v>126</v>
      </c>
      <c r="C15539" t="s">
        <v>127</v>
      </c>
      <c r="D15539" t="s">
        <v>43</v>
      </c>
      <c r="E15539" t="s">
        <v>44</v>
      </c>
      <c r="F15539">
        <f>VLOOKUP(D15539,ProductPrices[#All],3,FALSE)</f>
        <v>2.2000000000000002</v>
      </c>
      <c r="G15539" t="s">
        <v>40</v>
      </c>
      <c r="H15539">
        <v>0</v>
      </c>
      <c r="I15539">
        <v>0</v>
      </c>
      <c r="J15539">
        <v>0</v>
      </c>
      <c r="K15539">
        <v>0</v>
      </c>
      <c r="L15539">
        <f t="shared" si="484"/>
        <v>0</v>
      </c>
      <c r="M15539">
        <f t="shared" si="485"/>
        <v>0</v>
      </c>
    </row>
    <row r="15540" spans="1:13" ht="21" customHeight="1">
      <c r="A15540">
        <v>46291</v>
      </c>
      <c r="B15540" t="s">
        <v>126</v>
      </c>
      <c r="C15540" t="s">
        <v>127</v>
      </c>
      <c r="D15540" t="s">
        <v>45</v>
      </c>
      <c r="E15540" t="s">
        <v>46</v>
      </c>
      <c r="F15540">
        <f>VLOOKUP(D15540,ProductPrices[#All],3,FALSE)</f>
        <v>2.25</v>
      </c>
      <c r="G15540" t="s">
        <v>40</v>
      </c>
      <c r="H15540">
        <v>0</v>
      </c>
      <c r="I15540">
        <v>0</v>
      </c>
      <c r="J15540">
        <v>0</v>
      </c>
      <c r="K15540">
        <v>0</v>
      </c>
      <c r="L15540">
        <f t="shared" si="484"/>
        <v>0</v>
      </c>
      <c r="M15540">
        <f t="shared" si="485"/>
        <v>0</v>
      </c>
    </row>
    <row r="15541" spans="1:13" ht="21" customHeight="1">
      <c r="A15541">
        <v>46291</v>
      </c>
      <c r="B15541" t="s">
        <v>126</v>
      </c>
      <c r="C15541" t="s">
        <v>127</v>
      </c>
      <c r="D15541" t="s">
        <v>47</v>
      </c>
      <c r="E15541" t="s">
        <v>48</v>
      </c>
      <c r="F15541">
        <f>VLOOKUP(D15541,ProductPrices[#All],3,FALSE)</f>
        <v>2.35</v>
      </c>
      <c r="G15541" t="s">
        <v>40</v>
      </c>
      <c r="H15541">
        <v>0</v>
      </c>
      <c r="I15541">
        <v>0</v>
      </c>
      <c r="J15541">
        <v>0</v>
      </c>
      <c r="K15541">
        <v>0</v>
      </c>
      <c r="L15541">
        <f t="shared" si="484"/>
        <v>0</v>
      </c>
      <c r="M15541">
        <f t="shared" si="485"/>
        <v>0</v>
      </c>
    </row>
    <row r="15542" spans="1:13" ht="21" customHeight="1">
      <c r="A15542">
        <v>46291</v>
      </c>
      <c r="B15542" t="s">
        <v>126</v>
      </c>
      <c r="C15542" t="s">
        <v>127</v>
      </c>
      <c r="D15542" t="s">
        <v>49</v>
      </c>
      <c r="E15542" t="s">
        <v>50</v>
      </c>
      <c r="F15542">
        <f>VLOOKUP(D15542,ProductPrices[#All],3,FALSE)</f>
        <v>2.75</v>
      </c>
      <c r="G15542" t="s">
        <v>40</v>
      </c>
      <c r="H15542">
        <v>0</v>
      </c>
      <c r="I15542">
        <v>0</v>
      </c>
      <c r="J15542">
        <v>0</v>
      </c>
      <c r="K15542">
        <v>0</v>
      </c>
      <c r="L15542">
        <f t="shared" si="484"/>
        <v>0</v>
      </c>
      <c r="M15542">
        <f t="shared" si="485"/>
        <v>0</v>
      </c>
    </row>
    <row r="15543" spans="1:13" ht="21" customHeight="1">
      <c r="A15543">
        <v>46291</v>
      </c>
      <c r="B15543" t="s">
        <v>126</v>
      </c>
      <c r="C15543" t="s">
        <v>127</v>
      </c>
      <c r="D15543" t="s">
        <v>51</v>
      </c>
      <c r="E15543" t="s">
        <v>52</v>
      </c>
      <c r="F15543">
        <f>VLOOKUP(D15543,ProductPrices[#All],3,FALSE)</f>
        <v>4.6500000000000004</v>
      </c>
      <c r="G15543" t="s">
        <v>40</v>
      </c>
      <c r="H15543">
        <v>0</v>
      </c>
      <c r="I15543">
        <v>0</v>
      </c>
      <c r="J15543">
        <v>0</v>
      </c>
      <c r="K15543">
        <v>0</v>
      </c>
      <c r="L15543">
        <f t="shared" si="484"/>
        <v>0</v>
      </c>
      <c r="M15543">
        <f t="shared" si="485"/>
        <v>0</v>
      </c>
    </row>
    <row r="15544" spans="1:13" ht="21" customHeight="1">
      <c r="A15544">
        <v>46291</v>
      </c>
      <c r="B15544" t="s">
        <v>126</v>
      </c>
      <c r="C15544" t="s">
        <v>127</v>
      </c>
      <c r="D15544" t="s">
        <v>53</v>
      </c>
      <c r="E15544" t="s">
        <v>54</v>
      </c>
      <c r="F15544">
        <f>VLOOKUP(D15544,ProductPrices[#All],3,FALSE)</f>
        <v>2.2000000000000002</v>
      </c>
      <c r="G15544" t="s">
        <v>55</v>
      </c>
      <c r="H15544">
        <v>0</v>
      </c>
      <c r="I15544">
        <v>0</v>
      </c>
      <c r="J15544">
        <v>0</v>
      </c>
      <c r="K15544">
        <v>0</v>
      </c>
      <c r="L15544">
        <f t="shared" si="484"/>
        <v>0</v>
      </c>
      <c r="M15544">
        <f t="shared" si="485"/>
        <v>0</v>
      </c>
    </row>
    <row r="15545" spans="1:13" ht="21" customHeight="1">
      <c r="A15545">
        <v>46291</v>
      </c>
      <c r="B15545" t="s">
        <v>126</v>
      </c>
      <c r="C15545" t="s">
        <v>127</v>
      </c>
      <c r="D15545" t="s">
        <v>56</v>
      </c>
      <c r="E15545" t="s">
        <v>57</v>
      </c>
      <c r="F15545">
        <f>VLOOKUP(D15545,ProductPrices[#All],3,FALSE)</f>
        <v>3.35</v>
      </c>
      <c r="G15545" t="s">
        <v>55</v>
      </c>
      <c r="H15545">
        <v>0</v>
      </c>
      <c r="I15545">
        <v>0</v>
      </c>
      <c r="J15545">
        <v>0</v>
      </c>
      <c r="K15545">
        <v>0</v>
      </c>
      <c r="L15545">
        <f t="shared" si="484"/>
        <v>0</v>
      </c>
      <c r="M15545">
        <f t="shared" si="485"/>
        <v>0</v>
      </c>
    </row>
    <row r="15546" spans="1:13" ht="21" customHeight="1">
      <c r="A15546">
        <v>46291</v>
      </c>
      <c r="B15546" t="s">
        <v>126</v>
      </c>
      <c r="C15546" t="s">
        <v>127</v>
      </c>
      <c r="D15546" t="s">
        <v>58</v>
      </c>
      <c r="E15546" t="s">
        <v>59</v>
      </c>
      <c r="F15546">
        <f>VLOOKUP(D15546,ProductPrices[#All],3,FALSE)</f>
        <v>2.25</v>
      </c>
      <c r="G15546" t="s">
        <v>55</v>
      </c>
      <c r="H15546">
        <v>0</v>
      </c>
      <c r="I15546">
        <v>0</v>
      </c>
      <c r="J15546">
        <v>0</v>
      </c>
      <c r="K15546">
        <v>0</v>
      </c>
      <c r="L15546">
        <f t="shared" si="484"/>
        <v>0</v>
      </c>
      <c r="M15546">
        <f t="shared" si="485"/>
        <v>0</v>
      </c>
    </row>
    <row r="15547" spans="1:13" ht="21" customHeight="1">
      <c r="A15547">
        <v>46291</v>
      </c>
      <c r="B15547" t="s">
        <v>126</v>
      </c>
      <c r="C15547" t="s">
        <v>127</v>
      </c>
      <c r="D15547" t="s">
        <v>60</v>
      </c>
      <c r="E15547" t="s">
        <v>61</v>
      </c>
      <c r="F15547">
        <f>VLOOKUP(D15547,ProductPrices[#All],3,FALSE)</f>
        <v>1.5</v>
      </c>
      <c r="G15547" t="s">
        <v>55</v>
      </c>
      <c r="H15547">
        <v>0</v>
      </c>
      <c r="I15547">
        <v>0</v>
      </c>
      <c r="J15547">
        <v>0</v>
      </c>
      <c r="K15547">
        <v>0</v>
      </c>
      <c r="L15547">
        <f t="shared" si="484"/>
        <v>0</v>
      </c>
      <c r="M15547">
        <f t="shared" si="485"/>
        <v>0</v>
      </c>
    </row>
    <row r="15548" spans="1:13" ht="21" customHeight="1">
      <c r="A15548">
        <v>46291</v>
      </c>
      <c r="B15548" t="s">
        <v>126</v>
      </c>
      <c r="C15548" t="s">
        <v>127</v>
      </c>
      <c r="D15548" t="s">
        <v>62</v>
      </c>
      <c r="E15548" t="s">
        <v>63</v>
      </c>
      <c r="F15548">
        <f>VLOOKUP(D15548,ProductPrices[#All],3,FALSE)</f>
        <v>3.3</v>
      </c>
      <c r="G15548" t="s">
        <v>55</v>
      </c>
      <c r="H15548">
        <v>0</v>
      </c>
      <c r="I15548">
        <v>0</v>
      </c>
      <c r="J15548">
        <v>0</v>
      </c>
      <c r="K15548">
        <v>0</v>
      </c>
      <c r="L15548">
        <f t="shared" si="484"/>
        <v>0</v>
      </c>
      <c r="M15548">
        <f t="shared" si="485"/>
        <v>0</v>
      </c>
    </row>
    <row r="15549" spans="1:13" ht="21" customHeight="1">
      <c r="A15549">
        <v>46291</v>
      </c>
      <c r="B15549" t="s">
        <v>126</v>
      </c>
      <c r="C15549" t="s">
        <v>127</v>
      </c>
      <c r="D15549" t="s">
        <v>64</v>
      </c>
      <c r="E15549" t="s">
        <v>65</v>
      </c>
      <c r="F15549">
        <f>VLOOKUP(D15549,ProductPrices[#All],3,FALSE)</f>
        <v>2.95</v>
      </c>
      <c r="G15549" t="s">
        <v>66</v>
      </c>
      <c r="H15549">
        <v>0</v>
      </c>
      <c r="I15549">
        <v>0</v>
      </c>
      <c r="J15549">
        <v>0</v>
      </c>
      <c r="K15549">
        <v>0</v>
      </c>
      <c r="L15549">
        <f t="shared" si="484"/>
        <v>0</v>
      </c>
      <c r="M15549">
        <f t="shared" si="485"/>
        <v>0</v>
      </c>
    </row>
    <row r="15550" spans="1:13" ht="21" customHeight="1">
      <c r="A15550">
        <v>46291</v>
      </c>
      <c r="B15550" t="s">
        <v>126</v>
      </c>
      <c r="C15550" t="s">
        <v>127</v>
      </c>
      <c r="D15550" t="s">
        <v>67</v>
      </c>
      <c r="E15550" t="s">
        <v>68</v>
      </c>
      <c r="F15550">
        <f>VLOOKUP(D15550,ProductPrices[#All],3,FALSE)</f>
        <v>2.6</v>
      </c>
      <c r="G15550" t="s">
        <v>66</v>
      </c>
      <c r="H15550">
        <v>0</v>
      </c>
      <c r="I15550">
        <v>0</v>
      </c>
      <c r="J15550">
        <v>0</v>
      </c>
      <c r="K15550">
        <v>0</v>
      </c>
      <c r="L15550">
        <f t="shared" si="484"/>
        <v>0</v>
      </c>
      <c r="M15550">
        <f t="shared" si="485"/>
        <v>0</v>
      </c>
    </row>
    <row r="15551" spans="1:13" ht="21" customHeight="1">
      <c r="A15551">
        <v>46291</v>
      </c>
      <c r="B15551" t="s">
        <v>126</v>
      </c>
      <c r="C15551" t="s">
        <v>127</v>
      </c>
      <c r="D15551" t="s">
        <v>69</v>
      </c>
      <c r="E15551" t="s">
        <v>70</v>
      </c>
      <c r="F15551">
        <f>VLOOKUP(D15551,ProductPrices[#All],3,FALSE)</f>
        <v>2.2000000000000002</v>
      </c>
      <c r="G15551" t="s">
        <v>66</v>
      </c>
      <c r="H15551">
        <v>0</v>
      </c>
      <c r="I15551">
        <v>0</v>
      </c>
      <c r="J15551">
        <v>0</v>
      </c>
      <c r="K15551">
        <v>0</v>
      </c>
      <c r="L15551">
        <f t="shared" si="484"/>
        <v>0</v>
      </c>
      <c r="M15551">
        <f t="shared" si="485"/>
        <v>0</v>
      </c>
    </row>
    <row r="15552" spans="1:13" ht="21" customHeight="1">
      <c r="A15552">
        <v>46291</v>
      </c>
      <c r="B15552" t="s">
        <v>126</v>
      </c>
      <c r="C15552" t="s">
        <v>127</v>
      </c>
      <c r="D15552" t="s">
        <v>71</v>
      </c>
      <c r="E15552" t="s">
        <v>72</v>
      </c>
      <c r="F15552">
        <f>VLOOKUP(D15552,ProductPrices[#All],3,FALSE)</f>
        <v>2.25</v>
      </c>
      <c r="G15552" t="s">
        <v>66</v>
      </c>
      <c r="H15552">
        <v>0</v>
      </c>
      <c r="I15552">
        <v>0</v>
      </c>
      <c r="J15552">
        <v>0</v>
      </c>
      <c r="K15552">
        <v>0</v>
      </c>
      <c r="L15552">
        <f t="shared" si="484"/>
        <v>0</v>
      </c>
      <c r="M15552">
        <f t="shared" si="485"/>
        <v>0</v>
      </c>
    </row>
    <row r="15553" spans="1:13" ht="21" customHeight="1">
      <c r="A15553">
        <v>46291</v>
      </c>
      <c r="B15553" t="s">
        <v>126</v>
      </c>
      <c r="C15553" t="s">
        <v>127</v>
      </c>
      <c r="D15553" t="s">
        <v>73</v>
      </c>
      <c r="E15553" t="s">
        <v>74</v>
      </c>
      <c r="F15553">
        <f>VLOOKUP(D15553,ProductPrices[#All],3,FALSE)</f>
        <v>2.25</v>
      </c>
      <c r="G15553" t="s">
        <v>66</v>
      </c>
      <c r="H15553">
        <v>0</v>
      </c>
      <c r="I15553">
        <v>0</v>
      </c>
      <c r="J15553">
        <v>0</v>
      </c>
      <c r="K15553">
        <v>0</v>
      </c>
      <c r="L15553">
        <f t="shared" si="484"/>
        <v>0</v>
      </c>
      <c r="M15553">
        <f t="shared" si="485"/>
        <v>0</v>
      </c>
    </row>
    <row r="15554" spans="1:13" ht="21" customHeight="1">
      <c r="A15554">
        <v>46291</v>
      </c>
      <c r="B15554" t="s">
        <v>126</v>
      </c>
      <c r="C15554" t="s">
        <v>127</v>
      </c>
      <c r="D15554" t="s">
        <v>75</v>
      </c>
      <c r="E15554" t="s">
        <v>76</v>
      </c>
      <c r="F15554">
        <f>VLOOKUP(D15554,ProductPrices[#All],3,FALSE)</f>
        <v>1.9</v>
      </c>
      <c r="G15554" t="s">
        <v>77</v>
      </c>
      <c r="H15554">
        <v>11</v>
      </c>
      <c r="I15554">
        <v>9</v>
      </c>
      <c r="J15554">
        <v>0</v>
      </c>
      <c r="K15554">
        <v>0</v>
      </c>
      <c r="L15554">
        <f t="shared" ref="L15554:L15617" si="486">F15554*I15554</f>
        <v>17.099999999999998</v>
      </c>
      <c r="M15554">
        <f t="shared" ref="M15554:M15617" si="487">H15554-I15554-J15554-K15554</f>
        <v>2</v>
      </c>
    </row>
    <row r="15555" spans="1:13" ht="21" customHeight="1">
      <c r="A15555">
        <v>46291</v>
      </c>
      <c r="B15555" t="s">
        <v>126</v>
      </c>
      <c r="C15555" t="s">
        <v>127</v>
      </c>
      <c r="D15555" t="s">
        <v>78</v>
      </c>
      <c r="E15555" t="s">
        <v>79</v>
      </c>
      <c r="F15555">
        <f>VLOOKUP(D15555,ProductPrices[#All],3,FALSE)</f>
        <v>1.9</v>
      </c>
      <c r="G15555" t="s">
        <v>77</v>
      </c>
      <c r="H15555">
        <v>9</v>
      </c>
      <c r="I15555">
        <v>4</v>
      </c>
      <c r="J15555">
        <v>0</v>
      </c>
      <c r="K15555">
        <v>0</v>
      </c>
      <c r="L15555">
        <f t="shared" si="486"/>
        <v>7.6</v>
      </c>
      <c r="M15555">
        <f t="shared" si="487"/>
        <v>5</v>
      </c>
    </row>
    <row r="15556" spans="1:13" ht="21" customHeight="1">
      <c r="A15556">
        <v>46291</v>
      </c>
      <c r="B15556" t="s">
        <v>126</v>
      </c>
      <c r="C15556" t="s">
        <v>127</v>
      </c>
      <c r="D15556" t="s">
        <v>80</v>
      </c>
      <c r="E15556" t="s">
        <v>81</v>
      </c>
      <c r="F15556">
        <f>VLOOKUP(D15556,ProductPrices[#All],3,FALSE)</f>
        <v>2.0499999999999998</v>
      </c>
      <c r="G15556" t="s">
        <v>77</v>
      </c>
      <c r="H15556">
        <v>9</v>
      </c>
      <c r="I15556">
        <v>4</v>
      </c>
      <c r="J15556">
        <v>0</v>
      </c>
      <c r="K15556">
        <v>0</v>
      </c>
      <c r="L15556">
        <f t="shared" si="486"/>
        <v>8.1999999999999993</v>
      </c>
      <c r="M15556">
        <f t="shared" si="487"/>
        <v>5</v>
      </c>
    </row>
    <row r="15557" spans="1:13" ht="21" customHeight="1">
      <c r="A15557">
        <v>46291</v>
      </c>
      <c r="B15557" t="s">
        <v>126</v>
      </c>
      <c r="C15557" t="s">
        <v>127</v>
      </c>
      <c r="D15557" t="s">
        <v>82</v>
      </c>
      <c r="E15557" t="s">
        <v>83</v>
      </c>
      <c r="F15557">
        <f>VLOOKUP(D15557,ProductPrices[#All],3,FALSE)</f>
        <v>1.95</v>
      </c>
      <c r="G15557" t="s">
        <v>77</v>
      </c>
      <c r="H15557">
        <v>10</v>
      </c>
      <c r="I15557">
        <v>4</v>
      </c>
      <c r="J15557">
        <v>0</v>
      </c>
      <c r="K15557">
        <v>0</v>
      </c>
      <c r="L15557">
        <f t="shared" si="486"/>
        <v>7.8</v>
      </c>
      <c r="M15557">
        <f t="shared" si="487"/>
        <v>6</v>
      </c>
    </row>
    <row r="15558" spans="1:13" ht="21" customHeight="1">
      <c r="A15558">
        <v>46291</v>
      </c>
      <c r="B15558" t="s">
        <v>126</v>
      </c>
      <c r="C15558" t="s">
        <v>127</v>
      </c>
      <c r="D15558" t="s">
        <v>84</v>
      </c>
      <c r="E15558" t="s">
        <v>85</v>
      </c>
      <c r="F15558">
        <f>VLOOKUP(D15558,ProductPrices[#All],3,FALSE)</f>
        <v>1.55</v>
      </c>
      <c r="G15558" t="s">
        <v>77</v>
      </c>
      <c r="H15558">
        <v>10</v>
      </c>
      <c r="I15558">
        <v>6</v>
      </c>
      <c r="J15558">
        <v>0</v>
      </c>
      <c r="K15558">
        <v>0</v>
      </c>
      <c r="L15558">
        <f t="shared" si="486"/>
        <v>9.3000000000000007</v>
      </c>
      <c r="M15558">
        <f t="shared" si="487"/>
        <v>4</v>
      </c>
    </row>
    <row r="15559" spans="1:13" ht="21" customHeight="1">
      <c r="A15559">
        <v>46291</v>
      </c>
      <c r="B15559" t="s">
        <v>126</v>
      </c>
      <c r="C15559" t="s">
        <v>127</v>
      </c>
      <c r="D15559" t="s">
        <v>86</v>
      </c>
      <c r="E15559" t="s">
        <v>87</v>
      </c>
      <c r="F15559">
        <f>VLOOKUP(D15559,ProductPrices[#All],3,FALSE)</f>
        <v>2</v>
      </c>
      <c r="G15559" t="s">
        <v>77</v>
      </c>
      <c r="H15559">
        <v>11</v>
      </c>
      <c r="I15559">
        <v>9</v>
      </c>
      <c r="J15559">
        <v>0</v>
      </c>
      <c r="K15559">
        <v>0</v>
      </c>
      <c r="L15559">
        <f t="shared" si="486"/>
        <v>18</v>
      </c>
      <c r="M15559">
        <f t="shared" si="487"/>
        <v>2</v>
      </c>
    </row>
    <row r="15560" spans="1:13" ht="21" customHeight="1">
      <c r="A15560">
        <v>46291</v>
      </c>
      <c r="B15560" t="s">
        <v>126</v>
      </c>
      <c r="C15560" t="s">
        <v>127</v>
      </c>
      <c r="D15560" t="s">
        <v>88</v>
      </c>
      <c r="E15560" t="s">
        <v>89</v>
      </c>
      <c r="F15560">
        <f>VLOOKUP(D15560,ProductPrices[#All],3,FALSE)</f>
        <v>2</v>
      </c>
      <c r="G15560" t="s">
        <v>77</v>
      </c>
      <c r="H15560">
        <v>11</v>
      </c>
      <c r="I15560">
        <v>6</v>
      </c>
      <c r="J15560">
        <v>0</v>
      </c>
      <c r="K15560">
        <v>1</v>
      </c>
      <c r="L15560">
        <f t="shared" si="486"/>
        <v>12</v>
      </c>
      <c r="M15560">
        <f t="shared" si="487"/>
        <v>4</v>
      </c>
    </row>
    <row r="15561" spans="1:13" ht="21" customHeight="1">
      <c r="A15561">
        <v>46291</v>
      </c>
      <c r="B15561" t="s">
        <v>126</v>
      </c>
      <c r="C15561" t="s">
        <v>127</v>
      </c>
      <c r="D15561" t="s">
        <v>90</v>
      </c>
      <c r="E15561" t="s">
        <v>91</v>
      </c>
      <c r="F15561">
        <f>VLOOKUP(D15561,ProductPrices[#All],3,FALSE)</f>
        <v>3.7</v>
      </c>
      <c r="G15561" t="s">
        <v>92</v>
      </c>
      <c r="H15561">
        <v>5</v>
      </c>
      <c r="I15561">
        <v>4</v>
      </c>
      <c r="J15561">
        <v>0</v>
      </c>
      <c r="K15561">
        <v>1</v>
      </c>
      <c r="L15561">
        <f t="shared" si="486"/>
        <v>14.8</v>
      </c>
      <c r="M15561">
        <f t="shared" si="487"/>
        <v>0</v>
      </c>
    </row>
    <row r="15562" spans="1:13" ht="21" customHeight="1">
      <c r="A15562">
        <v>46291</v>
      </c>
      <c r="B15562" t="s">
        <v>126</v>
      </c>
      <c r="C15562" t="s">
        <v>127</v>
      </c>
      <c r="D15562" t="s">
        <v>93</v>
      </c>
      <c r="E15562" t="s">
        <v>94</v>
      </c>
      <c r="F15562">
        <f>VLOOKUP(D15562,ProductPrices[#All],3,FALSE)</f>
        <v>3.7</v>
      </c>
      <c r="G15562" t="s">
        <v>92</v>
      </c>
      <c r="H15562">
        <v>17</v>
      </c>
      <c r="I15562">
        <v>10</v>
      </c>
      <c r="J15562">
        <v>0</v>
      </c>
      <c r="K15562">
        <v>7</v>
      </c>
      <c r="L15562">
        <f t="shared" si="486"/>
        <v>37</v>
      </c>
      <c r="M15562">
        <f t="shared" si="487"/>
        <v>0</v>
      </c>
    </row>
    <row r="15563" spans="1:13" ht="21" customHeight="1">
      <c r="A15563">
        <v>46291</v>
      </c>
      <c r="B15563" t="s">
        <v>126</v>
      </c>
      <c r="C15563" t="s">
        <v>127</v>
      </c>
      <c r="D15563" t="s">
        <v>95</v>
      </c>
      <c r="E15563" t="s">
        <v>96</v>
      </c>
      <c r="F15563">
        <f>VLOOKUP(D15563,ProductPrices[#All],3,FALSE)</f>
        <v>3.7</v>
      </c>
      <c r="G15563" t="s">
        <v>92</v>
      </c>
      <c r="H15563">
        <v>4</v>
      </c>
      <c r="I15563">
        <v>1</v>
      </c>
      <c r="J15563">
        <v>0</v>
      </c>
      <c r="K15563">
        <v>3</v>
      </c>
      <c r="L15563">
        <f t="shared" si="486"/>
        <v>3.7</v>
      </c>
      <c r="M15563">
        <f t="shared" si="487"/>
        <v>0</v>
      </c>
    </row>
    <row r="15564" spans="1:13" ht="21" customHeight="1">
      <c r="A15564">
        <v>46291</v>
      </c>
      <c r="B15564" t="s">
        <v>126</v>
      </c>
      <c r="C15564" t="s">
        <v>127</v>
      </c>
      <c r="D15564" t="s">
        <v>97</v>
      </c>
      <c r="E15564" t="s">
        <v>98</v>
      </c>
      <c r="F15564">
        <f>VLOOKUP(D15564,ProductPrices[#All],3,FALSE)</f>
        <v>3.6</v>
      </c>
      <c r="G15564" t="s">
        <v>92</v>
      </c>
      <c r="H15564">
        <v>6</v>
      </c>
      <c r="I15564">
        <v>6</v>
      </c>
      <c r="J15564">
        <v>0</v>
      </c>
      <c r="K15564">
        <v>0</v>
      </c>
      <c r="L15564">
        <f t="shared" si="486"/>
        <v>21.6</v>
      </c>
      <c r="M15564">
        <f t="shared" si="487"/>
        <v>0</v>
      </c>
    </row>
    <row r="15565" spans="1:13" ht="21" customHeight="1">
      <c r="A15565">
        <v>46291</v>
      </c>
      <c r="B15565" t="s">
        <v>126</v>
      </c>
      <c r="C15565" t="s">
        <v>127</v>
      </c>
      <c r="D15565" t="s">
        <v>99</v>
      </c>
      <c r="E15565" t="s">
        <v>100</v>
      </c>
      <c r="F15565">
        <f>VLOOKUP(D15565,ProductPrices[#All],3,FALSE)</f>
        <v>1.25</v>
      </c>
      <c r="G15565" t="s">
        <v>101</v>
      </c>
      <c r="H15565">
        <v>12</v>
      </c>
      <c r="I15565">
        <v>9</v>
      </c>
      <c r="J15565">
        <v>0</v>
      </c>
      <c r="K15565">
        <v>0</v>
      </c>
      <c r="L15565">
        <f t="shared" si="486"/>
        <v>11.25</v>
      </c>
      <c r="M15565">
        <f t="shared" si="487"/>
        <v>3</v>
      </c>
    </row>
    <row r="15566" spans="1:13" ht="21" customHeight="1">
      <c r="A15566">
        <v>46291</v>
      </c>
      <c r="B15566" t="s">
        <v>126</v>
      </c>
      <c r="C15566" t="s">
        <v>127</v>
      </c>
      <c r="D15566" t="s">
        <v>102</v>
      </c>
      <c r="E15566" t="s">
        <v>103</v>
      </c>
      <c r="F15566">
        <f>VLOOKUP(D15566,ProductPrices[#All],3,FALSE)</f>
        <v>1.25</v>
      </c>
      <c r="G15566" t="s">
        <v>101</v>
      </c>
      <c r="H15566">
        <v>11</v>
      </c>
      <c r="I15566">
        <v>9</v>
      </c>
      <c r="J15566">
        <v>0</v>
      </c>
      <c r="K15566">
        <v>0</v>
      </c>
      <c r="L15566">
        <f t="shared" si="486"/>
        <v>11.25</v>
      </c>
      <c r="M15566">
        <f t="shared" si="487"/>
        <v>2</v>
      </c>
    </row>
    <row r="15567" spans="1:13" ht="21" customHeight="1">
      <c r="A15567">
        <v>46291</v>
      </c>
      <c r="B15567" t="s">
        <v>126</v>
      </c>
      <c r="C15567" t="s">
        <v>127</v>
      </c>
      <c r="D15567" t="s">
        <v>104</v>
      </c>
      <c r="E15567" t="s">
        <v>105</v>
      </c>
      <c r="F15567">
        <f>VLOOKUP(D15567,ProductPrices[#All],3,FALSE)</f>
        <v>1.25</v>
      </c>
      <c r="G15567" t="s">
        <v>101</v>
      </c>
      <c r="H15567">
        <v>12</v>
      </c>
      <c r="I15567">
        <v>9</v>
      </c>
      <c r="J15567">
        <v>0</v>
      </c>
      <c r="K15567">
        <v>0</v>
      </c>
      <c r="L15567">
        <f t="shared" si="486"/>
        <v>11.25</v>
      </c>
      <c r="M15567">
        <f t="shared" si="487"/>
        <v>3</v>
      </c>
    </row>
    <row r="15568" spans="1:13" ht="21" customHeight="1">
      <c r="A15568">
        <v>46291</v>
      </c>
      <c r="B15568" t="s">
        <v>128</v>
      </c>
      <c r="C15568" t="s">
        <v>129</v>
      </c>
      <c r="D15568" t="s">
        <v>12</v>
      </c>
      <c r="E15568" t="s">
        <v>13</v>
      </c>
      <c r="F15568">
        <f>VLOOKUP(D15568,ProductPrices[#All],3,FALSE)</f>
        <v>1.35</v>
      </c>
      <c r="G15568" t="s">
        <v>14</v>
      </c>
      <c r="H15568">
        <v>156</v>
      </c>
      <c r="I15568">
        <v>140</v>
      </c>
      <c r="J15568">
        <v>12</v>
      </c>
      <c r="K15568">
        <v>4</v>
      </c>
      <c r="L15568">
        <f t="shared" si="486"/>
        <v>189</v>
      </c>
      <c r="M15568">
        <f t="shared" si="487"/>
        <v>0</v>
      </c>
    </row>
    <row r="15569" spans="1:13" ht="21" customHeight="1">
      <c r="A15569">
        <v>46291</v>
      </c>
      <c r="B15569" t="s">
        <v>128</v>
      </c>
      <c r="C15569" t="s">
        <v>129</v>
      </c>
      <c r="D15569" t="s">
        <v>15</v>
      </c>
      <c r="E15569" t="s">
        <v>16</v>
      </c>
      <c r="F15569">
        <f>VLOOKUP(D15569,ProductPrices[#All],3,FALSE)</f>
        <v>1.35</v>
      </c>
      <c r="G15569" t="s">
        <v>14</v>
      </c>
      <c r="H15569">
        <v>34</v>
      </c>
      <c r="I15569">
        <v>31</v>
      </c>
      <c r="J15569">
        <v>2</v>
      </c>
      <c r="K15569">
        <v>1</v>
      </c>
      <c r="L15569">
        <f t="shared" si="486"/>
        <v>41.85</v>
      </c>
      <c r="M15569">
        <f t="shared" si="487"/>
        <v>0</v>
      </c>
    </row>
    <row r="15570" spans="1:13" ht="21" customHeight="1">
      <c r="A15570">
        <v>46291</v>
      </c>
      <c r="B15570" t="s">
        <v>128</v>
      </c>
      <c r="C15570" t="s">
        <v>129</v>
      </c>
      <c r="D15570" t="s">
        <v>17</v>
      </c>
      <c r="E15570" t="s">
        <v>18</v>
      </c>
      <c r="F15570">
        <f>VLOOKUP(D15570,ProductPrices[#All],3,FALSE)</f>
        <v>2.5</v>
      </c>
      <c r="G15570" t="s">
        <v>14</v>
      </c>
      <c r="H15570">
        <v>34</v>
      </c>
      <c r="I15570">
        <v>32</v>
      </c>
      <c r="J15570">
        <v>1</v>
      </c>
      <c r="K15570">
        <v>1</v>
      </c>
      <c r="L15570">
        <f t="shared" si="486"/>
        <v>80</v>
      </c>
      <c r="M15570">
        <f t="shared" si="487"/>
        <v>0</v>
      </c>
    </row>
    <row r="15571" spans="1:13" ht="21" customHeight="1">
      <c r="A15571">
        <v>46291</v>
      </c>
      <c r="B15571" t="s">
        <v>128</v>
      </c>
      <c r="C15571" t="s">
        <v>129</v>
      </c>
      <c r="D15571" t="s">
        <v>19</v>
      </c>
      <c r="E15571" t="s">
        <v>20</v>
      </c>
      <c r="F15571">
        <f>VLOOKUP(D15571,ProductPrices[#All],3,FALSE)</f>
        <v>2.25</v>
      </c>
      <c r="G15571" t="s">
        <v>14</v>
      </c>
      <c r="H15571">
        <v>34</v>
      </c>
      <c r="I15571">
        <v>32</v>
      </c>
      <c r="J15571">
        <v>2</v>
      </c>
      <c r="K15571">
        <v>0</v>
      </c>
      <c r="L15571">
        <f t="shared" si="486"/>
        <v>72</v>
      </c>
      <c r="M15571">
        <f t="shared" si="487"/>
        <v>0</v>
      </c>
    </row>
    <row r="15572" spans="1:13" ht="21" customHeight="1">
      <c r="A15572">
        <v>46291</v>
      </c>
      <c r="B15572" t="s">
        <v>128</v>
      </c>
      <c r="C15572" t="s">
        <v>129</v>
      </c>
      <c r="D15572" t="s">
        <v>21</v>
      </c>
      <c r="E15572" t="s">
        <v>22</v>
      </c>
      <c r="F15572">
        <f>VLOOKUP(D15572,ProductPrices[#All],3,FALSE)</f>
        <v>2.5</v>
      </c>
      <c r="G15572" t="s">
        <v>14</v>
      </c>
      <c r="H15572">
        <v>34</v>
      </c>
      <c r="I15572">
        <v>32</v>
      </c>
      <c r="J15572">
        <v>1</v>
      </c>
      <c r="K15572">
        <v>1</v>
      </c>
      <c r="L15572">
        <f t="shared" si="486"/>
        <v>80</v>
      </c>
      <c r="M15572">
        <f t="shared" si="487"/>
        <v>0</v>
      </c>
    </row>
    <row r="15573" spans="1:13" ht="21" customHeight="1">
      <c r="A15573">
        <v>46291</v>
      </c>
      <c r="B15573" t="s">
        <v>128</v>
      </c>
      <c r="C15573" t="s">
        <v>129</v>
      </c>
      <c r="D15573" t="s">
        <v>23</v>
      </c>
      <c r="E15573" t="s">
        <v>24</v>
      </c>
      <c r="F15573">
        <f>VLOOKUP(D15573,ProductPrices[#All],3,FALSE)</f>
        <v>2.2000000000000002</v>
      </c>
      <c r="G15573" t="s">
        <v>14</v>
      </c>
      <c r="H15573">
        <v>34</v>
      </c>
      <c r="I15573">
        <v>30</v>
      </c>
      <c r="J15573">
        <v>3</v>
      </c>
      <c r="K15573">
        <v>1</v>
      </c>
      <c r="L15573">
        <f t="shared" si="486"/>
        <v>66</v>
      </c>
      <c r="M15573">
        <f t="shared" si="487"/>
        <v>0</v>
      </c>
    </row>
    <row r="15574" spans="1:13" ht="21" customHeight="1">
      <c r="A15574">
        <v>46291</v>
      </c>
      <c r="B15574" t="s">
        <v>128</v>
      </c>
      <c r="C15574" t="s">
        <v>129</v>
      </c>
      <c r="D15574" t="s">
        <v>25</v>
      </c>
      <c r="E15574" t="s">
        <v>26</v>
      </c>
      <c r="F15574">
        <f>VLOOKUP(D15574,ProductPrices[#All],3,FALSE)</f>
        <v>2.1</v>
      </c>
      <c r="G15574" t="s">
        <v>14</v>
      </c>
      <c r="H15574">
        <v>34</v>
      </c>
      <c r="I15574">
        <v>33</v>
      </c>
      <c r="J15574">
        <v>1</v>
      </c>
      <c r="K15574">
        <v>0</v>
      </c>
      <c r="L15574">
        <f t="shared" si="486"/>
        <v>69.3</v>
      </c>
      <c r="M15574">
        <f t="shared" si="487"/>
        <v>0</v>
      </c>
    </row>
    <row r="15575" spans="1:13" ht="21" customHeight="1">
      <c r="A15575">
        <v>46291</v>
      </c>
      <c r="B15575" t="s">
        <v>128</v>
      </c>
      <c r="C15575" t="s">
        <v>129</v>
      </c>
      <c r="D15575" t="s">
        <v>27</v>
      </c>
      <c r="E15575" t="s">
        <v>28</v>
      </c>
      <c r="F15575">
        <f>VLOOKUP(D15575,ProductPrices[#All],3,FALSE)</f>
        <v>1.5</v>
      </c>
      <c r="G15575" t="s">
        <v>29</v>
      </c>
      <c r="H15575">
        <v>12</v>
      </c>
      <c r="I15575">
        <v>9</v>
      </c>
      <c r="J15575">
        <v>3</v>
      </c>
      <c r="K15575">
        <v>0</v>
      </c>
      <c r="L15575">
        <f t="shared" si="486"/>
        <v>13.5</v>
      </c>
      <c r="M15575">
        <f t="shared" si="487"/>
        <v>0</v>
      </c>
    </row>
    <row r="15576" spans="1:13" ht="21" customHeight="1">
      <c r="A15576">
        <v>46291</v>
      </c>
      <c r="B15576" t="s">
        <v>128</v>
      </c>
      <c r="C15576" t="s">
        <v>129</v>
      </c>
      <c r="D15576" t="s">
        <v>30</v>
      </c>
      <c r="E15576" t="s">
        <v>31</v>
      </c>
      <c r="F15576">
        <f>VLOOKUP(D15576,ProductPrices[#All],3,FALSE)</f>
        <v>1.45</v>
      </c>
      <c r="G15576" t="s">
        <v>29</v>
      </c>
      <c r="H15576">
        <v>12</v>
      </c>
      <c r="I15576">
        <v>10</v>
      </c>
      <c r="J15576">
        <v>2</v>
      </c>
      <c r="K15576">
        <v>0</v>
      </c>
      <c r="L15576">
        <f t="shared" si="486"/>
        <v>14.5</v>
      </c>
      <c r="M15576">
        <f t="shared" si="487"/>
        <v>0</v>
      </c>
    </row>
    <row r="15577" spans="1:13" ht="21" customHeight="1">
      <c r="A15577">
        <v>46291</v>
      </c>
      <c r="B15577" t="s">
        <v>128</v>
      </c>
      <c r="C15577" t="s">
        <v>129</v>
      </c>
      <c r="D15577" t="s">
        <v>32</v>
      </c>
      <c r="E15577" t="s">
        <v>33</v>
      </c>
      <c r="F15577">
        <f>VLOOKUP(D15577,ProductPrices[#All],3,FALSE)</f>
        <v>1.3</v>
      </c>
      <c r="G15577" t="s">
        <v>29</v>
      </c>
      <c r="H15577">
        <v>7</v>
      </c>
      <c r="I15577">
        <v>5</v>
      </c>
      <c r="J15577">
        <v>1</v>
      </c>
      <c r="K15577">
        <v>1</v>
      </c>
      <c r="L15577">
        <f t="shared" si="486"/>
        <v>6.5</v>
      </c>
      <c r="M15577">
        <f t="shared" si="487"/>
        <v>0</v>
      </c>
    </row>
    <row r="15578" spans="1:13" ht="21" customHeight="1">
      <c r="A15578">
        <v>46291</v>
      </c>
      <c r="B15578" t="s">
        <v>128</v>
      </c>
      <c r="C15578" t="s">
        <v>129</v>
      </c>
      <c r="D15578" t="s">
        <v>34</v>
      </c>
      <c r="E15578" t="s">
        <v>35</v>
      </c>
      <c r="F15578">
        <f>VLOOKUP(D15578,ProductPrices[#All],3,FALSE)</f>
        <v>1.4</v>
      </c>
      <c r="G15578" t="s">
        <v>29</v>
      </c>
      <c r="H15578">
        <v>9</v>
      </c>
      <c r="I15578">
        <v>6</v>
      </c>
      <c r="J15578">
        <v>2</v>
      </c>
      <c r="K15578">
        <v>1</v>
      </c>
      <c r="L15578">
        <f t="shared" si="486"/>
        <v>8.3999999999999986</v>
      </c>
      <c r="M15578">
        <f t="shared" si="487"/>
        <v>0</v>
      </c>
    </row>
    <row r="15579" spans="1:13" ht="21" customHeight="1">
      <c r="A15579">
        <v>46291</v>
      </c>
      <c r="B15579" t="s">
        <v>128</v>
      </c>
      <c r="C15579" t="s">
        <v>129</v>
      </c>
      <c r="D15579" t="s">
        <v>36</v>
      </c>
      <c r="E15579" t="s">
        <v>37</v>
      </c>
      <c r="F15579">
        <f>VLOOKUP(D15579,ProductPrices[#All],3,FALSE)</f>
        <v>1.6</v>
      </c>
      <c r="G15579" t="s">
        <v>29</v>
      </c>
      <c r="H15579">
        <v>12</v>
      </c>
      <c r="I15579">
        <v>12</v>
      </c>
      <c r="J15579">
        <v>0</v>
      </c>
      <c r="K15579">
        <v>0</v>
      </c>
      <c r="L15579">
        <f t="shared" si="486"/>
        <v>19.200000000000003</v>
      </c>
      <c r="M15579">
        <f t="shared" si="487"/>
        <v>0</v>
      </c>
    </row>
    <row r="15580" spans="1:13" ht="21" customHeight="1">
      <c r="A15580">
        <v>46291</v>
      </c>
      <c r="B15580" t="s">
        <v>128</v>
      </c>
      <c r="C15580" t="s">
        <v>129</v>
      </c>
      <c r="D15580" t="s">
        <v>38</v>
      </c>
      <c r="E15580" t="s">
        <v>39</v>
      </c>
      <c r="F15580">
        <f>VLOOKUP(D15580,ProductPrices[#All],3,FALSE)</f>
        <v>3.1</v>
      </c>
      <c r="G15580" t="s">
        <v>40</v>
      </c>
      <c r="H15580">
        <v>12</v>
      </c>
      <c r="I15580">
        <v>12</v>
      </c>
      <c r="J15580">
        <v>0</v>
      </c>
      <c r="K15580">
        <v>0</v>
      </c>
      <c r="L15580">
        <f t="shared" si="486"/>
        <v>37.200000000000003</v>
      </c>
      <c r="M15580">
        <f t="shared" si="487"/>
        <v>0</v>
      </c>
    </row>
    <row r="15581" spans="1:13" ht="21" customHeight="1">
      <c r="A15581">
        <v>46291</v>
      </c>
      <c r="B15581" t="s">
        <v>128</v>
      </c>
      <c r="C15581" t="s">
        <v>129</v>
      </c>
      <c r="D15581" t="s">
        <v>41</v>
      </c>
      <c r="E15581" t="s">
        <v>42</v>
      </c>
      <c r="F15581">
        <f>VLOOKUP(D15581,ProductPrices[#All],3,FALSE)</f>
        <v>3.4</v>
      </c>
      <c r="G15581" t="s">
        <v>40</v>
      </c>
      <c r="H15581">
        <v>8</v>
      </c>
      <c r="I15581">
        <v>5</v>
      </c>
      <c r="J15581">
        <v>0</v>
      </c>
      <c r="K15581">
        <v>3</v>
      </c>
      <c r="L15581">
        <f t="shared" si="486"/>
        <v>17</v>
      </c>
      <c r="M15581">
        <f t="shared" si="487"/>
        <v>0</v>
      </c>
    </row>
    <row r="15582" spans="1:13" ht="21" customHeight="1">
      <c r="A15582">
        <v>46291</v>
      </c>
      <c r="B15582" t="s">
        <v>128</v>
      </c>
      <c r="C15582" t="s">
        <v>129</v>
      </c>
      <c r="D15582" t="s">
        <v>43</v>
      </c>
      <c r="E15582" t="s">
        <v>44</v>
      </c>
      <c r="F15582">
        <f>VLOOKUP(D15582,ProductPrices[#All],3,FALSE)</f>
        <v>2.2000000000000002</v>
      </c>
      <c r="G15582" t="s">
        <v>40</v>
      </c>
      <c r="H15582">
        <v>12</v>
      </c>
      <c r="I15582">
        <v>11</v>
      </c>
      <c r="J15582">
        <v>0</v>
      </c>
      <c r="K15582">
        <v>1</v>
      </c>
      <c r="L15582">
        <f t="shared" si="486"/>
        <v>24.200000000000003</v>
      </c>
      <c r="M15582">
        <f t="shared" si="487"/>
        <v>0</v>
      </c>
    </row>
    <row r="15583" spans="1:13" ht="21" customHeight="1">
      <c r="A15583">
        <v>46291</v>
      </c>
      <c r="B15583" t="s">
        <v>128</v>
      </c>
      <c r="C15583" t="s">
        <v>129</v>
      </c>
      <c r="D15583" t="s">
        <v>45</v>
      </c>
      <c r="E15583" t="s">
        <v>46</v>
      </c>
      <c r="F15583">
        <f>VLOOKUP(D15583,ProductPrices[#All],3,FALSE)</f>
        <v>2.25</v>
      </c>
      <c r="G15583" t="s">
        <v>40</v>
      </c>
      <c r="H15583">
        <v>12</v>
      </c>
      <c r="I15583">
        <v>12</v>
      </c>
      <c r="J15583">
        <v>0</v>
      </c>
      <c r="K15583">
        <v>0</v>
      </c>
      <c r="L15583">
        <f t="shared" si="486"/>
        <v>27</v>
      </c>
      <c r="M15583">
        <f t="shared" si="487"/>
        <v>0</v>
      </c>
    </row>
    <row r="15584" spans="1:13" ht="21" customHeight="1">
      <c r="A15584">
        <v>46291</v>
      </c>
      <c r="B15584" t="s">
        <v>128</v>
      </c>
      <c r="C15584" t="s">
        <v>129</v>
      </c>
      <c r="D15584" t="s">
        <v>47</v>
      </c>
      <c r="E15584" t="s">
        <v>48</v>
      </c>
      <c r="F15584">
        <f>VLOOKUP(D15584,ProductPrices[#All],3,FALSE)</f>
        <v>2.35</v>
      </c>
      <c r="G15584" t="s">
        <v>40</v>
      </c>
      <c r="H15584">
        <v>8</v>
      </c>
      <c r="I15584">
        <v>5</v>
      </c>
      <c r="J15584">
        <v>0</v>
      </c>
      <c r="K15584">
        <v>3</v>
      </c>
      <c r="L15584">
        <f t="shared" si="486"/>
        <v>11.75</v>
      </c>
      <c r="M15584">
        <f t="shared" si="487"/>
        <v>0</v>
      </c>
    </row>
    <row r="15585" spans="1:13" ht="21" customHeight="1">
      <c r="A15585">
        <v>46291</v>
      </c>
      <c r="B15585" t="s">
        <v>128</v>
      </c>
      <c r="C15585" t="s">
        <v>129</v>
      </c>
      <c r="D15585" t="s">
        <v>49</v>
      </c>
      <c r="E15585" t="s">
        <v>50</v>
      </c>
      <c r="F15585">
        <f>VLOOKUP(D15585,ProductPrices[#All],3,FALSE)</f>
        <v>2.75</v>
      </c>
      <c r="G15585" t="s">
        <v>40</v>
      </c>
      <c r="H15585">
        <v>10</v>
      </c>
      <c r="I15585">
        <v>7</v>
      </c>
      <c r="J15585">
        <v>0</v>
      </c>
      <c r="K15585">
        <v>3</v>
      </c>
      <c r="L15585">
        <f t="shared" si="486"/>
        <v>19.25</v>
      </c>
      <c r="M15585">
        <f t="shared" si="487"/>
        <v>0</v>
      </c>
    </row>
    <row r="15586" spans="1:13" ht="21" customHeight="1">
      <c r="A15586">
        <v>46291</v>
      </c>
      <c r="B15586" t="s">
        <v>128</v>
      </c>
      <c r="C15586" t="s">
        <v>129</v>
      </c>
      <c r="D15586" t="s">
        <v>51</v>
      </c>
      <c r="E15586" t="s">
        <v>52</v>
      </c>
      <c r="F15586">
        <f>VLOOKUP(D15586,ProductPrices[#All],3,FALSE)</f>
        <v>4.6500000000000004</v>
      </c>
      <c r="G15586" t="s">
        <v>40</v>
      </c>
      <c r="H15586">
        <v>11</v>
      </c>
      <c r="I15586">
        <v>10</v>
      </c>
      <c r="J15586">
        <v>0</v>
      </c>
      <c r="K15586">
        <v>1</v>
      </c>
      <c r="L15586">
        <f t="shared" si="486"/>
        <v>46.5</v>
      </c>
      <c r="M15586">
        <f t="shared" si="487"/>
        <v>0</v>
      </c>
    </row>
    <row r="15587" spans="1:13" ht="21" customHeight="1">
      <c r="A15587">
        <v>46291</v>
      </c>
      <c r="B15587" t="s">
        <v>128</v>
      </c>
      <c r="C15587" t="s">
        <v>129</v>
      </c>
      <c r="D15587" t="s">
        <v>53</v>
      </c>
      <c r="E15587" t="s">
        <v>54</v>
      </c>
      <c r="F15587">
        <f>VLOOKUP(D15587,ProductPrices[#All],3,FALSE)</f>
        <v>2.2000000000000002</v>
      </c>
      <c r="G15587" t="s">
        <v>55</v>
      </c>
      <c r="H15587">
        <v>12</v>
      </c>
      <c r="I15587">
        <v>9</v>
      </c>
      <c r="J15587">
        <v>0</v>
      </c>
      <c r="K15587">
        <v>3</v>
      </c>
      <c r="L15587">
        <f t="shared" si="486"/>
        <v>19.8</v>
      </c>
      <c r="M15587">
        <f t="shared" si="487"/>
        <v>0</v>
      </c>
    </row>
    <row r="15588" spans="1:13" ht="21" customHeight="1">
      <c r="A15588">
        <v>46291</v>
      </c>
      <c r="B15588" t="s">
        <v>128</v>
      </c>
      <c r="C15588" t="s">
        <v>129</v>
      </c>
      <c r="D15588" t="s">
        <v>56</v>
      </c>
      <c r="E15588" t="s">
        <v>57</v>
      </c>
      <c r="F15588">
        <f>VLOOKUP(D15588,ProductPrices[#All],3,FALSE)</f>
        <v>3.35</v>
      </c>
      <c r="G15588" t="s">
        <v>55</v>
      </c>
      <c r="H15588">
        <v>8</v>
      </c>
      <c r="I15588">
        <v>5</v>
      </c>
      <c r="J15588">
        <v>0</v>
      </c>
      <c r="K15588">
        <v>3</v>
      </c>
      <c r="L15588">
        <f t="shared" si="486"/>
        <v>16.75</v>
      </c>
      <c r="M15588">
        <f t="shared" si="487"/>
        <v>0</v>
      </c>
    </row>
    <row r="15589" spans="1:13" ht="21" customHeight="1">
      <c r="A15589">
        <v>46291</v>
      </c>
      <c r="B15589" t="s">
        <v>128</v>
      </c>
      <c r="C15589" t="s">
        <v>129</v>
      </c>
      <c r="D15589" t="s">
        <v>58</v>
      </c>
      <c r="E15589" t="s">
        <v>59</v>
      </c>
      <c r="F15589">
        <f>VLOOKUP(D15589,ProductPrices[#All],3,FALSE)</f>
        <v>2.25</v>
      </c>
      <c r="G15589" t="s">
        <v>55</v>
      </c>
      <c r="H15589">
        <v>11</v>
      </c>
      <c r="I15589">
        <v>10</v>
      </c>
      <c r="J15589">
        <v>0</v>
      </c>
      <c r="K15589">
        <v>1</v>
      </c>
      <c r="L15589">
        <f t="shared" si="486"/>
        <v>22.5</v>
      </c>
      <c r="M15589">
        <f t="shared" si="487"/>
        <v>0</v>
      </c>
    </row>
    <row r="15590" spans="1:13" ht="21" customHeight="1">
      <c r="A15590">
        <v>46291</v>
      </c>
      <c r="B15590" t="s">
        <v>128</v>
      </c>
      <c r="C15590" t="s">
        <v>129</v>
      </c>
      <c r="D15590" t="s">
        <v>60</v>
      </c>
      <c r="E15590" t="s">
        <v>61</v>
      </c>
      <c r="F15590">
        <f>VLOOKUP(D15590,ProductPrices[#All],3,FALSE)</f>
        <v>1.5</v>
      </c>
      <c r="G15590" t="s">
        <v>55</v>
      </c>
      <c r="H15590">
        <v>12</v>
      </c>
      <c r="I15590">
        <v>11</v>
      </c>
      <c r="J15590">
        <v>0</v>
      </c>
      <c r="K15590">
        <v>1</v>
      </c>
      <c r="L15590">
        <f t="shared" si="486"/>
        <v>16.5</v>
      </c>
      <c r="M15590">
        <f t="shared" si="487"/>
        <v>0</v>
      </c>
    </row>
    <row r="15591" spans="1:13" ht="21" customHeight="1">
      <c r="A15591">
        <v>46291</v>
      </c>
      <c r="B15591" t="s">
        <v>128</v>
      </c>
      <c r="C15591" t="s">
        <v>129</v>
      </c>
      <c r="D15591" t="s">
        <v>62</v>
      </c>
      <c r="E15591" t="s">
        <v>63</v>
      </c>
      <c r="F15591">
        <f>VLOOKUP(D15591,ProductPrices[#All],3,FALSE)</f>
        <v>3.3</v>
      </c>
      <c r="G15591" t="s">
        <v>55</v>
      </c>
      <c r="H15591">
        <v>12</v>
      </c>
      <c r="I15591">
        <v>11</v>
      </c>
      <c r="J15591">
        <v>0</v>
      </c>
      <c r="K15591">
        <v>1</v>
      </c>
      <c r="L15591">
        <f t="shared" si="486"/>
        <v>36.299999999999997</v>
      </c>
      <c r="M15591">
        <f t="shared" si="487"/>
        <v>0</v>
      </c>
    </row>
    <row r="15592" spans="1:13" ht="21" customHeight="1">
      <c r="A15592">
        <v>46291</v>
      </c>
      <c r="B15592" t="s">
        <v>128</v>
      </c>
      <c r="C15592" t="s">
        <v>129</v>
      </c>
      <c r="D15592" t="s">
        <v>64</v>
      </c>
      <c r="E15592" t="s">
        <v>65</v>
      </c>
      <c r="F15592">
        <f>VLOOKUP(D15592,ProductPrices[#All],3,FALSE)</f>
        <v>2.95</v>
      </c>
      <c r="G15592" t="s">
        <v>66</v>
      </c>
      <c r="H15592">
        <v>20</v>
      </c>
      <c r="I15592">
        <v>19</v>
      </c>
      <c r="J15592">
        <v>0</v>
      </c>
      <c r="K15592">
        <v>1</v>
      </c>
      <c r="L15592">
        <f t="shared" si="486"/>
        <v>56.050000000000004</v>
      </c>
      <c r="M15592">
        <f t="shared" si="487"/>
        <v>0</v>
      </c>
    </row>
    <row r="15593" spans="1:13" ht="21" customHeight="1">
      <c r="A15593">
        <v>46291</v>
      </c>
      <c r="B15593" t="s">
        <v>128</v>
      </c>
      <c r="C15593" t="s">
        <v>129</v>
      </c>
      <c r="D15593" t="s">
        <v>67</v>
      </c>
      <c r="E15593" t="s">
        <v>68</v>
      </c>
      <c r="F15593">
        <f>VLOOKUP(D15593,ProductPrices[#All],3,FALSE)</f>
        <v>2.6</v>
      </c>
      <c r="G15593" t="s">
        <v>66</v>
      </c>
      <c r="H15593">
        <v>32</v>
      </c>
      <c r="I15593">
        <v>32</v>
      </c>
      <c r="J15593">
        <v>0</v>
      </c>
      <c r="K15593">
        <v>0</v>
      </c>
      <c r="L15593">
        <f t="shared" si="486"/>
        <v>83.2</v>
      </c>
      <c r="M15593">
        <f t="shared" si="487"/>
        <v>0</v>
      </c>
    </row>
    <row r="15594" spans="1:13" ht="21" customHeight="1">
      <c r="A15594">
        <v>46291</v>
      </c>
      <c r="B15594" t="s">
        <v>128</v>
      </c>
      <c r="C15594" t="s">
        <v>129</v>
      </c>
      <c r="D15594" t="s">
        <v>69</v>
      </c>
      <c r="E15594" t="s">
        <v>70</v>
      </c>
      <c r="F15594">
        <f>VLOOKUP(D15594,ProductPrices[#All],3,FALSE)</f>
        <v>2.2000000000000002</v>
      </c>
      <c r="G15594" t="s">
        <v>66</v>
      </c>
      <c r="H15594">
        <v>17</v>
      </c>
      <c r="I15594">
        <v>17</v>
      </c>
      <c r="J15594">
        <v>0</v>
      </c>
      <c r="K15594">
        <v>0</v>
      </c>
      <c r="L15594">
        <f t="shared" si="486"/>
        <v>37.400000000000006</v>
      </c>
      <c r="M15594">
        <f t="shared" si="487"/>
        <v>0</v>
      </c>
    </row>
    <row r="15595" spans="1:13" ht="21" customHeight="1">
      <c r="A15595">
        <v>46291</v>
      </c>
      <c r="B15595" t="s">
        <v>128</v>
      </c>
      <c r="C15595" t="s">
        <v>129</v>
      </c>
      <c r="D15595" t="s">
        <v>71</v>
      </c>
      <c r="E15595" t="s">
        <v>72</v>
      </c>
      <c r="F15595">
        <f>VLOOKUP(D15595,ProductPrices[#All],3,FALSE)</f>
        <v>2.25</v>
      </c>
      <c r="G15595" t="s">
        <v>66</v>
      </c>
      <c r="H15595">
        <v>35</v>
      </c>
      <c r="I15595">
        <v>34</v>
      </c>
      <c r="J15595">
        <v>0</v>
      </c>
      <c r="K15595">
        <v>1</v>
      </c>
      <c r="L15595">
        <f t="shared" si="486"/>
        <v>76.5</v>
      </c>
      <c r="M15595">
        <f t="shared" si="487"/>
        <v>0</v>
      </c>
    </row>
    <row r="15596" spans="1:13" ht="21" customHeight="1">
      <c r="A15596">
        <v>46291</v>
      </c>
      <c r="B15596" t="s">
        <v>128</v>
      </c>
      <c r="C15596" t="s">
        <v>129</v>
      </c>
      <c r="D15596" t="s">
        <v>73</v>
      </c>
      <c r="E15596" t="s">
        <v>74</v>
      </c>
      <c r="F15596">
        <f>VLOOKUP(D15596,ProductPrices[#All],3,FALSE)</f>
        <v>2.25</v>
      </c>
      <c r="G15596" t="s">
        <v>66</v>
      </c>
      <c r="H15596">
        <v>25</v>
      </c>
      <c r="I15596">
        <v>25</v>
      </c>
      <c r="J15596">
        <v>0</v>
      </c>
      <c r="K15596">
        <v>0</v>
      </c>
      <c r="L15596">
        <f t="shared" si="486"/>
        <v>56.25</v>
      </c>
      <c r="M15596">
        <f t="shared" si="487"/>
        <v>0</v>
      </c>
    </row>
    <row r="15597" spans="1:13" ht="21" customHeight="1">
      <c r="A15597">
        <v>46291</v>
      </c>
      <c r="B15597" t="s">
        <v>128</v>
      </c>
      <c r="C15597" t="s">
        <v>129</v>
      </c>
      <c r="D15597" t="s">
        <v>75</v>
      </c>
      <c r="E15597" t="s">
        <v>76</v>
      </c>
      <c r="F15597">
        <f>VLOOKUP(D15597,ProductPrices[#All],3,FALSE)</f>
        <v>1.9</v>
      </c>
      <c r="G15597" t="s">
        <v>77</v>
      </c>
      <c r="H15597">
        <v>14</v>
      </c>
      <c r="I15597">
        <v>6</v>
      </c>
      <c r="J15597">
        <v>0</v>
      </c>
      <c r="K15597">
        <v>0</v>
      </c>
      <c r="L15597">
        <f t="shared" si="486"/>
        <v>11.399999999999999</v>
      </c>
      <c r="M15597">
        <f t="shared" si="487"/>
        <v>8</v>
      </c>
    </row>
    <row r="15598" spans="1:13" ht="21" customHeight="1">
      <c r="A15598">
        <v>46291</v>
      </c>
      <c r="B15598" t="s">
        <v>128</v>
      </c>
      <c r="C15598" t="s">
        <v>129</v>
      </c>
      <c r="D15598" t="s">
        <v>78</v>
      </c>
      <c r="E15598" t="s">
        <v>79</v>
      </c>
      <c r="F15598">
        <f>VLOOKUP(D15598,ProductPrices[#All],3,FALSE)</f>
        <v>1.9</v>
      </c>
      <c r="G15598" t="s">
        <v>77</v>
      </c>
      <c r="H15598">
        <v>24</v>
      </c>
      <c r="I15598">
        <v>19</v>
      </c>
      <c r="J15598">
        <v>0</v>
      </c>
      <c r="K15598">
        <v>0</v>
      </c>
      <c r="L15598">
        <f t="shared" si="486"/>
        <v>36.1</v>
      </c>
      <c r="M15598">
        <f t="shared" si="487"/>
        <v>5</v>
      </c>
    </row>
    <row r="15599" spans="1:13" ht="21" customHeight="1">
      <c r="A15599">
        <v>46291</v>
      </c>
      <c r="B15599" t="s">
        <v>128</v>
      </c>
      <c r="C15599" t="s">
        <v>129</v>
      </c>
      <c r="D15599" t="s">
        <v>80</v>
      </c>
      <c r="E15599" t="s">
        <v>81</v>
      </c>
      <c r="F15599">
        <f>VLOOKUP(D15599,ProductPrices[#All],3,FALSE)</f>
        <v>2.0499999999999998</v>
      </c>
      <c r="G15599" t="s">
        <v>77</v>
      </c>
      <c r="H15599">
        <v>29</v>
      </c>
      <c r="I15599">
        <v>17</v>
      </c>
      <c r="J15599">
        <v>0</v>
      </c>
      <c r="K15599">
        <v>0</v>
      </c>
      <c r="L15599">
        <f t="shared" si="486"/>
        <v>34.849999999999994</v>
      </c>
      <c r="M15599">
        <f t="shared" si="487"/>
        <v>12</v>
      </c>
    </row>
    <row r="15600" spans="1:13" ht="21" customHeight="1">
      <c r="A15600">
        <v>46291</v>
      </c>
      <c r="B15600" t="s">
        <v>128</v>
      </c>
      <c r="C15600" t="s">
        <v>129</v>
      </c>
      <c r="D15600" t="s">
        <v>82</v>
      </c>
      <c r="E15600" t="s">
        <v>83</v>
      </c>
      <c r="F15600">
        <f>VLOOKUP(D15600,ProductPrices[#All],3,FALSE)</f>
        <v>1.95</v>
      </c>
      <c r="G15600" t="s">
        <v>77</v>
      </c>
      <c r="H15600">
        <v>25</v>
      </c>
      <c r="I15600">
        <v>8</v>
      </c>
      <c r="J15600">
        <v>0</v>
      </c>
      <c r="K15600">
        <v>0</v>
      </c>
      <c r="L15600">
        <f t="shared" si="486"/>
        <v>15.6</v>
      </c>
      <c r="M15600">
        <f t="shared" si="487"/>
        <v>17</v>
      </c>
    </row>
    <row r="15601" spans="1:13" ht="21" customHeight="1">
      <c r="A15601">
        <v>46291</v>
      </c>
      <c r="B15601" t="s">
        <v>128</v>
      </c>
      <c r="C15601" t="s">
        <v>129</v>
      </c>
      <c r="D15601" t="s">
        <v>84</v>
      </c>
      <c r="E15601" t="s">
        <v>85</v>
      </c>
      <c r="F15601">
        <f>VLOOKUP(D15601,ProductPrices[#All],3,FALSE)</f>
        <v>1.55</v>
      </c>
      <c r="G15601" t="s">
        <v>77</v>
      </c>
      <c r="H15601">
        <v>27</v>
      </c>
      <c r="I15601">
        <v>19</v>
      </c>
      <c r="J15601">
        <v>0</v>
      </c>
      <c r="K15601">
        <v>0</v>
      </c>
      <c r="L15601">
        <f t="shared" si="486"/>
        <v>29.45</v>
      </c>
      <c r="M15601">
        <f t="shared" si="487"/>
        <v>8</v>
      </c>
    </row>
    <row r="15602" spans="1:13" ht="21" customHeight="1">
      <c r="A15602">
        <v>46291</v>
      </c>
      <c r="B15602" t="s">
        <v>128</v>
      </c>
      <c r="C15602" t="s">
        <v>129</v>
      </c>
      <c r="D15602" t="s">
        <v>86</v>
      </c>
      <c r="E15602" t="s">
        <v>87</v>
      </c>
      <c r="F15602">
        <f>VLOOKUP(D15602,ProductPrices[#All],3,FALSE)</f>
        <v>2</v>
      </c>
      <c r="G15602" t="s">
        <v>77</v>
      </c>
      <c r="H15602">
        <v>26</v>
      </c>
      <c r="I15602">
        <v>17</v>
      </c>
      <c r="J15602">
        <v>0</v>
      </c>
      <c r="K15602">
        <v>0</v>
      </c>
      <c r="L15602">
        <f t="shared" si="486"/>
        <v>34</v>
      </c>
      <c r="M15602">
        <f t="shared" si="487"/>
        <v>9</v>
      </c>
    </row>
    <row r="15603" spans="1:13" ht="21" customHeight="1">
      <c r="A15603">
        <v>46291</v>
      </c>
      <c r="B15603" t="s">
        <v>128</v>
      </c>
      <c r="C15603" t="s">
        <v>129</v>
      </c>
      <c r="D15603" t="s">
        <v>88</v>
      </c>
      <c r="E15603" t="s">
        <v>89</v>
      </c>
      <c r="F15603">
        <f>VLOOKUP(D15603,ProductPrices[#All],3,FALSE)</f>
        <v>2</v>
      </c>
      <c r="G15603" t="s">
        <v>77</v>
      </c>
      <c r="H15603">
        <v>13</v>
      </c>
      <c r="I15603">
        <v>7</v>
      </c>
      <c r="J15603">
        <v>0</v>
      </c>
      <c r="K15603">
        <v>0</v>
      </c>
      <c r="L15603">
        <f t="shared" si="486"/>
        <v>14</v>
      </c>
      <c r="M15603">
        <f t="shared" si="487"/>
        <v>6</v>
      </c>
    </row>
    <row r="15604" spans="1:13" ht="21" customHeight="1">
      <c r="A15604">
        <v>46291</v>
      </c>
      <c r="B15604" t="s">
        <v>128</v>
      </c>
      <c r="C15604" t="s">
        <v>129</v>
      </c>
      <c r="D15604" t="s">
        <v>90</v>
      </c>
      <c r="E15604" t="s">
        <v>91</v>
      </c>
      <c r="F15604">
        <f>VLOOKUP(D15604,ProductPrices[#All],3,FALSE)</f>
        <v>3.7</v>
      </c>
      <c r="G15604" t="s">
        <v>92</v>
      </c>
      <c r="H15604">
        <v>8</v>
      </c>
      <c r="I15604">
        <v>6</v>
      </c>
      <c r="J15604">
        <v>1</v>
      </c>
      <c r="K15604">
        <v>1</v>
      </c>
      <c r="L15604">
        <f t="shared" si="486"/>
        <v>22.200000000000003</v>
      </c>
      <c r="M15604">
        <f t="shared" si="487"/>
        <v>0</v>
      </c>
    </row>
    <row r="15605" spans="1:13" ht="21" customHeight="1">
      <c r="A15605">
        <v>46291</v>
      </c>
      <c r="B15605" t="s">
        <v>128</v>
      </c>
      <c r="C15605" t="s">
        <v>129</v>
      </c>
      <c r="D15605" t="s">
        <v>93</v>
      </c>
      <c r="E15605" t="s">
        <v>94</v>
      </c>
      <c r="F15605">
        <f>VLOOKUP(D15605,ProductPrices[#All],3,FALSE)</f>
        <v>3.7</v>
      </c>
      <c r="G15605" t="s">
        <v>92</v>
      </c>
      <c r="H15605">
        <v>11</v>
      </c>
      <c r="I15605">
        <v>9</v>
      </c>
      <c r="J15605">
        <v>2</v>
      </c>
      <c r="K15605">
        <v>0</v>
      </c>
      <c r="L15605">
        <f t="shared" si="486"/>
        <v>33.300000000000004</v>
      </c>
      <c r="M15605">
        <f t="shared" si="487"/>
        <v>0</v>
      </c>
    </row>
    <row r="15606" spans="1:13" ht="21" customHeight="1">
      <c r="A15606">
        <v>46291</v>
      </c>
      <c r="B15606" t="s">
        <v>128</v>
      </c>
      <c r="C15606" t="s">
        <v>129</v>
      </c>
      <c r="D15606" t="s">
        <v>95</v>
      </c>
      <c r="E15606" t="s">
        <v>96</v>
      </c>
      <c r="F15606">
        <f>VLOOKUP(D15606,ProductPrices[#All],3,FALSE)</f>
        <v>3.7</v>
      </c>
      <c r="G15606" t="s">
        <v>92</v>
      </c>
      <c r="H15606">
        <v>12</v>
      </c>
      <c r="I15606">
        <v>4</v>
      </c>
      <c r="J15606">
        <v>0</v>
      </c>
      <c r="K15606">
        <v>8</v>
      </c>
      <c r="L15606">
        <f t="shared" si="486"/>
        <v>14.8</v>
      </c>
      <c r="M15606">
        <f t="shared" si="487"/>
        <v>0</v>
      </c>
    </row>
    <row r="15607" spans="1:13" ht="21" customHeight="1">
      <c r="A15607">
        <v>46291</v>
      </c>
      <c r="B15607" t="s">
        <v>128</v>
      </c>
      <c r="C15607" t="s">
        <v>129</v>
      </c>
      <c r="D15607" t="s">
        <v>97</v>
      </c>
      <c r="E15607" t="s">
        <v>98</v>
      </c>
      <c r="F15607">
        <f>VLOOKUP(D15607,ProductPrices[#All],3,FALSE)</f>
        <v>3.6</v>
      </c>
      <c r="G15607" t="s">
        <v>92</v>
      </c>
      <c r="H15607">
        <v>14</v>
      </c>
      <c r="I15607">
        <v>12</v>
      </c>
      <c r="J15607">
        <v>2</v>
      </c>
      <c r="K15607">
        <v>0</v>
      </c>
      <c r="L15607">
        <f t="shared" si="486"/>
        <v>43.2</v>
      </c>
      <c r="M15607">
        <f t="shared" si="487"/>
        <v>0</v>
      </c>
    </row>
    <row r="15608" spans="1:13" ht="21" customHeight="1">
      <c r="A15608">
        <v>46291</v>
      </c>
      <c r="B15608" t="s">
        <v>128</v>
      </c>
      <c r="C15608" t="s">
        <v>129</v>
      </c>
      <c r="D15608" t="s">
        <v>99</v>
      </c>
      <c r="E15608" t="s">
        <v>100</v>
      </c>
      <c r="F15608">
        <f>VLOOKUP(D15608,ProductPrices[#All],3,FALSE)</f>
        <v>1.25</v>
      </c>
      <c r="G15608" t="s">
        <v>101</v>
      </c>
      <c r="H15608">
        <v>16</v>
      </c>
      <c r="I15608">
        <v>4</v>
      </c>
      <c r="J15608">
        <v>0</v>
      </c>
      <c r="K15608">
        <v>0</v>
      </c>
      <c r="L15608">
        <f t="shared" si="486"/>
        <v>5</v>
      </c>
      <c r="M15608">
        <f t="shared" si="487"/>
        <v>12</v>
      </c>
    </row>
    <row r="15609" spans="1:13" ht="21" customHeight="1">
      <c r="A15609">
        <v>46291</v>
      </c>
      <c r="B15609" t="s">
        <v>128</v>
      </c>
      <c r="C15609" t="s">
        <v>129</v>
      </c>
      <c r="D15609" t="s">
        <v>102</v>
      </c>
      <c r="E15609" t="s">
        <v>103</v>
      </c>
      <c r="F15609">
        <f>VLOOKUP(D15609,ProductPrices[#All],3,FALSE)</f>
        <v>1.25</v>
      </c>
      <c r="G15609" t="s">
        <v>101</v>
      </c>
      <c r="H15609">
        <v>23</v>
      </c>
      <c r="I15609">
        <v>11</v>
      </c>
      <c r="J15609">
        <v>0</v>
      </c>
      <c r="K15609">
        <v>0</v>
      </c>
      <c r="L15609">
        <f t="shared" si="486"/>
        <v>13.75</v>
      </c>
      <c r="M15609">
        <f t="shared" si="487"/>
        <v>12</v>
      </c>
    </row>
    <row r="15610" spans="1:13" ht="21" customHeight="1">
      <c r="A15610">
        <v>46291</v>
      </c>
      <c r="B15610" t="s">
        <v>128</v>
      </c>
      <c r="C15610" t="s">
        <v>129</v>
      </c>
      <c r="D15610" t="s">
        <v>104</v>
      </c>
      <c r="E15610" t="s">
        <v>105</v>
      </c>
      <c r="F15610">
        <f>VLOOKUP(D15610,ProductPrices[#All],3,FALSE)</f>
        <v>1.25</v>
      </c>
      <c r="G15610" t="s">
        <v>101</v>
      </c>
      <c r="H15610">
        <v>13</v>
      </c>
      <c r="I15610">
        <v>8</v>
      </c>
      <c r="J15610">
        <v>0</v>
      </c>
      <c r="K15610">
        <v>0</v>
      </c>
      <c r="L15610">
        <f t="shared" si="486"/>
        <v>10</v>
      </c>
      <c r="M15610">
        <f t="shared" si="487"/>
        <v>5</v>
      </c>
    </row>
    <row r="15611" spans="1:13" ht="21" customHeight="1">
      <c r="A15611">
        <v>46291</v>
      </c>
      <c r="B15611" t="s">
        <v>130</v>
      </c>
      <c r="C15611" t="s">
        <v>131</v>
      </c>
      <c r="D15611" t="s">
        <v>12</v>
      </c>
      <c r="E15611" t="s">
        <v>13</v>
      </c>
      <c r="F15611">
        <f>VLOOKUP(D15611,ProductPrices[#All],3,FALSE)</f>
        <v>1.35</v>
      </c>
      <c r="G15611" t="s">
        <v>14</v>
      </c>
      <c r="H15611">
        <v>283</v>
      </c>
      <c r="I15611">
        <v>261</v>
      </c>
      <c r="J15611">
        <v>20</v>
      </c>
      <c r="K15611">
        <v>2</v>
      </c>
      <c r="L15611">
        <f t="shared" si="486"/>
        <v>352.35</v>
      </c>
      <c r="M15611">
        <f t="shared" si="487"/>
        <v>0</v>
      </c>
    </row>
    <row r="15612" spans="1:13" ht="21" customHeight="1">
      <c r="A15612">
        <v>46291</v>
      </c>
      <c r="B15612" t="s">
        <v>130</v>
      </c>
      <c r="C15612" t="s">
        <v>131</v>
      </c>
      <c r="D15612" t="s">
        <v>15</v>
      </c>
      <c r="E15612" t="s">
        <v>16</v>
      </c>
      <c r="F15612">
        <f>VLOOKUP(D15612,ProductPrices[#All],3,FALSE)</f>
        <v>1.35</v>
      </c>
      <c r="G15612" t="s">
        <v>14</v>
      </c>
      <c r="H15612">
        <v>61</v>
      </c>
      <c r="I15612">
        <v>55</v>
      </c>
      <c r="J15612">
        <v>5</v>
      </c>
      <c r="K15612">
        <v>1</v>
      </c>
      <c r="L15612">
        <f t="shared" si="486"/>
        <v>74.25</v>
      </c>
      <c r="M15612">
        <f t="shared" si="487"/>
        <v>0</v>
      </c>
    </row>
    <row r="15613" spans="1:13" ht="21" customHeight="1">
      <c r="A15613">
        <v>46291</v>
      </c>
      <c r="B15613" t="s">
        <v>130</v>
      </c>
      <c r="C15613" t="s">
        <v>131</v>
      </c>
      <c r="D15613" t="s">
        <v>17</v>
      </c>
      <c r="E15613" t="s">
        <v>18</v>
      </c>
      <c r="F15613">
        <f>VLOOKUP(D15613,ProductPrices[#All],3,FALSE)</f>
        <v>2.5</v>
      </c>
      <c r="G15613" t="s">
        <v>14</v>
      </c>
      <c r="H15613">
        <v>61</v>
      </c>
      <c r="I15613">
        <v>59</v>
      </c>
      <c r="J15613">
        <v>2</v>
      </c>
      <c r="K15613">
        <v>0</v>
      </c>
      <c r="L15613">
        <f t="shared" si="486"/>
        <v>147.5</v>
      </c>
      <c r="M15613">
        <f t="shared" si="487"/>
        <v>0</v>
      </c>
    </row>
    <row r="15614" spans="1:13" ht="21" customHeight="1">
      <c r="A15614">
        <v>46291</v>
      </c>
      <c r="B15614" t="s">
        <v>130</v>
      </c>
      <c r="C15614" t="s">
        <v>131</v>
      </c>
      <c r="D15614" t="s">
        <v>19</v>
      </c>
      <c r="E15614" t="s">
        <v>20</v>
      </c>
      <c r="F15614">
        <f>VLOOKUP(D15614,ProductPrices[#All],3,FALSE)</f>
        <v>2.25</v>
      </c>
      <c r="G15614" t="s">
        <v>14</v>
      </c>
      <c r="H15614">
        <v>61</v>
      </c>
      <c r="I15614">
        <v>60</v>
      </c>
      <c r="J15614">
        <v>0</v>
      </c>
      <c r="K15614">
        <v>1</v>
      </c>
      <c r="L15614">
        <f t="shared" si="486"/>
        <v>135</v>
      </c>
      <c r="M15614">
        <f t="shared" si="487"/>
        <v>0</v>
      </c>
    </row>
    <row r="15615" spans="1:13" ht="21" customHeight="1">
      <c r="A15615">
        <v>46291</v>
      </c>
      <c r="B15615" t="s">
        <v>130</v>
      </c>
      <c r="C15615" t="s">
        <v>131</v>
      </c>
      <c r="D15615" t="s">
        <v>21</v>
      </c>
      <c r="E15615" t="s">
        <v>22</v>
      </c>
      <c r="F15615">
        <f>VLOOKUP(D15615,ProductPrices[#All],3,FALSE)</f>
        <v>2.5</v>
      </c>
      <c r="G15615" t="s">
        <v>14</v>
      </c>
      <c r="H15615">
        <v>61</v>
      </c>
      <c r="I15615">
        <v>59</v>
      </c>
      <c r="J15615">
        <v>1</v>
      </c>
      <c r="K15615">
        <v>1</v>
      </c>
      <c r="L15615">
        <f t="shared" si="486"/>
        <v>147.5</v>
      </c>
      <c r="M15615">
        <f t="shared" si="487"/>
        <v>0</v>
      </c>
    </row>
    <row r="15616" spans="1:13" ht="21" customHeight="1">
      <c r="A15616">
        <v>46291</v>
      </c>
      <c r="B15616" t="s">
        <v>130</v>
      </c>
      <c r="C15616" t="s">
        <v>131</v>
      </c>
      <c r="D15616" t="s">
        <v>23</v>
      </c>
      <c r="E15616" t="s">
        <v>24</v>
      </c>
      <c r="F15616">
        <f>VLOOKUP(D15616,ProductPrices[#All],3,FALSE)</f>
        <v>2.2000000000000002</v>
      </c>
      <c r="G15616" t="s">
        <v>14</v>
      </c>
      <c r="H15616">
        <v>61</v>
      </c>
      <c r="I15616">
        <v>55</v>
      </c>
      <c r="J15616">
        <v>5</v>
      </c>
      <c r="K15616">
        <v>1</v>
      </c>
      <c r="L15616">
        <f t="shared" si="486"/>
        <v>121.00000000000001</v>
      </c>
      <c r="M15616">
        <f t="shared" si="487"/>
        <v>0</v>
      </c>
    </row>
    <row r="15617" spans="1:13" ht="21" customHeight="1">
      <c r="A15617">
        <v>46291</v>
      </c>
      <c r="B15617" t="s">
        <v>130</v>
      </c>
      <c r="C15617" t="s">
        <v>131</v>
      </c>
      <c r="D15617" t="s">
        <v>25</v>
      </c>
      <c r="E15617" t="s">
        <v>26</v>
      </c>
      <c r="F15617">
        <f>VLOOKUP(D15617,ProductPrices[#All],3,FALSE)</f>
        <v>2.1</v>
      </c>
      <c r="G15617" t="s">
        <v>14</v>
      </c>
      <c r="H15617">
        <v>61</v>
      </c>
      <c r="I15617">
        <v>57</v>
      </c>
      <c r="J15617">
        <v>4</v>
      </c>
      <c r="K15617">
        <v>0</v>
      </c>
      <c r="L15617">
        <f t="shared" si="486"/>
        <v>119.7</v>
      </c>
      <c r="M15617">
        <f t="shared" si="487"/>
        <v>0</v>
      </c>
    </row>
    <row r="15618" spans="1:13" ht="21" customHeight="1">
      <c r="A15618">
        <v>46291</v>
      </c>
      <c r="B15618" t="s">
        <v>130</v>
      </c>
      <c r="C15618" t="s">
        <v>131</v>
      </c>
      <c r="D15618" t="s">
        <v>27</v>
      </c>
      <c r="E15618" t="s">
        <v>28</v>
      </c>
      <c r="F15618">
        <f>VLOOKUP(D15618,ProductPrices[#All],3,FALSE)</f>
        <v>1.5</v>
      </c>
      <c r="G15618" t="s">
        <v>29</v>
      </c>
      <c r="H15618">
        <v>23</v>
      </c>
      <c r="I15618">
        <v>23</v>
      </c>
      <c r="J15618">
        <v>0</v>
      </c>
      <c r="K15618">
        <v>0</v>
      </c>
      <c r="L15618">
        <f t="shared" ref="L15618:L15681" si="488">F15618*I15618</f>
        <v>34.5</v>
      </c>
      <c r="M15618">
        <f t="shared" ref="M15618:M15681" si="489">H15618-I15618-J15618-K15618</f>
        <v>0</v>
      </c>
    </row>
    <row r="15619" spans="1:13" ht="21" customHeight="1">
      <c r="A15619">
        <v>46291</v>
      </c>
      <c r="B15619" t="s">
        <v>130</v>
      </c>
      <c r="C15619" t="s">
        <v>131</v>
      </c>
      <c r="D15619" t="s">
        <v>30</v>
      </c>
      <c r="E15619" t="s">
        <v>31</v>
      </c>
      <c r="F15619">
        <f>VLOOKUP(D15619,ProductPrices[#All],3,FALSE)</f>
        <v>1.45</v>
      </c>
      <c r="G15619" t="s">
        <v>29</v>
      </c>
      <c r="H15619">
        <v>18</v>
      </c>
      <c r="I15619">
        <v>15</v>
      </c>
      <c r="J15619">
        <v>3</v>
      </c>
      <c r="K15619">
        <v>0</v>
      </c>
      <c r="L15619">
        <f t="shared" si="488"/>
        <v>21.75</v>
      </c>
      <c r="M15619">
        <f t="shared" si="489"/>
        <v>0</v>
      </c>
    </row>
    <row r="15620" spans="1:13" ht="21" customHeight="1">
      <c r="A15620">
        <v>46291</v>
      </c>
      <c r="B15620" t="s">
        <v>130</v>
      </c>
      <c r="C15620" t="s">
        <v>131</v>
      </c>
      <c r="D15620" t="s">
        <v>32</v>
      </c>
      <c r="E15620" t="s">
        <v>33</v>
      </c>
      <c r="F15620">
        <f>VLOOKUP(D15620,ProductPrices[#All],3,FALSE)</f>
        <v>1.3</v>
      </c>
      <c r="G15620" t="s">
        <v>29</v>
      </c>
      <c r="H15620">
        <v>22</v>
      </c>
      <c r="I15620">
        <v>22</v>
      </c>
      <c r="J15620">
        <v>0</v>
      </c>
      <c r="K15620">
        <v>0</v>
      </c>
      <c r="L15620">
        <f t="shared" si="488"/>
        <v>28.6</v>
      </c>
      <c r="M15620">
        <f t="shared" si="489"/>
        <v>0</v>
      </c>
    </row>
    <row r="15621" spans="1:13" ht="21" customHeight="1">
      <c r="A15621">
        <v>46291</v>
      </c>
      <c r="B15621" t="s">
        <v>130</v>
      </c>
      <c r="C15621" t="s">
        <v>131</v>
      </c>
      <c r="D15621" t="s">
        <v>34</v>
      </c>
      <c r="E15621" t="s">
        <v>35</v>
      </c>
      <c r="F15621">
        <f>VLOOKUP(D15621,ProductPrices[#All],3,FALSE)</f>
        <v>1.4</v>
      </c>
      <c r="G15621" t="s">
        <v>29</v>
      </c>
      <c r="H15621">
        <v>15</v>
      </c>
      <c r="I15621">
        <v>13</v>
      </c>
      <c r="J15621">
        <v>2</v>
      </c>
      <c r="K15621">
        <v>0</v>
      </c>
      <c r="L15621">
        <f t="shared" si="488"/>
        <v>18.2</v>
      </c>
      <c r="M15621">
        <f t="shared" si="489"/>
        <v>0</v>
      </c>
    </row>
    <row r="15622" spans="1:13" ht="21" customHeight="1">
      <c r="A15622">
        <v>46291</v>
      </c>
      <c r="B15622" t="s">
        <v>130</v>
      </c>
      <c r="C15622" t="s">
        <v>131</v>
      </c>
      <c r="D15622" t="s">
        <v>36</v>
      </c>
      <c r="E15622" t="s">
        <v>37</v>
      </c>
      <c r="F15622">
        <f>VLOOKUP(D15622,ProductPrices[#All],3,FALSE)</f>
        <v>1.6</v>
      </c>
      <c r="G15622" t="s">
        <v>29</v>
      </c>
      <c r="H15622">
        <v>6</v>
      </c>
      <c r="I15622">
        <v>6</v>
      </c>
      <c r="J15622">
        <v>0</v>
      </c>
      <c r="K15622">
        <v>0</v>
      </c>
      <c r="L15622">
        <f t="shared" si="488"/>
        <v>9.6000000000000014</v>
      </c>
      <c r="M15622">
        <f t="shared" si="489"/>
        <v>0</v>
      </c>
    </row>
    <row r="15623" spans="1:13" ht="21" customHeight="1">
      <c r="A15623">
        <v>46291</v>
      </c>
      <c r="B15623" t="s">
        <v>130</v>
      </c>
      <c r="C15623" t="s">
        <v>131</v>
      </c>
      <c r="D15623" t="s">
        <v>38</v>
      </c>
      <c r="E15623" t="s">
        <v>39</v>
      </c>
      <c r="F15623">
        <f>VLOOKUP(D15623,ProductPrices[#All],3,FALSE)</f>
        <v>3.1</v>
      </c>
      <c r="G15623" t="s">
        <v>40</v>
      </c>
      <c r="H15623">
        <v>21</v>
      </c>
      <c r="I15623">
        <v>21</v>
      </c>
      <c r="J15623">
        <v>0</v>
      </c>
      <c r="K15623">
        <v>0</v>
      </c>
      <c r="L15623">
        <f t="shared" si="488"/>
        <v>65.100000000000009</v>
      </c>
      <c r="M15623">
        <f t="shared" si="489"/>
        <v>0</v>
      </c>
    </row>
    <row r="15624" spans="1:13" ht="21" customHeight="1">
      <c r="A15624">
        <v>46291</v>
      </c>
      <c r="B15624" t="s">
        <v>130</v>
      </c>
      <c r="C15624" t="s">
        <v>131</v>
      </c>
      <c r="D15624" t="s">
        <v>41</v>
      </c>
      <c r="E15624" t="s">
        <v>42</v>
      </c>
      <c r="F15624">
        <f>VLOOKUP(D15624,ProductPrices[#All],3,FALSE)</f>
        <v>3.4</v>
      </c>
      <c r="G15624" t="s">
        <v>40</v>
      </c>
      <c r="H15624">
        <v>22</v>
      </c>
      <c r="I15624">
        <v>22</v>
      </c>
      <c r="J15624">
        <v>0</v>
      </c>
      <c r="K15624">
        <v>0</v>
      </c>
      <c r="L15624">
        <f t="shared" si="488"/>
        <v>74.8</v>
      </c>
      <c r="M15624">
        <f t="shared" si="489"/>
        <v>0</v>
      </c>
    </row>
    <row r="15625" spans="1:13" ht="21" customHeight="1">
      <c r="A15625">
        <v>46291</v>
      </c>
      <c r="B15625" t="s">
        <v>130</v>
      </c>
      <c r="C15625" t="s">
        <v>131</v>
      </c>
      <c r="D15625" t="s">
        <v>43</v>
      </c>
      <c r="E15625" t="s">
        <v>44</v>
      </c>
      <c r="F15625">
        <f>VLOOKUP(D15625,ProductPrices[#All],3,FALSE)</f>
        <v>2.2000000000000002</v>
      </c>
      <c r="G15625" t="s">
        <v>40</v>
      </c>
      <c r="H15625">
        <v>16</v>
      </c>
      <c r="I15625">
        <v>16</v>
      </c>
      <c r="J15625">
        <v>0</v>
      </c>
      <c r="K15625">
        <v>0</v>
      </c>
      <c r="L15625">
        <f t="shared" si="488"/>
        <v>35.200000000000003</v>
      </c>
      <c r="M15625">
        <f t="shared" si="489"/>
        <v>0</v>
      </c>
    </row>
    <row r="15626" spans="1:13" ht="21" customHeight="1">
      <c r="A15626">
        <v>46291</v>
      </c>
      <c r="B15626" t="s">
        <v>130</v>
      </c>
      <c r="C15626" t="s">
        <v>131</v>
      </c>
      <c r="D15626" t="s">
        <v>45</v>
      </c>
      <c r="E15626" t="s">
        <v>46</v>
      </c>
      <c r="F15626">
        <f>VLOOKUP(D15626,ProductPrices[#All],3,FALSE)</f>
        <v>2.25</v>
      </c>
      <c r="G15626" t="s">
        <v>40</v>
      </c>
      <c r="H15626">
        <v>22</v>
      </c>
      <c r="I15626">
        <v>19</v>
      </c>
      <c r="J15626">
        <v>0</v>
      </c>
      <c r="K15626">
        <v>3</v>
      </c>
      <c r="L15626">
        <f t="shared" si="488"/>
        <v>42.75</v>
      </c>
      <c r="M15626">
        <f t="shared" si="489"/>
        <v>0</v>
      </c>
    </row>
    <row r="15627" spans="1:13" ht="21" customHeight="1">
      <c r="A15627">
        <v>46291</v>
      </c>
      <c r="B15627" t="s">
        <v>130</v>
      </c>
      <c r="C15627" t="s">
        <v>131</v>
      </c>
      <c r="D15627" t="s">
        <v>47</v>
      </c>
      <c r="E15627" t="s">
        <v>48</v>
      </c>
      <c r="F15627">
        <f>VLOOKUP(D15627,ProductPrices[#All],3,FALSE)</f>
        <v>2.35</v>
      </c>
      <c r="G15627" t="s">
        <v>40</v>
      </c>
      <c r="H15627">
        <v>23</v>
      </c>
      <c r="I15627">
        <v>22</v>
      </c>
      <c r="J15627">
        <v>0</v>
      </c>
      <c r="K15627">
        <v>1</v>
      </c>
      <c r="L15627">
        <f t="shared" si="488"/>
        <v>51.7</v>
      </c>
      <c r="M15627">
        <f t="shared" si="489"/>
        <v>0</v>
      </c>
    </row>
    <row r="15628" spans="1:13" ht="21" customHeight="1">
      <c r="A15628">
        <v>46291</v>
      </c>
      <c r="B15628" t="s">
        <v>130</v>
      </c>
      <c r="C15628" t="s">
        <v>131</v>
      </c>
      <c r="D15628" t="s">
        <v>49</v>
      </c>
      <c r="E15628" t="s">
        <v>50</v>
      </c>
      <c r="F15628">
        <f>VLOOKUP(D15628,ProductPrices[#All],3,FALSE)</f>
        <v>2.75</v>
      </c>
      <c r="G15628" t="s">
        <v>40</v>
      </c>
      <c r="H15628">
        <v>24</v>
      </c>
      <c r="I15628">
        <v>22</v>
      </c>
      <c r="J15628">
        <v>0</v>
      </c>
      <c r="K15628">
        <v>2</v>
      </c>
      <c r="L15628">
        <f t="shared" si="488"/>
        <v>60.5</v>
      </c>
      <c r="M15628">
        <f t="shared" si="489"/>
        <v>0</v>
      </c>
    </row>
    <row r="15629" spans="1:13" ht="21" customHeight="1">
      <c r="A15629">
        <v>46291</v>
      </c>
      <c r="B15629" t="s">
        <v>130</v>
      </c>
      <c r="C15629" t="s">
        <v>131</v>
      </c>
      <c r="D15629" t="s">
        <v>51</v>
      </c>
      <c r="E15629" t="s">
        <v>52</v>
      </c>
      <c r="F15629">
        <f>VLOOKUP(D15629,ProductPrices[#All],3,FALSE)</f>
        <v>4.6500000000000004</v>
      </c>
      <c r="G15629" t="s">
        <v>40</v>
      </c>
      <c r="H15629">
        <v>16</v>
      </c>
      <c r="I15629">
        <v>14</v>
      </c>
      <c r="J15629">
        <v>0</v>
      </c>
      <c r="K15629">
        <v>2</v>
      </c>
      <c r="L15629">
        <f t="shared" si="488"/>
        <v>65.100000000000009</v>
      </c>
      <c r="M15629">
        <f t="shared" si="489"/>
        <v>0</v>
      </c>
    </row>
    <row r="15630" spans="1:13" ht="21" customHeight="1">
      <c r="A15630">
        <v>46291</v>
      </c>
      <c r="B15630" t="s">
        <v>130</v>
      </c>
      <c r="C15630" t="s">
        <v>131</v>
      </c>
      <c r="D15630" t="s">
        <v>53</v>
      </c>
      <c r="E15630" t="s">
        <v>54</v>
      </c>
      <c r="F15630">
        <f>VLOOKUP(D15630,ProductPrices[#All],3,FALSE)</f>
        <v>2.2000000000000002</v>
      </c>
      <c r="G15630" t="s">
        <v>55</v>
      </c>
      <c r="H15630">
        <v>19</v>
      </c>
      <c r="I15630">
        <v>17</v>
      </c>
      <c r="J15630">
        <v>0</v>
      </c>
      <c r="K15630">
        <v>2</v>
      </c>
      <c r="L15630">
        <f t="shared" si="488"/>
        <v>37.400000000000006</v>
      </c>
      <c r="M15630">
        <f t="shared" si="489"/>
        <v>0</v>
      </c>
    </row>
    <row r="15631" spans="1:13" ht="21" customHeight="1">
      <c r="A15631">
        <v>46291</v>
      </c>
      <c r="B15631" t="s">
        <v>130</v>
      </c>
      <c r="C15631" t="s">
        <v>131</v>
      </c>
      <c r="D15631" t="s">
        <v>56</v>
      </c>
      <c r="E15631" t="s">
        <v>57</v>
      </c>
      <c r="F15631">
        <f>VLOOKUP(D15631,ProductPrices[#All],3,FALSE)</f>
        <v>3.35</v>
      </c>
      <c r="G15631" t="s">
        <v>55</v>
      </c>
      <c r="H15631">
        <v>22</v>
      </c>
      <c r="I15631">
        <v>21</v>
      </c>
      <c r="J15631">
        <v>0</v>
      </c>
      <c r="K15631">
        <v>1</v>
      </c>
      <c r="L15631">
        <f t="shared" si="488"/>
        <v>70.350000000000009</v>
      </c>
      <c r="M15631">
        <f t="shared" si="489"/>
        <v>0</v>
      </c>
    </row>
    <row r="15632" spans="1:13" ht="21" customHeight="1">
      <c r="A15632">
        <v>46291</v>
      </c>
      <c r="B15632" t="s">
        <v>130</v>
      </c>
      <c r="C15632" t="s">
        <v>131</v>
      </c>
      <c r="D15632" t="s">
        <v>58</v>
      </c>
      <c r="E15632" t="s">
        <v>59</v>
      </c>
      <c r="F15632">
        <f>VLOOKUP(D15632,ProductPrices[#All],3,FALSE)</f>
        <v>2.25</v>
      </c>
      <c r="G15632" t="s">
        <v>55</v>
      </c>
      <c r="H15632">
        <v>23</v>
      </c>
      <c r="I15632">
        <v>23</v>
      </c>
      <c r="J15632">
        <v>0</v>
      </c>
      <c r="K15632">
        <v>0</v>
      </c>
      <c r="L15632">
        <f t="shared" si="488"/>
        <v>51.75</v>
      </c>
      <c r="M15632">
        <f t="shared" si="489"/>
        <v>0</v>
      </c>
    </row>
    <row r="15633" spans="1:13" ht="21" customHeight="1">
      <c r="A15633">
        <v>46291</v>
      </c>
      <c r="B15633" t="s">
        <v>130</v>
      </c>
      <c r="C15633" t="s">
        <v>131</v>
      </c>
      <c r="D15633" t="s">
        <v>60</v>
      </c>
      <c r="E15633" t="s">
        <v>61</v>
      </c>
      <c r="F15633">
        <f>VLOOKUP(D15633,ProductPrices[#All],3,FALSE)</f>
        <v>1.5</v>
      </c>
      <c r="G15633" t="s">
        <v>55</v>
      </c>
      <c r="H15633">
        <v>16</v>
      </c>
      <c r="I15633">
        <v>16</v>
      </c>
      <c r="J15633">
        <v>0</v>
      </c>
      <c r="K15633">
        <v>0</v>
      </c>
      <c r="L15633">
        <f t="shared" si="488"/>
        <v>24</v>
      </c>
      <c r="M15633">
        <f t="shared" si="489"/>
        <v>0</v>
      </c>
    </row>
    <row r="15634" spans="1:13" ht="21" customHeight="1">
      <c r="A15634">
        <v>46291</v>
      </c>
      <c r="B15634" t="s">
        <v>130</v>
      </c>
      <c r="C15634" t="s">
        <v>131</v>
      </c>
      <c r="D15634" t="s">
        <v>62</v>
      </c>
      <c r="E15634" t="s">
        <v>63</v>
      </c>
      <c r="F15634">
        <f>VLOOKUP(D15634,ProductPrices[#All],3,FALSE)</f>
        <v>3.3</v>
      </c>
      <c r="G15634" t="s">
        <v>55</v>
      </c>
      <c r="H15634">
        <v>22</v>
      </c>
      <c r="I15634">
        <v>21</v>
      </c>
      <c r="J15634">
        <v>0</v>
      </c>
      <c r="K15634">
        <v>1</v>
      </c>
      <c r="L15634">
        <f t="shared" si="488"/>
        <v>69.3</v>
      </c>
      <c r="M15634">
        <f t="shared" si="489"/>
        <v>0</v>
      </c>
    </row>
    <row r="15635" spans="1:13" ht="21" customHeight="1">
      <c r="A15635">
        <v>46291</v>
      </c>
      <c r="B15635" t="s">
        <v>130</v>
      </c>
      <c r="C15635" t="s">
        <v>131</v>
      </c>
      <c r="D15635" t="s">
        <v>64</v>
      </c>
      <c r="E15635" t="s">
        <v>65</v>
      </c>
      <c r="F15635">
        <f>VLOOKUP(D15635,ProductPrices[#All],3,FALSE)</f>
        <v>2.95</v>
      </c>
      <c r="G15635" t="s">
        <v>66</v>
      </c>
      <c r="H15635">
        <v>28</v>
      </c>
      <c r="I15635">
        <v>28</v>
      </c>
      <c r="J15635">
        <v>0</v>
      </c>
      <c r="K15635">
        <v>0</v>
      </c>
      <c r="L15635">
        <f t="shared" si="488"/>
        <v>82.600000000000009</v>
      </c>
      <c r="M15635">
        <f t="shared" si="489"/>
        <v>0</v>
      </c>
    </row>
    <row r="15636" spans="1:13" ht="21" customHeight="1">
      <c r="A15636">
        <v>46291</v>
      </c>
      <c r="B15636" t="s">
        <v>130</v>
      </c>
      <c r="C15636" t="s">
        <v>131</v>
      </c>
      <c r="D15636" t="s">
        <v>67</v>
      </c>
      <c r="E15636" t="s">
        <v>68</v>
      </c>
      <c r="F15636">
        <f>VLOOKUP(D15636,ProductPrices[#All],3,FALSE)</f>
        <v>2.6</v>
      </c>
      <c r="G15636" t="s">
        <v>66</v>
      </c>
      <c r="H15636">
        <v>46</v>
      </c>
      <c r="I15636">
        <v>45</v>
      </c>
      <c r="J15636">
        <v>0</v>
      </c>
      <c r="K15636">
        <v>1</v>
      </c>
      <c r="L15636">
        <f t="shared" si="488"/>
        <v>117</v>
      </c>
      <c r="M15636">
        <f t="shared" si="489"/>
        <v>0</v>
      </c>
    </row>
    <row r="15637" spans="1:13" ht="21" customHeight="1">
      <c r="A15637">
        <v>46291</v>
      </c>
      <c r="B15637" t="s">
        <v>130</v>
      </c>
      <c r="C15637" t="s">
        <v>131</v>
      </c>
      <c r="D15637" t="s">
        <v>69</v>
      </c>
      <c r="E15637" t="s">
        <v>70</v>
      </c>
      <c r="F15637">
        <f>VLOOKUP(D15637,ProductPrices[#All],3,FALSE)</f>
        <v>2.2000000000000002</v>
      </c>
      <c r="G15637" t="s">
        <v>66</v>
      </c>
      <c r="H15637">
        <v>30</v>
      </c>
      <c r="I15637">
        <v>30</v>
      </c>
      <c r="J15637">
        <v>0</v>
      </c>
      <c r="K15637">
        <v>0</v>
      </c>
      <c r="L15637">
        <f t="shared" si="488"/>
        <v>66</v>
      </c>
      <c r="M15637">
        <f t="shared" si="489"/>
        <v>0</v>
      </c>
    </row>
    <row r="15638" spans="1:13" ht="21" customHeight="1">
      <c r="A15638">
        <v>46291</v>
      </c>
      <c r="B15638" t="s">
        <v>130</v>
      </c>
      <c r="C15638" t="s">
        <v>131</v>
      </c>
      <c r="D15638" t="s">
        <v>71</v>
      </c>
      <c r="E15638" t="s">
        <v>72</v>
      </c>
      <c r="F15638">
        <f>VLOOKUP(D15638,ProductPrices[#All],3,FALSE)</f>
        <v>2.25</v>
      </c>
      <c r="G15638" t="s">
        <v>66</v>
      </c>
      <c r="H15638">
        <v>46</v>
      </c>
      <c r="I15638">
        <v>46</v>
      </c>
      <c r="J15638">
        <v>0</v>
      </c>
      <c r="K15638">
        <v>0</v>
      </c>
      <c r="L15638">
        <f t="shared" si="488"/>
        <v>103.5</v>
      </c>
      <c r="M15638">
        <f t="shared" si="489"/>
        <v>0</v>
      </c>
    </row>
    <row r="15639" spans="1:13" ht="21" customHeight="1">
      <c r="A15639">
        <v>46291</v>
      </c>
      <c r="B15639" t="s">
        <v>130</v>
      </c>
      <c r="C15639" t="s">
        <v>131</v>
      </c>
      <c r="D15639" t="s">
        <v>73</v>
      </c>
      <c r="E15639" t="s">
        <v>74</v>
      </c>
      <c r="F15639">
        <f>VLOOKUP(D15639,ProductPrices[#All],3,FALSE)</f>
        <v>2.25</v>
      </c>
      <c r="G15639" t="s">
        <v>66</v>
      </c>
      <c r="H15639">
        <v>47</v>
      </c>
      <c r="I15639">
        <v>47</v>
      </c>
      <c r="J15639">
        <v>0</v>
      </c>
      <c r="K15639">
        <v>0</v>
      </c>
      <c r="L15639">
        <f t="shared" si="488"/>
        <v>105.75</v>
      </c>
      <c r="M15639">
        <f t="shared" si="489"/>
        <v>0</v>
      </c>
    </row>
    <row r="15640" spans="1:13" ht="21" customHeight="1">
      <c r="A15640">
        <v>46291</v>
      </c>
      <c r="B15640" t="s">
        <v>130</v>
      </c>
      <c r="C15640" t="s">
        <v>131</v>
      </c>
      <c r="D15640" t="s">
        <v>75</v>
      </c>
      <c r="E15640" t="s">
        <v>76</v>
      </c>
      <c r="F15640">
        <f>VLOOKUP(D15640,ProductPrices[#All],3,FALSE)</f>
        <v>1.9</v>
      </c>
      <c r="G15640" t="s">
        <v>77</v>
      </c>
      <c r="H15640">
        <v>39</v>
      </c>
      <c r="I15640">
        <v>5</v>
      </c>
      <c r="J15640">
        <v>0</v>
      </c>
      <c r="K15640">
        <v>0</v>
      </c>
      <c r="L15640">
        <f t="shared" si="488"/>
        <v>9.5</v>
      </c>
      <c r="M15640">
        <f t="shared" si="489"/>
        <v>34</v>
      </c>
    </row>
    <row r="15641" spans="1:13" ht="21" customHeight="1">
      <c r="A15641">
        <v>46291</v>
      </c>
      <c r="B15641" t="s">
        <v>130</v>
      </c>
      <c r="C15641" t="s">
        <v>131</v>
      </c>
      <c r="D15641" t="s">
        <v>78</v>
      </c>
      <c r="E15641" t="s">
        <v>79</v>
      </c>
      <c r="F15641">
        <f>VLOOKUP(D15641,ProductPrices[#All],3,FALSE)</f>
        <v>1.9</v>
      </c>
      <c r="G15641" t="s">
        <v>77</v>
      </c>
      <c r="H15641">
        <v>44</v>
      </c>
      <c r="I15641">
        <v>18</v>
      </c>
      <c r="J15641">
        <v>0</v>
      </c>
      <c r="K15641">
        <v>0</v>
      </c>
      <c r="L15641">
        <f t="shared" si="488"/>
        <v>34.199999999999996</v>
      </c>
      <c r="M15641">
        <f t="shared" si="489"/>
        <v>26</v>
      </c>
    </row>
    <row r="15642" spans="1:13" ht="21" customHeight="1">
      <c r="A15642">
        <v>46291</v>
      </c>
      <c r="B15642" t="s">
        <v>130</v>
      </c>
      <c r="C15642" t="s">
        <v>131</v>
      </c>
      <c r="D15642" t="s">
        <v>80</v>
      </c>
      <c r="E15642" t="s">
        <v>81</v>
      </c>
      <c r="F15642">
        <f>VLOOKUP(D15642,ProductPrices[#All],3,FALSE)</f>
        <v>2.0499999999999998</v>
      </c>
      <c r="G15642" t="s">
        <v>77</v>
      </c>
      <c r="H15642">
        <v>45</v>
      </c>
      <c r="I15642">
        <v>13</v>
      </c>
      <c r="J15642">
        <v>0</v>
      </c>
      <c r="K15642">
        <v>0</v>
      </c>
      <c r="L15642">
        <f t="shared" si="488"/>
        <v>26.65</v>
      </c>
      <c r="M15642">
        <f t="shared" si="489"/>
        <v>32</v>
      </c>
    </row>
    <row r="15643" spans="1:13" ht="21" customHeight="1">
      <c r="A15643">
        <v>46291</v>
      </c>
      <c r="B15643" t="s">
        <v>130</v>
      </c>
      <c r="C15643" t="s">
        <v>131</v>
      </c>
      <c r="D15643" t="s">
        <v>82</v>
      </c>
      <c r="E15643" t="s">
        <v>83</v>
      </c>
      <c r="F15643">
        <f>VLOOKUP(D15643,ProductPrices[#All],3,FALSE)</f>
        <v>1.95</v>
      </c>
      <c r="G15643" t="s">
        <v>77</v>
      </c>
      <c r="H15643">
        <v>39</v>
      </c>
      <c r="I15643">
        <v>19</v>
      </c>
      <c r="J15643">
        <v>0</v>
      </c>
      <c r="K15643">
        <v>0</v>
      </c>
      <c r="L15643">
        <f t="shared" si="488"/>
        <v>37.049999999999997</v>
      </c>
      <c r="M15643">
        <f t="shared" si="489"/>
        <v>20</v>
      </c>
    </row>
    <row r="15644" spans="1:13" ht="21" customHeight="1">
      <c r="A15644">
        <v>46291</v>
      </c>
      <c r="B15644" t="s">
        <v>130</v>
      </c>
      <c r="C15644" t="s">
        <v>131</v>
      </c>
      <c r="D15644" t="s">
        <v>84</v>
      </c>
      <c r="E15644" t="s">
        <v>85</v>
      </c>
      <c r="F15644">
        <f>VLOOKUP(D15644,ProductPrices[#All],3,FALSE)</f>
        <v>1.55</v>
      </c>
      <c r="G15644" t="s">
        <v>77</v>
      </c>
      <c r="H15644">
        <v>36</v>
      </c>
      <c r="I15644">
        <v>22</v>
      </c>
      <c r="J15644">
        <v>0</v>
      </c>
      <c r="K15644">
        <v>0</v>
      </c>
      <c r="L15644">
        <f t="shared" si="488"/>
        <v>34.1</v>
      </c>
      <c r="M15644">
        <f t="shared" si="489"/>
        <v>14</v>
      </c>
    </row>
    <row r="15645" spans="1:13" ht="21" customHeight="1">
      <c r="A15645">
        <v>46291</v>
      </c>
      <c r="B15645" t="s">
        <v>130</v>
      </c>
      <c r="C15645" t="s">
        <v>131</v>
      </c>
      <c r="D15645" t="s">
        <v>86</v>
      </c>
      <c r="E15645" t="s">
        <v>87</v>
      </c>
      <c r="F15645">
        <f>VLOOKUP(D15645,ProductPrices[#All],3,FALSE)</f>
        <v>2</v>
      </c>
      <c r="G15645" t="s">
        <v>77</v>
      </c>
      <c r="H15645">
        <v>47</v>
      </c>
      <c r="I15645">
        <v>13</v>
      </c>
      <c r="J15645">
        <v>0</v>
      </c>
      <c r="K15645">
        <v>0</v>
      </c>
      <c r="L15645">
        <f t="shared" si="488"/>
        <v>26</v>
      </c>
      <c r="M15645">
        <f t="shared" si="489"/>
        <v>34</v>
      </c>
    </row>
    <row r="15646" spans="1:13" ht="21" customHeight="1">
      <c r="A15646">
        <v>46291</v>
      </c>
      <c r="B15646" t="s">
        <v>130</v>
      </c>
      <c r="C15646" t="s">
        <v>131</v>
      </c>
      <c r="D15646" t="s">
        <v>88</v>
      </c>
      <c r="E15646" t="s">
        <v>89</v>
      </c>
      <c r="F15646">
        <f>VLOOKUP(D15646,ProductPrices[#All],3,FALSE)</f>
        <v>2</v>
      </c>
      <c r="G15646" t="s">
        <v>77</v>
      </c>
      <c r="H15646">
        <v>44</v>
      </c>
      <c r="I15646">
        <v>26</v>
      </c>
      <c r="J15646">
        <v>0</v>
      </c>
      <c r="K15646">
        <v>0</v>
      </c>
      <c r="L15646">
        <f t="shared" si="488"/>
        <v>52</v>
      </c>
      <c r="M15646">
        <f t="shared" si="489"/>
        <v>18</v>
      </c>
    </row>
    <row r="15647" spans="1:13" ht="21" customHeight="1">
      <c r="A15647">
        <v>46291</v>
      </c>
      <c r="B15647" t="s">
        <v>130</v>
      </c>
      <c r="C15647" t="s">
        <v>131</v>
      </c>
      <c r="D15647" t="s">
        <v>90</v>
      </c>
      <c r="E15647" t="s">
        <v>91</v>
      </c>
      <c r="F15647">
        <f>VLOOKUP(D15647,ProductPrices[#All],3,FALSE)</f>
        <v>3.7</v>
      </c>
      <c r="G15647" t="s">
        <v>92</v>
      </c>
      <c r="H15647">
        <v>27</v>
      </c>
      <c r="I15647">
        <v>24</v>
      </c>
      <c r="J15647">
        <v>3</v>
      </c>
      <c r="K15647">
        <v>0</v>
      </c>
      <c r="L15647">
        <f t="shared" si="488"/>
        <v>88.800000000000011</v>
      </c>
      <c r="M15647">
        <f t="shared" si="489"/>
        <v>0</v>
      </c>
    </row>
    <row r="15648" spans="1:13" ht="21" customHeight="1">
      <c r="A15648">
        <v>46291</v>
      </c>
      <c r="B15648" t="s">
        <v>130</v>
      </c>
      <c r="C15648" t="s">
        <v>131</v>
      </c>
      <c r="D15648" t="s">
        <v>93</v>
      </c>
      <c r="E15648" t="s">
        <v>94</v>
      </c>
      <c r="F15648">
        <f>VLOOKUP(D15648,ProductPrices[#All],3,FALSE)</f>
        <v>3.7</v>
      </c>
      <c r="G15648" t="s">
        <v>92</v>
      </c>
      <c r="H15648">
        <v>20</v>
      </c>
      <c r="I15648">
        <v>18</v>
      </c>
      <c r="J15648">
        <v>2</v>
      </c>
      <c r="K15648">
        <v>0</v>
      </c>
      <c r="L15648">
        <f t="shared" si="488"/>
        <v>66.600000000000009</v>
      </c>
      <c r="M15648">
        <f t="shared" si="489"/>
        <v>0</v>
      </c>
    </row>
    <row r="15649" spans="1:13" ht="21" customHeight="1">
      <c r="A15649">
        <v>46291</v>
      </c>
      <c r="B15649" t="s">
        <v>130</v>
      </c>
      <c r="C15649" t="s">
        <v>131</v>
      </c>
      <c r="D15649" t="s">
        <v>95</v>
      </c>
      <c r="E15649" t="s">
        <v>96</v>
      </c>
      <c r="F15649">
        <f>VLOOKUP(D15649,ProductPrices[#All],3,FALSE)</f>
        <v>3.7</v>
      </c>
      <c r="G15649" t="s">
        <v>92</v>
      </c>
      <c r="H15649">
        <v>26</v>
      </c>
      <c r="I15649">
        <v>23</v>
      </c>
      <c r="J15649">
        <v>1</v>
      </c>
      <c r="K15649">
        <v>2</v>
      </c>
      <c r="L15649">
        <f t="shared" si="488"/>
        <v>85.100000000000009</v>
      </c>
      <c r="M15649">
        <f t="shared" si="489"/>
        <v>0</v>
      </c>
    </row>
    <row r="15650" spans="1:13" ht="21" customHeight="1">
      <c r="A15650">
        <v>46291</v>
      </c>
      <c r="B15650" t="s">
        <v>130</v>
      </c>
      <c r="C15650" t="s">
        <v>131</v>
      </c>
      <c r="D15650" t="s">
        <v>97</v>
      </c>
      <c r="E15650" t="s">
        <v>98</v>
      </c>
      <c r="F15650">
        <f>VLOOKUP(D15650,ProductPrices[#All],3,FALSE)</f>
        <v>3.6</v>
      </c>
      <c r="G15650" t="s">
        <v>92</v>
      </c>
      <c r="H15650">
        <v>12</v>
      </c>
      <c r="I15650">
        <v>6</v>
      </c>
      <c r="J15650">
        <v>0</v>
      </c>
      <c r="K15650">
        <v>6</v>
      </c>
      <c r="L15650">
        <f t="shared" si="488"/>
        <v>21.6</v>
      </c>
      <c r="M15650">
        <f t="shared" si="489"/>
        <v>0</v>
      </c>
    </row>
    <row r="15651" spans="1:13" ht="21" customHeight="1">
      <c r="A15651">
        <v>46291</v>
      </c>
      <c r="B15651" t="s">
        <v>130</v>
      </c>
      <c r="C15651" t="s">
        <v>131</v>
      </c>
      <c r="D15651" t="s">
        <v>99</v>
      </c>
      <c r="E15651" t="s">
        <v>100</v>
      </c>
      <c r="F15651">
        <f>VLOOKUP(D15651,ProductPrices[#All],3,FALSE)</f>
        <v>1.25</v>
      </c>
      <c r="G15651" t="s">
        <v>101</v>
      </c>
      <c r="H15651">
        <v>30</v>
      </c>
      <c r="I15651">
        <v>10</v>
      </c>
      <c r="J15651">
        <v>0</v>
      </c>
      <c r="K15651">
        <v>0</v>
      </c>
      <c r="L15651">
        <f t="shared" si="488"/>
        <v>12.5</v>
      </c>
      <c r="M15651">
        <f t="shared" si="489"/>
        <v>20</v>
      </c>
    </row>
    <row r="15652" spans="1:13" ht="21" customHeight="1">
      <c r="A15652">
        <v>46291</v>
      </c>
      <c r="B15652" t="s">
        <v>130</v>
      </c>
      <c r="C15652" t="s">
        <v>131</v>
      </c>
      <c r="D15652" t="s">
        <v>102</v>
      </c>
      <c r="E15652" t="s">
        <v>103</v>
      </c>
      <c r="F15652">
        <f>VLOOKUP(D15652,ProductPrices[#All],3,FALSE)</f>
        <v>1.25</v>
      </c>
      <c r="G15652" t="s">
        <v>101</v>
      </c>
      <c r="H15652">
        <v>55</v>
      </c>
      <c r="I15652">
        <v>26</v>
      </c>
      <c r="J15652">
        <v>0</v>
      </c>
      <c r="K15652">
        <v>0</v>
      </c>
      <c r="L15652">
        <f t="shared" si="488"/>
        <v>32.5</v>
      </c>
      <c r="M15652">
        <f t="shared" si="489"/>
        <v>29</v>
      </c>
    </row>
    <row r="15653" spans="1:13" ht="21" customHeight="1">
      <c r="A15653">
        <v>46291</v>
      </c>
      <c r="B15653" t="s">
        <v>130</v>
      </c>
      <c r="C15653" t="s">
        <v>131</v>
      </c>
      <c r="D15653" t="s">
        <v>104</v>
      </c>
      <c r="E15653" t="s">
        <v>105</v>
      </c>
      <c r="F15653">
        <f>VLOOKUP(D15653,ProductPrices[#All],3,FALSE)</f>
        <v>1.25</v>
      </c>
      <c r="G15653" t="s">
        <v>101</v>
      </c>
      <c r="H15653">
        <v>58</v>
      </c>
      <c r="I15653">
        <v>34</v>
      </c>
      <c r="J15653">
        <v>0</v>
      </c>
      <c r="K15653">
        <v>0</v>
      </c>
      <c r="L15653">
        <f t="shared" si="488"/>
        <v>42.5</v>
      </c>
      <c r="M15653">
        <f t="shared" si="489"/>
        <v>24</v>
      </c>
    </row>
    <row r="15654" spans="1:13" ht="21" customHeight="1">
      <c r="A15654">
        <v>46292</v>
      </c>
      <c r="B15654" t="s">
        <v>10</v>
      </c>
      <c r="C15654" t="s">
        <v>11</v>
      </c>
      <c r="D15654" t="s">
        <v>12</v>
      </c>
      <c r="E15654" t="s">
        <v>13</v>
      </c>
      <c r="F15654">
        <f>VLOOKUP(D15654,ProductPrices[#All],3,FALSE)</f>
        <v>1.35</v>
      </c>
      <c r="G15654" t="s">
        <v>14</v>
      </c>
      <c r="H15654">
        <v>132</v>
      </c>
      <c r="I15654">
        <v>121</v>
      </c>
      <c r="J15654">
        <v>10</v>
      </c>
      <c r="K15654">
        <v>1</v>
      </c>
      <c r="L15654">
        <f t="shared" si="488"/>
        <v>163.35000000000002</v>
      </c>
      <c r="M15654">
        <f t="shared" si="489"/>
        <v>0</v>
      </c>
    </row>
    <row r="15655" spans="1:13" ht="21" customHeight="1">
      <c r="A15655">
        <v>46292</v>
      </c>
      <c r="B15655" t="s">
        <v>10</v>
      </c>
      <c r="C15655" t="s">
        <v>11</v>
      </c>
      <c r="D15655" t="s">
        <v>15</v>
      </c>
      <c r="E15655" t="s">
        <v>16</v>
      </c>
      <c r="F15655">
        <f>VLOOKUP(D15655,ProductPrices[#All],3,FALSE)</f>
        <v>1.35</v>
      </c>
      <c r="G15655" t="s">
        <v>14</v>
      </c>
      <c r="H15655">
        <v>28</v>
      </c>
      <c r="I15655">
        <v>27</v>
      </c>
      <c r="J15655">
        <v>0</v>
      </c>
      <c r="K15655">
        <v>1</v>
      </c>
      <c r="L15655">
        <f t="shared" si="488"/>
        <v>36.450000000000003</v>
      </c>
      <c r="M15655">
        <f t="shared" si="489"/>
        <v>0</v>
      </c>
    </row>
    <row r="15656" spans="1:13" ht="21" customHeight="1">
      <c r="A15656">
        <v>46292</v>
      </c>
      <c r="B15656" t="s">
        <v>10</v>
      </c>
      <c r="C15656" t="s">
        <v>11</v>
      </c>
      <c r="D15656" t="s">
        <v>17</v>
      </c>
      <c r="E15656" t="s">
        <v>18</v>
      </c>
      <c r="F15656">
        <f>VLOOKUP(D15656,ProductPrices[#All],3,FALSE)</f>
        <v>2.5</v>
      </c>
      <c r="G15656" t="s">
        <v>14</v>
      </c>
      <c r="H15656">
        <v>28</v>
      </c>
      <c r="I15656">
        <v>27</v>
      </c>
      <c r="J15656">
        <v>1</v>
      </c>
      <c r="K15656">
        <v>0</v>
      </c>
      <c r="L15656">
        <f t="shared" si="488"/>
        <v>67.5</v>
      </c>
      <c r="M15656">
        <f t="shared" si="489"/>
        <v>0</v>
      </c>
    </row>
    <row r="15657" spans="1:13" ht="21" customHeight="1">
      <c r="A15657">
        <v>46292</v>
      </c>
      <c r="B15657" t="s">
        <v>10</v>
      </c>
      <c r="C15657" t="s">
        <v>11</v>
      </c>
      <c r="D15657" t="s">
        <v>19</v>
      </c>
      <c r="E15657" t="s">
        <v>20</v>
      </c>
      <c r="F15657">
        <f>VLOOKUP(D15657,ProductPrices[#All],3,FALSE)</f>
        <v>2.25</v>
      </c>
      <c r="G15657" t="s">
        <v>14</v>
      </c>
      <c r="H15657">
        <v>28</v>
      </c>
      <c r="I15657">
        <v>25</v>
      </c>
      <c r="J15657">
        <v>2</v>
      </c>
      <c r="K15657">
        <v>1</v>
      </c>
      <c r="L15657">
        <f t="shared" si="488"/>
        <v>56.25</v>
      </c>
      <c r="M15657">
        <f t="shared" si="489"/>
        <v>0</v>
      </c>
    </row>
    <row r="15658" spans="1:13" ht="21" customHeight="1">
      <c r="A15658">
        <v>46292</v>
      </c>
      <c r="B15658" t="s">
        <v>10</v>
      </c>
      <c r="C15658" t="s">
        <v>11</v>
      </c>
      <c r="D15658" t="s">
        <v>21</v>
      </c>
      <c r="E15658" t="s">
        <v>22</v>
      </c>
      <c r="F15658">
        <f>VLOOKUP(D15658,ProductPrices[#All],3,FALSE)</f>
        <v>2.5</v>
      </c>
      <c r="G15658" t="s">
        <v>14</v>
      </c>
      <c r="H15658">
        <v>28</v>
      </c>
      <c r="I15658">
        <v>28</v>
      </c>
      <c r="J15658">
        <v>0</v>
      </c>
      <c r="K15658">
        <v>0</v>
      </c>
      <c r="L15658">
        <f t="shared" si="488"/>
        <v>70</v>
      </c>
      <c r="M15658">
        <f t="shared" si="489"/>
        <v>0</v>
      </c>
    </row>
    <row r="15659" spans="1:13" ht="21" customHeight="1">
      <c r="A15659">
        <v>46292</v>
      </c>
      <c r="B15659" t="s">
        <v>10</v>
      </c>
      <c r="C15659" t="s">
        <v>11</v>
      </c>
      <c r="D15659" t="s">
        <v>23</v>
      </c>
      <c r="E15659" t="s">
        <v>24</v>
      </c>
      <c r="F15659">
        <f>VLOOKUP(D15659,ProductPrices[#All],3,FALSE)</f>
        <v>2.2000000000000002</v>
      </c>
      <c r="G15659" t="s">
        <v>14</v>
      </c>
      <c r="H15659">
        <v>28</v>
      </c>
      <c r="I15659">
        <v>27</v>
      </c>
      <c r="J15659">
        <v>0</v>
      </c>
      <c r="K15659">
        <v>1</v>
      </c>
      <c r="L15659">
        <f t="shared" si="488"/>
        <v>59.400000000000006</v>
      </c>
      <c r="M15659">
        <f t="shared" si="489"/>
        <v>0</v>
      </c>
    </row>
    <row r="15660" spans="1:13" ht="21" customHeight="1">
      <c r="A15660">
        <v>46292</v>
      </c>
      <c r="B15660" t="s">
        <v>10</v>
      </c>
      <c r="C15660" t="s">
        <v>11</v>
      </c>
      <c r="D15660" t="s">
        <v>25</v>
      </c>
      <c r="E15660" t="s">
        <v>26</v>
      </c>
      <c r="F15660">
        <f>VLOOKUP(D15660,ProductPrices[#All],3,FALSE)</f>
        <v>2.1</v>
      </c>
      <c r="G15660" t="s">
        <v>14</v>
      </c>
      <c r="H15660">
        <v>28</v>
      </c>
      <c r="I15660">
        <v>27</v>
      </c>
      <c r="J15660">
        <v>1</v>
      </c>
      <c r="K15660">
        <v>0</v>
      </c>
      <c r="L15660">
        <f t="shared" si="488"/>
        <v>56.7</v>
      </c>
      <c r="M15660">
        <f t="shared" si="489"/>
        <v>0</v>
      </c>
    </row>
    <row r="15661" spans="1:13" ht="21" customHeight="1">
      <c r="A15661">
        <v>46292</v>
      </c>
      <c r="B15661" t="s">
        <v>10</v>
      </c>
      <c r="C15661" t="s">
        <v>11</v>
      </c>
      <c r="D15661" t="s">
        <v>27</v>
      </c>
      <c r="E15661" t="s">
        <v>28</v>
      </c>
      <c r="F15661">
        <f>VLOOKUP(D15661,ProductPrices[#All],3,FALSE)</f>
        <v>1.5</v>
      </c>
      <c r="G15661" t="s">
        <v>29</v>
      </c>
      <c r="H15661">
        <v>10</v>
      </c>
      <c r="I15661">
        <v>8</v>
      </c>
      <c r="J15661">
        <v>2</v>
      </c>
      <c r="K15661">
        <v>0</v>
      </c>
      <c r="L15661">
        <f t="shared" si="488"/>
        <v>12</v>
      </c>
      <c r="M15661">
        <f t="shared" si="489"/>
        <v>0</v>
      </c>
    </row>
    <row r="15662" spans="1:13" ht="21" customHeight="1">
      <c r="A15662">
        <v>46292</v>
      </c>
      <c r="B15662" t="s">
        <v>10</v>
      </c>
      <c r="C15662" t="s">
        <v>11</v>
      </c>
      <c r="D15662" t="s">
        <v>30</v>
      </c>
      <c r="E15662" t="s">
        <v>31</v>
      </c>
      <c r="F15662">
        <f>VLOOKUP(D15662,ProductPrices[#All],3,FALSE)</f>
        <v>1.45</v>
      </c>
      <c r="G15662" t="s">
        <v>29</v>
      </c>
      <c r="H15662">
        <v>6</v>
      </c>
      <c r="I15662">
        <v>6</v>
      </c>
      <c r="J15662">
        <v>0</v>
      </c>
      <c r="K15662">
        <v>0</v>
      </c>
      <c r="L15662">
        <f t="shared" si="488"/>
        <v>8.6999999999999993</v>
      </c>
      <c r="M15662">
        <f t="shared" si="489"/>
        <v>0</v>
      </c>
    </row>
    <row r="15663" spans="1:13" ht="21" customHeight="1">
      <c r="A15663">
        <v>46292</v>
      </c>
      <c r="B15663" t="s">
        <v>10</v>
      </c>
      <c r="C15663" t="s">
        <v>11</v>
      </c>
      <c r="D15663" t="s">
        <v>32</v>
      </c>
      <c r="E15663" t="s">
        <v>33</v>
      </c>
      <c r="F15663">
        <f>VLOOKUP(D15663,ProductPrices[#All],3,FALSE)</f>
        <v>1.3</v>
      </c>
      <c r="G15663" t="s">
        <v>29</v>
      </c>
      <c r="H15663">
        <v>9</v>
      </c>
      <c r="I15663">
        <v>7</v>
      </c>
      <c r="J15663">
        <v>2</v>
      </c>
      <c r="K15663">
        <v>0</v>
      </c>
      <c r="L15663">
        <f t="shared" si="488"/>
        <v>9.1</v>
      </c>
      <c r="M15663">
        <f t="shared" si="489"/>
        <v>0</v>
      </c>
    </row>
    <row r="15664" spans="1:13" ht="21" customHeight="1">
      <c r="A15664">
        <v>46292</v>
      </c>
      <c r="B15664" t="s">
        <v>10</v>
      </c>
      <c r="C15664" t="s">
        <v>11</v>
      </c>
      <c r="D15664" t="s">
        <v>34</v>
      </c>
      <c r="E15664" t="s">
        <v>35</v>
      </c>
      <c r="F15664">
        <f>VLOOKUP(D15664,ProductPrices[#All],3,FALSE)</f>
        <v>1.4</v>
      </c>
      <c r="G15664" t="s">
        <v>29</v>
      </c>
      <c r="H15664">
        <v>10</v>
      </c>
      <c r="I15664">
        <v>8</v>
      </c>
      <c r="J15664">
        <v>2</v>
      </c>
      <c r="K15664">
        <v>0</v>
      </c>
      <c r="L15664">
        <f t="shared" si="488"/>
        <v>11.2</v>
      </c>
      <c r="M15664">
        <f t="shared" si="489"/>
        <v>0</v>
      </c>
    </row>
    <row r="15665" spans="1:13" ht="21" customHeight="1">
      <c r="A15665">
        <v>46292</v>
      </c>
      <c r="B15665" t="s">
        <v>10</v>
      </c>
      <c r="C15665" t="s">
        <v>11</v>
      </c>
      <c r="D15665" t="s">
        <v>36</v>
      </c>
      <c r="E15665" t="s">
        <v>37</v>
      </c>
      <c r="F15665">
        <f>VLOOKUP(D15665,ProductPrices[#All],3,FALSE)</f>
        <v>1.6</v>
      </c>
      <c r="G15665" t="s">
        <v>29</v>
      </c>
      <c r="H15665">
        <v>7</v>
      </c>
      <c r="I15665">
        <v>6</v>
      </c>
      <c r="J15665">
        <v>1</v>
      </c>
      <c r="K15665">
        <v>0</v>
      </c>
      <c r="L15665">
        <f t="shared" si="488"/>
        <v>9.6000000000000014</v>
      </c>
      <c r="M15665">
        <f t="shared" si="489"/>
        <v>0</v>
      </c>
    </row>
    <row r="15666" spans="1:13" ht="21" customHeight="1">
      <c r="A15666">
        <v>46292</v>
      </c>
      <c r="B15666" t="s">
        <v>10</v>
      </c>
      <c r="C15666" t="s">
        <v>11</v>
      </c>
      <c r="D15666" t="s">
        <v>38</v>
      </c>
      <c r="E15666" t="s">
        <v>39</v>
      </c>
      <c r="F15666">
        <f>VLOOKUP(D15666,ProductPrices[#All],3,FALSE)</f>
        <v>3.1</v>
      </c>
      <c r="G15666" t="s">
        <v>40</v>
      </c>
      <c r="H15666">
        <v>9</v>
      </c>
      <c r="I15666">
        <v>7</v>
      </c>
      <c r="J15666">
        <v>0</v>
      </c>
      <c r="K15666">
        <v>2</v>
      </c>
      <c r="L15666">
        <f t="shared" si="488"/>
        <v>21.7</v>
      </c>
      <c r="M15666">
        <f t="shared" si="489"/>
        <v>0</v>
      </c>
    </row>
    <row r="15667" spans="1:13" ht="21" customHeight="1">
      <c r="A15667">
        <v>46292</v>
      </c>
      <c r="B15667" t="s">
        <v>10</v>
      </c>
      <c r="C15667" t="s">
        <v>11</v>
      </c>
      <c r="D15667" t="s">
        <v>41</v>
      </c>
      <c r="E15667" t="s">
        <v>42</v>
      </c>
      <c r="F15667">
        <f>VLOOKUP(D15667,ProductPrices[#All],3,FALSE)</f>
        <v>3.4</v>
      </c>
      <c r="G15667" t="s">
        <v>40</v>
      </c>
      <c r="H15667">
        <v>6</v>
      </c>
      <c r="I15667">
        <v>4</v>
      </c>
      <c r="J15667">
        <v>0</v>
      </c>
      <c r="K15667">
        <v>2</v>
      </c>
      <c r="L15667">
        <f t="shared" si="488"/>
        <v>13.6</v>
      </c>
      <c r="M15667">
        <f t="shared" si="489"/>
        <v>0</v>
      </c>
    </row>
    <row r="15668" spans="1:13" ht="21" customHeight="1">
      <c r="A15668">
        <v>46292</v>
      </c>
      <c r="B15668" t="s">
        <v>10</v>
      </c>
      <c r="C15668" t="s">
        <v>11</v>
      </c>
      <c r="D15668" t="s">
        <v>43</v>
      </c>
      <c r="E15668" t="s">
        <v>44</v>
      </c>
      <c r="F15668">
        <f>VLOOKUP(D15668,ProductPrices[#All],3,FALSE)</f>
        <v>2.2000000000000002</v>
      </c>
      <c r="G15668" t="s">
        <v>40</v>
      </c>
      <c r="H15668">
        <v>7</v>
      </c>
      <c r="I15668">
        <v>5</v>
      </c>
      <c r="J15668">
        <v>0</v>
      </c>
      <c r="K15668">
        <v>2</v>
      </c>
      <c r="L15668">
        <f t="shared" si="488"/>
        <v>11</v>
      </c>
      <c r="M15668">
        <f t="shared" si="489"/>
        <v>0</v>
      </c>
    </row>
    <row r="15669" spans="1:13" ht="21" customHeight="1">
      <c r="A15669">
        <v>46292</v>
      </c>
      <c r="B15669" t="s">
        <v>10</v>
      </c>
      <c r="C15669" t="s">
        <v>11</v>
      </c>
      <c r="D15669" t="s">
        <v>45</v>
      </c>
      <c r="E15669" t="s">
        <v>46</v>
      </c>
      <c r="F15669">
        <f>VLOOKUP(D15669,ProductPrices[#All],3,FALSE)</f>
        <v>2.25</v>
      </c>
      <c r="G15669" t="s">
        <v>40</v>
      </c>
      <c r="H15669">
        <v>8</v>
      </c>
      <c r="I15669">
        <v>5</v>
      </c>
      <c r="J15669">
        <v>0</v>
      </c>
      <c r="K15669">
        <v>3</v>
      </c>
      <c r="L15669">
        <f t="shared" si="488"/>
        <v>11.25</v>
      </c>
      <c r="M15669">
        <f t="shared" si="489"/>
        <v>0</v>
      </c>
    </row>
    <row r="15670" spans="1:13" ht="21" customHeight="1">
      <c r="A15670">
        <v>46292</v>
      </c>
      <c r="B15670" t="s">
        <v>10</v>
      </c>
      <c r="C15670" t="s">
        <v>11</v>
      </c>
      <c r="D15670" t="s">
        <v>47</v>
      </c>
      <c r="E15670" t="s">
        <v>48</v>
      </c>
      <c r="F15670">
        <f>VLOOKUP(D15670,ProductPrices[#All],3,FALSE)</f>
        <v>2.35</v>
      </c>
      <c r="G15670" t="s">
        <v>40</v>
      </c>
      <c r="H15670">
        <v>9</v>
      </c>
      <c r="I15670">
        <v>9</v>
      </c>
      <c r="J15670">
        <v>0</v>
      </c>
      <c r="K15670">
        <v>0</v>
      </c>
      <c r="L15670">
        <f t="shared" si="488"/>
        <v>21.150000000000002</v>
      </c>
      <c r="M15670">
        <f t="shared" si="489"/>
        <v>0</v>
      </c>
    </row>
    <row r="15671" spans="1:13" ht="21" customHeight="1">
      <c r="A15671">
        <v>46292</v>
      </c>
      <c r="B15671" t="s">
        <v>10</v>
      </c>
      <c r="C15671" t="s">
        <v>11</v>
      </c>
      <c r="D15671" t="s">
        <v>49</v>
      </c>
      <c r="E15671" t="s">
        <v>50</v>
      </c>
      <c r="F15671">
        <f>VLOOKUP(D15671,ProductPrices[#All],3,FALSE)</f>
        <v>2.75</v>
      </c>
      <c r="G15671" t="s">
        <v>40</v>
      </c>
      <c r="H15671">
        <v>11</v>
      </c>
      <c r="I15671">
        <v>8</v>
      </c>
      <c r="J15671">
        <v>0</v>
      </c>
      <c r="K15671">
        <v>3</v>
      </c>
      <c r="L15671">
        <f t="shared" si="488"/>
        <v>22</v>
      </c>
      <c r="M15671">
        <f t="shared" si="489"/>
        <v>0</v>
      </c>
    </row>
    <row r="15672" spans="1:13" ht="21" customHeight="1">
      <c r="A15672">
        <v>46292</v>
      </c>
      <c r="B15672" t="s">
        <v>10</v>
      </c>
      <c r="C15672" t="s">
        <v>11</v>
      </c>
      <c r="D15672" t="s">
        <v>51</v>
      </c>
      <c r="E15672" t="s">
        <v>52</v>
      </c>
      <c r="F15672">
        <f>VLOOKUP(D15672,ProductPrices[#All],3,FALSE)</f>
        <v>4.6500000000000004</v>
      </c>
      <c r="G15672" t="s">
        <v>40</v>
      </c>
      <c r="H15672">
        <v>8</v>
      </c>
      <c r="I15672">
        <v>8</v>
      </c>
      <c r="J15672">
        <v>0</v>
      </c>
      <c r="K15672">
        <v>0</v>
      </c>
      <c r="L15672">
        <f t="shared" si="488"/>
        <v>37.200000000000003</v>
      </c>
      <c r="M15672">
        <f t="shared" si="489"/>
        <v>0</v>
      </c>
    </row>
    <row r="15673" spans="1:13" ht="21" customHeight="1">
      <c r="A15673">
        <v>46292</v>
      </c>
      <c r="B15673" t="s">
        <v>10</v>
      </c>
      <c r="C15673" t="s">
        <v>11</v>
      </c>
      <c r="D15673" t="s">
        <v>53</v>
      </c>
      <c r="E15673" t="s">
        <v>54</v>
      </c>
      <c r="F15673">
        <f>VLOOKUP(D15673,ProductPrices[#All],3,FALSE)</f>
        <v>2.2000000000000002</v>
      </c>
      <c r="G15673" t="s">
        <v>55</v>
      </c>
      <c r="H15673">
        <v>6</v>
      </c>
      <c r="I15673">
        <v>6</v>
      </c>
      <c r="J15673">
        <v>0</v>
      </c>
      <c r="K15673">
        <v>0</v>
      </c>
      <c r="L15673">
        <f t="shared" si="488"/>
        <v>13.200000000000001</v>
      </c>
      <c r="M15673">
        <f t="shared" si="489"/>
        <v>0</v>
      </c>
    </row>
    <row r="15674" spans="1:13" ht="21" customHeight="1">
      <c r="A15674">
        <v>46292</v>
      </c>
      <c r="B15674" t="s">
        <v>10</v>
      </c>
      <c r="C15674" t="s">
        <v>11</v>
      </c>
      <c r="D15674" t="s">
        <v>56</v>
      </c>
      <c r="E15674" t="s">
        <v>57</v>
      </c>
      <c r="F15674">
        <f>VLOOKUP(D15674,ProductPrices[#All],3,FALSE)</f>
        <v>3.35</v>
      </c>
      <c r="G15674" t="s">
        <v>55</v>
      </c>
      <c r="H15674">
        <v>7</v>
      </c>
      <c r="I15674">
        <v>6</v>
      </c>
      <c r="J15674">
        <v>0</v>
      </c>
      <c r="K15674">
        <v>1</v>
      </c>
      <c r="L15674">
        <f t="shared" si="488"/>
        <v>20.100000000000001</v>
      </c>
      <c r="M15674">
        <f t="shared" si="489"/>
        <v>0</v>
      </c>
    </row>
    <row r="15675" spans="1:13" ht="21" customHeight="1">
      <c r="A15675">
        <v>46292</v>
      </c>
      <c r="B15675" t="s">
        <v>10</v>
      </c>
      <c r="C15675" t="s">
        <v>11</v>
      </c>
      <c r="D15675" t="s">
        <v>58</v>
      </c>
      <c r="E15675" t="s">
        <v>59</v>
      </c>
      <c r="F15675">
        <f>VLOOKUP(D15675,ProductPrices[#All],3,FALSE)</f>
        <v>2.25</v>
      </c>
      <c r="G15675" t="s">
        <v>55</v>
      </c>
      <c r="H15675">
        <v>6</v>
      </c>
      <c r="I15675">
        <v>4</v>
      </c>
      <c r="J15675">
        <v>0</v>
      </c>
      <c r="K15675">
        <v>2</v>
      </c>
      <c r="L15675">
        <f t="shared" si="488"/>
        <v>9</v>
      </c>
      <c r="M15675">
        <f t="shared" si="489"/>
        <v>0</v>
      </c>
    </row>
    <row r="15676" spans="1:13" ht="21" customHeight="1">
      <c r="A15676">
        <v>46292</v>
      </c>
      <c r="B15676" t="s">
        <v>10</v>
      </c>
      <c r="C15676" t="s">
        <v>11</v>
      </c>
      <c r="D15676" t="s">
        <v>60</v>
      </c>
      <c r="E15676" t="s">
        <v>61</v>
      </c>
      <c r="F15676">
        <f>VLOOKUP(D15676,ProductPrices[#All],3,FALSE)</f>
        <v>1.5</v>
      </c>
      <c r="G15676" t="s">
        <v>55</v>
      </c>
      <c r="H15676">
        <v>7</v>
      </c>
      <c r="I15676">
        <v>4</v>
      </c>
      <c r="J15676">
        <v>0</v>
      </c>
      <c r="K15676">
        <v>3</v>
      </c>
      <c r="L15676">
        <f t="shared" si="488"/>
        <v>6</v>
      </c>
      <c r="M15676">
        <f t="shared" si="489"/>
        <v>0</v>
      </c>
    </row>
    <row r="15677" spans="1:13" ht="21" customHeight="1">
      <c r="A15677">
        <v>46292</v>
      </c>
      <c r="B15677" t="s">
        <v>10</v>
      </c>
      <c r="C15677" t="s">
        <v>11</v>
      </c>
      <c r="D15677" t="s">
        <v>62</v>
      </c>
      <c r="E15677" t="s">
        <v>63</v>
      </c>
      <c r="F15677">
        <f>VLOOKUP(D15677,ProductPrices[#All],3,FALSE)</f>
        <v>3.3</v>
      </c>
      <c r="G15677" t="s">
        <v>55</v>
      </c>
      <c r="H15677">
        <v>8</v>
      </c>
      <c r="I15677">
        <v>5</v>
      </c>
      <c r="J15677">
        <v>0</v>
      </c>
      <c r="K15677">
        <v>3</v>
      </c>
      <c r="L15677">
        <f t="shared" si="488"/>
        <v>16.5</v>
      </c>
      <c r="M15677">
        <f t="shared" si="489"/>
        <v>0</v>
      </c>
    </row>
    <row r="15678" spans="1:13" ht="21" customHeight="1">
      <c r="A15678">
        <v>46292</v>
      </c>
      <c r="B15678" t="s">
        <v>10</v>
      </c>
      <c r="C15678" t="s">
        <v>11</v>
      </c>
      <c r="D15678" t="s">
        <v>64</v>
      </c>
      <c r="E15678" t="s">
        <v>65</v>
      </c>
      <c r="F15678">
        <f>VLOOKUP(D15678,ProductPrices[#All],3,FALSE)</f>
        <v>2.95</v>
      </c>
      <c r="G15678" t="s">
        <v>66</v>
      </c>
      <c r="H15678">
        <v>20</v>
      </c>
      <c r="I15678">
        <v>20</v>
      </c>
      <c r="J15678">
        <v>0</v>
      </c>
      <c r="K15678">
        <v>0</v>
      </c>
      <c r="L15678">
        <f t="shared" si="488"/>
        <v>59</v>
      </c>
      <c r="M15678">
        <f t="shared" si="489"/>
        <v>0</v>
      </c>
    </row>
    <row r="15679" spans="1:13" ht="21" customHeight="1">
      <c r="A15679">
        <v>46292</v>
      </c>
      <c r="B15679" t="s">
        <v>10</v>
      </c>
      <c r="C15679" t="s">
        <v>11</v>
      </c>
      <c r="D15679" t="s">
        <v>67</v>
      </c>
      <c r="E15679" t="s">
        <v>68</v>
      </c>
      <c r="F15679">
        <f>VLOOKUP(D15679,ProductPrices[#All],3,FALSE)</f>
        <v>2.6</v>
      </c>
      <c r="G15679" t="s">
        <v>66</v>
      </c>
      <c r="H15679">
        <v>13</v>
      </c>
      <c r="I15679">
        <v>13</v>
      </c>
      <c r="J15679">
        <v>0</v>
      </c>
      <c r="K15679">
        <v>0</v>
      </c>
      <c r="L15679">
        <f t="shared" si="488"/>
        <v>33.800000000000004</v>
      </c>
      <c r="M15679">
        <f t="shared" si="489"/>
        <v>0</v>
      </c>
    </row>
    <row r="15680" spans="1:13" ht="21" customHeight="1">
      <c r="A15680">
        <v>46292</v>
      </c>
      <c r="B15680" t="s">
        <v>10</v>
      </c>
      <c r="C15680" t="s">
        <v>11</v>
      </c>
      <c r="D15680" t="s">
        <v>69</v>
      </c>
      <c r="E15680" t="s">
        <v>70</v>
      </c>
      <c r="F15680">
        <f>VLOOKUP(D15680,ProductPrices[#All],3,FALSE)</f>
        <v>2.2000000000000002</v>
      </c>
      <c r="G15680" t="s">
        <v>66</v>
      </c>
      <c r="H15680">
        <v>23</v>
      </c>
      <c r="I15680">
        <v>23</v>
      </c>
      <c r="J15680">
        <v>0</v>
      </c>
      <c r="K15680">
        <v>0</v>
      </c>
      <c r="L15680">
        <f t="shared" si="488"/>
        <v>50.6</v>
      </c>
      <c r="M15680">
        <f t="shared" si="489"/>
        <v>0</v>
      </c>
    </row>
    <row r="15681" spans="1:13" ht="21" customHeight="1">
      <c r="A15681">
        <v>46292</v>
      </c>
      <c r="B15681" t="s">
        <v>10</v>
      </c>
      <c r="C15681" t="s">
        <v>11</v>
      </c>
      <c r="D15681" t="s">
        <v>71</v>
      </c>
      <c r="E15681" t="s">
        <v>72</v>
      </c>
      <c r="F15681">
        <f>VLOOKUP(D15681,ProductPrices[#All],3,FALSE)</f>
        <v>2.25</v>
      </c>
      <c r="G15681" t="s">
        <v>66</v>
      </c>
      <c r="H15681">
        <v>24</v>
      </c>
      <c r="I15681">
        <v>24</v>
      </c>
      <c r="J15681">
        <v>0</v>
      </c>
      <c r="K15681">
        <v>0</v>
      </c>
      <c r="L15681">
        <f t="shared" si="488"/>
        <v>54</v>
      </c>
      <c r="M15681">
        <f t="shared" si="489"/>
        <v>0</v>
      </c>
    </row>
    <row r="15682" spans="1:13" ht="21" customHeight="1">
      <c r="A15682">
        <v>46292</v>
      </c>
      <c r="B15682" t="s">
        <v>10</v>
      </c>
      <c r="C15682" t="s">
        <v>11</v>
      </c>
      <c r="D15682" t="s">
        <v>73</v>
      </c>
      <c r="E15682" t="s">
        <v>74</v>
      </c>
      <c r="F15682">
        <f>VLOOKUP(D15682,ProductPrices[#All],3,FALSE)</f>
        <v>2.25</v>
      </c>
      <c r="G15682" t="s">
        <v>66</v>
      </c>
      <c r="H15682">
        <v>14</v>
      </c>
      <c r="I15682">
        <v>14</v>
      </c>
      <c r="J15682">
        <v>0</v>
      </c>
      <c r="K15682">
        <v>0</v>
      </c>
      <c r="L15682">
        <f t="shared" ref="L15682:L15745" si="490">F15682*I15682</f>
        <v>31.5</v>
      </c>
      <c r="M15682">
        <f t="shared" ref="M15682:M15745" si="491">H15682-I15682-J15682-K15682</f>
        <v>0</v>
      </c>
    </row>
    <row r="15683" spans="1:13" ht="21" customHeight="1">
      <c r="A15683">
        <v>46292</v>
      </c>
      <c r="B15683" t="s">
        <v>10</v>
      </c>
      <c r="C15683" t="s">
        <v>11</v>
      </c>
      <c r="D15683" t="s">
        <v>75</v>
      </c>
      <c r="E15683" t="s">
        <v>76</v>
      </c>
      <c r="F15683">
        <f>VLOOKUP(D15683,ProductPrices[#All],3,FALSE)</f>
        <v>1.9</v>
      </c>
      <c r="G15683" t="s">
        <v>77</v>
      </c>
      <c r="H15683">
        <v>22</v>
      </c>
      <c r="I15683">
        <v>9</v>
      </c>
      <c r="J15683">
        <v>0</v>
      </c>
      <c r="K15683">
        <v>0</v>
      </c>
      <c r="L15683">
        <f t="shared" si="490"/>
        <v>17.099999999999998</v>
      </c>
      <c r="M15683">
        <f t="shared" si="491"/>
        <v>13</v>
      </c>
    </row>
    <row r="15684" spans="1:13" ht="21" customHeight="1">
      <c r="A15684">
        <v>46292</v>
      </c>
      <c r="B15684" t="s">
        <v>10</v>
      </c>
      <c r="C15684" t="s">
        <v>11</v>
      </c>
      <c r="D15684" t="s">
        <v>78</v>
      </c>
      <c r="E15684" t="s">
        <v>79</v>
      </c>
      <c r="F15684">
        <f>VLOOKUP(D15684,ProductPrices[#All],3,FALSE)</f>
        <v>1.9</v>
      </c>
      <c r="G15684" t="s">
        <v>77</v>
      </c>
      <c r="H15684">
        <v>16</v>
      </c>
      <c r="I15684">
        <v>8</v>
      </c>
      <c r="J15684">
        <v>0</v>
      </c>
      <c r="K15684">
        <v>0</v>
      </c>
      <c r="L15684">
        <f t="shared" si="490"/>
        <v>15.2</v>
      </c>
      <c r="M15684">
        <f t="shared" si="491"/>
        <v>8</v>
      </c>
    </row>
    <row r="15685" spans="1:13" ht="21" customHeight="1">
      <c r="A15685">
        <v>46292</v>
      </c>
      <c r="B15685" t="s">
        <v>10</v>
      </c>
      <c r="C15685" t="s">
        <v>11</v>
      </c>
      <c r="D15685" t="s">
        <v>80</v>
      </c>
      <c r="E15685" t="s">
        <v>81</v>
      </c>
      <c r="F15685">
        <f>VLOOKUP(D15685,ProductPrices[#All],3,FALSE)</f>
        <v>2.0499999999999998</v>
      </c>
      <c r="G15685" t="s">
        <v>77</v>
      </c>
      <c r="H15685">
        <v>24</v>
      </c>
      <c r="I15685">
        <v>2</v>
      </c>
      <c r="J15685">
        <v>0</v>
      </c>
      <c r="K15685">
        <v>0</v>
      </c>
      <c r="L15685">
        <f t="shared" si="490"/>
        <v>4.0999999999999996</v>
      </c>
      <c r="M15685">
        <f t="shared" si="491"/>
        <v>22</v>
      </c>
    </row>
    <row r="15686" spans="1:13" ht="21" customHeight="1">
      <c r="A15686">
        <v>46292</v>
      </c>
      <c r="B15686" t="s">
        <v>10</v>
      </c>
      <c r="C15686" t="s">
        <v>11</v>
      </c>
      <c r="D15686" t="s">
        <v>82</v>
      </c>
      <c r="E15686" t="s">
        <v>83</v>
      </c>
      <c r="F15686">
        <f>VLOOKUP(D15686,ProductPrices[#All],3,FALSE)</f>
        <v>1.95</v>
      </c>
      <c r="G15686" t="s">
        <v>77</v>
      </c>
      <c r="H15686">
        <v>16</v>
      </c>
      <c r="I15686">
        <v>12</v>
      </c>
      <c r="J15686">
        <v>0</v>
      </c>
      <c r="K15686">
        <v>0</v>
      </c>
      <c r="L15686">
        <f t="shared" si="490"/>
        <v>23.4</v>
      </c>
      <c r="M15686">
        <f t="shared" si="491"/>
        <v>4</v>
      </c>
    </row>
    <row r="15687" spans="1:13" ht="21" customHeight="1">
      <c r="A15687">
        <v>46292</v>
      </c>
      <c r="B15687" t="s">
        <v>10</v>
      </c>
      <c r="C15687" t="s">
        <v>11</v>
      </c>
      <c r="D15687" t="s">
        <v>84</v>
      </c>
      <c r="E15687" t="s">
        <v>85</v>
      </c>
      <c r="F15687">
        <f>VLOOKUP(D15687,ProductPrices[#All],3,FALSE)</f>
        <v>1.55</v>
      </c>
      <c r="G15687" t="s">
        <v>77</v>
      </c>
      <c r="H15687">
        <v>22</v>
      </c>
      <c r="I15687">
        <v>11</v>
      </c>
      <c r="J15687">
        <v>0</v>
      </c>
      <c r="K15687">
        <v>0</v>
      </c>
      <c r="L15687">
        <f t="shared" si="490"/>
        <v>17.05</v>
      </c>
      <c r="M15687">
        <f t="shared" si="491"/>
        <v>11</v>
      </c>
    </row>
    <row r="15688" spans="1:13" ht="21" customHeight="1">
      <c r="A15688">
        <v>46292</v>
      </c>
      <c r="B15688" t="s">
        <v>10</v>
      </c>
      <c r="C15688" t="s">
        <v>11</v>
      </c>
      <c r="D15688" t="s">
        <v>86</v>
      </c>
      <c r="E15688" t="s">
        <v>87</v>
      </c>
      <c r="F15688">
        <f>VLOOKUP(D15688,ProductPrices[#All],3,FALSE)</f>
        <v>2</v>
      </c>
      <c r="G15688" t="s">
        <v>77</v>
      </c>
      <c r="H15688">
        <v>17</v>
      </c>
      <c r="I15688">
        <v>9</v>
      </c>
      <c r="J15688">
        <v>0</v>
      </c>
      <c r="K15688">
        <v>0</v>
      </c>
      <c r="L15688">
        <f t="shared" si="490"/>
        <v>18</v>
      </c>
      <c r="M15688">
        <f t="shared" si="491"/>
        <v>8</v>
      </c>
    </row>
    <row r="15689" spans="1:13" ht="21" customHeight="1">
      <c r="A15689">
        <v>46292</v>
      </c>
      <c r="B15689" t="s">
        <v>10</v>
      </c>
      <c r="C15689" t="s">
        <v>11</v>
      </c>
      <c r="D15689" t="s">
        <v>88</v>
      </c>
      <c r="E15689" t="s">
        <v>89</v>
      </c>
      <c r="F15689">
        <f>VLOOKUP(D15689,ProductPrices[#All],3,FALSE)</f>
        <v>2</v>
      </c>
      <c r="G15689" t="s">
        <v>77</v>
      </c>
      <c r="H15689">
        <v>20</v>
      </c>
      <c r="I15689">
        <v>7</v>
      </c>
      <c r="J15689">
        <v>0</v>
      </c>
      <c r="K15689">
        <v>0</v>
      </c>
      <c r="L15689">
        <f t="shared" si="490"/>
        <v>14</v>
      </c>
      <c r="M15689">
        <f t="shared" si="491"/>
        <v>13</v>
      </c>
    </row>
    <row r="15690" spans="1:13" ht="21" customHeight="1">
      <c r="A15690">
        <v>46292</v>
      </c>
      <c r="B15690" t="s">
        <v>10</v>
      </c>
      <c r="C15690" t="s">
        <v>11</v>
      </c>
      <c r="D15690" t="s">
        <v>90</v>
      </c>
      <c r="E15690" t="s">
        <v>91</v>
      </c>
      <c r="F15690">
        <f>VLOOKUP(D15690,ProductPrices[#All],3,FALSE)</f>
        <v>3.7</v>
      </c>
      <c r="G15690" t="s">
        <v>92</v>
      </c>
      <c r="H15690">
        <v>9</v>
      </c>
      <c r="I15690">
        <v>8</v>
      </c>
      <c r="J15690">
        <v>0</v>
      </c>
      <c r="K15690">
        <v>1</v>
      </c>
      <c r="L15690">
        <f t="shared" si="490"/>
        <v>29.6</v>
      </c>
      <c r="M15690">
        <f t="shared" si="491"/>
        <v>0</v>
      </c>
    </row>
    <row r="15691" spans="1:13" ht="21" customHeight="1">
      <c r="A15691">
        <v>46292</v>
      </c>
      <c r="B15691" t="s">
        <v>10</v>
      </c>
      <c r="C15691" t="s">
        <v>11</v>
      </c>
      <c r="D15691" t="s">
        <v>93</v>
      </c>
      <c r="E15691" t="s">
        <v>94</v>
      </c>
      <c r="F15691">
        <f>VLOOKUP(D15691,ProductPrices[#All],3,FALSE)</f>
        <v>3.7</v>
      </c>
      <c r="G15691" t="s">
        <v>92</v>
      </c>
      <c r="H15691">
        <v>9</v>
      </c>
      <c r="I15691">
        <v>5</v>
      </c>
      <c r="J15691">
        <v>1</v>
      </c>
      <c r="K15691">
        <v>3</v>
      </c>
      <c r="L15691">
        <f t="shared" si="490"/>
        <v>18.5</v>
      </c>
      <c r="M15691">
        <f t="shared" si="491"/>
        <v>0</v>
      </c>
    </row>
    <row r="15692" spans="1:13" ht="21" customHeight="1">
      <c r="A15692">
        <v>46292</v>
      </c>
      <c r="B15692" t="s">
        <v>10</v>
      </c>
      <c r="C15692" t="s">
        <v>11</v>
      </c>
      <c r="D15692" t="s">
        <v>95</v>
      </c>
      <c r="E15692" t="s">
        <v>96</v>
      </c>
      <c r="F15692">
        <f>VLOOKUP(D15692,ProductPrices[#All],3,FALSE)</f>
        <v>3.7</v>
      </c>
      <c r="G15692" t="s">
        <v>92</v>
      </c>
      <c r="H15692">
        <v>12</v>
      </c>
      <c r="I15692">
        <v>9</v>
      </c>
      <c r="J15692">
        <v>1</v>
      </c>
      <c r="K15692">
        <v>2</v>
      </c>
      <c r="L15692">
        <f t="shared" si="490"/>
        <v>33.300000000000004</v>
      </c>
      <c r="M15692">
        <f t="shared" si="491"/>
        <v>0</v>
      </c>
    </row>
    <row r="15693" spans="1:13" ht="21" customHeight="1">
      <c r="A15693">
        <v>46292</v>
      </c>
      <c r="B15693" t="s">
        <v>10</v>
      </c>
      <c r="C15693" t="s">
        <v>11</v>
      </c>
      <c r="D15693" t="s">
        <v>97</v>
      </c>
      <c r="E15693" t="s">
        <v>98</v>
      </c>
      <c r="F15693">
        <f>VLOOKUP(D15693,ProductPrices[#All],3,FALSE)</f>
        <v>3.6</v>
      </c>
      <c r="G15693" t="s">
        <v>92</v>
      </c>
      <c r="H15693">
        <v>9</v>
      </c>
      <c r="I15693">
        <v>7</v>
      </c>
      <c r="J15693">
        <v>0</v>
      </c>
      <c r="K15693">
        <v>2</v>
      </c>
      <c r="L15693">
        <f t="shared" si="490"/>
        <v>25.2</v>
      </c>
      <c r="M15693">
        <f t="shared" si="491"/>
        <v>0</v>
      </c>
    </row>
    <row r="15694" spans="1:13" ht="21" customHeight="1">
      <c r="A15694">
        <v>46292</v>
      </c>
      <c r="B15694" t="s">
        <v>10</v>
      </c>
      <c r="C15694" t="s">
        <v>11</v>
      </c>
      <c r="D15694" t="s">
        <v>99</v>
      </c>
      <c r="E15694" t="s">
        <v>100</v>
      </c>
      <c r="F15694">
        <f>VLOOKUP(D15694,ProductPrices[#All],3,FALSE)</f>
        <v>1.25</v>
      </c>
      <c r="G15694" t="s">
        <v>101</v>
      </c>
      <c r="H15694">
        <v>27</v>
      </c>
      <c r="I15694">
        <v>6</v>
      </c>
      <c r="J15694">
        <v>0</v>
      </c>
      <c r="K15694">
        <v>0</v>
      </c>
      <c r="L15694">
        <f t="shared" si="490"/>
        <v>7.5</v>
      </c>
      <c r="M15694">
        <f t="shared" si="491"/>
        <v>21</v>
      </c>
    </row>
    <row r="15695" spans="1:13" ht="21" customHeight="1">
      <c r="A15695">
        <v>46292</v>
      </c>
      <c r="B15695" t="s">
        <v>10</v>
      </c>
      <c r="C15695" t="s">
        <v>11</v>
      </c>
      <c r="D15695" t="s">
        <v>102</v>
      </c>
      <c r="E15695" t="s">
        <v>103</v>
      </c>
      <c r="F15695">
        <f>VLOOKUP(D15695,ProductPrices[#All],3,FALSE)</f>
        <v>1.25</v>
      </c>
      <c r="G15695" t="s">
        <v>101</v>
      </c>
      <c r="H15695">
        <v>24</v>
      </c>
      <c r="I15695">
        <v>4</v>
      </c>
      <c r="J15695">
        <v>0</v>
      </c>
      <c r="K15695">
        <v>0</v>
      </c>
      <c r="L15695">
        <f t="shared" si="490"/>
        <v>5</v>
      </c>
      <c r="M15695">
        <f t="shared" si="491"/>
        <v>20</v>
      </c>
    </row>
    <row r="15696" spans="1:13" ht="21" customHeight="1">
      <c r="A15696">
        <v>46292</v>
      </c>
      <c r="B15696" t="s">
        <v>10</v>
      </c>
      <c r="C15696" t="s">
        <v>11</v>
      </c>
      <c r="D15696" t="s">
        <v>104</v>
      </c>
      <c r="E15696" t="s">
        <v>105</v>
      </c>
      <c r="F15696">
        <f>VLOOKUP(D15696,ProductPrices[#All],3,FALSE)</f>
        <v>1.25</v>
      </c>
      <c r="G15696" t="s">
        <v>101</v>
      </c>
      <c r="H15696">
        <v>21</v>
      </c>
      <c r="I15696">
        <v>15</v>
      </c>
      <c r="J15696">
        <v>0</v>
      </c>
      <c r="K15696">
        <v>0</v>
      </c>
      <c r="L15696">
        <f t="shared" si="490"/>
        <v>18.75</v>
      </c>
      <c r="M15696">
        <f t="shared" si="491"/>
        <v>6</v>
      </c>
    </row>
    <row r="15697" spans="1:13" ht="21" customHeight="1">
      <c r="A15697">
        <v>46292</v>
      </c>
      <c r="B15697" t="s">
        <v>106</v>
      </c>
      <c r="C15697" t="s">
        <v>107</v>
      </c>
      <c r="D15697" t="s">
        <v>12</v>
      </c>
      <c r="E15697" t="s">
        <v>13</v>
      </c>
      <c r="F15697">
        <f>VLOOKUP(D15697,ProductPrices[#All],3,FALSE)</f>
        <v>1.35</v>
      </c>
      <c r="G15697" t="s">
        <v>14</v>
      </c>
      <c r="H15697">
        <v>133</v>
      </c>
      <c r="I15697">
        <v>127</v>
      </c>
      <c r="J15697">
        <v>3</v>
      </c>
      <c r="K15697">
        <v>3</v>
      </c>
      <c r="L15697">
        <f t="shared" si="490"/>
        <v>171.45000000000002</v>
      </c>
      <c r="M15697">
        <f t="shared" si="491"/>
        <v>0</v>
      </c>
    </row>
    <row r="15698" spans="1:13" ht="21" customHeight="1">
      <c r="A15698">
        <v>46292</v>
      </c>
      <c r="B15698" t="s">
        <v>106</v>
      </c>
      <c r="C15698" t="s">
        <v>107</v>
      </c>
      <c r="D15698" t="s">
        <v>15</v>
      </c>
      <c r="E15698" t="s">
        <v>16</v>
      </c>
      <c r="F15698">
        <f>VLOOKUP(D15698,ProductPrices[#All],3,FALSE)</f>
        <v>1.35</v>
      </c>
      <c r="G15698" t="s">
        <v>14</v>
      </c>
      <c r="H15698">
        <v>29</v>
      </c>
      <c r="I15698">
        <v>27</v>
      </c>
      <c r="J15698">
        <v>1</v>
      </c>
      <c r="K15698">
        <v>1</v>
      </c>
      <c r="L15698">
        <f t="shared" si="490"/>
        <v>36.450000000000003</v>
      </c>
      <c r="M15698">
        <f t="shared" si="491"/>
        <v>0</v>
      </c>
    </row>
    <row r="15699" spans="1:13" ht="21" customHeight="1">
      <c r="A15699">
        <v>46292</v>
      </c>
      <c r="B15699" t="s">
        <v>106</v>
      </c>
      <c r="C15699" t="s">
        <v>107</v>
      </c>
      <c r="D15699" t="s">
        <v>17</v>
      </c>
      <c r="E15699" t="s">
        <v>18</v>
      </c>
      <c r="F15699">
        <f>VLOOKUP(D15699,ProductPrices[#All],3,FALSE)</f>
        <v>2.5</v>
      </c>
      <c r="G15699" t="s">
        <v>14</v>
      </c>
      <c r="H15699">
        <v>29</v>
      </c>
      <c r="I15699">
        <v>28</v>
      </c>
      <c r="J15699">
        <v>1</v>
      </c>
      <c r="K15699">
        <v>0</v>
      </c>
      <c r="L15699">
        <f t="shared" si="490"/>
        <v>70</v>
      </c>
      <c r="M15699">
        <f t="shared" si="491"/>
        <v>0</v>
      </c>
    </row>
    <row r="15700" spans="1:13" ht="21" customHeight="1">
      <c r="A15700">
        <v>46292</v>
      </c>
      <c r="B15700" t="s">
        <v>106</v>
      </c>
      <c r="C15700" t="s">
        <v>107</v>
      </c>
      <c r="D15700" t="s">
        <v>19</v>
      </c>
      <c r="E15700" t="s">
        <v>20</v>
      </c>
      <c r="F15700">
        <f>VLOOKUP(D15700,ProductPrices[#All],3,FALSE)</f>
        <v>2.25</v>
      </c>
      <c r="G15700" t="s">
        <v>14</v>
      </c>
      <c r="H15700">
        <v>29</v>
      </c>
      <c r="I15700">
        <v>26</v>
      </c>
      <c r="J15700">
        <v>3</v>
      </c>
      <c r="K15700">
        <v>0</v>
      </c>
      <c r="L15700">
        <f t="shared" si="490"/>
        <v>58.5</v>
      </c>
      <c r="M15700">
        <f t="shared" si="491"/>
        <v>0</v>
      </c>
    </row>
    <row r="15701" spans="1:13" ht="21" customHeight="1">
      <c r="A15701">
        <v>46292</v>
      </c>
      <c r="B15701" t="s">
        <v>106</v>
      </c>
      <c r="C15701" t="s">
        <v>107</v>
      </c>
      <c r="D15701" t="s">
        <v>21</v>
      </c>
      <c r="E15701" t="s">
        <v>22</v>
      </c>
      <c r="F15701">
        <f>VLOOKUP(D15701,ProductPrices[#All],3,FALSE)</f>
        <v>2.5</v>
      </c>
      <c r="G15701" t="s">
        <v>14</v>
      </c>
      <c r="H15701">
        <v>29</v>
      </c>
      <c r="I15701">
        <v>26</v>
      </c>
      <c r="J15701">
        <v>2</v>
      </c>
      <c r="K15701">
        <v>1</v>
      </c>
      <c r="L15701">
        <f t="shared" si="490"/>
        <v>65</v>
      </c>
      <c r="M15701">
        <f t="shared" si="491"/>
        <v>0</v>
      </c>
    </row>
    <row r="15702" spans="1:13" ht="21" customHeight="1">
      <c r="A15702">
        <v>46292</v>
      </c>
      <c r="B15702" t="s">
        <v>106</v>
      </c>
      <c r="C15702" t="s">
        <v>107</v>
      </c>
      <c r="D15702" t="s">
        <v>23</v>
      </c>
      <c r="E15702" t="s">
        <v>24</v>
      </c>
      <c r="F15702">
        <f>VLOOKUP(D15702,ProductPrices[#All],3,FALSE)</f>
        <v>2.2000000000000002</v>
      </c>
      <c r="G15702" t="s">
        <v>14</v>
      </c>
      <c r="H15702">
        <v>29</v>
      </c>
      <c r="I15702">
        <v>28</v>
      </c>
      <c r="J15702">
        <v>1</v>
      </c>
      <c r="K15702">
        <v>0</v>
      </c>
      <c r="L15702">
        <f t="shared" si="490"/>
        <v>61.600000000000009</v>
      </c>
      <c r="M15702">
        <f t="shared" si="491"/>
        <v>0</v>
      </c>
    </row>
    <row r="15703" spans="1:13" ht="21" customHeight="1">
      <c r="A15703">
        <v>46292</v>
      </c>
      <c r="B15703" t="s">
        <v>106</v>
      </c>
      <c r="C15703" t="s">
        <v>107</v>
      </c>
      <c r="D15703" t="s">
        <v>25</v>
      </c>
      <c r="E15703" t="s">
        <v>26</v>
      </c>
      <c r="F15703">
        <f>VLOOKUP(D15703,ProductPrices[#All],3,FALSE)</f>
        <v>2.1</v>
      </c>
      <c r="G15703" t="s">
        <v>14</v>
      </c>
      <c r="H15703">
        <v>29</v>
      </c>
      <c r="I15703">
        <v>27</v>
      </c>
      <c r="J15703">
        <v>2</v>
      </c>
      <c r="K15703">
        <v>0</v>
      </c>
      <c r="L15703">
        <f t="shared" si="490"/>
        <v>56.7</v>
      </c>
      <c r="M15703">
        <f t="shared" si="491"/>
        <v>0</v>
      </c>
    </row>
    <row r="15704" spans="1:13" ht="21" customHeight="1">
      <c r="A15704">
        <v>46292</v>
      </c>
      <c r="B15704" t="s">
        <v>106</v>
      </c>
      <c r="C15704" t="s">
        <v>107</v>
      </c>
      <c r="D15704" t="s">
        <v>27</v>
      </c>
      <c r="E15704" t="s">
        <v>28</v>
      </c>
      <c r="F15704">
        <f>VLOOKUP(D15704,ProductPrices[#All],3,FALSE)</f>
        <v>1.5</v>
      </c>
      <c r="G15704" t="s">
        <v>29</v>
      </c>
      <c r="H15704">
        <v>6</v>
      </c>
      <c r="I15704">
        <v>5</v>
      </c>
      <c r="J15704">
        <v>1</v>
      </c>
      <c r="K15704">
        <v>0</v>
      </c>
      <c r="L15704">
        <f t="shared" si="490"/>
        <v>7.5</v>
      </c>
      <c r="M15704">
        <f t="shared" si="491"/>
        <v>0</v>
      </c>
    </row>
    <row r="15705" spans="1:13" ht="21" customHeight="1">
      <c r="A15705">
        <v>46292</v>
      </c>
      <c r="B15705" t="s">
        <v>106</v>
      </c>
      <c r="C15705" t="s">
        <v>107</v>
      </c>
      <c r="D15705" t="s">
        <v>30</v>
      </c>
      <c r="E15705" t="s">
        <v>31</v>
      </c>
      <c r="F15705">
        <f>VLOOKUP(D15705,ProductPrices[#All],3,FALSE)</f>
        <v>1.45</v>
      </c>
      <c r="G15705" t="s">
        <v>29</v>
      </c>
      <c r="H15705">
        <v>7</v>
      </c>
      <c r="I15705">
        <v>7</v>
      </c>
      <c r="J15705">
        <v>0</v>
      </c>
      <c r="K15705">
        <v>0</v>
      </c>
      <c r="L15705">
        <f t="shared" si="490"/>
        <v>10.15</v>
      </c>
      <c r="M15705">
        <f t="shared" si="491"/>
        <v>0</v>
      </c>
    </row>
    <row r="15706" spans="1:13" ht="21" customHeight="1">
      <c r="A15706">
        <v>46292</v>
      </c>
      <c r="B15706" t="s">
        <v>106</v>
      </c>
      <c r="C15706" t="s">
        <v>107</v>
      </c>
      <c r="D15706" t="s">
        <v>32</v>
      </c>
      <c r="E15706" t="s">
        <v>33</v>
      </c>
      <c r="F15706">
        <f>VLOOKUP(D15706,ProductPrices[#All],3,FALSE)</f>
        <v>1.3</v>
      </c>
      <c r="G15706" t="s">
        <v>29</v>
      </c>
      <c r="H15706">
        <v>3</v>
      </c>
      <c r="I15706">
        <v>3</v>
      </c>
      <c r="J15706">
        <v>0</v>
      </c>
      <c r="K15706">
        <v>0</v>
      </c>
      <c r="L15706">
        <f t="shared" si="490"/>
        <v>3.9000000000000004</v>
      </c>
      <c r="M15706">
        <f t="shared" si="491"/>
        <v>0</v>
      </c>
    </row>
    <row r="15707" spans="1:13" ht="21" customHeight="1">
      <c r="A15707">
        <v>46292</v>
      </c>
      <c r="B15707" t="s">
        <v>106</v>
      </c>
      <c r="C15707" t="s">
        <v>107</v>
      </c>
      <c r="D15707" t="s">
        <v>34</v>
      </c>
      <c r="E15707" t="s">
        <v>35</v>
      </c>
      <c r="F15707">
        <f>VLOOKUP(D15707,ProductPrices[#All],3,FALSE)</f>
        <v>1.4</v>
      </c>
      <c r="G15707" t="s">
        <v>29</v>
      </c>
      <c r="H15707">
        <v>8</v>
      </c>
      <c r="I15707">
        <v>6</v>
      </c>
      <c r="J15707">
        <v>2</v>
      </c>
      <c r="K15707">
        <v>0</v>
      </c>
      <c r="L15707">
        <f t="shared" si="490"/>
        <v>8.3999999999999986</v>
      </c>
      <c r="M15707">
        <f t="shared" si="491"/>
        <v>0</v>
      </c>
    </row>
    <row r="15708" spans="1:13" ht="21" customHeight="1">
      <c r="A15708">
        <v>46292</v>
      </c>
      <c r="B15708" t="s">
        <v>106</v>
      </c>
      <c r="C15708" t="s">
        <v>107</v>
      </c>
      <c r="D15708" t="s">
        <v>36</v>
      </c>
      <c r="E15708" t="s">
        <v>37</v>
      </c>
      <c r="F15708">
        <f>VLOOKUP(D15708,ProductPrices[#All],3,FALSE)</f>
        <v>1.6</v>
      </c>
      <c r="G15708" t="s">
        <v>29</v>
      </c>
      <c r="H15708">
        <v>5</v>
      </c>
      <c r="I15708">
        <v>5</v>
      </c>
      <c r="J15708">
        <v>0</v>
      </c>
      <c r="K15708">
        <v>0</v>
      </c>
      <c r="L15708">
        <f t="shared" si="490"/>
        <v>8</v>
      </c>
      <c r="M15708">
        <f t="shared" si="491"/>
        <v>0</v>
      </c>
    </row>
    <row r="15709" spans="1:13" ht="21" customHeight="1">
      <c r="A15709">
        <v>46292</v>
      </c>
      <c r="B15709" t="s">
        <v>106</v>
      </c>
      <c r="C15709" t="s">
        <v>107</v>
      </c>
      <c r="D15709" t="s">
        <v>38</v>
      </c>
      <c r="E15709" t="s">
        <v>39</v>
      </c>
      <c r="F15709">
        <f>VLOOKUP(D15709,ProductPrices[#All],3,FALSE)</f>
        <v>3.1</v>
      </c>
      <c r="G15709" t="s">
        <v>40</v>
      </c>
      <c r="H15709">
        <v>8</v>
      </c>
      <c r="I15709">
        <v>6</v>
      </c>
      <c r="J15709">
        <v>0</v>
      </c>
      <c r="K15709">
        <v>2</v>
      </c>
      <c r="L15709">
        <f t="shared" si="490"/>
        <v>18.600000000000001</v>
      </c>
      <c r="M15709">
        <f t="shared" si="491"/>
        <v>0</v>
      </c>
    </row>
    <row r="15710" spans="1:13" ht="21" customHeight="1">
      <c r="A15710">
        <v>46292</v>
      </c>
      <c r="B15710" t="s">
        <v>106</v>
      </c>
      <c r="C15710" t="s">
        <v>107</v>
      </c>
      <c r="D15710" t="s">
        <v>41</v>
      </c>
      <c r="E15710" t="s">
        <v>42</v>
      </c>
      <c r="F15710">
        <f>VLOOKUP(D15710,ProductPrices[#All],3,FALSE)</f>
        <v>3.4</v>
      </c>
      <c r="G15710" t="s">
        <v>40</v>
      </c>
      <c r="H15710">
        <v>9</v>
      </c>
      <c r="I15710">
        <v>6</v>
      </c>
      <c r="J15710">
        <v>0</v>
      </c>
      <c r="K15710">
        <v>3</v>
      </c>
      <c r="L15710">
        <f t="shared" si="490"/>
        <v>20.399999999999999</v>
      </c>
      <c r="M15710">
        <f t="shared" si="491"/>
        <v>0</v>
      </c>
    </row>
    <row r="15711" spans="1:13" ht="21" customHeight="1">
      <c r="A15711">
        <v>46292</v>
      </c>
      <c r="B15711" t="s">
        <v>106</v>
      </c>
      <c r="C15711" t="s">
        <v>107</v>
      </c>
      <c r="D15711" t="s">
        <v>43</v>
      </c>
      <c r="E15711" t="s">
        <v>44</v>
      </c>
      <c r="F15711">
        <f>VLOOKUP(D15711,ProductPrices[#All],3,FALSE)</f>
        <v>2.2000000000000002</v>
      </c>
      <c r="G15711" t="s">
        <v>40</v>
      </c>
      <c r="H15711">
        <v>11</v>
      </c>
      <c r="I15711">
        <v>11</v>
      </c>
      <c r="J15711">
        <v>0</v>
      </c>
      <c r="K15711">
        <v>0</v>
      </c>
      <c r="L15711">
        <f t="shared" si="490"/>
        <v>24.200000000000003</v>
      </c>
      <c r="M15711">
        <f t="shared" si="491"/>
        <v>0</v>
      </c>
    </row>
    <row r="15712" spans="1:13" ht="21" customHeight="1">
      <c r="A15712">
        <v>46292</v>
      </c>
      <c r="B15712" t="s">
        <v>106</v>
      </c>
      <c r="C15712" t="s">
        <v>107</v>
      </c>
      <c r="D15712" t="s">
        <v>45</v>
      </c>
      <c r="E15712" t="s">
        <v>46</v>
      </c>
      <c r="F15712">
        <f>VLOOKUP(D15712,ProductPrices[#All],3,FALSE)</f>
        <v>2.25</v>
      </c>
      <c r="G15712" t="s">
        <v>40</v>
      </c>
      <c r="H15712">
        <v>8</v>
      </c>
      <c r="I15712">
        <v>5</v>
      </c>
      <c r="J15712">
        <v>0</v>
      </c>
      <c r="K15712">
        <v>3</v>
      </c>
      <c r="L15712">
        <f t="shared" si="490"/>
        <v>11.25</v>
      </c>
      <c r="M15712">
        <f t="shared" si="491"/>
        <v>0</v>
      </c>
    </row>
    <row r="15713" spans="1:13" ht="21" customHeight="1">
      <c r="A15713">
        <v>46292</v>
      </c>
      <c r="B15713" t="s">
        <v>106</v>
      </c>
      <c r="C15713" t="s">
        <v>107</v>
      </c>
      <c r="D15713" t="s">
        <v>47</v>
      </c>
      <c r="E15713" t="s">
        <v>48</v>
      </c>
      <c r="F15713">
        <f>VLOOKUP(D15713,ProductPrices[#All],3,FALSE)</f>
        <v>2.35</v>
      </c>
      <c r="G15713" t="s">
        <v>40</v>
      </c>
      <c r="H15713">
        <v>9</v>
      </c>
      <c r="I15713">
        <v>8</v>
      </c>
      <c r="J15713">
        <v>0</v>
      </c>
      <c r="K15713">
        <v>1</v>
      </c>
      <c r="L15713">
        <f t="shared" si="490"/>
        <v>18.8</v>
      </c>
      <c r="M15713">
        <f t="shared" si="491"/>
        <v>0</v>
      </c>
    </row>
    <row r="15714" spans="1:13" ht="21" customHeight="1">
      <c r="A15714">
        <v>46292</v>
      </c>
      <c r="B15714" t="s">
        <v>106</v>
      </c>
      <c r="C15714" t="s">
        <v>107</v>
      </c>
      <c r="D15714" t="s">
        <v>49</v>
      </c>
      <c r="E15714" t="s">
        <v>50</v>
      </c>
      <c r="F15714">
        <f>VLOOKUP(D15714,ProductPrices[#All],3,FALSE)</f>
        <v>2.75</v>
      </c>
      <c r="G15714" t="s">
        <v>40</v>
      </c>
      <c r="H15714">
        <v>8</v>
      </c>
      <c r="I15714">
        <v>7</v>
      </c>
      <c r="J15714">
        <v>0</v>
      </c>
      <c r="K15714">
        <v>1</v>
      </c>
      <c r="L15714">
        <f t="shared" si="490"/>
        <v>19.25</v>
      </c>
      <c r="M15714">
        <f t="shared" si="491"/>
        <v>0</v>
      </c>
    </row>
    <row r="15715" spans="1:13" ht="21" customHeight="1">
      <c r="A15715">
        <v>46292</v>
      </c>
      <c r="B15715" t="s">
        <v>106</v>
      </c>
      <c r="C15715" t="s">
        <v>107</v>
      </c>
      <c r="D15715" t="s">
        <v>51</v>
      </c>
      <c r="E15715" t="s">
        <v>52</v>
      </c>
      <c r="F15715">
        <f>VLOOKUP(D15715,ProductPrices[#All],3,FALSE)</f>
        <v>4.6500000000000004</v>
      </c>
      <c r="G15715" t="s">
        <v>40</v>
      </c>
      <c r="H15715">
        <v>8</v>
      </c>
      <c r="I15715">
        <v>5</v>
      </c>
      <c r="J15715">
        <v>0</v>
      </c>
      <c r="K15715">
        <v>3</v>
      </c>
      <c r="L15715">
        <f t="shared" si="490"/>
        <v>23.25</v>
      </c>
      <c r="M15715">
        <f t="shared" si="491"/>
        <v>0</v>
      </c>
    </row>
    <row r="15716" spans="1:13" ht="21" customHeight="1">
      <c r="A15716">
        <v>46292</v>
      </c>
      <c r="B15716" t="s">
        <v>106</v>
      </c>
      <c r="C15716" t="s">
        <v>107</v>
      </c>
      <c r="D15716" t="s">
        <v>53</v>
      </c>
      <c r="E15716" t="s">
        <v>54</v>
      </c>
      <c r="F15716">
        <f>VLOOKUP(D15716,ProductPrices[#All],3,FALSE)</f>
        <v>2.2000000000000002</v>
      </c>
      <c r="G15716" t="s">
        <v>55</v>
      </c>
      <c r="H15716">
        <v>8</v>
      </c>
      <c r="I15716">
        <v>7</v>
      </c>
      <c r="J15716">
        <v>0</v>
      </c>
      <c r="K15716">
        <v>1</v>
      </c>
      <c r="L15716">
        <f t="shared" si="490"/>
        <v>15.400000000000002</v>
      </c>
      <c r="M15716">
        <f t="shared" si="491"/>
        <v>0</v>
      </c>
    </row>
    <row r="15717" spans="1:13" ht="21" customHeight="1">
      <c r="A15717">
        <v>46292</v>
      </c>
      <c r="B15717" t="s">
        <v>106</v>
      </c>
      <c r="C15717" t="s">
        <v>107</v>
      </c>
      <c r="D15717" t="s">
        <v>56</v>
      </c>
      <c r="E15717" t="s">
        <v>57</v>
      </c>
      <c r="F15717">
        <f>VLOOKUP(D15717,ProductPrices[#All],3,FALSE)</f>
        <v>3.35</v>
      </c>
      <c r="G15717" t="s">
        <v>55</v>
      </c>
      <c r="H15717">
        <v>11</v>
      </c>
      <c r="I15717">
        <v>11</v>
      </c>
      <c r="J15717">
        <v>0</v>
      </c>
      <c r="K15717">
        <v>0</v>
      </c>
      <c r="L15717">
        <f t="shared" si="490"/>
        <v>36.85</v>
      </c>
      <c r="M15717">
        <f t="shared" si="491"/>
        <v>0</v>
      </c>
    </row>
    <row r="15718" spans="1:13" ht="21" customHeight="1">
      <c r="A15718">
        <v>46292</v>
      </c>
      <c r="B15718" t="s">
        <v>106</v>
      </c>
      <c r="C15718" t="s">
        <v>107</v>
      </c>
      <c r="D15718" t="s">
        <v>58</v>
      </c>
      <c r="E15718" t="s">
        <v>59</v>
      </c>
      <c r="F15718">
        <f>VLOOKUP(D15718,ProductPrices[#All],3,FALSE)</f>
        <v>2.25</v>
      </c>
      <c r="G15718" t="s">
        <v>55</v>
      </c>
      <c r="H15718">
        <v>7</v>
      </c>
      <c r="I15718">
        <v>4</v>
      </c>
      <c r="J15718">
        <v>0</v>
      </c>
      <c r="K15718">
        <v>3</v>
      </c>
      <c r="L15718">
        <f t="shared" si="490"/>
        <v>9</v>
      </c>
      <c r="M15718">
        <f t="shared" si="491"/>
        <v>0</v>
      </c>
    </row>
    <row r="15719" spans="1:13" ht="21" customHeight="1">
      <c r="A15719">
        <v>46292</v>
      </c>
      <c r="B15719" t="s">
        <v>106</v>
      </c>
      <c r="C15719" t="s">
        <v>107</v>
      </c>
      <c r="D15719" t="s">
        <v>60</v>
      </c>
      <c r="E15719" t="s">
        <v>61</v>
      </c>
      <c r="F15719">
        <f>VLOOKUP(D15719,ProductPrices[#All],3,FALSE)</f>
        <v>1.5</v>
      </c>
      <c r="G15719" t="s">
        <v>55</v>
      </c>
      <c r="H15719">
        <v>9</v>
      </c>
      <c r="I15719">
        <v>8</v>
      </c>
      <c r="J15719">
        <v>0</v>
      </c>
      <c r="K15719">
        <v>1</v>
      </c>
      <c r="L15719">
        <f t="shared" si="490"/>
        <v>12</v>
      </c>
      <c r="M15719">
        <f t="shared" si="491"/>
        <v>0</v>
      </c>
    </row>
    <row r="15720" spans="1:13" ht="21" customHeight="1">
      <c r="A15720">
        <v>46292</v>
      </c>
      <c r="B15720" t="s">
        <v>106</v>
      </c>
      <c r="C15720" t="s">
        <v>107</v>
      </c>
      <c r="D15720" t="s">
        <v>62</v>
      </c>
      <c r="E15720" t="s">
        <v>63</v>
      </c>
      <c r="F15720">
        <f>VLOOKUP(D15720,ProductPrices[#All],3,FALSE)</f>
        <v>3.3</v>
      </c>
      <c r="G15720" t="s">
        <v>55</v>
      </c>
      <c r="H15720">
        <v>9</v>
      </c>
      <c r="I15720">
        <v>9</v>
      </c>
      <c r="J15720">
        <v>0</v>
      </c>
      <c r="K15720">
        <v>0</v>
      </c>
      <c r="L15720">
        <f t="shared" si="490"/>
        <v>29.7</v>
      </c>
      <c r="M15720">
        <f t="shared" si="491"/>
        <v>0</v>
      </c>
    </row>
    <row r="15721" spans="1:13" ht="21" customHeight="1">
      <c r="A15721">
        <v>46292</v>
      </c>
      <c r="B15721" t="s">
        <v>106</v>
      </c>
      <c r="C15721" t="s">
        <v>107</v>
      </c>
      <c r="D15721" t="s">
        <v>64</v>
      </c>
      <c r="E15721" t="s">
        <v>65</v>
      </c>
      <c r="F15721">
        <f>VLOOKUP(D15721,ProductPrices[#All],3,FALSE)</f>
        <v>2.95</v>
      </c>
      <c r="G15721" t="s">
        <v>66</v>
      </c>
      <c r="H15721">
        <v>21</v>
      </c>
      <c r="I15721">
        <v>21</v>
      </c>
      <c r="J15721">
        <v>0</v>
      </c>
      <c r="K15721">
        <v>0</v>
      </c>
      <c r="L15721">
        <f t="shared" si="490"/>
        <v>61.95</v>
      </c>
      <c r="M15721">
        <f t="shared" si="491"/>
        <v>0</v>
      </c>
    </row>
    <row r="15722" spans="1:13" ht="21" customHeight="1">
      <c r="A15722">
        <v>46292</v>
      </c>
      <c r="B15722" t="s">
        <v>106</v>
      </c>
      <c r="C15722" t="s">
        <v>107</v>
      </c>
      <c r="D15722" t="s">
        <v>67</v>
      </c>
      <c r="E15722" t="s">
        <v>68</v>
      </c>
      <c r="F15722">
        <f>VLOOKUP(D15722,ProductPrices[#All],3,FALSE)</f>
        <v>2.6</v>
      </c>
      <c r="G15722" t="s">
        <v>66</v>
      </c>
      <c r="H15722">
        <v>25</v>
      </c>
      <c r="I15722">
        <v>24</v>
      </c>
      <c r="J15722">
        <v>0</v>
      </c>
      <c r="K15722">
        <v>1</v>
      </c>
      <c r="L15722">
        <f t="shared" si="490"/>
        <v>62.400000000000006</v>
      </c>
      <c r="M15722">
        <f t="shared" si="491"/>
        <v>0</v>
      </c>
    </row>
    <row r="15723" spans="1:13" ht="21" customHeight="1">
      <c r="A15723">
        <v>46292</v>
      </c>
      <c r="B15723" t="s">
        <v>106</v>
      </c>
      <c r="C15723" t="s">
        <v>107</v>
      </c>
      <c r="D15723" t="s">
        <v>69</v>
      </c>
      <c r="E15723" t="s">
        <v>70</v>
      </c>
      <c r="F15723">
        <f>VLOOKUP(D15723,ProductPrices[#All],3,FALSE)</f>
        <v>2.2000000000000002</v>
      </c>
      <c r="G15723" t="s">
        <v>66</v>
      </c>
      <c r="H15723">
        <v>13</v>
      </c>
      <c r="I15723">
        <v>13</v>
      </c>
      <c r="J15723">
        <v>0</v>
      </c>
      <c r="K15723">
        <v>0</v>
      </c>
      <c r="L15723">
        <f t="shared" si="490"/>
        <v>28.6</v>
      </c>
      <c r="M15723">
        <f t="shared" si="491"/>
        <v>0</v>
      </c>
    </row>
    <row r="15724" spans="1:13" ht="21" customHeight="1">
      <c r="A15724">
        <v>46292</v>
      </c>
      <c r="B15724" t="s">
        <v>106</v>
      </c>
      <c r="C15724" t="s">
        <v>107</v>
      </c>
      <c r="D15724" t="s">
        <v>71</v>
      </c>
      <c r="E15724" t="s">
        <v>72</v>
      </c>
      <c r="F15724">
        <f>VLOOKUP(D15724,ProductPrices[#All],3,FALSE)</f>
        <v>2.25</v>
      </c>
      <c r="G15724" t="s">
        <v>66</v>
      </c>
      <c r="H15724">
        <v>20</v>
      </c>
      <c r="I15724">
        <v>20</v>
      </c>
      <c r="J15724">
        <v>0</v>
      </c>
      <c r="K15724">
        <v>0</v>
      </c>
      <c r="L15724">
        <f t="shared" si="490"/>
        <v>45</v>
      </c>
      <c r="M15724">
        <f t="shared" si="491"/>
        <v>0</v>
      </c>
    </row>
    <row r="15725" spans="1:13" ht="21" customHeight="1">
      <c r="A15725">
        <v>46292</v>
      </c>
      <c r="B15725" t="s">
        <v>106</v>
      </c>
      <c r="C15725" t="s">
        <v>107</v>
      </c>
      <c r="D15725" t="s">
        <v>73</v>
      </c>
      <c r="E15725" t="s">
        <v>74</v>
      </c>
      <c r="F15725">
        <f>VLOOKUP(D15725,ProductPrices[#All],3,FALSE)</f>
        <v>2.25</v>
      </c>
      <c r="G15725" t="s">
        <v>66</v>
      </c>
      <c r="H15725">
        <v>25</v>
      </c>
      <c r="I15725">
        <v>25</v>
      </c>
      <c r="J15725">
        <v>0</v>
      </c>
      <c r="K15725">
        <v>0</v>
      </c>
      <c r="L15725">
        <f t="shared" si="490"/>
        <v>56.25</v>
      </c>
      <c r="M15725">
        <f t="shared" si="491"/>
        <v>0</v>
      </c>
    </row>
    <row r="15726" spans="1:13" ht="21" customHeight="1">
      <c r="A15726">
        <v>46292</v>
      </c>
      <c r="B15726" t="s">
        <v>106</v>
      </c>
      <c r="C15726" t="s">
        <v>107</v>
      </c>
      <c r="D15726" t="s">
        <v>75</v>
      </c>
      <c r="E15726" t="s">
        <v>76</v>
      </c>
      <c r="F15726">
        <f>VLOOKUP(D15726,ProductPrices[#All],3,FALSE)</f>
        <v>1.9</v>
      </c>
      <c r="G15726" t="s">
        <v>77</v>
      </c>
      <c r="H15726">
        <v>17</v>
      </c>
      <c r="I15726">
        <v>2</v>
      </c>
      <c r="J15726">
        <v>0</v>
      </c>
      <c r="K15726">
        <v>0</v>
      </c>
      <c r="L15726">
        <f t="shared" si="490"/>
        <v>3.8</v>
      </c>
      <c r="M15726">
        <f t="shared" si="491"/>
        <v>15</v>
      </c>
    </row>
    <row r="15727" spans="1:13" ht="21" customHeight="1">
      <c r="A15727">
        <v>46292</v>
      </c>
      <c r="B15727" t="s">
        <v>106</v>
      </c>
      <c r="C15727" t="s">
        <v>107</v>
      </c>
      <c r="D15727" t="s">
        <v>78</v>
      </c>
      <c r="E15727" t="s">
        <v>79</v>
      </c>
      <c r="F15727">
        <f>VLOOKUP(D15727,ProductPrices[#All],3,FALSE)</f>
        <v>1.9</v>
      </c>
      <c r="G15727" t="s">
        <v>77</v>
      </c>
      <c r="H15727">
        <v>22</v>
      </c>
      <c r="I15727">
        <v>4</v>
      </c>
      <c r="J15727">
        <v>0</v>
      </c>
      <c r="K15727">
        <v>1</v>
      </c>
      <c r="L15727">
        <f t="shared" si="490"/>
        <v>7.6</v>
      </c>
      <c r="M15727">
        <f t="shared" si="491"/>
        <v>17</v>
      </c>
    </row>
    <row r="15728" spans="1:13" ht="21" customHeight="1">
      <c r="A15728">
        <v>46292</v>
      </c>
      <c r="B15728" t="s">
        <v>106</v>
      </c>
      <c r="C15728" t="s">
        <v>107</v>
      </c>
      <c r="D15728" t="s">
        <v>80</v>
      </c>
      <c r="E15728" t="s">
        <v>81</v>
      </c>
      <c r="F15728">
        <f>VLOOKUP(D15728,ProductPrices[#All],3,FALSE)</f>
        <v>2.0499999999999998</v>
      </c>
      <c r="G15728" t="s">
        <v>77</v>
      </c>
      <c r="H15728">
        <v>27</v>
      </c>
      <c r="I15728">
        <v>5</v>
      </c>
      <c r="J15728">
        <v>0</v>
      </c>
      <c r="K15728">
        <v>0</v>
      </c>
      <c r="L15728">
        <f t="shared" si="490"/>
        <v>10.25</v>
      </c>
      <c r="M15728">
        <f t="shared" si="491"/>
        <v>22</v>
      </c>
    </row>
    <row r="15729" spans="1:13" ht="21" customHeight="1">
      <c r="A15729">
        <v>46292</v>
      </c>
      <c r="B15729" t="s">
        <v>106</v>
      </c>
      <c r="C15729" t="s">
        <v>107</v>
      </c>
      <c r="D15729" t="s">
        <v>82</v>
      </c>
      <c r="E15729" t="s">
        <v>83</v>
      </c>
      <c r="F15729">
        <f>VLOOKUP(D15729,ProductPrices[#All],3,FALSE)</f>
        <v>1.95</v>
      </c>
      <c r="G15729" t="s">
        <v>77</v>
      </c>
      <c r="H15729">
        <v>22</v>
      </c>
      <c r="I15729">
        <v>6</v>
      </c>
      <c r="J15729">
        <v>0</v>
      </c>
      <c r="K15729">
        <v>0</v>
      </c>
      <c r="L15729">
        <f t="shared" si="490"/>
        <v>11.7</v>
      </c>
      <c r="M15729">
        <f t="shared" si="491"/>
        <v>16</v>
      </c>
    </row>
    <row r="15730" spans="1:13" ht="21" customHeight="1">
      <c r="A15730">
        <v>46292</v>
      </c>
      <c r="B15730" t="s">
        <v>106</v>
      </c>
      <c r="C15730" t="s">
        <v>107</v>
      </c>
      <c r="D15730" t="s">
        <v>84</v>
      </c>
      <c r="E15730" t="s">
        <v>85</v>
      </c>
      <c r="F15730">
        <f>VLOOKUP(D15730,ProductPrices[#All],3,FALSE)</f>
        <v>1.55</v>
      </c>
      <c r="G15730" t="s">
        <v>77</v>
      </c>
      <c r="H15730">
        <v>19</v>
      </c>
      <c r="I15730">
        <v>15</v>
      </c>
      <c r="J15730">
        <v>0</v>
      </c>
      <c r="K15730">
        <v>1</v>
      </c>
      <c r="L15730">
        <f t="shared" si="490"/>
        <v>23.25</v>
      </c>
      <c r="M15730">
        <f t="shared" si="491"/>
        <v>3</v>
      </c>
    </row>
    <row r="15731" spans="1:13" ht="21" customHeight="1">
      <c r="A15731">
        <v>46292</v>
      </c>
      <c r="B15731" t="s">
        <v>106</v>
      </c>
      <c r="C15731" t="s">
        <v>107</v>
      </c>
      <c r="D15731" t="s">
        <v>86</v>
      </c>
      <c r="E15731" t="s">
        <v>87</v>
      </c>
      <c r="F15731">
        <f>VLOOKUP(D15731,ProductPrices[#All],3,FALSE)</f>
        <v>2</v>
      </c>
      <c r="G15731" t="s">
        <v>77</v>
      </c>
      <c r="H15731">
        <v>16</v>
      </c>
      <c r="I15731">
        <v>4</v>
      </c>
      <c r="J15731">
        <v>0</v>
      </c>
      <c r="K15731">
        <v>0</v>
      </c>
      <c r="L15731">
        <f t="shared" si="490"/>
        <v>8</v>
      </c>
      <c r="M15731">
        <f t="shared" si="491"/>
        <v>12</v>
      </c>
    </row>
    <row r="15732" spans="1:13" ht="21" customHeight="1">
      <c r="A15732">
        <v>46292</v>
      </c>
      <c r="B15732" t="s">
        <v>106</v>
      </c>
      <c r="C15732" t="s">
        <v>107</v>
      </c>
      <c r="D15732" t="s">
        <v>88</v>
      </c>
      <c r="E15732" t="s">
        <v>89</v>
      </c>
      <c r="F15732">
        <f>VLOOKUP(D15732,ProductPrices[#All],3,FALSE)</f>
        <v>2</v>
      </c>
      <c r="G15732" t="s">
        <v>77</v>
      </c>
      <c r="H15732">
        <v>22</v>
      </c>
      <c r="I15732">
        <v>16</v>
      </c>
      <c r="J15732">
        <v>0</v>
      </c>
      <c r="K15732">
        <v>0</v>
      </c>
      <c r="L15732">
        <f t="shared" si="490"/>
        <v>32</v>
      </c>
      <c r="M15732">
        <f t="shared" si="491"/>
        <v>6</v>
      </c>
    </row>
    <row r="15733" spans="1:13" ht="21" customHeight="1">
      <c r="A15733">
        <v>46292</v>
      </c>
      <c r="B15733" t="s">
        <v>106</v>
      </c>
      <c r="C15733" t="s">
        <v>107</v>
      </c>
      <c r="D15733" t="s">
        <v>90</v>
      </c>
      <c r="E15733" t="s">
        <v>91</v>
      </c>
      <c r="F15733">
        <f>VLOOKUP(D15733,ProductPrices[#All],3,FALSE)</f>
        <v>3.7</v>
      </c>
      <c r="G15733" t="s">
        <v>92</v>
      </c>
      <c r="H15733">
        <v>8</v>
      </c>
      <c r="I15733">
        <v>4</v>
      </c>
      <c r="J15733">
        <v>1</v>
      </c>
      <c r="K15733">
        <v>3</v>
      </c>
      <c r="L15733">
        <f t="shared" si="490"/>
        <v>14.8</v>
      </c>
      <c r="M15733">
        <f t="shared" si="491"/>
        <v>0</v>
      </c>
    </row>
    <row r="15734" spans="1:13" ht="21" customHeight="1">
      <c r="A15734">
        <v>46292</v>
      </c>
      <c r="B15734" t="s">
        <v>106</v>
      </c>
      <c r="C15734" t="s">
        <v>107</v>
      </c>
      <c r="D15734" t="s">
        <v>93</v>
      </c>
      <c r="E15734" t="s">
        <v>94</v>
      </c>
      <c r="F15734">
        <f>VLOOKUP(D15734,ProductPrices[#All],3,FALSE)</f>
        <v>3.7</v>
      </c>
      <c r="G15734" t="s">
        <v>92</v>
      </c>
      <c r="H15734">
        <v>8</v>
      </c>
      <c r="I15734">
        <v>6</v>
      </c>
      <c r="J15734">
        <v>0</v>
      </c>
      <c r="K15734">
        <v>2</v>
      </c>
      <c r="L15734">
        <f t="shared" si="490"/>
        <v>22.200000000000003</v>
      </c>
      <c r="M15734">
        <f t="shared" si="491"/>
        <v>0</v>
      </c>
    </row>
    <row r="15735" spans="1:13" ht="21" customHeight="1">
      <c r="A15735">
        <v>46292</v>
      </c>
      <c r="B15735" t="s">
        <v>106</v>
      </c>
      <c r="C15735" t="s">
        <v>107</v>
      </c>
      <c r="D15735" t="s">
        <v>95</v>
      </c>
      <c r="E15735" t="s">
        <v>96</v>
      </c>
      <c r="F15735">
        <f>VLOOKUP(D15735,ProductPrices[#All],3,FALSE)</f>
        <v>3.7</v>
      </c>
      <c r="G15735" t="s">
        <v>92</v>
      </c>
      <c r="H15735">
        <v>11</v>
      </c>
      <c r="I15735">
        <v>7</v>
      </c>
      <c r="J15735">
        <v>0</v>
      </c>
      <c r="K15735">
        <v>4</v>
      </c>
      <c r="L15735">
        <f t="shared" si="490"/>
        <v>25.900000000000002</v>
      </c>
      <c r="M15735">
        <f t="shared" si="491"/>
        <v>0</v>
      </c>
    </row>
    <row r="15736" spans="1:13" ht="21" customHeight="1">
      <c r="A15736">
        <v>46292</v>
      </c>
      <c r="B15736" t="s">
        <v>106</v>
      </c>
      <c r="C15736" t="s">
        <v>107</v>
      </c>
      <c r="D15736" t="s">
        <v>97</v>
      </c>
      <c r="E15736" t="s">
        <v>98</v>
      </c>
      <c r="F15736">
        <f>VLOOKUP(D15736,ProductPrices[#All],3,FALSE)</f>
        <v>3.6</v>
      </c>
      <c r="G15736" t="s">
        <v>92</v>
      </c>
      <c r="H15736">
        <v>13</v>
      </c>
      <c r="I15736">
        <v>5</v>
      </c>
      <c r="J15736">
        <v>0</v>
      </c>
      <c r="K15736">
        <v>8</v>
      </c>
      <c r="L15736">
        <f t="shared" si="490"/>
        <v>18</v>
      </c>
      <c r="M15736">
        <f t="shared" si="491"/>
        <v>0</v>
      </c>
    </row>
    <row r="15737" spans="1:13" ht="21" customHeight="1">
      <c r="A15737">
        <v>46292</v>
      </c>
      <c r="B15737" t="s">
        <v>106</v>
      </c>
      <c r="C15737" t="s">
        <v>107</v>
      </c>
      <c r="D15737" t="s">
        <v>99</v>
      </c>
      <c r="E15737" t="s">
        <v>100</v>
      </c>
      <c r="F15737">
        <f>VLOOKUP(D15737,ProductPrices[#All],3,FALSE)</f>
        <v>1.25</v>
      </c>
      <c r="G15737" t="s">
        <v>101</v>
      </c>
      <c r="H15737">
        <v>21</v>
      </c>
      <c r="I15737">
        <v>13</v>
      </c>
      <c r="J15737">
        <v>0</v>
      </c>
      <c r="K15737">
        <v>0</v>
      </c>
      <c r="L15737">
        <f t="shared" si="490"/>
        <v>16.25</v>
      </c>
      <c r="M15737">
        <f t="shared" si="491"/>
        <v>8</v>
      </c>
    </row>
    <row r="15738" spans="1:13" ht="21" customHeight="1">
      <c r="A15738">
        <v>46292</v>
      </c>
      <c r="B15738" t="s">
        <v>106</v>
      </c>
      <c r="C15738" t="s">
        <v>107</v>
      </c>
      <c r="D15738" t="s">
        <v>102</v>
      </c>
      <c r="E15738" t="s">
        <v>103</v>
      </c>
      <c r="F15738">
        <f>VLOOKUP(D15738,ProductPrices[#All],3,FALSE)</f>
        <v>1.25</v>
      </c>
      <c r="G15738" t="s">
        <v>101</v>
      </c>
      <c r="H15738">
        <v>26</v>
      </c>
      <c r="I15738">
        <v>12</v>
      </c>
      <c r="J15738">
        <v>0</v>
      </c>
      <c r="K15738">
        <v>0</v>
      </c>
      <c r="L15738">
        <f t="shared" si="490"/>
        <v>15</v>
      </c>
      <c r="M15738">
        <f t="shared" si="491"/>
        <v>14</v>
      </c>
    </row>
    <row r="15739" spans="1:13" ht="21" customHeight="1">
      <c r="A15739">
        <v>46292</v>
      </c>
      <c r="B15739" t="s">
        <v>106</v>
      </c>
      <c r="C15739" t="s">
        <v>107</v>
      </c>
      <c r="D15739" t="s">
        <v>104</v>
      </c>
      <c r="E15739" t="s">
        <v>105</v>
      </c>
      <c r="F15739">
        <f>VLOOKUP(D15739,ProductPrices[#All],3,FALSE)</f>
        <v>1.25</v>
      </c>
      <c r="G15739" t="s">
        <v>101</v>
      </c>
      <c r="H15739">
        <v>13</v>
      </c>
      <c r="I15739">
        <v>9</v>
      </c>
      <c r="J15739">
        <v>0</v>
      </c>
      <c r="K15739">
        <v>0</v>
      </c>
      <c r="L15739">
        <f t="shared" si="490"/>
        <v>11.25</v>
      </c>
      <c r="M15739">
        <f t="shared" si="491"/>
        <v>4</v>
      </c>
    </row>
    <row r="15740" spans="1:13" ht="21" customHeight="1">
      <c r="A15740">
        <v>46292</v>
      </c>
      <c r="B15740" t="s">
        <v>108</v>
      </c>
      <c r="C15740" t="s">
        <v>109</v>
      </c>
      <c r="D15740" t="s">
        <v>12</v>
      </c>
      <c r="E15740" t="s">
        <v>13</v>
      </c>
      <c r="F15740">
        <f>VLOOKUP(D15740,ProductPrices[#All],3,FALSE)</f>
        <v>1.35</v>
      </c>
      <c r="G15740" t="s">
        <v>14</v>
      </c>
      <c r="H15740">
        <v>112</v>
      </c>
      <c r="I15740">
        <v>101</v>
      </c>
      <c r="J15740">
        <v>8</v>
      </c>
      <c r="K15740">
        <v>3</v>
      </c>
      <c r="L15740">
        <f t="shared" si="490"/>
        <v>136.35000000000002</v>
      </c>
      <c r="M15740">
        <f t="shared" si="491"/>
        <v>0</v>
      </c>
    </row>
    <row r="15741" spans="1:13" ht="21" customHeight="1">
      <c r="A15741">
        <v>46292</v>
      </c>
      <c r="B15741" t="s">
        <v>108</v>
      </c>
      <c r="C15741" t="s">
        <v>109</v>
      </c>
      <c r="D15741" t="s">
        <v>15</v>
      </c>
      <c r="E15741" t="s">
        <v>16</v>
      </c>
      <c r="F15741">
        <f>VLOOKUP(D15741,ProductPrices[#All],3,FALSE)</f>
        <v>1.35</v>
      </c>
      <c r="G15741" t="s">
        <v>14</v>
      </c>
      <c r="H15741">
        <v>24</v>
      </c>
      <c r="I15741">
        <v>22</v>
      </c>
      <c r="J15741">
        <v>2</v>
      </c>
      <c r="K15741">
        <v>0</v>
      </c>
      <c r="L15741">
        <f t="shared" si="490"/>
        <v>29.700000000000003</v>
      </c>
      <c r="M15741">
        <f t="shared" si="491"/>
        <v>0</v>
      </c>
    </row>
    <row r="15742" spans="1:13" ht="21" customHeight="1">
      <c r="A15742">
        <v>46292</v>
      </c>
      <c r="B15742" t="s">
        <v>108</v>
      </c>
      <c r="C15742" t="s">
        <v>109</v>
      </c>
      <c r="D15742" t="s">
        <v>17</v>
      </c>
      <c r="E15742" t="s">
        <v>18</v>
      </c>
      <c r="F15742">
        <f>VLOOKUP(D15742,ProductPrices[#All],3,FALSE)</f>
        <v>2.5</v>
      </c>
      <c r="G15742" t="s">
        <v>14</v>
      </c>
      <c r="H15742">
        <v>24</v>
      </c>
      <c r="I15742">
        <v>22</v>
      </c>
      <c r="J15742">
        <v>2</v>
      </c>
      <c r="K15742">
        <v>0</v>
      </c>
      <c r="L15742">
        <f t="shared" si="490"/>
        <v>55</v>
      </c>
      <c r="M15742">
        <f t="shared" si="491"/>
        <v>0</v>
      </c>
    </row>
    <row r="15743" spans="1:13" ht="21" customHeight="1">
      <c r="A15743">
        <v>46292</v>
      </c>
      <c r="B15743" t="s">
        <v>108</v>
      </c>
      <c r="C15743" t="s">
        <v>109</v>
      </c>
      <c r="D15743" t="s">
        <v>19</v>
      </c>
      <c r="E15743" t="s">
        <v>20</v>
      </c>
      <c r="F15743">
        <f>VLOOKUP(D15743,ProductPrices[#All],3,FALSE)</f>
        <v>2.25</v>
      </c>
      <c r="G15743" t="s">
        <v>14</v>
      </c>
      <c r="H15743">
        <v>24</v>
      </c>
      <c r="I15743">
        <v>22</v>
      </c>
      <c r="J15743">
        <v>2</v>
      </c>
      <c r="K15743">
        <v>0</v>
      </c>
      <c r="L15743">
        <f t="shared" si="490"/>
        <v>49.5</v>
      </c>
      <c r="M15743">
        <f t="shared" si="491"/>
        <v>0</v>
      </c>
    </row>
    <row r="15744" spans="1:13" ht="21" customHeight="1">
      <c r="A15744">
        <v>46292</v>
      </c>
      <c r="B15744" t="s">
        <v>108</v>
      </c>
      <c r="C15744" t="s">
        <v>109</v>
      </c>
      <c r="D15744" t="s">
        <v>21</v>
      </c>
      <c r="E15744" t="s">
        <v>22</v>
      </c>
      <c r="F15744">
        <f>VLOOKUP(D15744,ProductPrices[#All],3,FALSE)</f>
        <v>2.5</v>
      </c>
      <c r="G15744" t="s">
        <v>14</v>
      </c>
      <c r="H15744">
        <v>24</v>
      </c>
      <c r="I15744">
        <v>22</v>
      </c>
      <c r="J15744">
        <v>2</v>
      </c>
      <c r="K15744">
        <v>0</v>
      </c>
      <c r="L15744">
        <f t="shared" si="490"/>
        <v>55</v>
      </c>
      <c r="M15744">
        <f t="shared" si="491"/>
        <v>0</v>
      </c>
    </row>
    <row r="15745" spans="1:13" ht="21" customHeight="1">
      <c r="A15745">
        <v>46292</v>
      </c>
      <c r="B15745" t="s">
        <v>108</v>
      </c>
      <c r="C15745" t="s">
        <v>109</v>
      </c>
      <c r="D15745" t="s">
        <v>23</v>
      </c>
      <c r="E15745" t="s">
        <v>24</v>
      </c>
      <c r="F15745">
        <f>VLOOKUP(D15745,ProductPrices[#All],3,FALSE)</f>
        <v>2.2000000000000002</v>
      </c>
      <c r="G15745" t="s">
        <v>14</v>
      </c>
      <c r="H15745">
        <v>24</v>
      </c>
      <c r="I15745">
        <v>23</v>
      </c>
      <c r="J15745">
        <v>1</v>
      </c>
      <c r="K15745">
        <v>0</v>
      </c>
      <c r="L15745">
        <f t="shared" si="490"/>
        <v>50.6</v>
      </c>
      <c r="M15745">
        <f t="shared" si="491"/>
        <v>0</v>
      </c>
    </row>
    <row r="15746" spans="1:13" ht="21" customHeight="1">
      <c r="A15746">
        <v>46292</v>
      </c>
      <c r="B15746" t="s">
        <v>108</v>
      </c>
      <c r="C15746" t="s">
        <v>109</v>
      </c>
      <c r="D15746" t="s">
        <v>25</v>
      </c>
      <c r="E15746" t="s">
        <v>26</v>
      </c>
      <c r="F15746">
        <f>VLOOKUP(D15746,ProductPrices[#All],3,FALSE)</f>
        <v>2.1</v>
      </c>
      <c r="G15746" t="s">
        <v>14</v>
      </c>
      <c r="H15746">
        <v>24</v>
      </c>
      <c r="I15746">
        <v>23</v>
      </c>
      <c r="J15746">
        <v>1</v>
      </c>
      <c r="K15746">
        <v>0</v>
      </c>
      <c r="L15746">
        <f t="shared" ref="L15746:L15809" si="492">F15746*I15746</f>
        <v>48.300000000000004</v>
      </c>
      <c r="M15746">
        <f t="shared" ref="M15746:M15809" si="493">H15746-I15746-J15746-K15746</f>
        <v>0</v>
      </c>
    </row>
    <row r="15747" spans="1:13" ht="21" customHeight="1">
      <c r="A15747">
        <v>46292</v>
      </c>
      <c r="B15747" t="s">
        <v>108</v>
      </c>
      <c r="C15747" t="s">
        <v>109</v>
      </c>
      <c r="D15747" t="s">
        <v>27</v>
      </c>
      <c r="E15747" t="s">
        <v>28</v>
      </c>
      <c r="F15747">
        <f>VLOOKUP(D15747,ProductPrices[#All],3,FALSE)</f>
        <v>1.5</v>
      </c>
      <c r="G15747" t="s">
        <v>29</v>
      </c>
      <c r="H15747">
        <v>6</v>
      </c>
      <c r="I15747">
        <v>5</v>
      </c>
      <c r="J15747">
        <v>0</v>
      </c>
      <c r="K15747">
        <v>1</v>
      </c>
      <c r="L15747">
        <f t="shared" si="492"/>
        <v>7.5</v>
      </c>
      <c r="M15747">
        <f t="shared" si="493"/>
        <v>0</v>
      </c>
    </row>
    <row r="15748" spans="1:13" ht="21" customHeight="1">
      <c r="A15748">
        <v>46292</v>
      </c>
      <c r="B15748" t="s">
        <v>108</v>
      </c>
      <c r="C15748" t="s">
        <v>109</v>
      </c>
      <c r="D15748" t="s">
        <v>30</v>
      </c>
      <c r="E15748" t="s">
        <v>31</v>
      </c>
      <c r="F15748">
        <f>VLOOKUP(D15748,ProductPrices[#All],3,FALSE)</f>
        <v>1.45</v>
      </c>
      <c r="G15748" t="s">
        <v>29</v>
      </c>
      <c r="H15748">
        <v>7</v>
      </c>
      <c r="I15748">
        <v>7</v>
      </c>
      <c r="J15748">
        <v>0</v>
      </c>
      <c r="K15748">
        <v>0</v>
      </c>
      <c r="L15748">
        <f t="shared" si="492"/>
        <v>10.15</v>
      </c>
      <c r="M15748">
        <f t="shared" si="493"/>
        <v>0</v>
      </c>
    </row>
    <row r="15749" spans="1:13" ht="21" customHeight="1">
      <c r="A15749">
        <v>46292</v>
      </c>
      <c r="B15749" t="s">
        <v>108</v>
      </c>
      <c r="C15749" t="s">
        <v>109</v>
      </c>
      <c r="D15749" t="s">
        <v>32</v>
      </c>
      <c r="E15749" t="s">
        <v>33</v>
      </c>
      <c r="F15749">
        <f>VLOOKUP(D15749,ProductPrices[#All],3,FALSE)</f>
        <v>1.3</v>
      </c>
      <c r="G15749" t="s">
        <v>29</v>
      </c>
      <c r="H15749">
        <v>7</v>
      </c>
      <c r="I15749">
        <v>6</v>
      </c>
      <c r="J15749">
        <v>1</v>
      </c>
      <c r="K15749">
        <v>0</v>
      </c>
      <c r="L15749">
        <f t="shared" si="492"/>
        <v>7.8000000000000007</v>
      </c>
      <c r="M15749">
        <f t="shared" si="493"/>
        <v>0</v>
      </c>
    </row>
    <row r="15750" spans="1:13" ht="21" customHeight="1">
      <c r="A15750">
        <v>46292</v>
      </c>
      <c r="B15750" t="s">
        <v>108</v>
      </c>
      <c r="C15750" t="s">
        <v>109</v>
      </c>
      <c r="D15750" t="s">
        <v>34</v>
      </c>
      <c r="E15750" t="s">
        <v>35</v>
      </c>
      <c r="F15750">
        <f>VLOOKUP(D15750,ProductPrices[#All],3,FALSE)</f>
        <v>1.4</v>
      </c>
      <c r="G15750" t="s">
        <v>29</v>
      </c>
      <c r="H15750">
        <v>7</v>
      </c>
      <c r="I15750">
        <v>7</v>
      </c>
      <c r="J15750">
        <v>0</v>
      </c>
      <c r="K15750">
        <v>0</v>
      </c>
      <c r="L15750">
        <f t="shared" si="492"/>
        <v>9.7999999999999989</v>
      </c>
      <c r="M15750">
        <f t="shared" si="493"/>
        <v>0</v>
      </c>
    </row>
    <row r="15751" spans="1:13" ht="21" customHeight="1">
      <c r="A15751">
        <v>46292</v>
      </c>
      <c r="B15751" t="s">
        <v>108</v>
      </c>
      <c r="C15751" t="s">
        <v>109</v>
      </c>
      <c r="D15751" t="s">
        <v>36</v>
      </c>
      <c r="E15751" t="s">
        <v>37</v>
      </c>
      <c r="F15751">
        <f>VLOOKUP(D15751,ProductPrices[#All],3,FALSE)</f>
        <v>1.6</v>
      </c>
      <c r="G15751" t="s">
        <v>29</v>
      </c>
      <c r="H15751">
        <v>8</v>
      </c>
      <c r="I15751">
        <v>7</v>
      </c>
      <c r="J15751">
        <v>1</v>
      </c>
      <c r="K15751">
        <v>0</v>
      </c>
      <c r="L15751">
        <f t="shared" si="492"/>
        <v>11.200000000000001</v>
      </c>
      <c r="M15751">
        <f t="shared" si="493"/>
        <v>0</v>
      </c>
    </row>
    <row r="15752" spans="1:13" ht="21" customHeight="1">
      <c r="A15752">
        <v>46292</v>
      </c>
      <c r="B15752" t="s">
        <v>108</v>
      </c>
      <c r="C15752" t="s">
        <v>109</v>
      </c>
      <c r="D15752" t="s">
        <v>38</v>
      </c>
      <c r="E15752" t="s">
        <v>39</v>
      </c>
      <c r="F15752">
        <f>VLOOKUP(D15752,ProductPrices[#All],3,FALSE)</f>
        <v>3.1</v>
      </c>
      <c r="G15752" t="s">
        <v>40</v>
      </c>
      <c r="H15752">
        <v>6</v>
      </c>
      <c r="I15752">
        <v>4</v>
      </c>
      <c r="J15752">
        <v>0</v>
      </c>
      <c r="K15752">
        <v>2</v>
      </c>
      <c r="L15752">
        <f t="shared" si="492"/>
        <v>12.4</v>
      </c>
      <c r="M15752">
        <f t="shared" si="493"/>
        <v>0</v>
      </c>
    </row>
    <row r="15753" spans="1:13" ht="21" customHeight="1">
      <c r="A15753">
        <v>46292</v>
      </c>
      <c r="B15753" t="s">
        <v>108</v>
      </c>
      <c r="C15753" t="s">
        <v>109</v>
      </c>
      <c r="D15753" t="s">
        <v>41</v>
      </c>
      <c r="E15753" t="s">
        <v>42</v>
      </c>
      <c r="F15753">
        <f>VLOOKUP(D15753,ProductPrices[#All],3,FALSE)</f>
        <v>3.4</v>
      </c>
      <c r="G15753" t="s">
        <v>40</v>
      </c>
      <c r="H15753">
        <v>7</v>
      </c>
      <c r="I15753">
        <v>6</v>
      </c>
      <c r="J15753">
        <v>0</v>
      </c>
      <c r="K15753">
        <v>1</v>
      </c>
      <c r="L15753">
        <f t="shared" si="492"/>
        <v>20.399999999999999</v>
      </c>
      <c r="M15753">
        <f t="shared" si="493"/>
        <v>0</v>
      </c>
    </row>
    <row r="15754" spans="1:13" ht="21" customHeight="1">
      <c r="A15754">
        <v>46292</v>
      </c>
      <c r="B15754" t="s">
        <v>108</v>
      </c>
      <c r="C15754" t="s">
        <v>109</v>
      </c>
      <c r="D15754" t="s">
        <v>43</v>
      </c>
      <c r="E15754" t="s">
        <v>44</v>
      </c>
      <c r="F15754">
        <f>VLOOKUP(D15754,ProductPrices[#All],3,FALSE)</f>
        <v>2.2000000000000002</v>
      </c>
      <c r="G15754" t="s">
        <v>40</v>
      </c>
      <c r="H15754">
        <v>9</v>
      </c>
      <c r="I15754">
        <v>8</v>
      </c>
      <c r="J15754">
        <v>0</v>
      </c>
      <c r="K15754">
        <v>1</v>
      </c>
      <c r="L15754">
        <f t="shared" si="492"/>
        <v>17.600000000000001</v>
      </c>
      <c r="M15754">
        <f t="shared" si="493"/>
        <v>0</v>
      </c>
    </row>
    <row r="15755" spans="1:13" ht="21" customHeight="1">
      <c r="A15755">
        <v>46292</v>
      </c>
      <c r="B15755" t="s">
        <v>108</v>
      </c>
      <c r="C15755" t="s">
        <v>109</v>
      </c>
      <c r="D15755" t="s">
        <v>45</v>
      </c>
      <c r="E15755" t="s">
        <v>46</v>
      </c>
      <c r="F15755">
        <f>VLOOKUP(D15755,ProductPrices[#All],3,FALSE)</f>
        <v>2.25</v>
      </c>
      <c r="G15755" t="s">
        <v>40</v>
      </c>
      <c r="H15755">
        <v>7</v>
      </c>
      <c r="I15755">
        <v>4</v>
      </c>
      <c r="J15755">
        <v>0</v>
      </c>
      <c r="K15755">
        <v>3</v>
      </c>
      <c r="L15755">
        <f t="shared" si="492"/>
        <v>9</v>
      </c>
      <c r="M15755">
        <f t="shared" si="493"/>
        <v>0</v>
      </c>
    </row>
    <row r="15756" spans="1:13" ht="21" customHeight="1">
      <c r="A15756">
        <v>46292</v>
      </c>
      <c r="B15756" t="s">
        <v>108</v>
      </c>
      <c r="C15756" t="s">
        <v>109</v>
      </c>
      <c r="D15756" t="s">
        <v>47</v>
      </c>
      <c r="E15756" t="s">
        <v>48</v>
      </c>
      <c r="F15756">
        <f>VLOOKUP(D15756,ProductPrices[#All],3,FALSE)</f>
        <v>2.35</v>
      </c>
      <c r="G15756" t="s">
        <v>40</v>
      </c>
      <c r="H15756">
        <v>5</v>
      </c>
      <c r="I15756">
        <v>2</v>
      </c>
      <c r="J15756">
        <v>0</v>
      </c>
      <c r="K15756">
        <v>3</v>
      </c>
      <c r="L15756">
        <f t="shared" si="492"/>
        <v>4.7</v>
      </c>
      <c r="M15756">
        <f t="shared" si="493"/>
        <v>0</v>
      </c>
    </row>
    <row r="15757" spans="1:13" ht="21" customHeight="1">
      <c r="A15757">
        <v>46292</v>
      </c>
      <c r="B15757" t="s">
        <v>108</v>
      </c>
      <c r="C15757" t="s">
        <v>109</v>
      </c>
      <c r="D15757" t="s">
        <v>49</v>
      </c>
      <c r="E15757" t="s">
        <v>50</v>
      </c>
      <c r="F15757">
        <f>VLOOKUP(D15757,ProductPrices[#All],3,FALSE)</f>
        <v>2.75</v>
      </c>
      <c r="G15757" t="s">
        <v>40</v>
      </c>
      <c r="H15757">
        <v>8</v>
      </c>
      <c r="I15757">
        <v>7</v>
      </c>
      <c r="J15757">
        <v>0</v>
      </c>
      <c r="K15757">
        <v>1</v>
      </c>
      <c r="L15757">
        <f t="shared" si="492"/>
        <v>19.25</v>
      </c>
      <c r="M15757">
        <f t="shared" si="493"/>
        <v>0</v>
      </c>
    </row>
    <row r="15758" spans="1:13" ht="21" customHeight="1">
      <c r="A15758">
        <v>46292</v>
      </c>
      <c r="B15758" t="s">
        <v>108</v>
      </c>
      <c r="C15758" t="s">
        <v>109</v>
      </c>
      <c r="D15758" t="s">
        <v>51</v>
      </c>
      <c r="E15758" t="s">
        <v>52</v>
      </c>
      <c r="F15758">
        <f>VLOOKUP(D15758,ProductPrices[#All],3,FALSE)</f>
        <v>4.6500000000000004</v>
      </c>
      <c r="G15758" t="s">
        <v>40</v>
      </c>
      <c r="H15758">
        <v>8</v>
      </c>
      <c r="I15758">
        <v>5</v>
      </c>
      <c r="J15758">
        <v>0</v>
      </c>
      <c r="K15758">
        <v>3</v>
      </c>
      <c r="L15758">
        <f t="shared" si="492"/>
        <v>23.25</v>
      </c>
      <c r="M15758">
        <f t="shared" si="493"/>
        <v>0</v>
      </c>
    </row>
    <row r="15759" spans="1:13" ht="21" customHeight="1">
      <c r="A15759">
        <v>46292</v>
      </c>
      <c r="B15759" t="s">
        <v>108</v>
      </c>
      <c r="C15759" t="s">
        <v>109</v>
      </c>
      <c r="D15759" t="s">
        <v>53</v>
      </c>
      <c r="E15759" t="s">
        <v>54</v>
      </c>
      <c r="F15759">
        <f>VLOOKUP(D15759,ProductPrices[#All],3,FALSE)</f>
        <v>2.2000000000000002</v>
      </c>
      <c r="G15759" t="s">
        <v>55</v>
      </c>
      <c r="H15759">
        <v>7</v>
      </c>
      <c r="I15759">
        <v>7</v>
      </c>
      <c r="J15759">
        <v>0</v>
      </c>
      <c r="K15759">
        <v>0</v>
      </c>
      <c r="L15759">
        <f t="shared" si="492"/>
        <v>15.400000000000002</v>
      </c>
      <c r="M15759">
        <f t="shared" si="493"/>
        <v>0</v>
      </c>
    </row>
    <row r="15760" spans="1:13" ht="21" customHeight="1">
      <c r="A15760">
        <v>46292</v>
      </c>
      <c r="B15760" t="s">
        <v>108</v>
      </c>
      <c r="C15760" t="s">
        <v>109</v>
      </c>
      <c r="D15760" t="s">
        <v>56</v>
      </c>
      <c r="E15760" t="s">
        <v>57</v>
      </c>
      <c r="F15760">
        <f>VLOOKUP(D15760,ProductPrices[#All],3,FALSE)</f>
        <v>3.35</v>
      </c>
      <c r="G15760" t="s">
        <v>55</v>
      </c>
      <c r="H15760">
        <v>8</v>
      </c>
      <c r="I15760">
        <v>8</v>
      </c>
      <c r="J15760">
        <v>0</v>
      </c>
      <c r="K15760">
        <v>0</v>
      </c>
      <c r="L15760">
        <f t="shared" si="492"/>
        <v>26.8</v>
      </c>
      <c r="M15760">
        <f t="shared" si="493"/>
        <v>0</v>
      </c>
    </row>
    <row r="15761" spans="1:13" ht="21" customHeight="1">
      <c r="A15761">
        <v>46292</v>
      </c>
      <c r="B15761" t="s">
        <v>108</v>
      </c>
      <c r="C15761" t="s">
        <v>109</v>
      </c>
      <c r="D15761" t="s">
        <v>58</v>
      </c>
      <c r="E15761" t="s">
        <v>59</v>
      </c>
      <c r="F15761">
        <f>VLOOKUP(D15761,ProductPrices[#All],3,FALSE)</f>
        <v>2.25</v>
      </c>
      <c r="G15761" t="s">
        <v>55</v>
      </c>
      <c r="H15761">
        <v>6</v>
      </c>
      <c r="I15761">
        <v>3</v>
      </c>
      <c r="J15761">
        <v>0</v>
      </c>
      <c r="K15761">
        <v>3</v>
      </c>
      <c r="L15761">
        <f t="shared" si="492"/>
        <v>6.75</v>
      </c>
      <c r="M15761">
        <f t="shared" si="493"/>
        <v>0</v>
      </c>
    </row>
    <row r="15762" spans="1:13" ht="21" customHeight="1">
      <c r="A15762">
        <v>46292</v>
      </c>
      <c r="B15762" t="s">
        <v>108</v>
      </c>
      <c r="C15762" t="s">
        <v>109</v>
      </c>
      <c r="D15762" t="s">
        <v>60</v>
      </c>
      <c r="E15762" t="s">
        <v>61</v>
      </c>
      <c r="F15762">
        <f>VLOOKUP(D15762,ProductPrices[#All],3,FALSE)</f>
        <v>1.5</v>
      </c>
      <c r="G15762" t="s">
        <v>55</v>
      </c>
      <c r="H15762">
        <v>7</v>
      </c>
      <c r="I15762">
        <v>6</v>
      </c>
      <c r="J15762">
        <v>0</v>
      </c>
      <c r="K15762">
        <v>1</v>
      </c>
      <c r="L15762">
        <f t="shared" si="492"/>
        <v>9</v>
      </c>
      <c r="M15762">
        <f t="shared" si="493"/>
        <v>0</v>
      </c>
    </row>
    <row r="15763" spans="1:13" ht="21" customHeight="1">
      <c r="A15763">
        <v>46292</v>
      </c>
      <c r="B15763" t="s">
        <v>108</v>
      </c>
      <c r="C15763" t="s">
        <v>109</v>
      </c>
      <c r="D15763" t="s">
        <v>62</v>
      </c>
      <c r="E15763" t="s">
        <v>63</v>
      </c>
      <c r="F15763">
        <f>VLOOKUP(D15763,ProductPrices[#All],3,FALSE)</f>
        <v>3.3</v>
      </c>
      <c r="G15763" t="s">
        <v>55</v>
      </c>
      <c r="H15763">
        <v>8</v>
      </c>
      <c r="I15763">
        <v>8</v>
      </c>
      <c r="J15763">
        <v>0</v>
      </c>
      <c r="K15763">
        <v>0</v>
      </c>
      <c r="L15763">
        <f t="shared" si="492"/>
        <v>26.4</v>
      </c>
      <c r="M15763">
        <f t="shared" si="493"/>
        <v>0</v>
      </c>
    </row>
    <row r="15764" spans="1:13" ht="21" customHeight="1">
      <c r="A15764">
        <v>46292</v>
      </c>
      <c r="B15764" t="s">
        <v>108</v>
      </c>
      <c r="C15764" t="s">
        <v>109</v>
      </c>
      <c r="D15764" t="s">
        <v>64</v>
      </c>
      <c r="E15764" t="s">
        <v>65</v>
      </c>
      <c r="F15764">
        <f>VLOOKUP(D15764,ProductPrices[#All],3,FALSE)</f>
        <v>2.95</v>
      </c>
      <c r="G15764" t="s">
        <v>66</v>
      </c>
      <c r="H15764">
        <v>14</v>
      </c>
      <c r="I15764">
        <v>14</v>
      </c>
      <c r="J15764">
        <v>0</v>
      </c>
      <c r="K15764">
        <v>0</v>
      </c>
      <c r="L15764">
        <f t="shared" si="492"/>
        <v>41.300000000000004</v>
      </c>
      <c r="M15764">
        <f t="shared" si="493"/>
        <v>0</v>
      </c>
    </row>
    <row r="15765" spans="1:13" ht="21" customHeight="1">
      <c r="A15765">
        <v>46292</v>
      </c>
      <c r="B15765" t="s">
        <v>108</v>
      </c>
      <c r="C15765" t="s">
        <v>109</v>
      </c>
      <c r="D15765" t="s">
        <v>67</v>
      </c>
      <c r="E15765" t="s">
        <v>68</v>
      </c>
      <c r="F15765">
        <f>VLOOKUP(D15765,ProductPrices[#All],3,FALSE)</f>
        <v>2.6</v>
      </c>
      <c r="G15765" t="s">
        <v>66</v>
      </c>
      <c r="H15765">
        <v>20</v>
      </c>
      <c r="I15765">
        <v>20</v>
      </c>
      <c r="J15765">
        <v>0</v>
      </c>
      <c r="K15765">
        <v>0</v>
      </c>
      <c r="L15765">
        <f t="shared" si="492"/>
        <v>52</v>
      </c>
      <c r="M15765">
        <f t="shared" si="493"/>
        <v>0</v>
      </c>
    </row>
    <row r="15766" spans="1:13" ht="21" customHeight="1">
      <c r="A15766">
        <v>46292</v>
      </c>
      <c r="B15766" t="s">
        <v>108</v>
      </c>
      <c r="C15766" t="s">
        <v>109</v>
      </c>
      <c r="D15766" t="s">
        <v>69</v>
      </c>
      <c r="E15766" t="s">
        <v>70</v>
      </c>
      <c r="F15766">
        <f>VLOOKUP(D15766,ProductPrices[#All],3,FALSE)</f>
        <v>2.2000000000000002</v>
      </c>
      <c r="G15766" t="s">
        <v>66</v>
      </c>
      <c r="H15766">
        <v>16</v>
      </c>
      <c r="I15766">
        <v>16</v>
      </c>
      <c r="J15766">
        <v>0</v>
      </c>
      <c r="K15766">
        <v>0</v>
      </c>
      <c r="L15766">
        <f t="shared" si="492"/>
        <v>35.200000000000003</v>
      </c>
      <c r="M15766">
        <f t="shared" si="493"/>
        <v>0</v>
      </c>
    </row>
    <row r="15767" spans="1:13" ht="21" customHeight="1">
      <c r="A15767">
        <v>46292</v>
      </c>
      <c r="B15767" t="s">
        <v>108</v>
      </c>
      <c r="C15767" t="s">
        <v>109</v>
      </c>
      <c r="D15767" t="s">
        <v>71</v>
      </c>
      <c r="E15767" t="s">
        <v>72</v>
      </c>
      <c r="F15767">
        <f>VLOOKUP(D15767,ProductPrices[#All],3,FALSE)</f>
        <v>2.25</v>
      </c>
      <c r="G15767" t="s">
        <v>66</v>
      </c>
      <c r="H15767">
        <v>15</v>
      </c>
      <c r="I15767">
        <v>15</v>
      </c>
      <c r="J15767">
        <v>0</v>
      </c>
      <c r="K15767">
        <v>0</v>
      </c>
      <c r="L15767">
        <f t="shared" si="492"/>
        <v>33.75</v>
      </c>
      <c r="M15767">
        <f t="shared" si="493"/>
        <v>0</v>
      </c>
    </row>
    <row r="15768" spans="1:13" ht="21" customHeight="1">
      <c r="A15768">
        <v>46292</v>
      </c>
      <c r="B15768" t="s">
        <v>108</v>
      </c>
      <c r="C15768" t="s">
        <v>109</v>
      </c>
      <c r="D15768" t="s">
        <v>73</v>
      </c>
      <c r="E15768" t="s">
        <v>74</v>
      </c>
      <c r="F15768">
        <f>VLOOKUP(D15768,ProductPrices[#All],3,FALSE)</f>
        <v>2.25</v>
      </c>
      <c r="G15768" t="s">
        <v>66</v>
      </c>
      <c r="H15768">
        <v>15</v>
      </c>
      <c r="I15768">
        <v>15</v>
      </c>
      <c r="J15768">
        <v>0</v>
      </c>
      <c r="K15768">
        <v>0</v>
      </c>
      <c r="L15768">
        <f t="shared" si="492"/>
        <v>33.75</v>
      </c>
      <c r="M15768">
        <f t="shared" si="493"/>
        <v>0</v>
      </c>
    </row>
    <row r="15769" spans="1:13" ht="21" customHeight="1">
      <c r="A15769">
        <v>46292</v>
      </c>
      <c r="B15769" t="s">
        <v>108</v>
      </c>
      <c r="C15769" t="s">
        <v>109</v>
      </c>
      <c r="D15769" t="s">
        <v>75</v>
      </c>
      <c r="E15769" t="s">
        <v>76</v>
      </c>
      <c r="F15769">
        <f>VLOOKUP(D15769,ProductPrices[#All],3,FALSE)</f>
        <v>1.9</v>
      </c>
      <c r="G15769" t="s">
        <v>77</v>
      </c>
      <c r="H15769">
        <v>21</v>
      </c>
      <c r="I15769">
        <v>7</v>
      </c>
      <c r="J15769">
        <v>0</v>
      </c>
      <c r="K15769">
        <v>0</v>
      </c>
      <c r="L15769">
        <f t="shared" si="492"/>
        <v>13.299999999999999</v>
      </c>
      <c r="M15769">
        <f t="shared" si="493"/>
        <v>14</v>
      </c>
    </row>
    <row r="15770" spans="1:13" ht="21" customHeight="1">
      <c r="A15770">
        <v>46292</v>
      </c>
      <c r="B15770" t="s">
        <v>108</v>
      </c>
      <c r="C15770" t="s">
        <v>109</v>
      </c>
      <c r="D15770" t="s">
        <v>78</v>
      </c>
      <c r="E15770" t="s">
        <v>79</v>
      </c>
      <c r="F15770">
        <f>VLOOKUP(D15770,ProductPrices[#All],3,FALSE)</f>
        <v>1.9</v>
      </c>
      <c r="G15770" t="s">
        <v>77</v>
      </c>
      <c r="H15770">
        <v>24</v>
      </c>
      <c r="I15770">
        <v>14</v>
      </c>
      <c r="J15770">
        <v>0</v>
      </c>
      <c r="K15770">
        <v>0</v>
      </c>
      <c r="L15770">
        <f t="shared" si="492"/>
        <v>26.599999999999998</v>
      </c>
      <c r="M15770">
        <f t="shared" si="493"/>
        <v>10</v>
      </c>
    </row>
    <row r="15771" spans="1:13" ht="21" customHeight="1">
      <c r="A15771">
        <v>46292</v>
      </c>
      <c r="B15771" t="s">
        <v>108</v>
      </c>
      <c r="C15771" t="s">
        <v>109</v>
      </c>
      <c r="D15771" t="s">
        <v>80</v>
      </c>
      <c r="E15771" t="s">
        <v>81</v>
      </c>
      <c r="F15771">
        <f>VLOOKUP(D15771,ProductPrices[#All],3,FALSE)</f>
        <v>2.0499999999999998</v>
      </c>
      <c r="G15771" t="s">
        <v>77</v>
      </c>
      <c r="H15771">
        <v>23</v>
      </c>
      <c r="I15771">
        <v>16</v>
      </c>
      <c r="J15771">
        <v>0</v>
      </c>
      <c r="K15771">
        <v>0</v>
      </c>
      <c r="L15771">
        <f t="shared" si="492"/>
        <v>32.799999999999997</v>
      </c>
      <c r="M15771">
        <f t="shared" si="493"/>
        <v>7</v>
      </c>
    </row>
    <row r="15772" spans="1:13" ht="21" customHeight="1">
      <c r="A15772">
        <v>46292</v>
      </c>
      <c r="B15772" t="s">
        <v>108</v>
      </c>
      <c r="C15772" t="s">
        <v>109</v>
      </c>
      <c r="D15772" t="s">
        <v>82</v>
      </c>
      <c r="E15772" t="s">
        <v>83</v>
      </c>
      <c r="F15772">
        <f>VLOOKUP(D15772,ProductPrices[#All],3,FALSE)</f>
        <v>1.95</v>
      </c>
      <c r="G15772" t="s">
        <v>77</v>
      </c>
      <c r="H15772">
        <v>9</v>
      </c>
      <c r="I15772">
        <v>5</v>
      </c>
      <c r="J15772">
        <v>0</v>
      </c>
      <c r="K15772">
        <v>0</v>
      </c>
      <c r="L15772">
        <f t="shared" si="492"/>
        <v>9.75</v>
      </c>
      <c r="M15772">
        <f t="shared" si="493"/>
        <v>4</v>
      </c>
    </row>
    <row r="15773" spans="1:13" ht="21" customHeight="1">
      <c r="A15773">
        <v>46292</v>
      </c>
      <c r="B15773" t="s">
        <v>108</v>
      </c>
      <c r="C15773" t="s">
        <v>109</v>
      </c>
      <c r="D15773" t="s">
        <v>84</v>
      </c>
      <c r="E15773" t="s">
        <v>85</v>
      </c>
      <c r="F15773">
        <f>VLOOKUP(D15773,ProductPrices[#All],3,FALSE)</f>
        <v>1.55</v>
      </c>
      <c r="G15773" t="s">
        <v>77</v>
      </c>
      <c r="H15773">
        <v>18</v>
      </c>
      <c r="I15773">
        <v>14</v>
      </c>
      <c r="J15773">
        <v>0</v>
      </c>
      <c r="K15773">
        <v>1</v>
      </c>
      <c r="L15773">
        <f t="shared" si="492"/>
        <v>21.7</v>
      </c>
      <c r="M15773">
        <f t="shared" si="493"/>
        <v>3</v>
      </c>
    </row>
    <row r="15774" spans="1:13" ht="21" customHeight="1">
      <c r="A15774">
        <v>46292</v>
      </c>
      <c r="B15774" t="s">
        <v>108</v>
      </c>
      <c r="C15774" t="s">
        <v>109</v>
      </c>
      <c r="D15774" t="s">
        <v>86</v>
      </c>
      <c r="E15774" t="s">
        <v>87</v>
      </c>
      <c r="F15774">
        <f>VLOOKUP(D15774,ProductPrices[#All],3,FALSE)</f>
        <v>2</v>
      </c>
      <c r="G15774" t="s">
        <v>77</v>
      </c>
      <c r="H15774">
        <v>17</v>
      </c>
      <c r="I15774">
        <v>8</v>
      </c>
      <c r="J15774">
        <v>0</v>
      </c>
      <c r="K15774">
        <v>0</v>
      </c>
      <c r="L15774">
        <f t="shared" si="492"/>
        <v>16</v>
      </c>
      <c r="M15774">
        <f t="shared" si="493"/>
        <v>9</v>
      </c>
    </row>
    <row r="15775" spans="1:13" ht="21" customHeight="1">
      <c r="A15775">
        <v>46292</v>
      </c>
      <c r="B15775" t="s">
        <v>108</v>
      </c>
      <c r="C15775" t="s">
        <v>109</v>
      </c>
      <c r="D15775" t="s">
        <v>88</v>
      </c>
      <c r="E15775" t="s">
        <v>89</v>
      </c>
      <c r="F15775">
        <f>VLOOKUP(D15775,ProductPrices[#All],3,FALSE)</f>
        <v>2</v>
      </c>
      <c r="G15775" t="s">
        <v>77</v>
      </c>
      <c r="H15775">
        <v>13</v>
      </c>
      <c r="I15775">
        <v>2</v>
      </c>
      <c r="J15775">
        <v>0</v>
      </c>
      <c r="K15775">
        <v>0</v>
      </c>
      <c r="L15775">
        <f t="shared" si="492"/>
        <v>4</v>
      </c>
      <c r="M15775">
        <f t="shared" si="493"/>
        <v>11</v>
      </c>
    </row>
    <row r="15776" spans="1:13" ht="21" customHeight="1">
      <c r="A15776">
        <v>46292</v>
      </c>
      <c r="B15776" t="s">
        <v>108</v>
      </c>
      <c r="C15776" t="s">
        <v>109</v>
      </c>
      <c r="D15776" t="s">
        <v>90</v>
      </c>
      <c r="E15776" t="s">
        <v>91</v>
      </c>
      <c r="F15776">
        <f>VLOOKUP(D15776,ProductPrices[#All],3,FALSE)</f>
        <v>3.7</v>
      </c>
      <c r="G15776" t="s">
        <v>92</v>
      </c>
      <c r="H15776">
        <v>8</v>
      </c>
      <c r="I15776">
        <v>8</v>
      </c>
      <c r="J15776">
        <v>0</v>
      </c>
      <c r="K15776">
        <v>0</v>
      </c>
      <c r="L15776">
        <f t="shared" si="492"/>
        <v>29.6</v>
      </c>
      <c r="M15776">
        <f t="shared" si="493"/>
        <v>0</v>
      </c>
    </row>
    <row r="15777" spans="1:13" ht="21" customHeight="1">
      <c r="A15777">
        <v>46292</v>
      </c>
      <c r="B15777" t="s">
        <v>108</v>
      </c>
      <c r="C15777" t="s">
        <v>109</v>
      </c>
      <c r="D15777" t="s">
        <v>93</v>
      </c>
      <c r="E15777" t="s">
        <v>94</v>
      </c>
      <c r="F15777">
        <f>VLOOKUP(D15777,ProductPrices[#All],3,FALSE)</f>
        <v>3.7</v>
      </c>
      <c r="G15777" t="s">
        <v>92</v>
      </c>
      <c r="H15777">
        <v>7</v>
      </c>
      <c r="I15777">
        <v>5</v>
      </c>
      <c r="J15777">
        <v>0</v>
      </c>
      <c r="K15777">
        <v>2</v>
      </c>
      <c r="L15777">
        <f t="shared" si="492"/>
        <v>18.5</v>
      </c>
      <c r="M15777">
        <f t="shared" si="493"/>
        <v>0</v>
      </c>
    </row>
    <row r="15778" spans="1:13" ht="21" customHeight="1">
      <c r="A15778">
        <v>46292</v>
      </c>
      <c r="B15778" t="s">
        <v>108</v>
      </c>
      <c r="C15778" t="s">
        <v>109</v>
      </c>
      <c r="D15778" t="s">
        <v>95</v>
      </c>
      <c r="E15778" t="s">
        <v>96</v>
      </c>
      <c r="F15778">
        <f>VLOOKUP(D15778,ProductPrices[#All],3,FALSE)</f>
        <v>3.7</v>
      </c>
      <c r="G15778" t="s">
        <v>92</v>
      </c>
      <c r="H15778">
        <v>9</v>
      </c>
      <c r="I15778">
        <v>6</v>
      </c>
      <c r="J15778">
        <v>0</v>
      </c>
      <c r="K15778">
        <v>3</v>
      </c>
      <c r="L15778">
        <f t="shared" si="492"/>
        <v>22.200000000000003</v>
      </c>
      <c r="M15778">
        <f t="shared" si="493"/>
        <v>0</v>
      </c>
    </row>
    <row r="15779" spans="1:13" ht="21" customHeight="1">
      <c r="A15779">
        <v>46292</v>
      </c>
      <c r="B15779" t="s">
        <v>108</v>
      </c>
      <c r="C15779" t="s">
        <v>109</v>
      </c>
      <c r="D15779" t="s">
        <v>97</v>
      </c>
      <c r="E15779" t="s">
        <v>98</v>
      </c>
      <c r="F15779">
        <f>VLOOKUP(D15779,ProductPrices[#All],3,FALSE)</f>
        <v>3.6</v>
      </c>
      <c r="G15779" t="s">
        <v>92</v>
      </c>
      <c r="H15779">
        <v>10</v>
      </c>
      <c r="I15779">
        <v>8</v>
      </c>
      <c r="J15779">
        <v>0</v>
      </c>
      <c r="K15779">
        <v>2</v>
      </c>
      <c r="L15779">
        <f t="shared" si="492"/>
        <v>28.8</v>
      </c>
      <c r="M15779">
        <f t="shared" si="493"/>
        <v>0</v>
      </c>
    </row>
    <row r="15780" spans="1:13" ht="21" customHeight="1">
      <c r="A15780">
        <v>46292</v>
      </c>
      <c r="B15780" t="s">
        <v>108</v>
      </c>
      <c r="C15780" t="s">
        <v>109</v>
      </c>
      <c r="D15780" t="s">
        <v>99</v>
      </c>
      <c r="E15780" t="s">
        <v>100</v>
      </c>
      <c r="F15780">
        <f>VLOOKUP(D15780,ProductPrices[#All],3,FALSE)</f>
        <v>1.25</v>
      </c>
      <c r="G15780" t="s">
        <v>101</v>
      </c>
      <c r="H15780">
        <v>21</v>
      </c>
      <c r="I15780">
        <v>4</v>
      </c>
      <c r="J15780">
        <v>0</v>
      </c>
      <c r="K15780">
        <v>0</v>
      </c>
      <c r="L15780">
        <f t="shared" si="492"/>
        <v>5</v>
      </c>
      <c r="M15780">
        <f t="shared" si="493"/>
        <v>17</v>
      </c>
    </row>
    <row r="15781" spans="1:13" ht="21" customHeight="1">
      <c r="A15781">
        <v>46292</v>
      </c>
      <c r="B15781" t="s">
        <v>108</v>
      </c>
      <c r="C15781" t="s">
        <v>109</v>
      </c>
      <c r="D15781" t="s">
        <v>102</v>
      </c>
      <c r="E15781" t="s">
        <v>103</v>
      </c>
      <c r="F15781">
        <f>VLOOKUP(D15781,ProductPrices[#All],3,FALSE)</f>
        <v>1.25</v>
      </c>
      <c r="G15781" t="s">
        <v>101</v>
      </c>
      <c r="H15781">
        <v>10</v>
      </c>
      <c r="I15781">
        <v>6</v>
      </c>
      <c r="J15781">
        <v>0</v>
      </c>
      <c r="K15781">
        <v>0</v>
      </c>
      <c r="L15781">
        <f t="shared" si="492"/>
        <v>7.5</v>
      </c>
      <c r="M15781">
        <f t="shared" si="493"/>
        <v>4</v>
      </c>
    </row>
    <row r="15782" spans="1:13" ht="21" customHeight="1">
      <c r="A15782">
        <v>46292</v>
      </c>
      <c r="B15782" t="s">
        <v>108</v>
      </c>
      <c r="C15782" t="s">
        <v>109</v>
      </c>
      <c r="D15782" t="s">
        <v>104</v>
      </c>
      <c r="E15782" t="s">
        <v>105</v>
      </c>
      <c r="F15782">
        <f>VLOOKUP(D15782,ProductPrices[#All],3,FALSE)</f>
        <v>1.25</v>
      </c>
      <c r="G15782" t="s">
        <v>101</v>
      </c>
      <c r="H15782">
        <v>15</v>
      </c>
      <c r="I15782">
        <v>10</v>
      </c>
      <c r="J15782">
        <v>0</v>
      </c>
      <c r="K15782">
        <v>0</v>
      </c>
      <c r="L15782">
        <f t="shared" si="492"/>
        <v>12.5</v>
      </c>
      <c r="M15782">
        <f t="shared" si="493"/>
        <v>5</v>
      </c>
    </row>
    <row r="15783" spans="1:13" ht="21" customHeight="1">
      <c r="A15783">
        <v>46292</v>
      </c>
      <c r="B15783" t="s">
        <v>110</v>
      </c>
      <c r="C15783" t="s">
        <v>111</v>
      </c>
      <c r="D15783" t="s">
        <v>12</v>
      </c>
      <c r="E15783" t="s">
        <v>13</v>
      </c>
      <c r="F15783">
        <f>VLOOKUP(D15783,ProductPrices[#All],3,FALSE)</f>
        <v>1.35</v>
      </c>
      <c r="G15783" t="s">
        <v>14</v>
      </c>
      <c r="H15783">
        <v>79</v>
      </c>
      <c r="I15783">
        <v>77</v>
      </c>
      <c r="J15783">
        <v>1</v>
      </c>
      <c r="K15783">
        <v>1</v>
      </c>
      <c r="L15783">
        <f t="shared" si="492"/>
        <v>103.95</v>
      </c>
      <c r="M15783">
        <f t="shared" si="493"/>
        <v>0</v>
      </c>
    </row>
    <row r="15784" spans="1:13" ht="21" customHeight="1">
      <c r="A15784">
        <v>46292</v>
      </c>
      <c r="B15784" t="s">
        <v>110</v>
      </c>
      <c r="C15784" t="s">
        <v>111</v>
      </c>
      <c r="D15784" t="s">
        <v>15</v>
      </c>
      <c r="E15784" t="s">
        <v>16</v>
      </c>
      <c r="F15784">
        <f>VLOOKUP(D15784,ProductPrices[#All],3,FALSE)</f>
        <v>1.35</v>
      </c>
      <c r="G15784" t="s">
        <v>14</v>
      </c>
      <c r="H15784">
        <v>19</v>
      </c>
      <c r="I15784">
        <v>15</v>
      </c>
      <c r="J15784">
        <v>3</v>
      </c>
      <c r="K15784">
        <v>1</v>
      </c>
      <c r="L15784">
        <f t="shared" si="492"/>
        <v>20.25</v>
      </c>
      <c r="M15784">
        <f t="shared" si="493"/>
        <v>0</v>
      </c>
    </row>
    <row r="15785" spans="1:13" ht="21" customHeight="1">
      <c r="A15785">
        <v>46292</v>
      </c>
      <c r="B15785" t="s">
        <v>110</v>
      </c>
      <c r="C15785" t="s">
        <v>111</v>
      </c>
      <c r="D15785" t="s">
        <v>17</v>
      </c>
      <c r="E15785" t="s">
        <v>18</v>
      </c>
      <c r="F15785">
        <f>VLOOKUP(D15785,ProductPrices[#All],3,FALSE)</f>
        <v>2.5</v>
      </c>
      <c r="G15785" t="s">
        <v>14</v>
      </c>
      <c r="H15785">
        <v>20</v>
      </c>
      <c r="I15785">
        <v>15</v>
      </c>
      <c r="J15785">
        <v>4</v>
      </c>
      <c r="K15785">
        <v>1</v>
      </c>
      <c r="L15785">
        <f t="shared" si="492"/>
        <v>37.5</v>
      </c>
      <c r="M15785">
        <f t="shared" si="493"/>
        <v>0</v>
      </c>
    </row>
    <row r="15786" spans="1:13" ht="21" customHeight="1">
      <c r="A15786">
        <v>46292</v>
      </c>
      <c r="B15786" t="s">
        <v>110</v>
      </c>
      <c r="C15786" t="s">
        <v>111</v>
      </c>
      <c r="D15786" t="s">
        <v>19</v>
      </c>
      <c r="E15786" t="s">
        <v>20</v>
      </c>
      <c r="F15786">
        <f>VLOOKUP(D15786,ProductPrices[#All],3,FALSE)</f>
        <v>2.25</v>
      </c>
      <c r="G15786" t="s">
        <v>14</v>
      </c>
      <c r="H15786">
        <v>20</v>
      </c>
      <c r="I15786">
        <v>15</v>
      </c>
      <c r="J15786">
        <v>5</v>
      </c>
      <c r="K15786">
        <v>0</v>
      </c>
      <c r="L15786">
        <f t="shared" si="492"/>
        <v>33.75</v>
      </c>
      <c r="M15786">
        <f t="shared" si="493"/>
        <v>0</v>
      </c>
    </row>
    <row r="15787" spans="1:13" ht="21" customHeight="1">
      <c r="A15787">
        <v>46292</v>
      </c>
      <c r="B15787" t="s">
        <v>110</v>
      </c>
      <c r="C15787" t="s">
        <v>111</v>
      </c>
      <c r="D15787" t="s">
        <v>21</v>
      </c>
      <c r="E15787" t="s">
        <v>22</v>
      </c>
      <c r="F15787">
        <f>VLOOKUP(D15787,ProductPrices[#All],3,FALSE)</f>
        <v>2.5</v>
      </c>
      <c r="G15787" t="s">
        <v>14</v>
      </c>
      <c r="H15787">
        <v>17</v>
      </c>
      <c r="I15787">
        <v>16</v>
      </c>
      <c r="J15787">
        <v>0</v>
      </c>
      <c r="K15787">
        <v>1</v>
      </c>
      <c r="L15787">
        <f t="shared" si="492"/>
        <v>40</v>
      </c>
      <c r="M15787">
        <f t="shared" si="493"/>
        <v>0</v>
      </c>
    </row>
    <row r="15788" spans="1:13" ht="21" customHeight="1">
      <c r="A15788">
        <v>46292</v>
      </c>
      <c r="B15788" t="s">
        <v>110</v>
      </c>
      <c r="C15788" t="s">
        <v>111</v>
      </c>
      <c r="D15788" t="s">
        <v>23</v>
      </c>
      <c r="E15788" t="s">
        <v>24</v>
      </c>
      <c r="F15788">
        <f>VLOOKUP(D15788,ProductPrices[#All],3,FALSE)</f>
        <v>2.2000000000000002</v>
      </c>
      <c r="G15788" t="s">
        <v>14</v>
      </c>
      <c r="H15788">
        <v>17</v>
      </c>
      <c r="I15788">
        <v>17</v>
      </c>
      <c r="J15788">
        <v>0</v>
      </c>
      <c r="K15788">
        <v>0</v>
      </c>
      <c r="L15788">
        <f t="shared" si="492"/>
        <v>37.400000000000006</v>
      </c>
      <c r="M15788">
        <f t="shared" si="493"/>
        <v>0</v>
      </c>
    </row>
    <row r="15789" spans="1:13" ht="21" customHeight="1">
      <c r="A15789">
        <v>46292</v>
      </c>
      <c r="B15789" t="s">
        <v>110</v>
      </c>
      <c r="C15789" t="s">
        <v>111</v>
      </c>
      <c r="D15789" t="s">
        <v>25</v>
      </c>
      <c r="E15789" t="s">
        <v>26</v>
      </c>
      <c r="F15789">
        <f>VLOOKUP(D15789,ProductPrices[#All],3,FALSE)</f>
        <v>2.1</v>
      </c>
      <c r="G15789" t="s">
        <v>14</v>
      </c>
      <c r="H15789">
        <v>19</v>
      </c>
      <c r="I15789">
        <v>16</v>
      </c>
      <c r="J15789">
        <v>2</v>
      </c>
      <c r="K15789">
        <v>1</v>
      </c>
      <c r="L15789">
        <f t="shared" si="492"/>
        <v>33.6</v>
      </c>
      <c r="M15789">
        <f t="shared" si="493"/>
        <v>0</v>
      </c>
    </row>
    <row r="15790" spans="1:13" ht="21" customHeight="1">
      <c r="A15790">
        <v>46292</v>
      </c>
      <c r="B15790" t="s">
        <v>110</v>
      </c>
      <c r="C15790" t="s">
        <v>111</v>
      </c>
      <c r="D15790" t="s">
        <v>27</v>
      </c>
      <c r="E15790" t="s">
        <v>28</v>
      </c>
      <c r="F15790">
        <f>VLOOKUP(D15790,ProductPrices[#All],3,FALSE)</f>
        <v>1.5</v>
      </c>
      <c r="G15790" t="s">
        <v>29</v>
      </c>
      <c r="H15790">
        <v>3</v>
      </c>
      <c r="I15790">
        <v>2</v>
      </c>
      <c r="J15790">
        <v>1</v>
      </c>
      <c r="K15790">
        <v>0</v>
      </c>
      <c r="L15790">
        <f t="shared" si="492"/>
        <v>3</v>
      </c>
      <c r="M15790">
        <f t="shared" si="493"/>
        <v>0</v>
      </c>
    </row>
    <row r="15791" spans="1:13" ht="21" customHeight="1">
      <c r="A15791">
        <v>46292</v>
      </c>
      <c r="B15791" t="s">
        <v>110</v>
      </c>
      <c r="C15791" t="s">
        <v>111</v>
      </c>
      <c r="D15791" t="s">
        <v>30</v>
      </c>
      <c r="E15791" t="s">
        <v>31</v>
      </c>
      <c r="F15791">
        <f>VLOOKUP(D15791,ProductPrices[#All],3,FALSE)</f>
        <v>1.45</v>
      </c>
      <c r="G15791" t="s">
        <v>29</v>
      </c>
      <c r="H15791">
        <v>1</v>
      </c>
      <c r="I15791">
        <v>1</v>
      </c>
      <c r="J15791">
        <v>0</v>
      </c>
      <c r="K15791">
        <v>0</v>
      </c>
      <c r="L15791">
        <f t="shared" si="492"/>
        <v>1.45</v>
      </c>
      <c r="M15791">
        <f t="shared" si="493"/>
        <v>0</v>
      </c>
    </row>
    <row r="15792" spans="1:13" ht="21" customHeight="1">
      <c r="A15792">
        <v>46292</v>
      </c>
      <c r="B15792" t="s">
        <v>110</v>
      </c>
      <c r="C15792" t="s">
        <v>111</v>
      </c>
      <c r="D15792" t="s">
        <v>32</v>
      </c>
      <c r="E15792" t="s">
        <v>33</v>
      </c>
      <c r="F15792">
        <f>VLOOKUP(D15792,ProductPrices[#All],3,FALSE)</f>
        <v>1.3</v>
      </c>
      <c r="G15792" t="s">
        <v>29</v>
      </c>
      <c r="H15792">
        <v>4</v>
      </c>
      <c r="I15792">
        <v>4</v>
      </c>
      <c r="J15792">
        <v>0</v>
      </c>
      <c r="K15792">
        <v>0</v>
      </c>
      <c r="L15792">
        <f t="shared" si="492"/>
        <v>5.2</v>
      </c>
      <c r="M15792">
        <f t="shared" si="493"/>
        <v>0</v>
      </c>
    </row>
    <row r="15793" spans="1:13" ht="21" customHeight="1">
      <c r="A15793">
        <v>46292</v>
      </c>
      <c r="B15793" t="s">
        <v>110</v>
      </c>
      <c r="C15793" t="s">
        <v>111</v>
      </c>
      <c r="D15793" t="s">
        <v>34</v>
      </c>
      <c r="E15793" t="s">
        <v>35</v>
      </c>
      <c r="F15793">
        <f>VLOOKUP(D15793,ProductPrices[#All],3,FALSE)</f>
        <v>1.4</v>
      </c>
      <c r="G15793" t="s">
        <v>29</v>
      </c>
      <c r="H15793">
        <v>5</v>
      </c>
      <c r="I15793">
        <v>3</v>
      </c>
      <c r="J15793">
        <v>2</v>
      </c>
      <c r="K15793">
        <v>0</v>
      </c>
      <c r="L15793">
        <f t="shared" si="492"/>
        <v>4.1999999999999993</v>
      </c>
      <c r="M15793">
        <f t="shared" si="493"/>
        <v>0</v>
      </c>
    </row>
    <row r="15794" spans="1:13" ht="21" customHeight="1">
      <c r="A15794">
        <v>46292</v>
      </c>
      <c r="B15794" t="s">
        <v>110</v>
      </c>
      <c r="C15794" t="s">
        <v>111</v>
      </c>
      <c r="D15794" t="s">
        <v>36</v>
      </c>
      <c r="E15794" t="s">
        <v>37</v>
      </c>
      <c r="F15794">
        <f>VLOOKUP(D15794,ProductPrices[#All],3,FALSE)</f>
        <v>1.6</v>
      </c>
      <c r="G15794" t="s">
        <v>29</v>
      </c>
      <c r="H15794">
        <v>6</v>
      </c>
      <c r="I15794">
        <v>4</v>
      </c>
      <c r="J15794">
        <v>2</v>
      </c>
      <c r="K15794">
        <v>0</v>
      </c>
      <c r="L15794">
        <f t="shared" si="492"/>
        <v>6.4</v>
      </c>
      <c r="M15794">
        <f t="shared" si="493"/>
        <v>0</v>
      </c>
    </row>
    <row r="15795" spans="1:13" ht="21" customHeight="1">
      <c r="A15795">
        <v>46292</v>
      </c>
      <c r="B15795" t="s">
        <v>110</v>
      </c>
      <c r="C15795" t="s">
        <v>111</v>
      </c>
      <c r="D15795" t="s">
        <v>38</v>
      </c>
      <c r="E15795" t="s">
        <v>39</v>
      </c>
      <c r="F15795">
        <f>VLOOKUP(D15795,ProductPrices[#All],3,FALSE)</f>
        <v>3.1</v>
      </c>
      <c r="G15795" t="s">
        <v>40</v>
      </c>
      <c r="H15795">
        <v>6</v>
      </c>
      <c r="I15795">
        <v>3</v>
      </c>
      <c r="J15795">
        <v>0</v>
      </c>
      <c r="K15795">
        <v>3</v>
      </c>
      <c r="L15795">
        <f t="shared" si="492"/>
        <v>9.3000000000000007</v>
      </c>
      <c r="M15795">
        <f t="shared" si="493"/>
        <v>0</v>
      </c>
    </row>
    <row r="15796" spans="1:13" ht="21" customHeight="1">
      <c r="A15796">
        <v>46292</v>
      </c>
      <c r="B15796" t="s">
        <v>110</v>
      </c>
      <c r="C15796" t="s">
        <v>111</v>
      </c>
      <c r="D15796" t="s">
        <v>41</v>
      </c>
      <c r="E15796" t="s">
        <v>42</v>
      </c>
      <c r="F15796">
        <f>VLOOKUP(D15796,ProductPrices[#All],3,FALSE)</f>
        <v>3.4</v>
      </c>
      <c r="G15796" t="s">
        <v>40</v>
      </c>
      <c r="H15796">
        <v>6</v>
      </c>
      <c r="I15796">
        <v>6</v>
      </c>
      <c r="J15796">
        <v>0</v>
      </c>
      <c r="K15796">
        <v>0</v>
      </c>
      <c r="L15796">
        <f t="shared" si="492"/>
        <v>20.399999999999999</v>
      </c>
      <c r="M15796">
        <f t="shared" si="493"/>
        <v>0</v>
      </c>
    </row>
    <row r="15797" spans="1:13" ht="21" customHeight="1">
      <c r="A15797">
        <v>46292</v>
      </c>
      <c r="B15797" t="s">
        <v>110</v>
      </c>
      <c r="C15797" t="s">
        <v>111</v>
      </c>
      <c r="D15797" t="s">
        <v>43</v>
      </c>
      <c r="E15797" t="s">
        <v>44</v>
      </c>
      <c r="F15797">
        <f>VLOOKUP(D15797,ProductPrices[#All],3,FALSE)</f>
        <v>2.2000000000000002</v>
      </c>
      <c r="G15797" t="s">
        <v>40</v>
      </c>
      <c r="H15797">
        <v>7</v>
      </c>
      <c r="I15797">
        <v>4</v>
      </c>
      <c r="J15797">
        <v>0</v>
      </c>
      <c r="K15797">
        <v>3</v>
      </c>
      <c r="L15797">
        <f t="shared" si="492"/>
        <v>8.8000000000000007</v>
      </c>
      <c r="M15797">
        <f t="shared" si="493"/>
        <v>0</v>
      </c>
    </row>
    <row r="15798" spans="1:13" ht="21" customHeight="1">
      <c r="A15798">
        <v>46292</v>
      </c>
      <c r="B15798" t="s">
        <v>110</v>
      </c>
      <c r="C15798" t="s">
        <v>111</v>
      </c>
      <c r="D15798" t="s">
        <v>45</v>
      </c>
      <c r="E15798" t="s">
        <v>46</v>
      </c>
      <c r="F15798">
        <f>VLOOKUP(D15798,ProductPrices[#All],3,FALSE)</f>
        <v>2.25</v>
      </c>
      <c r="G15798" t="s">
        <v>40</v>
      </c>
      <c r="H15798">
        <v>7</v>
      </c>
      <c r="I15798">
        <v>5</v>
      </c>
      <c r="J15798">
        <v>0</v>
      </c>
      <c r="K15798">
        <v>2</v>
      </c>
      <c r="L15798">
        <f t="shared" si="492"/>
        <v>11.25</v>
      </c>
      <c r="M15798">
        <f t="shared" si="493"/>
        <v>0</v>
      </c>
    </row>
    <row r="15799" spans="1:13" ht="21" customHeight="1">
      <c r="A15799">
        <v>46292</v>
      </c>
      <c r="B15799" t="s">
        <v>110</v>
      </c>
      <c r="C15799" t="s">
        <v>111</v>
      </c>
      <c r="D15799" t="s">
        <v>47</v>
      </c>
      <c r="E15799" t="s">
        <v>48</v>
      </c>
      <c r="F15799">
        <f>VLOOKUP(D15799,ProductPrices[#All],3,FALSE)</f>
        <v>2.35</v>
      </c>
      <c r="G15799" t="s">
        <v>40</v>
      </c>
      <c r="H15799">
        <v>8</v>
      </c>
      <c r="I15799">
        <v>5</v>
      </c>
      <c r="J15799">
        <v>0</v>
      </c>
      <c r="K15799">
        <v>3</v>
      </c>
      <c r="L15799">
        <f t="shared" si="492"/>
        <v>11.75</v>
      </c>
      <c r="M15799">
        <f t="shared" si="493"/>
        <v>0</v>
      </c>
    </row>
    <row r="15800" spans="1:13" ht="21" customHeight="1">
      <c r="A15800">
        <v>46292</v>
      </c>
      <c r="B15800" t="s">
        <v>110</v>
      </c>
      <c r="C15800" t="s">
        <v>111</v>
      </c>
      <c r="D15800" t="s">
        <v>49</v>
      </c>
      <c r="E15800" t="s">
        <v>50</v>
      </c>
      <c r="F15800">
        <f>VLOOKUP(D15800,ProductPrices[#All],3,FALSE)</f>
        <v>2.75</v>
      </c>
      <c r="G15800" t="s">
        <v>40</v>
      </c>
      <c r="H15800">
        <v>6</v>
      </c>
      <c r="I15800">
        <v>4</v>
      </c>
      <c r="J15800">
        <v>0</v>
      </c>
      <c r="K15800">
        <v>2</v>
      </c>
      <c r="L15800">
        <f t="shared" si="492"/>
        <v>11</v>
      </c>
      <c r="M15800">
        <f t="shared" si="493"/>
        <v>0</v>
      </c>
    </row>
    <row r="15801" spans="1:13" ht="21" customHeight="1">
      <c r="A15801">
        <v>46292</v>
      </c>
      <c r="B15801" t="s">
        <v>110</v>
      </c>
      <c r="C15801" t="s">
        <v>111</v>
      </c>
      <c r="D15801" t="s">
        <v>51</v>
      </c>
      <c r="E15801" t="s">
        <v>52</v>
      </c>
      <c r="F15801">
        <f>VLOOKUP(D15801,ProductPrices[#All],3,FALSE)</f>
        <v>4.6500000000000004</v>
      </c>
      <c r="G15801" t="s">
        <v>40</v>
      </c>
      <c r="H15801">
        <v>4</v>
      </c>
      <c r="I15801">
        <v>4</v>
      </c>
      <c r="J15801">
        <v>0</v>
      </c>
      <c r="K15801">
        <v>0</v>
      </c>
      <c r="L15801">
        <f t="shared" si="492"/>
        <v>18.600000000000001</v>
      </c>
      <c r="M15801">
        <f t="shared" si="493"/>
        <v>0</v>
      </c>
    </row>
    <row r="15802" spans="1:13" ht="21" customHeight="1">
      <c r="A15802">
        <v>46292</v>
      </c>
      <c r="B15802" t="s">
        <v>110</v>
      </c>
      <c r="C15802" t="s">
        <v>111</v>
      </c>
      <c r="D15802" t="s">
        <v>53</v>
      </c>
      <c r="E15802" t="s">
        <v>54</v>
      </c>
      <c r="F15802">
        <f>VLOOKUP(D15802,ProductPrices[#All],3,FALSE)</f>
        <v>2.2000000000000002</v>
      </c>
      <c r="G15802" t="s">
        <v>55</v>
      </c>
      <c r="H15802">
        <v>8</v>
      </c>
      <c r="I15802">
        <v>5</v>
      </c>
      <c r="J15802">
        <v>0</v>
      </c>
      <c r="K15802">
        <v>3</v>
      </c>
      <c r="L15802">
        <f t="shared" si="492"/>
        <v>11</v>
      </c>
      <c r="M15802">
        <f t="shared" si="493"/>
        <v>0</v>
      </c>
    </row>
    <row r="15803" spans="1:13" ht="21" customHeight="1">
      <c r="A15803">
        <v>46292</v>
      </c>
      <c r="B15803" t="s">
        <v>110</v>
      </c>
      <c r="C15803" t="s">
        <v>111</v>
      </c>
      <c r="D15803" t="s">
        <v>56</v>
      </c>
      <c r="E15803" t="s">
        <v>57</v>
      </c>
      <c r="F15803">
        <f>VLOOKUP(D15803,ProductPrices[#All],3,FALSE)</f>
        <v>3.35</v>
      </c>
      <c r="G15803" t="s">
        <v>55</v>
      </c>
      <c r="H15803">
        <v>5</v>
      </c>
      <c r="I15803">
        <v>5</v>
      </c>
      <c r="J15803">
        <v>0</v>
      </c>
      <c r="K15803">
        <v>0</v>
      </c>
      <c r="L15803">
        <f t="shared" si="492"/>
        <v>16.75</v>
      </c>
      <c r="M15803">
        <f t="shared" si="493"/>
        <v>0</v>
      </c>
    </row>
    <row r="15804" spans="1:13" ht="21" customHeight="1">
      <c r="A15804">
        <v>46292</v>
      </c>
      <c r="B15804" t="s">
        <v>110</v>
      </c>
      <c r="C15804" t="s">
        <v>111</v>
      </c>
      <c r="D15804" t="s">
        <v>58</v>
      </c>
      <c r="E15804" t="s">
        <v>59</v>
      </c>
      <c r="F15804">
        <f>VLOOKUP(D15804,ProductPrices[#All],3,FALSE)</f>
        <v>2.25</v>
      </c>
      <c r="G15804" t="s">
        <v>55</v>
      </c>
      <c r="H15804">
        <v>5</v>
      </c>
      <c r="I15804">
        <v>3</v>
      </c>
      <c r="J15804">
        <v>0</v>
      </c>
      <c r="K15804">
        <v>2</v>
      </c>
      <c r="L15804">
        <f t="shared" si="492"/>
        <v>6.75</v>
      </c>
      <c r="M15804">
        <f t="shared" si="493"/>
        <v>0</v>
      </c>
    </row>
    <row r="15805" spans="1:13" ht="21" customHeight="1">
      <c r="A15805">
        <v>46292</v>
      </c>
      <c r="B15805" t="s">
        <v>110</v>
      </c>
      <c r="C15805" t="s">
        <v>111</v>
      </c>
      <c r="D15805" t="s">
        <v>60</v>
      </c>
      <c r="E15805" t="s">
        <v>61</v>
      </c>
      <c r="F15805">
        <f>VLOOKUP(D15805,ProductPrices[#All],3,FALSE)</f>
        <v>1.5</v>
      </c>
      <c r="G15805" t="s">
        <v>55</v>
      </c>
      <c r="H15805">
        <v>6</v>
      </c>
      <c r="I15805">
        <v>4</v>
      </c>
      <c r="J15805">
        <v>0</v>
      </c>
      <c r="K15805">
        <v>2</v>
      </c>
      <c r="L15805">
        <f t="shared" si="492"/>
        <v>6</v>
      </c>
      <c r="M15805">
        <f t="shared" si="493"/>
        <v>0</v>
      </c>
    </row>
    <row r="15806" spans="1:13" ht="21" customHeight="1">
      <c r="A15806">
        <v>46292</v>
      </c>
      <c r="B15806" t="s">
        <v>110</v>
      </c>
      <c r="C15806" t="s">
        <v>111</v>
      </c>
      <c r="D15806" t="s">
        <v>62</v>
      </c>
      <c r="E15806" t="s">
        <v>63</v>
      </c>
      <c r="F15806">
        <f>VLOOKUP(D15806,ProductPrices[#All],3,FALSE)</f>
        <v>3.3</v>
      </c>
      <c r="G15806" t="s">
        <v>55</v>
      </c>
      <c r="H15806">
        <v>5</v>
      </c>
      <c r="I15806">
        <v>4</v>
      </c>
      <c r="J15806">
        <v>0</v>
      </c>
      <c r="K15806">
        <v>1</v>
      </c>
      <c r="L15806">
        <f t="shared" si="492"/>
        <v>13.2</v>
      </c>
      <c r="M15806">
        <f t="shared" si="493"/>
        <v>0</v>
      </c>
    </row>
    <row r="15807" spans="1:13" ht="21" customHeight="1">
      <c r="A15807">
        <v>46292</v>
      </c>
      <c r="B15807" t="s">
        <v>110</v>
      </c>
      <c r="C15807" t="s">
        <v>111</v>
      </c>
      <c r="D15807" t="s">
        <v>64</v>
      </c>
      <c r="E15807" t="s">
        <v>65</v>
      </c>
      <c r="F15807">
        <f>VLOOKUP(D15807,ProductPrices[#All],3,FALSE)</f>
        <v>2.95</v>
      </c>
      <c r="G15807" t="s">
        <v>66</v>
      </c>
      <c r="H15807">
        <v>12</v>
      </c>
      <c r="I15807">
        <v>12</v>
      </c>
      <c r="J15807">
        <v>0</v>
      </c>
      <c r="K15807">
        <v>0</v>
      </c>
      <c r="L15807">
        <f t="shared" si="492"/>
        <v>35.400000000000006</v>
      </c>
      <c r="M15807">
        <f t="shared" si="493"/>
        <v>0</v>
      </c>
    </row>
    <row r="15808" spans="1:13" ht="21" customHeight="1">
      <c r="A15808">
        <v>46292</v>
      </c>
      <c r="B15808" t="s">
        <v>110</v>
      </c>
      <c r="C15808" t="s">
        <v>111</v>
      </c>
      <c r="D15808" t="s">
        <v>67</v>
      </c>
      <c r="E15808" t="s">
        <v>68</v>
      </c>
      <c r="F15808">
        <f>VLOOKUP(D15808,ProductPrices[#All],3,FALSE)</f>
        <v>2.6</v>
      </c>
      <c r="G15808" t="s">
        <v>66</v>
      </c>
      <c r="H15808">
        <v>6</v>
      </c>
      <c r="I15808">
        <v>6</v>
      </c>
      <c r="J15808">
        <v>0</v>
      </c>
      <c r="K15808">
        <v>0</v>
      </c>
      <c r="L15808">
        <f t="shared" si="492"/>
        <v>15.600000000000001</v>
      </c>
      <c r="M15808">
        <f t="shared" si="493"/>
        <v>0</v>
      </c>
    </row>
    <row r="15809" spans="1:13" ht="21" customHeight="1">
      <c r="A15809">
        <v>46292</v>
      </c>
      <c r="B15809" t="s">
        <v>110</v>
      </c>
      <c r="C15809" t="s">
        <v>111</v>
      </c>
      <c r="D15809" t="s">
        <v>69</v>
      </c>
      <c r="E15809" t="s">
        <v>70</v>
      </c>
      <c r="F15809">
        <f>VLOOKUP(D15809,ProductPrices[#All],3,FALSE)</f>
        <v>2.2000000000000002</v>
      </c>
      <c r="G15809" t="s">
        <v>66</v>
      </c>
      <c r="H15809">
        <v>7</v>
      </c>
      <c r="I15809">
        <v>7</v>
      </c>
      <c r="J15809">
        <v>0</v>
      </c>
      <c r="K15809">
        <v>0</v>
      </c>
      <c r="L15809">
        <f t="shared" si="492"/>
        <v>15.400000000000002</v>
      </c>
      <c r="M15809">
        <f t="shared" si="493"/>
        <v>0</v>
      </c>
    </row>
    <row r="15810" spans="1:13" ht="21" customHeight="1">
      <c r="A15810">
        <v>46292</v>
      </c>
      <c r="B15810" t="s">
        <v>110</v>
      </c>
      <c r="C15810" t="s">
        <v>111</v>
      </c>
      <c r="D15810" t="s">
        <v>71</v>
      </c>
      <c r="E15810" t="s">
        <v>72</v>
      </c>
      <c r="F15810">
        <f>VLOOKUP(D15810,ProductPrices[#All],3,FALSE)</f>
        <v>2.25</v>
      </c>
      <c r="G15810" t="s">
        <v>66</v>
      </c>
      <c r="H15810">
        <v>12</v>
      </c>
      <c r="I15810">
        <v>11</v>
      </c>
      <c r="J15810">
        <v>0</v>
      </c>
      <c r="K15810">
        <v>1</v>
      </c>
      <c r="L15810">
        <f t="shared" ref="L15810:L15873" si="494">F15810*I15810</f>
        <v>24.75</v>
      </c>
      <c r="M15810">
        <f t="shared" ref="M15810:M15873" si="495">H15810-I15810-J15810-K15810</f>
        <v>0</v>
      </c>
    </row>
    <row r="15811" spans="1:13" ht="21" customHeight="1">
      <c r="A15811">
        <v>46292</v>
      </c>
      <c r="B15811" t="s">
        <v>110</v>
      </c>
      <c r="C15811" t="s">
        <v>111</v>
      </c>
      <c r="D15811" t="s">
        <v>73</v>
      </c>
      <c r="E15811" t="s">
        <v>74</v>
      </c>
      <c r="F15811">
        <f>VLOOKUP(D15811,ProductPrices[#All],3,FALSE)</f>
        <v>2.25</v>
      </c>
      <c r="G15811" t="s">
        <v>66</v>
      </c>
      <c r="H15811">
        <v>10</v>
      </c>
      <c r="I15811">
        <v>10</v>
      </c>
      <c r="J15811">
        <v>0</v>
      </c>
      <c r="K15811">
        <v>0</v>
      </c>
      <c r="L15811">
        <f t="shared" si="494"/>
        <v>22.5</v>
      </c>
      <c r="M15811">
        <f t="shared" si="495"/>
        <v>0</v>
      </c>
    </row>
    <row r="15812" spans="1:13" ht="21" customHeight="1">
      <c r="A15812">
        <v>46292</v>
      </c>
      <c r="B15812" t="s">
        <v>110</v>
      </c>
      <c r="C15812" t="s">
        <v>111</v>
      </c>
      <c r="D15812" t="s">
        <v>75</v>
      </c>
      <c r="E15812" t="s">
        <v>76</v>
      </c>
      <c r="F15812">
        <f>VLOOKUP(D15812,ProductPrices[#All],3,FALSE)</f>
        <v>1.9</v>
      </c>
      <c r="G15812" t="s">
        <v>77</v>
      </c>
      <c r="H15812">
        <v>20</v>
      </c>
      <c r="I15812">
        <v>3</v>
      </c>
      <c r="J15812">
        <v>0</v>
      </c>
      <c r="K15812">
        <v>0</v>
      </c>
      <c r="L15812">
        <f t="shared" si="494"/>
        <v>5.6999999999999993</v>
      </c>
      <c r="M15812">
        <f t="shared" si="495"/>
        <v>17</v>
      </c>
    </row>
    <row r="15813" spans="1:13" ht="21" customHeight="1">
      <c r="A15813">
        <v>46292</v>
      </c>
      <c r="B15813" t="s">
        <v>110</v>
      </c>
      <c r="C15813" t="s">
        <v>111</v>
      </c>
      <c r="D15813" t="s">
        <v>78</v>
      </c>
      <c r="E15813" t="s">
        <v>79</v>
      </c>
      <c r="F15813">
        <f>VLOOKUP(D15813,ProductPrices[#All],3,FALSE)</f>
        <v>1.9</v>
      </c>
      <c r="G15813" t="s">
        <v>77</v>
      </c>
      <c r="H15813">
        <v>36</v>
      </c>
      <c r="I15813">
        <v>2</v>
      </c>
      <c r="J15813">
        <v>0</v>
      </c>
      <c r="K15813">
        <v>0</v>
      </c>
      <c r="L15813">
        <f t="shared" si="494"/>
        <v>3.8</v>
      </c>
      <c r="M15813">
        <f t="shared" si="495"/>
        <v>34</v>
      </c>
    </row>
    <row r="15814" spans="1:13" ht="21" customHeight="1">
      <c r="A15814">
        <v>46292</v>
      </c>
      <c r="B15814" t="s">
        <v>110</v>
      </c>
      <c r="C15814" t="s">
        <v>111</v>
      </c>
      <c r="D15814" t="s">
        <v>80</v>
      </c>
      <c r="E15814" t="s">
        <v>81</v>
      </c>
      <c r="F15814">
        <f>VLOOKUP(D15814,ProductPrices[#All],3,FALSE)</f>
        <v>2.0499999999999998</v>
      </c>
      <c r="G15814" t="s">
        <v>77</v>
      </c>
      <c r="H15814">
        <v>29</v>
      </c>
      <c r="I15814">
        <v>7</v>
      </c>
      <c r="J15814">
        <v>0</v>
      </c>
      <c r="K15814">
        <v>0</v>
      </c>
      <c r="L15814">
        <f t="shared" si="494"/>
        <v>14.349999999999998</v>
      </c>
      <c r="M15814">
        <f t="shared" si="495"/>
        <v>22</v>
      </c>
    </row>
    <row r="15815" spans="1:13" ht="21" customHeight="1">
      <c r="A15815">
        <v>46292</v>
      </c>
      <c r="B15815" t="s">
        <v>110</v>
      </c>
      <c r="C15815" t="s">
        <v>111</v>
      </c>
      <c r="D15815" t="s">
        <v>82</v>
      </c>
      <c r="E15815" t="s">
        <v>83</v>
      </c>
      <c r="F15815">
        <f>VLOOKUP(D15815,ProductPrices[#All],3,FALSE)</f>
        <v>1.95</v>
      </c>
      <c r="G15815" t="s">
        <v>77</v>
      </c>
      <c r="H15815">
        <v>35</v>
      </c>
      <c r="I15815">
        <v>3</v>
      </c>
      <c r="J15815">
        <v>0</v>
      </c>
      <c r="K15815">
        <v>0</v>
      </c>
      <c r="L15815">
        <f t="shared" si="494"/>
        <v>5.85</v>
      </c>
      <c r="M15815">
        <f t="shared" si="495"/>
        <v>32</v>
      </c>
    </row>
    <row r="15816" spans="1:13" ht="21" customHeight="1">
      <c r="A15816">
        <v>46292</v>
      </c>
      <c r="B15816" t="s">
        <v>110</v>
      </c>
      <c r="C15816" t="s">
        <v>111</v>
      </c>
      <c r="D15816" t="s">
        <v>84</v>
      </c>
      <c r="E15816" t="s">
        <v>85</v>
      </c>
      <c r="F15816">
        <f>VLOOKUP(D15816,ProductPrices[#All],3,FALSE)</f>
        <v>1.55</v>
      </c>
      <c r="G15816" t="s">
        <v>77</v>
      </c>
      <c r="H15816">
        <v>35</v>
      </c>
      <c r="I15816">
        <v>1</v>
      </c>
      <c r="J15816">
        <v>0</v>
      </c>
      <c r="K15816">
        <v>0</v>
      </c>
      <c r="L15816">
        <f t="shared" si="494"/>
        <v>1.55</v>
      </c>
      <c r="M15816">
        <f t="shared" si="495"/>
        <v>34</v>
      </c>
    </row>
    <row r="15817" spans="1:13" ht="21" customHeight="1">
      <c r="A15817">
        <v>46292</v>
      </c>
      <c r="B15817" t="s">
        <v>110</v>
      </c>
      <c r="C15817" t="s">
        <v>111</v>
      </c>
      <c r="D15817" t="s">
        <v>86</v>
      </c>
      <c r="E15817" t="s">
        <v>87</v>
      </c>
      <c r="F15817">
        <f>VLOOKUP(D15817,ProductPrices[#All],3,FALSE)</f>
        <v>2</v>
      </c>
      <c r="G15817" t="s">
        <v>77</v>
      </c>
      <c r="H15817">
        <v>25</v>
      </c>
      <c r="I15817">
        <v>7</v>
      </c>
      <c r="J15817">
        <v>0</v>
      </c>
      <c r="K15817">
        <v>0</v>
      </c>
      <c r="L15817">
        <f t="shared" si="494"/>
        <v>14</v>
      </c>
      <c r="M15817">
        <f t="shared" si="495"/>
        <v>18</v>
      </c>
    </row>
    <row r="15818" spans="1:13" ht="21" customHeight="1">
      <c r="A15818">
        <v>46292</v>
      </c>
      <c r="B15818" t="s">
        <v>110</v>
      </c>
      <c r="C15818" t="s">
        <v>111</v>
      </c>
      <c r="D15818" t="s">
        <v>88</v>
      </c>
      <c r="E15818" t="s">
        <v>89</v>
      </c>
      <c r="F15818">
        <f>VLOOKUP(D15818,ProductPrices[#All],3,FALSE)</f>
        <v>2</v>
      </c>
      <c r="G15818" t="s">
        <v>77</v>
      </c>
      <c r="H15818">
        <v>18</v>
      </c>
      <c r="I15818">
        <v>9</v>
      </c>
      <c r="J15818">
        <v>0</v>
      </c>
      <c r="K15818">
        <v>0</v>
      </c>
      <c r="L15818">
        <f t="shared" si="494"/>
        <v>18</v>
      </c>
      <c r="M15818">
        <f t="shared" si="495"/>
        <v>9</v>
      </c>
    </row>
    <row r="15819" spans="1:13" ht="21" customHeight="1">
      <c r="A15819">
        <v>46292</v>
      </c>
      <c r="B15819" t="s">
        <v>110</v>
      </c>
      <c r="C15819" t="s">
        <v>111</v>
      </c>
      <c r="D15819" t="s">
        <v>90</v>
      </c>
      <c r="E15819" t="s">
        <v>91</v>
      </c>
      <c r="F15819">
        <f>VLOOKUP(D15819,ProductPrices[#All],3,FALSE)</f>
        <v>3.7</v>
      </c>
      <c r="G15819" t="s">
        <v>92</v>
      </c>
      <c r="H15819">
        <v>8</v>
      </c>
      <c r="I15819">
        <v>7</v>
      </c>
      <c r="J15819">
        <v>0</v>
      </c>
      <c r="K15819">
        <v>1</v>
      </c>
      <c r="L15819">
        <f t="shared" si="494"/>
        <v>25.900000000000002</v>
      </c>
      <c r="M15819">
        <f t="shared" si="495"/>
        <v>0</v>
      </c>
    </row>
    <row r="15820" spans="1:13" ht="21" customHeight="1">
      <c r="A15820">
        <v>46292</v>
      </c>
      <c r="B15820" t="s">
        <v>110</v>
      </c>
      <c r="C15820" t="s">
        <v>111</v>
      </c>
      <c r="D15820" t="s">
        <v>93</v>
      </c>
      <c r="E15820" t="s">
        <v>94</v>
      </c>
      <c r="F15820">
        <f>VLOOKUP(D15820,ProductPrices[#All],3,FALSE)</f>
        <v>3.7</v>
      </c>
      <c r="G15820" t="s">
        <v>92</v>
      </c>
      <c r="H15820">
        <v>7</v>
      </c>
      <c r="I15820">
        <v>6</v>
      </c>
      <c r="J15820">
        <v>1</v>
      </c>
      <c r="K15820">
        <v>0</v>
      </c>
      <c r="L15820">
        <f t="shared" si="494"/>
        <v>22.200000000000003</v>
      </c>
      <c r="M15820">
        <f t="shared" si="495"/>
        <v>0</v>
      </c>
    </row>
    <row r="15821" spans="1:13" ht="21" customHeight="1">
      <c r="A15821">
        <v>46292</v>
      </c>
      <c r="B15821" t="s">
        <v>110</v>
      </c>
      <c r="C15821" t="s">
        <v>111</v>
      </c>
      <c r="D15821" t="s">
        <v>95</v>
      </c>
      <c r="E15821" t="s">
        <v>96</v>
      </c>
      <c r="F15821">
        <f>VLOOKUP(D15821,ProductPrices[#All],3,FALSE)</f>
        <v>3.7</v>
      </c>
      <c r="G15821" t="s">
        <v>92</v>
      </c>
      <c r="H15821">
        <v>8</v>
      </c>
      <c r="I15821">
        <v>2</v>
      </c>
      <c r="J15821">
        <v>0</v>
      </c>
      <c r="K15821">
        <v>6</v>
      </c>
      <c r="L15821">
        <f t="shared" si="494"/>
        <v>7.4</v>
      </c>
      <c r="M15821">
        <f t="shared" si="495"/>
        <v>0</v>
      </c>
    </row>
    <row r="15822" spans="1:13" ht="21" customHeight="1">
      <c r="A15822">
        <v>46292</v>
      </c>
      <c r="B15822" t="s">
        <v>110</v>
      </c>
      <c r="C15822" t="s">
        <v>111</v>
      </c>
      <c r="D15822" t="s">
        <v>97</v>
      </c>
      <c r="E15822" t="s">
        <v>98</v>
      </c>
      <c r="F15822">
        <f>VLOOKUP(D15822,ProductPrices[#All],3,FALSE)</f>
        <v>3.6</v>
      </c>
      <c r="G15822" t="s">
        <v>92</v>
      </c>
      <c r="H15822">
        <v>10</v>
      </c>
      <c r="I15822">
        <v>5</v>
      </c>
      <c r="J15822">
        <v>2</v>
      </c>
      <c r="K15822">
        <v>3</v>
      </c>
      <c r="L15822">
        <f t="shared" si="494"/>
        <v>18</v>
      </c>
      <c r="M15822">
        <f t="shared" si="495"/>
        <v>0</v>
      </c>
    </row>
    <row r="15823" spans="1:13" ht="21" customHeight="1">
      <c r="A15823">
        <v>46292</v>
      </c>
      <c r="B15823" t="s">
        <v>110</v>
      </c>
      <c r="C15823" t="s">
        <v>111</v>
      </c>
      <c r="D15823" t="s">
        <v>99</v>
      </c>
      <c r="E15823" t="s">
        <v>100</v>
      </c>
      <c r="F15823">
        <f>VLOOKUP(D15823,ProductPrices[#All],3,FALSE)</f>
        <v>1.25</v>
      </c>
      <c r="G15823" t="s">
        <v>101</v>
      </c>
      <c r="H15823">
        <v>40</v>
      </c>
      <c r="I15823">
        <v>2</v>
      </c>
      <c r="J15823">
        <v>0</v>
      </c>
      <c r="K15823">
        <v>0</v>
      </c>
      <c r="L15823">
        <f t="shared" si="494"/>
        <v>2.5</v>
      </c>
      <c r="M15823">
        <f t="shared" si="495"/>
        <v>38</v>
      </c>
    </row>
    <row r="15824" spans="1:13" ht="21" customHeight="1">
      <c r="A15824">
        <v>46292</v>
      </c>
      <c r="B15824" t="s">
        <v>110</v>
      </c>
      <c r="C15824" t="s">
        <v>111</v>
      </c>
      <c r="D15824" t="s">
        <v>102</v>
      </c>
      <c r="E15824" t="s">
        <v>103</v>
      </c>
      <c r="F15824">
        <f>VLOOKUP(D15824,ProductPrices[#All],3,FALSE)</f>
        <v>1.25</v>
      </c>
      <c r="G15824" t="s">
        <v>101</v>
      </c>
      <c r="H15824">
        <v>23</v>
      </c>
      <c r="I15824">
        <v>7</v>
      </c>
      <c r="J15824">
        <v>0</v>
      </c>
      <c r="K15824">
        <v>0</v>
      </c>
      <c r="L15824">
        <f t="shared" si="494"/>
        <v>8.75</v>
      </c>
      <c r="M15824">
        <f t="shared" si="495"/>
        <v>16</v>
      </c>
    </row>
    <row r="15825" spans="1:13" ht="21" customHeight="1">
      <c r="A15825">
        <v>46292</v>
      </c>
      <c r="B15825" t="s">
        <v>110</v>
      </c>
      <c r="C15825" t="s">
        <v>111</v>
      </c>
      <c r="D15825" t="s">
        <v>104</v>
      </c>
      <c r="E15825" t="s">
        <v>105</v>
      </c>
      <c r="F15825">
        <f>VLOOKUP(D15825,ProductPrices[#All],3,FALSE)</f>
        <v>1.25</v>
      </c>
      <c r="G15825" t="s">
        <v>101</v>
      </c>
      <c r="H15825">
        <v>46</v>
      </c>
      <c r="I15825">
        <v>2</v>
      </c>
      <c r="J15825">
        <v>0</v>
      </c>
      <c r="K15825">
        <v>0</v>
      </c>
      <c r="L15825">
        <f t="shared" si="494"/>
        <v>2.5</v>
      </c>
      <c r="M15825">
        <f t="shared" si="495"/>
        <v>44</v>
      </c>
    </row>
    <row r="15826" spans="1:13" ht="21" customHeight="1">
      <c r="A15826">
        <v>46292</v>
      </c>
      <c r="B15826" t="s">
        <v>112</v>
      </c>
      <c r="C15826" t="s">
        <v>113</v>
      </c>
      <c r="D15826" t="s">
        <v>12</v>
      </c>
      <c r="E15826" t="s">
        <v>13</v>
      </c>
      <c r="F15826">
        <f>VLOOKUP(D15826,ProductPrices[#All],3,FALSE)</f>
        <v>1.35</v>
      </c>
      <c r="G15826" t="s">
        <v>14</v>
      </c>
      <c r="H15826">
        <v>71</v>
      </c>
      <c r="I15826">
        <v>66</v>
      </c>
      <c r="J15826">
        <v>5</v>
      </c>
      <c r="K15826">
        <v>0</v>
      </c>
      <c r="L15826">
        <f t="shared" si="494"/>
        <v>89.100000000000009</v>
      </c>
      <c r="M15826">
        <f t="shared" si="495"/>
        <v>0</v>
      </c>
    </row>
    <row r="15827" spans="1:13" ht="21" customHeight="1">
      <c r="A15827">
        <v>46292</v>
      </c>
      <c r="B15827" t="s">
        <v>112</v>
      </c>
      <c r="C15827" t="s">
        <v>113</v>
      </c>
      <c r="D15827" t="s">
        <v>15</v>
      </c>
      <c r="E15827" t="s">
        <v>16</v>
      </c>
      <c r="F15827">
        <f>VLOOKUP(D15827,ProductPrices[#All],3,FALSE)</f>
        <v>1.35</v>
      </c>
      <c r="G15827" t="s">
        <v>14</v>
      </c>
      <c r="H15827">
        <v>16</v>
      </c>
      <c r="I15827">
        <v>16</v>
      </c>
      <c r="J15827">
        <v>0</v>
      </c>
      <c r="K15827">
        <v>0</v>
      </c>
      <c r="L15827">
        <f t="shared" si="494"/>
        <v>21.6</v>
      </c>
      <c r="M15827">
        <f t="shared" si="495"/>
        <v>0</v>
      </c>
    </row>
    <row r="15828" spans="1:13" ht="21" customHeight="1">
      <c r="A15828">
        <v>46292</v>
      </c>
      <c r="B15828" t="s">
        <v>112</v>
      </c>
      <c r="C15828" t="s">
        <v>113</v>
      </c>
      <c r="D15828" t="s">
        <v>17</v>
      </c>
      <c r="E15828" t="s">
        <v>18</v>
      </c>
      <c r="F15828">
        <f>VLOOKUP(D15828,ProductPrices[#All],3,FALSE)</f>
        <v>2.5</v>
      </c>
      <c r="G15828" t="s">
        <v>14</v>
      </c>
      <c r="H15828">
        <v>15</v>
      </c>
      <c r="I15828">
        <v>13</v>
      </c>
      <c r="J15828">
        <v>1</v>
      </c>
      <c r="K15828">
        <v>1</v>
      </c>
      <c r="L15828">
        <f t="shared" si="494"/>
        <v>32.5</v>
      </c>
      <c r="M15828">
        <f t="shared" si="495"/>
        <v>0</v>
      </c>
    </row>
    <row r="15829" spans="1:13" ht="21" customHeight="1">
      <c r="A15829">
        <v>46292</v>
      </c>
      <c r="B15829" t="s">
        <v>112</v>
      </c>
      <c r="C15829" t="s">
        <v>113</v>
      </c>
      <c r="D15829" t="s">
        <v>19</v>
      </c>
      <c r="E15829" t="s">
        <v>20</v>
      </c>
      <c r="F15829">
        <f>VLOOKUP(D15829,ProductPrices[#All],3,FALSE)</f>
        <v>2.25</v>
      </c>
      <c r="G15829" t="s">
        <v>14</v>
      </c>
      <c r="H15829">
        <v>15</v>
      </c>
      <c r="I15829">
        <v>14</v>
      </c>
      <c r="J15829">
        <v>0</v>
      </c>
      <c r="K15829">
        <v>1</v>
      </c>
      <c r="L15829">
        <f t="shared" si="494"/>
        <v>31.5</v>
      </c>
      <c r="M15829">
        <f t="shared" si="495"/>
        <v>0</v>
      </c>
    </row>
    <row r="15830" spans="1:13" ht="21" customHeight="1">
      <c r="A15830">
        <v>46292</v>
      </c>
      <c r="B15830" t="s">
        <v>112</v>
      </c>
      <c r="C15830" t="s">
        <v>113</v>
      </c>
      <c r="D15830" t="s">
        <v>21</v>
      </c>
      <c r="E15830" t="s">
        <v>22</v>
      </c>
      <c r="F15830">
        <f>VLOOKUP(D15830,ProductPrices[#All],3,FALSE)</f>
        <v>2.5</v>
      </c>
      <c r="G15830" t="s">
        <v>14</v>
      </c>
      <c r="H15830">
        <v>16</v>
      </c>
      <c r="I15830">
        <v>16</v>
      </c>
      <c r="J15830">
        <v>0</v>
      </c>
      <c r="K15830">
        <v>0</v>
      </c>
      <c r="L15830">
        <f t="shared" si="494"/>
        <v>40</v>
      </c>
      <c r="M15830">
        <f t="shared" si="495"/>
        <v>0</v>
      </c>
    </row>
    <row r="15831" spans="1:13" ht="21" customHeight="1">
      <c r="A15831">
        <v>46292</v>
      </c>
      <c r="B15831" t="s">
        <v>112</v>
      </c>
      <c r="C15831" t="s">
        <v>113</v>
      </c>
      <c r="D15831" t="s">
        <v>23</v>
      </c>
      <c r="E15831" t="s">
        <v>24</v>
      </c>
      <c r="F15831">
        <f>VLOOKUP(D15831,ProductPrices[#All],3,FALSE)</f>
        <v>2.2000000000000002</v>
      </c>
      <c r="G15831" t="s">
        <v>14</v>
      </c>
      <c r="H15831">
        <v>15</v>
      </c>
      <c r="I15831">
        <v>14</v>
      </c>
      <c r="J15831">
        <v>0</v>
      </c>
      <c r="K15831">
        <v>1</v>
      </c>
      <c r="L15831">
        <f t="shared" si="494"/>
        <v>30.800000000000004</v>
      </c>
      <c r="M15831">
        <f t="shared" si="495"/>
        <v>0</v>
      </c>
    </row>
    <row r="15832" spans="1:13" ht="21" customHeight="1">
      <c r="A15832">
        <v>46292</v>
      </c>
      <c r="B15832" t="s">
        <v>112</v>
      </c>
      <c r="C15832" t="s">
        <v>113</v>
      </c>
      <c r="D15832" t="s">
        <v>25</v>
      </c>
      <c r="E15832" t="s">
        <v>26</v>
      </c>
      <c r="F15832">
        <f>VLOOKUP(D15832,ProductPrices[#All],3,FALSE)</f>
        <v>2.1</v>
      </c>
      <c r="G15832" t="s">
        <v>14</v>
      </c>
      <c r="H15832">
        <v>15</v>
      </c>
      <c r="I15832">
        <v>13</v>
      </c>
      <c r="J15832">
        <v>1</v>
      </c>
      <c r="K15832">
        <v>1</v>
      </c>
      <c r="L15832">
        <f t="shared" si="494"/>
        <v>27.3</v>
      </c>
      <c r="M15832">
        <f t="shared" si="495"/>
        <v>0</v>
      </c>
    </row>
    <row r="15833" spans="1:13" ht="21" customHeight="1">
      <c r="A15833">
        <v>46292</v>
      </c>
      <c r="B15833" t="s">
        <v>112</v>
      </c>
      <c r="C15833" t="s">
        <v>113</v>
      </c>
      <c r="D15833" t="s">
        <v>27</v>
      </c>
      <c r="E15833" t="s">
        <v>28</v>
      </c>
      <c r="F15833">
        <f>VLOOKUP(D15833,ProductPrices[#All],3,FALSE)</f>
        <v>1.5</v>
      </c>
      <c r="G15833" t="s">
        <v>29</v>
      </c>
      <c r="H15833">
        <v>5</v>
      </c>
      <c r="I15833">
        <v>5</v>
      </c>
      <c r="J15833">
        <v>0</v>
      </c>
      <c r="K15833">
        <v>0</v>
      </c>
      <c r="L15833">
        <f t="shared" si="494"/>
        <v>7.5</v>
      </c>
      <c r="M15833">
        <f t="shared" si="495"/>
        <v>0</v>
      </c>
    </row>
    <row r="15834" spans="1:13" ht="21" customHeight="1">
      <c r="A15834">
        <v>46292</v>
      </c>
      <c r="B15834" t="s">
        <v>112</v>
      </c>
      <c r="C15834" t="s">
        <v>113</v>
      </c>
      <c r="D15834" t="s">
        <v>30</v>
      </c>
      <c r="E15834" t="s">
        <v>31</v>
      </c>
      <c r="F15834">
        <f>VLOOKUP(D15834,ProductPrices[#All],3,FALSE)</f>
        <v>1.45</v>
      </c>
      <c r="G15834" t="s">
        <v>29</v>
      </c>
      <c r="H15834">
        <v>4</v>
      </c>
      <c r="I15834">
        <v>4</v>
      </c>
      <c r="J15834">
        <v>0</v>
      </c>
      <c r="K15834">
        <v>0</v>
      </c>
      <c r="L15834">
        <f t="shared" si="494"/>
        <v>5.8</v>
      </c>
      <c r="M15834">
        <f t="shared" si="495"/>
        <v>0</v>
      </c>
    </row>
    <row r="15835" spans="1:13" ht="21" customHeight="1">
      <c r="A15835">
        <v>46292</v>
      </c>
      <c r="B15835" t="s">
        <v>112</v>
      </c>
      <c r="C15835" t="s">
        <v>113</v>
      </c>
      <c r="D15835" t="s">
        <v>32</v>
      </c>
      <c r="E15835" t="s">
        <v>33</v>
      </c>
      <c r="F15835">
        <f>VLOOKUP(D15835,ProductPrices[#All],3,FALSE)</f>
        <v>1.3</v>
      </c>
      <c r="G15835" t="s">
        <v>29</v>
      </c>
      <c r="H15835">
        <v>5</v>
      </c>
      <c r="I15835">
        <v>5</v>
      </c>
      <c r="J15835">
        <v>0</v>
      </c>
      <c r="K15835">
        <v>0</v>
      </c>
      <c r="L15835">
        <f t="shared" si="494"/>
        <v>6.5</v>
      </c>
      <c r="M15835">
        <f t="shared" si="495"/>
        <v>0</v>
      </c>
    </row>
    <row r="15836" spans="1:13" ht="21" customHeight="1">
      <c r="A15836">
        <v>46292</v>
      </c>
      <c r="B15836" t="s">
        <v>112</v>
      </c>
      <c r="C15836" t="s">
        <v>113</v>
      </c>
      <c r="D15836" t="s">
        <v>34</v>
      </c>
      <c r="E15836" t="s">
        <v>35</v>
      </c>
      <c r="F15836">
        <f>VLOOKUP(D15836,ProductPrices[#All],3,FALSE)</f>
        <v>1.4</v>
      </c>
      <c r="G15836" t="s">
        <v>29</v>
      </c>
      <c r="H15836">
        <v>3</v>
      </c>
      <c r="I15836">
        <v>3</v>
      </c>
      <c r="J15836">
        <v>0</v>
      </c>
      <c r="K15836">
        <v>0</v>
      </c>
      <c r="L15836">
        <f t="shared" si="494"/>
        <v>4.1999999999999993</v>
      </c>
      <c r="M15836">
        <f t="shared" si="495"/>
        <v>0</v>
      </c>
    </row>
    <row r="15837" spans="1:13" ht="21" customHeight="1">
      <c r="A15837">
        <v>46292</v>
      </c>
      <c r="B15837" t="s">
        <v>112</v>
      </c>
      <c r="C15837" t="s">
        <v>113</v>
      </c>
      <c r="D15837" t="s">
        <v>36</v>
      </c>
      <c r="E15837" t="s">
        <v>37</v>
      </c>
      <c r="F15837">
        <f>VLOOKUP(D15837,ProductPrices[#All],3,FALSE)</f>
        <v>1.6</v>
      </c>
      <c r="G15837" t="s">
        <v>29</v>
      </c>
      <c r="H15837">
        <v>5</v>
      </c>
      <c r="I15837">
        <v>5</v>
      </c>
      <c r="J15837">
        <v>0</v>
      </c>
      <c r="K15837">
        <v>0</v>
      </c>
      <c r="L15837">
        <f t="shared" si="494"/>
        <v>8</v>
      </c>
      <c r="M15837">
        <f t="shared" si="495"/>
        <v>0</v>
      </c>
    </row>
    <row r="15838" spans="1:13" ht="21" customHeight="1">
      <c r="A15838">
        <v>46292</v>
      </c>
      <c r="B15838" t="s">
        <v>112</v>
      </c>
      <c r="C15838" t="s">
        <v>113</v>
      </c>
      <c r="D15838" t="s">
        <v>38</v>
      </c>
      <c r="E15838" t="s">
        <v>39</v>
      </c>
      <c r="F15838">
        <f>VLOOKUP(D15838,ProductPrices[#All],3,FALSE)</f>
        <v>3.1</v>
      </c>
      <c r="G15838" t="s">
        <v>40</v>
      </c>
      <c r="H15838">
        <v>4</v>
      </c>
      <c r="I15838">
        <v>1</v>
      </c>
      <c r="J15838">
        <v>0</v>
      </c>
      <c r="K15838">
        <v>3</v>
      </c>
      <c r="L15838">
        <f t="shared" si="494"/>
        <v>3.1</v>
      </c>
      <c r="M15838">
        <f t="shared" si="495"/>
        <v>0</v>
      </c>
    </row>
    <row r="15839" spans="1:13" ht="21" customHeight="1">
      <c r="A15839">
        <v>46292</v>
      </c>
      <c r="B15839" t="s">
        <v>112</v>
      </c>
      <c r="C15839" t="s">
        <v>113</v>
      </c>
      <c r="D15839" t="s">
        <v>41</v>
      </c>
      <c r="E15839" t="s">
        <v>42</v>
      </c>
      <c r="F15839">
        <f>VLOOKUP(D15839,ProductPrices[#All],3,FALSE)</f>
        <v>3.4</v>
      </c>
      <c r="G15839" t="s">
        <v>40</v>
      </c>
      <c r="H15839">
        <v>4</v>
      </c>
      <c r="I15839">
        <v>4</v>
      </c>
      <c r="J15839">
        <v>0</v>
      </c>
      <c r="K15839">
        <v>0</v>
      </c>
      <c r="L15839">
        <f t="shared" si="494"/>
        <v>13.6</v>
      </c>
      <c r="M15839">
        <f t="shared" si="495"/>
        <v>0</v>
      </c>
    </row>
    <row r="15840" spans="1:13" ht="21" customHeight="1">
      <c r="A15840">
        <v>46292</v>
      </c>
      <c r="B15840" t="s">
        <v>112</v>
      </c>
      <c r="C15840" t="s">
        <v>113</v>
      </c>
      <c r="D15840" t="s">
        <v>43</v>
      </c>
      <c r="E15840" t="s">
        <v>44</v>
      </c>
      <c r="F15840">
        <f>VLOOKUP(D15840,ProductPrices[#All],3,FALSE)</f>
        <v>2.2000000000000002</v>
      </c>
      <c r="G15840" t="s">
        <v>40</v>
      </c>
      <c r="H15840">
        <v>5</v>
      </c>
      <c r="I15840">
        <v>3</v>
      </c>
      <c r="J15840">
        <v>0</v>
      </c>
      <c r="K15840">
        <v>2</v>
      </c>
      <c r="L15840">
        <f t="shared" si="494"/>
        <v>6.6000000000000005</v>
      </c>
      <c r="M15840">
        <f t="shared" si="495"/>
        <v>0</v>
      </c>
    </row>
    <row r="15841" spans="1:13" ht="21" customHeight="1">
      <c r="A15841">
        <v>46292</v>
      </c>
      <c r="B15841" t="s">
        <v>112</v>
      </c>
      <c r="C15841" t="s">
        <v>113</v>
      </c>
      <c r="D15841" t="s">
        <v>45</v>
      </c>
      <c r="E15841" t="s">
        <v>46</v>
      </c>
      <c r="F15841">
        <f>VLOOKUP(D15841,ProductPrices[#All],3,FALSE)</f>
        <v>2.25</v>
      </c>
      <c r="G15841" t="s">
        <v>40</v>
      </c>
      <c r="H15841">
        <v>5</v>
      </c>
      <c r="I15841">
        <v>3</v>
      </c>
      <c r="J15841">
        <v>0</v>
      </c>
      <c r="K15841">
        <v>2</v>
      </c>
      <c r="L15841">
        <f t="shared" si="494"/>
        <v>6.75</v>
      </c>
      <c r="M15841">
        <f t="shared" si="495"/>
        <v>0</v>
      </c>
    </row>
    <row r="15842" spans="1:13" ht="21" customHeight="1">
      <c r="A15842">
        <v>46292</v>
      </c>
      <c r="B15842" t="s">
        <v>112</v>
      </c>
      <c r="C15842" t="s">
        <v>113</v>
      </c>
      <c r="D15842" t="s">
        <v>47</v>
      </c>
      <c r="E15842" t="s">
        <v>48</v>
      </c>
      <c r="F15842">
        <f>VLOOKUP(D15842,ProductPrices[#All],3,FALSE)</f>
        <v>2.35</v>
      </c>
      <c r="G15842" t="s">
        <v>40</v>
      </c>
      <c r="H15842">
        <v>5</v>
      </c>
      <c r="I15842">
        <v>5</v>
      </c>
      <c r="J15842">
        <v>0</v>
      </c>
      <c r="K15842">
        <v>0</v>
      </c>
      <c r="L15842">
        <f t="shared" si="494"/>
        <v>11.75</v>
      </c>
      <c r="M15842">
        <f t="shared" si="495"/>
        <v>0</v>
      </c>
    </row>
    <row r="15843" spans="1:13" ht="21" customHeight="1">
      <c r="A15843">
        <v>46292</v>
      </c>
      <c r="B15843" t="s">
        <v>112</v>
      </c>
      <c r="C15843" t="s">
        <v>113</v>
      </c>
      <c r="D15843" t="s">
        <v>49</v>
      </c>
      <c r="E15843" t="s">
        <v>50</v>
      </c>
      <c r="F15843">
        <f>VLOOKUP(D15843,ProductPrices[#All],3,FALSE)</f>
        <v>2.75</v>
      </c>
      <c r="G15843" t="s">
        <v>40</v>
      </c>
      <c r="H15843">
        <v>6</v>
      </c>
      <c r="I15843">
        <v>6</v>
      </c>
      <c r="J15843">
        <v>0</v>
      </c>
      <c r="K15843">
        <v>0</v>
      </c>
      <c r="L15843">
        <f t="shared" si="494"/>
        <v>16.5</v>
      </c>
      <c r="M15843">
        <f t="shared" si="495"/>
        <v>0</v>
      </c>
    </row>
    <row r="15844" spans="1:13" ht="21" customHeight="1">
      <c r="A15844">
        <v>46292</v>
      </c>
      <c r="B15844" t="s">
        <v>112</v>
      </c>
      <c r="C15844" t="s">
        <v>113</v>
      </c>
      <c r="D15844" t="s">
        <v>51</v>
      </c>
      <c r="E15844" t="s">
        <v>52</v>
      </c>
      <c r="F15844">
        <f>VLOOKUP(D15844,ProductPrices[#All],3,FALSE)</f>
        <v>4.6500000000000004</v>
      </c>
      <c r="G15844" t="s">
        <v>40</v>
      </c>
      <c r="H15844">
        <v>5</v>
      </c>
      <c r="I15844">
        <v>2</v>
      </c>
      <c r="J15844">
        <v>0</v>
      </c>
      <c r="K15844">
        <v>3</v>
      </c>
      <c r="L15844">
        <f t="shared" si="494"/>
        <v>9.3000000000000007</v>
      </c>
      <c r="M15844">
        <f t="shared" si="495"/>
        <v>0</v>
      </c>
    </row>
    <row r="15845" spans="1:13" ht="21" customHeight="1">
      <c r="A15845">
        <v>46292</v>
      </c>
      <c r="B15845" t="s">
        <v>112</v>
      </c>
      <c r="C15845" t="s">
        <v>113</v>
      </c>
      <c r="D15845" t="s">
        <v>53</v>
      </c>
      <c r="E15845" t="s">
        <v>54</v>
      </c>
      <c r="F15845">
        <f>VLOOKUP(D15845,ProductPrices[#All],3,FALSE)</f>
        <v>2.2000000000000002</v>
      </c>
      <c r="G15845" t="s">
        <v>55</v>
      </c>
      <c r="H15845">
        <v>5</v>
      </c>
      <c r="I15845">
        <v>4</v>
      </c>
      <c r="J15845">
        <v>0</v>
      </c>
      <c r="K15845">
        <v>1</v>
      </c>
      <c r="L15845">
        <f t="shared" si="494"/>
        <v>8.8000000000000007</v>
      </c>
      <c r="M15845">
        <f t="shared" si="495"/>
        <v>0</v>
      </c>
    </row>
    <row r="15846" spans="1:13" ht="21" customHeight="1">
      <c r="A15846">
        <v>46292</v>
      </c>
      <c r="B15846" t="s">
        <v>112</v>
      </c>
      <c r="C15846" t="s">
        <v>113</v>
      </c>
      <c r="D15846" t="s">
        <v>56</v>
      </c>
      <c r="E15846" t="s">
        <v>57</v>
      </c>
      <c r="F15846">
        <f>VLOOKUP(D15846,ProductPrices[#All],3,FALSE)</f>
        <v>3.35</v>
      </c>
      <c r="G15846" t="s">
        <v>55</v>
      </c>
      <c r="H15846">
        <v>4</v>
      </c>
      <c r="I15846">
        <v>4</v>
      </c>
      <c r="J15846">
        <v>0</v>
      </c>
      <c r="K15846">
        <v>0</v>
      </c>
      <c r="L15846">
        <f t="shared" si="494"/>
        <v>13.4</v>
      </c>
      <c r="M15846">
        <f t="shared" si="495"/>
        <v>0</v>
      </c>
    </row>
    <row r="15847" spans="1:13" ht="21" customHeight="1">
      <c r="A15847">
        <v>46292</v>
      </c>
      <c r="B15847" t="s">
        <v>112</v>
      </c>
      <c r="C15847" t="s">
        <v>113</v>
      </c>
      <c r="D15847" t="s">
        <v>58</v>
      </c>
      <c r="E15847" t="s">
        <v>59</v>
      </c>
      <c r="F15847">
        <f>VLOOKUP(D15847,ProductPrices[#All],3,FALSE)</f>
        <v>2.25</v>
      </c>
      <c r="G15847" t="s">
        <v>55</v>
      </c>
      <c r="H15847">
        <v>5</v>
      </c>
      <c r="I15847">
        <v>4</v>
      </c>
      <c r="J15847">
        <v>0</v>
      </c>
      <c r="K15847">
        <v>1</v>
      </c>
      <c r="L15847">
        <f t="shared" si="494"/>
        <v>9</v>
      </c>
      <c r="M15847">
        <f t="shared" si="495"/>
        <v>0</v>
      </c>
    </row>
    <row r="15848" spans="1:13" ht="21" customHeight="1">
      <c r="A15848">
        <v>46292</v>
      </c>
      <c r="B15848" t="s">
        <v>112</v>
      </c>
      <c r="C15848" t="s">
        <v>113</v>
      </c>
      <c r="D15848" t="s">
        <v>60</v>
      </c>
      <c r="E15848" t="s">
        <v>61</v>
      </c>
      <c r="F15848">
        <f>VLOOKUP(D15848,ProductPrices[#All],3,FALSE)</f>
        <v>1.5</v>
      </c>
      <c r="G15848" t="s">
        <v>55</v>
      </c>
      <c r="H15848">
        <v>5</v>
      </c>
      <c r="I15848">
        <v>5</v>
      </c>
      <c r="J15848">
        <v>0</v>
      </c>
      <c r="K15848">
        <v>0</v>
      </c>
      <c r="L15848">
        <f t="shared" si="494"/>
        <v>7.5</v>
      </c>
      <c r="M15848">
        <f t="shared" si="495"/>
        <v>0</v>
      </c>
    </row>
    <row r="15849" spans="1:13" ht="21" customHeight="1">
      <c r="A15849">
        <v>46292</v>
      </c>
      <c r="B15849" t="s">
        <v>112</v>
      </c>
      <c r="C15849" t="s">
        <v>113</v>
      </c>
      <c r="D15849" t="s">
        <v>62</v>
      </c>
      <c r="E15849" t="s">
        <v>63</v>
      </c>
      <c r="F15849">
        <f>VLOOKUP(D15849,ProductPrices[#All],3,FALSE)</f>
        <v>3.3</v>
      </c>
      <c r="G15849" t="s">
        <v>55</v>
      </c>
      <c r="H15849">
        <v>4</v>
      </c>
      <c r="I15849">
        <v>4</v>
      </c>
      <c r="J15849">
        <v>0</v>
      </c>
      <c r="K15849">
        <v>0</v>
      </c>
      <c r="L15849">
        <f t="shared" si="494"/>
        <v>13.2</v>
      </c>
      <c r="M15849">
        <f t="shared" si="495"/>
        <v>0</v>
      </c>
    </row>
    <row r="15850" spans="1:13" ht="21" customHeight="1">
      <c r="A15850">
        <v>46292</v>
      </c>
      <c r="B15850" t="s">
        <v>112</v>
      </c>
      <c r="C15850" t="s">
        <v>113</v>
      </c>
      <c r="D15850" t="s">
        <v>64</v>
      </c>
      <c r="E15850" t="s">
        <v>65</v>
      </c>
      <c r="F15850">
        <f>VLOOKUP(D15850,ProductPrices[#All],3,FALSE)</f>
        <v>2.95</v>
      </c>
      <c r="G15850" t="s">
        <v>66</v>
      </c>
      <c r="H15850">
        <v>12</v>
      </c>
      <c r="I15850">
        <v>12</v>
      </c>
      <c r="J15850">
        <v>0</v>
      </c>
      <c r="K15850">
        <v>0</v>
      </c>
      <c r="L15850">
        <f t="shared" si="494"/>
        <v>35.400000000000006</v>
      </c>
      <c r="M15850">
        <f t="shared" si="495"/>
        <v>0</v>
      </c>
    </row>
    <row r="15851" spans="1:13" ht="21" customHeight="1">
      <c r="A15851">
        <v>46292</v>
      </c>
      <c r="B15851" t="s">
        <v>112</v>
      </c>
      <c r="C15851" t="s">
        <v>113</v>
      </c>
      <c r="D15851" t="s">
        <v>67</v>
      </c>
      <c r="E15851" t="s">
        <v>68</v>
      </c>
      <c r="F15851">
        <f>VLOOKUP(D15851,ProductPrices[#All],3,FALSE)</f>
        <v>2.6</v>
      </c>
      <c r="G15851" t="s">
        <v>66</v>
      </c>
      <c r="H15851">
        <v>8</v>
      </c>
      <c r="I15851">
        <v>7</v>
      </c>
      <c r="J15851">
        <v>0</v>
      </c>
      <c r="K15851">
        <v>1</v>
      </c>
      <c r="L15851">
        <f t="shared" si="494"/>
        <v>18.2</v>
      </c>
      <c r="M15851">
        <f t="shared" si="495"/>
        <v>0</v>
      </c>
    </row>
    <row r="15852" spans="1:13" ht="21" customHeight="1">
      <c r="A15852">
        <v>46292</v>
      </c>
      <c r="B15852" t="s">
        <v>112</v>
      </c>
      <c r="C15852" t="s">
        <v>113</v>
      </c>
      <c r="D15852" t="s">
        <v>69</v>
      </c>
      <c r="E15852" t="s">
        <v>70</v>
      </c>
      <c r="F15852">
        <f>VLOOKUP(D15852,ProductPrices[#All],3,FALSE)</f>
        <v>2.2000000000000002</v>
      </c>
      <c r="G15852" t="s">
        <v>66</v>
      </c>
      <c r="H15852">
        <v>10</v>
      </c>
      <c r="I15852">
        <v>10</v>
      </c>
      <c r="J15852">
        <v>0</v>
      </c>
      <c r="K15852">
        <v>0</v>
      </c>
      <c r="L15852">
        <f t="shared" si="494"/>
        <v>22</v>
      </c>
      <c r="M15852">
        <f t="shared" si="495"/>
        <v>0</v>
      </c>
    </row>
    <row r="15853" spans="1:13" ht="21" customHeight="1">
      <c r="A15853">
        <v>46292</v>
      </c>
      <c r="B15853" t="s">
        <v>112</v>
      </c>
      <c r="C15853" t="s">
        <v>113</v>
      </c>
      <c r="D15853" t="s">
        <v>71</v>
      </c>
      <c r="E15853" t="s">
        <v>72</v>
      </c>
      <c r="F15853">
        <f>VLOOKUP(D15853,ProductPrices[#All],3,FALSE)</f>
        <v>2.25</v>
      </c>
      <c r="G15853" t="s">
        <v>66</v>
      </c>
      <c r="H15853">
        <v>10</v>
      </c>
      <c r="I15853">
        <v>10</v>
      </c>
      <c r="J15853">
        <v>0</v>
      </c>
      <c r="K15853">
        <v>0</v>
      </c>
      <c r="L15853">
        <f t="shared" si="494"/>
        <v>22.5</v>
      </c>
      <c r="M15853">
        <f t="shared" si="495"/>
        <v>0</v>
      </c>
    </row>
    <row r="15854" spans="1:13" ht="21" customHeight="1">
      <c r="A15854">
        <v>46292</v>
      </c>
      <c r="B15854" t="s">
        <v>112</v>
      </c>
      <c r="C15854" t="s">
        <v>113</v>
      </c>
      <c r="D15854" t="s">
        <v>73</v>
      </c>
      <c r="E15854" t="s">
        <v>74</v>
      </c>
      <c r="F15854">
        <f>VLOOKUP(D15854,ProductPrices[#All],3,FALSE)</f>
        <v>2.25</v>
      </c>
      <c r="G15854" t="s">
        <v>66</v>
      </c>
      <c r="H15854">
        <v>7</v>
      </c>
      <c r="I15854">
        <v>7</v>
      </c>
      <c r="J15854">
        <v>0</v>
      </c>
      <c r="K15854">
        <v>0</v>
      </c>
      <c r="L15854">
        <f t="shared" si="494"/>
        <v>15.75</v>
      </c>
      <c r="M15854">
        <f t="shared" si="495"/>
        <v>0</v>
      </c>
    </row>
    <row r="15855" spans="1:13" ht="21" customHeight="1">
      <c r="A15855">
        <v>46292</v>
      </c>
      <c r="B15855" t="s">
        <v>112</v>
      </c>
      <c r="C15855" t="s">
        <v>113</v>
      </c>
      <c r="D15855" t="s">
        <v>75</v>
      </c>
      <c r="E15855" t="s">
        <v>76</v>
      </c>
      <c r="F15855">
        <f>VLOOKUP(D15855,ProductPrices[#All],3,FALSE)</f>
        <v>1.9</v>
      </c>
      <c r="G15855" t="s">
        <v>77</v>
      </c>
      <c r="H15855">
        <v>11</v>
      </c>
      <c r="I15855">
        <v>2</v>
      </c>
      <c r="J15855">
        <v>0</v>
      </c>
      <c r="K15855">
        <v>0</v>
      </c>
      <c r="L15855">
        <f t="shared" si="494"/>
        <v>3.8</v>
      </c>
      <c r="M15855">
        <f t="shared" si="495"/>
        <v>9</v>
      </c>
    </row>
    <row r="15856" spans="1:13" ht="21" customHeight="1">
      <c r="A15856">
        <v>46292</v>
      </c>
      <c r="B15856" t="s">
        <v>112</v>
      </c>
      <c r="C15856" t="s">
        <v>113</v>
      </c>
      <c r="D15856" t="s">
        <v>78</v>
      </c>
      <c r="E15856" t="s">
        <v>79</v>
      </c>
      <c r="F15856">
        <f>VLOOKUP(D15856,ProductPrices[#All],3,FALSE)</f>
        <v>1.9</v>
      </c>
      <c r="G15856" t="s">
        <v>77</v>
      </c>
      <c r="H15856">
        <v>10</v>
      </c>
      <c r="I15856">
        <v>2</v>
      </c>
      <c r="J15856">
        <v>0</v>
      </c>
      <c r="K15856">
        <v>0</v>
      </c>
      <c r="L15856">
        <f t="shared" si="494"/>
        <v>3.8</v>
      </c>
      <c r="M15856">
        <f t="shared" si="495"/>
        <v>8</v>
      </c>
    </row>
    <row r="15857" spans="1:13" ht="21" customHeight="1">
      <c r="A15857">
        <v>46292</v>
      </c>
      <c r="B15857" t="s">
        <v>112</v>
      </c>
      <c r="C15857" t="s">
        <v>113</v>
      </c>
      <c r="D15857" t="s">
        <v>80</v>
      </c>
      <c r="E15857" t="s">
        <v>81</v>
      </c>
      <c r="F15857">
        <f>VLOOKUP(D15857,ProductPrices[#All],3,FALSE)</f>
        <v>2.0499999999999998</v>
      </c>
      <c r="G15857" t="s">
        <v>77</v>
      </c>
      <c r="H15857">
        <v>9</v>
      </c>
      <c r="I15857">
        <v>2</v>
      </c>
      <c r="J15857">
        <v>0</v>
      </c>
      <c r="K15857">
        <v>0</v>
      </c>
      <c r="L15857">
        <f t="shared" si="494"/>
        <v>4.0999999999999996</v>
      </c>
      <c r="M15857">
        <f t="shared" si="495"/>
        <v>7</v>
      </c>
    </row>
    <row r="15858" spans="1:13" ht="21" customHeight="1">
      <c r="A15858">
        <v>46292</v>
      </c>
      <c r="B15858" t="s">
        <v>112</v>
      </c>
      <c r="C15858" t="s">
        <v>113</v>
      </c>
      <c r="D15858" t="s">
        <v>82</v>
      </c>
      <c r="E15858" t="s">
        <v>83</v>
      </c>
      <c r="F15858">
        <f>VLOOKUP(D15858,ProductPrices[#All],3,FALSE)</f>
        <v>1.95</v>
      </c>
      <c r="G15858" t="s">
        <v>77</v>
      </c>
      <c r="H15858">
        <v>9</v>
      </c>
      <c r="I15858">
        <v>2</v>
      </c>
      <c r="J15858">
        <v>0</v>
      </c>
      <c r="K15858">
        <v>0</v>
      </c>
      <c r="L15858">
        <f t="shared" si="494"/>
        <v>3.9</v>
      </c>
      <c r="M15858">
        <f t="shared" si="495"/>
        <v>7</v>
      </c>
    </row>
    <row r="15859" spans="1:13" ht="21" customHeight="1">
      <c r="A15859">
        <v>46292</v>
      </c>
      <c r="B15859" t="s">
        <v>112</v>
      </c>
      <c r="C15859" t="s">
        <v>113</v>
      </c>
      <c r="D15859" t="s">
        <v>84</v>
      </c>
      <c r="E15859" t="s">
        <v>85</v>
      </c>
      <c r="F15859">
        <f>VLOOKUP(D15859,ProductPrices[#All],3,FALSE)</f>
        <v>1.55</v>
      </c>
      <c r="G15859" t="s">
        <v>77</v>
      </c>
      <c r="H15859">
        <v>13</v>
      </c>
      <c r="I15859">
        <v>9</v>
      </c>
      <c r="J15859">
        <v>0</v>
      </c>
      <c r="K15859">
        <v>0</v>
      </c>
      <c r="L15859">
        <f t="shared" si="494"/>
        <v>13.950000000000001</v>
      </c>
      <c r="M15859">
        <f t="shared" si="495"/>
        <v>4</v>
      </c>
    </row>
    <row r="15860" spans="1:13" ht="21" customHeight="1">
      <c r="A15860">
        <v>46292</v>
      </c>
      <c r="B15860" t="s">
        <v>112</v>
      </c>
      <c r="C15860" t="s">
        <v>113</v>
      </c>
      <c r="D15860" t="s">
        <v>86</v>
      </c>
      <c r="E15860" t="s">
        <v>87</v>
      </c>
      <c r="F15860">
        <f>VLOOKUP(D15860,ProductPrices[#All],3,FALSE)</f>
        <v>2</v>
      </c>
      <c r="G15860" t="s">
        <v>77</v>
      </c>
      <c r="H15860">
        <v>14</v>
      </c>
      <c r="I15860">
        <v>2</v>
      </c>
      <c r="J15860">
        <v>0</v>
      </c>
      <c r="K15860">
        <v>0</v>
      </c>
      <c r="L15860">
        <f t="shared" si="494"/>
        <v>4</v>
      </c>
      <c r="M15860">
        <f t="shared" si="495"/>
        <v>12</v>
      </c>
    </row>
    <row r="15861" spans="1:13" ht="21" customHeight="1">
      <c r="A15861">
        <v>46292</v>
      </c>
      <c r="B15861" t="s">
        <v>112</v>
      </c>
      <c r="C15861" t="s">
        <v>113</v>
      </c>
      <c r="D15861" t="s">
        <v>88</v>
      </c>
      <c r="E15861" t="s">
        <v>89</v>
      </c>
      <c r="F15861">
        <f>VLOOKUP(D15861,ProductPrices[#All],3,FALSE)</f>
        <v>2</v>
      </c>
      <c r="G15861" t="s">
        <v>77</v>
      </c>
      <c r="H15861">
        <v>8</v>
      </c>
      <c r="I15861">
        <v>3</v>
      </c>
      <c r="J15861">
        <v>0</v>
      </c>
      <c r="K15861">
        <v>0</v>
      </c>
      <c r="L15861">
        <f t="shared" si="494"/>
        <v>6</v>
      </c>
      <c r="M15861">
        <f t="shared" si="495"/>
        <v>5</v>
      </c>
    </row>
    <row r="15862" spans="1:13" ht="21" customHeight="1">
      <c r="A15862">
        <v>46292</v>
      </c>
      <c r="B15862" t="s">
        <v>112</v>
      </c>
      <c r="C15862" t="s">
        <v>113</v>
      </c>
      <c r="D15862" t="s">
        <v>90</v>
      </c>
      <c r="E15862" t="s">
        <v>91</v>
      </c>
      <c r="F15862">
        <f>VLOOKUP(D15862,ProductPrices[#All],3,FALSE)</f>
        <v>3.7</v>
      </c>
      <c r="G15862" t="s">
        <v>92</v>
      </c>
      <c r="H15862">
        <v>6</v>
      </c>
      <c r="I15862">
        <v>4</v>
      </c>
      <c r="J15862">
        <v>0</v>
      </c>
      <c r="K15862">
        <v>2</v>
      </c>
      <c r="L15862">
        <f t="shared" si="494"/>
        <v>14.8</v>
      </c>
      <c r="M15862">
        <f t="shared" si="495"/>
        <v>0</v>
      </c>
    </row>
    <row r="15863" spans="1:13" ht="21" customHeight="1">
      <c r="A15863">
        <v>46292</v>
      </c>
      <c r="B15863" t="s">
        <v>112</v>
      </c>
      <c r="C15863" t="s">
        <v>113</v>
      </c>
      <c r="D15863" t="s">
        <v>93</v>
      </c>
      <c r="E15863" t="s">
        <v>94</v>
      </c>
      <c r="F15863">
        <f>VLOOKUP(D15863,ProductPrices[#All],3,FALSE)</f>
        <v>3.7</v>
      </c>
      <c r="G15863" t="s">
        <v>92</v>
      </c>
      <c r="H15863">
        <v>7</v>
      </c>
      <c r="I15863">
        <v>5</v>
      </c>
      <c r="J15863">
        <v>1</v>
      </c>
      <c r="K15863">
        <v>1</v>
      </c>
      <c r="L15863">
        <f t="shared" si="494"/>
        <v>18.5</v>
      </c>
      <c r="M15863">
        <f t="shared" si="495"/>
        <v>0</v>
      </c>
    </row>
    <row r="15864" spans="1:13" ht="21" customHeight="1">
      <c r="A15864">
        <v>46292</v>
      </c>
      <c r="B15864" t="s">
        <v>112</v>
      </c>
      <c r="C15864" t="s">
        <v>113</v>
      </c>
      <c r="D15864" t="s">
        <v>95</v>
      </c>
      <c r="E15864" t="s">
        <v>96</v>
      </c>
      <c r="F15864">
        <f>VLOOKUP(D15864,ProductPrices[#All],3,FALSE)</f>
        <v>3.7</v>
      </c>
      <c r="G15864" t="s">
        <v>92</v>
      </c>
      <c r="H15864">
        <v>5</v>
      </c>
      <c r="I15864">
        <v>4</v>
      </c>
      <c r="J15864">
        <v>1</v>
      </c>
      <c r="K15864">
        <v>0</v>
      </c>
      <c r="L15864">
        <f t="shared" si="494"/>
        <v>14.8</v>
      </c>
      <c r="M15864">
        <f t="shared" si="495"/>
        <v>0</v>
      </c>
    </row>
    <row r="15865" spans="1:13" ht="21" customHeight="1">
      <c r="A15865">
        <v>46292</v>
      </c>
      <c r="B15865" t="s">
        <v>112</v>
      </c>
      <c r="C15865" t="s">
        <v>113</v>
      </c>
      <c r="D15865" t="s">
        <v>97</v>
      </c>
      <c r="E15865" t="s">
        <v>98</v>
      </c>
      <c r="F15865">
        <f>VLOOKUP(D15865,ProductPrices[#All],3,FALSE)</f>
        <v>3.6</v>
      </c>
      <c r="G15865" t="s">
        <v>92</v>
      </c>
      <c r="H15865">
        <v>7</v>
      </c>
      <c r="I15865">
        <v>5</v>
      </c>
      <c r="J15865">
        <v>0</v>
      </c>
      <c r="K15865">
        <v>2</v>
      </c>
      <c r="L15865">
        <f t="shared" si="494"/>
        <v>18</v>
      </c>
      <c r="M15865">
        <f t="shared" si="495"/>
        <v>0</v>
      </c>
    </row>
    <row r="15866" spans="1:13" ht="21" customHeight="1">
      <c r="A15866">
        <v>46292</v>
      </c>
      <c r="B15866" t="s">
        <v>112</v>
      </c>
      <c r="C15866" t="s">
        <v>113</v>
      </c>
      <c r="D15866" t="s">
        <v>99</v>
      </c>
      <c r="E15866" t="s">
        <v>100</v>
      </c>
      <c r="F15866">
        <f>VLOOKUP(D15866,ProductPrices[#All],3,FALSE)</f>
        <v>1.25</v>
      </c>
      <c r="G15866" t="s">
        <v>101</v>
      </c>
      <c r="H15866">
        <v>10</v>
      </c>
      <c r="I15866">
        <v>5</v>
      </c>
      <c r="J15866">
        <v>0</v>
      </c>
      <c r="K15866">
        <v>0</v>
      </c>
      <c r="L15866">
        <f t="shared" si="494"/>
        <v>6.25</v>
      </c>
      <c r="M15866">
        <f t="shared" si="495"/>
        <v>5</v>
      </c>
    </row>
    <row r="15867" spans="1:13" ht="21" customHeight="1">
      <c r="A15867">
        <v>46292</v>
      </c>
      <c r="B15867" t="s">
        <v>112</v>
      </c>
      <c r="C15867" t="s">
        <v>113</v>
      </c>
      <c r="D15867" t="s">
        <v>102</v>
      </c>
      <c r="E15867" t="s">
        <v>103</v>
      </c>
      <c r="F15867">
        <f>VLOOKUP(D15867,ProductPrices[#All],3,FALSE)</f>
        <v>1.25</v>
      </c>
      <c r="G15867" t="s">
        <v>101</v>
      </c>
      <c r="H15867">
        <v>8</v>
      </c>
      <c r="I15867">
        <v>4</v>
      </c>
      <c r="J15867">
        <v>0</v>
      </c>
      <c r="K15867">
        <v>0</v>
      </c>
      <c r="L15867">
        <f t="shared" si="494"/>
        <v>5</v>
      </c>
      <c r="M15867">
        <f t="shared" si="495"/>
        <v>4</v>
      </c>
    </row>
    <row r="15868" spans="1:13" ht="21" customHeight="1">
      <c r="A15868">
        <v>46292</v>
      </c>
      <c r="B15868" t="s">
        <v>112</v>
      </c>
      <c r="C15868" t="s">
        <v>113</v>
      </c>
      <c r="D15868" t="s">
        <v>104</v>
      </c>
      <c r="E15868" t="s">
        <v>105</v>
      </c>
      <c r="F15868">
        <f>VLOOKUP(D15868,ProductPrices[#All],3,FALSE)</f>
        <v>1.25</v>
      </c>
      <c r="G15868" t="s">
        <v>101</v>
      </c>
      <c r="H15868">
        <v>8</v>
      </c>
      <c r="I15868">
        <v>6</v>
      </c>
      <c r="J15868">
        <v>0</v>
      </c>
      <c r="K15868">
        <v>0</v>
      </c>
      <c r="L15868">
        <f t="shared" si="494"/>
        <v>7.5</v>
      </c>
      <c r="M15868">
        <f t="shared" si="495"/>
        <v>2</v>
      </c>
    </row>
    <row r="15869" spans="1:13" ht="21" customHeight="1">
      <c r="A15869">
        <v>46292</v>
      </c>
      <c r="B15869" t="s">
        <v>114</v>
      </c>
      <c r="C15869" t="s">
        <v>115</v>
      </c>
      <c r="D15869" t="s">
        <v>12</v>
      </c>
      <c r="E15869" t="s">
        <v>13</v>
      </c>
      <c r="F15869">
        <f>VLOOKUP(D15869,ProductPrices[#All],3,FALSE)</f>
        <v>1.35</v>
      </c>
      <c r="G15869" t="s">
        <v>14</v>
      </c>
      <c r="H15869">
        <v>244</v>
      </c>
      <c r="I15869">
        <v>226</v>
      </c>
      <c r="J15869">
        <v>17</v>
      </c>
      <c r="K15869">
        <v>1</v>
      </c>
      <c r="L15869">
        <f t="shared" si="494"/>
        <v>305.10000000000002</v>
      </c>
      <c r="M15869">
        <f t="shared" si="495"/>
        <v>0</v>
      </c>
    </row>
    <row r="15870" spans="1:13" ht="21" customHeight="1">
      <c r="A15870">
        <v>46292</v>
      </c>
      <c r="B15870" t="s">
        <v>114</v>
      </c>
      <c r="C15870" t="s">
        <v>115</v>
      </c>
      <c r="D15870" t="s">
        <v>15</v>
      </c>
      <c r="E15870" t="s">
        <v>16</v>
      </c>
      <c r="F15870">
        <f>VLOOKUP(D15870,ProductPrices[#All],3,FALSE)</f>
        <v>1.35</v>
      </c>
      <c r="G15870" t="s">
        <v>14</v>
      </c>
      <c r="H15870">
        <v>53</v>
      </c>
      <c r="I15870">
        <v>52</v>
      </c>
      <c r="J15870">
        <v>1</v>
      </c>
      <c r="K15870">
        <v>0</v>
      </c>
      <c r="L15870">
        <f t="shared" si="494"/>
        <v>70.2</v>
      </c>
      <c r="M15870">
        <f t="shared" si="495"/>
        <v>0</v>
      </c>
    </row>
    <row r="15871" spans="1:13" ht="21" customHeight="1">
      <c r="A15871">
        <v>46292</v>
      </c>
      <c r="B15871" t="s">
        <v>114</v>
      </c>
      <c r="C15871" t="s">
        <v>115</v>
      </c>
      <c r="D15871" t="s">
        <v>17</v>
      </c>
      <c r="E15871" t="s">
        <v>18</v>
      </c>
      <c r="F15871">
        <f>VLOOKUP(D15871,ProductPrices[#All],3,FALSE)</f>
        <v>2.5</v>
      </c>
      <c r="G15871" t="s">
        <v>14</v>
      </c>
      <c r="H15871">
        <v>53</v>
      </c>
      <c r="I15871">
        <v>50</v>
      </c>
      <c r="J15871">
        <v>2</v>
      </c>
      <c r="K15871">
        <v>1</v>
      </c>
      <c r="L15871">
        <f t="shared" si="494"/>
        <v>125</v>
      </c>
      <c r="M15871">
        <f t="shared" si="495"/>
        <v>0</v>
      </c>
    </row>
    <row r="15872" spans="1:13" ht="21" customHeight="1">
      <c r="A15872">
        <v>46292</v>
      </c>
      <c r="B15872" t="s">
        <v>114</v>
      </c>
      <c r="C15872" t="s">
        <v>115</v>
      </c>
      <c r="D15872" t="s">
        <v>19</v>
      </c>
      <c r="E15872" t="s">
        <v>20</v>
      </c>
      <c r="F15872">
        <f>VLOOKUP(D15872,ProductPrices[#All],3,FALSE)</f>
        <v>2.25</v>
      </c>
      <c r="G15872" t="s">
        <v>14</v>
      </c>
      <c r="H15872">
        <v>53</v>
      </c>
      <c r="I15872">
        <v>52</v>
      </c>
      <c r="J15872">
        <v>0</v>
      </c>
      <c r="K15872">
        <v>1</v>
      </c>
      <c r="L15872">
        <f t="shared" si="494"/>
        <v>117</v>
      </c>
      <c r="M15872">
        <f t="shared" si="495"/>
        <v>0</v>
      </c>
    </row>
    <row r="15873" spans="1:13" ht="21" customHeight="1">
      <c r="A15873">
        <v>46292</v>
      </c>
      <c r="B15873" t="s">
        <v>114</v>
      </c>
      <c r="C15873" t="s">
        <v>115</v>
      </c>
      <c r="D15873" t="s">
        <v>21</v>
      </c>
      <c r="E15873" t="s">
        <v>22</v>
      </c>
      <c r="F15873">
        <f>VLOOKUP(D15873,ProductPrices[#All],3,FALSE)</f>
        <v>2.5</v>
      </c>
      <c r="G15873" t="s">
        <v>14</v>
      </c>
      <c r="H15873">
        <v>53</v>
      </c>
      <c r="I15873">
        <v>49</v>
      </c>
      <c r="J15873">
        <v>3</v>
      </c>
      <c r="K15873">
        <v>1</v>
      </c>
      <c r="L15873">
        <f t="shared" si="494"/>
        <v>122.5</v>
      </c>
      <c r="M15873">
        <f t="shared" si="495"/>
        <v>0</v>
      </c>
    </row>
    <row r="15874" spans="1:13" ht="21" customHeight="1">
      <c r="A15874">
        <v>46292</v>
      </c>
      <c r="B15874" t="s">
        <v>114</v>
      </c>
      <c r="C15874" t="s">
        <v>115</v>
      </c>
      <c r="D15874" t="s">
        <v>23</v>
      </c>
      <c r="E15874" t="s">
        <v>24</v>
      </c>
      <c r="F15874">
        <f>VLOOKUP(D15874,ProductPrices[#All],3,FALSE)</f>
        <v>2.2000000000000002</v>
      </c>
      <c r="G15874" t="s">
        <v>14</v>
      </c>
      <c r="H15874">
        <v>53</v>
      </c>
      <c r="I15874">
        <v>48</v>
      </c>
      <c r="J15874">
        <v>4</v>
      </c>
      <c r="K15874">
        <v>1</v>
      </c>
      <c r="L15874">
        <f t="shared" ref="L15874:L15937" si="496">F15874*I15874</f>
        <v>105.60000000000001</v>
      </c>
      <c r="M15874">
        <f t="shared" ref="M15874:M15937" si="497">H15874-I15874-J15874-K15874</f>
        <v>0</v>
      </c>
    </row>
    <row r="15875" spans="1:13" ht="21" customHeight="1">
      <c r="A15875">
        <v>46292</v>
      </c>
      <c r="B15875" t="s">
        <v>114</v>
      </c>
      <c r="C15875" t="s">
        <v>115</v>
      </c>
      <c r="D15875" t="s">
        <v>25</v>
      </c>
      <c r="E15875" t="s">
        <v>26</v>
      </c>
      <c r="F15875">
        <f>VLOOKUP(D15875,ProductPrices[#All],3,FALSE)</f>
        <v>2.1</v>
      </c>
      <c r="G15875" t="s">
        <v>14</v>
      </c>
      <c r="H15875">
        <v>53</v>
      </c>
      <c r="I15875">
        <v>49</v>
      </c>
      <c r="J15875">
        <v>3</v>
      </c>
      <c r="K15875">
        <v>1</v>
      </c>
      <c r="L15875">
        <f t="shared" si="496"/>
        <v>102.9</v>
      </c>
      <c r="M15875">
        <f t="shared" si="497"/>
        <v>0</v>
      </c>
    </row>
    <row r="15876" spans="1:13" ht="21" customHeight="1">
      <c r="A15876">
        <v>46292</v>
      </c>
      <c r="B15876" t="s">
        <v>114</v>
      </c>
      <c r="C15876" t="s">
        <v>115</v>
      </c>
      <c r="D15876" t="s">
        <v>27</v>
      </c>
      <c r="E15876" t="s">
        <v>28</v>
      </c>
      <c r="F15876">
        <f>VLOOKUP(D15876,ProductPrices[#All],3,FALSE)</f>
        <v>1.5</v>
      </c>
      <c r="G15876" t="s">
        <v>29</v>
      </c>
      <c r="H15876">
        <v>17</v>
      </c>
      <c r="I15876">
        <v>13</v>
      </c>
      <c r="J15876">
        <v>4</v>
      </c>
      <c r="K15876">
        <v>0</v>
      </c>
      <c r="L15876">
        <f t="shared" si="496"/>
        <v>19.5</v>
      </c>
      <c r="M15876">
        <f t="shared" si="497"/>
        <v>0</v>
      </c>
    </row>
    <row r="15877" spans="1:13" ht="21" customHeight="1">
      <c r="A15877">
        <v>46292</v>
      </c>
      <c r="B15877" t="s">
        <v>114</v>
      </c>
      <c r="C15877" t="s">
        <v>115</v>
      </c>
      <c r="D15877" t="s">
        <v>30</v>
      </c>
      <c r="E15877" t="s">
        <v>31</v>
      </c>
      <c r="F15877">
        <f>VLOOKUP(D15877,ProductPrices[#All],3,FALSE)</f>
        <v>1.45</v>
      </c>
      <c r="G15877" t="s">
        <v>29</v>
      </c>
      <c r="H15877">
        <v>11</v>
      </c>
      <c r="I15877">
        <v>7</v>
      </c>
      <c r="J15877">
        <v>3</v>
      </c>
      <c r="K15877">
        <v>1</v>
      </c>
      <c r="L15877">
        <f t="shared" si="496"/>
        <v>10.15</v>
      </c>
      <c r="M15877">
        <f t="shared" si="497"/>
        <v>0</v>
      </c>
    </row>
    <row r="15878" spans="1:13" ht="21" customHeight="1">
      <c r="A15878">
        <v>46292</v>
      </c>
      <c r="B15878" t="s">
        <v>114</v>
      </c>
      <c r="C15878" t="s">
        <v>115</v>
      </c>
      <c r="D15878" t="s">
        <v>32</v>
      </c>
      <c r="E15878" t="s">
        <v>33</v>
      </c>
      <c r="F15878">
        <f>VLOOKUP(D15878,ProductPrices[#All],3,FALSE)</f>
        <v>1.3</v>
      </c>
      <c r="G15878" t="s">
        <v>29</v>
      </c>
      <c r="H15878">
        <v>12</v>
      </c>
      <c r="I15878">
        <v>12</v>
      </c>
      <c r="J15878">
        <v>0</v>
      </c>
      <c r="K15878">
        <v>0</v>
      </c>
      <c r="L15878">
        <f t="shared" si="496"/>
        <v>15.600000000000001</v>
      </c>
      <c r="M15878">
        <f t="shared" si="497"/>
        <v>0</v>
      </c>
    </row>
    <row r="15879" spans="1:13" ht="21" customHeight="1">
      <c r="A15879">
        <v>46292</v>
      </c>
      <c r="B15879" t="s">
        <v>114</v>
      </c>
      <c r="C15879" t="s">
        <v>115</v>
      </c>
      <c r="D15879" t="s">
        <v>34</v>
      </c>
      <c r="E15879" t="s">
        <v>35</v>
      </c>
      <c r="F15879">
        <f>VLOOKUP(D15879,ProductPrices[#All],3,FALSE)</f>
        <v>1.4</v>
      </c>
      <c r="G15879" t="s">
        <v>29</v>
      </c>
      <c r="H15879">
        <v>7</v>
      </c>
      <c r="I15879">
        <v>6</v>
      </c>
      <c r="J15879">
        <v>1</v>
      </c>
      <c r="K15879">
        <v>0</v>
      </c>
      <c r="L15879">
        <f t="shared" si="496"/>
        <v>8.3999999999999986</v>
      </c>
      <c r="M15879">
        <f t="shared" si="497"/>
        <v>0</v>
      </c>
    </row>
    <row r="15880" spans="1:13" ht="21" customHeight="1">
      <c r="A15880">
        <v>46292</v>
      </c>
      <c r="B15880" t="s">
        <v>114</v>
      </c>
      <c r="C15880" t="s">
        <v>115</v>
      </c>
      <c r="D15880" t="s">
        <v>36</v>
      </c>
      <c r="E15880" t="s">
        <v>37</v>
      </c>
      <c r="F15880">
        <f>VLOOKUP(D15880,ProductPrices[#All],3,FALSE)</f>
        <v>1.6</v>
      </c>
      <c r="G15880" t="s">
        <v>29</v>
      </c>
      <c r="H15880">
        <v>16</v>
      </c>
      <c r="I15880">
        <v>15</v>
      </c>
      <c r="J15880">
        <v>1</v>
      </c>
      <c r="K15880">
        <v>0</v>
      </c>
      <c r="L15880">
        <f t="shared" si="496"/>
        <v>24</v>
      </c>
      <c r="M15880">
        <f t="shared" si="497"/>
        <v>0</v>
      </c>
    </row>
    <row r="15881" spans="1:13" ht="21" customHeight="1">
      <c r="A15881">
        <v>46292</v>
      </c>
      <c r="B15881" t="s">
        <v>114</v>
      </c>
      <c r="C15881" t="s">
        <v>115</v>
      </c>
      <c r="D15881" t="s">
        <v>38</v>
      </c>
      <c r="E15881" t="s">
        <v>39</v>
      </c>
      <c r="F15881">
        <f>VLOOKUP(D15881,ProductPrices[#All],3,FALSE)</f>
        <v>3.1</v>
      </c>
      <c r="G15881" t="s">
        <v>40</v>
      </c>
      <c r="H15881">
        <v>19</v>
      </c>
      <c r="I15881">
        <v>16</v>
      </c>
      <c r="J15881">
        <v>0</v>
      </c>
      <c r="K15881">
        <v>3</v>
      </c>
      <c r="L15881">
        <f t="shared" si="496"/>
        <v>49.6</v>
      </c>
      <c r="M15881">
        <f t="shared" si="497"/>
        <v>0</v>
      </c>
    </row>
    <row r="15882" spans="1:13" ht="21" customHeight="1">
      <c r="A15882">
        <v>46292</v>
      </c>
      <c r="B15882" t="s">
        <v>114</v>
      </c>
      <c r="C15882" t="s">
        <v>115</v>
      </c>
      <c r="D15882" t="s">
        <v>41</v>
      </c>
      <c r="E15882" t="s">
        <v>42</v>
      </c>
      <c r="F15882">
        <f>VLOOKUP(D15882,ProductPrices[#All],3,FALSE)</f>
        <v>3.4</v>
      </c>
      <c r="G15882" t="s">
        <v>40</v>
      </c>
      <c r="H15882">
        <v>16</v>
      </c>
      <c r="I15882">
        <v>15</v>
      </c>
      <c r="J15882">
        <v>0</v>
      </c>
      <c r="K15882">
        <v>1</v>
      </c>
      <c r="L15882">
        <f t="shared" si="496"/>
        <v>51</v>
      </c>
      <c r="M15882">
        <f t="shared" si="497"/>
        <v>0</v>
      </c>
    </row>
    <row r="15883" spans="1:13" ht="21" customHeight="1">
      <c r="A15883">
        <v>46292</v>
      </c>
      <c r="B15883" t="s">
        <v>114</v>
      </c>
      <c r="C15883" t="s">
        <v>115</v>
      </c>
      <c r="D15883" t="s">
        <v>43</v>
      </c>
      <c r="E15883" t="s">
        <v>44</v>
      </c>
      <c r="F15883">
        <f>VLOOKUP(D15883,ProductPrices[#All],3,FALSE)</f>
        <v>2.2000000000000002</v>
      </c>
      <c r="G15883" t="s">
        <v>40</v>
      </c>
      <c r="H15883">
        <v>15</v>
      </c>
      <c r="I15883">
        <v>15</v>
      </c>
      <c r="J15883">
        <v>0</v>
      </c>
      <c r="K15883">
        <v>0</v>
      </c>
      <c r="L15883">
        <f t="shared" si="496"/>
        <v>33</v>
      </c>
      <c r="M15883">
        <f t="shared" si="497"/>
        <v>0</v>
      </c>
    </row>
    <row r="15884" spans="1:13" ht="21" customHeight="1">
      <c r="A15884">
        <v>46292</v>
      </c>
      <c r="B15884" t="s">
        <v>114</v>
      </c>
      <c r="C15884" t="s">
        <v>115</v>
      </c>
      <c r="D15884" t="s">
        <v>45</v>
      </c>
      <c r="E15884" t="s">
        <v>46</v>
      </c>
      <c r="F15884">
        <f>VLOOKUP(D15884,ProductPrices[#All],3,FALSE)</f>
        <v>2.25</v>
      </c>
      <c r="G15884" t="s">
        <v>40</v>
      </c>
      <c r="H15884">
        <v>17</v>
      </c>
      <c r="I15884">
        <v>16</v>
      </c>
      <c r="J15884">
        <v>0</v>
      </c>
      <c r="K15884">
        <v>1</v>
      </c>
      <c r="L15884">
        <f t="shared" si="496"/>
        <v>36</v>
      </c>
      <c r="M15884">
        <f t="shared" si="497"/>
        <v>0</v>
      </c>
    </row>
    <row r="15885" spans="1:13" ht="21" customHeight="1">
      <c r="A15885">
        <v>46292</v>
      </c>
      <c r="B15885" t="s">
        <v>114</v>
      </c>
      <c r="C15885" t="s">
        <v>115</v>
      </c>
      <c r="D15885" t="s">
        <v>47</v>
      </c>
      <c r="E15885" t="s">
        <v>48</v>
      </c>
      <c r="F15885">
        <f>VLOOKUP(D15885,ProductPrices[#All],3,FALSE)</f>
        <v>2.35</v>
      </c>
      <c r="G15885" t="s">
        <v>40</v>
      </c>
      <c r="H15885">
        <v>16</v>
      </c>
      <c r="I15885">
        <v>13</v>
      </c>
      <c r="J15885">
        <v>0</v>
      </c>
      <c r="K15885">
        <v>3</v>
      </c>
      <c r="L15885">
        <f t="shared" si="496"/>
        <v>30.55</v>
      </c>
      <c r="M15885">
        <f t="shared" si="497"/>
        <v>0</v>
      </c>
    </row>
    <row r="15886" spans="1:13" ht="21" customHeight="1">
      <c r="A15886">
        <v>46292</v>
      </c>
      <c r="B15886" t="s">
        <v>114</v>
      </c>
      <c r="C15886" t="s">
        <v>115</v>
      </c>
      <c r="D15886" t="s">
        <v>49</v>
      </c>
      <c r="E15886" t="s">
        <v>50</v>
      </c>
      <c r="F15886">
        <f>VLOOKUP(D15886,ProductPrices[#All],3,FALSE)</f>
        <v>2.75</v>
      </c>
      <c r="G15886" t="s">
        <v>40</v>
      </c>
      <c r="H15886">
        <v>18</v>
      </c>
      <c r="I15886">
        <v>18</v>
      </c>
      <c r="J15886">
        <v>0</v>
      </c>
      <c r="K15886">
        <v>0</v>
      </c>
      <c r="L15886">
        <f t="shared" si="496"/>
        <v>49.5</v>
      </c>
      <c r="M15886">
        <f t="shared" si="497"/>
        <v>0</v>
      </c>
    </row>
    <row r="15887" spans="1:13" ht="21" customHeight="1">
      <c r="A15887">
        <v>46292</v>
      </c>
      <c r="B15887" t="s">
        <v>114</v>
      </c>
      <c r="C15887" t="s">
        <v>115</v>
      </c>
      <c r="D15887" t="s">
        <v>51</v>
      </c>
      <c r="E15887" t="s">
        <v>52</v>
      </c>
      <c r="F15887">
        <f>VLOOKUP(D15887,ProductPrices[#All],3,FALSE)</f>
        <v>4.6500000000000004</v>
      </c>
      <c r="G15887" t="s">
        <v>40</v>
      </c>
      <c r="H15887">
        <v>14</v>
      </c>
      <c r="I15887">
        <v>12</v>
      </c>
      <c r="J15887">
        <v>0</v>
      </c>
      <c r="K15887">
        <v>2</v>
      </c>
      <c r="L15887">
        <f t="shared" si="496"/>
        <v>55.800000000000004</v>
      </c>
      <c r="M15887">
        <f t="shared" si="497"/>
        <v>0</v>
      </c>
    </row>
    <row r="15888" spans="1:13" ht="21" customHeight="1">
      <c r="A15888">
        <v>46292</v>
      </c>
      <c r="B15888" t="s">
        <v>114</v>
      </c>
      <c r="C15888" t="s">
        <v>115</v>
      </c>
      <c r="D15888" t="s">
        <v>53</v>
      </c>
      <c r="E15888" t="s">
        <v>54</v>
      </c>
      <c r="F15888">
        <f>VLOOKUP(D15888,ProductPrices[#All],3,FALSE)</f>
        <v>2.2000000000000002</v>
      </c>
      <c r="G15888" t="s">
        <v>55</v>
      </c>
      <c r="H15888">
        <v>16</v>
      </c>
      <c r="I15888">
        <v>16</v>
      </c>
      <c r="J15888">
        <v>0</v>
      </c>
      <c r="K15888">
        <v>0</v>
      </c>
      <c r="L15888">
        <f t="shared" si="496"/>
        <v>35.200000000000003</v>
      </c>
      <c r="M15888">
        <f t="shared" si="497"/>
        <v>0</v>
      </c>
    </row>
    <row r="15889" spans="1:13" ht="21" customHeight="1">
      <c r="A15889">
        <v>46292</v>
      </c>
      <c r="B15889" t="s">
        <v>114</v>
      </c>
      <c r="C15889" t="s">
        <v>115</v>
      </c>
      <c r="D15889" t="s">
        <v>56</v>
      </c>
      <c r="E15889" t="s">
        <v>57</v>
      </c>
      <c r="F15889">
        <f>VLOOKUP(D15889,ProductPrices[#All],3,FALSE)</f>
        <v>3.35</v>
      </c>
      <c r="G15889" t="s">
        <v>55</v>
      </c>
      <c r="H15889">
        <v>16</v>
      </c>
      <c r="I15889">
        <v>16</v>
      </c>
      <c r="J15889">
        <v>0</v>
      </c>
      <c r="K15889">
        <v>0</v>
      </c>
      <c r="L15889">
        <f t="shared" si="496"/>
        <v>53.6</v>
      </c>
      <c r="M15889">
        <f t="shared" si="497"/>
        <v>0</v>
      </c>
    </row>
    <row r="15890" spans="1:13" ht="21" customHeight="1">
      <c r="A15890">
        <v>46292</v>
      </c>
      <c r="B15890" t="s">
        <v>114</v>
      </c>
      <c r="C15890" t="s">
        <v>115</v>
      </c>
      <c r="D15890" t="s">
        <v>58</v>
      </c>
      <c r="E15890" t="s">
        <v>59</v>
      </c>
      <c r="F15890">
        <f>VLOOKUP(D15890,ProductPrices[#All],3,FALSE)</f>
        <v>2.25</v>
      </c>
      <c r="G15890" t="s">
        <v>55</v>
      </c>
      <c r="H15890">
        <v>13</v>
      </c>
      <c r="I15890">
        <v>12</v>
      </c>
      <c r="J15890">
        <v>0</v>
      </c>
      <c r="K15890">
        <v>1</v>
      </c>
      <c r="L15890">
        <f t="shared" si="496"/>
        <v>27</v>
      </c>
      <c r="M15890">
        <f t="shared" si="497"/>
        <v>0</v>
      </c>
    </row>
    <row r="15891" spans="1:13" ht="21" customHeight="1">
      <c r="A15891">
        <v>46292</v>
      </c>
      <c r="B15891" t="s">
        <v>114</v>
      </c>
      <c r="C15891" t="s">
        <v>115</v>
      </c>
      <c r="D15891" t="s">
        <v>60</v>
      </c>
      <c r="E15891" t="s">
        <v>61</v>
      </c>
      <c r="F15891">
        <f>VLOOKUP(D15891,ProductPrices[#All],3,FALSE)</f>
        <v>1.5</v>
      </c>
      <c r="G15891" t="s">
        <v>55</v>
      </c>
      <c r="H15891">
        <v>16</v>
      </c>
      <c r="I15891">
        <v>14</v>
      </c>
      <c r="J15891">
        <v>0</v>
      </c>
      <c r="K15891">
        <v>2</v>
      </c>
      <c r="L15891">
        <f t="shared" si="496"/>
        <v>21</v>
      </c>
      <c r="M15891">
        <f t="shared" si="497"/>
        <v>0</v>
      </c>
    </row>
    <row r="15892" spans="1:13" ht="21" customHeight="1">
      <c r="A15892">
        <v>46292</v>
      </c>
      <c r="B15892" t="s">
        <v>114</v>
      </c>
      <c r="C15892" t="s">
        <v>115</v>
      </c>
      <c r="D15892" t="s">
        <v>62</v>
      </c>
      <c r="E15892" t="s">
        <v>63</v>
      </c>
      <c r="F15892">
        <f>VLOOKUP(D15892,ProductPrices[#All],3,FALSE)</f>
        <v>3.3</v>
      </c>
      <c r="G15892" t="s">
        <v>55</v>
      </c>
      <c r="H15892">
        <v>16</v>
      </c>
      <c r="I15892">
        <v>14</v>
      </c>
      <c r="J15892">
        <v>0</v>
      </c>
      <c r="K15892">
        <v>2</v>
      </c>
      <c r="L15892">
        <f t="shared" si="496"/>
        <v>46.199999999999996</v>
      </c>
      <c r="M15892">
        <f t="shared" si="497"/>
        <v>0</v>
      </c>
    </row>
    <row r="15893" spans="1:13" ht="21" customHeight="1">
      <c r="A15893">
        <v>46292</v>
      </c>
      <c r="B15893" t="s">
        <v>114</v>
      </c>
      <c r="C15893" t="s">
        <v>115</v>
      </c>
      <c r="D15893" t="s">
        <v>64</v>
      </c>
      <c r="E15893" t="s">
        <v>65</v>
      </c>
      <c r="F15893">
        <f>VLOOKUP(D15893,ProductPrices[#All],3,FALSE)</f>
        <v>2.95</v>
      </c>
      <c r="G15893" t="s">
        <v>66</v>
      </c>
      <c r="H15893">
        <v>22</v>
      </c>
      <c r="I15893">
        <v>21</v>
      </c>
      <c r="J15893">
        <v>0</v>
      </c>
      <c r="K15893">
        <v>1</v>
      </c>
      <c r="L15893">
        <f t="shared" si="496"/>
        <v>61.95</v>
      </c>
      <c r="M15893">
        <f t="shared" si="497"/>
        <v>0</v>
      </c>
    </row>
    <row r="15894" spans="1:13" ht="21" customHeight="1">
      <c r="A15894">
        <v>46292</v>
      </c>
      <c r="B15894" t="s">
        <v>114</v>
      </c>
      <c r="C15894" t="s">
        <v>115</v>
      </c>
      <c r="D15894" t="s">
        <v>67</v>
      </c>
      <c r="E15894" t="s">
        <v>68</v>
      </c>
      <c r="F15894">
        <f>VLOOKUP(D15894,ProductPrices[#All],3,FALSE)</f>
        <v>2.6</v>
      </c>
      <c r="G15894" t="s">
        <v>66</v>
      </c>
      <c r="H15894">
        <v>33</v>
      </c>
      <c r="I15894">
        <v>33</v>
      </c>
      <c r="J15894">
        <v>0</v>
      </c>
      <c r="K15894">
        <v>0</v>
      </c>
      <c r="L15894">
        <f t="shared" si="496"/>
        <v>85.8</v>
      </c>
      <c r="M15894">
        <f t="shared" si="497"/>
        <v>0</v>
      </c>
    </row>
    <row r="15895" spans="1:13" ht="21" customHeight="1">
      <c r="A15895">
        <v>46292</v>
      </c>
      <c r="B15895" t="s">
        <v>114</v>
      </c>
      <c r="C15895" t="s">
        <v>115</v>
      </c>
      <c r="D15895" t="s">
        <v>69</v>
      </c>
      <c r="E15895" t="s">
        <v>70</v>
      </c>
      <c r="F15895">
        <f>VLOOKUP(D15895,ProductPrices[#All],3,FALSE)</f>
        <v>2.2000000000000002</v>
      </c>
      <c r="G15895" t="s">
        <v>66</v>
      </c>
      <c r="H15895">
        <v>53</v>
      </c>
      <c r="I15895">
        <v>53</v>
      </c>
      <c r="J15895">
        <v>0</v>
      </c>
      <c r="K15895">
        <v>0</v>
      </c>
      <c r="L15895">
        <f t="shared" si="496"/>
        <v>116.60000000000001</v>
      </c>
      <c r="M15895">
        <f t="shared" si="497"/>
        <v>0</v>
      </c>
    </row>
    <row r="15896" spans="1:13" ht="21" customHeight="1">
      <c r="A15896">
        <v>46292</v>
      </c>
      <c r="B15896" t="s">
        <v>114</v>
      </c>
      <c r="C15896" t="s">
        <v>115</v>
      </c>
      <c r="D15896" t="s">
        <v>71</v>
      </c>
      <c r="E15896" t="s">
        <v>72</v>
      </c>
      <c r="F15896">
        <f>VLOOKUP(D15896,ProductPrices[#All],3,FALSE)</f>
        <v>2.25</v>
      </c>
      <c r="G15896" t="s">
        <v>66</v>
      </c>
      <c r="H15896">
        <v>46</v>
      </c>
      <c r="I15896">
        <v>46</v>
      </c>
      <c r="J15896">
        <v>0</v>
      </c>
      <c r="K15896">
        <v>0</v>
      </c>
      <c r="L15896">
        <f t="shared" si="496"/>
        <v>103.5</v>
      </c>
      <c r="M15896">
        <f t="shared" si="497"/>
        <v>0</v>
      </c>
    </row>
    <row r="15897" spans="1:13" ht="21" customHeight="1">
      <c r="A15897">
        <v>46292</v>
      </c>
      <c r="B15897" t="s">
        <v>114</v>
      </c>
      <c r="C15897" t="s">
        <v>115</v>
      </c>
      <c r="D15897" t="s">
        <v>73</v>
      </c>
      <c r="E15897" t="s">
        <v>74</v>
      </c>
      <c r="F15897">
        <f>VLOOKUP(D15897,ProductPrices[#All],3,FALSE)</f>
        <v>2.25</v>
      </c>
      <c r="G15897" t="s">
        <v>66</v>
      </c>
      <c r="H15897">
        <v>40</v>
      </c>
      <c r="I15897">
        <v>40</v>
      </c>
      <c r="J15897">
        <v>0</v>
      </c>
      <c r="K15897">
        <v>0</v>
      </c>
      <c r="L15897">
        <f t="shared" si="496"/>
        <v>90</v>
      </c>
      <c r="M15897">
        <f t="shared" si="497"/>
        <v>0</v>
      </c>
    </row>
    <row r="15898" spans="1:13" ht="21" customHeight="1">
      <c r="A15898">
        <v>46292</v>
      </c>
      <c r="B15898" t="s">
        <v>114</v>
      </c>
      <c r="C15898" t="s">
        <v>115</v>
      </c>
      <c r="D15898" t="s">
        <v>75</v>
      </c>
      <c r="E15898" t="s">
        <v>76</v>
      </c>
      <c r="F15898">
        <f>VLOOKUP(D15898,ProductPrices[#All],3,FALSE)</f>
        <v>1.9</v>
      </c>
      <c r="G15898" t="s">
        <v>77</v>
      </c>
      <c r="H15898">
        <v>26</v>
      </c>
      <c r="I15898">
        <v>4</v>
      </c>
      <c r="J15898">
        <v>0</v>
      </c>
      <c r="K15898">
        <v>0</v>
      </c>
      <c r="L15898">
        <f t="shared" si="496"/>
        <v>7.6</v>
      </c>
      <c r="M15898">
        <f t="shared" si="497"/>
        <v>22</v>
      </c>
    </row>
    <row r="15899" spans="1:13" ht="21" customHeight="1">
      <c r="A15899">
        <v>46292</v>
      </c>
      <c r="B15899" t="s">
        <v>114</v>
      </c>
      <c r="C15899" t="s">
        <v>115</v>
      </c>
      <c r="D15899" t="s">
        <v>78</v>
      </c>
      <c r="E15899" t="s">
        <v>79</v>
      </c>
      <c r="F15899">
        <f>VLOOKUP(D15899,ProductPrices[#All],3,FALSE)</f>
        <v>1.9</v>
      </c>
      <c r="G15899" t="s">
        <v>77</v>
      </c>
      <c r="H15899">
        <v>50</v>
      </c>
      <c r="I15899">
        <v>22</v>
      </c>
      <c r="J15899">
        <v>0</v>
      </c>
      <c r="K15899">
        <v>0</v>
      </c>
      <c r="L15899">
        <f t="shared" si="496"/>
        <v>41.8</v>
      </c>
      <c r="M15899">
        <f t="shared" si="497"/>
        <v>28</v>
      </c>
    </row>
    <row r="15900" spans="1:13" ht="21" customHeight="1">
      <c r="A15900">
        <v>46292</v>
      </c>
      <c r="B15900" t="s">
        <v>114</v>
      </c>
      <c r="C15900" t="s">
        <v>115</v>
      </c>
      <c r="D15900" t="s">
        <v>80</v>
      </c>
      <c r="E15900" t="s">
        <v>81</v>
      </c>
      <c r="F15900">
        <f>VLOOKUP(D15900,ProductPrices[#All],3,FALSE)</f>
        <v>2.0499999999999998</v>
      </c>
      <c r="G15900" t="s">
        <v>77</v>
      </c>
      <c r="H15900">
        <v>47</v>
      </c>
      <c r="I15900">
        <v>21</v>
      </c>
      <c r="J15900">
        <v>0</v>
      </c>
      <c r="K15900">
        <v>0</v>
      </c>
      <c r="L15900">
        <f t="shared" si="496"/>
        <v>43.05</v>
      </c>
      <c r="M15900">
        <f t="shared" si="497"/>
        <v>26</v>
      </c>
    </row>
    <row r="15901" spans="1:13" ht="21" customHeight="1">
      <c r="A15901">
        <v>46292</v>
      </c>
      <c r="B15901" t="s">
        <v>114</v>
      </c>
      <c r="C15901" t="s">
        <v>115</v>
      </c>
      <c r="D15901" t="s">
        <v>82</v>
      </c>
      <c r="E15901" t="s">
        <v>83</v>
      </c>
      <c r="F15901">
        <f>VLOOKUP(D15901,ProductPrices[#All],3,FALSE)</f>
        <v>1.95</v>
      </c>
      <c r="G15901" t="s">
        <v>77</v>
      </c>
      <c r="H15901">
        <v>41</v>
      </c>
      <c r="I15901">
        <v>30</v>
      </c>
      <c r="J15901">
        <v>0</v>
      </c>
      <c r="K15901">
        <v>0</v>
      </c>
      <c r="L15901">
        <f t="shared" si="496"/>
        <v>58.5</v>
      </c>
      <c r="M15901">
        <f t="shared" si="497"/>
        <v>11</v>
      </c>
    </row>
    <row r="15902" spans="1:13" ht="21" customHeight="1">
      <c r="A15902">
        <v>46292</v>
      </c>
      <c r="B15902" t="s">
        <v>114</v>
      </c>
      <c r="C15902" t="s">
        <v>115</v>
      </c>
      <c r="D15902" t="s">
        <v>84</v>
      </c>
      <c r="E15902" t="s">
        <v>85</v>
      </c>
      <c r="F15902">
        <f>VLOOKUP(D15902,ProductPrices[#All],3,FALSE)</f>
        <v>1.55</v>
      </c>
      <c r="G15902" t="s">
        <v>77</v>
      </c>
      <c r="H15902">
        <v>45</v>
      </c>
      <c r="I15902">
        <v>24</v>
      </c>
      <c r="J15902">
        <v>0</v>
      </c>
      <c r="K15902">
        <v>0</v>
      </c>
      <c r="L15902">
        <f t="shared" si="496"/>
        <v>37.200000000000003</v>
      </c>
      <c r="M15902">
        <f t="shared" si="497"/>
        <v>21</v>
      </c>
    </row>
    <row r="15903" spans="1:13" ht="21" customHeight="1">
      <c r="A15903">
        <v>46292</v>
      </c>
      <c r="B15903" t="s">
        <v>114</v>
      </c>
      <c r="C15903" t="s">
        <v>115</v>
      </c>
      <c r="D15903" t="s">
        <v>86</v>
      </c>
      <c r="E15903" t="s">
        <v>87</v>
      </c>
      <c r="F15903">
        <f>VLOOKUP(D15903,ProductPrices[#All],3,FALSE)</f>
        <v>2</v>
      </c>
      <c r="G15903" t="s">
        <v>77</v>
      </c>
      <c r="H15903">
        <v>30</v>
      </c>
      <c r="I15903">
        <v>23</v>
      </c>
      <c r="J15903">
        <v>0</v>
      </c>
      <c r="K15903">
        <v>0</v>
      </c>
      <c r="L15903">
        <f t="shared" si="496"/>
        <v>46</v>
      </c>
      <c r="M15903">
        <f t="shared" si="497"/>
        <v>7</v>
      </c>
    </row>
    <row r="15904" spans="1:13" ht="21" customHeight="1">
      <c r="A15904">
        <v>46292</v>
      </c>
      <c r="B15904" t="s">
        <v>114</v>
      </c>
      <c r="C15904" t="s">
        <v>115</v>
      </c>
      <c r="D15904" t="s">
        <v>88</v>
      </c>
      <c r="E15904" t="s">
        <v>89</v>
      </c>
      <c r="F15904">
        <f>VLOOKUP(D15904,ProductPrices[#All],3,FALSE)</f>
        <v>2</v>
      </c>
      <c r="G15904" t="s">
        <v>77</v>
      </c>
      <c r="H15904">
        <v>51</v>
      </c>
      <c r="I15904">
        <v>40</v>
      </c>
      <c r="J15904">
        <v>0</v>
      </c>
      <c r="K15904">
        <v>0</v>
      </c>
      <c r="L15904">
        <f t="shared" si="496"/>
        <v>80</v>
      </c>
      <c r="M15904">
        <f t="shared" si="497"/>
        <v>11</v>
      </c>
    </row>
    <row r="15905" spans="1:13" ht="21" customHeight="1">
      <c r="A15905">
        <v>46292</v>
      </c>
      <c r="B15905" t="s">
        <v>114</v>
      </c>
      <c r="C15905" t="s">
        <v>115</v>
      </c>
      <c r="D15905" t="s">
        <v>90</v>
      </c>
      <c r="E15905" t="s">
        <v>91</v>
      </c>
      <c r="F15905">
        <f>VLOOKUP(D15905,ProductPrices[#All],3,FALSE)</f>
        <v>3.7</v>
      </c>
      <c r="G15905" t="s">
        <v>92</v>
      </c>
      <c r="H15905">
        <v>14</v>
      </c>
      <c r="I15905">
        <v>12</v>
      </c>
      <c r="J15905">
        <v>1</v>
      </c>
      <c r="K15905">
        <v>1</v>
      </c>
      <c r="L15905">
        <f t="shared" si="496"/>
        <v>44.400000000000006</v>
      </c>
      <c r="M15905">
        <f t="shared" si="497"/>
        <v>0</v>
      </c>
    </row>
    <row r="15906" spans="1:13" ht="21" customHeight="1">
      <c r="A15906">
        <v>46292</v>
      </c>
      <c r="B15906" t="s">
        <v>114</v>
      </c>
      <c r="C15906" t="s">
        <v>115</v>
      </c>
      <c r="D15906" t="s">
        <v>93</v>
      </c>
      <c r="E15906" t="s">
        <v>94</v>
      </c>
      <c r="F15906">
        <f>VLOOKUP(D15906,ProductPrices[#All],3,FALSE)</f>
        <v>3.7</v>
      </c>
      <c r="G15906" t="s">
        <v>92</v>
      </c>
      <c r="H15906">
        <v>23</v>
      </c>
      <c r="I15906">
        <v>18</v>
      </c>
      <c r="J15906">
        <v>2</v>
      </c>
      <c r="K15906">
        <v>3</v>
      </c>
      <c r="L15906">
        <f t="shared" si="496"/>
        <v>66.600000000000009</v>
      </c>
      <c r="M15906">
        <f t="shared" si="497"/>
        <v>0</v>
      </c>
    </row>
    <row r="15907" spans="1:13" ht="21" customHeight="1">
      <c r="A15907">
        <v>46292</v>
      </c>
      <c r="B15907" t="s">
        <v>114</v>
      </c>
      <c r="C15907" t="s">
        <v>115</v>
      </c>
      <c r="D15907" t="s">
        <v>95</v>
      </c>
      <c r="E15907" t="s">
        <v>96</v>
      </c>
      <c r="F15907">
        <f>VLOOKUP(D15907,ProductPrices[#All],3,FALSE)</f>
        <v>3.7</v>
      </c>
      <c r="G15907" t="s">
        <v>92</v>
      </c>
      <c r="H15907">
        <v>15</v>
      </c>
      <c r="I15907">
        <v>11</v>
      </c>
      <c r="J15907">
        <v>3</v>
      </c>
      <c r="K15907">
        <v>1</v>
      </c>
      <c r="L15907">
        <f t="shared" si="496"/>
        <v>40.700000000000003</v>
      </c>
      <c r="M15907">
        <f t="shared" si="497"/>
        <v>0</v>
      </c>
    </row>
    <row r="15908" spans="1:13" ht="21" customHeight="1">
      <c r="A15908">
        <v>46292</v>
      </c>
      <c r="B15908" t="s">
        <v>114</v>
      </c>
      <c r="C15908" t="s">
        <v>115</v>
      </c>
      <c r="D15908" t="s">
        <v>97</v>
      </c>
      <c r="E15908" t="s">
        <v>98</v>
      </c>
      <c r="F15908">
        <f>VLOOKUP(D15908,ProductPrices[#All],3,FALSE)</f>
        <v>3.6</v>
      </c>
      <c r="G15908" t="s">
        <v>92</v>
      </c>
      <c r="H15908">
        <v>14</v>
      </c>
      <c r="I15908">
        <v>7</v>
      </c>
      <c r="J15908">
        <v>0</v>
      </c>
      <c r="K15908">
        <v>7</v>
      </c>
      <c r="L15908">
        <f t="shared" si="496"/>
        <v>25.2</v>
      </c>
      <c r="M15908">
        <f t="shared" si="497"/>
        <v>0</v>
      </c>
    </row>
    <row r="15909" spans="1:13" ht="21" customHeight="1">
      <c r="A15909">
        <v>46292</v>
      </c>
      <c r="B15909" t="s">
        <v>114</v>
      </c>
      <c r="C15909" t="s">
        <v>115</v>
      </c>
      <c r="D15909" t="s">
        <v>99</v>
      </c>
      <c r="E15909" t="s">
        <v>100</v>
      </c>
      <c r="F15909">
        <f>VLOOKUP(D15909,ProductPrices[#All],3,FALSE)</f>
        <v>1.25</v>
      </c>
      <c r="G15909" t="s">
        <v>101</v>
      </c>
      <c r="H15909">
        <v>29</v>
      </c>
      <c r="I15909">
        <v>21</v>
      </c>
      <c r="J15909">
        <v>0</v>
      </c>
      <c r="K15909">
        <v>0</v>
      </c>
      <c r="L15909">
        <f t="shared" si="496"/>
        <v>26.25</v>
      </c>
      <c r="M15909">
        <f t="shared" si="497"/>
        <v>8</v>
      </c>
    </row>
    <row r="15910" spans="1:13" ht="21" customHeight="1">
      <c r="A15910">
        <v>46292</v>
      </c>
      <c r="B15910" t="s">
        <v>114</v>
      </c>
      <c r="C15910" t="s">
        <v>115</v>
      </c>
      <c r="D15910" t="s">
        <v>102</v>
      </c>
      <c r="E15910" t="s">
        <v>103</v>
      </c>
      <c r="F15910">
        <f>VLOOKUP(D15910,ProductPrices[#All],3,FALSE)</f>
        <v>1.25</v>
      </c>
      <c r="G15910" t="s">
        <v>101</v>
      </c>
      <c r="H15910">
        <v>26</v>
      </c>
      <c r="I15910">
        <v>21</v>
      </c>
      <c r="J15910">
        <v>0</v>
      </c>
      <c r="K15910">
        <v>0</v>
      </c>
      <c r="L15910">
        <f t="shared" si="496"/>
        <v>26.25</v>
      </c>
      <c r="M15910">
        <f t="shared" si="497"/>
        <v>5</v>
      </c>
    </row>
    <row r="15911" spans="1:13" ht="21" customHeight="1">
      <c r="A15911">
        <v>46292</v>
      </c>
      <c r="B15911" t="s">
        <v>114</v>
      </c>
      <c r="C15911" t="s">
        <v>115</v>
      </c>
      <c r="D15911" t="s">
        <v>104</v>
      </c>
      <c r="E15911" t="s">
        <v>105</v>
      </c>
      <c r="F15911">
        <f>VLOOKUP(D15911,ProductPrices[#All],3,FALSE)</f>
        <v>1.25</v>
      </c>
      <c r="G15911" t="s">
        <v>101</v>
      </c>
      <c r="H15911">
        <v>47</v>
      </c>
      <c r="I15911">
        <v>11</v>
      </c>
      <c r="J15911">
        <v>0</v>
      </c>
      <c r="K15911">
        <v>0</v>
      </c>
      <c r="L15911">
        <f t="shared" si="496"/>
        <v>13.75</v>
      </c>
      <c r="M15911">
        <f t="shared" si="497"/>
        <v>36</v>
      </c>
    </row>
    <row r="15912" spans="1:13" ht="21" customHeight="1">
      <c r="A15912">
        <v>46292</v>
      </c>
      <c r="B15912" t="s">
        <v>116</v>
      </c>
      <c r="C15912" t="s">
        <v>117</v>
      </c>
      <c r="D15912" t="s">
        <v>12</v>
      </c>
      <c r="E15912" t="s">
        <v>13</v>
      </c>
      <c r="F15912">
        <f>VLOOKUP(D15912,ProductPrices[#All],3,FALSE)</f>
        <v>1.35</v>
      </c>
      <c r="G15912" t="s">
        <v>14</v>
      </c>
      <c r="H15912">
        <v>103</v>
      </c>
      <c r="I15912">
        <v>94</v>
      </c>
      <c r="J15912">
        <v>9</v>
      </c>
      <c r="K15912">
        <v>0</v>
      </c>
      <c r="L15912">
        <f t="shared" si="496"/>
        <v>126.9</v>
      </c>
      <c r="M15912">
        <f t="shared" si="497"/>
        <v>0</v>
      </c>
    </row>
    <row r="15913" spans="1:13" ht="21" customHeight="1">
      <c r="A15913">
        <v>46292</v>
      </c>
      <c r="B15913" t="s">
        <v>116</v>
      </c>
      <c r="C15913" t="s">
        <v>117</v>
      </c>
      <c r="D15913" t="s">
        <v>15</v>
      </c>
      <c r="E15913" t="s">
        <v>16</v>
      </c>
      <c r="F15913">
        <f>VLOOKUP(D15913,ProductPrices[#All],3,FALSE)</f>
        <v>1.35</v>
      </c>
      <c r="G15913" t="s">
        <v>14</v>
      </c>
      <c r="H15913">
        <v>22</v>
      </c>
      <c r="I15913">
        <v>21</v>
      </c>
      <c r="J15913">
        <v>0</v>
      </c>
      <c r="K15913">
        <v>1</v>
      </c>
      <c r="L15913">
        <f t="shared" si="496"/>
        <v>28.35</v>
      </c>
      <c r="M15913">
        <f t="shared" si="497"/>
        <v>0</v>
      </c>
    </row>
    <row r="15914" spans="1:13" ht="21" customHeight="1">
      <c r="A15914">
        <v>46292</v>
      </c>
      <c r="B15914" t="s">
        <v>116</v>
      </c>
      <c r="C15914" t="s">
        <v>117</v>
      </c>
      <c r="D15914" t="s">
        <v>17</v>
      </c>
      <c r="E15914" t="s">
        <v>18</v>
      </c>
      <c r="F15914">
        <f>VLOOKUP(D15914,ProductPrices[#All],3,FALSE)</f>
        <v>2.5</v>
      </c>
      <c r="G15914" t="s">
        <v>14</v>
      </c>
      <c r="H15914">
        <v>22</v>
      </c>
      <c r="I15914">
        <v>20</v>
      </c>
      <c r="J15914">
        <v>2</v>
      </c>
      <c r="K15914">
        <v>0</v>
      </c>
      <c r="L15914">
        <f t="shared" si="496"/>
        <v>50</v>
      </c>
      <c r="M15914">
        <f t="shared" si="497"/>
        <v>0</v>
      </c>
    </row>
    <row r="15915" spans="1:13" ht="21" customHeight="1">
      <c r="A15915">
        <v>46292</v>
      </c>
      <c r="B15915" t="s">
        <v>116</v>
      </c>
      <c r="C15915" t="s">
        <v>117</v>
      </c>
      <c r="D15915" t="s">
        <v>19</v>
      </c>
      <c r="E15915" t="s">
        <v>20</v>
      </c>
      <c r="F15915">
        <f>VLOOKUP(D15915,ProductPrices[#All],3,FALSE)</f>
        <v>2.25</v>
      </c>
      <c r="G15915" t="s">
        <v>14</v>
      </c>
      <c r="H15915">
        <v>22</v>
      </c>
      <c r="I15915">
        <v>19</v>
      </c>
      <c r="J15915">
        <v>2</v>
      </c>
      <c r="K15915">
        <v>1</v>
      </c>
      <c r="L15915">
        <f t="shared" si="496"/>
        <v>42.75</v>
      </c>
      <c r="M15915">
        <f t="shared" si="497"/>
        <v>0</v>
      </c>
    </row>
    <row r="15916" spans="1:13" ht="21" customHeight="1">
      <c r="A15916">
        <v>46292</v>
      </c>
      <c r="B15916" t="s">
        <v>116</v>
      </c>
      <c r="C15916" t="s">
        <v>117</v>
      </c>
      <c r="D15916" t="s">
        <v>21</v>
      </c>
      <c r="E15916" t="s">
        <v>22</v>
      </c>
      <c r="F15916">
        <f>VLOOKUP(D15916,ProductPrices[#All],3,FALSE)</f>
        <v>2.5</v>
      </c>
      <c r="G15916" t="s">
        <v>14</v>
      </c>
      <c r="H15916">
        <v>22</v>
      </c>
      <c r="I15916">
        <v>20</v>
      </c>
      <c r="J15916">
        <v>2</v>
      </c>
      <c r="K15916">
        <v>0</v>
      </c>
      <c r="L15916">
        <f t="shared" si="496"/>
        <v>50</v>
      </c>
      <c r="M15916">
        <f t="shared" si="497"/>
        <v>0</v>
      </c>
    </row>
    <row r="15917" spans="1:13" ht="21" customHeight="1">
      <c r="A15917">
        <v>46292</v>
      </c>
      <c r="B15917" t="s">
        <v>116</v>
      </c>
      <c r="C15917" t="s">
        <v>117</v>
      </c>
      <c r="D15917" t="s">
        <v>23</v>
      </c>
      <c r="E15917" t="s">
        <v>24</v>
      </c>
      <c r="F15917">
        <f>VLOOKUP(D15917,ProductPrices[#All],3,FALSE)</f>
        <v>2.2000000000000002</v>
      </c>
      <c r="G15917" t="s">
        <v>14</v>
      </c>
      <c r="H15917">
        <v>22</v>
      </c>
      <c r="I15917">
        <v>22</v>
      </c>
      <c r="J15917">
        <v>0</v>
      </c>
      <c r="K15917">
        <v>0</v>
      </c>
      <c r="L15917">
        <f t="shared" si="496"/>
        <v>48.400000000000006</v>
      </c>
      <c r="M15917">
        <f t="shared" si="497"/>
        <v>0</v>
      </c>
    </row>
    <row r="15918" spans="1:13" ht="21" customHeight="1">
      <c r="A15918">
        <v>46292</v>
      </c>
      <c r="B15918" t="s">
        <v>116</v>
      </c>
      <c r="C15918" t="s">
        <v>117</v>
      </c>
      <c r="D15918" t="s">
        <v>25</v>
      </c>
      <c r="E15918" t="s">
        <v>26</v>
      </c>
      <c r="F15918">
        <f>VLOOKUP(D15918,ProductPrices[#All],3,FALSE)</f>
        <v>2.1</v>
      </c>
      <c r="G15918" t="s">
        <v>14</v>
      </c>
      <c r="H15918">
        <v>22</v>
      </c>
      <c r="I15918">
        <v>22</v>
      </c>
      <c r="J15918">
        <v>0</v>
      </c>
      <c r="K15918">
        <v>0</v>
      </c>
      <c r="L15918">
        <f t="shared" si="496"/>
        <v>46.2</v>
      </c>
      <c r="M15918">
        <f t="shared" si="497"/>
        <v>0</v>
      </c>
    </row>
    <row r="15919" spans="1:13" ht="21" customHeight="1">
      <c r="A15919">
        <v>46292</v>
      </c>
      <c r="B15919" t="s">
        <v>116</v>
      </c>
      <c r="C15919" t="s">
        <v>117</v>
      </c>
      <c r="D15919" t="s">
        <v>27</v>
      </c>
      <c r="E15919" t="s">
        <v>28</v>
      </c>
      <c r="F15919">
        <f>VLOOKUP(D15919,ProductPrices[#All],3,FALSE)</f>
        <v>1.5</v>
      </c>
      <c r="G15919" t="s">
        <v>29</v>
      </c>
      <c r="H15919">
        <v>6</v>
      </c>
      <c r="I15919">
        <v>5</v>
      </c>
      <c r="J15919">
        <v>1</v>
      </c>
      <c r="K15919">
        <v>0</v>
      </c>
      <c r="L15919">
        <f t="shared" si="496"/>
        <v>7.5</v>
      </c>
      <c r="M15919">
        <f t="shared" si="497"/>
        <v>0</v>
      </c>
    </row>
    <row r="15920" spans="1:13" ht="21" customHeight="1">
      <c r="A15920">
        <v>46292</v>
      </c>
      <c r="B15920" t="s">
        <v>116</v>
      </c>
      <c r="C15920" t="s">
        <v>117</v>
      </c>
      <c r="D15920" t="s">
        <v>30</v>
      </c>
      <c r="E15920" t="s">
        <v>31</v>
      </c>
      <c r="F15920">
        <f>VLOOKUP(D15920,ProductPrices[#All],3,FALSE)</f>
        <v>1.45</v>
      </c>
      <c r="G15920" t="s">
        <v>29</v>
      </c>
      <c r="H15920">
        <v>7</v>
      </c>
      <c r="I15920">
        <v>7</v>
      </c>
      <c r="J15920">
        <v>0</v>
      </c>
      <c r="K15920">
        <v>0</v>
      </c>
      <c r="L15920">
        <f t="shared" si="496"/>
        <v>10.15</v>
      </c>
      <c r="M15920">
        <f t="shared" si="497"/>
        <v>0</v>
      </c>
    </row>
    <row r="15921" spans="1:13" ht="21" customHeight="1">
      <c r="A15921">
        <v>46292</v>
      </c>
      <c r="B15921" t="s">
        <v>116</v>
      </c>
      <c r="C15921" t="s">
        <v>117</v>
      </c>
      <c r="D15921" t="s">
        <v>32</v>
      </c>
      <c r="E15921" t="s">
        <v>33</v>
      </c>
      <c r="F15921">
        <f>VLOOKUP(D15921,ProductPrices[#All],3,FALSE)</f>
        <v>1.3</v>
      </c>
      <c r="G15921" t="s">
        <v>29</v>
      </c>
      <c r="H15921">
        <v>8</v>
      </c>
      <c r="I15921">
        <v>8</v>
      </c>
      <c r="J15921">
        <v>0</v>
      </c>
      <c r="K15921">
        <v>0</v>
      </c>
      <c r="L15921">
        <f t="shared" si="496"/>
        <v>10.4</v>
      </c>
      <c r="M15921">
        <f t="shared" si="497"/>
        <v>0</v>
      </c>
    </row>
    <row r="15922" spans="1:13" ht="21" customHeight="1">
      <c r="A15922">
        <v>46292</v>
      </c>
      <c r="B15922" t="s">
        <v>116</v>
      </c>
      <c r="C15922" t="s">
        <v>117</v>
      </c>
      <c r="D15922" t="s">
        <v>34</v>
      </c>
      <c r="E15922" t="s">
        <v>35</v>
      </c>
      <c r="F15922">
        <f>VLOOKUP(D15922,ProductPrices[#All],3,FALSE)</f>
        <v>1.4</v>
      </c>
      <c r="G15922" t="s">
        <v>29</v>
      </c>
      <c r="H15922">
        <v>8</v>
      </c>
      <c r="I15922">
        <v>8</v>
      </c>
      <c r="J15922">
        <v>0</v>
      </c>
      <c r="K15922">
        <v>0</v>
      </c>
      <c r="L15922">
        <f t="shared" si="496"/>
        <v>11.2</v>
      </c>
      <c r="M15922">
        <f t="shared" si="497"/>
        <v>0</v>
      </c>
    </row>
    <row r="15923" spans="1:13" ht="21" customHeight="1">
      <c r="A15923">
        <v>46292</v>
      </c>
      <c r="B15923" t="s">
        <v>116</v>
      </c>
      <c r="C15923" t="s">
        <v>117</v>
      </c>
      <c r="D15923" t="s">
        <v>36</v>
      </c>
      <c r="E15923" t="s">
        <v>37</v>
      </c>
      <c r="F15923">
        <f>VLOOKUP(D15923,ProductPrices[#All],3,FALSE)</f>
        <v>1.6</v>
      </c>
      <c r="G15923" t="s">
        <v>29</v>
      </c>
      <c r="H15923">
        <v>6</v>
      </c>
      <c r="I15923">
        <v>5</v>
      </c>
      <c r="J15923">
        <v>1</v>
      </c>
      <c r="K15923">
        <v>0</v>
      </c>
      <c r="L15923">
        <f t="shared" si="496"/>
        <v>8</v>
      </c>
      <c r="M15923">
        <f t="shared" si="497"/>
        <v>0</v>
      </c>
    </row>
    <row r="15924" spans="1:13" ht="21" customHeight="1">
      <c r="A15924">
        <v>46292</v>
      </c>
      <c r="B15924" t="s">
        <v>116</v>
      </c>
      <c r="C15924" t="s">
        <v>117</v>
      </c>
      <c r="D15924" t="s">
        <v>38</v>
      </c>
      <c r="E15924" t="s">
        <v>39</v>
      </c>
      <c r="F15924">
        <f>VLOOKUP(D15924,ProductPrices[#All],3,FALSE)</f>
        <v>3.1</v>
      </c>
      <c r="G15924" t="s">
        <v>40</v>
      </c>
      <c r="H15924">
        <v>6</v>
      </c>
      <c r="I15924">
        <v>3</v>
      </c>
      <c r="J15924">
        <v>0</v>
      </c>
      <c r="K15924">
        <v>3</v>
      </c>
      <c r="L15924">
        <f t="shared" si="496"/>
        <v>9.3000000000000007</v>
      </c>
      <c r="M15924">
        <f t="shared" si="497"/>
        <v>0</v>
      </c>
    </row>
    <row r="15925" spans="1:13" ht="21" customHeight="1">
      <c r="A15925">
        <v>46292</v>
      </c>
      <c r="B15925" t="s">
        <v>116</v>
      </c>
      <c r="C15925" t="s">
        <v>117</v>
      </c>
      <c r="D15925" t="s">
        <v>41</v>
      </c>
      <c r="E15925" t="s">
        <v>42</v>
      </c>
      <c r="F15925">
        <f>VLOOKUP(D15925,ProductPrices[#All],3,FALSE)</f>
        <v>3.4</v>
      </c>
      <c r="G15925" t="s">
        <v>40</v>
      </c>
      <c r="H15925">
        <v>8</v>
      </c>
      <c r="I15925">
        <v>8</v>
      </c>
      <c r="J15925">
        <v>0</v>
      </c>
      <c r="K15925">
        <v>0</v>
      </c>
      <c r="L15925">
        <f t="shared" si="496"/>
        <v>27.2</v>
      </c>
      <c r="M15925">
        <f t="shared" si="497"/>
        <v>0</v>
      </c>
    </row>
    <row r="15926" spans="1:13" ht="21" customHeight="1">
      <c r="A15926">
        <v>46292</v>
      </c>
      <c r="B15926" t="s">
        <v>116</v>
      </c>
      <c r="C15926" t="s">
        <v>117</v>
      </c>
      <c r="D15926" t="s">
        <v>43</v>
      </c>
      <c r="E15926" t="s">
        <v>44</v>
      </c>
      <c r="F15926">
        <f>VLOOKUP(D15926,ProductPrices[#All],3,FALSE)</f>
        <v>2.2000000000000002</v>
      </c>
      <c r="G15926" t="s">
        <v>40</v>
      </c>
      <c r="H15926">
        <v>7</v>
      </c>
      <c r="I15926">
        <v>6</v>
      </c>
      <c r="J15926">
        <v>0</v>
      </c>
      <c r="K15926">
        <v>1</v>
      </c>
      <c r="L15926">
        <f t="shared" si="496"/>
        <v>13.200000000000001</v>
      </c>
      <c r="M15926">
        <f t="shared" si="497"/>
        <v>0</v>
      </c>
    </row>
    <row r="15927" spans="1:13" ht="21" customHeight="1">
      <c r="A15927">
        <v>46292</v>
      </c>
      <c r="B15927" t="s">
        <v>116</v>
      </c>
      <c r="C15927" t="s">
        <v>117</v>
      </c>
      <c r="D15927" t="s">
        <v>45</v>
      </c>
      <c r="E15927" t="s">
        <v>46</v>
      </c>
      <c r="F15927">
        <f>VLOOKUP(D15927,ProductPrices[#All],3,FALSE)</f>
        <v>2.25</v>
      </c>
      <c r="G15927" t="s">
        <v>40</v>
      </c>
      <c r="H15927">
        <v>5</v>
      </c>
      <c r="I15927">
        <v>5</v>
      </c>
      <c r="J15927">
        <v>0</v>
      </c>
      <c r="K15927">
        <v>0</v>
      </c>
      <c r="L15927">
        <f t="shared" si="496"/>
        <v>11.25</v>
      </c>
      <c r="M15927">
        <f t="shared" si="497"/>
        <v>0</v>
      </c>
    </row>
    <row r="15928" spans="1:13" ht="21" customHeight="1">
      <c r="A15928">
        <v>46292</v>
      </c>
      <c r="B15928" t="s">
        <v>116</v>
      </c>
      <c r="C15928" t="s">
        <v>117</v>
      </c>
      <c r="D15928" t="s">
        <v>47</v>
      </c>
      <c r="E15928" t="s">
        <v>48</v>
      </c>
      <c r="F15928">
        <f>VLOOKUP(D15928,ProductPrices[#All],3,FALSE)</f>
        <v>2.35</v>
      </c>
      <c r="G15928" t="s">
        <v>40</v>
      </c>
      <c r="H15928">
        <v>6</v>
      </c>
      <c r="I15928">
        <v>3</v>
      </c>
      <c r="J15928">
        <v>0</v>
      </c>
      <c r="K15928">
        <v>3</v>
      </c>
      <c r="L15928">
        <f t="shared" si="496"/>
        <v>7.0500000000000007</v>
      </c>
      <c r="M15928">
        <f t="shared" si="497"/>
        <v>0</v>
      </c>
    </row>
    <row r="15929" spans="1:13" ht="21" customHeight="1">
      <c r="A15929">
        <v>46292</v>
      </c>
      <c r="B15929" t="s">
        <v>116</v>
      </c>
      <c r="C15929" t="s">
        <v>117</v>
      </c>
      <c r="D15929" t="s">
        <v>49</v>
      </c>
      <c r="E15929" t="s">
        <v>50</v>
      </c>
      <c r="F15929">
        <f>VLOOKUP(D15929,ProductPrices[#All],3,FALSE)</f>
        <v>2.75</v>
      </c>
      <c r="G15929" t="s">
        <v>40</v>
      </c>
      <c r="H15929">
        <v>6</v>
      </c>
      <c r="I15929">
        <v>4</v>
      </c>
      <c r="J15929">
        <v>0</v>
      </c>
      <c r="K15929">
        <v>2</v>
      </c>
      <c r="L15929">
        <f t="shared" si="496"/>
        <v>11</v>
      </c>
      <c r="M15929">
        <f t="shared" si="497"/>
        <v>0</v>
      </c>
    </row>
    <row r="15930" spans="1:13" ht="21" customHeight="1">
      <c r="A15930">
        <v>46292</v>
      </c>
      <c r="B15930" t="s">
        <v>116</v>
      </c>
      <c r="C15930" t="s">
        <v>117</v>
      </c>
      <c r="D15930" t="s">
        <v>51</v>
      </c>
      <c r="E15930" t="s">
        <v>52</v>
      </c>
      <c r="F15930">
        <f>VLOOKUP(D15930,ProductPrices[#All],3,FALSE)</f>
        <v>4.6500000000000004</v>
      </c>
      <c r="G15930" t="s">
        <v>40</v>
      </c>
      <c r="H15930">
        <v>6</v>
      </c>
      <c r="I15930">
        <v>6</v>
      </c>
      <c r="J15930">
        <v>0</v>
      </c>
      <c r="K15930">
        <v>0</v>
      </c>
      <c r="L15930">
        <f t="shared" si="496"/>
        <v>27.900000000000002</v>
      </c>
      <c r="M15930">
        <f t="shared" si="497"/>
        <v>0</v>
      </c>
    </row>
    <row r="15931" spans="1:13" ht="21" customHeight="1">
      <c r="A15931">
        <v>46292</v>
      </c>
      <c r="B15931" t="s">
        <v>116</v>
      </c>
      <c r="C15931" t="s">
        <v>117</v>
      </c>
      <c r="D15931" t="s">
        <v>53</v>
      </c>
      <c r="E15931" t="s">
        <v>54</v>
      </c>
      <c r="F15931">
        <f>VLOOKUP(D15931,ProductPrices[#All],3,FALSE)</f>
        <v>2.2000000000000002</v>
      </c>
      <c r="G15931" t="s">
        <v>55</v>
      </c>
      <c r="H15931">
        <v>6</v>
      </c>
      <c r="I15931">
        <v>5</v>
      </c>
      <c r="J15931">
        <v>0</v>
      </c>
      <c r="K15931">
        <v>1</v>
      </c>
      <c r="L15931">
        <f t="shared" si="496"/>
        <v>11</v>
      </c>
      <c r="M15931">
        <f t="shared" si="497"/>
        <v>0</v>
      </c>
    </row>
    <row r="15932" spans="1:13" ht="21" customHeight="1">
      <c r="A15932">
        <v>46292</v>
      </c>
      <c r="B15932" t="s">
        <v>116</v>
      </c>
      <c r="C15932" t="s">
        <v>117</v>
      </c>
      <c r="D15932" t="s">
        <v>56</v>
      </c>
      <c r="E15932" t="s">
        <v>57</v>
      </c>
      <c r="F15932">
        <f>VLOOKUP(D15932,ProductPrices[#All],3,FALSE)</f>
        <v>3.35</v>
      </c>
      <c r="G15932" t="s">
        <v>55</v>
      </c>
      <c r="H15932">
        <v>7</v>
      </c>
      <c r="I15932">
        <v>7</v>
      </c>
      <c r="J15932">
        <v>0</v>
      </c>
      <c r="K15932">
        <v>0</v>
      </c>
      <c r="L15932">
        <f t="shared" si="496"/>
        <v>23.45</v>
      </c>
      <c r="M15932">
        <f t="shared" si="497"/>
        <v>0</v>
      </c>
    </row>
    <row r="15933" spans="1:13" ht="21" customHeight="1">
      <c r="A15933">
        <v>46292</v>
      </c>
      <c r="B15933" t="s">
        <v>116</v>
      </c>
      <c r="C15933" t="s">
        <v>117</v>
      </c>
      <c r="D15933" t="s">
        <v>58</v>
      </c>
      <c r="E15933" t="s">
        <v>59</v>
      </c>
      <c r="F15933">
        <f>VLOOKUP(D15933,ProductPrices[#All],3,FALSE)</f>
        <v>2.25</v>
      </c>
      <c r="G15933" t="s">
        <v>55</v>
      </c>
      <c r="H15933">
        <v>8</v>
      </c>
      <c r="I15933">
        <v>8</v>
      </c>
      <c r="J15933">
        <v>0</v>
      </c>
      <c r="K15933">
        <v>0</v>
      </c>
      <c r="L15933">
        <f t="shared" si="496"/>
        <v>18</v>
      </c>
      <c r="M15933">
        <f t="shared" si="497"/>
        <v>0</v>
      </c>
    </row>
    <row r="15934" spans="1:13" ht="21" customHeight="1">
      <c r="A15934">
        <v>46292</v>
      </c>
      <c r="B15934" t="s">
        <v>116</v>
      </c>
      <c r="C15934" t="s">
        <v>117</v>
      </c>
      <c r="D15934" t="s">
        <v>60</v>
      </c>
      <c r="E15934" t="s">
        <v>61</v>
      </c>
      <c r="F15934">
        <f>VLOOKUP(D15934,ProductPrices[#All],3,FALSE)</f>
        <v>1.5</v>
      </c>
      <c r="G15934" t="s">
        <v>55</v>
      </c>
      <c r="H15934">
        <v>8</v>
      </c>
      <c r="I15934">
        <v>7</v>
      </c>
      <c r="J15934">
        <v>0</v>
      </c>
      <c r="K15934">
        <v>1</v>
      </c>
      <c r="L15934">
        <f t="shared" si="496"/>
        <v>10.5</v>
      </c>
      <c r="M15934">
        <f t="shared" si="497"/>
        <v>0</v>
      </c>
    </row>
    <row r="15935" spans="1:13" ht="21" customHeight="1">
      <c r="A15935">
        <v>46292</v>
      </c>
      <c r="B15935" t="s">
        <v>116</v>
      </c>
      <c r="C15935" t="s">
        <v>117</v>
      </c>
      <c r="D15935" t="s">
        <v>62</v>
      </c>
      <c r="E15935" t="s">
        <v>63</v>
      </c>
      <c r="F15935">
        <f>VLOOKUP(D15935,ProductPrices[#All],3,FALSE)</f>
        <v>3.3</v>
      </c>
      <c r="G15935" t="s">
        <v>55</v>
      </c>
      <c r="H15935">
        <v>5</v>
      </c>
      <c r="I15935">
        <v>5</v>
      </c>
      <c r="J15935">
        <v>0</v>
      </c>
      <c r="K15935">
        <v>0</v>
      </c>
      <c r="L15935">
        <f t="shared" si="496"/>
        <v>16.5</v>
      </c>
      <c r="M15935">
        <f t="shared" si="497"/>
        <v>0</v>
      </c>
    </row>
    <row r="15936" spans="1:13" ht="21" customHeight="1">
      <c r="A15936">
        <v>46292</v>
      </c>
      <c r="B15936" t="s">
        <v>116</v>
      </c>
      <c r="C15936" t="s">
        <v>117</v>
      </c>
      <c r="D15936" t="s">
        <v>64</v>
      </c>
      <c r="E15936" t="s">
        <v>65</v>
      </c>
      <c r="F15936">
        <f>VLOOKUP(D15936,ProductPrices[#All],3,FALSE)</f>
        <v>2.95</v>
      </c>
      <c r="G15936" t="s">
        <v>66</v>
      </c>
      <c r="H15936">
        <v>17</v>
      </c>
      <c r="I15936">
        <v>17</v>
      </c>
      <c r="J15936">
        <v>0</v>
      </c>
      <c r="K15936">
        <v>0</v>
      </c>
      <c r="L15936">
        <f t="shared" si="496"/>
        <v>50.150000000000006</v>
      </c>
      <c r="M15936">
        <f t="shared" si="497"/>
        <v>0</v>
      </c>
    </row>
    <row r="15937" spans="1:13" ht="21" customHeight="1">
      <c r="A15937">
        <v>46292</v>
      </c>
      <c r="B15937" t="s">
        <v>116</v>
      </c>
      <c r="C15937" t="s">
        <v>117</v>
      </c>
      <c r="D15937" t="s">
        <v>67</v>
      </c>
      <c r="E15937" t="s">
        <v>68</v>
      </c>
      <c r="F15937">
        <f>VLOOKUP(D15937,ProductPrices[#All],3,FALSE)</f>
        <v>2.6</v>
      </c>
      <c r="G15937" t="s">
        <v>66</v>
      </c>
      <c r="H15937">
        <v>16</v>
      </c>
      <c r="I15937">
        <v>16</v>
      </c>
      <c r="J15937">
        <v>0</v>
      </c>
      <c r="K15937">
        <v>0</v>
      </c>
      <c r="L15937">
        <f t="shared" si="496"/>
        <v>41.6</v>
      </c>
      <c r="M15937">
        <f t="shared" si="497"/>
        <v>0</v>
      </c>
    </row>
    <row r="15938" spans="1:13" ht="21" customHeight="1">
      <c r="A15938">
        <v>46292</v>
      </c>
      <c r="B15938" t="s">
        <v>116</v>
      </c>
      <c r="C15938" t="s">
        <v>117</v>
      </c>
      <c r="D15938" t="s">
        <v>69</v>
      </c>
      <c r="E15938" t="s">
        <v>70</v>
      </c>
      <c r="F15938">
        <f>VLOOKUP(D15938,ProductPrices[#All],3,FALSE)</f>
        <v>2.2000000000000002</v>
      </c>
      <c r="G15938" t="s">
        <v>66</v>
      </c>
      <c r="H15938">
        <v>21</v>
      </c>
      <c r="I15938">
        <v>21</v>
      </c>
      <c r="J15938">
        <v>0</v>
      </c>
      <c r="K15938">
        <v>0</v>
      </c>
      <c r="L15938">
        <f t="shared" ref="L15938:L16001" si="498">F15938*I15938</f>
        <v>46.2</v>
      </c>
      <c r="M15938">
        <f t="shared" ref="M15938:M16001" si="499">H15938-I15938-J15938-K15938</f>
        <v>0</v>
      </c>
    </row>
    <row r="15939" spans="1:13" ht="21" customHeight="1">
      <c r="A15939">
        <v>46292</v>
      </c>
      <c r="B15939" t="s">
        <v>116</v>
      </c>
      <c r="C15939" t="s">
        <v>117</v>
      </c>
      <c r="D15939" t="s">
        <v>71</v>
      </c>
      <c r="E15939" t="s">
        <v>72</v>
      </c>
      <c r="F15939">
        <f>VLOOKUP(D15939,ProductPrices[#All],3,FALSE)</f>
        <v>2.25</v>
      </c>
      <c r="G15939" t="s">
        <v>66</v>
      </c>
      <c r="H15939">
        <v>21</v>
      </c>
      <c r="I15939">
        <v>21</v>
      </c>
      <c r="J15939">
        <v>0</v>
      </c>
      <c r="K15939">
        <v>0</v>
      </c>
      <c r="L15939">
        <f t="shared" si="498"/>
        <v>47.25</v>
      </c>
      <c r="M15939">
        <f t="shared" si="499"/>
        <v>0</v>
      </c>
    </row>
    <row r="15940" spans="1:13" ht="21" customHeight="1">
      <c r="A15940">
        <v>46292</v>
      </c>
      <c r="B15940" t="s">
        <v>116</v>
      </c>
      <c r="C15940" t="s">
        <v>117</v>
      </c>
      <c r="D15940" t="s">
        <v>73</v>
      </c>
      <c r="E15940" t="s">
        <v>74</v>
      </c>
      <c r="F15940">
        <f>VLOOKUP(D15940,ProductPrices[#All],3,FALSE)</f>
        <v>2.25</v>
      </c>
      <c r="G15940" t="s">
        <v>66</v>
      </c>
      <c r="H15940">
        <v>11</v>
      </c>
      <c r="I15940">
        <v>10</v>
      </c>
      <c r="J15940">
        <v>0</v>
      </c>
      <c r="K15940">
        <v>1</v>
      </c>
      <c r="L15940">
        <f t="shared" si="498"/>
        <v>22.5</v>
      </c>
      <c r="M15940">
        <f t="shared" si="499"/>
        <v>0</v>
      </c>
    </row>
    <row r="15941" spans="1:13" ht="21" customHeight="1">
      <c r="A15941">
        <v>46292</v>
      </c>
      <c r="B15941" t="s">
        <v>116</v>
      </c>
      <c r="C15941" t="s">
        <v>117</v>
      </c>
      <c r="D15941" t="s">
        <v>75</v>
      </c>
      <c r="E15941" t="s">
        <v>76</v>
      </c>
      <c r="F15941">
        <f>VLOOKUP(D15941,ProductPrices[#All],3,FALSE)</f>
        <v>1.9</v>
      </c>
      <c r="G15941" t="s">
        <v>77</v>
      </c>
      <c r="H15941">
        <v>18</v>
      </c>
      <c r="I15941">
        <v>12</v>
      </c>
      <c r="J15941">
        <v>0</v>
      </c>
      <c r="K15941">
        <v>0</v>
      </c>
      <c r="L15941">
        <f t="shared" si="498"/>
        <v>22.799999999999997</v>
      </c>
      <c r="M15941">
        <f t="shared" si="499"/>
        <v>6</v>
      </c>
    </row>
    <row r="15942" spans="1:13" ht="21" customHeight="1">
      <c r="A15942">
        <v>46292</v>
      </c>
      <c r="B15942" t="s">
        <v>116</v>
      </c>
      <c r="C15942" t="s">
        <v>117</v>
      </c>
      <c r="D15942" t="s">
        <v>78</v>
      </c>
      <c r="E15942" t="s">
        <v>79</v>
      </c>
      <c r="F15942">
        <f>VLOOKUP(D15942,ProductPrices[#All],3,FALSE)</f>
        <v>1.9</v>
      </c>
      <c r="G15942" t="s">
        <v>77</v>
      </c>
      <c r="H15942">
        <v>15</v>
      </c>
      <c r="I15942">
        <v>10</v>
      </c>
      <c r="J15942">
        <v>0</v>
      </c>
      <c r="K15942">
        <v>0</v>
      </c>
      <c r="L15942">
        <f t="shared" si="498"/>
        <v>19</v>
      </c>
      <c r="M15942">
        <f t="shared" si="499"/>
        <v>5</v>
      </c>
    </row>
    <row r="15943" spans="1:13" ht="21" customHeight="1">
      <c r="A15943">
        <v>46292</v>
      </c>
      <c r="B15943" t="s">
        <v>116</v>
      </c>
      <c r="C15943" t="s">
        <v>117</v>
      </c>
      <c r="D15943" t="s">
        <v>80</v>
      </c>
      <c r="E15943" t="s">
        <v>81</v>
      </c>
      <c r="F15943">
        <f>VLOOKUP(D15943,ProductPrices[#All],3,FALSE)</f>
        <v>2.0499999999999998</v>
      </c>
      <c r="G15943" t="s">
        <v>77</v>
      </c>
      <c r="H15943">
        <v>11</v>
      </c>
      <c r="I15943">
        <v>2</v>
      </c>
      <c r="J15943">
        <v>0</v>
      </c>
      <c r="K15943">
        <v>0</v>
      </c>
      <c r="L15943">
        <f t="shared" si="498"/>
        <v>4.0999999999999996</v>
      </c>
      <c r="M15943">
        <f t="shared" si="499"/>
        <v>9</v>
      </c>
    </row>
    <row r="15944" spans="1:13" ht="21" customHeight="1">
      <c r="A15944">
        <v>46292</v>
      </c>
      <c r="B15944" t="s">
        <v>116</v>
      </c>
      <c r="C15944" t="s">
        <v>117</v>
      </c>
      <c r="D15944" t="s">
        <v>82</v>
      </c>
      <c r="E15944" t="s">
        <v>83</v>
      </c>
      <c r="F15944">
        <f>VLOOKUP(D15944,ProductPrices[#All],3,FALSE)</f>
        <v>1.95</v>
      </c>
      <c r="G15944" t="s">
        <v>77</v>
      </c>
      <c r="H15944">
        <v>10</v>
      </c>
      <c r="I15944">
        <v>4</v>
      </c>
      <c r="J15944">
        <v>0</v>
      </c>
      <c r="K15944">
        <v>0</v>
      </c>
      <c r="L15944">
        <f t="shared" si="498"/>
        <v>7.8</v>
      </c>
      <c r="M15944">
        <f t="shared" si="499"/>
        <v>6</v>
      </c>
    </row>
    <row r="15945" spans="1:13" ht="21" customHeight="1">
      <c r="A15945">
        <v>46292</v>
      </c>
      <c r="B15945" t="s">
        <v>116</v>
      </c>
      <c r="C15945" t="s">
        <v>117</v>
      </c>
      <c r="D15945" t="s">
        <v>84</v>
      </c>
      <c r="E15945" t="s">
        <v>85</v>
      </c>
      <c r="F15945">
        <f>VLOOKUP(D15945,ProductPrices[#All],3,FALSE)</f>
        <v>1.55</v>
      </c>
      <c r="G15945" t="s">
        <v>77</v>
      </c>
      <c r="H15945">
        <v>22</v>
      </c>
      <c r="I15945">
        <v>11</v>
      </c>
      <c r="J15945">
        <v>0</v>
      </c>
      <c r="K15945">
        <v>0</v>
      </c>
      <c r="L15945">
        <f t="shared" si="498"/>
        <v>17.05</v>
      </c>
      <c r="M15945">
        <f t="shared" si="499"/>
        <v>11</v>
      </c>
    </row>
    <row r="15946" spans="1:13" ht="21" customHeight="1">
      <c r="A15946">
        <v>46292</v>
      </c>
      <c r="B15946" t="s">
        <v>116</v>
      </c>
      <c r="C15946" t="s">
        <v>117</v>
      </c>
      <c r="D15946" t="s">
        <v>86</v>
      </c>
      <c r="E15946" t="s">
        <v>87</v>
      </c>
      <c r="F15946">
        <f>VLOOKUP(D15946,ProductPrices[#All],3,FALSE)</f>
        <v>2</v>
      </c>
      <c r="G15946" t="s">
        <v>77</v>
      </c>
      <c r="H15946">
        <v>8</v>
      </c>
      <c r="I15946">
        <v>5</v>
      </c>
      <c r="J15946">
        <v>0</v>
      </c>
      <c r="K15946">
        <v>0</v>
      </c>
      <c r="L15946">
        <f t="shared" si="498"/>
        <v>10</v>
      </c>
      <c r="M15946">
        <f t="shared" si="499"/>
        <v>3</v>
      </c>
    </row>
    <row r="15947" spans="1:13" ht="21" customHeight="1">
      <c r="A15947">
        <v>46292</v>
      </c>
      <c r="B15947" t="s">
        <v>116</v>
      </c>
      <c r="C15947" t="s">
        <v>117</v>
      </c>
      <c r="D15947" t="s">
        <v>88</v>
      </c>
      <c r="E15947" t="s">
        <v>89</v>
      </c>
      <c r="F15947">
        <f>VLOOKUP(D15947,ProductPrices[#All],3,FALSE)</f>
        <v>2</v>
      </c>
      <c r="G15947" t="s">
        <v>77</v>
      </c>
      <c r="H15947">
        <v>22</v>
      </c>
      <c r="I15947">
        <v>12</v>
      </c>
      <c r="J15947">
        <v>0</v>
      </c>
      <c r="K15947">
        <v>0</v>
      </c>
      <c r="L15947">
        <f t="shared" si="498"/>
        <v>24</v>
      </c>
      <c r="M15947">
        <f t="shared" si="499"/>
        <v>10</v>
      </c>
    </row>
    <row r="15948" spans="1:13" ht="21" customHeight="1">
      <c r="A15948">
        <v>46292</v>
      </c>
      <c r="B15948" t="s">
        <v>116</v>
      </c>
      <c r="C15948" t="s">
        <v>117</v>
      </c>
      <c r="D15948" t="s">
        <v>90</v>
      </c>
      <c r="E15948" t="s">
        <v>91</v>
      </c>
      <c r="F15948">
        <f>VLOOKUP(D15948,ProductPrices[#All],3,FALSE)</f>
        <v>3.7</v>
      </c>
      <c r="G15948" t="s">
        <v>92</v>
      </c>
      <c r="H15948">
        <v>9</v>
      </c>
      <c r="I15948">
        <v>6</v>
      </c>
      <c r="J15948">
        <v>1</v>
      </c>
      <c r="K15948">
        <v>2</v>
      </c>
      <c r="L15948">
        <f t="shared" si="498"/>
        <v>22.200000000000003</v>
      </c>
      <c r="M15948">
        <f t="shared" si="499"/>
        <v>0</v>
      </c>
    </row>
    <row r="15949" spans="1:13" ht="21" customHeight="1">
      <c r="A15949">
        <v>46292</v>
      </c>
      <c r="B15949" t="s">
        <v>116</v>
      </c>
      <c r="C15949" t="s">
        <v>117</v>
      </c>
      <c r="D15949" t="s">
        <v>93</v>
      </c>
      <c r="E15949" t="s">
        <v>94</v>
      </c>
      <c r="F15949">
        <f>VLOOKUP(D15949,ProductPrices[#All],3,FALSE)</f>
        <v>3.7</v>
      </c>
      <c r="G15949" t="s">
        <v>92</v>
      </c>
      <c r="H15949">
        <v>6</v>
      </c>
      <c r="I15949">
        <v>3</v>
      </c>
      <c r="J15949">
        <v>0</v>
      </c>
      <c r="K15949">
        <v>3</v>
      </c>
      <c r="L15949">
        <f t="shared" si="498"/>
        <v>11.100000000000001</v>
      </c>
      <c r="M15949">
        <f t="shared" si="499"/>
        <v>0</v>
      </c>
    </row>
    <row r="15950" spans="1:13" ht="21" customHeight="1">
      <c r="A15950">
        <v>46292</v>
      </c>
      <c r="B15950" t="s">
        <v>116</v>
      </c>
      <c r="C15950" t="s">
        <v>117</v>
      </c>
      <c r="D15950" t="s">
        <v>95</v>
      </c>
      <c r="E15950" t="s">
        <v>96</v>
      </c>
      <c r="F15950">
        <f>VLOOKUP(D15950,ProductPrices[#All],3,FALSE)</f>
        <v>3.7</v>
      </c>
      <c r="G15950" t="s">
        <v>92</v>
      </c>
      <c r="H15950">
        <v>12</v>
      </c>
      <c r="I15950">
        <v>3</v>
      </c>
      <c r="J15950">
        <v>0</v>
      </c>
      <c r="K15950">
        <v>9</v>
      </c>
      <c r="L15950">
        <f t="shared" si="498"/>
        <v>11.100000000000001</v>
      </c>
      <c r="M15950">
        <f t="shared" si="499"/>
        <v>0</v>
      </c>
    </row>
    <row r="15951" spans="1:13" ht="21" customHeight="1">
      <c r="A15951">
        <v>46292</v>
      </c>
      <c r="B15951" t="s">
        <v>116</v>
      </c>
      <c r="C15951" t="s">
        <v>117</v>
      </c>
      <c r="D15951" t="s">
        <v>97</v>
      </c>
      <c r="E15951" t="s">
        <v>98</v>
      </c>
      <c r="F15951">
        <f>VLOOKUP(D15951,ProductPrices[#All],3,FALSE)</f>
        <v>3.6</v>
      </c>
      <c r="G15951" t="s">
        <v>92</v>
      </c>
      <c r="H15951">
        <v>5</v>
      </c>
      <c r="I15951">
        <v>2</v>
      </c>
      <c r="J15951">
        <v>0</v>
      </c>
      <c r="K15951">
        <v>3</v>
      </c>
      <c r="L15951">
        <f t="shared" si="498"/>
        <v>7.2</v>
      </c>
      <c r="M15951">
        <f t="shared" si="499"/>
        <v>0</v>
      </c>
    </row>
    <row r="15952" spans="1:13" ht="21" customHeight="1">
      <c r="A15952">
        <v>46292</v>
      </c>
      <c r="B15952" t="s">
        <v>116</v>
      </c>
      <c r="C15952" t="s">
        <v>117</v>
      </c>
      <c r="D15952" t="s">
        <v>99</v>
      </c>
      <c r="E15952" t="s">
        <v>100</v>
      </c>
      <c r="F15952">
        <f>VLOOKUP(D15952,ProductPrices[#All],3,FALSE)</f>
        <v>1.25</v>
      </c>
      <c r="G15952" t="s">
        <v>101</v>
      </c>
      <c r="H15952">
        <v>16</v>
      </c>
      <c r="I15952">
        <v>12</v>
      </c>
      <c r="J15952">
        <v>0</v>
      </c>
      <c r="K15952">
        <v>0</v>
      </c>
      <c r="L15952">
        <f t="shared" si="498"/>
        <v>15</v>
      </c>
      <c r="M15952">
        <f t="shared" si="499"/>
        <v>4</v>
      </c>
    </row>
    <row r="15953" spans="1:13" ht="21" customHeight="1">
      <c r="A15953">
        <v>46292</v>
      </c>
      <c r="B15953" t="s">
        <v>116</v>
      </c>
      <c r="C15953" t="s">
        <v>117</v>
      </c>
      <c r="D15953" t="s">
        <v>102</v>
      </c>
      <c r="E15953" t="s">
        <v>103</v>
      </c>
      <c r="F15953">
        <f>VLOOKUP(D15953,ProductPrices[#All],3,FALSE)</f>
        <v>1.25</v>
      </c>
      <c r="G15953" t="s">
        <v>101</v>
      </c>
      <c r="H15953">
        <v>13</v>
      </c>
      <c r="I15953">
        <v>10</v>
      </c>
      <c r="J15953">
        <v>0</v>
      </c>
      <c r="K15953">
        <v>0</v>
      </c>
      <c r="L15953">
        <f t="shared" si="498"/>
        <v>12.5</v>
      </c>
      <c r="M15953">
        <f t="shared" si="499"/>
        <v>3</v>
      </c>
    </row>
    <row r="15954" spans="1:13" ht="21" customHeight="1">
      <c r="A15954">
        <v>46292</v>
      </c>
      <c r="B15954" t="s">
        <v>116</v>
      </c>
      <c r="C15954" t="s">
        <v>117</v>
      </c>
      <c r="D15954" t="s">
        <v>104</v>
      </c>
      <c r="E15954" t="s">
        <v>105</v>
      </c>
      <c r="F15954">
        <f>VLOOKUP(D15954,ProductPrices[#All],3,FALSE)</f>
        <v>1.25</v>
      </c>
      <c r="G15954" t="s">
        <v>101</v>
      </c>
      <c r="H15954">
        <v>19</v>
      </c>
      <c r="I15954">
        <v>2</v>
      </c>
      <c r="J15954">
        <v>0</v>
      </c>
      <c r="K15954">
        <v>0</v>
      </c>
      <c r="L15954">
        <f t="shared" si="498"/>
        <v>2.5</v>
      </c>
      <c r="M15954">
        <f t="shared" si="499"/>
        <v>17</v>
      </c>
    </row>
    <row r="15955" spans="1:13" ht="21" customHeight="1">
      <c r="A15955">
        <v>46292</v>
      </c>
      <c r="B15955" t="s">
        <v>118</v>
      </c>
      <c r="C15955" t="s">
        <v>119</v>
      </c>
      <c r="D15955" t="s">
        <v>12</v>
      </c>
      <c r="E15955" t="s">
        <v>13</v>
      </c>
      <c r="F15955">
        <f>VLOOKUP(D15955,ProductPrices[#All],3,FALSE)</f>
        <v>1.35</v>
      </c>
      <c r="G15955" t="s">
        <v>14</v>
      </c>
      <c r="H15955">
        <v>114</v>
      </c>
      <c r="I15955">
        <v>111</v>
      </c>
      <c r="J15955">
        <v>1</v>
      </c>
      <c r="K15955">
        <v>2</v>
      </c>
      <c r="L15955">
        <f t="shared" si="498"/>
        <v>149.85000000000002</v>
      </c>
      <c r="M15955">
        <f t="shared" si="499"/>
        <v>0</v>
      </c>
    </row>
    <row r="15956" spans="1:13" ht="21" customHeight="1">
      <c r="A15956">
        <v>46292</v>
      </c>
      <c r="B15956" t="s">
        <v>118</v>
      </c>
      <c r="C15956" t="s">
        <v>119</v>
      </c>
      <c r="D15956" t="s">
        <v>15</v>
      </c>
      <c r="E15956" t="s">
        <v>16</v>
      </c>
      <c r="F15956">
        <f>VLOOKUP(D15956,ProductPrices[#All],3,FALSE)</f>
        <v>1.35</v>
      </c>
      <c r="G15956" t="s">
        <v>14</v>
      </c>
      <c r="H15956">
        <v>25</v>
      </c>
      <c r="I15956">
        <v>23</v>
      </c>
      <c r="J15956">
        <v>1</v>
      </c>
      <c r="K15956">
        <v>1</v>
      </c>
      <c r="L15956">
        <f t="shared" si="498"/>
        <v>31.05</v>
      </c>
      <c r="M15956">
        <f t="shared" si="499"/>
        <v>0</v>
      </c>
    </row>
    <row r="15957" spans="1:13" ht="21" customHeight="1">
      <c r="A15957">
        <v>46292</v>
      </c>
      <c r="B15957" t="s">
        <v>118</v>
      </c>
      <c r="C15957" t="s">
        <v>119</v>
      </c>
      <c r="D15957" t="s">
        <v>17</v>
      </c>
      <c r="E15957" t="s">
        <v>18</v>
      </c>
      <c r="F15957">
        <f>VLOOKUP(D15957,ProductPrices[#All],3,FALSE)</f>
        <v>2.5</v>
      </c>
      <c r="G15957" t="s">
        <v>14</v>
      </c>
      <c r="H15957">
        <v>25</v>
      </c>
      <c r="I15957">
        <v>24</v>
      </c>
      <c r="J15957">
        <v>0</v>
      </c>
      <c r="K15957">
        <v>1</v>
      </c>
      <c r="L15957">
        <f t="shared" si="498"/>
        <v>60</v>
      </c>
      <c r="M15957">
        <f t="shared" si="499"/>
        <v>0</v>
      </c>
    </row>
    <row r="15958" spans="1:13" ht="21" customHeight="1">
      <c r="A15958">
        <v>46292</v>
      </c>
      <c r="B15958" t="s">
        <v>118</v>
      </c>
      <c r="C15958" t="s">
        <v>119</v>
      </c>
      <c r="D15958" t="s">
        <v>19</v>
      </c>
      <c r="E15958" t="s">
        <v>20</v>
      </c>
      <c r="F15958">
        <f>VLOOKUP(D15958,ProductPrices[#All],3,FALSE)</f>
        <v>2.25</v>
      </c>
      <c r="G15958" t="s">
        <v>14</v>
      </c>
      <c r="H15958">
        <v>25</v>
      </c>
      <c r="I15958">
        <v>24</v>
      </c>
      <c r="J15958">
        <v>0</v>
      </c>
      <c r="K15958">
        <v>1</v>
      </c>
      <c r="L15958">
        <f t="shared" si="498"/>
        <v>54</v>
      </c>
      <c r="M15958">
        <f t="shared" si="499"/>
        <v>0</v>
      </c>
    </row>
    <row r="15959" spans="1:13" ht="21" customHeight="1">
      <c r="A15959">
        <v>46292</v>
      </c>
      <c r="B15959" t="s">
        <v>118</v>
      </c>
      <c r="C15959" t="s">
        <v>119</v>
      </c>
      <c r="D15959" t="s">
        <v>21</v>
      </c>
      <c r="E15959" t="s">
        <v>22</v>
      </c>
      <c r="F15959">
        <f>VLOOKUP(D15959,ProductPrices[#All],3,FALSE)</f>
        <v>2.5</v>
      </c>
      <c r="G15959" t="s">
        <v>14</v>
      </c>
      <c r="H15959">
        <v>25</v>
      </c>
      <c r="I15959">
        <v>23</v>
      </c>
      <c r="J15959">
        <v>1</v>
      </c>
      <c r="K15959">
        <v>1</v>
      </c>
      <c r="L15959">
        <f t="shared" si="498"/>
        <v>57.5</v>
      </c>
      <c r="M15959">
        <f t="shared" si="499"/>
        <v>0</v>
      </c>
    </row>
    <row r="15960" spans="1:13" ht="21" customHeight="1">
      <c r="A15960">
        <v>46292</v>
      </c>
      <c r="B15960" t="s">
        <v>118</v>
      </c>
      <c r="C15960" t="s">
        <v>119</v>
      </c>
      <c r="D15960" t="s">
        <v>23</v>
      </c>
      <c r="E15960" t="s">
        <v>24</v>
      </c>
      <c r="F15960">
        <f>VLOOKUP(D15960,ProductPrices[#All],3,FALSE)</f>
        <v>2.2000000000000002</v>
      </c>
      <c r="G15960" t="s">
        <v>14</v>
      </c>
      <c r="H15960">
        <v>25</v>
      </c>
      <c r="I15960">
        <v>24</v>
      </c>
      <c r="J15960">
        <v>0</v>
      </c>
      <c r="K15960">
        <v>1</v>
      </c>
      <c r="L15960">
        <f t="shared" si="498"/>
        <v>52.800000000000004</v>
      </c>
      <c r="M15960">
        <f t="shared" si="499"/>
        <v>0</v>
      </c>
    </row>
    <row r="15961" spans="1:13" ht="21" customHeight="1">
      <c r="A15961">
        <v>46292</v>
      </c>
      <c r="B15961" t="s">
        <v>118</v>
      </c>
      <c r="C15961" t="s">
        <v>119</v>
      </c>
      <c r="D15961" t="s">
        <v>25</v>
      </c>
      <c r="E15961" t="s">
        <v>26</v>
      </c>
      <c r="F15961">
        <f>VLOOKUP(D15961,ProductPrices[#All],3,FALSE)</f>
        <v>2.1</v>
      </c>
      <c r="G15961" t="s">
        <v>14</v>
      </c>
      <c r="H15961">
        <v>25</v>
      </c>
      <c r="I15961">
        <v>25</v>
      </c>
      <c r="J15961">
        <v>0</v>
      </c>
      <c r="K15961">
        <v>0</v>
      </c>
      <c r="L15961">
        <f t="shared" si="498"/>
        <v>52.5</v>
      </c>
      <c r="M15961">
        <f t="shared" si="499"/>
        <v>0</v>
      </c>
    </row>
    <row r="15962" spans="1:13" ht="21" customHeight="1">
      <c r="A15962">
        <v>46292</v>
      </c>
      <c r="B15962" t="s">
        <v>118</v>
      </c>
      <c r="C15962" t="s">
        <v>119</v>
      </c>
      <c r="D15962" t="s">
        <v>27</v>
      </c>
      <c r="E15962" t="s">
        <v>28</v>
      </c>
      <c r="F15962">
        <f>VLOOKUP(D15962,ProductPrices[#All],3,FALSE)</f>
        <v>1.5</v>
      </c>
      <c r="G15962" t="s">
        <v>29</v>
      </c>
      <c r="H15962">
        <v>9</v>
      </c>
      <c r="I15962">
        <v>9</v>
      </c>
      <c r="J15962">
        <v>0</v>
      </c>
      <c r="K15962">
        <v>0</v>
      </c>
      <c r="L15962">
        <f t="shared" si="498"/>
        <v>13.5</v>
      </c>
      <c r="M15962">
        <f t="shared" si="499"/>
        <v>0</v>
      </c>
    </row>
    <row r="15963" spans="1:13" ht="21" customHeight="1">
      <c r="A15963">
        <v>46292</v>
      </c>
      <c r="B15963" t="s">
        <v>118</v>
      </c>
      <c r="C15963" t="s">
        <v>119</v>
      </c>
      <c r="D15963" t="s">
        <v>30</v>
      </c>
      <c r="E15963" t="s">
        <v>31</v>
      </c>
      <c r="F15963">
        <f>VLOOKUP(D15963,ProductPrices[#All],3,FALSE)</f>
        <v>1.45</v>
      </c>
      <c r="G15963" t="s">
        <v>29</v>
      </c>
      <c r="H15963">
        <v>5</v>
      </c>
      <c r="I15963">
        <v>4</v>
      </c>
      <c r="J15963">
        <v>1</v>
      </c>
      <c r="K15963">
        <v>0</v>
      </c>
      <c r="L15963">
        <f t="shared" si="498"/>
        <v>5.8</v>
      </c>
      <c r="M15963">
        <f t="shared" si="499"/>
        <v>0</v>
      </c>
    </row>
    <row r="15964" spans="1:13" ht="21" customHeight="1">
      <c r="A15964">
        <v>46292</v>
      </c>
      <c r="B15964" t="s">
        <v>118</v>
      </c>
      <c r="C15964" t="s">
        <v>119</v>
      </c>
      <c r="D15964" t="s">
        <v>32</v>
      </c>
      <c r="E15964" t="s">
        <v>33</v>
      </c>
      <c r="F15964">
        <f>VLOOKUP(D15964,ProductPrices[#All],3,FALSE)</f>
        <v>1.3</v>
      </c>
      <c r="G15964" t="s">
        <v>29</v>
      </c>
      <c r="H15964">
        <v>6</v>
      </c>
      <c r="I15964">
        <v>5</v>
      </c>
      <c r="J15964">
        <v>1</v>
      </c>
      <c r="K15964">
        <v>0</v>
      </c>
      <c r="L15964">
        <f t="shared" si="498"/>
        <v>6.5</v>
      </c>
      <c r="M15964">
        <f t="shared" si="499"/>
        <v>0</v>
      </c>
    </row>
    <row r="15965" spans="1:13" ht="21" customHeight="1">
      <c r="A15965">
        <v>46292</v>
      </c>
      <c r="B15965" t="s">
        <v>118</v>
      </c>
      <c r="C15965" t="s">
        <v>119</v>
      </c>
      <c r="D15965" t="s">
        <v>34</v>
      </c>
      <c r="E15965" t="s">
        <v>35</v>
      </c>
      <c r="F15965">
        <f>VLOOKUP(D15965,ProductPrices[#All],3,FALSE)</f>
        <v>1.4</v>
      </c>
      <c r="G15965" t="s">
        <v>29</v>
      </c>
      <c r="H15965">
        <v>8</v>
      </c>
      <c r="I15965">
        <v>8</v>
      </c>
      <c r="J15965">
        <v>0</v>
      </c>
      <c r="K15965">
        <v>0</v>
      </c>
      <c r="L15965">
        <f t="shared" si="498"/>
        <v>11.2</v>
      </c>
      <c r="M15965">
        <f t="shared" si="499"/>
        <v>0</v>
      </c>
    </row>
    <row r="15966" spans="1:13" ht="21" customHeight="1">
      <c r="A15966">
        <v>46292</v>
      </c>
      <c r="B15966" t="s">
        <v>118</v>
      </c>
      <c r="C15966" t="s">
        <v>119</v>
      </c>
      <c r="D15966" t="s">
        <v>36</v>
      </c>
      <c r="E15966" t="s">
        <v>37</v>
      </c>
      <c r="F15966">
        <f>VLOOKUP(D15966,ProductPrices[#All],3,FALSE)</f>
        <v>1.6</v>
      </c>
      <c r="G15966" t="s">
        <v>29</v>
      </c>
      <c r="H15966">
        <v>5</v>
      </c>
      <c r="I15966">
        <v>5</v>
      </c>
      <c r="J15966">
        <v>0</v>
      </c>
      <c r="K15966">
        <v>0</v>
      </c>
      <c r="L15966">
        <f t="shared" si="498"/>
        <v>8</v>
      </c>
      <c r="M15966">
        <f t="shared" si="499"/>
        <v>0</v>
      </c>
    </row>
    <row r="15967" spans="1:13" ht="21" customHeight="1">
      <c r="A15967">
        <v>46292</v>
      </c>
      <c r="B15967" t="s">
        <v>118</v>
      </c>
      <c r="C15967" t="s">
        <v>119</v>
      </c>
      <c r="D15967" t="s">
        <v>38</v>
      </c>
      <c r="E15967" t="s">
        <v>39</v>
      </c>
      <c r="F15967">
        <f>VLOOKUP(D15967,ProductPrices[#All],3,FALSE)</f>
        <v>3.1</v>
      </c>
      <c r="G15967" t="s">
        <v>40</v>
      </c>
      <c r="H15967">
        <v>9</v>
      </c>
      <c r="I15967">
        <v>8</v>
      </c>
      <c r="J15967">
        <v>0</v>
      </c>
      <c r="K15967">
        <v>1</v>
      </c>
      <c r="L15967">
        <f t="shared" si="498"/>
        <v>24.8</v>
      </c>
      <c r="M15967">
        <f t="shared" si="499"/>
        <v>0</v>
      </c>
    </row>
    <row r="15968" spans="1:13" ht="21" customHeight="1">
      <c r="A15968">
        <v>46292</v>
      </c>
      <c r="B15968" t="s">
        <v>118</v>
      </c>
      <c r="C15968" t="s">
        <v>119</v>
      </c>
      <c r="D15968" t="s">
        <v>41</v>
      </c>
      <c r="E15968" t="s">
        <v>42</v>
      </c>
      <c r="F15968">
        <f>VLOOKUP(D15968,ProductPrices[#All],3,FALSE)</f>
        <v>3.4</v>
      </c>
      <c r="G15968" t="s">
        <v>40</v>
      </c>
      <c r="H15968">
        <v>7</v>
      </c>
      <c r="I15968">
        <v>4</v>
      </c>
      <c r="J15968">
        <v>0</v>
      </c>
      <c r="K15968">
        <v>3</v>
      </c>
      <c r="L15968">
        <f t="shared" si="498"/>
        <v>13.6</v>
      </c>
      <c r="M15968">
        <f t="shared" si="499"/>
        <v>0</v>
      </c>
    </row>
    <row r="15969" spans="1:13" ht="21" customHeight="1">
      <c r="A15969">
        <v>46292</v>
      </c>
      <c r="B15969" t="s">
        <v>118</v>
      </c>
      <c r="C15969" t="s">
        <v>119</v>
      </c>
      <c r="D15969" t="s">
        <v>43</v>
      </c>
      <c r="E15969" t="s">
        <v>44</v>
      </c>
      <c r="F15969">
        <f>VLOOKUP(D15969,ProductPrices[#All],3,FALSE)</f>
        <v>2.2000000000000002</v>
      </c>
      <c r="G15969" t="s">
        <v>40</v>
      </c>
      <c r="H15969">
        <v>9</v>
      </c>
      <c r="I15969">
        <v>8</v>
      </c>
      <c r="J15969">
        <v>0</v>
      </c>
      <c r="K15969">
        <v>1</v>
      </c>
      <c r="L15969">
        <f t="shared" si="498"/>
        <v>17.600000000000001</v>
      </c>
      <c r="M15969">
        <f t="shared" si="499"/>
        <v>0</v>
      </c>
    </row>
    <row r="15970" spans="1:13" ht="21" customHeight="1">
      <c r="A15970">
        <v>46292</v>
      </c>
      <c r="B15970" t="s">
        <v>118</v>
      </c>
      <c r="C15970" t="s">
        <v>119</v>
      </c>
      <c r="D15970" t="s">
        <v>45</v>
      </c>
      <c r="E15970" t="s">
        <v>46</v>
      </c>
      <c r="F15970">
        <f>VLOOKUP(D15970,ProductPrices[#All],3,FALSE)</f>
        <v>2.25</v>
      </c>
      <c r="G15970" t="s">
        <v>40</v>
      </c>
      <c r="H15970">
        <v>8</v>
      </c>
      <c r="I15970">
        <v>8</v>
      </c>
      <c r="J15970">
        <v>0</v>
      </c>
      <c r="K15970">
        <v>0</v>
      </c>
      <c r="L15970">
        <f t="shared" si="498"/>
        <v>18</v>
      </c>
      <c r="M15970">
        <f t="shared" si="499"/>
        <v>0</v>
      </c>
    </row>
    <row r="15971" spans="1:13" ht="21" customHeight="1">
      <c r="A15971">
        <v>46292</v>
      </c>
      <c r="B15971" t="s">
        <v>118</v>
      </c>
      <c r="C15971" t="s">
        <v>119</v>
      </c>
      <c r="D15971" t="s">
        <v>47</v>
      </c>
      <c r="E15971" t="s">
        <v>48</v>
      </c>
      <c r="F15971">
        <f>VLOOKUP(D15971,ProductPrices[#All],3,FALSE)</f>
        <v>2.35</v>
      </c>
      <c r="G15971" t="s">
        <v>40</v>
      </c>
      <c r="H15971">
        <v>8</v>
      </c>
      <c r="I15971">
        <v>5</v>
      </c>
      <c r="J15971">
        <v>0</v>
      </c>
      <c r="K15971">
        <v>3</v>
      </c>
      <c r="L15971">
        <f t="shared" si="498"/>
        <v>11.75</v>
      </c>
      <c r="M15971">
        <f t="shared" si="499"/>
        <v>0</v>
      </c>
    </row>
    <row r="15972" spans="1:13" ht="21" customHeight="1">
      <c r="A15972">
        <v>46292</v>
      </c>
      <c r="B15972" t="s">
        <v>118</v>
      </c>
      <c r="C15972" t="s">
        <v>119</v>
      </c>
      <c r="D15972" t="s">
        <v>49</v>
      </c>
      <c r="E15972" t="s">
        <v>50</v>
      </c>
      <c r="F15972">
        <f>VLOOKUP(D15972,ProductPrices[#All],3,FALSE)</f>
        <v>2.75</v>
      </c>
      <c r="G15972" t="s">
        <v>40</v>
      </c>
      <c r="H15972">
        <v>7</v>
      </c>
      <c r="I15972">
        <v>5</v>
      </c>
      <c r="J15972">
        <v>0</v>
      </c>
      <c r="K15972">
        <v>2</v>
      </c>
      <c r="L15972">
        <f t="shared" si="498"/>
        <v>13.75</v>
      </c>
      <c r="M15972">
        <f t="shared" si="499"/>
        <v>0</v>
      </c>
    </row>
    <row r="15973" spans="1:13" ht="21" customHeight="1">
      <c r="A15973">
        <v>46292</v>
      </c>
      <c r="B15973" t="s">
        <v>118</v>
      </c>
      <c r="C15973" t="s">
        <v>119</v>
      </c>
      <c r="D15973" t="s">
        <v>51</v>
      </c>
      <c r="E15973" t="s">
        <v>52</v>
      </c>
      <c r="F15973">
        <f>VLOOKUP(D15973,ProductPrices[#All],3,FALSE)</f>
        <v>4.6500000000000004</v>
      </c>
      <c r="G15973" t="s">
        <v>40</v>
      </c>
      <c r="H15973">
        <v>10</v>
      </c>
      <c r="I15973">
        <v>8</v>
      </c>
      <c r="J15973">
        <v>0</v>
      </c>
      <c r="K15973">
        <v>2</v>
      </c>
      <c r="L15973">
        <f t="shared" si="498"/>
        <v>37.200000000000003</v>
      </c>
      <c r="M15973">
        <f t="shared" si="499"/>
        <v>0</v>
      </c>
    </row>
    <row r="15974" spans="1:13" ht="21" customHeight="1">
      <c r="A15974">
        <v>46292</v>
      </c>
      <c r="B15974" t="s">
        <v>118</v>
      </c>
      <c r="C15974" t="s">
        <v>119</v>
      </c>
      <c r="D15974" t="s">
        <v>53</v>
      </c>
      <c r="E15974" t="s">
        <v>54</v>
      </c>
      <c r="F15974">
        <f>VLOOKUP(D15974,ProductPrices[#All],3,FALSE)</f>
        <v>2.2000000000000002</v>
      </c>
      <c r="G15974" t="s">
        <v>55</v>
      </c>
      <c r="H15974">
        <v>6</v>
      </c>
      <c r="I15974">
        <v>3</v>
      </c>
      <c r="J15974">
        <v>0</v>
      </c>
      <c r="K15974">
        <v>3</v>
      </c>
      <c r="L15974">
        <f t="shared" si="498"/>
        <v>6.6000000000000005</v>
      </c>
      <c r="M15974">
        <f t="shared" si="499"/>
        <v>0</v>
      </c>
    </row>
    <row r="15975" spans="1:13" ht="21" customHeight="1">
      <c r="A15975">
        <v>46292</v>
      </c>
      <c r="B15975" t="s">
        <v>118</v>
      </c>
      <c r="C15975" t="s">
        <v>119</v>
      </c>
      <c r="D15975" t="s">
        <v>56</v>
      </c>
      <c r="E15975" t="s">
        <v>57</v>
      </c>
      <c r="F15975">
        <f>VLOOKUP(D15975,ProductPrices[#All],3,FALSE)</f>
        <v>3.35</v>
      </c>
      <c r="G15975" t="s">
        <v>55</v>
      </c>
      <c r="H15975">
        <v>6</v>
      </c>
      <c r="I15975">
        <v>5</v>
      </c>
      <c r="J15975">
        <v>0</v>
      </c>
      <c r="K15975">
        <v>1</v>
      </c>
      <c r="L15975">
        <f t="shared" si="498"/>
        <v>16.75</v>
      </c>
      <c r="M15975">
        <f t="shared" si="499"/>
        <v>0</v>
      </c>
    </row>
    <row r="15976" spans="1:13" ht="21" customHeight="1">
      <c r="A15976">
        <v>46292</v>
      </c>
      <c r="B15976" t="s">
        <v>118</v>
      </c>
      <c r="C15976" t="s">
        <v>119</v>
      </c>
      <c r="D15976" t="s">
        <v>58</v>
      </c>
      <c r="E15976" t="s">
        <v>59</v>
      </c>
      <c r="F15976">
        <f>VLOOKUP(D15976,ProductPrices[#All],3,FALSE)</f>
        <v>2.25</v>
      </c>
      <c r="G15976" t="s">
        <v>55</v>
      </c>
      <c r="H15976">
        <v>7</v>
      </c>
      <c r="I15976">
        <v>7</v>
      </c>
      <c r="J15976">
        <v>0</v>
      </c>
      <c r="K15976">
        <v>0</v>
      </c>
      <c r="L15976">
        <f t="shared" si="498"/>
        <v>15.75</v>
      </c>
      <c r="M15976">
        <f t="shared" si="499"/>
        <v>0</v>
      </c>
    </row>
    <row r="15977" spans="1:13" ht="21" customHeight="1">
      <c r="A15977">
        <v>46292</v>
      </c>
      <c r="B15977" t="s">
        <v>118</v>
      </c>
      <c r="C15977" t="s">
        <v>119</v>
      </c>
      <c r="D15977" t="s">
        <v>60</v>
      </c>
      <c r="E15977" t="s">
        <v>61</v>
      </c>
      <c r="F15977">
        <f>VLOOKUP(D15977,ProductPrices[#All],3,FALSE)</f>
        <v>1.5</v>
      </c>
      <c r="G15977" t="s">
        <v>55</v>
      </c>
      <c r="H15977">
        <v>6</v>
      </c>
      <c r="I15977">
        <v>5</v>
      </c>
      <c r="J15977">
        <v>0</v>
      </c>
      <c r="K15977">
        <v>1</v>
      </c>
      <c r="L15977">
        <f t="shared" si="498"/>
        <v>7.5</v>
      </c>
      <c r="M15977">
        <f t="shared" si="499"/>
        <v>0</v>
      </c>
    </row>
    <row r="15978" spans="1:13" ht="21" customHeight="1">
      <c r="A15978">
        <v>46292</v>
      </c>
      <c r="B15978" t="s">
        <v>118</v>
      </c>
      <c r="C15978" t="s">
        <v>119</v>
      </c>
      <c r="D15978" t="s">
        <v>62</v>
      </c>
      <c r="E15978" t="s">
        <v>63</v>
      </c>
      <c r="F15978">
        <f>VLOOKUP(D15978,ProductPrices[#All],3,FALSE)</f>
        <v>3.3</v>
      </c>
      <c r="G15978" t="s">
        <v>55</v>
      </c>
      <c r="H15978">
        <v>8</v>
      </c>
      <c r="I15978">
        <v>7</v>
      </c>
      <c r="J15978">
        <v>0</v>
      </c>
      <c r="K15978">
        <v>1</v>
      </c>
      <c r="L15978">
        <f t="shared" si="498"/>
        <v>23.099999999999998</v>
      </c>
      <c r="M15978">
        <f t="shared" si="499"/>
        <v>0</v>
      </c>
    </row>
    <row r="15979" spans="1:13" ht="21" customHeight="1">
      <c r="A15979">
        <v>46292</v>
      </c>
      <c r="B15979" t="s">
        <v>118</v>
      </c>
      <c r="C15979" t="s">
        <v>119</v>
      </c>
      <c r="D15979" t="s">
        <v>64</v>
      </c>
      <c r="E15979" t="s">
        <v>65</v>
      </c>
      <c r="F15979">
        <f>VLOOKUP(D15979,ProductPrices[#All],3,FALSE)</f>
        <v>2.95</v>
      </c>
      <c r="G15979" t="s">
        <v>66</v>
      </c>
      <c r="H15979">
        <v>12</v>
      </c>
      <c r="I15979">
        <v>12</v>
      </c>
      <c r="J15979">
        <v>0</v>
      </c>
      <c r="K15979">
        <v>0</v>
      </c>
      <c r="L15979">
        <f t="shared" si="498"/>
        <v>35.400000000000006</v>
      </c>
      <c r="M15979">
        <f t="shared" si="499"/>
        <v>0</v>
      </c>
    </row>
    <row r="15980" spans="1:13" ht="21" customHeight="1">
      <c r="A15980">
        <v>46292</v>
      </c>
      <c r="B15980" t="s">
        <v>118</v>
      </c>
      <c r="C15980" t="s">
        <v>119</v>
      </c>
      <c r="D15980" t="s">
        <v>67</v>
      </c>
      <c r="E15980" t="s">
        <v>68</v>
      </c>
      <c r="F15980">
        <f>VLOOKUP(D15980,ProductPrices[#All],3,FALSE)</f>
        <v>2.6</v>
      </c>
      <c r="G15980" t="s">
        <v>66</v>
      </c>
      <c r="H15980">
        <v>14</v>
      </c>
      <c r="I15980">
        <v>14</v>
      </c>
      <c r="J15980">
        <v>0</v>
      </c>
      <c r="K15980">
        <v>0</v>
      </c>
      <c r="L15980">
        <f t="shared" si="498"/>
        <v>36.4</v>
      </c>
      <c r="M15980">
        <f t="shared" si="499"/>
        <v>0</v>
      </c>
    </row>
    <row r="15981" spans="1:13" ht="21" customHeight="1">
      <c r="A15981">
        <v>46292</v>
      </c>
      <c r="B15981" t="s">
        <v>118</v>
      </c>
      <c r="C15981" t="s">
        <v>119</v>
      </c>
      <c r="D15981" t="s">
        <v>69</v>
      </c>
      <c r="E15981" t="s">
        <v>70</v>
      </c>
      <c r="F15981">
        <f>VLOOKUP(D15981,ProductPrices[#All],3,FALSE)</f>
        <v>2.2000000000000002</v>
      </c>
      <c r="G15981" t="s">
        <v>66</v>
      </c>
      <c r="H15981">
        <v>12</v>
      </c>
      <c r="I15981">
        <v>11</v>
      </c>
      <c r="J15981">
        <v>0</v>
      </c>
      <c r="K15981">
        <v>1</v>
      </c>
      <c r="L15981">
        <f t="shared" si="498"/>
        <v>24.200000000000003</v>
      </c>
      <c r="M15981">
        <f t="shared" si="499"/>
        <v>0</v>
      </c>
    </row>
    <row r="15982" spans="1:13" ht="21" customHeight="1">
      <c r="A15982">
        <v>46292</v>
      </c>
      <c r="B15982" t="s">
        <v>118</v>
      </c>
      <c r="C15982" t="s">
        <v>119</v>
      </c>
      <c r="D15982" t="s">
        <v>71</v>
      </c>
      <c r="E15982" t="s">
        <v>72</v>
      </c>
      <c r="F15982">
        <f>VLOOKUP(D15982,ProductPrices[#All],3,FALSE)</f>
        <v>2.25</v>
      </c>
      <c r="G15982" t="s">
        <v>66</v>
      </c>
      <c r="H15982">
        <v>17</v>
      </c>
      <c r="I15982">
        <v>17</v>
      </c>
      <c r="J15982">
        <v>0</v>
      </c>
      <c r="K15982">
        <v>0</v>
      </c>
      <c r="L15982">
        <f t="shared" si="498"/>
        <v>38.25</v>
      </c>
      <c r="M15982">
        <f t="shared" si="499"/>
        <v>0</v>
      </c>
    </row>
    <row r="15983" spans="1:13" ht="21" customHeight="1">
      <c r="A15983">
        <v>46292</v>
      </c>
      <c r="B15983" t="s">
        <v>118</v>
      </c>
      <c r="C15983" t="s">
        <v>119</v>
      </c>
      <c r="D15983" t="s">
        <v>73</v>
      </c>
      <c r="E15983" t="s">
        <v>74</v>
      </c>
      <c r="F15983">
        <f>VLOOKUP(D15983,ProductPrices[#All],3,FALSE)</f>
        <v>2.25</v>
      </c>
      <c r="G15983" t="s">
        <v>66</v>
      </c>
      <c r="H15983">
        <v>20</v>
      </c>
      <c r="I15983">
        <v>20</v>
      </c>
      <c r="J15983">
        <v>0</v>
      </c>
      <c r="K15983">
        <v>0</v>
      </c>
      <c r="L15983">
        <f t="shared" si="498"/>
        <v>45</v>
      </c>
      <c r="M15983">
        <f t="shared" si="499"/>
        <v>0</v>
      </c>
    </row>
    <row r="15984" spans="1:13" ht="21" customHeight="1">
      <c r="A15984">
        <v>46292</v>
      </c>
      <c r="B15984" t="s">
        <v>118</v>
      </c>
      <c r="C15984" t="s">
        <v>119</v>
      </c>
      <c r="D15984" t="s">
        <v>75</v>
      </c>
      <c r="E15984" t="s">
        <v>76</v>
      </c>
      <c r="F15984">
        <f>VLOOKUP(D15984,ProductPrices[#All],3,FALSE)</f>
        <v>1.9</v>
      </c>
      <c r="G15984" t="s">
        <v>77</v>
      </c>
      <c r="H15984">
        <v>11</v>
      </c>
      <c r="I15984">
        <v>7</v>
      </c>
      <c r="J15984">
        <v>0</v>
      </c>
      <c r="K15984">
        <v>0</v>
      </c>
      <c r="L15984">
        <f t="shared" si="498"/>
        <v>13.299999999999999</v>
      </c>
      <c r="M15984">
        <f t="shared" si="499"/>
        <v>4</v>
      </c>
    </row>
    <row r="15985" spans="1:13" ht="21" customHeight="1">
      <c r="A15985">
        <v>46292</v>
      </c>
      <c r="B15985" t="s">
        <v>118</v>
      </c>
      <c r="C15985" t="s">
        <v>119</v>
      </c>
      <c r="D15985" t="s">
        <v>78</v>
      </c>
      <c r="E15985" t="s">
        <v>79</v>
      </c>
      <c r="F15985">
        <f>VLOOKUP(D15985,ProductPrices[#All],3,FALSE)</f>
        <v>1.9</v>
      </c>
      <c r="G15985" t="s">
        <v>77</v>
      </c>
      <c r="H15985">
        <v>23</v>
      </c>
      <c r="I15985">
        <v>8</v>
      </c>
      <c r="J15985">
        <v>0</v>
      </c>
      <c r="K15985">
        <v>0</v>
      </c>
      <c r="L15985">
        <f t="shared" si="498"/>
        <v>15.2</v>
      </c>
      <c r="M15985">
        <f t="shared" si="499"/>
        <v>15</v>
      </c>
    </row>
    <row r="15986" spans="1:13" ht="21" customHeight="1">
      <c r="A15986">
        <v>46292</v>
      </c>
      <c r="B15986" t="s">
        <v>118</v>
      </c>
      <c r="C15986" t="s">
        <v>119</v>
      </c>
      <c r="D15986" t="s">
        <v>80</v>
      </c>
      <c r="E15986" t="s">
        <v>81</v>
      </c>
      <c r="F15986">
        <f>VLOOKUP(D15986,ProductPrices[#All],3,FALSE)</f>
        <v>2.0499999999999998</v>
      </c>
      <c r="G15986" t="s">
        <v>77</v>
      </c>
      <c r="H15986">
        <v>13</v>
      </c>
      <c r="I15986">
        <v>2</v>
      </c>
      <c r="J15986">
        <v>0</v>
      </c>
      <c r="K15986">
        <v>1</v>
      </c>
      <c r="L15986">
        <f t="shared" si="498"/>
        <v>4.0999999999999996</v>
      </c>
      <c r="M15986">
        <f t="shared" si="499"/>
        <v>10</v>
      </c>
    </row>
    <row r="15987" spans="1:13" ht="21" customHeight="1">
      <c r="A15987">
        <v>46292</v>
      </c>
      <c r="B15987" t="s">
        <v>118</v>
      </c>
      <c r="C15987" t="s">
        <v>119</v>
      </c>
      <c r="D15987" t="s">
        <v>82</v>
      </c>
      <c r="E15987" t="s">
        <v>83</v>
      </c>
      <c r="F15987">
        <f>VLOOKUP(D15987,ProductPrices[#All],3,FALSE)</f>
        <v>1.95</v>
      </c>
      <c r="G15987" t="s">
        <v>77</v>
      </c>
      <c r="H15987">
        <v>23</v>
      </c>
      <c r="I15987">
        <v>12</v>
      </c>
      <c r="J15987">
        <v>0</v>
      </c>
      <c r="K15987">
        <v>0</v>
      </c>
      <c r="L15987">
        <f t="shared" si="498"/>
        <v>23.4</v>
      </c>
      <c r="M15987">
        <f t="shared" si="499"/>
        <v>11</v>
      </c>
    </row>
    <row r="15988" spans="1:13" ht="21" customHeight="1">
      <c r="A15988">
        <v>46292</v>
      </c>
      <c r="B15988" t="s">
        <v>118</v>
      </c>
      <c r="C15988" t="s">
        <v>119</v>
      </c>
      <c r="D15988" t="s">
        <v>84</v>
      </c>
      <c r="E15988" t="s">
        <v>85</v>
      </c>
      <c r="F15988">
        <f>VLOOKUP(D15988,ProductPrices[#All],3,FALSE)</f>
        <v>1.55</v>
      </c>
      <c r="G15988" t="s">
        <v>77</v>
      </c>
      <c r="H15988">
        <v>9</v>
      </c>
      <c r="I15988">
        <v>5</v>
      </c>
      <c r="J15988">
        <v>0</v>
      </c>
      <c r="K15988">
        <v>0</v>
      </c>
      <c r="L15988">
        <f t="shared" si="498"/>
        <v>7.75</v>
      </c>
      <c r="M15988">
        <f t="shared" si="499"/>
        <v>4</v>
      </c>
    </row>
    <row r="15989" spans="1:13" ht="21" customHeight="1">
      <c r="A15989">
        <v>46292</v>
      </c>
      <c r="B15989" t="s">
        <v>118</v>
      </c>
      <c r="C15989" t="s">
        <v>119</v>
      </c>
      <c r="D15989" t="s">
        <v>86</v>
      </c>
      <c r="E15989" t="s">
        <v>87</v>
      </c>
      <c r="F15989">
        <f>VLOOKUP(D15989,ProductPrices[#All],3,FALSE)</f>
        <v>2</v>
      </c>
      <c r="G15989" t="s">
        <v>77</v>
      </c>
      <c r="H15989">
        <v>15</v>
      </c>
      <c r="I15989">
        <v>9</v>
      </c>
      <c r="J15989">
        <v>0</v>
      </c>
      <c r="K15989">
        <v>0</v>
      </c>
      <c r="L15989">
        <f t="shared" si="498"/>
        <v>18</v>
      </c>
      <c r="M15989">
        <f t="shared" si="499"/>
        <v>6</v>
      </c>
    </row>
    <row r="15990" spans="1:13" ht="21" customHeight="1">
      <c r="A15990">
        <v>46292</v>
      </c>
      <c r="B15990" t="s">
        <v>118</v>
      </c>
      <c r="C15990" t="s">
        <v>119</v>
      </c>
      <c r="D15990" t="s">
        <v>88</v>
      </c>
      <c r="E15990" t="s">
        <v>89</v>
      </c>
      <c r="F15990">
        <f>VLOOKUP(D15990,ProductPrices[#All],3,FALSE)</f>
        <v>2</v>
      </c>
      <c r="G15990" t="s">
        <v>77</v>
      </c>
      <c r="H15990">
        <v>9</v>
      </c>
      <c r="I15990">
        <v>4</v>
      </c>
      <c r="J15990">
        <v>0</v>
      </c>
      <c r="K15990">
        <v>0</v>
      </c>
      <c r="L15990">
        <f t="shared" si="498"/>
        <v>8</v>
      </c>
      <c r="M15990">
        <f t="shared" si="499"/>
        <v>5</v>
      </c>
    </row>
    <row r="15991" spans="1:13" ht="21" customHeight="1">
      <c r="A15991">
        <v>46292</v>
      </c>
      <c r="B15991" t="s">
        <v>118</v>
      </c>
      <c r="C15991" t="s">
        <v>119</v>
      </c>
      <c r="D15991" t="s">
        <v>90</v>
      </c>
      <c r="E15991" t="s">
        <v>91</v>
      </c>
      <c r="F15991">
        <f>VLOOKUP(D15991,ProductPrices[#All],3,FALSE)</f>
        <v>3.7</v>
      </c>
      <c r="G15991" t="s">
        <v>92</v>
      </c>
      <c r="H15991">
        <v>5</v>
      </c>
      <c r="I15991">
        <v>3</v>
      </c>
      <c r="J15991">
        <v>0</v>
      </c>
      <c r="K15991">
        <v>2</v>
      </c>
      <c r="L15991">
        <f t="shared" si="498"/>
        <v>11.100000000000001</v>
      </c>
      <c r="M15991">
        <f t="shared" si="499"/>
        <v>0</v>
      </c>
    </row>
    <row r="15992" spans="1:13" ht="21" customHeight="1">
      <c r="A15992">
        <v>46292</v>
      </c>
      <c r="B15992" t="s">
        <v>118</v>
      </c>
      <c r="C15992" t="s">
        <v>119</v>
      </c>
      <c r="D15992" t="s">
        <v>93</v>
      </c>
      <c r="E15992" t="s">
        <v>94</v>
      </c>
      <c r="F15992">
        <f>VLOOKUP(D15992,ProductPrices[#All],3,FALSE)</f>
        <v>3.7</v>
      </c>
      <c r="G15992" t="s">
        <v>92</v>
      </c>
      <c r="H15992">
        <v>12</v>
      </c>
      <c r="I15992">
        <v>4</v>
      </c>
      <c r="J15992">
        <v>0</v>
      </c>
      <c r="K15992">
        <v>8</v>
      </c>
      <c r="L15992">
        <f t="shared" si="498"/>
        <v>14.8</v>
      </c>
      <c r="M15992">
        <f t="shared" si="499"/>
        <v>0</v>
      </c>
    </row>
    <row r="15993" spans="1:13" ht="21" customHeight="1">
      <c r="A15993">
        <v>46292</v>
      </c>
      <c r="B15993" t="s">
        <v>118</v>
      </c>
      <c r="C15993" t="s">
        <v>119</v>
      </c>
      <c r="D15993" t="s">
        <v>95</v>
      </c>
      <c r="E15993" t="s">
        <v>96</v>
      </c>
      <c r="F15993">
        <f>VLOOKUP(D15993,ProductPrices[#All],3,FALSE)</f>
        <v>3.7</v>
      </c>
      <c r="G15993" t="s">
        <v>92</v>
      </c>
      <c r="H15993">
        <v>7</v>
      </c>
      <c r="I15993">
        <v>3</v>
      </c>
      <c r="J15993">
        <v>1</v>
      </c>
      <c r="K15993">
        <v>3</v>
      </c>
      <c r="L15993">
        <f t="shared" si="498"/>
        <v>11.100000000000001</v>
      </c>
      <c r="M15993">
        <f t="shared" si="499"/>
        <v>0</v>
      </c>
    </row>
    <row r="15994" spans="1:13" ht="21" customHeight="1">
      <c r="A15994">
        <v>46292</v>
      </c>
      <c r="B15994" t="s">
        <v>118</v>
      </c>
      <c r="C15994" t="s">
        <v>119</v>
      </c>
      <c r="D15994" t="s">
        <v>97</v>
      </c>
      <c r="E15994" t="s">
        <v>98</v>
      </c>
      <c r="F15994">
        <f>VLOOKUP(D15994,ProductPrices[#All],3,FALSE)</f>
        <v>3.6</v>
      </c>
      <c r="G15994" t="s">
        <v>92</v>
      </c>
      <c r="H15994">
        <v>12</v>
      </c>
      <c r="I15994">
        <v>3</v>
      </c>
      <c r="J15994">
        <v>0</v>
      </c>
      <c r="K15994">
        <v>9</v>
      </c>
      <c r="L15994">
        <f t="shared" si="498"/>
        <v>10.8</v>
      </c>
      <c r="M15994">
        <f t="shared" si="499"/>
        <v>0</v>
      </c>
    </row>
    <row r="15995" spans="1:13" ht="21" customHeight="1">
      <c r="A15995">
        <v>46292</v>
      </c>
      <c r="B15995" t="s">
        <v>118</v>
      </c>
      <c r="C15995" t="s">
        <v>119</v>
      </c>
      <c r="D15995" t="s">
        <v>99</v>
      </c>
      <c r="E15995" t="s">
        <v>100</v>
      </c>
      <c r="F15995">
        <f>VLOOKUP(D15995,ProductPrices[#All],3,FALSE)</f>
        <v>1.25</v>
      </c>
      <c r="G15995" t="s">
        <v>101</v>
      </c>
      <c r="H15995">
        <v>23</v>
      </c>
      <c r="I15995">
        <v>17</v>
      </c>
      <c r="J15995">
        <v>0</v>
      </c>
      <c r="K15995">
        <v>0</v>
      </c>
      <c r="L15995">
        <f t="shared" si="498"/>
        <v>21.25</v>
      </c>
      <c r="M15995">
        <f t="shared" si="499"/>
        <v>6</v>
      </c>
    </row>
    <row r="15996" spans="1:13" ht="21" customHeight="1">
      <c r="A15996">
        <v>46292</v>
      </c>
      <c r="B15996" t="s">
        <v>118</v>
      </c>
      <c r="C15996" t="s">
        <v>119</v>
      </c>
      <c r="D15996" t="s">
        <v>102</v>
      </c>
      <c r="E15996" t="s">
        <v>103</v>
      </c>
      <c r="F15996">
        <f>VLOOKUP(D15996,ProductPrices[#All],3,FALSE)</f>
        <v>1.25</v>
      </c>
      <c r="G15996" t="s">
        <v>101</v>
      </c>
      <c r="H15996">
        <v>14</v>
      </c>
      <c r="I15996">
        <v>3</v>
      </c>
      <c r="J15996">
        <v>0</v>
      </c>
      <c r="K15996">
        <v>0</v>
      </c>
      <c r="L15996">
        <f t="shared" si="498"/>
        <v>3.75</v>
      </c>
      <c r="M15996">
        <f t="shared" si="499"/>
        <v>11</v>
      </c>
    </row>
    <row r="15997" spans="1:13" ht="21" customHeight="1">
      <c r="A15997">
        <v>46292</v>
      </c>
      <c r="B15997" t="s">
        <v>118</v>
      </c>
      <c r="C15997" t="s">
        <v>119</v>
      </c>
      <c r="D15997" t="s">
        <v>104</v>
      </c>
      <c r="E15997" t="s">
        <v>105</v>
      </c>
      <c r="F15997">
        <f>VLOOKUP(D15997,ProductPrices[#All],3,FALSE)</f>
        <v>1.25</v>
      </c>
      <c r="G15997" t="s">
        <v>101</v>
      </c>
      <c r="H15997">
        <v>13</v>
      </c>
      <c r="I15997">
        <v>3</v>
      </c>
      <c r="J15997">
        <v>0</v>
      </c>
      <c r="K15997">
        <v>0</v>
      </c>
      <c r="L15997">
        <f t="shared" si="498"/>
        <v>3.75</v>
      </c>
      <c r="M15997">
        <f t="shared" si="499"/>
        <v>10</v>
      </c>
    </row>
    <row r="15998" spans="1:13" ht="21" customHeight="1">
      <c r="A15998">
        <v>46292</v>
      </c>
      <c r="B15998" t="s">
        <v>120</v>
      </c>
      <c r="C15998" t="s">
        <v>121</v>
      </c>
      <c r="D15998" t="s">
        <v>12</v>
      </c>
      <c r="E15998" t="s">
        <v>13</v>
      </c>
      <c r="F15998">
        <f>VLOOKUP(D15998,ProductPrices[#All],3,FALSE)</f>
        <v>1.35</v>
      </c>
      <c r="G15998" t="s">
        <v>14</v>
      </c>
      <c r="H15998">
        <v>184</v>
      </c>
      <c r="I15998">
        <v>167</v>
      </c>
      <c r="J15998">
        <v>13</v>
      </c>
      <c r="K15998">
        <v>4</v>
      </c>
      <c r="L15998">
        <f t="shared" si="498"/>
        <v>225.45000000000002</v>
      </c>
      <c r="M15998">
        <f t="shared" si="499"/>
        <v>0</v>
      </c>
    </row>
    <row r="15999" spans="1:13" ht="21" customHeight="1">
      <c r="A15999">
        <v>46292</v>
      </c>
      <c r="B15999" t="s">
        <v>120</v>
      </c>
      <c r="C15999" t="s">
        <v>121</v>
      </c>
      <c r="D15999" t="s">
        <v>15</v>
      </c>
      <c r="E15999" t="s">
        <v>16</v>
      </c>
      <c r="F15999">
        <f>VLOOKUP(D15999,ProductPrices[#All],3,FALSE)</f>
        <v>1.35</v>
      </c>
      <c r="G15999" t="s">
        <v>14</v>
      </c>
      <c r="H15999">
        <v>40</v>
      </c>
      <c r="I15999">
        <v>39</v>
      </c>
      <c r="J15999">
        <v>1</v>
      </c>
      <c r="K15999">
        <v>0</v>
      </c>
      <c r="L15999">
        <f t="shared" si="498"/>
        <v>52.650000000000006</v>
      </c>
      <c r="M15999">
        <f t="shared" si="499"/>
        <v>0</v>
      </c>
    </row>
    <row r="16000" spans="1:13" ht="21" customHeight="1">
      <c r="A16000">
        <v>46292</v>
      </c>
      <c r="B16000" t="s">
        <v>120</v>
      </c>
      <c r="C16000" t="s">
        <v>121</v>
      </c>
      <c r="D16000" t="s">
        <v>17</v>
      </c>
      <c r="E16000" t="s">
        <v>18</v>
      </c>
      <c r="F16000">
        <f>VLOOKUP(D16000,ProductPrices[#All],3,FALSE)</f>
        <v>2.5</v>
      </c>
      <c r="G16000" t="s">
        <v>14</v>
      </c>
      <c r="H16000">
        <v>40</v>
      </c>
      <c r="I16000">
        <v>39</v>
      </c>
      <c r="J16000">
        <v>1</v>
      </c>
      <c r="K16000">
        <v>0</v>
      </c>
      <c r="L16000">
        <f t="shared" si="498"/>
        <v>97.5</v>
      </c>
      <c r="M16000">
        <f t="shared" si="499"/>
        <v>0</v>
      </c>
    </row>
    <row r="16001" spans="1:13" ht="21" customHeight="1">
      <c r="A16001">
        <v>46292</v>
      </c>
      <c r="B16001" t="s">
        <v>120</v>
      </c>
      <c r="C16001" t="s">
        <v>121</v>
      </c>
      <c r="D16001" t="s">
        <v>19</v>
      </c>
      <c r="E16001" t="s">
        <v>20</v>
      </c>
      <c r="F16001">
        <f>VLOOKUP(D16001,ProductPrices[#All],3,FALSE)</f>
        <v>2.25</v>
      </c>
      <c r="G16001" t="s">
        <v>14</v>
      </c>
      <c r="H16001">
        <v>40</v>
      </c>
      <c r="I16001">
        <v>40</v>
      </c>
      <c r="J16001">
        <v>0</v>
      </c>
      <c r="K16001">
        <v>0</v>
      </c>
      <c r="L16001">
        <f t="shared" si="498"/>
        <v>90</v>
      </c>
      <c r="M16001">
        <f t="shared" si="499"/>
        <v>0</v>
      </c>
    </row>
    <row r="16002" spans="1:13" ht="21" customHeight="1">
      <c r="A16002">
        <v>46292</v>
      </c>
      <c r="B16002" t="s">
        <v>120</v>
      </c>
      <c r="C16002" t="s">
        <v>121</v>
      </c>
      <c r="D16002" t="s">
        <v>21</v>
      </c>
      <c r="E16002" t="s">
        <v>22</v>
      </c>
      <c r="F16002">
        <f>VLOOKUP(D16002,ProductPrices[#All],3,FALSE)</f>
        <v>2.5</v>
      </c>
      <c r="G16002" t="s">
        <v>14</v>
      </c>
      <c r="H16002">
        <v>40</v>
      </c>
      <c r="I16002">
        <v>38</v>
      </c>
      <c r="J16002">
        <v>1</v>
      </c>
      <c r="K16002">
        <v>1</v>
      </c>
      <c r="L16002">
        <f t="shared" ref="L16002:L16065" si="500">F16002*I16002</f>
        <v>95</v>
      </c>
      <c r="M16002">
        <f t="shared" ref="M16002:M16065" si="501">H16002-I16002-J16002-K16002</f>
        <v>0</v>
      </c>
    </row>
    <row r="16003" spans="1:13" ht="21" customHeight="1">
      <c r="A16003">
        <v>46292</v>
      </c>
      <c r="B16003" t="s">
        <v>120</v>
      </c>
      <c r="C16003" t="s">
        <v>121</v>
      </c>
      <c r="D16003" t="s">
        <v>23</v>
      </c>
      <c r="E16003" t="s">
        <v>24</v>
      </c>
      <c r="F16003">
        <f>VLOOKUP(D16003,ProductPrices[#All],3,FALSE)</f>
        <v>2.2000000000000002</v>
      </c>
      <c r="G16003" t="s">
        <v>14</v>
      </c>
      <c r="H16003">
        <v>39</v>
      </c>
      <c r="I16003">
        <v>35</v>
      </c>
      <c r="J16003">
        <v>3</v>
      </c>
      <c r="K16003">
        <v>1</v>
      </c>
      <c r="L16003">
        <f t="shared" si="500"/>
        <v>77</v>
      </c>
      <c r="M16003">
        <f t="shared" si="501"/>
        <v>0</v>
      </c>
    </row>
    <row r="16004" spans="1:13" ht="21" customHeight="1">
      <c r="A16004">
        <v>46292</v>
      </c>
      <c r="B16004" t="s">
        <v>120</v>
      </c>
      <c r="C16004" t="s">
        <v>121</v>
      </c>
      <c r="D16004" t="s">
        <v>25</v>
      </c>
      <c r="E16004" t="s">
        <v>26</v>
      </c>
      <c r="F16004">
        <f>VLOOKUP(D16004,ProductPrices[#All],3,FALSE)</f>
        <v>2.1</v>
      </c>
      <c r="G16004" t="s">
        <v>14</v>
      </c>
      <c r="H16004">
        <v>40</v>
      </c>
      <c r="I16004">
        <v>37</v>
      </c>
      <c r="J16004">
        <v>3</v>
      </c>
      <c r="K16004">
        <v>0</v>
      </c>
      <c r="L16004">
        <f t="shared" si="500"/>
        <v>77.7</v>
      </c>
      <c r="M16004">
        <f t="shared" si="501"/>
        <v>0</v>
      </c>
    </row>
    <row r="16005" spans="1:13" ht="21" customHeight="1">
      <c r="A16005">
        <v>46292</v>
      </c>
      <c r="B16005" t="s">
        <v>120</v>
      </c>
      <c r="C16005" t="s">
        <v>121</v>
      </c>
      <c r="D16005" t="s">
        <v>27</v>
      </c>
      <c r="E16005" t="s">
        <v>28</v>
      </c>
      <c r="F16005">
        <f>VLOOKUP(D16005,ProductPrices[#All],3,FALSE)</f>
        <v>1.5</v>
      </c>
      <c r="G16005" t="s">
        <v>29</v>
      </c>
      <c r="H16005">
        <v>12</v>
      </c>
      <c r="I16005">
        <v>10</v>
      </c>
      <c r="J16005">
        <v>2</v>
      </c>
      <c r="K16005">
        <v>0</v>
      </c>
      <c r="L16005">
        <f t="shared" si="500"/>
        <v>15</v>
      </c>
      <c r="M16005">
        <f t="shared" si="501"/>
        <v>0</v>
      </c>
    </row>
    <row r="16006" spans="1:13" ht="21" customHeight="1">
      <c r="A16006">
        <v>46292</v>
      </c>
      <c r="B16006" t="s">
        <v>120</v>
      </c>
      <c r="C16006" t="s">
        <v>121</v>
      </c>
      <c r="D16006" t="s">
        <v>30</v>
      </c>
      <c r="E16006" t="s">
        <v>31</v>
      </c>
      <c r="F16006">
        <f>VLOOKUP(D16006,ProductPrices[#All],3,FALSE)</f>
        <v>1.45</v>
      </c>
      <c r="G16006" t="s">
        <v>29</v>
      </c>
      <c r="H16006">
        <v>15</v>
      </c>
      <c r="I16006">
        <v>14</v>
      </c>
      <c r="J16006">
        <v>1</v>
      </c>
      <c r="K16006">
        <v>0</v>
      </c>
      <c r="L16006">
        <f t="shared" si="500"/>
        <v>20.3</v>
      </c>
      <c r="M16006">
        <f t="shared" si="501"/>
        <v>0</v>
      </c>
    </row>
    <row r="16007" spans="1:13" ht="21" customHeight="1">
      <c r="A16007">
        <v>46292</v>
      </c>
      <c r="B16007" t="s">
        <v>120</v>
      </c>
      <c r="C16007" t="s">
        <v>121</v>
      </c>
      <c r="D16007" t="s">
        <v>32</v>
      </c>
      <c r="E16007" t="s">
        <v>33</v>
      </c>
      <c r="F16007">
        <f>VLOOKUP(D16007,ProductPrices[#All],3,FALSE)</f>
        <v>1.3</v>
      </c>
      <c r="G16007" t="s">
        <v>29</v>
      </c>
      <c r="H16007">
        <v>15</v>
      </c>
      <c r="I16007">
        <v>13</v>
      </c>
      <c r="J16007">
        <v>1</v>
      </c>
      <c r="K16007">
        <v>1</v>
      </c>
      <c r="L16007">
        <f t="shared" si="500"/>
        <v>16.900000000000002</v>
      </c>
      <c r="M16007">
        <f t="shared" si="501"/>
        <v>0</v>
      </c>
    </row>
    <row r="16008" spans="1:13" ht="21" customHeight="1">
      <c r="A16008">
        <v>46292</v>
      </c>
      <c r="B16008" t="s">
        <v>120</v>
      </c>
      <c r="C16008" t="s">
        <v>121</v>
      </c>
      <c r="D16008" t="s">
        <v>34</v>
      </c>
      <c r="E16008" t="s">
        <v>35</v>
      </c>
      <c r="F16008">
        <f>VLOOKUP(D16008,ProductPrices[#All],3,FALSE)</f>
        <v>1.4</v>
      </c>
      <c r="G16008" t="s">
        <v>29</v>
      </c>
      <c r="H16008">
        <v>2</v>
      </c>
      <c r="I16008">
        <v>2</v>
      </c>
      <c r="J16008">
        <v>0</v>
      </c>
      <c r="K16008">
        <v>0</v>
      </c>
      <c r="L16008">
        <f t="shared" si="500"/>
        <v>2.8</v>
      </c>
      <c r="M16008">
        <f t="shared" si="501"/>
        <v>0</v>
      </c>
    </row>
    <row r="16009" spans="1:13" ht="21" customHeight="1">
      <c r="A16009">
        <v>46292</v>
      </c>
      <c r="B16009" t="s">
        <v>120</v>
      </c>
      <c r="C16009" t="s">
        <v>121</v>
      </c>
      <c r="D16009" t="s">
        <v>36</v>
      </c>
      <c r="E16009" t="s">
        <v>37</v>
      </c>
      <c r="F16009">
        <f>VLOOKUP(D16009,ProductPrices[#All],3,FALSE)</f>
        <v>1.6</v>
      </c>
      <c r="G16009" t="s">
        <v>29</v>
      </c>
      <c r="H16009">
        <v>9</v>
      </c>
      <c r="I16009">
        <v>7</v>
      </c>
      <c r="J16009">
        <v>2</v>
      </c>
      <c r="K16009">
        <v>0</v>
      </c>
      <c r="L16009">
        <f t="shared" si="500"/>
        <v>11.200000000000001</v>
      </c>
      <c r="M16009">
        <f t="shared" si="501"/>
        <v>0</v>
      </c>
    </row>
    <row r="16010" spans="1:13" ht="21" customHeight="1">
      <c r="A16010">
        <v>46292</v>
      </c>
      <c r="B16010" t="s">
        <v>120</v>
      </c>
      <c r="C16010" t="s">
        <v>121</v>
      </c>
      <c r="D16010" t="s">
        <v>38</v>
      </c>
      <c r="E16010" t="s">
        <v>39</v>
      </c>
      <c r="F16010">
        <f>VLOOKUP(D16010,ProductPrices[#All],3,FALSE)</f>
        <v>3.1</v>
      </c>
      <c r="G16010" t="s">
        <v>40</v>
      </c>
      <c r="H16010">
        <v>11</v>
      </c>
      <c r="I16010">
        <v>9</v>
      </c>
      <c r="J16010">
        <v>0</v>
      </c>
      <c r="K16010">
        <v>2</v>
      </c>
      <c r="L16010">
        <f t="shared" si="500"/>
        <v>27.900000000000002</v>
      </c>
      <c r="M16010">
        <f t="shared" si="501"/>
        <v>0</v>
      </c>
    </row>
    <row r="16011" spans="1:13" ht="21" customHeight="1">
      <c r="A16011">
        <v>46292</v>
      </c>
      <c r="B16011" t="s">
        <v>120</v>
      </c>
      <c r="C16011" t="s">
        <v>121</v>
      </c>
      <c r="D16011" t="s">
        <v>41</v>
      </c>
      <c r="E16011" t="s">
        <v>42</v>
      </c>
      <c r="F16011">
        <f>VLOOKUP(D16011,ProductPrices[#All],3,FALSE)</f>
        <v>3.4</v>
      </c>
      <c r="G16011" t="s">
        <v>40</v>
      </c>
      <c r="H16011">
        <v>15</v>
      </c>
      <c r="I16011">
        <v>15</v>
      </c>
      <c r="J16011">
        <v>0</v>
      </c>
      <c r="K16011">
        <v>0</v>
      </c>
      <c r="L16011">
        <f t="shared" si="500"/>
        <v>51</v>
      </c>
      <c r="M16011">
        <f t="shared" si="501"/>
        <v>0</v>
      </c>
    </row>
    <row r="16012" spans="1:13" ht="21" customHeight="1">
      <c r="A16012">
        <v>46292</v>
      </c>
      <c r="B16012" t="s">
        <v>120</v>
      </c>
      <c r="C16012" t="s">
        <v>121</v>
      </c>
      <c r="D16012" t="s">
        <v>43</v>
      </c>
      <c r="E16012" t="s">
        <v>44</v>
      </c>
      <c r="F16012">
        <f>VLOOKUP(D16012,ProductPrices[#All],3,FALSE)</f>
        <v>2.2000000000000002</v>
      </c>
      <c r="G16012" t="s">
        <v>40</v>
      </c>
      <c r="H16012">
        <v>9</v>
      </c>
      <c r="I16012">
        <v>7</v>
      </c>
      <c r="J16012">
        <v>0</v>
      </c>
      <c r="K16012">
        <v>2</v>
      </c>
      <c r="L16012">
        <f t="shared" si="500"/>
        <v>15.400000000000002</v>
      </c>
      <c r="M16012">
        <f t="shared" si="501"/>
        <v>0</v>
      </c>
    </row>
    <row r="16013" spans="1:13" ht="21" customHeight="1">
      <c r="A16013">
        <v>46292</v>
      </c>
      <c r="B16013" t="s">
        <v>120</v>
      </c>
      <c r="C16013" t="s">
        <v>121</v>
      </c>
      <c r="D16013" t="s">
        <v>45</v>
      </c>
      <c r="E16013" t="s">
        <v>46</v>
      </c>
      <c r="F16013">
        <f>VLOOKUP(D16013,ProductPrices[#All],3,FALSE)</f>
        <v>2.25</v>
      </c>
      <c r="G16013" t="s">
        <v>40</v>
      </c>
      <c r="H16013">
        <v>15</v>
      </c>
      <c r="I16013">
        <v>13</v>
      </c>
      <c r="J16013">
        <v>0</v>
      </c>
      <c r="K16013">
        <v>2</v>
      </c>
      <c r="L16013">
        <f t="shared" si="500"/>
        <v>29.25</v>
      </c>
      <c r="M16013">
        <f t="shared" si="501"/>
        <v>0</v>
      </c>
    </row>
    <row r="16014" spans="1:13" ht="21" customHeight="1">
      <c r="A16014">
        <v>46292</v>
      </c>
      <c r="B16014" t="s">
        <v>120</v>
      </c>
      <c r="C16014" t="s">
        <v>121</v>
      </c>
      <c r="D16014" t="s">
        <v>47</v>
      </c>
      <c r="E16014" t="s">
        <v>48</v>
      </c>
      <c r="F16014">
        <f>VLOOKUP(D16014,ProductPrices[#All],3,FALSE)</f>
        <v>2.35</v>
      </c>
      <c r="G16014" t="s">
        <v>40</v>
      </c>
      <c r="H16014">
        <v>9</v>
      </c>
      <c r="I16014">
        <v>8</v>
      </c>
      <c r="J16014">
        <v>0</v>
      </c>
      <c r="K16014">
        <v>1</v>
      </c>
      <c r="L16014">
        <f t="shared" si="500"/>
        <v>18.8</v>
      </c>
      <c r="M16014">
        <f t="shared" si="501"/>
        <v>0</v>
      </c>
    </row>
    <row r="16015" spans="1:13" ht="21" customHeight="1">
      <c r="A16015">
        <v>46292</v>
      </c>
      <c r="B16015" t="s">
        <v>120</v>
      </c>
      <c r="C16015" t="s">
        <v>121</v>
      </c>
      <c r="D16015" t="s">
        <v>49</v>
      </c>
      <c r="E16015" t="s">
        <v>50</v>
      </c>
      <c r="F16015">
        <f>VLOOKUP(D16015,ProductPrices[#All],3,FALSE)</f>
        <v>2.75</v>
      </c>
      <c r="G16015" t="s">
        <v>40</v>
      </c>
      <c r="H16015">
        <v>15</v>
      </c>
      <c r="I16015">
        <v>15</v>
      </c>
      <c r="J16015">
        <v>0</v>
      </c>
      <c r="K16015">
        <v>0</v>
      </c>
      <c r="L16015">
        <f t="shared" si="500"/>
        <v>41.25</v>
      </c>
      <c r="M16015">
        <f t="shared" si="501"/>
        <v>0</v>
      </c>
    </row>
    <row r="16016" spans="1:13" ht="21" customHeight="1">
      <c r="A16016">
        <v>46292</v>
      </c>
      <c r="B16016" t="s">
        <v>120</v>
      </c>
      <c r="C16016" t="s">
        <v>121</v>
      </c>
      <c r="D16016" t="s">
        <v>51</v>
      </c>
      <c r="E16016" t="s">
        <v>52</v>
      </c>
      <c r="F16016">
        <f>VLOOKUP(D16016,ProductPrices[#All],3,FALSE)</f>
        <v>4.6500000000000004</v>
      </c>
      <c r="G16016" t="s">
        <v>40</v>
      </c>
      <c r="H16016">
        <v>10</v>
      </c>
      <c r="I16016">
        <v>9</v>
      </c>
      <c r="J16016">
        <v>0</v>
      </c>
      <c r="K16016">
        <v>1</v>
      </c>
      <c r="L16016">
        <f t="shared" si="500"/>
        <v>41.85</v>
      </c>
      <c r="M16016">
        <f t="shared" si="501"/>
        <v>0</v>
      </c>
    </row>
    <row r="16017" spans="1:13" ht="21" customHeight="1">
      <c r="A16017">
        <v>46292</v>
      </c>
      <c r="B16017" t="s">
        <v>120</v>
      </c>
      <c r="C16017" t="s">
        <v>121</v>
      </c>
      <c r="D16017" t="s">
        <v>53</v>
      </c>
      <c r="E16017" t="s">
        <v>54</v>
      </c>
      <c r="F16017">
        <f>VLOOKUP(D16017,ProductPrices[#All],3,FALSE)</f>
        <v>2.2000000000000002</v>
      </c>
      <c r="G16017" t="s">
        <v>55</v>
      </c>
      <c r="H16017">
        <v>12</v>
      </c>
      <c r="I16017">
        <v>9</v>
      </c>
      <c r="J16017">
        <v>0</v>
      </c>
      <c r="K16017">
        <v>3</v>
      </c>
      <c r="L16017">
        <f t="shared" si="500"/>
        <v>19.8</v>
      </c>
      <c r="M16017">
        <f t="shared" si="501"/>
        <v>0</v>
      </c>
    </row>
    <row r="16018" spans="1:13" ht="21" customHeight="1">
      <c r="A16018">
        <v>46292</v>
      </c>
      <c r="B16018" t="s">
        <v>120</v>
      </c>
      <c r="C16018" t="s">
        <v>121</v>
      </c>
      <c r="D16018" t="s">
        <v>56</v>
      </c>
      <c r="E16018" t="s">
        <v>57</v>
      </c>
      <c r="F16018">
        <f>VLOOKUP(D16018,ProductPrices[#All],3,FALSE)</f>
        <v>3.35</v>
      </c>
      <c r="G16018" t="s">
        <v>55</v>
      </c>
      <c r="H16018">
        <v>12</v>
      </c>
      <c r="I16018">
        <v>11</v>
      </c>
      <c r="J16018">
        <v>0</v>
      </c>
      <c r="K16018">
        <v>1</v>
      </c>
      <c r="L16018">
        <f t="shared" si="500"/>
        <v>36.85</v>
      </c>
      <c r="M16018">
        <f t="shared" si="501"/>
        <v>0</v>
      </c>
    </row>
    <row r="16019" spans="1:13" ht="21" customHeight="1">
      <c r="A16019">
        <v>46292</v>
      </c>
      <c r="B16019" t="s">
        <v>120</v>
      </c>
      <c r="C16019" t="s">
        <v>121</v>
      </c>
      <c r="D16019" t="s">
        <v>58</v>
      </c>
      <c r="E16019" t="s">
        <v>59</v>
      </c>
      <c r="F16019">
        <f>VLOOKUP(D16019,ProductPrices[#All],3,FALSE)</f>
        <v>2.25</v>
      </c>
      <c r="G16019" t="s">
        <v>55</v>
      </c>
      <c r="H16019">
        <v>13</v>
      </c>
      <c r="I16019">
        <v>13</v>
      </c>
      <c r="J16019">
        <v>0</v>
      </c>
      <c r="K16019">
        <v>0</v>
      </c>
      <c r="L16019">
        <f t="shared" si="500"/>
        <v>29.25</v>
      </c>
      <c r="M16019">
        <f t="shared" si="501"/>
        <v>0</v>
      </c>
    </row>
    <row r="16020" spans="1:13" ht="21" customHeight="1">
      <c r="A16020">
        <v>46292</v>
      </c>
      <c r="B16020" t="s">
        <v>120</v>
      </c>
      <c r="C16020" t="s">
        <v>121</v>
      </c>
      <c r="D16020" t="s">
        <v>60</v>
      </c>
      <c r="E16020" t="s">
        <v>61</v>
      </c>
      <c r="F16020">
        <f>VLOOKUP(D16020,ProductPrices[#All],3,FALSE)</f>
        <v>1.5</v>
      </c>
      <c r="G16020" t="s">
        <v>55</v>
      </c>
      <c r="H16020">
        <v>9</v>
      </c>
      <c r="I16020">
        <v>9</v>
      </c>
      <c r="J16020">
        <v>0</v>
      </c>
      <c r="K16020">
        <v>0</v>
      </c>
      <c r="L16020">
        <f t="shared" si="500"/>
        <v>13.5</v>
      </c>
      <c r="M16020">
        <f t="shared" si="501"/>
        <v>0</v>
      </c>
    </row>
    <row r="16021" spans="1:13" ht="21" customHeight="1">
      <c r="A16021">
        <v>46292</v>
      </c>
      <c r="B16021" t="s">
        <v>120</v>
      </c>
      <c r="C16021" t="s">
        <v>121</v>
      </c>
      <c r="D16021" t="s">
        <v>62</v>
      </c>
      <c r="E16021" t="s">
        <v>63</v>
      </c>
      <c r="F16021">
        <f>VLOOKUP(D16021,ProductPrices[#All],3,FALSE)</f>
        <v>3.3</v>
      </c>
      <c r="G16021" t="s">
        <v>55</v>
      </c>
      <c r="H16021">
        <v>16</v>
      </c>
      <c r="I16021">
        <v>13</v>
      </c>
      <c r="J16021">
        <v>0</v>
      </c>
      <c r="K16021">
        <v>3</v>
      </c>
      <c r="L16021">
        <f t="shared" si="500"/>
        <v>42.9</v>
      </c>
      <c r="M16021">
        <f t="shared" si="501"/>
        <v>0</v>
      </c>
    </row>
    <row r="16022" spans="1:13" ht="21" customHeight="1">
      <c r="A16022">
        <v>46292</v>
      </c>
      <c r="B16022" t="s">
        <v>120</v>
      </c>
      <c r="C16022" t="s">
        <v>121</v>
      </c>
      <c r="D16022" t="s">
        <v>64</v>
      </c>
      <c r="E16022" t="s">
        <v>65</v>
      </c>
      <c r="F16022">
        <f>VLOOKUP(D16022,ProductPrices[#All],3,FALSE)</f>
        <v>2.95</v>
      </c>
      <c r="G16022" t="s">
        <v>66</v>
      </c>
      <c r="H16022">
        <v>25</v>
      </c>
      <c r="I16022">
        <v>25</v>
      </c>
      <c r="J16022">
        <v>0</v>
      </c>
      <c r="K16022">
        <v>0</v>
      </c>
      <c r="L16022">
        <f t="shared" si="500"/>
        <v>73.75</v>
      </c>
      <c r="M16022">
        <f t="shared" si="501"/>
        <v>0</v>
      </c>
    </row>
    <row r="16023" spans="1:13" ht="21" customHeight="1">
      <c r="A16023">
        <v>46292</v>
      </c>
      <c r="B16023" t="s">
        <v>120</v>
      </c>
      <c r="C16023" t="s">
        <v>121</v>
      </c>
      <c r="D16023" t="s">
        <v>67</v>
      </c>
      <c r="E16023" t="s">
        <v>68</v>
      </c>
      <c r="F16023">
        <f>VLOOKUP(D16023,ProductPrices[#All],3,FALSE)</f>
        <v>2.6</v>
      </c>
      <c r="G16023" t="s">
        <v>66</v>
      </c>
      <c r="H16023">
        <v>19</v>
      </c>
      <c r="I16023">
        <v>19</v>
      </c>
      <c r="J16023">
        <v>0</v>
      </c>
      <c r="K16023">
        <v>0</v>
      </c>
      <c r="L16023">
        <f t="shared" si="500"/>
        <v>49.4</v>
      </c>
      <c r="M16023">
        <f t="shared" si="501"/>
        <v>0</v>
      </c>
    </row>
    <row r="16024" spans="1:13" ht="21" customHeight="1">
      <c r="A16024">
        <v>46292</v>
      </c>
      <c r="B16024" t="s">
        <v>120</v>
      </c>
      <c r="C16024" t="s">
        <v>121</v>
      </c>
      <c r="D16024" t="s">
        <v>69</v>
      </c>
      <c r="E16024" t="s">
        <v>70</v>
      </c>
      <c r="F16024">
        <f>VLOOKUP(D16024,ProductPrices[#All],3,FALSE)</f>
        <v>2.2000000000000002</v>
      </c>
      <c r="G16024" t="s">
        <v>66</v>
      </c>
      <c r="H16024">
        <v>37</v>
      </c>
      <c r="I16024">
        <v>37</v>
      </c>
      <c r="J16024">
        <v>0</v>
      </c>
      <c r="K16024">
        <v>0</v>
      </c>
      <c r="L16024">
        <f t="shared" si="500"/>
        <v>81.400000000000006</v>
      </c>
      <c r="M16024">
        <f t="shared" si="501"/>
        <v>0</v>
      </c>
    </row>
    <row r="16025" spans="1:13" ht="21" customHeight="1">
      <c r="A16025">
        <v>46292</v>
      </c>
      <c r="B16025" t="s">
        <v>120</v>
      </c>
      <c r="C16025" t="s">
        <v>121</v>
      </c>
      <c r="D16025" t="s">
        <v>71</v>
      </c>
      <c r="E16025" t="s">
        <v>72</v>
      </c>
      <c r="F16025">
        <f>VLOOKUP(D16025,ProductPrices[#All],3,FALSE)</f>
        <v>2.25</v>
      </c>
      <c r="G16025" t="s">
        <v>66</v>
      </c>
      <c r="H16025">
        <v>19</v>
      </c>
      <c r="I16025">
        <v>19</v>
      </c>
      <c r="J16025">
        <v>0</v>
      </c>
      <c r="K16025">
        <v>0</v>
      </c>
      <c r="L16025">
        <f t="shared" si="500"/>
        <v>42.75</v>
      </c>
      <c r="M16025">
        <f t="shared" si="501"/>
        <v>0</v>
      </c>
    </row>
    <row r="16026" spans="1:13" ht="21" customHeight="1">
      <c r="A16026">
        <v>46292</v>
      </c>
      <c r="B16026" t="s">
        <v>120</v>
      </c>
      <c r="C16026" t="s">
        <v>121</v>
      </c>
      <c r="D16026" t="s">
        <v>73</v>
      </c>
      <c r="E16026" t="s">
        <v>74</v>
      </c>
      <c r="F16026">
        <f>VLOOKUP(D16026,ProductPrices[#All],3,FALSE)</f>
        <v>2.25</v>
      </c>
      <c r="G16026" t="s">
        <v>66</v>
      </c>
      <c r="H16026">
        <v>27</v>
      </c>
      <c r="I16026">
        <v>27</v>
      </c>
      <c r="J16026">
        <v>0</v>
      </c>
      <c r="K16026">
        <v>0</v>
      </c>
      <c r="L16026">
        <f t="shared" si="500"/>
        <v>60.75</v>
      </c>
      <c r="M16026">
        <f t="shared" si="501"/>
        <v>0</v>
      </c>
    </row>
    <row r="16027" spans="1:13" ht="21" customHeight="1">
      <c r="A16027">
        <v>46292</v>
      </c>
      <c r="B16027" t="s">
        <v>120</v>
      </c>
      <c r="C16027" t="s">
        <v>121</v>
      </c>
      <c r="D16027" t="s">
        <v>75</v>
      </c>
      <c r="E16027" t="s">
        <v>76</v>
      </c>
      <c r="F16027">
        <f>VLOOKUP(D16027,ProductPrices[#All],3,FALSE)</f>
        <v>1.9</v>
      </c>
      <c r="G16027" t="s">
        <v>77</v>
      </c>
      <c r="H16027">
        <v>24</v>
      </c>
      <c r="I16027">
        <v>10</v>
      </c>
      <c r="J16027">
        <v>0</v>
      </c>
      <c r="K16027">
        <v>0</v>
      </c>
      <c r="L16027">
        <f t="shared" si="500"/>
        <v>19</v>
      </c>
      <c r="M16027">
        <f t="shared" si="501"/>
        <v>14</v>
      </c>
    </row>
    <row r="16028" spans="1:13" ht="21" customHeight="1">
      <c r="A16028">
        <v>46292</v>
      </c>
      <c r="B16028" t="s">
        <v>120</v>
      </c>
      <c r="C16028" t="s">
        <v>121</v>
      </c>
      <c r="D16028" t="s">
        <v>78</v>
      </c>
      <c r="E16028" t="s">
        <v>79</v>
      </c>
      <c r="F16028">
        <f>VLOOKUP(D16028,ProductPrices[#All],3,FALSE)</f>
        <v>1.9</v>
      </c>
      <c r="G16028" t="s">
        <v>77</v>
      </c>
      <c r="H16028">
        <v>14</v>
      </c>
      <c r="I16028">
        <v>2</v>
      </c>
      <c r="J16028">
        <v>0</v>
      </c>
      <c r="K16028">
        <v>0</v>
      </c>
      <c r="L16028">
        <f t="shared" si="500"/>
        <v>3.8</v>
      </c>
      <c r="M16028">
        <f t="shared" si="501"/>
        <v>12</v>
      </c>
    </row>
    <row r="16029" spans="1:13" ht="21" customHeight="1">
      <c r="A16029">
        <v>46292</v>
      </c>
      <c r="B16029" t="s">
        <v>120</v>
      </c>
      <c r="C16029" t="s">
        <v>121</v>
      </c>
      <c r="D16029" t="s">
        <v>80</v>
      </c>
      <c r="E16029" t="s">
        <v>81</v>
      </c>
      <c r="F16029">
        <f>VLOOKUP(D16029,ProductPrices[#All],3,FALSE)</f>
        <v>2.0499999999999998</v>
      </c>
      <c r="G16029" t="s">
        <v>77</v>
      </c>
      <c r="H16029">
        <v>36</v>
      </c>
      <c r="I16029">
        <v>11</v>
      </c>
      <c r="J16029">
        <v>0</v>
      </c>
      <c r="K16029">
        <v>0</v>
      </c>
      <c r="L16029">
        <f t="shared" si="500"/>
        <v>22.549999999999997</v>
      </c>
      <c r="M16029">
        <f t="shared" si="501"/>
        <v>25</v>
      </c>
    </row>
    <row r="16030" spans="1:13" ht="21" customHeight="1">
      <c r="A16030">
        <v>46292</v>
      </c>
      <c r="B16030" t="s">
        <v>120</v>
      </c>
      <c r="C16030" t="s">
        <v>121</v>
      </c>
      <c r="D16030" t="s">
        <v>82</v>
      </c>
      <c r="E16030" t="s">
        <v>83</v>
      </c>
      <c r="F16030">
        <f>VLOOKUP(D16030,ProductPrices[#All],3,FALSE)</f>
        <v>1.95</v>
      </c>
      <c r="G16030" t="s">
        <v>77</v>
      </c>
      <c r="H16030">
        <v>30</v>
      </c>
      <c r="I16030">
        <v>22</v>
      </c>
      <c r="J16030">
        <v>0</v>
      </c>
      <c r="K16030">
        <v>0</v>
      </c>
      <c r="L16030">
        <f t="shared" si="500"/>
        <v>42.9</v>
      </c>
      <c r="M16030">
        <f t="shared" si="501"/>
        <v>8</v>
      </c>
    </row>
    <row r="16031" spans="1:13" ht="21" customHeight="1">
      <c r="A16031">
        <v>46292</v>
      </c>
      <c r="B16031" t="s">
        <v>120</v>
      </c>
      <c r="C16031" t="s">
        <v>121</v>
      </c>
      <c r="D16031" t="s">
        <v>84</v>
      </c>
      <c r="E16031" t="s">
        <v>85</v>
      </c>
      <c r="F16031">
        <f>VLOOKUP(D16031,ProductPrices[#All],3,FALSE)</f>
        <v>1.55</v>
      </c>
      <c r="G16031" t="s">
        <v>77</v>
      </c>
      <c r="H16031">
        <v>33</v>
      </c>
      <c r="I16031">
        <v>9</v>
      </c>
      <c r="J16031">
        <v>0</v>
      </c>
      <c r="K16031">
        <v>0</v>
      </c>
      <c r="L16031">
        <f t="shared" si="500"/>
        <v>13.950000000000001</v>
      </c>
      <c r="M16031">
        <f t="shared" si="501"/>
        <v>24</v>
      </c>
    </row>
    <row r="16032" spans="1:13" ht="21" customHeight="1">
      <c r="A16032">
        <v>46292</v>
      </c>
      <c r="B16032" t="s">
        <v>120</v>
      </c>
      <c r="C16032" t="s">
        <v>121</v>
      </c>
      <c r="D16032" t="s">
        <v>86</v>
      </c>
      <c r="E16032" t="s">
        <v>87</v>
      </c>
      <c r="F16032">
        <f>VLOOKUP(D16032,ProductPrices[#All],3,FALSE)</f>
        <v>2</v>
      </c>
      <c r="G16032" t="s">
        <v>77</v>
      </c>
      <c r="H16032">
        <v>30</v>
      </c>
      <c r="I16032">
        <v>5</v>
      </c>
      <c r="J16032">
        <v>0</v>
      </c>
      <c r="K16032">
        <v>0</v>
      </c>
      <c r="L16032">
        <f t="shared" si="500"/>
        <v>10</v>
      </c>
      <c r="M16032">
        <f t="shared" si="501"/>
        <v>25</v>
      </c>
    </row>
    <row r="16033" spans="1:13" ht="21" customHeight="1">
      <c r="A16033">
        <v>46292</v>
      </c>
      <c r="B16033" t="s">
        <v>120</v>
      </c>
      <c r="C16033" t="s">
        <v>121</v>
      </c>
      <c r="D16033" t="s">
        <v>88</v>
      </c>
      <c r="E16033" t="s">
        <v>89</v>
      </c>
      <c r="F16033">
        <f>VLOOKUP(D16033,ProductPrices[#All],3,FALSE)</f>
        <v>2</v>
      </c>
      <c r="G16033" t="s">
        <v>77</v>
      </c>
      <c r="H16033">
        <v>22</v>
      </c>
      <c r="I16033">
        <v>18</v>
      </c>
      <c r="J16033">
        <v>0</v>
      </c>
      <c r="K16033">
        <v>0</v>
      </c>
      <c r="L16033">
        <f t="shared" si="500"/>
        <v>36</v>
      </c>
      <c r="M16033">
        <f t="shared" si="501"/>
        <v>4</v>
      </c>
    </row>
    <row r="16034" spans="1:13" ht="21" customHeight="1">
      <c r="A16034">
        <v>46292</v>
      </c>
      <c r="B16034" t="s">
        <v>120</v>
      </c>
      <c r="C16034" t="s">
        <v>121</v>
      </c>
      <c r="D16034" t="s">
        <v>90</v>
      </c>
      <c r="E16034" t="s">
        <v>91</v>
      </c>
      <c r="F16034">
        <f>VLOOKUP(D16034,ProductPrices[#All],3,FALSE)</f>
        <v>3.7</v>
      </c>
      <c r="G16034" t="s">
        <v>92</v>
      </c>
      <c r="H16034">
        <v>12</v>
      </c>
      <c r="I16034">
        <v>7</v>
      </c>
      <c r="J16034">
        <v>0</v>
      </c>
      <c r="K16034">
        <v>5</v>
      </c>
      <c r="L16034">
        <f t="shared" si="500"/>
        <v>25.900000000000002</v>
      </c>
      <c r="M16034">
        <f t="shared" si="501"/>
        <v>0</v>
      </c>
    </row>
    <row r="16035" spans="1:13" ht="21" customHeight="1">
      <c r="A16035">
        <v>46292</v>
      </c>
      <c r="B16035" t="s">
        <v>120</v>
      </c>
      <c r="C16035" t="s">
        <v>121</v>
      </c>
      <c r="D16035" t="s">
        <v>93</v>
      </c>
      <c r="E16035" t="s">
        <v>94</v>
      </c>
      <c r="F16035">
        <f>VLOOKUP(D16035,ProductPrices[#All],3,FALSE)</f>
        <v>3.7</v>
      </c>
      <c r="G16035" t="s">
        <v>92</v>
      </c>
      <c r="H16035">
        <v>12</v>
      </c>
      <c r="I16035">
        <v>10</v>
      </c>
      <c r="J16035">
        <v>1</v>
      </c>
      <c r="K16035">
        <v>1</v>
      </c>
      <c r="L16035">
        <f t="shared" si="500"/>
        <v>37</v>
      </c>
      <c r="M16035">
        <f t="shared" si="501"/>
        <v>0</v>
      </c>
    </row>
    <row r="16036" spans="1:13" ht="21" customHeight="1">
      <c r="A16036">
        <v>46292</v>
      </c>
      <c r="B16036" t="s">
        <v>120</v>
      </c>
      <c r="C16036" t="s">
        <v>121</v>
      </c>
      <c r="D16036" t="s">
        <v>95</v>
      </c>
      <c r="E16036" t="s">
        <v>96</v>
      </c>
      <c r="F16036">
        <f>VLOOKUP(D16036,ProductPrices[#All],3,FALSE)</f>
        <v>3.7</v>
      </c>
      <c r="G16036" t="s">
        <v>92</v>
      </c>
      <c r="H16036">
        <v>17</v>
      </c>
      <c r="I16036">
        <v>13</v>
      </c>
      <c r="J16036">
        <v>1</v>
      </c>
      <c r="K16036">
        <v>3</v>
      </c>
      <c r="L16036">
        <f t="shared" si="500"/>
        <v>48.1</v>
      </c>
      <c r="M16036">
        <f t="shared" si="501"/>
        <v>0</v>
      </c>
    </row>
    <row r="16037" spans="1:13" ht="21" customHeight="1">
      <c r="A16037">
        <v>46292</v>
      </c>
      <c r="B16037" t="s">
        <v>120</v>
      </c>
      <c r="C16037" t="s">
        <v>121</v>
      </c>
      <c r="D16037" t="s">
        <v>97</v>
      </c>
      <c r="E16037" t="s">
        <v>98</v>
      </c>
      <c r="F16037">
        <f>VLOOKUP(D16037,ProductPrices[#All],3,FALSE)</f>
        <v>3.6</v>
      </c>
      <c r="G16037" t="s">
        <v>92</v>
      </c>
      <c r="H16037">
        <v>16</v>
      </c>
      <c r="I16037">
        <v>14</v>
      </c>
      <c r="J16037">
        <v>1</v>
      </c>
      <c r="K16037">
        <v>1</v>
      </c>
      <c r="L16037">
        <f t="shared" si="500"/>
        <v>50.4</v>
      </c>
      <c r="M16037">
        <f t="shared" si="501"/>
        <v>0</v>
      </c>
    </row>
    <row r="16038" spans="1:13" ht="21" customHeight="1">
      <c r="A16038">
        <v>46292</v>
      </c>
      <c r="B16038" t="s">
        <v>120</v>
      </c>
      <c r="C16038" t="s">
        <v>121</v>
      </c>
      <c r="D16038" t="s">
        <v>99</v>
      </c>
      <c r="E16038" t="s">
        <v>100</v>
      </c>
      <c r="F16038">
        <f>VLOOKUP(D16038,ProductPrices[#All],3,FALSE)</f>
        <v>1.25</v>
      </c>
      <c r="G16038" t="s">
        <v>101</v>
      </c>
      <c r="H16038">
        <v>27</v>
      </c>
      <c r="I16038">
        <v>9</v>
      </c>
      <c r="J16038">
        <v>0</v>
      </c>
      <c r="K16038">
        <v>0</v>
      </c>
      <c r="L16038">
        <f t="shared" si="500"/>
        <v>11.25</v>
      </c>
      <c r="M16038">
        <f t="shared" si="501"/>
        <v>18</v>
      </c>
    </row>
    <row r="16039" spans="1:13" ht="21" customHeight="1">
      <c r="A16039">
        <v>46292</v>
      </c>
      <c r="B16039" t="s">
        <v>120</v>
      </c>
      <c r="C16039" t="s">
        <v>121</v>
      </c>
      <c r="D16039" t="s">
        <v>102</v>
      </c>
      <c r="E16039" t="s">
        <v>103</v>
      </c>
      <c r="F16039">
        <f>VLOOKUP(D16039,ProductPrices[#All],3,FALSE)</f>
        <v>1.25</v>
      </c>
      <c r="G16039" t="s">
        <v>101</v>
      </c>
      <c r="H16039">
        <v>35</v>
      </c>
      <c r="I16039">
        <v>5</v>
      </c>
      <c r="J16039">
        <v>0</v>
      </c>
      <c r="K16039">
        <v>0</v>
      </c>
      <c r="L16039">
        <f t="shared" si="500"/>
        <v>6.25</v>
      </c>
      <c r="M16039">
        <f t="shared" si="501"/>
        <v>30</v>
      </c>
    </row>
    <row r="16040" spans="1:13" ht="21" customHeight="1">
      <c r="A16040">
        <v>46292</v>
      </c>
      <c r="B16040" t="s">
        <v>120</v>
      </c>
      <c r="C16040" t="s">
        <v>121</v>
      </c>
      <c r="D16040" t="s">
        <v>104</v>
      </c>
      <c r="E16040" t="s">
        <v>105</v>
      </c>
      <c r="F16040">
        <f>VLOOKUP(D16040,ProductPrices[#All],3,FALSE)</f>
        <v>1.25</v>
      </c>
      <c r="G16040" t="s">
        <v>101</v>
      </c>
      <c r="H16040">
        <v>18</v>
      </c>
      <c r="I16040">
        <v>14</v>
      </c>
      <c r="J16040">
        <v>0</v>
      </c>
      <c r="K16040">
        <v>0</v>
      </c>
      <c r="L16040">
        <f t="shared" si="500"/>
        <v>17.5</v>
      </c>
      <c r="M16040">
        <f t="shared" si="501"/>
        <v>4</v>
      </c>
    </row>
    <row r="16041" spans="1:13" ht="21" customHeight="1">
      <c r="A16041">
        <v>46292</v>
      </c>
      <c r="B16041" t="s">
        <v>122</v>
      </c>
      <c r="C16041" t="s">
        <v>123</v>
      </c>
      <c r="D16041" t="s">
        <v>12</v>
      </c>
      <c r="E16041" t="s">
        <v>13</v>
      </c>
      <c r="F16041">
        <f>VLOOKUP(D16041,ProductPrices[#All],3,FALSE)</f>
        <v>1.35</v>
      </c>
      <c r="G16041" t="s">
        <v>14</v>
      </c>
      <c r="H16041">
        <v>233</v>
      </c>
      <c r="I16041">
        <v>216</v>
      </c>
      <c r="J16041">
        <v>17</v>
      </c>
      <c r="K16041">
        <v>0</v>
      </c>
      <c r="L16041">
        <f t="shared" si="500"/>
        <v>291.60000000000002</v>
      </c>
      <c r="M16041">
        <f t="shared" si="501"/>
        <v>0</v>
      </c>
    </row>
    <row r="16042" spans="1:13" ht="21" customHeight="1">
      <c r="A16042">
        <v>46292</v>
      </c>
      <c r="B16042" t="s">
        <v>122</v>
      </c>
      <c r="C16042" t="s">
        <v>123</v>
      </c>
      <c r="D16042" t="s">
        <v>15</v>
      </c>
      <c r="E16042" t="s">
        <v>16</v>
      </c>
      <c r="F16042">
        <f>VLOOKUP(D16042,ProductPrices[#All],3,FALSE)</f>
        <v>1.35</v>
      </c>
      <c r="G16042" t="s">
        <v>14</v>
      </c>
      <c r="H16042">
        <v>51</v>
      </c>
      <c r="I16042">
        <v>46</v>
      </c>
      <c r="J16042">
        <v>3</v>
      </c>
      <c r="K16042">
        <v>2</v>
      </c>
      <c r="L16042">
        <f t="shared" si="500"/>
        <v>62.1</v>
      </c>
      <c r="M16042">
        <f t="shared" si="501"/>
        <v>0</v>
      </c>
    </row>
    <row r="16043" spans="1:13" ht="21" customHeight="1">
      <c r="A16043">
        <v>46292</v>
      </c>
      <c r="B16043" t="s">
        <v>122</v>
      </c>
      <c r="C16043" t="s">
        <v>123</v>
      </c>
      <c r="D16043" t="s">
        <v>17</v>
      </c>
      <c r="E16043" t="s">
        <v>18</v>
      </c>
      <c r="F16043">
        <f>VLOOKUP(D16043,ProductPrices[#All],3,FALSE)</f>
        <v>2.5</v>
      </c>
      <c r="G16043" t="s">
        <v>14</v>
      </c>
      <c r="H16043">
        <v>50</v>
      </c>
      <c r="I16043">
        <v>49</v>
      </c>
      <c r="J16043">
        <v>1</v>
      </c>
      <c r="K16043">
        <v>0</v>
      </c>
      <c r="L16043">
        <f t="shared" si="500"/>
        <v>122.5</v>
      </c>
      <c r="M16043">
        <f t="shared" si="501"/>
        <v>0</v>
      </c>
    </row>
    <row r="16044" spans="1:13" ht="21" customHeight="1">
      <c r="A16044">
        <v>46292</v>
      </c>
      <c r="B16044" t="s">
        <v>122</v>
      </c>
      <c r="C16044" t="s">
        <v>123</v>
      </c>
      <c r="D16044" t="s">
        <v>19</v>
      </c>
      <c r="E16044" t="s">
        <v>20</v>
      </c>
      <c r="F16044">
        <f>VLOOKUP(D16044,ProductPrices[#All],3,FALSE)</f>
        <v>2.25</v>
      </c>
      <c r="G16044" t="s">
        <v>14</v>
      </c>
      <c r="H16044">
        <v>51</v>
      </c>
      <c r="I16044">
        <v>47</v>
      </c>
      <c r="J16044">
        <v>2</v>
      </c>
      <c r="K16044">
        <v>2</v>
      </c>
      <c r="L16044">
        <f t="shared" si="500"/>
        <v>105.75</v>
      </c>
      <c r="M16044">
        <f t="shared" si="501"/>
        <v>0</v>
      </c>
    </row>
    <row r="16045" spans="1:13" ht="21" customHeight="1">
      <c r="A16045">
        <v>46292</v>
      </c>
      <c r="B16045" t="s">
        <v>122</v>
      </c>
      <c r="C16045" t="s">
        <v>123</v>
      </c>
      <c r="D16045" t="s">
        <v>21</v>
      </c>
      <c r="E16045" t="s">
        <v>22</v>
      </c>
      <c r="F16045">
        <f>VLOOKUP(D16045,ProductPrices[#All],3,FALSE)</f>
        <v>2.5</v>
      </c>
      <c r="G16045" t="s">
        <v>14</v>
      </c>
      <c r="H16045">
        <v>50</v>
      </c>
      <c r="I16045">
        <v>48</v>
      </c>
      <c r="J16045">
        <v>1</v>
      </c>
      <c r="K16045">
        <v>1</v>
      </c>
      <c r="L16045">
        <f t="shared" si="500"/>
        <v>120</v>
      </c>
      <c r="M16045">
        <f t="shared" si="501"/>
        <v>0</v>
      </c>
    </row>
    <row r="16046" spans="1:13" ht="21" customHeight="1">
      <c r="A16046">
        <v>46292</v>
      </c>
      <c r="B16046" t="s">
        <v>122</v>
      </c>
      <c r="C16046" t="s">
        <v>123</v>
      </c>
      <c r="D16046" t="s">
        <v>23</v>
      </c>
      <c r="E16046" t="s">
        <v>24</v>
      </c>
      <c r="F16046">
        <f>VLOOKUP(D16046,ProductPrices[#All],3,FALSE)</f>
        <v>2.2000000000000002</v>
      </c>
      <c r="G16046" t="s">
        <v>14</v>
      </c>
      <c r="H16046">
        <v>51</v>
      </c>
      <c r="I16046">
        <v>46</v>
      </c>
      <c r="J16046">
        <v>4</v>
      </c>
      <c r="K16046">
        <v>1</v>
      </c>
      <c r="L16046">
        <f t="shared" si="500"/>
        <v>101.2</v>
      </c>
      <c r="M16046">
        <f t="shared" si="501"/>
        <v>0</v>
      </c>
    </row>
    <row r="16047" spans="1:13" ht="21" customHeight="1">
      <c r="A16047">
        <v>46292</v>
      </c>
      <c r="B16047" t="s">
        <v>122</v>
      </c>
      <c r="C16047" t="s">
        <v>123</v>
      </c>
      <c r="D16047" t="s">
        <v>25</v>
      </c>
      <c r="E16047" t="s">
        <v>26</v>
      </c>
      <c r="F16047">
        <f>VLOOKUP(D16047,ProductPrices[#All],3,FALSE)</f>
        <v>2.1</v>
      </c>
      <c r="G16047" t="s">
        <v>14</v>
      </c>
      <c r="H16047">
        <v>50</v>
      </c>
      <c r="I16047">
        <v>49</v>
      </c>
      <c r="J16047">
        <v>0</v>
      </c>
      <c r="K16047">
        <v>1</v>
      </c>
      <c r="L16047">
        <f t="shared" si="500"/>
        <v>102.9</v>
      </c>
      <c r="M16047">
        <f t="shared" si="501"/>
        <v>0</v>
      </c>
    </row>
    <row r="16048" spans="1:13" ht="21" customHeight="1">
      <c r="A16048">
        <v>46292</v>
      </c>
      <c r="B16048" t="s">
        <v>122</v>
      </c>
      <c r="C16048" t="s">
        <v>123</v>
      </c>
      <c r="D16048" t="s">
        <v>27</v>
      </c>
      <c r="E16048" t="s">
        <v>28</v>
      </c>
      <c r="F16048">
        <f>VLOOKUP(D16048,ProductPrices[#All],3,FALSE)</f>
        <v>1.5</v>
      </c>
      <c r="G16048" t="s">
        <v>29</v>
      </c>
      <c r="H16048">
        <v>18</v>
      </c>
      <c r="I16048">
        <v>18</v>
      </c>
      <c r="J16048">
        <v>0</v>
      </c>
      <c r="K16048">
        <v>0</v>
      </c>
      <c r="L16048">
        <f t="shared" si="500"/>
        <v>27</v>
      </c>
      <c r="M16048">
        <f t="shared" si="501"/>
        <v>0</v>
      </c>
    </row>
    <row r="16049" spans="1:13" ht="21" customHeight="1">
      <c r="A16049">
        <v>46292</v>
      </c>
      <c r="B16049" t="s">
        <v>122</v>
      </c>
      <c r="C16049" t="s">
        <v>123</v>
      </c>
      <c r="D16049" t="s">
        <v>30</v>
      </c>
      <c r="E16049" t="s">
        <v>31</v>
      </c>
      <c r="F16049">
        <f>VLOOKUP(D16049,ProductPrices[#All],3,FALSE)</f>
        <v>1.45</v>
      </c>
      <c r="G16049" t="s">
        <v>29</v>
      </c>
      <c r="H16049">
        <v>17</v>
      </c>
      <c r="I16049">
        <v>17</v>
      </c>
      <c r="J16049">
        <v>0</v>
      </c>
      <c r="K16049">
        <v>0</v>
      </c>
      <c r="L16049">
        <f t="shared" si="500"/>
        <v>24.65</v>
      </c>
      <c r="M16049">
        <f t="shared" si="501"/>
        <v>0</v>
      </c>
    </row>
    <row r="16050" spans="1:13" ht="21" customHeight="1">
      <c r="A16050">
        <v>46292</v>
      </c>
      <c r="B16050" t="s">
        <v>122</v>
      </c>
      <c r="C16050" t="s">
        <v>123</v>
      </c>
      <c r="D16050" t="s">
        <v>32</v>
      </c>
      <c r="E16050" t="s">
        <v>33</v>
      </c>
      <c r="F16050">
        <f>VLOOKUP(D16050,ProductPrices[#All],3,FALSE)</f>
        <v>1.3</v>
      </c>
      <c r="G16050" t="s">
        <v>29</v>
      </c>
      <c r="H16050">
        <v>15</v>
      </c>
      <c r="I16050">
        <v>15</v>
      </c>
      <c r="J16050">
        <v>0</v>
      </c>
      <c r="K16050">
        <v>0</v>
      </c>
      <c r="L16050">
        <f t="shared" si="500"/>
        <v>19.5</v>
      </c>
      <c r="M16050">
        <f t="shared" si="501"/>
        <v>0</v>
      </c>
    </row>
    <row r="16051" spans="1:13" ht="21" customHeight="1">
      <c r="A16051">
        <v>46292</v>
      </c>
      <c r="B16051" t="s">
        <v>122</v>
      </c>
      <c r="C16051" t="s">
        <v>123</v>
      </c>
      <c r="D16051" t="s">
        <v>34</v>
      </c>
      <c r="E16051" t="s">
        <v>35</v>
      </c>
      <c r="F16051">
        <f>VLOOKUP(D16051,ProductPrices[#All],3,FALSE)</f>
        <v>1.4</v>
      </c>
      <c r="G16051" t="s">
        <v>29</v>
      </c>
      <c r="H16051">
        <v>6</v>
      </c>
      <c r="I16051">
        <v>4</v>
      </c>
      <c r="J16051">
        <v>2</v>
      </c>
      <c r="K16051">
        <v>0</v>
      </c>
      <c r="L16051">
        <f t="shared" si="500"/>
        <v>5.6</v>
      </c>
      <c r="M16051">
        <f t="shared" si="501"/>
        <v>0</v>
      </c>
    </row>
    <row r="16052" spans="1:13" ht="21" customHeight="1">
      <c r="A16052">
        <v>46292</v>
      </c>
      <c r="B16052" t="s">
        <v>122</v>
      </c>
      <c r="C16052" t="s">
        <v>123</v>
      </c>
      <c r="D16052" t="s">
        <v>36</v>
      </c>
      <c r="E16052" t="s">
        <v>37</v>
      </c>
      <c r="F16052">
        <f>VLOOKUP(D16052,ProductPrices[#All],3,FALSE)</f>
        <v>1.6</v>
      </c>
      <c r="G16052" t="s">
        <v>29</v>
      </c>
      <c r="H16052">
        <v>12</v>
      </c>
      <c r="I16052">
        <v>12</v>
      </c>
      <c r="J16052">
        <v>0</v>
      </c>
      <c r="K16052">
        <v>0</v>
      </c>
      <c r="L16052">
        <f t="shared" si="500"/>
        <v>19.200000000000003</v>
      </c>
      <c r="M16052">
        <f t="shared" si="501"/>
        <v>0</v>
      </c>
    </row>
    <row r="16053" spans="1:13" ht="21" customHeight="1">
      <c r="A16053">
        <v>46292</v>
      </c>
      <c r="B16053" t="s">
        <v>122</v>
      </c>
      <c r="C16053" t="s">
        <v>123</v>
      </c>
      <c r="D16053" t="s">
        <v>38</v>
      </c>
      <c r="E16053" t="s">
        <v>39</v>
      </c>
      <c r="F16053">
        <f>VLOOKUP(D16053,ProductPrices[#All],3,FALSE)</f>
        <v>3.1</v>
      </c>
      <c r="G16053" t="s">
        <v>40</v>
      </c>
      <c r="H16053">
        <v>12</v>
      </c>
      <c r="I16053">
        <v>9</v>
      </c>
      <c r="J16053">
        <v>0</v>
      </c>
      <c r="K16053">
        <v>3</v>
      </c>
      <c r="L16053">
        <f t="shared" si="500"/>
        <v>27.900000000000002</v>
      </c>
      <c r="M16053">
        <f t="shared" si="501"/>
        <v>0</v>
      </c>
    </row>
    <row r="16054" spans="1:13" ht="21" customHeight="1">
      <c r="A16054">
        <v>46292</v>
      </c>
      <c r="B16054" t="s">
        <v>122</v>
      </c>
      <c r="C16054" t="s">
        <v>123</v>
      </c>
      <c r="D16054" t="s">
        <v>41</v>
      </c>
      <c r="E16054" t="s">
        <v>42</v>
      </c>
      <c r="F16054">
        <f>VLOOKUP(D16054,ProductPrices[#All],3,FALSE)</f>
        <v>3.4</v>
      </c>
      <c r="G16054" t="s">
        <v>40</v>
      </c>
      <c r="H16054">
        <v>15</v>
      </c>
      <c r="I16054">
        <v>13</v>
      </c>
      <c r="J16054">
        <v>0</v>
      </c>
      <c r="K16054">
        <v>2</v>
      </c>
      <c r="L16054">
        <f t="shared" si="500"/>
        <v>44.199999999999996</v>
      </c>
      <c r="M16054">
        <f t="shared" si="501"/>
        <v>0</v>
      </c>
    </row>
    <row r="16055" spans="1:13" ht="21" customHeight="1">
      <c r="A16055">
        <v>46292</v>
      </c>
      <c r="B16055" t="s">
        <v>122</v>
      </c>
      <c r="C16055" t="s">
        <v>123</v>
      </c>
      <c r="D16055" t="s">
        <v>43</v>
      </c>
      <c r="E16055" t="s">
        <v>44</v>
      </c>
      <c r="F16055">
        <f>VLOOKUP(D16055,ProductPrices[#All],3,FALSE)</f>
        <v>2.2000000000000002</v>
      </c>
      <c r="G16055" t="s">
        <v>40</v>
      </c>
      <c r="H16055">
        <v>19</v>
      </c>
      <c r="I16055">
        <v>19</v>
      </c>
      <c r="J16055">
        <v>0</v>
      </c>
      <c r="K16055">
        <v>0</v>
      </c>
      <c r="L16055">
        <f t="shared" si="500"/>
        <v>41.800000000000004</v>
      </c>
      <c r="M16055">
        <f t="shared" si="501"/>
        <v>0</v>
      </c>
    </row>
    <row r="16056" spans="1:13" ht="21" customHeight="1">
      <c r="A16056">
        <v>46292</v>
      </c>
      <c r="B16056" t="s">
        <v>122</v>
      </c>
      <c r="C16056" t="s">
        <v>123</v>
      </c>
      <c r="D16056" t="s">
        <v>45</v>
      </c>
      <c r="E16056" t="s">
        <v>46</v>
      </c>
      <c r="F16056">
        <f>VLOOKUP(D16056,ProductPrices[#All],3,FALSE)</f>
        <v>2.25</v>
      </c>
      <c r="G16056" t="s">
        <v>40</v>
      </c>
      <c r="H16056">
        <v>18</v>
      </c>
      <c r="I16056">
        <v>15</v>
      </c>
      <c r="J16056">
        <v>0</v>
      </c>
      <c r="K16056">
        <v>3</v>
      </c>
      <c r="L16056">
        <f t="shared" si="500"/>
        <v>33.75</v>
      </c>
      <c r="M16056">
        <f t="shared" si="501"/>
        <v>0</v>
      </c>
    </row>
    <row r="16057" spans="1:13" ht="21" customHeight="1">
      <c r="A16057">
        <v>46292</v>
      </c>
      <c r="B16057" t="s">
        <v>122</v>
      </c>
      <c r="C16057" t="s">
        <v>123</v>
      </c>
      <c r="D16057" t="s">
        <v>47</v>
      </c>
      <c r="E16057" t="s">
        <v>48</v>
      </c>
      <c r="F16057">
        <f>VLOOKUP(D16057,ProductPrices[#All],3,FALSE)</f>
        <v>2.35</v>
      </c>
      <c r="G16057" t="s">
        <v>40</v>
      </c>
      <c r="H16057">
        <v>19</v>
      </c>
      <c r="I16057">
        <v>18</v>
      </c>
      <c r="J16057">
        <v>0</v>
      </c>
      <c r="K16057">
        <v>1</v>
      </c>
      <c r="L16057">
        <f t="shared" si="500"/>
        <v>42.300000000000004</v>
      </c>
      <c r="M16057">
        <f t="shared" si="501"/>
        <v>0</v>
      </c>
    </row>
    <row r="16058" spans="1:13" ht="21" customHeight="1">
      <c r="A16058">
        <v>46292</v>
      </c>
      <c r="B16058" t="s">
        <v>122</v>
      </c>
      <c r="C16058" t="s">
        <v>123</v>
      </c>
      <c r="D16058" t="s">
        <v>49</v>
      </c>
      <c r="E16058" t="s">
        <v>50</v>
      </c>
      <c r="F16058">
        <f>VLOOKUP(D16058,ProductPrices[#All],3,FALSE)</f>
        <v>2.75</v>
      </c>
      <c r="G16058" t="s">
        <v>40</v>
      </c>
      <c r="H16058">
        <v>15</v>
      </c>
      <c r="I16058">
        <v>14</v>
      </c>
      <c r="J16058">
        <v>0</v>
      </c>
      <c r="K16058">
        <v>1</v>
      </c>
      <c r="L16058">
        <f t="shared" si="500"/>
        <v>38.5</v>
      </c>
      <c r="M16058">
        <f t="shared" si="501"/>
        <v>0</v>
      </c>
    </row>
    <row r="16059" spans="1:13" ht="21" customHeight="1">
      <c r="A16059">
        <v>46292</v>
      </c>
      <c r="B16059" t="s">
        <v>122</v>
      </c>
      <c r="C16059" t="s">
        <v>123</v>
      </c>
      <c r="D16059" t="s">
        <v>51</v>
      </c>
      <c r="E16059" t="s">
        <v>52</v>
      </c>
      <c r="F16059">
        <f>VLOOKUP(D16059,ProductPrices[#All],3,FALSE)</f>
        <v>4.6500000000000004</v>
      </c>
      <c r="G16059" t="s">
        <v>40</v>
      </c>
      <c r="H16059">
        <v>16</v>
      </c>
      <c r="I16059">
        <v>14</v>
      </c>
      <c r="J16059">
        <v>0</v>
      </c>
      <c r="K16059">
        <v>2</v>
      </c>
      <c r="L16059">
        <f t="shared" si="500"/>
        <v>65.100000000000009</v>
      </c>
      <c r="M16059">
        <f t="shared" si="501"/>
        <v>0</v>
      </c>
    </row>
    <row r="16060" spans="1:13" ht="21" customHeight="1">
      <c r="A16060">
        <v>46292</v>
      </c>
      <c r="B16060" t="s">
        <v>122</v>
      </c>
      <c r="C16060" t="s">
        <v>123</v>
      </c>
      <c r="D16060" t="s">
        <v>53</v>
      </c>
      <c r="E16060" t="s">
        <v>54</v>
      </c>
      <c r="F16060">
        <f>VLOOKUP(D16060,ProductPrices[#All],3,FALSE)</f>
        <v>2.2000000000000002</v>
      </c>
      <c r="G16060" t="s">
        <v>55</v>
      </c>
      <c r="H16060">
        <v>16</v>
      </c>
      <c r="I16060">
        <v>14</v>
      </c>
      <c r="J16060">
        <v>0</v>
      </c>
      <c r="K16060">
        <v>2</v>
      </c>
      <c r="L16060">
        <f t="shared" si="500"/>
        <v>30.800000000000004</v>
      </c>
      <c r="M16060">
        <f t="shared" si="501"/>
        <v>0</v>
      </c>
    </row>
    <row r="16061" spans="1:13" ht="21" customHeight="1">
      <c r="A16061">
        <v>46292</v>
      </c>
      <c r="B16061" t="s">
        <v>122</v>
      </c>
      <c r="C16061" t="s">
        <v>123</v>
      </c>
      <c r="D16061" t="s">
        <v>56</v>
      </c>
      <c r="E16061" t="s">
        <v>57</v>
      </c>
      <c r="F16061">
        <f>VLOOKUP(D16061,ProductPrices[#All],3,FALSE)</f>
        <v>3.35</v>
      </c>
      <c r="G16061" t="s">
        <v>55</v>
      </c>
      <c r="H16061">
        <v>15</v>
      </c>
      <c r="I16061">
        <v>14</v>
      </c>
      <c r="J16061">
        <v>0</v>
      </c>
      <c r="K16061">
        <v>1</v>
      </c>
      <c r="L16061">
        <f t="shared" si="500"/>
        <v>46.9</v>
      </c>
      <c r="M16061">
        <f t="shared" si="501"/>
        <v>0</v>
      </c>
    </row>
    <row r="16062" spans="1:13" ht="21" customHeight="1">
      <c r="A16062">
        <v>46292</v>
      </c>
      <c r="B16062" t="s">
        <v>122</v>
      </c>
      <c r="C16062" t="s">
        <v>123</v>
      </c>
      <c r="D16062" t="s">
        <v>58</v>
      </c>
      <c r="E16062" t="s">
        <v>59</v>
      </c>
      <c r="F16062">
        <f>VLOOKUP(D16062,ProductPrices[#All],3,FALSE)</f>
        <v>2.25</v>
      </c>
      <c r="G16062" t="s">
        <v>55</v>
      </c>
      <c r="H16062">
        <v>16</v>
      </c>
      <c r="I16062">
        <v>14</v>
      </c>
      <c r="J16062">
        <v>0</v>
      </c>
      <c r="K16062">
        <v>2</v>
      </c>
      <c r="L16062">
        <f t="shared" si="500"/>
        <v>31.5</v>
      </c>
      <c r="M16062">
        <f t="shared" si="501"/>
        <v>0</v>
      </c>
    </row>
    <row r="16063" spans="1:13" ht="21" customHeight="1">
      <c r="A16063">
        <v>46292</v>
      </c>
      <c r="B16063" t="s">
        <v>122</v>
      </c>
      <c r="C16063" t="s">
        <v>123</v>
      </c>
      <c r="D16063" t="s">
        <v>60</v>
      </c>
      <c r="E16063" t="s">
        <v>61</v>
      </c>
      <c r="F16063">
        <f>VLOOKUP(D16063,ProductPrices[#All],3,FALSE)</f>
        <v>1.5</v>
      </c>
      <c r="G16063" t="s">
        <v>55</v>
      </c>
      <c r="H16063">
        <v>17</v>
      </c>
      <c r="I16063">
        <v>17</v>
      </c>
      <c r="J16063">
        <v>0</v>
      </c>
      <c r="K16063">
        <v>0</v>
      </c>
      <c r="L16063">
        <f t="shared" si="500"/>
        <v>25.5</v>
      </c>
      <c r="M16063">
        <f t="shared" si="501"/>
        <v>0</v>
      </c>
    </row>
    <row r="16064" spans="1:13" ht="21" customHeight="1">
      <c r="A16064">
        <v>46292</v>
      </c>
      <c r="B16064" t="s">
        <v>122</v>
      </c>
      <c r="C16064" t="s">
        <v>123</v>
      </c>
      <c r="D16064" t="s">
        <v>62</v>
      </c>
      <c r="E16064" t="s">
        <v>63</v>
      </c>
      <c r="F16064">
        <f>VLOOKUP(D16064,ProductPrices[#All],3,FALSE)</f>
        <v>3.3</v>
      </c>
      <c r="G16064" t="s">
        <v>55</v>
      </c>
      <c r="H16064">
        <v>13</v>
      </c>
      <c r="I16064">
        <v>12</v>
      </c>
      <c r="J16064">
        <v>0</v>
      </c>
      <c r="K16064">
        <v>1</v>
      </c>
      <c r="L16064">
        <f t="shared" si="500"/>
        <v>39.599999999999994</v>
      </c>
      <c r="M16064">
        <f t="shared" si="501"/>
        <v>0</v>
      </c>
    </row>
    <row r="16065" spans="1:13" ht="21" customHeight="1">
      <c r="A16065">
        <v>46292</v>
      </c>
      <c r="B16065" t="s">
        <v>122</v>
      </c>
      <c r="C16065" t="s">
        <v>123</v>
      </c>
      <c r="D16065" t="s">
        <v>64</v>
      </c>
      <c r="E16065" t="s">
        <v>65</v>
      </c>
      <c r="F16065">
        <f>VLOOKUP(D16065,ProductPrices[#All],3,FALSE)</f>
        <v>2.95</v>
      </c>
      <c r="G16065" t="s">
        <v>66</v>
      </c>
      <c r="H16065">
        <v>29</v>
      </c>
      <c r="I16065">
        <v>29</v>
      </c>
      <c r="J16065">
        <v>0</v>
      </c>
      <c r="K16065">
        <v>0</v>
      </c>
      <c r="L16065">
        <f t="shared" si="500"/>
        <v>85.550000000000011</v>
      </c>
      <c r="M16065">
        <f t="shared" si="501"/>
        <v>0</v>
      </c>
    </row>
    <row r="16066" spans="1:13" ht="21" customHeight="1">
      <c r="A16066">
        <v>46292</v>
      </c>
      <c r="B16066" t="s">
        <v>122</v>
      </c>
      <c r="C16066" t="s">
        <v>123</v>
      </c>
      <c r="D16066" t="s">
        <v>67</v>
      </c>
      <c r="E16066" t="s">
        <v>68</v>
      </c>
      <c r="F16066">
        <f>VLOOKUP(D16066,ProductPrices[#All],3,FALSE)</f>
        <v>2.6</v>
      </c>
      <c r="G16066" t="s">
        <v>66</v>
      </c>
      <c r="H16066">
        <v>25</v>
      </c>
      <c r="I16066">
        <v>25</v>
      </c>
      <c r="J16066">
        <v>0</v>
      </c>
      <c r="K16066">
        <v>0</v>
      </c>
      <c r="L16066">
        <f t="shared" ref="L16066:L16129" si="502">F16066*I16066</f>
        <v>65</v>
      </c>
      <c r="M16066">
        <f t="shared" ref="M16066:M16129" si="503">H16066-I16066-J16066-K16066</f>
        <v>0</v>
      </c>
    </row>
    <row r="16067" spans="1:13" ht="21" customHeight="1">
      <c r="A16067">
        <v>46292</v>
      </c>
      <c r="B16067" t="s">
        <v>122</v>
      </c>
      <c r="C16067" t="s">
        <v>123</v>
      </c>
      <c r="D16067" t="s">
        <v>69</v>
      </c>
      <c r="E16067" t="s">
        <v>70</v>
      </c>
      <c r="F16067">
        <f>VLOOKUP(D16067,ProductPrices[#All],3,FALSE)</f>
        <v>2.2000000000000002</v>
      </c>
      <c r="G16067" t="s">
        <v>66</v>
      </c>
      <c r="H16067">
        <v>34</v>
      </c>
      <c r="I16067">
        <v>34</v>
      </c>
      <c r="J16067">
        <v>0</v>
      </c>
      <c r="K16067">
        <v>0</v>
      </c>
      <c r="L16067">
        <f t="shared" si="502"/>
        <v>74.800000000000011</v>
      </c>
      <c r="M16067">
        <f t="shared" si="503"/>
        <v>0</v>
      </c>
    </row>
    <row r="16068" spans="1:13" ht="21" customHeight="1">
      <c r="A16068">
        <v>46292</v>
      </c>
      <c r="B16068" t="s">
        <v>122</v>
      </c>
      <c r="C16068" t="s">
        <v>123</v>
      </c>
      <c r="D16068" t="s">
        <v>71</v>
      </c>
      <c r="E16068" t="s">
        <v>72</v>
      </c>
      <c r="F16068">
        <f>VLOOKUP(D16068,ProductPrices[#All],3,FALSE)</f>
        <v>2.25</v>
      </c>
      <c r="G16068" t="s">
        <v>66</v>
      </c>
      <c r="H16068">
        <v>22</v>
      </c>
      <c r="I16068">
        <v>22</v>
      </c>
      <c r="J16068">
        <v>0</v>
      </c>
      <c r="K16068">
        <v>0</v>
      </c>
      <c r="L16068">
        <f t="shared" si="502"/>
        <v>49.5</v>
      </c>
      <c r="M16068">
        <f t="shared" si="503"/>
        <v>0</v>
      </c>
    </row>
    <row r="16069" spans="1:13" ht="21" customHeight="1">
      <c r="A16069">
        <v>46292</v>
      </c>
      <c r="B16069" t="s">
        <v>122</v>
      </c>
      <c r="C16069" t="s">
        <v>123</v>
      </c>
      <c r="D16069" t="s">
        <v>73</v>
      </c>
      <c r="E16069" t="s">
        <v>74</v>
      </c>
      <c r="F16069">
        <f>VLOOKUP(D16069,ProductPrices[#All],3,FALSE)</f>
        <v>2.25</v>
      </c>
      <c r="G16069" t="s">
        <v>66</v>
      </c>
      <c r="H16069">
        <v>24</v>
      </c>
      <c r="I16069">
        <v>24</v>
      </c>
      <c r="J16069">
        <v>0</v>
      </c>
      <c r="K16069">
        <v>0</v>
      </c>
      <c r="L16069">
        <f t="shared" si="502"/>
        <v>54</v>
      </c>
      <c r="M16069">
        <f t="shared" si="503"/>
        <v>0</v>
      </c>
    </row>
    <row r="16070" spans="1:13" ht="21" customHeight="1">
      <c r="A16070">
        <v>46292</v>
      </c>
      <c r="B16070" t="s">
        <v>122</v>
      </c>
      <c r="C16070" t="s">
        <v>123</v>
      </c>
      <c r="D16070" t="s">
        <v>75</v>
      </c>
      <c r="E16070" t="s">
        <v>76</v>
      </c>
      <c r="F16070">
        <f>VLOOKUP(D16070,ProductPrices[#All],3,FALSE)</f>
        <v>1.9</v>
      </c>
      <c r="G16070" t="s">
        <v>77</v>
      </c>
      <c r="H16070">
        <v>50</v>
      </c>
      <c r="I16070">
        <v>21</v>
      </c>
      <c r="J16070">
        <v>0</v>
      </c>
      <c r="K16070">
        <v>0</v>
      </c>
      <c r="L16070">
        <f t="shared" si="502"/>
        <v>39.9</v>
      </c>
      <c r="M16070">
        <f t="shared" si="503"/>
        <v>29</v>
      </c>
    </row>
    <row r="16071" spans="1:13" ht="21" customHeight="1">
      <c r="A16071">
        <v>46292</v>
      </c>
      <c r="B16071" t="s">
        <v>122</v>
      </c>
      <c r="C16071" t="s">
        <v>123</v>
      </c>
      <c r="D16071" t="s">
        <v>78</v>
      </c>
      <c r="E16071" t="s">
        <v>79</v>
      </c>
      <c r="F16071">
        <f>VLOOKUP(D16071,ProductPrices[#All],3,FALSE)</f>
        <v>1.9</v>
      </c>
      <c r="G16071" t="s">
        <v>77</v>
      </c>
      <c r="H16071">
        <v>41</v>
      </c>
      <c r="I16071">
        <v>5</v>
      </c>
      <c r="J16071">
        <v>0</v>
      </c>
      <c r="K16071">
        <v>0</v>
      </c>
      <c r="L16071">
        <f t="shared" si="502"/>
        <v>9.5</v>
      </c>
      <c r="M16071">
        <f t="shared" si="503"/>
        <v>36</v>
      </c>
    </row>
    <row r="16072" spans="1:13" ht="21" customHeight="1">
      <c r="A16072">
        <v>46292</v>
      </c>
      <c r="B16072" t="s">
        <v>122</v>
      </c>
      <c r="C16072" t="s">
        <v>123</v>
      </c>
      <c r="D16072" t="s">
        <v>80</v>
      </c>
      <c r="E16072" t="s">
        <v>81</v>
      </c>
      <c r="F16072">
        <f>VLOOKUP(D16072,ProductPrices[#All],3,FALSE)</f>
        <v>2.0499999999999998</v>
      </c>
      <c r="G16072" t="s">
        <v>77</v>
      </c>
      <c r="H16072">
        <v>37</v>
      </c>
      <c r="I16072">
        <v>20</v>
      </c>
      <c r="J16072">
        <v>0</v>
      </c>
      <c r="K16072">
        <v>0</v>
      </c>
      <c r="L16072">
        <f t="shared" si="502"/>
        <v>41</v>
      </c>
      <c r="M16072">
        <f t="shared" si="503"/>
        <v>17</v>
      </c>
    </row>
    <row r="16073" spans="1:13" ht="21" customHeight="1">
      <c r="A16073">
        <v>46292</v>
      </c>
      <c r="B16073" t="s">
        <v>122</v>
      </c>
      <c r="C16073" t="s">
        <v>123</v>
      </c>
      <c r="D16073" t="s">
        <v>82</v>
      </c>
      <c r="E16073" t="s">
        <v>83</v>
      </c>
      <c r="F16073">
        <f>VLOOKUP(D16073,ProductPrices[#All],3,FALSE)</f>
        <v>1.95</v>
      </c>
      <c r="G16073" t="s">
        <v>77</v>
      </c>
      <c r="H16073">
        <v>36</v>
      </c>
      <c r="I16073">
        <v>20</v>
      </c>
      <c r="J16073">
        <v>0</v>
      </c>
      <c r="K16073">
        <v>0</v>
      </c>
      <c r="L16073">
        <f t="shared" si="502"/>
        <v>39</v>
      </c>
      <c r="M16073">
        <f t="shared" si="503"/>
        <v>16</v>
      </c>
    </row>
    <row r="16074" spans="1:13" ht="21" customHeight="1">
      <c r="A16074">
        <v>46292</v>
      </c>
      <c r="B16074" t="s">
        <v>122</v>
      </c>
      <c r="C16074" t="s">
        <v>123</v>
      </c>
      <c r="D16074" t="s">
        <v>84</v>
      </c>
      <c r="E16074" t="s">
        <v>85</v>
      </c>
      <c r="F16074">
        <f>VLOOKUP(D16074,ProductPrices[#All],3,FALSE)</f>
        <v>1.55</v>
      </c>
      <c r="G16074" t="s">
        <v>77</v>
      </c>
      <c r="H16074">
        <v>39</v>
      </c>
      <c r="I16074">
        <v>25</v>
      </c>
      <c r="J16074">
        <v>0</v>
      </c>
      <c r="K16074">
        <v>0</v>
      </c>
      <c r="L16074">
        <f t="shared" si="502"/>
        <v>38.75</v>
      </c>
      <c r="M16074">
        <f t="shared" si="503"/>
        <v>14</v>
      </c>
    </row>
    <row r="16075" spans="1:13" ht="21" customHeight="1">
      <c r="A16075">
        <v>46292</v>
      </c>
      <c r="B16075" t="s">
        <v>122</v>
      </c>
      <c r="C16075" t="s">
        <v>123</v>
      </c>
      <c r="D16075" t="s">
        <v>86</v>
      </c>
      <c r="E16075" t="s">
        <v>87</v>
      </c>
      <c r="F16075">
        <f>VLOOKUP(D16075,ProductPrices[#All],3,FALSE)</f>
        <v>2</v>
      </c>
      <c r="G16075" t="s">
        <v>77</v>
      </c>
      <c r="H16075">
        <v>49</v>
      </c>
      <c r="I16075">
        <v>13</v>
      </c>
      <c r="J16075">
        <v>0</v>
      </c>
      <c r="K16075">
        <v>0</v>
      </c>
      <c r="L16075">
        <f t="shared" si="502"/>
        <v>26</v>
      </c>
      <c r="M16075">
        <f t="shared" si="503"/>
        <v>36</v>
      </c>
    </row>
    <row r="16076" spans="1:13" ht="21" customHeight="1">
      <c r="A16076">
        <v>46292</v>
      </c>
      <c r="B16076" t="s">
        <v>122</v>
      </c>
      <c r="C16076" t="s">
        <v>123</v>
      </c>
      <c r="D16076" t="s">
        <v>88</v>
      </c>
      <c r="E16076" t="s">
        <v>89</v>
      </c>
      <c r="F16076">
        <f>VLOOKUP(D16076,ProductPrices[#All],3,FALSE)</f>
        <v>2</v>
      </c>
      <c r="G16076" t="s">
        <v>77</v>
      </c>
      <c r="H16076">
        <v>39</v>
      </c>
      <c r="I16076">
        <v>7</v>
      </c>
      <c r="J16076">
        <v>0</v>
      </c>
      <c r="K16076">
        <v>0</v>
      </c>
      <c r="L16076">
        <f t="shared" si="502"/>
        <v>14</v>
      </c>
      <c r="M16076">
        <f t="shared" si="503"/>
        <v>32</v>
      </c>
    </row>
    <row r="16077" spans="1:13" ht="21" customHeight="1">
      <c r="A16077">
        <v>46292</v>
      </c>
      <c r="B16077" t="s">
        <v>122</v>
      </c>
      <c r="C16077" t="s">
        <v>123</v>
      </c>
      <c r="D16077" t="s">
        <v>90</v>
      </c>
      <c r="E16077" t="s">
        <v>91</v>
      </c>
      <c r="F16077">
        <f>VLOOKUP(D16077,ProductPrices[#All],3,FALSE)</f>
        <v>3.7</v>
      </c>
      <c r="G16077" t="s">
        <v>92</v>
      </c>
      <c r="H16077">
        <v>24</v>
      </c>
      <c r="I16077">
        <v>20</v>
      </c>
      <c r="J16077">
        <v>4</v>
      </c>
      <c r="K16077">
        <v>0</v>
      </c>
      <c r="L16077">
        <f t="shared" si="502"/>
        <v>74</v>
      </c>
      <c r="M16077">
        <f t="shared" si="503"/>
        <v>0</v>
      </c>
    </row>
    <row r="16078" spans="1:13" ht="21" customHeight="1">
      <c r="A16078">
        <v>46292</v>
      </c>
      <c r="B16078" t="s">
        <v>122</v>
      </c>
      <c r="C16078" t="s">
        <v>123</v>
      </c>
      <c r="D16078" t="s">
        <v>93</v>
      </c>
      <c r="E16078" t="s">
        <v>94</v>
      </c>
      <c r="F16078">
        <f>VLOOKUP(D16078,ProductPrices[#All],3,FALSE)</f>
        <v>3.7</v>
      </c>
      <c r="G16078" t="s">
        <v>92</v>
      </c>
      <c r="H16078">
        <v>16</v>
      </c>
      <c r="I16078">
        <v>13</v>
      </c>
      <c r="J16078">
        <v>3</v>
      </c>
      <c r="K16078">
        <v>0</v>
      </c>
      <c r="L16078">
        <f t="shared" si="502"/>
        <v>48.1</v>
      </c>
      <c r="M16078">
        <f t="shared" si="503"/>
        <v>0</v>
      </c>
    </row>
    <row r="16079" spans="1:13" ht="21" customHeight="1">
      <c r="A16079">
        <v>46292</v>
      </c>
      <c r="B16079" t="s">
        <v>122</v>
      </c>
      <c r="C16079" t="s">
        <v>123</v>
      </c>
      <c r="D16079" t="s">
        <v>95</v>
      </c>
      <c r="E16079" t="s">
        <v>96</v>
      </c>
      <c r="F16079">
        <f>VLOOKUP(D16079,ProductPrices[#All],3,FALSE)</f>
        <v>3.7</v>
      </c>
      <c r="G16079" t="s">
        <v>92</v>
      </c>
      <c r="H16079">
        <v>14</v>
      </c>
      <c r="I16079">
        <v>10</v>
      </c>
      <c r="J16079">
        <v>2</v>
      </c>
      <c r="K16079">
        <v>2</v>
      </c>
      <c r="L16079">
        <f t="shared" si="502"/>
        <v>37</v>
      </c>
      <c r="M16079">
        <f t="shared" si="503"/>
        <v>0</v>
      </c>
    </row>
    <row r="16080" spans="1:13" ht="21" customHeight="1">
      <c r="A16080">
        <v>46292</v>
      </c>
      <c r="B16080" t="s">
        <v>122</v>
      </c>
      <c r="C16080" t="s">
        <v>123</v>
      </c>
      <c r="D16080" t="s">
        <v>97</v>
      </c>
      <c r="E16080" t="s">
        <v>98</v>
      </c>
      <c r="F16080">
        <f>VLOOKUP(D16080,ProductPrices[#All],3,FALSE)</f>
        <v>3.6</v>
      </c>
      <c r="G16080" t="s">
        <v>92</v>
      </c>
      <c r="H16080">
        <v>18</v>
      </c>
      <c r="I16080">
        <v>13</v>
      </c>
      <c r="J16080">
        <v>4</v>
      </c>
      <c r="K16080">
        <v>1</v>
      </c>
      <c r="L16080">
        <f t="shared" si="502"/>
        <v>46.800000000000004</v>
      </c>
      <c r="M16080">
        <f t="shared" si="503"/>
        <v>0</v>
      </c>
    </row>
    <row r="16081" spans="1:13" ht="21" customHeight="1">
      <c r="A16081">
        <v>46292</v>
      </c>
      <c r="B16081" t="s">
        <v>122</v>
      </c>
      <c r="C16081" t="s">
        <v>123</v>
      </c>
      <c r="D16081" t="s">
        <v>99</v>
      </c>
      <c r="E16081" t="s">
        <v>100</v>
      </c>
      <c r="F16081">
        <f>VLOOKUP(D16081,ProductPrices[#All],3,FALSE)</f>
        <v>1.25</v>
      </c>
      <c r="G16081" t="s">
        <v>101</v>
      </c>
      <c r="H16081">
        <v>24</v>
      </c>
      <c r="I16081">
        <v>18</v>
      </c>
      <c r="J16081">
        <v>0</v>
      </c>
      <c r="K16081">
        <v>0</v>
      </c>
      <c r="L16081">
        <f t="shared" si="502"/>
        <v>22.5</v>
      </c>
      <c r="M16081">
        <f t="shared" si="503"/>
        <v>6</v>
      </c>
    </row>
    <row r="16082" spans="1:13" ht="21" customHeight="1">
      <c r="A16082">
        <v>46292</v>
      </c>
      <c r="B16082" t="s">
        <v>122</v>
      </c>
      <c r="C16082" t="s">
        <v>123</v>
      </c>
      <c r="D16082" t="s">
        <v>102</v>
      </c>
      <c r="E16082" t="s">
        <v>103</v>
      </c>
      <c r="F16082">
        <f>VLOOKUP(D16082,ProductPrices[#All],3,FALSE)</f>
        <v>1.25</v>
      </c>
      <c r="G16082" t="s">
        <v>101</v>
      </c>
      <c r="H16082">
        <v>35</v>
      </c>
      <c r="I16082">
        <v>8</v>
      </c>
      <c r="J16082">
        <v>0</v>
      </c>
      <c r="K16082">
        <v>0</v>
      </c>
      <c r="L16082">
        <f t="shared" si="502"/>
        <v>10</v>
      </c>
      <c r="M16082">
        <f t="shared" si="503"/>
        <v>27</v>
      </c>
    </row>
    <row r="16083" spans="1:13" ht="21" customHeight="1">
      <c r="A16083">
        <v>46292</v>
      </c>
      <c r="B16083" t="s">
        <v>122</v>
      </c>
      <c r="C16083" t="s">
        <v>123</v>
      </c>
      <c r="D16083" t="s">
        <v>104</v>
      </c>
      <c r="E16083" t="s">
        <v>105</v>
      </c>
      <c r="F16083">
        <f>VLOOKUP(D16083,ProductPrices[#All],3,FALSE)</f>
        <v>1.25</v>
      </c>
      <c r="G16083" t="s">
        <v>101</v>
      </c>
      <c r="H16083">
        <v>48</v>
      </c>
      <c r="I16083">
        <v>15</v>
      </c>
      <c r="J16083">
        <v>0</v>
      </c>
      <c r="K16083">
        <v>0</v>
      </c>
      <c r="L16083">
        <f t="shared" si="502"/>
        <v>18.75</v>
      </c>
      <c r="M16083">
        <f t="shared" si="503"/>
        <v>33</v>
      </c>
    </row>
    <row r="16084" spans="1:13" ht="21" customHeight="1">
      <c r="A16084">
        <v>46292</v>
      </c>
      <c r="B16084" t="s">
        <v>124</v>
      </c>
      <c r="C16084" t="s">
        <v>125</v>
      </c>
      <c r="D16084" t="s">
        <v>12</v>
      </c>
      <c r="E16084" t="s">
        <v>13</v>
      </c>
      <c r="F16084">
        <f>VLOOKUP(D16084,ProductPrices[#All],3,FALSE)</f>
        <v>1.35</v>
      </c>
      <c r="G16084" t="s">
        <v>14</v>
      </c>
      <c r="H16084">
        <v>50</v>
      </c>
      <c r="I16084">
        <v>50</v>
      </c>
      <c r="J16084">
        <v>0</v>
      </c>
      <c r="K16084">
        <v>0</v>
      </c>
      <c r="L16084">
        <f t="shared" si="502"/>
        <v>67.5</v>
      </c>
      <c r="M16084">
        <f t="shared" si="503"/>
        <v>0</v>
      </c>
    </row>
    <row r="16085" spans="1:13" ht="21" customHeight="1">
      <c r="A16085">
        <v>46292</v>
      </c>
      <c r="B16085" t="s">
        <v>124</v>
      </c>
      <c r="C16085" t="s">
        <v>125</v>
      </c>
      <c r="D16085" t="s">
        <v>15</v>
      </c>
      <c r="E16085" t="s">
        <v>16</v>
      </c>
      <c r="F16085">
        <f>VLOOKUP(D16085,ProductPrices[#All],3,FALSE)</f>
        <v>1.35</v>
      </c>
      <c r="G16085" t="s">
        <v>14</v>
      </c>
      <c r="H16085">
        <v>12</v>
      </c>
      <c r="I16085">
        <v>12</v>
      </c>
      <c r="J16085">
        <v>0</v>
      </c>
      <c r="K16085">
        <v>0</v>
      </c>
      <c r="L16085">
        <f t="shared" si="502"/>
        <v>16.200000000000003</v>
      </c>
      <c r="M16085">
        <f t="shared" si="503"/>
        <v>0</v>
      </c>
    </row>
    <row r="16086" spans="1:13" ht="21" customHeight="1">
      <c r="A16086">
        <v>46292</v>
      </c>
      <c r="B16086" t="s">
        <v>124</v>
      </c>
      <c r="C16086" t="s">
        <v>125</v>
      </c>
      <c r="D16086" t="s">
        <v>17</v>
      </c>
      <c r="E16086" t="s">
        <v>18</v>
      </c>
      <c r="F16086">
        <f>VLOOKUP(D16086,ProductPrices[#All],3,FALSE)</f>
        <v>2.5</v>
      </c>
      <c r="G16086" t="s">
        <v>14</v>
      </c>
      <c r="H16086">
        <v>11</v>
      </c>
      <c r="I16086">
        <v>10</v>
      </c>
      <c r="J16086">
        <v>0</v>
      </c>
      <c r="K16086">
        <v>1</v>
      </c>
      <c r="L16086">
        <f t="shared" si="502"/>
        <v>25</v>
      </c>
      <c r="M16086">
        <f t="shared" si="503"/>
        <v>0</v>
      </c>
    </row>
    <row r="16087" spans="1:13" ht="21" customHeight="1">
      <c r="A16087">
        <v>46292</v>
      </c>
      <c r="B16087" t="s">
        <v>124</v>
      </c>
      <c r="C16087" t="s">
        <v>125</v>
      </c>
      <c r="D16087" t="s">
        <v>19</v>
      </c>
      <c r="E16087" t="s">
        <v>20</v>
      </c>
      <c r="F16087">
        <f>VLOOKUP(D16087,ProductPrices[#All],3,FALSE)</f>
        <v>2.25</v>
      </c>
      <c r="G16087" t="s">
        <v>14</v>
      </c>
      <c r="H16087">
        <v>12</v>
      </c>
      <c r="I16087">
        <v>12</v>
      </c>
      <c r="J16087">
        <v>0</v>
      </c>
      <c r="K16087">
        <v>0</v>
      </c>
      <c r="L16087">
        <f t="shared" si="502"/>
        <v>27</v>
      </c>
      <c r="M16087">
        <f t="shared" si="503"/>
        <v>0</v>
      </c>
    </row>
    <row r="16088" spans="1:13" ht="21" customHeight="1">
      <c r="A16088">
        <v>46292</v>
      </c>
      <c r="B16088" t="s">
        <v>124</v>
      </c>
      <c r="C16088" t="s">
        <v>125</v>
      </c>
      <c r="D16088" t="s">
        <v>21</v>
      </c>
      <c r="E16088" t="s">
        <v>22</v>
      </c>
      <c r="F16088">
        <f>VLOOKUP(D16088,ProductPrices[#All],3,FALSE)</f>
        <v>2.5</v>
      </c>
      <c r="G16088" t="s">
        <v>14</v>
      </c>
      <c r="H16088">
        <v>11</v>
      </c>
      <c r="I16088">
        <v>10</v>
      </c>
      <c r="J16088">
        <v>0</v>
      </c>
      <c r="K16088">
        <v>1</v>
      </c>
      <c r="L16088">
        <f t="shared" si="502"/>
        <v>25</v>
      </c>
      <c r="M16088">
        <f t="shared" si="503"/>
        <v>0</v>
      </c>
    </row>
    <row r="16089" spans="1:13" ht="21" customHeight="1">
      <c r="A16089">
        <v>46292</v>
      </c>
      <c r="B16089" t="s">
        <v>124</v>
      </c>
      <c r="C16089" t="s">
        <v>125</v>
      </c>
      <c r="D16089" t="s">
        <v>23</v>
      </c>
      <c r="E16089" t="s">
        <v>24</v>
      </c>
      <c r="F16089">
        <f>VLOOKUP(D16089,ProductPrices[#All],3,FALSE)</f>
        <v>2.2000000000000002</v>
      </c>
      <c r="G16089" t="s">
        <v>14</v>
      </c>
      <c r="H16089">
        <v>11</v>
      </c>
      <c r="I16089">
        <v>10</v>
      </c>
      <c r="J16089">
        <v>0</v>
      </c>
      <c r="K16089">
        <v>1</v>
      </c>
      <c r="L16089">
        <f t="shared" si="502"/>
        <v>22</v>
      </c>
      <c r="M16089">
        <f t="shared" si="503"/>
        <v>0</v>
      </c>
    </row>
    <row r="16090" spans="1:13" ht="21" customHeight="1">
      <c r="A16090">
        <v>46292</v>
      </c>
      <c r="B16090" t="s">
        <v>124</v>
      </c>
      <c r="C16090" t="s">
        <v>125</v>
      </c>
      <c r="D16090" t="s">
        <v>25</v>
      </c>
      <c r="E16090" t="s">
        <v>26</v>
      </c>
      <c r="F16090">
        <f>VLOOKUP(D16090,ProductPrices[#All],3,FALSE)</f>
        <v>2.1</v>
      </c>
      <c r="G16090" t="s">
        <v>14</v>
      </c>
      <c r="H16090">
        <v>12</v>
      </c>
      <c r="I16090">
        <v>12</v>
      </c>
      <c r="J16090">
        <v>0</v>
      </c>
      <c r="K16090">
        <v>0</v>
      </c>
      <c r="L16090">
        <f t="shared" si="502"/>
        <v>25.200000000000003</v>
      </c>
      <c r="M16090">
        <f t="shared" si="503"/>
        <v>0</v>
      </c>
    </row>
    <row r="16091" spans="1:13" ht="21" customHeight="1">
      <c r="A16091">
        <v>46292</v>
      </c>
      <c r="B16091" t="s">
        <v>124</v>
      </c>
      <c r="C16091" t="s">
        <v>125</v>
      </c>
      <c r="D16091" t="s">
        <v>27</v>
      </c>
      <c r="E16091" t="s">
        <v>28</v>
      </c>
      <c r="F16091">
        <f>VLOOKUP(D16091,ProductPrices[#All],3,FALSE)</f>
        <v>1.5</v>
      </c>
      <c r="G16091" t="s">
        <v>29</v>
      </c>
      <c r="H16091">
        <v>3</v>
      </c>
      <c r="I16091">
        <v>3</v>
      </c>
      <c r="J16091">
        <v>0</v>
      </c>
      <c r="K16091">
        <v>0</v>
      </c>
      <c r="L16091">
        <f t="shared" si="502"/>
        <v>4.5</v>
      </c>
      <c r="M16091">
        <f t="shared" si="503"/>
        <v>0</v>
      </c>
    </row>
    <row r="16092" spans="1:13" ht="21" customHeight="1">
      <c r="A16092">
        <v>46292</v>
      </c>
      <c r="B16092" t="s">
        <v>124</v>
      </c>
      <c r="C16092" t="s">
        <v>125</v>
      </c>
      <c r="D16092" t="s">
        <v>30</v>
      </c>
      <c r="E16092" t="s">
        <v>31</v>
      </c>
      <c r="F16092">
        <f>VLOOKUP(D16092,ProductPrices[#All],3,FALSE)</f>
        <v>1.45</v>
      </c>
      <c r="G16092" t="s">
        <v>29</v>
      </c>
      <c r="H16092">
        <v>3</v>
      </c>
      <c r="I16092">
        <v>3</v>
      </c>
      <c r="J16092">
        <v>0</v>
      </c>
      <c r="K16092">
        <v>0</v>
      </c>
      <c r="L16092">
        <f t="shared" si="502"/>
        <v>4.3499999999999996</v>
      </c>
      <c r="M16092">
        <f t="shared" si="503"/>
        <v>0</v>
      </c>
    </row>
    <row r="16093" spans="1:13" ht="21" customHeight="1">
      <c r="A16093">
        <v>46292</v>
      </c>
      <c r="B16093" t="s">
        <v>124</v>
      </c>
      <c r="C16093" t="s">
        <v>125</v>
      </c>
      <c r="D16093" t="s">
        <v>32</v>
      </c>
      <c r="E16093" t="s">
        <v>33</v>
      </c>
      <c r="F16093">
        <f>VLOOKUP(D16093,ProductPrices[#All],3,FALSE)</f>
        <v>1.3</v>
      </c>
      <c r="G16093" t="s">
        <v>29</v>
      </c>
      <c r="H16093">
        <v>6</v>
      </c>
      <c r="I16093">
        <v>6</v>
      </c>
      <c r="J16093">
        <v>0</v>
      </c>
      <c r="K16093">
        <v>0</v>
      </c>
      <c r="L16093">
        <f t="shared" si="502"/>
        <v>7.8000000000000007</v>
      </c>
      <c r="M16093">
        <f t="shared" si="503"/>
        <v>0</v>
      </c>
    </row>
    <row r="16094" spans="1:13" ht="21" customHeight="1">
      <c r="A16094">
        <v>46292</v>
      </c>
      <c r="B16094" t="s">
        <v>124</v>
      </c>
      <c r="C16094" t="s">
        <v>125</v>
      </c>
      <c r="D16094" t="s">
        <v>34</v>
      </c>
      <c r="E16094" t="s">
        <v>35</v>
      </c>
      <c r="F16094">
        <f>VLOOKUP(D16094,ProductPrices[#All],3,FALSE)</f>
        <v>1.4</v>
      </c>
      <c r="G16094" t="s">
        <v>29</v>
      </c>
      <c r="H16094">
        <v>3</v>
      </c>
      <c r="I16094">
        <v>3</v>
      </c>
      <c r="J16094">
        <v>0</v>
      </c>
      <c r="K16094">
        <v>0</v>
      </c>
      <c r="L16094">
        <f t="shared" si="502"/>
        <v>4.1999999999999993</v>
      </c>
      <c r="M16094">
        <f t="shared" si="503"/>
        <v>0</v>
      </c>
    </row>
    <row r="16095" spans="1:13" ht="21" customHeight="1">
      <c r="A16095">
        <v>46292</v>
      </c>
      <c r="B16095" t="s">
        <v>124</v>
      </c>
      <c r="C16095" t="s">
        <v>125</v>
      </c>
      <c r="D16095" t="s">
        <v>36</v>
      </c>
      <c r="E16095" t="s">
        <v>37</v>
      </c>
      <c r="F16095">
        <f>VLOOKUP(D16095,ProductPrices[#All],3,FALSE)</f>
        <v>1.6</v>
      </c>
      <c r="G16095" t="s">
        <v>29</v>
      </c>
      <c r="H16095">
        <v>4</v>
      </c>
      <c r="I16095">
        <v>4</v>
      </c>
      <c r="J16095">
        <v>0</v>
      </c>
      <c r="K16095">
        <v>0</v>
      </c>
      <c r="L16095">
        <f t="shared" si="502"/>
        <v>6.4</v>
      </c>
      <c r="M16095">
        <f t="shared" si="503"/>
        <v>0</v>
      </c>
    </row>
    <row r="16096" spans="1:13" ht="21" customHeight="1">
      <c r="A16096">
        <v>46292</v>
      </c>
      <c r="B16096" t="s">
        <v>124</v>
      </c>
      <c r="C16096" t="s">
        <v>125</v>
      </c>
      <c r="D16096" t="s">
        <v>38</v>
      </c>
      <c r="E16096" t="s">
        <v>39</v>
      </c>
      <c r="F16096">
        <f>VLOOKUP(D16096,ProductPrices[#All],3,FALSE)</f>
        <v>3.1</v>
      </c>
      <c r="G16096" t="s">
        <v>40</v>
      </c>
      <c r="H16096">
        <v>0</v>
      </c>
      <c r="I16096">
        <v>0</v>
      </c>
      <c r="J16096">
        <v>0</v>
      </c>
      <c r="K16096">
        <v>0</v>
      </c>
      <c r="L16096">
        <f t="shared" si="502"/>
        <v>0</v>
      </c>
      <c r="M16096">
        <f t="shared" si="503"/>
        <v>0</v>
      </c>
    </row>
    <row r="16097" spans="1:13" ht="21" customHeight="1">
      <c r="A16097">
        <v>46292</v>
      </c>
      <c r="B16097" t="s">
        <v>124</v>
      </c>
      <c r="C16097" t="s">
        <v>125</v>
      </c>
      <c r="D16097" t="s">
        <v>41</v>
      </c>
      <c r="E16097" t="s">
        <v>42</v>
      </c>
      <c r="F16097">
        <f>VLOOKUP(D16097,ProductPrices[#All],3,FALSE)</f>
        <v>3.4</v>
      </c>
      <c r="G16097" t="s">
        <v>40</v>
      </c>
      <c r="H16097">
        <v>0</v>
      </c>
      <c r="I16097">
        <v>0</v>
      </c>
      <c r="J16097">
        <v>0</v>
      </c>
      <c r="K16097">
        <v>0</v>
      </c>
      <c r="L16097">
        <f t="shared" si="502"/>
        <v>0</v>
      </c>
      <c r="M16097">
        <f t="shared" si="503"/>
        <v>0</v>
      </c>
    </row>
    <row r="16098" spans="1:13" ht="21" customHeight="1">
      <c r="A16098">
        <v>46292</v>
      </c>
      <c r="B16098" t="s">
        <v>124</v>
      </c>
      <c r="C16098" t="s">
        <v>125</v>
      </c>
      <c r="D16098" t="s">
        <v>43</v>
      </c>
      <c r="E16098" t="s">
        <v>44</v>
      </c>
      <c r="F16098">
        <f>VLOOKUP(D16098,ProductPrices[#All],3,FALSE)</f>
        <v>2.2000000000000002</v>
      </c>
      <c r="G16098" t="s">
        <v>40</v>
      </c>
      <c r="H16098">
        <v>0</v>
      </c>
      <c r="I16098">
        <v>0</v>
      </c>
      <c r="J16098">
        <v>0</v>
      </c>
      <c r="K16098">
        <v>0</v>
      </c>
      <c r="L16098">
        <f t="shared" si="502"/>
        <v>0</v>
      </c>
      <c r="M16098">
        <f t="shared" si="503"/>
        <v>0</v>
      </c>
    </row>
    <row r="16099" spans="1:13" ht="21" customHeight="1">
      <c r="A16099">
        <v>46292</v>
      </c>
      <c r="B16099" t="s">
        <v>124</v>
      </c>
      <c r="C16099" t="s">
        <v>125</v>
      </c>
      <c r="D16099" t="s">
        <v>45</v>
      </c>
      <c r="E16099" t="s">
        <v>46</v>
      </c>
      <c r="F16099">
        <f>VLOOKUP(D16099,ProductPrices[#All],3,FALSE)</f>
        <v>2.25</v>
      </c>
      <c r="G16099" t="s">
        <v>40</v>
      </c>
      <c r="H16099">
        <v>0</v>
      </c>
      <c r="I16099">
        <v>0</v>
      </c>
      <c r="J16099">
        <v>0</v>
      </c>
      <c r="K16099">
        <v>0</v>
      </c>
      <c r="L16099">
        <f t="shared" si="502"/>
        <v>0</v>
      </c>
      <c r="M16099">
        <f t="shared" si="503"/>
        <v>0</v>
      </c>
    </row>
    <row r="16100" spans="1:13" ht="21" customHeight="1">
      <c r="A16100">
        <v>46292</v>
      </c>
      <c r="B16100" t="s">
        <v>124</v>
      </c>
      <c r="C16100" t="s">
        <v>125</v>
      </c>
      <c r="D16100" t="s">
        <v>47</v>
      </c>
      <c r="E16100" t="s">
        <v>48</v>
      </c>
      <c r="F16100">
        <f>VLOOKUP(D16100,ProductPrices[#All],3,FALSE)</f>
        <v>2.35</v>
      </c>
      <c r="G16100" t="s">
        <v>40</v>
      </c>
      <c r="H16100">
        <v>0</v>
      </c>
      <c r="I16100">
        <v>0</v>
      </c>
      <c r="J16100">
        <v>0</v>
      </c>
      <c r="K16100">
        <v>0</v>
      </c>
      <c r="L16100">
        <f t="shared" si="502"/>
        <v>0</v>
      </c>
      <c r="M16100">
        <f t="shared" si="503"/>
        <v>0</v>
      </c>
    </row>
    <row r="16101" spans="1:13" ht="21" customHeight="1">
      <c r="A16101">
        <v>46292</v>
      </c>
      <c r="B16101" t="s">
        <v>124</v>
      </c>
      <c r="C16101" t="s">
        <v>125</v>
      </c>
      <c r="D16101" t="s">
        <v>49</v>
      </c>
      <c r="E16101" t="s">
        <v>50</v>
      </c>
      <c r="F16101">
        <f>VLOOKUP(D16101,ProductPrices[#All],3,FALSE)</f>
        <v>2.75</v>
      </c>
      <c r="G16101" t="s">
        <v>40</v>
      </c>
      <c r="H16101">
        <v>0</v>
      </c>
      <c r="I16101">
        <v>0</v>
      </c>
      <c r="J16101">
        <v>0</v>
      </c>
      <c r="K16101">
        <v>0</v>
      </c>
      <c r="L16101">
        <f t="shared" si="502"/>
        <v>0</v>
      </c>
      <c r="M16101">
        <f t="shared" si="503"/>
        <v>0</v>
      </c>
    </row>
    <row r="16102" spans="1:13" ht="21" customHeight="1">
      <c r="A16102">
        <v>46292</v>
      </c>
      <c r="B16102" t="s">
        <v>124</v>
      </c>
      <c r="C16102" t="s">
        <v>125</v>
      </c>
      <c r="D16102" t="s">
        <v>51</v>
      </c>
      <c r="E16102" t="s">
        <v>52</v>
      </c>
      <c r="F16102">
        <f>VLOOKUP(D16102,ProductPrices[#All],3,FALSE)</f>
        <v>4.6500000000000004</v>
      </c>
      <c r="G16102" t="s">
        <v>40</v>
      </c>
      <c r="H16102">
        <v>0</v>
      </c>
      <c r="I16102">
        <v>0</v>
      </c>
      <c r="J16102">
        <v>0</v>
      </c>
      <c r="K16102">
        <v>0</v>
      </c>
      <c r="L16102">
        <f t="shared" si="502"/>
        <v>0</v>
      </c>
      <c r="M16102">
        <f t="shared" si="503"/>
        <v>0</v>
      </c>
    </row>
    <row r="16103" spans="1:13" ht="21" customHeight="1">
      <c r="A16103">
        <v>46292</v>
      </c>
      <c r="B16103" t="s">
        <v>124</v>
      </c>
      <c r="C16103" t="s">
        <v>125</v>
      </c>
      <c r="D16103" t="s">
        <v>53</v>
      </c>
      <c r="E16103" t="s">
        <v>54</v>
      </c>
      <c r="F16103">
        <f>VLOOKUP(D16103,ProductPrices[#All],3,FALSE)</f>
        <v>2.2000000000000002</v>
      </c>
      <c r="G16103" t="s">
        <v>55</v>
      </c>
      <c r="H16103">
        <v>0</v>
      </c>
      <c r="I16103">
        <v>0</v>
      </c>
      <c r="J16103">
        <v>0</v>
      </c>
      <c r="K16103">
        <v>0</v>
      </c>
      <c r="L16103">
        <f t="shared" si="502"/>
        <v>0</v>
      </c>
      <c r="M16103">
        <f t="shared" si="503"/>
        <v>0</v>
      </c>
    </row>
    <row r="16104" spans="1:13" ht="21" customHeight="1">
      <c r="A16104">
        <v>46292</v>
      </c>
      <c r="B16104" t="s">
        <v>124</v>
      </c>
      <c r="C16104" t="s">
        <v>125</v>
      </c>
      <c r="D16104" t="s">
        <v>56</v>
      </c>
      <c r="E16104" t="s">
        <v>57</v>
      </c>
      <c r="F16104">
        <f>VLOOKUP(D16104,ProductPrices[#All],3,FALSE)</f>
        <v>3.35</v>
      </c>
      <c r="G16104" t="s">
        <v>55</v>
      </c>
      <c r="H16104">
        <v>0</v>
      </c>
      <c r="I16104">
        <v>0</v>
      </c>
      <c r="J16104">
        <v>0</v>
      </c>
      <c r="K16104">
        <v>0</v>
      </c>
      <c r="L16104">
        <f t="shared" si="502"/>
        <v>0</v>
      </c>
      <c r="M16104">
        <f t="shared" si="503"/>
        <v>0</v>
      </c>
    </row>
    <row r="16105" spans="1:13" ht="21" customHeight="1">
      <c r="A16105">
        <v>46292</v>
      </c>
      <c r="B16105" t="s">
        <v>124</v>
      </c>
      <c r="C16105" t="s">
        <v>125</v>
      </c>
      <c r="D16105" t="s">
        <v>58</v>
      </c>
      <c r="E16105" t="s">
        <v>59</v>
      </c>
      <c r="F16105">
        <f>VLOOKUP(D16105,ProductPrices[#All],3,FALSE)</f>
        <v>2.25</v>
      </c>
      <c r="G16105" t="s">
        <v>55</v>
      </c>
      <c r="H16105">
        <v>0</v>
      </c>
      <c r="I16105">
        <v>0</v>
      </c>
      <c r="J16105">
        <v>0</v>
      </c>
      <c r="K16105">
        <v>0</v>
      </c>
      <c r="L16105">
        <f t="shared" si="502"/>
        <v>0</v>
      </c>
      <c r="M16105">
        <f t="shared" si="503"/>
        <v>0</v>
      </c>
    </row>
    <row r="16106" spans="1:13" ht="21" customHeight="1">
      <c r="A16106">
        <v>46292</v>
      </c>
      <c r="B16106" t="s">
        <v>124</v>
      </c>
      <c r="C16106" t="s">
        <v>125</v>
      </c>
      <c r="D16106" t="s">
        <v>60</v>
      </c>
      <c r="E16106" t="s">
        <v>61</v>
      </c>
      <c r="F16106">
        <f>VLOOKUP(D16106,ProductPrices[#All],3,FALSE)</f>
        <v>1.5</v>
      </c>
      <c r="G16106" t="s">
        <v>55</v>
      </c>
      <c r="H16106">
        <v>0</v>
      </c>
      <c r="I16106">
        <v>0</v>
      </c>
      <c r="J16106">
        <v>0</v>
      </c>
      <c r="K16106">
        <v>0</v>
      </c>
      <c r="L16106">
        <f t="shared" si="502"/>
        <v>0</v>
      </c>
      <c r="M16106">
        <f t="shared" si="503"/>
        <v>0</v>
      </c>
    </row>
    <row r="16107" spans="1:13" ht="21" customHeight="1">
      <c r="A16107">
        <v>46292</v>
      </c>
      <c r="B16107" t="s">
        <v>124</v>
      </c>
      <c r="C16107" t="s">
        <v>125</v>
      </c>
      <c r="D16107" t="s">
        <v>62</v>
      </c>
      <c r="E16107" t="s">
        <v>63</v>
      </c>
      <c r="F16107">
        <f>VLOOKUP(D16107,ProductPrices[#All],3,FALSE)</f>
        <v>3.3</v>
      </c>
      <c r="G16107" t="s">
        <v>55</v>
      </c>
      <c r="H16107">
        <v>0</v>
      </c>
      <c r="I16107">
        <v>0</v>
      </c>
      <c r="J16107">
        <v>0</v>
      </c>
      <c r="K16107">
        <v>0</v>
      </c>
      <c r="L16107">
        <f t="shared" si="502"/>
        <v>0</v>
      </c>
      <c r="M16107">
        <f t="shared" si="503"/>
        <v>0</v>
      </c>
    </row>
    <row r="16108" spans="1:13" ht="21" customHeight="1">
      <c r="A16108">
        <v>46292</v>
      </c>
      <c r="B16108" t="s">
        <v>124</v>
      </c>
      <c r="C16108" t="s">
        <v>125</v>
      </c>
      <c r="D16108" t="s">
        <v>64</v>
      </c>
      <c r="E16108" t="s">
        <v>65</v>
      </c>
      <c r="F16108">
        <f>VLOOKUP(D16108,ProductPrices[#All],3,FALSE)</f>
        <v>2.95</v>
      </c>
      <c r="G16108" t="s">
        <v>66</v>
      </c>
      <c r="H16108">
        <v>0</v>
      </c>
      <c r="I16108">
        <v>0</v>
      </c>
      <c r="J16108">
        <v>0</v>
      </c>
      <c r="K16108">
        <v>0</v>
      </c>
      <c r="L16108">
        <f t="shared" si="502"/>
        <v>0</v>
      </c>
      <c r="M16108">
        <f t="shared" si="503"/>
        <v>0</v>
      </c>
    </row>
    <row r="16109" spans="1:13" ht="21" customHeight="1">
      <c r="A16109">
        <v>46292</v>
      </c>
      <c r="B16109" t="s">
        <v>124</v>
      </c>
      <c r="C16109" t="s">
        <v>125</v>
      </c>
      <c r="D16109" t="s">
        <v>67</v>
      </c>
      <c r="E16109" t="s">
        <v>68</v>
      </c>
      <c r="F16109">
        <f>VLOOKUP(D16109,ProductPrices[#All],3,FALSE)</f>
        <v>2.6</v>
      </c>
      <c r="G16109" t="s">
        <v>66</v>
      </c>
      <c r="H16109">
        <v>0</v>
      </c>
      <c r="I16109">
        <v>0</v>
      </c>
      <c r="J16109">
        <v>0</v>
      </c>
      <c r="K16109">
        <v>0</v>
      </c>
      <c r="L16109">
        <f t="shared" si="502"/>
        <v>0</v>
      </c>
      <c r="M16109">
        <f t="shared" si="503"/>
        <v>0</v>
      </c>
    </row>
    <row r="16110" spans="1:13" ht="21" customHeight="1">
      <c r="A16110">
        <v>46292</v>
      </c>
      <c r="B16110" t="s">
        <v>124</v>
      </c>
      <c r="C16110" t="s">
        <v>125</v>
      </c>
      <c r="D16110" t="s">
        <v>69</v>
      </c>
      <c r="E16110" t="s">
        <v>70</v>
      </c>
      <c r="F16110">
        <f>VLOOKUP(D16110,ProductPrices[#All],3,FALSE)</f>
        <v>2.2000000000000002</v>
      </c>
      <c r="G16110" t="s">
        <v>66</v>
      </c>
      <c r="H16110">
        <v>0</v>
      </c>
      <c r="I16110">
        <v>0</v>
      </c>
      <c r="J16110">
        <v>0</v>
      </c>
      <c r="K16110">
        <v>0</v>
      </c>
      <c r="L16110">
        <f t="shared" si="502"/>
        <v>0</v>
      </c>
      <c r="M16110">
        <f t="shared" si="503"/>
        <v>0</v>
      </c>
    </row>
    <row r="16111" spans="1:13" ht="21" customHeight="1">
      <c r="A16111">
        <v>46292</v>
      </c>
      <c r="B16111" t="s">
        <v>124</v>
      </c>
      <c r="C16111" t="s">
        <v>125</v>
      </c>
      <c r="D16111" t="s">
        <v>71</v>
      </c>
      <c r="E16111" t="s">
        <v>72</v>
      </c>
      <c r="F16111">
        <f>VLOOKUP(D16111,ProductPrices[#All],3,FALSE)</f>
        <v>2.25</v>
      </c>
      <c r="G16111" t="s">
        <v>66</v>
      </c>
      <c r="H16111">
        <v>0</v>
      </c>
      <c r="I16111">
        <v>0</v>
      </c>
      <c r="J16111">
        <v>0</v>
      </c>
      <c r="K16111">
        <v>0</v>
      </c>
      <c r="L16111">
        <f t="shared" si="502"/>
        <v>0</v>
      </c>
      <c r="M16111">
        <f t="shared" si="503"/>
        <v>0</v>
      </c>
    </row>
    <row r="16112" spans="1:13" ht="21" customHeight="1">
      <c r="A16112">
        <v>46292</v>
      </c>
      <c r="B16112" t="s">
        <v>124</v>
      </c>
      <c r="C16112" t="s">
        <v>125</v>
      </c>
      <c r="D16112" t="s">
        <v>73</v>
      </c>
      <c r="E16112" t="s">
        <v>74</v>
      </c>
      <c r="F16112">
        <f>VLOOKUP(D16112,ProductPrices[#All],3,FALSE)</f>
        <v>2.25</v>
      </c>
      <c r="G16112" t="s">
        <v>66</v>
      </c>
      <c r="H16112">
        <v>0</v>
      </c>
      <c r="I16112">
        <v>0</v>
      </c>
      <c r="J16112">
        <v>0</v>
      </c>
      <c r="K16112">
        <v>0</v>
      </c>
      <c r="L16112">
        <f t="shared" si="502"/>
        <v>0</v>
      </c>
      <c r="M16112">
        <f t="shared" si="503"/>
        <v>0</v>
      </c>
    </row>
    <row r="16113" spans="1:13" ht="21" customHeight="1">
      <c r="A16113">
        <v>46292</v>
      </c>
      <c r="B16113" t="s">
        <v>124</v>
      </c>
      <c r="C16113" t="s">
        <v>125</v>
      </c>
      <c r="D16113" t="s">
        <v>75</v>
      </c>
      <c r="E16113" t="s">
        <v>76</v>
      </c>
      <c r="F16113">
        <f>VLOOKUP(D16113,ProductPrices[#All],3,FALSE)</f>
        <v>1.9</v>
      </c>
      <c r="G16113" t="s">
        <v>77</v>
      </c>
      <c r="H16113">
        <v>10</v>
      </c>
      <c r="I16113">
        <v>7</v>
      </c>
      <c r="J16113">
        <v>0</v>
      </c>
      <c r="K16113">
        <v>0</v>
      </c>
      <c r="L16113">
        <f t="shared" si="502"/>
        <v>13.299999999999999</v>
      </c>
      <c r="M16113">
        <f t="shared" si="503"/>
        <v>3</v>
      </c>
    </row>
    <row r="16114" spans="1:13" ht="21" customHeight="1">
      <c r="A16114">
        <v>46292</v>
      </c>
      <c r="B16114" t="s">
        <v>124</v>
      </c>
      <c r="C16114" t="s">
        <v>125</v>
      </c>
      <c r="D16114" t="s">
        <v>78</v>
      </c>
      <c r="E16114" t="s">
        <v>79</v>
      </c>
      <c r="F16114">
        <f>VLOOKUP(D16114,ProductPrices[#All],3,FALSE)</f>
        <v>1.9</v>
      </c>
      <c r="G16114" t="s">
        <v>77</v>
      </c>
      <c r="H16114">
        <v>10</v>
      </c>
      <c r="I16114">
        <v>6</v>
      </c>
      <c r="J16114">
        <v>0</v>
      </c>
      <c r="K16114">
        <v>0</v>
      </c>
      <c r="L16114">
        <f t="shared" si="502"/>
        <v>11.399999999999999</v>
      </c>
      <c r="M16114">
        <f t="shared" si="503"/>
        <v>4</v>
      </c>
    </row>
    <row r="16115" spans="1:13" ht="21" customHeight="1">
      <c r="A16115">
        <v>46292</v>
      </c>
      <c r="B16115" t="s">
        <v>124</v>
      </c>
      <c r="C16115" t="s">
        <v>125</v>
      </c>
      <c r="D16115" t="s">
        <v>80</v>
      </c>
      <c r="E16115" t="s">
        <v>81</v>
      </c>
      <c r="F16115">
        <f>VLOOKUP(D16115,ProductPrices[#All],3,FALSE)</f>
        <v>2.0499999999999998</v>
      </c>
      <c r="G16115" t="s">
        <v>77</v>
      </c>
      <c r="H16115">
        <v>9</v>
      </c>
      <c r="I16115">
        <v>3</v>
      </c>
      <c r="J16115">
        <v>0</v>
      </c>
      <c r="K16115">
        <v>0</v>
      </c>
      <c r="L16115">
        <f t="shared" si="502"/>
        <v>6.1499999999999995</v>
      </c>
      <c r="M16115">
        <f t="shared" si="503"/>
        <v>6</v>
      </c>
    </row>
    <row r="16116" spans="1:13" ht="21" customHeight="1">
      <c r="A16116">
        <v>46292</v>
      </c>
      <c r="B16116" t="s">
        <v>124</v>
      </c>
      <c r="C16116" t="s">
        <v>125</v>
      </c>
      <c r="D16116" t="s">
        <v>82</v>
      </c>
      <c r="E16116" t="s">
        <v>83</v>
      </c>
      <c r="F16116">
        <f>VLOOKUP(D16116,ProductPrices[#All],3,FALSE)</f>
        <v>1.95</v>
      </c>
      <c r="G16116" t="s">
        <v>77</v>
      </c>
      <c r="H16116">
        <v>11</v>
      </c>
      <c r="I16116">
        <v>9</v>
      </c>
      <c r="J16116">
        <v>0</v>
      </c>
      <c r="K16116">
        <v>0</v>
      </c>
      <c r="L16116">
        <f t="shared" si="502"/>
        <v>17.55</v>
      </c>
      <c r="M16116">
        <f t="shared" si="503"/>
        <v>2</v>
      </c>
    </row>
    <row r="16117" spans="1:13" ht="21" customHeight="1">
      <c r="A16117">
        <v>46292</v>
      </c>
      <c r="B16117" t="s">
        <v>124</v>
      </c>
      <c r="C16117" t="s">
        <v>125</v>
      </c>
      <c r="D16117" t="s">
        <v>84</v>
      </c>
      <c r="E16117" t="s">
        <v>85</v>
      </c>
      <c r="F16117">
        <f>VLOOKUP(D16117,ProductPrices[#All],3,FALSE)</f>
        <v>1.55</v>
      </c>
      <c r="G16117" t="s">
        <v>77</v>
      </c>
      <c r="H16117">
        <v>10</v>
      </c>
      <c r="I16117">
        <v>6</v>
      </c>
      <c r="J16117">
        <v>0</v>
      </c>
      <c r="K16117">
        <v>0</v>
      </c>
      <c r="L16117">
        <f t="shared" si="502"/>
        <v>9.3000000000000007</v>
      </c>
      <c r="M16117">
        <f t="shared" si="503"/>
        <v>4</v>
      </c>
    </row>
    <row r="16118" spans="1:13" ht="21" customHeight="1">
      <c r="A16118">
        <v>46292</v>
      </c>
      <c r="B16118" t="s">
        <v>124</v>
      </c>
      <c r="C16118" t="s">
        <v>125</v>
      </c>
      <c r="D16118" t="s">
        <v>86</v>
      </c>
      <c r="E16118" t="s">
        <v>87</v>
      </c>
      <c r="F16118">
        <f>VLOOKUP(D16118,ProductPrices[#All],3,FALSE)</f>
        <v>2</v>
      </c>
      <c r="G16118" t="s">
        <v>77</v>
      </c>
      <c r="H16118">
        <v>10</v>
      </c>
      <c r="I16118">
        <v>6</v>
      </c>
      <c r="J16118">
        <v>0</v>
      </c>
      <c r="K16118">
        <v>0</v>
      </c>
      <c r="L16118">
        <f t="shared" si="502"/>
        <v>12</v>
      </c>
      <c r="M16118">
        <f t="shared" si="503"/>
        <v>4</v>
      </c>
    </row>
    <row r="16119" spans="1:13" ht="21" customHeight="1">
      <c r="A16119">
        <v>46292</v>
      </c>
      <c r="B16119" t="s">
        <v>124</v>
      </c>
      <c r="C16119" t="s">
        <v>125</v>
      </c>
      <c r="D16119" t="s">
        <v>88</v>
      </c>
      <c r="E16119" t="s">
        <v>89</v>
      </c>
      <c r="F16119">
        <f>VLOOKUP(D16119,ProductPrices[#All],3,FALSE)</f>
        <v>2</v>
      </c>
      <c r="G16119" t="s">
        <v>77</v>
      </c>
      <c r="H16119">
        <v>9</v>
      </c>
      <c r="I16119">
        <v>3</v>
      </c>
      <c r="J16119">
        <v>0</v>
      </c>
      <c r="K16119">
        <v>0</v>
      </c>
      <c r="L16119">
        <f t="shared" si="502"/>
        <v>6</v>
      </c>
      <c r="M16119">
        <f t="shared" si="503"/>
        <v>6</v>
      </c>
    </row>
    <row r="16120" spans="1:13" ht="21" customHeight="1">
      <c r="A16120">
        <v>46292</v>
      </c>
      <c r="B16120" t="s">
        <v>124</v>
      </c>
      <c r="C16120" t="s">
        <v>125</v>
      </c>
      <c r="D16120" t="s">
        <v>90</v>
      </c>
      <c r="E16120" t="s">
        <v>91</v>
      </c>
      <c r="F16120">
        <f>VLOOKUP(D16120,ProductPrices[#All],3,FALSE)</f>
        <v>3.7</v>
      </c>
      <c r="G16120" t="s">
        <v>92</v>
      </c>
      <c r="H16120">
        <v>5</v>
      </c>
      <c r="I16120">
        <v>4</v>
      </c>
      <c r="J16120">
        <v>0</v>
      </c>
      <c r="K16120">
        <v>1</v>
      </c>
      <c r="L16120">
        <f t="shared" si="502"/>
        <v>14.8</v>
      </c>
      <c r="M16120">
        <f t="shared" si="503"/>
        <v>0</v>
      </c>
    </row>
    <row r="16121" spans="1:13" ht="21" customHeight="1">
      <c r="A16121">
        <v>46292</v>
      </c>
      <c r="B16121" t="s">
        <v>124</v>
      </c>
      <c r="C16121" t="s">
        <v>125</v>
      </c>
      <c r="D16121" t="s">
        <v>93</v>
      </c>
      <c r="E16121" t="s">
        <v>94</v>
      </c>
      <c r="F16121">
        <f>VLOOKUP(D16121,ProductPrices[#All],3,FALSE)</f>
        <v>3.7</v>
      </c>
      <c r="G16121" t="s">
        <v>92</v>
      </c>
      <c r="H16121">
        <v>5</v>
      </c>
      <c r="I16121">
        <v>3</v>
      </c>
      <c r="J16121">
        <v>0</v>
      </c>
      <c r="K16121">
        <v>2</v>
      </c>
      <c r="L16121">
        <f t="shared" si="502"/>
        <v>11.100000000000001</v>
      </c>
      <c r="M16121">
        <f t="shared" si="503"/>
        <v>0</v>
      </c>
    </row>
    <row r="16122" spans="1:13" ht="21" customHeight="1">
      <c r="A16122">
        <v>46292</v>
      </c>
      <c r="B16122" t="s">
        <v>124</v>
      </c>
      <c r="C16122" t="s">
        <v>125</v>
      </c>
      <c r="D16122" t="s">
        <v>95</v>
      </c>
      <c r="E16122" t="s">
        <v>96</v>
      </c>
      <c r="F16122">
        <f>VLOOKUP(D16122,ProductPrices[#All],3,FALSE)</f>
        <v>3.7</v>
      </c>
      <c r="G16122" t="s">
        <v>92</v>
      </c>
      <c r="H16122">
        <v>6</v>
      </c>
      <c r="I16122">
        <v>6</v>
      </c>
      <c r="J16122">
        <v>0</v>
      </c>
      <c r="K16122">
        <v>0</v>
      </c>
      <c r="L16122">
        <f t="shared" si="502"/>
        <v>22.200000000000003</v>
      </c>
      <c r="M16122">
        <f t="shared" si="503"/>
        <v>0</v>
      </c>
    </row>
    <row r="16123" spans="1:13" ht="21" customHeight="1">
      <c r="A16123">
        <v>46292</v>
      </c>
      <c r="B16123" t="s">
        <v>124</v>
      </c>
      <c r="C16123" t="s">
        <v>125</v>
      </c>
      <c r="D16123" t="s">
        <v>97</v>
      </c>
      <c r="E16123" t="s">
        <v>98</v>
      </c>
      <c r="F16123">
        <f>VLOOKUP(D16123,ProductPrices[#All],3,FALSE)</f>
        <v>3.6</v>
      </c>
      <c r="G16123" t="s">
        <v>92</v>
      </c>
      <c r="H16123">
        <v>6</v>
      </c>
      <c r="I16123">
        <v>6</v>
      </c>
      <c r="J16123">
        <v>0</v>
      </c>
      <c r="K16123">
        <v>0</v>
      </c>
      <c r="L16123">
        <f t="shared" si="502"/>
        <v>21.6</v>
      </c>
      <c r="M16123">
        <f t="shared" si="503"/>
        <v>0</v>
      </c>
    </row>
    <row r="16124" spans="1:13" ht="21" customHeight="1">
      <c r="A16124">
        <v>46292</v>
      </c>
      <c r="B16124" t="s">
        <v>124</v>
      </c>
      <c r="C16124" t="s">
        <v>125</v>
      </c>
      <c r="D16124" t="s">
        <v>99</v>
      </c>
      <c r="E16124" t="s">
        <v>100</v>
      </c>
      <c r="F16124">
        <f>VLOOKUP(D16124,ProductPrices[#All],3,FALSE)</f>
        <v>1.25</v>
      </c>
      <c r="G16124" t="s">
        <v>101</v>
      </c>
      <c r="H16124">
        <v>9</v>
      </c>
      <c r="I16124">
        <v>3</v>
      </c>
      <c r="J16124">
        <v>0</v>
      </c>
      <c r="K16124">
        <v>0</v>
      </c>
      <c r="L16124">
        <f t="shared" si="502"/>
        <v>3.75</v>
      </c>
      <c r="M16124">
        <f t="shared" si="503"/>
        <v>6</v>
      </c>
    </row>
    <row r="16125" spans="1:13" ht="21" customHeight="1">
      <c r="A16125">
        <v>46292</v>
      </c>
      <c r="B16125" t="s">
        <v>124</v>
      </c>
      <c r="C16125" t="s">
        <v>125</v>
      </c>
      <c r="D16125" t="s">
        <v>102</v>
      </c>
      <c r="E16125" t="s">
        <v>103</v>
      </c>
      <c r="F16125">
        <f>VLOOKUP(D16125,ProductPrices[#All],3,FALSE)</f>
        <v>1.25</v>
      </c>
      <c r="G16125" t="s">
        <v>101</v>
      </c>
      <c r="H16125">
        <v>9</v>
      </c>
      <c r="I16125">
        <v>3</v>
      </c>
      <c r="J16125">
        <v>0</v>
      </c>
      <c r="K16125">
        <v>0</v>
      </c>
      <c r="L16125">
        <f t="shared" si="502"/>
        <v>3.75</v>
      </c>
      <c r="M16125">
        <f t="shared" si="503"/>
        <v>6</v>
      </c>
    </row>
    <row r="16126" spans="1:13" ht="21" customHeight="1">
      <c r="A16126">
        <v>46292</v>
      </c>
      <c r="B16126" t="s">
        <v>124</v>
      </c>
      <c r="C16126" t="s">
        <v>125</v>
      </c>
      <c r="D16126" t="s">
        <v>104</v>
      </c>
      <c r="E16126" t="s">
        <v>105</v>
      </c>
      <c r="F16126">
        <f>VLOOKUP(D16126,ProductPrices[#All],3,FALSE)</f>
        <v>1.25</v>
      </c>
      <c r="G16126" t="s">
        <v>101</v>
      </c>
      <c r="H16126">
        <v>9</v>
      </c>
      <c r="I16126">
        <v>3</v>
      </c>
      <c r="J16126">
        <v>0</v>
      </c>
      <c r="K16126">
        <v>0</v>
      </c>
      <c r="L16126">
        <f t="shared" si="502"/>
        <v>3.75</v>
      </c>
      <c r="M16126">
        <f t="shared" si="503"/>
        <v>6</v>
      </c>
    </row>
    <row r="16127" spans="1:13" ht="21" customHeight="1">
      <c r="A16127">
        <v>46292</v>
      </c>
      <c r="B16127" t="s">
        <v>126</v>
      </c>
      <c r="C16127" t="s">
        <v>127</v>
      </c>
      <c r="D16127" t="s">
        <v>12</v>
      </c>
      <c r="E16127" t="s">
        <v>13</v>
      </c>
      <c r="F16127">
        <f>VLOOKUP(D16127,ProductPrices[#All],3,FALSE)</f>
        <v>1.35</v>
      </c>
      <c r="G16127" t="s">
        <v>14</v>
      </c>
      <c r="H16127">
        <v>69</v>
      </c>
      <c r="I16127">
        <v>68</v>
      </c>
      <c r="J16127">
        <v>0</v>
      </c>
      <c r="K16127">
        <v>1</v>
      </c>
      <c r="L16127">
        <f t="shared" si="502"/>
        <v>91.800000000000011</v>
      </c>
      <c r="M16127">
        <f t="shared" si="503"/>
        <v>0</v>
      </c>
    </row>
    <row r="16128" spans="1:13" ht="21" customHeight="1">
      <c r="A16128">
        <v>46292</v>
      </c>
      <c r="B16128" t="s">
        <v>126</v>
      </c>
      <c r="C16128" t="s">
        <v>127</v>
      </c>
      <c r="D16128" t="s">
        <v>15</v>
      </c>
      <c r="E16128" t="s">
        <v>16</v>
      </c>
      <c r="F16128">
        <f>VLOOKUP(D16128,ProductPrices[#All],3,FALSE)</f>
        <v>1.35</v>
      </c>
      <c r="G16128" t="s">
        <v>14</v>
      </c>
      <c r="H16128">
        <v>15</v>
      </c>
      <c r="I16128">
        <v>15</v>
      </c>
      <c r="J16128">
        <v>0</v>
      </c>
      <c r="K16128">
        <v>0</v>
      </c>
      <c r="L16128">
        <f t="shared" si="502"/>
        <v>20.25</v>
      </c>
      <c r="M16128">
        <f t="shared" si="503"/>
        <v>0</v>
      </c>
    </row>
    <row r="16129" spans="1:13" ht="21" customHeight="1">
      <c r="A16129">
        <v>46292</v>
      </c>
      <c r="B16129" t="s">
        <v>126</v>
      </c>
      <c r="C16129" t="s">
        <v>127</v>
      </c>
      <c r="D16129" t="s">
        <v>17</v>
      </c>
      <c r="E16129" t="s">
        <v>18</v>
      </c>
      <c r="F16129">
        <f>VLOOKUP(D16129,ProductPrices[#All],3,FALSE)</f>
        <v>2.5</v>
      </c>
      <c r="G16129" t="s">
        <v>14</v>
      </c>
      <c r="H16129">
        <v>14</v>
      </c>
      <c r="I16129">
        <v>13</v>
      </c>
      <c r="J16129">
        <v>0</v>
      </c>
      <c r="K16129">
        <v>1</v>
      </c>
      <c r="L16129">
        <f t="shared" si="502"/>
        <v>32.5</v>
      </c>
      <c r="M16129">
        <f t="shared" si="503"/>
        <v>0</v>
      </c>
    </row>
    <row r="16130" spans="1:13" ht="21" customHeight="1">
      <c r="A16130">
        <v>46292</v>
      </c>
      <c r="B16130" t="s">
        <v>126</v>
      </c>
      <c r="C16130" t="s">
        <v>127</v>
      </c>
      <c r="D16130" t="s">
        <v>19</v>
      </c>
      <c r="E16130" t="s">
        <v>20</v>
      </c>
      <c r="F16130">
        <f>VLOOKUP(D16130,ProductPrices[#All],3,FALSE)</f>
        <v>2.25</v>
      </c>
      <c r="G16130" t="s">
        <v>14</v>
      </c>
      <c r="H16130">
        <v>15</v>
      </c>
      <c r="I16130">
        <v>15</v>
      </c>
      <c r="J16130">
        <v>0</v>
      </c>
      <c r="K16130">
        <v>0</v>
      </c>
      <c r="L16130">
        <f t="shared" ref="L16130:L16193" si="504">F16130*I16130</f>
        <v>33.75</v>
      </c>
      <c r="M16130">
        <f t="shared" ref="M16130:M16193" si="505">H16130-I16130-J16130-K16130</f>
        <v>0</v>
      </c>
    </row>
    <row r="16131" spans="1:13" ht="21" customHeight="1">
      <c r="A16131">
        <v>46292</v>
      </c>
      <c r="B16131" t="s">
        <v>126</v>
      </c>
      <c r="C16131" t="s">
        <v>127</v>
      </c>
      <c r="D16131" t="s">
        <v>21</v>
      </c>
      <c r="E16131" t="s">
        <v>22</v>
      </c>
      <c r="F16131">
        <f>VLOOKUP(D16131,ProductPrices[#All],3,FALSE)</f>
        <v>2.5</v>
      </c>
      <c r="G16131" t="s">
        <v>14</v>
      </c>
      <c r="H16131">
        <v>15</v>
      </c>
      <c r="I16131">
        <v>15</v>
      </c>
      <c r="J16131">
        <v>0</v>
      </c>
      <c r="K16131">
        <v>0</v>
      </c>
      <c r="L16131">
        <f t="shared" si="504"/>
        <v>37.5</v>
      </c>
      <c r="M16131">
        <f t="shared" si="505"/>
        <v>0</v>
      </c>
    </row>
    <row r="16132" spans="1:13" ht="21" customHeight="1">
      <c r="A16132">
        <v>46292</v>
      </c>
      <c r="B16132" t="s">
        <v>126</v>
      </c>
      <c r="C16132" t="s">
        <v>127</v>
      </c>
      <c r="D16132" t="s">
        <v>23</v>
      </c>
      <c r="E16132" t="s">
        <v>24</v>
      </c>
      <c r="F16132">
        <f>VLOOKUP(D16132,ProductPrices[#All],3,FALSE)</f>
        <v>2.2000000000000002</v>
      </c>
      <c r="G16132" t="s">
        <v>14</v>
      </c>
      <c r="H16132">
        <v>15</v>
      </c>
      <c r="I16132">
        <v>15</v>
      </c>
      <c r="J16132">
        <v>0</v>
      </c>
      <c r="K16132">
        <v>0</v>
      </c>
      <c r="L16132">
        <f t="shared" si="504"/>
        <v>33</v>
      </c>
      <c r="M16132">
        <f t="shared" si="505"/>
        <v>0</v>
      </c>
    </row>
    <row r="16133" spans="1:13" ht="21" customHeight="1">
      <c r="A16133">
        <v>46292</v>
      </c>
      <c r="B16133" t="s">
        <v>126</v>
      </c>
      <c r="C16133" t="s">
        <v>127</v>
      </c>
      <c r="D16133" t="s">
        <v>25</v>
      </c>
      <c r="E16133" t="s">
        <v>26</v>
      </c>
      <c r="F16133">
        <f>VLOOKUP(D16133,ProductPrices[#All],3,FALSE)</f>
        <v>2.1</v>
      </c>
      <c r="G16133" t="s">
        <v>14</v>
      </c>
      <c r="H16133">
        <v>15</v>
      </c>
      <c r="I16133">
        <v>15</v>
      </c>
      <c r="J16133">
        <v>0</v>
      </c>
      <c r="K16133">
        <v>0</v>
      </c>
      <c r="L16133">
        <f t="shared" si="504"/>
        <v>31.5</v>
      </c>
      <c r="M16133">
        <f t="shared" si="505"/>
        <v>0</v>
      </c>
    </row>
    <row r="16134" spans="1:13" ht="21" customHeight="1">
      <c r="A16134">
        <v>46292</v>
      </c>
      <c r="B16134" t="s">
        <v>126</v>
      </c>
      <c r="C16134" t="s">
        <v>127</v>
      </c>
      <c r="D16134" t="s">
        <v>27</v>
      </c>
      <c r="E16134" t="s">
        <v>28</v>
      </c>
      <c r="F16134">
        <f>VLOOKUP(D16134,ProductPrices[#All],3,FALSE)</f>
        <v>1.5</v>
      </c>
      <c r="G16134" t="s">
        <v>29</v>
      </c>
      <c r="H16134">
        <v>3</v>
      </c>
      <c r="I16134">
        <v>3</v>
      </c>
      <c r="J16134">
        <v>0</v>
      </c>
      <c r="K16134">
        <v>0</v>
      </c>
      <c r="L16134">
        <f t="shared" si="504"/>
        <v>4.5</v>
      </c>
      <c r="M16134">
        <f t="shared" si="505"/>
        <v>0</v>
      </c>
    </row>
    <row r="16135" spans="1:13" ht="21" customHeight="1">
      <c r="A16135">
        <v>46292</v>
      </c>
      <c r="B16135" t="s">
        <v>126</v>
      </c>
      <c r="C16135" t="s">
        <v>127</v>
      </c>
      <c r="D16135" t="s">
        <v>30</v>
      </c>
      <c r="E16135" t="s">
        <v>31</v>
      </c>
      <c r="F16135">
        <f>VLOOKUP(D16135,ProductPrices[#All],3,FALSE)</f>
        <v>1.45</v>
      </c>
      <c r="G16135" t="s">
        <v>29</v>
      </c>
      <c r="H16135">
        <v>5</v>
      </c>
      <c r="I16135">
        <v>4</v>
      </c>
      <c r="J16135">
        <v>0</v>
      </c>
      <c r="K16135">
        <v>1</v>
      </c>
      <c r="L16135">
        <f t="shared" si="504"/>
        <v>5.8</v>
      </c>
      <c r="M16135">
        <f t="shared" si="505"/>
        <v>0</v>
      </c>
    </row>
    <row r="16136" spans="1:13" ht="21" customHeight="1">
      <c r="A16136">
        <v>46292</v>
      </c>
      <c r="B16136" t="s">
        <v>126</v>
      </c>
      <c r="C16136" t="s">
        <v>127</v>
      </c>
      <c r="D16136" t="s">
        <v>32</v>
      </c>
      <c r="E16136" t="s">
        <v>33</v>
      </c>
      <c r="F16136">
        <f>VLOOKUP(D16136,ProductPrices[#All],3,FALSE)</f>
        <v>1.3</v>
      </c>
      <c r="G16136" t="s">
        <v>29</v>
      </c>
      <c r="H16136">
        <v>7</v>
      </c>
      <c r="I16136">
        <v>7</v>
      </c>
      <c r="J16136">
        <v>0</v>
      </c>
      <c r="K16136">
        <v>0</v>
      </c>
      <c r="L16136">
        <f t="shared" si="504"/>
        <v>9.1</v>
      </c>
      <c r="M16136">
        <f t="shared" si="505"/>
        <v>0</v>
      </c>
    </row>
    <row r="16137" spans="1:13" ht="21" customHeight="1">
      <c r="A16137">
        <v>46292</v>
      </c>
      <c r="B16137" t="s">
        <v>126</v>
      </c>
      <c r="C16137" t="s">
        <v>127</v>
      </c>
      <c r="D16137" t="s">
        <v>34</v>
      </c>
      <c r="E16137" t="s">
        <v>35</v>
      </c>
      <c r="F16137">
        <f>VLOOKUP(D16137,ProductPrices[#All],3,FALSE)</f>
        <v>1.4</v>
      </c>
      <c r="G16137" t="s">
        <v>29</v>
      </c>
      <c r="H16137">
        <v>4</v>
      </c>
      <c r="I16137">
        <v>4</v>
      </c>
      <c r="J16137">
        <v>0</v>
      </c>
      <c r="K16137">
        <v>0</v>
      </c>
      <c r="L16137">
        <f t="shared" si="504"/>
        <v>5.6</v>
      </c>
      <c r="M16137">
        <f t="shared" si="505"/>
        <v>0</v>
      </c>
    </row>
    <row r="16138" spans="1:13" ht="21" customHeight="1">
      <c r="A16138">
        <v>46292</v>
      </c>
      <c r="B16138" t="s">
        <v>126</v>
      </c>
      <c r="C16138" t="s">
        <v>127</v>
      </c>
      <c r="D16138" t="s">
        <v>36</v>
      </c>
      <c r="E16138" t="s">
        <v>37</v>
      </c>
      <c r="F16138">
        <f>VLOOKUP(D16138,ProductPrices[#All],3,FALSE)</f>
        <v>1.6</v>
      </c>
      <c r="G16138" t="s">
        <v>29</v>
      </c>
      <c r="H16138">
        <v>4</v>
      </c>
      <c r="I16138">
        <v>4</v>
      </c>
      <c r="J16138">
        <v>0</v>
      </c>
      <c r="K16138">
        <v>0</v>
      </c>
      <c r="L16138">
        <f t="shared" si="504"/>
        <v>6.4</v>
      </c>
      <c r="M16138">
        <f t="shared" si="505"/>
        <v>0</v>
      </c>
    </row>
    <row r="16139" spans="1:13" ht="21" customHeight="1">
      <c r="A16139">
        <v>46292</v>
      </c>
      <c r="B16139" t="s">
        <v>126</v>
      </c>
      <c r="C16139" t="s">
        <v>127</v>
      </c>
      <c r="D16139" t="s">
        <v>38</v>
      </c>
      <c r="E16139" t="s">
        <v>39</v>
      </c>
      <c r="F16139">
        <f>VLOOKUP(D16139,ProductPrices[#All],3,FALSE)</f>
        <v>3.1</v>
      </c>
      <c r="G16139" t="s">
        <v>40</v>
      </c>
      <c r="H16139">
        <v>0</v>
      </c>
      <c r="I16139">
        <v>0</v>
      </c>
      <c r="J16139">
        <v>0</v>
      </c>
      <c r="K16139">
        <v>0</v>
      </c>
      <c r="L16139">
        <f t="shared" si="504"/>
        <v>0</v>
      </c>
      <c r="M16139">
        <f t="shared" si="505"/>
        <v>0</v>
      </c>
    </row>
    <row r="16140" spans="1:13" ht="21" customHeight="1">
      <c r="A16140">
        <v>46292</v>
      </c>
      <c r="B16140" t="s">
        <v>126</v>
      </c>
      <c r="C16140" t="s">
        <v>127</v>
      </c>
      <c r="D16140" t="s">
        <v>41</v>
      </c>
      <c r="E16140" t="s">
        <v>42</v>
      </c>
      <c r="F16140">
        <f>VLOOKUP(D16140,ProductPrices[#All],3,FALSE)</f>
        <v>3.4</v>
      </c>
      <c r="G16140" t="s">
        <v>40</v>
      </c>
      <c r="H16140">
        <v>0</v>
      </c>
      <c r="I16140">
        <v>0</v>
      </c>
      <c r="J16140">
        <v>0</v>
      </c>
      <c r="K16140">
        <v>0</v>
      </c>
      <c r="L16140">
        <f t="shared" si="504"/>
        <v>0</v>
      </c>
      <c r="M16140">
        <f t="shared" si="505"/>
        <v>0</v>
      </c>
    </row>
    <row r="16141" spans="1:13" ht="21" customHeight="1">
      <c r="A16141">
        <v>46292</v>
      </c>
      <c r="B16141" t="s">
        <v>126</v>
      </c>
      <c r="C16141" t="s">
        <v>127</v>
      </c>
      <c r="D16141" t="s">
        <v>43</v>
      </c>
      <c r="E16141" t="s">
        <v>44</v>
      </c>
      <c r="F16141">
        <f>VLOOKUP(D16141,ProductPrices[#All],3,FALSE)</f>
        <v>2.2000000000000002</v>
      </c>
      <c r="G16141" t="s">
        <v>40</v>
      </c>
      <c r="H16141">
        <v>0</v>
      </c>
      <c r="I16141">
        <v>0</v>
      </c>
      <c r="J16141">
        <v>0</v>
      </c>
      <c r="K16141">
        <v>0</v>
      </c>
      <c r="L16141">
        <f t="shared" si="504"/>
        <v>0</v>
      </c>
      <c r="M16141">
        <f t="shared" si="505"/>
        <v>0</v>
      </c>
    </row>
    <row r="16142" spans="1:13" ht="21" customHeight="1">
      <c r="A16142">
        <v>46292</v>
      </c>
      <c r="B16142" t="s">
        <v>126</v>
      </c>
      <c r="C16142" t="s">
        <v>127</v>
      </c>
      <c r="D16142" t="s">
        <v>45</v>
      </c>
      <c r="E16142" t="s">
        <v>46</v>
      </c>
      <c r="F16142">
        <f>VLOOKUP(D16142,ProductPrices[#All],3,FALSE)</f>
        <v>2.25</v>
      </c>
      <c r="G16142" t="s">
        <v>40</v>
      </c>
      <c r="H16142">
        <v>0</v>
      </c>
      <c r="I16142">
        <v>0</v>
      </c>
      <c r="J16142">
        <v>0</v>
      </c>
      <c r="K16142">
        <v>0</v>
      </c>
      <c r="L16142">
        <f t="shared" si="504"/>
        <v>0</v>
      </c>
      <c r="M16142">
        <f t="shared" si="505"/>
        <v>0</v>
      </c>
    </row>
    <row r="16143" spans="1:13" ht="21" customHeight="1">
      <c r="A16143">
        <v>46292</v>
      </c>
      <c r="B16143" t="s">
        <v>126</v>
      </c>
      <c r="C16143" t="s">
        <v>127</v>
      </c>
      <c r="D16143" t="s">
        <v>47</v>
      </c>
      <c r="E16143" t="s">
        <v>48</v>
      </c>
      <c r="F16143">
        <f>VLOOKUP(D16143,ProductPrices[#All],3,FALSE)</f>
        <v>2.35</v>
      </c>
      <c r="G16143" t="s">
        <v>40</v>
      </c>
      <c r="H16143">
        <v>0</v>
      </c>
      <c r="I16143">
        <v>0</v>
      </c>
      <c r="J16143">
        <v>0</v>
      </c>
      <c r="K16143">
        <v>0</v>
      </c>
      <c r="L16143">
        <f t="shared" si="504"/>
        <v>0</v>
      </c>
      <c r="M16143">
        <f t="shared" si="505"/>
        <v>0</v>
      </c>
    </row>
    <row r="16144" spans="1:13" ht="21" customHeight="1">
      <c r="A16144">
        <v>46292</v>
      </c>
      <c r="B16144" t="s">
        <v>126</v>
      </c>
      <c r="C16144" t="s">
        <v>127</v>
      </c>
      <c r="D16144" t="s">
        <v>49</v>
      </c>
      <c r="E16144" t="s">
        <v>50</v>
      </c>
      <c r="F16144">
        <f>VLOOKUP(D16144,ProductPrices[#All],3,FALSE)</f>
        <v>2.75</v>
      </c>
      <c r="G16144" t="s">
        <v>40</v>
      </c>
      <c r="H16144">
        <v>0</v>
      </c>
      <c r="I16144">
        <v>0</v>
      </c>
      <c r="J16144">
        <v>0</v>
      </c>
      <c r="K16144">
        <v>0</v>
      </c>
      <c r="L16144">
        <f t="shared" si="504"/>
        <v>0</v>
      </c>
      <c r="M16144">
        <f t="shared" si="505"/>
        <v>0</v>
      </c>
    </row>
    <row r="16145" spans="1:13" ht="21" customHeight="1">
      <c r="A16145">
        <v>46292</v>
      </c>
      <c r="B16145" t="s">
        <v>126</v>
      </c>
      <c r="C16145" t="s">
        <v>127</v>
      </c>
      <c r="D16145" t="s">
        <v>51</v>
      </c>
      <c r="E16145" t="s">
        <v>52</v>
      </c>
      <c r="F16145">
        <f>VLOOKUP(D16145,ProductPrices[#All],3,FALSE)</f>
        <v>4.6500000000000004</v>
      </c>
      <c r="G16145" t="s">
        <v>40</v>
      </c>
      <c r="H16145">
        <v>0</v>
      </c>
      <c r="I16145">
        <v>0</v>
      </c>
      <c r="J16145">
        <v>0</v>
      </c>
      <c r="K16145">
        <v>0</v>
      </c>
      <c r="L16145">
        <f t="shared" si="504"/>
        <v>0</v>
      </c>
      <c r="M16145">
        <f t="shared" si="505"/>
        <v>0</v>
      </c>
    </row>
    <row r="16146" spans="1:13" ht="21" customHeight="1">
      <c r="A16146">
        <v>46292</v>
      </c>
      <c r="B16146" t="s">
        <v>126</v>
      </c>
      <c r="C16146" t="s">
        <v>127</v>
      </c>
      <c r="D16146" t="s">
        <v>53</v>
      </c>
      <c r="E16146" t="s">
        <v>54</v>
      </c>
      <c r="F16146">
        <f>VLOOKUP(D16146,ProductPrices[#All],3,FALSE)</f>
        <v>2.2000000000000002</v>
      </c>
      <c r="G16146" t="s">
        <v>55</v>
      </c>
      <c r="H16146">
        <v>0</v>
      </c>
      <c r="I16146">
        <v>0</v>
      </c>
      <c r="J16146">
        <v>0</v>
      </c>
      <c r="K16146">
        <v>0</v>
      </c>
      <c r="L16146">
        <f t="shared" si="504"/>
        <v>0</v>
      </c>
      <c r="M16146">
        <f t="shared" si="505"/>
        <v>0</v>
      </c>
    </row>
    <row r="16147" spans="1:13" ht="21" customHeight="1">
      <c r="A16147">
        <v>46292</v>
      </c>
      <c r="B16147" t="s">
        <v>126</v>
      </c>
      <c r="C16147" t="s">
        <v>127</v>
      </c>
      <c r="D16147" t="s">
        <v>56</v>
      </c>
      <c r="E16147" t="s">
        <v>57</v>
      </c>
      <c r="F16147">
        <f>VLOOKUP(D16147,ProductPrices[#All],3,FALSE)</f>
        <v>3.35</v>
      </c>
      <c r="G16147" t="s">
        <v>55</v>
      </c>
      <c r="H16147">
        <v>0</v>
      </c>
      <c r="I16147">
        <v>0</v>
      </c>
      <c r="J16147">
        <v>0</v>
      </c>
      <c r="K16147">
        <v>0</v>
      </c>
      <c r="L16147">
        <f t="shared" si="504"/>
        <v>0</v>
      </c>
      <c r="M16147">
        <f t="shared" si="505"/>
        <v>0</v>
      </c>
    </row>
    <row r="16148" spans="1:13" ht="21" customHeight="1">
      <c r="A16148">
        <v>46292</v>
      </c>
      <c r="B16148" t="s">
        <v>126</v>
      </c>
      <c r="C16148" t="s">
        <v>127</v>
      </c>
      <c r="D16148" t="s">
        <v>58</v>
      </c>
      <c r="E16148" t="s">
        <v>59</v>
      </c>
      <c r="F16148">
        <f>VLOOKUP(D16148,ProductPrices[#All],3,FALSE)</f>
        <v>2.25</v>
      </c>
      <c r="G16148" t="s">
        <v>55</v>
      </c>
      <c r="H16148">
        <v>0</v>
      </c>
      <c r="I16148">
        <v>0</v>
      </c>
      <c r="J16148">
        <v>0</v>
      </c>
      <c r="K16148">
        <v>0</v>
      </c>
      <c r="L16148">
        <f t="shared" si="504"/>
        <v>0</v>
      </c>
      <c r="M16148">
        <f t="shared" si="505"/>
        <v>0</v>
      </c>
    </row>
    <row r="16149" spans="1:13" ht="21" customHeight="1">
      <c r="A16149">
        <v>46292</v>
      </c>
      <c r="B16149" t="s">
        <v>126</v>
      </c>
      <c r="C16149" t="s">
        <v>127</v>
      </c>
      <c r="D16149" t="s">
        <v>60</v>
      </c>
      <c r="E16149" t="s">
        <v>61</v>
      </c>
      <c r="F16149">
        <f>VLOOKUP(D16149,ProductPrices[#All],3,FALSE)</f>
        <v>1.5</v>
      </c>
      <c r="G16149" t="s">
        <v>55</v>
      </c>
      <c r="H16149">
        <v>0</v>
      </c>
      <c r="I16149">
        <v>0</v>
      </c>
      <c r="J16149">
        <v>0</v>
      </c>
      <c r="K16149">
        <v>0</v>
      </c>
      <c r="L16149">
        <f t="shared" si="504"/>
        <v>0</v>
      </c>
      <c r="M16149">
        <f t="shared" si="505"/>
        <v>0</v>
      </c>
    </row>
    <row r="16150" spans="1:13" ht="21" customHeight="1">
      <c r="A16150">
        <v>46292</v>
      </c>
      <c r="B16150" t="s">
        <v>126</v>
      </c>
      <c r="C16150" t="s">
        <v>127</v>
      </c>
      <c r="D16150" t="s">
        <v>62</v>
      </c>
      <c r="E16150" t="s">
        <v>63</v>
      </c>
      <c r="F16150">
        <f>VLOOKUP(D16150,ProductPrices[#All],3,FALSE)</f>
        <v>3.3</v>
      </c>
      <c r="G16150" t="s">
        <v>55</v>
      </c>
      <c r="H16150">
        <v>0</v>
      </c>
      <c r="I16150">
        <v>0</v>
      </c>
      <c r="J16150">
        <v>0</v>
      </c>
      <c r="K16150">
        <v>0</v>
      </c>
      <c r="L16150">
        <f t="shared" si="504"/>
        <v>0</v>
      </c>
      <c r="M16150">
        <f t="shared" si="505"/>
        <v>0</v>
      </c>
    </row>
    <row r="16151" spans="1:13" ht="21" customHeight="1">
      <c r="A16151">
        <v>46292</v>
      </c>
      <c r="B16151" t="s">
        <v>126</v>
      </c>
      <c r="C16151" t="s">
        <v>127</v>
      </c>
      <c r="D16151" t="s">
        <v>64</v>
      </c>
      <c r="E16151" t="s">
        <v>65</v>
      </c>
      <c r="F16151">
        <f>VLOOKUP(D16151,ProductPrices[#All],3,FALSE)</f>
        <v>2.95</v>
      </c>
      <c r="G16151" t="s">
        <v>66</v>
      </c>
      <c r="H16151">
        <v>0</v>
      </c>
      <c r="I16151">
        <v>0</v>
      </c>
      <c r="J16151">
        <v>0</v>
      </c>
      <c r="K16151">
        <v>0</v>
      </c>
      <c r="L16151">
        <f t="shared" si="504"/>
        <v>0</v>
      </c>
      <c r="M16151">
        <f t="shared" si="505"/>
        <v>0</v>
      </c>
    </row>
    <row r="16152" spans="1:13" ht="21" customHeight="1">
      <c r="A16152">
        <v>46292</v>
      </c>
      <c r="B16152" t="s">
        <v>126</v>
      </c>
      <c r="C16152" t="s">
        <v>127</v>
      </c>
      <c r="D16152" t="s">
        <v>67</v>
      </c>
      <c r="E16152" t="s">
        <v>68</v>
      </c>
      <c r="F16152">
        <f>VLOOKUP(D16152,ProductPrices[#All],3,FALSE)</f>
        <v>2.6</v>
      </c>
      <c r="G16152" t="s">
        <v>66</v>
      </c>
      <c r="H16152">
        <v>0</v>
      </c>
      <c r="I16152">
        <v>0</v>
      </c>
      <c r="J16152">
        <v>0</v>
      </c>
      <c r="K16152">
        <v>0</v>
      </c>
      <c r="L16152">
        <f t="shared" si="504"/>
        <v>0</v>
      </c>
      <c r="M16152">
        <f t="shared" si="505"/>
        <v>0</v>
      </c>
    </row>
    <row r="16153" spans="1:13" ht="21" customHeight="1">
      <c r="A16153">
        <v>46292</v>
      </c>
      <c r="B16153" t="s">
        <v>126</v>
      </c>
      <c r="C16153" t="s">
        <v>127</v>
      </c>
      <c r="D16153" t="s">
        <v>69</v>
      </c>
      <c r="E16153" t="s">
        <v>70</v>
      </c>
      <c r="F16153">
        <f>VLOOKUP(D16153,ProductPrices[#All],3,FALSE)</f>
        <v>2.2000000000000002</v>
      </c>
      <c r="G16153" t="s">
        <v>66</v>
      </c>
      <c r="H16153">
        <v>0</v>
      </c>
      <c r="I16153">
        <v>0</v>
      </c>
      <c r="J16153">
        <v>0</v>
      </c>
      <c r="K16153">
        <v>0</v>
      </c>
      <c r="L16153">
        <f t="shared" si="504"/>
        <v>0</v>
      </c>
      <c r="M16153">
        <f t="shared" si="505"/>
        <v>0</v>
      </c>
    </row>
    <row r="16154" spans="1:13" ht="21" customHeight="1">
      <c r="A16154">
        <v>46292</v>
      </c>
      <c r="B16154" t="s">
        <v>126</v>
      </c>
      <c r="C16154" t="s">
        <v>127</v>
      </c>
      <c r="D16154" t="s">
        <v>71</v>
      </c>
      <c r="E16154" t="s">
        <v>72</v>
      </c>
      <c r="F16154">
        <f>VLOOKUP(D16154,ProductPrices[#All],3,FALSE)</f>
        <v>2.25</v>
      </c>
      <c r="G16154" t="s">
        <v>66</v>
      </c>
      <c r="H16154">
        <v>0</v>
      </c>
      <c r="I16154">
        <v>0</v>
      </c>
      <c r="J16154">
        <v>0</v>
      </c>
      <c r="K16154">
        <v>0</v>
      </c>
      <c r="L16154">
        <f t="shared" si="504"/>
        <v>0</v>
      </c>
      <c r="M16154">
        <f t="shared" si="505"/>
        <v>0</v>
      </c>
    </row>
    <row r="16155" spans="1:13" ht="21" customHeight="1">
      <c r="A16155">
        <v>46292</v>
      </c>
      <c r="B16155" t="s">
        <v>126</v>
      </c>
      <c r="C16155" t="s">
        <v>127</v>
      </c>
      <c r="D16155" t="s">
        <v>73</v>
      </c>
      <c r="E16155" t="s">
        <v>74</v>
      </c>
      <c r="F16155">
        <f>VLOOKUP(D16155,ProductPrices[#All],3,FALSE)</f>
        <v>2.25</v>
      </c>
      <c r="G16155" t="s">
        <v>66</v>
      </c>
      <c r="H16155">
        <v>0</v>
      </c>
      <c r="I16155">
        <v>0</v>
      </c>
      <c r="J16155">
        <v>0</v>
      </c>
      <c r="K16155">
        <v>0</v>
      </c>
      <c r="L16155">
        <f t="shared" si="504"/>
        <v>0</v>
      </c>
      <c r="M16155">
        <f t="shared" si="505"/>
        <v>0</v>
      </c>
    </row>
    <row r="16156" spans="1:13" ht="21" customHeight="1">
      <c r="A16156">
        <v>46292</v>
      </c>
      <c r="B16156" t="s">
        <v>126</v>
      </c>
      <c r="C16156" t="s">
        <v>127</v>
      </c>
      <c r="D16156" t="s">
        <v>75</v>
      </c>
      <c r="E16156" t="s">
        <v>76</v>
      </c>
      <c r="F16156">
        <f>VLOOKUP(D16156,ProductPrices[#All],3,FALSE)</f>
        <v>1.9</v>
      </c>
      <c r="G16156" t="s">
        <v>77</v>
      </c>
      <c r="H16156">
        <v>10</v>
      </c>
      <c r="I16156">
        <v>6</v>
      </c>
      <c r="J16156">
        <v>0</v>
      </c>
      <c r="K16156">
        <v>0</v>
      </c>
      <c r="L16156">
        <f t="shared" si="504"/>
        <v>11.399999999999999</v>
      </c>
      <c r="M16156">
        <f t="shared" si="505"/>
        <v>4</v>
      </c>
    </row>
    <row r="16157" spans="1:13" ht="21" customHeight="1">
      <c r="A16157">
        <v>46292</v>
      </c>
      <c r="B16157" t="s">
        <v>126</v>
      </c>
      <c r="C16157" t="s">
        <v>127</v>
      </c>
      <c r="D16157" t="s">
        <v>78</v>
      </c>
      <c r="E16157" t="s">
        <v>79</v>
      </c>
      <c r="F16157">
        <f>VLOOKUP(D16157,ProductPrices[#All],3,FALSE)</f>
        <v>1.9</v>
      </c>
      <c r="G16157" t="s">
        <v>77</v>
      </c>
      <c r="H16157">
        <v>11</v>
      </c>
      <c r="I16157">
        <v>3</v>
      </c>
      <c r="J16157">
        <v>0</v>
      </c>
      <c r="K16157">
        <v>0</v>
      </c>
      <c r="L16157">
        <f t="shared" si="504"/>
        <v>5.6999999999999993</v>
      </c>
      <c r="M16157">
        <f t="shared" si="505"/>
        <v>8</v>
      </c>
    </row>
    <row r="16158" spans="1:13" ht="21" customHeight="1">
      <c r="A16158">
        <v>46292</v>
      </c>
      <c r="B16158" t="s">
        <v>126</v>
      </c>
      <c r="C16158" t="s">
        <v>127</v>
      </c>
      <c r="D16158" t="s">
        <v>80</v>
      </c>
      <c r="E16158" t="s">
        <v>81</v>
      </c>
      <c r="F16158">
        <f>VLOOKUP(D16158,ProductPrices[#All],3,FALSE)</f>
        <v>2.0499999999999998</v>
      </c>
      <c r="G16158" t="s">
        <v>77</v>
      </c>
      <c r="H16158">
        <v>14</v>
      </c>
      <c r="I16158">
        <v>12</v>
      </c>
      <c r="J16158">
        <v>0</v>
      </c>
      <c r="K16158">
        <v>0</v>
      </c>
      <c r="L16158">
        <f t="shared" si="504"/>
        <v>24.599999999999998</v>
      </c>
      <c r="M16158">
        <f t="shared" si="505"/>
        <v>2</v>
      </c>
    </row>
    <row r="16159" spans="1:13" ht="21" customHeight="1">
      <c r="A16159">
        <v>46292</v>
      </c>
      <c r="B16159" t="s">
        <v>126</v>
      </c>
      <c r="C16159" t="s">
        <v>127</v>
      </c>
      <c r="D16159" t="s">
        <v>82</v>
      </c>
      <c r="E16159" t="s">
        <v>83</v>
      </c>
      <c r="F16159">
        <f>VLOOKUP(D16159,ProductPrices[#All],3,FALSE)</f>
        <v>1.95</v>
      </c>
      <c r="G16159" t="s">
        <v>77</v>
      </c>
      <c r="H16159">
        <v>9</v>
      </c>
      <c r="I16159">
        <v>4</v>
      </c>
      <c r="J16159">
        <v>0</v>
      </c>
      <c r="K16159">
        <v>0</v>
      </c>
      <c r="L16159">
        <f t="shared" si="504"/>
        <v>7.8</v>
      </c>
      <c r="M16159">
        <f t="shared" si="505"/>
        <v>5</v>
      </c>
    </row>
    <row r="16160" spans="1:13" ht="21" customHeight="1">
      <c r="A16160">
        <v>46292</v>
      </c>
      <c r="B16160" t="s">
        <v>126</v>
      </c>
      <c r="C16160" t="s">
        <v>127</v>
      </c>
      <c r="D16160" t="s">
        <v>84</v>
      </c>
      <c r="E16160" t="s">
        <v>85</v>
      </c>
      <c r="F16160">
        <f>VLOOKUP(D16160,ProductPrices[#All],3,FALSE)</f>
        <v>1.55</v>
      </c>
      <c r="G16160" t="s">
        <v>77</v>
      </c>
      <c r="H16160">
        <v>10</v>
      </c>
      <c r="I16160">
        <v>6</v>
      </c>
      <c r="J16160">
        <v>0</v>
      </c>
      <c r="K16160">
        <v>0</v>
      </c>
      <c r="L16160">
        <f t="shared" si="504"/>
        <v>9.3000000000000007</v>
      </c>
      <c r="M16160">
        <f t="shared" si="505"/>
        <v>4</v>
      </c>
    </row>
    <row r="16161" spans="1:13" ht="21" customHeight="1">
      <c r="A16161">
        <v>46292</v>
      </c>
      <c r="B16161" t="s">
        <v>126</v>
      </c>
      <c r="C16161" t="s">
        <v>127</v>
      </c>
      <c r="D16161" t="s">
        <v>86</v>
      </c>
      <c r="E16161" t="s">
        <v>87</v>
      </c>
      <c r="F16161">
        <f>VLOOKUP(D16161,ProductPrices[#All],3,FALSE)</f>
        <v>2</v>
      </c>
      <c r="G16161" t="s">
        <v>77</v>
      </c>
      <c r="H16161">
        <v>9</v>
      </c>
      <c r="I16161">
        <v>3</v>
      </c>
      <c r="J16161">
        <v>0</v>
      </c>
      <c r="K16161">
        <v>0</v>
      </c>
      <c r="L16161">
        <f t="shared" si="504"/>
        <v>6</v>
      </c>
      <c r="M16161">
        <f t="shared" si="505"/>
        <v>6</v>
      </c>
    </row>
    <row r="16162" spans="1:13" ht="21" customHeight="1">
      <c r="A16162">
        <v>46292</v>
      </c>
      <c r="B16162" t="s">
        <v>126</v>
      </c>
      <c r="C16162" t="s">
        <v>127</v>
      </c>
      <c r="D16162" t="s">
        <v>88</v>
      </c>
      <c r="E16162" t="s">
        <v>89</v>
      </c>
      <c r="F16162">
        <f>VLOOKUP(D16162,ProductPrices[#All],3,FALSE)</f>
        <v>2</v>
      </c>
      <c r="G16162" t="s">
        <v>77</v>
      </c>
      <c r="H16162">
        <v>10</v>
      </c>
      <c r="I16162">
        <v>7</v>
      </c>
      <c r="J16162">
        <v>0</v>
      </c>
      <c r="K16162">
        <v>0</v>
      </c>
      <c r="L16162">
        <f t="shared" si="504"/>
        <v>14</v>
      </c>
      <c r="M16162">
        <f t="shared" si="505"/>
        <v>3</v>
      </c>
    </row>
    <row r="16163" spans="1:13" ht="21" customHeight="1">
      <c r="A16163">
        <v>46292</v>
      </c>
      <c r="B16163" t="s">
        <v>126</v>
      </c>
      <c r="C16163" t="s">
        <v>127</v>
      </c>
      <c r="D16163" t="s">
        <v>90</v>
      </c>
      <c r="E16163" t="s">
        <v>91</v>
      </c>
      <c r="F16163">
        <f>VLOOKUP(D16163,ProductPrices[#All],3,FALSE)</f>
        <v>3.7</v>
      </c>
      <c r="G16163" t="s">
        <v>92</v>
      </c>
      <c r="H16163">
        <v>6</v>
      </c>
      <c r="I16163">
        <v>6</v>
      </c>
      <c r="J16163">
        <v>0</v>
      </c>
      <c r="K16163">
        <v>0</v>
      </c>
      <c r="L16163">
        <f t="shared" si="504"/>
        <v>22.200000000000003</v>
      </c>
      <c r="M16163">
        <f t="shared" si="505"/>
        <v>0</v>
      </c>
    </row>
    <row r="16164" spans="1:13" ht="21" customHeight="1">
      <c r="A16164">
        <v>46292</v>
      </c>
      <c r="B16164" t="s">
        <v>126</v>
      </c>
      <c r="C16164" t="s">
        <v>127</v>
      </c>
      <c r="D16164" t="s">
        <v>93</v>
      </c>
      <c r="E16164" t="s">
        <v>94</v>
      </c>
      <c r="F16164">
        <f>VLOOKUP(D16164,ProductPrices[#All],3,FALSE)</f>
        <v>3.7</v>
      </c>
      <c r="G16164" t="s">
        <v>92</v>
      </c>
      <c r="H16164">
        <v>5</v>
      </c>
      <c r="I16164">
        <v>3</v>
      </c>
      <c r="J16164">
        <v>0</v>
      </c>
      <c r="K16164">
        <v>2</v>
      </c>
      <c r="L16164">
        <f t="shared" si="504"/>
        <v>11.100000000000001</v>
      </c>
      <c r="M16164">
        <f t="shared" si="505"/>
        <v>0</v>
      </c>
    </row>
    <row r="16165" spans="1:13" ht="21" customHeight="1">
      <c r="A16165">
        <v>46292</v>
      </c>
      <c r="B16165" t="s">
        <v>126</v>
      </c>
      <c r="C16165" t="s">
        <v>127</v>
      </c>
      <c r="D16165" t="s">
        <v>95</v>
      </c>
      <c r="E16165" t="s">
        <v>96</v>
      </c>
      <c r="F16165">
        <f>VLOOKUP(D16165,ProductPrices[#All],3,FALSE)</f>
        <v>3.7</v>
      </c>
      <c r="G16165" t="s">
        <v>92</v>
      </c>
      <c r="H16165">
        <v>15</v>
      </c>
      <c r="I16165">
        <v>10</v>
      </c>
      <c r="J16165">
        <v>0</v>
      </c>
      <c r="K16165">
        <v>5</v>
      </c>
      <c r="L16165">
        <f t="shared" si="504"/>
        <v>37</v>
      </c>
      <c r="M16165">
        <f t="shared" si="505"/>
        <v>0</v>
      </c>
    </row>
    <row r="16166" spans="1:13" ht="21" customHeight="1">
      <c r="A16166">
        <v>46292</v>
      </c>
      <c r="B16166" t="s">
        <v>126</v>
      </c>
      <c r="C16166" t="s">
        <v>127</v>
      </c>
      <c r="D16166" t="s">
        <v>97</v>
      </c>
      <c r="E16166" t="s">
        <v>98</v>
      </c>
      <c r="F16166">
        <f>VLOOKUP(D16166,ProductPrices[#All],3,FALSE)</f>
        <v>3.6</v>
      </c>
      <c r="G16166" t="s">
        <v>92</v>
      </c>
      <c r="H16166">
        <v>19</v>
      </c>
      <c r="I16166">
        <v>12</v>
      </c>
      <c r="J16166">
        <v>0</v>
      </c>
      <c r="K16166">
        <v>7</v>
      </c>
      <c r="L16166">
        <f t="shared" si="504"/>
        <v>43.2</v>
      </c>
      <c r="M16166">
        <f t="shared" si="505"/>
        <v>0</v>
      </c>
    </row>
    <row r="16167" spans="1:13" ht="21" customHeight="1">
      <c r="A16167">
        <v>46292</v>
      </c>
      <c r="B16167" t="s">
        <v>126</v>
      </c>
      <c r="C16167" t="s">
        <v>127</v>
      </c>
      <c r="D16167" t="s">
        <v>99</v>
      </c>
      <c r="E16167" t="s">
        <v>100</v>
      </c>
      <c r="F16167">
        <f>VLOOKUP(D16167,ProductPrices[#All],3,FALSE)</f>
        <v>1.25</v>
      </c>
      <c r="G16167" t="s">
        <v>101</v>
      </c>
      <c r="H16167">
        <v>10</v>
      </c>
      <c r="I16167">
        <v>3</v>
      </c>
      <c r="J16167">
        <v>0</v>
      </c>
      <c r="K16167">
        <v>0</v>
      </c>
      <c r="L16167">
        <f t="shared" si="504"/>
        <v>3.75</v>
      </c>
      <c r="M16167">
        <f t="shared" si="505"/>
        <v>7</v>
      </c>
    </row>
    <row r="16168" spans="1:13" ht="21" customHeight="1">
      <c r="A16168">
        <v>46292</v>
      </c>
      <c r="B16168" t="s">
        <v>126</v>
      </c>
      <c r="C16168" t="s">
        <v>127</v>
      </c>
      <c r="D16168" t="s">
        <v>102</v>
      </c>
      <c r="E16168" t="s">
        <v>103</v>
      </c>
      <c r="F16168">
        <f>VLOOKUP(D16168,ProductPrices[#All],3,FALSE)</f>
        <v>1.25</v>
      </c>
      <c r="G16168" t="s">
        <v>101</v>
      </c>
      <c r="H16168">
        <v>11</v>
      </c>
      <c r="I16168">
        <v>9</v>
      </c>
      <c r="J16168">
        <v>0</v>
      </c>
      <c r="K16168">
        <v>0</v>
      </c>
      <c r="L16168">
        <f t="shared" si="504"/>
        <v>11.25</v>
      </c>
      <c r="M16168">
        <f t="shared" si="505"/>
        <v>2</v>
      </c>
    </row>
    <row r="16169" spans="1:13" ht="21" customHeight="1">
      <c r="A16169">
        <v>46292</v>
      </c>
      <c r="B16169" t="s">
        <v>126</v>
      </c>
      <c r="C16169" t="s">
        <v>127</v>
      </c>
      <c r="D16169" t="s">
        <v>104</v>
      </c>
      <c r="E16169" t="s">
        <v>105</v>
      </c>
      <c r="F16169">
        <f>VLOOKUP(D16169,ProductPrices[#All],3,FALSE)</f>
        <v>1.25</v>
      </c>
      <c r="G16169" t="s">
        <v>101</v>
      </c>
      <c r="H16169">
        <v>11</v>
      </c>
      <c r="I16169">
        <v>9</v>
      </c>
      <c r="J16169">
        <v>0</v>
      </c>
      <c r="K16169">
        <v>0</v>
      </c>
      <c r="L16169">
        <f t="shared" si="504"/>
        <v>11.25</v>
      </c>
      <c r="M16169">
        <f t="shared" si="505"/>
        <v>2</v>
      </c>
    </row>
    <row r="16170" spans="1:13" ht="21" customHeight="1">
      <c r="A16170">
        <v>46292</v>
      </c>
      <c r="B16170" t="s">
        <v>128</v>
      </c>
      <c r="C16170" t="s">
        <v>129</v>
      </c>
      <c r="D16170" t="s">
        <v>12</v>
      </c>
      <c r="E16170" t="s">
        <v>13</v>
      </c>
      <c r="F16170">
        <f>VLOOKUP(D16170,ProductPrices[#All],3,FALSE)</f>
        <v>1.35</v>
      </c>
      <c r="G16170" t="s">
        <v>14</v>
      </c>
      <c r="H16170">
        <v>164</v>
      </c>
      <c r="I16170">
        <v>149</v>
      </c>
      <c r="J16170">
        <v>11</v>
      </c>
      <c r="K16170">
        <v>4</v>
      </c>
      <c r="L16170">
        <f t="shared" si="504"/>
        <v>201.15</v>
      </c>
      <c r="M16170">
        <f t="shared" si="505"/>
        <v>0</v>
      </c>
    </row>
    <row r="16171" spans="1:13" ht="21" customHeight="1">
      <c r="A16171">
        <v>46292</v>
      </c>
      <c r="B16171" t="s">
        <v>128</v>
      </c>
      <c r="C16171" t="s">
        <v>129</v>
      </c>
      <c r="D16171" t="s">
        <v>15</v>
      </c>
      <c r="E16171" t="s">
        <v>16</v>
      </c>
      <c r="F16171">
        <f>VLOOKUP(D16171,ProductPrices[#All],3,FALSE)</f>
        <v>1.35</v>
      </c>
      <c r="G16171" t="s">
        <v>14</v>
      </c>
      <c r="H16171">
        <v>35</v>
      </c>
      <c r="I16171">
        <v>32</v>
      </c>
      <c r="J16171">
        <v>2</v>
      </c>
      <c r="K16171">
        <v>1</v>
      </c>
      <c r="L16171">
        <f t="shared" si="504"/>
        <v>43.2</v>
      </c>
      <c r="M16171">
        <f t="shared" si="505"/>
        <v>0</v>
      </c>
    </row>
    <row r="16172" spans="1:13" ht="21" customHeight="1">
      <c r="A16172">
        <v>46292</v>
      </c>
      <c r="B16172" t="s">
        <v>128</v>
      </c>
      <c r="C16172" t="s">
        <v>129</v>
      </c>
      <c r="D16172" t="s">
        <v>17</v>
      </c>
      <c r="E16172" t="s">
        <v>18</v>
      </c>
      <c r="F16172">
        <f>VLOOKUP(D16172,ProductPrices[#All],3,FALSE)</f>
        <v>2.5</v>
      </c>
      <c r="G16172" t="s">
        <v>14</v>
      </c>
      <c r="H16172">
        <v>35</v>
      </c>
      <c r="I16172">
        <v>31</v>
      </c>
      <c r="J16172">
        <v>3</v>
      </c>
      <c r="K16172">
        <v>1</v>
      </c>
      <c r="L16172">
        <f t="shared" si="504"/>
        <v>77.5</v>
      </c>
      <c r="M16172">
        <f t="shared" si="505"/>
        <v>0</v>
      </c>
    </row>
    <row r="16173" spans="1:13" ht="21" customHeight="1">
      <c r="A16173">
        <v>46292</v>
      </c>
      <c r="B16173" t="s">
        <v>128</v>
      </c>
      <c r="C16173" t="s">
        <v>129</v>
      </c>
      <c r="D16173" t="s">
        <v>19</v>
      </c>
      <c r="E16173" t="s">
        <v>20</v>
      </c>
      <c r="F16173">
        <f>VLOOKUP(D16173,ProductPrices[#All],3,FALSE)</f>
        <v>2.25</v>
      </c>
      <c r="G16173" t="s">
        <v>14</v>
      </c>
      <c r="H16173">
        <v>35</v>
      </c>
      <c r="I16173">
        <v>33</v>
      </c>
      <c r="J16173">
        <v>1</v>
      </c>
      <c r="K16173">
        <v>1</v>
      </c>
      <c r="L16173">
        <f t="shared" si="504"/>
        <v>74.25</v>
      </c>
      <c r="M16173">
        <f t="shared" si="505"/>
        <v>0</v>
      </c>
    </row>
    <row r="16174" spans="1:13" ht="21" customHeight="1">
      <c r="A16174">
        <v>46292</v>
      </c>
      <c r="B16174" t="s">
        <v>128</v>
      </c>
      <c r="C16174" t="s">
        <v>129</v>
      </c>
      <c r="D16174" t="s">
        <v>21</v>
      </c>
      <c r="E16174" t="s">
        <v>22</v>
      </c>
      <c r="F16174">
        <f>VLOOKUP(D16174,ProductPrices[#All],3,FALSE)</f>
        <v>2.5</v>
      </c>
      <c r="G16174" t="s">
        <v>14</v>
      </c>
      <c r="H16174">
        <v>35</v>
      </c>
      <c r="I16174">
        <v>33</v>
      </c>
      <c r="J16174">
        <v>2</v>
      </c>
      <c r="K16174">
        <v>0</v>
      </c>
      <c r="L16174">
        <f t="shared" si="504"/>
        <v>82.5</v>
      </c>
      <c r="M16174">
        <f t="shared" si="505"/>
        <v>0</v>
      </c>
    </row>
    <row r="16175" spans="1:13" ht="21" customHeight="1">
      <c r="A16175">
        <v>46292</v>
      </c>
      <c r="B16175" t="s">
        <v>128</v>
      </c>
      <c r="C16175" t="s">
        <v>129</v>
      </c>
      <c r="D16175" t="s">
        <v>23</v>
      </c>
      <c r="E16175" t="s">
        <v>24</v>
      </c>
      <c r="F16175">
        <f>VLOOKUP(D16175,ProductPrices[#All],3,FALSE)</f>
        <v>2.2000000000000002</v>
      </c>
      <c r="G16175" t="s">
        <v>14</v>
      </c>
      <c r="H16175">
        <v>35</v>
      </c>
      <c r="I16175">
        <v>32</v>
      </c>
      <c r="J16175">
        <v>3</v>
      </c>
      <c r="K16175">
        <v>0</v>
      </c>
      <c r="L16175">
        <f t="shared" si="504"/>
        <v>70.400000000000006</v>
      </c>
      <c r="M16175">
        <f t="shared" si="505"/>
        <v>0</v>
      </c>
    </row>
    <row r="16176" spans="1:13" ht="21" customHeight="1">
      <c r="A16176">
        <v>46292</v>
      </c>
      <c r="B16176" t="s">
        <v>128</v>
      </c>
      <c r="C16176" t="s">
        <v>129</v>
      </c>
      <c r="D16176" t="s">
        <v>25</v>
      </c>
      <c r="E16176" t="s">
        <v>26</v>
      </c>
      <c r="F16176">
        <f>VLOOKUP(D16176,ProductPrices[#All],3,FALSE)</f>
        <v>2.1</v>
      </c>
      <c r="G16176" t="s">
        <v>14</v>
      </c>
      <c r="H16176">
        <v>35</v>
      </c>
      <c r="I16176">
        <v>33</v>
      </c>
      <c r="J16176">
        <v>2</v>
      </c>
      <c r="K16176">
        <v>0</v>
      </c>
      <c r="L16176">
        <f t="shared" si="504"/>
        <v>69.3</v>
      </c>
      <c r="M16176">
        <f t="shared" si="505"/>
        <v>0</v>
      </c>
    </row>
    <row r="16177" spans="1:13" ht="21" customHeight="1">
      <c r="A16177">
        <v>46292</v>
      </c>
      <c r="B16177" t="s">
        <v>128</v>
      </c>
      <c r="C16177" t="s">
        <v>129</v>
      </c>
      <c r="D16177" t="s">
        <v>27</v>
      </c>
      <c r="E16177" t="s">
        <v>28</v>
      </c>
      <c r="F16177">
        <f>VLOOKUP(D16177,ProductPrices[#All],3,FALSE)</f>
        <v>1.5</v>
      </c>
      <c r="G16177" t="s">
        <v>29</v>
      </c>
      <c r="H16177">
        <v>10</v>
      </c>
      <c r="I16177">
        <v>10</v>
      </c>
      <c r="J16177">
        <v>0</v>
      </c>
      <c r="K16177">
        <v>0</v>
      </c>
      <c r="L16177">
        <f t="shared" si="504"/>
        <v>15</v>
      </c>
      <c r="M16177">
        <f t="shared" si="505"/>
        <v>0</v>
      </c>
    </row>
    <row r="16178" spans="1:13" ht="21" customHeight="1">
      <c r="A16178">
        <v>46292</v>
      </c>
      <c r="B16178" t="s">
        <v>128</v>
      </c>
      <c r="C16178" t="s">
        <v>129</v>
      </c>
      <c r="D16178" t="s">
        <v>30</v>
      </c>
      <c r="E16178" t="s">
        <v>31</v>
      </c>
      <c r="F16178">
        <f>VLOOKUP(D16178,ProductPrices[#All],3,FALSE)</f>
        <v>1.45</v>
      </c>
      <c r="G16178" t="s">
        <v>29</v>
      </c>
      <c r="H16178">
        <v>10</v>
      </c>
      <c r="I16178">
        <v>9</v>
      </c>
      <c r="J16178">
        <v>0</v>
      </c>
      <c r="K16178">
        <v>1</v>
      </c>
      <c r="L16178">
        <f t="shared" si="504"/>
        <v>13.049999999999999</v>
      </c>
      <c r="M16178">
        <f t="shared" si="505"/>
        <v>0</v>
      </c>
    </row>
    <row r="16179" spans="1:13" ht="21" customHeight="1">
      <c r="A16179">
        <v>46292</v>
      </c>
      <c r="B16179" t="s">
        <v>128</v>
      </c>
      <c r="C16179" t="s">
        <v>129</v>
      </c>
      <c r="D16179" t="s">
        <v>32</v>
      </c>
      <c r="E16179" t="s">
        <v>33</v>
      </c>
      <c r="F16179">
        <f>VLOOKUP(D16179,ProductPrices[#All],3,FALSE)</f>
        <v>1.3</v>
      </c>
      <c r="G16179" t="s">
        <v>29</v>
      </c>
      <c r="H16179">
        <v>9</v>
      </c>
      <c r="I16179">
        <v>9</v>
      </c>
      <c r="J16179">
        <v>0</v>
      </c>
      <c r="K16179">
        <v>0</v>
      </c>
      <c r="L16179">
        <f t="shared" si="504"/>
        <v>11.700000000000001</v>
      </c>
      <c r="M16179">
        <f t="shared" si="505"/>
        <v>0</v>
      </c>
    </row>
    <row r="16180" spans="1:13" ht="21" customHeight="1">
      <c r="A16180">
        <v>46292</v>
      </c>
      <c r="B16180" t="s">
        <v>128</v>
      </c>
      <c r="C16180" t="s">
        <v>129</v>
      </c>
      <c r="D16180" t="s">
        <v>34</v>
      </c>
      <c r="E16180" t="s">
        <v>35</v>
      </c>
      <c r="F16180">
        <f>VLOOKUP(D16180,ProductPrices[#All],3,FALSE)</f>
        <v>1.4</v>
      </c>
      <c r="G16180" t="s">
        <v>29</v>
      </c>
      <c r="H16180">
        <v>9</v>
      </c>
      <c r="I16180">
        <v>8</v>
      </c>
      <c r="J16180">
        <v>1</v>
      </c>
      <c r="K16180">
        <v>0</v>
      </c>
      <c r="L16180">
        <f t="shared" si="504"/>
        <v>11.2</v>
      </c>
      <c r="M16180">
        <f t="shared" si="505"/>
        <v>0</v>
      </c>
    </row>
    <row r="16181" spans="1:13" ht="21" customHeight="1">
      <c r="A16181">
        <v>46292</v>
      </c>
      <c r="B16181" t="s">
        <v>128</v>
      </c>
      <c r="C16181" t="s">
        <v>129</v>
      </c>
      <c r="D16181" t="s">
        <v>36</v>
      </c>
      <c r="E16181" t="s">
        <v>37</v>
      </c>
      <c r="F16181">
        <f>VLOOKUP(D16181,ProductPrices[#All],3,FALSE)</f>
        <v>1.6</v>
      </c>
      <c r="G16181" t="s">
        <v>29</v>
      </c>
      <c r="H16181">
        <v>12</v>
      </c>
      <c r="I16181">
        <v>11</v>
      </c>
      <c r="J16181">
        <v>1</v>
      </c>
      <c r="K16181">
        <v>0</v>
      </c>
      <c r="L16181">
        <f t="shared" si="504"/>
        <v>17.600000000000001</v>
      </c>
      <c r="M16181">
        <f t="shared" si="505"/>
        <v>0</v>
      </c>
    </row>
    <row r="16182" spans="1:13" ht="21" customHeight="1">
      <c r="A16182">
        <v>46292</v>
      </c>
      <c r="B16182" t="s">
        <v>128</v>
      </c>
      <c r="C16182" t="s">
        <v>129</v>
      </c>
      <c r="D16182" t="s">
        <v>38</v>
      </c>
      <c r="E16182" t="s">
        <v>39</v>
      </c>
      <c r="F16182">
        <f>VLOOKUP(D16182,ProductPrices[#All],3,FALSE)</f>
        <v>3.1</v>
      </c>
      <c r="G16182" t="s">
        <v>40</v>
      </c>
      <c r="H16182">
        <v>12</v>
      </c>
      <c r="I16182">
        <v>10</v>
      </c>
      <c r="J16182">
        <v>0</v>
      </c>
      <c r="K16182">
        <v>2</v>
      </c>
      <c r="L16182">
        <f t="shared" si="504"/>
        <v>31</v>
      </c>
      <c r="M16182">
        <f t="shared" si="505"/>
        <v>0</v>
      </c>
    </row>
    <row r="16183" spans="1:13" ht="21" customHeight="1">
      <c r="A16183">
        <v>46292</v>
      </c>
      <c r="B16183" t="s">
        <v>128</v>
      </c>
      <c r="C16183" t="s">
        <v>129</v>
      </c>
      <c r="D16183" t="s">
        <v>41</v>
      </c>
      <c r="E16183" t="s">
        <v>42</v>
      </c>
      <c r="F16183">
        <f>VLOOKUP(D16183,ProductPrices[#All],3,FALSE)</f>
        <v>3.4</v>
      </c>
      <c r="G16183" t="s">
        <v>40</v>
      </c>
      <c r="H16183">
        <v>8</v>
      </c>
      <c r="I16183">
        <v>7</v>
      </c>
      <c r="J16183">
        <v>0</v>
      </c>
      <c r="K16183">
        <v>1</v>
      </c>
      <c r="L16183">
        <f t="shared" si="504"/>
        <v>23.8</v>
      </c>
      <c r="M16183">
        <f t="shared" si="505"/>
        <v>0</v>
      </c>
    </row>
    <row r="16184" spans="1:13" ht="21" customHeight="1">
      <c r="A16184">
        <v>46292</v>
      </c>
      <c r="B16184" t="s">
        <v>128</v>
      </c>
      <c r="C16184" t="s">
        <v>129</v>
      </c>
      <c r="D16184" t="s">
        <v>43</v>
      </c>
      <c r="E16184" t="s">
        <v>44</v>
      </c>
      <c r="F16184">
        <f>VLOOKUP(D16184,ProductPrices[#All],3,FALSE)</f>
        <v>2.2000000000000002</v>
      </c>
      <c r="G16184" t="s">
        <v>40</v>
      </c>
      <c r="H16184">
        <v>8</v>
      </c>
      <c r="I16184">
        <v>6</v>
      </c>
      <c r="J16184">
        <v>0</v>
      </c>
      <c r="K16184">
        <v>2</v>
      </c>
      <c r="L16184">
        <f t="shared" si="504"/>
        <v>13.200000000000001</v>
      </c>
      <c r="M16184">
        <f t="shared" si="505"/>
        <v>0</v>
      </c>
    </row>
    <row r="16185" spans="1:13" ht="21" customHeight="1">
      <c r="A16185">
        <v>46292</v>
      </c>
      <c r="B16185" t="s">
        <v>128</v>
      </c>
      <c r="C16185" t="s">
        <v>129</v>
      </c>
      <c r="D16185" t="s">
        <v>45</v>
      </c>
      <c r="E16185" t="s">
        <v>46</v>
      </c>
      <c r="F16185">
        <f>VLOOKUP(D16185,ProductPrices[#All],3,FALSE)</f>
        <v>2.25</v>
      </c>
      <c r="G16185" t="s">
        <v>40</v>
      </c>
      <c r="H16185">
        <v>12</v>
      </c>
      <c r="I16185">
        <v>11</v>
      </c>
      <c r="J16185">
        <v>0</v>
      </c>
      <c r="K16185">
        <v>1</v>
      </c>
      <c r="L16185">
        <f t="shared" si="504"/>
        <v>24.75</v>
      </c>
      <c r="M16185">
        <f t="shared" si="505"/>
        <v>0</v>
      </c>
    </row>
    <row r="16186" spans="1:13" ht="21" customHeight="1">
      <c r="A16186">
        <v>46292</v>
      </c>
      <c r="B16186" t="s">
        <v>128</v>
      </c>
      <c r="C16186" t="s">
        <v>129</v>
      </c>
      <c r="D16186" t="s">
        <v>47</v>
      </c>
      <c r="E16186" t="s">
        <v>48</v>
      </c>
      <c r="F16186">
        <f>VLOOKUP(D16186,ProductPrices[#All],3,FALSE)</f>
        <v>2.35</v>
      </c>
      <c r="G16186" t="s">
        <v>40</v>
      </c>
      <c r="H16186">
        <v>9</v>
      </c>
      <c r="I16186">
        <v>6</v>
      </c>
      <c r="J16186">
        <v>0</v>
      </c>
      <c r="K16186">
        <v>3</v>
      </c>
      <c r="L16186">
        <f t="shared" si="504"/>
        <v>14.100000000000001</v>
      </c>
      <c r="M16186">
        <f t="shared" si="505"/>
        <v>0</v>
      </c>
    </row>
    <row r="16187" spans="1:13" ht="21" customHeight="1">
      <c r="A16187">
        <v>46292</v>
      </c>
      <c r="B16187" t="s">
        <v>128</v>
      </c>
      <c r="C16187" t="s">
        <v>129</v>
      </c>
      <c r="D16187" t="s">
        <v>49</v>
      </c>
      <c r="E16187" t="s">
        <v>50</v>
      </c>
      <c r="F16187">
        <f>VLOOKUP(D16187,ProductPrices[#All],3,FALSE)</f>
        <v>2.75</v>
      </c>
      <c r="G16187" t="s">
        <v>40</v>
      </c>
      <c r="H16187">
        <v>12</v>
      </c>
      <c r="I16187">
        <v>10</v>
      </c>
      <c r="J16187">
        <v>0</v>
      </c>
      <c r="K16187">
        <v>2</v>
      </c>
      <c r="L16187">
        <f t="shared" si="504"/>
        <v>27.5</v>
      </c>
      <c r="M16187">
        <f t="shared" si="505"/>
        <v>0</v>
      </c>
    </row>
    <row r="16188" spans="1:13" ht="21" customHeight="1">
      <c r="A16188">
        <v>46292</v>
      </c>
      <c r="B16188" t="s">
        <v>128</v>
      </c>
      <c r="C16188" t="s">
        <v>129</v>
      </c>
      <c r="D16188" t="s">
        <v>51</v>
      </c>
      <c r="E16188" t="s">
        <v>52</v>
      </c>
      <c r="F16188">
        <f>VLOOKUP(D16188,ProductPrices[#All],3,FALSE)</f>
        <v>4.6500000000000004</v>
      </c>
      <c r="G16188" t="s">
        <v>40</v>
      </c>
      <c r="H16188">
        <v>10</v>
      </c>
      <c r="I16188">
        <v>8</v>
      </c>
      <c r="J16188">
        <v>0</v>
      </c>
      <c r="K16188">
        <v>2</v>
      </c>
      <c r="L16188">
        <f t="shared" si="504"/>
        <v>37.200000000000003</v>
      </c>
      <c r="M16188">
        <f t="shared" si="505"/>
        <v>0</v>
      </c>
    </row>
    <row r="16189" spans="1:13" ht="21" customHeight="1">
      <c r="A16189">
        <v>46292</v>
      </c>
      <c r="B16189" t="s">
        <v>128</v>
      </c>
      <c r="C16189" t="s">
        <v>129</v>
      </c>
      <c r="D16189" t="s">
        <v>53</v>
      </c>
      <c r="E16189" t="s">
        <v>54</v>
      </c>
      <c r="F16189">
        <f>VLOOKUP(D16189,ProductPrices[#All],3,FALSE)</f>
        <v>2.2000000000000002</v>
      </c>
      <c r="G16189" t="s">
        <v>55</v>
      </c>
      <c r="H16189">
        <v>12</v>
      </c>
      <c r="I16189">
        <v>9</v>
      </c>
      <c r="J16189">
        <v>0</v>
      </c>
      <c r="K16189">
        <v>3</v>
      </c>
      <c r="L16189">
        <f t="shared" si="504"/>
        <v>19.8</v>
      </c>
      <c r="M16189">
        <f t="shared" si="505"/>
        <v>0</v>
      </c>
    </row>
    <row r="16190" spans="1:13" ht="21" customHeight="1">
      <c r="A16190">
        <v>46292</v>
      </c>
      <c r="B16190" t="s">
        <v>128</v>
      </c>
      <c r="C16190" t="s">
        <v>129</v>
      </c>
      <c r="D16190" t="s">
        <v>56</v>
      </c>
      <c r="E16190" t="s">
        <v>57</v>
      </c>
      <c r="F16190">
        <f>VLOOKUP(D16190,ProductPrices[#All],3,FALSE)</f>
        <v>3.35</v>
      </c>
      <c r="G16190" t="s">
        <v>55</v>
      </c>
      <c r="H16190">
        <v>12</v>
      </c>
      <c r="I16190">
        <v>9</v>
      </c>
      <c r="J16190">
        <v>0</v>
      </c>
      <c r="K16190">
        <v>3</v>
      </c>
      <c r="L16190">
        <f t="shared" si="504"/>
        <v>30.150000000000002</v>
      </c>
      <c r="M16190">
        <f t="shared" si="505"/>
        <v>0</v>
      </c>
    </row>
    <row r="16191" spans="1:13" ht="21" customHeight="1">
      <c r="A16191">
        <v>46292</v>
      </c>
      <c r="B16191" t="s">
        <v>128</v>
      </c>
      <c r="C16191" t="s">
        <v>129</v>
      </c>
      <c r="D16191" t="s">
        <v>58</v>
      </c>
      <c r="E16191" t="s">
        <v>59</v>
      </c>
      <c r="F16191">
        <f>VLOOKUP(D16191,ProductPrices[#All],3,FALSE)</f>
        <v>2.25</v>
      </c>
      <c r="G16191" t="s">
        <v>55</v>
      </c>
      <c r="H16191">
        <v>12</v>
      </c>
      <c r="I16191">
        <v>9</v>
      </c>
      <c r="J16191">
        <v>0</v>
      </c>
      <c r="K16191">
        <v>3</v>
      </c>
      <c r="L16191">
        <f t="shared" si="504"/>
        <v>20.25</v>
      </c>
      <c r="M16191">
        <f t="shared" si="505"/>
        <v>0</v>
      </c>
    </row>
    <row r="16192" spans="1:13" ht="21" customHeight="1">
      <c r="A16192">
        <v>46292</v>
      </c>
      <c r="B16192" t="s">
        <v>128</v>
      </c>
      <c r="C16192" t="s">
        <v>129</v>
      </c>
      <c r="D16192" t="s">
        <v>60</v>
      </c>
      <c r="E16192" t="s">
        <v>61</v>
      </c>
      <c r="F16192">
        <f>VLOOKUP(D16192,ProductPrices[#All],3,FALSE)</f>
        <v>1.5</v>
      </c>
      <c r="G16192" t="s">
        <v>55</v>
      </c>
      <c r="H16192">
        <v>9</v>
      </c>
      <c r="I16192">
        <v>7</v>
      </c>
      <c r="J16192">
        <v>0</v>
      </c>
      <c r="K16192">
        <v>2</v>
      </c>
      <c r="L16192">
        <f t="shared" si="504"/>
        <v>10.5</v>
      </c>
      <c r="M16192">
        <f t="shared" si="505"/>
        <v>0</v>
      </c>
    </row>
    <row r="16193" spans="1:13" ht="21" customHeight="1">
      <c r="A16193">
        <v>46292</v>
      </c>
      <c r="B16193" t="s">
        <v>128</v>
      </c>
      <c r="C16193" t="s">
        <v>129</v>
      </c>
      <c r="D16193" t="s">
        <v>62</v>
      </c>
      <c r="E16193" t="s">
        <v>63</v>
      </c>
      <c r="F16193">
        <f>VLOOKUP(D16193,ProductPrices[#All],3,FALSE)</f>
        <v>3.3</v>
      </c>
      <c r="G16193" t="s">
        <v>55</v>
      </c>
      <c r="H16193">
        <v>12</v>
      </c>
      <c r="I16193">
        <v>10</v>
      </c>
      <c r="J16193">
        <v>0</v>
      </c>
      <c r="K16193">
        <v>2</v>
      </c>
      <c r="L16193">
        <f t="shared" si="504"/>
        <v>33</v>
      </c>
      <c r="M16193">
        <f t="shared" si="505"/>
        <v>0</v>
      </c>
    </row>
    <row r="16194" spans="1:13" ht="21" customHeight="1">
      <c r="A16194">
        <v>46292</v>
      </c>
      <c r="B16194" t="s">
        <v>128</v>
      </c>
      <c r="C16194" t="s">
        <v>129</v>
      </c>
      <c r="D16194" t="s">
        <v>64</v>
      </c>
      <c r="E16194" t="s">
        <v>65</v>
      </c>
      <c r="F16194">
        <f>VLOOKUP(D16194,ProductPrices[#All],3,FALSE)</f>
        <v>2.95</v>
      </c>
      <c r="G16194" t="s">
        <v>66</v>
      </c>
      <c r="H16194">
        <v>31</v>
      </c>
      <c r="I16194">
        <v>31</v>
      </c>
      <c r="J16194">
        <v>0</v>
      </c>
      <c r="K16194">
        <v>0</v>
      </c>
      <c r="L16194">
        <f t="shared" ref="L16194:L16257" si="506">F16194*I16194</f>
        <v>91.45</v>
      </c>
      <c r="M16194">
        <f t="shared" ref="M16194:M16257" si="507">H16194-I16194-J16194-K16194</f>
        <v>0</v>
      </c>
    </row>
    <row r="16195" spans="1:13" ht="21" customHeight="1">
      <c r="A16195">
        <v>46292</v>
      </c>
      <c r="B16195" t="s">
        <v>128</v>
      </c>
      <c r="C16195" t="s">
        <v>129</v>
      </c>
      <c r="D16195" t="s">
        <v>67</v>
      </c>
      <c r="E16195" t="s">
        <v>68</v>
      </c>
      <c r="F16195">
        <f>VLOOKUP(D16195,ProductPrices[#All],3,FALSE)</f>
        <v>2.6</v>
      </c>
      <c r="G16195" t="s">
        <v>66</v>
      </c>
      <c r="H16195">
        <v>20</v>
      </c>
      <c r="I16195">
        <v>20</v>
      </c>
      <c r="J16195">
        <v>0</v>
      </c>
      <c r="K16195">
        <v>0</v>
      </c>
      <c r="L16195">
        <f t="shared" si="506"/>
        <v>52</v>
      </c>
      <c r="M16195">
        <f t="shared" si="507"/>
        <v>0</v>
      </c>
    </row>
    <row r="16196" spans="1:13" ht="21" customHeight="1">
      <c r="A16196">
        <v>46292</v>
      </c>
      <c r="B16196" t="s">
        <v>128</v>
      </c>
      <c r="C16196" t="s">
        <v>129</v>
      </c>
      <c r="D16196" t="s">
        <v>69</v>
      </c>
      <c r="E16196" t="s">
        <v>70</v>
      </c>
      <c r="F16196">
        <f>VLOOKUP(D16196,ProductPrices[#All],3,FALSE)</f>
        <v>2.2000000000000002</v>
      </c>
      <c r="G16196" t="s">
        <v>66</v>
      </c>
      <c r="H16196">
        <v>21</v>
      </c>
      <c r="I16196">
        <v>21</v>
      </c>
      <c r="J16196">
        <v>0</v>
      </c>
      <c r="K16196">
        <v>0</v>
      </c>
      <c r="L16196">
        <f t="shared" si="506"/>
        <v>46.2</v>
      </c>
      <c r="M16196">
        <f t="shared" si="507"/>
        <v>0</v>
      </c>
    </row>
    <row r="16197" spans="1:13" ht="21" customHeight="1">
      <c r="A16197">
        <v>46292</v>
      </c>
      <c r="B16197" t="s">
        <v>128</v>
      </c>
      <c r="C16197" t="s">
        <v>129</v>
      </c>
      <c r="D16197" t="s">
        <v>71</v>
      </c>
      <c r="E16197" t="s">
        <v>72</v>
      </c>
      <c r="F16197">
        <f>VLOOKUP(D16197,ProductPrices[#All],3,FALSE)</f>
        <v>2.25</v>
      </c>
      <c r="G16197" t="s">
        <v>66</v>
      </c>
      <c r="H16197">
        <v>34</v>
      </c>
      <c r="I16197">
        <v>34</v>
      </c>
      <c r="J16197">
        <v>0</v>
      </c>
      <c r="K16197">
        <v>0</v>
      </c>
      <c r="L16197">
        <f t="shared" si="506"/>
        <v>76.5</v>
      </c>
      <c r="M16197">
        <f t="shared" si="507"/>
        <v>0</v>
      </c>
    </row>
    <row r="16198" spans="1:13" ht="21" customHeight="1">
      <c r="A16198">
        <v>46292</v>
      </c>
      <c r="B16198" t="s">
        <v>128</v>
      </c>
      <c r="C16198" t="s">
        <v>129</v>
      </c>
      <c r="D16198" t="s">
        <v>73</v>
      </c>
      <c r="E16198" t="s">
        <v>74</v>
      </c>
      <c r="F16198">
        <f>VLOOKUP(D16198,ProductPrices[#All],3,FALSE)</f>
        <v>2.25</v>
      </c>
      <c r="G16198" t="s">
        <v>66</v>
      </c>
      <c r="H16198">
        <v>21</v>
      </c>
      <c r="I16198">
        <v>21</v>
      </c>
      <c r="J16198">
        <v>0</v>
      </c>
      <c r="K16198">
        <v>0</v>
      </c>
      <c r="L16198">
        <f t="shared" si="506"/>
        <v>47.25</v>
      </c>
      <c r="M16198">
        <f t="shared" si="507"/>
        <v>0</v>
      </c>
    </row>
    <row r="16199" spans="1:13" ht="21" customHeight="1">
      <c r="A16199">
        <v>46292</v>
      </c>
      <c r="B16199" t="s">
        <v>128</v>
      </c>
      <c r="C16199" t="s">
        <v>129</v>
      </c>
      <c r="D16199" t="s">
        <v>75</v>
      </c>
      <c r="E16199" t="s">
        <v>76</v>
      </c>
      <c r="F16199">
        <f>VLOOKUP(D16199,ProductPrices[#All],3,FALSE)</f>
        <v>1.9</v>
      </c>
      <c r="G16199" t="s">
        <v>77</v>
      </c>
      <c r="H16199">
        <v>16</v>
      </c>
      <c r="I16199">
        <v>8</v>
      </c>
      <c r="J16199">
        <v>0</v>
      </c>
      <c r="K16199">
        <v>0</v>
      </c>
      <c r="L16199">
        <f t="shared" si="506"/>
        <v>15.2</v>
      </c>
      <c r="M16199">
        <f t="shared" si="507"/>
        <v>8</v>
      </c>
    </row>
    <row r="16200" spans="1:13" ht="21" customHeight="1">
      <c r="A16200">
        <v>46292</v>
      </c>
      <c r="B16200" t="s">
        <v>128</v>
      </c>
      <c r="C16200" t="s">
        <v>129</v>
      </c>
      <c r="D16200" t="s">
        <v>78</v>
      </c>
      <c r="E16200" t="s">
        <v>79</v>
      </c>
      <c r="F16200">
        <f>VLOOKUP(D16200,ProductPrices[#All],3,FALSE)</f>
        <v>1.9</v>
      </c>
      <c r="G16200" t="s">
        <v>77</v>
      </c>
      <c r="H16200">
        <v>34</v>
      </c>
      <c r="I16200">
        <v>17</v>
      </c>
      <c r="J16200">
        <v>0</v>
      </c>
      <c r="K16200">
        <v>0</v>
      </c>
      <c r="L16200">
        <f t="shared" si="506"/>
        <v>32.299999999999997</v>
      </c>
      <c r="M16200">
        <f t="shared" si="507"/>
        <v>17</v>
      </c>
    </row>
    <row r="16201" spans="1:13" ht="21" customHeight="1">
      <c r="A16201">
        <v>46292</v>
      </c>
      <c r="B16201" t="s">
        <v>128</v>
      </c>
      <c r="C16201" t="s">
        <v>129</v>
      </c>
      <c r="D16201" t="s">
        <v>80</v>
      </c>
      <c r="E16201" t="s">
        <v>81</v>
      </c>
      <c r="F16201">
        <f>VLOOKUP(D16201,ProductPrices[#All],3,FALSE)</f>
        <v>2.0499999999999998</v>
      </c>
      <c r="G16201" t="s">
        <v>77</v>
      </c>
      <c r="H16201">
        <v>21</v>
      </c>
      <c r="I16201">
        <v>5</v>
      </c>
      <c r="J16201">
        <v>0</v>
      </c>
      <c r="K16201">
        <v>0</v>
      </c>
      <c r="L16201">
        <f t="shared" si="506"/>
        <v>10.25</v>
      </c>
      <c r="M16201">
        <f t="shared" si="507"/>
        <v>16</v>
      </c>
    </row>
    <row r="16202" spans="1:13" ht="21" customHeight="1">
      <c r="A16202">
        <v>46292</v>
      </c>
      <c r="B16202" t="s">
        <v>128</v>
      </c>
      <c r="C16202" t="s">
        <v>129</v>
      </c>
      <c r="D16202" t="s">
        <v>82</v>
      </c>
      <c r="E16202" t="s">
        <v>83</v>
      </c>
      <c r="F16202">
        <f>VLOOKUP(D16202,ProductPrices[#All],3,FALSE)</f>
        <v>1.95</v>
      </c>
      <c r="G16202" t="s">
        <v>77</v>
      </c>
      <c r="H16202">
        <v>28</v>
      </c>
      <c r="I16202">
        <v>22</v>
      </c>
      <c r="J16202">
        <v>0</v>
      </c>
      <c r="K16202">
        <v>0</v>
      </c>
      <c r="L16202">
        <f t="shared" si="506"/>
        <v>42.9</v>
      </c>
      <c r="M16202">
        <f t="shared" si="507"/>
        <v>6</v>
      </c>
    </row>
    <row r="16203" spans="1:13" ht="21" customHeight="1">
      <c r="A16203">
        <v>46292</v>
      </c>
      <c r="B16203" t="s">
        <v>128</v>
      </c>
      <c r="C16203" t="s">
        <v>129</v>
      </c>
      <c r="D16203" t="s">
        <v>84</v>
      </c>
      <c r="E16203" t="s">
        <v>85</v>
      </c>
      <c r="F16203">
        <f>VLOOKUP(D16203,ProductPrices[#All],3,FALSE)</f>
        <v>1.55</v>
      </c>
      <c r="G16203" t="s">
        <v>77</v>
      </c>
      <c r="H16203">
        <v>14</v>
      </c>
      <c r="I16203">
        <v>8</v>
      </c>
      <c r="J16203">
        <v>0</v>
      </c>
      <c r="K16203">
        <v>0</v>
      </c>
      <c r="L16203">
        <f t="shared" si="506"/>
        <v>12.4</v>
      </c>
      <c r="M16203">
        <f t="shared" si="507"/>
        <v>6</v>
      </c>
    </row>
    <row r="16204" spans="1:13" ht="21" customHeight="1">
      <c r="A16204">
        <v>46292</v>
      </c>
      <c r="B16204" t="s">
        <v>128</v>
      </c>
      <c r="C16204" t="s">
        <v>129</v>
      </c>
      <c r="D16204" t="s">
        <v>86</v>
      </c>
      <c r="E16204" t="s">
        <v>87</v>
      </c>
      <c r="F16204">
        <f>VLOOKUP(D16204,ProductPrices[#All],3,FALSE)</f>
        <v>2</v>
      </c>
      <c r="G16204" t="s">
        <v>77</v>
      </c>
      <c r="H16204">
        <v>17</v>
      </c>
      <c r="I16204">
        <v>13</v>
      </c>
      <c r="J16204">
        <v>0</v>
      </c>
      <c r="K16204">
        <v>0</v>
      </c>
      <c r="L16204">
        <f t="shared" si="506"/>
        <v>26</v>
      </c>
      <c r="M16204">
        <f t="shared" si="507"/>
        <v>4</v>
      </c>
    </row>
    <row r="16205" spans="1:13" ht="21" customHeight="1">
      <c r="A16205">
        <v>46292</v>
      </c>
      <c r="B16205" t="s">
        <v>128</v>
      </c>
      <c r="C16205" t="s">
        <v>129</v>
      </c>
      <c r="D16205" t="s">
        <v>88</v>
      </c>
      <c r="E16205" t="s">
        <v>89</v>
      </c>
      <c r="F16205">
        <f>VLOOKUP(D16205,ProductPrices[#All],3,FALSE)</f>
        <v>2</v>
      </c>
      <c r="G16205" t="s">
        <v>77</v>
      </c>
      <c r="H16205">
        <v>17</v>
      </c>
      <c r="I16205">
        <v>13</v>
      </c>
      <c r="J16205">
        <v>0</v>
      </c>
      <c r="K16205">
        <v>1</v>
      </c>
      <c r="L16205">
        <f t="shared" si="506"/>
        <v>26</v>
      </c>
      <c r="M16205">
        <f t="shared" si="507"/>
        <v>3</v>
      </c>
    </row>
    <row r="16206" spans="1:13" ht="21" customHeight="1">
      <c r="A16206">
        <v>46292</v>
      </c>
      <c r="B16206" t="s">
        <v>128</v>
      </c>
      <c r="C16206" t="s">
        <v>129</v>
      </c>
      <c r="D16206" t="s">
        <v>90</v>
      </c>
      <c r="E16206" t="s">
        <v>91</v>
      </c>
      <c r="F16206">
        <f>VLOOKUP(D16206,ProductPrices[#All],3,FALSE)</f>
        <v>3.7</v>
      </c>
      <c r="G16206" t="s">
        <v>92</v>
      </c>
      <c r="H16206">
        <v>15</v>
      </c>
      <c r="I16206">
        <v>7</v>
      </c>
      <c r="J16206">
        <v>0</v>
      </c>
      <c r="K16206">
        <v>8</v>
      </c>
      <c r="L16206">
        <f t="shared" si="506"/>
        <v>25.900000000000002</v>
      </c>
      <c r="M16206">
        <f t="shared" si="507"/>
        <v>0</v>
      </c>
    </row>
    <row r="16207" spans="1:13" ht="21" customHeight="1">
      <c r="A16207">
        <v>46292</v>
      </c>
      <c r="B16207" t="s">
        <v>128</v>
      </c>
      <c r="C16207" t="s">
        <v>129</v>
      </c>
      <c r="D16207" t="s">
        <v>93</v>
      </c>
      <c r="E16207" t="s">
        <v>94</v>
      </c>
      <c r="F16207">
        <f>VLOOKUP(D16207,ProductPrices[#All],3,FALSE)</f>
        <v>3.7</v>
      </c>
      <c r="G16207" t="s">
        <v>92</v>
      </c>
      <c r="H16207">
        <v>12</v>
      </c>
      <c r="I16207">
        <v>9</v>
      </c>
      <c r="J16207">
        <v>1</v>
      </c>
      <c r="K16207">
        <v>2</v>
      </c>
      <c r="L16207">
        <f t="shared" si="506"/>
        <v>33.300000000000004</v>
      </c>
      <c r="M16207">
        <f t="shared" si="507"/>
        <v>0</v>
      </c>
    </row>
    <row r="16208" spans="1:13" ht="21" customHeight="1">
      <c r="A16208">
        <v>46292</v>
      </c>
      <c r="B16208" t="s">
        <v>128</v>
      </c>
      <c r="C16208" t="s">
        <v>129</v>
      </c>
      <c r="D16208" t="s">
        <v>95</v>
      </c>
      <c r="E16208" t="s">
        <v>96</v>
      </c>
      <c r="F16208">
        <f>VLOOKUP(D16208,ProductPrices[#All],3,FALSE)</f>
        <v>3.7</v>
      </c>
      <c r="G16208" t="s">
        <v>92</v>
      </c>
      <c r="H16208">
        <v>14</v>
      </c>
      <c r="I16208">
        <v>14</v>
      </c>
      <c r="J16208">
        <v>0</v>
      </c>
      <c r="K16208">
        <v>0</v>
      </c>
      <c r="L16208">
        <f t="shared" si="506"/>
        <v>51.800000000000004</v>
      </c>
      <c r="M16208">
        <f t="shared" si="507"/>
        <v>0</v>
      </c>
    </row>
    <row r="16209" spans="1:13" ht="21" customHeight="1">
      <c r="A16209">
        <v>46292</v>
      </c>
      <c r="B16209" t="s">
        <v>128</v>
      </c>
      <c r="C16209" t="s">
        <v>129</v>
      </c>
      <c r="D16209" t="s">
        <v>97</v>
      </c>
      <c r="E16209" t="s">
        <v>98</v>
      </c>
      <c r="F16209">
        <f>VLOOKUP(D16209,ProductPrices[#All],3,FALSE)</f>
        <v>3.6</v>
      </c>
      <c r="G16209" t="s">
        <v>92</v>
      </c>
      <c r="H16209">
        <v>14</v>
      </c>
      <c r="I16209">
        <v>13</v>
      </c>
      <c r="J16209">
        <v>1</v>
      </c>
      <c r="K16209">
        <v>0</v>
      </c>
      <c r="L16209">
        <f t="shared" si="506"/>
        <v>46.800000000000004</v>
      </c>
      <c r="M16209">
        <f t="shared" si="507"/>
        <v>0</v>
      </c>
    </row>
    <row r="16210" spans="1:13" ht="21" customHeight="1">
      <c r="A16210">
        <v>46292</v>
      </c>
      <c r="B16210" t="s">
        <v>128</v>
      </c>
      <c r="C16210" t="s">
        <v>129</v>
      </c>
      <c r="D16210" t="s">
        <v>99</v>
      </c>
      <c r="E16210" t="s">
        <v>100</v>
      </c>
      <c r="F16210">
        <f>VLOOKUP(D16210,ProductPrices[#All],3,FALSE)</f>
        <v>1.25</v>
      </c>
      <c r="G16210" t="s">
        <v>101</v>
      </c>
      <c r="H16210">
        <v>15</v>
      </c>
      <c r="I16210">
        <v>2</v>
      </c>
      <c r="J16210">
        <v>0</v>
      </c>
      <c r="K16210">
        <v>0</v>
      </c>
      <c r="L16210">
        <f t="shared" si="506"/>
        <v>2.5</v>
      </c>
      <c r="M16210">
        <f t="shared" si="507"/>
        <v>13</v>
      </c>
    </row>
    <row r="16211" spans="1:13" ht="21" customHeight="1">
      <c r="A16211">
        <v>46292</v>
      </c>
      <c r="B16211" t="s">
        <v>128</v>
      </c>
      <c r="C16211" t="s">
        <v>129</v>
      </c>
      <c r="D16211" t="s">
        <v>102</v>
      </c>
      <c r="E16211" t="s">
        <v>103</v>
      </c>
      <c r="F16211">
        <f>VLOOKUP(D16211,ProductPrices[#All],3,FALSE)</f>
        <v>1.25</v>
      </c>
      <c r="G16211" t="s">
        <v>101</v>
      </c>
      <c r="H16211">
        <v>33</v>
      </c>
      <c r="I16211">
        <v>16</v>
      </c>
      <c r="J16211">
        <v>0</v>
      </c>
      <c r="K16211">
        <v>0</v>
      </c>
      <c r="L16211">
        <f t="shared" si="506"/>
        <v>20</v>
      </c>
      <c r="M16211">
        <f t="shared" si="507"/>
        <v>17</v>
      </c>
    </row>
    <row r="16212" spans="1:13" ht="21" customHeight="1">
      <c r="A16212">
        <v>46292</v>
      </c>
      <c r="B16212" t="s">
        <v>128</v>
      </c>
      <c r="C16212" t="s">
        <v>129</v>
      </c>
      <c r="D16212" t="s">
        <v>104</v>
      </c>
      <c r="E16212" t="s">
        <v>105</v>
      </c>
      <c r="F16212">
        <f>VLOOKUP(D16212,ProductPrices[#All],3,FALSE)</f>
        <v>1.25</v>
      </c>
      <c r="G16212" t="s">
        <v>101</v>
      </c>
      <c r="H16212">
        <v>20</v>
      </c>
      <c r="I16212">
        <v>3</v>
      </c>
      <c r="J16212">
        <v>0</v>
      </c>
      <c r="K16212">
        <v>0</v>
      </c>
      <c r="L16212">
        <f t="shared" si="506"/>
        <v>3.75</v>
      </c>
      <c r="M16212">
        <f t="shared" si="507"/>
        <v>17</v>
      </c>
    </row>
    <row r="16213" spans="1:13" ht="21" customHeight="1">
      <c r="A16213">
        <v>46292</v>
      </c>
      <c r="B16213" t="s">
        <v>130</v>
      </c>
      <c r="C16213" t="s">
        <v>131</v>
      </c>
      <c r="D16213" t="s">
        <v>12</v>
      </c>
      <c r="E16213" t="s">
        <v>13</v>
      </c>
      <c r="F16213">
        <f>VLOOKUP(D16213,ProductPrices[#All],3,FALSE)</f>
        <v>1.35</v>
      </c>
      <c r="G16213" t="s">
        <v>14</v>
      </c>
      <c r="H16213">
        <v>239</v>
      </c>
      <c r="I16213">
        <v>231</v>
      </c>
      <c r="J16213">
        <v>4</v>
      </c>
      <c r="K16213">
        <v>4</v>
      </c>
      <c r="L16213">
        <f t="shared" si="506"/>
        <v>311.85000000000002</v>
      </c>
      <c r="M16213">
        <f t="shared" si="507"/>
        <v>0</v>
      </c>
    </row>
    <row r="16214" spans="1:13" ht="21" customHeight="1">
      <c r="A16214">
        <v>46292</v>
      </c>
      <c r="B16214" t="s">
        <v>130</v>
      </c>
      <c r="C16214" t="s">
        <v>131</v>
      </c>
      <c r="D16214" t="s">
        <v>15</v>
      </c>
      <c r="E16214" t="s">
        <v>16</v>
      </c>
      <c r="F16214">
        <f>VLOOKUP(D16214,ProductPrices[#All],3,FALSE)</f>
        <v>1.35</v>
      </c>
      <c r="G16214" t="s">
        <v>14</v>
      </c>
      <c r="H16214">
        <v>52</v>
      </c>
      <c r="I16214">
        <v>49</v>
      </c>
      <c r="J16214">
        <v>3</v>
      </c>
      <c r="K16214">
        <v>0</v>
      </c>
      <c r="L16214">
        <f t="shared" si="506"/>
        <v>66.150000000000006</v>
      </c>
      <c r="M16214">
        <f t="shared" si="507"/>
        <v>0</v>
      </c>
    </row>
    <row r="16215" spans="1:13" ht="21" customHeight="1">
      <c r="A16215">
        <v>46292</v>
      </c>
      <c r="B16215" t="s">
        <v>130</v>
      </c>
      <c r="C16215" t="s">
        <v>131</v>
      </c>
      <c r="D16215" t="s">
        <v>17</v>
      </c>
      <c r="E16215" t="s">
        <v>18</v>
      </c>
      <c r="F16215">
        <f>VLOOKUP(D16215,ProductPrices[#All],3,FALSE)</f>
        <v>2.5</v>
      </c>
      <c r="G16215" t="s">
        <v>14</v>
      </c>
      <c r="H16215">
        <v>52</v>
      </c>
      <c r="I16215">
        <v>50</v>
      </c>
      <c r="J16215">
        <v>2</v>
      </c>
      <c r="K16215">
        <v>0</v>
      </c>
      <c r="L16215">
        <f t="shared" si="506"/>
        <v>125</v>
      </c>
      <c r="M16215">
        <f t="shared" si="507"/>
        <v>0</v>
      </c>
    </row>
    <row r="16216" spans="1:13" ht="21" customHeight="1">
      <c r="A16216">
        <v>46292</v>
      </c>
      <c r="B16216" t="s">
        <v>130</v>
      </c>
      <c r="C16216" t="s">
        <v>131</v>
      </c>
      <c r="D16216" t="s">
        <v>19</v>
      </c>
      <c r="E16216" t="s">
        <v>20</v>
      </c>
      <c r="F16216">
        <f>VLOOKUP(D16216,ProductPrices[#All],3,FALSE)</f>
        <v>2.25</v>
      </c>
      <c r="G16216" t="s">
        <v>14</v>
      </c>
      <c r="H16216">
        <v>52</v>
      </c>
      <c r="I16216">
        <v>46</v>
      </c>
      <c r="J16216">
        <v>5</v>
      </c>
      <c r="K16216">
        <v>1</v>
      </c>
      <c r="L16216">
        <f t="shared" si="506"/>
        <v>103.5</v>
      </c>
      <c r="M16216">
        <f t="shared" si="507"/>
        <v>0</v>
      </c>
    </row>
    <row r="16217" spans="1:13" ht="21" customHeight="1">
      <c r="A16217">
        <v>46292</v>
      </c>
      <c r="B16217" t="s">
        <v>130</v>
      </c>
      <c r="C16217" t="s">
        <v>131</v>
      </c>
      <c r="D16217" t="s">
        <v>21</v>
      </c>
      <c r="E16217" t="s">
        <v>22</v>
      </c>
      <c r="F16217">
        <f>VLOOKUP(D16217,ProductPrices[#All],3,FALSE)</f>
        <v>2.5</v>
      </c>
      <c r="G16217" t="s">
        <v>14</v>
      </c>
      <c r="H16217">
        <v>52</v>
      </c>
      <c r="I16217">
        <v>51</v>
      </c>
      <c r="J16217">
        <v>0</v>
      </c>
      <c r="K16217">
        <v>1</v>
      </c>
      <c r="L16217">
        <f t="shared" si="506"/>
        <v>127.5</v>
      </c>
      <c r="M16217">
        <f t="shared" si="507"/>
        <v>0</v>
      </c>
    </row>
    <row r="16218" spans="1:13" ht="21" customHeight="1">
      <c r="A16218">
        <v>46292</v>
      </c>
      <c r="B16218" t="s">
        <v>130</v>
      </c>
      <c r="C16218" t="s">
        <v>131</v>
      </c>
      <c r="D16218" t="s">
        <v>23</v>
      </c>
      <c r="E16218" t="s">
        <v>24</v>
      </c>
      <c r="F16218">
        <f>VLOOKUP(D16218,ProductPrices[#All],3,FALSE)</f>
        <v>2.2000000000000002</v>
      </c>
      <c r="G16218" t="s">
        <v>14</v>
      </c>
      <c r="H16218">
        <v>52</v>
      </c>
      <c r="I16218">
        <v>49</v>
      </c>
      <c r="J16218">
        <v>3</v>
      </c>
      <c r="K16218">
        <v>0</v>
      </c>
      <c r="L16218">
        <f t="shared" si="506"/>
        <v>107.80000000000001</v>
      </c>
      <c r="M16218">
        <f t="shared" si="507"/>
        <v>0</v>
      </c>
    </row>
    <row r="16219" spans="1:13" ht="21" customHeight="1">
      <c r="A16219">
        <v>46292</v>
      </c>
      <c r="B16219" t="s">
        <v>130</v>
      </c>
      <c r="C16219" t="s">
        <v>131</v>
      </c>
      <c r="D16219" t="s">
        <v>25</v>
      </c>
      <c r="E16219" t="s">
        <v>26</v>
      </c>
      <c r="F16219">
        <f>VLOOKUP(D16219,ProductPrices[#All],3,FALSE)</f>
        <v>2.1</v>
      </c>
      <c r="G16219" t="s">
        <v>14</v>
      </c>
      <c r="H16219">
        <v>52</v>
      </c>
      <c r="I16219">
        <v>52</v>
      </c>
      <c r="J16219">
        <v>0</v>
      </c>
      <c r="K16219">
        <v>0</v>
      </c>
      <c r="L16219">
        <f t="shared" si="506"/>
        <v>109.2</v>
      </c>
      <c r="M16219">
        <f t="shared" si="507"/>
        <v>0</v>
      </c>
    </row>
    <row r="16220" spans="1:13" ht="21" customHeight="1">
      <c r="A16220">
        <v>46292</v>
      </c>
      <c r="B16220" t="s">
        <v>130</v>
      </c>
      <c r="C16220" t="s">
        <v>131</v>
      </c>
      <c r="D16220" t="s">
        <v>27</v>
      </c>
      <c r="E16220" t="s">
        <v>28</v>
      </c>
      <c r="F16220">
        <f>VLOOKUP(D16220,ProductPrices[#All],3,FALSE)</f>
        <v>1.5</v>
      </c>
      <c r="G16220" t="s">
        <v>29</v>
      </c>
      <c r="H16220">
        <v>16</v>
      </c>
      <c r="I16220">
        <v>13</v>
      </c>
      <c r="J16220">
        <v>3</v>
      </c>
      <c r="K16220">
        <v>0</v>
      </c>
      <c r="L16220">
        <f t="shared" si="506"/>
        <v>19.5</v>
      </c>
      <c r="M16220">
        <f t="shared" si="507"/>
        <v>0</v>
      </c>
    </row>
    <row r="16221" spans="1:13" ht="21" customHeight="1">
      <c r="A16221">
        <v>46292</v>
      </c>
      <c r="B16221" t="s">
        <v>130</v>
      </c>
      <c r="C16221" t="s">
        <v>131</v>
      </c>
      <c r="D16221" t="s">
        <v>30</v>
      </c>
      <c r="E16221" t="s">
        <v>31</v>
      </c>
      <c r="F16221">
        <f>VLOOKUP(D16221,ProductPrices[#All],3,FALSE)</f>
        <v>1.45</v>
      </c>
      <c r="G16221" t="s">
        <v>29</v>
      </c>
      <c r="H16221">
        <v>12</v>
      </c>
      <c r="I16221">
        <v>10</v>
      </c>
      <c r="J16221">
        <v>1</v>
      </c>
      <c r="K16221">
        <v>1</v>
      </c>
      <c r="L16221">
        <f t="shared" si="506"/>
        <v>14.5</v>
      </c>
      <c r="M16221">
        <f t="shared" si="507"/>
        <v>0</v>
      </c>
    </row>
    <row r="16222" spans="1:13" ht="21" customHeight="1">
      <c r="A16222">
        <v>46292</v>
      </c>
      <c r="B16222" t="s">
        <v>130</v>
      </c>
      <c r="C16222" t="s">
        <v>131</v>
      </c>
      <c r="D16222" t="s">
        <v>32</v>
      </c>
      <c r="E16222" t="s">
        <v>33</v>
      </c>
      <c r="F16222">
        <f>VLOOKUP(D16222,ProductPrices[#All],3,FALSE)</f>
        <v>1.3</v>
      </c>
      <c r="G16222" t="s">
        <v>29</v>
      </c>
      <c r="H16222">
        <v>6</v>
      </c>
      <c r="I16222">
        <v>5</v>
      </c>
      <c r="J16222">
        <v>1</v>
      </c>
      <c r="K16222">
        <v>0</v>
      </c>
      <c r="L16222">
        <f t="shared" si="506"/>
        <v>6.5</v>
      </c>
      <c r="M16222">
        <f t="shared" si="507"/>
        <v>0</v>
      </c>
    </row>
    <row r="16223" spans="1:13" ht="21" customHeight="1">
      <c r="A16223">
        <v>46292</v>
      </c>
      <c r="B16223" t="s">
        <v>130</v>
      </c>
      <c r="C16223" t="s">
        <v>131</v>
      </c>
      <c r="D16223" t="s">
        <v>34</v>
      </c>
      <c r="E16223" t="s">
        <v>35</v>
      </c>
      <c r="F16223">
        <f>VLOOKUP(D16223,ProductPrices[#All],3,FALSE)</f>
        <v>1.4</v>
      </c>
      <c r="G16223" t="s">
        <v>29</v>
      </c>
      <c r="H16223">
        <v>15</v>
      </c>
      <c r="I16223">
        <v>14</v>
      </c>
      <c r="J16223">
        <v>1</v>
      </c>
      <c r="K16223">
        <v>0</v>
      </c>
      <c r="L16223">
        <f t="shared" si="506"/>
        <v>19.599999999999998</v>
      </c>
      <c r="M16223">
        <f t="shared" si="507"/>
        <v>0</v>
      </c>
    </row>
    <row r="16224" spans="1:13" ht="21" customHeight="1">
      <c r="A16224">
        <v>46292</v>
      </c>
      <c r="B16224" t="s">
        <v>130</v>
      </c>
      <c r="C16224" t="s">
        <v>131</v>
      </c>
      <c r="D16224" t="s">
        <v>36</v>
      </c>
      <c r="E16224" t="s">
        <v>37</v>
      </c>
      <c r="F16224">
        <f>VLOOKUP(D16224,ProductPrices[#All],3,FALSE)</f>
        <v>1.6</v>
      </c>
      <c r="G16224" t="s">
        <v>29</v>
      </c>
      <c r="H16224">
        <v>12</v>
      </c>
      <c r="I16224">
        <v>11</v>
      </c>
      <c r="J16224">
        <v>1</v>
      </c>
      <c r="K16224">
        <v>0</v>
      </c>
      <c r="L16224">
        <f t="shared" si="506"/>
        <v>17.600000000000001</v>
      </c>
      <c r="M16224">
        <f t="shared" si="507"/>
        <v>0</v>
      </c>
    </row>
    <row r="16225" spans="1:13" ht="21" customHeight="1">
      <c r="A16225">
        <v>46292</v>
      </c>
      <c r="B16225" t="s">
        <v>130</v>
      </c>
      <c r="C16225" t="s">
        <v>131</v>
      </c>
      <c r="D16225" t="s">
        <v>38</v>
      </c>
      <c r="E16225" t="s">
        <v>39</v>
      </c>
      <c r="F16225">
        <f>VLOOKUP(D16225,ProductPrices[#All],3,FALSE)</f>
        <v>3.1</v>
      </c>
      <c r="G16225" t="s">
        <v>40</v>
      </c>
      <c r="H16225">
        <v>17</v>
      </c>
      <c r="I16225">
        <v>16</v>
      </c>
      <c r="J16225">
        <v>0</v>
      </c>
      <c r="K16225">
        <v>1</v>
      </c>
      <c r="L16225">
        <f t="shared" si="506"/>
        <v>49.6</v>
      </c>
      <c r="M16225">
        <f t="shared" si="507"/>
        <v>0</v>
      </c>
    </row>
    <row r="16226" spans="1:13" ht="21" customHeight="1">
      <c r="A16226">
        <v>46292</v>
      </c>
      <c r="B16226" t="s">
        <v>130</v>
      </c>
      <c r="C16226" t="s">
        <v>131</v>
      </c>
      <c r="D16226" t="s">
        <v>41</v>
      </c>
      <c r="E16226" t="s">
        <v>42</v>
      </c>
      <c r="F16226">
        <f>VLOOKUP(D16226,ProductPrices[#All],3,FALSE)</f>
        <v>3.4</v>
      </c>
      <c r="G16226" t="s">
        <v>40</v>
      </c>
      <c r="H16226">
        <v>20</v>
      </c>
      <c r="I16226">
        <v>20</v>
      </c>
      <c r="J16226">
        <v>0</v>
      </c>
      <c r="K16226">
        <v>0</v>
      </c>
      <c r="L16226">
        <f t="shared" si="506"/>
        <v>68</v>
      </c>
      <c r="M16226">
        <f t="shared" si="507"/>
        <v>0</v>
      </c>
    </row>
    <row r="16227" spans="1:13" ht="21" customHeight="1">
      <c r="A16227">
        <v>46292</v>
      </c>
      <c r="B16227" t="s">
        <v>130</v>
      </c>
      <c r="C16227" t="s">
        <v>131</v>
      </c>
      <c r="D16227" t="s">
        <v>43</v>
      </c>
      <c r="E16227" t="s">
        <v>44</v>
      </c>
      <c r="F16227">
        <f>VLOOKUP(D16227,ProductPrices[#All],3,FALSE)</f>
        <v>2.2000000000000002</v>
      </c>
      <c r="G16227" t="s">
        <v>40</v>
      </c>
      <c r="H16227">
        <v>12</v>
      </c>
      <c r="I16227">
        <v>11</v>
      </c>
      <c r="J16227">
        <v>0</v>
      </c>
      <c r="K16227">
        <v>1</v>
      </c>
      <c r="L16227">
        <f t="shared" si="506"/>
        <v>24.200000000000003</v>
      </c>
      <c r="M16227">
        <f t="shared" si="507"/>
        <v>0</v>
      </c>
    </row>
    <row r="16228" spans="1:13" ht="21" customHeight="1">
      <c r="A16228">
        <v>46292</v>
      </c>
      <c r="B16228" t="s">
        <v>130</v>
      </c>
      <c r="C16228" t="s">
        <v>131</v>
      </c>
      <c r="D16228" t="s">
        <v>45</v>
      </c>
      <c r="E16228" t="s">
        <v>46</v>
      </c>
      <c r="F16228">
        <f>VLOOKUP(D16228,ProductPrices[#All],3,FALSE)</f>
        <v>2.25</v>
      </c>
      <c r="G16228" t="s">
        <v>40</v>
      </c>
      <c r="H16228">
        <v>16</v>
      </c>
      <c r="I16228">
        <v>14</v>
      </c>
      <c r="J16228">
        <v>0</v>
      </c>
      <c r="K16228">
        <v>2</v>
      </c>
      <c r="L16228">
        <f t="shared" si="506"/>
        <v>31.5</v>
      </c>
      <c r="M16228">
        <f t="shared" si="507"/>
        <v>0</v>
      </c>
    </row>
    <row r="16229" spans="1:13" ht="21" customHeight="1">
      <c r="A16229">
        <v>46292</v>
      </c>
      <c r="B16229" t="s">
        <v>130</v>
      </c>
      <c r="C16229" t="s">
        <v>131</v>
      </c>
      <c r="D16229" t="s">
        <v>47</v>
      </c>
      <c r="E16229" t="s">
        <v>48</v>
      </c>
      <c r="F16229">
        <f>VLOOKUP(D16229,ProductPrices[#All],3,FALSE)</f>
        <v>2.35</v>
      </c>
      <c r="G16229" t="s">
        <v>40</v>
      </c>
      <c r="H16229">
        <v>18</v>
      </c>
      <c r="I16229">
        <v>17</v>
      </c>
      <c r="J16229">
        <v>0</v>
      </c>
      <c r="K16229">
        <v>1</v>
      </c>
      <c r="L16229">
        <f t="shared" si="506"/>
        <v>39.950000000000003</v>
      </c>
      <c r="M16229">
        <f t="shared" si="507"/>
        <v>0</v>
      </c>
    </row>
    <row r="16230" spans="1:13" ht="21" customHeight="1">
      <c r="A16230">
        <v>46292</v>
      </c>
      <c r="B16230" t="s">
        <v>130</v>
      </c>
      <c r="C16230" t="s">
        <v>131</v>
      </c>
      <c r="D16230" t="s">
        <v>49</v>
      </c>
      <c r="E16230" t="s">
        <v>50</v>
      </c>
      <c r="F16230">
        <f>VLOOKUP(D16230,ProductPrices[#All],3,FALSE)</f>
        <v>2.75</v>
      </c>
      <c r="G16230" t="s">
        <v>40</v>
      </c>
      <c r="H16230">
        <v>15</v>
      </c>
      <c r="I16230">
        <v>15</v>
      </c>
      <c r="J16230">
        <v>0</v>
      </c>
      <c r="K16230">
        <v>0</v>
      </c>
      <c r="L16230">
        <f t="shared" si="506"/>
        <v>41.25</v>
      </c>
      <c r="M16230">
        <f t="shared" si="507"/>
        <v>0</v>
      </c>
    </row>
    <row r="16231" spans="1:13" ht="21" customHeight="1">
      <c r="A16231">
        <v>46292</v>
      </c>
      <c r="B16231" t="s">
        <v>130</v>
      </c>
      <c r="C16231" t="s">
        <v>131</v>
      </c>
      <c r="D16231" t="s">
        <v>51</v>
      </c>
      <c r="E16231" t="s">
        <v>52</v>
      </c>
      <c r="F16231">
        <f>VLOOKUP(D16231,ProductPrices[#All],3,FALSE)</f>
        <v>4.6500000000000004</v>
      </c>
      <c r="G16231" t="s">
        <v>40</v>
      </c>
      <c r="H16231">
        <v>15</v>
      </c>
      <c r="I16231">
        <v>13</v>
      </c>
      <c r="J16231">
        <v>0</v>
      </c>
      <c r="K16231">
        <v>2</v>
      </c>
      <c r="L16231">
        <f t="shared" si="506"/>
        <v>60.45</v>
      </c>
      <c r="M16231">
        <f t="shared" si="507"/>
        <v>0</v>
      </c>
    </row>
    <row r="16232" spans="1:13" ht="21" customHeight="1">
      <c r="A16232">
        <v>46292</v>
      </c>
      <c r="B16232" t="s">
        <v>130</v>
      </c>
      <c r="C16232" t="s">
        <v>131</v>
      </c>
      <c r="D16232" t="s">
        <v>53</v>
      </c>
      <c r="E16232" t="s">
        <v>54</v>
      </c>
      <c r="F16232">
        <f>VLOOKUP(D16232,ProductPrices[#All],3,FALSE)</f>
        <v>2.2000000000000002</v>
      </c>
      <c r="G16232" t="s">
        <v>55</v>
      </c>
      <c r="H16232">
        <v>14</v>
      </c>
      <c r="I16232">
        <v>14</v>
      </c>
      <c r="J16232">
        <v>0</v>
      </c>
      <c r="K16232">
        <v>0</v>
      </c>
      <c r="L16232">
        <f t="shared" si="506"/>
        <v>30.800000000000004</v>
      </c>
      <c r="M16232">
        <f t="shared" si="507"/>
        <v>0</v>
      </c>
    </row>
    <row r="16233" spans="1:13" ht="21" customHeight="1">
      <c r="A16233">
        <v>46292</v>
      </c>
      <c r="B16233" t="s">
        <v>130</v>
      </c>
      <c r="C16233" t="s">
        <v>131</v>
      </c>
      <c r="D16233" t="s">
        <v>56</v>
      </c>
      <c r="E16233" t="s">
        <v>57</v>
      </c>
      <c r="F16233">
        <f>VLOOKUP(D16233,ProductPrices[#All],3,FALSE)</f>
        <v>3.35</v>
      </c>
      <c r="G16233" t="s">
        <v>55</v>
      </c>
      <c r="H16233">
        <v>13</v>
      </c>
      <c r="I16233">
        <v>10</v>
      </c>
      <c r="J16233">
        <v>0</v>
      </c>
      <c r="K16233">
        <v>3</v>
      </c>
      <c r="L16233">
        <f t="shared" si="506"/>
        <v>33.5</v>
      </c>
      <c r="M16233">
        <f t="shared" si="507"/>
        <v>0</v>
      </c>
    </row>
    <row r="16234" spans="1:13" ht="21" customHeight="1">
      <c r="A16234">
        <v>46292</v>
      </c>
      <c r="B16234" t="s">
        <v>130</v>
      </c>
      <c r="C16234" t="s">
        <v>131</v>
      </c>
      <c r="D16234" t="s">
        <v>58</v>
      </c>
      <c r="E16234" t="s">
        <v>59</v>
      </c>
      <c r="F16234">
        <f>VLOOKUP(D16234,ProductPrices[#All],3,FALSE)</f>
        <v>2.25</v>
      </c>
      <c r="G16234" t="s">
        <v>55</v>
      </c>
      <c r="H16234">
        <v>15</v>
      </c>
      <c r="I16234">
        <v>15</v>
      </c>
      <c r="J16234">
        <v>0</v>
      </c>
      <c r="K16234">
        <v>0</v>
      </c>
      <c r="L16234">
        <f t="shared" si="506"/>
        <v>33.75</v>
      </c>
      <c r="M16234">
        <f t="shared" si="507"/>
        <v>0</v>
      </c>
    </row>
    <row r="16235" spans="1:13" ht="21" customHeight="1">
      <c r="A16235">
        <v>46292</v>
      </c>
      <c r="B16235" t="s">
        <v>130</v>
      </c>
      <c r="C16235" t="s">
        <v>131</v>
      </c>
      <c r="D16235" t="s">
        <v>60</v>
      </c>
      <c r="E16235" t="s">
        <v>61</v>
      </c>
      <c r="F16235">
        <f>VLOOKUP(D16235,ProductPrices[#All],3,FALSE)</f>
        <v>1.5</v>
      </c>
      <c r="G16235" t="s">
        <v>55</v>
      </c>
      <c r="H16235">
        <v>19</v>
      </c>
      <c r="I16235">
        <v>19</v>
      </c>
      <c r="J16235">
        <v>0</v>
      </c>
      <c r="K16235">
        <v>0</v>
      </c>
      <c r="L16235">
        <f t="shared" si="506"/>
        <v>28.5</v>
      </c>
      <c r="M16235">
        <f t="shared" si="507"/>
        <v>0</v>
      </c>
    </row>
    <row r="16236" spans="1:13" ht="21" customHeight="1">
      <c r="A16236">
        <v>46292</v>
      </c>
      <c r="B16236" t="s">
        <v>130</v>
      </c>
      <c r="C16236" t="s">
        <v>131</v>
      </c>
      <c r="D16236" t="s">
        <v>62</v>
      </c>
      <c r="E16236" t="s">
        <v>63</v>
      </c>
      <c r="F16236">
        <f>VLOOKUP(D16236,ProductPrices[#All],3,FALSE)</f>
        <v>3.3</v>
      </c>
      <c r="G16236" t="s">
        <v>55</v>
      </c>
      <c r="H16236">
        <v>16</v>
      </c>
      <c r="I16236">
        <v>13</v>
      </c>
      <c r="J16236">
        <v>0</v>
      </c>
      <c r="K16236">
        <v>3</v>
      </c>
      <c r="L16236">
        <f t="shared" si="506"/>
        <v>42.9</v>
      </c>
      <c r="M16236">
        <f t="shared" si="507"/>
        <v>0</v>
      </c>
    </row>
    <row r="16237" spans="1:13" ht="21" customHeight="1">
      <c r="A16237">
        <v>46292</v>
      </c>
      <c r="B16237" t="s">
        <v>130</v>
      </c>
      <c r="C16237" t="s">
        <v>131</v>
      </c>
      <c r="D16237" t="s">
        <v>64</v>
      </c>
      <c r="E16237" t="s">
        <v>65</v>
      </c>
      <c r="F16237">
        <f>VLOOKUP(D16237,ProductPrices[#All],3,FALSE)</f>
        <v>2.95</v>
      </c>
      <c r="G16237" t="s">
        <v>66</v>
      </c>
      <c r="H16237">
        <v>21</v>
      </c>
      <c r="I16237">
        <v>21</v>
      </c>
      <c r="J16237">
        <v>0</v>
      </c>
      <c r="K16237">
        <v>0</v>
      </c>
      <c r="L16237">
        <f t="shared" si="506"/>
        <v>61.95</v>
      </c>
      <c r="M16237">
        <f t="shared" si="507"/>
        <v>0</v>
      </c>
    </row>
    <row r="16238" spans="1:13" ht="21" customHeight="1">
      <c r="A16238">
        <v>46292</v>
      </c>
      <c r="B16238" t="s">
        <v>130</v>
      </c>
      <c r="C16238" t="s">
        <v>131</v>
      </c>
      <c r="D16238" t="s">
        <v>67</v>
      </c>
      <c r="E16238" t="s">
        <v>68</v>
      </c>
      <c r="F16238">
        <f>VLOOKUP(D16238,ProductPrices[#All],3,FALSE)</f>
        <v>2.6</v>
      </c>
      <c r="G16238" t="s">
        <v>66</v>
      </c>
      <c r="H16238">
        <v>52</v>
      </c>
      <c r="I16238">
        <v>52</v>
      </c>
      <c r="J16238">
        <v>0</v>
      </c>
      <c r="K16238">
        <v>0</v>
      </c>
      <c r="L16238">
        <f t="shared" si="506"/>
        <v>135.20000000000002</v>
      </c>
      <c r="M16238">
        <f t="shared" si="507"/>
        <v>0</v>
      </c>
    </row>
    <row r="16239" spans="1:13" ht="21" customHeight="1">
      <c r="A16239">
        <v>46292</v>
      </c>
      <c r="B16239" t="s">
        <v>130</v>
      </c>
      <c r="C16239" t="s">
        <v>131</v>
      </c>
      <c r="D16239" t="s">
        <v>69</v>
      </c>
      <c r="E16239" t="s">
        <v>70</v>
      </c>
      <c r="F16239">
        <f>VLOOKUP(D16239,ProductPrices[#All],3,FALSE)</f>
        <v>2.2000000000000002</v>
      </c>
      <c r="G16239" t="s">
        <v>66</v>
      </c>
      <c r="H16239">
        <v>47</v>
      </c>
      <c r="I16239">
        <v>47</v>
      </c>
      <c r="J16239">
        <v>0</v>
      </c>
      <c r="K16239">
        <v>0</v>
      </c>
      <c r="L16239">
        <f t="shared" si="506"/>
        <v>103.4</v>
      </c>
      <c r="M16239">
        <f t="shared" si="507"/>
        <v>0</v>
      </c>
    </row>
    <row r="16240" spans="1:13" ht="21" customHeight="1">
      <c r="A16240">
        <v>46292</v>
      </c>
      <c r="B16240" t="s">
        <v>130</v>
      </c>
      <c r="C16240" t="s">
        <v>131</v>
      </c>
      <c r="D16240" t="s">
        <v>71</v>
      </c>
      <c r="E16240" t="s">
        <v>72</v>
      </c>
      <c r="F16240">
        <f>VLOOKUP(D16240,ProductPrices[#All],3,FALSE)</f>
        <v>2.25</v>
      </c>
      <c r="G16240" t="s">
        <v>66</v>
      </c>
      <c r="H16240">
        <v>37</v>
      </c>
      <c r="I16240">
        <v>36</v>
      </c>
      <c r="J16240">
        <v>0</v>
      </c>
      <c r="K16240">
        <v>1</v>
      </c>
      <c r="L16240">
        <f t="shared" si="506"/>
        <v>81</v>
      </c>
      <c r="M16240">
        <f t="shared" si="507"/>
        <v>0</v>
      </c>
    </row>
    <row r="16241" spans="1:13" ht="21" customHeight="1">
      <c r="A16241">
        <v>46292</v>
      </c>
      <c r="B16241" t="s">
        <v>130</v>
      </c>
      <c r="C16241" t="s">
        <v>131</v>
      </c>
      <c r="D16241" t="s">
        <v>73</v>
      </c>
      <c r="E16241" t="s">
        <v>74</v>
      </c>
      <c r="F16241">
        <f>VLOOKUP(D16241,ProductPrices[#All],3,FALSE)</f>
        <v>2.25</v>
      </c>
      <c r="G16241" t="s">
        <v>66</v>
      </c>
      <c r="H16241">
        <v>43</v>
      </c>
      <c r="I16241">
        <v>43</v>
      </c>
      <c r="J16241">
        <v>0</v>
      </c>
      <c r="K16241">
        <v>0</v>
      </c>
      <c r="L16241">
        <f t="shared" si="506"/>
        <v>96.75</v>
      </c>
      <c r="M16241">
        <f t="shared" si="507"/>
        <v>0</v>
      </c>
    </row>
    <row r="16242" spans="1:13" ht="21" customHeight="1">
      <c r="A16242">
        <v>46292</v>
      </c>
      <c r="B16242" t="s">
        <v>130</v>
      </c>
      <c r="C16242" t="s">
        <v>131</v>
      </c>
      <c r="D16242" t="s">
        <v>75</v>
      </c>
      <c r="E16242" t="s">
        <v>76</v>
      </c>
      <c r="F16242">
        <f>VLOOKUP(D16242,ProductPrices[#All],3,FALSE)</f>
        <v>1.9</v>
      </c>
      <c r="G16242" t="s">
        <v>77</v>
      </c>
      <c r="H16242">
        <v>51</v>
      </c>
      <c r="I16242">
        <v>27</v>
      </c>
      <c r="J16242">
        <v>0</v>
      </c>
      <c r="K16242">
        <v>0</v>
      </c>
      <c r="L16242">
        <f t="shared" si="506"/>
        <v>51.3</v>
      </c>
      <c r="M16242">
        <f t="shared" si="507"/>
        <v>24</v>
      </c>
    </row>
    <row r="16243" spans="1:13" ht="21" customHeight="1">
      <c r="A16243">
        <v>46292</v>
      </c>
      <c r="B16243" t="s">
        <v>130</v>
      </c>
      <c r="C16243" t="s">
        <v>131</v>
      </c>
      <c r="D16243" t="s">
        <v>78</v>
      </c>
      <c r="E16243" t="s">
        <v>79</v>
      </c>
      <c r="F16243">
        <f>VLOOKUP(D16243,ProductPrices[#All],3,FALSE)</f>
        <v>1.9</v>
      </c>
      <c r="G16243" t="s">
        <v>77</v>
      </c>
      <c r="H16243">
        <v>27</v>
      </c>
      <c r="I16243">
        <v>8</v>
      </c>
      <c r="J16243">
        <v>0</v>
      </c>
      <c r="K16243">
        <v>0</v>
      </c>
      <c r="L16243">
        <f t="shared" si="506"/>
        <v>15.2</v>
      </c>
      <c r="M16243">
        <f t="shared" si="507"/>
        <v>19</v>
      </c>
    </row>
    <row r="16244" spans="1:13" ht="21" customHeight="1">
      <c r="A16244">
        <v>46292</v>
      </c>
      <c r="B16244" t="s">
        <v>130</v>
      </c>
      <c r="C16244" t="s">
        <v>131</v>
      </c>
      <c r="D16244" t="s">
        <v>80</v>
      </c>
      <c r="E16244" t="s">
        <v>81</v>
      </c>
      <c r="F16244">
        <f>VLOOKUP(D16244,ProductPrices[#All],3,FALSE)</f>
        <v>2.0499999999999998</v>
      </c>
      <c r="G16244" t="s">
        <v>77</v>
      </c>
      <c r="H16244">
        <v>34</v>
      </c>
      <c r="I16244">
        <v>21</v>
      </c>
      <c r="J16244">
        <v>0</v>
      </c>
      <c r="K16244">
        <v>0</v>
      </c>
      <c r="L16244">
        <f t="shared" si="506"/>
        <v>43.05</v>
      </c>
      <c r="M16244">
        <f t="shared" si="507"/>
        <v>13</v>
      </c>
    </row>
    <row r="16245" spans="1:13" ht="21" customHeight="1">
      <c r="A16245">
        <v>46292</v>
      </c>
      <c r="B16245" t="s">
        <v>130</v>
      </c>
      <c r="C16245" t="s">
        <v>131</v>
      </c>
      <c r="D16245" t="s">
        <v>82</v>
      </c>
      <c r="E16245" t="s">
        <v>83</v>
      </c>
      <c r="F16245">
        <f>VLOOKUP(D16245,ProductPrices[#All],3,FALSE)</f>
        <v>1.95</v>
      </c>
      <c r="G16245" t="s">
        <v>77</v>
      </c>
      <c r="H16245">
        <v>34</v>
      </c>
      <c r="I16245">
        <v>26</v>
      </c>
      <c r="J16245">
        <v>0</v>
      </c>
      <c r="K16245">
        <v>0</v>
      </c>
      <c r="L16245">
        <f t="shared" si="506"/>
        <v>50.699999999999996</v>
      </c>
      <c r="M16245">
        <f t="shared" si="507"/>
        <v>8</v>
      </c>
    </row>
    <row r="16246" spans="1:13" ht="21" customHeight="1">
      <c r="A16246">
        <v>46292</v>
      </c>
      <c r="B16246" t="s">
        <v>130</v>
      </c>
      <c r="C16246" t="s">
        <v>131</v>
      </c>
      <c r="D16246" t="s">
        <v>84</v>
      </c>
      <c r="E16246" t="s">
        <v>85</v>
      </c>
      <c r="F16246">
        <f>VLOOKUP(D16246,ProductPrices[#All],3,FALSE)</f>
        <v>1.55</v>
      </c>
      <c r="G16246" t="s">
        <v>77</v>
      </c>
      <c r="H16246">
        <v>48</v>
      </c>
      <c r="I16246">
        <v>31</v>
      </c>
      <c r="J16246">
        <v>0</v>
      </c>
      <c r="K16246">
        <v>0</v>
      </c>
      <c r="L16246">
        <f t="shared" si="506"/>
        <v>48.050000000000004</v>
      </c>
      <c r="M16246">
        <f t="shared" si="507"/>
        <v>17</v>
      </c>
    </row>
    <row r="16247" spans="1:13" ht="21" customHeight="1">
      <c r="A16247">
        <v>46292</v>
      </c>
      <c r="B16247" t="s">
        <v>130</v>
      </c>
      <c r="C16247" t="s">
        <v>131</v>
      </c>
      <c r="D16247" t="s">
        <v>86</v>
      </c>
      <c r="E16247" t="s">
        <v>87</v>
      </c>
      <c r="F16247">
        <f>VLOOKUP(D16247,ProductPrices[#All],3,FALSE)</f>
        <v>2</v>
      </c>
      <c r="G16247" t="s">
        <v>77</v>
      </c>
      <c r="H16247">
        <v>22</v>
      </c>
      <c r="I16247">
        <v>14</v>
      </c>
      <c r="J16247">
        <v>0</v>
      </c>
      <c r="K16247">
        <v>0</v>
      </c>
      <c r="L16247">
        <f t="shared" si="506"/>
        <v>28</v>
      </c>
      <c r="M16247">
        <f t="shared" si="507"/>
        <v>8</v>
      </c>
    </row>
    <row r="16248" spans="1:13" ht="21" customHeight="1">
      <c r="A16248">
        <v>46292</v>
      </c>
      <c r="B16248" t="s">
        <v>130</v>
      </c>
      <c r="C16248" t="s">
        <v>131</v>
      </c>
      <c r="D16248" t="s">
        <v>88</v>
      </c>
      <c r="E16248" t="s">
        <v>89</v>
      </c>
      <c r="F16248">
        <f>VLOOKUP(D16248,ProductPrices[#All],3,FALSE)</f>
        <v>2</v>
      </c>
      <c r="G16248" t="s">
        <v>77</v>
      </c>
      <c r="H16248">
        <v>37</v>
      </c>
      <c r="I16248">
        <v>28</v>
      </c>
      <c r="J16248">
        <v>0</v>
      </c>
      <c r="K16248">
        <v>0</v>
      </c>
      <c r="L16248">
        <f t="shared" si="506"/>
        <v>56</v>
      </c>
      <c r="M16248">
        <f t="shared" si="507"/>
        <v>9</v>
      </c>
    </row>
    <row r="16249" spans="1:13" ht="21" customHeight="1">
      <c r="A16249">
        <v>46292</v>
      </c>
      <c r="B16249" t="s">
        <v>130</v>
      </c>
      <c r="C16249" t="s">
        <v>131</v>
      </c>
      <c r="D16249" t="s">
        <v>90</v>
      </c>
      <c r="E16249" t="s">
        <v>91</v>
      </c>
      <c r="F16249">
        <f>VLOOKUP(D16249,ProductPrices[#All],3,FALSE)</f>
        <v>3.7</v>
      </c>
      <c r="G16249" t="s">
        <v>92</v>
      </c>
      <c r="H16249">
        <v>13</v>
      </c>
      <c r="I16249">
        <v>10</v>
      </c>
      <c r="J16249">
        <v>3</v>
      </c>
      <c r="K16249">
        <v>0</v>
      </c>
      <c r="L16249">
        <f t="shared" si="506"/>
        <v>37</v>
      </c>
      <c r="M16249">
        <f t="shared" si="507"/>
        <v>0</v>
      </c>
    </row>
    <row r="16250" spans="1:13" ht="21" customHeight="1">
      <c r="A16250">
        <v>46292</v>
      </c>
      <c r="B16250" t="s">
        <v>130</v>
      </c>
      <c r="C16250" t="s">
        <v>131</v>
      </c>
      <c r="D16250" t="s">
        <v>93</v>
      </c>
      <c r="E16250" t="s">
        <v>94</v>
      </c>
      <c r="F16250">
        <f>VLOOKUP(D16250,ProductPrices[#All],3,FALSE)</f>
        <v>3.7</v>
      </c>
      <c r="G16250" t="s">
        <v>92</v>
      </c>
      <c r="H16250">
        <v>12</v>
      </c>
      <c r="I16250">
        <v>9</v>
      </c>
      <c r="J16250">
        <v>0</v>
      </c>
      <c r="K16250">
        <v>3</v>
      </c>
      <c r="L16250">
        <f t="shared" si="506"/>
        <v>33.300000000000004</v>
      </c>
      <c r="M16250">
        <f t="shared" si="507"/>
        <v>0</v>
      </c>
    </row>
    <row r="16251" spans="1:13" ht="21" customHeight="1">
      <c r="A16251">
        <v>46292</v>
      </c>
      <c r="B16251" t="s">
        <v>130</v>
      </c>
      <c r="C16251" t="s">
        <v>131</v>
      </c>
      <c r="D16251" t="s">
        <v>95</v>
      </c>
      <c r="E16251" t="s">
        <v>96</v>
      </c>
      <c r="F16251">
        <f>VLOOKUP(D16251,ProductPrices[#All],3,FALSE)</f>
        <v>3.7</v>
      </c>
      <c r="G16251" t="s">
        <v>92</v>
      </c>
      <c r="H16251">
        <v>16</v>
      </c>
      <c r="I16251">
        <v>15</v>
      </c>
      <c r="J16251">
        <v>1</v>
      </c>
      <c r="K16251">
        <v>0</v>
      </c>
      <c r="L16251">
        <f t="shared" si="506"/>
        <v>55.5</v>
      </c>
      <c r="M16251">
        <f t="shared" si="507"/>
        <v>0</v>
      </c>
    </row>
    <row r="16252" spans="1:13" ht="21" customHeight="1">
      <c r="A16252">
        <v>46292</v>
      </c>
      <c r="B16252" t="s">
        <v>130</v>
      </c>
      <c r="C16252" t="s">
        <v>131</v>
      </c>
      <c r="D16252" t="s">
        <v>97</v>
      </c>
      <c r="E16252" t="s">
        <v>98</v>
      </c>
      <c r="F16252">
        <f>VLOOKUP(D16252,ProductPrices[#All],3,FALSE)</f>
        <v>3.6</v>
      </c>
      <c r="G16252" t="s">
        <v>92</v>
      </c>
      <c r="H16252">
        <v>22</v>
      </c>
      <c r="I16252">
        <v>16</v>
      </c>
      <c r="J16252">
        <v>4</v>
      </c>
      <c r="K16252">
        <v>2</v>
      </c>
      <c r="L16252">
        <f t="shared" si="506"/>
        <v>57.6</v>
      </c>
      <c r="M16252">
        <f t="shared" si="507"/>
        <v>0</v>
      </c>
    </row>
    <row r="16253" spans="1:13" ht="21" customHeight="1">
      <c r="A16253">
        <v>46292</v>
      </c>
      <c r="B16253" t="s">
        <v>130</v>
      </c>
      <c r="C16253" t="s">
        <v>131</v>
      </c>
      <c r="D16253" t="s">
        <v>99</v>
      </c>
      <c r="E16253" t="s">
        <v>100</v>
      </c>
      <c r="F16253">
        <f>VLOOKUP(D16253,ProductPrices[#All],3,FALSE)</f>
        <v>1.25</v>
      </c>
      <c r="G16253" t="s">
        <v>101</v>
      </c>
      <c r="H16253">
        <v>29</v>
      </c>
      <c r="I16253">
        <v>4</v>
      </c>
      <c r="J16253">
        <v>0</v>
      </c>
      <c r="K16253">
        <v>0</v>
      </c>
      <c r="L16253">
        <f t="shared" si="506"/>
        <v>5</v>
      </c>
      <c r="M16253">
        <f t="shared" si="507"/>
        <v>25</v>
      </c>
    </row>
    <row r="16254" spans="1:13" ht="21" customHeight="1">
      <c r="A16254">
        <v>46292</v>
      </c>
      <c r="B16254" t="s">
        <v>130</v>
      </c>
      <c r="C16254" t="s">
        <v>131</v>
      </c>
      <c r="D16254" t="s">
        <v>102</v>
      </c>
      <c r="E16254" t="s">
        <v>103</v>
      </c>
      <c r="F16254">
        <f>VLOOKUP(D16254,ProductPrices[#All],3,FALSE)</f>
        <v>1.25</v>
      </c>
      <c r="G16254" t="s">
        <v>101</v>
      </c>
      <c r="H16254">
        <v>44</v>
      </c>
      <c r="I16254">
        <v>35</v>
      </c>
      <c r="J16254">
        <v>0</v>
      </c>
      <c r="K16254">
        <v>0</v>
      </c>
      <c r="L16254">
        <f t="shared" si="506"/>
        <v>43.75</v>
      </c>
      <c r="M16254">
        <f t="shared" si="507"/>
        <v>9</v>
      </c>
    </row>
    <row r="16255" spans="1:13" ht="21" customHeight="1">
      <c r="A16255">
        <v>46292</v>
      </c>
      <c r="B16255" t="s">
        <v>130</v>
      </c>
      <c r="C16255" t="s">
        <v>131</v>
      </c>
      <c r="D16255" t="s">
        <v>104</v>
      </c>
      <c r="E16255" t="s">
        <v>105</v>
      </c>
      <c r="F16255">
        <f>VLOOKUP(D16255,ProductPrices[#All],3,FALSE)</f>
        <v>1.25</v>
      </c>
      <c r="G16255" t="s">
        <v>101</v>
      </c>
      <c r="H16255">
        <v>24</v>
      </c>
      <c r="I16255">
        <v>10</v>
      </c>
      <c r="J16255">
        <v>0</v>
      </c>
      <c r="K16255">
        <v>0</v>
      </c>
      <c r="L16255">
        <f t="shared" si="506"/>
        <v>12.5</v>
      </c>
      <c r="M16255">
        <f t="shared" si="507"/>
        <v>14</v>
      </c>
    </row>
    <row r="16256" spans="1:13" ht="21" customHeight="1">
      <c r="A16256">
        <v>46293</v>
      </c>
      <c r="B16256" t="s">
        <v>10</v>
      </c>
      <c r="C16256" t="s">
        <v>11</v>
      </c>
      <c r="D16256" t="s">
        <v>12</v>
      </c>
      <c r="E16256" t="s">
        <v>13</v>
      </c>
      <c r="F16256">
        <f>VLOOKUP(D16256,ProductPrices[#All],3,FALSE)</f>
        <v>1.35</v>
      </c>
      <c r="G16256" t="s">
        <v>14</v>
      </c>
      <c r="H16256">
        <v>109</v>
      </c>
      <c r="I16256">
        <v>103</v>
      </c>
      <c r="J16256">
        <v>6</v>
      </c>
      <c r="K16256">
        <v>0</v>
      </c>
      <c r="L16256">
        <f t="shared" si="506"/>
        <v>139.05000000000001</v>
      </c>
      <c r="M16256">
        <f t="shared" si="507"/>
        <v>0</v>
      </c>
    </row>
    <row r="16257" spans="1:13" ht="21" customHeight="1">
      <c r="A16257">
        <v>46293</v>
      </c>
      <c r="B16257" t="s">
        <v>10</v>
      </c>
      <c r="C16257" t="s">
        <v>11</v>
      </c>
      <c r="D16257" t="s">
        <v>15</v>
      </c>
      <c r="E16257" t="s">
        <v>16</v>
      </c>
      <c r="F16257">
        <f>VLOOKUP(D16257,ProductPrices[#All],3,FALSE)</f>
        <v>1.35</v>
      </c>
      <c r="G16257" t="s">
        <v>14</v>
      </c>
      <c r="H16257">
        <v>23</v>
      </c>
      <c r="I16257">
        <v>21</v>
      </c>
      <c r="J16257">
        <v>2</v>
      </c>
      <c r="K16257">
        <v>0</v>
      </c>
      <c r="L16257">
        <f t="shared" si="506"/>
        <v>28.35</v>
      </c>
      <c r="M16257">
        <f t="shared" si="507"/>
        <v>0</v>
      </c>
    </row>
    <row r="16258" spans="1:13" ht="21" customHeight="1">
      <c r="A16258">
        <v>46293</v>
      </c>
      <c r="B16258" t="s">
        <v>10</v>
      </c>
      <c r="C16258" t="s">
        <v>11</v>
      </c>
      <c r="D16258" t="s">
        <v>17</v>
      </c>
      <c r="E16258" t="s">
        <v>18</v>
      </c>
      <c r="F16258">
        <f>VLOOKUP(D16258,ProductPrices[#All],3,FALSE)</f>
        <v>2.5</v>
      </c>
      <c r="G16258" t="s">
        <v>14</v>
      </c>
      <c r="H16258">
        <v>23</v>
      </c>
      <c r="I16258">
        <v>21</v>
      </c>
      <c r="J16258">
        <v>2</v>
      </c>
      <c r="K16258">
        <v>0</v>
      </c>
      <c r="L16258">
        <f t="shared" ref="L16258:L16321" si="508">F16258*I16258</f>
        <v>52.5</v>
      </c>
      <c r="M16258">
        <f t="shared" ref="M16258:M16321" si="509">H16258-I16258-J16258-K16258</f>
        <v>0</v>
      </c>
    </row>
    <row r="16259" spans="1:13" ht="21" customHeight="1">
      <c r="A16259">
        <v>46293</v>
      </c>
      <c r="B16259" t="s">
        <v>10</v>
      </c>
      <c r="C16259" t="s">
        <v>11</v>
      </c>
      <c r="D16259" t="s">
        <v>19</v>
      </c>
      <c r="E16259" t="s">
        <v>20</v>
      </c>
      <c r="F16259">
        <f>VLOOKUP(D16259,ProductPrices[#All],3,FALSE)</f>
        <v>2.25</v>
      </c>
      <c r="G16259" t="s">
        <v>14</v>
      </c>
      <c r="H16259">
        <v>23</v>
      </c>
      <c r="I16259">
        <v>21</v>
      </c>
      <c r="J16259">
        <v>1</v>
      </c>
      <c r="K16259">
        <v>1</v>
      </c>
      <c r="L16259">
        <f t="shared" si="508"/>
        <v>47.25</v>
      </c>
      <c r="M16259">
        <f t="shared" si="509"/>
        <v>0</v>
      </c>
    </row>
    <row r="16260" spans="1:13" ht="21" customHeight="1">
      <c r="A16260">
        <v>46293</v>
      </c>
      <c r="B16260" t="s">
        <v>10</v>
      </c>
      <c r="C16260" t="s">
        <v>11</v>
      </c>
      <c r="D16260" t="s">
        <v>21</v>
      </c>
      <c r="E16260" t="s">
        <v>22</v>
      </c>
      <c r="F16260">
        <f>VLOOKUP(D16260,ProductPrices[#All],3,FALSE)</f>
        <v>2.5</v>
      </c>
      <c r="G16260" t="s">
        <v>14</v>
      </c>
      <c r="H16260">
        <v>23</v>
      </c>
      <c r="I16260">
        <v>23</v>
      </c>
      <c r="J16260">
        <v>0</v>
      </c>
      <c r="K16260">
        <v>0</v>
      </c>
      <c r="L16260">
        <f t="shared" si="508"/>
        <v>57.5</v>
      </c>
      <c r="M16260">
        <f t="shared" si="509"/>
        <v>0</v>
      </c>
    </row>
    <row r="16261" spans="1:13" ht="21" customHeight="1">
      <c r="A16261">
        <v>46293</v>
      </c>
      <c r="B16261" t="s">
        <v>10</v>
      </c>
      <c r="C16261" t="s">
        <v>11</v>
      </c>
      <c r="D16261" t="s">
        <v>23</v>
      </c>
      <c r="E16261" t="s">
        <v>24</v>
      </c>
      <c r="F16261">
        <f>VLOOKUP(D16261,ProductPrices[#All],3,FALSE)</f>
        <v>2.2000000000000002</v>
      </c>
      <c r="G16261" t="s">
        <v>14</v>
      </c>
      <c r="H16261">
        <v>23</v>
      </c>
      <c r="I16261">
        <v>21</v>
      </c>
      <c r="J16261">
        <v>1</v>
      </c>
      <c r="K16261">
        <v>1</v>
      </c>
      <c r="L16261">
        <f t="shared" si="508"/>
        <v>46.2</v>
      </c>
      <c r="M16261">
        <f t="shared" si="509"/>
        <v>0</v>
      </c>
    </row>
    <row r="16262" spans="1:13" ht="21" customHeight="1">
      <c r="A16262">
        <v>46293</v>
      </c>
      <c r="B16262" t="s">
        <v>10</v>
      </c>
      <c r="C16262" t="s">
        <v>11</v>
      </c>
      <c r="D16262" t="s">
        <v>25</v>
      </c>
      <c r="E16262" t="s">
        <v>26</v>
      </c>
      <c r="F16262">
        <f>VLOOKUP(D16262,ProductPrices[#All],3,FALSE)</f>
        <v>2.1</v>
      </c>
      <c r="G16262" t="s">
        <v>14</v>
      </c>
      <c r="H16262">
        <v>23</v>
      </c>
      <c r="I16262">
        <v>21</v>
      </c>
      <c r="J16262">
        <v>1</v>
      </c>
      <c r="K16262">
        <v>1</v>
      </c>
      <c r="L16262">
        <f t="shared" si="508"/>
        <v>44.1</v>
      </c>
      <c r="M16262">
        <f t="shared" si="509"/>
        <v>0</v>
      </c>
    </row>
    <row r="16263" spans="1:13" ht="21" customHeight="1">
      <c r="A16263">
        <v>46293</v>
      </c>
      <c r="B16263" t="s">
        <v>10</v>
      </c>
      <c r="C16263" t="s">
        <v>11</v>
      </c>
      <c r="D16263" t="s">
        <v>27</v>
      </c>
      <c r="E16263" t="s">
        <v>28</v>
      </c>
      <c r="F16263">
        <f>VLOOKUP(D16263,ProductPrices[#All],3,FALSE)</f>
        <v>1.5</v>
      </c>
      <c r="G16263" t="s">
        <v>29</v>
      </c>
      <c r="H16263">
        <v>6</v>
      </c>
      <c r="I16263">
        <v>6</v>
      </c>
      <c r="J16263">
        <v>0</v>
      </c>
      <c r="K16263">
        <v>0</v>
      </c>
      <c r="L16263">
        <f t="shared" si="508"/>
        <v>9</v>
      </c>
      <c r="M16263">
        <f t="shared" si="509"/>
        <v>0</v>
      </c>
    </row>
    <row r="16264" spans="1:13" ht="21" customHeight="1">
      <c r="A16264">
        <v>46293</v>
      </c>
      <c r="B16264" t="s">
        <v>10</v>
      </c>
      <c r="C16264" t="s">
        <v>11</v>
      </c>
      <c r="D16264" t="s">
        <v>30</v>
      </c>
      <c r="E16264" t="s">
        <v>31</v>
      </c>
      <c r="F16264">
        <f>VLOOKUP(D16264,ProductPrices[#All],3,FALSE)</f>
        <v>1.45</v>
      </c>
      <c r="G16264" t="s">
        <v>29</v>
      </c>
      <c r="H16264">
        <v>8</v>
      </c>
      <c r="I16264">
        <v>8</v>
      </c>
      <c r="J16264">
        <v>0</v>
      </c>
      <c r="K16264">
        <v>0</v>
      </c>
      <c r="L16264">
        <f t="shared" si="508"/>
        <v>11.6</v>
      </c>
      <c r="M16264">
        <f t="shared" si="509"/>
        <v>0</v>
      </c>
    </row>
    <row r="16265" spans="1:13" ht="21" customHeight="1">
      <c r="A16265">
        <v>46293</v>
      </c>
      <c r="B16265" t="s">
        <v>10</v>
      </c>
      <c r="C16265" t="s">
        <v>11</v>
      </c>
      <c r="D16265" t="s">
        <v>32</v>
      </c>
      <c r="E16265" t="s">
        <v>33</v>
      </c>
      <c r="F16265">
        <f>VLOOKUP(D16265,ProductPrices[#All],3,FALSE)</f>
        <v>1.3</v>
      </c>
      <c r="G16265" t="s">
        <v>29</v>
      </c>
      <c r="H16265">
        <v>8</v>
      </c>
      <c r="I16265">
        <v>7</v>
      </c>
      <c r="J16265">
        <v>1</v>
      </c>
      <c r="K16265">
        <v>0</v>
      </c>
      <c r="L16265">
        <f t="shared" si="508"/>
        <v>9.1</v>
      </c>
      <c r="M16265">
        <f t="shared" si="509"/>
        <v>0</v>
      </c>
    </row>
    <row r="16266" spans="1:13" ht="21" customHeight="1">
      <c r="A16266">
        <v>46293</v>
      </c>
      <c r="B16266" t="s">
        <v>10</v>
      </c>
      <c r="C16266" t="s">
        <v>11</v>
      </c>
      <c r="D16266" t="s">
        <v>34</v>
      </c>
      <c r="E16266" t="s">
        <v>35</v>
      </c>
      <c r="F16266">
        <f>VLOOKUP(D16266,ProductPrices[#All],3,FALSE)</f>
        <v>1.4</v>
      </c>
      <c r="G16266" t="s">
        <v>29</v>
      </c>
      <c r="H16266">
        <v>6</v>
      </c>
      <c r="I16266">
        <v>6</v>
      </c>
      <c r="J16266">
        <v>0</v>
      </c>
      <c r="K16266">
        <v>0</v>
      </c>
      <c r="L16266">
        <f t="shared" si="508"/>
        <v>8.3999999999999986</v>
      </c>
      <c r="M16266">
        <f t="shared" si="509"/>
        <v>0</v>
      </c>
    </row>
    <row r="16267" spans="1:13" ht="21" customHeight="1">
      <c r="A16267">
        <v>46293</v>
      </c>
      <c r="B16267" t="s">
        <v>10</v>
      </c>
      <c r="C16267" t="s">
        <v>11</v>
      </c>
      <c r="D16267" t="s">
        <v>36</v>
      </c>
      <c r="E16267" t="s">
        <v>37</v>
      </c>
      <c r="F16267">
        <f>VLOOKUP(D16267,ProductPrices[#All],3,FALSE)</f>
        <v>1.6</v>
      </c>
      <c r="G16267" t="s">
        <v>29</v>
      </c>
      <c r="H16267">
        <v>2</v>
      </c>
      <c r="I16267">
        <v>2</v>
      </c>
      <c r="J16267">
        <v>0</v>
      </c>
      <c r="K16267">
        <v>0</v>
      </c>
      <c r="L16267">
        <f t="shared" si="508"/>
        <v>3.2</v>
      </c>
      <c r="M16267">
        <f t="shared" si="509"/>
        <v>0</v>
      </c>
    </row>
    <row r="16268" spans="1:13" ht="21" customHeight="1">
      <c r="A16268">
        <v>46293</v>
      </c>
      <c r="B16268" t="s">
        <v>10</v>
      </c>
      <c r="C16268" t="s">
        <v>11</v>
      </c>
      <c r="D16268" t="s">
        <v>38</v>
      </c>
      <c r="E16268" t="s">
        <v>39</v>
      </c>
      <c r="F16268">
        <f>VLOOKUP(D16268,ProductPrices[#All],3,FALSE)</f>
        <v>3.1</v>
      </c>
      <c r="G16268" t="s">
        <v>40</v>
      </c>
      <c r="H16268">
        <v>7</v>
      </c>
      <c r="I16268">
        <v>4</v>
      </c>
      <c r="J16268">
        <v>0</v>
      </c>
      <c r="K16268">
        <v>3</v>
      </c>
      <c r="L16268">
        <f t="shared" si="508"/>
        <v>12.4</v>
      </c>
      <c r="M16268">
        <f t="shared" si="509"/>
        <v>0</v>
      </c>
    </row>
    <row r="16269" spans="1:13" ht="21" customHeight="1">
      <c r="A16269">
        <v>46293</v>
      </c>
      <c r="B16269" t="s">
        <v>10</v>
      </c>
      <c r="C16269" t="s">
        <v>11</v>
      </c>
      <c r="D16269" t="s">
        <v>41</v>
      </c>
      <c r="E16269" t="s">
        <v>42</v>
      </c>
      <c r="F16269">
        <f>VLOOKUP(D16269,ProductPrices[#All],3,FALSE)</f>
        <v>3.4</v>
      </c>
      <c r="G16269" t="s">
        <v>40</v>
      </c>
      <c r="H16269">
        <v>5</v>
      </c>
      <c r="I16269">
        <v>2</v>
      </c>
      <c r="J16269">
        <v>0</v>
      </c>
      <c r="K16269">
        <v>3</v>
      </c>
      <c r="L16269">
        <f t="shared" si="508"/>
        <v>6.8</v>
      </c>
      <c r="M16269">
        <f t="shared" si="509"/>
        <v>0</v>
      </c>
    </row>
    <row r="16270" spans="1:13" ht="21" customHeight="1">
      <c r="A16270">
        <v>46293</v>
      </c>
      <c r="B16270" t="s">
        <v>10</v>
      </c>
      <c r="C16270" t="s">
        <v>11</v>
      </c>
      <c r="D16270" t="s">
        <v>43</v>
      </c>
      <c r="E16270" t="s">
        <v>44</v>
      </c>
      <c r="F16270">
        <f>VLOOKUP(D16270,ProductPrices[#All],3,FALSE)</f>
        <v>2.2000000000000002</v>
      </c>
      <c r="G16270" t="s">
        <v>40</v>
      </c>
      <c r="H16270">
        <v>5</v>
      </c>
      <c r="I16270">
        <v>5</v>
      </c>
      <c r="J16270">
        <v>0</v>
      </c>
      <c r="K16270">
        <v>0</v>
      </c>
      <c r="L16270">
        <f t="shared" si="508"/>
        <v>11</v>
      </c>
      <c r="M16270">
        <f t="shared" si="509"/>
        <v>0</v>
      </c>
    </row>
    <row r="16271" spans="1:13" ht="21" customHeight="1">
      <c r="A16271">
        <v>46293</v>
      </c>
      <c r="B16271" t="s">
        <v>10</v>
      </c>
      <c r="C16271" t="s">
        <v>11</v>
      </c>
      <c r="D16271" t="s">
        <v>45</v>
      </c>
      <c r="E16271" t="s">
        <v>46</v>
      </c>
      <c r="F16271">
        <f>VLOOKUP(D16271,ProductPrices[#All],3,FALSE)</f>
        <v>2.25</v>
      </c>
      <c r="G16271" t="s">
        <v>40</v>
      </c>
      <c r="H16271">
        <v>7</v>
      </c>
      <c r="I16271">
        <v>6</v>
      </c>
      <c r="J16271">
        <v>0</v>
      </c>
      <c r="K16271">
        <v>1</v>
      </c>
      <c r="L16271">
        <f t="shared" si="508"/>
        <v>13.5</v>
      </c>
      <c r="M16271">
        <f t="shared" si="509"/>
        <v>0</v>
      </c>
    </row>
    <row r="16272" spans="1:13" ht="21" customHeight="1">
      <c r="A16272">
        <v>46293</v>
      </c>
      <c r="B16272" t="s">
        <v>10</v>
      </c>
      <c r="C16272" t="s">
        <v>11</v>
      </c>
      <c r="D16272" t="s">
        <v>47</v>
      </c>
      <c r="E16272" t="s">
        <v>48</v>
      </c>
      <c r="F16272">
        <f>VLOOKUP(D16272,ProductPrices[#All],3,FALSE)</f>
        <v>2.35</v>
      </c>
      <c r="G16272" t="s">
        <v>40</v>
      </c>
      <c r="H16272">
        <v>6</v>
      </c>
      <c r="I16272">
        <v>5</v>
      </c>
      <c r="J16272">
        <v>0</v>
      </c>
      <c r="K16272">
        <v>1</v>
      </c>
      <c r="L16272">
        <f t="shared" si="508"/>
        <v>11.75</v>
      </c>
      <c r="M16272">
        <f t="shared" si="509"/>
        <v>0</v>
      </c>
    </row>
    <row r="16273" spans="1:13" ht="21" customHeight="1">
      <c r="A16273">
        <v>46293</v>
      </c>
      <c r="B16273" t="s">
        <v>10</v>
      </c>
      <c r="C16273" t="s">
        <v>11</v>
      </c>
      <c r="D16273" t="s">
        <v>49</v>
      </c>
      <c r="E16273" t="s">
        <v>50</v>
      </c>
      <c r="F16273">
        <f>VLOOKUP(D16273,ProductPrices[#All],3,FALSE)</f>
        <v>2.75</v>
      </c>
      <c r="G16273" t="s">
        <v>40</v>
      </c>
      <c r="H16273">
        <v>8</v>
      </c>
      <c r="I16273">
        <v>8</v>
      </c>
      <c r="J16273">
        <v>0</v>
      </c>
      <c r="K16273">
        <v>0</v>
      </c>
      <c r="L16273">
        <f t="shared" si="508"/>
        <v>22</v>
      </c>
      <c r="M16273">
        <f t="shared" si="509"/>
        <v>0</v>
      </c>
    </row>
    <row r="16274" spans="1:13" ht="21" customHeight="1">
      <c r="A16274">
        <v>46293</v>
      </c>
      <c r="B16274" t="s">
        <v>10</v>
      </c>
      <c r="C16274" t="s">
        <v>11</v>
      </c>
      <c r="D16274" t="s">
        <v>51</v>
      </c>
      <c r="E16274" t="s">
        <v>52</v>
      </c>
      <c r="F16274">
        <f>VLOOKUP(D16274,ProductPrices[#All],3,FALSE)</f>
        <v>4.6500000000000004</v>
      </c>
      <c r="G16274" t="s">
        <v>40</v>
      </c>
      <c r="H16274">
        <v>8</v>
      </c>
      <c r="I16274">
        <v>5</v>
      </c>
      <c r="J16274">
        <v>0</v>
      </c>
      <c r="K16274">
        <v>3</v>
      </c>
      <c r="L16274">
        <f t="shared" si="508"/>
        <v>23.25</v>
      </c>
      <c r="M16274">
        <f t="shared" si="509"/>
        <v>0</v>
      </c>
    </row>
    <row r="16275" spans="1:13" ht="21" customHeight="1">
      <c r="A16275">
        <v>46293</v>
      </c>
      <c r="B16275" t="s">
        <v>10</v>
      </c>
      <c r="C16275" t="s">
        <v>11</v>
      </c>
      <c r="D16275" t="s">
        <v>53</v>
      </c>
      <c r="E16275" t="s">
        <v>54</v>
      </c>
      <c r="F16275">
        <f>VLOOKUP(D16275,ProductPrices[#All],3,FALSE)</f>
        <v>2.2000000000000002</v>
      </c>
      <c r="G16275" t="s">
        <v>55</v>
      </c>
      <c r="H16275">
        <v>8</v>
      </c>
      <c r="I16275">
        <v>6</v>
      </c>
      <c r="J16275">
        <v>0</v>
      </c>
      <c r="K16275">
        <v>2</v>
      </c>
      <c r="L16275">
        <f t="shared" si="508"/>
        <v>13.200000000000001</v>
      </c>
      <c r="M16275">
        <f t="shared" si="509"/>
        <v>0</v>
      </c>
    </row>
    <row r="16276" spans="1:13" ht="21" customHeight="1">
      <c r="A16276">
        <v>46293</v>
      </c>
      <c r="B16276" t="s">
        <v>10</v>
      </c>
      <c r="C16276" t="s">
        <v>11</v>
      </c>
      <c r="D16276" t="s">
        <v>56</v>
      </c>
      <c r="E16276" t="s">
        <v>57</v>
      </c>
      <c r="F16276">
        <f>VLOOKUP(D16276,ProductPrices[#All],3,FALSE)</f>
        <v>3.35</v>
      </c>
      <c r="G16276" t="s">
        <v>55</v>
      </c>
      <c r="H16276">
        <v>8</v>
      </c>
      <c r="I16276">
        <v>7</v>
      </c>
      <c r="J16276">
        <v>0</v>
      </c>
      <c r="K16276">
        <v>1</v>
      </c>
      <c r="L16276">
        <f t="shared" si="508"/>
        <v>23.45</v>
      </c>
      <c r="M16276">
        <f t="shared" si="509"/>
        <v>0</v>
      </c>
    </row>
    <row r="16277" spans="1:13" ht="21" customHeight="1">
      <c r="A16277">
        <v>46293</v>
      </c>
      <c r="B16277" t="s">
        <v>10</v>
      </c>
      <c r="C16277" t="s">
        <v>11</v>
      </c>
      <c r="D16277" t="s">
        <v>58</v>
      </c>
      <c r="E16277" t="s">
        <v>59</v>
      </c>
      <c r="F16277">
        <f>VLOOKUP(D16277,ProductPrices[#All],3,FALSE)</f>
        <v>2.25</v>
      </c>
      <c r="G16277" t="s">
        <v>55</v>
      </c>
      <c r="H16277">
        <v>8</v>
      </c>
      <c r="I16277">
        <v>8</v>
      </c>
      <c r="J16277">
        <v>0</v>
      </c>
      <c r="K16277">
        <v>0</v>
      </c>
      <c r="L16277">
        <f t="shared" si="508"/>
        <v>18</v>
      </c>
      <c r="M16277">
        <f t="shared" si="509"/>
        <v>0</v>
      </c>
    </row>
    <row r="16278" spans="1:13" ht="21" customHeight="1">
      <c r="A16278">
        <v>46293</v>
      </c>
      <c r="B16278" t="s">
        <v>10</v>
      </c>
      <c r="C16278" t="s">
        <v>11</v>
      </c>
      <c r="D16278" t="s">
        <v>60</v>
      </c>
      <c r="E16278" t="s">
        <v>61</v>
      </c>
      <c r="F16278">
        <f>VLOOKUP(D16278,ProductPrices[#All],3,FALSE)</f>
        <v>1.5</v>
      </c>
      <c r="G16278" t="s">
        <v>55</v>
      </c>
      <c r="H16278">
        <v>6</v>
      </c>
      <c r="I16278">
        <v>3</v>
      </c>
      <c r="J16278">
        <v>0</v>
      </c>
      <c r="K16278">
        <v>3</v>
      </c>
      <c r="L16278">
        <f t="shared" si="508"/>
        <v>4.5</v>
      </c>
      <c r="M16278">
        <f t="shared" si="509"/>
        <v>0</v>
      </c>
    </row>
    <row r="16279" spans="1:13" ht="21" customHeight="1">
      <c r="A16279">
        <v>46293</v>
      </c>
      <c r="B16279" t="s">
        <v>10</v>
      </c>
      <c r="C16279" t="s">
        <v>11</v>
      </c>
      <c r="D16279" t="s">
        <v>62</v>
      </c>
      <c r="E16279" t="s">
        <v>63</v>
      </c>
      <c r="F16279">
        <f>VLOOKUP(D16279,ProductPrices[#All],3,FALSE)</f>
        <v>3.3</v>
      </c>
      <c r="G16279" t="s">
        <v>55</v>
      </c>
      <c r="H16279">
        <v>6</v>
      </c>
      <c r="I16279">
        <v>5</v>
      </c>
      <c r="J16279">
        <v>0</v>
      </c>
      <c r="K16279">
        <v>1</v>
      </c>
      <c r="L16279">
        <f t="shared" si="508"/>
        <v>16.5</v>
      </c>
      <c r="M16279">
        <f t="shared" si="509"/>
        <v>0</v>
      </c>
    </row>
    <row r="16280" spans="1:13" ht="21" customHeight="1">
      <c r="A16280">
        <v>46293</v>
      </c>
      <c r="B16280" t="s">
        <v>10</v>
      </c>
      <c r="C16280" t="s">
        <v>11</v>
      </c>
      <c r="D16280" t="s">
        <v>64</v>
      </c>
      <c r="E16280" t="s">
        <v>65</v>
      </c>
      <c r="F16280">
        <f>VLOOKUP(D16280,ProductPrices[#All],3,FALSE)</f>
        <v>2.95</v>
      </c>
      <c r="G16280" t="s">
        <v>66</v>
      </c>
      <c r="H16280">
        <v>21</v>
      </c>
      <c r="I16280">
        <v>21</v>
      </c>
      <c r="J16280">
        <v>0</v>
      </c>
      <c r="K16280">
        <v>0</v>
      </c>
      <c r="L16280">
        <f t="shared" si="508"/>
        <v>61.95</v>
      </c>
      <c r="M16280">
        <f t="shared" si="509"/>
        <v>0</v>
      </c>
    </row>
    <row r="16281" spans="1:13" ht="21" customHeight="1">
      <c r="A16281">
        <v>46293</v>
      </c>
      <c r="B16281" t="s">
        <v>10</v>
      </c>
      <c r="C16281" t="s">
        <v>11</v>
      </c>
      <c r="D16281" t="s">
        <v>67</v>
      </c>
      <c r="E16281" t="s">
        <v>68</v>
      </c>
      <c r="F16281">
        <f>VLOOKUP(D16281,ProductPrices[#All],3,FALSE)</f>
        <v>2.6</v>
      </c>
      <c r="G16281" t="s">
        <v>66</v>
      </c>
      <c r="H16281">
        <v>11</v>
      </c>
      <c r="I16281">
        <v>11</v>
      </c>
      <c r="J16281">
        <v>0</v>
      </c>
      <c r="K16281">
        <v>0</v>
      </c>
      <c r="L16281">
        <f t="shared" si="508"/>
        <v>28.6</v>
      </c>
      <c r="M16281">
        <f t="shared" si="509"/>
        <v>0</v>
      </c>
    </row>
    <row r="16282" spans="1:13" ht="21" customHeight="1">
      <c r="A16282">
        <v>46293</v>
      </c>
      <c r="B16282" t="s">
        <v>10</v>
      </c>
      <c r="C16282" t="s">
        <v>11</v>
      </c>
      <c r="D16282" t="s">
        <v>69</v>
      </c>
      <c r="E16282" t="s">
        <v>70</v>
      </c>
      <c r="F16282">
        <f>VLOOKUP(D16282,ProductPrices[#All],3,FALSE)</f>
        <v>2.2000000000000002</v>
      </c>
      <c r="G16282" t="s">
        <v>66</v>
      </c>
      <c r="H16282">
        <v>13</v>
      </c>
      <c r="I16282">
        <v>13</v>
      </c>
      <c r="J16282">
        <v>0</v>
      </c>
      <c r="K16282">
        <v>0</v>
      </c>
      <c r="L16282">
        <f t="shared" si="508"/>
        <v>28.6</v>
      </c>
      <c r="M16282">
        <f t="shared" si="509"/>
        <v>0</v>
      </c>
    </row>
    <row r="16283" spans="1:13" ht="21" customHeight="1">
      <c r="A16283">
        <v>46293</v>
      </c>
      <c r="B16283" t="s">
        <v>10</v>
      </c>
      <c r="C16283" t="s">
        <v>11</v>
      </c>
      <c r="D16283" t="s">
        <v>71</v>
      </c>
      <c r="E16283" t="s">
        <v>72</v>
      </c>
      <c r="F16283">
        <f>VLOOKUP(D16283,ProductPrices[#All],3,FALSE)</f>
        <v>2.25</v>
      </c>
      <c r="G16283" t="s">
        <v>66</v>
      </c>
      <c r="H16283">
        <v>19</v>
      </c>
      <c r="I16283">
        <v>19</v>
      </c>
      <c r="J16283">
        <v>0</v>
      </c>
      <c r="K16283">
        <v>0</v>
      </c>
      <c r="L16283">
        <f t="shared" si="508"/>
        <v>42.75</v>
      </c>
      <c r="M16283">
        <f t="shared" si="509"/>
        <v>0</v>
      </c>
    </row>
    <row r="16284" spans="1:13" ht="21" customHeight="1">
      <c r="A16284">
        <v>46293</v>
      </c>
      <c r="B16284" t="s">
        <v>10</v>
      </c>
      <c r="C16284" t="s">
        <v>11</v>
      </c>
      <c r="D16284" t="s">
        <v>73</v>
      </c>
      <c r="E16284" t="s">
        <v>74</v>
      </c>
      <c r="F16284">
        <f>VLOOKUP(D16284,ProductPrices[#All],3,FALSE)</f>
        <v>2.25</v>
      </c>
      <c r="G16284" t="s">
        <v>66</v>
      </c>
      <c r="H16284">
        <v>21</v>
      </c>
      <c r="I16284">
        <v>21</v>
      </c>
      <c r="J16284">
        <v>0</v>
      </c>
      <c r="K16284">
        <v>0</v>
      </c>
      <c r="L16284">
        <f t="shared" si="508"/>
        <v>47.25</v>
      </c>
      <c r="M16284">
        <f t="shared" si="509"/>
        <v>0</v>
      </c>
    </row>
    <row r="16285" spans="1:13" ht="21" customHeight="1">
      <c r="A16285">
        <v>46293</v>
      </c>
      <c r="B16285" t="s">
        <v>10</v>
      </c>
      <c r="C16285" t="s">
        <v>11</v>
      </c>
      <c r="D16285" t="s">
        <v>75</v>
      </c>
      <c r="E16285" t="s">
        <v>76</v>
      </c>
      <c r="F16285">
        <f>VLOOKUP(D16285,ProductPrices[#All],3,FALSE)</f>
        <v>1.9</v>
      </c>
      <c r="G16285" t="s">
        <v>77</v>
      </c>
      <c r="H16285">
        <v>12</v>
      </c>
      <c r="I16285">
        <v>2</v>
      </c>
      <c r="J16285">
        <v>0</v>
      </c>
      <c r="K16285">
        <v>0</v>
      </c>
      <c r="L16285">
        <f t="shared" si="508"/>
        <v>3.8</v>
      </c>
      <c r="M16285">
        <f t="shared" si="509"/>
        <v>10</v>
      </c>
    </row>
    <row r="16286" spans="1:13" ht="21" customHeight="1">
      <c r="A16286">
        <v>46293</v>
      </c>
      <c r="B16286" t="s">
        <v>10</v>
      </c>
      <c r="C16286" t="s">
        <v>11</v>
      </c>
      <c r="D16286" t="s">
        <v>78</v>
      </c>
      <c r="E16286" t="s">
        <v>79</v>
      </c>
      <c r="F16286">
        <f>VLOOKUP(D16286,ProductPrices[#All],3,FALSE)</f>
        <v>1.9</v>
      </c>
      <c r="G16286" t="s">
        <v>77</v>
      </c>
      <c r="H16286">
        <v>13</v>
      </c>
      <c r="I16286">
        <v>4</v>
      </c>
      <c r="J16286">
        <v>0</v>
      </c>
      <c r="K16286">
        <v>0</v>
      </c>
      <c r="L16286">
        <f t="shared" si="508"/>
        <v>7.6</v>
      </c>
      <c r="M16286">
        <f t="shared" si="509"/>
        <v>9</v>
      </c>
    </row>
    <row r="16287" spans="1:13" ht="21" customHeight="1">
      <c r="A16287">
        <v>46293</v>
      </c>
      <c r="B16287" t="s">
        <v>10</v>
      </c>
      <c r="C16287" t="s">
        <v>11</v>
      </c>
      <c r="D16287" t="s">
        <v>80</v>
      </c>
      <c r="E16287" t="s">
        <v>81</v>
      </c>
      <c r="F16287">
        <f>VLOOKUP(D16287,ProductPrices[#All],3,FALSE)</f>
        <v>2.0499999999999998</v>
      </c>
      <c r="G16287" t="s">
        <v>77</v>
      </c>
      <c r="H16287">
        <v>12</v>
      </c>
      <c r="I16287">
        <v>6</v>
      </c>
      <c r="J16287">
        <v>0</v>
      </c>
      <c r="K16287">
        <v>0</v>
      </c>
      <c r="L16287">
        <f t="shared" si="508"/>
        <v>12.299999999999999</v>
      </c>
      <c r="M16287">
        <f t="shared" si="509"/>
        <v>6</v>
      </c>
    </row>
    <row r="16288" spans="1:13" ht="21" customHeight="1">
      <c r="A16288">
        <v>46293</v>
      </c>
      <c r="B16288" t="s">
        <v>10</v>
      </c>
      <c r="C16288" t="s">
        <v>11</v>
      </c>
      <c r="D16288" t="s">
        <v>82</v>
      </c>
      <c r="E16288" t="s">
        <v>83</v>
      </c>
      <c r="F16288">
        <f>VLOOKUP(D16288,ProductPrices[#All],3,FALSE)</f>
        <v>1.95</v>
      </c>
      <c r="G16288" t="s">
        <v>77</v>
      </c>
      <c r="H16288">
        <v>21</v>
      </c>
      <c r="I16288">
        <v>3</v>
      </c>
      <c r="J16288">
        <v>0</v>
      </c>
      <c r="K16288">
        <v>0</v>
      </c>
      <c r="L16288">
        <f t="shared" si="508"/>
        <v>5.85</v>
      </c>
      <c r="M16288">
        <f t="shared" si="509"/>
        <v>18</v>
      </c>
    </row>
    <row r="16289" spans="1:13" ht="21" customHeight="1">
      <c r="A16289">
        <v>46293</v>
      </c>
      <c r="B16289" t="s">
        <v>10</v>
      </c>
      <c r="C16289" t="s">
        <v>11</v>
      </c>
      <c r="D16289" t="s">
        <v>84</v>
      </c>
      <c r="E16289" t="s">
        <v>85</v>
      </c>
      <c r="F16289">
        <f>VLOOKUP(D16289,ProductPrices[#All],3,FALSE)</f>
        <v>1.55</v>
      </c>
      <c r="G16289" t="s">
        <v>77</v>
      </c>
      <c r="H16289">
        <v>12</v>
      </c>
      <c r="I16289">
        <v>7</v>
      </c>
      <c r="J16289">
        <v>0</v>
      </c>
      <c r="K16289">
        <v>0</v>
      </c>
      <c r="L16289">
        <f t="shared" si="508"/>
        <v>10.85</v>
      </c>
      <c r="M16289">
        <f t="shared" si="509"/>
        <v>5</v>
      </c>
    </row>
    <row r="16290" spans="1:13" ht="21" customHeight="1">
      <c r="A16290">
        <v>46293</v>
      </c>
      <c r="B16290" t="s">
        <v>10</v>
      </c>
      <c r="C16290" t="s">
        <v>11</v>
      </c>
      <c r="D16290" t="s">
        <v>86</v>
      </c>
      <c r="E16290" t="s">
        <v>87</v>
      </c>
      <c r="F16290">
        <f>VLOOKUP(D16290,ProductPrices[#All],3,FALSE)</f>
        <v>2</v>
      </c>
      <c r="G16290" t="s">
        <v>77</v>
      </c>
      <c r="H16290">
        <v>23</v>
      </c>
      <c r="I16290">
        <v>18</v>
      </c>
      <c r="J16290">
        <v>0</v>
      </c>
      <c r="K16290">
        <v>0</v>
      </c>
      <c r="L16290">
        <f t="shared" si="508"/>
        <v>36</v>
      </c>
      <c r="M16290">
        <f t="shared" si="509"/>
        <v>5</v>
      </c>
    </row>
    <row r="16291" spans="1:13" ht="21" customHeight="1">
      <c r="A16291">
        <v>46293</v>
      </c>
      <c r="B16291" t="s">
        <v>10</v>
      </c>
      <c r="C16291" t="s">
        <v>11</v>
      </c>
      <c r="D16291" t="s">
        <v>88</v>
      </c>
      <c r="E16291" t="s">
        <v>89</v>
      </c>
      <c r="F16291">
        <f>VLOOKUP(D16291,ProductPrices[#All],3,FALSE)</f>
        <v>2</v>
      </c>
      <c r="G16291" t="s">
        <v>77</v>
      </c>
      <c r="H16291">
        <v>17</v>
      </c>
      <c r="I16291">
        <v>3</v>
      </c>
      <c r="J16291">
        <v>0</v>
      </c>
      <c r="K16291">
        <v>0</v>
      </c>
      <c r="L16291">
        <f t="shared" si="508"/>
        <v>6</v>
      </c>
      <c r="M16291">
        <f t="shared" si="509"/>
        <v>14</v>
      </c>
    </row>
    <row r="16292" spans="1:13" ht="21" customHeight="1">
      <c r="A16292">
        <v>46293</v>
      </c>
      <c r="B16292" t="s">
        <v>10</v>
      </c>
      <c r="C16292" t="s">
        <v>11</v>
      </c>
      <c r="D16292" t="s">
        <v>90</v>
      </c>
      <c r="E16292" t="s">
        <v>91</v>
      </c>
      <c r="F16292">
        <f>VLOOKUP(D16292,ProductPrices[#All],3,FALSE)</f>
        <v>3.7</v>
      </c>
      <c r="G16292" t="s">
        <v>92</v>
      </c>
      <c r="H16292">
        <v>10</v>
      </c>
      <c r="I16292">
        <v>8</v>
      </c>
      <c r="J16292">
        <v>1</v>
      </c>
      <c r="K16292">
        <v>1</v>
      </c>
      <c r="L16292">
        <f t="shared" si="508"/>
        <v>29.6</v>
      </c>
      <c r="M16292">
        <f t="shared" si="509"/>
        <v>0</v>
      </c>
    </row>
    <row r="16293" spans="1:13" ht="21" customHeight="1">
      <c r="A16293">
        <v>46293</v>
      </c>
      <c r="B16293" t="s">
        <v>10</v>
      </c>
      <c r="C16293" t="s">
        <v>11</v>
      </c>
      <c r="D16293" t="s">
        <v>93</v>
      </c>
      <c r="E16293" t="s">
        <v>94</v>
      </c>
      <c r="F16293">
        <f>VLOOKUP(D16293,ProductPrices[#All],3,FALSE)</f>
        <v>3.7</v>
      </c>
      <c r="G16293" t="s">
        <v>92</v>
      </c>
      <c r="H16293">
        <v>7</v>
      </c>
      <c r="I16293">
        <v>6</v>
      </c>
      <c r="J16293">
        <v>1</v>
      </c>
      <c r="K16293">
        <v>0</v>
      </c>
      <c r="L16293">
        <f t="shared" si="508"/>
        <v>22.200000000000003</v>
      </c>
      <c r="M16293">
        <f t="shared" si="509"/>
        <v>0</v>
      </c>
    </row>
    <row r="16294" spans="1:13" ht="21" customHeight="1">
      <c r="A16294">
        <v>46293</v>
      </c>
      <c r="B16294" t="s">
        <v>10</v>
      </c>
      <c r="C16294" t="s">
        <v>11</v>
      </c>
      <c r="D16294" t="s">
        <v>95</v>
      </c>
      <c r="E16294" t="s">
        <v>96</v>
      </c>
      <c r="F16294">
        <f>VLOOKUP(D16294,ProductPrices[#All],3,FALSE)</f>
        <v>3.7</v>
      </c>
      <c r="G16294" t="s">
        <v>92</v>
      </c>
      <c r="H16294">
        <v>9</v>
      </c>
      <c r="I16294">
        <v>6</v>
      </c>
      <c r="J16294">
        <v>1</v>
      </c>
      <c r="K16294">
        <v>2</v>
      </c>
      <c r="L16294">
        <f t="shared" si="508"/>
        <v>22.200000000000003</v>
      </c>
      <c r="M16294">
        <f t="shared" si="509"/>
        <v>0</v>
      </c>
    </row>
    <row r="16295" spans="1:13" ht="21" customHeight="1">
      <c r="A16295">
        <v>46293</v>
      </c>
      <c r="B16295" t="s">
        <v>10</v>
      </c>
      <c r="C16295" t="s">
        <v>11</v>
      </c>
      <c r="D16295" t="s">
        <v>97</v>
      </c>
      <c r="E16295" t="s">
        <v>98</v>
      </c>
      <c r="F16295">
        <f>VLOOKUP(D16295,ProductPrices[#All],3,FALSE)</f>
        <v>3.6</v>
      </c>
      <c r="G16295" t="s">
        <v>92</v>
      </c>
      <c r="H16295">
        <v>15</v>
      </c>
      <c r="I16295">
        <v>3</v>
      </c>
      <c r="J16295">
        <v>0</v>
      </c>
      <c r="K16295">
        <v>12</v>
      </c>
      <c r="L16295">
        <f t="shared" si="508"/>
        <v>10.8</v>
      </c>
      <c r="M16295">
        <f t="shared" si="509"/>
        <v>0</v>
      </c>
    </row>
    <row r="16296" spans="1:13" ht="21" customHeight="1">
      <c r="A16296">
        <v>46293</v>
      </c>
      <c r="B16296" t="s">
        <v>10</v>
      </c>
      <c r="C16296" t="s">
        <v>11</v>
      </c>
      <c r="D16296" t="s">
        <v>99</v>
      </c>
      <c r="E16296" t="s">
        <v>100</v>
      </c>
      <c r="F16296">
        <f>VLOOKUP(D16296,ProductPrices[#All],3,FALSE)</f>
        <v>1.25</v>
      </c>
      <c r="G16296" t="s">
        <v>101</v>
      </c>
      <c r="H16296">
        <v>9</v>
      </c>
      <c r="I16296">
        <v>6</v>
      </c>
      <c r="J16296">
        <v>0</v>
      </c>
      <c r="K16296">
        <v>0</v>
      </c>
      <c r="L16296">
        <f t="shared" si="508"/>
        <v>7.5</v>
      </c>
      <c r="M16296">
        <f t="shared" si="509"/>
        <v>3</v>
      </c>
    </row>
    <row r="16297" spans="1:13" ht="21" customHeight="1">
      <c r="A16297">
        <v>46293</v>
      </c>
      <c r="B16297" t="s">
        <v>10</v>
      </c>
      <c r="C16297" t="s">
        <v>11</v>
      </c>
      <c r="D16297" t="s">
        <v>102</v>
      </c>
      <c r="E16297" t="s">
        <v>103</v>
      </c>
      <c r="F16297">
        <f>VLOOKUP(D16297,ProductPrices[#All],3,FALSE)</f>
        <v>1.25</v>
      </c>
      <c r="G16297" t="s">
        <v>101</v>
      </c>
      <c r="H16297">
        <v>20</v>
      </c>
      <c r="I16297">
        <v>8</v>
      </c>
      <c r="J16297">
        <v>0</v>
      </c>
      <c r="K16297">
        <v>0</v>
      </c>
      <c r="L16297">
        <f t="shared" si="508"/>
        <v>10</v>
      </c>
      <c r="M16297">
        <f t="shared" si="509"/>
        <v>12</v>
      </c>
    </row>
    <row r="16298" spans="1:13" ht="21" customHeight="1">
      <c r="A16298">
        <v>46293</v>
      </c>
      <c r="B16298" t="s">
        <v>10</v>
      </c>
      <c r="C16298" t="s">
        <v>11</v>
      </c>
      <c r="D16298" t="s">
        <v>104</v>
      </c>
      <c r="E16298" t="s">
        <v>105</v>
      </c>
      <c r="F16298">
        <f>VLOOKUP(D16298,ProductPrices[#All],3,FALSE)</f>
        <v>1.25</v>
      </c>
      <c r="G16298" t="s">
        <v>101</v>
      </c>
      <c r="H16298">
        <v>21</v>
      </c>
      <c r="I16298">
        <v>6</v>
      </c>
      <c r="J16298">
        <v>0</v>
      </c>
      <c r="K16298">
        <v>0</v>
      </c>
      <c r="L16298">
        <f t="shared" si="508"/>
        <v>7.5</v>
      </c>
      <c r="M16298">
        <f t="shared" si="509"/>
        <v>15</v>
      </c>
    </row>
    <row r="16299" spans="1:13" ht="21" customHeight="1">
      <c r="A16299">
        <v>46293</v>
      </c>
      <c r="B16299" t="s">
        <v>106</v>
      </c>
      <c r="C16299" t="s">
        <v>107</v>
      </c>
      <c r="D16299" t="s">
        <v>12</v>
      </c>
      <c r="E16299" t="s">
        <v>13</v>
      </c>
      <c r="F16299">
        <f>VLOOKUP(D16299,ProductPrices[#All],3,FALSE)</f>
        <v>1.35</v>
      </c>
      <c r="G16299" t="s">
        <v>14</v>
      </c>
      <c r="H16299">
        <v>192</v>
      </c>
      <c r="I16299">
        <v>188</v>
      </c>
      <c r="J16299">
        <v>3</v>
      </c>
      <c r="K16299">
        <v>1</v>
      </c>
      <c r="L16299">
        <f t="shared" si="508"/>
        <v>253.8</v>
      </c>
      <c r="M16299">
        <f t="shared" si="509"/>
        <v>0</v>
      </c>
    </row>
    <row r="16300" spans="1:13" ht="21" customHeight="1">
      <c r="A16300">
        <v>46293</v>
      </c>
      <c r="B16300" t="s">
        <v>106</v>
      </c>
      <c r="C16300" t="s">
        <v>107</v>
      </c>
      <c r="D16300" t="s">
        <v>15</v>
      </c>
      <c r="E16300" t="s">
        <v>16</v>
      </c>
      <c r="F16300">
        <f>VLOOKUP(D16300,ProductPrices[#All],3,FALSE)</f>
        <v>1.35</v>
      </c>
      <c r="G16300" t="s">
        <v>14</v>
      </c>
      <c r="H16300">
        <v>41</v>
      </c>
      <c r="I16300">
        <v>39</v>
      </c>
      <c r="J16300">
        <v>2</v>
      </c>
      <c r="K16300">
        <v>0</v>
      </c>
      <c r="L16300">
        <f t="shared" si="508"/>
        <v>52.650000000000006</v>
      </c>
      <c r="M16300">
        <f t="shared" si="509"/>
        <v>0</v>
      </c>
    </row>
    <row r="16301" spans="1:13" ht="21" customHeight="1">
      <c r="A16301">
        <v>46293</v>
      </c>
      <c r="B16301" t="s">
        <v>106</v>
      </c>
      <c r="C16301" t="s">
        <v>107</v>
      </c>
      <c r="D16301" t="s">
        <v>17</v>
      </c>
      <c r="E16301" t="s">
        <v>18</v>
      </c>
      <c r="F16301">
        <f>VLOOKUP(D16301,ProductPrices[#All],3,FALSE)</f>
        <v>2.5</v>
      </c>
      <c r="G16301" t="s">
        <v>14</v>
      </c>
      <c r="H16301">
        <v>41</v>
      </c>
      <c r="I16301">
        <v>39</v>
      </c>
      <c r="J16301">
        <v>1</v>
      </c>
      <c r="K16301">
        <v>1</v>
      </c>
      <c r="L16301">
        <f t="shared" si="508"/>
        <v>97.5</v>
      </c>
      <c r="M16301">
        <f t="shared" si="509"/>
        <v>0</v>
      </c>
    </row>
    <row r="16302" spans="1:13" ht="21" customHeight="1">
      <c r="A16302">
        <v>46293</v>
      </c>
      <c r="B16302" t="s">
        <v>106</v>
      </c>
      <c r="C16302" t="s">
        <v>107</v>
      </c>
      <c r="D16302" t="s">
        <v>19</v>
      </c>
      <c r="E16302" t="s">
        <v>20</v>
      </c>
      <c r="F16302">
        <f>VLOOKUP(D16302,ProductPrices[#All],3,FALSE)</f>
        <v>2.25</v>
      </c>
      <c r="G16302" t="s">
        <v>14</v>
      </c>
      <c r="H16302">
        <v>41</v>
      </c>
      <c r="I16302">
        <v>39</v>
      </c>
      <c r="J16302">
        <v>2</v>
      </c>
      <c r="K16302">
        <v>0</v>
      </c>
      <c r="L16302">
        <f t="shared" si="508"/>
        <v>87.75</v>
      </c>
      <c r="M16302">
        <f t="shared" si="509"/>
        <v>0</v>
      </c>
    </row>
    <row r="16303" spans="1:13" ht="21" customHeight="1">
      <c r="A16303">
        <v>46293</v>
      </c>
      <c r="B16303" t="s">
        <v>106</v>
      </c>
      <c r="C16303" t="s">
        <v>107</v>
      </c>
      <c r="D16303" t="s">
        <v>21</v>
      </c>
      <c r="E16303" t="s">
        <v>22</v>
      </c>
      <c r="F16303">
        <f>VLOOKUP(D16303,ProductPrices[#All],3,FALSE)</f>
        <v>2.5</v>
      </c>
      <c r="G16303" t="s">
        <v>14</v>
      </c>
      <c r="H16303">
        <v>41</v>
      </c>
      <c r="I16303">
        <v>39</v>
      </c>
      <c r="J16303">
        <v>1</v>
      </c>
      <c r="K16303">
        <v>1</v>
      </c>
      <c r="L16303">
        <f t="shared" si="508"/>
        <v>97.5</v>
      </c>
      <c r="M16303">
        <f t="shared" si="509"/>
        <v>0</v>
      </c>
    </row>
    <row r="16304" spans="1:13" ht="21" customHeight="1">
      <c r="A16304">
        <v>46293</v>
      </c>
      <c r="B16304" t="s">
        <v>106</v>
      </c>
      <c r="C16304" t="s">
        <v>107</v>
      </c>
      <c r="D16304" t="s">
        <v>23</v>
      </c>
      <c r="E16304" t="s">
        <v>24</v>
      </c>
      <c r="F16304">
        <f>VLOOKUP(D16304,ProductPrices[#All],3,FALSE)</f>
        <v>2.2000000000000002</v>
      </c>
      <c r="G16304" t="s">
        <v>14</v>
      </c>
      <c r="H16304">
        <v>41</v>
      </c>
      <c r="I16304">
        <v>40</v>
      </c>
      <c r="J16304">
        <v>0</v>
      </c>
      <c r="K16304">
        <v>1</v>
      </c>
      <c r="L16304">
        <f t="shared" si="508"/>
        <v>88</v>
      </c>
      <c r="M16304">
        <f t="shared" si="509"/>
        <v>0</v>
      </c>
    </row>
    <row r="16305" spans="1:13" ht="21" customHeight="1">
      <c r="A16305">
        <v>46293</v>
      </c>
      <c r="B16305" t="s">
        <v>106</v>
      </c>
      <c r="C16305" t="s">
        <v>107</v>
      </c>
      <c r="D16305" t="s">
        <v>25</v>
      </c>
      <c r="E16305" t="s">
        <v>26</v>
      </c>
      <c r="F16305">
        <f>VLOOKUP(D16305,ProductPrices[#All],3,FALSE)</f>
        <v>2.1</v>
      </c>
      <c r="G16305" t="s">
        <v>14</v>
      </c>
      <c r="H16305">
        <v>41</v>
      </c>
      <c r="I16305">
        <v>39</v>
      </c>
      <c r="J16305">
        <v>1</v>
      </c>
      <c r="K16305">
        <v>1</v>
      </c>
      <c r="L16305">
        <f t="shared" si="508"/>
        <v>81.900000000000006</v>
      </c>
      <c r="M16305">
        <f t="shared" si="509"/>
        <v>0</v>
      </c>
    </row>
    <row r="16306" spans="1:13" ht="21" customHeight="1">
      <c r="A16306">
        <v>46293</v>
      </c>
      <c r="B16306" t="s">
        <v>106</v>
      </c>
      <c r="C16306" t="s">
        <v>107</v>
      </c>
      <c r="D16306" t="s">
        <v>27</v>
      </c>
      <c r="E16306" t="s">
        <v>28</v>
      </c>
      <c r="F16306">
        <f>VLOOKUP(D16306,ProductPrices[#All],3,FALSE)</f>
        <v>1.5</v>
      </c>
      <c r="G16306" t="s">
        <v>29</v>
      </c>
      <c r="H16306">
        <v>13</v>
      </c>
      <c r="I16306">
        <v>12</v>
      </c>
      <c r="J16306">
        <v>1</v>
      </c>
      <c r="K16306">
        <v>0</v>
      </c>
      <c r="L16306">
        <f t="shared" si="508"/>
        <v>18</v>
      </c>
      <c r="M16306">
        <f t="shared" si="509"/>
        <v>0</v>
      </c>
    </row>
    <row r="16307" spans="1:13" ht="21" customHeight="1">
      <c r="A16307">
        <v>46293</v>
      </c>
      <c r="B16307" t="s">
        <v>106</v>
      </c>
      <c r="C16307" t="s">
        <v>107</v>
      </c>
      <c r="D16307" t="s">
        <v>30</v>
      </c>
      <c r="E16307" t="s">
        <v>31</v>
      </c>
      <c r="F16307">
        <f>VLOOKUP(D16307,ProductPrices[#All],3,FALSE)</f>
        <v>1.45</v>
      </c>
      <c r="G16307" t="s">
        <v>29</v>
      </c>
      <c r="H16307">
        <v>14</v>
      </c>
      <c r="I16307">
        <v>12</v>
      </c>
      <c r="J16307">
        <v>2</v>
      </c>
      <c r="K16307">
        <v>0</v>
      </c>
      <c r="L16307">
        <f t="shared" si="508"/>
        <v>17.399999999999999</v>
      </c>
      <c r="M16307">
        <f t="shared" si="509"/>
        <v>0</v>
      </c>
    </row>
    <row r="16308" spans="1:13" ht="21" customHeight="1">
      <c r="A16308">
        <v>46293</v>
      </c>
      <c r="B16308" t="s">
        <v>106</v>
      </c>
      <c r="C16308" t="s">
        <v>107</v>
      </c>
      <c r="D16308" t="s">
        <v>32</v>
      </c>
      <c r="E16308" t="s">
        <v>33</v>
      </c>
      <c r="F16308">
        <f>VLOOKUP(D16308,ProductPrices[#All],3,FALSE)</f>
        <v>1.3</v>
      </c>
      <c r="G16308" t="s">
        <v>29</v>
      </c>
      <c r="H16308">
        <v>11</v>
      </c>
      <c r="I16308">
        <v>9</v>
      </c>
      <c r="J16308">
        <v>2</v>
      </c>
      <c r="K16308">
        <v>0</v>
      </c>
      <c r="L16308">
        <f t="shared" si="508"/>
        <v>11.700000000000001</v>
      </c>
      <c r="M16308">
        <f t="shared" si="509"/>
        <v>0</v>
      </c>
    </row>
    <row r="16309" spans="1:13" ht="21" customHeight="1">
      <c r="A16309">
        <v>46293</v>
      </c>
      <c r="B16309" t="s">
        <v>106</v>
      </c>
      <c r="C16309" t="s">
        <v>107</v>
      </c>
      <c r="D16309" t="s">
        <v>34</v>
      </c>
      <c r="E16309" t="s">
        <v>35</v>
      </c>
      <c r="F16309">
        <f>VLOOKUP(D16309,ProductPrices[#All],3,FALSE)</f>
        <v>1.4</v>
      </c>
      <c r="G16309" t="s">
        <v>29</v>
      </c>
      <c r="H16309">
        <v>9</v>
      </c>
      <c r="I16309">
        <v>9</v>
      </c>
      <c r="J16309">
        <v>0</v>
      </c>
      <c r="K16309">
        <v>0</v>
      </c>
      <c r="L16309">
        <f t="shared" si="508"/>
        <v>12.6</v>
      </c>
      <c r="M16309">
        <f t="shared" si="509"/>
        <v>0</v>
      </c>
    </row>
    <row r="16310" spans="1:13" ht="21" customHeight="1">
      <c r="A16310">
        <v>46293</v>
      </c>
      <c r="B16310" t="s">
        <v>106</v>
      </c>
      <c r="C16310" t="s">
        <v>107</v>
      </c>
      <c r="D16310" t="s">
        <v>36</v>
      </c>
      <c r="E16310" t="s">
        <v>37</v>
      </c>
      <c r="F16310">
        <f>VLOOKUP(D16310,ProductPrices[#All],3,FALSE)</f>
        <v>1.6</v>
      </c>
      <c r="G16310" t="s">
        <v>29</v>
      </c>
      <c r="H16310">
        <v>9</v>
      </c>
      <c r="I16310">
        <v>8</v>
      </c>
      <c r="J16310">
        <v>1</v>
      </c>
      <c r="K16310">
        <v>0</v>
      </c>
      <c r="L16310">
        <f t="shared" si="508"/>
        <v>12.8</v>
      </c>
      <c r="M16310">
        <f t="shared" si="509"/>
        <v>0</v>
      </c>
    </row>
    <row r="16311" spans="1:13" ht="21" customHeight="1">
      <c r="A16311">
        <v>46293</v>
      </c>
      <c r="B16311" t="s">
        <v>106</v>
      </c>
      <c r="C16311" t="s">
        <v>107</v>
      </c>
      <c r="D16311" t="s">
        <v>38</v>
      </c>
      <c r="E16311" t="s">
        <v>39</v>
      </c>
      <c r="F16311">
        <f>VLOOKUP(D16311,ProductPrices[#All],3,FALSE)</f>
        <v>3.1</v>
      </c>
      <c r="G16311" t="s">
        <v>40</v>
      </c>
      <c r="H16311">
        <v>14</v>
      </c>
      <c r="I16311">
        <v>13</v>
      </c>
      <c r="J16311">
        <v>0</v>
      </c>
      <c r="K16311">
        <v>1</v>
      </c>
      <c r="L16311">
        <f t="shared" si="508"/>
        <v>40.300000000000004</v>
      </c>
      <c r="M16311">
        <f t="shared" si="509"/>
        <v>0</v>
      </c>
    </row>
    <row r="16312" spans="1:13" ht="21" customHeight="1">
      <c r="A16312">
        <v>46293</v>
      </c>
      <c r="B16312" t="s">
        <v>106</v>
      </c>
      <c r="C16312" t="s">
        <v>107</v>
      </c>
      <c r="D16312" t="s">
        <v>41</v>
      </c>
      <c r="E16312" t="s">
        <v>42</v>
      </c>
      <c r="F16312">
        <f>VLOOKUP(D16312,ProductPrices[#All],3,FALSE)</f>
        <v>3.4</v>
      </c>
      <c r="G16312" t="s">
        <v>40</v>
      </c>
      <c r="H16312">
        <v>16</v>
      </c>
      <c r="I16312">
        <v>14</v>
      </c>
      <c r="J16312">
        <v>0</v>
      </c>
      <c r="K16312">
        <v>2</v>
      </c>
      <c r="L16312">
        <f t="shared" si="508"/>
        <v>47.6</v>
      </c>
      <c r="M16312">
        <f t="shared" si="509"/>
        <v>0</v>
      </c>
    </row>
    <row r="16313" spans="1:13" ht="21" customHeight="1">
      <c r="A16313">
        <v>46293</v>
      </c>
      <c r="B16313" t="s">
        <v>106</v>
      </c>
      <c r="C16313" t="s">
        <v>107</v>
      </c>
      <c r="D16313" t="s">
        <v>43</v>
      </c>
      <c r="E16313" t="s">
        <v>44</v>
      </c>
      <c r="F16313">
        <f>VLOOKUP(D16313,ProductPrices[#All],3,FALSE)</f>
        <v>2.2000000000000002</v>
      </c>
      <c r="G16313" t="s">
        <v>40</v>
      </c>
      <c r="H16313">
        <v>11</v>
      </c>
      <c r="I16313">
        <v>10</v>
      </c>
      <c r="J16313">
        <v>0</v>
      </c>
      <c r="K16313">
        <v>1</v>
      </c>
      <c r="L16313">
        <f t="shared" si="508"/>
        <v>22</v>
      </c>
      <c r="M16313">
        <f t="shared" si="509"/>
        <v>0</v>
      </c>
    </row>
    <row r="16314" spans="1:13" ht="21" customHeight="1">
      <c r="A16314">
        <v>46293</v>
      </c>
      <c r="B16314" t="s">
        <v>106</v>
      </c>
      <c r="C16314" t="s">
        <v>107</v>
      </c>
      <c r="D16314" t="s">
        <v>45</v>
      </c>
      <c r="E16314" t="s">
        <v>46</v>
      </c>
      <c r="F16314">
        <f>VLOOKUP(D16314,ProductPrices[#All],3,FALSE)</f>
        <v>2.25</v>
      </c>
      <c r="G16314" t="s">
        <v>40</v>
      </c>
      <c r="H16314">
        <v>11</v>
      </c>
      <c r="I16314">
        <v>11</v>
      </c>
      <c r="J16314">
        <v>0</v>
      </c>
      <c r="K16314">
        <v>0</v>
      </c>
      <c r="L16314">
        <f t="shared" si="508"/>
        <v>24.75</v>
      </c>
      <c r="M16314">
        <f t="shared" si="509"/>
        <v>0</v>
      </c>
    </row>
    <row r="16315" spans="1:13" ht="21" customHeight="1">
      <c r="A16315">
        <v>46293</v>
      </c>
      <c r="B16315" t="s">
        <v>106</v>
      </c>
      <c r="C16315" t="s">
        <v>107</v>
      </c>
      <c r="D16315" t="s">
        <v>47</v>
      </c>
      <c r="E16315" t="s">
        <v>48</v>
      </c>
      <c r="F16315">
        <f>VLOOKUP(D16315,ProductPrices[#All],3,FALSE)</f>
        <v>2.35</v>
      </c>
      <c r="G16315" t="s">
        <v>40</v>
      </c>
      <c r="H16315">
        <v>14</v>
      </c>
      <c r="I16315">
        <v>12</v>
      </c>
      <c r="J16315">
        <v>0</v>
      </c>
      <c r="K16315">
        <v>2</v>
      </c>
      <c r="L16315">
        <f t="shared" si="508"/>
        <v>28.200000000000003</v>
      </c>
      <c r="M16315">
        <f t="shared" si="509"/>
        <v>0</v>
      </c>
    </row>
    <row r="16316" spans="1:13" ht="21" customHeight="1">
      <c r="A16316">
        <v>46293</v>
      </c>
      <c r="B16316" t="s">
        <v>106</v>
      </c>
      <c r="C16316" t="s">
        <v>107</v>
      </c>
      <c r="D16316" t="s">
        <v>49</v>
      </c>
      <c r="E16316" t="s">
        <v>50</v>
      </c>
      <c r="F16316">
        <f>VLOOKUP(D16316,ProductPrices[#All],3,FALSE)</f>
        <v>2.75</v>
      </c>
      <c r="G16316" t="s">
        <v>40</v>
      </c>
      <c r="H16316">
        <v>11</v>
      </c>
      <c r="I16316">
        <v>11</v>
      </c>
      <c r="J16316">
        <v>0</v>
      </c>
      <c r="K16316">
        <v>0</v>
      </c>
      <c r="L16316">
        <f t="shared" si="508"/>
        <v>30.25</v>
      </c>
      <c r="M16316">
        <f t="shared" si="509"/>
        <v>0</v>
      </c>
    </row>
    <row r="16317" spans="1:13" ht="21" customHeight="1">
      <c r="A16317">
        <v>46293</v>
      </c>
      <c r="B16317" t="s">
        <v>106</v>
      </c>
      <c r="C16317" t="s">
        <v>107</v>
      </c>
      <c r="D16317" t="s">
        <v>51</v>
      </c>
      <c r="E16317" t="s">
        <v>52</v>
      </c>
      <c r="F16317">
        <f>VLOOKUP(D16317,ProductPrices[#All],3,FALSE)</f>
        <v>4.6500000000000004</v>
      </c>
      <c r="G16317" t="s">
        <v>40</v>
      </c>
      <c r="H16317">
        <v>12</v>
      </c>
      <c r="I16317">
        <v>9</v>
      </c>
      <c r="J16317">
        <v>0</v>
      </c>
      <c r="K16317">
        <v>3</v>
      </c>
      <c r="L16317">
        <f t="shared" si="508"/>
        <v>41.85</v>
      </c>
      <c r="M16317">
        <f t="shared" si="509"/>
        <v>0</v>
      </c>
    </row>
    <row r="16318" spans="1:13" ht="21" customHeight="1">
      <c r="A16318">
        <v>46293</v>
      </c>
      <c r="B16318" t="s">
        <v>106</v>
      </c>
      <c r="C16318" t="s">
        <v>107</v>
      </c>
      <c r="D16318" t="s">
        <v>53</v>
      </c>
      <c r="E16318" t="s">
        <v>54</v>
      </c>
      <c r="F16318">
        <f>VLOOKUP(D16318,ProductPrices[#All],3,FALSE)</f>
        <v>2.2000000000000002</v>
      </c>
      <c r="G16318" t="s">
        <v>55</v>
      </c>
      <c r="H16318">
        <v>12</v>
      </c>
      <c r="I16318">
        <v>9</v>
      </c>
      <c r="J16318">
        <v>0</v>
      </c>
      <c r="K16318">
        <v>3</v>
      </c>
      <c r="L16318">
        <f t="shared" si="508"/>
        <v>19.8</v>
      </c>
      <c r="M16318">
        <f t="shared" si="509"/>
        <v>0</v>
      </c>
    </row>
    <row r="16319" spans="1:13" ht="21" customHeight="1">
      <c r="A16319">
        <v>46293</v>
      </c>
      <c r="B16319" t="s">
        <v>106</v>
      </c>
      <c r="C16319" t="s">
        <v>107</v>
      </c>
      <c r="D16319" t="s">
        <v>56</v>
      </c>
      <c r="E16319" t="s">
        <v>57</v>
      </c>
      <c r="F16319">
        <f>VLOOKUP(D16319,ProductPrices[#All],3,FALSE)</f>
        <v>3.35</v>
      </c>
      <c r="G16319" t="s">
        <v>55</v>
      </c>
      <c r="H16319">
        <v>13</v>
      </c>
      <c r="I16319">
        <v>11</v>
      </c>
      <c r="J16319">
        <v>0</v>
      </c>
      <c r="K16319">
        <v>2</v>
      </c>
      <c r="L16319">
        <f t="shared" si="508"/>
        <v>36.85</v>
      </c>
      <c r="M16319">
        <f t="shared" si="509"/>
        <v>0</v>
      </c>
    </row>
    <row r="16320" spans="1:13" ht="21" customHeight="1">
      <c r="A16320">
        <v>46293</v>
      </c>
      <c r="B16320" t="s">
        <v>106</v>
      </c>
      <c r="C16320" t="s">
        <v>107</v>
      </c>
      <c r="D16320" t="s">
        <v>58</v>
      </c>
      <c r="E16320" t="s">
        <v>59</v>
      </c>
      <c r="F16320">
        <f>VLOOKUP(D16320,ProductPrices[#All],3,FALSE)</f>
        <v>2.25</v>
      </c>
      <c r="G16320" t="s">
        <v>55</v>
      </c>
      <c r="H16320">
        <v>9</v>
      </c>
      <c r="I16320">
        <v>9</v>
      </c>
      <c r="J16320">
        <v>0</v>
      </c>
      <c r="K16320">
        <v>0</v>
      </c>
      <c r="L16320">
        <f t="shared" si="508"/>
        <v>20.25</v>
      </c>
      <c r="M16320">
        <f t="shared" si="509"/>
        <v>0</v>
      </c>
    </row>
    <row r="16321" spans="1:13" ht="21" customHeight="1">
      <c r="A16321">
        <v>46293</v>
      </c>
      <c r="B16321" t="s">
        <v>106</v>
      </c>
      <c r="C16321" t="s">
        <v>107</v>
      </c>
      <c r="D16321" t="s">
        <v>60</v>
      </c>
      <c r="E16321" t="s">
        <v>61</v>
      </c>
      <c r="F16321">
        <f>VLOOKUP(D16321,ProductPrices[#All],3,FALSE)</f>
        <v>1.5</v>
      </c>
      <c r="G16321" t="s">
        <v>55</v>
      </c>
      <c r="H16321">
        <v>14</v>
      </c>
      <c r="I16321">
        <v>11</v>
      </c>
      <c r="J16321">
        <v>0</v>
      </c>
      <c r="K16321">
        <v>3</v>
      </c>
      <c r="L16321">
        <f t="shared" si="508"/>
        <v>16.5</v>
      </c>
      <c r="M16321">
        <f t="shared" si="509"/>
        <v>0</v>
      </c>
    </row>
    <row r="16322" spans="1:13" ht="21" customHeight="1">
      <c r="A16322">
        <v>46293</v>
      </c>
      <c r="B16322" t="s">
        <v>106</v>
      </c>
      <c r="C16322" t="s">
        <v>107</v>
      </c>
      <c r="D16322" t="s">
        <v>62</v>
      </c>
      <c r="E16322" t="s">
        <v>63</v>
      </c>
      <c r="F16322">
        <f>VLOOKUP(D16322,ProductPrices[#All],3,FALSE)</f>
        <v>3.3</v>
      </c>
      <c r="G16322" t="s">
        <v>55</v>
      </c>
      <c r="H16322">
        <v>11</v>
      </c>
      <c r="I16322">
        <v>11</v>
      </c>
      <c r="J16322">
        <v>0</v>
      </c>
      <c r="K16322">
        <v>0</v>
      </c>
      <c r="L16322">
        <f t="shared" ref="L16322:L16385" si="510">F16322*I16322</f>
        <v>36.299999999999997</v>
      </c>
      <c r="M16322">
        <f t="shared" ref="M16322:M16385" si="511">H16322-I16322-J16322-K16322</f>
        <v>0</v>
      </c>
    </row>
    <row r="16323" spans="1:13" ht="21" customHeight="1">
      <c r="A16323">
        <v>46293</v>
      </c>
      <c r="B16323" t="s">
        <v>106</v>
      </c>
      <c r="C16323" t="s">
        <v>107</v>
      </c>
      <c r="D16323" t="s">
        <v>64</v>
      </c>
      <c r="E16323" t="s">
        <v>65</v>
      </c>
      <c r="F16323">
        <f>VLOOKUP(D16323,ProductPrices[#All],3,FALSE)</f>
        <v>2.95</v>
      </c>
      <c r="G16323" t="s">
        <v>66</v>
      </c>
      <c r="H16323">
        <v>26</v>
      </c>
      <c r="I16323">
        <v>26</v>
      </c>
      <c r="J16323">
        <v>0</v>
      </c>
      <c r="K16323">
        <v>0</v>
      </c>
      <c r="L16323">
        <f t="shared" si="510"/>
        <v>76.7</v>
      </c>
      <c r="M16323">
        <f t="shared" si="511"/>
        <v>0</v>
      </c>
    </row>
    <row r="16324" spans="1:13" ht="21" customHeight="1">
      <c r="A16324">
        <v>46293</v>
      </c>
      <c r="B16324" t="s">
        <v>106</v>
      </c>
      <c r="C16324" t="s">
        <v>107</v>
      </c>
      <c r="D16324" t="s">
        <v>67</v>
      </c>
      <c r="E16324" t="s">
        <v>68</v>
      </c>
      <c r="F16324">
        <f>VLOOKUP(D16324,ProductPrices[#All],3,FALSE)</f>
        <v>2.6</v>
      </c>
      <c r="G16324" t="s">
        <v>66</v>
      </c>
      <c r="H16324">
        <v>23</v>
      </c>
      <c r="I16324">
        <v>23</v>
      </c>
      <c r="J16324">
        <v>0</v>
      </c>
      <c r="K16324">
        <v>0</v>
      </c>
      <c r="L16324">
        <f t="shared" si="510"/>
        <v>59.800000000000004</v>
      </c>
      <c r="M16324">
        <f t="shared" si="511"/>
        <v>0</v>
      </c>
    </row>
    <row r="16325" spans="1:13" ht="21" customHeight="1">
      <c r="A16325">
        <v>46293</v>
      </c>
      <c r="B16325" t="s">
        <v>106</v>
      </c>
      <c r="C16325" t="s">
        <v>107</v>
      </c>
      <c r="D16325" t="s">
        <v>69</v>
      </c>
      <c r="E16325" t="s">
        <v>70</v>
      </c>
      <c r="F16325">
        <f>VLOOKUP(D16325,ProductPrices[#All],3,FALSE)</f>
        <v>2.2000000000000002</v>
      </c>
      <c r="G16325" t="s">
        <v>66</v>
      </c>
      <c r="H16325">
        <v>34</v>
      </c>
      <c r="I16325">
        <v>34</v>
      </c>
      <c r="J16325">
        <v>0</v>
      </c>
      <c r="K16325">
        <v>0</v>
      </c>
      <c r="L16325">
        <f t="shared" si="510"/>
        <v>74.800000000000011</v>
      </c>
      <c r="M16325">
        <f t="shared" si="511"/>
        <v>0</v>
      </c>
    </row>
    <row r="16326" spans="1:13" ht="21" customHeight="1">
      <c r="A16326">
        <v>46293</v>
      </c>
      <c r="B16326" t="s">
        <v>106</v>
      </c>
      <c r="C16326" t="s">
        <v>107</v>
      </c>
      <c r="D16326" t="s">
        <v>71</v>
      </c>
      <c r="E16326" t="s">
        <v>72</v>
      </c>
      <c r="F16326">
        <f>VLOOKUP(D16326,ProductPrices[#All],3,FALSE)</f>
        <v>2.25</v>
      </c>
      <c r="G16326" t="s">
        <v>66</v>
      </c>
      <c r="H16326">
        <v>19</v>
      </c>
      <c r="I16326">
        <v>18</v>
      </c>
      <c r="J16326">
        <v>0</v>
      </c>
      <c r="K16326">
        <v>1</v>
      </c>
      <c r="L16326">
        <f t="shared" si="510"/>
        <v>40.5</v>
      </c>
      <c r="M16326">
        <f t="shared" si="511"/>
        <v>0</v>
      </c>
    </row>
    <row r="16327" spans="1:13" ht="21" customHeight="1">
      <c r="A16327">
        <v>46293</v>
      </c>
      <c r="B16327" t="s">
        <v>106</v>
      </c>
      <c r="C16327" t="s">
        <v>107</v>
      </c>
      <c r="D16327" t="s">
        <v>73</v>
      </c>
      <c r="E16327" t="s">
        <v>74</v>
      </c>
      <c r="F16327">
        <f>VLOOKUP(D16327,ProductPrices[#All],3,FALSE)</f>
        <v>2.25</v>
      </c>
      <c r="G16327" t="s">
        <v>66</v>
      </c>
      <c r="H16327">
        <v>23</v>
      </c>
      <c r="I16327">
        <v>23</v>
      </c>
      <c r="J16327">
        <v>0</v>
      </c>
      <c r="K16327">
        <v>0</v>
      </c>
      <c r="L16327">
        <f t="shared" si="510"/>
        <v>51.75</v>
      </c>
      <c r="M16327">
        <f t="shared" si="511"/>
        <v>0</v>
      </c>
    </row>
    <row r="16328" spans="1:13" ht="21" customHeight="1">
      <c r="A16328">
        <v>46293</v>
      </c>
      <c r="B16328" t="s">
        <v>106</v>
      </c>
      <c r="C16328" t="s">
        <v>107</v>
      </c>
      <c r="D16328" t="s">
        <v>75</v>
      </c>
      <c r="E16328" t="s">
        <v>76</v>
      </c>
      <c r="F16328">
        <f>VLOOKUP(D16328,ProductPrices[#All],3,FALSE)</f>
        <v>1.9</v>
      </c>
      <c r="G16328" t="s">
        <v>77</v>
      </c>
      <c r="H16328">
        <v>36</v>
      </c>
      <c r="I16328">
        <v>28</v>
      </c>
      <c r="J16328">
        <v>0</v>
      </c>
      <c r="K16328">
        <v>0</v>
      </c>
      <c r="L16328">
        <f t="shared" si="510"/>
        <v>53.199999999999996</v>
      </c>
      <c r="M16328">
        <f t="shared" si="511"/>
        <v>8</v>
      </c>
    </row>
    <row r="16329" spans="1:13" ht="21" customHeight="1">
      <c r="A16329">
        <v>46293</v>
      </c>
      <c r="B16329" t="s">
        <v>106</v>
      </c>
      <c r="C16329" t="s">
        <v>107</v>
      </c>
      <c r="D16329" t="s">
        <v>78</v>
      </c>
      <c r="E16329" t="s">
        <v>79</v>
      </c>
      <c r="F16329">
        <f>VLOOKUP(D16329,ProductPrices[#All],3,FALSE)</f>
        <v>1.9</v>
      </c>
      <c r="G16329" t="s">
        <v>77</v>
      </c>
      <c r="H16329">
        <v>40</v>
      </c>
      <c r="I16329">
        <v>32</v>
      </c>
      <c r="J16329">
        <v>0</v>
      </c>
      <c r="K16329">
        <v>0</v>
      </c>
      <c r="L16329">
        <f t="shared" si="510"/>
        <v>60.8</v>
      </c>
      <c r="M16329">
        <f t="shared" si="511"/>
        <v>8</v>
      </c>
    </row>
    <row r="16330" spans="1:13" ht="21" customHeight="1">
      <c r="A16330">
        <v>46293</v>
      </c>
      <c r="B16330" t="s">
        <v>106</v>
      </c>
      <c r="C16330" t="s">
        <v>107</v>
      </c>
      <c r="D16330" t="s">
        <v>80</v>
      </c>
      <c r="E16330" t="s">
        <v>81</v>
      </c>
      <c r="F16330">
        <f>VLOOKUP(D16330,ProductPrices[#All],3,FALSE)</f>
        <v>2.0499999999999998</v>
      </c>
      <c r="G16330" t="s">
        <v>77</v>
      </c>
      <c r="H16330">
        <v>39</v>
      </c>
      <c r="I16330">
        <v>10</v>
      </c>
      <c r="J16330">
        <v>0</v>
      </c>
      <c r="K16330">
        <v>0</v>
      </c>
      <c r="L16330">
        <f t="shared" si="510"/>
        <v>20.5</v>
      </c>
      <c r="M16330">
        <f t="shared" si="511"/>
        <v>29</v>
      </c>
    </row>
    <row r="16331" spans="1:13" ht="21" customHeight="1">
      <c r="A16331">
        <v>46293</v>
      </c>
      <c r="B16331" t="s">
        <v>106</v>
      </c>
      <c r="C16331" t="s">
        <v>107</v>
      </c>
      <c r="D16331" t="s">
        <v>82</v>
      </c>
      <c r="E16331" t="s">
        <v>83</v>
      </c>
      <c r="F16331">
        <f>VLOOKUP(D16331,ProductPrices[#All],3,FALSE)</f>
        <v>1.95</v>
      </c>
      <c r="G16331" t="s">
        <v>77</v>
      </c>
      <c r="H16331">
        <v>32</v>
      </c>
      <c r="I16331">
        <v>25</v>
      </c>
      <c r="J16331">
        <v>0</v>
      </c>
      <c r="K16331">
        <v>0</v>
      </c>
      <c r="L16331">
        <f t="shared" si="510"/>
        <v>48.75</v>
      </c>
      <c r="M16331">
        <f t="shared" si="511"/>
        <v>7</v>
      </c>
    </row>
    <row r="16332" spans="1:13" ht="21" customHeight="1">
      <c r="A16332">
        <v>46293</v>
      </c>
      <c r="B16332" t="s">
        <v>106</v>
      </c>
      <c r="C16332" t="s">
        <v>107</v>
      </c>
      <c r="D16332" t="s">
        <v>84</v>
      </c>
      <c r="E16332" t="s">
        <v>85</v>
      </c>
      <c r="F16332">
        <f>VLOOKUP(D16332,ProductPrices[#All],3,FALSE)</f>
        <v>1.55</v>
      </c>
      <c r="G16332" t="s">
        <v>77</v>
      </c>
      <c r="H16332">
        <v>38</v>
      </c>
      <c r="I16332">
        <v>4</v>
      </c>
      <c r="J16332">
        <v>0</v>
      </c>
      <c r="K16332">
        <v>0</v>
      </c>
      <c r="L16332">
        <f t="shared" si="510"/>
        <v>6.2</v>
      </c>
      <c r="M16332">
        <f t="shared" si="511"/>
        <v>34</v>
      </c>
    </row>
    <row r="16333" spans="1:13" ht="21" customHeight="1">
      <c r="A16333">
        <v>46293</v>
      </c>
      <c r="B16333" t="s">
        <v>106</v>
      </c>
      <c r="C16333" t="s">
        <v>107</v>
      </c>
      <c r="D16333" t="s">
        <v>86</v>
      </c>
      <c r="E16333" t="s">
        <v>87</v>
      </c>
      <c r="F16333">
        <f>VLOOKUP(D16333,ProductPrices[#All],3,FALSE)</f>
        <v>2</v>
      </c>
      <c r="G16333" t="s">
        <v>77</v>
      </c>
      <c r="H16333">
        <v>27</v>
      </c>
      <c r="I16333">
        <v>11</v>
      </c>
      <c r="J16333">
        <v>0</v>
      </c>
      <c r="K16333">
        <v>0</v>
      </c>
      <c r="L16333">
        <f t="shared" si="510"/>
        <v>22</v>
      </c>
      <c r="M16333">
        <f t="shared" si="511"/>
        <v>16</v>
      </c>
    </row>
    <row r="16334" spans="1:13" ht="21" customHeight="1">
      <c r="A16334">
        <v>46293</v>
      </c>
      <c r="B16334" t="s">
        <v>106</v>
      </c>
      <c r="C16334" t="s">
        <v>107</v>
      </c>
      <c r="D16334" t="s">
        <v>88</v>
      </c>
      <c r="E16334" t="s">
        <v>89</v>
      </c>
      <c r="F16334">
        <f>VLOOKUP(D16334,ProductPrices[#All],3,FALSE)</f>
        <v>2</v>
      </c>
      <c r="G16334" t="s">
        <v>77</v>
      </c>
      <c r="H16334">
        <v>35</v>
      </c>
      <c r="I16334">
        <v>26</v>
      </c>
      <c r="J16334">
        <v>0</v>
      </c>
      <c r="K16334">
        <v>1</v>
      </c>
      <c r="L16334">
        <f t="shared" si="510"/>
        <v>52</v>
      </c>
      <c r="M16334">
        <f t="shared" si="511"/>
        <v>8</v>
      </c>
    </row>
    <row r="16335" spans="1:13" ht="21" customHeight="1">
      <c r="A16335">
        <v>46293</v>
      </c>
      <c r="B16335" t="s">
        <v>106</v>
      </c>
      <c r="C16335" t="s">
        <v>107</v>
      </c>
      <c r="D16335" t="s">
        <v>90</v>
      </c>
      <c r="E16335" t="s">
        <v>91</v>
      </c>
      <c r="F16335">
        <f>VLOOKUP(D16335,ProductPrices[#All],3,FALSE)</f>
        <v>3.7</v>
      </c>
      <c r="G16335" t="s">
        <v>92</v>
      </c>
      <c r="H16335">
        <v>14</v>
      </c>
      <c r="I16335">
        <v>7</v>
      </c>
      <c r="J16335">
        <v>0</v>
      </c>
      <c r="K16335">
        <v>7</v>
      </c>
      <c r="L16335">
        <f t="shared" si="510"/>
        <v>25.900000000000002</v>
      </c>
      <c r="M16335">
        <f t="shared" si="511"/>
        <v>0</v>
      </c>
    </row>
    <row r="16336" spans="1:13" ht="21" customHeight="1">
      <c r="A16336">
        <v>46293</v>
      </c>
      <c r="B16336" t="s">
        <v>106</v>
      </c>
      <c r="C16336" t="s">
        <v>107</v>
      </c>
      <c r="D16336" t="s">
        <v>93</v>
      </c>
      <c r="E16336" t="s">
        <v>94</v>
      </c>
      <c r="F16336">
        <f>VLOOKUP(D16336,ProductPrices[#All],3,FALSE)</f>
        <v>3.7</v>
      </c>
      <c r="G16336" t="s">
        <v>92</v>
      </c>
      <c r="H16336">
        <v>15</v>
      </c>
      <c r="I16336">
        <v>4</v>
      </c>
      <c r="J16336">
        <v>0</v>
      </c>
      <c r="K16336">
        <v>11</v>
      </c>
      <c r="L16336">
        <f t="shared" si="510"/>
        <v>14.8</v>
      </c>
      <c r="M16336">
        <f t="shared" si="511"/>
        <v>0</v>
      </c>
    </row>
    <row r="16337" spans="1:13" ht="21" customHeight="1">
      <c r="A16337">
        <v>46293</v>
      </c>
      <c r="B16337" t="s">
        <v>106</v>
      </c>
      <c r="C16337" t="s">
        <v>107</v>
      </c>
      <c r="D16337" t="s">
        <v>95</v>
      </c>
      <c r="E16337" t="s">
        <v>96</v>
      </c>
      <c r="F16337">
        <f>VLOOKUP(D16337,ProductPrices[#All],3,FALSE)</f>
        <v>3.7</v>
      </c>
      <c r="G16337" t="s">
        <v>92</v>
      </c>
      <c r="H16337">
        <v>14</v>
      </c>
      <c r="I16337">
        <v>11</v>
      </c>
      <c r="J16337">
        <v>1</v>
      </c>
      <c r="K16337">
        <v>2</v>
      </c>
      <c r="L16337">
        <f t="shared" si="510"/>
        <v>40.700000000000003</v>
      </c>
      <c r="M16337">
        <f t="shared" si="511"/>
        <v>0</v>
      </c>
    </row>
    <row r="16338" spans="1:13" ht="21" customHeight="1">
      <c r="A16338">
        <v>46293</v>
      </c>
      <c r="B16338" t="s">
        <v>106</v>
      </c>
      <c r="C16338" t="s">
        <v>107</v>
      </c>
      <c r="D16338" t="s">
        <v>97</v>
      </c>
      <c r="E16338" t="s">
        <v>98</v>
      </c>
      <c r="F16338">
        <f>VLOOKUP(D16338,ProductPrices[#All],3,FALSE)</f>
        <v>3.6</v>
      </c>
      <c r="G16338" t="s">
        <v>92</v>
      </c>
      <c r="H16338">
        <v>13</v>
      </c>
      <c r="I16338">
        <v>4</v>
      </c>
      <c r="J16338">
        <v>0</v>
      </c>
      <c r="K16338">
        <v>9</v>
      </c>
      <c r="L16338">
        <f t="shared" si="510"/>
        <v>14.4</v>
      </c>
      <c r="M16338">
        <f t="shared" si="511"/>
        <v>0</v>
      </c>
    </row>
    <row r="16339" spans="1:13" ht="21" customHeight="1">
      <c r="A16339">
        <v>46293</v>
      </c>
      <c r="B16339" t="s">
        <v>106</v>
      </c>
      <c r="C16339" t="s">
        <v>107</v>
      </c>
      <c r="D16339" t="s">
        <v>99</v>
      </c>
      <c r="E16339" t="s">
        <v>100</v>
      </c>
      <c r="F16339">
        <f>VLOOKUP(D16339,ProductPrices[#All],3,FALSE)</f>
        <v>1.25</v>
      </c>
      <c r="G16339" t="s">
        <v>101</v>
      </c>
      <c r="H16339">
        <v>16</v>
      </c>
      <c r="I16339">
        <v>7</v>
      </c>
      <c r="J16339">
        <v>0</v>
      </c>
      <c r="K16339">
        <v>0</v>
      </c>
      <c r="L16339">
        <f t="shared" si="510"/>
        <v>8.75</v>
      </c>
      <c r="M16339">
        <f t="shared" si="511"/>
        <v>9</v>
      </c>
    </row>
    <row r="16340" spans="1:13" ht="21" customHeight="1">
      <c r="A16340">
        <v>46293</v>
      </c>
      <c r="B16340" t="s">
        <v>106</v>
      </c>
      <c r="C16340" t="s">
        <v>107</v>
      </c>
      <c r="D16340" t="s">
        <v>102</v>
      </c>
      <c r="E16340" t="s">
        <v>103</v>
      </c>
      <c r="F16340">
        <f>VLOOKUP(D16340,ProductPrices[#All],3,FALSE)</f>
        <v>1.25</v>
      </c>
      <c r="G16340" t="s">
        <v>101</v>
      </c>
      <c r="H16340">
        <v>41</v>
      </c>
      <c r="I16340">
        <v>24</v>
      </c>
      <c r="J16340">
        <v>0</v>
      </c>
      <c r="K16340">
        <v>0</v>
      </c>
      <c r="L16340">
        <f t="shared" si="510"/>
        <v>30</v>
      </c>
      <c r="M16340">
        <f t="shared" si="511"/>
        <v>17</v>
      </c>
    </row>
    <row r="16341" spans="1:13" ht="21" customHeight="1">
      <c r="A16341">
        <v>46293</v>
      </c>
      <c r="B16341" t="s">
        <v>106</v>
      </c>
      <c r="C16341" t="s">
        <v>107</v>
      </c>
      <c r="D16341" t="s">
        <v>104</v>
      </c>
      <c r="E16341" t="s">
        <v>105</v>
      </c>
      <c r="F16341">
        <f>VLOOKUP(D16341,ProductPrices[#All],3,FALSE)</f>
        <v>1.25</v>
      </c>
      <c r="G16341" t="s">
        <v>101</v>
      </c>
      <c r="H16341">
        <v>32</v>
      </c>
      <c r="I16341">
        <v>3</v>
      </c>
      <c r="J16341">
        <v>0</v>
      </c>
      <c r="K16341">
        <v>0</v>
      </c>
      <c r="L16341">
        <f t="shared" si="510"/>
        <v>3.75</v>
      </c>
      <c r="M16341">
        <f t="shared" si="511"/>
        <v>29</v>
      </c>
    </row>
    <row r="16342" spans="1:13" ht="21" customHeight="1">
      <c r="A16342">
        <v>46293</v>
      </c>
      <c r="B16342" t="s">
        <v>108</v>
      </c>
      <c r="C16342" t="s">
        <v>109</v>
      </c>
      <c r="D16342" t="s">
        <v>12</v>
      </c>
      <c r="E16342" t="s">
        <v>13</v>
      </c>
      <c r="F16342">
        <f>VLOOKUP(D16342,ProductPrices[#All],3,FALSE)</f>
        <v>1.35</v>
      </c>
      <c r="G16342" t="s">
        <v>14</v>
      </c>
      <c r="H16342">
        <v>133</v>
      </c>
      <c r="I16342">
        <v>125</v>
      </c>
      <c r="J16342">
        <v>8</v>
      </c>
      <c r="K16342">
        <v>0</v>
      </c>
      <c r="L16342">
        <f t="shared" si="510"/>
        <v>168.75</v>
      </c>
      <c r="M16342">
        <f t="shared" si="511"/>
        <v>0</v>
      </c>
    </row>
    <row r="16343" spans="1:13" ht="21" customHeight="1">
      <c r="A16343">
        <v>46293</v>
      </c>
      <c r="B16343" t="s">
        <v>108</v>
      </c>
      <c r="C16343" t="s">
        <v>109</v>
      </c>
      <c r="D16343" t="s">
        <v>15</v>
      </c>
      <c r="E16343" t="s">
        <v>16</v>
      </c>
      <c r="F16343">
        <f>VLOOKUP(D16343,ProductPrices[#All],3,FALSE)</f>
        <v>1.35</v>
      </c>
      <c r="G16343" t="s">
        <v>14</v>
      </c>
      <c r="H16343">
        <v>29</v>
      </c>
      <c r="I16343">
        <v>28</v>
      </c>
      <c r="J16343">
        <v>0</v>
      </c>
      <c r="K16343">
        <v>1</v>
      </c>
      <c r="L16343">
        <f t="shared" si="510"/>
        <v>37.800000000000004</v>
      </c>
      <c r="M16343">
        <f t="shared" si="511"/>
        <v>0</v>
      </c>
    </row>
    <row r="16344" spans="1:13" ht="21" customHeight="1">
      <c r="A16344">
        <v>46293</v>
      </c>
      <c r="B16344" t="s">
        <v>108</v>
      </c>
      <c r="C16344" t="s">
        <v>109</v>
      </c>
      <c r="D16344" t="s">
        <v>17</v>
      </c>
      <c r="E16344" t="s">
        <v>18</v>
      </c>
      <c r="F16344">
        <f>VLOOKUP(D16344,ProductPrices[#All],3,FALSE)</f>
        <v>2.5</v>
      </c>
      <c r="G16344" t="s">
        <v>14</v>
      </c>
      <c r="H16344">
        <v>29</v>
      </c>
      <c r="I16344">
        <v>29</v>
      </c>
      <c r="J16344">
        <v>0</v>
      </c>
      <c r="K16344">
        <v>0</v>
      </c>
      <c r="L16344">
        <f t="shared" si="510"/>
        <v>72.5</v>
      </c>
      <c r="M16344">
        <f t="shared" si="511"/>
        <v>0</v>
      </c>
    </row>
    <row r="16345" spans="1:13" ht="21" customHeight="1">
      <c r="A16345">
        <v>46293</v>
      </c>
      <c r="B16345" t="s">
        <v>108</v>
      </c>
      <c r="C16345" t="s">
        <v>109</v>
      </c>
      <c r="D16345" t="s">
        <v>19</v>
      </c>
      <c r="E16345" t="s">
        <v>20</v>
      </c>
      <c r="F16345">
        <f>VLOOKUP(D16345,ProductPrices[#All],3,FALSE)</f>
        <v>2.25</v>
      </c>
      <c r="G16345" t="s">
        <v>14</v>
      </c>
      <c r="H16345">
        <v>28</v>
      </c>
      <c r="I16345">
        <v>26</v>
      </c>
      <c r="J16345">
        <v>1</v>
      </c>
      <c r="K16345">
        <v>1</v>
      </c>
      <c r="L16345">
        <f t="shared" si="510"/>
        <v>58.5</v>
      </c>
      <c r="M16345">
        <f t="shared" si="511"/>
        <v>0</v>
      </c>
    </row>
    <row r="16346" spans="1:13" ht="21" customHeight="1">
      <c r="A16346">
        <v>46293</v>
      </c>
      <c r="B16346" t="s">
        <v>108</v>
      </c>
      <c r="C16346" t="s">
        <v>109</v>
      </c>
      <c r="D16346" t="s">
        <v>21</v>
      </c>
      <c r="E16346" t="s">
        <v>22</v>
      </c>
      <c r="F16346">
        <f>VLOOKUP(D16346,ProductPrices[#All],3,FALSE)</f>
        <v>2.5</v>
      </c>
      <c r="G16346" t="s">
        <v>14</v>
      </c>
      <c r="H16346">
        <v>29</v>
      </c>
      <c r="I16346">
        <v>28</v>
      </c>
      <c r="J16346">
        <v>0</v>
      </c>
      <c r="K16346">
        <v>1</v>
      </c>
      <c r="L16346">
        <f t="shared" si="510"/>
        <v>70</v>
      </c>
      <c r="M16346">
        <f t="shared" si="511"/>
        <v>0</v>
      </c>
    </row>
    <row r="16347" spans="1:13" ht="21" customHeight="1">
      <c r="A16347">
        <v>46293</v>
      </c>
      <c r="B16347" t="s">
        <v>108</v>
      </c>
      <c r="C16347" t="s">
        <v>109</v>
      </c>
      <c r="D16347" t="s">
        <v>23</v>
      </c>
      <c r="E16347" t="s">
        <v>24</v>
      </c>
      <c r="F16347">
        <f>VLOOKUP(D16347,ProductPrices[#All],3,FALSE)</f>
        <v>2.2000000000000002</v>
      </c>
      <c r="G16347" t="s">
        <v>14</v>
      </c>
      <c r="H16347">
        <v>28</v>
      </c>
      <c r="I16347">
        <v>25</v>
      </c>
      <c r="J16347">
        <v>2</v>
      </c>
      <c r="K16347">
        <v>1</v>
      </c>
      <c r="L16347">
        <f t="shared" si="510"/>
        <v>55.000000000000007</v>
      </c>
      <c r="M16347">
        <f t="shared" si="511"/>
        <v>0</v>
      </c>
    </row>
    <row r="16348" spans="1:13" ht="21" customHeight="1">
      <c r="A16348">
        <v>46293</v>
      </c>
      <c r="B16348" t="s">
        <v>108</v>
      </c>
      <c r="C16348" t="s">
        <v>109</v>
      </c>
      <c r="D16348" t="s">
        <v>25</v>
      </c>
      <c r="E16348" t="s">
        <v>26</v>
      </c>
      <c r="F16348">
        <f>VLOOKUP(D16348,ProductPrices[#All],3,FALSE)</f>
        <v>2.1</v>
      </c>
      <c r="G16348" t="s">
        <v>14</v>
      </c>
      <c r="H16348">
        <v>29</v>
      </c>
      <c r="I16348">
        <v>28</v>
      </c>
      <c r="J16348">
        <v>1</v>
      </c>
      <c r="K16348">
        <v>0</v>
      </c>
      <c r="L16348">
        <f t="shared" si="510"/>
        <v>58.800000000000004</v>
      </c>
      <c r="M16348">
        <f t="shared" si="511"/>
        <v>0</v>
      </c>
    </row>
    <row r="16349" spans="1:13" ht="21" customHeight="1">
      <c r="A16349">
        <v>46293</v>
      </c>
      <c r="B16349" t="s">
        <v>108</v>
      </c>
      <c r="C16349" t="s">
        <v>109</v>
      </c>
      <c r="D16349" t="s">
        <v>27</v>
      </c>
      <c r="E16349" t="s">
        <v>28</v>
      </c>
      <c r="F16349">
        <f>VLOOKUP(D16349,ProductPrices[#All],3,FALSE)</f>
        <v>1.5</v>
      </c>
      <c r="G16349" t="s">
        <v>29</v>
      </c>
      <c r="H16349">
        <v>7</v>
      </c>
      <c r="I16349">
        <v>6</v>
      </c>
      <c r="J16349">
        <v>1</v>
      </c>
      <c r="K16349">
        <v>0</v>
      </c>
      <c r="L16349">
        <f t="shared" si="510"/>
        <v>9</v>
      </c>
      <c r="M16349">
        <f t="shared" si="511"/>
        <v>0</v>
      </c>
    </row>
    <row r="16350" spans="1:13" ht="21" customHeight="1">
      <c r="A16350">
        <v>46293</v>
      </c>
      <c r="B16350" t="s">
        <v>108</v>
      </c>
      <c r="C16350" t="s">
        <v>109</v>
      </c>
      <c r="D16350" t="s">
        <v>30</v>
      </c>
      <c r="E16350" t="s">
        <v>31</v>
      </c>
      <c r="F16350">
        <f>VLOOKUP(D16350,ProductPrices[#All],3,FALSE)</f>
        <v>1.45</v>
      </c>
      <c r="G16350" t="s">
        <v>29</v>
      </c>
      <c r="H16350">
        <v>9</v>
      </c>
      <c r="I16350">
        <v>8</v>
      </c>
      <c r="J16350">
        <v>1</v>
      </c>
      <c r="K16350">
        <v>0</v>
      </c>
      <c r="L16350">
        <f t="shared" si="510"/>
        <v>11.6</v>
      </c>
      <c r="M16350">
        <f t="shared" si="511"/>
        <v>0</v>
      </c>
    </row>
    <row r="16351" spans="1:13" ht="21" customHeight="1">
      <c r="A16351">
        <v>46293</v>
      </c>
      <c r="B16351" t="s">
        <v>108</v>
      </c>
      <c r="C16351" t="s">
        <v>109</v>
      </c>
      <c r="D16351" t="s">
        <v>32</v>
      </c>
      <c r="E16351" t="s">
        <v>33</v>
      </c>
      <c r="F16351">
        <f>VLOOKUP(D16351,ProductPrices[#All],3,FALSE)</f>
        <v>1.3</v>
      </c>
      <c r="G16351" t="s">
        <v>29</v>
      </c>
      <c r="H16351">
        <v>8</v>
      </c>
      <c r="I16351">
        <v>7</v>
      </c>
      <c r="J16351">
        <v>1</v>
      </c>
      <c r="K16351">
        <v>0</v>
      </c>
      <c r="L16351">
        <f t="shared" si="510"/>
        <v>9.1</v>
      </c>
      <c r="M16351">
        <f t="shared" si="511"/>
        <v>0</v>
      </c>
    </row>
    <row r="16352" spans="1:13" ht="21" customHeight="1">
      <c r="A16352">
        <v>46293</v>
      </c>
      <c r="B16352" t="s">
        <v>108</v>
      </c>
      <c r="C16352" t="s">
        <v>109</v>
      </c>
      <c r="D16352" t="s">
        <v>34</v>
      </c>
      <c r="E16352" t="s">
        <v>35</v>
      </c>
      <c r="F16352">
        <f>VLOOKUP(D16352,ProductPrices[#All],3,FALSE)</f>
        <v>1.4</v>
      </c>
      <c r="G16352" t="s">
        <v>29</v>
      </c>
      <c r="H16352">
        <v>7</v>
      </c>
      <c r="I16352">
        <v>6</v>
      </c>
      <c r="J16352">
        <v>1</v>
      </c>
      <c r="K16352">
        <v>0</v>
      </c>
      <c r="L16352">
        <f t="shared" si="510"/>
        <v>8.3999999999999986</v>
      </c>
      <c r="M16352">
        <f t="shared" si="511"/>
        <v>0</v>
      </c>
    </row>
    <row r="16353" spans="1:13" ht="21" customHeight="1">
      <c r="A16353">
        <v>46293</v>
      </c>
      <c r="B16353" t="s">
        <v>108</v>
      </c>
      <c r="C16353" t="s">
        <v>109</v>
      </c>
      <c r="D16353" t="s">
        <v>36</v>
      </c>
      <c r="E16353" t="s">
        <v>37</v>
      </c>
      <c r="F16353">
        <f>VLOOKUP(D16353,ProductPrices[#All],3,FALSE)</f>
        <v>1.6</v>
      </c>
      <c r="G16353" t="s">
        <v>29</v>
      </c>
      <c r="H16353">
        <v>7</v>
      </c>
      <c r="I16353">
        <v>7</v>
      </c>
      <c r="J16353">
        <v>0</v>
      </c>
      <c r="K16353">
        <v>0</v>
      </c>
      <c r="L16353">
        <f t="shared" si="510"/>
        <v>11.200000000000001</v>
      </c>
      <c r="M16353">
        <f t="shared" si="511"/>
        <v>0</v>
      </c>
    </row>
    <row r="16354" spans="1:13" ht="21" customHeight="1">
      <c r="A16354">
        <v>46293</v>
      </c>
      <c r="B16354" t="s">
        <v>108</v>
      </c>
      <c r="C16354" t="s">
        <v>109</v>
      </c>
      <c r="D16354" t="s">
        <v>38</v>
      </c>
      <c r="E16354" t="s">
        <v>39</v>
      </c>
      <c r="F16354">
        <f>VLOOKUP(D16354,ProductPrices[#All],3,FALSE)</f>
        <v>3.1</v>
      </c>
      <c r="G16354" t="s">
        <v>40</v>
      </c>
      <c r="H16354">
        <v>9</v>
      </c>
      <c r="I16354">
        <v>8</v>
      </c>
      <c r="J16354">
        <v>0</v>
      </c>
      <c r="K16354">
        <v>1</v>
      </c>
      <c r="L16354">
        <f t="shared" si="510"/>
        <v>24.8</v>
      </c>
      <c r="M16354">
        <f t="shared" si="511"/>
        <v>0</v>
      </c>
    </row>
    <row r="16355" spans="1:13" ht="21" customHeight="1">
      <c r="A16355">
        <v>46293</v>
      </c>
      <c r="B16355" t="s">
        <v>108</v>
      </c>
      <c r="C16355" t="s">
        <v>109</v>
      </c>
      <c r="D16355" t="s">
        <v>41</v>
      </c>
      <c r="E16355" t="s">
        <v>42</v>
      </c>
      <c r="F16355">
        <f>VLOOKUP(D16355,ProductPrices[#All],3,FALSE)</f>
        <v>3.4</v>
      </c>
      <c r="G16355" t="s">
        <v>40</v>
      </c>
      <c r="H16355">
        <v>8</v>
      </c>
      <c r="I16355">
        <v>5</v>
      </c>
      <c r="J16355">
        <v>0</v>
      </c>
      <c r="K16355">
        <v>3</v>
      </c>
      <c r="L16355">
        <f t="shared" si="510"/>
        <v>17</v>
      </c>
      <c r="M16355">
        <f t="shared" si="511"/>
        <v>0</v>
      </c>
    </row>
    <row r="16356" spans="1:13" ht="21" customHeight="1">
      <c r="A16356">
        <v>46293</v>
      </c>
      <c r="B16356" t="s">
        <v>108</v>
      </c>
      <c r="C16356" t="s">
        <v>109</v>
      </c>
      <c r="D16356" t="s">
        <v>43</v>
      </c>
      <c r="E16356" t="s">
        <v>44</v>
      </c>
      <c r="F16356">
        <f>VLOOKUP(D16356,ProductPrices[#All],3,FALSE)</f>
        <v>2.2000000000000002</v>
      </c>
      <c r="G16356" t="s">
        <v>40</v>
      </c>
      <c r="H16356">
        <v>6</v>
      </c>
      <c r="I16356">
        <v>3</v>
      </c>
      <c r="J16356">
        <v>0</v>
      </c>
      <c r="K16356">
        <v>3</v>
      </c>
      <c r="L16356">
        <f t="shared" si="510"/>
        <v>6.6000000000000005</v>
      </c>
      <c r="M16356">
        <f t="shared" si="511"/>
        <v>0</v>
      </c>
    </row>
    <row r="16357" spans="1:13" ht="21" customHeight="1">
      <c r="A16357">
        <v>46293</v>
      </c>
      <c r="B16357" t="s">
        <v>108</v>
      </c>
      <c r="C16357" t="s">
        <v>109</v>
      </c>
      <c r="D16357" t="s">
        <v>45</v>
      </c>
      <c r="E16357" t="s">
        <v>46</v>
      </c>
      <c r="F16357">
        <f>VLOOKUP(D16357,ProductPrices[#All],3,FALSE)</f>
        <v>2.25</v>
      </c>
      <c r="G16357" t="s">
        <v>40</v>
      </c>
      <c r="H16357">
        <v>8</v>
      </c>
      <c r="I16357">
        <v>7</v>
      </c>
      <c r="J16357">
        <v>0</v>
      </c>
      <c r="K16357">
        <v>1</v>
      </c>
      <c r="L16357">
        <f t="shared" si="510"/>
        <v>15.75</v>
      </c>
      <c r="M16357">
        <f t="shared" si="511"/>
        <v>0</v>
      </c>
    </row>
    <row r="16358" spans="1:13" ht="21" customHeight="1">
      <c r="A16358">
        <v>46293</v>
      </c>
      <c r="B16358" t="s">
        <v>108</v>
      </c>
      <c r="C16358" t="s">
        <v>109</v>
      </c>
      <c r="D16358" t="s">
        <v>47</v>
      </c>
      <c r="E16358" t="s">
        <v>48</v>
      </c>
      <c r="F16358">
        <f>VLOOKUP(D16358,ProductPrices[#All],3,FALSE)</f>
        <v>2.35</v>
      </c>
      <c r="G16358" t="s">
        <v>40</v>
      </c>
      <c r="H16358">
        <v>11</v>
      </c>
      <c r="I16358">
        <v>10</v>
      </c>
      <c r="J16358">
        <v>0</v>
      </c>
      <c r="K16358">
        <v>1</v>
      </c>
      <c r="L16358">
        <f t="shared" si="510"/>
        <v>23.5</v>
      </c>
      <c r="M16358">
        <f t="shared" si="511"/>
        <v>0</v>
      </c>
    </row>
    <row r="16359" spans="1:13" ht="21" customHeight="1">
      <c r="A16359">
        <v>46293</v>
      </c>
      <c r="B16359" t="s">
        <v>108</v>
      </c>
      <c r="C16359" t="s">
        <v>109</v>
      </c>
      <c r="D16359" t="s">
        <v>49</v>
      </c>
      <c r="E16359" t="s">
        <v>50</v>
      </c>
      <c r="F16359">
        <f>VLOOKUP(D16359,ProductPrices[#All],3,FALSE)</f>
        <v>2.75</v>
      </c>
      <c r="G16359" t="s">
        <v>40</v>
      </c>
      <c r="H16359">
        <v>7</v>
      </c>
      <c r="I16359">
        <v>6</v>
      </c>
      <c r="J16359">
        <v>0</v>
      </c>
      <c r="K16359">
        <v>1</v>
      </c>
      <c r="L16359">
        <f t="shared" si="510"/>
        <v>16.5</v>
      </c>
      <c r="M16359">
        <f t="shared" si="511"/>
        <v>0</v>
      </c>
    </row>
    <row r="16360" spans="1:13" ht="21" customHeight="1">
      <c r="A16360">
        <v>46293</v>
      </c>
      <c r="B16360" t="s">
        <v>108</v>
      </c>
      <c r="C16360" t="s">
        <v>109</v>
      </c>
      <c r="D16360" t="s">
        <v>51</v>
      </c>
      <c r="E16360" t="s">
        <v>52</v>
      </c>
      <c r="F16360">
        <f>VLOOKUP(D16360,ProductPrices[#All],3,FALSE)</f>
        <v>4.6500000000000004</v>
      </c>
      <c r="G16360" t="s">
        <v>40</v>
      </c>
      <c r="H16360">
        <v>9</v>
      </c>
      <c r="I16360">
        <v>6</v>
      </c>
      <c r="J16360">
        <v>0</v>
      </c>
      <c r="K16360">
        <v>3</v>
      </c>
      <c r="L16360">
        <f t="shared" si="510"/>
        <v>27.900000000000002</v>
      </c>
      <c r="M16360">
        <f t="shared" si="511"/>
        <v>0</v>
      </c>
    </row>
    <row r="16361" spans="1:13" ht="21" customHeight="1">
      <c r="A16361">
        <v>46293</v>
      </c>
      <c r="B16361" t="s">
        <v>108</v>
      </c>
      <c r="C16361" t="s">
        <v>109</v>
      </c>
      <c r="D16361" t="s">
        <v>53</v>
      </c>
      <c r="E16361" t="s">
        <v>54</v>
      </c>
      <c r="F16361">
        <f>VLOOKUP(D16361,ProductPrices[#All],3,FALSE)</f>
        <v>2.2000000000000002</v>
      </c>
      <c r="G16361" t="s">
        <v>55</v>
      </c>
      <c r="H16361">
        <v>9</v>
      </c>
      <c r="I16361">
        <v>8</v>
      </c>
      <c r="J16361">
        <v>0</v>
      </c>
      <c r="K16361">
        <v>1</v>
      </c>
      <c r="L16361">
        <f t="shared" si="510"/>
        <v>17.600000000000001</v>
      </c>
      <c r="M16361">
        <f t="shared" si="511"/>
        <v>0</v>
      </c>
    </row>
    <row r="16362" spans="1:13" ht="21" customHeight="1">
      <c r="A16362">
        <v>46293</v>
      </c>
      <c r="B16362" t="s">
        <v>108</v>
      </c>
      <c r="C16362" t="s">
        <v>109</v>
      </c>
      <c r="D16362" t="s">
        <v>56</v>
      </c>
      <c r="E16362" t="s">
        <v>57</v>
      </c>
      <c r="F16362">
        <f>VLOOKUP(D16362,ProductPrices[#All],3,FALSE)</f>
        <v>3.35</v>
      </c>
      <c r="G16362" t="s">
        <v>55</v>
      </c>
      <c r="H16362">
        <v>7</v>
      </c>
      <c r="I16362">
        <v>4</v>
      </c>
      <c r="J16362">
        <v>0</v>
      </c>
      <c r="K16362">
        <v>3</v>
      </c>
      <c r="L16362">
        <f t="shared" si="510"/>
        <v>13.4</v>
      </c>
      <c r="M16362">
        <f t="shared" si="511"/>
        <v>0</v>
      </c>
    </row>
    <row r="16363" spans="1:13" ht="21" customHeight="1">
      <c r="A16363">
        <v>46293</v>
      </c>
      <c r="B16363" t="s">
        <v>108</v>
      </c>
      <c r="C16363" t="s">
        <v>109</v>
      </c>
      <c r="D16363" t="s">
        <v>58</v>
      </c>
      <c r="E16363" t="s">
        <v>59</v>
      </c>
      <c r="F16363">
        <f>VLOOKUP(D16363,ProductPrices[#All],3,FALSE)</f>
        <v>2.25</v>
      </c>
      <c r="G16363" t="s">
        <v>55</v>
      </c>
      <c r="H16363">
        <v>6</v>
      </c>
      <c r="I16363">
        <v>3</v>
      </c>
      <c r="J16363">
        <v>0</v>
      </c>
      <c r="K16363">
        <v>3</v>
      </c>
      <c r="L16363">
        <f t="shared" si="510"/>
        <v>6.75</v>
      </c>
      <c r="M16363">
        <f t="shared" si="511"/>
        <v>0</v>
      </c>
    </row>
    <row r="16364" spans="1:13" ht="21" customHeight="1">
      <c r="A16364">
        <v>46293</v>
      </c>
      <c r="B16364" t="s">
        <v>108</v>
      </c>
      <c r="C16364" t="s">
        <v>109</v>
      </c>
      <c r="D16364" t="s">
        <v>60</v>
      </c>
      <c r="E16364" t="s">
        <v>61</v>
      </c>
      <c r="F16364">
        <f>VLOOKUP(D16364,ProductPrices[#All],3,FALSE)</f>
        <v>1.5</v>
      </c>
      <c r="G16364" t="s">
        <v>55</v>
      </c>
      <c r="H16364">
        <v>11</v>
      </c>
      <c r="I16364">
        <v>11</v>
      </c>
      <c r="J16364">
        <v>0</v>
      </c>
      <c r="K16364">
        <v>0</v>
      </c>
      <c r="L16364">
        <f t="shared" si="510"/>
        <v>16.5</v>
      </c>
      <c r="M16364">
        <f t="shared" si="511"/>
        <v>0</v>
      </c>
    </row>
    <row r="16365" spans="1:13" ht="21" customHeight="1">
      <c r="A16365">
        <v>46293</v>
      </c>
      <c r="B16365" t="s">
        <v>108</v>
      </c>
      <c r="C16365" t="s">
        <v>109</v>
      </c>
      <c r="D16365" t="s">
        <v>62</v>
      </c>
      <c r="E16365" t="s">
        <v>63</v>
      </c>
      <c r="F16365">
        <f>VLOOKUP(D16365,ProductPrices[#All],3,FALSE)</f>
        <v>3.3</v>
      </c>
      <c r="G16365" t="s">
        <v>55</v>
      </c>
      <c r="H16365">
        <v>8</v>
      </c>
      <c r="I16365">
        <v>8</v>
      </c>
      <c r="J16365">
        <v>0</v>
      </c>
      <c r="K16365">
        <v>0</v>
      </c>
      <c r="L16365">
        <f t="shared" si="510"/>
        <v>26.4</v>
      </c>
      <c r="M16365">
        <f t="shared" si="511"/>
        <v>0</v>
      </c>
    </row>
    <row r="16366" spans="1:13" ht="21" customHeight="1">
      <c r="A16366">
        <v>46293</v>
      </c>
      <c r="B16366" t="s">
        <v>108</v>
      </c>
      <c r="C16366" t="s">
        <v>109</v>
      </c>
      <c r="D16366" t="s">
        <v>64</v>
      </c>
      <c r="E16366" t="s">
        <v>65</v>
      </c>
      <c r="F16366">
        <f>VLOOKUP(D16366,ProductPrices[#All],3,FALSE)</f>
        <v>2.95</v>
      </c>
      <c r="G16366" t="s">
        <v>66</v>
      </c>
      <c r="H16366">
        <v>26</v>
      </c>
      <c r="I16366">
        <v>26</v>
      </c>
      <c r="J16366">
        <v>0</v>
      </c>
      <c r="K16366">
        <v>0</v>
      </c>
      <c r="L16366">
        <f t="shared" si="510"/>
        <v>76.7</v>
      </c>
      <c r="M16366">
        <f t="shared" si="511"/>
        <v>0</v>
      </c>
    </row>
    <row r="16367" spans="1:13" ht="21" customHeight="1">
      <c r="A16367">
        <v>46293</v>
      </c>
      <c r="B16367" t="s">
        <v>108</v>
      </c>
      <c r="C16367" t="s">
        <v>109</v>
      </c>
      <c r="D16367" t="s">
        <v>67</v>
      </c>
      <c r="E16367" t="s">
        <v>68</v>
      </c>
      <c r="F16367">
        <f>VLOOKUP(D16367,ProductPrices[#All],3,FALSE)</f>
        <v>2.6</v>
      </c>
      <c r="G16367" t="s">
        <v>66</v>
      </c>
      <c r="H16367">
        <v>18</v>
      </c>
      <c r="I16367">
        <v>18</v>
      </c>
      <c r="J16367">
        <v>0</v>
      </c>
      <c r="K16367">
        <v>0</v>
      </c>
      <c r="L16367">
        <f t="shared" si="510"/>
        <v>46.800000000000004</v>
      </c>
      <c r="M16367">
        <f t="shared" si="511"/>
        <v>0</v>
      </c>
    </row>
    <row r="16368" spans="1:13" ht="21" customHeight="1">
      <c r="A16368">
        <v>46293</v>
      </c>
      <c r="B16368" t="s">
        <v>108</v>
      </c>
      <c r="C16368" t="s">
        <v>109</v>
      </c>
      <c r="D16368" t="s">
        <v>69</v>
      </c>
      <c r="E16368" t="s">
        <v>70</v>
      </c>
      <c r="F16368">
        <f>VLOOKUP(D16368,ProductPrices[#All],3,FALSE)</f>
        <v>2.2000000000000002</v>
      </c>
      <c r="G16368" t="s">
        <v>66</v>
      </c>
      <c r="H16368">
        <v>23</v>
      </c>
      <c r="I16368">
        <v>23</v>
      </c>
      <c r="J16368">
        <v>0</v>
      </c>
      <c r="K16368">
        <v>0</v>
      </c>
      <c r="L16368">
        <f t="shared" si="510"/>
        <v>50.6</v>
      </c>
      <c r="M16368">
        <f t="shared" si="511"/>
        <v>0</v>
      </c>
    </row>
    <row r="16369" spans="1:13" ht="21" customHeight="1">
      <c r="A16369">
        <v>46293</v>
      </c>
      <c r="B16369" t="s">
        <v>108</v>
      </c>
      <c r="C16369" t="s">
        <v>109</v>
      </c>
      <c r="D16369" t="s">
        <v>71</v>
      </c>
      <c r="E16369" t="s">
        <v>72</v>
      </c>
      <c r="F16369">
        <f>VLOOKUP(D16369,ProductPrices[#All],3,FALSE)</f>
        <v>2.25</v>
      </c>
      <c r="G16369" t="s">
        <v>66</v>
      </c>
      <c r="H16369">
        <v>19</v>
      </c>
      <c r="I16369">
        <v>19</v>
      </c>
      <c r="J16369">
        <v>0</v>
      </c>
      <c r="K16369">
        <v>0</v>
      </c>
      <c r="L16369">
        <f t="shared" si="510"/>
        <v>42.75</v>
      </c>
      <c r="M16369">
        <f t="shared" si="511"/>
        <v>0</v>
      </c>
    </row>
    <row r="16370" spans="1:13" ht="21" customHeight="1">
      <c r="A16370">
        <v>46293</v>
      </c>
      <c r="B16370" t="s">
        <v>108</v>
      </c>
      <c r="C16370" t="s">
        <v>109</v>
      </c>
      <c r="D16370" t="s">
        <v>73</v>
      </c>
      <c r="E16370" t="s">
        <v>74</v>
      </c>
      <c r="F16370">
        <f>VLOOKUP(D16370,ProductPrices[#All],3,FALSE)</f>
        <v>2.25</v>
      </c>
      <c r="G16370" t="s">
        <v>66</v>
      </c>
      <c r="H16370">
        <v>20</v>
      </c>
      <c r="I16370">
        <v>20</v>
      </c>
      <c r="J16370">
        <v>0</v>
      </c>
      <c r="K16370">
        <v>0</v>
      </c>
      <c r="L16370">
        <f t="shared" si="510"/>
        <v>45</v>
      </c>
      <c r="M16370">
        <f t="shared" si="511"/>
        <v>0</v>
      </c>
    </row>
    <row r="16371" spans="1:13" ht="21" customHeight="1">
      <c r="A16371">
        <v>46293</v>
      </c>
      <c r="B16371" t="s">
        <v>108</v>
      </c>
      <c r="C16371" t="s">
        <v>109</v>
      </c>
      <c r="D16371" t="s">
        <v>75</v>
      </c>
      <c r="E16371" t="s">
        <v>76</v>
      </c>
      <c r="F16371">
        <f>VLOOKUP(D16371,ProductPrices[#All],3,FALSE)</f>
        <v>1.9</v>
      </c>
      <c r="G16371" t="s">
        <v>77</v>
      </c>
      <c r="H16371">
        <v>16</v>
      </c>
      <c r="I16371">
        <v>11</v>
      </c>
      <c r="J16371">
        <v>0</v>
      </c>
      <c r="K16371">
        <v>0</v>
      </c>
      <c r="L16371">
        <f t="shared" si="510"/>
        <v>20.9</v>
      </c>
      <c r="M16371">
        <f t="shared" si="511"/>
        <v>5</v>
      </c>
    </row>
    <row r="16372" spans="1:13" ht="21" customHeight="1">
      <c r="A16372">
        <v>46293</v>
      </c>
      <c r="B16372" t="s">
        <v>108</v>
      </c>
      <c r="C16372" t="s">
        <v>109</v>
      </c>
      <c r="D16372" t="s">
        <v>78</v>
      </c>
      <c r="E16372" t="s">
        <v>79</v>
      </c>
      <c r="F16372">
        <f>VLOOKUP(D16372,ProductPrices[#All],3,FALSE)</f>
        <v>1.9</v>
      </c>
      <c r="G16372" t="s">
        <v>77</v>
      </c>
      <c r="H16372">
        <v>24</v>
      </c>
      <c r="I16372">
        <v>7</v>
      </c>
      <c r="J16372">
        <v>0</v>
      </c>
      <c r="K16372">
        <v>0</v>
      </c>
      <c r="L16372">
        <f t="shared" si="510"/>
        <v>13.299999999999999</v>
      </c>
      <c r="M16372">
        <f t="shared" si="511"/>
        <v>17</v>
      </c>
    </row>
    <row r="16373" spans="1:13" ht="21" customHeight="1">
      <c r="A16373">
        <v>46293</v>
      </c>
      <c r="B16373" t="s">
        <v>108</v>
      </c>
      <c r="C16373" t="s">
        <v>109</v>
      </c>
      <c r="D16373" t="s">
        <v>80</v>
      </c>
      <c r="E16373" t="s">
        <v>81</v>
      </c>
      <c r="F16373">
        <f>VLOOKUP(D16373,ProductPrices[#All],3,FALSE)</f>
        <v>2.0499999999999998</v>
      </c>
      <c r="G16373" t="s">
        <v>77</v>
      </c>
      <c r="H16373">
        <v>23</v>
      </c>
      <c r="I16373">
        <v>11</v>
      </c>
      <c r="J16373">
        <v>0</v>
      </c>
      <c r="K16373">
        <v>0</v>
      </c>
      <c r="L16373">
        <f t="shared" si="510"/>
        <v>22.549999999999997</v>
      </c>
      <c r="M16373">
        <f t="shared" si="511"/>
        <v>12</v>
      </c>
    </row>
    <row r="16374" spans="1:13" ht="21" customHeight="1">
      <c r="A16374">
        <v>46293</v>
      </c>
      <c r="B16374" t="s">
        <v>108</v>
      </c>
      <c r="C16374" t="s">
        <v>109</v>
      </c>
      <c r="D16374" t="s">
        <v>82</v>
      </c>
      <c r="E16374" t="s">
        <v>83</v>
      </c>
      <c r="F16374">
        <f>VLOOKUP(D16374,ProductPrices[#All],3,FALSE)</f>
        <v>1.95</v>
      </c>
      <c r="G16374" t="s">
        <v>77</v>
      </c>
      <c r="H16374">
        <v>15</v>
      </c>
      <c r="I16374">
        <v>10</v>
      </c>
      <c r="J16374">
        <v>0</v>
      </c>
      <c r="K16374">
        <v>0</v>
      </c>
      <c r="L16374">
        <f t="shared" si="510"/>
        <v>19.5</v>
      </c>
      <c r="M16374">
        <f t="shared" si="511"/>
        <v>5</v>
      </c>
    </row>
    <row r="16375" spans="1:13" ht="21" customHeight="1">
      <c r="A16375">
        <v>46293</v>
      </c>
      <c r="B16375" t="s">
        <v>108</v>
      </c>
      <c r="C16375" t="s">
        <v>109</v>
      </c>
      <c r="D16375" t="s">
        <v>84</v>
      </c>
      <c r="E16375" t="s">
        <v>85</v>
      </c>
      <c r="F16375">
        <f>VLOOKUP(D16375,ProductPrices[#All],3,FALSE)</f>
        <v>1.55</v>
      </c>
      <c r="G16375" t="s">
        <v>77</v>
      </c>
      <c r="H16375">
        <v>25</v>
      </c>
      <c r="I16375">
        <v>10</v>
      </c>
      <c r="J16375">
        <v>0</v>
      </c>
      <c r="K16375">
        <v>0</v>
      </c>
      <c r="L16375">
        <f t="shared" si="510"/>
        <v>15.5</v>
      </c>
      <c r="M16375">
        <f t="shared" si="511"/>
        <v>15</v>
      </c>
    </row>
    <row r="16376" spans="1:13" ht="21" customHeight="1">
      <c r="A16376">
        <v>46293</v>
      </c>
      <c r="B16376" t="s">
        <v>108</v>
      </c>
      <c r="C16376" t="s">
        <v>109</v>
      </c>
      <c r="D16376" t="s">
        <v>86</v>
      </c>
      <c r="E16376" t="s">
        <v>87</v>
      </c>
      <c r="F16376">
        <f>VLOOKUP(D16376,ProductPrices[#All],3,FALSE)</f>
        <v>2</v>
      </c>
      <c r="G16376" t="s">
        <v>77</v>
      </c>
      <c r="H16376">
        <v>25</v>
      </c>
      <c r="I16376">
        <v>3</v>
      </c>
      <c r="J16376">
        <v>0</v>
      </c>
      <c r="K16376">
        <v>0</v>
      </c>
      <c r="L16376">
        <f t="shared" si="510"/>
        <v>6</v>
      </c>
      <c r="M16376">
        <f t="shared" si="511"/>
        <v>22</v>
      </c>
    </row>
    <row r="16377" spans="1:13" ht="21" customHeight="1">
      <c r="A16377">
        <v>46293</v>
      </c>
      <c r="B16377" t="s">
        <v>108</v>
      </c>
      <c r="C16377" t="s">
        <v>109</v>
      </c>
      <c r="D16377" t="s">
        <v>88</v>
      </c>
      <c r="E16377" t="s">
        <v>89</v>
      </c>
      <c r="F16377">
        <f>VLOOKUP(D16377,ProductPrices[#All],3,FALSE)</f>
        <v>2</v>
      </c>
      <c r="G16377" t="s">
        <v>77</v>
      </c>
      <c r="H16377">
        <v>18</v>
      </c>
      <c r="I16377">
        <v>2</v>
      </c>
      <c r="J16377">
        <v>0</v>
      </c>
      <c r="K16377">
        <v>0</v>
      </c>
      <c r="L16377">
        <f t="shared" si="510"/>
        <v>4</v>
      </c>
      <c r="M16377">
        <f t="shared" si="511"/>
        <v>16</v>
      </c>
    </row>
    <row r="16378" spans="1:13" ht="21" customHeight="1">
      <c r="A16378">
        <v>46293</v>
      </c>
      <c r="B16378" t="s">
        <v>108</v>
      </c>
      <c r="C16378" t="s">
        <v>109</v>
      </c>
      <c r="D16378" t="s">
        <v>90</v>
      </c>
      <c r="E16378" t="s">
        <v>91</v>
      </c>
      <c r="F16378">
        <f>VLOOKUP(D16378,ProductPrices[#All],3,FALSE)</f>
        <v>3.7</v>
      </c>
      <c r="G16378" t="s">
        <v>92</v>
      </c>
      <c r="H16378">
        <v>11</v>
      </c>
      <c r="I16378">
        <v>11</v>
      </c>
      <c r="J16378">
        <v>0</v>
      </c>
      <c r="K16378">
        <v>0</v>
      </c>
      <c r="L16378">
        <f t="shared" si="510"/>
        <v>40.700000000000003</v>
      </c>
      <c r="M16378">
        <f t="shared" si="511"/>
        <v>0</v>
      </c>
    </row>
    <row r="16379" spans="1:13" ht="21" customHeight="1">
      <c r="A16379">
        <v>46293</v>
      </c>
      <c r="B16379" t="s">
        <v>108</v>
      </c>
      <c r="C16379" t="s">
        <v>109</v>
      </c>
      <c r="D16379" t="s">
        <v>93</v>
      </c>
      <c r="E16379" t="s">
        <v>94</v>
      </c>
      <c r="F16379">
        <f>VLOOKUP(D16379,ProductPrices[#All],3,FALSE)</f>
        <v>3.7</v>
      </c>
      <c r="G16379" t="s">
        <v>92</v>
      </c>
      <c r="H16379">
        <v>9</v>
      </c>
      <c r="I16379">
        <v>5</v>
      </c>
      <c r="J16379">
        <v>2</v>
      </c>
      <c r="K16379">
        <v>2</v>
      </c>
      <c r="L16379">
        <f t="shared" si="510"/>
        <v>18.5</v>
      </c>
      <c r="M16379">
        <f t="shared" si="511"/>
        <v>0</v>
      </c>
    </row>
    <row r="16380" spans="1:13" ht="21" customHeight="1">
      <c r="A16380">
        <v>46293</v>
      </c>
      <c r="B16380" t="s">
        <v>108</v>
      </c>
      <c r="C16380" t="s">
        <v>109</v>
      </c>
      <c r="D16380" t="s">
        <v>95</v>
      </c>
      <c r="E16380" t="s">
        <v>96</v>
      </c>
      <c r="F16380">
        <f>VLOOKUP(D16380,ProductPrices[#All],3,FALSE)</f>
        <v>3.7</v>
      </c>
      <c r="G16380" t="s">
        <v>92</v>
      </c>
      <c r="H16380">
        <v>12</v>
      </c>
      <c r="I16380">
        <v>10</v>
      </c>
      <c r="J16380">
        <v>1</v>
      </c>
      <c r="K16380">
        <v>1</v>
      </c>
      <c r="L16380">
        <f t="shared" si="510"/>
        <v>37</v>
      </c>
      <c r="M16380">
        <f t="shared" si="511"/>
        <v>0</v>
      </c>
    </row>
    <row r="16381" spans="1:13" ht="21" customHeight="1">
      <c r="A16381">
        <v>46293</v>
      </c>
      <c r="B16381" t="s">
        <v>108</v>
      </c>
      <c r="C16381" t="s">
        <v>109</v>
      </c>
      <c r="D16381" t="s">
        <v>97</v>
      </c>
      <c r="E16381" t="s">
        <v>98</v>
      </c>
      <c r="F16381">
        <f>VLOOKUP(D16381,ProductPrices[#All],3,FALSE)</f>
        <v>3.6</v>
      </c>
      <c r="G16381" t="s">
        <v>92</v>
      </c>
      <c r="H16381">
        <v>11</v>
      </c>
      <c r="I16381">
        <v>6</v>
      </c>
      <c r="J16381">
        <v>0</v>
      </c>
      <c r="K16381">
        <v>5</v>
      </c>
      <c r="L16381">
        <f t="shared" si="510"/>
        <v>21.6</v>
      </c>
      <c r="M16381">
        <f t="shared" si="511"/>
        <v>0</v>
      </c>
    </row>
    <row r="16382" spans="1:13" ht="21" customHeight="1">
      <c r="A16382">
        <v>46293</v>
      </c>
      <c r="B16382" t="s">
        <v>108</v>
      </c>
      <c r="C16382" t="s">
        <v>109</v>
      </c>
      <c r="D16382" t="s">
        <v>99</v>
      </c>
      <c r="E16382" t="s">
        <v>100</v>
      </c>
      <c r="F16382">
        <f>VLOOKUP(D16382,ProductPrices[#All],3,FALSE)</f>
        <v>1.25</v>
      </c>
      <c r="G16382" t="s">
        <v>101</v>
      </c>
      <c r="H16382">
        <v>11</v>
      </c>
      <c r="I16382">
        <v>4</v>
      </c>
      <c r="J16382">
        <v>0</v>
      </c>
      <c r="K16382">
        <v>0</v>
      </c>
      <c r="L16382">
        <f t="shared" si="510"/>
        <v>5</v>
      </c>
      <c r="M16382">
        <f t="shared" si="511"/>
        <v>7</v>
      </c>
    </row>
    <row r="16383" spans="1:13" ht="21" customHeight="1">
      <c r="A16383">
        <v>46293</v>
      </c>
      <c r="B16383" t="s">
        <v>108</v>
      </c>
      <c r="C16383" t="s">
        <v>109</v>
      </c>
      <c r="D16383" t="s">
        <v>102</v>
      </c>
      <c r="E16383" t="s">
        <v>103</v>
      </c>
      <c r="F16383">
        <f>VLOOKUP(D16383,ProductPrices[#All],3,FALSE)</f>
        <v>1.25</v>
      </c>
      <c r="G16383" t="s">
        <v>101</v>
      </c>
      <c r="H16383">
        <v>18</v>
      </c>
      <c r="I16383">
        <v>2</v>
      </c>
      <c r="J16383">
        <v>0</v>
      </c>
      <c r="K16383">
        <v>0</v>
      </c>
      <c r="L16383">
        <f t="shared" si="510"/>
        <v>2.5</v>
      </c>
      <c r="M16383">
        <f t="shared" si="511"/>
        <v>16</v>
      </c>
    </row>
    <row r="16384" spans="1:13" ht="21" customHeight="1">
      <c r="A16384">
        <v>46293</v>
      </c>
      <c r="B16384" t="s">
        <v>108</v>
      </c>
      <c r="C16384" t="s">
        <v>109</v>
      </c>
      <c r="D16384" t="s">
        <v>104</v>
      </c>
      <c r="E16384" t="s">
        <v>105</v>
      </c>
      <c r="F16384">
        <f>VLOOKUP(D16384,ProductPrices[#All],3,FALSE)</f>
        <v>1.25</v>
      </c>
      <c r="G16384" t="s">
        <v>101</v>
      </c>
      <c r="H16384">
        <v>12</v>
      </c>
      <c r="I16384">
        <v>2</v>
      </c>
      <c r="J16384">
        <v>0</v>
      </c>
      <c r="K16384">
        <v>0</v>
      </c>
      <c r="L16384">
        <f t="shared" si="510"/>
        <v>2.5</v>
      </c>
      <c r="M16384">
        <f t="shared" si="511"/>
        <v>10</v>
      </c>
    </row>
    <row r="16385" spans="1:13" ht="21" customHeight="1">
      <c r="A16385">
        <v>46293</v>
      </c>
      <c r="B16385" t="s">
        <v>110</v>
      </c>
      <c r="C16385" t="s">
        <v>111</v>
      </c>
      <c r="D16385" t="s">
        <v>12</v>
      </c>
      <c r="E16385" t="s">
        <v>13</v>
      </c>
      <c r="F16385">
        <f>VLOOKUP(D16385,ProductPrices[#All],3,FALSE)</f>
        <v>1.35</v>
      </c>
      <c r="G16385" t="s">
        <v>14</v>
      </c>
      <c r="H16385">
        <v>90</v>
      </c>
      <c r="I16385">
        <v>73</v>
      </c>
      <c r="J16385">
        <v>14</v>
      </c>
      <c r="K16385">
        <v>3</v>
      </c>
      <c r="L16385">
        <f t="shared" si="510"/>
        <v>98.550000000000011</v>
      </c>
      <c r="M16385">
        <f t="shared" si="511"/>
        <v>0</v>
      </c>
    </row>
    <row r="16386" spans="1:13" ht="21" customHeight="1">
      <c r="A16386">
        <v>46293</v>
      </c>
      <c r="B16386" t="s">
        <v>110</v>
      </c>
      <c r="C16386" t="s">
        <v>111</v>
      </c>
      <c r="D16386" t="s">
        <v>15</v>
      </c>
      <c r="E16386" t="s">
        <v>16</v>
      </c>
      <c r="F16386">
        <f>VLOOKUP(D16386,ProductPrices[#All],3,FALSE)</f>
        <v>1.35</v>
      </c>
      <c r="G16386" t="s">
        <v>14</v>
      </c>
      <c r="H16386">
        <v>20</v>
      </c>
      <c r="I16386">
        <v>16</v>
      </c>
      <c r="J16386">
        <v>3</v>
      </c>
      <c r="K16386">
        <v>1</v>
      </c>
      <c r="L16386">
        <f t="shared" ref="L16386:L16449" si="512">F16386*I16386</f>
        <v>21.6</v>
      </c>
      <c r="M16386">
        <f t="shared" ref="M16386:M16449" si="513">H16386-I16386-J16386-K16386</f>
        <v>0</v>
      </c>
    </row>
    <row r="16387" spans="1:13" ht="21" customHeight="1">
      <c r="A16387">
        <v>46293</v>
      </c>
      <c r="B16387" t="s">
        <v>110</v>
      </c>
      <c r="C16387" t="s">
        <v>111</v>
      </c>
      <c r="D16387" t="s">
        <v>17</v>
      </c>
      <c r="E16387" t="s">
        <v>18</v>
      </c>
      <c r="F16387">
        <f>VLOOKUP(D16387,ProductPrices[#All],3,FALSE)</f>
        <v>2.5</v>
      </c>
      <c r="G16387" t="s">
        <v>14</v>
      </c>
      <c r="H16387">
        <v>20</v>
      </c>
      <c r="I16387">
        <v>16</v>
      </c>
      <c r="J16387">
        <v>4</v>
      </c>
      <c r="K16387">
        <v>0</v>
      </c>
      <c r="L16387">
        <f t="shared" si="512"/>
        <v>40</v>
      </c>
      <c r="M16387">
        <f t="shared" si="513"/>
        <v>0</v>
      </c>
    </row>
    <row r="16388" spans="1:13" ht="21" customHeight="1">
      <c r="A16388">
        <v>46293</v>
      </c>
      <c r="B16388" t="s">
        <v>110</v>
      </c>
      <c r="C16388" t="s">
        <v>111</v>
      </c>
      <c r="D16388" t="s">
        <v>19</v>
      </c>
      <c r="E16388" t="s">
        <v>20</v>
      </c>
      <c r="F16388">
        <f>VLOOKUP(D16388,ProductPrices[#All],3,FALSE)</f>
        <v>2.25</v>
      </c>
      <c r="G16388" t="s">
        <v>14</v>
      </c>
      <c r="H16388">
        <v>17</v>
      </c>
      <c r="I16388">
        <v>17</v>
      </c>
      <c r="J16388">
        <v>0</v>
      </c>
      <c r="K16388">
        <v>0</v>
      </c>
      <c r="L16388">
        <f t="shared" si="512"/>
        <v>38.25</v>
      </c>
      <c r="M16388">
        <f t="shared" si="513"/>
        <v>0</v>
      </c>
    </row>
    <row r="16389" spans="1:13" ht="21" customHeight="1">
      <c r="A16389">
        <v>46293</v>
      </c>
      <c r="B16389" t="s">
        <v>110</v>
      </c>
      <c r="C16389" t="s">
        <v>111</v>
      </c>
      <c r="D16389" t="s">
        <v>21</v>
      </c>
      <c r="E16389" t="s">
        <v>22</v>
      </c>
      <c r="F16389">
        <f>VLOOKUP(D16389,ProductPrices[#All],3,FALSE)</f>
        <v>2.5</v>
      </c>
      <c r="G16389" t="s">
        <v>14</v>
      </c>
      <c r="H16389">
        <v>20</v>
      </c>
      <c r="I16389">
        <v>15</v>
      </c>
      <c r="J16389">
        <v>5</v>
      </c>
      <c r="K16389">
        <v>0</v>
      </c>
      <c r="L16389">
        <f t="shared" si="512"/>
        <v>37.5</v>
      </c>
      <c r="M16389">
        <f t="shared" si="513"/>
        <v>0</v>
      </c>
    </row>
    <row r="16390" spans="1:13" ht="21" customHeight="1">
      <c r="A16390">
        <v>46293</v>
      </c>
      <c r="B16390" t="s">
        <v>110</v>
      </c>
      <c r="C16390" t="s">
        <v>111</v>
      </c>
      <c r="D16390" t="s">
        <v>23</v>
      </c>
      <c r="E16390" t="s">
        <v>24</v>
      </c>
      <c r="F16390">
        <f>VLOOKUP(D16390,ProductPrices[#All],3,FALSE)</f>
        <v>2.2000000000000002</v>
      </c>
      <c r="G16390" t="s">
        <v>14</v>
      </c>
      <c r="H16390">
        <v>18</v>
      </c>
      <c r="I16390">
        <v>17</v>
      </c>
      <c r="J16390">
        <v>1</v>
      </c>
      <c r="K16390">
        <v>0</v>
      </c>
      <c r="L16390">
        <f t="shared" si="512"/>
        <v>37.400000000000006</v>
      </c>
      <c r="M16390">
        <f t="shared" si="513"/>
        <v>0</v>
      </c>
    </row>
    <row r="16391" spans="1:13" ht="21" customHeight="1">
      <c r="A16391">
        <v>46293</v>
      </c>
      <c r="B16391" t="s">
        <v>110</v>
      </c>
      <c r="C16391" t="s">
        <v>111</v>
      </c>
      <c r="D16391" t="s">
        <v>25</v>
      </c>
      <c r="E16391" t="s">
        <v>26</v>
      </c>
      <c r="F16391">
        <f>VLOOKUP(D16391,ProductPrices[#All],3,FALSE)</f>
        <v>2.1</v>
      </c>
      <c r="G16391" t="s">
        <v>14</v>
      </c>
      <c r="H16391">
        <v>20</v>
      </c>
      <c r="I16391">
        <v>16</v>
      </c>
      <c r="J16391">
        <v>4</v>
      </c>
      <c r="K16391">
        <v>0</v>
      </c>
      <c r="L16391">
        <f t="shared" si="512"/>
        <v>33.6</v>
      </c>
      <c r="M16391">
        <f t="shared" si="513"/>
        <v>0</v>
      </c>
    </row>
    <row r="16392" spans="1:13" ht="21" customHeight="1">
      <c r="A16392">
        <v>46293</v>
      </c>
      <c r="B16392" t="s">
        <v>110</v>
      </c>
      <c r="C16392" t="s">
        <v>111</v>
      </c>
      <c r="D16392" t="s">
        <v>27</v>
      </c>
      <c r="E16392" t="s">
        <v>28</v>
      </c>
      <c r="F16392">
        <f>VLOOKUP(D16392,ProductPrices[#All],3,FALSE)</f>
        <v>1.5</v>
      </c>
      <c r="G16392" t="s">
        <v>29</v>
      </c>
      <c r="H16392">
        <v>4</v>
      </c>
      <c r="I16392">
        <v>4</v>
      </c>
      <c r="J16392">
        <v>0</v>
      </c>
      <c r="K16392">
        <v>0</v>
      </c>
      <c r="L16392">
        <f t="shared" si="512"/>
        <v>6</v>
      </c>
      <c r="M16392">
        <f t="shared" si="513"/>
        <v>0</v>
      </c>
    </row>
    <row r="16393" spans="1:13" ht="21" customHeight="1">
      <c r="A16393">
        <v>46293</v>
      </c>
      <c r="B16393" t="s">
        <v>110</v>
      </c>
      <c r="C16393" t="s">
        <v>111</v>
      </c>
      <c r="D16393" t="s">
        <v>30</v>
      </c>
      <c r="E16393" t="s">
        <v>31</v>
      </c>
      <c r="F16393">
        <f>VLOOKUP(D16393,ProductPrices[#All],3,FALSE)</f>
        <v>1.45</v>
      </c>
      <c r="G16393" t="s">
        <v>29</v>
      </c>
      <c r="H16393">
        <v>7</v>
      </c>
      <c r="I16393">
        <v>6</v>
      </c>
      <c r="J16393">
        <v>1</v>
      </c>
      <c r="K16393">
        <v>0</v>
      </c>
      <c r="L16393">
        <f t="shared" si="512"/>
        <v>8.6999999999999993</v>
      </c>
      <c r="M16393">
        <f t="shared" si="513"/>
        <v>0</v>
      </c>
    </row>
    <row r="16394" spans="1:13" ht="21" customHeight="1">
      <c r="A16394">
        <v>46293</v>
      </c>
      <c r="B16394" t="s">
        <v>110</v>
      </c>
      <c r="C16394" t="s">
        <v>111</v>
      </c>
      <c r="D16394" t="s">
        <v>32</v>
      </c>
      <c r="E16394" t="s">
        <v>33</v>
      </c>
      <c r="F16394">
        <f>VLOOKUP(D16394,ProductPrices[#All],3,FALSE)</f>
        <v>1.3</v>
      </c>
      <c r="G16394" t="s">
        <v>29</v>
      </c>
      <c r="H16394">
        <v>2</v>
      </c>
      <c r="I16394">
        <v>2</v>
      </c>
      <c r="J16394">
        <v>0</v>
      </c>
      <c r="K16394">
        <v>0</v>
      </c>
      <c r="L16394">
        <f t="shared" si="512"/>
        <v>2.6</v>
      </c>
      <c r="M16394">
        <f t="shared" si="513"/>
        <v>0</v>
      </c>
    </row>
    <row r="16395" spans="1:13" ht="21" customHeight="1">
      <c r="A16395">
        <v>46293</v>
      </c>
      <c r="B16395" t="s">
        <v>110</v>
      </c>
      <c r="C16395" t="s">
        <v>111</v>
      </c>
      <c r="D16395" t="s">
        <v>34</v>
      </c>
      <c r="E16395" t="s">
        <v>35</v>
      </c>
      <c r="F16395">
        <f>VLOOKUP(D16395,ProductPrices[#All],3,FALSE)</f>
        <v>1.4</v>
      </c>
      <c r="G16395" t="s">
        <v>29</v>
      </c>
      <c r="H16395">
        <v>8</v>
      </c>
      <c r="I16395">
        <v>6</v>
      </c>
      <c r="J16395">
        <v>2</v>
      </c>
      <c r="K16395">
        <v>0</v>
      </c>
      <c r="L16395">
        <f t="shared" si="512"/>
        <v>8.3999999999999986</v>
      </c>
      <c r="M16395">
        <f t="shared" si="513"/>
        <v>0</v>
      </c>
    </row>
    <row r="16396" spans="1:13" ht="21" customHeight="1">
      <c r="A16396">
        <v>46293</v>
      </c>
      <c r="B16396" t="s">
        <v>110</v>
      </c>
      <c r="C16396" t="s">
        <v>111</v>
      </c>
      <c r="D16396" t="s">
        <v>36</v>
      </c>
      <c r="E16396" t="s">
        <v>37</v>
      </c>
      <c r="F16396">
        <f>VLOOKUP(D16396,ProductPrices[#All],3,FALSE)</f>
        <v>1.6</v>
      </c>
      <c r="G16396" t="s">
        <v>29</v>
      </c>
      <c r="H16396">
        <v>6</v>
      </c>
      <c r="I16396">
        <v>6</v>
      </c>
      <c r="J16396">
        <v>0</v>
      </c>
      <c r="K16396">
        <v>0</v>
      </c>
      <c r="L16396">
        <f t="shared" si="512"/>
        <v>9.6000000000000014</v>
      </c>
      <c r="M16396">
        <f t="shared" si="513"/>
        <v>0</v>
      </c>
    </row>
    <row r="16397" spans="1:13" ht="21" customHeight="1">
      <c r="A16397">
        <v>46293</v>
      </c>
      <c r="B16397" t="s">
        <v>110</v>
      </c>
      <c r="C16397" t="s">
        <v>111</v>
      </c>
      <c r="D16397" t="s">
        <v>38</v>
      </c>
      <c r="E16397" t="s">
        <v>39</v>
      </c>
      <c r="F16397">
        <f>VLOOKUP(D16397,ProductPrices[#All],3,FALSE)</f>
        <v>3.1</v>
      </c>
      <c r="G16397" t="s">
        <v>40</v>
      </c>
      <c r="H16397">
        <v>5</v>
      </c>
      <c r="I16397">
        <v>5</v>
      </c>
      <c r="J16397">
        <v>0</v>
      </c>
      <c r="K16397">
        <v>0</v>
      </c>
      <c r="L16397">
        <f t="shared" si="512"/>
        <v>15.5</v>
      </c>
      <c r="M16397">
        <f t="shared" si="513"/>
        <v>0</v>
      </c>
    </row>
    <row r="16398" spans="1:13" ht="21" customHeight="1">
      <c r="A16398">
        <v>46293</v>
      </c>
      <c r="B16398" t="s">
        <v>110</v>
      </c>
      <c r="C16398" t="s">
        <v>111</v>
      </c>
      <c r="D16398" t="s">
        <v>41</v>
      </c>
      <c r="E16398" t="s">
        <v>42</v>
      </c>
      <c r="F16398">
        <f>VLOOKUP(D16398,ProductPrices[#All],3,FALSE)</f>
        <v>3.4</v>
      </c>
      <c r="G16398" t="s">
        <v>40</v>
      </c>
      <c r="H16398">
        <v>5</v>
      </c>
      <c r="I16398">
        <v>5</v>
      </c>
      <c r="J16398">
        <v>0</v>
      </c>
      <c r="K16398">
        <v>0</v>
      </c>
      <c r="L16398">
        <f t="shared" si="512"/>
        <v>17</v>
      </c>
      <c r="M16398">
        <f t="shared" si="513"/>
        <v>0</v>
      </c>
    </row>
    <row r="16399" spans="1:13" ht="21" customHeight="1">
      <c r="A16399">
        <v>46293</v>
      </c>
      <c r="B16399" t="s">
        <v>110</v>
      </c>
      <c r="C16399" t="s">
        <v>111</v>
      </c>
      <c r="D16399" t="s">
        <v>43</v>
      </c>
      <c r="E16399" t="s">
        <v>44</v>
      </c>
      <c r="F16399">
        <f>VLOOKUP(D16399,ProductPrices[#All],3,FALSE)</f>
        <v>2.2000000000000002</v>
      </c>
      <c r="G16399" t="s">
        <v>40</v>
      </c>
      <c r="H16399">
        <v>8</v>
      </c>
      <c r="I16399">
        <v>5</v>
      </c>
      <c r="J16399">
        <v>0</v>
      </c>
      <c r="K16399">
        <v>3</v>
      </c>
      <c r="L16399">
        <f t="shared" si="512"/>
        <v>11</v>
      </c>
      <c r="M16399">
        <f t="shared" si="513"/>
        <v>0</v>
      </c>
    </row>
    <row r="16400" spans="1:13" ht="21" customHeight="1">
      <c r="A16400">
        <v>46293</v>
      </c>
      <c r="B16400" t="s">
        <v>110</v>
      </c>
      <c r="C16400" t="s">
        <v>111</v>
      </c>
      <c r="D16400" t="s">
        <v>45</v>
      </c>
      <c r="E16400" t="s">
        <v>46</v>
      </c>
      <c r="F16400">
        <f>VLOOKUP(D16400,ProductPrices[#All],3,FALSE)</f>
        <v>2.25</v>
      </c>
      <c r="G16400" t="s">
        <v>40</v>
      </c>
      <c r="H16400">
        <v>8</v>
      </c>
      <c r="I16400">
        <v>6</v>
      </c>
      <c r="J16400">
        <v>0</v>
      </c>
      <c r="K16400">
        <v>2</v>
      </c>
      <c r="L16400">
        <f t="shared" si="512"/>
        <v>13.5</v>
      </c>
      <c r="M16400">
        <f t="shared" si="513"/>
        <v>0</v>
      </c>
    </row>
    <row r="16401" spans="1:13" ht="21" customHeight="1">
      <c r="A16401">
        <v>46293</v>
      </c>
      <c r="B16401" t="s">
        <v>110</v>
      </c>
      <c r="C16401" t="s">
        <v>111</v>
      </c>
      <c r="D16401" t="s">
        <v>47</v>
      </c>
      <c r="E16401" t="s">
        <v>48</v>
      </c>
      <c r="F16401">
        <f>VLOOKUP(D16401,ProductPrices[#All],3,FALSE)</f>
        <v>2.35</v>
      </c>
      <c r="G16401" t="s">
        <v>40</v>
      </c>
      <c r="H16401">
        <v>8</v>
      </c>
      <c r="I16401">
        <v>6</v>
      </c>
      <c r="J16401">
        <v>0</v>
      </c>
      <c r="K16401">
        <v>2</v>
      </c>
      <c r="L16401">
        <f t="shared" si="512"/>
        <v>14.100000000000001</v>
      </c>
      <c r="M16401">
        <f t="shared" si="513"/>
        <v>0</v>
      </c>
    </row>
    <row r="16402" spans="1:13" ht="21" customHeight="1">
      <c r="A16402">
        <v>46293</v>
      </c>
      <c r="B16402" t="s">
        <v>110</v>
      </c>
      <c r="C16402" t="s">
        <v>111</v>
      </c>
      <c r="D16402" t="s">
        <v>49</v>
      </c>
      <c r="E16402" t="s">
        <v>50</v>
      </c>
      <c r="F16402">
        <f>VLOOKUP(D16402,ProductPrices[#All],3,FALSE)</f>
        <v>2.75</v>
      </c>
      <c r="G16402" t="s">
        <v>40</v>
      </c>
      <c r="H16402">
        <v>8</v>
      </c>
      <c r="I16402">
        <v>6</v>
      </c>
      <c r="J16402">
        <v>0</v>
      </c>
      <c r="K16402">
        <v>2</v>
      </c>
      <c r="L16402">
        <f t="shared" si="512"/>
        <v>16.5</v>
      </c>
      <c r="M16402">
        <f t="shared" si="513"/>
        <v>0</v>
      </c>
    </row>
    <row r="16403" spans="1:13" ht="21" customHeight="1">
      <c r="A16403">
        <v>46293</v>
      </c>
      <c r="B16403" t="s">
        <v>110</v>
      </c>
      <c r="C16403" t="s">
        <v>111</v>
      </c>
      <c r="D16403" t="s">
        <v>51</v>
      </c>
      <c r="E16403" t="s">
        <v>52</v>
      </c>
      <c r="F16403">
        <f>VLOOKUP(D16403,ProductPrices[#All],3,FALSE)</f>
        <v>4.6500000000000004</v>
      </c>
      <c r="G16403" t="s">
        <v>40</v>
      </c>
      <c r="H16403">
        <v>5</v>
      </c>
      <c r="I16403">
        <v>4</v>
      </c>
      <c r="J16403">
        <v>0</v>
      </c>
      <c r="K16403">
        <v>1</v>
      </c>
      <c r="L16403">
        <f t="shared" si="512"/>
        <v>18.600000000000001</v>
      </c>
      <c r="M16403">
        <f t="shared" si="513"/>
        <v>0</v>
      </c>
    </row>
    <row r="16404" spans="1:13" ht="21" customHeight="1">
      <c r="A16404">
        <v>46293</v>
      </c>
      <c r="B16404" t="s">
        <v>110</v>
      </c>
      <c r="C16404" t="s">
        <v>111</v>
      </c>
      <c r="D16404" t="s">
        <v>53</v>
      </c>
      <c r="E16404" t="s">
        <v>54</v>
      </c>
      <c r="F16404">
        <f>VLOOKUP(D16404,ProductPrices[#All],3,FALSE)</f>
        <v>2.2000000000000002</v>
      </c>
      <c r="G16404" t="s">
        <v>55</v>
      </c>
      <c r="H16404">
        <v>5</v>
      </c>
      <c r="I16404">
        <v>5</v>
      </c>
      <c r="J16404">
        <v>0</v>
      </c>
      <c r="K16404">
        <v>0</v>
      </c>
      <c r="L16404">
        <f t="shared" si="512"/>
        <v>11</v>
      </c>
      <c r="M16404">
        <f t="shared" si="513"/>
        <v>0</v>
      </c>
    </row>
    <row r="16405" spans="1:13" ht="21" customHeight="1">
      <c r="A16405">
        <v>46293</v>
      </c>
      <c r="B16405" t="s">
        <v>110</v>
      </c>
      <c r="C16405" t="s">
        <v>111</v>
      </c>
      <c r="D16405" t="s">
        <v>56</v>
      </c>
      <c r="E16405" t="s">
        <v>57</v>
      </c>
      <c r="F16405">
        <f>VLOOKUP(D16405,ProductPrices[#All],3,FALSE)</f>
        <v>3.35</v>
      </c>
      <c r="G16405" t="s">
        <v>55</v>
      </c>
      <c r="H16405">
        <v>5</v>
      </c>
      <c r="I16405">
        <v>5</v>
      </c>
      <c r="J16405">
        <v>0</v>
      </c>
      <c r="K16405">
        <v>0</v>
      </c>
      <c r="L16405">
        <f t="shared" si="512"/>
        <v>16.75</v>
      </c>
      <c r="M16405">
        <f t="shared" si="513"/>
        <v>0</v>
      </c>
    </row>
    <row r="16406" spans="1:13" ht="21" customHeight="1">
      <c r="A16406">
        <v>46293</v>
      </c>
      <c r="B16406" t="s">
        <v>110</v>
      </c>
      <c r="C16406" t="s">
        <v>111</v>
      </c>
      <c r="D16406" t="s">
        <v>58</v>
      </c>
      <c r="E16406" t="s">
        <v>59</v>
      </c>
      <c r="F16406">
        <f>VLOOKUP(D16406,ProductPrices[#All],3,FALSE)</f>
        <v>2.25</v>
      </c>
      <c r="G16406" t="s">
        <v>55</v>
      </c>
      <c r="H16406">
        <v>5</v>
      </c>
      <c r="I16406">
        <v>5</v>
      </c>
      <c r="J16406">
        <v>0</v>
      </c>
      <c r="K16406">
        <v>0</v>
      </c>
      <c r="L16406">
        <f t="shared" si="512"/>
        <v>11.25</v>
      </c>
      <c r="M16406">
        <f t="shared" si="513"/>
        <v>0</v>
      </c>
    </row>
    <row r="16407" spans="1:13" ht="21" customHeight="1">
      <c r="A16407">
        <v>46293</v>
      </c>
      <c r="B16407" t="s">
        <v>110</v>
      </c>
      <c r="C16407" t="s">
        <v>111</v>
      </c>
      <c r="D16407" t="s">
        <v>60</v>
      </c>
      <c r="E16407" t="s">
        <v>61</v>
      </c>
      <c r="F16407">
        <f>VLOOKUP(D16407,ProductPrices[#All],3,FALSE)</f>
        <v>1.5</v>
      </c>
      <c r="G16407" t="s">
        <v>55</v>
      </c>
      <c r="H16407">
        <v>5</v>
      </c>
      <c r="I16407">
        <v>5</v>
      </c>
      <c r="J16407">
        <v>0</v>
      </c>
      <c r="K16407">
        <v>0</v>
      </c>
      <c r="L16407">
        <f t="shared" si="512"/>
        <v>7.5</v>
      </c>
      <c r="M16407">
        <f t="shared" si="513"/>
        <v>0</v>
      </c>
    </row>
    <row r="16408" spans="1:13" ht="21" customHeight="1">
      <c r="A16408">
        <v>46293</v>
      </c>
      <c r="B16408" t="s">
        <v>110</v>
      </c>
      <c r="C16408" t="s">
        <v>111</v>
      </c>
      <c r="D16408" t="s">
        <v>62</v>
      </c>
      <c r="E16408" t="s">
        <v>63</v>
      </c>
      <c r="F16408">
        <f>VLOOKUP(D16408,ProductPrices[#All],3,FALSE)</f>
        <v>3.3</v>
      </c>
      <c r="G16408" t="s">
        <v>55</v>
      </c>
      <c r="H16408">
        <v>8</v>
      </c>
      <c r="I16408">
        <v>6</v>
      </c>
      <c r="J16408">
        <v>0</v>
      </c>
      <c r="K16408">
        <v>2</v>
      </c>
      <c r="L16408">
        <f t="shared" si="512"/>
        <v>19.799999999999997</v>
      </c>
      <c r="M16408">
        <f t="shared" si="513"/>
        <v>0</v>
      </c>
    </row>
    <row r="16409" spans="1:13" ht="21" customHeight="1">
      <c r="A16409">
        <v>46293</v>
      </c>
      <c r="B16409" t="s">
        <v>110</v>
      </c>
      <c r="C16409" t="s">
        <v>111</v>
      </c>
      <c r="D16409" t="s">
        <v>64</v>
      </c>
      <c r="E16409" t="s">
        <v>65</v>
      </c>
      <c r="F16409">
        <f>VLOOKUP(D16409,ProductPrices[#All],3,FALSE)</f>
        <v>2.95</v>
      </c>
      <c r="G16409" t="s">
        <v>66</v>
      </c>
      <c r="H16409">
        <v>14</v>
      </c>
      <c r="I16409">
        <v>14</v>
      </c>
      <c r="J16409">
        <v>0</v>
      </c>
      <c r="K16409">
        <v>0</v>
      </c>
      <c r="L16409">
        <f t="shared" si="512"/>
        <v>41.300000000000004</v>
      </c>
      <c r="M16409">
        <f t="shared" si="513"/>
        <v>0</v>
      </c>
    </row>
    <row r="16410" spans="1:13" ht="21" customHeight="1">
      <c r="A16410">
        <v>46293</v>
      </c>
      <c r="B16410" t="s">
        <v>110</v>
      </c>
      <c r="C16410" t="s">
        <v>111</v>
      </c>
      <c r="D16410" t="s">
        <v>67</v>
      </c>
      <c r="E16410" t="s">
        <v>68</v>
      </c>
      <c r="F16410">
        <f>VLOOKUP(D16410,ProductPrices[#All],3,FALSE)</f>
        <v>2.6</v>
      </c>
      <c r="G16410" t="s">
        <v>66</v>
      </c>
      <c r="H16410">
        <v>12</v>
      </c>
      <c r="I16410">
        <v>12</v>
      </c>
      <c r="J16410">
        <v>0</v>
      </c>
      <c r="K16410">
        <v>0</v>
      </c>
      <c r="L16410">
        <f t="shared" si="512"/>
        <v>31.200000000000003</v>
      </c>
      <c r="M16410">
        <f t="shared" si="513"/>
        <v>0</v>
      </c>
    </row>
    <row r="16411" spans="1:13" ht="21" customHeight="1">
      <c r="A16411">
        <v>46293</v>
      </c>
      <c r="B16411" t="s">
        <v>110</v>
      </c>
      <c r="C16411" t="s">
        <v>111</v>
      </c>
      <c r="D16411" t="s">
        <v>69</v>
      </c>
      <c r="E16411" t="s">
        <v>70</v>
      </c>
      <c r="F16411">
        <f>VLOOKUP(D16411,ProductPrices[#All],3,FALSE)</f>
        <v>2.2000000000000002</v>
      </c>
      <c r="G16411" t="s">
        <v>66</v>
      </c>
      <c r="H16411">
        <v>8</v>
      </c>
      <c r="I16411">
        <v>8</v>
      </c>
      <c r="J16411">
        <v>0</v>
      </c>
      <c r="K16411">
        <v>0</v>
      </c>
      <c r="L16411">
        <f t="shared" si="512"/>
        <v>17.600000000000001</v>
      </c>
      <c r="M16411">
        <f t="shared" si="513"/>
        <v>0</v>
      </c>
    </row>
    <row r="16412" spans="1:13" ht="21" customHeight="1">
      <c r="A16412">
        <v>46293</v>
      </c>
      <c r="B16412" t="s">
        <v>110</v>
      </c>
      <c r="C16412" t="s">
        <v>111</v>
      </c>
      <c r="D16412" t="s">
        <v>71</v>
      </c>
      <c r="E16412" t="s">
        <v>72</v>
      </c>
      <c r="F16412">
        <f>VLOOKUP(D16412,ProductPrices[#All],3,FALSE)</f>
        <v>2.25</v>
      </c>
      <c r="G16412" t="s">
        <v>66</v>
      </c>
      <c r="H16412">
        <v>8</v>
      </c>
      <c r="I16412">
        <v>8</v>
      </c>
      <c r="J16412">
        <v>0</v>
      </c>
      <c r="K16412">
        <v>0</v>
      </c>
      <c r="L16412">
        <f t="shared" si="512"/>
        <v>18</v>
      </c>
      <c r="M16412">
        <f t="shared" si="513"/>
        <v>0</v>
      </c>
    </row>
    <row r="16413" spans="1:13" ht="21" customHeight="1">
      <c r="A16413">
        <v>46293</v>
      </c>
      <c r="B16413" t="s">
        <v>110</v>
      </c>
      <c r="C16413" t="s">
        <v>111</v>
      </c>
      <c r="D16413" t="s">
        <v>73</v>
      </c>
      <c r="E16413" t="s">
        <v>74</v>
      </c>
      <c r="F16413">
        <f>VLOOKUP(D16413,ProductPrices[#All],3,FALSE)</f>
        <v>2.25</v>
      </c>
      <c r="G16413" t="s">
        <v>66</v>
      </c>
      <c r="H16413">
        <v>11</v>
      </c>
      <c r="I16413">
        <v>11</v>
      </c>
      <c r="J16413">
        <v>0</v>
      </c>
      <c r="K16413">
        <v>0</v>
      </c>
      <c r="L16413">
        <f t="shared" si="512"/>
        <v>24.75</v>
      </c>
      <c r="M16413">
        <f t="shared" si="513"/>
        <v>0</v>
      </c>
    </row>
    <row r="16414" spans="1:13" ht="21" customHeight="1">
      <c r="A16414">
        <v>46293</v>
      </c>
      <c r="B16414" t="s">
        <v>110</v>
      </c>
      <c r="C16414" t="s">
        <v>111</v>
      </c>
      <c r="D16414" t="s">
        <v>75</v>
      </c>
      <c r="E16414" t="s">
        <v>76</v>
      </c>
      <c r="F16414">
        <f>VLOOKUP(D16414,ProductPrices[#All],3,FALSE)</f>
        <v>1.9</v>
      </c>
      <c r="G16414" t="s">
        <v>77</v>
      </c>
      <c r="H16414">
        <v>23</v>
      </c>
      <c r="I16414">
        <v>5</v>
      </c>
      <c r="J16414">
        <v>0</v>
      </c>
      <c r="K16414">
        <v>0</v>
      </c>
      <c r="L16414">
        <f t="shared" si="512"/>
        <v>9.5</v>
      </c>
      <c r="M16414">
        <f t="shared" si="513"/>
        <v>18</v>
      </c>
    </row>
    <row r="16415" spans="1:13" ht="21" customHeight="1">
      <c r="A16415">
        <v>46293</v>
      </c>
      <c r="B16415" t="s">
        <v>110</v>
      </c>
      <c r="C16415" t="s">
        <v>111</v>
      </c>
      <c r="D16415" t="s">
        <v>78</v>
      </c>
      <c r="E16415" t="s">
        <v>79</v>
      </c>
      <c r="F16415">
        <f>VLOOKUP(D16415,ProductPrices[#All],3,FALSE)</f>
        <v>1.9</v>
      </c>
      <c r="G16415" t="s">
        <v>77</v>
      </c>
      <c r="H16415">
        <v>30</v>
      </c>
      <c r="I16415">
        <v>8</v>
      </c>
      <c r="J16415">
        <v>0</v>
      </c>
      <c r="K16415">
        <v>0</v>
      </c>
      <c r="L16415">
        <f t="shared" si="512"/>
        <v>15.2</v>
      </c>
      <c r="M16415">
        <f t="shared" si="513"/>
        <v>22</v>
      </c>
    </row>
    <row r="16416" spans="1:13" ht="21" customHeight="1">
      <c r="A16416">
        <v>46293</v>
      </c>
      <c r="B16416" t="s">
        <v>110</v>
      </c>
      <c r="C16416" t="s">
        <v>111</v>
      </c>
      <c r="D16416" t="s">
        <v>80</v>
      </c>
      <c r="E16416" t="s">
        <v>81</v>
      </c>
      <c r="F16416">
        <f>VLOOKUP(D16416,ProductPrices[#All],3,FALSE)</f>
        <v>2.0499999999999998</v>
      </c>
      <c r="G16416" t="s">
        <v>77</v>
      </c>
      <c r="H16416">
        <v>18</v>
      </c>
      <c r="I16416">
        <v>4</v>
      </c>
      <c r="J16416">
        <v>0</v>
      </c>
      <c r="K16416">
        <v>0</v>
      </c>
      <c r="L16416">
        <f t="shared" si="512"/>
        <v>8.1999999999999993</v>
      </c>
      <c r="M16416">
        <f t="shared" si="513"/>
        <v>14</v>
      </c>
    </row>
    <row r="16417" spans="1:13" ht="21" customHeight="1">
      <c r="A16417">
        <v>46293</v>
      </c>
      <c r="B16417" t="s">
        <v>110</v>
      </c>
      <c r="C16417" t="s">
        <v>111</v>
      </c>
      <c r="D16417" t="s">
        <v>82</v>
      </c>
      <c r="E16417" t="s">
        <v>83</v>
      </c>
      <c r="F16417">
        <f>VLOOKUP(D16417,ProductPrices[#All],3,FALSE)</f>
        <v>1.95</v>
      </c>
      <c r="G16417" t="s">
        <v>77</v>
      </c>
      <c r="H16417">
        <v>40</v>
      </c>
      <c r="I16417">
        <v>5</v>
      </c>
      <c r="J16417">
        <v>0</v>
      </c>
      <c r="K16417">
        <v>0</v>
      </c>
      <c r="L16417">
        <f t="shared" si="512"/>
        <v>9.75</v>
      </c>
      <c r="M16417">
        <f t="shared" si="513"/>
        <v>35</v>
      </c>
    </row>
    <row r="16418" spans="1:13" ht="21" customHeight="1">
      <c r="A16418">
        <v>46293</v>
      </c>
      <c r="B16418" t="s">
        <v>110</v>
      </c>
      <c r="C16418" t="s">
        <v>111</v>
      </c>
      <c r="D16418" t="s">
        <v>84</v>
      </c>
      <c r="E16418" t="s">
        <v>85</v>
      </c>
      <c r="F16418">
        <f>VLOOKUP(D16418,ProductPrices[#All],3,FALSE)</f>
        <v>1.55</v>
      </c>
      <c r="G16418" t="s">
        <v>77</v>
      </c>
      <c r="H16418">
        <v>18</v>
      </c>
      <c r="I16418">
        <v>7</v>
      </c>
      <c r="J16418">
        <v>0</v>
      </c>
      <c r="K16418">
        <v>0</v>
      </c>
      <c r="L16418">
        <f t="shared" si="512"/>
        <v>10.85</v>
      </c>
      <c r="M16418">
        <f t="shared" si="513"/>
        <v>11</v>
      </c>
    </row>
    <row r="16419" spans="1:13" ht="21" customHeight="1">
      <c r="A16419">
        <v>46293</v>
      </c>
      <c r="B16419" t="s">
        <v>110</v>
      </c>
      <c r="C16419" t="s">
        <v>111</v>
      </c>
      <c r="D16419" t="s">
        <v>86</v>
      </c>
      <c r="E16419" t="s">
        <v>87</v>
      </c>
      <c r="F16419">
        <f>VLOOKUP(D16419,ProductPrices[#All],3,FALSE)</f>
        <v>2</v>
      </c>
      <c r="G16419" t="s">
        <v>77</v>
      </c>
      <c r="H16419">
        <v>42</v>
      </c>
      <c r="I16419">
        <v>2</v>
      </c>
      <c r="J16419">
        <v>0</v>
      </c>
      <c r="K16419">
        <v>0</v>
      </c>
      <c r="L16419">
        <f t="shared" si="512"/>
        <v>4</v>
      </c>
      <c r="M16419">
        <f t="shared" si="513"/>
        <v>40</v>
      </c>
    </row>
    <row r="16420" spans="1:13" ht="21" customHeight="1">
      <c r="A16420">
        <v>46293</v>
      </c>
      <c r="B16420" t="s">
        <v>110</v>
      </c>
      <c r="C16420" t="s">
        <v>111</v>
      </c>
      <c r="D16420" t="s">
        <v>88</v>
      </c>
      <c r="E16420" t="s">
        <v>89</v>
      </c>
      <c r="F16420">
        <f>VLOOKUP(D16420,ProductPrices[#All],3,FALSE)</f>
        <v>2</v>
      </c>
      <c r="G16420" t="s">
        <v>77</v>
      </c>
      <c r="H16420">
        <v>24</v>
      </c>
      <c r="I16420">
        <v>11</v>
      </c>
      <c r="J16420">
        <v>0</v>
      </c>
      <c r="K16420">
        <v>0</v>
      </c>
      <c r="L16420">
        <f t="shared" si="512"/>
        <v>22</v>
      </c>
      <c r="M16420">
        <f t="shared" si="513"/>
        <v>13</v>
      </c>
    </row>
    <row r="16421" spans="1:13" ht="21" customHeight="1">
      <c r="A16421">
        <v>46293</v>
      </c>
      <c r="B16421" t="s">
        <v>110</v>
      </c>
      <c r="C16421" t="s">
        <v>111</v>
      </c>
      <c r="D16421" t="s">
        <v>90</v>
      </c>
      <c r="E16421" t="s">
        <v>91</v>
      </c>
      <c r="F16421">
        <f>VLOOKUP(D16421,ProductPrices[#All],3,FALSE)</f>
        <v>3.7</v>
      </c>
      <c r="G16421" t="s">
        <v>92</v>
      </c>
      <c r="H16421">
        <v>7</v>
      </c>
      <c r="I16421">
        <v>2</v>
      </c>
      <c r="J16421">
        <v>2</v>
      </c>
      <c r="K16421">
        <v>3</v>
      </c>
      <c r="L16421">
        <f t="shared" si="512"/>
        <v>7.4</v>
      </c>
      <c r="M16421">
        <f t="shared" si="513"/>
        <v>0</v>
      </c>
    </row>
    <row r="16422" spans="1:13" ht="21" customHeight="1">
      <c r="A16422">
        <v>46293</v>
      </c>
      <c r="B16422" t="s">
        <v>110</v>
      </c>
      <c r="C16422" t="s">
        <v>111</v>
      </c>
      <c r="D16422" t="s">
        <v>93</v>
      </c>
      <c r="E16422" t="s">
        <v>94</v>
      </c>
      <c r="F16422">
        <f>VLOOKUP(D16422,ProductPrices[#All],3,FALSE)</f>
        <v>3.7</v>
      </c>
      <c r="G16422" t="s">
        <v>92</v>
      </c>
      <c r="H16422">
        <v>7</v>
      </c>
      <c r="I16422">
        <v>7</v>
      </c>
      <c r="J16422">
        <v>0</v>
      </c>
      <c r="K16422">
        <v>0</v>
      </c>
      <c r="L16422">
        <f t="shared" si="512"/>
        <v>25.900000000000002</v>
      </c>
      <c r="M16422">
        <f t="shared" si="513"/>
        <v>0</v>
      </c>
    </row>
    <row r="16423" spans="1:13" ht="21" customHeight="1">
      <c r="A16423">
        <v>46293</v>
      </c>
      <c r="B16423" t="s">
        <v>110</v>
      </c>
      <c r="C16423" t="s">
        <v>111</v>
      </c>
      <c r="D16423" t="s">
        <v>95</v>
      </c>
      <c r="E16423" t="s">
        <v>96</v>
      </c>
      <c r="F16423">
        <f>VLOOKUP(D16423,ProductPrices[#All],3,FALSE)</f>
        <v>3.7</v>
      </c>
      <c r="G16423" t="s">
        <v>92</v>
      </c>
      <c r="H16423">
        <v>8</v>
      </c>
      <c r="I16423">
        <v>4</v>
      </c>
      <c r="J16423">
        <v>2</v>
      </c>
      <c r="K16423">
        <v>2</v>
      </c>
      <c r="L16423">
        <f t="shared" si="512"/>
        <v>14.8</v>
      </c>
      <c r="M16423">
        <f t="shared" si="513"/>
        <v>0</v>
      </c>
    </row>
    <row r="16424" spans="1:13" ht="21" customHeight="1">
      <c r="A16424">
        <v>46293</v>
      </c>
      <c r="B16424" t="s">
        <v>110</v>
      </c>
      <c r="C16424" t="s">
        <v>111</v>
      </c>
      <c r="D16424" t="s">
        <v>97</v>
      </c>
      <c r="E16424" t="s">
        <v>98</v>
      </c>
      <c r="F16424">
        <f>VLOOKUP(D16424,ProductPrices[#All],3,FALSE)</f>
        <v>3.6</v>
      </c>
      <c r="G16424" t="s">
        <v>92</v>
      </c>
      <c r="H16424">
        <v>6</v>
      </c>
      <c r="I16424">
        <v>5</v>
      </c>
      <c r="J16424">
        <v>0</v>
      </c>
      <c r="K16424">
        <v>1</v>
      </c>
      <c r="L16424">
        <f t="shared" si="512"/>
        <v>18</v>
      </c>
      <c r="M16424">
        <f t="shared" si="513"/>
        <v>0</v>
      </c>
    </row>
    <row r="16425" spans="1:13" ht="21" customHeight="1">
      <c r="A16425">
        <v>46293</v>
      </c>
      <c r="B16425" t="s">
        <v>110</v>
      </c>
      <c r="C16425" t="s">
        <v>111</v>
      </c>
      <c r="D16425" t="s">
        <v>99</v>
      </c>
      <c r="E16425" t="s">
        <v>100</v>
      </c>
      <c r="F16425">
        <f>VLOOKUP(D16425,ProductPrices[#All],3,FALSE)</f>
        <v>1.25</v>
      </c>
      <c r="G16425" t="s">
        <v>101</v>
      </c>
      <c r="H16425">
        <v>20</v>
      </c>
      <c r="I16425">
        <v>2</v>
      </c>
      <c r="J16425">
        <v>0</v>
      </c>
      <c r="K16425">
        <v>0</v>
      </c>
      <c r="L16425">
        <f t="shared" si="512"/>
        <v>2.5</v>
      </c>
      <c r="M16425">
        <f t="shared" si="513"/>
        <v>18</v>
      </c>
    </row>
    <row r="16426" spans="1:13" ht="21" customHeight="1">
      <c r="A16426">
        <v>46293</v>
      </c>
      <c r="B16426" t="s">
        <v>110</v>
      </c>
      <c r="C16426" t="s">
        <v>111</v>
      </c>
      <c r="D16426" t="s">
        <v>102</v>
      </c>
      <c r="E16426" t="s">
        <v>103</v>
      </c>
      <c r="F16426">
        <f>VLOOKUP(D16426,ProductPrices[#All],3,FALSE)</f>
        <v>1.25</v>
      </c>
      <c r="G16426" t="s">
        <v>101</v>
      </c>
      <c r="H16426">
        <v>14</v>
      </c>
      <c r="I16426">
        <v>5</v>
      </c>
      <c r="J16426">
        <v>0</v>
      </c>
      <c r="K16426">
        <v>0</v>
      </c>
      <c r="L16426">
        <f t="shared" si="512"/>
        <v>6.25</v>
      </c>
      <c r="M16426">
        <f t="shared" si="513"/>
        <v>9</v>
      </c>
    </row>
    <row r="16427" spans="1:13" ht="21" customHeight="1">
      <c r="A16427">
        <v>46293</v>
      </c>
      <c r="B16427" t="s">
        <v>110</v>
      </c>
      <c r="C16427" t="s">
        <v>111</v>
      </c>
      <c r="D16427" t="s">
        <v>104</v>
      </c>
      <c r="E16427" t="s">
        <v>105</v>
      </c>
      <c r="F16427">
        <f>VLOOKUP(D16427,ProductPrices[#All],3,FALSE)</f>
        <v>1.25</v>
      </c>
      <c r="G16427" t="s">
        <v>101</v>
      </c>
      <c r="H16427">
        <v>25</v>
      </c>
      <c r="I16427">
        <v>5</v>
      </c>
      <c r="J16427">
        <v>0</v>
      </c>
      <c r="K16427">
        <v>0</v>
      </c>
      <c r="L16427">
        <f t="shared" si="512"/>
        <v>6.25</v>
      </c>
      <c r="M16427">
        <f t="shared" si="513"/>
        <v>20</v>
      </c>
    </row>
    <row r="16428" spans="1:13" ht="21" customHeight="1">
      <c r="A16428">
        <v>46293</v>
      </c>
      <c r="B16428" t="s">
        <v>112</v>
      </c>
      <c r="C16428" t="s">
        <v>113</v>
      </c>
      <c r="D16428" t="s">
        <v>12</v>
      </c>
      <c r="E16428" t="s">
        <v>13</v>
      </c>
      <c r="F16428">
        <f>VLOOKUP(D16428,ProductPrices[#All],3,FALSE)</f>
        <v>1.35</v>
      </c>
      <c r="G16428" t="s">
        <v>14</v>
      </c>
      <c r="H16428">
        <v>74</v>
      </c>
      <c r="I16428">
        <v>67</v>
      </c>
      <c r="J16428">
        <v>6</v>
      </c>
      <c r="K16428">
        <v>1</v>
      </c>
      <c r="L16428">
        <f t="shared" si="512"/>
        <v>90.45</v>
      </c>
      <c r="M16428">
        <f t="shared" si="513"/>
        <v>0</v>
      </c>
    </row>
    <row r="16429" spans="1:13" ht="21" customHeight="1">
      <c r="A16429">
        <v>46293</v>
      </c>
      <c r="B16429" t="s">
        <v>112</v>
      </c>
      <c r="C16429" t="s">
        <v>113</v>
      </c>
      <c r="D16429" t="s">
        <v>15</v>
      </c>
      <c r="E16429" t="s">
        <v>16</v>
      </c>
      <c r="F16429">
        <f>VLOOKUP(D16429,ProductPrices[#All],3,FALSE)</f>
        <v>1.35</v>
      </c>
      <c r="G16429" t="s">
        <v>14</v>
      </c>
      <c r="H16429">
        <v>16</v>
      </c>
      <c r="I16429">
        <v>14</v>
      </c>
      <c r="J16429">
        <v>1</v>
      </c>
      <c r="K16429">
        <v>1</v>
      </c>
      <c r="L16429">
        <f t="shared" si="512"/>
        <v>18.900000000000002</v>
      </c>
      <c r="M16429">
        <f t="shared" si="513"/>
        <v>0</v>
      </c>
    </row>
    <row r="16430" spans="1:13" ht="21" customHeight="1">
      <c r="A16430">
        <v>46293</v>
      </c>
      <c r="B16430" t="s">
        <v>112</v>
      </c>
      <c r="C16430" t="s">
        <v>113</v>
      </c>
      <c r="D16430" t="s">
        <v>17</v>
      </c>
      <c r="E16430" t="s">
        <v>18</v>
      </c>
      <c r="F16430">
        <f>VLOOKUP(D16430,ProductPrices[#All],3,FALSE)</f>
        <v>2.5</v>
      </c>
      <c r="G16430" t="s">
        <v>14</v>
      </c>
      <c r="H16430">
        <v>16</v>
      </c>
      <c r="I16430">
        <v>14</v>
      </c>
      <c r="J16430">
        <v>1</v>
      </c>
      <c r="K16430">
        <v>1</v>
      </c>
      <c r="L16430">
        <f t="shared" si="512"/>
        <v>35</v>
      </c>
      <c r="M16430">
        <f t="shared" si="513"/>
        <v>0</v>
      </c>
    </row>
    <row r="16431" spans="1:13" ht="21" customHeight="1">
      <c r="A16431">
        <v>46293</v>
      </c>
      <c r="B16431" t="s">
        <v>112</v>
      </c>
      <c r="C16431" t="s">
        <v>113</v>
      </c>
      <c r="D16431" t="s">
        <v>19</v>
      </c>
      <c r="E16431" t="s">
        <v>20</v>
      </c>
      <c r="F16431">
        <f>VLOOKUP(D16431,ProductPrices[#All],3,FALSE)</f>
        <v>2.25</v>
      </c>
      <c r="G16431" t="s">
        <v>14</v>
      </c>
      <c r="H16431">
        <v>17</v>
      </c>
      <c r="I16431">
        <v>17</v>
      </c>
      <c r="J16431">
        <v>0</v>
      </c>
      <c r="K16431">
        <v>0</v>
      </c>
      <c r="L16431">
        <f t="shared" si="512"/>
        <v>38.25</v>
      </c>
      <c r="M16431">
        <f t="shared" si="513"/>
        <v>0</v>
      </c>
    </row>
    <row r="16432" spans="1:13" ht="21" customHeight="1">
      <c r="A16432">
        <v>46293</v>
      </c>
      <c r="B16432" t="s">
        <v>112</v>
      </c>
      <c r="C16432" t="s">
        <v>113</v>
      </c>
      <c r="D16432" t="s">
        <v>21</v>
      </c>
      <c r="E16432" t="s">
        <v>22</v>
      </c>
      <c r="F16432">
        <f>VLOOKUP(D16432,ProductPrices[#All],3,FALSE)</f>
        <v>2.5</v>
      </c>
      <c r="G16432" t="s">
        <v>14</v>
      </c>
      <c r="H16432">
        <v>16</v>
      </c>
      <c r="I16432">
        <v>14</v>
      </c>
      <c r="J16432">
        <v>1</v>
      </c>
      <c r="K16432">
        <v>1</v>
      </c>
      <c r="L16432">
        <f t="shared" si="512"/>
        <v>35</v>
      </c>
      <c r="M16432">
        <f t="shared" si="513"/>
        <v>0</v>
      </c>
    </row>
    <row r="16433" spans="1:13" ht="21" customHeight="1">
      <c r="A16433">
        <v>46293</v>
      </c>
      <c r="B16433" t="s">
        <v>112</v>
      </c>
      <c r="C16433" t="s">
        <v>113</v>
      </c>
      <c r="D16433" t="s">
        <v>23</v>
      </c>
      <c r="E16433" t="s">
        <v>24</v>
      </c>
      <c r="F16433">
        <f>VLOOKUP(D16433,ProductPrices[#All],3,FALSE)</f>
        <v>2.2000000000000002</v>
      </c>
      <c r="G16433" t="s">
        <v>14</v>
      </c>
      <c r="H16433">
        <v>17</v>
      </c>
      <c r="I16433">
        <v>17</v>
      </c>
      <c r="J16433">
        <v>0</v>
      </c>
      <c r="K16433">
        <v>0</v>
      </c>
      <c r="L16433">
        <f t="shared" si="512"/>
        <v>37.400000000000006</v>
      </c>
      <c r="M16433">
        <f t="shared" si="513"/>
        <v>0</v>
      </c>
    </row>
    <row r="16434" spans="1:13" ht="21" customHeight="1">
      <c r="A16434">
        <v>46293</v>
      </c>
      <c r="B16434" t="s">
        <v>112</v>
      </c>
      <c r="C16434" t="s">
        <v>113</v>
      </c>
      <c r="D16434" t="s">
        <v>25</v>
      </c>
      <c r="E16434" t="s">
        <v>26</v>
      </c>
      <c r="F16434">
        <f>VLOOKUP(D16434,ProductPrices[#All],3,FALSE)</f>
        <v>2.1</v>
      </c>
      <c r="G16434" t="s">
        <v>14</v>
      </c>
      <c r="H16434">
        <v>17</v>
      </c>
      <c r="I16434">
        <v>16</v>
      </c>
      <c r="J16434">
        <v>1</v>
      </c>
      <c r="K16434">
        <v>0</v>
      </c>
      <c r="L16434">
        <f t="shared" si="512"/>
        <v>33.6</v>
      </c>
      <c r="M16434">
        <f t="shared" si="513"/>
        <v>0</v>
      </c>
    </row>
    <row r="16435" spans="1:13" ht="21" customHeight="1">
      <c r="A16435">
        <v>46293</v>
      </c>
      <c r="B16435" t="s">
        <v>112</v>
      </c>
      <c r="C16435" t="s">
        <v>113</v>
      </c>
      <c r="D16435" t="s">
        <v>27</v>
      </c>
      <c r="E16435" t="s">
        <v>28</v>
      </c>
      <c r="F16435">
        <f>VLOOKUP(D16435,ProductPrices[#All],3,FALSE)</f>
        <v>1.5</v>
      </c>
      <c r="G16435" t="s">
        <v>29</v>
      </c>
      <c r="H16435">
        <v>6</v>
      </c>
      <c r="I16435">
        <v>5</v>
      </c>
      <c r="J16435">
        <v>0</v>
      </c>
      <c r="K16435">
        <v>1</v>
      </c>
      <c r="L16435">
        <f t="shared" si="512"/>
        <v>7.5</v>
      </c>
      <c r="M16435">
        <f t="shared" si="513"/>
        <v>0</v>
      </c>
    </row>
    <row r="16436" spans="1:13" ht="21" customHeight="1">
      <c r="A16436">
        <v>46293</v>
      </c>
      <c r="B16436" t="s">
        <v>112</v>
      </c>
      <c r="C16436" t="s">
        <v>113</v>
      </c>
      <c r="D16436" t="s">
        <v>30</v>
      </c>
      <c r="E16436" t="s">
        <v>31</v>
      </c>
      <c r="F16436">
        <f>VLOOKUP(D16436,ProductPrices[#All],3,FALSE)</f>
        <v>1.45</v>
      </c>
      <c r="G16436" t="s">
        <v>29</v>
      </c>
      <c r="H16436">
        <v>4</v>
      </c>
      <c r="I16436">
        <v>4</v>
      </c>
      <c r="J16436">
        <v>0</v>
      </c>
      <c r="K16436">
        <v>0</v>
      </c>
      <c r="L16436">
        <f t="shared" si="512"/>
        <v>5.8</v>
      </c>
      <c r="M16436">
        <f t="shared" si="513"/>
        <v>0</v>
      </c>
    </row>
    <row r="16437" spans="1:13" ht="21" customHeight="1">
      <c r="A16437">
        <v>46293</v>
      </c>
      <c r="B16437" t="s">
        <v>112</v>
      </c>
      <c r="C16437" t="s">
        <v>113</v>
      </c>
      <c r="D16437" t="s">
        <v>32</v>
      </c>
      <c r="E16437" t="s">
        <v>33</v>
      </c>
      <c r="F16437">
        <f>VLOOKUP(D16437,ProductPrices[#All],3,FALSE)</f>
        <v>1.3</v>
      </c>
      <c r="G16437" t="s">
        <v>29</v>
      </c>
      <c r="H16437">
        <v>5</v>
      </c>
      <c r="I16437">
        <v>5</v>
      </c>
      <c r="J16437">
        <v>0</v>
      </c>
      <c r="K16437">
        <v>0</v>
      </c>
      <c r="L16437">
        <f t="shared" si="512"/>
        <v>6.5</v>
      </c>
      <c r="M16437">
        <f t="shared" si="513"/>
        <v>0</v>
      </c>
    </row>
    <row r="16438" spans="1:13" ht="21" customHeight="1">
      <c r="A16438">
        <v>46293</v>
      </c>
      <c r="B16438" t="s">
        <v>112</v>
      </c>
      <c r="C16438" t="s">
        <v>113</v>
      </c>
      <c r="D16438" t="s">
        <v>34</v>
      </c>
      <c r="E16438" t="s">
        <v>35</v>
      </c>
      <c r="F16438">
        <f>VLOOKUP(D16438,ProductPrices[#All],3,FALSE)</f>
        <v>1.4</v>
      </c>
      <c r="G16438" t="s">
        <v>29</v>
      </c>
      <c r="H16438">
        <v>4</v>
      </c>
      <c r="I16438">
        <v>3</v>
      </c>
      <c r="J16438">
        <v>1</v>
      </c>
      <c r="K16438">
        <v>0</v>
      </c>
      <c r="L16438">
        <f t="shared" si="512"/>
        <v>4.1999999999999993</v>
      </c>
      <c r="M16438">
        <f t="shared" si="513"/>
        <v>0</v>
      </c>
    </row>
    <row r="16439" spans="1:13" ht="21" customHeight="1">
      <c r="A16439">
        <v>46293</v>
      </c>
      <c r="B16439" t="s">
        <v>112</v>
      </c>
      <c r="C16439" t="s">
        <v>113</v>
      </c>
      <c r="D16439" t="s">
        <v>36</v>
      </c>
      <c r="E16439" t="s">
        <v>37</v>
      </c>
      <c r="F16439">
        <f>VLOOKUP(D16439,ProductPrices[#All],3,FALSE)</f>
        <v>1.6</v>
      </c>
      <c r="G16439" t="s">
        <v>29</v>
      </c>
      <c r="H16439">
        <v>4</v>
      </c>
      <c r="I16439">
        <v>4</v>
      </c>
      <c r="J16439">
        <v>0</v>
      </c>
      <c r="K16439">
        <v>0</v>
      </c>
      <c r="L16439">
        <f t="shared" si="512"/>
        <v>6.4</v>
      </c>
      <c r="M16439">
        <f t="shared" si="513"/>
        <v>0</v>
      </c>
    </row>
    <row r="16440" spans="1:13" ht="21" customHeight="1">
      <c r="A16440">
        <v>46293</v>
      </c>
      <c r="B16440" t="s">
        <v>112</v>
      </c>
      <c r="C16440" t="s">
        <v>113</v>
      </c>
      <c r="D16440" t="s">
        <v>38</v>
      </c>
      <c r="E16440" t="s">
        <v>39</v>
      </c>
      <c r="F16440">
        <f>VLOOKUP(D16440,ProductPrices[#All],3,FALSE)</f>
        <v>3.1</v>
      </c>
      <c r="G16440" t="s">
        <v>40</v>
      </c>
      <c r="H16440">
        <v>5</v>
      </c>
      <c r="I16440">
        <v>2</v>
      </c>
      <c r="J16440">
        <v>0</v>
      </c>
      <c r="K16440">
        <v>3</v>
      </c>
      <c r="L16440">
        <f t="shared" si="512"/>
        <v>6.2</v>
      </c>
      <c r="M16440">
        <f t="shared" si="513"/>
        <v>0</v>
      </c>
    </row>
    <row r="16441" spans="1:13" ht="21" customHeight="1">
      <c r="A16441">
        <v>46293</v>
      </c>
      <c r="B16441" t="s">
        <v>112</v>
      </c>
      <c r="C16441" t="s">
        <v>113</v>
      </c>
      <c r="D16441" t="s">
        <v>41</v>
      </c>
      <c r="E16441" t="s">
        <v>42</v>
      </c>
      <c r="F16441">
        <f>VLOOKUP(D16441,ProductPrices[#All],3,FALSE)</f>
        <v>3.4</v>
      </c>
      <c r="G16441" t="s">
        <v>40</v>
      </c>
      <c r="H16441">
        <v>4</v>
      </c>
      <c r="I16441">
        <v>3</v>
      </c>
      <c r="J16441">
        <v>0</v>
      </c>
      <c r="K16441">
        <v>1</v>
      </c>
      <c r="L16441">
        <f t="shared" si="512"/>
        <v>10.199999999999999</v>
      </c>
      <c r="M16441">
        <f t="shared" si="513"/>
        <v>0</v>
      </c>
    </row>
    <row r="16442" spans="1:13" ht="21" customHeight="1">
      <c r="A16442">
        <v>46293</v>
      </c>
      <c r="B16442" t="s">
        <v>112</v>
      </c>
      <c r="C16442" t="s">
        <v>113</v>
      </c>
      <c r="D16442" t="s">
        <v>43</v>
      </c>
      <c r="E16442" t="s">
        <v>44</v>
      </c>
      <c r="F16442">
        <f>VLOOKUP(D16442,ProductPrices[#All],3,FALSE)</f>
        <v>2.2000000000000002</v>
      </c>
      <c r="G16442" t="s">
        <v>40</v>
      </c>
      <c r="H16442">
        <v>6</v>
      </c>
      <c r="I16442">
        <v>3</v>
      </c>
      <c r="J16442">
        <v>0</v>
      </c>
      <c r="K16442">
        <v>3</v>
      </c>
      <c r="L16442">
        <f t="shared" si="512"/>
        <v>6.6000000000000005</v>
      </c>
      <c r="M16442">
        <f t="shared" si="513"/>
        <v>0</v>
      </c>
    </row>
    <row r="16443" spans="1:13" ht="21" customHeight="1">
      <c r="A16443">
        <v>46293</v>
      </c>
      <c r="B16443" t="s">
        <v>112</v>
      </c>
      <c r="C16443" t="s">
        <v>113</v>
      </c>
      <c r="D16443" t="s">
        <v>45</v>
      </c>
      <c r="E16443" t="s">
        <v>46</v>
      </c>
      <c r="F16443">
        <f>VLOOKUP(D16443,ProductPrices[#All],3,FALSE)</f>
        <v>2.25</v>
      </c>
      <c r="G16443" t="s">
        <v>40</v>
      </c>
      <c r="H16443">
        <v>6</v>
      </c>
      <c r="I16443">
        <v>6</v>
      </c>
      <c r="J16443">
        <v>0</v>
      </c>
      <c r="K16443">
        <v>0</v>
      </c>
      <c r="L16443">
        <f t="shared" si="512"/>
        <v>13.5</v>
      </c>
      <c r="M16443">
        <f t="shared" si="513"/>
        <v>0</v>
      </c>
    </row>
    <row r="16444" spans="1:13" ht="21" customHeight="1">
      <c r="A16444">
        <v>46293</v>
      </c>
      <c r="B16444" t="s">
        <v>112</v>
      </c>
      <c r="C16444" t="s">
        <v>113</v>
      </c>
      <c r="D16444" t="s">
        <v>47</v>
      </c>
      <c r="E16444" t="s">
        <v>48</v>
      </c>
      <c r="F16444">
        <f>VLOOKUP(D16444,ProductPrices[#All],3,FALSE)</f>
        <v>2.35</v>
      </c>
      <c r="G16444" t="s">
        <v>40</v>
      </c>
      <c r="H16444">
        <v>4</v>
      </c>
      <c r="I16444">
        <v>2</v>
      </c>
      <c r="J16444">
        <v>0</v>
      </c>
      <c r="K16444">
        <v>2</v>
      </c>
      <c r="L16444">
        <f t="shared" si="512"/>
        <v>4.7</v>
      </c>
      <c r="M16444">
        <f t="shared" si="513"/>
        <v>0</v>
      </c>
    </row>
    <row r="16445" spans="1:13" ht="21" customHeight="1">
      <c r="A16445">
        <v>46293</v>
      </c>
      <c r="B16445" t="s">
        <v>112</v>
      </c>
      <c r="C16445" t="s">
        <v>113</v>
      </c>
      <c r="D16445" t="s">
        <v>49</v>
      </c>
      <c r="E16445" t="s">
        <v>50</v>
      </c>
      <c r="F16445">
        <f>VLOOKUP(D16445,ProductPrices[#All],3,FALSE)</f>
        <v>2.75</v>
      </c>
      <c r="G16445" t="s">
        <v>40</v>
      </c>
      <c r="H16445">
        <v>5</v>
      </c>
      <c r="I16445">
        <v>3</v>
      </c>
      <c r="J16445">
        <v>0</v>
      </c>
      <c r="K16445">
        <v>2</v>
      </c>
      <c r="L16445">
        <f t="shared" si="512"/>
        <v>8.25</v>
      </c>
      <c r="M16445">
        <f t="shared" si="513"/>
        <v>0</v>
      </c>
    </row>
    <row r="16446" spans="1:13" ht="21" customHeight="1">
      <c r="A16446">
        <v>46293</v>
      </c>
      <c r="B16446" t="s">
        <v>112</v>
      </c>
      <c r="C16446" t="s">
        <v>113</v>
      </c>
      <c r="D16446" t="s">
        <v>51</v>
      </c>
      <c r="E16446" t="s">
        <v>52</v>
      </c>
      <c r="F16446">
        <f>VLOOKUP(D16446,ProductPrices[#All],3,FALSE)</f>
        <v>4.6500000000000004</v>
      </c>
      <c r="G16446" t="s">
        <v>40</v>
      </c>
      <c r="H16446">
        <v>4</v>
      </c>
      <c r="I16446">
        <v>4</v>
      </c>
      <c r="J16446">
        <v>0</v>
      </c>
      <c r="K16446">
        <v>0</v>
      </c>
      <c r="L16446">
        <f t="shared" si="512"/>
        <v>18.600000000000001</v>
      </c>
      <c r="M16446">
        <f t="shared" si="513"/>
        <v>0</v>
      </c>
    </row>
    <row r="16447" spans="1:13" ht="21" customHeight="1">
      <c r="A16447">
        <v>46293</v>
      </c>
      <c r="B16447" t="s">
        <v>112</v>
      </c>
      <c r="C16447" t="s">
        <v>113</v>
      </c>
      <c r="D16447" t="s">
        <v>53</v>
      </c>
      <c r="E16447" t="s">
        <v>54</v>
      </c>
      <c r="F16447">
        <f>VLOOKUP(D16447,ProductPrices[#All],3,FALSE)</f>
        <v>2.2000000000000002</v>
      </c>
      <c r="G16447" t="s">
        <v>55</v>
      </c>
      <c r="H16447">
        <v>5</v>
      </c>
      <c r="I16447">
        <v>5</v>
      </c>
      <c r="J16447">
        <v>0</v>
      </c>
      <c r="K16447">
        <v>0</v>
      </c>
      <c r="L16447">
        <f t="shared" si="512"/>
        <v>11</v>
      </c>
      <c r="M16447">
        <f t="shared" si="513"/>
        <v>0</v>
      </c>
    </row>
    <row r="16448" spans="1:13" ht="21" customHeight="1">
      <c r="A16448">
        <v>46293</v>
      </c>
      <c r="B16448" t="s">
        <v>112</v>
      </c>
      <c r="C16448" t="s">
        <v>113</v>
      </c>
      <c r="D16448" t="s">
        <v>56</v>
      </c>
      <c r="E16448" t="s">
        <v>57</v>
      </c>
      <c r="F16448">
        <f>VLOOKUP(D16448,ProductPrices[#All],3,FALSE)</f>
        <v>3.35</v>
      </c>
      <c r="G16448" t="s">
        <v>55</v>
      </c>
      <c r="H16448">
        <v>5</v>
      </c>
      <c r="I16448">
        <v>3</v>
      </c>
      <c r="J16448">
        <v>0</v>
      </c>
      <c r="K16448">
        <v>2</v>
      </c>
      <c r="L16448">
        <f t="shared" si="512"/>
        <v>10.050000000000001</v>
      </c>
      <c r="M16448">
        <f t="shared" si="513"/>
        <v>0</v>
      </c>
    </row>
    <row r="16449" spans="1:13" ht="21" customHeight="1">
      <c r="A16449">
        <v>46293</v>
      </c>
      <c r="B16449" t="s">
        <v>112</v>
      </c>
      <c r="C16449" t="s">
        <v>113</v>
      </c>
      <c r="D16449" t="s">
        <v>58</v>
      </c>
      <c r="E16449" t="s">
        <v>59</v>
      </c>
      <c r="F16449">
        <f>VLOOKUP(D16449,ProductPrices[#All],3,FALSE)</f>
        <v>2.25</v>
      </c>
      <c r="G16449" t="s">
        <v>55</v>
      </c>
      <c r="H16449">
        <v>4</v>
      </c>
      <c r="I16449">
        <v>1</v>
      </c>
      <c r="J16449">
        <v>0</v>
      </c>
      <c r="K16449">
        <v>3</v>
      </c>
      <c r="L16449">
        <f t="shared" si="512"/>
        <v>2.25</v>
      </c>
      <c r="M16449">
        <f t="shared" si="513"/>
        <v>0</v>
      </c>
    </row>
    <row r="16450" spans="1:13" ht="21" customHeight="1">
      <c r="A16450">
        <v>46293</v>
      </c>
      <c r="B16450" t="s">
        <v>112</v>
      </c>
      <c r="C16450" t="s">
        <v>113</v>
      </c>
      <c r="D16450" t="s">
        <v>60</v>
      </c>
      <c r="E16450" t="s">
        <v>61</v>
      </c>
      <c r="F16450">
        <f>VLOOKUP(D16450,ProductPrices[#All],3,FALSE)</f>
        <v>1.5</v>
      </c>
      <c r="G16450" t="s">
        <v>55</v>
      </c>
      <c r="H16450">
        <v>5</v>
      </c>
      <c r="I16450">
        <v>5</v>
      </c>
      <c r="J16450">
        <v>0</v>
      </c>
      <c r="K16450">
        <v>0</v>
      </c>
      <c r="L16450">
        <f t="shared" ref="L16450:L16513" si="514">F16450*I16450</f>
        <v>7.5</v>
      </c>
      <c r="M16450">
        <f t="shared" ref="M16450:M16513" si="515">H16450-I16450-J16450-K16450</f>
        <v>0</v>
      </c>
    </row>
    <row r="16451" spans="1:13" ht="21" customHeight="1">
      <c r="A16451">
        <v>46293</v>
      </c>
      <c r="B16451" t="s">
        <v>112</v>
      </c>
      <c r="C16451" t="s">
        <v>113</v>
      </c>
      <c r="D16451" t="s">
        <v>62</v>
      </c>
      <c r="E16451" t="s">
        <v>63</v>
      </c>
      <c r="F16451">
        <f>VLOOKUP(D16451,ProductPrices[#All],3,FALSE)</f>
        <v>3.3</v>
      </c>
      <c r="G16451" t="s">
        <v>55</v>
      </c>
      <c r="H16451">
        <v>6</v>
      </c>
      <c r="I16451">
        <v>3</v>
      </c>
      <c r="J16451">
        <v>0</v>
      </c>
      <c r="K16451">
        <v>3</v>
      </c>
      <c r="L16451">
        <f t="shared" si="514"/>
        <v>9.8999999999999986</v>
      </c>
      <c r="M16451">
        <f t="shared" si="515"/>
        <v>0</v>
      </c>
    </row>
    <row r="16452" spans="1:13" ht="21" customHeight="1">
      <c r="A16452">
        <v>46293</v>
      </c>
      <c r="B16452" t="s">
        <v>112</v>
      </c>
      <c r="C16452" t="s">
        <v>113</v>
      </c>
      <c r="D16452" t="s">
        <v>64</v>
      </c>
      <c r="E16452" t="s">
        <v>65</v>
      </c>
      <c r="F16452">
        <f>VLOOKUP(D16452,ProductPrices[#All],3,FALSE)</f>
        <v>2.95</v>
      </c>
      <c r="G16452" t="s">
        <v>66</v>
      </c>
      <c r="H16452">
        <v>11</v>
      </c>
      <c r="I16452">
        <v>11</v>
      </c>
      <c r="J16452">
        <v>0</v>
      </c>
      <c r="K16452">
        <v>0</v>
      </c>
      <c r="L16452">
        <f t="shared" si="514"/>
        <v>32.450000000000003</v>
      </c>
      <c r="M16452">
        <f t="shared" si="515"/>
        <v>0</v>
      </c>
    </row>
    <row r="16453" spans="1:13" ht="21" customHeight="1">
      <c r="A16453">
        <v>46293</v>
      </c>
      <c r="B16453" t="s">
        <v>112</v>
      </c>
      <c r="C16453" t="s">
        <v>113</v>
      </c>
      <c r="D16453" t="s">
        <v>67</v>
      </c>
      <c r="E16453" t="s">
        <v>68</v>
      </c>
      <c r="F16453">
        <f>VLOOKUP(D16453,ProductPrices[#All],3,FALSE)</f>
        <v>2.6</v>
      </c>
      <c r="G16453" t="s">
        <v>66</v>
      </c>
      <c r="H16453">
        <v>10</v>
      </c>
      <c r="I16453">
        <v>10</v>
      </c>
      <c r="J16453">
        <v>0</v>
      </c>
      <c r="K16453">
        <v>0</v>
      </c>
      <c r="L16453">
        <f t="shared" si="514"/>
        <v>26</v>
      </c>
      <c r="M16453">
        <f t="shared" si="515"/>
        <v>0</v>
      </c>
    </row>
    <row r="16454" spans="1:13" ht="21" customHeight="1">
      <c r="A16454">
        <v>46293</v>
      </c>
      <c r="B16454" t="s">
        <v>112</v>
      </c>
      <c r="C16454" t="s">
        <v>113</v>
      </c>
      <c r="D16454" t="s">
        <v>69</v>
      </c>
      <c r="E16454" t="s">
        <v>70</v>
      </c>
      <c r="F16454">
        <f>VLOOKUP(D16454,ProductPrices[#All],3,FALSE)</f>
        <v>2.2000000000000002</v>
      </c>
      <c r="G16454" t="s">
        <v>66</v>
      </c>
      <c r="H16454">
        <v>12</v>
      </c>
      <c r="I16454">
        <v>12</v>
      </c>
      <c r="J16454">
        <v>0</v>
      </c>
      <c r="K16454">
        <v>0</v>
      </c>
      <c r="L16454">
        <f t="shared" si="514"/>
        <v>26.400000000000002</v>
      </c>
      <c r="M16454">
        <f t="shared" si="515"/>
        <v>0</v>
      </c>
    </row>
    <row r="16455" spans="1:13" ht="21" customHeight="1">
      <c r="A16455">
        <v>46293</v>
      </c>
      <c r="B16455" t="s">
        <v>112</v>
      </c>
      <c r="C16455" t="s">
        <v>113</v>
      </c>
      <c r="D16455" t="s">
        <v>71</v>
      </c>
      <c r="E16455" t="s">
        <v>72</v>
      </c>
      <c r="F16455">
        <f>VLOOKUP(D16455,ProductPrices[#All],3,FALSE)</f>
        <v>2.25</v>
      </c>
      <c r="G16455" t="s">
        <v>66</v>
      </c>
      <c r="H16455">
        <v>12</v>
      </c>
      <c r="I16455">
        <v>12</v>
      </c>
      <c r="J16455">
        <v>0</v>
      </c>
      <c r="K16455">
        <v>0</v>
      </c>
      <c r="L16455">
        <f t="shared" si="514"/>
        <v>27</v>
      </c>
      <c r="M16455">
        <f t="shared" si="515"/>
        <v>0</v>
      </c>
    </row>
    <row r="16456" spans="1:13" ht="21" customHeight="1">
      <c r="A16456">
        <v>46293</v>
      </c>
      <c r="B16456" t="s">
        <v>112</v>
      </c>
      <c r="C16456" t="s">
        <v>113</v>
      </c>
      <c r="D16456" t="s">
        <v>73</v>
      </c>
      <c r="E16456" t="s">
        <v>74</v>
      </c>
      <c r="F16456">
        <f>VLOOKUP(D16456,ProductPrices[#All],3,FALSE)</f>
        <v>2.25</v>
      </c>
      <c r="G16456" t="s">
        <v>66</v>
      </c>
      <c r="H16456">
        <v>14</v>
      </c>
      <c r="I16456">
        <v>14</v>
      </c>
      <c r="J16456">
        <v>0</v>
      </c>
      <c r="K16456">
        <v>0</v>
      </c>
      <c r="L16456">
        <f t="shared" si="514"/>
        <v>31.5</v>
      </c>
      <c r="M16456">
        <f t="shared" si="515"/>
        <v>0</v>
      </c>
    </row>
    <row r="16457" spans="1:13" ht="21" customHeight="1">
      <c r="A16457">
        <v>46293</v>
      </c>
      <c r="B16457" t="s">
        <v>112</v>
      </c>
      <c r="C16457" t="s">
        <v>113</v>
      </c>
      <c r="D16457" t="s">
        <v>75</v>
      </c>
      <c r="E16457" t="s">
        <v>76</v>
      </c>
      <c r="F16457">
        <f>VLOOKUP(D16457,ProductPrices[#All],3,FALSE)</f>
        <v>1.9</v>
      </c>
      <c r="G16457" t="s">
        <v>77</v>
      </c>
      <c r="H16457">
        <v>13</v>
      </c>
      <c r="I16457">
        <v>4</v>
      </c>
      <c r="J16457">
        <v>0</v>
      </c>
      <c r="K16457">
        <v>0</v>
      </c>
      <c r="L16457">
        <f t="shared" si="514"/>
        <v>7.6</v>
      </c>
      <c r="M16457">
        <f t="shared" si="515"/>
        <v>9</v>
      </c>
    </row>
    <row r="16458" spans="1:13" ht="21" customHeight="1">
      <c r="A16458">
        <v>46293</v>
      </c>
      <c r="B16458" t="s">
        <v>112</v>
      </c>
      <c r="C16458" t="s">
        <v>113</v>
      </c>
      <c r="D16458" t="s">
        <v>78</v>
      </c>
      <c r="E16458" t="s">
        <v>79</v>
      </c>
      <c r="F16458">
        <f>VLOOKUP(D16458,ProductPrices[#All],3,FALSE)</f>
        <v>1.9</v>
      </c>
      <c r="G16458" t="s">
        <v>77</v>
      </c>
      <c r="H16458">
        <v>11</v>
      </c>
      <c r="I16458">
        <v>8</v>
      </c>
      <c r="J16458">
        <v>0</v>
      </c>
      <c r="K16458">
        <v>0</v>
      </c>
      <c r="L16458">
        <f t="shared" si="514"/>
        <v>15.2</v>
      </c>
      <c r="M16458">
        <f t="shared" si="515"/>
        <v>3</v>
      </c>
    </row>
    <row r="16459" spans="1:13" ht="21" customHeight="1">
      <c r="A16459">
        <v>46293</v>
      </c>
      <c r="B16459" t="s">
        <v>112</v>
      </c>
      <c r="C16459" t="s">
        <v>113</v>
      </c>
      <c r="D16459" t="s">
        <v>80</v>
      </c>
      <c r="E16459" t="s">
        <v>81</v>
      </c>
      <c r="F16459">
        <f>VLOOKUP(D16459,ProductPrices[#All],3,FALSE)</f>
        <v>2.0499999999999998</v>
      </c>
      <c r="G16459" t="s">
        <v>77</v>
      </c>
      <c r="H16459">
        <v>9</v>
      </c>
      <c r="I16459">
        <v>3</v>
      </c>
      <c r="J16459">
        <v>0</v>
      </c>
      <c r="K16459">
        <v>0</v>
      </c>
      <c r="L16459">
        <f t="shared" si="514"/>
        <v>6.1499999999999995</v>
      </c>
      <c r="M16459">
        <f t="shared" si="515"/>
        <v>6</v>
      </c>
    </row>
    <row r="16460" spans="1:13" ht="21" customHeight="1">
      <c r="A16460">
        <v>46293</v>
      </c>
      <c r="B16460" t="s">
        <v>112</v>
      </c>
      <c r="C16460" t="s">
        <v>113</v>
      </c>
      <c r="D16460" t="s">
        <v>82</v>
      </c>
      <c r="E16460" t="s">
        <v>83</v>
      </c>
      <c r="F16460">
        <f>VLOOKUP(D16460,ProductPrices[#All],3,FALSE)</f>
        <v>1.95</v>
      </c>
      <c r="G16460" t="s">
        <v>77</v>
      </c>
      <c r="H16460">
        <v>8</v>
      </c>
      <c r="I16460">
        <v>4</v>
      </c>
      <c r="J16460">
        <v>0</v>
      </c>
      <c r="K16460">
        <v>0</v>
      </c>
      <c r="L16460">
        <f t="shared" si="514"/>
        <v>7.8</v>
      </c>
      <c r="M16460">
        <f t="shared" si="515"/>
        <v>4</v>
      </c>
    </row>
    <row r="16461" spans="1:13" ht="21" customHeight="1">
      <c r="A16461">
        <v>46293</v>
      </c>
      <c r="B16461" t="s">
        <v>112</v>
      </c>
      <c r="C16461" t="s">
        <v>113</v>
      </c>
      <c r="D16461" t="s">
        <v>84</v>
      </c>
      <c r="E16461" t="s">
        <v>85</v>
      </c>
      <c r="F16461">
        <f>VLOOKUP(D16461,ProductPrices[#All],3,FALSE)</f>
        <v>1.55</v>
      </c>
      <c r="G16461" t="s">
        <v>77</v>
      </c>
      <c r="H16461">
        <v>15</v>
      </c>
      <c r="I16461">
        <v>6</v>
      </c>
      <c r="J16461">
        <v>0</v>
      </c>
      <c r="K16461">
        <v>0</v>
      </c>
      <c r="L16461">
        <f t="shared" si="514"/>
        <v>9.3000000000000007</v>
      </c>
      <c r="M16461">
        <f t="shared" si="515"/>
        <v>9</v>
      </c>
    </row>
    <row r="16462" spans="1:13" ht="21" customHeight="1">
      <c r="A16462">
        <v>46293</v>
      </c>
      <c r="B16462" t="s">
        <v>112</v>
      </c>
      <c r="C16462" t="s">
        <v>113</v>
      </c>
      <c r="D16462" t="s">
        <v>86</v>
      </c>
      <c r="E16462" t="s">
        <v>87</v>
      </c>
      <c r="F16462">
        <f>VLOOKUP(D16462,ProductPrices[#All],3,FALSE)</f>
        <v>2</v>
      </c>
      <c r="G16462" t="s">
        <v>77</v>
      </c>
      <c r="H16462">
        <v>12</v>
      </c>
      <c r="I16462">
        <v>6</v>
      </c>
      <c r="J16462">
        <v>0</v>
      </c>
      <c r="K16462">
        <v>0</v>
      </c>
      <c r="L16462">
        <f t="shared" si="514"/>
        <v>12</v>
      </c>
      <c r="M16462">
        <f t="shared" si="515"/>
        <v>6</v>
      </c>
    </row>
    <row r="16463" spans="1:13" ht="21" customHeight="1">
      <c r="A16463">
        <v>46293</v>
      </c>
      <c r="B16463" t="s">
        <v>112</v>
      </c>
      <c r="C16463" t="s">
        <v>113</v>
      </c>
      <c r="D16463" t="s">
        <v>88</v>
      </c>
      <c r="E16463" t="s">
        <v>89</v>
      </c>
      <c r="F16463">
        <f>VLOOKUP(D16463,ProductPrices[#All],3,FALSE)</f>
        <v>2</v>
      </c>
      <c r="G16463" t="s">
        <v>77</v>
      </c>
      <c r="H16463">
        <v>12</v>
      </c>
      <c r="I16463">
        <v>8</v>
      </c>
      <c r="J16463">
        <v>0</v>
      </c>
      <c r="K16463">
        <v>0</v>
      </c>
      <c r="L16463">
        <f t="shared" si="514"/>
        <v>16</v>
      </c>
      <c r="M16463">
        <f t="shared" si="515"/>
        <v>4</v>
      </c>
    </row>
    <row r="16464" spans="1:13" ht="21" customHeight="1">
      <c r="A16464">
        <v>46293</v>
      </c>
      <c r="B16464" t="s">
        <v>112</v>
      </c>
      <c r="C16464" t="s">
        <v>113</v>
      </c>
      <c r="D16464" t="s">
        <v>90</v>
      </c>
      <c r="E16464" t="s">
        <v>91</v>
      </c>
      <c r="F16464">
        <f>VLOOKUP(D16464,ProductPrices[#All],3,FALSE)</f>
        <v>3.7</v>
      </c>
      <c r="G16464" t="s">
        <v>92</v>
      </c>
      <c r="H16464">
        <v>4</v>
      </c>
      <c r="I16464">
        <v>2</v>
      </c>
      <c r="J16464">
        <v>0</v>
      </c>
      <c r="K16464">
        <v>2</v>
      </c>
      <c r="L16464">
        <f t="shared" si="514"/>
        <v>7.4</v>
      </c>
      <c r="M16464">
        <f t="shared" si="515"/>
        <v>0</v>
      </c>
    </row>
    <row r="16465" spans="1:13" ht="21" customHeight="1">
      <c r="A16465">
        <v>46293</v>
      </c>
      <c r="B16465" t="s">
        <v>112</v>
      </c>
      <c r="C16465" t="s">
        <v>113</v>
      </c>
      <c r="D16465" t="s">
        <v>93</v>
      </c>
      <c r="E16465" t="s">
        <v>94</v>
      </c>
      <c r="F16465">
        <f>VLOOKUP(D16465,ProductPrices[#All],3,FALSE)</f>
        <v>3.7</v>
      </c>
      <c r="G16465" t="s">
        <v>92</v>
      </c>
      <c r="H16465">
        <v>4</v>
      </c>
      <c r="I16465">
        <v>1</v>
      </c>
      <c r="J16465">
        <v>0</v>
      </c>
      <c r="K16465">
        <v>3</v>
      </c>
      <c r="L16465">
        <f t="shared" si="514"/>
        <v>3.7</v>
      </c>
      <c r="M16465">
        <f t="shared" si="515"/>
        <v>0</v>
      </c>
    </row>
    <row r="16466" spans="1:13" ht="21" customHeight="1">
      <c r="A16466">
        <v>46293</v>
      </c>
      <c r="B16466" t="s">
        <v>112</v>
      </c>
      <c r="C16466" t="s">
        <v>113</v>
      </c>
      <c r="D16466" t="s">
        <v>95</v>
      </c>
      <c r="E16466" t="s">
        <v>96</v>
      </c>
      <c r="F16466">
        <f>VLOOKUP(D16466,ProductPrices[#All],3,FALSE)</f>
        <v>3.7</v>
      </c>
      <c r="G16466" t="s">
        <v>92</v>
      </c>
      <c r="H16466">
        <v>7</v>
      </c>
      <c r="I16466">
        <v>6</v>
      </c>
      <c r="J16466">
        <v>1</v>
      </c>
      <c r="K16466">
        <v>0</v>
      </c>
      <c r="L16466">
        <f t="shared" si="514"/>
        <v>22.200000000000003</v>
      </c>
      <c r="M16466">
        <f t="shared" si="515"/>
        <v>0</v>
      </c>
    </row>
    <row r="16467" spans="1:13" ht="21" customHeight="1">
      <c r="A16467">
        <v>46293</v>
      </c>
      <c r="B16467" t="s">
        <v>112</v>
      </c>
      <c r="C16467" t="s">
        <v>113</v>
      </c>
      <c r="D16467" t="s">
        <v>97</v>
      </c>
      <c r="E16467" t="s">
        <v>98</v>
      </c>
      <c r="F16467">
        <f>VLOOKUP(D16467,ProductPrices[#All],3,FALSE)</f>
        <v>3.6</v>
      </c>
      <c r="G16467" t="s">
        <v>92</v>
      </c>
      <c r="H16467">
        <v>6</v>
      </c>
      <c r="I16467">
        <v>4</v>
      </c>
      <c r="J16467">
        <v>0</v>
      </c>
      <c r="K16467">
        <v>2</v>
      </c>
      <c r="L16467">
        <f t="shared" si="514"/>
        <v>14.4</v>
      </c>
      <c r="M16467">
        <f t="shared" si="515"/>
        <v>0</v>
      </c>
    </row>
    <row r="16468" spans="1:13" ht="21" customHeight="1">
      <c r="A16468">
        <v>46293</v>
      </c>
      <c r="B16468" t="s">
        <v>112</v>
      </c>
      <c r="C16468" t="s">
        <v>113</v>
      </c>
      <c r="D16468" t="s">
        <v>99</v>
      </c>
      <c r="E16468" t="s">
        <v>100</v>
      </c>
      <c r="F16468">
        <f>VLOOKUP(D16468,ProductPrices[#All],3,FALSE)</f>
        <v>1.25</v>
      </c>
      <c r="G16468" t="s">
        <v>101</v>
      </c>
      <c r="H16468">
        <v>15</v>
      </c>
      <c r="I16468">
        <v>11</v>
      </c>
      <c r="J16468">
        <v>0</v>
      </c>
      <c r="K16468">
        <v>0</v>
      </c>
      <c r="L16468">
        <f t="shared" si="514"/>
        <v>13.75</v>
      </c>
      <c r="M16468">
        <f t="shared" si="515"/>
        <v>4</v>
      </c>
    </row>
    <row r="16469" spans="1:13" ht="21" customHeight="1">
      <c r="A16469">
        <v>46293</v>
      </c>
      <c r="B16469" t="s">
        <v>112</v>
      </c>
      <c r="C16469" t="s">
        <v>113</v>
      </c>
      <c r="D16469" t="s">
        <v>102</v>
      </c>
      <c r="E16469" t="s">
        <v>103</v>
      </c>
      <c r="F16469">
        <f>VLOOKUP(D16469,ProductPrices[#All],3,FALSE)</f>
        <v>1.25</v>
      </c>
      <c r="G16469" t="s">
        <v>101</v>
      </c>
      <c r="H16469">
        <v>14</v>
      </c>
      <c r="I16469">
        <v>8</v>
      </c>
      <c r="J16469">
        <v>0</v>
      </c>
      <c r="K16469">
        <v>0</v>
      </c>
      <c r="L16469">
        <f t="shared" si="514"/>
        <v>10</v>
      </c>
      <c r="M16469">
        <f t="shared" si="515"/>
        <v>6</v>
      </c>
    </row>
    <row r="16470" spans="1:13" ht="21" customHeight="1">
      <c r="A16470">
        <v>46293</v>
      </c>
      <c r="B16470" t="s">
        <v>112</v>
      </c>
      <c r="C16470" t="s">
        <v>113</v>
      </c>
      <c r="D16470" t="s">
        <v>104</v>
      </c>
      <c r="E16470" t="s">
        <v>105</v>
      </c>
      <c r="F16470">
        <f>VLOOKUP(D16470,ProductPrices[#All],3,FALSE)</f>
        <v>1.25</v>
      </c>
      <c r="G16470" t="s">
        <v>101</v>
      </c>
      <c r="H16470">
        <v>10</v>
      </c>
      <c r="I16470">
        <v>8</v>
      </c>
      <c r="J16470">
        <v>0</v>
      </c>
      <c r="K16470">
        <v>0</v>
      </c>
      <c r="L16470">
        <f t="shared" si="514"/>
        <v>10</v>
      </c>
      <c r="M16470">
        <f t="shared" si="515"/>
        <v>2</v>
      </c>
    </row>
    <row r="16471" spans="1:13" ht="21" customHeight="1">
      <c r="A16471">
        <v>46293</v>
      </c>
      <c r="B16471" t="s">
        <v>114</v>
      </c>
      <c r="C16471" t="s">
        <v>115</v>
      </c>
      <c r="D16471" t="s">
        <v>12</v>
      </c>
      <c r="E16471" t="s">
        <v>13</v>
      </c>
      <c r="F16471">
        <f>VLOOKUP(D16471,ProductPrices[#All],3,FALSE)</f>
        <v>1.35</v>
      </c>
      <c r="G16471" t="s">
        <v>14</v>
      </c>
      <c r="H16471">
        <v>185</v>
      </c>
      <c r="I16471">
        <v>170</v>
      </c>
      <c r="J16471">
        <v>11</v>
      </c>
      <c r="K16471">
        <v>4</v>
      </c>
      <c r="L16471">
        <f t="shared" si="514"/>
        <v>229.50000000000003</v>
      </c>
      <c r="M16471">
        <f t="shared" si="515"/>
        <v>0</v>
      </c>
    </row>
    <row r="16472" spans="1:13" ht="21" customHeight="1">
      <c r="A16472">
        <v>46293</v>
      </c>
      <c r="B16472" t="s">
        <v>114</v>
      </c>
      <c r="C16472" t="s">
        <v>115</v>
      </c>
      <c r="D16472" t="s">
        <v>15</v>
      </c>
      <c r="E16472" t="s">
        <v>16</v>
      </c>
      <c r="F16472">
        <f>VLOOKUP(D16472,ProductPrices[#All],3,FALSE)</f>
        <v>1.35</v>
      </c>
      <c r="G16472" t="s">
        <v>14</v>
      </c>
      <c r="H16472">
        <v>40</v>
      </c>
      <c r="I16472">
        <v>40</v>
      </c>
      <c r="J16472">
        <v>0</v>
      </c>
      <c r="K16472">
        <v>0</v>
      </c>
      <c r="L16472">
        <f t="shared" si="514"/>
        <v>54</v>
      </c>
      <c r="M16472">
        <f t="shared" si="515"/>
        <v>0</v>
      </c>
    </row>
    <row r="16473" spans="1:13" ht="21" customHeight="1">
      <c r="A16473">
        <v>46293</v>
      </c>
      <c r="B16473" t="s">
        <v>114</v>
      </c>
      <c r="C16473" t="s">
        <v>115</v>
      </c>
      <c r="D16473" t="s">
        <v>17</v>
      </c>
      <c r="E16473" t="s">
        <v>18</v>
      </c>
      <c r="F16473">
        <f>VLOOKUP(D16473,ProductPrices[#All],3,FALSE)</f>
        <v>2.5</v>
      </c>
      <c r="G16473" t="s">
        <v>14</v>
      </c>
      <c r="H16473">
        <v>40</v>
      </c>
      <c r="I16473">
        <v>38</v>
      </c>
      <c r="J16473">
        <v>1</v>
      </c>
      <c r="K16473">
        <v>1</v>
      </c>
      <c r="L16473">
        <f t="shared" si="514"/>
        <v>95</v>
      </c>
      <c r="M16473">
        <f t="shared" si="515"/>
        <v>0</v>
      </c>
    </row>
    <row r="16474" spans="1:13" ht="21" customHeight="1">
      <c r="A16474">
        <v>46293</v>
      </c>
      <c r="B16474" t="s">
        <v>114</v>
      </c>
      <c r="C16474" t="s">
        <v>115</v>
      </c>
      <c r="D16474" t="s">
        <v>19</v>
      </c>
      <c r="E16474" t="s">
        <v>20</v>
      </c>
      <c r="F16474">
        <f>VLOOKUP(D16474,ProductPrices[#All],3,FALSE)</f>
        <v>2.25</v>
      </c>
      <c r="G16474" t="s">
        <v>14</v>
      </c>
      <c r="H16474">
        <v>40</v>
      </c>
      <c r="I16474">
        <v>37</v>
      </c>
      <c r="J16474">
        <v>3</v>
      </c>
      <c r="K16474">
        <v>0</v>
      </c>
      <c r="L16474">
        <f t="shared" si="514"/>
        <v>83.25</v>
      </c>
      <c r="M16474">
        <f t="shared" si="515"/>
        <v>0</v>
      </c>
    </row>
    <row r="16475" spans="1:13" ht="21" customHeight="1">
      <c r="A16475">
        <v>46293</v>
      </c>
      <c r="B16475" t="s">
        <v>114</v>
      </c>
      <c r="C16475" t="s">
        <v>115</v>
      </c>
      <c r="D16475" t="s">
        <v>21</v>
      </c>
      <c r="E16475" t="s">
        <v>22</v>
      </c>
      <c r="F16475">
        <f>VLOOKUP(D16475,ProductPrices[#All],3,FALSE)</f>
        <v>2.5</v>
      </c>
      <c r="G16475" t="s">
        <v>14</v>
      </c>
      <c r="H16475">
        <v>40</v>
      </c>
      <c r="I16475">
        <v>36</v>
      </c>
      <c r="J16475">
        <v>3</v>
      </c>
      <c r="K16475">
        <v>1</v>
      </c>
      <c r="L16475">
        <f t="shared" si="514"/>
        <v>90</v>
      </c>
      <c r="M16475">
        <f t="shared" si="515"/>
        <v>0</v>
      </c>
    </row>
    <row r="16476" spans="1:13" ht="21" customHeight="1">
      <c r="A16476">
        <v>46293</v>
      </c>
      <c r="B16476" t="s">
        <v>114</v>
      </c>
      <c r="C16476" t="s">
        <v>115</v>
      </c>
      <c r="D16476" t="s">
        <v>23</v>
      </c>
      <c r="E16476" t="s">
        <v>24</v>
      </c>
      <c r="F16476">
        <f>VLOOKUP(D16476,ProductPrices[#All],3,FALSE)</f>
        <v>2.2000000000000002</v>
      </c>
      <c r="G16476" t="s">
        <v>14</v>
      </c>
      <c r="H16476">
        <v>40</v>
      </c>
      <c r="I16476">
        <v>38</v>
      </c>
      <c r="J16476">
        <v>2</v>
      </c>
      <c r="K16476">
        <v>0</v>
      </c>
      <c r="L16476">
        <f t="shared" si="514"/>
        <v>83.600000000000009</v>
      </c>
      <c r="M16476">
        <f t="shared" si="515"/>
        <v>0</v>
      </c>
    </row>
    <row r="16477" spans="1:13" ht="21" customHeight="1">
      <c r="A16477">
        <v>46293</v>
      </c>
      <c r="B16477" t="s">
        <v>114</v>
      </c>
      <c r="C16477" t="s">
        <v>115</v>
      </c>
      <c r="D16477" t="s">
        <v>25</v>
      </c>
      <c r="E16477" t="s">
        <v>26</v>
      </c>
      <c r="F16477">
        <f>VLOOKUP(D16477,ProductPrices[#All],3,FALSE)</f>
        <v>2.1</v>
      </c>
      <c r="G16477" t="s">
        <v>14</v>
      </c>
      <c r="H16477">
        <v>40</v>
      </c>
      <c r="I16477">
        <v>38</v>
      </c>
      <c r="J16477">
        <v>2</v>
      </c>
      <c r="K16477">
        <v>0</v>
      </c>
      <c r="L16477">
        <f t="shared" si="514"/>
        <v>79.8</v>
      </c>
      <c r="M16477">
        <f t="shared" si="515"/>
        <v>0</v>
      </c>
    </row>
    <row r="16478" spans="1:13" ht="21" customHeight="1">
      <c r="A16478">
        <v>46293</v>
      </c>
      <c r="B16478" t="s">
        <v>114</v>
      </c>
      <c r="C16478" t="s">
        <v>115</v>
      </c>
      <c r="D16478" t="s">
        <v>27</v>
      </c>
      <c r="E16478" t="s">
        <v>28</v>
      </c>
      <c r="F16478">
        <f>VLOOKUP(D16478,ProductPrices[#All],3,FALSE)</f>
        <v>1.5</v>
      </c>
      <c r="G16478" t="s">
        <v>29</v>
      </c>
      <c r="H16478">
        <v>14</v>
      </c>
      <c r="I16478">
        <v>13</v>
      </c>
      <c r="J16478">
        <v>1</v>
      </c>
      <c r="K16478">
        <v>0</v>
      </c>
      <c r="L16478">
        <f t="shared" si="514"/>
        <v>19.5</v>
      </c>
      <c r="M16478">
        <f t="shared" si="515"/>
        <v>0</v>
      </c>
    </row>
    <row r="16479" spans="1:13" ht="21" customHeight="1">
      <c r="A16479">
        <v>46293</v>
      </c>
      <c r="B16479" t="s">
        <v>114</v>
      </c>
      <c r="C16479" t="s">
        <v>115</v>
      </c>
      <c r="D16479" t="s">
        <v>30</v>
      </c>
      <c r="E16479" t="s">
        <v>31</v>
      </c>
      <c r="F16479">
        <f>VLOOKUP(D16479,ProductPrices[#All],3,FALSE)</f>
        <v>1.45</v>
      </c>
      <c r="G16479" t="s">
        <v>29</v>
      </c>
      <c r="H16479">
        <v>9</v>
      </c>
      <c r="I16479">
        <v>8</v>
      </c>
      <c r="J16479">
        <v>1</v>
      </c>
      <c r="K16479">
        <v>0</v>
      </c>
      <c r="L16479">
        <f t="shared" si="514"/>
        <v>11.6</v>
      </c>
      <c r="M16479">
        <f t="shared" si="515"/>
        <v>0</v>
      </c>
    </row>
    <row r="16480" spans="1:13" ht="21" customHeight="1">
      <c r="A16480">
        <v>46293</v>
      </c>
      <c r="B16480" t="s">
        <v>114</v>
      </c>
      <c r="C16480" t="s">
        <v>115</v>
      </c>
      <c r="D16480" t="s">
        <v>32</v>
      </c>
      <c r="E16480" t="s">
        <v>33</v>
      </c>
      <c r="F16480">
        <f>VLOOKUP(D16480,ProductPrices[#All],3,FALSE)</f>
        <v>1.3</v>
      </c>
      <c r="G16480" t="s">
        <v>29</v>
      </c>
      <c r="H16480">
        <v>4</v>
      </c>
      <c r="I16480">
        <v>4</v>
      </c>
      <c r="J16480">
        <v>0</v>
      </c>
      <c r="K16480">
        <v>0</v>
      </c>
      <c r="L16480">
        <f t="shared" si="514"/>
        <v>5.2</v>
      </c>
      <c r="M16480">
        <f t="shared" si="515"/>
        <v>0</v>
      </c>
    </row>
    <row r="16481" spans="1:13" ht="21" customHeight="1">
      <c r="A16481">
        <v>46293</v>
      </c>
      <c r="B16481" t="s">
        <v>114</v>
      </c>
      <c r="C16481" t="s">
        <v>115</v>
      </c>
      <c r="D16481" t="s">
        <v>34</v>
      </c>
      <c r="E16481" t="s">
        <v>35</v>
      </c>
      <c r="F16481">
        <f>VLOOKUP(D16481,ProductPrices[#All],3,FALSE)</f>
        <v>1.4</v>
      </c>
      <c r="G16481" t="s">
        <v>29</v>
      </c>
      <c r="H16481">
        <v>14</v>
      </c>
      <c r="I16481">
        <v>14</v>
      </c>
      <c r="J16481">
        <v>0</v>
      </c>
      <c r="K16481">
        <v>0</v>
      </c>
      <c r="L16481">
        <f t="shared" si="514"/>
        <v>19.599999999999998</v>
      </c>
      <c r="M16481">
        <f t="shared" si="515"/>
        <v>0</v>
      </c>
    </row>
    <row r="16482" spans="1:13" ht="21" customHeight="1">
      <c r="A16482">
        <v>46293</v>
      </c>
      <c r="B16482" t="s">
        <v>114</v>
      </c>
      <c r="C16482" t="s">
        <v>115</v>
      </c>
      <c r="D16482" t="s">
        <v>36</v>
      </c>
      <c r="E16482" t="s">
        <v>37</v>
      </c>
      <c r="F16482">
        <f>VLOOKUP(D16482,ProductPrices[#All],3,FALSE)</f>
        <v>1.6</v>
      </c>
      <c r="G16482" t="s">
        <v>29</v>
      </c>
      <c r="H16482">
        <v>2</v>
      </c>
      <c r="I16482">
        <v>2</v>
      </c>
      <c r="J16482">
        <v>0</v>
      </c>
      <c r="K16482">
        <v>0</v>
      </c>
      <c r="L16482">
        <f t="shared" si="514"/>
        <v>3.2</v>
      </c>
      <c r="M16482">
        <f t="shared" si="515"/>
        <v>0</v>
      </c>
    </row>
    <row r="16483" spans="1:13" ht="21" customHeight="1">
      <c r="A16483">
        <v>46293</v>
      </c>
      <c r="B16483" t="s">
        <v>114</v>
      </c>
      <c r="C16483" t="s">
        <v>115</v>
      </c>
      <c r="D16483" t="s">
        <v>38</v>
      </c>
      <c r="E16483" t="s">
        <v>39</v>
      </c>
      <c r="F16483">
        <f>VLOOKUP(D16483,ProductPrices[#All],3,FALSE)</f>
        <v>3.1</v>
      </c>
      <c r="G16483" t="s">
        <v>40</v>
      </c>
      <c r="H16483">
        <v>16</v>
      </c>
      <c r="I16483">
        <v>15</v>
      </c>
      <c r="J16483">
        <v>0</v>
      </c>
      <c r="K16483">
        <v>1</v>
      </c>
      <c r="L16483">
        <f t="shared" si="514"/>
        <v>46.5</v>
      </c>
      <c r="M16483">
        <f t="shared" si="515"/>
        <v>0</v>
      </c>
    </row>
    <row r="16484" spans="1:13" ht="21" customHeight="1">
      <c r="A16484">
        <v>46293</v>
      </c>
      <c r="B16484" t="s">
        <v>114</v>
      </c>
      <c r="C16484" t="s">
        <v>115</v>
      </c>
      <c r="D16484" t="s">
        <v>41</v>
      </c>
      <c r="E16484" t="s">
        <v>42</v>
      </c>
      <c r="F16484">
        <f>VLOOKUP(D16484,ProductPrices[#All],3,FALSE)</f>
        <v>3.4</v>
      </c>
      <c r="G16484" t="s">
        <v>40</v>
      </c>
      <c r="H16484">
        <v>11</v>
      </c>
      <c r="I16484">
        <v>8</v>
      </c>
      <c r="J16484">
        <v>0</v>
      </c>
      <c r="K16484">
        <v>3</v>
      </c>
      <c r="L16484">
        <f t="shared" si="514"/>
        <v>27.2</v>
      </c>
      <c r="M16484">
        <f t="shared" si="515"/>
        <v>0</v>
      </c>
    </row>
    <row r="16485" spans="1:13" ht="21" customHeight="1">
      <c r="A16485">
        <v>46293</v>
      </c>
      <c r="B16485" t="s">
        <v>114</v>
      </c>
      <c r="C16485" t="s">
        <v>115</v>
      </c>
      <c r="D16485" t="s">
        <v>43</v>
      </c>
      <c r="E16485" t="s">
        <v>44</v>
      </c>
      <c r="F16485">
        <f>VLOOKUP(D16485,ProductPrices[#All],3,FALSE)</f>
        <v>2.2000000000000002</v>
      </c>
      <c r="G16485" t="s">
        <v>40</v>
      </c>
      <c r="H16485">
        <v>11</v>
      </c>
      <c r="I16485">
        <v>8</v>
      </c>
      <c r="J16485">
        <v>0</v>
      </c>
      <c r="K16485">
        <v>3</v>
      </c>
      <c r="L16485">
        <f t="shared" si="514"/>
        <v>17.600000000000001</v>
      </c>
      <c r="M16485">
        <f t="shared" si="515"/>
        <v>0</v>
      </c>
    </row>
    <row r="16486" spans="1:13" ht="21" customHeight="1">
      <c r="A16486">
        <v>46293</v>
      </c>
      <c r="B16486" t="s">
        <v>114</v>
      </c>
      <c r="C16486" t="s">
        <v>115</v>
      </c>
      <c r="D16486" t="s">
        <v>45</v>
      </c>
      <c r="E16486" t="s">
        <v>46</v>
      </c>
      <c r="F16486">
        <f>VLOOKUP(D16486,ProductPrices[#All],3,FALSE)</f>
        <v>2.25</v>
      </c>
      <c r="G16486" t="s">
        <v>40</v>
      </c>
      <c r="H16486">
        <v>15</v>
      </c>
      <c r="I16486">
        <v>13</v>
      </c>
      <c r="J16486">
        <v>0</v>
      </c>
      <c r="K16486">
        <v>2</v>
      </c>
      <c r="L16486">
        <f t="shared" si="514"/>
        <v>29.25</v>
      </c>
      <c r="M16486">
        <f t="shared" si="515"/>
        <v>0</v>
      </c>
    </row>
    <row r="16487" spans="1:13" ht="21" customHeight="1">
      <c r="A16487">
        <v>46293</v>
      </c>
      <c r="B16487" t="s">
        <v>114</v>
      </c>
      <c r="C16487" t="s">
        <v>115</v>
      </c>
      <c r="D16487" t="s">
        <v>47</v>
      </c>
      <c r="E16487" t="s">
        <v>48</v>
      </c>
      <c r="F16487">
        <f>VLOOKUP(D16487,ProductPrices[#All],3,FALSE)</f>
        <v>2.35</v>
      </c>
      <c r="G16487" t="s">
        <v>40</v>
      </c>
      <c r="H16487">
        <v>13</v>
      </c>
      <c r="I16487">
        <v>13</v>
      </c>
      <c r="J16487">
        <v>0</v>
      </c>
      <c r="K16487">
        <v>0</v>
      </c>
      <c r="L16487">
        <f t="shared" si="514"/>
        <v>30.55</v>
      </c>
      <c r="M16487">
        <f t="shared" si="515"/>
        <v>0</v>
      </c>
    </row>
    <row r="16488" spans="1:13" ht="21" customHeight="1">
      <c r="A16488">
        <v>46293</v>
      </c>
      <c r="B16488" t="s">
        <v>114</v>
      </c>
      <c r="C16488" t="s">
        <v>115</v>
      </c>
      <c r="D16488" t="s">
        <v>49</v>
      </c>
      <c r="E16488" t="s">
        <v>50</v>
      </c>
      <c r="F16488">
        <f>VLOOKUP(D16488,ProductPrices[#All],3,FALSE)</f>
        <v>2.75</v>
      </c>
      <c r="G16488" t="s">
        <v>40</v>
      </c>
      <c r="H16488">
        <v>16</v>
      </c>
      <c r="I16488">
        <v>13</v>
      </c>
      <c r="J16488">
        <v>0</v>
      </c>
      <c r="K16488">
        <v>3</v>
      </c>
      <c r="L16488">
        <f t="shared" si="514"/>
        <v>35.75</v>
      </c>
      <c r="M16488">
        <f t="shared" si="515"/>
        <v>0</v>
      </c>
    </row>
    <row r="16489" spans="1:13" ht="21" customHeight="1">
      <c r="A16489">
        <v>46293</v>
      </c>
      <c r="B16489" t="s">
        <v>114</v>
      </c>
      <c r="C16489" t="s">
        <v>115</v>
      </c>
      <c r="D16489" t="s">
        <v>51</v>
      </c>
      <c r="E16489" t="s">
        <v>52</v>
      </c>
      <c r="F16489">
        <f>VLOOKUP(D16489,ProductPrices[#All],3,FALSE)</f>
        <v>4.6500000000000004</v>
      </c>
      <c r="G16489" t="s">
        <v>40</v>
      </c>
      <c r="H16489">
        <v>13</v>
      </c>
      <c r="I16489">
        <v>13</v>
      </c>
      <c r="J16489">
        <v>0</v>
      </c>
      <c r="K16489">
        <v>0</v>
      </c>
      <c r="L16489">
        <f t="shared" si="514"/>
        <v>60.45</v>
      </c>
      <c r="M16489">
        <f t="shared" si="515"/>
        <v>0</v>
      </c>
    </row>
    <row r="16490" spans="1:13" ht="21" customHeight="1">
      <c r="A16490">
        <v>46293</v>
      </c>
      <c r="B16490" t="s">
        <v>114</v>
      </c>
      <c r="C16490" t="s">
        <v>115</v>
      </c>
      <c r="D16490" t="s">
        <v>53</v>
      </c>
      <c r="E16490" t="s">
        <v>54</v>
      </c>
      <c r="F16490">
        <f>VLOOKUP(D16490,ProductPrices[#All],3,FALSE)</f>
        <v>2.2000000000000002</v>
      </c>
      <c r="G16490" t="s">
        <v>55</v>
      </c>
      <c r="H16490">
        <v>11</v>
      </c>
      <c r="I16490">
        <v>8</v>
      </c>
      <c r="J16490">
        <v>0</v>
      </c>
      <c r="K16490">
        <v>3</v>
      </c>
      <c r="L16490">
        <f t="shared" si="514"/>
        <v>17.600000000000001</v>
      </c>
      <c r="M16490">
        <f t="shared" si="515"/>
        <v>0</v>
      </c>
    </row>
    <row r="16491" spans="1:13" ht="21" customHeight="1">
      <c r="A16491">
        <v>46293</v>
      </c>
      <c r="B16491" t="s">
        <v>114</v>
      </c>
      <c r="C16491" t="s">
        <v>115</v>
      </c>
      <c r="D16491" t="s">
        <v>56</v>
      </c>
      <c r="E16491" t="s">
        <v>57</v>
      </c>
      <c r="F16491">
        <f>VLOOKUP(D16491,ProductPrices[#All],3,FALSE)</f>
        <v>3.35</v>
      </c>
      <c r="G16491" t="s">
        <v>55</v>
      </c>
      <c r="H16491">
        <v>10</v>
      </c>
      <c r="I16491">
        <v>10</v>
      </c>
      <c r="J16491">
        <v>0</v>
      </c>
      <c r="K16491">
        <v>0</v>
      </c>
      <c r="L16491">
        <f t="shared" si="514"/>
        <v>33.5</v>
      </c>
      <c r="M16491">
        <f t="shared" si="515"/>
        <v>0</v>
      </c>
    </row>
    <row r="16492" spans="1:13" ht="21" customHeight="1">
      <c r="A16492">
        <v>46293</v>
      </c>
      <c r="B16492" t="s">
        <v>114</v>
      </c>
      <c r="C16492" t="s">
        <v>115</v>
      </c>
      <c r="D16492" t="s">
        <v>58</v>
      </c>
      <c r="E16492" t="s">
        <v>59</v>
      </c>
      <c r="F16492">
        <f>VLOOKUP(D16492,ProductPrices[#All],3,FALSE)</f>
        <v>2.25</v>
      </c>
      <c r="G16492" t="s">
        <v>55</v>
      </c>
      <c r="H16492">
        <v>15</v>
      </c>
      <c r="I16492">
        <v>14</v>
      </c>
      <c r="J16492">
        <v>0</v>
      </c>
      <c r="K16492">
        <v>1</v>
      </c>
      <c r="L16492">
        <f t="shared" si="514"/>
        <v>31.5</v>
      </c>
      <c r="M16492">
        <f t="shared" si="515"/>
        <v>0</v>
      </c>
    </row>
    <row r="16493" spans="1:13" ht="21" customHeight="1">
      <c r="A16493">
        <v>46293</v>
      </c>
      <c r="B16493" t="s">
        <v>114</v>
      </c>
      <c r="C16493" t="s">
        <v>115</v>
      </c>
      <c r="D16493" t="s">
        <v>60</v>
      </c>
      <c r="E16493" t="s">
        <v>61</v>
      </c>
      <c r="F16493">
        <f>VLOOKUP(D16493,ProductPrices[#All],3,FALSE)</f>
        <v>1.5</v>
      </c>
      <c r="G16493" t="s">
        <v>55</v>
      </c>
      <c r="H16493">
        <v>14</v>
      </c>
      <c r="I16493">
        <v>11</v>
      </c>
      <c r="J16493">
        <v>0</v>
      </c>
      <c r="K16493">
        <v>3</v>
      </c>
      <c r="L16493">
        <f t="shared" si="514"/>
        <v>16.5</v>
      </c>
      <c r="M16493">
        <f t="shared" si="515"/>
        <v>0</v>
      </c>
    </row>
    <row r="16494" spans="1:13" ht="21" customHeight="1">
      <c r="A16494">
        <v>46293</v>
      </c>
      <c r="B16494" t="s">
        <v>114</v>
      </c>
      <c r="C16494" t="s">
        <v>115</v>
      </c>
      <c r="D16494" t="s">
        <v>62</v>
      </c>
      <c r="E16494" t="s">
        <v>63</v>
      </c>
      <c r="F16494">
        <f>VLOOKUP(D16494,ProductPrices[#All],3,FALSE)</f>
        <v>3.3</v>
      </c>
      <c r="G16494" t="s">
        <v>55</v>
      </c>
      <c r="H16494">
        <v>11</v>
      </c>
      <c r="I16494">
        <v>8</v>
      </c>
      <c r="J16494">
        <v>0</v>
      </c>
      <c r="K16494">
        <v>3</v>
      </c>
      <c r="L16494">
        <f t="shared" si="514"/>
        <v>26.4</v>
      </c>
      <c r="M16494">
        <f t="shared" si="515"/>
        <v>0</v>
      </c>
    </row>
    <row r="16495" spans="1:13" ht="21" customHeight="1">
      <c r="A16495">
        <v>46293</v>
      </c>
      <c r="B16495" t="s">
        <v>114</v>
      </c>
      <c r="C16495" t="s">
        <v>115</v>
      </c>
      <c r="D16495" t="s">
        <v>64</v>
      </c>
      <c r="E16495" t="s">
        <v>65</v>
      </c>
      <c r="F16495">
        <f>VLOOKUP(D16495,ProductPrices[#All],3,FALSE)</f>
        <v>2.95</v>
      </c>
      <c r="G16495" t="s">
        <v>66</v>
      </c>
      <c r="H16495">
        <v>39</v>
      </c>
      <c r="I16495">
        <v>38</v>
      </c>
      <c r="J16495">
        <v>0</v>
      </c>
      <c r="K16495">
        <v>1</v>
      </c>
      <c r="L16495">
        <f t="shared" si="514"/>
        <v>112.10000000000001</v>
      </c>
      <c r="M16495">
        <f t="shared" si="515"/>
        <v>0</v>
      </c>
    </row>
    <row r="16496" spans="1:13" ht="21" customHeight="1">
      <c r="A16496">
        <v>46293</v>
      </c>
      <c r="B16496" t="s">
        <v>114</v>
      </c>
      <c r="C16496" t="s">
        <v>115</v>
      </c>
      <c r="D16496" t="s">
        <v>67</v>
      </c>
      <c r="E16496" t="s">
        <v>68</v>
      </c>
      <c r="F16496">
        <f>VLOOKUP(D16496,ProductPrices[#All],3,FALSE)</f>
        <v>2.6</v>
      </c>
      <c r="G16496" t="s">
        <v>66</v>
      </c>
      <c r="H16496">
        <v>24</v>
      </c>
      <c r="I16496">
        <v>24</v>
      </c>
      <c r="J16496">
        <v>0</v>
      </c>
      <c r="K16496">
        <v>0</v>
      </c>
      <c r="L16496">
        <f t="shared" si="514"/>
        <v>62.400000000000006</v>
      </c>
      <c r="M16496">
        <f t="shared" si="515"/>
        <v>0</v>
      </c>
    </row>
    <row r="16497" spans="1:13" ht="21" customHeight="1">
      <c r="A16497">
        <v>46293</v>
      </c>
      <c r="B16497" t="s">
        <v>114</v>
      </c>
      <c r="C16497" t="s">
        <v>115</v>
      </c>
      <c r="D16497" t="s">
        <v>69</v>
      </c>
      <c r="E16497" t="s">
        <v>70</v>
      </c>
      <c r="F16497">
        <f>VLOOKUP(D16497,ProductPrices[#All],3,FALSE)</f>
        <v>2.2000000000000002</v>
      </c>
      <c r="G16497" t="s">
        <v>66</v>
      </c>
      <c r="H16497">
        <v>40</v>
      </c>
      <c r="I16497">
        <v>39</v>
      </c>
      <c r="J16497">
        <v>0</v>
      </c>
      <c r="K16497">
        <v>1</v>
      </c>
      <c r="L16497">
        <f t="shared" si="514"/>
        <v>85.800000000000011</v>
      </c>
      <c r="M16497">
        <f t="shared" si="515"/>
        <v>0</v>
      </c>
    </row>
    <row r="16498" spans="1:13" ht="21" customHeight="1">
      <c r="A16498">
        <v>46293</v>
      </c>
      <c r="B16498" t="s">
        <v>114</v>
      </c>
      <c r="C16498" t="s">
        <v>115</v>
      </c>
      <c r="D16498" t="s">
        <v>71</v>
      </c>
      <c r="E16498" t="s">
        <v>72</v>
      </c>
      <c r="F16498">
        <f>VLOOKUP(D16498,ProductPrices[#All],3,FALSE)</f>
        <v>2.25</v>
      </c>
      <c r="G16498" t="s">
        <v>66</v>
      </c>
      <c r="H16498">
        <v>26</v>
      </c>
      <c r="I16498">
        <v>26</v>
      </c>
      <c r="J16498">
        <v>0</v>
      </c>
      <c r="K16498">
        <v>0</v>
      </c>
      <c r="L16498">
        <f t="shared" si="514"/>
        <v>58.5</v>
      </c>
      <c r="M16498">
        <f t="shared" si="515"/>
        <v>0</v>
      </c>
    </row>
    <row r="16499" spans="1:13" ht="21" customHeight="1">
      <c r="A16499">
        <v>46293</v>
      </c>
      <c r="B16499" t="s">
        <v>114</v>
      </c>
      <c r="C16499" t="s">
        <v>115</v>
      </c>
      <c r="D16499" t="s">
        <v>73</v>
      </c>
      <c r="E16499" t="s">
        <v>74</v>
      </c>
      <c r="F16499">
        <f>VLOOKUP(D16499,ProductPrices[#All],3,FALSE)</f>
        <v>2.25</v>
      </c>
      <c r="G16499" t="s">
        <v>66</v>
      </c>
      <c r="H16499">
        <v>16</v>
      </c>
      <c r="I16499">
        <v>16</v>
      </c>
      <c r="J16499">
        <v>0</v>
      </c>
      <c r="K16499">
        <v>0</v>
      </c>
      <c r="L16499">
        <f t="shared" si="514"/>
        <v>36</v>
      </c>
      <c r="M16499">
        <f t="shared" si="515"/>
        <v>0</v>
      </c>
    </row>
    <row r="16500" spans="1:13" ht="21" customHeight="1">
      <c r="A16500">
        <v>46293</v>
      </c>
      <c r="B16500" t="s">
        <v>114</v>
      </c>
      <c r="C16500" t="s">
        <v>115</v>
      </c>
      <c r="D16500" t="s">
        <v>75</v>
      </c>
      <c r="E16500" t="s">
        <v>76</v>
      </c>
      <c r="F16500">
        <f>VLOOKUP(D16500,ProductPrices[#All],3,FALSE)</f>
        <v>1.9</v>
      </c>
      <c r="G16500" t="s">
        <v>77</v>
      </c>
      <c r="H16500">
        <v>29</v>
      </c>
      <c r="I16500">
        <v>20</v>
      </c>
      <c r="J16500">
        <v>0</v>
      </c>
      <c r="K16500">
        <v>1</v>
      </c>
      <c r="L16500">
        <f t="shared" si="514"/>
        <v>38</v>
      </c>
      <c r="M16500">
        <f t="shared" si="515"/>
        <v>8</v>
      </c>
    </row>
    <row r="16501" spans="1:13" ht="21" customHeight="1">
      <c r="A16501">
        <v>46293</v>
      </c>
      <c r="B16501" t="s">
        <v>114</v>
      </c>
      <c r="C16501" t="s">
        <v>115</v>
      </c>
      <c r="D16501" t="s">
        <v>78</v>
      </c>
      <c r="E16501" t="s">
        <v>79</v>
      </c>
      <c r="F16501">
        <f>VLOOKUP(D16501,ProductPrices[#All],3,FALSE)</f>
        <v>1.9</v>
      </c>
      <c r="G16501" t="s">
        <v>77</v>
      </c>
      <c r="H16501">
        <v>35</v>
      </c>
      <c r="I16501">
        <v>14</v>
      </c>
      <c r="J16501">
        <v>0</v>
      </c>
      <c r="K16501">
        <v>0</v>
      </c>
      <c r="L16501">
        <f t="shared" si="514"/>
        <v>26.599999999999998</v>
      </c>
      <c r="M16501">
        <f t="shared" si="515"/>
        <v>21</v>
      </c>
    </row>
    <row r="16502" spans="1:13" ht="21" customHeight="1">
      <c r="A16502">
        <v>46293</v>
      </c>
      <c r="B16502" t="s">
        <v>114</v>
      </c>
      <c r="C16502" t="s">
        <v>115</v>
      </c>
      <c r="D16502" t="s">
        <v>80</v>
      </c>
      <c r="E16502" t="s">
        <v>81</v>
      </c>
      <c r="F16502">
        <f>VLOOKUP(D16502,ProductPrices[#All],3,FALSE)</f>
        <v>2.0499999999999998</v>
      </c>
      <c r="G16502" t="s">
        <v>77</v>
      </c>
      <c r="H16502">
        <v>22</v>
      </c>
      <c r="I16502">
        <v>3</v>
      </c>
      <c r="J16502">
        <v>0</v>
      </c>
      <c r="K16502">
        <v>0</v>
      </c>
      <c r="L16502">
        <f t="shared" si="514"/>
        <v>6.1499999999999995</v>
      </c>
      <c r="M16502">
        <f t="shared" si="515"/>
        <v>19</v>
      </c>
    </row>
    <row r="16503" spans="1:13" ht="21" customHeight="1">
      <c r="A16503">
        <v>46293</v>
      </c>
      <c r="B16503" t="s">
        <v>114</v>
      </c>
      <c r="C16503" t="s">
        <v>115</v>
      </c>
      <c r="D16503" t="s">
        <v>82</v>
      </c>
      <c r="E16503" t="s">
        <v>83</v>
      </c>
      <c r="F16503">
        <f>VLOOKUP(D16503,ProductPrices[#All],3,FALSE)</f>
        <v>1.95</v>
      </c>
      <c r="G16503" t="s">
        <v>77</v>
      </c>
      <c r="H16503">
        <v>22</v>
      </c>
      <c r="I16503">
        <v>2</v>
      </c>
      <c r="J16503">
        <v>0</v>
      </c>
      <c r="K16503">
        <v>0</v>
      </c>
      <c r="L16503">
        <f t="shared" si="514"/>
        <v>3.9</v>
      </c>
      <c r="M16503">
        <f t="shared" si="515"/>
        <v>20</v>
      </c>
    </row>
    <row r="16504" spans="1:13" ht="21" customHeight="1">
      <c r="A16504">
        <v>46293</v>
      </c>
      <c r="B16504" t="s">
        <v>114</v>
      </c>
      <c r="C16504" t="s">
        <v>115</v>
      </c>
      <c r="D16504" t="s">
        <v>84</v>
      </c>
      <c r="E16504" t="s">
        <v>85</v>
      </c>
      <c r="F16504">
        <f>VLOOKUP(D16504,ProductPrices[#All],3,FALSE)</f>
        <v>1.55</v>
      </c>
      <c r="G16504" t="s">
        <v>77</v>
      </c>
      <c r="H16504">
        <v>28</v>
      </c>
      <c r="I16504">
        <v>12</v>
      </c>
      <c r="J16504">
        <v>0</v>
      </c>
      <c r="K16504">
        <v>0</v>
      </c>
      <c r="L16504">
        <f t="shared" si="514"/>
        <v>18.600000000000001</v>
      </c>
      <c r="M16504">
        <f t="shared" si="515"/>
        <v>16</v>
      </c>
    </row>
    <row r="16505" spans="1:13" ht="21" customHeight="1">
      <c r="A16505">
        <v>46293</v>
      </c>
      <c r="B16505" t="s">
        <v>114</v>
      </c>
      <c r="C16505" t="s">
        <v>115</v>
      </c>
      <c r="D16505" t="s">
        <v>86</v>
      </c>
      <c r="E16505" t="s">
        <v>87</v>
      </c>
      <c r="F16505">
        <f>VLOOKUP(D16505,ProductPrices[#All],3,FALSE)</f>
        <v>2</v>
      </c>
      <c r="G16505" t="s">
        <v>77</v>
      </c>
      <c r="H16505">
        <v>33</v>
      </c>
      <c r="I16505">
        <v>6</v>
      </c>
      <c r="J16505">
        <v>0</v>
      </c>
      <c r="K16505">
        <v>0</v>
      </c>
      <c r="L16505">
        <f t="shared" si="514"/>
        <v>12</v>
      </c>
      <c r="M16505">
        <f t="shared" si="515"/>
        <v>27</v>
      </c>
    </row>
    <row r="16506" spans="1:13" ht="21" customHeight="1">
      <c r="A16506">
        <v>46293</v>
      </c>
      <c r="B16506" t="s">
        <v>114</v>
      </c>
      <c r="C16506" t="s">
        <v>115</v>
      </c>
      <c r="D16506" t="s">
        <v>88</v>
      </c>
      <c r="E16506" t="s">
        <v>89</v>
      </c>
      <c r="F16506">
        <f>VLOOKUP(D16506,ProductPrices[#All],3,FALSE)</f>
        <v>2</v>
      </c>
      <c r="G16506" t="s">
        <v>77</v>
      </c>
      <c r="H16506">
        <v>18</v>
      </c>
      <c r="I16506">
        <v>13</v>
      </c>
      <c r="J16506">
        <v>0</v>
      </c>
      <c r="K16506">
        <v>0</v>
      </c>
      <c r="L16506">
        <f t="shared" si="514"/>
        <v>26</v>
      </c>
      <c r="M16506">
        <f t="shared" si="515"/>
        <v>5</v>
      </c>
    </row>
    <row r="16507" spans="1:13" ht="21" customHeight="1">
      <c r="A16507">
        <v>46293</v>
      </c>
      <c r="B16507" t="s">
        <v>114</v>
      </c>
      <c r="C16507" t="s">
        <v>115</v>
      </c>
      <c r="D16507" t="s">
        <v>90</v>
      </c>
      <c r="E16507" t="s">
        <v>91</v>
      </c>
      <c r="F16507">
        <f>VLOOKUP(D16507,ProductPrices[#All],3,FALSE)</f>
        <v>3.7</v>
      </c>
      <c r="G16507" t="s">
        <v>92</v>
      </c>
      <c r="H16507">
        <v>14</v>
      </c>
      <c r="I16507">
        <v>10</v>
      </c>
      <c r="J16507">
        <v>3</v>
      </c>
      <c r="K16507">
        <v>1</v>
      </c>
      <c r="L16507">
        <f t="shared" si="514"/>
        <v>37</v>
      </c>
      <c r="M16507">
        <f t="shared" si="515"/>
        <v>0</v>
      </c>
    </row>
    <row r="16508" spans="1:13" ht="21" customHeight="1">
      <c r="A16508">
        <v>46293</v>
      </c>
      <c r="B16508" t="s">
        <v>114</v>
      </c>
      <c r="C16508" t="s">
        <v>115</v>
      </c>
      <c r="D16508" t="s">
        <v>93</v>
      </c>
      <c r="E16508" t="s">
        <v>94</v>
      </c>
      <c r="F16508">
        <f>VLOOKUP(D16508,ProductPrices[#All],3,FALSE)</f>
        <v>3.7</v>
      </c>
      <c r="G16508" t="s">
        <v>92</v>
      </c>
      <c r="H16508">
        <v>11</v>
      </c>
      <c r="I16508">
        <v>4</v>
      </c>
      <c r="J16508">
        <v>0</v>
      </c>
      <c r="K16508">
        <v>7</v>
      </c>
      <c r="L16508">
        <f t="shared" si="514"/>
        <v>14.8</v>
      </c>
      <c r="M16508">
        <f t="shared" si="515"/>
        <v>0</v>
      </c>
    </row>
    <row r="16509" spans="1:13" ht="21" customHeight="1">
      <c r="A16509">
        <v>46293</v>
      </c>
      <c r="B16509" t="s">
        <v>114</v>
      </c>
      <c r="C16509" t="s">
        <v>115</v>
      </c>
      <c r="D16509" t="s">
        <v>95</v>
      </c>
      <c r="E16509" t="s">
        <v>96</v>
      </c>
      <c r="F16509">
        <f>VLOOKUP(D16509,ProductPrices[#All],3,FALSE)</f>
        <v>3.7</v>
      </c>
      <c r="G16509" t="s">
        <v>92</v>
      </c>
      <c r="H16509">
        <v>18</v>
      </c>
      <c r="I16509">
        <v>14</v>
      </c>
      <c r="J16509">
        <v>2</v>
      </c>
      <c r="K16509">
        <v>2</v>
      </c>
      <c r="L16509">
        <f t="shared" si="514"/>
        <v>51.800000000000004</v>
      </c>
      <c r="M16509">
        <f t="shared" si="515"/>
        <v>0</v>
      </c>
    </row>
    <row r="16510" spans="1:13" ht="21" customHeight="1">
      <c r="A16510">
        <v>46293</v>
      </c>
      <c r="B16510" t="s">
        <v>114</v>
      </c>
      <c r="C16510" t="s">
        <v>115</v>
      </c>
      <c r="D16510" t="s">
        <v>97</v>
      </c>
      <c r="E16510" t="s">
        <v>98</v>
      </c>
      <c r="F16510">
        <f>VLOOKUP(D16510,ProductPrices[#All],3,FALSE)</f>
        <v>3.6</v>
      </c>
      <c r="G16510" t="s">
        <v>92</v>
      </c>
      <c r="H16510">
        <v>12</v>
      </c>
      <c r="I16510">
        <v>10</v>
      </c>
      <c r="J16510">
        <v>0</v>
      </c>
      <c r="K16510">
        <v>2</v>
      </c>
      <c r="L16510">
        <f t="shared" si="514"/>
        <v>36</v>
      </c>
      <c r="M16510">
        <f t="shared" si="515"/>
        <v>0</v>
      </c>
    </row>
    <row r="16511" spans="1:13" ht="21" customHeight="1">
      <c r="A16511">
        <v>46293</v>
      </c>
      <c r="B16511" t="s">
        <v>114</v>
      </c>
      <c r="C16511" t="s">
        <v>115</v>
      </c>
      <c r="D16511" t="s">
        <v>99</v>
      </c>
      <c r="E16511" t="s">
        <v>100</v>
      </c>
      <c r="F16511">
        <f>VLOOKUP(D16511,ProductPrices[#All],3,FALSE)</f>
        <v>1.25</v>
      </c>
      <c r="G16511" t="s">
        <v>101</v>
      </c>
      <c r="H16511">
        <v>34</v>
      </c>
      <c r="I16511">
        <v>14</v>
      </c>
      <c r="J16511">
        <v>0</v>
      </c>
      <c r="K16511">
        <v>0</v>
      </c>
      <c r="L16511">
        <f t="shared" si="514"/>
        <v>17.5</v>
      </c>
      <c r="M16511">
        <f t="shared" si="515"/>
        <v>20</v>
      </c>
    </row>
    <row r="16512" spans="1:13" ht="21" customHeight="1">
      <c r="A16512">
        <v>46293</v>
      </c>
      <c r="B16512" t="s">
        <v>114</v>
      </c>
      <c r="C16512" t="s">
        <v>115</v>
      </c>
      <c r="D16512" t="s">
        <v>102</v>
      </c>
      <c r="E16512" t="s">
        <v>103</v>
      </c>
      <c r="F16512">
        <f>VLOOKUP(D16512,ProductPrices[#All],3,FALSE)</f>
        <v>1.25</v>
      </c>
      <c r="G16512" t="s">
        <v>101</v>
      </c>
      <c r="H16512">
        <v>39</v>
      </c>
      <c r="I16512">
        <v>23</v>
      </c>
      <c r="J16512">
        <v>0</v>
      </c>
      <c r="K16512">
        <v>0</v>
      </c>
      <c r="L16512">
        <f t="shared" si="514"/>
        <v>28.75</v>
      </c>
      <c r="M16512">
        <f t="shared" si="515"/>
        <v>16</v>
      </c>
    </row>
    <row r="16513" spans="1:13" ht="21" customHeight="1">
      <c r="A16513">
        <v>46293</v>
      </c>
      <c r="B16513" t="s">
        <v>114</v>
      </c>
      <c r="C16513" t="s">
        <v>115</v>
      </c>
      <c r="D16513" t="s">
        <v>104</v>
      </c>
      <c r="E16513" t="s">
        <v>105</v>
      </c>
      <c r="F16513">
        <f>VLOOKUP(D16513,ProductPrices[#All],3,FALSE)</f>
        <v>1.25</v>
      </c>
      <c r="G16513" t="s">
        <v>101</v>
      </c>
      <c r="H16513">
        <v>37</v>
      </c>
      <c r="I16513">
        <v>7</v>
      </c>
      <c r="J16513">
        <v>0</v>
      </c>
      <c r="K16513">
        <v>0</v>
      </c>
      <c r="L16513">
        <f t="shared" si="514"/>
        <v>8.75</v>
      </c>
      <c r="M16513">
        <f t="shared" si="515"/>
        <v>30</v>
      </c>
    </row>
    <row r="16514" spans="1:13" ht="21" customHeight="1">
      <c r="A16514">
        <v>46293</v>
      </c>
      <c r="B16514" t="s">
        <v>116</v>
      </c>
      <c r="C16514" t="s">
        <v>117</v>
      </c>
      <c r="D16514" t="s">
        <v>12</v>
      </c>
      <c r="E16514" t="s">
        <v>13</v>
      </c>
      <c r="F16514">
        <f>VLOOKUP(D16514,ProductPrices[#All],3,FALSE)</f>
        <v>1.35</v>
      </c>
      <c r="G16514" t="s">
        <v>14</v>
      </c>
      <c r="H16514">
        <v>95</v>
      </c>
      <c r="I16514">
        <v>93</v>
      </c>
      <c r="J16514">
        <v>2</v>
      </c>
      <c r="K16514">
        <v>0</v>
      </c>
      <c r="L16514">
        <f t="shared" ref="L16514:L16577" si="516">F16514*I16514</f>
        <v>125.55000000000001</v>
      </c>
      <c r="M16514">
        <f t="shared" ref="M16514:M16577" si="517">H16514-I16514-J16514-K16514</f>
        <v>0</v>
      </c>
    </row>
    <row r="16515" spans="1:13" ht="21" customHeight="1">
      <c r="A16515">
        <v>46293</v>
      </c>
      <c r="B16515" t="s">
        <v>116</v>
      </c>
      <c r="C16515" t="s">
        <v>117</v>
      </c>
      <c r="D16515" t="s">
        <v>15</v>
      </c>
      <c r="E16515" t="s">
        <v>16</v>
      </c>
      <c r="F16515">
        <f>VLOOKUP(D16515,ProductPrices[#All],3,FALSE)</f>
        <v>1.35</v>
      </c>
      <c r="G16515" t="s">
        <v>14</v>
      </c>
      <c r="H16515">
        <v>20</v>
      </c>
      <c r="I16515">
        <v>18</v>
      </c>
      <c r="J16515">
        <v>2</v>
      </c>
      <c r="K16515">
        <v>0</v>
      </c>
      <c r="L16515">
        <f t="shared" si="516"/>
        <v>24.3</v>
      </c>
      <c r="M16515">
        <f t="shared" si="517"/>
        <v>0</v>
      </c>
    </row>
    <row r="16516" spans="1:13" ht="21" customHeight="1">
      <c r="A16516">
        <v>46293</v>
      </c>
      <c r="B16516" t="s">
        <v>116</v>
      </c>
      <c r="C16516" t="s">
        <v>117</v>
      </c>
      <c r="D16516" t="s">
        <v>17</v>
      </c>
      <c r="E16516" t="s">
        <v>18</v>
      </c>
      <c r="F16516">
        <f>VLOOKUP(D16516,ProductPrices[#All],3,FALSE)</f>
        <v>2.5</v>
      </c>
      <c r="G16516" t="s">
        <v>14</v>
      </c>
      <c r="H16516">
        <v>20</v>
      </c>
      <c r="I16516">
        <v>18</v>
      </c>
      <c r="J16516">
        <v>1</v>
      </c>
      <c r="K16516">
        <v>1</v>
      </c>
      <c r="L16516">
        <f t="shared" si="516"/>
        <v>45</v>
      </c>
      <c r="M16516">
        <f t="shared" si="517"/>
        <v>0</v>
      </c>
    </row>
    <row r="16517" spans="1:13" ht="21" customHeight="1">
      <c r="A16517">
        <v>46293</v>
      </c>
      <c r="B16517" t="s">
        <v>116</v>
      </c>
      <c r="C16517" t="s">
        <v>117</v>
      </c>
      <c r="D16517" t="s">
        <v>19</v>
      </c>
      <c r="E16517" t="s">
        <v>20</v>
      </c>
      <c r="F16517">
        <f>VLOOKUP(D16517,ProductPrices[#All],3,FALSE)</f>
        <v>2.25</v>
      </c>
      <c r="G16517" t="s">
        <v>14</v>
      </c>
      <c r="H16517">
        <v>20</v>
      </c>
      <c r="I16517">
        <v>20</v>
      </c>
      <c r="J16517">
        <v>0</v>
      </c>
      <c r="K16517">
        <v>0</v>
      </c>
      <c r="L16517">
        <f t="shared" si="516"/>
        <v>45</v>
      </c>
      <c r="M16517">
        <f t="shared" si="517"/>
        <v>0</v>
      </c>
    </row>
    <row r="16518" spans="1:13" ht="21" customHeight="1">
      <c r="A16518">
        <v>46293</v>
      </c>
      <c r="B16518" t="s">
        <v>116</v>
      </c>
      <c r="C16518" t="s">
        <v>117</v>
      </c>
      <c r="D16518" t="s">
        <v>21</v>
      </c>
      <c r="E16518" t="s">
        <v>22</v>
      </c>
      <c r="F16518">
        <f>VLOOKUP(D16518,ProductPrices[#All],3,FALSE)</f>
        <v>2.5</v>
      </c>
      <c r="G16518" t="s">
        <v>14</v>
      </c>
      <c r="H16518">
        <v>20</v>
      </c>
      <c r="I16518">
        <v>20</v>
      </c>
      <c r="J16518">
        <v>0</v>
      </c>
      <c r="K16518">
        <v>0</v>
      </c>
      <c r="L16518">
        <f t="shared" si="516"/>
        <v>50</v>
      </c>
      <c r="M16518">
        <f t="shared" si="517"/>
        <v>0</v>
      </c>
    </row>
    <row r="16519" spans="1:13" ht="21" customHeight="1">
      <c r="A16519">
        <v>46293</v>
      </c>
      <c r="B16519" t="s">
        <v>116</v>
      </c>
      <c r="C16519" t="s">
        <v>117</v>
      </c>
      <c r="D16519" t="s">
        <v>23</v>
      </c>
      <c r="E16519" t="s">
        <v>24</v>
      </c>
      <c r="F16519">
        <f>VLOOKUP(D16519,ProductPrices[#All],3,FALSE)</f>
        <v>2.2000000000000002</v>
      </c>
      <c r="G16519" t="s">
        <v>14</v>
      </c>
      <c r="H16519">
        <v>20</v>
      </c>
      <c r="I16519">
        <v>17</v>
      </c>
      <c r="J16519">
        <v>2</v>
      </c>
      <c r="K16519">
        <v>1</v>
      </c>
      <c r="L16519">
        <f t="shared" si="516"/>
        <v>37.400000000000006</v>
      </c>
      <c r="M16519">
        <f t="shared" si="517"/>
        <v>0</v>
      </c>
    </row>
    <row r="16520" spans="1:13" ht="21" customHeight="1">
      <c r="A16520">
        <v>46293</v>
      </c>
      <c r="B16520" t="s">
        <v>116</v>
      </c>
      <c r="C16520" t="s">
        <v>117</v>
      </c>
      <c r="D16520" t="s">
        <v>25</v>
      </c>
      <c r="E16520" t="s">
        <v>26</v>
      </c>
      <c r="F16520">
        <f>VLOOKUP(D16520,ProductPrices[#All],3,FALSE)</f>
        <v>2.1</v>
      </c>
      <c r="G16520" t="s">
        <v>14</v>
      </c>
      <c r="H16520">
        <v>20</v>
      </c>
      <c r="I16520">
        <v>18</v>
      </c>
      <c r="J16520">
        <v>2</v>
      </c>
      <c r="K16520">
        <v>0</v>
      </c>
      <c r="L16520">
        <f t="shared" si="516"/>
        <v>37.800000000000004</v>
      </c>
      <c r="M16520">
        <f t="shared" si="517"/>
        <v>0</v>
      </c>
    </row>
    <row r="16521" spans="1:13" ht="21" customHeight="1">
      <c r="A16521">
        <v>46293</v>
      </c>
      <c r="B16521" t="s">
        <v>116</v>
      </c>
      <c r="C16521" t="s">
        <v>117</v>
      </c>
      <c r="D16521" t="s">
        <v>27</v>
      </c>
      <c r="E16521" t="s">
        <v>28</v>
      </c>
      <c r="F16521">
        <f>VLOOKUP(D16521,ProductPrices[#All],3,FALSE)</f>
        <v>1.5</v>
      </c>
      <c r="G16521" t="s">
        <v>29</v>
      </c>
      <c r="H16521">
        <v>6</v>
      </c>
      <c r="I16521">
        <v>5</v>
      </c>
      <c r="J16521">
        <v>1</v>
      </c>
      <c r="K16521">
        <v>0</v>
      </c>
      <c r="L16521">
        <f t="shared" si="516"/>
        <v>7.5</v>
      </c>
      <c r="M16521">
        <f t="shared" si="517"/>
        <v>0</v>
      </c>
    </row>
    <row r="16522" spans="1:13" ht="21" customHeight="1">
      <c r="A16522">
        <v>46293</v>
      </c>
      <c r="B16522" t="s">
        <v>116</v>
      </c>
      <c r="C16522" t="s">
        <v>117</v>
      </c>
      <c r="D16522" t="s">
        <v>30</v>
      </c>
      <c r="E16522" t="s">
        <v>31</v>
      </c>
      <c r="F16522">
        <f>VLOOKUP(D16522,ProductPrices[#All],3,FALSE)</f>
        <v>1.45</v>
      </c>
      <c r="G16522" t="s">
        <v>29</v>
      </c>
      <c r="H16522">
        <v>4</v>
      </c>
      <c r="I16522">
        <v>4</v>
      </c>
      <c r="J16522">
        <v>0</v>
      </c>
      <c r="K16522">
        <v>0</v>
      </c>
      <c r="L16522">
        <f t="shared" si="516"/>
        <v>5.8</v>
      </c>
      <c r="M16522">
        <f t="shared" si="517"/>
        <v>0</v>
      </c>
    </row>
    <row r="16523" spans="1:13" ht="21" customHeight="1">
      <c r="A16523">
        <v>46293</v>
      </c>
      <c r="B16523" t="s">
        <v>116</v>
      </c>
      <c r="C16523" t="s">
        <v>117</v>
      </c>
      <c r="D16523" t="s">
        <v>32</v>
      </c>
      <c r="E16523" t="s">
        <v>33</v>
      </c>
      <c r="F16523">
        <f>VLOOKUP(D16523,ProductPrices[#All],3,FALSE)</f>
        <v>1.3</v>
      </c>
      <c r="G16523" t="s">
        <v>29</v>
      </c>
      <c r="H16523">
        <v>4</v>
      </c>
      <c r="I16523">
        <v>3</v>
      </c>
      <c r="J16523">
        <v>0</v>
      </c>
      <c r="K16523">
        <v>1</v>
      </c>
      <c r="L16523">
        <f t="shared" si="516"/>
        <v>3.9000000000000004</v>
      </c>
      <c r="M16523">
        <f t="shared" si="517"/>
        <v>0</v>
      </c>
    </row>
    <row r="16524" spans="1:13" ht="21" customHeight="1">
      <c r="A16524">
        <v>46293</v>
      </c>
      <c r="B16524" t="s">
        <v>116</v>
      </c>
      <c r="C16524" t="s">
        <v>117</v>
      </c>
      <c r="D16524" t="s">
        <v>34</v>
      </c>
      <c r="E16524" t="s">
        <v>35</v>
      </c>
      <c r="F16524">
        <f>VLOOKUP(D16524,ProductPrices[#All],3,FALSE)</f>
        <v>1.4</v>
      </c>
      <c r="G16524" t="s">
        <v>29</v>
      </c>
      <c r="H16524">
        <v>4</v>
      </c>
      <c r="I16524">
        <v>4</v>
      </c>
      <c r="J16524">
        <v>0</v>
      </c>
      <c r="K16524">
        <v>0</v>
      </c>
      <c r="L16524">
        <f t="shared" si="516"/>
        <v>5.6</v>
      </c>
      <c r="M16524">
        <f t="shared" si="517"/>
        <v>0</v>
      </c>
    </row>
    <row r="16525" spans="1:13" ht="21" customHeight="1">
      <c r="A16525">
        <v>46293</v>
      </c>
      <c r="B16525" t="s">
        <v>116</v>
      </c>
      <c r="C16525" t="s">
        <v>117</v>
      </c>
      <c r="D16525" t="s">
        <v>36</v>
      </c>
      <c r="E16525" t="s">
        <v>37</v>
      </c>
      <c r="F16525">
        <f>VLOOKUP(D16525,ProductPrices[#All],3,FALSE)</f>
        <v>1.6</v>
      </c>
      <c r="G16525" t="s">
        <v>29</v>
      </c>
      <c r="H16525">
        <v>6</v>
      </c>
      <c r="I16525">
        <v>5</v>
      </c>
      <c r="J16525">
        <v>1</v>
      </c>
      <c r="K16525">
        <v>0</v>
      </c>
      <c r="L16525">
        <f t="shared" si="516"/>
        <v>8</v>
      </c>
      <c r="M16525">
        <f t="shared" si="517"/>
        <v>0</v>
      </c>
    </row>
    <row r="16526" spans="1:13" ht="21" customHeight="1">
      <c r="A16526">
        <v>46293</v>
      </c>
      <c r="B16526" t="s">
        <v>116</v>
      </c>
      <c r="C16526" t="s">
        <v>117</v>
      </c>
      <c r="D16526" t="s">
        <v>38</v>
      </c>
      <c r="E16526" t="s">
        <v>39</v>
      </c>
      <c r="F16526">
        <f>VLOOKUP(D16526,ProductPrices[#All],3,FALSE)</f>
        <v>3.1</v>
      </c>
      <c r="G16526" t="s">
        <v>40</v>
      </c>
      <c r="H16526">
        <v>7</v>
      </c>
      <c r="I16526">
        <v>5</v>
      </c>
      <c r="J16526">
        <v>0</v>
      </c>
      <c r="K16526">
        <v>2</v>
      </c>
      <c r="L16526">
        <f t="shared" si="516"/>
        <v>15.5</v>
      </c>
      <c r="M16526">
        <f t="shared" si="517"/>
        <v>0</v>
      </c>
    </row>
    <row r="16527" spans="1:13" ht="21" customHeight="1">
      <c r="A16527">
        <v>46293</v>
      </c>
      <c r="B16527" t="s">
        <v>116</v>
      </c>
      <c r="C16527" t="s">
        <v>117</v>
      </c>
      <c r="D16527" t="s">
        <v>41</v>
      </c>
      <c r="E16527" t="s">
        <v>42</v>
      </c>
      <c r="F16527">
        <f>VLOOKUP(D16527,ProductPrices[#All],3,FALSE)</f>
        <v>3.4</v>
      </c>
      <c r="G16527" t="s">
        <v>40</v>
      </c>
      <c r="H16527">
        <v>7</v>
      </c>
      <c r="I16527">
        <v>6</v>
      </c>
      <c r="J16527">
        <v>0</v>
      </c>
      <c r="K16527">
        <v>1</v>
      </c>
      <c r="L16527">
        <f t="shared" si="516"/>
        <v>20.399999999999999</v>
      </c>
      <c r="M16527">
        <f t="shared" si="517"/>
        <v>0</v>
      </c>
    </row>
    <row r="16528" spans="1:13" ht="21" customHeight="1">
      <c r="A16528">
        <v>46293</v>
      </c>
      <c r="B16528" t="s">
        <v>116</v>
      </c>
      <c r="C16528" t="s">
        <v>117</v>
      </c>
      <c r="D16528" t="s">
        <v>43</v>
      </c>
      <c r="E16528" t="s">
        <v>44</v>
      </c>
      <c r="F16528">
        <f>VLOOKUP(D16528,ProductPrices[#All],3,FALSE)</f>
        <v>2.2000000000000002</v>
      </c>
      <c r="G16528" t="s">
        <v>40</v>
      </c>
      <c r="H16528">
        <v>5</v>
      </c>
      <c r="I16528">
        <v>5</v>
      </c>
      <c r="J16528">
        <v>0</v>
      </c>
      <c r="K16528">
        <v>0</v>
      </c>
      <c r="L16528">
        <f t="shared" si="516"/>
        <v>11</v>
      </c>
      <c r="M16528">
        <f t="shared" si="517"/>
        <v>0</v>
      </c>
    </row>
    <row r="16529" spans="1:13" ht="21" customHeight="1">
      <c r="A16529">
        <v>46293</v>
      </c>
      <c r="B16529" t="s">
        <v>116</v>
      </c>
      <c r="C16529" t="s">
        <v>117</v>
      </c>
      <c r="D16529" t="s">
        <v>45</v>
      </c>
      <c r="E16529" t="s">
        <v>46</v>
      </c>
      <c r="F16529">
        <f>VLOOKUP(D16529,ProductPrices[#All],3,FALSE)</f>
        <v>2.25</v>
      </c>
      <c r="G16529" t="s">
        <v>40</v>
      </c>
      <c r="H16529">
        <v>5</v>
      </c>
      <c r="I16529">
        <v>2</v>
      </c>
      <c r="J16529">
        <v>0</v>
      </c>
      <c r="K16529">
        <v>3</v>
      </c>
      <c r="L16529">
        <f t="shared" si="516"/>
        <v>4.5</v>
      </c>
      <c r="M16529">
        <f t="shared" si="517"/>
        <v>0</v>
      </c>
    </row>
    <row r="16530" spans="1:13" ht="21" customHeight="1">
      <c r="A16530">
        <v>46293</v>
      </c>
      <c r="B16530" t="s">
        <v>116</v>
      </c>
      <c r="C16530" t="s">
        <v>117</v>
      </c>
      <c r="D16530" t="s">
        <v>47</v>
      </c>
      <c r="E16530" t="s">
        <v>48</v>
      </c>
      <c r="F16530">
        <f>VLOOKUP(D16530,ProductPrices[#All],3,FALSE)</f>
        <v>2.35</v>
      </c>
      <c r="G16530" t="s">
        <v>40</v>
      </c>
      <c r="H16530">
        <v>7</v>
      </c>
      <c r="I16530">
        <v>7</v>
      </c>
      <c r="J16530">
        <v>0</v>
      </c>
      <c r="K16530">
        <v>0</v>
      </c>
      <c r="L16530">
        <f t="shared" si="516"/>
        <v>16.45</v>
      </c>
      <c r="M16530">
        <f t="shared" si="517"/>
        <v>0</v>
      </c>
    </row>
    <row r="16531" spans="1:13" ht="21" customHeight="1">
      <c r="A16531">
        <v>46293</v>
      </c>
      <c r="B16531" t="s">
        <v>116</v>
      </c>
      <c r="C16531" t="s">
        <v>117</v>
      </c>
      <c r="D16531" t="s">
        <v>49</v>
      </c>
      <c r="E16531" t="s">
        <v>50</v>
      </c>
      <c r="F16531">
        <f>VLOOKUP(D16531,ProductPrices[#All],3,FALSE)</f>
        <v>2.75</v>
      </c>
      <c r="G16531" t="s">
        <v>40</v>
      </c>
      <c r="H16531">
        <v>7</v>
      </c>
      <c r="I16531">
        <v>7</v>
      </c>
      <c r="J16531">
        <v>0</v>
      </c>
      <c r="K16531">
        <v>0</v>
      </c>
      <c r="L16531">
        <f t="shared" si="516"/>
        <v>19.25</v>
      </c>
      <c r="M16531">
        <f t="shared" si="517"/>
        <v>0</v>
      </c>
    </row>
    <row r="16532" spans="1:13" ht="21" customHeight="1">
      <c r="A16532">
        <v>46293</v>
      </c>
      <c r="B16532" t="s">
        <v>116</v>
      </c>
      <c r="C16532" t="s">
        <v>117</v>
      </c>
      <c r="D16532" t="s">
        <v>51</v>
      </c>
      <c r="E16532" t="s">
        <v>52</v>
      </c>
      <c r="F16532">
        <f>VLOOKUP(D16532,ProductPrices[#All],3,FALSE)</f>
        <v>4.6500000000000004</v>
      </c>
      <c r="G16532" t="s">
        <v>40</v>
      </c>
      <c r="H16532">
        <v>6</v>
      </c>
      <c r="I16532">
        <v>3</v>
      </c>
      <c r="J16532">
        <v>0</v>
      </c>
      <c r="K16532">
        <v>3</v>
      </c>
      <c r="L16532">
        <f t="shared" si="516"/>
        <v>13.950000000000001</v>
      </c>
      <c r="M16532">
        <f t="shared" si="517"/>
        <v>0</v>
      </c>
    </row>
    <row r="16533" spans="1:13" ht="21" customHeight="1">
      <c r="A16533">
        <v>46293</v>
      </c>
      <c r="B16533" t="s">
        <v>116</v>
      </c>
      <c r="C16533" t="s">
        <v>117</v>
      </c>
      <c r="D16533" t="s">
        <v>53</v>
      </c>
      <c r="E16533" t="s">
        <v>54</v>
      </c>
      <c r="F16533">
        <f>VLOOKUP(D16533,ProductPrices[#All],3,FALSE)</f>
        <v>2.2000000000000002</v>
      </c>
      <c r="G16533" t="s">
        <v>55</v>
      </c>
      <c r="H16533">
        <v>7</v>
      </c>
      <c r="I16533">
        <v>6</v>
      </c>
      <c r="J16533">
        <v>0</v>
      </c>
      <c r="K16533">
        <v>1</v>
      </c>
      <c r="L16533">
        <f t="shared" si="516"/>
        <v>13.200000000000001</v>
      </c>
      <c r="M16533">
        <f t="shared" si="517"/>
        <v>0</v>
      </c>
    </row>
    <row r="16534" spans="1:13" ht="21" customHeight="1">
      <c r="A16534">
        <v>46293</v>
      </c>
      <c r="B16534" t="s">
        <v>116</v>
      </c>
      <c r="C16534" t="s">
        <v>117</v>
      </c>
      <c r="D16534" t="s">
        <v>56</v>
      </c>
      <c r="E16534" t="s">
        <v>57</v>
      </c>
      <c r="F16534">
        <f>VLOOKUP(D16534,ProductPrices[#All],3,FALSE)</f>
        <v>3.35</v>
      </c>
      <c r="G16534" t="s">
        <v>55</v>
      </c>
      <c r="H16534">
        <v>6</v>
      </c>
      <c r="I16534">
        <v>6</v>
      </c>
      <c r="J16534">
        <v>0</v>
      </c>
      <c r="K16534">
        <v>0</v>
      </c>
      <c r="L16534">
        <f t="shared" si="516"/>
        <v>20.100000000000001</v>
      </c>
      <c r="M16534">
        <f t="shared" si="517"/>
        <v>0</v>
      </c>
    </row>
    <row r="16535" spans="1:13" ht="21" customHeight="1">
      <c r="A16535">
        <v>46293</v>
      </c>
      <c r="B16535" t="s">
        <v>116</v>
      </c>
      <c r="C16535" t="s">
        <v>117</v>
      </c>
      <c r="D16535" t="s">
        <v>58</v>
      </c>
      <c r="E16535" t="s">
        <v>59</v>
      </c>
      <c r="F16535">
        <f>VLOOKUP(D16535,ProductPrices[#All],3,FALSE)</f>
        <v>2.25</v>
      </c>
      <c r="G16535" t="s">
        <v>55</v>
      </c>
      <c r="H16535">
        <v>7</v>
      </c>
      <c r="I16535">
        <v>6</v>
      </c>
      <c r="J16535">
        <v>0</v>
      </c>
      <c r="K16535">
        <v>1</v>
      </c>
      <c r="L16535">
        <f t="shared" si="516"/>
        <v>13.5</v>
      </c>
      <c r="M16535">
        <f t="shared" si="517"/>
        <v>0</v>
      </c>
    </row>
    <row r="16536" spans="1:13" ht="21" customHeight="1">
      <c r="A16536">
        <v>46293</v>
      </c>
      <c r="B16536" t="s">
        <v>116</v>
      </c>
      <c r="C16536" t="s">
        <v>117</v>
      </c>
      <c r="D16536" t="s">
        <v>60</v>
      </c>
      <c r="E16536" t="s">
        <v>61</v>
      </c>
      <c r="F16536">
        <f>VLOOKUP(D16536,ProductPrices[#All],3,FALSE)</f>
        <v>1.5</v>
      </c>
      <c r="G16536" t="s">
        <v>55</v>
      </c>
      <c r="H16536">
        <v>5</v>
      </c>
      <c r="I16536">
        <v>2</v>
      </c>
      <c r="J16536">
        <v>0</v>
      </c>
      <c r="K16536">
        <v>3</v>
      </c>
      <c r="L16536">
        <f t="shared" si="516"/>
        <v>3</v>
      </c>
      <c r="M16536">
        <f t="shared" si="517"/>
        <v>0</v>
      </c>
    </row>
    <row r="16537" spans="1:13" ht="21" customHeight="1">
      <c r="A16537">
        <v>46293</v>
      </c>
      <c r="B16537" t="s">
        <v>116</v>
      </c>
      <c r="C16537" t="s">
        <v>117</v>
      </c>
      <c r="D16537" t="s">
        <v>62</v>
      </c>
      <c r="E16537" t="s">
        <v>63</v>
      </c>
      <c r="F16537">
        <f>VLOOKUP(D16537,ProductPrices[#All],3,FALSE)</f>
        <v>3.3</v>
      </c>
      <c r="G16537" t="s">
        <v>55</v>
      </c>
      <c r="H16537">
        <v>7</v>
      </c>
      <c r="I16537">
        <v>5</v>
      </c>
      <c r="J16537">
        <v>0</v>
      </c>
      <c r="K16537">
        <v>2</v>
      </c>
      <c r="L16537">
        <f t="shared" si="516"/>
        <v>16.5</v>
      </c>
      <c r="M16537">
        <f t="shared" si="517"/>
        <v>0</v>
      </c>
    </row>
    <row r="16538" spans="1:13" ht="21" customHeight="1">
      <c r="A16538">
        <v>46293</v>
      </c>
      <c r="B16538" t="s">
        <v>116</v>
      </c>
      <c r="C16538" t="s">
        <v>117</v>
      </c>
      <c r="D16538" t="s">
        <v>64</v>
      </c>
      <c r="E16538" t="s">
        <v>65</v>
      </c>
      <c r="F16538">
        <f>VLOOKUP(D16538,ProductPrices[#All],3,FALSE)</f>
        <v>2.95</v>
      </c>
      <c r="G16538" t="s">
        <v>66</v>
      </c>
      <c r="H16538">
        <v>18</v>
      </c>
      <c r="I16538">
        <v>18</v>
      </c>
      <c r="J16538">
        <v>0</v>
      </c>
      <c r="K16538">
        <v>0</v>
      </c>
      <c r="L16538">
        <f t="shared" si="516"/>
        <v>53.1</v>
      </c>
      <c r="M16538">
        <f t="shared" si="517"/>
        <v>0</v>
      </c>
    </row>
    <row r="16539" spans="1:13" ht="21" customHeight="1">
      <c r="A16539">
        <v>46293</v>
      </c>
      <c r="B16539" t="s">
        <v>116</v>
      </c>
      <c r="C16539" t="s">
        <v>117</v>
      </c>
      <c r="D16539" t="s">
        <v>67</v>
      </c>
      <c r="E16539" t="s">
        <v>68</v>
      </c>
      <c r="F16539">
        <f>VLOOKUP(D16539,ProductPrices[#All],3,FALSE)</f>
        <v>2.6</v>
      </c>
      <c r="G16539" t="s">
        <v>66</v>
      </c>
      <c r="H16539">
        <v>8</v>
      </c>
      <c r="I16539">
        <v>8</v>
      </c>
      <c r="J16539">
        <v>0</v>
      </c>
      <c r="K16539">
        <v>0</v>
      </c>
      <c r="L16539">
        <f t="shared" si="516"/>
        <v>20.8</v>
      </c>
      <c r="M16539">
        <f t="shared" si="517"/>
        <v>0</v>
      </c>
    </row>
    <row r="16540" spans="1:13" ht="21" customHeight="1">
      <c r="A16540">
        <v>46293</v>
      </c>
      <c r="B16540" t="s">
        <v>116</v>
      </c>
      <c r="C16540" t="s">
        <v>117</v>
      </c>
      <c r="D16540" t="s">
        <v>69</v>
      </c>
      <c r="E16540" t="s">
        <v>70</v>
      </c>
      <c r="F16540">
        <f>VLOOKUP(D16540,ProductPrices[#All],3,FALSE)</f>
        <v>2.2000000000000002</v>
      </c>
      <c r="G16540" t="s">
        <v>66</v>
      </c>
      <c r="H16540">
        <v>11</v>
      </c>
      <c r="I16540">
        <v>10</v>
      </c>
      <c r="J16540">
        <v>0</v>
      </c>
      <c r="K16540">
        <v>1</v>
      </c>
      <c r="L16540">
        <f t="shared" si="516"/>
        <v>22</v>
      </c>
      <c r="M16540">
        <f t="shared" si="517"/>
        <v>0</v>
      </c>
    </row>
    <row r="16541" spans="1:13" ht="21" customHeight="1">
      <c r="A16541">
        <v>46293</v>
      </c>
      <c r="B16541" t="s">
        <v>116</v>
      </c>
      <c r="C16541" t="s">
        <v>117</v>
      </c>
      <c r="D16541" t="s">
        <v>71</v>
      </c>
      <c r="E16541" t="s">
        <v>72</v>
      </c>
      <c r="F16541">
        <f>VLOOKUP(D16541,ProductPrices[#All],3,FALSE)</f>
        <v>2.25</v>
      </c>
      <c r="G16541" t="s">
        <v>66</v>
      </c>
      <c r="H16541">
        <v>20</v>
      </c>
      <c r="I16541">
        <v>20</v>
      </c>
      <c r="J16541">
        <v>0</v>
      </c>
      <c r="K16541">
        <v>0</v>
      </c>
      <c r="L16541">
        <f t="shared" si="516"/>
        <v>45</v>
      </c>
      <c r="M16541">
        <f t="shared" si="517"/>
        <v>0</v>
      </c>
    </row>
    <row r="16542" spans="1:13" ht="21" customHeight="1">
      <c r="A16542">
        <v>46293</v>
      </c>
      <c r="B16542" t="s">
        <v>116</v>
      </c>
      <c r="C16542" t="s">
        <v>117</v>
      </c>
      <c r="D16542" t="s">
        <v>73</v>
      </c>
      <c r="E16542" t="s">
        <v>74</v>
      </c>
      <c r="F16542">
        <f>VLOOKUP(D16542,ProductPrices[#All],3,FALSE)</f>
        <v>2.25</v>
      </c>
      <c r="G16542" t="s">
        <v>66</v>
      </c>
      <c r="H16542">
        <v>8</v>
      </c>
      <c r="I16542">
        <v>7</v>
      </c>
      <c r="J16542">
        <v>0</v>
      </c>
      <c r="K16542">
        <v>1</v>
      </c>
      <c r="L16542">
        <f t="shared" si="516"/>
        <v>15.75</v>
      </c>
      <c r="M16542">
        <f t="shared" si="517"/>
        <v>0</v>
      </c>
    </row>
    <row r="16543" spans="1:13" ht="21" customHeight="1">
      <c r="A16543">
        <v>46293</v>
      </c>
      <c r="B16543" t="s">
        <v>116</v>
      </c>
      <c r="C16543" t="s">
        <v>117</v>
      </c>
      <c r="D16543" t="s">
        <v>75</v>
      </c>
      <c r="E16543" t="s">
        <v>76</v>
      </c>
      <c r="F16543">
        <f>VLOOKUP(D16543,ProductPrices[#All],3,FALSE)</f>
        <v>1.9</v>
      </c>
      <c r="G16543" t="s">
        <v>77</v>
      </c>
      <c r="H16543">
        <v>11</v>
      </c>
      <c r="I16543">
        <v>3</v>
      </c>
      <c r="J16543">
        <v>0</v>
      </c>
      <c r="K16543">
        <v>0</v>
      </c>
      <c r="L16543">
        <f t="shared" si="516"/>
        <v>5.6999999999999993</v>
      </c>
      <c r="M16543">
        <f t="shared" si="517"/>
        <v>8</v>
      </c>
    </row>
    <row r="16544" spans="1:13" ht="21" customHeight="1">
      <c r="A16544">
        <v>46293</v>
      </c>
      <c r="B16544" t="s">
        <v>116</v>
      </c>
      <c r="C16544" t="s">
        <v>117</v>
      </c>
      <c r="D16544" t="s">
        <v>78</v>
      </c>
      <c r="E16544" t="s">
        <v>79</v>
      </c>
      <c r="F16544">
        <f>VLOOKUP(D16544,ProductPrices[#All],3,FALSE)</f>
        <v>1.9</v>
      </c>
      <c r="G16544" t="s">
        <v>77</v>
      </c>
      <c r="H16544">
        <v>18</v>
      </c>
      <c r="I16544">
        <v>2</v>
      </c>
      <c r="J16544">
        <v>0</v>
      </c>
      <c r="K16544">
        <v>0</v>
      </c>
      <c r="L16544">
        <f t="shared" si="516"/>
        <v>3.8</v>
      </c>
      <c r="M16544">
        <f t="shared" si="517"/>
        <v>16</v>
      </c>
    </row>
    <row r="16545" spans="1:13" ht="21" customHeight="1">
      <c r="A16545">
        <v>46293</v>
      </c>
      <c r="B16545" t="s">
        <v>116</v>
      </c>
      <c r="C16545" t="s">
        <v>117</v>
      </c>
      <c r="D16545" t="s">
        <v>80</v>
      </c>
      <c r="E16545" t="s">
        <v>81</v>
      </c>
      <c r="F16545">
        <f>VLOOKUP(D16545,ProductPrices[#All],3,FALSE)</f>
        <v>2.0499999999999998</v>
      </c>
      <c r="G16545" t="s">
        <v>77</v>
      </c>
      <c r="H16545">
        <v>16</v>
      </c>
      <c r="I16545">
        <v>10</v>
      </c>
      <c r="J16545">
        <v>0</v>
      </c>
      <c r="K16545">
        <v>0</v>
      </c>
      <c r="L16545">
        <f t="shared" si="516"/>
        <v>20.5</v>
      </c>
      <c r="M16545">
        <f t="shared" si="517"/>
        <v>6</v>
      </c>
    </row>
    <row r="16546" spans="1:13" ht="21" customHeight="1">
      <c r="A16546">
        <v>46293</v>
      </c>
      <c r="B16546" t="s">
        <v>116</v>
      </c>
      <c r="C16546" t="s">
        <v>117</v>
      </c>
      <c r="D16546" t="s">
        <v>82</v>
      </c>
      <c r="E16546" t="s">
        <v>83</v>
      </c>
      <c r="F16546">
        <f>VLOOKUP(D16546,ProductPrices[#All],3,FALSE)</f>
        <v>1.95</v>
      </c>
      <c r="G16546" t="s">
        <v>77</v>
      </c>
      <c r="H16546">
        <v>10</v>
      </c>
      <c r="I16546">
        <v>6</v>
      </c>
      <c r="J16546">
        <v>0</v>
      </c>
      <c r="K16546">
        <v>0</v>
      </c>
      <c r="L16546">
        <f t="shared" si="516"/>
        <v>11.7</v>
      </c>
      <c r="M16546">
        <f t="shared" si="517"/>
        <v>4</v>
      </c>
    </row>
    <row r="16547" spans="1:13" ht="21" customHeight="1">
      <c r="A16547">
        <v>46293</v>
      </c>
      <c r="B16547" t="s">
        <v>116</v>
      </c>
      <c r="C16547" t="s">
        <v>117</v>
      </c>
      <c r="D16547" t="s">
        <v>84</v>
      </c>
      <c r="E16547" t="s">
        <v>85</v>
      </c>
      <c r="F16547">
        <f>VLOOKUP(D16547,ProductPrices[#All],3,FALSE)</f>
        <v>1.55</v>
      </c>
      <c r="G16547" t="s">
        <v>77</v>
      </c>
      <c r="H16547">
        <v>18</v>
      </c>
      <c r="I16547">
        <v>13</v>
      </c>
      <c r="J16547">
        <v>0</v>
      </c>
      <c r="K16547">
        <v>0</v>
      </c>
      <c r="L16547">
        <f t="shared" si="516"/>
        <v>20.150000000000002</v>
      </c>
      <c r="M16547">
        <f t="shared" si="517"/>
        <v>5</v>
      </c>
    </row>
    <row r="16548" spans="1:13" ht="21" customHeight="1">
      <c r="A16548">
        <v>46293</v>
      </c>
      <c r="B16548" t="s">
        <v>116</v>
      </c>
      <c r="C16548" t="s">
        <v>117</v>
      </c>
      <c r="D16548" t="s">
        <v>86</v>
      </c>
      <c r="E16548" t="s">
        <v>87</v>
      </c>
      <c r="F16548">
        <f>VLOOKUP(D16548,ProductPrices[#All],3,FALSE)</f>
        <v>2</v>
      </c>
      <c r="G16548" t="s">
        <v>77</v>
      </c>
      <c r="H16548">
        <v>8</v>
      </c>
      <c r="I16548">
        <v>2</v>
      </c>
      <c r="J16548">
        <v>0</v>
      </c>
      <c r="K16548">
        <v>0</v>
      </c>
      <c r="L16548">
        <f t="shared" si="516"/>
        <v>4</v>
      </c>
      <c r="M16548">
        <f t="shared" si="517"/>
        <v>6</v>
      </c>
    </row>
    <row r="16549" spans="1:13" ht="21" customHeight="1">
      <c r="A16549">
        <v>46293</v>
      </c>
      <c r="B16549" t="s">
        <v>116</v>
      </c>
      <c r="C16549" t="s">
        <v>117</v>
      </c>
      <c r="D16549" t="s">
        <v>88</v>
      </c>
      <c r="E16549" t="s">
        <v>89</v>
      </c>
      <c r="F16549">
        <f>VLOOKUP(D16549,ProductPrices[#All],3,FALSE)</f>
        <v>2</v>
      </c>
      <c r="G16549" t="s">
        <v>77</v>
      </c>
      <c r="H16549">
        <v>11</v>
      </c>
      <c r="I16549">
        <v>4</v>
      </c>
      <c r="J16549">
        <v>0</v>
      </c>
      <c r="K16549">
        <v>0</v>
      </c>
      <c r="L16549">
        <f t="shared" si="516"/>
        <v>8</v>
      </c>
      <c r="M16549">
        <f t="shared" si="517"/>
        <v>7</v>
      </c>
    </row>
    <row r="16550" spans="1:13" ht="21" customHeight="1">
      <c r="A16550">
        <v>46293</v>
      </c>
      <c r="B16550" t="s">
        <v>116</v>
      </c>
      <c r="C16550" t="s">
        <v>117</v>
      </c>
      <c r="D16550" t="s">
        <v>90</v>
      </c>
      <c r="E16550" t="s">
        <v>91</v>
      </c>
      <c r="F16550">
        <f>VLOOKUP(D16550,ProductPrices[#All],3,FALSE)</f>
        <v>3.7</v>
      </c>
      <c r="G16550" t="s">
        <v>92</v>
      </c>
      <c r="H16550">
        <v>8</v>
      </c>
      <c r="I16550">
        <v>6</v>
      </c>
      <c r="J16550">
        <v>2</v>
      </c>
      <c r="K16550">
        <v>0</v>
      </c>
      <c r="L16550">
        <f t="shared" si="516"/>
        <v>22.200000000000003</v>
      </c>
      <c r="M16550">
        <f t="shared" si="517"/>
        <v>0</v>
      </c>
    </row>
    <row r="16551" spans="1:13" ht="21" customHeight="1">
      <c r="A16551">
        <v>46293</v>
      </c>
      <c r="B16551" t="s">
        <v>116</v>
      </c>
      <c r="C16551" t="s">
        <v>117</v>
      </c>
      <c r="D16551" t="s">
        <v>93</v>
      </c>
      <c r="E16551" t="s">
        <v>94</v>
      </c>
      <c r="F16551">
        <f>VLOOKUP(D16551,ProductPrices[#All],3,FALSE)</f>
        <v>3.7</v>
      </c>
      <c r="G16551" t="s">
        <v>92</v>
      </c>
      <c r="H16551">
        <v>6</v>
      </c>
      <c r="I16551">
        <v>5</v>
      </c>
      <c r="J16551">
        <v>0</v>
      </c>
      <c r="K16551">
        <v>1</v>
      </c>
      <c r="L16551">
        <f t="shared" si="516"/>
        <v>18.5</v>
      </c>
      <c r="M16551">
        <f t="shared" si="517"/>
        <v>0</v>
      </c>
    </row>
    <row r="16552" spans="1:13" ht="21" customHeight="1">
      <c r="A16552">
        <v>46293</v>
      </c>
      <c r="B16552" t="s">
        <v>116</v>
      </c>
      <c r="C16552" t="s">
        <v>117</v>
      </c>
      <c r="D16552" t="s">
        <v>95</v>
      </c>
      <c r="E16552" t="s">
        <v>96</v>
      </c>
      <c r="F16552">
        <f>VLOOKUP(D16552,ProductPrices[#All],3,FALSE)</f>
        <v>3.7</v>
      </c>
      <c r="G16552" t="s">
        <v>92</v>
      </c>
      <c r="H16552">
        <v>7</v>
      </c>
      <c r="I16552">
        <v>7</v>
      </c>
      <c r="J16552">
        <v>0</v>
      </c>
      <c r="K16552">
        <v>0</v>
      </c>
      <c r="L16552">
        <f t="shared" si="516"/>
        <v>25.900000000000002</v>
      </c>
      <c r="M16552">
        <f t="shared" si="517"/>
        <v>0</v>
      </c>
    </row>
    <row r="16553" spans="1:13" ht="21" customHeight="1">
      <c r="A16553">
        <v>46293</v>
      </c>
      <c r="B16553" t="s">
        <v>116</v>
      </c>
      <c r="C16553" t="s">
        <v>117</v>
      </c>
      <c r="D16553" t="s">
        <v>97</v>
      </c>
      <c r="E16553" t="s">
        <v>98</v>
      </c>
      <c r="F16553">
        <f>VLOOKUP(D16553,ProductPrices[#All],3,FALSE)</f>
        <v>3.6</v>
      </c>
      <c r="G16553" t="s">
        <v>92</v>
      </c>
      <c r="H16553">
        <v>8</v>
      </c>
      <c r="I16553">
        <v>5</v>
      </c>
      <c r="J16553">
        <v>1</v>
      </c>
      <c r="K16553">
        <v>2</v>
      </c>
      <c r="L16553">
        <f t="shared" si="516"/>
        <v>18</v>
      </c>
      <c r="M16553">
        <f t="shared" si="517"/>
        <v>0</v>
      </c>
    </row>
    <row r="16554" spans="1:13" ht="21" customHeight="1">
      <c r="A16554">
        <v>46293</v>
      </c>
      <c r="B16554" t="s">
        <v>116</v>
      </c>
      <c r="C16554" t="s">
        <v>117</v>
      </c>
      <c r="D16554" t="s">
        <v>99</v>
      </c>
      <c r="E16554" t="s">
        <v>100</v>
      </c>
      <c r="F16554">
        <f>VLOOKUP(D16554,ProductPrices[#All],3,FALSE)</f>
        <v>1.25</v>
      </c>
      <c r="G16554" t="s">
        <v>101</v>
      </c>
      <c r="H16554">
        <v>15</v>
      </c>
      <c r="I16554">
        <v>11</v>
      </c>
      <c r="J16554">
        <v>0</v>
      </c>
      <c r="K16554">
        <v>0</v>
      </c>
      <c r="L16554">
        <f t="shared" si="516"/>
        <v>13.75</v>
      </c>
      <c r="M16554">
        <f t="shared" si="517"/>
        <v>4</v>
      </c>
    </row>
    <row r="16555" spans="1:13" ht="21" customHeight="1">
      <c r="A16555">
        <v>46293</v>
      </c>
      <c r="B16555" t="s">
        <v>116</v>
      </c>
      <c r="C16555" t="s">
        <v>117</v>
      </c>
      <c r="D16555" t="s">
        <v>102</v>
      </c>
      <c r="E16555" t="s">
        <v>103</v>
      </c>
      <c r="F16555">
        <f>VLOOKUP(D16555,ProductPrices[#All],3,FALSE)</f>
        <v>1.25</v>
      </c>
      <c r="G16555" t="s">
        <v>101</v>
      </c>
      <c r="H16555">
        <v>14</v>
      </c>
      <c r="I16555">
        <v>10</v>
      </c>
      <c r="J16555">
        <v>0</v>
      </c>
      <c r="K16555">
        <v>0</v>
      </c>
      <c r="L16555">
        <f t="shared" si="516"/>
        <v>12.5</v>
      </c>
      <c r="M16555">
        <f t="shared" si="517"/>
        <v>4</v>
      </c>
    </row>
    <row r="16556" spans="1:13" ht="21" customHeight="1">
      <c r="A16556">
        <v>46293</v>
      </c>
      <c r="B16556" t="s">
        <v>116</v>
      </c>
      <c r="C16556" t="s">
        <v>117</v>
      </c>
      <c r="D16556" t="s">
        <v>104</v>
      </c>
      <c r="E16556" t="s">
        <v>105</v>
      </c>
      <c r="F16556">
        <f>VLOOKUP(D16556,ProductPrices[#All],3,FALSE)</f>
        <v>1.25</v>
      </c>
      <c r="G16556" t="s">
        <v>101</v>
      </c>
      <c r="H16556">
        <v>8</v>
      </c>
      <c r="I16556">
        <v>6</v>
      </c>
      <c r="J16556">
        <v>0</v>
      </c>
      <c r="K16556">
        <v>0</v>
      </c>
      <c r="L16556">
        <f t="shared" si="516"/>
        <v>7.5</v>
      </c>
      <c r="M16556">
        <f t="shared" si="517"/>
        <v>2</v>
      </c>
    </row>
    <row r="16557" spans="1:13" ht="21" customHeight="1">
      <c r="A16557">
        <v>46293</v>
      </c>
      <c r="B16557" t="s">
        <v>118</v>
      </c>
      <c r="C16557" t="s">
        <v>119</v>
      </c>
      <c r="D16557" t="s">
        <v>12</v>
      </c>
      <c r="E16557" t="s">
        <v>13</v>
      </c>
      <c r="F16557">
        <f>VLOOKUP(D16557,ProductPrices[#All],3,FALSE)</f>
        <v>1.35</v>
      </c>
      <c r="G16557" t="s">
        <v>14</v>
      </c>
      <c r="H16557">
        <v>118</v>
      </c>
      <c r="I16557">
        <v>117</v>
      </c>
      <c r="J16557">
        <v>0</v>
      </c>
      <c r="K16557">
        <v>1</v>
      </c>
      <c r="L16557">
        <f t="shared" si="516"/>
        <v>157.95000000000002</v>
      </c>
      <c r="M16557">
        <f t="shared" si="517"/>
        <v>0</v>
      </c>
    </row>
    <row r="16558" spans="1:13" ht="21" customHeight="1">
      <c r="A16558">
        <v>46293</v>
      </c>
      <c r="B16558" t="s">
        <v>118</v>
      </c>
      <c r="C16558" t="s">
        <v>119</v>
      </c>
      <c r="D16558" t="s">
        <v>15</v>
      </c>
      <c r="E16558" t="s">
        <v>16</v>
      </c>
      <c r="F16558">
        <f>VLOOKUP(D16558,ProductPrices[#All],3,FALSE)</f>
        <v>1.35</v>
      </c>
      <c r="G16558" t="s">
        <v>14</v>
      </c>
      <c r="H16558">
        <v>25</v>
      </c>
      <c r="I16558">
        <v>25</v>
      </c>
      <c r="J16558">
        <v>0</v>
      </c>
      <c r="K16558">
        <v>0</v>
      </c>
      <c r="L16558">
        <f t="shared" si="516"/>
        <v>33.75</v>
      </c>
      <c r="M16558">
        <f t="shared" si="517"/>
        <v>0</v>
      </c>
    </row>
    <row r="16559" spans="1:13" ht="21" customHeight="1">
      <c r="A16559">
        <v>46293</v>
      </c>
      <c r="B16559" t="s">
        <v>118</v>
      </c>
      <c r="C16559" t="s">
        <v>119</v>
      </c>
      <c r="D16559" t="s">
        <v>17</v>
      </c>
      <c r="E16559" t="s">
        <v>18</v>
      </c>
      <c r="F16559">
        <f>VLOOKUP(D16559,ProductPrices[#All],3,FALSE)</f>
        <v>2.5</v>
      </c>
      <c r="G16559" t="s">
        <v>14</v>
      </c>
      <c r="H16559">
        <v>25</v>
      </c>
      <c r="I16559">
        <v>22</v>
      </c>
      <c r="J16559">
        <v>2</v>
      </c>
      <c r="K16559">
        <v>1</v>
      </c>
      <c r="L16559">
        <f t="shared" si="516"/>
        <v>55</v>
      </c>
      <c r="M16559">
        <f t="shared" si="517"/>
        <v>0</v>
      </c>
    </row>
    <row r="16560" spans="1:13" ht="21" customHeight="1">
      <c r="A16560">
        <v>46293</v>
      </c>
      <c r="B16560" t="s">
        <v>118</v>
      </c>
      <c r="C16560" t="s">
        <v>119</v>
      </c>
      <c r="D16560" t="s">
        <v>19</v>
      </c>
      <c r="E16560" t="s">
        <v>20</v>
      </c>
      <c r="F16560">
        <f>VLOOKUP(D16560,ProductPrices[#All],3,FALSE)</f>
        <v>2.25</v>
      </c>
      <c r="G16560" t="s">
        <v>14</v>
      </c>
      <c r="H16560">
        <v>25</v>
      </c>
      <c r="I16560">
        <v>25</v>
      </c>
      <c r="J16560">
        <v>0</v>
      </c>
      <c r="K16560">
        <v>0</v>
      </c>
      <c r="L16560">
        <f t="shared" si="516"/>
        <v>56.25</v>
      </c>
      <c r="M16560">
        <f t="shared" si="517"/>
        <v>0</v>
      </c>
    </row>
    <row r="16561" spans="1:13" ht="21" customHeight="1">
      <c r="A16561">
        <v>46293</v>
      </c>
      <c r="B16561" t="s">
        <v>118</v>
      </c>
      <c r="C16561" t="s">
        <v>119</v>
      </c>
      <c r="D16561" t="s">
        <v>21</v>
      </c>
      <c r="E16561" t="s">
        <v>22</v>
      </c>
      <c r="F16561">
        <f>VLOOKUP(D16561,ProductPrices[#All],3,FALSE)</f>
        <v>2.5</v>
      </c>
      <c r="G16561" t="s">
        <v>14</v>
      </c>
      <c r="H16561">
        <v>25</v>
      </c>
      <c r="I16561">
        <v>24</v>
      </c>
      <c r="J16561">
        <v>0</v>
      </c>
      <c r="K16561">
        <v>1</v>
      </c>
      <c r="L16561">
        <f t="shared" si="516"/>
        <v>60</v>
      </c>
      <c r="M16561">
        <f t="shared" si="517"/>
        <v>0</v>
      </c>
    </row>
    <row r="16562" spans="1:13" ht="21" customHeight="1">
      <c r="A16562">
        <v>46293</v>
      </c>
      <c r="B16562" t="s">
        <v>118</v>
      </c>
      <c r="C16562" t="s">
        <v>119</v>
      </c>
      <c r="D16562" t="s">
        <v>23</v>
      </c>
      <c r="E16562" t="s">
        <v>24</v>
      </c>
      <c r="F16562">
        <f>VLOOKUP(D16562,ProductPrices[#All],3,FALSE)</f>
        <v>2.2000000000000002</v>
      </c>
      <c r="G16562" t="s">
        <v>14</v>
      </c>
      <c r="H16562">
        <v>25</v>
      </c>
      <c r="I16562">
        <v>22</v>
      </c>
      <c r="J16562">
        <v>2</v>
      </c>
      <c r="K16562">
        <v>1</v>
      </c>
      <c r="L16562">
        <f t="shared" si="516"/>
        <v>48.400000000000006</v>
      </c>
      <c r="M16562">
        <f t="shared" si="517"/>
        <v>0</v>
      </c>
    </row>
    <row r="16563" spans="1:13" ht="21" customHeight="1">
      <c r="A16563">
        <v>46293</v>
      </c>
      <c r="B16563" t="s">
        <v>118</v>
      </c>
      <c r="C16563" t="s">
        <v>119</v>
      </c>
      <c r="D16563" t="s">
        <v>25</v>
      </c>
      <c r="E16563" t="s">
        <v>26</v>
      </c>
      <c r="F16563">
        <f>VLOOKUP(D16563,ProductPrices[#All],3,FALSE)</f>
        <v>2.1</v>
      </c>
      <c r="G16563" t="s">
        <v>14</v>
      </c>
      <c r="H16563">
        <v>25</v>
      </c>
      <c r="I16563">
        <v>23</v>
      </c>
      <c r="J16563">
        <v>2</v>
      </c>
      <c r="K16563">
        <v>0</v>
      </c>
      <c r="L16563">
        <f t="shared" si="516"/>
        <v>48.300000000000004</v>
      </c>
      <c r="M16563">
        <f t="shared" si="517"/>
        <v>0</v>
      </c>
    </row>
    <row r="16564" spans="1:13" ht="21" customHeight="1">
      <c r="A16564">
        <v>46293</v>
      </c>
      <c r="B16564" t="s">
        <v>118</v>
      </c>
      <c r="C16564" t="s">
        <v>119</v>
      </c>
      <c r="D16564" t="s">
        <v>27</v>
      </c>
      <c r="E16564" t="s">
        <v>28</v>
      </c>
      <c r="F16564">
        <f>VLOOKUP(D16564,ProductPrices[#All],3,FALSE)</f>
        <v>1.5</v>
      </c>
      <c r="G16564" t="s">
        <v>29</v>
      </c>
      <c r="H16564">
        <v>7</v>
      </c>
      <c r="I16564">
        <v>5</v>
      </c>
      <c r="J16564">
        <v>2</v>
      </c>
      <c r="K16564">
        <v>0</v>
      </c>
      <c r="L16564">
        <f t="shared" si="516"/>
        <v>7.5</v>
      </c>
      <c r="M16564">
        <f t="shared" si="517"/>
        <v>0</v>
      </c>
    </row>
    <row r="16565" spans="1:13" ht="21" customHeight="1">
      <c r="A16565">
        <v>46293</v>
      </c>
      <c r="B16565" t="s">
        <v>118</v>
      </c>
      <c r="C16565" t="s">
        <v>119</v>
      </c>
      <c r="D16565" t="s">
        <v>30</v>
      </c>
      <c r="E16565" t="s">
        <v>31</v>
      </c>
      <c r="F16565">
        <f>VLOOKUP(D16565,ProductPrices[#All],3,FALSE)</f>
        <v>1.45</v>
      </c>
      <c r="G16565" t="s">
        <v>29</v>
      </c>
      <c r="H16565">
        <v>7</v>
      </c>
      <c r="I16565">
        <v>7</v>
      </c>
      <c r="J16565">
        <v>0</v>
      </c>
      <c r="K16565">
        <v>0</v>
      </c>
      <c r="L16565">
        <f t="shared" si="516"/>
        <v>10.15</v>
      </c>
      <c r="M16565">
        <f t="shared" si="517"/>
        <v>0</v>
      </c>
    </row>
    <row r="16566" spans="1:13" ht="21" customHeight="1">
      <c r="A16566">
        <v>46293</v>
      </c>
      <c r="B16566" t="s">
        <v>118</v>
      </c>
      <c r="C16566" t="s">
        <v>119</v>
      </c>
      <c r="D16566" t="s">
        <v>32</v>
      </c>
      <c r="E16566" t="s">
        <v>33</v>
      </c>
      <c r="F16566">
        <f>VLOOKUP(D16566,ProductPrices[#All],3,FALSE)</f>
        <v>1.3</v>
      </c>
      <c r="G16566" t="s">
        <v>29</v>
      </c>
      <c r="H16566">
        <v>6</v>
      </c>
      <c r="I16566">
        <v>5</v>
      </c>
      <c r="J16566">
        <v>1</v>
      </c>
      <c r="K16566">
        <v>0</v>
      </c>
      <c r="L16566">
        <f t="shared" si="516"/>
        <v>6.5</v>
      </c>
      <c r="M16566">
        <f t="shared" si="517"/>
        <v>0</v>
      </c>
    </row>
    <row r="16567" spans="1:13" ht="21" customHeight="1">
      <c r="A16567">
        <v>46293</v>
      </c>
      <c r="B16567" t="s">
        <v>118</v>
      </c>
      <c r="C16567" t="s">
        <v>119</v>
      </c>
      <c r="D16567" t="s">
        <v>34</v>
      </c>
      <c r="E16567" t="s">
        <v>35</v>
      </c>
      <c r="F16567">
        <f>VLOOKUP(D16567,ProductPrices[#All],3,FALSE)</f>
        <v>1.4</v>
      </c>
      <c r="G16567" t="s">
        <v>29</v>
      </c>
      <c r="H16567">
        <v>5</v>
      </c>
      <c r="I16567">
        <v>4</v>
      </c>
      <c r="J16567">
        <v>1</v>
      </c>
      <c r="K16567">
        <v>0</v>
      </c>
      <c r="L16567">
        <f t="shared" si="516"/>
        <v>5.6</v>
      </c>
      <c r="M16567">
        <f t="shared" si="517"/>
        <v>0</v>
      </c>
    </row>
    <row r="16568" spans="1:13" ht="21" customHeight="1">
      <c r="A16568">
        <v>46293</v>
      </c>
      <c r="B16568" t="s">
        <v>118</v>
      </c>
      <c r="C16568" t="s">
        <v>119</v>
      </c>
      <c r="D16568" t="s">
        <v>36</v>
      </c>
      <c r="E16568" t="s">
        <v>37</v>
      </c>
      <c r="F16568">
        <f>VLOOKUP(D16568,ProductPrices[#All],3,FALSE)</f>
        <v>1.6</v>
      </c>
      <c r="G16568" t="s">
        <v>29</v>
      </c>
      <c r="H16568">
        <v>5</v>
      </c>
      <c r="I16568">
        <v>4</v>
      </c>
      <c r="J16568">
        <v>1</v>
      </c>
      <c r="K16568">
        <v>0</v>
      </c>
      <c r="L16568">
        <f t="shared" si="516"/>
        <v>6.4</v>
      </c>
      <c r="M16568">
        <f t="shared" si="517"/>
        <v>0</v>
      </c>
    </row>
    <row r="16569" spans="1:13" ht="21" customHeight="1">
      <c r="A16569">
        <v>46293</v>
      </c>
      <c r="B16569" t="s">
        <v>118</v>
      </c>
      <c r="C16569" t="s">
        <v>119</v>
      </c>
      <c r="D16569" t="s">
        <v>38</v>
      </c>
      <c r="E16569" t="s">
        <v>39</v>
      </c>
      <c r="F16569">
        <f>VLOOKUP(D16569,ProductPrices[#All],3,FALSE)</f>
        <v>3.1</v>
      </c>
      <c r="G16569" t="s">
        <v>40</v>
      </c>
      <c r="H16569">
        <v>9</v>
      </c>
      <c r="I16569">
        <v>7</v>
      </c>
      <c r="J16569">
        <v>0</v>
      </c>
      <c r="K16569">
        <v>2</v>
      </c>
      <c r="L16569">
        <f t="shared" si="516"/>
        <v>21.7</v>
      </c>
      <c r="M16569">
        <f t="shared" si="517"/>
        <v>0</v>
      </c>
    </row>
    <row r="16570" spans="1:13" ht="21" customHeight="1">
      <c r="A16570">
        <v>46293</v>
      </c>
      <c r="B16570" t="s">
        <v>118</v>
      </c>
      <c r="C16570" t="s">
        <v>119</v>
      </c>
      <c r="D16570" t="s">
        <v>41</v>
      </c>
      <c r="E16570" t="s">
        <v>42</v>
      </c>
      <c r="F16570">
        <f>VLOOKUP(D16570,ProductPrices[#All],3,FALSE)</f>
        <v>3.4</v>
      </c>
      <c r="G16570" t="s">
        <v>40</v>
      </c>
      <c r="H16570">
        <v>6</v>
      </c>
      <c r="I16570">
        <v>4</v>
      </c>
      <c r="J16570">
        <v>0</v>
      </c>
      <c r="K16570">
        <v>2</v>
      </c>
      <c r="L16570">
        <f t="shared" si="516"/>
        <v>13.6</v>
      </c>
      <c r="M16570">
        <f t="shared" si="517"/>
        <v>0</v>
      </c>
    </row>
    <row r="16571" spans="1:13" ht="21" customHeight="1">
      <c r="A16571">
        <v>46293</v>
      </c>
      <c r="B16571" t="s">
        <v>118</v>
      </c>
      <c r="C16571" t="s">
        <v>119</v>
      </c>
      <c r="D16571" t="s">
        <v>43</v>
      </c>
      <c r="E16571" t="s">
        <v>44</v>
      </c>
      <c r="F16571">
        <f>VLOOKUP(D16571,ProductPrices[#All],3,FALSE)</f>
        <v>2.2000000000000002</v>
      </c>
      <c r="G16571" t="s">
        <v>40</v>
      </c>
      <c r="H16571">
        <v>6</v>
      </c>
      <c r="I16571">
        <v>3</v>
      </c>
      <c r="J16571">
        <v>0</v>
      </c>
      <c r="K16571">
        <v>3</v>
      </c>
      <c r="L16571">
        <f t="shared" si="516"/>
        <v>6.6000000000000005</v>
      </c>
      <c r="M16571">
        <f t="shared" si="517"/>
        <v>0</v>
      </c>
    </row>
    <row r="16572" spans="1:13" ht="21" customHeight="1">
      <c r="A16572">
        <v>46293</v>
      </c>
      <c r="B16572" t="s">
        <v>118</v>
      </c>
      <c r="C16572" t="s">
        <v>119</v>
      </c>
      <c r="D16572" t="s">
        <v>45</v>
      </c>
      <c r="E16572" t="s">
        <v>46</v>
      </c>
      <c r="F16572">
        <f>VLOOKUP(D16572,ProductPrices[#All],3,FALSE)</f>
        <v>2.25</v>
      </c>
      <c r="G16572" t="s">
        <v>40</v>
      </c>
      <c r="H16572">
        <v>7</v>
      </c>
      <c r="I16572">
        <v>5</v>
      </c>
      <c r="J16572">
        <v>0</v>
      </c>
      <c r="K16572">
        <v>2</v>
      </c>
      <c r="L16572">
        <f t="shared" si="516"/>
        <v>11.25</v>
      </c>
      <c r="M16572">
        <f t="shared" si="517"/>
        <v>0</v>
      </c>
    </row>
    <row r="16573" spans="1:13" ht="21" customHeight="1">
      <c r="A16573">
        <v>46293</v>
      </c>
      <c r="B16573" t="s">
        <v>118</v>
      </c>
      <c r="C16573" t="s">
        <v>119</v>
      </c>
      <c r="D16573" t="s">
        <v>47</v>
      </c>
      <c r="E16573" t="s">
        <v>48</v>
      </c>
      <c r="F16573">
        <f>VLOOKUP(D16573,ProductPrices[#All],3,FALSE)</f>
        <v>2.35</v>
      </c>
      <c r="G16573" t="s">
        <v>40</v>
      </c>
      <c r="H16573">
        <v>9</v>
      </c>
      <c r="I16573">
        <v>8</v>
      </c>
      <c r="J16573">
        <v>0</v>
      </c>
      <c r="K16573">
        <v>1</v>
      </c>
      <c r="L16573">
        <f t="shared" si="516"/>
        <v>18.8</v>
      </c>
      <c r="M16573">
        <f t="shared" si="517"/>
        <v>0</v>
      </c>
    </row>
    <row r="16574" spans="1:13" ht="21" customHeight="1">
      <c r="A16574">
        <v>46293</v>
      </c>
      <c r="B16574" t="s">
        <v>118</v>
      </c>
      <c r="C16574" t="s">
        <v>119</v>
      </c>
      <c r="D16574" t="s">
        <v>49</v>
      </c>
      <c r="E16574" t="s">
        <v>50</v>
      </c>
      <c r="F16574">
        <f>VLOOKUP(D16574,ProductPrices[#All],3,FALSE)</f>
        <v>2.75</v>
      </c>
      <c r="G16574" t="s">
        <v>40</v>
      </c>
      <c r="H16574">
        <v>7</v>
      </c>
      <c r="I16574">
        <v>4</v>
      </c>
      <c r="J16574">
        <v>0</v>
      </c>
      <c r="K16574">
        <v>3</v>
      </c>
      <c r="L16574">
        <f t="shared" si="516"/>
        <v>11</v>
      </c>
      <c r="M16574">
        <f t="shared" si="517"/>
        <v>0</v>
      </c>
    </row>
    <row r="16575" spans="1:13" ht="21" customHeight="1">
      <c r="A16575">
        <v>46293</v>
      </c>
      <c r="B16575" t="s">
        <v>118</v>
      </c>
      <c r="C16575" t="s">
        <v>119</v>
      </c>
      <c r="D16575" t="s">
        <v>51</v>
      </c>
      <c r="E16575" t="s">
        <v>52</v>
      </c>
      <c r="F16575">
        <f>VLOOKUP(D16575,ProductPrices[#All],3,FALSE)</f>
        <v>4.6500000000000004</v>
      </c>
      <c r="G16575" t="s">
        <v>40</v>
      </c>
      <c r="H16575">
        <v>8</v>
      </c>
      <c r="I16575">
        <v>5</v>
      </c>
      <c r="J16575">
        <v>0</v>
      </c>
      <c r="K16575">
        <v>3</v>
      </c>
      <c r="L16575">
        <f t="shared" si="516"/>
        <v>23.25</v>
      </c>
      <c r="M16575">
        <f t="shared" si="517"/>
        <v>0</v>
      </c>
    </row>
    <row r="16576" spans="1:13" ht="21" customHeight="1">
      <c r="A16576">
        <v>46293</v>
      </c>
      <c r="B16576" t="s">
        <v>118</v>
      </c>
      <c r="C16576" t="s">
        <v>119</v>
      </c>
      <c r="D16576" t="s">
        <v>53</v>
      </c>
      <c r="E16576" t="s">
        <v>54</v>
      </c>
      <c r="F16576">
        <f>VLOOKUP(D16576,ProductPrices[#All],3,FALSE)</f>
        <v>2.2000000000000002</v>
      </c>
      <c r="G16576" t="s">
        <v>55</v>
      </c>
      <c r="H16576">
        <v>10</v>
      </c>
      <c r="I16576">
        <v>8</v>
      </c>
      <c r="J16576">
        <v>0</v>
      </c>
      <c r="K16576">
        <v>2</v>
      </c>
      <c r="L16576">
        <f t="shared" si="516"/>
        <v>17.600000000000001</v>
      </c>
      <c r="M16576">
        <f t="shared" si="517"/>
        <v>0</v>
      </c>
    </row>
    <row r="16577" spans="1:13" ht="21" customHeight="1">
      <c r="A16577">
        <v>46293</v>
      </c>
      <c r="B16577" t="s">
        <v>118</v>
      </c>
      <c r="C16577" t="s">
        <v>119</v>
      </c>
      <c r="D16577" t="s">
        <v>56</v>
      </c>
      <c r="E16577" t="s">
        <v>57</v>
      </c>
      <c r="F16577">
        <f>VLOOKUP(D16577,ProductPrices[#All],3,FALSE)</f>
        <v>3.35</v>
      </c>
      <c r="G16577" t="s">
        <v>55</v>
      </c>
      <c r="H16577">
        <v>10</v>
      </c>
      <c r="I16577">
        <v>9</v>
      </c>
      <c r="J16577">
        <v>0</v>
      </c>
      <c r="K16577">
        <v>1</v>
      </c>
      <c r="L16577">
        <f t="shared" si="516"/>
        <v>30.150000000000002</v>
      </c>
      <c r="M16577">
        <f t="shared" si="517"/>
        <v>0</v>
      </c>
    </row>
    <row r="16578" spans="1:13" ht="21" customHeight="1">
      <c r="A16578">
        <v>46293</v>
      </c>
      <c r="B16578" t="s">
        <v>118</v>
      </c>
      <c r="C16578" t="s">
        <v>119</v>
      </c>
      <c r="D16578" t="s">
        <v>58</v>
      </c>
      <c r="E16578" t="s">
        <v>59</v>
      </c>
      <c r="F16578">
        <f>VLOOKUP(D16578,ProductPrices[#All],3,FALSE)</f>
        <v>2.25</v>
      </c>
      <c r="G16578" t="s">
        <v>55</v>
      </c>
      <c r="H16578">
        <v>10</v>
      </c>
      <c r="I16578">
        <v>7</v>
      </c>
      <c r="J16578">
        <v>0</v>
      </c>
      <c r="K16578">
        <v>3</v>
      </c>
      <c r="L16578">
        <f t="shared" ref="L16578:L16641" si="518">F16578*I16578</f>
        <v>15.75</v>
      </c>
      <c r="M16578">
        <f t="shared" ref="M16578:M16641" si="519">H16578-I16578-J16578-K16578</f>
        <v>0</v>
      </c>
    </row>
    <row r="16579" spans="1:13" ht="21" customHeight="1">
      <c r="A16579">
        <v>46293</v>
      </c>
      <c r="B16579" t="s">
        <v>118</v>
      </c>
      <c r="C16579" t="s">
        <v>119</v>
      </c>
      <c r="D16579" t="s">
        <v>60</v>
      </c>
      <c r="E16579" t="s">
        <v>61</v>
      </c>
      <c r="F16579">
        <f>VLOOKUP(D16579,ProductPrices[#All],3,FALSE)</f>
        <v>1.5</v>
      </c>
      <c r="G16579" t="s">
        <v>55</v>
      </c>
      <c r="H16579">
        <v>5</v>
      </c>
      <c r="I16579">
        <v>5</v>
      </c>
      <c r="J16579">
        <v>0</v>
      </c>
      <c r="K16579">
        <v>0</v>
      </c>
      <c r="L16579">
        <f t="shared" si="518"/>
        <v>7.5</v>
      </c>
      <c r="M16579">
        <f t="shared" si="519"/>
        <v>0</v>
      </c>
    </row>
    <row r="16580" spans="1:13" ht="21" customHeight="1">
      <c r="A16580">
        <v>46293</v>
      </c>
      <c r="B16580" t="s">
        <v>118</v>
      </c>
      <c r="C16580" t="s">
        <v>119</v>
      </c>
      <c r="D16580" t="s">
        <v>62</v>
      </c>
      <c r="E16580" t="s">
        <v>63</v>
      </c>
      <c r="F16580">
        <f>VLOOKUP(D16580,ProductPrices[#All],3,FALSE)</f>
        <v>3.3</v>
      </c>
      <c r="G16580" t="s">
        <v>55</v>
      </c>
      <c r="H16580">
        <v>6</v>
      </c>
      <c r="I16580">
        <v>5</v>
      </c>
      <c r="J16580">
        <v>0</v>
      </c>
      <c r="K16580">
        <v>1</v>
      </c>
      <c r="L16580">
        <f t="shared" si="518"/>
        <v>16.5</v>
      </c>
      <c r="M16580">
        <f t="shared" si="519"/>
        <v>0</v>
      </c>
    </row>
    <row r="16581" spans="1:13" ht="21" customHeight="1">
      <c r="A16581">
        <v>46293</v>
      </c>
      <c r="B16581" t="s">
        <v>118</v>
      </c>
      <c r="C16581" t="s">
        <v>119</v>
      </c>
      <c r="D16581" t="s">
        <v>64</v>
      </c>
      <c r="E16581" t="s">
        <v>65</v>
      </c>
      <c r="F16581">
        <f>VLOOKUP(D16581,ProductPrices[#All],3,FALSE)</f>
        <v>2.95</v>
      </c>
      <c r="G16581" t="s">
        <v>66</v>
      </c>
      <c r="H16581">
        <v>24</v>
      </c>
      <c r="I16581">
        <v>24</v>
      </c>
      <c r="J16581">
        <v>0</v>
      </c>
      <c r="K16581">
        <v>0</v>
      </c>
      <c r="L16581">
        <f t="shared" si="518"/>
        <v>70.800000000000011</v>
      </c>
      <c r="M16581">
        <f t="shared" si="519"/>
        <v>0</v>
      </c>
    </row>
    <row r="16582" spans="1:13" ht="21" customHeight="1">
      <c r="A16582">
        <v>46293</v>
      </c>
      <c r="B16582" t="s">
        <v>118</v>
      </c>
      <c r="C16582" t="s">
        <v>119</v>
      </c>
      <c r="D16582" t="s">
        <v>67</v>
      </c>
      <c r="E16582" t="s">
        <v>68</v>
      </c>
      <c r="F16582">
        <f>VLOOKUP(D16582,ProductPrices[#All],3,FALSE)</f>
        <v>2.6</v>
      </c>
      <c r="G16582" t="s">
        <v>66</v>
      </c>
      <c r="H16582">
        <v>15</v>
      </c>
      <c r="I16582">
        <v>15</v>
      </c>
      <c r="J16582">
        <v>0</v>
      </c>
      <c r="K16582">
        <v>0</v>
      </c>
      <c r="L16582">
        <f t="shared" si="518"/>
        <v>39</v>
      </c>
      <c r="M16582">
        <f t="shared" si="519"/>
        <v>0</v>
      </c>
    </row>
    <row r="16583" spans="1:13" ht="21" customHeight="1">
      <c r="A16583">
        <v>46293</v>
      </c>
      <c r="B16583" t="s">
        <v>118</v>
      </c>
      <c r="C16583" t="s">
        <v>119</v>
      </c>
      <c r="D16583" t="s">
        <v>69</v>
      </c>
      <c r="E16583" t="s">
        <v>70</v>
      </c>
      <c r="F16583">
        <f>VLOOKUP(D16583,ProductPrices[#All],3,FALSE)</f>
        <v>2.2000000000000002</v>
      </c>
      <c r="G16583" t="s">
        <v>66</v>
      </c>
      <c r="H16583">
        <v>25</v>
      </c>
      <c r="I16583">
        <v>24</v>
      </c>
      <c r="J16583">
        <v>0</v>
      </c>
      <c r="K16583">
        <v>1</v>
      </c>
      <c r="L16583">
        <f t="shared" si="518"/>
        <v>52.800000000000004</v>
      </c>
      <c r="M16583">
        <f t="shared" si="519"/>
        <v>0</v>
      </c>
    </row>
    <row r="16584" spans="1:13" ht="21" customHeight="1">
      <c r="A16584">
        <v>46293</v>
      </c>
      <c r="B16584" t="s">
        <v>118</v>
      </c>
      <c r="C16584" t="s">
        <v>119</v>
      </c>
      <c r="D16584" t="s">
        <v>71</v>
      </c>
      <c r="E16584" t="s">
        <v>72</v>
      </c>
      <c r="F16584">
        <f>VLOOKUP(D16584,ProductPrices[#All],3,FALSE)</f>
        <v>2.25</v>
      </c>
      <c r="G16584" t="s">
        <v>66</v>
      </c>
      <c r="H16584">
        <v>11</v>
      </c>
      <c r="I16584">
        <v>11</v>
      </c>
      <c r="J16584">
        <v>0</v>
      </c>
      <c r="K16584">
        <v>0</v>
      </c>
      <c r="L16584">
        <f t="shared" si="518"/>
        <v>24.75</v>
      </c>
      <c r="M16584">
        <f t="shared" si="519"/>
        <v>0</v>
      </c>
    </row>
    <row r="16585" spans="1:13" ht="21" customHeight="1">
      <c r="A16585">
        <v>46293</v>
      </c>
      <c r="B16585" t="s">
        <v>118</v>
      </c>
      <c r="C16585" t="s">
        <v>119</v>
      </c>
      <c r="D16585" t="s">
        <v>73</v>
      </c>
      <c r="E16585" t="s">
        <v>74</v>
      </c>
      <c r="F16585">
        <f>VLOOKUP(D16585,ProductPrices[#All],3,FALSE)</f>
        <v>2.25</v>
      </c>
      <c r="G16585" t="s">
        <v>66</v>
      </c>
      <c r="H16585">
        <v>17</v>
      </c>
      <c r="I16585">
        <v>17</v>
      </c>
      <c r="J16585">
        <v>0</v>
      </c>
      <c r="K16585">
        <v>0</v>
      </c>
      <c r="L16585">
        <f t="shared" si="518"/>
        <v>38.25</v>
      </c>
      <c r="M16585">
        <f t="shared" si="519"/>
        <v>0</v>
      </c>
    </row>
    <row r="16586" spans="1:13" ht="21" customHeight="1">
      <c r="A16586">
        <v>46293</v>
      </c>
      <c r="B16586" t="s">
        <v>118</v>
      </c>
      <c r="C16586" t="s">
        <v>119</v>
      </c>
      <c r="D16586" t="s">
        <v>75</v>
      </c>
      <c r="E16586" t="s">
        <v>76</v>
      </c>
      <c r="F16586">
        <f>VLOOKUP(D16586,ProductPrices[#All],3,FALSE)</f>
        <v>1.9</v>
      </c>
      <c r="G16586" t="s">
        <v>77</v>
      </c>
      <c r="H16586">
        <v>15</v>
      </c>
      <c r="I16586">
        <v>11</v>
      </c>
      <c r="J16586">
        <v>0</v>
      </c>
      <c r="K16586">
        <v>0</v>
      </c>
      <c r="L16586">
        <f t="shared" si="518"/>
        <v>20.9</v>
      </c>
      <c r="M16586">
        <f t="shared" si="519"/>
        <v>4</v>
      </c>
    </row>
    <row r="16587" spans="1:13" ht="21" customHeight="1">
      <c r="A16587">
        <v>46293</v>
      </c>
      <c r="B16587" t="s">
        <v>118</v>
      </c>
      <c r="C16587" t="s">
        <v>119</v>
      </c>
      <c r="D16587" t="s">
        <v>78</v>
      </c>
      <c r="E16587" t="s">
        <v>79</v>
      </c>
      <c r="F16587">
        <f>VLOOKUP(D16587,ProductPrices[#All],3,FALSE)</f>
        <v>1.9</v>
      </c>
      <c r="G16587" t="s">
        <v>77</v>
      </c>
      <c r="H16587">
        <v>23</v>
      </c>
      <c r="I16587">
        <v>4</v>
      </c>
      <c r="J16587">
        <v>0</v>
      </c>
      <c r="K16587">
        <v>0</v>
      </c>
      <c r="L16587">
        <f t="shared" si="518"/>
        <v>7.6</v>
      </c>
      <c r="M16587">
        <f t="shared" si="519"/>
        <v>19</v>
      </c>
    </row>
    <row r="16588" spans="1:13" ht="21" customHeight="1">
      <c r="A16588">
        <v>46293</v>
      </c>
      <c r="B16588" t="s">
        <v>118</v>
      </c>
      <c r="C16588" t="s">
        <v>119</v>
      </c>
      <c r="D16588" t="s">
        <v>80</v>
      </c>
      <c r="E16588" t="s">
        <v>81</v>
      </c>
      <c r="F16588">
        <f>VLOOKUP(D16588,ProductPrices[#All],3,FALSE)</f>
        <v>2.0499999999999998</v>
      </c>
      <c r="G16588" t="s">
        <v>77</v>
      </c>
      <c r="H16588">
        <v>9</v>
      </c>
      <c r="I16588">
        <v>5</v>
      </c>
      <c r="J16588">
        <v>0</v>
      </c>
      <c r="K16588">
        <v>0</v>
      </c>
      <c r="L16588">
        <f t="shared" si="518"/>
        <v>10.25</v>
      </c>
      <c r="M16588">
        <f t="shared" si="519"/>
        <v>4</v>
      </c>
    </row>
    <row r="16589" spans="1:13" ht="21" customHeight="1">
      <c r="A16589">
        <v>46293</v>
      </c>
      <c r="B16589" t="s">
        <v>118</v>
      </c>
      <c r="C16589" t="s">
        <v>119</v>
      </c>
      <c r="D16589" t="s">
        <v>82</v>
      </c>
      <c r="E16589" t="s">
        <v>83</v>
      </c>
      <c r="F16589">
        <f>VLOOKUP(D16589,ProductPrices[#All],3,FALSE)</f>
        <v>1.95</v>
      </c>
      <c r="G16589" t="s">
        <v>77</v>
      </c>
      <c r="H16589">
        <v>15</v>
      </c>
      <c r="I16589">
        <v>10</v>
      </c>
      <c r="J16589">
        <v>0</v>
      </c>
      <c r="K16589">
        <v>0</v>
      </c>
      <c r="L16589">
        <f t="shared" si="518"/>
        <v>19.5</v>
      </c>
      <c r="M16589">
        <f t="shared" si="519"/>
        <v>5</v>
      </c>
    </row>
    <row r="16590" spans="1:13" ht="21" customHeight="1">
      <c r="A16590">
        <v>46293</v>
      </c>
      <c r="B16590" t="s">
        <v>118</v>
      </c>
      <c r="C16590" t="s">
        <v>119</v>
      </c>
      <c r="D16590" t="s">
        <v>84</v>
      </c>
      <c r="E16590" t="s">
        <v>85</v>
      </c>
      <c r="F16590">
        <f>VLOOKUP(D16590,ProductPrices[#All],3,FALSE)</f>
        <v>1.55</v>
      </c>
      <c r="G16590" t="s">
        <v>77</v>
      </c>
      <c r="H16590">
        <v>17</v>
      </c>
      <c r="I16590">
        <v>5</v>
      </c>
      <c r="J16590">
        <v>0</v>
      </c>
      <c r="K16590">
        <v>0</v>
      </c>
      <c r="L16590">
        <f t="shared" si="518"/>
        <v>7.75</v>
      </c>
      <c r="M16590">
        <f t="shared" si="519"/>
        <v>12</v>
      </c>
    </row>
    <row r="16591" spans="1:13" ht="21" customHeight="1">
      <c r="A16591">
        <v>46293</v>
      </c>
      <c r="B16591" t="s">
        <v>118</v>
      </c>
      <c r="C16591" t="s">
        <v>119</v>
      </c>
      <c r="D16591" t="s">
        <v>86</v>
      </c>
      <c r="E16591" t="s">
        <v>87</v>
      </c>
      <c r="F16591">
        <f>VLOOKUP(D16591,ProductPrices[#All],3,FALSE)</f>
        <v>2</v>
      </c>
      <c r="G16591" t="s">
        <v>77</v>
      </c>
      <c r="H16591">
        <v>19</v>
      </c>
      <c r="I16591">
        <v>12</v>
      </c>
      <c r="J16591">
        <v>0</v>
      </c>
      <c r="K16591">
        <v>0</v>
      </c>
      <c r="L16591">
        <f t="shared" si="518"/>
        <v>24</v>
      </c>
      <c r="M16591">
        <f t="shared" si="519"/>
        <v>7</v>
      </c>
    </row>
    <row r="16592" spans="1:13" ht="21" customHeight="1">
      <c r="A16592">
        <v>46293</v>
      </c>
      <c r="B16592" t="s">
        <v>118</v>
      </c>
      <c r="C16592" t="s">
        <v>119</v>
      </c>
      <c r="D16592" t="s">
        <v>88</v>
      </c>
      <c r="E16592" t="s">
        <v>89</v>
      </c>
      <c r="F16592">
        <f>VLOOKUP(D16592,ProductPrices[#All],3,FALSE)</f>
        <v>2</v>
      </c>
      <c r="G16592" t="s">
        <v>77</v>
      </c>
      <c r="H16592">
        <v>13</v>
      </c>
      <c r="I16592">
        <v>8</v>
      </c>
      <c r="J16592">
        <v>0</v>
      </c>
      <c r="K16592">
        <v>0</v>
      </c>
      <c r="L16592">
        <f t="shared" si="518"/>
        <v>16</v>
      </c>
      <c r="M16592">
        <f t="shared" si="519"/>
        <v>5</v>
      </c>
    </row>
    <row r="16593" spans="1:13" ht="21" customHeight="1">
      <c r="A16593">
        <v>46293</v>
      </c>
      <c r="B16593" t="s">
        <v>118</v>
      </c>
      <c r="C16593" t="s">
        <v>119</v>
      </c>
      <c r="D16593" t="s">
        <v>90</v>
      </c>
      <c r="E16593" t="s">
        <v>91</v>
      </c>
      <c r="F16593">
        <f>VLOOKUP(D16593,ProductPrices[#All],3,FALSE)</f>
        <v>3.7</v>
      </c>
      <c r="G16593" t="s">
        <v>92</v>
      </c>
      <c r="H16593">
        <v>11</v>
      </c>
      <c r="I16593">
        <v>8</v>
      </c>
      <c r="J16593">
        <v>3</v>
      </c>
      <c r="K16593">
        <v>0</v>
      </c>
      <c r="L16593">
        <f t="shared" si="518"/>
        <v>29.6</v>
      </c>
      <c r="M16593">
        <f t="shared" si="519"/>
        <v>0</v>
      </c>
    </row>
    <row r="16594" spans="1:13" ht="21" customHeight="1">
      <c r="A16594">
        <v>46293</v>
      </c>
      <c r="B16594" t="s">
        <v>118</v>
      </c>
      <c r="C16594" t="s">
        <v>119</v>
      </c>
      <c r="D16594" t="s">
        <v>93</v>
      </c>
      <c r="E16594" t="s">
        <v>94</v>
      </c>
      <c r="F16594">
        <f>VLOOKUP(D16594,ProductPrices[#All],3,FALSE)</f>
        <v>3.7</v>
      </c>
      <c r="G16594" t="s">
        <v>92</v>
      </c>
      <c r="H16594">
        <v>10</v>
      </c>
      <c r="I16594">
        <v>8</v>
      </c>
      <c r="J16594">
        <v>0</v>
      </c>
      <c r="K16594">
        <v>2</v>
      </c>
      <c r="L16594">
        <f t="shared" si="518"/>
        <v>29.6</v>
      </c>
      <c r="M16594">
        <f t="shared" si="519"/>
        <v>0</v>
      </c>
    </row>
    <row r="16595" spans="1:13" ht="21" customHeight="1">
      <c r="A16595">
        <v>46293</v>
      </c>
      <c r="B16595" t="s">
        <v>118</v>
      </c>
      <c r="C16595" t="s">
        <v>119</v>
      </c>
      <c r="D16595" t="s">
        <v>95</v>
      </c>
      <c r="E16595" t="s">
        <v>96</v>
      </c>
      <c r="F16595">
        <f>VLOOKUP(D16595,ProductPrices[#All],3,FALSE)</f>
        <v>3.7</v>
      </c>
      <c r="G16595" t="s">
        <v>92</v>
      </c>
      <c r="H16595">
        <v>10</v>
      </c>
      <c r="I16595">
        <v>5</v>
      </c>
      <c r="J16595">
        <v>0</v>
      </c>
      <c r="K16595">
        <v>5</v>
      </c>
      <c r="L16595">
        <f t="shared" si="518"/>
        <v>18.5</v>
      </c>
      <c r="M16595">
        <f t="shared" si="519"/>
        <v>0</v>
      </c>
    </row>
    <row r="16596" spans="1:13" ht="21" customHeight="1">
      <c r="A16596">
        <v>46293</v>
      </c>
      <c r="B16596" t="s">
        <v>118</v>
      </c>
      <c r="C16596" t="s">
        <v>119</v>
      </c>
      <c r="D16596" t="s">
        <v>97</v>
      </c>
      <c r="E16596" t="s">
        <v>98</v>
      </c>
      <c r="F16596">
        <f>VLOOKUP(D16596,ProductPrices[#All],3,FALSE)</f>
        <v>3.6</v>
      </c>
      <c r="G16596" t="s">
        <v>92</v>
      </c>
      <c r="H16596">
        <v>12</v>
      </c>
      <c r="I16596">
        <v>8</v>
      </c>
      <c r="J16596">
        <v>2</v>
      </c>
      <c r="K16596">
        <v>2</v>
      </c>
      <c r="L16596">
        <f t="shared" si="518"/>
        <v>28.8</v>
      </c>
      <c r="M16596">
        <f t="shared" si="519"/>
        <v>0</v>
      </c>
    </row>
    <row r="16597" spans="1:13" ht="21" customHeight="1">
      <c r="A16597">
        <v>46293</v>
      </c>
      <c r="B16597" t="s">
        <v>118</v>
      </c>
      <c r="C16597" t="s">
        <v>119</v>
      </c>
      <c r="D16597" t="s">
        <v>99</v>
      </c>
      <c r="E16597" t="s">
        <v>100</v>
      </c>
      <c r="F16597">
        <f>VLOOKUP(D16597,ProductPrices[#All],3,FALSE)</f>
        <v>1.25</v>
      </c>
      <c r="G16597" t="s">
        <v>101</v>
      </c>
      <c r="H16597">
        <v>20</v>
      </c>
      <c r="I16597">
        <v>5</v>
      </c>
      <c r="J16597">
        <v>0</v>
      </c>
      <c r="K16597">
        <v>0</v>
      </c>
      <c r="L16597">
        <f t="shared" si="518"/>
        <v>6.25</v>
      </c>
      <c r="M16597">
        <f t="shared" si="519"/>
        <v>15</v>
      </c>
    </row>
    <row r="16598" spans="1:13" ht="21" customHeight="1">
      <c r="A16598">
        <v>46293</v>
      </c>
      <c r="B16598" t="s">
        <v>118</v>
      </c>
      <c r="C16598" t="s">
        <v>119</v>
      </c>
      <c r="D16598" t="s">
        <v>102</v>
      </c>
      <c r="E16598" t="s">
        <v>103</v>
      </c>
      <c r="F16598">
        <f>VLOOKUP(D16598,ProductPrices[#All],3,FALSE)</f>
        <v>1.25</v>
      </c>
      <c r="G16598" t="s">
        <v>101</v>
      </c>
      <c r="H16598">
        <v>22</v>
      </c>
      <c r="I16598">
        <v>4</v>
      </c>
      <c r="J16598">
        <v>0</v>
      </c>
      <c r="K16598">
        <v>0</v>
      </c>
      <c r="L16598">
        <f t="shared" si="518"/>
        <v>5</v>
      </c>
      <c r="M16598">
        <f t="shared" si="519"/>
        <v>18</v>
      </c>
    </row>
    <row r="16599" spans="1:13" ht="21" customHeight="1">
      <c r="A16599">
        <v>46293</v>
      </c>
      <c r="B16599" t="s">
        <v>118</v>
      </c>
      <c r="C16599" t="s">
        <v>119</v>
      </c>
      <c r="D16599" t="s">
        <v>104</v>
      </c>
      <c r="E16599" t="s">
        <v>105</v>
      </c>
      <c r="F16599">
        <f>VLOOKUP(D16599,ProductPrices[#All],3,FALSE)</f>
        <v>1.25</v>
      </c>
      <c r="G16599" t="s">
        <v>101</v>
      </c>
      <c r="H16599">
        <v>12</v>
      </c>
      <c r="I16599">
        <v>5</v>
      </c>
      <c r="J16599">
        <v>0</v>
      </c>
      <c r="K16599">
        <v>0</v>
      </c>
      <c r="L16599">
        <f t="shared" si="518"/>
        <v>6.25</v>
      </c>
      <c r="M16599">
        <f t="shared" si="519"/>
        <v>7</v>
      </c>
    </row>
    <row r="16600" spans="1:13" ht="21" customHeight="1">
      <c r="A16600">
        <v>46293</v>
      </c>
      <c r="B16600" t="s">
        <v>120</v>
      </c>
      <c r="C16600" t="s">
        <v>121</v>
      </c>
      <c r="D16600" t="s">
        <v>12</v>
      </c>
      <c r="E16600" t="s">
        <v>13</v>
      </c>
      <c r="F16600">
        <f>VLOOKUP(D16600,ProductPrices[#All],3,FALSE)</f>
        <v>1.35</v>
      </c>
      <c r="G16600" t="s">
        <v>14</v>
      </c>
      <c r="H16600">
        <v>180</v>
      </c>
      <c r="I16600">
        <v>165</v>
      </c>
      <c r="J16600">
        <v>11</v>
      </c>
      <c r="K16600">
        <v>4</v>
      </c>
      <c r="L16600">
        <f t="shared" si="518"/>
        <v>222.75000000000003</v>
      </c>
      <c r="M16600">
        <f t="shared" si="519"/>
        <v>0</v>
      </c>
    </row>
    <row r="16601" spans="1:13" ht="21" customHeight="1">
      <c r="A16601">
        <v>46293</v>
      </c>
      <c r="B16601" t="s">
        <v>120</v>
      </c>
      <c r="C16601" t="s">
        <v>121</v>
      </c>
      <c r="D16601" t="s">
        <v>15</v>
      </c>
      <c r="E16601" t="s">
        <v>16</v>
      </c>
      <c r="F16601">
        <f>VLOOKUP(D16601,ProductPrices[#All],3,FALSE)</f>
        <v>1.35</v>
      </c>
      <c r="G16601" t="s">
        <v>14</v>
      </c>
      <c r="H16601">
        <v>40</v>
      </c>
      <c r="I16601">
        <v>37</v>
      </c>
      <c r="J16601">
        <v>2</v>
      </c>
      <c r="K16601">
        <v>1</v>
      </c>
      <c r="L16601">
        <f t="shared" si="518"/>
        <v>49.95</v>
      </c>
      <c r="M16601">
        <f t="shared" si="519"/>
        <v>0</v>
      </c>
    </row>
    <row r="16602" spans="1:13" ht="21" customHeight="1">
      <c r="A16602">
        <v>46293</v>
      </c>
      <c r="B16602" t="s">
        <v>120</v>
      </c>
      <c r="C16602" t="s">
        <v>121</v>
      </c>
      <c r="D16602" t="s">
        <v>17</v>
      </c>
      <c r="E16602" t="s">
        <v>18</v>
      </c>
      <c r="F16602">
        <f>VLOOKUP(D16602,ProductPrices[#All],3,FALSE)</f>
        <v>2.5</v>
      </c>
      <c r="G16602" t="s">
        <v>14</v>
      </c>
      <c r="H16602">
        <v>39</v>
      </c>
      <c r="I16602">
        <v>35</v>
      </c>
      <c r="J16602">
        <v>3</v>
      </c>
      <c r="K16602">
        <v>1</v>
      </c>
      <c r="L16602">
        <f t="shared" si="518"/>
        <v>87.5</v>
      </c>
      <c r="M16602">
        <f t="shared" si="519"/>
        <v>0</v>
      </c>
    </row>
    <row r="16603" spans="1:13" ht="21" customHeight="1">
      <c r="A16603">
        <v>46293</v>
      </c>
      <c r="B16603" t="s">
        <v>120</v>
      </c>
      <c r="C16603" t="s">
        <v>121</v>
      </c>
      <c r="D16603" t="s">
        <v>19</v>
      </c>
      <c r="E16603" t="s">
        <v>20</v>
      </c>
      <c r="F16603">
        <f>VLOOKUP(D16603,ProductPrices[#All],3,FALSE)</f>
        <v>2.25</v>
      </c>
      <c r="G16603" t="s">
        <v>14</v>
      </c>
      <c r="H16603">
        <v>40</v>
      </c>
      <c r="I16603">
        <v>37</v>
      </c>
      <c r="J16603">
        <v>3</v>
      </c>
      <c r="K16603">
        <v>0</v>
      </c>
      <c r="L16603">
        <f t="shared" si="518"/>
        <v>83.25</v>
      </c>
      <c r="M16603">
        <f t="shared" si="519"/>
        <v>0</v>
      </c>
    </row>
    <row r="16604" spans="1:13" ht="21" customHeight="1">
      <c r="A16604">
        <v>46293</v>
      </c>
      <c r="B16604" t="s">
        <v>120</v>
      </c>
      <c r="C16604" t="s">
        <v>121</v>
      </c>
      <c r="D16604" t="s">
        <v>21</v>
      </c>
      <c r="E16604" t="s">
        <v>22</v>
      </c>
      <c r="F16604">
        <f>VLOOKUP(D16604,ProductPrices[#All],3,FALSE)</f>
        <v>2.5</v>
      </c>
      <c r="G16604" t="s">
        <v>14</v>
      </c>
      <c r="H16604">
        <v>40</v>
      </c>
      <c r="I16604">
        <v>39</v>
      </c>
      <c r="J16604">
        <v>1</v>
      </c>
      <c r="K16604">
        <v>0</v>
      </c>
      <c r="L16604">
        <f t="shared" si="518"/>
        <v>97.5</v>
      </c>
      <c r="M16604">
        <f t="shared" si="519"/>
        <v>0</v>
      </c>
    </row>
    <row r="16605" spans="1:13" ht="21" customHeight="1">
      <c r="A16605">
        <v>46293</v>
      </c>
      <c r="B16605" t="s">
        <v>120</v>
      </c>
      <c r="C16605" t="s">
        <v>121</v>
      </c>
      <c r="D16605" t="s">
        <v>23</v>
      </c>
      <c r="E16605" t="s">
        <v>24</v>
      </c>
      <c r="F16605">
        <f>VLOOKUP(D16605,ProductPrices[#All],3,FALSE)</f>
        <v>2.2000000000000002</v>
      </c>
      <c r="G16605" t="s">
        <v>14</v>
      </c>
      <c r="H16605">
        <v>40</v>
      </c>
      <c r="I16605">
        <v>39</v>
      </c>
      <c r="J16605">
        <v>1</v>
      </c>
      <c r="K16605">
        <v>0</v>
      </c>
      <c r="L16605">
        <f t="shared" si="518"/>
        <v>85.800000000000011</v>
      </c>
      <c r="M16605">
        <f t="shared" si="519"/>
        <v>0</v>
      </c>
    </row>
    <row r="16606" spans="1:13" ht="21" customHeight="1">
      <c r="A16606">
        <v>46293</v>
      </c>
      <c r="B16606" t="s">
        <v>120</v>
      </c>
      <c r="C16606" t="s">
        <v>121</v>
      </c>
      <c r="D16606" t="s">
        <v>25</v>
      </c>
      <c r="E16606" t="s">
        <v>26</v>
      </c>
      <c r="F16606">
        <f>VLOOKUP(D16606,ProductPrices[#All],3,FALSE)</f>
        <v>2.1</v>
      </c>
      <c r="G16606" t="s">
        <v>14</v>
      </c>
      <c r="H16606">
        <v>40</v>
      </c>
      <c r="I16606">
        <v>39</v>
      </c>
      <c r="J16606">
        <v>0</v>
      </c>
      <c r="K16606">
        <v>1</v>
      </c>
      <c r="L16606">
        <f t="shared" si="518"/>
        <v>81.900000000000006</v>
      </c>
      <c r="M16606">
        <f t="shared" si="519"/>
        <v>0</v>
      </c>
    </row>
    <row r="16607" spans="1:13" ht="21" customHeight="1">
      <c r="A16607">
        <v>46293</v>
      </c>
      <c r="B16607" t="s">
        <v>120</v>
      </c>
      <c r="C16607" t="s">
        <v>121</v>
      </c>
      <c r="D16607" t="s">
        <v>27</v>
      </c>
      <c r="E16607" t="s">
        <v>28</v>
      </c>
      <c r="F16607">
        <f>VLOOKUP(D16607,ProductPrices[#All],3,FALSE)</f>
        <v>1.5</v>
      </c>
      <c r="G16607" t="s">
        <v>29</v>
      </c>
      <c r="H16607">
        <v>6</v>
      </c>
      <c r="I16607">
        <v>5</v>
      </c>
      <c r="J16607">
        <v>0</v>
      </c>
      <c r="K16607">
        <v>1</v>
      </c>
      <c r="L16607">
        <f t="shared" si="518"/>
        <v>7.5</v>
      </c>
      <c r="M16607">
        <f t="shared" si="519"/>
        <v>0</v>
      </c>
    </row>
    <row r="16608" spans="1:13" ht="21" customHeight="1">
      <c r="A16608">
        <v>46293</v>
      </c>
      <c r="B16608" t="s">
        <v>120</v>
      </c>
      <c r="C16608" t="s">
        <v>121</v>
      </c>
      <c r="D16608" t="s">
        <v>30</v>
      </c>
      <c r="E16608" t="s">
        <v>31</v>
      </c>
      <c r="F16608">
        <f>VLOOKUP(D16608,ProductPrices[#All],3,FALSE)</f>
        <v>1.45</v>
      </c>
      <c r="G16608" t="s">
        <v>29</v>
      </c>
      <c r="H16608">
        <v>11</v>
      </c>
      <c r="I16608">
        <v>10</v>
      </c>
      <c r="J16608">
        <v>1</v>
      </c>
      <c r="K16608">
        <v>0</v>
      </c>
      <c r="L16608">
        <f t="shared" si="518"/>
        <v>14.5</v>
      </c>
      <c r="M16608">
        <f t="shared" si="519"/>
        <v>0</v>
      </c>
    </row>
    <row r="16609" spans="1:13" ht="21" customHeight="1">
      <c r="A16609">
        <v>46293</v>
      </c>
      <c r="B16609" t="s">
        <v>120</v>
      </c>
      <c r="C16609" t="s">
        <v>121</v>
      </c>
      <c r="D16609" t="s">
        <v>32</v>
      </c>
      <c r="E16609" t="s">
        <v>33</v>
      </c>
      <c r="F16609">
        <f>VLOOKUP(D16609,ProductPrices[#All],3,FALSE)</f>
        <v>1.3</v>
      </c>
      <c r="G16609" t="s">
        <v>29</v>
      </c>
      <c r="H16609">
        <v>9</v>
      </c>
      <c r="I16609">
        <v>8</v>
      </c>
      <c r="J16609">
        <v>1</v>
      </c>
      <c r="K16609">
        <v>0</v>
      </c>
      <c r="L16609">
        <f t="shared" si="518"/>
        <v>10.4</v>
      </c>
      <c r="M16609">
        <f t="shared" si="519"/>
        <v>0</v>
      </c>
    </row>
    <row r="16610" spans="1:13" ht="21" customHeight="1">
      <c r="A16610">
        <v>46293</v>
      </c>
      <c r="B16610" t="s">
        <v>120</v>
      </c>
      <c r="C16610" t="s">
        <v>121</v>
      </c>
      <c r="D16610" t="s">
        <v>34</v>
      </c>
      <c r="E16610" t="s">
        <v>35</v>
      </c>
      <c r="F16610">
        <f>VLOOKUP(D16610,ProductPrices[#All],3,FALSE)</f>
        <v>1.4</v>
      </c>
      <c r="G16610" t="s">
        <v>29</v>
      </c>
      <c r="H16610">
        <v>7</v>
      </c>
      <c r="I16610">
        <v>7</v>
      </c>
      <c r="J16610">
        <v>0</v>
      </c>
      <c r="K16610">
        <v>0</v>
      </c>
      <c r="L16610">
        <f t="shared" si="518"/>
        <v>9.7999999999999989</v>
      </c>
      <c r="M16610">
        <f t="shared" si="519"/>
        <v>0</v>
      </c>
    </row>
    <row r="16611" spans="1:13" ht="21" customHeight="1">
      <c r="A16611">
        <v>46293</v>
      </c>
      <c r="B16611" t="s">
        <v>120</v>
      </c>
      <c r="C16611" t="s">
        <v>121</v>
      </c>
      <c r="D16611" t="s">
        <v>36</v>
      </c>
      <c r="E16611" t="s">
        <v>37</v>
      </c>
      <c r="F16611">
        <f>VLOOKUP(D16611,ProductPrices[#All],3,FALSE)</f>
        <v>1.6</v>
      </c>
      <c r="G16611" t="s">
        <v>29</v>
      </c>
      <c r="H16611">
        <v>15</v>
      </c>
      <c r="I16611">
        <v>15</v>
      </c>
      <c r="J16611">
        <v>0</v>
      </c>
      <c r="K16611">
        <v>0</v>
      </c>
      <c r="L16611">
        <f t="shared" si="518"/>
        <v>24</v>
      </c>
      <c r="M16611">
        <f t="shared" si="519"/>
        <v>0</v>
      </c>
    </row>
    <row r="16612" spans="1:13" ht="21" customHeight="1">
      <c r="A16612">
        <v>46293</v>
      </c>
      <c r="B16612" t="s">
        <v>120</v>
      </c>
      <c r="C16612" t="s">
        <v>121</v>
      </c>
      <c r="D16612" t="s">
        <v>38</v>
      </c>
      <c r="E16612" t="s">
        <v>39</v>
      </c>
      <c r="F16612">
        <f>VLOOKUP(D16612,ProductPrices[#All],3,FALSE)</f>
        <v>3.1</v>
      </c>
      <c r="G16612" t="s">
        <v>40</v>
      </c>
      <c r="H16612">
        <v>13</v>
      </c>
      <c r="I16612">
        <v>11</v>
      </c>
      <c r="J16612">
        <v>0</v>
      </c>
      <c r="K16612">
        <v>2</v>
      </c>
      <c r="L16612">
        <f t="shared" si="518"/>
        <v>34.1</v>
      </c>
      <c r="M16612">
        <f t="shared" si="519"/>
        <v>0</v>
      </c>
    </row>
    <row r="16613" spans="1:13" ht="21" customHeight="1">
      <c r="A16613">
        <v>46293</v>
      </c>
      <c r="B16613" t="s">
        <v>120</v>
      </c>
      <c r="C16613" t="s">
        <v>121</v>
      </c>
      <c r="D16613" t="s">
        <v>41</v>
      </c>
      <c r="E16613" t="s">
        <v>42</v>
      </c>
      <c r="F16613">
        <f>VLOOKUP(D16613,ProductPrices[#All],3,FALSE)</f>
        <v>3.4</v>
      </c>
      <c r="G16613" t="s">
        <v>40</v>
      </c>
      <c r="H16613">
        <v>13</v>
      </c>
      <c r="I16613">
        <v>13</v>
      </c>
      <c r="J16613">
        <v>0</v>
      </c>
      <c r="K16613">
        <v>0</v>
      </c>
      <c r="L16613">
        <f t="shared" si="518"/>
        <v>44.199999999999996</v>
      </c>
      <c r="M16613">
        <f t="shared" si="519"/>
        <v>0</v>
      </c>
    </row>
    <row r="16614" spans="1:13" ht="21" customHeight="1">
      <c r="A16614">
        <v>46293</v>
      </c>
      <c r="B16614" t="s">
        <v>120</v>
      </c>
      <c r="C16614" t="s">
        <v>121</v>
      </c>
      <c r="D16614" t="s">
        <v>43</v>
      </c>
      <c r="E16614" t="s">
        <v>44</v>
      </c>
      <c r="F16614">
        <f>VLOOKUP(D16614,ProductPrices[#All],3,FALSE)</f>
        <v>2.2000000000000002</v>
      </c>
      <c r="G16614" t="s">
        <v>40</v>
      </c>
      <c r="H16614">
        <v>14</v>
      </c>
      <c r="I16614">
        <v>13</v>
      </c>
      <c r="J16614">
        <v>0</v>
      </c>
      <c r="K16614">
        <v>1</v>
      </c>
      <c r="L16614">
        <f t="shared" si="518"/>
        <v>28.6</v>
      </c>
      <c r="M16614">
        <f t="shared" si="519"/>
        <v>0</v>
      </c>
    </row>
    <row r="16615" spans="1:13" ht="21" customHeight="1">
      <c r="A16615">
        <v>46293</v>
      </c>
      <c r="B16615" t="s">
        <v>120</v>
      </c>
      <c r="C16615" t="s">
        <v>121</v>
      </c>
      <c r="D16615" t="s">
        <v>45</v>
      </c>
      <c r="E16615" t="s">
        <v>46</v>
      </c>
      <c r="F16615">
        <f>VLOOKUP(D16615,ProductPrices[#All],3,FALSE)</f>
        <v>2.25</v>
      </c>
      <c r="G16615" t="s">
        <v>40</v>
      </c>
      <c r="H16615">
        <v>15</v>
      </c>
      <c r="I16615">
        <v>14</v>
      </c>
      <c r="J16615">
        <v>0</v>
      </c>
      <c r="K16615">
        <v>1</v>
      </c>
      <c r="L16615">
        <f t="shared" si="518"/>
        <v>31.5</v>
      </c>
      <c r="M16615">
        <f t="shared" si="519"/>
        <v>0</v>
      </c>
    </row>
    <row r="16616" spans="1:13" ht="21" customHeight="1">
      <c r="A16616">
        <v>46293</v>
      </c>
      <c r="B16616" t="s">
        <v>120</v>
      </c>
      <c r="C16616" t="s">
        <v>121</v>
      </c>
      <c r="D16616" t="s">
        <v>47</v>
      </c>
      <c r="E16616" t="s">
        <v>48</v>
      </c>
      <c r="F16616">
        <f>VLOOKUP(D16616,ProductPrices[#All],3,FALSE)</f>
        <v>2.35</v>
      </c>
      <c r="G16616" t="s">
        <v>40</v>
      </c>
      <c r="H16616">
        <v>10</v>
      </c>
      <c r="I16616">
        <v>7</v>
      </c>
      <c r="J16616">
        <v>0</v>
      </c>
      <c r="K16616">
        <v>3</v>
      </c>
      <c r="L16616">
        <f t="shared" si="518"/>
        <v>16.45</v>
      </c>
      <c r="M16616">
        <f t="shared" si="519"/>
        <v>0</v>
      </c>
    </row>
    <row r="16617" spans="1:13" ht="21" customHeight="1">
      <c r="A16617">
        <v>46293</v>
      </c>
      <c r="B16617" t="s">
        <v>120</v>
      </c>
      <c r="C16617" t="s">
        <v>121</v>
      </c>
      <c r="D16617" t="s">
        <v>49</v>
      </c>
      <c r="E16617" t="s">
        <v>50</v>
      </c>
      <c r="F16617">
        <f>VLOOKUP(D16617,ProductPrices[#All],3,FALSE)</f>
        <v>2.75</v>
      </c>
      <c r="G16617" t="s">
        <v>40</v>
      </c>
      <c r="H16617">
        <v>14</v>
      </c>
      <c r="I16617">
        <v>11</v>
      </c>
      <c r="J16617">
        <v>0</v>
      </c>
      <c r="K16617">
        <v>3</v>
      </c>
      <c r="L16617">
        <f t="shared" si="518"/>
        <v>30.25</v>
      </c>
      <c r="M16617">
        <f t="shared" si="519"/>
        <v>0</v>
      </c>
    </row>
    <row r="16618" spans="1:13" ht="21" customHeight="1">
      <c r="A16618">
        <v>46293</v>
      </c>
      <c r="B16618" t="s">
        <v>120</v>
      </c>
      <c r="C16618" t="s">
        <v>121</v>
      </c>
      <c r="D16618" t="s">
        <v>51</v>
      </c>
      <c r="E16618" t="s">
        <v>52</v>
      </c>
      <c r="F16618">
        <f>VLOOKUP(D16618,ProductPrices[#All],3,FALSE)</f>
        <v>4.6500000000000004</v>
      </c>
      <c r="G16618" t="s">
        <v>40</v>
      </c>
      <c r="H16618">
        <v>13</v>
      </c>
      <c r="I16618">
        <v>13</v>
      </c>
      <c r="J16618">
        <v>0</v>
      </c>
      <c r="K16618">
        <v>0</v>
      </c>
      <c r="L16618">
        <f t="shared" si="518"/>
        <v>60.45</v>
      </c>
      <c r="M16618">
        <f t="shared" si="519"/>
        <v>0</v>
      </c>
    </row>
    <row r="16619" spans="1:13" ht="21" customHeight="1">
      <c r="A16619">
        <v>46293</v>
      </c>
      <c r="B16619" t="s">
        <v>120</v>
      </c>
      <c r="C16619" t="s">
        <v>121</v>
      </c>
      <c r="D16619" t="s">
        <v>53</v>
      </c>
      <c r="E16619" t="s">
        <v>54</v>
      </c>
      <c r="F16619">
        <f>VLOOKUP(D16619,ProductPrices[#All],3,FALSE)</f>
        <v>2.2000000000000002</v>
      </c>
      <c r="G16619" t="s">
        <v>55</v>
      </c>
      <c r="H16619">
        <v>12</v>
      </c>
      <c r="I16619">
        <v>10</v>
      </c>
      <c r="J16619">
        <v>0</v>
      </c>
      <c r="K16619">
        <v>2</v>
      </c>
      <c r="L16619">
        <f t="shared" si="518"/>
        <v>22</v>
      </c>
      <c r="M16619">
        <f t="shared" si="519"/>
        <v>0</v>
      </c>
    </row>
    <row r="16620" spans="1:13" ht="21" customHeight="1">
      <c r="A16620">
        <v>46293</v>
      </c>
      <c r="B16620" t="s">
        <v>120</v>
      </c>
      <c r="C16620" t="s">
        <v>121</v>
      </c>
      <c r="D16620" t="s">
        <v>56</v>
      </c>
      <c r="E16620" t="s">
        <v>57</v>
      </c>
      <c r="F16620">
        <f>VLOOKUP(D16620,ProductPrices[#All],3,FALSE)</f>
        <v>3.35</v>
      </c>
      <c r="G16620" t="s">
        <v>55</v>
      </c>
      <c r="H16620">
        <v>15</v>
      </c>
      <c r="I16620">
        <v>13</v>
      </c>
      <c r="J16620">
        <v>0</v>
      </c>
      <c r="K16620">
        <v>2</v>
      </c>
      <c r="L16620">
        <f t="shared" si="518"/>
        <v>43.550000000000004</v>
      </c>
      <c r="M16620">
        <f t="shared" si="519"/>
        <v>0</v>
      </c>
    </row>
    <row r="16621" spans="1:13" ht="21" customHeight="1">
      <c r="A16621">
        <v>46293</v>
      </c>
      <c r="B16621" t="s">
        <v>120</v>
      </c>
      <c r="C16621" t="s">
        <v>121</v>
      </c>
      <c r="D16621" t="s">
        <v>58</v>
      </c>
      <c r="E16621" t="s">
        <v>59</v>
      </c>
      <c r="F16621">
        <f>VLOOKUP(D16621,ProductPrices[#All],3,FALSE)</f>
        <v>2.25</v>
      </c>
      <c r="G16621" t="s">
        <v>55</v>
      </c>
      <c r="H16621">
        <v>14</v>
      </c>
      <c r="I16621">
        <v>13</v>
      </c>
      <c r="J16621">
        <v>0</v>
      </c>
      <c r="K16621">
        <v>1</v>
      </c>
      <c r="L16621">
        <f t="shared" si="518"/>
        <v>29.25</v>
      </c>
      <c r="M16621">
        <f t="shared" si="519"/>
        <v>0</v>
      </c>
    </row>
    <row r="16622" spans="1:13" ht="21" customHeight="1">
      <c r="A16622">
        <v>46293</v>
      </c>
      <c r="B16622" t="s">
        <v>120</v>
      </c>
      <c r="C16622" t="s">
        <v>121</v>
      </c>
      <c r="D16622" t="s">
        <v>60</v>
      </c>
      <c r="E16622" t="s">
        <v>61</v>
      </c>
      <c r="F16622">
        <f>VLOOKUP(D16622,ProductPrices[#All],3,FALSE)</f>
        <v>1.5</v>
      </c>
      <c r="G16622" t="s">
        <v>55</v>
      </c>
      <c r="H16622">
        <v>9</v>
      </c>
      <c r="I16622">
        <v>9</v>
      </c>
      <c r="J16622">
        <v>0</v>
      </c>
      <c r="K16622">
        <v>0</v>
      </c>
      <c r="L16622">
        <f t="shared" si="518"/>
        <v>13.5</v>
      </c>
      <c r="M16622">
        <f t="shared" si="519"/>
        <v>0</v>
      </c>
    </row>
    <row r="16623" spans="1:13" ht="21" customHeight="1">
      <c r="A16623">
        <v>46293</v>
      </c>
      <c r="B16623" t="s">
        <v>120</v>
      </c>
      <c r="C16623" t="s">
        <v>121</v>
      </c>
      <c r="D16623" t="s">
        <v>62</v>
      </c>
      <c r="E16623" t="s">
        <v>63</v>
      </c>
      <c r="F16623">
        <f>VLOOKUP(D16623,ProductPrices[#All],3,FALSE)</f>
        <v>3.3</v>
      </c>
      <c r="G16623" t="s">
        <v>55</v>
      </c>
      <c r="H16623">
        <v>11</v>
      </c>
      <c r="I16623">
        <v>8</v>
      </c>
      <c r="J16623">
        <v>0</v>
      </c>
      <c r="K16623">
        <v>3</v>
      </c>
      <c r="L16623">
        <f t="shared" si="518"/>
        <v>26.4</v>
      </c>
      <c r="M16623">
        <f t="shared" si="519"/>
        <v>0</v>
      </c>
    </row>
    <row r="16624" spans="1:13" ht="21" customHeight="1">
      <c r="A16624">
        <v>46293</v>
      </c>
      <c r="B16624" t="s">
        <v>120</v>
      </c>
      <c r="C16624" t="s">
        <v>121</v>
      </c>
      <c r="D16624" t="s">
        <v>64</v>
      </c>
      <c r="E16624" t="s">
        <v>65</v>
      </c>
      <c r="F16624">
        <f>VLOOKUP(D16624,ProductPrices[#All],3,FALSE)</f>
        <v>2.95</v>
      </c>
      <c r="G16624" t="s">
        <v>66</v>
      </c>
      <c r="H16624">
        <v>26</v>
      </c>
      <c r="I16624">
        <v>26</v>
      </c>
      <c r="J16624">
        <v>0</v>
      </c>
      <c r="K16624">
        <v>0</v>
      </c>
      <c r="L16624">
        <f t="shared" si="518"/>
        <v>76.7</v>
      </c>
      <c r="M16624">
        <f t="shared" si="519"/>
        <v>0</v>
      </c>
    </row>
    <row r="16625" spans="1:13" ht="21" customHeight="1">
      <c r="A16625">
        <v>46293</v>
      </c>
      <c r="B16625" t="s">
        <v>120</v>
      </c>
      <c r="C16625" t="s">
        <v>121</v>
      </c>
      <c r="D16625" t="s">
        <v>67</v>
      </c>
      <c r="E16625" t="s">
        <v>68</v>
      </c>
      <c r="F16625">
        <f>VLOOKUP(D16625,ProductPrices[#All],3,FALSE)</f>
        <v>2.6</v>
      </c>
      <c r="G16625" t="s">
        <v>66</v>
      </c>
      <c r="H16625">
        <v>28</v>
      </c>
      <c r="I16625">
        <v>27</v>
      </c>
      <c r="J16625">
        <v>0</v>
      </c>
      <c r="K16625">
        <v>1</v>
      </c>
      <c r="L16625">
        <f t="shared" si="518"/>
        <v>70.2</v>
      </c>
      <c r="M16625">
        <f t="shared" si="519"/>
        <v>0</v>
      </c>
    </row>
    <row r="16626" spans="1:13" ht="21" customHeight="1">
      <c r="A16626">
        <v>46293</v>
      </c>
      <c r="B16626" t="s">
        <v>120</v>
      </c>
      <c r="C16626" t="s">
        <v>121</v>
      </c>
      <c r="D16626" t="s">
        <v>69</v>
      </c>
      <c r="E16626" t="s">
        <v>70</v>
      </c>
      <c r="F16626">
        <f>VLOOKUP(D16626,ProductPrices[#All],3,FALSE)</f>
        <v>2.2000000000000002</v>
      </c>
      <c r="G16626" t="s">
        <v>66</v>
      </c>
      <c r="H16626">
        <v>37</v>
      </c>
      <c r="I16626">
        <v>37</v>
      </c>
      <c r="J16626">
        <v>0</v>
      </c>
      <c r="K16626">
        <v>0</v>
      </c>
      <c r="L16626">
        <f t="shared" si="518"/>
        <v>81.400000000000006</v>
      </c>
      <c r="M16626">
        <f t="shared" si="519"/>
        <v>0</v>
      </c>
    </row>
    <row r="16627" spans="1:13" ht="21" customHeight="1">
      <c r="A16627">
        <v>46293</v>
      </c>
      <c r="B16627" t="s">
        <v>120</v>
      </c>
      <c r="C16627" t="s">
        <v>121</v>
      </c>
      <c r="D16627" t="s">
        <v>71</v>
      </c>
      <c r="E16627" t="s">
        <v>72</v>
      </c>
      <c r="F16627">
        <f>VLOOKUP(D16627,ProductPrices[#All],3,FALSE)</f>
        <v>2.25</v>
      </c>
      <c r="G16627" t="s">
        <v>66</v>
      </c>
      <c r="H16627">
        <v>35</v>
      </c>
      <c r="I16627">
        <v>35</v>
      </c>
      <c r="J16627">
        <v>0</v>
      </c>
      <c r="K16627">
        <v>0</v>
      </c>
      <c r="L16627">
        <f t="shared" si="518"/>
        <v>78.75</v>
      </c>
      <c r="M16627">
        <f t="shared" si="519"/>
        <v>0</v>
      </c>
    </row>
    <row r="16628" spans="1:13" ht="21" customHeight="1">
      <c r="A16628">
        <v>46293</v>
      </c>
      <c r="B16628" t="s">
        <v>120</v>
      </c>
      <c r="C16628" t="s">
        <v>121</v>
      </c>
      <c r="D16628" t="s">
        <v>73</v>
      </c>
      <c r="E16628" t="s">
        <v>74</v>
      </c>
      <c r="F16628">
        <f>VLOOKUP(D16628,ProductPrices[#All],3,FALSE)</f>
        <v>2.25</v>
      </c>
      <c r="G16628" t="s">
        <v>66</v>
      </c>
      <c r="H16628">
        <v>35</v>
      </c>
      <c r="I16628">
        <v>35</v>
      </c>
      <c r="J16628">
        <v>0</v>
      </c>
      <c r="K16628">
        <v>0</v>
      </c>
      <c r="L16628">
        <f t="shared" si="518"/>
        <v>78.75</v>
      </c>
      <c r="M16628">
        <f t="shared" si="519"/>
        <v>0</v>
      </c>
    </row>
    <row r="16629" spans="1:13" ht="21" customHeight="1">
      <c r="A16629">
        <v>46293</v>
      </c>
      <c r="B16629" t="s">
        <v>120</v>
      </c>
      <c r="C16629" t="s">
        <v>121</v>
      </c>
      <c r="D16629" t="s">
        <v>75</v>
      </c>
      <c r="E16629" t="s">
        <v>76</v>
      </c>
      <c r="F16629">
        <f>VLOOKUP(D16629,ProductPrices[#All],3,FALSE)</f>
        <v>1.9</v>
      </c>
      <c r="G16629" t="s">
        <v>77</v>
      </c>
      <c r="H16629">
        <v>35</v>
      </c>
      <c r="I16629">
        <v>22</v>
      </c>
      <c r="J16629">
        <v>0</v>
      </c>
      <c r="K16629">
        <v>0</v>
      </c>
      <c r="L16629">
        <f t="shared" si="518"/>
        <v>41.8</v>
      </c>
      <c r="M16629">
        <f t="shared" si="519"/>
        <v>13</v>
      </c>
    </row>
    <row r="16630" spans="1:13" ht="21" customHeight="1">
      <c r="A16630">
        <v>46293</v>
      </c>
      <c r="B16630" t="s">
        <v>120</v>
      </c>
      <c r="C16630" t="s">
        <v>121</v>
      </c>
      <c r="D16630" t="s">
        <v>78</v>
      </c>
      <c r="E16630" t="s">
        <v>79</v>
      </c>
      <c r="F16630">
        <f>VLOOKUP(D16630,ProductPrices[#All],3,FALSE)</f>
        <v>1.9</v>
      </c>
      <c r="G16630" t="s">
        <v>77</v>
      </c>
      <c r="H16630">
        <v>16</v>
      </c>
      <c r="I16630">
        <v>11</v>
      </c>
      <c r="J16630">
        <v>0</v>
      </c>
      <c r="K16630">
        <v>0</v>
      </c>
      <c r="L16630">
        <f t="shared" si="518"/>
        <v>20.9</v>
      </c>
      <c r="M16630">
        <f t="shared" si="519"/>
        <v>5</v>
      </c>
    </row>
    <row r="16631" spans="1:13" ht="21" customHeight="1">
      <c r="A16631">
        <v>46293</v>
      </c>
      <c r="B16631" t="s">
        <v>120</v>
      </c>
      <c r="C16631" t="s">
        <v>121</v>
      </c>
      <c r="D16631" t="s">
        <v>80</v>
      </c>
      <c r="E16631" t="s">
        <v>81</v>
      </c>
      <c r="F16631">
        <f>VLOOKUP(D16631,ProductPrices[#All],3,FALSE)</f>
        <v>2.0499999999999998</v>
      </c>
      <c r="G16631" t="s">
        <v>77</v>
      </c>
      <c r="H16631">
        <v>17</v>
      </c>
      <c r="I16631">
        <v>11</v>
      </c>
      <c r="J16631">
        <v>0</v>
      </c>
      <c r="K16631">
        <v>0</v>
      </c>
      <c r="L16631">
        <f t="shared" si="518"/>
        <v>22.549999999999997</v>
      </c>
      <c r="M16631">
        <f t="shared" si="519"/>
        <v>6</v>
      </c>
    </row>
    <row r="16632" spans="1:13" ht="21" customHeight="1">
      <c r="A16632">
        <v>46293</v>
      </c>
      <c r="B16632" t="s">
        <v>120</v>
      </c>
      <c r="C16632" t="s">
        <v>121</v>
      </c>
      <c r="D16632" t="s">
        <v>82</v>
      </c>
      <c r="E16632" t="s">
        <v>83</v>
      </c>
      <c r="F16632">
        <f>VLOOKUP(D16632,ProductPrices[#All],3,FALSE)</f>
        <v>1.95</v>
      </c>
      <c r="G16632" t="s">
        <v>77</v>
      </c>
      <c r="H16632">
        <v>22</v>
      </c>
      <c r="I16632">
        <v>18</v>
      </c>
      <c r="J16632">
        <v>0</v>
      </c>
      <c r="K16632">
        <v>0</v>
      </c>
      <c r="L16632">
        <f t="shared" si="518"/>
        <v>35.1</v>
      </c>
      <c r="M16632">
        <f t="shared" si="519"/>
        <v>4</v>
      </c>
    </row>
    <row r="16633" spans="1:13" ht="21" customHeight="1">
      <c r="A16633">
        <v>46293</v>
      </c>
      <c r="B16633" t="s">
        <v>120</v>
      </c>
      <c r="C16633" t="s">
        <v>121</v>
      </c>
      <c r="D16633" t="s">
        <v>84</v>
      </c>
      <c r="E16633" t="s">
        <v>85</v>
      </c>
      <c r="F16633">
        <f>VLOOKUP(D16633,ProductPrices[#All],3,FALSE)</f>
        <v>1.55</v>
      </c>
      <c r="G16633" t="s">
        <v>77</v>
      </c>
      <c r="H16633">
        <v>31</v>
      </c>
      <c r="I16633">
        <v>9</v>
      </c>
      <c r="J16633">
        <v>0</v>
      </c>
      <c r="K16633">
        <v>0</v>
      </c>
      <c r="L16633">
        <f t="shared" si="518"/>
        <v>13.950000000000001</v>
      </c>
      <c r="M16633">
        <f t="shared" si="519"/>
        <v>22</v>
      </c>
    </row>
    <row r="16634" spans="1:13" ht="21" customHeight="1">
      <c r="A16634">
        <v>46293</v>
      </c>
      <c r="B16634" t="s">
        <v>120</v>
      </c>
      <c r="C16634" t="s">
        <v>121</v>
      </c>
      <c r="D16634" t="s">
        <v>86</v>
      </c>
      <c r="E16634" t="s">
        <v>87</v>
      </c>
      <c r="F16634">
        <f>VLOOKUP(D16634,ProductPrices[#All],3,FALSE)</f>
        <v>2</v>
      </c>
      <c r="G16634" t="s">
        <v>77</v>
      </c>
      <c r="H16634">
        <v>39</v>
      </c>
      <c r="I16634">
        <v>30</v>
      </c>
      <c r="J16634">
        <v>0</v>
      </c>
      <c r="K16634">
        <v>0</v>
      </c>
      <c r="L16634">
        <f t="shared" si="518"/>
        <v>60</v>
      </c>
      <c r="M16634">
        <f t="shared" si="519"/>
        <v>9</v>
      </c>
    </row>
    <row r="16635" spans="1:13" ht="21" customHeight="1">
      <c r="A16635">
        <v>46293</v>
      </c>
      <c r="B16635" t="s">
        <v>120</v>
      </c>
      <c r="C16635" t="s">
        <v>121</v>
      </c>
      <c r="D16635" t="s">
        <v>88</v>
      </c>
      <c r="E16635" t="s">
        <v>89</v>
      </c>
      <c r="F16635">
        <f>VLOOKUP(D16635,ProductPrices[#All],3,FALSE)</f>
        <v>2</v>
      </c>
      <c r="G16635" t="s">
        <v>77</v>
      </c>
      <c r="H16635">
        <v>19</v>
      </c>
      <c r="I16635">
        <v>9</v>
      </c>
      <c r="J16635">
        <v>0</v>
      </c>
      <c r="K16635">
        <v>0</v>
      </c>
      <c r="L16635">
        <f t="shared" si="518"/>
        <v>18</v>
      </c>
      <c r="M16635">
        <f t="shared" si="519"/>
        <v>10</v>
      </c>
    </row>
    <row r="16636" spans="1:13" ht="21" customHeight="1">
      <c r="A16636">
        <v>46293</v>
      </c>
      <c r="B16636" t="s">
        <v>120</v>
      </c>
      <c r="C16636" t="s">
        <v>121</v>
      </c>
      <c r="D16636" t="s">
        <v>90</v>
      </c>
      <c r="E16636" t="s">
        <v>91</v>
      </c>
      <c r="F16636">
        <f>VLOOKUP(D16636,ProductPrices[#All],3,FALSE)</f>
        <v>3.7</v>
      </c>
      <c r="G16636" t="s">
        <v>92</v>
      </c>
      <c r="H16636">
        <v>11</v>
      </c>
      <c r="I16636">
        <v>7</v>
      </c>
      <c r="J16636">
        <v>1</v>
      </c>
      <c r="K16636">
        <v>3</v>
      </c>
      <c r="L16636">
        <f t="shared" si="518"/>
        <v>25.900000000000002</v>
      </c>
      <c r="M16636">
        <f t="shared" si="519"/>
        <v>0</v>
      </c>
    </row>
    <row r="16637" spans="1:13" ht="21" customHeight="1">
      <c r="A16637">
        <v>46293</v>
      </c>
      <c r="B16637" t="s">
        <v>120</v>
      </c>
      <c r="C16637" t="s">
        <v>121</v>
      </c>
      <c r="D16637" t="s">
        <v>93</v>
      </c>
      <c r="E16637" t="s">
        <v>94</v>
      </c>
      <c r="F16637">
        <f>VLOOKUP(D16637,ProductPrices[#All],3,FALSE)</f>
        <v>3.7</v>
      </c>
      <c r="G16637" t="s">
        <v>92</v>
      </c>
      <c r="H16637">
        <v>14</v>
      </c>
      <c r="I16637">
        <v>11</v>
      </c>
      <c r="J16637">
        <v>0</v>
      </c>
      <c r="K16637">
        <v>3</v>
      </c>
      <c r="L16637">
        <f t="shared" si="518"/>
        <v>40.700000000000003</v>
      </c>
      <c r="M16637">
        <f t="shared" si="519"/>
        <v>0</v>
      </c>
    </row>
    <row r="16638" spans="1:13" ht="21" customHeight="1">
      <c r="A16638">
        <v>46293</v>
      </c>
      <c r="B16638" t="s">
        <v>120</v>
      </c>
      <c r="C16638" t="s">
        <v>121</v>
      </c>
      <c r="D16638" t="s">
        <v>95</v>
      </c>
      <c r="E16638" t="s">
        <v>96</v>
      </c>
      <c r="F16638">
        <f>VLOOKUP(D16638,ProductPrices[#All],3,FALSE)</f>
        <v>3.7</v>
      </c>
      <c r="G16638" t="s">
        <v>92</v>
      </c>
      <c r="H16638">
        <v>13</v>
      </c>
      <c r="I16638">
        <v>9</v>
      </c>
      <c r="J16638">
        <v>3</v>
      </c>
      <c r="K16638">
        <v>1</v>
      </c>
      <c r="L16638">
        <f t="shared" si="518"/>
        <v>33.300000000000004</v>
      </c>
      <c r="M16638">
        <f t="shared" si="519"/>
        <v>0</v>
      </c>
    </row>
    <row r="16639" spans="1:13" ht="21" customHeight="1">
      <c r="A16639">
        <v>46293</v>
      </c>
      <c r="B16639" t="s">
        <v>120</v>
      </c>
      <c r="C16639" t="s">
        <v>121</v>
      </c>
      <c r="D16639" t="s">
        <v>97</v>
      </c>
      <c r="E16639" t="s">
        <v>98</v>
      </c>
      <c r="F16639">
        <f>VLOOKUP(D16639,ProductPrices[#All],3,FALSE)</f>
        <v>3.6</v>
      </c>
      <c r="G16639" t="s">
        <v>92</v>
      </c>
      <c r="H16639">
        <v>12</v>
      </c>
      <c r="I16639">
        <v>11</v>
      </c>
      <c r="J16639">
        <v>0</v>
      </c>
      <c r="K16639">
        <v>1</v>
      </c>
      <c r="L16639">
        <f t="shared" si="518"/>
        <v>39.6</v>
      </c>
      <c r="M16639">
        <f t="shared" si="519"/>
        <v>0</v>
      </c>
    </row>
    <row r="16640" spans="1:13" ht="21" customHeight="1">
      <c r="A16640">
        <v>46293</v>
      </c>
      <c r="B16640" t="s">
        <v>120</v>
      </c>
      <c r="C16640" t="s">
        <v>121</v>
      </c>
      <c r="D16640" t="s">
        <v>99</v>
      </c>
      <c r="E16640" t="s">
        <v>100</v>
      </c>
      <c r="F16640">
        <f>VLOOKUP(D16640,ProductPrices[#All],3,FALSE)</f>
        <v>1.25</v>
      </c>
      <c r="G16640" t="s">
        <v>101</v>
      </c>
      <c r="H16640">
        <v>30</v>
      </c>
      <c r="I16640">
        <v>3</v>
      </c>
      <c r="J16640">
        <v>0</v>
      </c>
      <c r="K16640">
        <v>0</v>
      </c>
      <c r="L16640">
        <f t="shared" si="518"/>
        <v>3.75</v>
      </c>
      <c r="M16640">
        <f t="shared" si="519"/>
        <v>27</v>
      </c>
    </row>
    <row r="16641" spans="1:13" ht="21" customHeight="1">
      <c r="A16641">
        <v>46293</v>
      </c>
      <c r="B16641" t="s">
        <v>120</v>
      </c>
      <c r="C16641" t="s">
        <v>121</v>
      </c>
      <c r="D16641" t="s">
        <v>102</v>
      </c>
      <c r="E16641" t="s">
        <v>103</v>
      </c>
      <c r="F16641">
        <f>VLOOKUP(D16641,ProductPrices[#All],3,FALSE)</f>
        <v>1.25</v>
      </c>
      <c r="G16641" t="s">
        <v>101</v>
      </c>
      <c r="H16641">
        <v>21</v>
      </c>
      <c r="I16641">
        <v>7</v>
      </c>
      <c r="J16641">
        <v>0</v>
      </c>
      <c r="K16641">
        <v>0</v>
      </c>
      <c r="L16641">
        <f t="shared" si="518"/>
        <v>8.75</v>
      </c>
      <c r="M16641">
        <f t="shared" si="519"/>
        <v>14</v>
      </c>
    </row>
    <row r="16642" spans="1:13" ht="21" customHeight="1">
      <c r="A16642">
        <v>46293</v>
      </c>
      <c r="B16642" t="s">
        <v>120</v>
      </c>
      <c r="C16642" t="s">
        <v>121</v>
      </c>
      <c r="D16642" t="s">
        <v>104</v>
      </c>
      <c r="E16642" t="s">
        <v>105</v>
      </c>
      <c r="F16642">
        <f>VLOOKUP(D16642,ProductPrices[#All],3,FALSE)</f>
        <v>1.25</v>
      </c>
      <c r="G16642" t="s">
        <v>101</v>
      </c>
      <c r="H16642">
        <v>29</v>
      </c>
      <c r="I16642">
        <v>17</v>
      </c>
      <c r="J16642">
        <v>0</v>
      </c>
      <c r="K16642">
        <v>0</v>
      </c>
      <c r="L16642">
        <f t="shared" ref="L16642:L16705" si="520">F16642*I16642</f>
        <v>21.25</v>
      </c>
      <c r="M16642">
        <f t="shared" ref="M16642:M16705" si="521">H16642-I16642-J16642-K16642</f>
        <v>12</v>
      </c>
    </row>
    <row r="16643" spans="1:13" ht="21" customHeight="1">
      <c r="A16643">
        <v>46293</v>
      </c>
      <c r="B16643" t="s">
        <v>122</v>
      </c>
      <c r="C16643" t="s">
        <v>123</v>
      </c>
      <c r="D16643" t="s">
        <v>12</v>
      </c>
      <c r="E16643" t="s">
        <v>13</v>
      </c>
      <c r="F16643">
        <f>VLOOKUP(D16643,ProductPrices[#All],3,FALSE)</f>
        <v>1.35</v>
      </c>
      <c r="G16643" t="s">
        <v>14</v>
      </c>
      <c r="H16643">
        <v>218</v>
      </c>
      <c r="I16643">
        <v>192</v>
      </c>
      <c r="J16643">
        <v>22</v>
      </c>
      <c r="K16643">
        <v>4</v>
      </c>
      <c r="L16643">
        <f t="shared" si="520"/>
        <v>259.20000000000005</v>
      </c>
      <c r="M16643">
        <f t="shared" si="521"/>
        <v>0</v>
      </c>
    </row>
    <row r="16644" spans="1:13" ht="21" customHeight="1">
      <c r="A16644">
        <v>46293</v>
      </c>
      <c r="B16644" t="s">
        <v>122</v>
      </c>
      <c r="C16644" t="s">
        <v>123</v>
      </c>
      <c r="D16644" t="s">
        <v>15</v>
      </c>
      <c r="E16644" t="s">
        <v>16</v>
      </c>
      <c r="F16644">
        <f>VLOOKUP(D16644,ProductPrices[#All],3,FALSE)</f>
        <v>1.35</v>
      </c>
      <c r="G16644" t="s">
        <v>14</v>
      </c>
      <c r="H16644">
        <v>47</v>
      </c>
      <c r="I16644">
        <v>46</v>
      </c>
      <c r="J16644">
        <v>1</v>
      </c>
      <c r="K16644">
        <v>0</v>
      </c>
      <c r="L16644">
        <f t="shared" si="520"/>
        <v>62.1</v>
      </c>
      <c r="M16644">
        <f t="shared" si="521"/>
        <v>0</v>
      </c>
    </row>
    <row r="16645" spans="1:13" ht="21" customHeight="1">
      <c r="A16645">
        <v>46293</v>
      </c>
      <c r="B16645" t="s">
        <v>122</v>
      </c>
      <c r="C16645" t="s">
        <v>123</v>
      </c>
      <c r="D16645" t="s">
        <v>17</v>
      </c>
      <c r="E16645" t="s">
        <v>18</v>
      </c>
      <c r="F16645">
        <f>VLOOKUP(D16645,ProductPrices[#All],3,FALSE)</f>
        <v>2.5</v>
      </c>
      <c r="G16645" t="s">
        <v>14</v>
      </c>
      <c r="H16645">
        <v>47</v>
      </c>
      <c r="I16645">
        <v>44</v>
      </c>
      <c r="J16645">
        <v>3</v>
      </c>
      <c r="K16645">
        <v>0</v>
      </c>
      <c r="L16645">
        <f t="shared" si="520"/>
        <v>110</v>
      </c>
      <c r="M16645">
        <f t="shared" si="521"/>
        <v>0</v>
      </c>
    </row>
    <row r="16646" spans="1:13" ht="21" customHeight="1">
      <c r="A16646">
        <v>46293</v>
      </c>
      <c r="B16646" t="s">
        <v>122</v>
      </c>
      <c r="C16646" t="s">
        <v>123</v>
      </c>
      <c r="D16646" t="s">
        <v>19</v>
      </c>
      <c r="E16646" t="s">
        <v>20</v>
      </c>
      <c r="F16646">
        <f>VLOOKUP(D16646,ProductPrices[#All],3,FALSE)</f>
        <v>2.25</v>
      </c>
      <c r="G16646" t="s">
        <v>14</v>
      </c>
      <c r="H16646">
        <v>47</v>
      </c>
      <c r="I16646">
        <v>46</v>
      </c>
      <c r="J16646">
        <v>1</v>
      </c>
      <c r="K16646">
        <v>0</v>
      </c>
      <c r="L16646">
        <f t="shared" si="520"/>
        <v>103.5</v>
      </c>
      <c r="M16646">
        <f t="shared" si="521"/>
        <v>0</v>
      </c>
    </row>
    <row r="16647" spans="1:13" ht="21" customHeight="1">
      <c r="A16647">
        <v>46293</v>
      </c>
      <c r="B16647" t="s">
        <v>122</v>
      </c>
      <c r="C16647" t="s">
        <v>123</v>
      </c>
      <c r="D16647" t="s">
        <v>21</v>
      </c>
      <c r="E16647" t="s">
        <v>22</v>
      </c>
      <c r="F16647">
        <f>VLOOKUP(D16647,ProductPrices[#All],3,FALSE)</f>
        <v>2.5</v>
      </c>
      <c r="G16647" t="s">
        <v>14</v>
      </c>
      <c r="H16647">
        <v>47</v>
      </c>
      <c r="I16647">
        <v>47</v>
      </c>
      <c r="J16647">
        <v>0</v>
      </c>
      <c r="K16647">
        <v>0</v>
      </c>
      <c r="L16647">
        <f t="shared" si="520"/>
        <v>117.5</v>
      </c>
      <c r="M16647">
        <f t="shared" si="521"/>
        <v>0</v>
      </c>
    </row>
    <row r="16648" spans="1:13" ht="21" customHeight="1">
      <c r="A16648">
        <v>46293</v>
      </c>
      <c r="B16648" t="s">
        <v>122</v>
      </c>
      <c r="C16648" t="s">
        <v>123</v>
      </c>
      <c r="D16648" t="s">
        <v>23</v>
      </c>
      <c r="E16648" t="s">
        <v>24</v>
      </c>
      <c r="F16648">
        <f>VLOOKUP(D16648,ProductPrices[#All],3,FALSE)</f>
        <v>2.2000000000000002</v>
      </c>
      <c r="G16648" t="s">
        <v>14</v>
      </c>
      <c r="H16648">
        <v>48</v>
      </c>
      <c r="I16648">
        <v>42</v>
      </c>
      <c r="J16648">
        <v>5</v>
      </c>
      <c r="K16648">
        <v>1</v>
      </c>
      <c r="L16648">
        <f t="shared" si="520"/>
        <v>92.4</v>
      </c>
      <c r="M16648">
        <f t="shared" si="521"/>
        <v>0</v>
      </c>
    </row>
    <row r="16649" spans="1:13" ht="21" customHeight="1">
      <c r="A16649">
        <v>46293</v>
      </c>
      <c r="B16649" t="s">
        <v>122</v>
      </c>
      <c r="C16649" t="s">
        <v>123</v>
      </c>
      <c r="D16649" t="s">
        <v>25</v>
      </c>
      <c r="E16649" t="s">
        <v>26</v>
      </c>
      <c r="F16649">
        <f>VLOOKUP(D16649,ProductPrices[#All],3,FALSE)</f>
        <v>2.1</v>
      </c>
      <c r="G16649" t="s">
        <v>14</v>
      </c>
      <c r="H16649">
        <v>47</v>
      </c>
      <c r="I16649">
        <v>43</v>
      </c>
      <c r="J16649">
        <v>3</v>
      </c>
      <c r="K16649">
        <v>1</v>
      </c>
      <c r="L16649">
        <f t="shared" si="520"/>
        <v>90.3</v>
      </c>
      <c r="M16649">
        <f t="shared" si="521"/>
        <v>0</v>
      </c>
    </row>
    <row r="16650" spans="1:13" ht="21" customHeight="1">
      <c r="A16650">
        <v>46293</v>
      </c>
      <c r="B16650" t="s">
        <v>122</v>
      </c>
      <c r="C16650" t="s">
        <v>123</v>
      </c>
      <c r="D16650" t="s">
        <v>27</v>
      </c>
      <c r="E16650" t="s">
        <v>28</v>
      </c>
      <c r="F16650">
        <f>VLOOKUP(D16650,ProductPrices[#All],3,FALSE)</f>
        <v>1.5</v>
      </c>
      <c r="G16650" t="s">
        <v>29</v>
      </c>
      <c r="H16650">
        <v>13</v>
      </c>
      <c r="I16650">
        <v>10</v>
      </c>
      <c r="J16650">
        <v>3</v>
      </c>
      <c r="K16650">
        <v>0</v>
      </c>
      <c r="L16650">
        <f t="shared" si="520"/>
        <v>15</v>
      </c>
      <c r="M16650">
        <f t="shared" si="521"/>
        <v>0</v>
      </c>
    </row>
    <row r="16651" spans="1:13" ht="21" customHeight="1">
      <c r="A16651">
        <v>46293</v>
      </c>
      <c r="B16651" t="s">
        <v>122</v>
      </c>
      <c r="C16651" t="s">
        <v>123</v>
      </c>
      <c r="D16651" t="s">
        <v>30</v>
      </c>
      <c r="E16651" t="s">
        <v>31</v>
      </c>
      <c r="F16651">
        <f>VLOOKUP(D16651,ProductPrices[#All],3,FALSE)</f>
        <v>1.45</v>
      </c>
      <c r="G16651" t="s">
        <v>29</v>
      </c>
      <c r="H16651">
        <v>2</v>
      </c>
      <c r="I16651">
        <v>2</v>
      </c>
      <c r="J16651">
        <v>0</v>
      </c>
      <c r="K16651">
        <v>0</v>
      </c>
      <c r="L16651">
        <f t="shared" si="520"/>
        <v>2.9</v>
      </c>
      <c r="M16651">
        <f t="shared" si="521"/>
        <v>0</v>
      </c>
    </row>
    <row r="16652" spans="1:13" ht="21" customHeight="1">
      <c r="A16652">
        <v>46293</v>
      </c>
      <c r="B16652" t="s">
        <v>122</v>
      </c>
      <c r="C16652" t="s">
        <v>123</v>
      </c>
      <c r="D16652" t="s">
        <v>32</v>
      </c>
      <c r="E16652" t="s">
        <v>33</v>
      </c>
      <c r="F16652">
        <f>VLOOKUP(D16652,ProductPrices[#All],3,FALSE)</f>
        <v>1.3</v>
      </c>
      <c r="G16652" t="s">
        <v>29</v>
      </c>
      <c r="H16652">
        <v>14</v>
      </c>
      <c r="I16652">
        <v>13</v>
      </c>
      <c r="J16652">
        <v>0</v>
      </c>
      <c r="K16652">
        <v>1</v>
      </c>
      <c r="L16652">
        <f t="shared" si="520"/>
        <v>16.900000000000002</v>
      </c>
      <c r="M16652">
        <f t="shared" si="521"/>
        <v>0</v>
      </c>
    </row>
    <row r="16653" spans="1:13" ht="21" customHeight="1">
      <c r="A16653">
        <v>46293</v>
      </c>
      <c r="B16653" t="s">
        <v>122</v>
      </c>
      <c r="C16653" t="s">
        <v>123</v>
      </c>
      <c r="D16653" t="s">
        <v>34</v>
      </c>
      <c r="E16653" t="s">
        <v>35</v>
      </c>
      <c r="F16653">
        <f>VLOOKUP(D16653,ProductPrices[#All],3,FALSE)</f>
        <v>1.4</v>
      </c>
      <c r="G16653" t="s">
        <v>29</v>
      </c>
      <c r="H16653">
        <v>13</v>
      </c>
      <c r="I16653">
        <v>9</v>
      </c>
      <c r="J16653">
        <v>4</v>
      </c>
      <c r="K16653">
        <v>0</v>
      </c>
      <c r="L16653">
        <f t="shared" si="520"/>
        <v>12.6</v>
      </c>
      <c r="M16653">
        <f t="shared" si="521"/>
        <v>0</v>
      </c>
    </row>
    <row r="16654" spans="1:13" ht="21" customHeight="1">
      <c r="A16654">
        <v>46293</v>
      </c>
      <c r="B16654" t="s">
        <v>122</v>
      </c>
      <c r="C16654" t="s">
        <v>123</v>
      </c>
      <c r="D16654" t="s">
        <v>36</v>
      </c>
      <c r="E16654" t="s">
        <v>37</v>
      </c>
      <c r="F16654">
        <f>VLOOKUP(D16654,ProductPrices[#All],3,FALSE)</f>
        <v>1.6</v>
      </c>
      <c r="G16654" t="s">
        <v>29</v>
      </c>
      <c r="H16654">
        <v>17</v>
      </c>
      <c r="I16654">
        <v>17</v>
      </c>
      <c r="J16654">
        <v>0</v>
      </c>
      <c r="K16654">
        <v>0</v>
      </c>
      <c r="L16654">
        <f t="shared" si="520"/>
        <v>27.200000000000003</v>
      </c>
      <c r="M16654">
        <f t="shared" si="521"/>
        <v>0</v>
      </c>
    </row>
    <row r="16655" spans="1:13" ht="21" customHeight="1">
      <c r="A16655">
        <v>46293</v>
      </c>
      <c r="B16655" t="s">
        <v>122</v>
      </c>
      <c r="C16655" t="s">
        <v>123</v>
      </c>
      <c r="D16655" t="s">
        <v>38</v>
      </c>
      <c r="E16655" t="s">
        <v>39</v>
      </c>
      <c r="F16655">
        <f>VLOOKUP(D16655,ProductPrices[#All],3,FALSE)</f>
        <v>3.1</v>
      </c>
      <c r="G16655" t="s">
        <v>40</v>
      </c>
      <c r="H16655">
        <v>17</v>
      </c>
      <c r="I16655">
        <v>14</v>
      </c>
      <c r="J16655">
        <v>0</v>
      </c>
      <c r="K16655">
        <v>3</v>
      </c>
      <c r="L16655">
        <f t="shared" si="520"/>
        <v>43.4</v>
      </c>
      <c r="M16655">
        <f t="shared" si="521"/>
        <v>0</v>
      </c>
    </row>
    <row r="16656" spans="1:13" ht="21" customHeight="1">
      <c r="A16656">
        <v>46293</v>
      </c>
      <c r="B16656" t="s">
        <v>122</v>
      </c>
      <c r="C16656" t="s">
        <v>123</v>
      </c>
      <c r="D16656" t="s">
        <v>41</v>
      </c>
      <c r="E16656" t="s">
        <v>42</v>
      </c>
      <c r="F16656">
        <f>VLOOKUP(D16656,ProductPrices[#All],3,FALSE)</f>
        <v>3.4</v>
      </c>
      <c r="G16656" t="s">
        <v>40</v>
      </c>
      <c r="H16656">
        <v>11</v>
      </c>
      <c r="I16656">
        <v>8</v>
      </c>
      <c r="J16656">
        <v>0</v>
      </c>
      <c r="K16656">
        <v>3</v>
      </c>
      <c r="L16656">
        <f t="shared" si="520"/>
        <v>27.2</v>
      </c>
      <c r="M16656">
        <f t="shared" si="521"/>
        <v>0</v>
      </c>
    </row>
    <row r="16657" spans="1:13" ht="21" customHeight="1">
      <c r="A16657">
        <v>46293</v>
      </c>
      <c r="B16657" t="s">
        <v>122</v>
      </c>
      <c r="C16657" t="s">
        <v>123</v>
      </c>
      <c r="D16657" t="s">
        <v>43</v>
      </c>
      <c r="E16657" t="s">
        <v>44</v>
      </c>
      <c r="F16657">
        <f>VLOOKUP(D16657,ProductPrices[#All],3,FALSE)</f>
        <v>2.2000000000000002</v>
      </c>
      <c r="G16657" t="s">
        <v>40</v>
      </c>
      <c r="H16657">
        <v>14</v>
      </c>
      <c r="I16657">
        <v>13</v>
      </c>
      <c r="J16657">
        <v>0</v>
      </c>
      <c r="K16657">
        <v>1</v>
      </c>
      <c r="L16657">
        <f t="shared" si="520"/>
        <v>28.6</v>
      </c>
      <c r="M16657">
        <f t="shared" si="521"/>
        <v>0</v>
      </c>
    </row>
    <row r="16658" spans="1:13" ht="21" customHeight="1">
      <c r="A16658">
        <v>46293</v>
      </c>
      <c r="B16658" t="s">
        <v>122</v>
      </c>
      <c r="C16658" t="s">
        <v>123</v>
      </c>
      <c r="D16658" t="s">
        <v>45</v>
      </c>
      <c r="E16658" t="s">
        <v>46</v>
      </c>
      <c r="F16658">
        <f>VLOOKUP(D16658,ProductPrices[#All],3,FALSE)</f>
        <v>2.25</v>
      </c>
      <c r="G16658" t="s">
        <v>40</v>
      </c>
      <c r="H16658">
        <v>13</v>
      </c>
      <c r="I16658">
        <v>12</v>
      </c>
      <c r="J16658">
        <v>0</v>
      </c>
      <c r="K16658">
        <v>1</v>
      </c>
      <c r="L16658">
        <f t="shared" si="520"/>
        <v>27</v>
      </c>
      <c r="M16658">
        <f t="shared" si="521"/>
        <v>0</v>
      </c>
    </row>
    <row r="16659" spans="1:13" ht="21" customHeight="1">
      <c r="A16659">
        <v>46293</v>
      </c>
      <c r="B16659" t="s">
        <v>122</v>
      </c>
      <c r="C16659" t="s">
        <v>123</v>
      </c>
      <c r="D16659" t="s">
        <v>47</v>
      </c>
      <c r="E16659" t="s">
        <v>48</v>
      </c>
      <c r="F16659">
        <f>VLOOKUP(D16659,ProductPrices[#All],3,FALSE)</f>
        <v>2.35</v>
      </c>
      <c r="G16659" t="s">
        <v>40</v>
      </c>
      <c r="H16659">
        <v>13</v>
      </c>
      <c r="I16659">
        <v>10</v>
      </c>
      <c r="J16659">
        <v>0</v>
      </c>
      <c r="K16659">
        <v>3</v>
      </c>
      <c r="L16659">
        <f t="shared" si="520"/>
        <v>23.5</v>
      </c>
      <c r="M16659">
        <f t="shared" si="521"/>
        <v>0</v>
      </c>
    </row>
    <row r="16660" spans="1:13" ht="21" customHeight="1">
      <c r="A16660">
        <v>46293</v>
      </c>
      <c r="B16660" t="s">
        <v>122</v>
      </c>
      <c r="C16660" t="s">
        <v>123</v>
      </c>
      <c r="D16660" t="s">
        <v>49</v>
      </c>
      <c r="E16660" t="s">
        <v>50</v>
      </c>
      <c r="F16660">
        <f>VLOOKUP(D16660,ProductPrices[#All],3,FALSE)</f>
        <v>2.75</v>
      </c>
      <c r="G16660" t="s">
        <v>40</v>
      </c>
      <c r="H16660">
        <v>13</v>
      </c>
      <c r="I16660">
        <v>11</v>
      </c>
      <c r="J16660">
        <v>0</v>
      </c>
      <c r="K16660">
        <v>2</v>
      </c>
      <c r="L16660">
        <f t="shared" si="520"/>
        <v>30.25</v>
      </c>
      <c r="M16660">
        <f t="shared" si="521"/>
        <v>0</v>
      </c>
    </row>
    <row r="16661" spans="1:13" ht="21" customHeight="1">
      <c r="A16661">
        <v>46293</v>
      </c>
      <c r="B16661" t="s">
        <v>122</v>
      </c>
      <c r="C16661" t="s">
        <v>123</v>
      </c>
      <c r="D16661" t="s">
        <v>51</v>
      </c>
      <c r="E16661" t="s">
        <v>52</v>
      </c>
      <c r="F16661">
        <f>VLOOKUP(D16661,ProductPrices[#All],3,FALSE)</f>
        <v>4.6500000000000004</v>
      </c>
      <c r="G16661" t="s">
        <v>40</v>
      </c>
      <c r="H16661">
        <v>11</v>
      </c>
      <c r="I16661">
        <v>11</v>
      </c>
      <c r="J16661">
        <v>0</v>
      </c>
      <c r="K16661">
        <v>0</v>
      </c>
      <c r="L16661">
        <f t="shared" si="520"/>
        <v>51.150000000000006</v>
      </c>
      <c r="M16661">
        <f t="shared" si="521"/>
        <v>0</v>
      </c>
    </row>
    <row r="16662" spans="1:13" ht="21" customHeight="1">
      <c r="A16662">
        <v>46293</v>
      </c>
      <c r="B16662" t="s">
        <v>122</v>
      </c>
      <c r="C16662" t="s">
        <v>123</v>
      </c>
      <c r="D16662" t="s">
        <v>53</v>
      </c>
      <c r="E16662" t="s">
        <v>54</v>
      </c>
      <c r="F16662">
        <f>VLOOKUP(D16662,ProductPrices[#All],3,FALSE)</f>
        <v>2.2000000000000002</v>
      </c>
      <c r="G16662" t="s">
        <v>55</v>
      </c>
      <c r="H16662">
        <v>18</v>
      </c>
      <c r="I16662">
        <v>16</v>
      </c>
      <c r="J16662">
        <v>0</v>
      </c>
      <c r="K16662">
        <v>2</v>
      </c>
      <c r="L16662">
        <f t="shared" si="520"/>
        <v>35.200000000000003</v>
      </c>
      <c r="M16662">
        <f t="shared" si="521"/>
        <v>0</v>
      </c>
    </row>
    <row r="16663" spans="1:13" ht="21" customHeight="1">
      <c r="A16663">
        <v>46293</v>
      </c>
      <c r="B16663" t="s">
        <v>122</v>
      </c>
      <c r="C16663" t="s">
        <v>123</v>
      </c>
      <c r="D16663" t="s">
        <v>56</v>
      </c>
      <c r="E16663" t="s">
        <v>57</v>
      </c>
      <c r="F16663">
        <f>VLOOKUP(D16663,ProductPrices[#All],3,FALSE)</f>
        <v>3.35</v>
      </c>
      <c r="G16663" t="s">
        <v>55</v>
      </c>
      <c r="H16663">
        <v>14</v>
      </c>
      <c r="I16663">
        <v>12</v>
      </c>
      <c r="J16663">
        <v>0</v>
      </c>
      <c r="K16663">
        <v>2</v>
      </c>
      <c r="L16663">
        <f t="shared" si="520"/>
        <v>40.200000000000003</v>
      </c>
      <c r="M16663">
        <f t="shared" si="521"/>
        <v>0</v>
      </c>
    </row>
    <row r="16664" spans="1:13" ht="21" customHeight="1">
      <c r="A16664">
        <v>46293</v>
      </c>
      <c r="B16664" t="s">
        <v>122</v>
      </c>
      <c r="C16664" t="s">
        <v>123</v>
      </c>
      <c r="D16664" t="s">
        <v>58</v>
      </c>
      <c r="E16664" t="s">
        <v>59</v>
      </c>
      <c r="F16664">
        <f>VLOOKUP(D16664,ProductPrices[#All],3,FALSE)</f>
        <v>2.25</v>
      </c>
      <c r="G16664" t="s">
        <v>55</v>
      </c>
      <c r="H16664">
        <v>18</v>
      </c>
      <c r="I16664">
        <v>16</v>
      </c>
      <c r="J16664">
        <v>0</v>
      </c>
      <c r="K16664">
        <v>2</v>
      </c>
      <c r="L16664">
        <f t="shared" si="520"/>
        <v>36</v>
      </c>
      <c r="M16664">
        <f t="shared" si="521"/>
        <v>0</v>
      </c>
    </row>
    <row r="16665" spans="1:13" ht="21" customHeight="1">
      <c r="A16665">
        <v>46293</v>
      </c>
      <c r="B16665" t="s">
        <v>122</v>
      </c>
      <c r="C16665" t="s">
        <v>123</v>
      </c>
      <c r="D16665" t="s">
        <v>60</v>
      </c>
      <c r="E16665" t="s">
        <v>61</v>
      </c>
      <c r="F16665">
        <f>VLOOKUP(D16665,ProductPrices[#All],3,FALSE)</f>
        <v>1.5</v>
      </c>
      <c r="G16665" t="s">
        <v>55</v>
      </c>
      <c r="H16665">
        <v>18</v>
      </c>
      <c r="I16665">
        <v>17</v>
      </c>
      <c r="J16665">
        <v>0</v>
      </c>
      <c r="K16665">
        <v>1</v>
      </c>
      <c r="L16665">
        <f t="shared" si="520"/>
        <v>25.5</v>
      </c>
      <c r="M16665">
        <f t="shared" si="521"/>
        <v>0</v>
      </c>
    </row>
    <row r="16666" spans="1:13" ht="21" customHeight="1">
      <c r="A16666">
        <v>46293</v>
      </c>
      <c r="B16666" t="s">
        <v>122</v>
      </c>
      <c r="C16666" t="s">
        <v>123</v>
      </c>
      <c r="D16666" t="s">
        <v>62</v>
      </c>
      <c r="E16666" t="s">
        <v>63</v>
      </c>
      <c r="F16666">
        <f>VLOOKUP(D16666,ProductPrices[#All],3,FALSE)</f>
        <v>3.3</v>
      </c>
      <c r="G16666" t="s">
        <v>55</v>
      </c>
      <c r="H16666">
        <v>12</v>
      </c>
      <c r="I16666">
        <v>10</v>
      </c>
      <c r="J16666">
        <v>0</v>
      </c>
      <c r="K16666">
        <v>2</v>
      </c>
      <c r="L16666">
        <f t="shared" si="520"/>
        <v>33</v>
      </c>
      <c r="M16666">
        <f t="shared" si="521"/>
        <v>0</v>
      </c>
    </row>
    <row r="16667" spans="1:13" ht="21" customHeight="1">
      <c r="A16667">
        <v>46293</v>
      </c>
      <c r="B16667" t="s">
        <v>122</v>
      </c>
      <c r="C16667" t="s">
        <v>123</v>
      </c>
      <c r="D16667" t="s">
        <v>64</v>
      </c>
      <c r="E16667" t="s">
        <v>65</v>
      </c>
      <c r="F16667">
        <f>VLOOKUP(D16667,ProductPrices[#All],3,FALSE)</f>
        <v>2.95</v>
      </c>
      <c r="G16667" t="s">
        <v>66</v>
      </c>
      <c r="H16667">
        <v>42</v>
      </c>
      <c r="I16667">
        <v>42</v>
      </c>
      <c r="J16667">
        <v>0</v>
      </c>
      <c r="K16667">
        <v>0</v>
      </c>
      <c r="L16667">
        <f t="shared" si="520"/>
        <v>123.9</v>
      </c>
      <c r="M16667">
        <f t="shared" si="521"/>
        <v>0</v>
      </c>
    </row>
    <row r="16668" spans="1:13" ht="21" customHeight="1">
      <c r="A16668">
        <v>46293</v>
      </c>
      <c r="B16668" t="s">
        <v>122</v>
      </c>
      <c r="C16668" t="s">
        <v>123</v>
      </c>
      <c r="D16668" t="s">
        <v>67</v>
      </c>
      <c r="E16668" t="s">
        <v>68</v>
      </c>
      <c r="F16668">
        <f>VLOOKUP(D16668,ProductPrices[#All],3,FALSE)</f>
        <v>2.6</v>
      </c>
      <c r="G16668" t="s">
        <v>66</v>
      </c>
      <c r="H16668">
        <v>32</v>
      </c>
      <c r="I16668">
        <v>32</v>
      </c>
      <c r="J16668">
        <v>0</v>
      </c>
      <c r="K16668">
        <v>0</v>
      </c>
      <c r="L16668">
        <f t="shared" si="520"/>
        <v>83.2</v>
      </c>
      <c r="M16668">
        <f t="shared" si="521"/>
        <v>0</v>
      </c>
    </row>
    <row r="16669" spans="1:13" ht="21" customHeight="1">
      <c r="A16669">
        <v>46293</v>
      </c>
      <c r="B16669" t="s">
        <v>122</v>
      </c>
      <c r="C16669" t="s">
        <v>123</v>
      </c>
      <c r="D16669" t="s">
        <v>69</v>
      </c>
      <c r="E16669" t="s">
        <v>70</v>
      </c>
      <c r="F16669">
        <f>VLOOKUP(D16669,ProductPrices[#All],3,FALSE)</f>
        <v>2.2000000000000002</v>
      </c>
      <c r="G16669" t="s">
        <v>66</v>
      </c>
      <c r="H16669">
        <v>23</v>
      </c>
      <c r="I16669">
        <v>23</v>
      </c>
      <c r="J16669">
        <v>0</v>
      </c>
      <c r="K16669">
        <v>0</v>
      </c>
      <c r="L16669">
        <f t="shared" si="520"/>
        <v>50.6</v>
      </c>
      <c r="M16669">
        <f t="shared" si="521"/>
        <v>0</v>
      </c>
    </row>
    <row r="16670" spans="1:13" ht="21" customHeight="1">
      <c r="A16670">
        <v>46293</v>
      </c>
      <c r="B16670" t="s">
        <v>122</v>
      </c>
      <c r="C16670" t="s">
        <v>123</v>
      </c>
      <c r="D16670" t="s">
        <v>71</v>
      </c>
      <c r="E16670" t="s">
        <v>72</v>
      </c>
      <c r="F16670">
        <f>VLOOKUP(D16670,ProductPrices[#All],3,FALSE)</f>
        <v>2.25</v>
      </c>
      <c r="G16670" t="s">
        <v>66</v>
      </c>
      <c r="H16670">
        <v>25</v>
      </c>
      <c r="I16670">
        <v>25</v>
      </c>
      <c r="J16670">
        <v>0</v>
      </c>
      <c r="K16670">
        <v>0</v>
      </c>
      <c r="L16670">
        <f t="shared" si="520"/>
        <v>56.25</v>
      </c>
      <c r="M16670">
        <f t="shared" si="521"/>
        <v>0</v>
      </c>
    </row>
    <row r="16671" spans="1:13" ht="21" customHeight="1">
      <c r="A16671">
        <v>46293</v>
      </c>
      <c r="B16671" t="s">
        <v>122</v>
      </c>
      <c r="C16671" t="s">
        <v>123</v>
      </c>
      <c r="D16671" t="s">
        <v>73</v>
      </c>
      <c r="E16671" t="s">
        <v>74</v>
      </c>
      <c r="F16671">
        <f>VLOOKUP(D16671,ProductPrices[#All],3,FALSE)</f>
        <v>2.25</v>
      </c>
      <c r="G16671" t="s">
        <v>66</v>
      </c>
      <c r="H16671">
        <v>17</v>
      </c>
      <c r="I16671">
        <v>17</v>
      </c>
      <c r="J16671">
        <v>0</v>
      </c>
      <c r="K16671">
        <v>0</v>
      </c>
      <c r="L16671">
        <f t="shared" si="520"/>
        <v>38.25</v>
      </c>
      <c r="M16671">
        <f t="shared" si="521"/>
        <v>0</v>
      </c>
    </row>
    <row r="16672" spans="1:13" ht="21" customHeight="1">
      <c r="A16672">
        <v>46293</v>
      </c>
      <c r="B16672" t="s">
        <v>122</v>
      </c>
      <c r="C16672" t="s">
        <v>123</v>
      </c>
      <c r="D16672" t="s">
        <v>75</v>
      </c>
      <c r="E16672" t="s">
        <v>76</v>
      </c>
      <c r="F16672">
        <f>VLOOKUP(D16672,ProductPrices[#All],3,FALSE)</f>
        <v>1.9</v>
      </c>
      <c r="G16672" t="s">
        <v>77</v>
      </c>
      <c r="H16672">
        <v>49</v>
      </c>
      <c r="I16672">
        <v>20</v>
      </c>
      <c r="J16672">
        <v>0</v>
      </c>
      <c r="K16672">
        <v>0</v>
      </c>
      <c r="L16672">
        <f t="shared" si="520"/>
        <v>38</v>
      </c>
      <c r="M16672">
        <f t="shared" si="521"/>
        <v>29</v>
      </c>
    </row>
    <row r="16673" spans="1:13" ht="21" customHeight="1">
      <c r="A16673">
        <v>46293</v>
      </c>
      <c r="B16673" t="s">
        <v>122</v>
      </c>
      <c r="C16673" t="s">
        <v>123</v>
      </c>
      <c r="D16673" t="s">
        <v>78</v>
      </c>
      <c r="E16673" t="s">
        <v>79</v>
      </c>
      <c r="F16673">
        <f>VLOOKUP(D16673,ProductPrices[#All],3,FALSE)</f>
        <v>1.9</v>
      </c>
      <c r="G16673" t="s">
        <v>77</v>
      </c>
      <c r="H16673">
        <v>50</v>
      </c>
      <c r="I16673">
        <v>30</v>
      </c>
      <c r="J16673">
        <v>0</v>
      </c>
      <c r="K16673">
        <v>0</v>
      </c>
      <c r="L16673">
        <f t="shared" si="520"/>
        <v>57</v>
      </c>
      <c r="M16673">
        <f t="shared" si="521"/>
        <v>20</v>
      </c>
    </row>
    <row r="16674" spans="1:13" ht="21" customHeight="1">
      <c r="A16674">
        <v>46293</v>
      </c>
      <c r="B16674" t="s">
        <v>122</v>
      </c>
      <c r="C16674" t="s">
        <v>123</v>
      </c>
      <c r="D16674" t="s">
        <v>80</v>
      </c>
      <c r="E16674" t="s">
        <v>81</v>
      </c>
      <c r="F16674">
        <f>VLOOKUP(D16674,ProductPrices[#All],3,FALSE)</f>
        <v>2.0499999999999998</v>
      </c>
      <c r="G16674" t="s">
        <v>77</v>
      </c>
      <c r="H16674">
        <v>48</v>
      </c>
      <c r="I16674">
        <v>29</v>
      </c>
      <c r="J16674">
        <v>0</v>
      </c>
      <c r="K16674">
        <v>0</v>
      </c>
      <c r="L16674">
        <f t="shared" si="520"/>
        <v>59.449999999999996</v>
      </c>
      <c r="M16674">
        <f t="shared" si="521"/>
        <v>19</v>
      </c>
    </row>
    <row r="16675" spans="1:13" ht="21" customHeight="1">
      <c r="A16675">
        <v>46293</v>
      </c>
      <c r="B16675" t="s">
        <v>122</v>
      </c>
      <c r="C16675" t="s">
        <v>123</v>
      </c>
      <c r="D16675" t="s">
        <v>82</v>
      </c>
      <c r="E16675" t="s">
        <v>83</v>
      </c>
      <c r="F16675">
        <f>VLOOKUP(D16675,ProductPrices[#All],3,FALSE)</f>
        <v>1.95</v>
      </c>
      <c r="G16675" t="s">
        <v>77</v>
      </c>
      <c r="H16675">
        <v>28</v>
      </c>
      <c r="I16675">
        <v>6</v>
      </c>
      <c r="J16675">
        <v>0</v>
      </c>
      <c r="K16675">
        <v>0</v>
      </c>
      <c r="L16675">
        <f t="shared" si="520"/>
        <v>11.7</v>
      </c>
      <c r="M16675">
        <f t="shared" si="521"/>
        <v>22</v>
      </c>
    </row>
    <row r="16676" spans="1:13" ht="21" customHeight="1">
      <c r="A16676">
        <v>46293</v>
      </c>
      <c r="B16676" t="s">
        <v>122</v>
      </c>
      <c r="C16676" t="s">
        <v>123</v>
      </c>
      <c r="D16676" t="s">
        <v>84</v>
      </c>
      <c r="E16676" t="s">
        <v>85</v>
      </c>
      <c r="F16676">
        <f>VLOOKUP(D16676,ProductPrices[#All],3,FALSE)</f>
        <v>1.55</v>
      </c>
      <c r="G16676" t="s">
        <v>77</v>
      </c>
      <c r="H16676">
        <v>26</v>
      </c>
      <c r="I16676">
        <v>9</v>
      </c>
      <c r="J16676">
        <v>0</v>
      </c>
      <c r="K16676">
        <v>0</v>
      </c>
      <c r="L16676">
        <f t="shared" si="520"/>
        <v>13.950000000000001</v>
      </c>
      <c r="M16676">
        <f t="shared" si="521"/>
        <v>17</v>
      </c>
    </row>
    <row r="16677" spans="1:13" ht="21" customHeight="1">
      <c r="A16677">
        <v>46293</v>
      </c>
      <c r="B16677" t="s">
        <v>122</v>
      </c>
      <c r="C16677" t="s">
        <v>123</v>
      </c>
      <c r="D16677" t="s">
        <v>86</v>
      </c>
      <c r="E16677" t="s">
        <v>87</v>
      </c>
      <c r="F16677">
        <f>VLOOKUP(D16677,ProductPrices[#All],3,FALSE)</f>
        <v>2</v>
      </c>
      <c r="G16677" t="s">
        <v>77</v>
      </c>
      <c r="H16677">
        <v>29</v>
      </c>
      <c r="I16677">
        <v>20</v>
      </c>
      <c r="J16677">
        <v>0</v>
      </c>
      <c r="K16677">
        <v>0</v>
      </c>
      <c r="L16677">
        <f t="shared" si="520"/>
        <v>40</v>
      </c>
      <c r="M16677">
        <f t="shared" si="521"/>
        <v>9</v>
      </c>
    </row>
    <row r="16678" spans="1:13" ht="21" customHeight="1">
      <c r="A16678">
        <v>46293</v>
      </c>
      <c r="B16678" t="s">
        <v>122</v>
      </c>
      <c r="C16678" t="s">
        <v>123</v>
      </c>
      <c r="D16678" t="s">
        <v>88</v>
      </c>
      <c r="E16678" t="s">
        <v>89</v>
      </c>
      <c r="F16678">
        <f>VLOOKUP(D16678,ProductPrices[#All],3,FALSE)</f>
        <v>2</v>
      </c>
      <c r="G16678" t="s">
        <v>77</v>
      </c>
      <c r="H16678">
        <v>24</v>
      </c>
      <c r="I16678">
        <v>13</v>
      </c>
      <c r="J16678">
        <v>0</v>
      </c>
      <c r="K16678">
        <v>0</v>
      </c>
      <c r="L16678">
        <f t="shared" si="520"/>
        <v>26</v>
      </c>
      <c r="M16678">
        <f t="shared" si="521"/>
        <v>11</v>
      </c>
    </row>
    <row r="16679" spans="1:13" ht="21" customHeight="1">
      <c r="A16679">
        <v>46293</v>
      </c>
      <c r="B16679" t="s">
        <v>122</v>
      </c>
      <c r="C16679" t="s">
        <v>123</v>
      </c>
      <c r="D16679" t="s">
        <v>90</v>
      </c>
      <c r="E16679" t="s">
        <v>91</v>
      </c>
      <c r="F16679">
        <f>VLOOKUP(D16679,ProductPrices[#All],3,FALSE)</f>
        <v>3.7</v>
      </c>
      <c r="G16679" t="s">
        <v>92</v>
      </c>
      <c r="H16679">
        <v>11</v>
      </c>
      <c r="I16679">
        <v>3</v>
      </c>
      <c r="J16679">
        <v>0</v>
      </c>
      <c r="K16679">
        <v>8</v>
      </c>
      <c r="L16679">
        <f t="shared" si="520"/>
        <v>11.100000000000001</v>
      </c>
      <c r="M16679">
        <f t="shared" si="521"/>
        <v>0</v>
      </c>
    </row>
    <row r="16680" spans="1:13" ht="21" customHeight="1">
      <c r="A16680">
        <v>46293</v>
      </c>
      <c r="B16680" t="s">
        <v>122</v>
      </c>
      <c r="C16680" t="s">
        <v>123</v>
      </c>
      <c r="D16680" t="s">
        <v>93</v>
      </c>
      <c r="E16680" t="s">
        <v>94</v>
      </c>
      <c r="F16680">
        <f>VLOOKUP(D16680,ProductPrices[#All],3,FALSE)</f>
        <v>3.7</v>
      </c>
      <c r="G16680" t="s">
        <v>92</v>
      </c>
      <c r="H16680">
        <v>17</v>
      </c>
      <c r="I16680">
        <v>11</v>
      </c>
      <c r="J16680">
        <v>4</v>
      </c>
      <c r="K16680">
        <v>2</v>
      </c>
      <c r="L16680">
        <f t="shared" si="520"/>
        <v>40.700000000000003</v>
      </c>
      <c r="M16680">
        <f t="shared" si="521"/>
        <v>0</v>
      </c>
    </row>
    <row r="16681" spans="1:13" ht="21" customHeight="1">
      <c r="A16681">
        <v>46293</v>
      </c>
      <c r="B16681" t="s">
        <v>122</v>
      </c>
      <c r="C16681" t="s">
        <v>123</v>
      </c>
      <c r="D16681" t="s">
        <v>95</v>
      </c>
      <c r="E16681" t="s">
        <v>96</v>
      </c>
      <c r="F16681">
        <f>VLOOKUP(D16681,ProductPrices[#All],3,FALSE)</f>
        <v>3.7</v>
      </c>
      <c r="G16681" t="s">
        <v>92</v>
      </c>
      <c r="H16681">
        <v>13</v>
      </c>
      <c r="I16681">
        <v>8</v>
      </c>
      <c r="J16681">
        <v>4</v>
      </c>
      <c r="K16681">
        <v>1</v>
      </c>
      <c r="L16681">
        <f t="shared" si="520"/>
        <v>29.6</v>
      </c>
      <c r="M16681">
        <f t="shared" si="521"/>
        <v>0</v>
      </c>
    </row>
    <row r="16682" spans="1:13" ht="21" customHeight="1">
      <c r="A16682">
        <v>46293</v>
      </c>
      <c r="B16682" t="s">
        <v>122</v>
      </c>
      <c r="C16682" t="s">
        <v>123</v>
      </c>
      <c r="D16682" t="s">
        <v>97</v>
      </c>
      <c r="E16682" t="s">
        <v>98</v>
      </c>
      <c r="F16682">
        <f>VLOOKUP(D16682,ProductPrices[#All],3,FALSE)</f>
        <v>3.6</v>
      </c>
      <c r="G16682" t="s">
        <v>92</v>
      </c>
      <c r="H16682">
        <v>21</v>
      </c>
      <c r="I16682">
        <v>15</v>
      </c>
      <c r="J16682">
        <v>4</v>
      </c>
      <c r="K16682">
        <v>2</v>
      </c>
      <c r="L16682">
        <f t="shared" si="520"/>
        <v>54</v>
      </c>
      <c r="M16682">
        <f t="shared" si="521"/>
        <v>0</v>
      </c>
    </row>
    <row r="16683" spans="1:13" ht="21" customHeight="1">
      <c r="A16683">
        <v>46293</v>
      </c>
      <c r="B16683" t="s">
        <v>122</v>
      </c>
      <c r="C16683" t="s">
        <v>123</v>
      </c>
      <c r="D16683" t="s">
        <v>99</v>
      </c>
      <c r="E16683" t="s">
        <v>100</v>
      </c>
      <c r="F16683">
        <f>VLOOKUP(D16683,ProductPrices[#All],3,FALSE)</f>
        <v>1.25</v>
      </c>
      <c r="G16683" t="s">
        <v>101</v>
      </c>
      <c r="H16683">
        <v>22</v>
      </c>
      <c r="I16683">
        <v>3</v>
      </c>
      <c r="J16683">
        <v>0</v>
      </c>
      <c r="K16683">
        <v>0</v>
      </c>
      <c r="L16683">
        <f t="shared" si="520"/>
        <v>3.75</v>
      </c>
      <c r="M16683">
        <f t="shared" si="521"/>
        <v>19</v>
      </c>
    </row>
    <row r="16684" spans="1:13" ht="21" customHeight="1">
      <c r="A16684">
        <v>46293</v>
      </c>
      <c r="B16684" t="s">
        <v>122</v>
      </c>
      <c r="C16684" t="s">
        <v>123</v>
      </c>
      <c r="D16684" t="s">
        <v>102</v>
      </c>
      <c r="E16684" t="s">
        <v>103</v>
      </c>
      <c r="F16684">
        <f>VLOOKUP(D16684,ProductPrices[#All],3,FALSE)</f>
        <v>1.25</v>
      </c>
      <c r="G16684" t="s">
        <v>101</v>
      </c>
      <c r="H16684">
        <v>49</v>
      </c>
      <c r="I16684">
        <v>11</v>
      </c>
      <c r="J16684">
        <v>0</v>
      </c>
      <c r="K16684">
        <v>0</v>
      </c>
      <c r="L16684">
        <f t="shared" si="520"/>
        <v>13.75</v>
      </c>
      <c r="M16684">
        <f t="shared" si="521"/>
        <v>38</v>
      </c>
    </row>
    <row r="16685" spans="1:13" ht="21" customHeight="1">
      <c r="A16685">
        <v>46293</v>
      </c>
      <c r="B16685" t="s">
        <v>122</v>
      </c>
      <c r="C16685" t="s">
        <v>123</v>
      </c>
      <c r="D16685" t="s">
        <v>104</v>
      </c>
      <c r="E16685" t="s">
        <v>105</v>
      </c>
      <c r="F16685">
        <f>VLOOKUP(D16685,ProductPrices[#All],3,FALSE)</f>
        <v>1.25</v>
      </c>
      <c r="G16685" t="s">
        <v>101</v>
      </c>
      <c r="H16685">
        <v>30</v>
      </c>
      <c r="I16685">
        <v>12</v>
      </c>
      <c r="J16685">
        <v>0</v>
      </c>
      <c r="K16685">
        <v>0</v>
      </c>
      <c r="L16685">
        <f t="shared" si="520"/>
        <v>15</v>
      </c>
      <c r="M16685">
        <f t="shared" si="521"/>
        <v>18</v>
      </c>
    </row>
    <row r="16686" spans="1:13" ht="21" customHeight="1">
      <c r="A16686">
        <v>46293</v>
      </c>
      <c r="B16686" t="s">
        <v>124</v>
      </c>
      <c r="C16686" t="s">
        <v>125</v>
      </c>
      <c r="D16686" t="s">
        <v>12</v>
      </c>
      <c r="E16686" t="s">
        <v>13</v>
      </c>
      <c r="F16686">
        <f>VLOOKUP(D16686,ProductPrices[#All],3,FALSE)</f>
        <v>1.35</v>
      </c>
      <c r="G16686" t="s">
        <v>14</v>
      </c>
      <c r="H16686">
        <v>48</v>
      </c>
      <c r="I16686">
        <v>48</v>
      </c>
      <c r="J16686">
        <v>0</v>
      </c>
      <c r="K16686">
        <v>0</v>
      </c>
      <c r="L16686">
        <f t="shared" si="520"/>
        <v>64.800000000000011</v>
      </c>
      <c r="M16686">
        <f t="shared" si="521"/>
        <v>0</v>
      </c>
    </row>
    <row r="16687" spans="1:13" ht="21" customHeight="1">
      <c r="A16687">
        <v>46293</v>
      </c>
      <c r="B16687" t="s">
        <v>124</v>
      </c>
      <c r="C16687" t="s">
        <v>125</v>
      </c>
      <c r="D16687" t="s">
        <v>15</v>
      </c>
      <c r="E16687" t="s">
        <v>16</v>
      </c>
      <c r="F16687">
        <f>VLOOKUP(D16687,ProductPrices[#All],3,FALSE)</f>
        <v>1.35</v>
      </c>
      <c r="G16687" t="s">
        <v>14</v>
      </c>
      <c r="H16687">
        <v>10</v>
      </c>
      <c r="I16687">
        <v>9</v>
      </c>
      <c r="J16687">
        <v>0</v>
      </c>
      <c r="K16687">
        <v>1</v>
      </c>
      <c r="L16687">
        <f t="shared" si="520"/>
        <v>12.15</v>
      </c>
      <c r="M16687">
        <f t="shared" si="521"/>
        <v>0</v>
      </c>
    </row>
    <row r="16688" spans="1:13" ht="21" customHeight="1">
      <c r="A16688">
        <v>46293</v>
      </c>
      <c r="B16688" t="s">
        <v>124</v>
      </c>
      <c r="C16688" t="s">
        <v>125</v>
      </c>
      <c r="D16688" t="s">
        <v>17</v>
      </c>
      <c r="E16688" t="s">
        <v>18</v>
      </c>
      <c r="F16688">
        <f>VLOOKUP(D16688,ProductPrices[#All],3,FALSE)</f>
        <v>2.5</v>
      </c>
      <c r="G16688" t="s">
        <v>14</v>
      </c>
      <c r="H16688">
        <v>10</v>
      </c>
      <c r="I16688">
        <v>10</v>
      </c>
      <c r="J16688">
        <v>0</v>
      </c>
      <c r="K16688">
        <v>0</v>
      </c>
      <c r="L16688">
        <f t="shared" si="520"/>
        <v>25</v>
      </c>
      <c r="M16688">
        <f t="shared" si="521"/>
        <v>0</v>
      </c>
    </row>
    <row r="16689" spans="1:13" ht="21" customHeight="1">
      <c r="A16689">
        <v>46293</v>
      </c>
      <c r="B16689" t="s">
        <v>124</v>
      </c>
      <c r="C16689" t="s">
        <v>125</v>
      </c>
      <c r="D16689" t="s">
        <v>19</v>
      </c>
      <c r="E16689" t="s">
        <v>20</v>
      </c>
      <c r="F16689">
        <f>VLOOKUP(D16689,ProductPrices[#All],3,FALSE)</f>
        <v>2.25</v>
      </c>
      <c r="G16689" t="s">
        <v>14</v>
      </c>
      <c r="H16689">
        <v>10</v>
      </c>
      <c r="I16689">
        <v>10</v>
      </c>
      <c r="J16689">
        <v>0</v>
      </c>
      <c r="K16689">
        <v>0</v>
      </c>
      <c r="L16689">
        <f t="shared" si="520"/>
        <v>22.5</v>
      </c>
      <c r="M16689">
        <f t="shared" si="521"/>
        <v>0</v>
      </c>
    </row>
    <row r="16690" spans="1:13" ht="21" customHeight="1">
      <c r="A16690">
        <v>46293</v>
      </c>
      <c r="B16690" t="s">
        <v>124</v>
      </c>
      <c r="C16690" t="s">
        <v>125</v>
      </c>
      <c r="D16690" t="s">
        <v>21</v>
      </c>
      <c r="E16690" t="s">
        <v>22</v>
      </c>
      <c r="F16690">
        <f>VLOOKUP(D16690,ProductPrices[#All],3,FALSE)</f>
        <v>2.5</v>
      </c>
      <c r="G16690" t="s">
        <v>14</v>
      </c>
      <c r="H16690">
        <v>10</v>
      </c>
      <c r="I16690">
        <v>9</v>
      </c>
      <c r="J16690">
        <v>0</v>
      </c>
      <c r="K16690">
        <v>1</v>
      </c>
      <c r="L16690">
        <f t="shared" si="520"/>
        <v>22.5</v>
      </c>
      <c r="M16690">
        <f t="shared" si="521"/>
        <v>0</v>
      </c>
    </row>
    <row r="16691" spans="1:13" ht="21" customHeight="1">
      <c r="A16691">
        <v>46293</v>
      </c>
      <c r="B16691" t="s">
        <v>124</v>
      </c>
      <c r="C16691" t="s">
        <v>125</v>
      </c>
      <c r="D16691" t="s">
        <v>23</v>
      </c>
      <c r="E16691" t="s">
        <v>24</v>
      </c>
      <c r="F16691">
        <f>VLOOKUP(D16691,ProductPrices[#All],3,FALSE)</f>
        <v>2.2000000000000002</v>
      </c>
      <c r="G16691" t="s">
        <v>14</v>
      </c>
      <c r="H16691">
        <v>10</v>
      </c>
      <c r="I16691">
        <v>10</v>
      </c>
      <c r="J16691">
        <v>0</v>
      </c>
      <c r="K16691">
        <v>0</v>
      </c>
      <c r="L16691">
        <f t="shared" si="520"/>
        <v>22</v>
      </c>
      <c r="M16691">
        <f t="shared" si="521"/>
        <v>0</v>
      </c>
    </row>
    <row r="16692" spans="1:13" ht="21" customHeight="1">
      <c r="A16692">
        <v>46293</v>
      </c>
      <c r="B16692" t="s">
        <v>124</v>
      </c>
      <c r="C16692" t="s">
        <v>125</v>
      </c>
      <c r="D16692" t="s">
        <v>25</v>
      </c>
      <c r="E16692" t="s">
        <v>26</v>
      </c>
      <c r="F16692">
        <f>VLOOKUP(D16692,ProductPrices[#All],3,FALSE)</f>
        <v>2.1</v>
      </c>
      <c r="G16692" t="s">
        <v>14</v>
      </c>
      <c r="H16692">
        <v>10</v>
      </c>
      <c r="I16692">
        <v>9</v>
      </c>
      <c r="J16692">
        <v>0</v>
      </c>
      <c r="K16692">
        <v>1</v>
      </c>
      <c r="L16692">
        <f t="shared" si="520"/>
        <v>18.900000000000002</v>
      </c>
      <c r="M16692">
        <f t="shared" si="521"/>
        <v>0</v>
      </c>
    </row>
    <row r="16693" spans="1:13" ht="21" customHeight="1">
      <c r="A16693">
        <v>46293</v>
      </c>
      <c r="B16693" t="s">
        <v>124</v>
      </c>
      <c r="C16693" t="s">
        <v>125</v>
      </c>
      <c r="D16693" t="s">
        <v>27</v>
      </c>
      <c r="E16693" t="s">
        <v>28</v>
      </c>
      <c r="F16693">
        <f>VLOOKUP(D16693,ProductPrices[#All],3,FALSE)</f>
        <v>1.5</v>
      </c>
      <c r="G16693" t="s">
        <v>29</v>
      </c>
      <c r="H16693">
        <v>3</v>
      </c>
      <c r="I16693">
        <v>3</v>
      </c>
      <c r="J16693">
        <v>0</v>
      </c>
      <c r="K16693">
        <v>0</v>
      </c>
      <c r="L16693">
        <f t="shared" si="520"/>
        <v>4.5</v>
      </c>
      <c r="M16693">
        <f t="shared" si="521"/>
        <v>0</v>
      </c>
    </row>
    <row r="16694" spans="1:13" ht="21" customHeight="1">
      <c r="A16694">
        <v>46293</v>
      </c>
      <c r="B16694" t="s">
        <v>124</v>
      </c>
      <c r="C16694" t="s">
        <v>125</v>
      </c>
      <c r="D16694" t="s">
        <v>30</v>
      </c>
      <c r="E16694" t="s">
        <v>31</v>
      </c>
      <c r="F16694">
        <f>VLOOKUP(D16694,ProductPrices[#All],3,FALSE)</f>
        <v>1.45</v>
      </c>
      <c r="G16694" t="s">
        <v>29</v>
      </c>
      <c r="H16694">
        <v>3</v>
      </c>
      <c r="I16694">
        <v>3</v>
      </c>
      <c r="J16694">
        <v>0</v>
      </c>
      <c r="K16694">
        <v>0</v>
      </c>
      <c r="L16694">
        <f t="shared" si="520"/>
        <v>4.3499999999999996</v>
      </c>
      <c r="M16694">
        <f t="shared" si="521"/>
        <v>0</v>
      </c>
    </row>
    <row r="16695" spans="1:13" ht="21" customHeight="1">
      <c r="A16695">
        <v>46293</v>
      </c>
      <c r="B16695" t="s">
        <v>124</v>
      </c>
      <c r="C16695" t="s">
        <v>125</v>
      </c>
      <c r="D16695" t="s">
        <v>32</v>
      </c>
      <c r="E16695" t="s">
        <v>33</v>
      </c>
      <c r="F16695">
        <f>VLOOKUP(D16695,ProductPrices[#All],3,FALSE)</f>
        <v>1.3</v>
      </c>
      <c r="G16695" t="s">
        <v>29</v>
      </c>
      <c r="H16695">
        <v>3</v>
      </c>
      <c r="I16695">
        <v>3</v>
      </c>
      <c r="J16695">
        <v>0</v>
      </c>
      <c r="K16695">
        <v>0</v>
      </c>
      <c r="L16695">
        <f t="shared" si="520"/>
        <v>3.9000000000000004</v>
      </c>
      <c r="M16695">
        <f t="shared" si="521"/>
        <v>0</v>
      </c>
    </row>
    <row r="16696" spans="1:13" ht="21" customHeight="1">
      <c r="A16696">
        <v>46293</v>
      </c>
      <c r="B16696" t="s">
        <v>124</v>
      </c>
      <c r="C16696" t="s">
        <v>125</v>
      </c>
      <c r="D16696" t="s">
        <v>34</v>
      </c>
      <c r="E16696" t="s">
        <v>35</v>
      </c>
      <c r="F16696">
        <f>VLOOKUP(D16696,ProductPrices[#All],3,FALSE)</f>
        <v>1.4</v>
      </c>
      <c r="G16696" t="s">
        <v>29</v>
      </c>
      <c r="H16696">
        <v>3</v>
      </c>
      <c r="I16696">
        <v>3</v>
      </c>
      <c r="J16696">
        <v>0</v>
      </c>
      <c r="K16696">
        <v>0</v>
      </c>
      <c r="L16696">
        <f t="shared" si="520"/>
        <v>4.1999999999999993</v>
      </c>
      <c r="M16696">
        <f t="shared" si="521"/>
        <v>0</v>
      </c>
    </row>
    <row r="16697" spans="1:13" ht="21" customHeight="1">
      <c r="A16697">
        <v>46293</v>
      </c>
      <c r="B16697" t="s">
        <v>124</v>
      </c>
      <c r="C16697" t="s">
        <v>125</v>
      </c>
      <c r="D16697" t="s">
        <v>36</v>
      </c>
      <c r="E16697" t="s">
        <v>37</v>
      </c>
      <c r="F16697">
        <f>VLOOKUP(D16697,ProductPrices[#All],3,FALSE)</f>
        <v>1.6</v>
      </c>
      <c r="G16697" t="s">
        <v>29</v>
      </c>
      <c r="H16697">
        <v>3</v>
      </c>
      <c r="I16697">
        <v>3</v>
      </c>
      <c r="J16697">
        <v>0</v>
      </c>
      <c r="K16697">
        <v>0</v>
      </c>
      <c r="L16697">
        <f t="shared" si="520"/>
        <v>4.8000000000000007</v>
      </c>
      <c r="M16697">
        <f t="shared" si="521"/>
        <v>0</v>
      </c>
    </row>
    <row r="16698" spans="1:13" ht="21" customHeight="1">
      <c r="A16698">
        <v>46293</v>
      </c>
      <c r="B16698" t="s">
        <v>124</v>
      </c>
      <c r="C16698" t="s">
        <v>125</v>
      </c>
      <c r="D16698" t="s">
        <v>38</v>
      </c>
      <c r="E16698" t="s">
        <v>39</v>
      </c>
      <c r="F16698">
        <f>VLOOKUP(D16698,ProductPrices[#All],3,FALSE)</f>
        <v>3.1</v>
      </c>
      <c r="G16698" t="s">
        <v>40</v>
      </c>
      <c r="H16698">
        <v>0</v>
      </c>
      <c r="I16698">
        <v>0</v>
      </c>
      <c r="J16698">
        <v>0</v>
      </c>
      <c r="K16698">
        <v>0</v>
      </c>
      <c r="L16698">
        <f t="shared" si="520"/>
        <v>0</v>
      </c>
      <c r="M16698">
        <f t="shared" si="521"/>
        <v>0</v>
      </c>
    </row>
    <row r="16699" spans="1:13" ht="21" customHeight="1">
      <c r="A16699">
        <v>46293</v>
      </c>
      <c r="B16699" t="s">
        <v>124</v>
      </c>
      <c r="C16699" t="s">
        <v>125</v>
      </c>
      <c r="D16699" t="s">
        <v>41</v>
      </c>
      <c r="E16699" t="s">
        <v>42</v>
      </c>
      <c r="F16699">
        <f>VLOOKUP(D16699,ProductPrices[#All],3,FALSE)</f>
        <v>3.4</v>
      </c>
      <c r="G16699" t="s">
        <v>40</v>
      </c>
      <c r="H16699">
        <v>0</v>
      </c>
      <c r="I16699">
        <v>0</v>
      </c>
      <c r="J16699">
        <v>0</v>
      </c>
      <c r="K16699">
        <v>0</v>
      </c>
      <c r="L16699">
        <f t="shared" si="520"/>
        <v>0</v>
      </c>
      <c r="M16699">
        <f t="shared" si="521"/>
        <v>0</v>
      </c>
    </row>
    <row r="16700" spans="1:13" ht="21" customHeight="1">
      <c r="A16700">
        <v>46293</v>
      </c>
      <c r="B16700" t="s">
        <v>124</v>
      </c>
      <c r="C16700" t="s">
        <v>125</v>
      </c>
      <c r="D16700" t="s">
        <v>43</v>
      </c>
      <c r="E16700" t="s">
        <v>44</v>
      </c>
      <c r="F16700">
        <f>VLOOKUP(D16700,ProductPrices[#All],3,FALSE)</f>
        <v>2.2000000000000002</v>
      </c>
      <c r="G16700" t="s">
        <v>40</v>
      </c>
      <c r="H16700">
        <v>0</v>
      </c>
      <c r="I16700">
        <v>0</v>
      </c>
      <c r="J16700">
        <v>0</v>
      </c>
      <c r="K16700">
        <v>0</v>
      </c>
      <c r="L16700">
        <f t="shared" si="520"/>
        <v>0</v>
      </c>
      <c r="M16700">
        <f t="shared" si="521"/>
        <v>0</v>
      </c>
    </row>
    <row r="16701" spans="1:13" ht="21" customHeight="1">
      <c r="A16701">
        <v>46293</v>
      </c>
      <c r="B16701" t="s">
        <v>124</v>
      </c>
      <c r="C16701" t="s">
        <v>125</v>
      </c>
      <c r="D16701" t="s">
        <v>45</v>
      </c>
      <c r="E16701" t="s">
        <v>46</v>
      </c>
      <c r="F16701">
        <f>VLOOKUP(D16701,ProductPrices[#All],3,FALSE)</f>
        <v>2.25</v>
      </c>
      <c r="G16701" t="s">
        <v>40</v>
      </c>
      <c r="H16701">
        <v>0</v>
      </c>
      <c r="I16701">
        <v>0</v>
      </c>
      <c r="J16701">
        <v>0</v>
      </c>
      <c r="K16701">
        <v>0</v>
      </c>
      <c r="L16701">
        <f t="shared" si="520"/>
        <v>0</v>
      </c>
      <c r="M16701">
        <f t="shared" si="521"/>
        <v>0</v>
      </c>
    </row>
    <row r="16702" spans="1:13" ht="21" customHeight="1">
      <c r="A16702">
        <v>46293</v>
      </c>
      <c r="B16702" t="s">
        <v>124</v>
      </c>
      <c r="C16702" t="s">
        <v>125</v>
      </c>
      <c r="D16702" t="s">
        <v>47</v>
      </c>
      <c r="E16702" t="s">
        <v>48</v>
      </c>
      <c r="F16702">
        <f>VLOOKUP(D16702,ProductPrices[#All],3,FALSE)</f>
        <v>2.35</v>
      </c>
      <c r="G16702" t="s">
        <v>40</v>
      </c>
      <c r="H16702">
        <v>0</v>
      </c>
      <c r="I16702">
        <v>0</v>
      </c>
      <c r="J16702">
        <v>0</v>
      </c>
      <c r="K16702">
        <v>0</v>
      </c>
      <c r="L16702">
        <f t="shared" si="520"/>
        <v>0</v>
      </c>
      <c r="M16702">
        <f t="shared" si="521"/>
        <v>0</v>
      </c>
    </row>
    <row r="16703" spans="1:13" ht="21" customHeight="1">
      <c r="A16703">
        <v>46293</v>
      </c>
      <c r="B16703" t="s">
        <v>124</v>
      </c>
      <c r="C16703" t="s">
        <v>125</v>
      </c>
      <c r="D16703" t="s">
        <v>49</v>
      </c>
      <c r="E16703" t="s">
        <v>50</v>
      </c>
      <c r="F16703">
        <f>VLOOKUP(D16703,ProductPrices[#All],3,FALSE)</f>
        <v>2.75</v>
      </c>
      <c r="G16703" t="s">
        <v>40</v>
      </c>
      <c r="H16703">
        <v>0</v>
      </c>
      <c r="I16703">
        <v>0</v>
      </c>
      <c r="J16703">
        <v>0</v>
      </c>
      <c r="K16703">
        <v>0</v>
      </c>
      <c r="L16703">
        <f t="shared" si="520"/>
        <v>0</v>
      </c>
      <c r="M16703">
        <f t="shared" si="521"/>
        <v>0</v>
      </c>
    </row>
    <row r="16704" spans="1:13" ht="21" customHeight="1">
      <c r="A16704">
        <v>46293</v>
      </c>
      <c r="B16704" t="s">
        <v>124</v>
      </c>
      <c r="C16704" t="s">
        <v>125</v>
      </c>
      <c r="D16704" t="s">
        <v>51</v>
      </c>
      <c r="E16704" t="s">
        <v>52</v>
      </c>
      <c r="F16704">
        <f>VLOOKUP(D16704,ProductPrices[#All],3,FALSE)</f>
        <v>4.6500000000000004</v>
      </c>
      <c r="G16704" t="s">
        <v>40</v>
      </c>
      <c r="H16704">
        <v>0</v>
      </c>
      <c r="I16704">
        <v>0</v>
      </c>
      <c r="J16704">
        <v>0</v>
      </c>
      <c r="K16704">
        <v>0</v>
      </c>
      <c r="L16704">
        <f t="shared" si="520"/>
        <v>0</v>
      </c>
      <c r="M16704">
        <f t="shared" si="521"/>
        <v>0</v>
      </c>
    </row>
    <row r="16705" spans="1:13" ht="21" customHeight="1">
      <c r="A16705">
        <v>46293</v>
      </c>
      <c r="B16705" t="s">
        <v>124</v>
      </c>
      <c r="C16705" t="s">
        <v>125</v>
      </c>
      <c r="D16705" t="s">
        <v>53</v>
      </c>
      <c r="E16705" t="s">
        <v>54</v>
      </c>
      <c r="F16705">
        <f>VLOOKUP(D16705,ProductPrices[#All],3,FALSE)</f>
        <v>2.2000000000000002</v>
      </c>
      <c r="G16705" t="s">
        <v>55</v>
      </c>
      <c r="H16705">
        <v>0</v>
      </c>
      <c r="I16705">
        <v>0</v>
      </c>
      <c r="J16705">
        <v>0</v>
      </c>
      <c r="K16705">
        <v>0</v>
      </c>
      <c r="L16705">
        <f t="shared" si="520"/>
        <v>0</v>
      </c>
      <c r="M16705">
        <f t="shared" si="521"/>
        <v>0</v>
      </c>
    </row>
    <row r="16706" spans="1:13" ht="21" customHeight="1">
      <c r="A16706">
        <v>46293</v>
      </c>
      <c r="B16706" t="s">
        <v>124</v>
      </c>
      <c r="C16706" t="s">
        <v>125</v>
      </c>
      <c r="D16706" t="s">
        <v>56</v>
      </c>
      <c r="E16706" t="s">
        <v>57</v>
      </c>
      <c r="F16706">
        <f>VLOOKUP(D16706,ProductPrices[#All],3,FALSE)</f>
        <v>3.35</v>
      </c>
      <c r="G16706" t="s">
        <v>55</v>
      </c>
      <c r="H16706">
        <v>0</v>
      </c>
      <c r="I16706">
        <v>0</v>
      </c>
      <c r="J16706">
        <v>0</v>
      </c>
      <c r="K16706">
        <v>0</v>
      </c>
      <c r="L16706">
        <f t="shared" ref="L16706:L16769" si="522">F16706*I16706</f>
        <v>0</v>
      </c>
      <c r="M16706">
        <f t="shared" ref="M16706:M16769" si="523">H16706-I16706-J16706-K16706</f>
        <v>0</v>
      </c>
    </row>
    <row r="16707" spans="1:13" ht="21" customHeight="1">
      <c r="A16707">
        <v>46293</v>
      </c>
      <c r="B16707" t="s">
        <v>124</v>
      </c>
      <c r="C16707" t="s">
        <v>125</v>
      </c>
      <c r="D16707" t="s">
        <v>58</v>
      </c>
      <c r="E16707" t="s">
        <v>59</v>
      </c>
      <c r="F16707">
        <f>VLOOKUP(D16707,ProductPrices[#All],3,FALSE)</f>
        <v>2.25</v>
      </c>
      <c r="G16707" t="s">
        <v>55</v>
      </c>
      <c r="H16707">
        <v>0</v>
      </c>
      <c r="I16707">
        <v>0</v>
      </c>
      <c r="J16707">
        <v>0</v>
      </c>
      <c r="K16707">
        <v>0</v>
      </c>
      <c r="L16707">
        <f t="shared" si="522"/>
        <v>0</v>
      </c>
      <c r="M16707">
        <f t="shared" si="523"/>
        <v>0</v>
      </c>
    </row>
    <row r="16708" spans="1:13" ht="21" customHeight="1">
      <c r="A16708">
        <v>46293</v>
      </c>
      <c r="B16708" t="s">
        <v>124</v>
      </c>
      <c r="C16708" t="s">
        <v>125</v>
      </c>
      <c r="D16708" t="s">
        <v>60</v>
      </c>
      <c r="E16708" t="s">
        <v>61</v>
      </c>
      <c r="F16708">
        <f>VLOOKUP(D16708,ProductPrices[#All],3,FALSE)</f>
        <v>1.5</v>
      </c>
      <c r="G16708" t="s">
        <v>55</v>
      </c>
      <c r="H16708">
        <v>0</v>
      </c>
      <c r="I16708">
        <v>0</v>
      </c>
      <c r="J16708">
        <v>0</v>
      </c>
      <c r="K16708">
        <v>0</v>
      </c>
      <c r="L16708">
        <f t="shared" si="522"/>
        <v>0</v>
      </c>
      <c r="M16708">
        <f t="shared" si="523"/>
        <v>0</v>
      </c>
    </row>
    <row r="16709" spans="1:13" ht="21" customHeight="1">
      <c r="A16709">
        <v>46293</v>
      </c>
      <c r="B16709" t="s">
        <v>124</v>
      </c>
      <c r="C16709" t="s">
        <v>125</v>
      </c>
      <c r="D16709" t="s">
        <v>62</v>
      </c>
      <c r="E16709" t="s">
        <v>63</v>
      </c>
      <c r="F16709">
        <f>VLOOKUP(D16709,ProductPrices[#All],3,FALSE)</f>
        <v>3.3</v>
      </c>
      <c r="G16709" t="s">
        <v>55</v>
      </c>
      <c r="H16709">
        <v>0</v>
      </c>
      <c r="I16709">
        <v>0</v>
      </c>
      <c r="J16709">
        <v>0</v>
      </c>
      <c r="K16709">
        <v>0</v>
      </c>
      <c r="L16709">
        <f t="shared" si="522"/>
        <v>0</v>
      </c>
      <c r="M16709">
        <f t="shared" si="523"/>
        <v>0</v>
      </c>
    </row>
    <row r="16710" spans="1:13" ht="21" customHeight="1">
      <c r="A16710">
        <v>46293</v>
      </c>
      <c r="B16710" t="s">
        <v>124</v>
      </c>
      <c r="C16710" t="s">
        <v>125</v>
      </c>
      <c r="D16710" t="s">
        <v>64</v>
      </c>
      <c r="E16710" t="s">
        <v>65</v>
      </c>
      <c r="F16710">
        <f>VLOOKUP(D16710,ProductPrices[#All],3,FALSE)</f>
        <v>2.95</v>
      </c>
      <c r="G16710" t="s">
        <v>66</v>
      </c>
      <c r="H16710">
        <v>0</v>
      </c>
      <c r="I16710">
        <v>0</v>
      </c>
      <c r="J16710">
        <v>0</v>
      </c>
      <c r="K16710">
        <v>0</v>
      </c>
      <c r="L16710">
        <f t="shared" si="522"/>
        <v>0</v>
      </c>
      <c r="M16710">
        <f t="shared" si="523"/>
        <v>0</v>
      </c>
    </row>
    <row r="16711" spans="1:13" ht="21" customHeight="1">
      <c r="A16711">
        <v>46293</v>
      </c>
      <c r="B16711" t="s">
        <v>124</v>
      </c>
      <c r="C16711" t="s">
        <v>125</v>
      </c>
      <c r="D16711" t="s">
        <v>67</v>
      </c>
      <c r="E16711" t="s">
        <v>68</v>
      </c>
      <c r="F16711">
        <f>VLOOKUP(D16711,ProductPrices[#All],3,FALSE)</f>
        <v>2.6</v>
      </c>
      <c r="G16711" t="s">
        <v>66</v>
      </c>
      <c r="H16711">
        <v>0</v>
      </c>
      <c r="I16711">
        <v>0</v>
      </c>
      <c r="J16711">
        <v>0</v>
      </c>
      <c r="K16711">
        <v>0</v>
      </c>
      <c r="L16711">
        <f t="shared" si="522"/>
        <v>0</v>
      </c>
      <c r="M16711">
        <f t="shared" si="523"/>
        <v>0</v>
      </c>
    </row>
    <row r="16712" spans="1:13" ht="21" customHeight="1">
      <c r="A16712">
        <v>46293</v>
      </c>
      <c r="B16712" t="s">
        <v>124</v>
      </c>
      <c r="C16712" t="s">
        <v>125</v>
      </c>
      <c r="D16712" t="s">
        <v>69</v>
      </c>
      <c r="E16712" t="s">
        <v>70</v>
      </c>
      <c r="F16712">
        <f>VLOOKUP(D16712,ProductPrices[#All],3,FALSE)</f>
        <v>2.2000000000000002</v>
      </c>
      <c r="G16712" t="s">
        <v>66</v>
      </c>
      <c r="H16712">
        <v>0</v>
      </c>
      <c r="I16712">
        <v>0</v>
      </c>
      <c r="J16712">
        <v>0</v>
      </c>
      <c r="K16712">
        <v>0</v>
      </c>
      <c r="L16712">
        <f t="shared" si="522"/>
        <v>0</v>
      </c>
      <c r="M16712">
        <f t="shared" si="523"/>
        <v>0</v>
      </c>
    </row>
    <row r="16713" spans="1:13" ht="21" customHeight="1">
      <c r="A16713">
        <v>46293</v>
      </c>
      <c r="B16713" t="s">
        <v>124</v>
      </c>
      <c r="C16713" t="s">
        <v>125</v>
      </c>
      <c r="D16713" t="s">
        <v>71</v>
      </c>
      <c r="E16713" t="s">
        <v>72</v>
      </c>
      <c r="F16713">
        <f>VLOOKUP(D16713,ProductPrices[#All],3,FALSE)</f>
        <v>2.25</v>
      </c>
      <c r="G16713" t="s">
        <v>66</v>
      </c>
      <c r="H16713">
        <v>0</v>
      </c>
      <c r="I16713">
        <v>0</v>
      </c>
      <c r="J16713">
        <v>0</v>
      </c>
      <c r="K16713">
        <v>0</v>
      </c>
      <c r="L16713">
        <f t="shared" si="522"/>
        <v>0</v>
      </c>
      <c r="M16713">
        <f t="shared" si="523"/>
        <v>0</v>
      </c>
    </row>
    <row r="16714" spans="1:13" ht="21" customHeight="1">
      <c r="A16714">
        <v>46293</v>
      </c>
      <c r="B16714" t="s">
        <v>124</v>
      </c>
      <c r="C16714" t="s">
        <v>125</v>
      </c>
      <c r="D16714" t="s">
        <v>73</v>
      </c>
      <c r="E16714" t="s">
        <v>74</v>
      </c>
      <c r="F16714">
        <f>VLOOKUP(D16714,ProductPrices[#All],3,FALSE)</f>
        <v>2.25</v>
      </c>
      <c r="G16714" t="s">
        <v>66</v>
      </c>
      <c r="H16714">
        <v>0</v>
      </c>
      <c r="I16714">
        <v>0</v>
      </c>
      <c r="J16714">
        <v>0</v>
      </c>
      <c r="K16714">
        <v>0</v>
      </c>
      <c r="L16714">
        <f t="shared" si="522"/>
        <v>0</v>
      </c>
      <c r="M16714">
        <f t="shared" si="523"/>
        <v>0</v>
      </c>
    </row>
    <row r="16715" spans="1:13" ht="21" customHeight="1">
      <c r="A16715">
        <v>46293</v>
      </c>
      <c r="B16715" t="s">
        <v>124</v>
      </c>
      <c r="C16715" t="s">
        <v>125</v>
      </c>
      <c r="D16715" t="s">
        <v>75</v>
      </c>
      <c r="E16715" t="s">
        <v>76</v>
      </c>
      <c r="F16715">
        <f>VLOOKUP(D16715,ProductPrices[#All],3,FALSE)</f>
        <v>1.9</v>
      </c>
      <c r="G16715" t="s">
        <v>77</v>
      </c>
      <c r="H16715">
        <v>9</v>
      </c>
      <c r="I16715">
        <v>3</v>
      </c>
      <c r="J16715">
        <v>0</v>
      </c>
      <c r="K16715">
        <v>0</v>
      </c>
      <c r="L16715">
        <f t="shared" si="522"/>
        <v>5.6999999999999993</v>
      </c>
      <c r="M16715">
        <f t="shared" si="523"/>
        <v>6</v>
      </c>
    </row>
    <row r="16716" spans="1:13" ht="21" customHeight="1">
      <c r="A16716">
        <v>46293</v>
      </c>
      <c r="B16716" t="s">
        <v>124</v>
      </c>
      <c r="C16716" t="s">
        <v>125</v>
      </c>
      <c r="D16716" t="s">
        <v>78</v>
      </c>
      <c r="E16716" t="s">
        <v>79</v>
      </c>
      <c r="F16716">
        <f>VLOOKUP(D16716,ProductPrices[#All],3,FALSE)</f>
        <v>1.9</v>
      </c>
      <c r="G16716" t="s">
        <v>77</v>
      </c>
      <c r="H16716">
        <v>9</v>
      </c>
      <c r="I16716">
        <v>4</v>
      </c>
      <c r="J16716">
        <v>0</v>
      </c>
      <c r="K16716">
        <v>0</v>
      </c>
      <c r="L16716">
        <f t="shared" si="522"/>
        <v>7.6</v>
      </c>
      <c r="M16716">
        <f t="shared" si="523"/>
        <v>5</v>
      </c>
    </row>
    <row r="16717" spans="1:13" ht="21" customHeight="1">
      <c r="A16717">
        <v>46293</v>
      </c>
      <c r="B16717" t="s">
        <v>124</v>
      </c>
      <c r="C16717" t="s">
        <v>125</v>
      </c>
      <c r="D16717" t="s">
        <v>80</v>
      </c>
      <c r="E16717" t="s">
        <v>81</v>
      </c>
      <c r="F16717">
        <f>VLOOKUP(D16717,ProductPrices[#All],3,FALSE)</f>
        <v>2.0499999999999998</v>
      </c>
      <c r="G16717" t="s">
        <v>77</v>
      </c>
      <c r="H16717">
        <v>9</v>
      </c>
      <c r="I16717">
        <v>3</v>
      </c>
      <c r="J16717">
        <v>0</v>
      </c>
      <c r="K16717">
        <v>0</v>
      </c>
      <c r="L16717">
        <f t="shared" si="522"/>
        <v>6.1499999999999995</v>
      </c>
      <c r="M16717">
        <f t="shared" si="523"/>
        <v>6</v>
      </c>
    </row>
    <row r="16718" spans="1:13" ht="21" customHeight="1">
      <c r="A16718">
        <v>46293</v>
      </c>
      <c r="B16718" t="s">
        <v>124</v>
      </c>
      <c r="C16718" t="s">
        <v>125</v>
      </c>
      <c r="D16718" t="s">
        <v>82</v>
      </c>
      <c r="E16718" t="s">
        <v>83</v>
      </c>
      <c r="F16718">
        <f>VLOOKUP(D16718,ProductPrices[#All],3,FALSE)</f>
        <v>1.95</v>
      </c>
      <c r="G16718" t="s">
        <v>77</v>
      </c>
      <c r="H16718">
        <v>10</v>
      </c>
      <c r="I16718">
        <v>6</v>
      </c>
      <c r="J16718">
        <v>0</v>
      </c>
      <c r="K16718">
        <v>0</v>
      </c>
      <c r="L16718">
        <f t="shared" si="522"/>
        <v>11.7</v>
      </c>
      <c r="M16718">
        <f t="shared" si="523"/>
        <v>4</v>
      </c>
    </row>
    <row r="16719" spans="1:13" ht="21" customHeight="1">
      <c r="A16719">
        <v>46293</v>
      </c>
      <c r="B16719" t="s">
        <v>124</v>
      </c>
      <c r="C16719" t="s">
        <v>125</v>
      </c>
      <c r="D16719" t="s">
        <v>84</v>
      </c>
      <c r="E16719" t="s">
        <v>85</v>
      </c>
      <c r="F16719">
        <f>VLOOKUP(D16719,ProductPrices[#All],3,FALSE)</f>
        <v>1.55</v>
      </c>
      <c r="G16719" t="s">
        <v>77</v>
      </c>
      <c r="H16719">
        <v>9</v>
      </c>
      <c r="I16719">
        <v>3</v>
      </c>
      <c r="J16719">
        <v>0</v>
      </c>
      <c r="K16719">
        <v>0</v>
      </c>
      <c r="L16719">
        <f t="shared" si="522"/>
        <v>4.6500000000000004</v>
      </c>
      <c r="M16719">
        <f t="shared" si="523"/>
        <v>6</v>
      </c>
    </row>
    <row r="16720" spans="1:13" ht="21" customHeight="1">
      <c r="A16720">
        <v>46293</v>
      </c>
      <c r="B16720" t="s">
        <v>124</v>
      </c>
      <c r="C16720" t="s">
        <v>125</v>
      </c>
      <c r="D16720" t="s">
        <v>86</v>
      </c>
      <c r="E16720" t="s">
        <v>87</v>
      </c>
      <c r="F16720">
        <f>VLOOKUP(D16720,ProductPrices[#All],3,FALSE)</f>
        <v>2</v>
      </c>
      <c r="G16720" t="s">
        <v>77</v>
      </c>
      <c r="H16720">
        <v>10</v>
      </c>
      <c r="I16720">
        <v>7</v>
      </c>
      <c r="J16720">
        <v>0</v>
      </c>
      <c r="K16720">
        <v>0</v>
      </c>
      <c r="L16720">
        <f t="shared" si="522"/>
        <v>14</v>
      </c>
      <c r="M16720">
        <f t="shared" si="523"/>
        <v>3</v>
      </c>
    </row>
    <row r="16721" spans="1:13" ht="21" customHeight="1">
      <c r="A16721">
        <v>46293</v>
      </c>
      <c r="B16721" t="s">
        <v>124</v>
      </c>
      <c r="C16721" t="s">
        <v>125</v>
      </c>
      <c r="D16721" t="s">
        <v>88</v>
      </c>
      <c r="E16721" t="s">
        <v>89</v>
      </c>
      <c r="F16721">
        <f>VLOOKUP(D16721,ProductPrices[#All],3,FALSE)</f>
        <v>2</v>
      </c>
      <c r="G16721" t="s">
        <v>77</v>
      </c>
      <c r="H16721">
        <v>10</v>
      </c>
      <c r="I16721">
        <v>6</v>
      </c>
      <c r="J16721">
        <v>0</v>
      </c>
      <c r="K16721">
        <v>0</v>
      </c>
      <c r="L16721">
        <f t="shared" si="522"/>
        <v>12</v>
      </c>
      <c r="M16721">
        <f t="shared" si="523"/>
        <v>4</v>
      </c>
    </row>
    <row r="16722" spans="1:13" ht="21" customHeight="1">
      <c r="A16722">
        <v>46293</v>
      </c>
      <c r="B16722" t="s">
        <v>124</v>
      </c>
      <c r="C16722" t="s">
        <v>125</v>
      </c>
      <c r="D16722" t="s">
        <v>90</v>
      </c>
      <c r="E16722" t="s">
        <v>91</v>
      </c>
      <c r="F16722">
        <f>VLOOKUP(D16722,ProductPrices[#All],3,FALSE)</f>
        <v>3.7</v>
      </c>
      <c r="G16722" t="s">
        <v>92</v>
      </c>
      <c r="H16722">
        <v>16</v>
      </c>
      <c r="I16722">
        <v>6</v>
      </c>
      <c r="J16722">
        <v>0</v>
      </c>
      <c r="K16722">
        <v>10</v>
      </c>
      <c r="L16722">
        <f t="shared" si="522"/>
        <v>22.200000000000003</v>
      </c>
      <c r="M16722">
        <f t="shared" si="523"/>
        <v>0</v>
      </c>
    </row>
    <row r="16723" spans="1:13" ht="21" customHeight="1">
      <c r="A16723">
        <v>46293</v>
      </c>
      <c r="B16723" t="s">
        <v>124</v>
      </c>
      <c r="C16723" t="s">
        <v>125</v>
      </c>
      <c r="D16723" t="s">
        <v>93</v>
      </c>
      <c r="E16723" t="s">
        <v>94</v>
      </c>
      <c r="F16723">
        <f>VLOOKUP(D16723,ProductPrices[#All],3,FALSE)</f>
        <v>3.7</v>
      </c>
      <c r="G16723" t="s">
        <v>92</v>
      </c>
      <c r="H16723">
        <v>5</v>
      </c>
      <c r="I16723">
        <v>3</v>
      </c>
      <c r="J16723">
        <v>0</v>
      </c>
      <c r="K16723">
        <v>2</v>
      </c>
      <c r="L16723">
        <f t="shared" si="522"/>
        <v>11.100000000000001</v>
      </c>
      <c r="M16723">
        <f t="shared" si="523"/>
        <v>0</v>
      </c>
    </row>
    <row r="16724" spans="1:13" ht="21" customHeight="1">
      <c r="A16724">
        <v>46293</v>
      </c>
      <c r="B16724" t="s">
        <v>124</v>
      </c>
      <c r="C16724" t="s">
        <v>125</v>
      </c>
      <c r="D16724" t="s">
        <v>95</v>
      </c>
      <c r="E16724" t="s">
        <v>96</v>
      </c>
      <c r="F16724">
        <f>VLOOKUP(D16724,ProductPrices[#All],3,FALSE)</f>
        <v>3.7</v>
      </c>
      <c r="G16724" t="s">
        <v>92</v>
      </c>
      <c r="H16724">
        <v>6</v>
      </c>
      <c r="I16724">
        <v>6</v>
      </c>
      <c r="J16724">
        <v>0</v>
      </c>
      <c r="K16724">
        <v>0</v>
      </c>
      <c r="L16724">
        <f t="shared" si="522"/>
        <v>22.200000000000003</v>
      </c>
      <c r="M16724">
        <f t="shared" si="523"/>
        <v>0</v>
      </c>
    </row>
    <row r="16725" spans="1:13" ht="21" customHeight="1">
      <c r="A16725">
        <v>46293</v>
      </c>
      <c r="B16725" t="s">
        <v>124</v>
      </c>
      <c r="C16725" t="s">
        <v>125</v>
      </c>
      <c r="D16725" t="s">
        <v>97</v>
      </c>
      <c r="E16725" t="s">
        <v>98</v>
      </c>
      <c r="F16725">
        <f>VLOOKUP(D16725,ProductPrices[#All],3,FALSE)</f>
        <v>3.6</v>
      </c>
      <c r="G16725" t="s">
        <v>92</v>
      </c>
      <c r="H16725">
        <v>6</v>
      </c>
      <c r="I16725">
        <v>6</v>
      </c>
      <c r="J16725">
        <v>0</v>
      </c>
      <c r="K16725">
        <v>0</v>
      </c>
      <c r="L16725">
        <f t="shared" si="522"/>
        <v>21.6</v>
      </c>
      <c r="M16725">
        <f t="shared" si="523"/>
        <v>0</v>
      </c>
    </row>
    <row r="16726" spans="1:13" ht="21" customHeight="1">
      <c r="A16726">
        <v>46293</v>
      </c>
      <c r="B16726" t="s">
        <v>124</v>
      </c>
      <c r="C16726" t="s">
        <v>125</v>
      </c>
      <c r="D16726" t="s">
        <v>99</v>
      </c>
      <c r="E16726" t="s">
        <v>100</v>
      </c>
      <c r="F16726">
        <f>VLOOKUP(D16726,ProductPrices[#All],3,FALSE)</f>
        <v>1.25</v>
      </c>
      <c r="G16726" t="s">
        <v>101</v>
      </c>
      <c r="H16726">
        <v>9</v>
      </c>
      <c r="I16726">
        <v>3</v>
      </c>
      <c r="J16726">
        <v>0</v>
      </c>
      <c r="K16726">
        <v>0</v>
      </c>
      <c r="L16726">
        <f t="shared" si="522"/>
        <v>3.75</v>
      </c>
      <c r="M16726">
        <f t="shared" si="523"/>
        <v>6</v>
      </c>
    </row>
    <row r="16727" spans="1:13" ht="21" customHeight="1">
      <c r="A16727">
        <v>46293</v>
      </c>
      <c r="B16727" t="s">
        <v>124</v>
      </c>
      <c r="C16727" t="s">
        <v>125</v>
      </c>
      <c r="D16727" t="s">
        <v>102</v>
      </c>
      <c r="E16727" t="s">
        <v>103</v>
      </c>
      <c r="F16727">
        <f>VLOOKUP(D16727,ProductPrices[#All],3,FALSE)</f>
        <v>1.25</v>
      </c>
      <c r="G16727" t="s">
        <v>101</v>
      </c>
      <c r="H16727">
        <v>9</v>
      </c>
      <c r="I16727">
        <v>3</v>
      </c>
      <c r="J16727">
        <v>0</v>
      </c>
      <c r="K16727">
        <v>0</v>
      </c>
      <c r="L16727">
        <f t="shared" si="522"/>
        <v>3.75</v>
      </c>
      <c r="M16727">
        <f t="shared" si="523"/>
        <v>6</v>
      </c>
    </row>
    <row r="16728" spans="1:13" ht="21" customHeight="1">
      <c r="A16728">
        <v>46293</v>
      </c>
      <c r="B16728" t="s">
        <v>124</v>
      </c>
      <c r="C16728" t="s">
        <v>125</v>
      </c>
      <c r="D16728" t="s">
        <v>104</v>
      </c>
      <c r="E16728" t="s">
        <v>105</v>
      </c>
      <c r="F16728">
        <f>VLOOKUP(D16728,ProductPrices[#All],3,FALSE)</f>
        <v>1.25</v>
      </c>
      <c r="G16728" t="s">
        <v>101</v>
      </c>
      <c r="H16728">
        <v>9</v>
      </c>
      <c r="I16728">
        <v>4</v>
      </c>
      <c r="J16728">
        <v>0</v>
      </c>
      <c r="K16728">
        <v>0</v>
      </c>
      <c r="L16728">
        <f t="shared" si="522"/>
        <v>5</v>
      </c>
      <c r="M16728">
        <f t="shared" si="523"/>
        <v>5</v>
      </c>
    </row>
    <row r="16729" spans="1:13" ht="21" customHeight="1">
      <c r="A16729">
        <v>46293</v>
      </c>
      <c r="B16729" t="s">
        <v>126</v>
      </c>
      <c r="C16729" t="s">
        <v>127</v>
      </c>
      <c r="D16729" t="s">
        <v>12</v>
      </c>
      <c r="E16729" t="s">
        <v>13</v>
      </c>
      <c r="F16729">
        <f>VLOOKUP(D16729,ProductPrices[#All],3,FALSE)</f>
        <v>1.35</v>
      </c>
      <c r="G16729" t="s">
        <v>14</v>
      </c>
      <c r="H16729">
        <v>55</v>
      </c>
      <c r="I16729">
        <v>55</v>
      </c>
      <c r="J16729">
        <v>0</v>
      </c>
      <c r="K16729">
        <v>0</v>
      </c>
      <c r="L16729">
        <f t="shared" si="522"/>
        <v>74.25</v>
      </c>
      <c r="M16729">
        <f t="shared" si="523"/>
        <v>0</v>
      </c>
    </row>
    <row r="16730" spans="1:13" ht="21" customHeight="1">
      <c r="A16730">
        <v>46293</v>
      </c>
      <c r="B16730" t="s">
        <v>126</v>
      </c>
      <c r="C16730" t="s">
        <v>127</v>
      </c>
      <c r="D16730" t="s">
        <v>15</v>
      </c>
      <c r="E16730" t="s">
        <v>16</v>
      </c>
      <c r="F16730">
        <f>VLOOKUP(D16730,ProductPrices[#All],3,FALSE)</f>
        <v>1.35</v>
      </c>
      <c r="G16730" t="s">
        <v>14</v>
      </c>
      <c r="H16730">
        <v>11</v>
      </c>
      <c r="I16730">
        <v>10</v>
      </c>
      <c r="J16730">
        <v>0</v>
      </c>
      <c r="K16730">
        <v>1</v>
      </c>
      <c r="L16730">
        <f t="shared" si="522"/>
        <v>13.5</v>
      </c>
      <c r="M16730">
        <f t="shared" si="523"/>
        <v>0</v>
      </c>
    </row>
    <row r="16731" spans="1:13" ht="21" customHeight="1">
      <c r="A16731">
        <v>46293</v>
      </c>
      <c r="B16731" t="s">
        <v>126</v>
      </c>
      <c r="C16731" t="s">
        <v>127</v>
      </c>
      <c r="D16731" t="s">
        <v>17</v>
      </c>
      <c r="E16731" t="s">
        <v>18</v>
      </c>
      <c r="F16731">
        <f>VLOOKUP(D16731,ProductPrices[#All],3,FALSE)</f>
        <v>2.5</v>
      </c>
      <c r="G16731" t="s">
        <v>14</v>
      </c>
      <c r="H16731">
        <v>11</v>
      </c>
      <c r="I16731">
        <v>10</v>
      </c>
      <c r="J16731">
        <v>0</v>
      </c>
      <c r="K16731">
        <v>1</v>
      </c>
      <c r="L16731">
        <f t="shared" si="522"/>
        <v>25</v>
      </c>
      <c r="M16731">
        <f t="shared" si="523"/>
        <v>0</v>
      </c>
    </row>
    <row r="16732" spans="1:13" ht="21" customHeight="1">
      <c r="A16732">
        <v>46293</v>
      </c>
      <c r="B16732" t="s">
        <v>126</v>
      </c>
      <c r="C16732" t="s">
        <v>127</v>
      </c>
      <c r="D16732" t="s">
        <v>19</v>
      </c>
      <c r="E16732" t="s">
        <v>20</v>
      </c>
      <c r="F16732">
        <f>VLOOKUP(D16732,ProductPrices[#All],3,FALSE)</f>
        <v>2.25</v>
      </c>
      <c r="G16732" t="s">
        <v>14</v>
      </c>
      <c r="H16732">
        <v>12</v>
      </c>
      <c r="I16732">
        <v>12</v>
      </c>
      <c r="J16732">
        <v>0</v>
      </c>
      <c r="K16732">
        <v>0</v>
      </c>
      <c r="L16732">
        <f t="shared" si="522"/>
        <v>27</v>
      </c>
      <c r="M16732">
        <f t="shared" si="523"/>
        <v>0</v>
      </c>
    </row>
    <row r="16733" spans="1:13" ht="21" customHeight="1">
      <c r="A16733">
        <v>46293</v>
      </c>
      <c r="B16733" t="s">
        <v>126</v>
      </c>
      <c r="C16733" t="s">
        <v>127</v>
      </c>
      <c r="D16733" t="s">
        <v>21</v>
      </c>
      <c r="E16733" t="s">
        <v>22</v>
      </c>
      <c r="F16733">
        <f>VLOOKUP(D16733,ProductPrices[#All],3,FALSE)</f>
        <v>2.5</v>
      </c>
      <c r="G16733" t="s">
        <v>14</v>
      </c>
      <c r="H16733">
        <v>11</v>
      </c>
      <c r="I16733">
        <v>10</v>
      </c>
      <c r="J16733">
        <v>0</v>
      </c>
      <c r="K16733">
        <v>1</v>
      </c>
      <c r="L16733">
        <f t="shared" si="522"/>
        <v>25</v>
      </c>
      <c r="M16733">
        <f t="shared" si="523"/>
        <v>0</v>
      </c>
    </row>
    <row r="16734" spans="1:13" ht="21" customHeight="1">
      <c r="A16734">
        <v>46293</v>
      </c>
      <c r="B16734" t="s">
        <v>126</v>
      </c>
      <c r="C16734" t="s">
        <v>127</v>
      </c>
      <c r="D16734" t="s">
        <v>23</v>
      </c>
      <c r="E16734" t="s">
        <v>24</v>
      </c>
      <c r="F16734">
        <f>VLOOKUP(D16734,ProductPrices[#All],3,FALSE)</f>
        <v>2.2000000000000002</v>
      </c>
      <c r="G16734" t="s">
        <v>14</v>
      </c>
      <c r="H16734">
        <v>11</v>
      </c>
      <c r="I16734">
        <v>10</v>
      </c>
      <c r="J16734">
        <v>0</v>
      </c>
      <c r="K16734">
        <v>1</v>
      </c>
      <c r="L16734">
        <f t="shared" si="522"/>
        <v>22</v>
      </c>
      <c r="M16734">
        <f t="shared" si="523"/>
        <v>0</v>
      </c>
    </row>
    <row r="16735" spans="1:13" ht="21" customHeight="1">
      <c r="A16735">
        <v>46293</v>
      </c>
      <c r="B16735" t="s">
        <v>126</v>
      </c>
      <c r="C16735" t="s">
        <v>127</v>
      </c>
      <c r="D16735" t="s">
        <v>25</v>
      </c>
      <c r="E16735" t="s">
        <v>26</v>
      </c>
      <c r="F16735">
        <f>VLOOKUP(D16735,ProductPrices[#All],3,FALSE)</f>
        <v>2.1</v>
      </c>
      <c r="G16735" t="s">
        <v>14</v>
      </c>
      <c r="H16735">
        <v>12</v>
      </c>
      <c r="I16735">
        <v>12</v>
      </c>
      <c r="J16735">
        <v>0</v>
      </c>
      <c r="K16735">
        <v>0</v>
      </c>
      <c r="L16735">
        <f t="shared" si="522"/>
        <v>25.200000000000003</v>
      </c>
      <c r="M16735">
        <f t="shared" si="523"/>
        <v>0</v>
      </c>
    </row>
    <row r="16736" spans="1:13" ht="21" customHeight="1">
      <c r="A16736">
        <v>46293</v>
      </c>
      <c r="B16736" t="s">
        <v>126</v>
      </c>
      <c r="C16736" t="s">
        <v>127</v>
      </c>
      <c r="D16736" t="s">
        <v>27</v>
      </c>
      <c r="E16736" t="s">
        <v>28</v>
      </c>
      <c r="F16736">
        <f>VLOOKUP(D16736,ProductPrices[#All],3,FALSE)</f>
        <v>1.5</v>
      </c>
      <c r="G16736" t="s">
        <v>29</v>
      </c>
      <c r="H16736">
        <v>3</v>
      </c>
      <c r="I16736">
        <v>3</v>
      </c>
      <c r="J16736">
        <v>0</v>
      </c>
      <c r="K16736">
        <v>0</v>
      </c>
      <c r="L16736">
        <f t="shared" si="522"/>
        <v>4.5</v>
      </c>
      <c r="M16736">
        <f t="shared" si="523"/>
        <v>0</v>
      </c>
    </row>
    <row r="16737" spans="1:13" ht="21" customHeight="1">
      <c r="A16737">
        <v>46293</v>
      </c>
      <c r="B16737" t="s">
        <v>126</v>
      </c>
      <c r="C16737" t="s">
        <v>127</v>
      </c>
      <c r="D16737" t="s">
        <v>30</v>
      </c>
      <c r="E16737" t="s">
        <v>31</v>
      </c>
      <c r="F16737">
        <f>VLOOKUP(D16737,ProductPrices[#All],3,FALSE)</f>
        <v>1.45</v>
      </c>
      <c r="G16737" t="s">
        <v>29</v>
      </c>
      <c r="H16737">
        <v>4</v>
      </c>
      <c r="I16737">
        <v>4</v>
      </c>
      <c r="J16737">
        <v>0</v>
      </c>
      <c r="K16737">
        <v>0</v>
      </c>
      <c r="L16737">
        <f t="shared" si="522"/>
        <v>5.8</v>
      </c>
      <c r="M16737">
        <f t="shared" si="523"/>
        <v>0</v>
      </c>
    </row>
    <row r="16738" spans="1:13" ht="21" customHeight="1">
      <c r="A16738">
        <v>46293</v>
      </c>
      <c r="B16738" t="s">
        <v>126</v>
      </c>
      <c r="C16738" t="s">
        <v>127</v>
      </c>
      <c r="D16738" t="s">
        <v>32</v>
      </c>
      <c r="E16738" t="s">
        <v>33</v>
      </c>
      <c r="F16738">
        <f>VLOOKUP(D16738,ProductPrices[#All],3,FALSE)</f>
        <v>1.3</v>
      </c>
      <c r="G16738" t="s">
        <v>29</v>
      </c>
      <c r="H16738">
        <v>4</v>
      </c>
      <c r="I16738">
        <v>4</v>
      </c>
      <c r="J16738">
        <v>0</v>
      </c>
      <c r="K16738">
        <v>0</v>
      </c>
      <c r="L16738">
        <f t="shared" si="522"/>
        <v>5.2</v>
      </c>
      <c r="M16738">
        <f t="shared" si="523"/>
        <v>0</v>
      </c>
    </row>
    <row r="16739" spans="1:13" ht="21" customHeight="1">
      <c r="A16739">
        <v>46293</v>
      </c>
      <c r="B16739" t="s">
        <v>126</v>
      </c>
      <c r="C16739" t="s">
        <v>127</v>
      </c>
      <c r="D16739" t="s">
        <v>34</v>
      </c>
      <c r="E16739" t="s">
        <v>35</v>
      </c>
      <c r="F16739">
        <f>VLOOKUP(D16739,ProductPrices[#All],3,FALSE)</f>
        <v>1.4</v>
      </c>
      <c r="G16739" t="s">
        <v>29</v>
      </c>
      <c r="H16739">
        <v>4</v>
      </c>
      <c r="I16739">
        <v>4</v>
      </c>
      <c r="J16739">
        <v>0</v>
      </c>
      <c r="K16739">
        <v>0</v>
      </c>
      <c r="L16739">
        <f t="shared" si="522"/>
        <v>5.6</v>
      </c>
      <c r="M16739">
        <f t="shared" si="523"/>
        <v>0</v>
      </c>
    </row>
    <row r="16740" spans="1:13" ht="21" customHeight="1">
      <c r="A16740">
        <v>46293</v>
      </c>
      <c r="B16740" t="s">
        <v>126</v>
      </c>
      <c r="C16740" t="s">
        <v>127</v>
      </c>
      <c r="D16740" t="s">
        <v>36</v>
      </c>
      <c r="E16740" t="s">
        <v>37</v>
      </c>
      <c r="F16740">
        <f>VLOOKUP(D16740,ProductPrices[#All],3,FALSE)</f>
        <v>1.6</v>
      </c>
      <c r="G16740" t="s">
        <v>29</v>
      </c>
      <c r="H16740">
        <v>4</v>
      </c>
      <c r="I16740">
        <v>3</v>
      </c>
      <c r="J16740">
        <v>0</v>
      </c>
      <c r="K16740">
        <v>1</v>
      </c>
      <c r="L16740">
        <f t="shared" si="522"/>
        <v>4.8000000000000007</v>
      </c>
      <c r="M16740">
        <f t="shared" si="523"/>
        <v>0</v>
      </c>
    </row>
    <row r="16741" spans="1:13" ht="21" customHeight="1">
      <c r="A16741">
        <v>46293</v>
      </c>
      <c r="B16741" t="s">
        <v>126</v>
      </c>
      <c r="C16741" t="s">
        <v>127</v>
      </c>
      <c r="D16741" t="s">
        <v>38</v>
      </c>
      <c r="E16741" t="s">
        <v>39</v>
      </c>
      <c r="F16741">
        <f>VLOOKUP(D16741,ProductPrices[#All],3,FALSE)</f>
        <v>3.1</v>
      </c>
      <c r="G16741" t="s">
        <v>40</v>
      </c>
      <c r="H16741">
        <v>0</v>
      </c>
      <c r="I16741">
        <v>0</v>
      </c>
      <c r="J16741">
        <v>0</v>
      </c>
      <c r="K16741">
        <v>0</v>
      </c>
      <c r="L16741">
        <f t="shared" si="522"/>
        <v>0</v>
      </c>
      <c r="M16741">
        <f t="shared" si="523"/>
        <v>0</v>
      </c>
    </row>
    <row r="16742" spans="1:13" ht="21" customHeight="1">
      <c r="A16742">
        <v>46293</v>
      </c>
      <c r="B16742" t="s">
        <v>126</v>
      </c>
      <c r="C16742" t="s">
        <v>127</v>
      </c>
      <c r="D16742" t="s">
        <v>41</v>
      </c>
      <c r="E16742" t="s">
        <v>42</v>
      </c>
      <c r="F16742">
        <f>VLOOKUP(D16742,ProductPrices[#All],3,FALSE)</f>
        <v>3.4</v>
      </c>
      <c r="G16742" t="s">
        <v>40</v>
      </c>
      <c r="H16742">
        <v>0</v>
      </c>
      <c r="I16742">
        <v>0</v>
      </c>
      <c r="J16742">
        <v>0</v>
      </c>
      <c r="K16742">
        <v>0</v>
      </c>
      <c r="L16742">
        <f t="shared" si="522"/>
        <v>0</v>
      </c>
      <c r="M16742">
        <f t="shared" si="523"/>
        <v>0</v>
      </c>
    </row>
    <row r="16743" spans="1:13" ht="21" customHeight="1">
      <c r="A16743">
        <v>46293</v>
      </c>
      <c r="B16743" t="s">
        <v>126</v>
      </c>
      <c r="C16743" t="s">
        <v>127</v>
      </c>
      <c r="D16743" t="s">
        <v>43</v>
      </c>
      <c r="E16743" t="s">
        <v>44</v>
      </c>
      <c r="F16743">
        <f>VLOOKUP(D16743,ProductPrices[#All],3,FALSE)</f>
        <v>2.2000000000000002</v>
      </c>
      <c r="G16743" t="s">
        <v>40</v>
      </c>
      <c r="H16743">
        <v>0</v>
      </c>
      <c r="I16743">
        <v>0</v>
      </c>
      <c r="J16743">
        <v>0</v>
      </c>
      <c r="K16743">
        <v>0</v>
      </c>
      <c r="L16743">
        <f t="shared" si="522"/>
        <v>0</v>
      </c>
      <c r="M16743">
        <f t="shared" si="523"/>
        <v>0</v>
      </c>
    </row>
    <row r="16744" spans="1:13" ht="21" customHeight="1">
      <c r="A16744">
        <v>46293</v>
      </c>
      <c r="B16744" t="s">
        <v>126</v>
      </c>
      <c r="C16744" t="s">
        <v>127</v>
      </c>
      <c r="D16744" t="s">
        <v>45</v>
      </c>
      <c r="E16744" t="s">
        <v>46</v>
      </c>
      <c r="F16744">
        <f>VLOOKUP(D16744,ProductPrices[#All],3,FALSE)</f>
        <v>2.25</v>
      </c>
      <c r="G16744" t="s">
        <v>40</v>
      </c>
      <c r="H16744">
        <v>0</v>
      </c>
      <c r="I16744">
        <v>0</v>
      </c>
      <c r="J16744">
        <v>0</v>
      </c>
      <c r="K16744">
        <v>0</v>
      </c>
      <c r="L16744">
        <f t="shared" si="522"/>
        <v>0</v>
      </c>
      <c r="M16744">
        <f t="shared" si="523"/>
        <v>0</v>
      </c>
    </row>
    <row r="16745" spans="1:13" ht="21" customHeight="1">
      <c r="A16745">
        <v>46293</v>
      </c>
      <c r="B16745" t="s">
        <v>126</v>
      </c>
      <c r="C16745" t="s">
        <v>127</v>
      </c>
      <c r="D16745" t="s">
        <v>47</v>
      </c>
      <c r="E16745" t="s">
        <v>48</v>
      </c>
      <c r="F16745">
        <f>VLOOKUP(D16745,ProductPrices[#All],3,FALSE)</f>
        <v>2.35</v>
      </c>
      <c r="G16745" t="s">
        <v>40</v>
      </c>
      <c r="H16745">
        <v>0</v>
      </c>
      <c r="I16745">
        <v>0</v>
      </c>
      <c r="J16745">
        <v>0</v>
      </c>
      <c r="K16745">
        <v>0</v>
      </c>
      <c r="L16745">
        <f t="shared" si="522"/>
        <v>0</v>
      </c>
      <c r="M16745">
        <f t="shared" si="523"/>
        <v>0</v>
      </c>
    </row>
    <row r="16746" spans="1:13" ht="21" customHeight="1">
      <c r="A16746">
        <v>46293</v>
      </c>
      <c r="B16746" t="s">
        <v>126</v>
      </c>
      <c r="C16746" t="s">
        <v>127</v>
      </c>
      <c r="D16746" t="s">
        <v>49</v>
      </c>
      <c r="E16746" t="s">
        <v>50</v>
      </c>
      <c r="F16746">
        <f>VLOOKUP(D16746,ProductPrices[#All],3,FALSE)</f>
        <v>2.75</v>
      </c>
      <c r="G16746" t="s">
        <v>40</v>
      </c>
      <c r="H16746">
        <v>0</v>
      </c>
      <c r="I16746">
        <v>0</v>
      </c>
      <c r="J16746">
        <v>0</v>
      </c>
      <c r="K16746">
        <v>0</v>
      </c>
      <c r="L16746">
        <f t="shared" si="522"/>
        <v>0</v>
      </c>
      <c r="M16746">
        <f t="shared" si="523"/>
        <v>0</v>
      </c>
    </row>
    <row r="16747" spans="1:13" ht="21" customHeight="1">
      <c r="A16747">
        <v>46293</v>
      </c>
      <c r="B16747" t="s">
        <v>126</v>
      </c>
      <c r="C16747" t="s">
        <v>127</v>
      </c>
      <c r="D16747" t="s">
        <v>51</v>
      </c>
      <c r="E16747" t="s">
        <v>52</v>
      </c>
      <c r="F16747">
        <f>VLOOKUP(D16747,ProductPrices[#All],3,FALSE)</f>
        <v>4.6500000000000004</v>
      </c>
      <c r="G16747" t="s">
        <v>40</v>
      </c>
      <c r="H16747">
        <v>0</v>
      </c>
      <c r="I16747">
        <v>0</v>
      </c>
      <c r="J16747">
        <v>0</v>
      </c>
      <c r="K16747">
        <v>0</v>
      </c>
      <c r="L16747">
        <f t="shared" si="522"/>
        <v>0</v>
      </c>
      <c r="M16747">
        <f t="shared" si="523"/>
        <v>0</v>
      </c>
    </row>
    <row r="16748" spans="1:13" ht="21" customHeight="1">
      <c r="A16748">
        <v>46293</v>
      </c>
      <c r="B16748" t="s">
        <v>126</v>
      </c>
      <c r="C16748" t="s">
        <v>127</v>
      </c>
      <c r="D16748" t="s">
        <v>53</v>
      </c>
      <c r="E16748" t="s">
        <v>54</v>
      </c>
      <c r="F16748">
        <f>VLOOKUP(D16748,ProductPrices[#All],3,FALSE)</f>
        <v>2.2000000000000002</v>
      </c>
      <c r="G16748" t="s">
        <v>55</v>
      </c>
      <c r="H16748">
        <v>0</v>
      </c>
      <c r="I16748">
        <v>0</v>
      </c>
      <c r="J16748">
        <v>0</v>
      </c>
      <c r="K16748">
        <v>0</v>
      </c>
      <c r="L16748">
        <f t="shared" si="522"/>
        <v>0</v>
      </c>
      <c r="M16748">
        <f t="shared" si="523"/>
        <v>0</v>
      </c>
    </row>
    <row r="16749" spans="1:13" ht="21" customHeight="1">
      <c r="A16749">
        <v>46293</v>
      </c>
      <c r="B16749" t="s">
        <v>126</v>
      </c>
      <c r="C16749" t="s">
        <v>127</v>
      </c>
      <c r="D16749" t="s">
        <v>56</v>
      </c>
      <c r="E16749" t="s">
        <v>57</v>
      </c>
      <c r="F16749">
        <f>VLOOKUP(D16749,ProductPrices[#All],3,FALSE)</f>
        <v>3.35</v>
      </c>
      <c r="G16749" t="s">
        <v>55</v>
      </c>
      <c r="H16749">
        <v>0</v>
      </c>
      <c r="I16749">
        <v>0</v>
      </c>
      <c r="J16749">
        <v>0</v>
      </c>
      <c r="K16749">
        <v>0</v>
      </c>
      <c r="L16749">
        <f t="shared" si="522"/>
        <v>0</v>
      </c>
      <c r="M16749">
        <f t="shared" si="523"/>
        <v>0</v>
      </c>
    </row>
    <row r="16750" spans="1:13" ht="21" customHeight="1">
      <c r="A16750">
        <v>46293</v>
      </c>
      <c r="B16750" t="s">
        <v>126</v>
      </c>
      <c r="C16750" t="s">
        <v>127</v>
      </c>
      <c r="D16750" t="s">
        <v>58</v>
      </c>
      <c r="E16750" t="s">
        <v>59</v>
      </c>
      <c r="F16750">
        <f>VLOOKUP(D16750,ProductPrices[#All],3,FALSE)</f>
        <v>2.25</v>
      </c>
      <c r="G16750" t="s">
        <v>55</v>
      </c>
      <c r="H16750">
        <v>0</v>
      </c>
      <c r="I16750">
        <v>0</v>
      </c>
      <c r="J16750">
        <v>0</v>
      </c>
      <c r="K16750">
        <v>0</v>
      </c>
      <c r="L16750">
        <f t="shared" si="522"/>
        <v>0</v>
      </c>
      <c r="M16750">
        <f t="shared" si="523"/>
        <v>0</v>
      </c>
    </row>
    <row r="16751" spans="1:13" ht="21" customHeight="1">
      <c r="A16751">
        <v>46293</v>
      </c>
      <c r="B16751" t="s">
        <v>126</v>
      </c>
      <c r="C16751" t="s">
        <v>127</v>
      </c>
      <c r="D16751" t="s">
        <v>60</v>
      </c>
      <c r="E16751" t="s">
        <v>61</v>
      </c>
      <c r="F16751">
        <f>VLOOKUP(D16751,ProductPrices[#All],3,FALSE)</f>
        <v>1.5</v>
      </c>
      <c r="G16751" t="s">
        <v>55</v>
      </c>
      <c r="H16751">
        <v>0</v>
      </c>
      <c r="I16751">
        <v>0</v>
      </c>
      <c r="J16751">
        <v>0</v>
      </c>
      <c r="K16751">
        <v>0</v>
      </c>
      <c r="L16751">
        <f t="shared" si="522"/>
        <v>0</v>
      </c>
      <c r="M16751">
        <f t="shared" si="523"/>
        <v>0</v>
      </c>
    </row>
    <row r="16752" spans="1:13" ht="21" customHeight="1">
      <c r="A16752">
        <v>46293</v>
      </c>
      <c r="B16752" t="s">
        <v>126</v>
      </c>
      <c r="C16752" t="s">
        <v>127</v>
      </c>
      <c r="D16752" t="s">
        <v>62</v>
      </c>
      <c r="E16752" t="s">
        <v>63</v>
      </c>
      <c r="F16752">
        <f>VLOOKUP(D16752,ProductPrices[#All],3,FALSE)</f>
        <v>3.3</v>
      </c>
      <c r="G16752" t="s">
        <v>55</v>
      </c>
      <c r="H16752">
        <v>0</v>
      </c>
      <c r="I16752">
        <v>0</v>
      </c>
      <c r="J16752">
        <v>0</v>
      </c>
      <c r="K16752">
        <v>0</v>
      </c>
      <c r="L16752">
        <f t="shared" si="522"/>
        <v>0</v>
      </c>
      <c r="M16752">
        <f t="shared" si="523"/>
        <v>0</v>
      </c>
    </row>
    <row r="16753" spans="1:13" ht="21" customHeight="1">
      <c r="A16753">
        <v>46293</v>
      </c>
      <c r="B16753" t="s">
        <v>126</v>
      </c>
      <c r="C16753" t="s">
        <v>127</v>
      </c>
      <c r="D16753" t="s">
        <v>64</v>
      </c>
      <c r="E16753" t="s">
        <v>65</v>
      </c>
      <c r="F16753">
        <f>VLOOKUP(D16753,ProductPrices[#All],3,FALSE)</f>
        <v>2.95</v>
      </c>
      <c r="G16753" t="s">
        <v>66</v>
      </c>
      <c r="H16753">
        <v>0</v>
      </c>
      <c r="I16753">
        <v>0</v>
      </c>
      <c r="J16753">
        <v>0</v>
      </c>
      <c r="K16753">
        <v>0</v>
      </c>
      <c r="L16753">
        <f t="shared" si="522"/>
        <v>0</v>
      </c>
      <c r="M16753">
        <f t="shared" si="523"/>
        <v>0</v>
      </c>
    </row>
    <row r="16754" spans="1:13" ht="21" customHeight="1">
      <c r="A16754">
        <v>46293</v>
      </c>
      <c r="B16754" t="s">
        <v>126</v>
      </c>
      <c r="C16754" t="s">
        <v>127</v>
      </c>
      <c r="D16754" t="s">
        <v>67</v>
      </c>
      <c r="E16754" t="s">
        <v>68</v>
      </c>
      <c r="F16754">
        <f>VLOOKUP(D16754,ProductPrices[#All],3,FALSE)</f>
        <v>2.6</v>
      </c>
      <c r="G16754" t="s">
        <v>66</v>
      </c>
      <c r="H16754">
        <v>0</v>
      </c>
      <c r="I16754">
        <v>0</v>
      </c>
      <c r="J16754">
        <v>0</v>
      </c>
      <c r="K16754">
        <v>0</v>
      </c>
      <c r="L16754">
        <f t="shared" si="522"/>
        <v>0</v>
      </c>
      <c r="M16754">
        <f t="shared" si="523"/>
        <v>0</v>
      </c>
    </row>
    <row r="16755" spans="1:13" ht="21" customHeight="1">
      <c r="A16755">
        <v>46293</v>
      </c>
      <c r="B16755" t="s">
        <v>126</v>
      </c>
      <c r="C16755" t="s">
        <v>127</v>
      </c>
      <c r="D16755" t="s">
        <v>69</v>
      </c>
      <c r="E16755" t="s">
        <v>70</v>
      </c>
      <c r="F16755">
        <f>VLOOKUP(D16755,ProductPrices[#All],3,FALSE)</f>
        <v>2.2000000000000002</v>
      </c>
      <c r="G16755" t="s">
        <v>66</v>
      </c>
      <c r="H16755">
        <v>0</v>
      </c>
      <c r="I16755">
        <v>0</v>
      </c>
      <c r="J16755">
        <v>0</v>
      </c>
      <c r="K16755">
        <v>0</v>
      </c>
      <c r="L16755">
        <f t="shared" si="522"/>
        <v>0</v>
      </c>
      <c r="M16755">
        <f t="shared" si="523"/>
        <v>0</v>
      </c>
    </row>
    <row r="16756" spans="1:13" ht="21" customHeight="1">
      <c r="A16756">
        <v>46293</v>
      </c>
      <c r="B16756" t="s">
        <v>126</v>
      </c>
      <c r="C16756" t="s">
        <v>127</v>
      </c>
      <c r="D16756" t="s">
        <v>71</v>
      </c>
      <c r="E16756" t="s">
        <v>72</v>
      </c>
      <c r="F16756">
        <f>VLOOKUP(D16756,ProductPrices[#All],3,FALSE)</f>
        <v>2.25</v>
      </c>
      <c r="G16756" t="s">
        <v>66</v>
      </c>
      <c r="H16756">
        <v>0</v>
      </c>
      <c r="I16756">
        <v>0</v>
      </c>
      <c r="J16756">
        <v>0</v>
      </c>
      <c r="K16756">
        <v>0</v>
      </c>
      <c r="L16756">
        <f t="shared" si="522"/>
        <v>0</v>
      </c>
      <c r="M16756">
        <f t="shared" si="523"/>
        <v>0</v>
      </c>
    </row>
    <row r="16757" spans="1:13" ht="21" customHeight="1">
      <c r="A16757">
        <v>46293</v>
      </c>
      <c r="B16757" t="s">
        <v>126</v>
      </c>
      <c r="C16757" t="s">
        <v>127</v>
      </c>
      <c r="D16757" t="s">
        <v>73</v>
      </c>
      <c r="E16757" t="s">
        <v>74</v>
      </c>
      <c r="F16757">
        <f>VLOOKUP(D16757,ProductPrices[#All],3,FALSE)</f>
        <v>2.25</v>
      </c>
      <c r="G16757" t="s">
        <v>66</v>
      </c>
      <c r="H16757">
        <v>0</v>
      </c>
      <c r="I16757">
        <v>0</v>
      </c>
      <c r="J16757">
        <v>0</v>
      </c>
      <c r="K16757">
        <v>0</v>
      </c>
      <c r="L16757">
        <f t="shared" si="522"/>
        <v>0</v>
      </c>
      <c r="M16757">
        <f t="shared" si="523"/>
        <v>0</v>
      </c>
    </row>
    <row r="16758" spans="1:13" ht="21" customHeight="1">
      <c r="A16758">
        <v>46293</v>
      </c>
      <c r="B16758" t="s">
        <v>126</v>
      </c>
      <c r="C16758" t="s">
        <v>127</v>
      </c>
      <c r="D16758" t="s">
        <v>75</v>
      </c>
      <c r="E16758" t="s">
        <v>76</v>
      </c>
      <c r="F16758">
        <f>VLOOKUP(D16758,ProductPrices[#All],3,FALSE)</f>
        <v>1.9</v>
      </c>
      <c r="G16758" t="s">
        <v>77</v>
      </c>
      <c r="H16758">
        <v>9</v>
      </c>
      <c r="I16758">
        <v>4</v>
      </c>
      <c r="J16758">
        <v>0</v>
      </c>
      <c r="K16758">
        <v>0</v>
      </c>
      <c r="L16758">
        <f t="shared" si="522"/>
        <v>7.6</v>
      </c>
      <c r="M16758">
        <f t="shared" si="523"/>
        <v>5</v>
      </c>
    </row>
    <row r="16759" spans="1:13" ht="21" customHeight="1">
      <c r="A16759">
        <v>46293</v>
      </c>
      <c r="B16759" t="s">
        <v>126</v>
      </c>
      <c r="C16759" t="s">
        <v>127</v>
      </c>
      <c r="D16759" t="s">
        <v>78</v>
      </c>
      <c r="E16759" t="s">
        <v>79</v>
      </c>
      <c r="F16759">
        <f>VLOOKUP(D16759,ProductPrices[#All],3,FALSE)</f>
        <v>1.9</v>
      </c>
      <c r="G16759" t="s">
        <v>77</v>
      </c>
      <c r="H16759">
        <v>9</v>
      </c>
      <c r="I16759">
        <v>3</v>
      </c>
      <c r="J16759">
        <v>0</v>
      </c>
      <c r="K16759">
        <v>0</v>
      </c>
      <c r="L16759">
        <f t="shared" si="522"/>
        <v>5.6999999999999993</v>
      </c>
      <c r="M16759">
        <f t="shared" si="523"/>
        <v>6</v>
      </c>
    </row>
    <row r="16760" spans="1:13" ht="21" customHeight="1">
      <c r="A16760">
        <v>46293</v>
      </c>
      <c r="B16760" t="s">
        <v>126</v>
      </c>
      <c r="C16760" t="s">
        <v>127</v>
      </c>
      <c r="D16760" t="s">
        <v>80</v>
      </c>
      <c r="E16760" t="s">
        <v>81</v>
      </c>
      <c r="F16760">
        <f>VLOOKUP(D16760,ProductPrices[#All],3,FALSE)</f>
        <v>2.0499999999999998</v>
      </c>
      <c r="G16760" t="s">
        <v>77</v>
      </c>
      <c r="H16760">
        <v>10</v>
      </c>
      <c r="I16760">
        <v>6</v>
      </c>
      <c r="J16760">
        <v>0</v>
      </c>
      <c r="K16760">
        <v>0</v>
      </c>
      <c r="L16760">
        <f t="shared" si="522"/>
        <v>12.299999999999999</v>
      </c>
      <c r="M16760">
        <f t="shared" si="523"/>
        <v>4</v>
      </c>
    </row>
    <row r="16761" spans="1:13" ht="21" customHeight="1">
      <c r="A16761">
        <v>46293</v>
      </c>
      <c r="B16761" t="s">
        <v>126</v>
      </c>
      <c r="C16761" t="s">
        <v>127</v>
      </c>
      <c r="D16761" t="s">
        <v>82</v>
      </c>
      <c r="E16761" t="s">
        <v>83</v>
      </c>
      <c r="F16761">
        <f>VLOOKUP(D16761,ProductPrices[#All],3,FALSE)</f>
        <v>1.95</v>
      </c>
      <c r="G16761" t="s">
        <v>77</v>
      </c>
      <c r="H16761">
        <v>10</v>
      </c>
      <c r="I16761">
        <v>7</v>
      </c>
      <c r="J16761">
        <v>0</v>
      </c>
      <c r="K16761">
        <v>0</v>
      </c>
      <c r="L16761">
        <f t="shared" si="522"/>
        <v>13.65</v>
      </c>
      <c r="M16761">
        <f t="shared" si="523"/>
        <v>3</v>
      </c>
    </row>
    <row r="16762" spans="1:13" ht="21" customHeight="1">
      <c r="A16762">
        <v>46293</v>
      </c>
      <c r="B16762" t="s">
        <v>126</v>
      </c>
      <c r="C16762" t="s">
        <v>127</v>
      </c>
      <c r="D16762" t="s">
        <v>84</v>
      </c>
      <c r="E16762" t="s">
        <v>85</v>
      </c>
      <c r="F16762">
        <f>VLOOKUP(D16762,ProductPrices[#All],3,FALSE)</f>
        <v>1.55</v>
      </c>
      <c r="G16762" t="s">
        <v>77</v>
      </c>
      <c r="H16762">
        <v>9</v>
      </c>
      <c r="I16762">
        <v>3</v>
      </c>
      <c r="J16762">
        <v>0</v>
      </c>
      <c r="K16762">
        <v>0</v>
      </c>
      <c r="L16762">
        <f t="shared" si="522"/>
        <v>4.6500000000000004</v>
      </c>
      <c r="M16762">
        <f t="shared" si="523"/>
        <v>6</v>
      </c>
    </row>
    <row r="16763" spans="1:13" ht="21" customHeight="1">
      <c r="A16763">
        <v>46293</v>
      </c>
      <c r="B16763" t="s">
        <v>126</v>
      </c>
      <c r="C16763" t="s">
        <v>127</v>
      </c>
      <c r="D16763" t="s">
        <v>86</v>
      </c>
      <c r="E16763" t="s">
        <v>87</v>
      </c>
      <c r="F16763">
        <f>VLOOKUP(D16763,ProductPrices[#All],3,FALSE)</f>
        <v>2</v>
      </c>
      <c r="G16763" t="s">
        <v>77</v>
      </c>
      <c r="H16763">
        <v>10</v>
      </c>
      <c r="I16763">
        <v>6</v>
      </c>
      <c r="J16763">
        <v>0</v>
      </c>
      <c r="K16763">
        <v>0</v>
      </c>
      <c r="L16763">
        <f t="shared" si="522"/>
        <v>12</v>
      </c>
      <c r="M16763">
        <f t="shared" si="523"/>
        <v>4</v>
      </c>
    </row>
    <row r="16764" spans="1:13" ht="21" customHeight="1">
      <c r="A16764">
        <v>46293</v>
      </c>
      <c r="B16764" t="s">
        <v>126</v>
      </c>
      <c r="C16764" t="s">
        <v>127</v>
      </c>
      <c r="D16764" t="s">
        <v>88</v>
      </c>
      <c r="E16764" t="s">
        <v>89</v>
      </c>
      <c r="F16764">
        <f>VLOOKUP(D16764,ProductPrices[#All],3,FALSE)</f>
        <v>2</v>
      </c>
      <c r="G16764" t="s">
        <v>77</v>
      </c>
      <c r="H16764">
        <v>9</v>
      </c>
      <c r="I16764">
        <v>3</v>
      </c>
      <c r="J16764">
        <v>0</v>
      </c>
      <c r="K16764">
        <v>0</v>
      </c>
      <c r="L16764">
        <f t="shared" si="522"/>
        <v>6</v>
      </c>
      <c r="M16764">
        <f t="shared" si="523"/>
        <v>6</v>
      </c>
    </row>
    <row r="16765" spans="1:13" ht="21" customHeight="1">
      <c r="A16765">
        <v>46293</v>
      </c>
      <c r="B16765" t="s">
        <v>126</v>
      </c>
      <c r="C16765" t="s">
        <v>127</v>
      </c>
      <c r="D16765" t="s">
        <v>90</v>
      </c>
      <c r="E16765" t="s">
        <v>91</v>
      </c>
      <c r="F16765">
        <f>VLOOKUP(D16765,ProductPrices[#All],3,FALSE)</f>
        <v>3.7</v>
      </c>
      <c r="G16765" t="s">
        <v>92</v>
      </c>
      <c r="H16765">
        <v>5</v>
      </c>
      <c r="I16765">
        <v>4</v>
      </c>
      <c r="J16765">
        <v>0</v>
      </c>
      <c r="K16765">
        <v>1</v>
      </c>
      <c r="L16765">
        <f t="shared" si="522"/>
        <v>14.8</v>
      </c>
      <c r="M16765">
        <f t="shared" si="523"/>
        <v>0</v>
      </c>
    </row>
    <row r="16766" spans="1:13" ht="21" customHeight="1">
      <c r="A16766">
        <v>46293</v>
      </c>
      <c r="B16766" t="s">
        <v>126</v>
      </c>
      <c r="C16766" t="s">
        <v>127</v>
      </c>
      <c r="D16766" t="s">
        <v>93</v>
      </c>
      <c r="E16766" t="s">
        <v>94</v>
      </c>
      <c r="F16766">
        <f>VLOOKUP(D16766,ProductPrices[#All],3,FALSE)</f>
        <v>3.7</v>
      </c>
      <c r="G16766" t="s">
        <v>92</v>
      </c>
      <c r="H16766">
        <v>17</v>
      </c>
      <c r="I16766">
        <v>6</v>
      </c>
      <c r="J16766">
        <v>0</v>
      </c>
      <c r="K16766">
        <v>11</v>
      </c>
      <c r="L16766">
        <f t="shared" si="522"/>
        <v>22.200000000000003</v>
      </c>
      <c r="M16766">
        <f t="shared" si="523"/>
        <v>0</v>
      </c>
    </row>
    <row r="16767" spans="1:13" ht="21" customHeight="1">
      <c r="A16767">
        <v>46293</v>
      </c>
      <c r="B16767" t="s">
        <v>126</v>
      </c>
      <c r="C16767" t="s">
        <v>127</v>
      </c>
      <c r="D16767" t="s">
        <v>95</v>
      </c>
      <c r="E16767" t="s">
        <v>96</v>
      </c>
      <c r="F16767">
        <f>VLOOKUP(D16767,ProductPrices[#All],3,FALSE)</f>
        <v>3.7</v>
      </c>
      <c r="G16767" t="s">
        <v>92</v>
      </c>
      <c r="H16767">
        <v>5</v>
      </c>
      <c r="I16767">
        <v>4</v>
      </c>
      <c r="J16767">
        <v>0</v>
      </c>
      <c r="K16767">
        <v>1</v>
      </c>
      <c r="L16767">
        <f t="shared" si="522"/>
        <v>14.8</v>
      </c>
      <c r="M16767">
        <f t="shared" si="523"/>
        <v>0</v>
      </c>
    </row>
    <row r="16768" spans="1:13" ht="21" customHeight="1">
      <c r="A16768">
        <v>46293</v>
      </c>
      <c r="B16768" t="s">
        <v>126</v>
      </c>
      <c r="C16768" t="s">
        <v>127</v>
      </c>
      <c r="D16768" t="s">
        <v>97</v>
      </c>
      <c r="E16768" t="s">
        <v>98</v>
      </c>
      <c r="F16768">
        <f>VLOOKUP(D16768,ProductPrices[#All],3,FALSE)</f>
        <v>3.6</v>
      </c>
      <c r="G16768" t="s">
        <v>92</v>
      </c>
      <c r="H16768">
        <v>17</v>
      </c>
      <c r="I16768">
        <v>10</v>
      </c>
      <c r="J16768">
        <v>0</v>
      </c>
      <c r="K16768">
        <v>7</v>
      </c>
      <c r="L16768">
        <f t="shared" si="522"/>
        <v>36</v>
      </c>
      <c r="M16768">
        <f t="shared" si="523"/>
        <v>0</v>
      </c>
    </row>
    <row r="16769" spans="1:13" ht="21" customHeight="1">
      <c r="A16769">
        <v>46293</v>
      </c>
      <c r="B16769" t="s">
        <v>126</v>
      </c>
      <c r="C16769" t="s">
        <v>127</v>
      </c>
      <c r="D16769" t="s">
        <v>99</v>
      </c>
      <c r="E16769" t="s">
        <v>100</v>
      </c>
      <c r="F16769">
        <f>VLOOKUP(D16769,ProductPrices[#All],3,FALSE)</f>
        <v>1.25</v>
      </c>
      <c r="G16769" t="s">
        <v>101</v>
      </c>
      <c r="H16769">
        <v>9</v>
      </c>
      <c r="I16769">
        <v>3</v>
      </c>
      <c r="J16769">
        <v>0</v>
      </c>
      <c r="K16769">
        <v>0</v>
      </c>
      <c r="L16769">
        <f t="shared" si="522"/>
        <v>3.75</v>
      </c>
      <c r="M16769">
        <f t="shared" si="523"/>
        <v>6</v>
      </c>
    </row>
    <row r="16770" spans="1:13" ht="21" customHeight="1">
      <c r="A16770">
        <v>46293</v>
      </c>
      <c r="B16770" t="s">
        <v>126</v>
      </c>
      <c r="C16770" t="s">
        <v>127</v>
      </c>
      <c r="D16770" t="s">
        <v>102</v>
      </c>
      <c r="E16770" t="s">
        <v>103</v>
      </c>
      <c r="F16770">
        <f>VLOOKUP(D16770,ProductPrices[#All],3,FALSE)</f>
        <v>1.25</v>
      </c>
      <c r="G16770" t="s">
        <v>101</v>
      </c>
      <c r="H16770">
        <v>10</v>
      </c>
      <c r="I16770">
        <v>7</v>
      </c>
      <c r="J16770">
        <v>0</v>
      </c>
      <c r="K16770">
        <v>0</v>
      </c>
      <c r="L16770">
        <f t="shared" ref="L16770:L16833" si="524">F16770*I16770</f>
        <v>8.75</v>
      </c>
      <c r="M16770">
        <f t="shared" ref="M16770:M16833" si="525">H16770-I16770-J16770-K16770</f>
        <v>3</v>
      </c>
    </row>
    <row r="16771" spans="1:13" ht="21" customHeight="1">
      <c r="A16771">
        <v>46293</v>
      </c>
      <c r="B16771" t="s">
        <v>126</v>
      </c>
      <c r="C16771" t="s">
        <v>127</v>
      </c>
      <c r="D16771" t="s">
        <v>104</v>
      </c>
      <c r="E16771" t="s">
        <v>105</v>
      </c>
      <c r="F16771">
        <f>VLOOKUP(D16771,ProductPrices[#All],3,FALSE)</f>
        <v>1.25</v>
      </c>
      <c r="G16771" t="s">
        <v>101</v>
      </c>
      <c r="H16771">
        <v>11</v>
      </c>
      <c r="I16771">
        <v>9</v>
      </c>
      <c r="J16771">
        <v>0</v>
      </c>
      <c r="K16771">
        <v>0</v>
      </c>
      <c r="L16771">
        <f t="shared" si="524"/>
        <v>11.25</v>
      </c>
      <c r="M16771">
        <f t="shared" si="525"/>
        <v>2</v>
      </c>
    </row>
    <row r="16772" spans="1:13" ht="21" customHeight="1">
      <c r="A16772">
        <v>46293</v>
      </c>
      <c r="B16772" t="s">
        <v>128</v>
      </c>
      <c r="C16772" t="s">
        <v>129</v>
      </c>
      <c r="D16772" t="s">
        <v>12</v>
      </c>
      <c r="E16772" t="s">
        <v>13</v>
      </c>
      <c r="F16772">
        <f>VLOOKUP(D16772,ProductPrices[#All],3,FALSE)</f>
        <v>1.35</v>
      </c>
      <c r="G16772" t="s">
        <v>14</v>
      </c>
      <c r="H16772">
        <v>168</v>
      </c>
      <c r="I16772">
        <v>164</v>
      </c>
      <c r="J16772">
        <v>3</v>
      </c>
      <c r="K16772">
        <v>1</v>
      </c>
      <c r="L16772">
        <f t="shared" si="524"/>
        <v>221.4</v>
      </c>
      <c r="M16772">
        <f t="shared" si="525"/>
        <v>0</v>
      </c>
    </row>
    <row r="16773" spans="1:13" ht="21" customHeight="1">
      <c r="A16773">
        <v>46293</v>
      </c>
      <c r="B16773" t="s">
        <v>128</v>
      </c>
      <c r="C16773" t="s">
        <v>129</v>
      </c>
      <c r="D16773" t="s">
        <v>15</v>
      </c>
      <c r="E16773" t="s">
        <v>16</v>
      </c>
      <c r="F16773">
        <f>VLOOKUP(D16773,ProductPrices[#All],3,FALSE)</f>
        <v>1.35</v>
      </c>
      <c r="G16773" t="s">
        <v>14</v>
      </c>
      <c r="H16773">
        <v>36</v>
      </c>
      <c r="I16773">
        <v>34</v>
      </c>
      <c r="J16773">
        <v>1</v>
      </c>
      <c r="K16773">
        <v>1</v>
      </c>
      <c r="L16773">
        <f t="shared" si="524"/>
        <v>45.900000000000006</v>
      </c>
      <c r="M16773">
        <f t="shared" si="525"/>
        <v>0</v>
      </c>
    </row>
    <row r="16774" spans="1:13" ht="21" customHeight="1">
      <c r="A16774">
        <v>46293</v>
      </c>
      <c r="B16774" t="s">
        <v>128</v>
      </c>
      <c r="C16774" t="s">
        <v>129</v>
      </c>
      <c r="D16774" t="s">
        <v>17</v>
      </c>
      <c r="E16774" t="s">
        <v>18</v>
      </c>
      <c r="F16774">
        <f>VLOOKUP(D16774,ProductPrices[#All],3,FALSE)</f>
        <v>2.5</v>
      </c>
      <c r="G16774" t="s">
        <v>14</v>
      </c>
      <c r="H16774">
        <v>36</v>
      </c>
      <c r="I16774">
        <v>34</v>
      </c>
      <c r="J16774">
        <v>2</v>
      </c>
      <c r="K16774">
        <v>0</v>
      </c>
      <c r="L16774">
        <f t="shared" si="524"/>
        <v>85</v>
      </c>
      <c r="M16774">
        <f t="shared" si="525"/>
        <v>0</v>
      </c>
    </row>
    <row r="16775" spans="1:13" ht="21" customHeight="1">
      <c r="A16775">
        <v>46293</v>
      </c>
      <c r="B16775" t="s">
        <v>128</v>
      </c>
      <c r="C16775" t="s">
        <v>129</v>
      </c>
      <c r="D16775" t="s">
        <v>19</v>
      </c>
      <c r="E16775" t="s">
        <v>20</v>
      </c>
      <c r="F16775">
        <f>VLOOKUP(D16775,ProductPrices[#All],3,FALSE)</f>
        <v>2.25</v>
      </c>
      <c r="G16775" t="s">
        <v>14</v>
      </c>
      <c r="H16775">
        <v>36</v>
      </c>
      <c r="I16775">
        <v>33</v>
      </c>
      <c r="J16775">
        <v>3</v>
      </c>
      <c r="K16775">
        <v>0</v>
      </c>
      <c r="L16775">
        <f t="shared" si="524"/>
        <v>74.25</v>
      </c>
      <c r="M16775">
        <f t="shared" si="525"/>
        <v>0</v>
      </c>
    </row>
    <row r="16776" spans="1:13" ht="21" customHeight="1">
      <c r="A16776">
        <v>46293</v>
      </c>
      <c r="B16776" t="s">
        <v>128</v>
      </c>
      <c r="C16776" t="s">
        <v>129</v>
      </c>
      <c r="D16776" t="s">
        <v>21</v>
      </c>
      <c r="E16776" t="s">
        <v>22</v>
      </c>
      <c r="F16776">
        <f>VLOOKUP(D16776,ProductPrices[#All],3,FALSE)</f>
        <v>2.5</v>
      </c>
      <c r="G16776" t="s">
        <v>14</v>
      </c>
      <c r="H16776">
        <v>36</v>
      </c>
      <c r="I16776">
        <v>33</v>
      </c>
      <c r="J16776">
        <v>2</v>
      </c>
      <c r="K16776">
        <v>1</v>
      </c>
      <c r="L16776">
        <f t="shared" si="524"/>
        <v>82.5</v>
      </c>
      <c r="M16776">
        <f t="shared" si="525"/>
        <v>0</v>
      </c>
    </row>
    <row r="16777" spans="1:13" ht="21" customHeight="1">
      <c r="A16777">
        <v>46293</v>
      </c>
      <c r="B16777" t="s">
        <v>128</v>
      </c>
      <c r="C16777" t="s">
        <v>129</v>
      </c>
      <c r="D16777" t="s">
        <v>23</v>
      </c>
      <c r="E16777" t="s">
        <v>24</v>
      </c>
      <c r="F16777">
        <f>VLOOKUP(D16777,ProductPrices[#All],3,FALSE)</f>
        <v>2.2000000000000002</v>
      </c>
      <c r="G16777" t="s">
        <v>14</v>
      </c>
      <c r="H16777">
        <v>36</v>
      </c>
      <c r="I16777">
        <v>33</v>
      </c>
      <c r="J16777">
        <v>3</v>
      </c>
      <c r="K16777">
        <v>0</v>
      </c>
      <c r="L16777">
        <f t="shared" si="524"/>
        <v>72.600000000000009</v>
      </c>
      <c r="M16777">
        <f t="shared" si="525"/>
        <v>0</v>
      </c>
    </row>
    <row r="16778" spans="1:13" ht="21" customHeight="1">
      <c r="A16778">
        <v>46293</v>
      </c>
      <c r="B16778" t="s">
        <v>128</v>
      </c>
      <c r="C16778" t="s">
        <v>129</v>
      </c>
      <c r="D16778" t="s">
        <v>25</v>
      </c>
      <c r="E16778" t="s">
        <v>26</v>
      </c>
      <c r="F16778">
        <f>VLOOKUP(D16778,ProductPrices[#All],3,FALSE)</f>
        <v>2.1</v>
      </c>
      <c r="G16778" t="s">
        <v>14</v>
      </c>
      <c r="H16778">
        <v>36</v>
      </c>
      <c r="I16778">
        <v>34</v>
      </c>
      <c r="J16778">
        <v>1</v>
      </c>
      <c r="K16778">
        <v>1</v>
      </c>
      <c r="L16778">
        <f t="shared" si="524"/>
        <v>71.400000000000006</v>
      </c>
      <c r="M16778">
        <f t="shared" si="525"/>
        <v>0</v>
      </c>
    </row>
    <row r="16779" spans="1:13" ht="21" customHeight="1">
      <c r="A16779">
        <v>46293</v>
      </c>
      <c r="B16779" t="s">
        <v>128</v>
      </c>
      <c r="C16779" t="s">
        <v>129</v>
      </c>
      <c r="D16779" t="s">
        <v>27</v>
      </c>
      <c r="E16779" t="s">
        <v>28</v>
      </c>
      <c r="F16779">
        <f>VLOOKUP(D16779,ProductPrices[#All],3,FALSE)</f>
        <v>1.5</v>
      </c>
      <c r="G16779" t="s">
        <v>29</v>
      </c>
      <c r="H16779">
        <v>13</v>
      </c>
      <c r="I16779">
        <v>11</v>
      </c>
      <c r="J16779">
        <v>2</v>
      </c>
      <c r="K16779">
        <v>0</v>
      </c>
      <c r="L16779">
        <f t="shared" si="524"/>
        <v>16.5</v>
      </c>
      <c r="M16779">
        <f t="shared" si="525"/>
        <v>0</v>
      </c>
    </row>
    <row r="16780" spans="1:13" ht="21" customHeight="1">
      <c r="A16780">
        <v>46293</v>
      </c>
      <c r="B16780" t="s">
        <v>128</v>
      </c>
      <c r="C16780" t="s">
        <v>129</v>
      </c>
      <c r="D16780" t="s">
        <v>30</v>
      </c>
      <c r="E16780" t="s">
        <v>31</v>
      </c>
      <c r="F16780">
        <f>VLOOKUP(D16780,ProductPrices[#All],3,FALSE)</f>
        <v>1.45</v>
      </c>
      <c r="G16780" t="s">
        <v>29</v>
      </c>
      <c r="H16780">
        <v>8</v>
      </c>
      <c r="I16780">
        <v>7</v>
      </c>
      <c r="J16780">
        <v>1</v>
      </c>
      <c r="K16780">
        <v>0</v>
      </c>
      <c r="L16780">
        <f t="shared" si="524"/>
        <v>10.15</v>
      </c>
      <c r="M16780">
        <f t="shared" si="525"/>
        <v>0</v>
      </c>
    </row>
    <row r="16781" spans="1:13" ht="21" customHeight="1">
      <c r="A16781">
        <v>46293</v>
      </c>
      <c r="B16781" t="s">
        <v>128</v>
      </c>
      <c r="C16781" t="s">
        <v>129</v>
      </c>
      <c r="D16781" t="s">
        <v>32</v>
      </c>
      <c r="E16781" t="s">
        <v>33</v>
      </c>
      <c r="F16781">
        <f>VLOOKUP(D16781,ProductPrices[#All],3,FALSE)</f>
        <v>1.3</v>
      </c>
      <c r="G16781" t="s">
        <v>29</v>
      </c>
      <c r="H16781">
        <v>11</v>
      </c>
      <c r="I16781">
        <v>11</v>
      </c>
      <c r="J16781">
        <v>0</v>
      </c>
      <c r="K16781">
        <v>0</v>
      </c>
      <c r="L16781">
        <f t="shared" si="524"/>
        <v>14.3</v>
      </c>
      <c r="M16781">
        <f t="shared" si="525"/>
        <v>0</v>
      </c>
    </row>
    <row r="16782" spans="1:13" ht="21" customHeight="1">
      <c r="A16782">
        <v>46293</v>
      </c>
      <c r="B16782" t="s">
        <v>128</v>
      </c>
      <c r="C16782" t="s">
        <v>129</v>
      </c>
      <c r="D16782" t="s">
        <v>34</v>
      </c>
      <c r="E16782" t="s">
        <v>35</v>
      </c>
      <c r="F16782">
        <f>VLOOKUP(D16782,ProductPrices[#All],3,FALSE)</f>
        <v>1.4</v>
      </c>
      <c r="G16782" t="s">
        <v>29</v>
      </c>
      <c r="H16782">
        <v>8</v>
      </c>
      <c r="I16782">
        <v>7</v>
      </c>
      <c r="J16782">
        <v>1</v>
      </c>
      <c r="K16782">
        <v>0</v>
      </c>
      <c r="L16782">
        <f t="shared" si="524"/>
        <v>9.7999999999999989</v>
      </c>
      <c r="M16782">
        <f t="shared" si="525"/>
        <v>0</v>
      </c>
    </row>
    <row r="16783" spans="1:13" ht="21" customHeight="1">
      <c r="A16783">
        <v>46293</v>
      </c>
      <c r="B16783" t="s">
        <v>128</v>
      </c>
      <c r="C16783" t="s">
        <v>129</v>
      </c>
      <c r="D16783" t="s">
        <v>36</v>
      </c>
      <c r="E16783" t="s">
        <v>37</v>
      </c>
      <c r="F16783">
        <f>VLOOKUP(D16783,ProductPrices[#All],3,FALSE)</f>
        <v>1.6</v>
      </c>
      <c r="G16783" t="s">
        <v>29</v>
      </c>
      <c r="H16783">
        <v>10</v>
      </c>
      <c r="I16783">
        <v>9</v>
      </c>
      <c r="J16783">
        <v>1</v>
      </c>
      <c r="K16783">
        <v>0</v>
      </c>
      <c r="L16783">
        <f t="shared" si="524"/>
        <v>14.4</v>
      </c>
      <c r="M16783">
        <f t="shared" si="525"/>
        <v>0</v>
      </c>
    </row>
    <row r="16784" spans="1:13" ht="21" customHeight="1">
      <c r="A16784">
        <v>46293</v>
      </c>
      <c r="B16784" t="s">
        <v>128</v>
      </c>
      <c r="C16784" t="s">
        <v>129</v>
      </c>
      <c r="D16784" t="s">
        <v>38</v>
      </c>
      <c r="E16784" t="s">
        <v>39</v>
      </c>
      <c r="F16784">
        <f>VLOOKUP(D16784,ProductPrices[#All],3,FALSE)</f>
        <v>3.1</v>
      </c>
      <c r="G16784" t="s">
        <v>40</v>
      </c>
      <c r="H16784">
        <v>12</v>
      </c>
      <c r="I16784">
        <v>9</v>
      </c>
      <c r="J16784">
        <v>0</v>
      </c>
      <c r="K16784">
        <v>3</v>
      </c>
      <c r="L16784">
        <f t="shared" si="524"/>
        <v>27.900000000000002</v>
      </c>
      <c r="M16784">
        <f t="shared" si="525"/>
        <v>0</v>
      </c>
    </row>
    <row r="16785" spans="1:13" ht="21" customHeight="1">
      <c r="A16785">
        <v>46293</v>
      </c>
      <c r="B16785" t="s">
        <v>128</v>
      </c>
      <c r="C16785" t="s">
        <v>129</v>
      </c>
      <c r="D16785" t="s">
        <v>41</v>
      </c>
      <c r="E16785" t="s">
        <v>42</v>
      </c>
      <c r="F16785">
        <f>VLOOKUP(D16785,ProductPrices[#All],3,FALSE)</f>
        <v>3.4</v>
      </c>
      <c r="G16785" t="s">
        <v>40</v>
      </c>
      <c r="H16785">
        <v>13</v>
      </c>
      <c r="I16785">
        <v>12</v>
      </c>
      <c r="J16785">
        <v>0</v>
      </c>
      <c r="K16785">
        <v>1</v>
      </c>
      <c r="L16785">
        <f t="shared" si="524"/>
        <v>40.799999999999997</v>
      </c>
      <c r="M16785">
        <f t="shared" si="525"/>
        <v>0</v>
      </c>
    </row>
    <row r="16786" spans="1:13" ht="21" customHeight="1">
      <c r="A16786">
        <v>46293</v>
      </c>
      <c r="B16786" t="s">
        <v>128</v>
      </c>
      <c r="C16786" t="s">
        <v>129</v>
      </c>
      <c r="D16786" t="s">
        <v>43</v>
      </c>
      <c r="E16786" t="s">
        <v>44</v>
      </c>
      <c r="F16786">
        <f>VLOOKUP(D16786,ProductPrices[#All],3,FALSE)</f>
        <v>2.2000000000000002</v>
      </c>
      <c r="G16786" t="s">
        <v>40</v>
      </c>
      <c r="H16786">
        <v>10</v>
      </c>
      <c r="I16786">
        <v>7</v>
      </c>
      <c r="J16786">
        <v>0</v>
      </c>
      <c r="K16786">
        <v>3</v>
      </c>
      <c r="L16786">
        <f t="shared" si="524"/>
        <v>15.400000000000002</v>
      </c>
      <c r="M16786">
        <f t="shared" si="525"/>
        <v>0</v>
      </c>
    </row>
    <row r="16787" spans="1:13" ht="21" customHeight="1">
      <c r="A16787">
        <v>46293</v>
      </c>
      <c r="B16787" t="s">
        <v>128</v>
      </c>
      <c r="C16787" t="s">
        <v>129</v>
      </c>
      <c r="D16787" t="s">
        <v>45</v>
      </c>
      <c r="E16787" t="s">
        <v>46</v>
      </c>
      <c r="F16787">
        <f>VLOOKUP(D16787,ProductPrices[#All],3,FALSE)</f>
        <v>2.25</v>
      </c>
      <c r="G16787" t="s">
        <v>40</v>
      </c>
      <c r="H16787">
        <v>11</v>
      </c>
      <c r="I16787">
        <v>8</v>
      </c>
      <c r="J16787">
        <v>0</v>
      </c>
      <c r="K16787">
        <v>3</v>
      </c>
      <c r="L16787">
        <f t="shared" si="524"/>
        <v>18</v>
      </c>
      <c r="M16787">
        <f t="shared" si="525"/>
        <v>0</v>
      </c>
    </row>
    <row r="16788" spans="1:13" ht="21" customHeight="1">
      <c r="A16788">
        <v>46293</v>
      </c>
      <c r="B16788" t="s">
        <v>128</v>
      </c>
      <c r="C16788" t="s">
        <v>129</v>
      </c>
      <c r="D16788" t="s">
        <v>47</v>
      </c>
      <c r="E16788" t="s">
        <v>48</v>
      </c>
      <c r="F16788">
        <f>VLOOKUP(D16788,ProductPrices[#All],3,FALSE)</f>
        <v>2.35</v>
      </c>
      <c r="G16788" t="s">
        <v>40</v>
      </c>
      <c r="H16788">
        <v>11</v>
      </c>
      <c r="I16788">
        <v>11</v>
      </c>
      <c r="J16788">
        <v>0</v>
      </c>
      <c r="K16788">
        <v>0</v>
      </c>
      <c r="L16788">
        <f t="shared" si="524"/>
        <v>25.85</v>
      </c>
      <c r="M16788">
        <f t="shared" si="525"/>
        <v>0</v>
      </c>
    </row>
    <row r="16789" spans="1:13" ht="21" customHeight="1">
      <c r="A16789">
        <v>46293</v>
      </c>
      <c r="B16789" t="s">
        <v>128</v>
      </c>
      <c r="C16789" t="s">
        <v>129</v>
      </c>
      <c r="D16789" t="s">
        <v>49</v>
      </c>
      <c r="E16789" t="s">
        <v>50</v>
      </c>
      <c r="F16789">
        <f>VLOOKUP(D16789,ProductPrices[#All],3,FALSE)</f>
        <v>2.75</v>
      </c>
      <c r="G16789" t="s">
        <v>40</v>
      </c>
      <c r="H16789">
        <v>10</v>
      </c>
      <c r="I16789">
        <v>7</v>
      </c>
      <c r="J16789">
        <v>0</v>
      </c>
      <c r="K16789">
        <v>3</v>
      </c>
      <c r="L16789">
        <f t="shared" si="524"/>
        <v>19.25</v>
      </c>
      <c r="M16789">
        <f t="shared" si="525"/>
        <v>0</v>
      </c>
    </row>
    <row r="16790" spans="1:13" ht="21" customHeight="1">
      <c r="A16790">
        <v>46293</v>
      </c>
      <c r="B16790" t="s">
        <v>128</v>
      </c>
      <c r="C16790" t="s">
        <v>129</v>
      </c>
      <c r="D16790" t="s">
        <v>51</v>
      </c>
      <c r="E16790" t="s">
        <v>52</v>
      </c>
      <c r="F16790">
        <f>VLOOKUP(D16790,ProductPrices[#All],3,FALSE)</f>
        <v>4.6500000000000004</v>
      </c>
      <c r="G16790" t="s">
        <v>40</v>
      </c>
      <c r="H16790">
        <v>10</v>
      </c>
      <c r="I16790">
        <v>9</v>
      </c>
      <c r="J16790">
        <v>0</v>
      </c>
      <c r="K16790">
        <v>1</v>
      </c>
      <c r="L16790">
        <f t="shared" si="524"/>
        <v>41.85</v>
      </c>
      <c r="M16790">
        <f t="shared" si="525"/>
        <v>0</v>
      </c>
    </row>
    <row r="16791" spans="1:13" ht="21" customHeight="1">
      <c r="A16791">
        <v>46293</v>
      </c>
      <c r="B16791" t="s">
        <v>128</v>
      </c>
      <c r="C16791" t="s">
        <v>129</v>
      </c>
      <c r="D16791" t="s">
        <v>53</v>
      </c>
      <c r="E16791" t="s">
        <v>54</v>
      </c>
      <c r="F16791">
        <f>VLOOKUP(D16791,ProductPrices[#All],3,FALSE)</f>
        <v>2.2000000000000002</v>
      </c>
      <c r="G16791" t="s">
        <v>55</v>
      </c>
      <c r="H16791">
        <v>9</v>
      </c>
      <c r="I16791">
        <v>9</v>
      </c>
      <c r="J16791">
        <v>0</v>
      </c>
      <c r="K16791">
        <v>0</v>
      </c>
      <c r="L16791">
        <f t="shared" si="524"/>
        <v>19.8</v>
      </c>
      <c r="M16791">
        <f t="shared" si="525"/>
        <v>0</v>
      </c>
    </row>
    <row r="16792" spans="1:13" ht="21" customHeight="1">
      <c r="A16792">
        <v>46293</v>
      </c>
      <c r="B16792" t="s">
        <v>128</v>
      </c>
      <c r="C16792" t="s">
        <v>129</v>
      </c>
      <c r="D16792" t="s">
        <v>56</v>
      </c>
      <c r="E16792" t="s">
        <v>57</v>
      </c>
      <c r="F16792">
        <f>VLOOKUP(D16792,ProductPrices[#All],3,FALSE)</f>
        <v>3.35</v>
      </c>
      <c r="G16792" t="s">
        <v>55</v>
      </c>
      <c r="H16792">
        <v>12</v>
      </c>
      <c r="I16792">
        <v>9</v>
      </c>
      <c r="J16792">
        <v>0</v>
      </c>
      <c r="K16792">
        <v>3</v>
      </c>
      <c r="L16792">
        <f t="shared" si="524"/>
        <v>30.150000000000002</v>
      </c>
      <c r="M16792">
        <f t="shared" si="525"/>
        <v>0</v>
      </c>
    </row>
    <row r="16793" spans="1:13" ht="21" customHeight="1">
      <c r="A16793">
        <v>46293</v>
      </c>
      <c r="B16793" t="s">
        <v>128</v>
      </c>
      <c r="C16793" t="s">
        <v>129</v>
      </c>
      <c r="D16793" t="s">
        <v>58</v>
      </c>
      <c r="E16793" t="s">
        <v>59</v>
      </c>
      <c r="F16793">
        <f>VLOOKUP(D16793,ProductPrices[#All],3,FALSE)</f>
        <v>2.25</v>
      </c>
      <c r="G16793" t="s">
        <v>55</v>
      </c>
      <c r="H16793">
        <v>11</v>
      </c>
      <c r="I16793">
        <v>11</v>
      </c>
      <c r="J16793">
        <v>0</v>
      </c>
      <c r="K16793">
        <v>0</v>
      </c>
      <c r="L16793">
        <f t="shared" si="524"/>
        <v>24.75</v>
      </c>
      <c r="M16793">
        <f t="shared" si="525"/>
        <v>0</v>
      </c>
    </row>
    <row r="16794" spans="1:13" ht="21" customHeight="1">
      <c r="A16794">
        <v>46293</v>
      </c>
      <c r="B16794" t="s">
        <v>128</v>
      </c>
      <c r="C16794" t="s">
        <v>129</v>
      </c>
      <c r="D16794" t="s">
        <v>60</v>
      </c>
      <c r="E16794" t="s">
        <v>61</v>
      </c>
      <c r="F16794">
        <f>VLOOKUP(D16794,ProductPrices[#All],3,FALSE)</f>
        <v>1.5</v>
      </c>
      <c r="G16794" t="s">
        <v>55</v>
      </c>
      <c r="H16794">
        <v>10</v>
      </c>
      <c r="I16794">
        <v>8</v>
      </c>
      <c r="J16794">
        <v>0</v>
      </c>
      <c r="K16794">
        <v>2</v>
      </c>
      <c r="L16794">
        <f t="shared" si="524"/>
        <v>12</v>
      </c>
      <c r="M16794">
        <f t="shared" si="525"/>
        <v>0</v>
      </c>
    </row>
    <row r="16795" spans="1:13" ht="21" customHeight="1">
      <c r="A16795">
        <v>46293</v>
      </c>
      <c r="B16795" t="s">
        <v>128</v>
      </c>
      <c r="C16795" t="s">
        <v>129</v>
      </c>
      <c r="D16795" t="s">
        <v>62</v>
      </c>
      <c r="E16795" t="s">
        <v>63</v>
      </c>
      <c r="F16795">
        <f>VLOOKUP(D16795,ProductPrices[#All],3,FALSE)</f>
        <v>3.3</v>
      </c>
      <c r="G16795" t="s">
        <v>55</v>
      </c>
      <c r="H16795">
        <v>14</v>
      </c>
      <c r="I16795">
        <v>12</v>
      </c>
      <c r="J16795">
        <v>0</v>
      </c>
      <c r="K16795">
        <v>2</v>
      </c>
      <c r="L16795">
        <f t="shared" si="524"/>
        <v>39.599999999999994</v>
      </c>
      <c r="M16795">
        <f t="shared" si="525"/>
        <v>0</v>
      </c>
    </row>
    <row r="16796" spans="1:13" ht="21" customHeight="1">
      <c r="A16796">
        <v>46293</v>
      </c>
      <c r="B16796" t="s">
        <v>128</v>
      </c>
      <c r="C16796" t="s">
        <v>129</v>
      </c>
      <c r="D16796" t="s">
        <v>64</v>
      </c>
      <c r="E16796" t="s">
        <v>65</v>
      </c>
      <c r="F16796">
        <f>VLOOKUP(D16796,ProductPrices[#All],3,FALSE)</f>
        <v>2.95</v>
      </c>
      <c r="G16796" t="s">
        <v>66</v>
      </c>
      <c r="H16796">
        <v>22</v>
      </c>
      <c r="I16796">
        <v>22</v>
      </c>
      <c r="J16796">
        <v>0</v>
      </c>
      <c r="K16796">
        <v>0</v>
      </c>
      <c r="L16796">
        <f t="shared" si="524"/>
        <v>64.900000000000006</v>
      </c>
      <c r="M16796">
        <f t="shared" si="525"/>
        <v>0</v>
      </c>
    </row>
    <row r="16797" spans="1:13" ht="21" customHeight="1">
      <c r="A16797">
        <v>46293</v>
      </c>
      <c r="B16797" t="s">
        <v>128</v>
      </c>
      <c r="C16797" t="s">
        <v>129</v>
      </c>
      <c r="D16797" t="s">
        <v>67</v>
      </c>
      <c r="E16797" t="s">
        <v>68</v>
      </c>
      <c r="F16797">
        <f>VLOOKUP(D16797,ProductPrices[#All],3,FALSE)</f>
        <v>2.6</v>
      </c>
      <c r="G16797" t="s">
        <v>66</v>
      </c>
      <c r="H16797">
        <v>31</v>
      </c>
      <c r="I16797">
        <v>31</v>
      </c>
      <c r="J16797">
        <v>0</v>
      </c>
      <c r="K16797">
        <v>0</v>
      </c>
      <c r="L16797">
        <f t="shared" si="524"/>
        <v>80.600000000000009</v>
      </c>
      <c r="M16797">
        <f t="shared" si="525"/>
        <v>0</v>
      </c>
    </row>
    <row r="16798" spans="1:13" ht="21" customHeight="1">
      <c r="A16798">
        <v>46293</v>
      </c>
      <c r="B16798" t="s">
        <v>128</v>
      </c>
      <c r="C16798" t="s">
        <v>129</v>
      </c>
      <c r="D16798" t="s">
        <v>69</v>
      </c>
      <c r="E16798" t="s">
        <v>70</v>
      </c>
      <c r="F16798">
        <f>VLOOKUP(D16798,ProductPrices[#All],3,FALSE)</f>
        <v>2.2000000000000002</v>
      </c>
      <c r="G16798" t="s">
        <v>66</v>
      </c>
      <c r="H16798">
        <v>16</v>
      </c>
      <c r="I16798">
        <v>16</v>
      </c>
      <c r="J16798">
        <v>0</v>
      </c>
      <c r="K16798">
        <v>0</v>
      </c>
      <c r="L16798">
        <f t="shared" si="524"/>
        <v>35.200000000000003</v>
      </c>
      <c r="M16798">
        <f t="shared" si="525"/>
        <v>0</v>
      </c>
    </row>
    <row r="16799" spans="1:13" ht="21" customHeight="1">
      <c r="A16799">
        <v>46293</v>
      </c>
      <c r="B16799" t="s">
        <v>128</v>
      </c>
      <c r="C16799" t="s">
        <v>129</v>
      </c>
      <c r="D16799" t="s">
        <v>71</v>
      </c>
      <c r="E16799" t="s">
        <v>72</v>
      </c>
      <c r="F16799">
        <f>VLOOKUP(D16799,ProductPrices[#All],3,FALSE)</f>
        <v>2.25</v>
      </c>
      <c r="G16799" t="s">
        <v>66</v>
      </c>
      <c r="H16799">
        <v>35</v>
      </c>
      <c r="I16799">
        <v>35</v>
      </c>
      <c r="J16799">
        <v>0</v>
      </c>
      <c r="K16799">
        <v>0</v>
      </c>
      <c r="L16799">
        <f t="shared" si="524"/>
        <v>78.75</v>
      </c>
      <c r="M16799">
        <f t="shared" si="525"/>
        <v>0</v>
      </c>
    </row>
    <row r="16800" spans="1:13" ht="21" customHeight="1">
      <c r="A16800">
        <v>46293</v>
      </c>
      <c r="B16800" t="s">
        <v>128</v>
      </c>
      <c r="C16800" t="s">
        <v>129</v>
      </c>
      <c r="D16800" t="s">
        <v>73</v>
      </c>
      <c r="E16800" t="s">
        <v>74</v>
      </c>
      <c r="F16800">
        <f>VLOOKUP(D16800,ProductPrices[#All],3,FALSE)</f>
        <v>2.25</v>
      </c>
      <c r="G16800" t="s">
        <v>66</v>
      </c>
      <c r="H16800">
        <v>17</v>
      </c>
      <c r="I16800">
        <v>17</v>
      </c>
      <c r="J16800">
        <v>0</v>
      </c>
      <c r="K16800">
        <v>0</v>
      </c>
      <c r="L16800">
        <f t="shared" si="524"/>
        <v>38.25</v>
      </c>
      <c r="M16800">
        <f t="shared" si="525"/>
        <v>0</v>
      </c>
    </row>
    <row r="16801" spans="1:13" ht="21" customHeight="1">
      <c r="A16801">
        <v>46293</v>
      </c>
      <c r="B16801" t="s">
        <v>128</v>
      </c>
      <c r="C16801" t="s">
        <v>129</v>
      </c>
      <c r="D16801" t="s">
        <v>75</v>
      </c>
      <c r="E16801" t="s">
        <v>76</v>
      </c>
      <c r="F16801">
        <f>VLOOKUP(D16801,ProductPrices[#All],3,FALSE)</f>
        <v>1.9</v>
      </c>
      <c r="G16801" t="s">
        <v>77</v>
      </c>
      <c r="H16801">
        <v>25</v>
      </c>
      <c r="I16801">
        <v>17</v>
      </c>
      <c r="J16801">
        <v>0</v>
      </c>
      <c r="K16801">
        <v>0</v>
      </c>
      <c r="L16801">
        <f t="shared" si="524"/>
        <v>32.299999999999997</v>
      </c>
      <c r="M16801">
        <f t="shared" si="525"/>
        <v>8</v>
      </c>
    </row>
    <row r="16802" spans="1:13" ht="21" customHeight="1">
      <c r="A16802">
        <v>46293</v>
      </c>
      <c r="B16802" t="s">
        <v>128</v>
      </c>
      <c r="C16802" t="s">
        <v>129</v>
      </c>
      <c r="D16802" t="s">
        <v>78</v>
      </c>
      <c r="E16802" t="s">
        <v>79</v>
      </c>
      <c r="F16802">
        <f>VLOOKUP(D16802,ProductPrices[#All],3,FALSE)</f>
        <v>1.9</v>
      </c>
      <c r="G16802" t="s">
        <v>77</v>
      </c>
      <c r="H16802">
        <v>28</v>
      </c>
      <c r="I16802">
        <v>2</v>
      </c>
      <c r="J16802">
        <v>0</v>
      </c>
      <c r="K16802">
        <v>0</v>
      </c>
      <c r="L16802">
        <f t="shared" si="524"/>
        <v>3.8</v>
      </c>
      <c r="M16802">
        <f t="shared" si="525"/>
        <v>26</v>
      </c>
    </row>
    <row r="16803" spans="1:13" ht="21" customHeight="1">
      <c r="A16803">
        <v>46293</v>
      </c>
      <c r="B16803" t="s">
        <v>128</v>
      </c>
      <c r="C16803" t="s">
        <v>129</v>
      </c>
      <c r="D16803" t="s">
        <v>80</v>
      </c>
      <c r="E16803" t="s">
        <v>81</v>
      </c>
      <c r="F16803">
        <f>VLOOKUP(D16803,ProductPrices[#All],3,FALSE)</f>
        <v>2.0499999999999998</v>
      </c>
      <c r="G16803" t="s">
        <v>77</v>
      </c>
      <c r="H16803">
        <v>30</v>
      </c>
      <c r="I16803">
        <v>21</v>
      </c>
      <c r="J16803">
        <v>0</v>
      </c>
      <c r="K16803">
        <v>0</v>
      </c>
      <c r="L16803">
        <f t="shared" si="524"/>
        <v>43.05</v>
      </c>
      <c r="M16803">
        <f t="shared" si="525"/>
        <v>9</v>
      </c>
    </row>
    <row r="16804" spans="1:13" ht="21" customHeight="1">
      <c r="A16804">
        <v>46293</v>
      </c>
      <c r="B16804" t="s">
        <v>128</v>
      </c>
      <c r="C16804" t="s">
        <v>129</v>
      </c>
      <c r="D16804" t="s">
        <v>82</v>
      </c>
      <c r="E16804" t="s">
        <v>83</v>
      </c>
      <c r="F16804">
        <f>VLOOKUP(D16804,ProductPrices[#All],3,FALSE)</f>
        <v>1.95</v>
      </c>
      <c r="G16804" t="s">
        <v>77</v>
      </c>
      <c r="H16804">
        <v>35</v>
      </c>
      <c r="I16804">
        <v>2</v>
      </c>
      <c r="J16804">
        <v>0</v>
      </c>
      <c r="K16804">
        <v>0</v>
      </c>
      <c r="L16804">
        <f t="shared" si="524"/>
        <v>3.9</v>
      </c>
      <c r="M16804">
        <f t="shared" si="525"/>
        <v>33</v>
      </c>
    </row>
    <row r="16805" spans="1:13" ht="21" customHeight="1">
      <c r="A16805">
        <v>46293</v>
      </c>
      <c r="B16805" t="s">
        <v>128</v>
      </c>
      <c r="C16805" t="s">
        <v>129</v>
      </c>
      <c r="D16805" t="s">
        <v>84</v>
      </c>
      <c r="E16805" t="s">
        <v>85</v>
      </c>
      <c r="F16805">
        <f>VLOOKUP(D16805,ProductPrices[#All],3,FALSE)</f>
        <v>1.55</v>
      </c>
      <c r="G16805" t="s">
        <v>77</v>
      </c>
      <c r="H16805">
        <v>23</v>
      </c>
      <c r="I16805">
        <v>9</v>
      </c>
      <c r="J16805">
        <v>0</v>
      </c>
      <c r="K16805">
        <v>0</v>
      </c>
      <c r="L16805">
        <f t="shared" si="524"/>
        <v>13.950000000000001</v>
      </c>
      <c r="M16805">
        <f t="shared" si="525"/>
        <v>14</v>
      </c>
    </row>
    <row r="16806" spans="1:13" ht="21" customHeight="1">
      <c r="A16806">
        <v>46293</v>
      </c>
      <c r="B16806" t="s">
        <v>128</v>
      </c>
      <c r="C16806" t="s">
        <v>129</v>
      </c>
      <c r="D16806" t="s">
        <v>86</v>
      </c>
      <c r="E16806" t="s">
        <v>87</v>
      </c>
      <c r="F16806">
        <f>VLOOKUP(D16806,ProductPrices[#All],3,FALSE)</f>
        <v>2</v>
      </c>
      <c r="G16806" t="s">
        <v>77</v>
      </c>
      <c r="H16806">
        <v>26</v>
      </c>
      <c r="I16806">
        <v>5</v>
      </c>
      <c r="J16806">
        <v>0</v>
      </c>
      <c r="K16806">
        <v>0</v>
      </c>
      <c r="L16806">
        <f t="shared" si="524"/>
        <v>10</v>
      </c>
      <c r="M16806">
        <f t="shared" si="525"/>
        <v>21</v>
      </c>
    </row>
    <row r="16807" spans="1:13" ht="21" customHeight="1">
      <c r="A16807">
        <v>46293</v>
      </c>
      <c r="B16807" t="s">
        <v>128</v>
      </c>
      <c r="C16807" t="s">
        <v>129</v>
      </c>
      <c r="D16807" t="s">
        <v>88</v>
      </c>
      <c r="E16807" t="s">
        <v>89</v>
      </c>
      <c r="F16807">
        <f>VLOOKUP(D16807,ProductPrices[#All],3,FALSE)</f>
        <v>2</v>
      </c>
      <c r="G16807" t="s">
        <v>77</v>
      </c>
      <c r="H16807">
        <v>17</v>
      </c>
      <c r="I16807">
        <v>6</v>
      </c>
      <c r="J16807">
        <v>0</v>
      </c>
      <c r="K16807">
        <v>0</v>
      </c>
      <c r="L16807">
        <f t="shared" si="524"/>
        <v>12</v>
      </c>
      <c r="M16807">
        <f t="shared" si="525"/>
        <v>11</v>
      </c>
    </row>
    <row r="16808" spans="1:13" ht="21" customHeight="1">
      <c r="A16808">
        <v>46293</v>
      </c>
      <c r="B16808" t="s">
        <v>128</v>
      </c>
      <c r="C16808" t="s">
        <v>129</v>
      </c>
      <c r="D16808" t="s">
        <v>90</v>
      </c>
      <c r="E16808" t="s">
        <v>91</v>
      </c>
      <c r="F16808">
        <f>VLOOKUP(D16808,ProductPrices[#All],3,FALSE)</f>
        <v>3.7</v>
      </c>
      <c r="G16808" t="s">
        <v>92</v>
      </c>
      <c r="H16808">
        <v>11</v>
      </c>
      <c r="I16808">
        <v>6</v>
      </c>
      <c r="J16808">
        <v>2</v>
      </c>
      <c r="K16808">
        <v>3</v>
      </c>
      <c r="L16808">
        <f t="shared" si="524"/>
        <v>22.200000000000003</v>
      </c>
      <c r="M16808">
        <f t="shared" si="525"/>
        <v>0</v>
      </c>
    </row>
    <row r="16809" spans="1:13" ht="21" customHeight="1">
      <c r="A16809">
        <v>46293</v>
      </c>
      <c r="B16809" t="s">
        <v>128</v>
      </c>
      <c r="C16809" t="s">
        <v>129</v>
      </c>
      <c r="D16809" t="s">
        <v>93</v>
      </c>
      <c r="E16809" t="s">
        <v>94</v>
      </c>
      <c r="F16809">
        <f>VLOOKUP(D16809,ProductPrices[#All],3,FALSE)</f>
        <v>3.7</v>
      </c>
      <c r="G16809" t="s">
        <v>92</v>
      </c>
      <c r="H16809">
        <v>10</v>
      </c>
      <c r="I16809">
        <v>8</v>
      </c>
      <c r="J16809">
        <v>0</v>
      </c>
      <c r="K16809">
        <v>2</v>
      </c>
      <c r="L16809">
        <f t="shared" si="524"/>
        <v>29.6</v>
      </c>
      <c r="M16809">
        <f t="shared" si="525"/>
        <v>0</v>
      </c>
    </row>
    <row r="16810" spans="1:13" ht="21" customHeight="1">
      <c r="A16810">
        <v>46293</v>
      </c>
      <c r="B16810" t="s">
        <v>128</v>
      </c>
      <c r="C16810" t="s">
        <v>129</v>
      </c>
      <c r="D16810" t="s">
        <v>95</v>
      </c>
      <c r="E16810" t="s">
        <v>96</v>
      </c>
      <c r="F16810">
        <f>VLOOKUP(D16810,ProductPrices[#All],3,FALSE)</f>
        <v>3.7</v>
      </c>
      <c r="G16810" t="s">
        <v>92</v>
      </c>
      <c r="H16810">
        <v>13</v>
      </c>
      <c r="I16810">
        <v>5</v>
      </c>
      <c r="J16810">
        <v>0</v>
      </c>
      <c r="K16810">
        <v>8</v>
      </c>
      <c r="L16810">
        <f t="shared" si="524"/>
        <v>18.5</v>
      </c>
      <c r="M16810">
        <f t="shared" si="525"/>
        <v>0</v>
      </c>
    </row>
    <row r="16811" spans="1:13" ht="21" customHeight="1">
      <c r="A16811">
        <v>46293</v>
      </c>
      <c r="B16811" t="s">
        <v>128</v>
      </c>
      <c r="C16811" t="s">
        <v>129</v>
      </c>
      <c r="D16811" t="s">
        <v>97</v>
      </c>
      <c r="E16811" t="s">
        <v>98</v>
      </c>
      <c r="F16811">
        <f>VLOOKUP(D16811,ProductPrices[#All],3,FALSE)</f>
        <v>3.6</v>
      </c>
      <c r="G16811" t="s">
        <v>92</v>
      </c>
      <c r="H16811">
        <v>13</v>
      </c>
      <c r="I16811">
        <v>9</v>
      </c>
      <c r="J16811">
        <v>3</v>
      </c>
      <c r="K16811">
        <v>1</v>
      </c>
      <c r="L16811">
        <f t="shared" si="524"/>
        <v>32.4</v>
      </c>
      <c r="M16811">
        <f t="shared" si="525"/>
        <v>0</v>
      </c>
    </row>
    <row r="16812" spans="1:13" ht="21" customHeight="1">
      <c r="A16812">
        <v>46293</v>
      </c>
      <c r="B16812" t="s">
        <v>128</v>
      </c>
      <c r="C16812" t="s">
        <v>129</v>
      </c>
      <c r="D16812" t="s">
        <v>99</v>
      </c>
      <c r="E16812" t="s">
        <v>100</v>
      </c>
      <c r="F16812">
        <f>VLOOKUP(D16812,ProductPrices[#All],3,FALSE)</f>
        <v>1.25</v>
      </c>
      <c r="G16812" t="s">
        <v>101</v>
      </c>
      <c r="H16812">
        <v>15</v>
      </c>
      <c r="I16812">
        <v>10</v>
      </c>
      <c r="J16812">
        <v>0</v>
      </c>
      <c r="K16812">
        <v>0</v>
      </c>
      <c r="L16812">
        <f t="shared" si="524"/>
        <v>12.5</v>
      </c>
      <c r="M16812">
        <f t="shared" si="525"/>
        <v>5</v>
      </c>
    </row>
    <row r="16813" spans="1:13" ht="21" customHeight="1">
      <c r="A16813">
        <v>46293</v>
      </c>
      <c r="B16813" t="s">
        <v>128</v>
      </c>
      <c r="C16813" t="s">
        <v>129</v>
      </c>
      <c r="D16813" t="s">
        <v>102</v>
      </c>
      <c r="E16813" t="s">
        <v>103</v>
      </c>
      <c r="F16813">
        <f>VLOOKUP(D16813,ProductPrices[#All],3,FALSE)</f>
        <v>1.25</v>
      </c>
      <c r="G16813" t="s">
        <v>101</v>
      </c>
      <c r="H16813">
        <v>19</v>
      </c>
      <c r="I16813">
        <v>2</v>
      </c>
      <c r="J16813">
        <v>0</v>
      </c>
      <c r="K16813">
        <v>0</v>
      </c>
      <c r="L16813">
        <f t="shared" si="524"/>
        <v>2.5</v>
      </c>
      <c r="M16813">
        <f t="shared" si="525"/>
        <v>17</v>
      </c>
    </row>
    <row r="16814" spans="1:13" ht="21" customHeight="1">
      <c r="A16814">
        <v>46293</v>
      </c>
      <c r="B16814" t="s">
        <v>128</v>
      </c>
      <c r="C16814" t="s">
        <v>129</v>
      </c>
      <c r="D16814" t="s">
        <v>104</v>
      </c>
      <c r="E16814" t="s">
        <v>105</v>
      </c>
      <c r="F16814">
        <f>VLOOKUP(D16814,ProductPrices[#All],3,FALSE)</f>
        <v>1.25</v>
      </c>
      <c r="G16814" t="s">
        <v>101</v>
      </c>
      <c r="H16814">
        <v>30</v>
      </c>
      <c r="I16814">
        <v>21</v>
      </c>
      <c r="J16814">
        <v>0</v>
      </c>
      <c r="K16814">
        <v>0</v>
      </c>
      <c r="L16814">
        <f t="shared" si="524"/>
        <v>26.25</v>
      </c>
      <c r="M16814">
        <f t="shared" si="525"/>
        <v>9</v>
      </c>
    </row>
    <row r="16815" spans="1:13" ht="21" customHeight="1">
      <c r="A16815">
        <v>46293</v>
      </c>
      <c r="B16815" t="s">
        <v>130</v>
      </c>
      <c r="C16815" t="s">
        <v>131</v>
      </c>
      <c r="D16815" t="s">
        <v>12</v>
      </c>
      <c r="E16815" t="s">
        <v>13</v>
      </c>
      <c r="F16815">
        <f>VLOOKUP(D16815,ProductPrices[#All],3,FALSE)</f>
        <v>1.35</v>
      </c>
      <c r="G16815" t="s">
        <v>14</v>
      </c>
      <c r="H16815">
        <v>279</v>
      </c>
      <c r="I16815">
        <v>265</v>
      </c>
      <c r="J16815">
        <v>11</v>
      </c>
      <c r="K16815">
        <v>3</v>
      </c>
      <c r="L16815">
        <f t="shared" si="524"/>
        <v>357.75</v>
      </c>
      <c r="M16815">
        <f t="shared" si="525"/>
        <v>0</v>
      </c>
    </row>
    <row r="16816" spans="1:13" ht="21" customHeight="1">
      <c r="A16816">
        <v>46293</v>
      </c>
      <c r="B16816" t="s">
        <v>130</v>
      </c>
      <c r="C16816" t="s">
        <v>131</v>
      </c>
      <c r="D16816" t="s">
        <v>15</v>
      </c>
      <c r="E16816" t="s">
        <v>16</v>
      </c>
      <c r="F16816">
        <f>VLOOKUP(D16816,ProductPrices[#All],3,FALSE)</f>
        <v>1.35</v>
      </c>
      <c r="G16816" t="s">
        <v>14</v>
      </c>
      <c r="H16816">
        <v>60</v>
      </c>
      <c r="I16816">
        <v>60</v>
      </c>
      <c r="J16816">
        <v>0</v>
      </c>
      <c r="K16816">
        <v>0</v>
      </c>
      <c r="L16816">
        <f t="shared" si="524"/>
        <v>81</v>
      </c>
      <c r="M16816">
        <f t="shared" si="525"/>
        <v>0</v>
      </c>
    </row>
    <row r="16817" spans="1:13" ht="21" customHeight="1">
      <c r="A16817">
        <v>46293</v>
      </c>
      <c r="B16817" t="s">
        <v>130</v>
      </c>
      <c r="C16817" t="s">
        <v>131</v>
      </c>
      <c r="D16817" t="s">
        <v>17</v>
      </c>
      <c r="E16817" t="s">
        <v>18</v>
      </c>
      <c r="F16817">
        <f>VLOOKUP(D16817,ProductPrices[#All],3,FALSE)</f>
        <v>2.5</v>
      </c>
      <c r="G16817" t="s">
        <v>14</v>
      </c>
      <c r="H16817">
        <v>60</v>
      </c>
      <c r="I16817">
        <v>54</v>
      </c>
      <c r="J16817">
        <v>5</v>
      </c>
      <c r="K16817">
        <v>1</v>
      </c>
      <c r="L16817">
        <f t="shared" si="524"/>
        <v>135</v>
      </c>
      <c r="M16817">
        <f t="shared" si="525"/>
        <v>0</v>
      </c>
    </row>
    <row r="16818" spans="1:13" ht="21" customHeight="1">
      <c r="A16818">
        <v>46293</v>
      </c>
      <c r="B16818" t="s">
        <v>130</v>
      </c>
      <c r="C16818" t="s">
        <v>131</v>
      </c>
      <c r="D16818" t="s">
        <v>19</v>
      </c>
      <c r="E16818" t="s">
        <v>20</v>
      </c>
      <c r="F16818">
        <f>VLOOKUP(D16818,ProductPrices[#All],3,FALSE)</f>
        <v>2.25</v>
      </c>
      <c r="G16818" t="s">
        <v>14</v>
      </c>
      <c r="H16818">
        <v>60</v>
      </c>
      <c r="I16818">
        <v>55</v>
      </c>
      <c r="J16818">
        <v>4</v>
      </c>
      <c r="K16818">
        <v>1</v>
      </c>
      <c r="L16818">
        <f t="shared" si="524"/>
        <v>123.75</v>
      </c>
      <c r="M16818">
        <f t="shared" si="525"/>
        <v>0</v>
      </c>
    </row>
    <row r="16819" spans="1:13" ht="21" customHeight="1">
      <c r="A16819">
        <v>46293</v>
      </c>
      <c r="B16819" t="s">
        <v>130</v>
      </c>
      <c r="C16819" t="s">
        <v>131</v>
      </c>
      <c r="D16819" t="s">
        <v>21</v>
      </c>
      <c r="E16819" t="s">
        <v>22</v>
      </c>
      <c r="F16819">
        <f>VLOOKUP(D16819,ProductPrices[#All],3,FALSE)</f>
        <v>2.5</v>
      </c>
      <c r="G16819" t="s">
        <v>14</v>
      </c>
      <c r="H16819">
        <v>60</v>
      </c>
      <c r="I16819">
        <v>54</v>
      </c>
      <c r="J16819">
        <v>5</v>
      </c>
      <c r="K16819">
        <v>1</v>
      </c>
      <c r="L16819">
        <f t="shared" si="524"/>
        <v>135</v>
      </c>
      <c r="M16819">
        <f t="shared" si="525"/>
        <v>0</v>
      </c>
    </row>
    <row r="16820" spans="1:13" ht="21" customHeight="1">
      <c r="A16820">
        <v>46293</v>
      </c>
      <c r="B16820" t="s">
        <v>130</v>
      </c>
      <c r="C16820" t="s">
        <v>131</v>
      </c>
      <c r="D16820" t="s">
        <v>23</v>
      </c>
      <c r="E16820" t="s">
        <v>24</v>
      </c>
      <c r="F16820">
        <f>VLOOKUP(D16820,ProductPrices[#All],3,FALSE)</f>
        <v>2.2000000000000002</v>
      </c>
      <c r="G16820" t="s">
        <v>14</v>
      </c>
      <c r="H16820">
        <v>60</v>
      </c>
      <c r="I16820">
        <v>55</v>
      </c>
      <c r="J16820">
        <v>5</v>
      </c>
      <c r="K16820">
        <v>0</v>
      </c>
      <c r="L16820">
        <f t="shared" si="524"/>
        <v>121.00000000000001</v>
      </c>
      <c r="M16820">
        <f t="shared" si="525"/>
        <v>0</v>
      </c>
    </row>
    <row r="16821" spans="1:13" ht="21" customHeight="1">
      <c r="A16821">
        <v>46293</v>
      </c>
      <c r="B16821" t="s">
        <v>130</v>
      </c>
      <c r="C16821" t="s">
        <v>131</v>
      </c>
      <c r="D16821" t="s">
        <v>25</v>
      </c>
      <c r="E16821" t="s">
        <v>26</v>
      </c>
      <c r="F16821">
        <f>VLOOKUP(D16821,ProductPrices[#All],3,FALSE)</f>
        <v>2.1</v>
      </c>
      <c r="G16821" t="s">
        <v>14</v>
      </c>
      <c r="H16821">
        <v>60</v>
      </c>
      <c r="I16821">
        <v>59</v>
      </c>
      <c r="J16821">
        <v>0</v>
      </c>
      <c r="K16821">
        <v>1</v>
      </c>
      <c r="L16821">
        <f t="shared" si="524"/>
        <v>123.9</v>
      </c>
      <c r="M16821">
        <f t="shared" si="525"/>
        <v>0</v>
      </c>
    </row>
    <row r="16822" spans="1:13" ht="21" customHeight="1">
      <c r="A16822">
        <v>46293</v>
      </c>
      <c r="B16822" t="s">
        <v>130</v>
      </c>
      <c r="C16822" t="s">
        <v>131</v>
      </c>
      <c r="D16822" t="s">
        <v>27</v>
      </c>
      <c r="E16822" t="s">
        <v>28</v>
      </c>
      <c r="F16822">
        <f>VLOOKUP(D16822,ProductPrices[#All],3,FALSE)</f>
        <v>1.5</v>
      </c>
      <c r="G16822" t="s">
        <v>29</v>
      </c>
      <c r="H16822">
        <v>13</v>
      </c>
      <c r="I16822">
        <v>13</v>
      </c>
      <c r="J16822">
        <v>0</v>
      </c>
      <c r="K16822">
        <v>0</v>
      </c>
      <c r="L16822">
        <f t="shared" si="524"/>
        <v>19.5</v>
      </c>
      <c r="M16822">
        <f t="shared" si="525"/>
        <v>0</v>
      </c>
    </row>
    <row r="16823" spans="1:13" ht="21" customHeight="1">
      <c r="A16823">
        <v>46293</v>
      </c>
      <c r="B16823" t="s">
        <v>130</v>
      </c>
      <c r="C16823" t="s">
        <v>131</v>
      </c>
      <c r="D16823" t="s">
        <v>30</v>
      </c>
      <c r="E16823" t="s">
        <v>31</v>
      </c>
      <c r="F16823">
        <f>VLOOKUP(D16823,ProductPrices[#All],3,FALSE)</f>
        <v>1.45</v>
      </c>
      <c r="G16823" t="s">
        <v>29</v>
      </c>
      <c r="H16823">
        <v>2</v>
      </c>
      <c r="I16823">
        <v>2</v>
      </c>
      <c r="J16823">
        <v>0</v>
      </c>
      <c r="K16823">
        <v>0</v>
      </c>
      <c r="L16823">
        <f t="shared" si="524"/>
        <v>2.9</v>
      </c>
      <c r="M16823">
        <f t="shared" si="525"/>
        <v>0</v>
      </c>
    </row>
    <row r="16824" spans="1:13" ht="21" customHeight="1">
      <c r="A16824">
        <v>46293</v>
      </c>
      <c r="B16824" t="s">
        <v>130</v>
      </c>
      <c r="C16824" t="s">
        <v>131</v>
      </c>
      <c r="D16824" t="s">
        <v>32</v>
      </c>
      <c r="E16824" t="s">
        <v>33</v>
      </c>
      <c r="F16824">
        <f>VLOOKUP(D16824,ProductPrices[#All],3,FALSE)</f>
        <v>1.3</v>
      </c>
      <c r="G16824" t="s">
        <v>29</v>
      </c>
      <c r="H16824">
        <v>17</v>
      </c>
      <c r="I16824">
        <v>17</v>
      </c>
      <c r="J16824">
        <v>0</v>
      </c>
      <c r="K16824">
        <v>0</v>
      </c>
      <c r="L16824">
        <f t="shared" si="524"/>
        <v>22.1</v>
      </c>
      <c r="M16824">
        <f t="shared" si="525"/>
        <v>0</v>
      </c>
    </row>
    <row r="16825" spans="1:13" ht="21" customHeight="1">
      <c r="A16825">
        <v>46293</v>
      </c>
      <c r="B16825" t="s">
        <v>130</v>
      </c>
      <c r="C16825" t="s">
        <v>131</v>
      </c>
      <c r="D16825" t="s">
        <v>34</v>
      </c>
      <c r="E16825" t="s">
        <v>35</v>
      </c>
      <c r="F16825">
        <f>VLOOKUP(D16825,ProductPrices[#All],3,FALSE)</f>
        <v>1.4</v>
      </c>
      <c r="G16825" t="s">
        <v>29</v>
      </c>
      <c r="H16825">
        <v>17</v>
      </c>
      <c r="I16825">
        <v>15</v>
      </c>
      <c r="J16825">
        <v>2</v>
      </c>
      <c r="K16825">
        <v>0</v>
      </c>
      <c r="L16825">
        <f t="shared" si="524"/>
        <v>21</v>
      </c>
      <c r="M16825">
        <f t="shared" si="525"/>
        <v>0</v>
      </c>
    </row>
    <row r="16826" spans="1:13" ht="21" customHeight="1">
      <c r="A16826">
        <v>46293</v>
      </c>
      <c r="B16826" t="s">
        <v>130</v>
      </c>
      <c r="C16826" t="s">
        <v>131</v>
      </c>
      <c r="D16826" t="s">
        <v>36</v>
      </c>
      <c r="E16826" t="s">
        <v>37</v>
      </c>
      <c r="F16826">
        <f>VLOOKUP(D16826,ProductPrices[#All],3,FALSE)</f>
        <v>1.6</v>
      </c>
      <c r="G16826" t="s">
        <v>29</v>
      </c>
      <c r="H16826">
        <v>18</v>
      </c>
      <c r="I16826">
        <v>18</v>
      </c>
      <c r="J16826">
        <v>0</v>
      </c>
      <c r="K16826">
        <v>0</v>
      </c>
      <c r="L16826">
        <f t="shared" si="524"/>
        <v>28.8</v>
      </c>
      <c r="M16826">
        <f t="shared" si="525"/>
        <v>0</v>
      </c>
    </row>
    <row r="16827" spans="1:13" ht="21" customHeight="1">
      <c r="A16827">
        <v>46293</v>
      </c>
      <c r="B16827" t="s">
        <v>130</v>
      </c>
      <c r="C16827" t="s">
        <v>131</v>
      </c>
      <c r="D16827" t="s">
        <v>38</v>
      </c>
      <c r="E16827" t="s">
        <v>39</v>
      </c>
      <c r="F16827">
        <f>VLOOKUP(D16827,ProductPrices[#All],3,FALSE)</f>
        <v>3.1</v>
      </c>
      <c r="G16827" t="s">
        <v>40</v>
      </c>
      <c r="H16827">
        <v>13</v>
      </c>
      <c r="I16827">
        <v>10</v>
      </c>
      <c r="J16827">
        <v>0</v>
      </c>
      <c r="K16827">
        <v>3</v>
      </c>
      <c r="L16827">
        <f t="shared" si="524"/>
        <v>31</v>
      </c>
      <c r="M16827">
        <f t="shared" si="525"/>
        <v>0</v>
      </c>
    </row>
    <row r="16828" spans="1:13" ht="21" customHeight="1">
      <c r="A16828">
        <v>46293</v>
      </c>
      <c r="B16828" t="s">
        <v>130</v>
      </c>
      <c r="C16828" t="s">
        <v>131</v>
      </c>
      <c r="D16828" t="s">
        <v>41</v>
      </c>
      <c r="E16828" t="s">
        <v>42</v>
      </c>
      <c r="F16828">
        <f>VLOOKUP(D16828,ProductPrices[#All],3,FALSE)</f>
        <v>3.4</v>
      </c>
      <c r="G16828" t="s">
        <v>40</v>
      </c>
      <c r="H16828">
        <v>18</v>
      </c>
      <c r="I16828">
        <v>17</v>
      </c>
      <c r="J16828">
        <v>0</v>
      </c>
      <c r="K16828">
        <v>1</v>
      </c>
      <c r="L16828">
        <f t="shared" si="524"/>
        <v>57.8</v>
      </c>
      <c r="M16828">
        <f t="shared" si="525"/>
        <v>0</v>
      </c>
    </row>
    <row r="16829" spans="1:13" ht="21" customHeight="1">
      <c r="A16829">
        <v>46293</v>
      </c>
      <c r="B16829" t="s">
        <v>130</v>
      </c>
      <c r="C16829" t="s">
        <v>131</v>
      </c>
      <c r="D16829" t="s">
        <v>43</v>
      </c>
      <c r="E16829" t="s">
        <v>44</v>
      </c>
      <c r="F16829">
        <f>VLOOKUP(D16829,ProductPrices[#All],3,FALSE)</f>
        <v>2.2000000000000002</v>
      </c>
      <c r="G16829" t="s">
        <v>40</v>
      </c>
      <c r="H16829">
        <v>22</v>
      </c>
      <c r="I16829">
        <v>22</v>
      </c>
      <c r="J16829">
        <v>0</v>
      </c>
      <c r="K16829">
        <v>0</v>
      </c>
      <c r="L16829">
        <f t="shared" si="524"/>
        <v>48.400000000000006</v>
      </c>
      <c r="M16829">
        <f t="shared" si="525"/>
        <v>0</v>
      </c>
    </row>
    <row r="16830" spans="1:13" ht="21" customHeight="1">
      <c r="A16830">
        <v>46293</v>
      </c>
      <c r="B16830" t="s">
        <v>130</v>
      </c>
      <c r="C16830" t="s">
        <v>131</v>
      </c>
      <c r="D16830" t="s">
        <v>45</v>
      </c>
      <c r="E16830" t="s">
        <v>46</v>
      </c>
      <c r="F16830">
        <f>VLOOKUP(D16830,ProductPrices[#All],3,FALSE)</f>
        <v>2.25</v>
      </c>
      <c r="G16830" t="s">
        <v>40</v>
      </c>
      <c r="H16830">
        <v>18</v>
      </c>
      <c r="I16830">
        <v>18</v>
      </c>
      <c r="J16830">
        <v>0</v>
      </c>
      <c r="K16830">
        <v>0</v>
      </c>
      <c r="L16830">
        <f t="shared" si="524"/>
        <v>40.5</v>
      </c>
      <c r="M16830">
        <f t="shared" si="525"/>
        <v>0</v>
      </c>
    </row>
    <row r="16831" spans="1:13" ht="21" customHeight="1">
      <c r="A16831">
        <v>46293</v>
      </c>
      <c r="B16831" t="s">
        <v>130</v>
      </c>
      <c r="C16831" t="s">
        <v>131</v>
      </c>
      <c r="D16831" t="s">
        <v>47</v>
      </c>
      <c r="E16831" t="s">
        <v>48</v>
      </c>
      <c r="F16831">
        <f>VLOOKUP(D16831,ProductPrices[#All],3,FALSE)</f>
        <v>2.35</v>
      </c>
      <c r="G16831" t="s">
        <v>40</v>
      </c>
      <c r="H16831">
        <v>20</v>
      </c>
      <c r="I16831">
        <v>19</v>
      </c>
      <c r="J16831">
        <v>0</v>
      </c>
      <c r="K16831">
        <v>1</v>
      </c>
      <c r="L16831">
        <f t="shared" si="524"/>
        <v>44.65</v>
      </c>
      <c r="M16831">
        <f t="shared" si="525"/>
        <v>0</v>
      </c>
    </row>
    <row r="16832" spans="1:13" ht="21" customHeight="1">
      <c r="A16832">
        <v>46293</v>
      </c>
      <c r="B16832" t="s">
        <v>130</v>
      </c>
      <c r="C16832" t="s">
        <v>131</v>
      </c>
      <c r="D16832" t="s">
        <v>49</v>
      </c>
      <c r="E16832" t="s">
        <v>50</v>
      </c>
      <c r="F16832">
        <f>VLOOKUP(D16832,ProductPrices[#All],3,FALSE)</f>
        <v>2.75</v>
      </c>
      <c r="G16832" t="s">
        <v>40</v>
      </c>
      <c r="H16832">
        <v>22</v>
      </c>
      <c r="I16832">
        <v>20</v>
      </c>
      <c r="J16832">
        <v>0</v>
      </c>
      <c r="K16832">
        <v>2</v>
      </c>
      <c r="L16832">
        <f t="shared" si="524"/>
        <v>55</v>
      </c>
      <c r="M16832">
        <f t="shared" si="525"/>
        <v>0</v>
      </c>
    </row>
    <row r="16833" spans="1:13" ht="21" customHeight="1">
      <c r="A16833">
        <v>46293</v>
      </c>
      <c r="B16833" t="s">
        <v>130</v>
      </c>
      <c r="C16833" t="s">
        <v>131</v>
      </c>
      <c r="D16833" t="s">
        <v>51</v>
      </c>
      <c r="E16833" t="s">
        <v>52</v>
      </c>
      <c r="F16833">
        <f>VLOOKUP(D16833,ProductPrices[#All],3,FALSE)</f>
        <v>4.6500000000000004</v>
      </c>
      <c r="G16833" t="s">
        <v>40</v>
      </c>
      <c r="H16833">
        <v>22</v>
      </c>
      <c r="I16833">
        <v>20</v>
      </c>
      <c r="J16833">
        <v>0</v>
      </c>
      <c r="K16833">
        <v>2</v>
      </c>
      <c r="L16833">
        <f t="shared" si="524"/>
        <v>93</v>
      </c>
      <c r="M16833">
        <f t="shared" si="525"/>
        <v>0</v>
      </c>
    </row>
    <row r="16834" spans="1:13" ht="21" customHeight="1">
      <c r="A16834">
        <v>46293</v>
      </c>
      <c r="B16834" t="s">
        <v>130</v>
      </c>
      <c r="C16834" t="s">
        <v>131</v>
      </c>
      <c r="D16834" t="s">
        <v>53</v>
      </c>
      <c r="E16834" t="s">
        <v>54</v>
      </c>
      <c r="F16834">
        <f>VLOOKUP(D16834,ProductPrices[#All],3,FALSE)</f>
        <v>2.2000000000000002</v>
      </c>
      <c r="G16834" t="s">
        <v>55</v>
      </c>
      <c r="H16834">
        <v>15</v>
      </c>
      <c r="I16834">
        <v>14</v>
      </c>
      <c r="J16834">
        <v>0</v>
      </c>
      <c r="K16834">
        <v>1</v>
      </c>
      <c r="L16834">
        <f t="shared" ref="L16834:L16897" si="526">F16834*I16834</f>
        <v>30.800000000000004</v>
      </c>
      <c r="M16834">
        <f t="shared" ref="M16834:M16897" si="527">H16834-I16834-J16834-K16834</f>
        <v>0</v>
      </c>
    </row>
    <row r="16835" spans="1:13" ht="21" customHeight="1">
      <c r="A16835">
        <v>46293</v>
      </c>
      <c r="B16835" t="s">
        <v>130</v>
      </c>
      <c r="C16835" t="s">
        <v>131</v>
      </c>
      <c r="D16835" t="s">
        <v>56</v>
      </c>
      <c r="E16835" t="s">
        <v>57</v>
      </c>
      <c r="F16835">
        <f>VLOOKUP(D16835,ProductPrices[#All],3,FALSE)</f>
        <v>3.35</v>
      </c>
      <c r="G16835" t="s">
        <v>55</v>
      </c>
      <c r="H16835">
        <v>18</v>
      </c>
      <c r="I16835">
        <v>16</v>
      </c>
      <c r="J16835">
        <v>0</v>
      </c>
      <c r="K16835">
        <v>2</v>
      </c>
      <c r="L16835">
        <f t="shared" si="526"/>
        <v>53.6</v>
      </c>
      <c r="M16835">
        <f t="shared" si="527"/>
        <v>0</v>
      </c>
    </row>
    <row r="16836" spans="1:13" ht="21" customHeight="1">
      <c r="A16836">
        <v>46293</v>
      </c>
      <c r="B16836" t="s">
        <v>130</v>
      </c>
      <c r="C16836" t="s">
        <v>131</v>
      </c>
      <c r="D16836" t="s">
        <v>58</v>
      </c>
      <c r="E16836" t="s">
        <v>59</v>
      </c>
      <c r="F16836">
        <f>VLOOKUP(D16836,ProductPrices[#All],3,FALSE)</f>
        <v>2.25</v>
      </c>
      <c r="G16836" t="s">
        <v>55</v>
      </c>
      <c r="H16836">
        <v>23</v>
      </c>
      <c r="I16836">
        <v>22</v>
      </c>
      <c r="J16836">
        <v>0</v>
      </c>
      <c r="K16836">
        <v>1</v>
      </c>
      <c r="L16836">
        <f t="shared" si="526"/>
        <v>49.5</v>
      </c>
      <c r="M16836">
        <f t="shared" si="527"/>
        <v>0</v>
      </c>
    </row>
    <row r="16837" spans="1:13" ht="21" customHeight="1">
      <c r="A16837">
        <v>46293</v>
      </c>
      <c r="B16837" t="s">
        <v>130</v>
      </c>
      <c r="C16837" t="s">
        <v>131</v>
      </c>
      <c r="D16837" t="s">
        <v>60</v>
      </c>
      <c r="E16837" t="s">
        <v>61</v>
      </c>
      <c r="F16837">
        <f>VLOOKUP(D16837,ProductPrices[#All],3,FALSE)</f>
        <v>1.5</v>
      </c>
      <c r="G16837" t="s">
        <v>55</v>
      </c>
      <c r="H16837">
        <v>17</v>
      </c>
      <c r="I16837">
        <v>14</v>
      </c>
      <c r="J16837">
        <v>0</v>
      </c>
      <c r="K16837">
        <v>3</v>
      </c>
      <c r="L16837">
        <f t="shared" si="526"/>
        <v>21</v>
      </c>
      <c r="M16837">
        <f t="shared" si="527"/>
        <v>0</v>
      </c>
    </row>
    <row r="16838" spans="1:13" ht="21" customHeight="1">
      <c r="A16838">
        <v>46293</v>
      </c>
      <c r="B16838" t="s">
        <v>130</v>
      </c>
      <c r="C16838" t="s">
        <v>131</v>
      </c>
      <c r="D16838" t="s">
        <v>62</v>
      </c>
      <c r="E16838" t="s">
        <v>63</v>
      </c>
      <c r="F16838">
        <f>VLOOKUP(D16838,ProductPrices[#All],3,FALSE)</f>
        <v>3.3</v>
      </c>
      <c r="G16838" t="s">
        <v>55</v>
      </c>
      <c r="H16838">
        <v>16</v>
      </c>
      <c r="I16838">
        <v>16</v>
      </c>
      <c r="J16838">
        <v>0</v>
      </c>
      <c r="K16838">
        <v>0</v>
      </c>
      <c r="L16838">
        <f t="shared" si="526"/>
        <v>52.8</v>
      </c>
      <c r="M16838">
        <f t="shared" si="527"/>
        <v>0</v>
      </c>
    </row>
    <row r="16839" spans="1:13" ht="21" customHeight="1">
      <c r="A16839">
        <v>46293</v>
      </c>
      <c r="B16839" t="s">
        <v>130</v>
      </c>
      <c r="C16839" t="s">
        <v>131</v>
      </c>
      <c r="D16839" t="s">
        <v>64</v>
      </c>
      <c r="E16839" t="s">
        <v>65</v>
      </c>
      <c r="F16839">
        <f>VLOOKUP(D16839,ProductPrices[#All],3,FALSE)</f>
        <v>2.95</v>
      </c>
      <c r="G16839" t="s">
        <v>66</v>
      </c>
      <c r="H16839">
        <v>39</v>
      </c>
      <c r="I16839">
        <v>39</v>
      </c>
      <c r="J16839">
        <v>0</v>
      </c>
      <c r="K16839">
        <v>0</v>
      </c>
      <c r="L16839">
        <f t="shared" si="526"/>
        <v>115.05000000000001</v>
      </c>
      <c r="M16839">
        <f t="shared" si="527"/>
        <v>0</v>
      </c>
    </row>
    <row r="16840" spans="1:13" ht="21" customHeight="1">
      <c r="A16840">
        <v>46293</v>
      </c>
      <c r="B16840" t="s">
        <v>130</v>
      </c>
      <c r="C16840" t="s">
        <v>131</v>
      </c>
      <c r="D16840" t="s">
        <v>67</v>
      </c>
      <c r="E16840" t="s">
        <v>68</v>
      </c>
      <c r="F16840">
        <f>VLOOKUP(D16840,ProductPrices[#All],3,FALSE)</f>
        <v>2.6</v>
      </c>
      <c r="G16840" t="s">
        <v>66</v>
      </c>
      <c r="H16840">
        <v>36</v>
      </c>
      <c r="I16840">
        <v>36</v>
      </c>
      <c r="J16840">
        <v>0</v>
      </c>
      <c r="K16840">
        <v>0</v>
      </c>
      <c r="L16840">
        <f t="shared" si="526"/>
        <v>93.600000000000009</v>
      </c>
      <c r="M16840">
        <f t="shared" si="527"/>
        <v>0</v>
      </c>
    </row>
    <row r="16841" spans="1:13" ht="21" customHeight="1">
      <c r="A16841">
        <v>46293</v>
      </c>
      <c r="B16841" t="s">
        <v>130</v>
      </c>
      <c r="C16841" t="s">
        <v>131</v>
      </c>
      <c r="D16841" t="s">
        <v>69</v>
      </c>
      <c r="E16841" t="s">
        <v>70</v>
      </c>
      <c r="F16841">
        <f>VLOOKUP(D16841,ProductPrices[#All],3,FALSE)</f>
        <v>2.2000000000000002</v>
      </c>
      <c r="G16841" t="s">
        <v>66</v>
      </c>
      <c r="H16841">
        <v>46</v>
      </c>
      <c r="I16841">
        <v>46</v>
      </c>
      <c r="J16841">
        <v>0</v>
      </c>
      <c r="K16841">
        <v>0</v>
      </c>
      <c r="L16841">
        <f t="shared" si="526"/>
        <v>101.2</v>
      </c>
      <c r="M16841">
        <f t="shared" si="527"/>
        <v>0</v>
      </c>
    </row>
    <row r="16842" spans="1:13" ht="21" customHeight="1">
      <c r="A16842">
        <v>46293</v>
      </c>
      <c r="B16842" t="s">
        <v>130</v>
      </c>
      <c r="C16842" t="s">
        <v>131</v>
      </c>
      <c r="D16842" t="s">
        <v>71</v>
      </c>
      <c r="E16842" t="s">
        <v>72</v>
      </c>
      <c r="F16842">
        <f>VLOOKUP(D16842,ProductPrices[#All],3,FALSE)</f>
        <v>2.25</v>
      </c>
      <c r="G16842" t="s">
        <v>66</v>
      </c>
      <c r="H16842">
        <v>56</v>
      </c>
      <c r="I16842">
        <v>56</v>
      </c>
      <c r="J16842">
        <v>0</v>
      </c>
      <c r="K16842">
        <v>0</v>
      </c>
      <c r="L16842">
        <f t="shared" si="526"/>
        <v>126</v>
      </c>
      <c r="M16842">
        <f t="shared" si="527"/>
        <v>0</v>
      </c>
    </row>
    <row r="16843" spans="1:13" ht="21" customHeight="1">
      <c r="A16843">
        <v>46293</v>
      </c>
      <c r="B16843" t="s">
        <v>130</v>
      </c>
      <c r="C16843" t="s">
        <v>131</v>
      </c>
      <c r="D16843" t="s">
        <v>73</v>
      </c>
      <c r="E16843" t="s">
        <v>74</v>
      </c>
      <c r="F16843">
        <f>VLOOKUP(D16843,ProductPrices[#All],3,FALSE)</f>
        <v>2.25</v>
      </c>
      <c r="G16843" t="s">
        <v>66</v>
      </c>
      <c r="H16843">
        <v>25</v>
      </c>
      <c r="I16843">
        <v>25</v>
      </c>
      <c r="J16843">
        <v>0</v>
      </c>
      <c r="K16843">
        <v>0</v>
      </c>
      <c r="L16843">
        <f t="shared" si="526"/>
        <v>56.25</v>
      </c>
      <c r="M16843">
        <f t="shared" si="527"/>
        <v>0</v>
      </c>
    </row>
    <row r="16844" spans="1:13" ht="21" customHeight="1">
      <c r="A16844">
        <v>46293</v>
      </c>
      <c r="B16844" t="s">
        <v>130</v>
      </c>
      <c r="C16844" t="s">
        <v>131</v>
      </c>
      <c r="D16844" t="s">
        <v>75</v>
      </c>
      <c r="E16844" t="s">
        <v>76</v>
      </c>
      <c r="F16844">
        <f>VLOOKUP(D16844,ProductPrices[#All],3,FALSE)</f>
        <v>1.9</v>
      </c>
      <c r="G16844" t="s">
        <v>77</v>
      </c>
      <c r="H16844">
        <v>57</v>
      </c>
      <c r="I16844">
        <v>39</v>
      </c>
      <c r="J16844">
        <v>0</v>
      </c>
      <c r="K16844">
        <v>0</v>
      </c>
      <c r="L16844">
        <f t="shared" si="526"/>
        <v>74.099999999999994</v>
      </c>
      <c r="M16844">
        <f t="shared" si="527"/>
        <v>18</v>
      </c>
    </row>
    <row r="16845" spans="1:13" ht="21" customHeight="1">
      <c r="A16845">
        <v>46293</v>
      </c>
      <c r="B16845" t="s">
        <v>130</v>
      </c>
      <c r="C16845" t="s">
        <v>131</v>
      </c>
      <c r="D16845" t="s">
        <v>78</v>
      </c>
      <c r="E16845" t="s">
        <v>79</v>
      </c>
      <c r="F16845">
        <f>VLOOKUP(D16845,ProductPrices[#All],3,FALSE)</f>
        <v>1.9</v>
      </c>
      <c r="G16845" t="s">
        <v>77</v>
      </c>
      <c r="H16845">
        <v>48</v>
      </c>
      <c r="I16845">
        <v>22</v>
      </c>
      <c r="J16845">
        <v>0</v>
      </c>
      <c r="K16845">
        <v>0</v>
      </c>
      <c r="L16845">
        <f t="shared" si="526"/>
        <v>41.8</v>
      </c>
      <c r="M16845">
        <f t="shared" si="527"/>
        <v>26</v>
      </c>
    </row>
    <row r="16846" spans="1:13" ht="21" customHeight="1">
      <c r="A16846">
        <v>46293</v>
      </c>
      <c r="B16846" t="s">
        <v>130</v>
      </c>
      <c r="C16846" t="s">
        <v>131</v>
      </c>
      <c r="D16846" t="s">
        <v>80</v>
      </c>
      <c r="E16846" t="s">
        <v>81</v>
      </c>
      <c r="F16846">
        <f>VLOOKUP(D16846,ProductPrices[#All],3,FALSE)</f>
        <v>2.0499999999999998</v>
      </c>
      <c r="G16846" t="s">
        <v>77</v>
      </c>
      <c r="H16846">
        <v>52</v>
      </c>
      <c r="I16846">
        <v>22</v>
      </c>
      <c r="J16846">
        <v>0</v>
      </c>
      <c r="K16846">
        <v>0</v>
      </c>
      <c r="L16846">
        <f t="shared" si="526"/>
        <v>45.099999999999994</v>
      </c>
      <c r="M16846">
        <f t="shared" si="527"/>
        <v>30</v>
      </c>
    </row>
    <row r="16847" spans="1:13" ht="21" customHeight="1">
      <c r="A16847">
        <v>46293</v>
      </c>
      <c r="B16847" t="s">
        <v>130</v>
      </c>
      <c r="C16847" t="s">
        <v>131</v>
      </c>
      <c r="D16847" t="s">
        <v>82</v>
      </c>
      <c r="E16847" t="s">
        <v>83</v>
      </c>
      <c r="F16847">
        <f>VLOOKUP(D16847,ProductPrices[#All],3,FALSE)</f>
        <v>1.95</v>
      </c>
      <c r="G16847" t="s">
        <v>77</v>
      </c>
      <c r="H16847">
        <v>39</v>
      </c>
      <c r="I16847">
        <v>21</v>
      </c>
      <c r="J16847">
        <v>0</v>
      </c>
      <c r="K16847">
        <v>0</v>
      </c>
      <c r="L16847">
        <f t="shared" si="526"/>
        <v>40.949999999999996</v>
      </c>
      <c r="M16847">
        <f t="shared" si="527"/>
        <v>18</v>
      </c>
    </row>
    <row r="16848" spans="1:13" ht="21" customHeight="1">
      <c r="A16848">
        <v>46293</v>
      </c>
      <c r="B16848" t="s">
        <v>130</v>
      </c>
      <c r="C16848" t="s">
        <v>131</v>
      </c>
      <c r="D16848" t="s">
        <v>84</v>
      </c>
      <c r="E16848" t="s">
        <v>85</v>
      </c>
      <c r="F16848">
        <f>VLOOKUP(D16848,ProductPrices[#All],3,FALSE)</f>
        <v>1.55</v>
      </c>
      <c r="G16848" t="s">
        <v>77</v>
      </c>
      <c r="H16848">
        <v>52</v>
      </c>
      <c r="I16848">
        <v>25</v>
      </c>
      <c r="J16848">
        <v>0</v>
      </c>
      <c r="K16848">
        <v>0</v>
      </c>
      <c r="L16848">
        <f t="shared" si="526"/>
        <v>38.75</v>
      </c>
      <c r="M16848">
        <f t="shared" si="527"/>
        <v>27</v>
      </c>
    </row>
    <row r="16849" spans="1:13" ht="21" customHeight="1">
      <c r="A16849">
        <v>46293</v>
      </c>
      <c r="B16849" t="s">
        <v>130</v>
      </c>
      <c r="C16849" t="s">
        <v>131</v>
      </c>
      <c r="D16849" t="s">
        <v>86</v>
      </c>
      <c r="E16849" t="s">
        <v>87</v>
      </c>
      <c r="F16849">
        <f>VLOOKUP(D16849,ProductPrices[#All],3,FALSE)</f>
        <v>2</v>
      </c>
      <c r="G16849" t="s">
        <v>77</v>
      </c>
      <c r="H16849">
        <v>35</v>
      </c>
      <c r="I16849">
        <v>25</v>
      </c>
      <c r="J16849">
        <v>0</v>
      </c>
      <c r="K16849">
        <v>0</v>
      </c>
      <c r="L16849">
        <f t="shared" si="526"/>
        <v>50</v>
      </c>
      <c r="M16849">
        <f t="shared" si="527"/>
        <v>10</v>
      </c>
    </row>
    <row r="16850" spans="1:13" ht="21" customHeight="1">
      <c r="A16850">
        <v>46293</v>
      </c>
      <c r="B16850" t="s">
        <v>130</v>
      </c>
      <c r="C16850" t="s">
        <v>131</v>
      </c>
      <c r="D16850" t="s">
        <v>88</v>
      </c>
      <c r="E16850" t="s">
        <v>89</v>
      </c>
      <c r="F16850">
        <f>VLOOKUP(D16850,ProductPrices[#All],3,FALSE)</f>
        <v>2</v>
      </c>
      <c r="G16850" t="s">
        <v>77</v>
      </c>
      <c r="H16850">
        <v>57</v>
      </c>
      <c r="I16850">
        <v>6</v>
      </c>
      <c r="J16850">
        <v>0</v>
      </c>
      <c r="K16850">
        <v>0</v>
      </c>
      <c r="L16850">
        <f t="shared" si="526"/>
        <v>12</v>
      </c>
      <c r="M16850">
        <f t="shared" si="527"/>
        <v>51</v>
      </c>
    </row>
    <row r="16851" spans="1:13" ht="21" customHeight="1">
      <c r="A16851">
        <v>46293</v>
      </c>
      <c r="B16851" t="s">
        <v>130</v>
      </c>
      <c r="C16851" t="s">
        <v>131</v>
      </c>
      <c r="D16851" t="s">
        <v>90</v>
      </c>
      <c r="E16851" t="s">
        <v>91</v>
      </c>
      <c r="F16851">
        <f>VLOOKUP(D16851,ProductPrices[#All],3,FALSE)</f>
        <v>3.7</v>
      </c>
      <c r="G16851" t="s">
        <v>92</v>
      </c>
      <c r="H16851">
        <v>15</v>
      </c>
      <c r="I16851">
        <v>11</v>
      </c>
      <c r="J16851">
        <v>2</v>
      </c>
      <c r="K16851">
        <v>2</v>
      </c>
      <c r="L16851">
        <f t="shared" si="526"/>
        <v>40.700000000000003</v>
      </c>
      <c r="M16851">
        <f t="shared" si="527"/>
        <v>0</v>
      </c>
    </row>
    <row r="16852" spans="1:13" ht="21" customHeight="1">
      <c r="A16852">
        <v>46293</v>
      </c>
      <c r="B16852" t="s">
        <v>130</v>
      </c>
      <c r="C16852" t="s">
        <v>131</v>
      </c>
      <c r="D16852" t="s">
        <v>93</v>
      </c>
      <c r="E16852" t="s">
        <v>94</v>
      </c>
      <c r="F16852">
        <f>VLOOKUP(D16852,ProductPrices[#All],3,FALSE)</f>
        <v>3.7</v>
      </c>
      <c r="G16852" t="s">
        <v>92</v>
      </c>
      <c r="H16852">
        <v>26</v>
      </c>
      <c r="I16852">
        <v>18</v>
      </c>
      <c r="J16852">
        <v>7</v>
      </c>
      <c r="K16852">
        <v>1</v>
      </c>
      <c r="L16852">
        <f t="shared" si="526"/>
        <v>66.600000000000009</v>
      </c>
      <c r="M16852">
        <f t="shared" si="527"/>
        <v>0</v>
      </c>
    </row>
    <row r="16853" spans="1:13" ht="21" customHeight="1">
      <c r="A16853">
        <v>46293</v>
      </c>
      <c r="B16853" t="s">
        <v>130</v>
      </c>
      <c r="C16853" t="s">
        <v>131</v>
      </c>
      <c r="D16853" t="s">
        <v>95</v>
      </c>
      <c r="E16853" t="s">
        <v>96</v>
      </c>
      <c r="F16853">
        <f>VLOOKUP(D16853,ProductPrices[#All],3,FALSE)</f>
        <v>3.7</v>
      </c>
      <c r="G16853" t="s">
        <v>92</v>
      </c>
      <c r="H16853">
        <v>21</v>
      </c>
      <c r="I16853">
        <v>14</v>
      </c>
      <c r="J16853">
        <v>4</v>
      </c>
      <c r="K16853">
        <v>3</v>
      </c>
      <c r="L16853">
        <f t="shared" si="526"/>
        <v>51.800000000000004</v>
      </c>
      <c r="M16853">
        <f t="shared" si="527"/>
        <v>0</v>
      </c>
    </row>
    <row r="16854" spans="1:13" ht="21" customHeight="1">
      <c r="A16854">
        <v>46293</v>
      </c>
      <c r="B16854" t="s">
        <v>130</v>
      </c>
      <c r="C16854" t="s">
        <v>131</v>
      </c>
      <c r="D16854" t="s">
        <v>97</v>
      </c>
      <c r="E16854" t="s">
        <v>98</v>
      </c>
      <c r="F16854">
        <f>VLOOKUP(D16854,ProductPrices[#All],3,FALSE)</f>
        <v>3.6</v>
      </c>
      <c r="G16854" t="s">
        <v>92</v>
      </c>
      <c r="H16854">
        <v>21</v>
      </c>
      <c r="I16854">
        <v>17</v>
      </c>
      <c r="J16854">
        <v>2</v>
      </c>
      <c r="K16854">
        <v>2</v>
      </c>
      <c r="L16854">
        <f t="shared" si="526"/>
        <v>61.2</v>
      </c>
      <c r="M16854">
        <f t="shared" si="527"/>
        <v>0</v>
      </c>
    </row>
    <row r="16855" spans="1:13" ht="21" customHeight="1">
      <c r="A16855">
        <v>46293</v>
      </c>
      <c r="B16855" t="s">
        <v>130</v>
      </c>
      <c r="C16855" t="s">
        <v>131</v>
      </c>
      <c r="D16855" t="s">
        <v>99</v>
      </c>
      <c r="E16855" t="s">
        <v>100</v>
      </c>
      <c r="F16855">
        <f>VLOOKUP(D16855,ProductPrices[#All],3,FALSE)</f>
        <v>1.25</v>
      </c>
      <c r="G16855" t="s">
        <v>101</v>
      </c>
      <c r="H16855">
        <v>55</v>
      </c>
      <c r="I16855">
        <v>16</v>
      </c>
      <c r="J16855">
        <v>0</v>
      </c>
      <c r="K16855">
        <v>0</v>
      </c>
      <c r="L16855">
        <f t="shared" si="526"/>
        <v>20</v>
      </c>
      <c r="M16855">
        <f t="shared" si="527"/>
        <v>39</v>
      </c>
    </row>
    <row r="16856" spans="1:13" ht="21" customHeight="1">
      <c r="A16856">
        <v>46293</v>
      </c>
      <c r="B16856" t="s">
        <v>130</v>
      </c>
      <c r="C16856" t="s">
        <v>131</v>
      </c>
      <c r="D16856" t="s">
        <v>102</v>
      </c>
      <c r="E16856" t="s">
        <v>103</v>
      </c>
      <c r="F16856">
        <f>VLOOKUP(D16856,ProductPrices[#All],3,FALSE)</f>
        <v>1.25</v>
      </c>
      <c r="G16856" t="s">
        <v>101</v>
      </c>
      <c r="H16856">
        <v>23</v>
      </c>
      <c r="I16856">
        <v>8</v>
      </c>
      <c r="J16856">
        <v>0</v>
      </c>
      <c r="K16856">
        <v>0</v>
      </c>
      <c r="L16856">
        <f t="shared" si="526"/>
        <v>10</v>
      </c>
      <c r="M16856">
        <f t="shared" si="527"/>
        <v>15</v>
      </c>
    </row>
    <row r="16857" spans="1:13" ht="21" customHeight="1">
      <c r="A16857">
        <v>46293</v>
      </c>
      <c r="B16857" t="s">
        <v>130</v>
      </c>
      <c r="C16857" t="s">
        <v>131</v>
      </c>
      <c r="D16857" t="s">
        <v>104</v>
      </c>
      <c r="E16857" t="s">
        <v>105</v>
      </c>
      <c r="F16857">
        <f>VLOOKUP(D16857,ProductPrices[#All],3,FALSE)</f>
        <v>1.25</v>
      </c>
      <c r="G16857" t="s">
        <v>101</v>
      </c>
      <c r="H16857">
        <v>34</v>
      </c>
      <c r="I16857">
        <v>26</v>
      </c>
      <c r="J16857">
        <v>0</v>
      </c>
      <c r="K16857">
        <v>0</v>
      </c>
      <c r="L16857">
        <f t="shared" si="526"/>
        <v>32.5</v>
      </c>
      <c r="M16857">
        <f t="shared" si="527"/>
        <v>8</v>
      </c>
    </row>
    <row r="16858" spans="1:13" ht="21" customHeight="1">
      <c r="A16858">
        <v>46294</v>
      </c>
      <c r="B16858" t="s">
        <v>10</v>
      </c>
      <c r="C16858" t="s">
        <v>11</v>
      </c>
      <c r="D16858" t="s">
        <v>12</v>
      </c>
      <c r="E16858" t="s">
        <v>13</v>
      </c>
      <c r="F16858">
        <f>VLOOKUP(D16858,ProductPrices[#All],3,FALSE)</f>
        <v>1.35</v>
      </c>
      <c r="G16858" t="s">
        <v>14</v>
      </c>
      <c r="H16858">
        <v>127</v>
      </c>
      <c r="I16858">
        <v>120</v>
      </c>
      <c r="J16858">
        <v>6</v>
      </c>
      <c r="K16858">
        <v>1</v>
      </c>
      <c r="L16858">
        <f t="shared" si="526"/>
        <v>162</v>
      </c>
      <c r="M16858">
        <f t="shared" si="527"/>
        <v>0</v>
      </c>
    </row>
    <row r="16859" spans="1:13" ht="21" customHeight="1">
      <c r="A16859">
        <v>46294</v>
      </c>
      <c r="B16859" t="s">
        <v>10</v>
      </c>
      <c r="C16859" t="s">
        <v>11</v>
      </c>
      <c r="D16859" t="s">
        <v>15</v>
      </c>
      <c r="E16859" t="s">
        <v>16</v>
      </c>
      <c r="F16859">
        <f>VLOOKUP(D16859,ProductPrices[#All],3,FALSE)</f>
        <v>1.35</v>
      </c>
      <c r="G16859" t="s">
        <v>14</v>
      </c>
      <c r="H16859">
        <v>27</v>
      </c>
      <c r="I16859">
        <v>25</v>
      </c>
      <c r="J16859">
        <v>1</v>
      </c>
      <c r="K16859">
        <v>1</v>
      </c>
      <c r="L16859">
        <f t="shared" si="526"/>
        <v>33.75</v>
      </c>
      <c r="M16859">
        <f t="shared" si="527"/>
        <v>0</v>
      </c>
    </row>
    <row r="16860" spans="1:13" ht="21" customHeight="1">
      <c r="A16860">
        <v>46294</v>
      </c>
      <c r="B16860" t="s">
        <v>10</v>
      </c>
      <c r="C16860" t="s">
        <v>11</v>
      </c>
      <c r="D16860" t="s">
        <v>17</v>
      </c>
      <c r="E16860" t="s">
        <v>18</v>
      </c>
      <c r="F16860">
        <f>VLOOKUP(D16860,ProductPrices[#All],3,FALSE)</f>
        <v>2.5</v>
      </c>
      <c r="G16860" t="s">
        <v>14</v>
      </c>
      <c r="H16860">
        <v>27</v>
      </c>
      <c r="I16860">
        <v>25</v>
      </c>
      <c r="J16860">
        <v>2</v>
      </c>
      <c r="K16860">
        <v>0</v>
      </c>
      <c r="L16860">
        <f t="shared" si="526"/>
        <v>62.5</v>
      </c>
      <c r="M16860">
        <f t="shared" si="527"/>
        <v>0</v>
      </c>
    </row>
    <row r="16861" spans="1:13" ht="21" customHeight="1">
      <c r="A16861">
        <v>46294</v>
      </c>
      <c r="B16861" t="s">
        <v>10</v>
      </c>
      <c r="C16861" t="s">
        <v>11</v>
      </c>
      <c r="D16861" t="s">
        <v>19</v>
      </c>
      <c r="E16861" t="s">
        <v>20</v>
      </c>
      <c r="F16861">
        <f>VLOOKUP(D16861,ProductPrices[#All],3,FALSE)</f>
        <v>2.25</v>
      </c>
      <c r="G16861" t="s">
        <v>14</v>
      </c>
      <c r="H16861">
        <v>27</v>
      </c>
      <c r="I16861">
        <v>24</v>
      </c>
      <c r="J16861">
        <v>2</v>
      </c>
      <c r="K16861">
        <v>1</v>
      </c>
      <c r="L16861">
        <f t="shared" si="526"/>
        <v>54</v>
      </c>
      <c r="M16861">
        <f t="shared" si="527"/>
        <v>0</v>
      </c>
    </row>
    <row r="16862" spans="1:13" ht="21" customHeight="1">
      <c r="A16862">
        <v>46294</v>
      </c>
      <c r="B16862" t="s">
        <v>10</v>
      </c>
      <c r="C16862" t="s">
        <v>11</v>
      </c>
      <c r="D16862" t="s">
        <v>21</v>
      </c>
      <c r="E16862" t="s">
        <v>22</v>
      </c>
      <c r="F16862">
        <f>VLOOKUP(D16862,ProductPrices[#All],3,FALSE)</f>
        <v>2.5</v>
      </c>
      <c r="G16862" t="s">
        <v>14</v>
      </c>
      <c r="H16862">
        <v>27</v>
      </c>
      <c r="I16862">
        <v>26</v>
      </c>
      <c r="J16862">
        <v>1</v>
      </c>
      <c r="K16862">
        <v>0</v>
      </c>
      <c r="L16862">
        <f t="shared" si="526"/>
        <v>65</v>
      </c>
      <c r="M16862">
        <f t="shared" si="527"/>
        <v>0</v>
      </c>
    </row>
    <row r="16863" spans="1:13" ht="21" customHeight="1">
      <c r="A16863">
        <v>46294</v>
      </c>
      <c r="B16863" t="s">
        <v>10</v>
      </c>
      <c r="C16863" t="s">
        <v>11</v>
      </c>
      <c r="D16863" t="s">
        <v>23</v>
      </c>
      <c r="E16863" t="s">
        <v>24</v>
      </c>
      <c r="F16863">
        <f>VLOOKUP(D16863,ProductPrices[#All],3,FALSE)</f>
        <v>2.2000000000000002</v>
      </c>
      <c r="G16863" t="s">
        <v>14</v>
      </c>
      <c r="H16863">
        <v>27</v>
      </c>
      <c r="I16863">
        <v>25</v>
      </c>
      <c r="J16863">
        <v>2</v>
      </c>
      <c r="K16863">
        <v>0</v>
      </c>
      <c r="L16863">
        <f t="shared" si="526"/>
        <v>55.000000000000007</v>
      </c>
      <c r="M16863">
        <f t="shared" si="527"/>
        <v>0</v>
      </c>
    </row>
    <row r="16864" spans="1:13" ht="21" customHeight="1">
      <c r="A16864">
        <v>46294</v>
      </c>
      <c r="B16864" t="s">
        <v>10</v>
      </c>
      <c r="C16864" t="s">
        <v>11</v>
      </c>
      <c r="D16864" t="s">
        <v>25</v>
      </c>
      <c r="E16864" t="s">
        <v>26</v>
      </c>
      <c r="F16864">
        <f>VLOOKUP(D16864,ProductPrices[#All],3,FALSE)</f>
        <v>2.1</v>
      </c>
      <c r="G16864" t="s">
        <v>14</v>
      </c>
      <c r="H16864">
        <v>27</v>
      </c>
      <c r="I16864">
        <v>25</v>
      </c>
      <c r="J16864">
        <v>2</v>
      </c>
      <c r="K16864">
        <v>0</v>
      </c>
      <c r="L16864">
        <f t="shared" si="526"/>
        <v>52.5</v>
      </c>
      <c r="M16864">
        <f t="shared" si="527"/>
        <v>0</v>
      </c>
    </row>
    <row r="16865" spans="1:13" ht="21" customHeight="1">
      <c r="A16865">
        <v>46294</v>
      </c>
      <c r="B16865" t="s">
        <v>10</v>
      </c>
      <c r="C16865" t="s">
        <v>11</v>
      </c>
      <c r="D16865" t="s">
        <v>27</v>
      </c>
      <c r="E16865" t="s">
        <v>28</v>
      </c>
      <c r="F16865">
        <f>VLOOKUP(D16865,ProductPrices[#All],3,FALSE)</f>
        <v>1.5</v>
      </c>
      <c r="G16865" t="s">
        <v>29</v>
      </c>
      <c r="H16865">
        <v>7</v>
      </c>
      <c r="I16865">
        <v>7</v>
      </c>
      <c r="J16865">
        <v>0</v>
      </c>
      <c r="K16865">
        <v>0</v>
      </c>
      <c r="L16865">
        <f t="shared" si="526"/>
        <v>10.5</v>
      </c>
      <c r="M16865">
        <f t="shared" si="527"/>
        <v>0</v>
      </c>
    </row>
    <row r="16866" spans="1:13" ht="21" customHeight="1">
      <c r="A16866">
        <v>46294</v>
      </c>
      <c r="B16866" t="s">
        <v>10</v>
      </c>
      <c r="C16866" t="s">
        <v>11</v>
      </c>
      <c r="D16866" t="s">
        <v>30</v>
      </c>
      <c r="E16866" t="s">
        <v>31</v>
      </c>
      <c r="F16866">
        <f>VLOOKUP(D16866,ProductPrices[#All],3,FALSE)</f>
        <v>1.45</v>
      </c>
      <c r="G16866" t="s">
        <v>29</v>
      </c>
      <c r="H16866">
        <v>8</v>
      </c>
      <c r="I16866">
        <v>8</v>
      </c>
      <c r="J16866">
        <v>0</v>
      </c>
      <c r="K16866">
        <v>0</v>
      </c>
      <c r="L16866">
        <f t="shared" si="526"/>
        <v>11.6</v>
      </c>
      <c r="M16866">
        <f t="shared" si="527"/>
        <v>0</v>
      </c>
    </row>
    <row r="16867" spans="1:13" ht="21" customHeight="1">
      <c r="A16867">
        <v>46294</v>
      </c>
      <c r="B16867" t="s">
        <v>10</v>
      </c>
      <c r="C16867" t="s">
        <v>11</v>
      </c>
      <c r="D16867" t="s">
        <v>32</v>
      </c>
      <c r="E16867" t="s">
        <v>33</v>
      </c>
      <c r="F16867">
        <f>VLOOKUP(D16867,ProductPrices[#All],3,FALSE)</f>
        <v>1.3</v>
      </c>
      <c r="G16867" t="s">
        <v>29</v>
      </c>
      <c r="H16867">
        <v>3</v>
      </c>
      <c r="I16867">
        <v>3</v>
      </c>
      <c r="J16867">
        <v>0</v>
      </c>
      <c r="K16867">
        <v>0</v>
      </c>
      <c r="L16867">
        <f t="shared" si="526"/>
        <v>3.9000000000000004</v>
      </c>
      <c r="M16867">
        <f t="shared" si="527"/>
        <v>0</v>
      </c>
    </row>
    <row r="16868" spans="1:13" ht="21" customHeight="1">
      <c r="A16868">
        <v>46294</v>
      </c>
      <c r="B16868" t="s">
        <v>10</v>
      </c>
      <c r="C16868" t="s">
        <v>11</v>
      </c>
      <c r="D16868" t="s">
        <v>34</v>
      </c>
      <c r="E16868" t="s">
        <v>35</v>
      </c>
      <c r="F16868">
        <f>VLOOKUP(D16868,ProductPrices[#All],3,FALSE)</f>
        <v>1.4</v>
      </c>
      <c r="G16868" t="s">
        <v>29</v>
      </c>
      <c r="H16868">
        <v>8</v>
      </c>
      <c r="I16868">
        <v>8</v>
      </c>
      <c r="J16868">
        <v>0</v>
      </c>
      <c r="K16868">
        <v>0</v>
      </c>
      <c r="L16868">
        <f t="shared" si="526"/>
        <v>11.2</v>
      </c>
      <c r="M16868">
        <f t="shared" si="527"/>
        <v>0</v>
      </c>
    </row>
    <row r="16869" spans="1:13" ht="21" customHeight="1">
      <c r="A16869">
        <v>46294</v>
      </c>
      <c r="B16869" t="s">
        <v>10</v>
      </c>
      <c r="C16869" t="s">
        <v>11</v>
      </c>
      <c r="D16869" t="s">
        <v>36</v>
      </c>
      <c r="E16869" t="s">
        <v>37</v>
      </c>
      <c r="F16869">
        <f>VLOOKUP(D16869,ProductPrices[#All],3,FALSE)</f>
        <v>1.6</v>
      </c>
      <c r="G16869" t="s">
        <v>29</v>
      </c>
      <c r="H16869">
        <v>7</v>
      </c>
      <c r="I16869">
        <v>7</v>
      </c>
      <c r="J16869">
        <v>0</v>
      </c>
      <c r="K16869">
        <v>0</v>
      </c>
      <c r="L16869">
        <f t="shared" si="526"/>
        <v>11.200000000000001</v>
      </c>
      <c r="M16869">
        <f t="shared" si="527"/>
        <v>0</v>
      </c>
    </row>
    <row r="16870" spans="1:13" ht="21" customHeight="1">
      <c r="A16870">
        <v>46294</v>
      </c>
      <c r="B16870" t="s">
        <v>10</v>
      </c>
      <c r="C16870" t="s">
        <v>11</v>
      </c>
      <c r="D16870" t="s">
        <v>38</v>
      </c>
      <c r="E16870" t="s">
        <v>39</v>
      </c>
      <c r="F16870">
        <f>VLOOKUP(D16870,ProductPrices[#All],3,FALSE)</f>
        <v>3.1</v>
      </c>
      <c r="G16870" t="s">
        <v>40</v>
      </c>
      <c r="H16870">
        <v>8</v>
      </c>
      <c r="I16870">
        <v>5</v>
      </c>
      <c r="J16870">
        <v>0</v>
      </c>
      <c r="K16870">
        <v>3</v>
      </c>
      <c r="L16870">
        <f t="shared" si="526"/>
        <v>15.5</v>
      </c>
      <c r="M16870">
        <f t="shared" si="527"/>
        <v>0</v>
      </c>
    </row>
    <row r="16871" spans="1:13" ht="21" customHeight="1">
      <c r="A16871">
        <v>46294</v>
      </c>
      <c r="B16871" t="s">
        <v>10</v>
      </c>
      <c r="C16871" t="s">
        <v>11</v>
      </c>
      <c r="D16871" t="s">
        <v>41</v>
      </c>
      <c r="E16871" t="s">
        <v>42</v>
      </c>
      <c r="F16871">
        <f>VLOOKUP(D16871,ProductPrices[#All],3,FALSE)</f>
        <v>3.4</v>
      </c>
      <c r="G16871" t="s">
        <v>40</v>
      </c>
      <c r="H16871">
        <v>8</v>
      </c>
      <c r="I16871">
        <v>6</v>
      </c>
      <c r="J16871">
        <v>0</v>
      </c>
      <c r="K16871">
        <v>2</v>
      </c>
      <c r="L16871">
        <f t="shared" si="526"/>
        <v>20.399999999999999</v>
      </c>
      <c r="M16871">
        <f t="shared" si="527"/>
        <v>0</v>
      </c>
    </row>
    <row r="16872" spans="1:13" ht="21" customHeight="1">
      <c r="A16872">
        <v>46294</v>
      </c>
      <c r="B16872" t="s">
        <v>10</v>
      </c>
      <c r="C16872" t="s">
        <v>11</v>
      </c>
      <c r="D16872" t="s">
        <v>43</v>
      </c>
      <c r="E16872" t="s">
        <v>44</v>
      </c>
      <c r="F16872">
        <f>VLOOKUP(D16872,ProductPrices[#All],3,FALSE)</f>
        <v>2.2000000000000002</v>
      </c>
      <c r="G16872" t="s">
        <v>40</v>
      </c>
      <c r="H16872">
        <v>9</v>
      </c>
      <c r="I16872">
        <v>9</v>
      </c>
      <c r="J16872">
        <v>0</v>
      </c>
      <c r="K16872">
        <v>0</v>
      </c>
      <c r="L16872">
        <f t="shared" si="526"/>
        <v>19.8</v>
      </c>
      <c r="M16872">
        <f t="shared" si="527"/>
        <v>0</v>
      </c>
    </row>
    <row r="16873" spans="1:13" ht="21" customHeight="1">
      <c r="A16873">
        <v>46294</v>
      </c>
      <c r="B16873" t="s">
        <v>10</v>
      </c>
      <c r="C16873" t="s">
        <v>11</v>
      </c>
      <c r="D16873" t="s">
        <v>45</v>
      </c>
      <c r="E16873" t="s">
        <v>46</v>
      </c>
      <c r="F16873">
        <f>VLOOKUP(D16873,ProductPrices[#All],3,FALSE)</f>
        <v>2.25</v>
      </c>
      <c r="G16873" t="s">
        <v>40</v>
      </c>
      <c r="H16873">
        <v>8</v>
      </c>
      <c r="I16873">
        <v>8</v>
      </c>
      <c r="J16873">
        <v>0</v>
      </c>
      <c r="K16873">
        <v>0</v>
      </c>
      <c r="L16873">
        <f t="shared" si="526"/>
        <v>18</v>
      </c>
      <c r="M16873">
        <f t="shared" si="527"/>
        <v>0</v>
      </c>
    </row>
    <row r="16874" spans="1:13" ht="21" customHeight="1">
      <c r="A16874">
        <v>46294</v>
      </c>
      <c r="B16874" t="s">
        <v>10</v>
      </c>
      <c r="C16874" t="s">
        <v>11</v>
      </c>
      <c r="D16874" t="s">
        <v>47</v>
      </c>
      <c r="E16874" t="s">
        <v>48</v>
      </c>
      <c r="F16874">
        <f>VLOOKUP(D16874,ProductPrices[#All],3,FALSE)</f>
        <v>2.35</v>
      </c>
      <c r="G16874" t="s">
        <v>40</v>
      </c>
      <c r="H16874">
        <v>11</v>
      </c>
      <c r="I16874">
        <v>11</v>
      </c>
      <c r="J16874">
        <v>0</v>
      </c>
      <c r="K16874">
        <v>0</v>
      </c>
      <c r="L16874">
        <f t="shared" si="526"/>
        <v>25.85</v>
      </c>
      <c r="M16874">
        <f t="shared" si="527"/>
        <v>0</v>
      </c>
    </row>
    <row r="16875" spans="1:13" ht="21" customHeight="1">
      <c r="A16875">
        <v>46294</v>
      </c>
      <c r="B16875" t="s">
        <v>10</v>
      </c>
      <c r="C16875" t="s">
        <v>11</v>
      </c>
      <c r="D16875" t="s">
        <v>49</v>
      </c>
      <c r="E16875" t="s">
        <v>50</v>
      </c>
      <c r="F16875">
        <f>VLOOKUP(D16875,ProductPrices[#All],3,FALSE)</f>
        <v>2.75</v>
      </c>
      <c r="G16875" t="s">
        <v>40</v>
      </c>
      <c r="H16875">
        <v>10</v>
      </c>
      <c r="I16875">
        <v>7</v>
      </c>
      <c r="J16875">
        <v>0</v>
      </c>
      <c r="K16875">
        <v>3</v>
      </c>
      <c r="L16875">
        <f t="shared" si="526"/>
        <v>19.25</v>
      </c>
      <c r="M16875">
        <f t="shared" si="527"/>
        <v>0</v>
      </c>
    </row>
    <row r="16876" spans="1:13" ht="21" customHeight="1">
      <c r="A16876">
        <v>46294</v>
      </c>
      <c r="B16876" t="s">
        <v>10</v>
      </c>
      <c r="C16876" t="s">
        <v>11</v>
      </c>
      <c r="D16876" t="s">
        <v>51</v>
      </c>
      <c r="E16876" t="s">
        <v>52</v>
      </c>
      <c r="F16876">
        <f>VLOOKUP(D16876,ProductPrices[#All],3,FALSE)</f>
        <v>4.6500000000000004</v>
      </c>
      <c r="G16876" t="s">
        <v>40</v>
      </c>
      <c r="H16876">
        <v>8</v>
      </c>
      <c r="I16876">
        <v>8</v>
      </c>
      <c r="J16876">
        <v>0</v>
      </c>
      <c r="K16876">
        <v>0</v>
      </c>
      <c r="L16876">
        <f t="shared" si="526"/>
        <v>37.200000000000003</v>
      </c>
      <c r="M16876">
        <f t="shared" si="527"/>
        <v>0</v>
      </c>
    </row>
    <row r="16877" spans="1:13" ht="21" customHeight="1">
      <c r="A16877">
        <v>46294</v>
      </c>
      <c r="B16877" t="s">
        <v>10</v>
      </c>
      <c r="C16877" t="s">
        <v>11</v>
      </c>
      <c r="D16877" t="s">
        <v>53</v>
      </c>
      <c r="E16877" t="s">
        <v>54</v>
      </c>
      <c r="F16877">
        <f>VLOOKUP(D16877,ProductPrices[#All],3,FALSE)</f>
        <v>2.2000000000000002</v>
      </c>
      <c r="G16877" t="s">
        <v>55</v>
      </c>
      <c r="H16877">
        <v>9</v>
      </c>
      <c r="I16877">
        <v>8</v>
      </c>
      <c r="J16877">
        <v>0</v>
      </c>
      <c r="K16877">
        <v>1</v>
      </c>
      <c r="L16877">
        <f t="shared" si="526"/>
        <v>17.600000000000001</v>
      </c>
      <c r="M16877">
        <f t="shared" si="527"/>
        <v>0</v>
      </c>
    </row>
    <row r="16878" spans="1:13" ht="21" customHeight="1">
      <c r="A16878">
        <v>46294</v>
      </c>
      <c r="B16878" t="s">
        <v>10</v>
      </c>
      <c r="C16878" t="s">
        <v>11</v>
      </c>
      <c r="D16878" t="s">
        <v>56</v>
      </c>
      <c r="E16878" t="s">
        <v>57</v>
      </c>
      <c r="F16878">
        <f>VLOOKUP(D16878,ProductPrices[#All],3,FALSE)</f>
        <v>3.35</v>
      </c>
      <c r="G16878" t="s">
        <v>55</v>
      </c>
      <c r="H16878">
        <v>8</v>
      </c>
      <c r="I16878">
        <v>5</v>
      </c>
      <c r="J16878">
        <v>0</v>
      </c>
      <c r="K16878">
        <v>3</v>
      </c>
      <c r="L16878">
        <f t="shared" si="526"/>
        <v>16.75</v>
      </c>
      <c r="M16878">
        <f t="shared" si="527"/>
        <v>0</v>
      </c>
    </row>
    <row r="16879" spans="1:13" ht="21" customHeight="1">
      <c r="A16879">
        <v>46294</v>
      </c>
      <c r="B16879" t="s">
        <v>10</v>
      </c>
      <c r="C16879" t="s">
        <v>11</v>
      </c>
      <c r="D16879" t="s">
        <v>58</v>
      </c>
      <c r="E16879" t="s">
        <v>59</v>
      </c>
      <c r="F16879">
        <f>VLOOKUP(D16879,ProductPrices[#All],3,FALSE)</f>
        <v>2.25</v>
      </c>
      <c r="G16879" t="s">
        <v>55</v>
      </c>
      <c r="H16879">
        <v>6</v>
      </c>
      <c r="I16879">
        <v>5</v>
      </c>
      <c r="J16879">
        <v>0</v>
      </c>
      <c r="K16879">
        <v>1</v>
      </c>
      <c r="L16879">
        <f t="shared" si="526"/>
        <v>11.25</v>
      </c>
      <c r="M16879">
        <f t="shared" si="527"/>
        <v>0</v>
      </c>
    </row>
    <row r="16880" spans="1:13" ht="21" customHeight="1">
      <c r="A16880">
        <v>46294</v>
      </c>
      <c r="B16880" t="s">
        <v>10</v>
      </c>
      <c r="C16880" t="s">
        <v>11</v>
      </c>
      <c r="D16880" t="s">
        <v>60</v>
      </c>
      <c r="E16880" t="s">
        <v>61</v>
      </c>
      <c r="F16880">
        <f>VLOOKUP(D16880,ProductPrices[#All],3,FALSE)</f>
        <v>1.5</v>
      </c>
      <c r="G16880" t="s">
        <v>55</v>
      </c>
      <c r="H16880">
        <v>8</v>
      </c>
      <c r="I16880">
        <v>8</v>
      </c>
      <c r="J16880">
        <v>0</v>
      </c>
      <c r="K16880">
        <v>0</v>
      </c>
      <c r="L16880">
        <f t="shared" si="526"/>
        <v>12</v>
      </c>
      <c r="M16880">
        <f t="shared" si="527"/>
        <v>0</v>
      </c>
    </row>
    <row r="16881" spans="1:13" ht="21" customHeight="1">
      <c r="A16881">
        <v>46294</v>
      </c>
      <c r="B16881" t="s">
        <v>10</v>
      </c>
      <c r="C16881" t="s">
        <v>11</v>
      </c>
      <c r="D16881" t="s">
        <v>62</v>
      </c>
      <c r="E16881" t="s">
        <v>63</v>
      </c>
      <c r="F16881">
        <f>VLOOKUP(D16881,ProductPrices[#All],3,FALSE)</f>
        <v>3.3</v>
      </c>
      <c r="G16881" t="s">
        <v>55</v>
      </c>
      <c r="H16881">
        <v>7</v>
      </c>
      <c r="I16881">
        <v>7</v>
      </c>
      <c r="J16881">
        <v>0</v>
      </c>
      <c r="K16881">
        <v>0</v>
      </c>
      <c r="L16881">
        <f t="shared" si="526"/>
        <v>23.099999999999998</v>
      </c>
      <c r="M16881">
        <f t="shared" si="527"/>
        <v>0</v>
      </c>
    </row>
    <row r="16882" spans="1:13" ht="21" customHeight="1">
      <c r="A16882">
        <v>46294</v>
      </c>
      <c r="B16882" t="s">
        <v>10</v>
      </c>
      <c r="C16882" t="s">
        <v>11</v>
      </c>
      <c r="D16882" t="s">
        <v>64</v>
      </c>
      <c r="E16882" t="s">
        <v>65</v>
      </c>
      <c r="F16882">
        <f>VLOOKUP(D16882,ProductPrices[#All],3,FALSE)</f>
        <v>2.95</v>
      </c>
      <c r="G16882" t="s">
        <v>66</v>
      </c>
      <c r="H16882">
        <v>14</v>
      </c>
      <c r="I16882">
        <v>13</v>
      </c>
      <c r="J16882">
        <v>0</v>
      </c>
      <c r="K16882">
        <v>1</v>
      </c>
      <c r="L16882">
        <f t="shared" si="526"/>
        <v>38.35</v>
      </c>
      <c r="M16882">
        <f t="shared" si="527"/>
        <v>0</v>
      </c>
    </row>
    <row r="16883" spans="1:13" ht="21" customHeight="1">
      <c r="A16883">
        <v>46294</v>
      </c>
      <c r="B16883" t="s">
        <v>10</v>
      </c>
      <c r="C16883" t="s">
        <v>11</v>
      </c>
      <c r="D16883" t="s">
        <v>67</v>
      </c>
      <c r="E16883" t="s">
        <v>68</v>
      </c>
      <c r="F16883">
        <f>VLOOKUP(D16883,ProductPrices[#All],3,FALSE)</f>
        <v>2.6</v>
      </c>
      <c r="G16883" t="s">
        <v>66</v>
      </c>
      <c r="H16883">
        <v>20</v>
      </c>
      <c r="I16883">
        <v>20</v>
      </c>
      <c r="J16883">
        <v>0</v>
      </c>
      <c r="K16883">
        <v>0</v>
      </c>
      <c r="L16883">
        <f t="shared" si="526"/>
        <v>52</v>
      </c>
      <c r="M16883">
        <f t="shared" si="527"/>
        <v>0</v>
      </c>
    </row>
    <row r="16884" spans="1:13" ht="21" customHeight="1">
      <c r="A16884">
        <v>46294</v>
      </c>
      <c r="B16884" t="s">
        <v>10</v>
      </c>
      <c r="C16884" t="s">
        <v>11</v>
      </c>
      <c r="D16884" t="s">
        <v>69</v>
      </c>
      <c r="E16884" t="s">
        <v>70</v>
      </c>
      <c r="F16884">
        <f>VLOOKUP(D16884,ProductPrices[#All],3,FALSE)</f>
        <v>2.2000000000000002</v>
      </c>
      <c r="G16884" t="s">
        <v>66</v>
      </c>
      <c r="H16884">
        <v>12</v>
      </c>
      <c r="I16884">
        <v>12</v>
      </c>
      <c r="J16884">
        <v>0</v>
      </c>
      <c r="K16884">
        <v>0</v>
      </c>
      <c r="L16884">
        <f t="shared" si="526"/>
        <v>26.400000000000002</v>
      </c>
      <c r="M16884">
        <f t="shared" si="527"/>
        <v>0</v>
      </c>
    </row>
    <row r="16885" spans="1:13" ht="21" customHeight="1">
      <c r="A16885">
        <v>46294</v>
      </c>
      <c r="B16885" t="s">
        <v>10</v>
      </c>
      <c r="C16885" t="s">
        <v>11</v>
      </c>
      <c r="D16885" t="s">
        <v>71</v>
      </c>
      <c r="E16885" t="s">
        <v>72</v>
      </c>
      <c r="F16885">
        <f>VLOOKUP(D16885,ProductPrices[#All],3,FALSE)</f>
        <v>2.25</v>
      </c>
      <c r="G16885" t="s">
        <v>66</v>
      </c>
      <c r="H16885">
        <v>18</v>
      </c>
      <c r="I16885">
        <v>18</v>
      </c>
      <c r="J16885">
        <v>0</v>
      </c>
      <c r="K16885">
        <v>0</v>
      </c>
      <c r="L16885">
        <f t="shared" si="526"/>
        <v>40.5</v>
      </c>
      <c r="M16885">
        <f t="shared" si="527"/>
        <v>0</v>
      </c>
    </row>
    <row r="16886" spans="1:13" ht="21" customHeight="1">
      <c r="A16886">
        <v>46294</v>
      </c>
      <c r="B16886" t="s">
        <v>10</v>
      </c>
      <c r="C16886" t="s">
        <v>11</v>
      </c>
      <c r="D16886" t="s">
        <v>73</v>
      </c>
      <c r="E16886" t="s">
        <v>74</v>
      </c>
      <c r="F16886">
        <f>VLOOKUP(D16886,ProductPrices[#All],3,FALSE)</f>
        <v>2.25</v>
      </c>
      <c r="G16886" t="s">
        <v>66</v>
      </c>
      <c r="H16886">
        <v>18</v>
      </c>
      <c r="I16886">
        <v>18</v>
      </c>
      <c r="J16886">
        <v>0</v>
      </c>
      <c r="K16886">
        <v>0</v>
      </c>
      <c r="L16886">
        <f t="shared" si="526"/>
        <v>40.5</v>
      </c>
      <c r="M16886">
        <f t="shared" si="527"/>
        <v>0</v>
      </c>
    </row>
    <row r="16887" spans="1:13" ht="21" customHeight="1">
      <c r="A16887">
        <v>46294</v>
      </c>
      <c r="B16887" t="s">
        <v>10</v>
      </c>
      <c r="C16887" t="s">
        <v>11</v>
      </c>
      <c r="D16887" t="s">
        <v>75</v>
      </c>
      <c r="E16887" t="s">
        <v>76</v>
      </c>
      <c r="F16887">
        <f>VLOOKUP(D16887,ProductPrices[#All],3,FALSE)</f>
        <v>1.9</v>
      </c>
      <c r="G16887" t="s">
        <v>77</v>
      </c>
      <c r="H16887">
        <v>24</v>
      </c>
      <c r="I16887">
        <v>3</v>
      </c>
      <c r="J16887">
        <v>0</v>
      </c>
      <c r="K16887">
        <v>0</v>
      </c>
      <c r="L16887">
        <f t="shared" si="526"/>
        <v>5.6999999999999993</v>
      </c>
      <c r="M16887">
        <f t="shared" si="527"/>
        <v>21</v>
      </c>
    </row>
    <row r="16888" spans="1:13" ht="21" customHeight="1">
      <c r="A16888">
        <v>46294</v>
      </c>
      <c r="B16888" t="s">
        <v>10</v>
      </c>
      <c r="C16888" t="s">
        <v>11</v>
      </c>
      <c r="D16888" t="s">
        <v>78</v>
      </c>
      <c r="E16888" t="s">
        <v>79</v>
      </c>
      <c r="F16888">
        <f>VLOOKUP(D16888,ProductPrices[#All],3,FALSE)</f>
        <v>1.9</v>
      </c>
      <c r="G16888" t="s">
        <v>77</v>
      </c>
      <c r="H16888">
        <v>25</v>
      </c>
      <c r="I16888">
        <v>5</v>
      </c>
      <c r="J16888">
        <v>0</v>
      </c>
      <c r="K16888">
        <v>0</v>
      </c>
      <c r="L16888">
        <f t="shared" si="526"/>
        <v>9.5</v>
      </c>
      <c r="M16888">
        <f t="shared" si="527"/>
        <v>20</v>
      </c>
    </row>
    <row r="16889" spans="1:13" ht="21" customHeight="1">
      <c r="A16889">
        <v>46294</v>
      </c>
      <c r="B16889" t="s">
        <v>10</v>
      </c>
      <c r="C16889" t="s">
        <v>11</v>
      </c>
      <c r="D16889" t="s">
        <v>80</v>
      </c>
      <c r="E16889" t="s">
        <v>81</v>
      </c>
      <c r="F16889">
        <f>VLOOKUP(D16889,ProductPrices[#All],3,FALSE)</f>
        <v>2.0499999999999998</v>
      </c>
      <c r="G16889" t="s">
        <v>77</v>
      </c>
      <c r="H16889">
        <v>20</v>
      </c>
      <c r="I16889">
        <v>12</v>
      </c>
      <c r="J16889">
        <v>0</v>
      </c>
      <c r="K16889">
        <v>0</v>
      </c>
      <c r="L16889">
        <f t="shared" si="526"/>
        <v>24.599999999999998</v>
      </c>
      <c r="M16889">
        <f t="shared" si="527"/>
        <v>8</v>
      </c>
    </row>
    <row r="16890" spans="1:13" ht="21" customHeight="1">
      <c r="A16890">
        <v>46294</v>
      </c>
      <c r="B16890" t="s">
        <v>10</v>
      </c>
      <c r="C16890" t="s">
        <v>11</v>
      </c>
      <c r="D16890" t="s">
        <v>82</v>
      </c>
      <c r="E16890" t="s">
        <v>83</v>
      </c>
      <c r="F16890">
        <f>VLOOKUP(D16890,ProductPrices[#All],3,FALSE)</f>
        <v>1.95</v>
      </c>
      <c r="G16890" t="s">
        <v>77</v>
      </c>
      <c r="H16890">
        <v>18</v>
      </c>
      <c r="I16890">
        <v>13</v>
      </c>
      <c r="J16890">
        <v>0</v>
      </c>
      <c r="K16890">
        <v>0</v>
      </c>
      <c r="L16890">
        <f t="shared" si="526"/>
        <v>25.349999999999998</v>
      </c>
      <c r="M16890">
        <f t="shared" si="527"/>
        <v>5</v>
      </c>
    </row>
    <row r="16891" spans="1:13" ht="21" customHeight="1">
      <c r="A16891">
        <v>46294</v>
      </c>
      <c r="B16891" t="s">
        <v>10</v>
      </c>
      <c r="C16891" t="s">
        <v>11</v>
      </c>
      <c r="D16891" t="s">
        <v>84</v>
      </c>
      <c r="E16891" t="s">
        <v>85</v>
      </c>
      <c r="F16891">
        <f>VLOOKUP(D16891,ProductPrices[#All],3,FALSE)</f>
        <v>1.55</v>
      </c>
      <c r="G16891" t="s">
        <v>77</v>
      </c>
      <c r="H16891">
        <v>21</v>
      </c>
      <c r="I16891">
        <v>7</v>
      </c>
      <c r="J16891">
        <v>0</v>
      </c>
      <c r="K16891">
        <v>0</v>
      </c>
      <c r="L16891">
        <f t="shared" si="526"/>
        <v>10.85</v>
      </c>
      <c r="M16891">
        <f t="shared" si="527"/>
        <v>14</v>
      </c>
    </row>
    <row r="16892" spans="1:13" ht="21" customHeight="1">
      <c r="A16892">
        <v>46294</v>
      </c>
      <c r="B16892" t="s">
        <v>10</v>
      </c>
      <c r="C16892" t="s">
        <v>11</v>
      </c>
      <c r="D16892" t="s">
        <v>86</v>
      </c>
      <c r="E16892" t="s">
        <v>87</v>
      </c>
      <c r="F16892">
        <f>VLOOKUP(D16892,ProductPrices[#All],3,FALSE)</f>
        <v>2</v>
      </c>
      <c r="G16892" t="s">
        <v>77</v>
      </c>
      <c r="H16892">
        <v>18</v>
      </c>
      <c r="I16892">
        <v>8</v>
      </c>
      <c r="J16892">
        <v>0</v>
      </c>
      <c r="K16892">
        <v>0</v>
      </c>
      <c r="L16892">
        <f t="shared" si="526"/>
        <v>16</v>
      </c>
      <c r="M16892">
        <f t="shared" si="527"/>
        <v>10</v>
      </c>
    </row>
    <row r="16893" spans="1:13" ht="21" customHeight="1">
      <c r="A16893">
        <v>46294</v>
      </c>
      <c r="B16893" t="s">
        <v>10</v>
      </c>
      <c r="C16893" t="s">
        <v>11</v>
      </c>
      <c r="D16893" t="s">
        <v>88</v>
      </c>
      <c r="E16893" t="s">
        <v>89</v>
      </c>
      <c r="F16893">
        <f>VLOOKUP(D16893,ProductPrices[#All],3,FALSE)</f>
        <v>2</v>
      </c>
      <c r="G16893" t="s">
        <v>77</v>
      </c>
      <c r="H16893">
        <v>18</v>
      </c>
      <c r="I16893">
        <v>6</v>
      </c>
      <c r="J16893">
        <v>0</v>
      </c>
      <c r="K16893">
        <v>0</v>
      </c>
      <c r="L16893">
        <f t="shared" si="526"/>
        <v>12</v>
      </c>
      <c r="M16893">
        <f t="shared" si="527"/>
        <v>12</v>
      </c>
    </row>
    <row r="16894" spans="1:13" ht="21" customHeight="1">
      <c r="A16894">
        <v>46294</v>
      </c>
      <c r="B16894" t="s">
        <v>10</v>
      </c>
      <c r="C16894" t="s">
        <v>11</v>
      </c>
      <c r="D16894" t="s">
        <v>90</v>
      </c>
      <c r="E16894" t="s">
        <v>91</v>
      </c>
      <c r="F16894">
        <f>VLOOKUP(D16894,ProductPrices[#All],3,FALSE)</f>
        <v>3.7</v>
      </c>
      <c r="G16894" t="s">
        <v>92</v>
      </c>
      <c r="H16894">
        <v>11</v>
      </c>
      <c r="I16894">
        <v>11</v>
      </c>
      <c r="J16894">
        <v>0</v>
      </c>
      <c r="K16894">
        <v>0</v>
      </c>
      <c r="L16894">
        <f t="shared" si="526"/>
        <v>40.700000000000003</v>
      </c>
      <c r="M16894">
        <f t="shared" si="527"/>
        <v>0</v>
      </c>
    </row>
    <row r="16895" spans="1:13" ht="21" customHeight="1">
      <c r="A16895">
        <v>46294</v>
      </c>
      <c r="B16895" t="s">
        <v>10</v>
      </c>
      <c r="C16895" t="s">
        <v>11</v>
      </c>
      <c r="D16895" t="s">
        <v>93</v>
      </c>
      <c r="E16895" t="s">
        <v>94</v>
      </c>
      <c r="F16895">
        <f>VLOOKUP(D16895,ProductPrices[#All],3,FALSE)</f>
        <v>3.7</v>
      </c>
      <c r="G16895" t="s">
        <v>92</v>
      </c>
      <c r="H16895">
        <v>12</v>
      </c>
      <c r="I16895">
        <v>8</v>
      </c>
      <c r="J16895">
        <v>1</v>
      </c>
      <c r="K16895">
        <v>3</v>
      </c>
      <c r="L16895">
        <f t="shared" si="526"/>
        <v>29.6</v>
      </c>
      <c r="M16895">
        <f t="shared" si="527"/>
        <v>0</v>
      </c>
    </row>
    <row r="16896" spans="1:13" ht="21" customHeight="1">
      <c r="A16896">
        <v>46294</v>
      </c>
      <c r="B16896" t="s">
        <v>10</v>
      </c>
      <c r="C16896" t="s">
        <v>11</v>
      </c>
      <c r="D16896" t="s">
        <v>95</v>
      </c>
      <c r="E16896" t="s">
        <v>96</v>
      </c>
      <c r="F16896">
        <f>VLOOKUP(D16896,ProductPrices[#All],3,FALSE)</f>
        <v>3.7</v>
      </c>
      <c r="G16896" t="s">
        <v>92</v>
      </c>
      <c r="H16896">
        <v>10</v>
      </c>
      <c r="I16896">
        <v>8</v>
      </c>
      <c r="J16896">
        <v>0</v>
      </c>
      <c r="K16896">
        <v>2</v>
      </c>
      <c r="L16896">
        <f t="shared" si="526"/>
        <v>29.6</v>
      </c>
      <c r="M16896">
        <f t="shared" si="527"/>
        <v>0</v>
      </c>
    </row>
    <row r="16897" spans="1:13" ht="21" customHeight="1">
      <c r="A16897">
        <v>46294</v>
      </c>
      <c r="B16897" t="s">
        <v>10</v>
      </c>
      <c r="C16897" t="s">
        <v>11</v>
      </c>
      <c r="D16897" t="s">
        <v>97</v>
      </c>
      <c r="E16897" t="s">
        <v>98</v>
      </c>
      <c r="F16897">
        <f>VLOOKUP(D16897,ProductPrices[#All],3,FALSE)</f>
        <v>3.6</v>
      </c>
      <c r="G16897" t="s">
        <v>92</v>
      </c>
      <c r="H16897">
        <v>7</v>
      </c>
      <c r="I16897">
        <v>4</v>
      </c>
      <c r="J16897">
        <v>1</v>
      </c>
      <c r="K16897">
        <v>2</v>
      </c>
      <c r="L16897">
        <f t="shared" si="526"/>
        <v>14.4</v>
      </c>
      <c r="M16897">
        <f t="shared" si="527"/>
        <v>0</v>
      </c>
    </row>
    <row r="16898" spans="1:13" ht="21" customHeight="1">
      <c r="A16898">
        <v>46294</v>
      </c>
      <c r="B16898" t="s">
        <v>10</v>
      </c>
      <c r="C16898" t="s">
        <v>11</v>
      </c>
      <c r="D16898" t="s">
        <v>99</v>
      </c>
      <c r="E16898" t="s">
        <v>100</v>
      </c>
      <c r="F16898">
        <f>VLOOKUP(D16898,ProductPrices[#All],3,FALSE)</f>
        <v>1.25</v>
      </c>
      <c r="G16898" t="s">
        <v>101</v>
      </c>
      <c r="H16898">
        <v>12</v>
      </c>
      <c r="I16898">
        <v>9</v>
      </c>
      <c r="J16898">
        <v>0</v>
      </c>
      <c r="K16898">
        <v>0</v>
      </c>
      <c r="L16898">
        <f t="shared" ref="L16898:L16961" si="528">F16898*I16898</f>
        <v>11.25</v>
      </c>
      <c r="M16898">
        <f t="shared" ref="M16898:M16961" si="529">H16898-I16898-J16898-K16898</f>
        <v>3</v>
      </c>
    </row>
    <row r="16899" spans="1:13" ht="21" customHeight="1">
      <c r="A16899">
        <v>46294</v>
      </c>
      <c r="B16899" t="s">
        <v>10</v>
      </c>
      <c r="C16899" t="s">
        <v>11</v>
      </c>
      <c r="D16899" t="s">
        <v>102</v>
      </c>
      <c r="E16899" t="s">
        <v>103</v>
      </c>
      <c r="F16899">
        <f>VLOOKUP(D16899,ProductPrices[#All],3,FALSE)</f>
        <v>1.25</v>
      </c>
      <c r="G16899" t="s">
        <v>101</v>
      </c>
      <c r="H16899">
        <v>21</v>
      </c>
      <c r="I16899">
        <v>12</v>
      </c>
      <c r="J16899">
        <v>0</v>
      </c>
      <c r="K16899">
        <v>0</v>
      </c>
      <c r="L16899">
        <f t="shared" si="528"/>
        <v>15</v>
      </c>
      <c r="M16899">
        <f t="shared" si="529"/>
        <v>9</v>
      </c>
    </row>
    <row r="16900" spans="1:13" ht="21" customHeight="1">
      <c r="A16900">
        <v>46294</v>
      </c>
      <c r="B16900" t="s">
        <v>10</v>
      </c>
      <c r="C16900" t="s">
        <v>11</v>
      </c>
      <c r="D16900" t="s">
        <v>104</v>
      </c>
      <c r="E16900" t="s">
        <v>105</v>
      </c>
      <c r="F16900">
        <f>VLOOKUP(D16900,ProductPrices[#All],3,FALSE)</f>
        <v>1.25</v>
      </c>
      <c r="G16900" t="s">
        <v>101</v>
      </c>
      <c r="H16900">
        <v>24</v>
      </c>
      <c r="I16900">
        <v>12</v>
      </c>
      <c r="J16900">
        <v>0</v>
      </c>
      <c r="K16900">
        <v>0</v>
      </c>
      <c r="L16900">
        <f t="shared" si="528"/>
        <v>15</v>
      </c>
      <c r="M16900">
        <f t="shared" si="529"/>
        <v>12</v>
      </c>
    </row>
    <row r="16901" spans="1:13" ht="21" customHeight="1">
      <c r="A16901">
        <v>46294</v>
      </c>
      <c r="B16901" t="s">
        <v>106</v>
      </c>
      <c r="C16901" t="s">
        <v>107</v>
      </c>
      <c r="D16901" t="s">
        <v>12</v>
      </c>
      <c r="E16901" t="s">
        <v>13</v>
      </c>
      <c r="F16901">
        <f>VLOOKUP(D16901,ProductPrices[#All],3,FALSE)</f>
        <v>1.35</v>
      </c>
      <c r="G16901" t="s">
        <v>14</v>
      </c>
      <c r="H16901">
        <v>146</v>
      </c>
      <c r="I16901">
        <v>134</v>
      </c>
      <c r="J16901">
        <v>12</v>
      </c>
      <c r="K16901">
        <v>0</v>
      </c>
      <c r="L16901">
        <f t="shared" si="528"/>
        <v>180.9</v>
      </c>
      <c r="M16901">
        <f t="shared" si="529"/>
        <v>0</v>
      </c>
    </row>
    <row r="16902" spans="1:13" ht="21" customHeight="1">
      <c r="A16902">
        <v>46294</v>
      </c>
      <c r="B16902" t="s">
        <v>106</v>
      </c>
      <c r="C16902" t="s">
        <v>107</v>
      </c>
      <c r="D16902" t="s">
        <v>15</v>
      </c>
      <c r="E16902" t="s">
        <v>16</v>
      </c>
      <c r="F16902">
        <f>VLOOKUP(D16902,ProductPrices[#All],3,FALSE)</f>
        <v>1.35</v>
      </c>
      <c r="G16902" t="s">
        <v>14</v>
      </c>
      <c r="H16902">
        <v>32</v>
      </c>
      <c r="I16902">
        <v>28</v>
      </c>
      <c r="J16902">
        <v>3</v>
      </c>
      <c r="K16902">
        <v>1</v>
      </c>
      <c r="L16902">
        <f t="shared" si="528"/>
        <v>37.800000000000004</v>
      </c>
      <c r="M16902">
        <f t="shared" si="529"/>
        <v>0</v>
      </c>
    </row>
    <row r="16903" spans="1:13" ht="21" customHeight="1">
      <c r="A16903">
        <v>46294</v>
      </c>
      <c r="B16903" t="s">
        <v>106</v>
      </c>
      <c r="C16903" t="s">
        <v>107</v>
      </c>
      <c r="D16903" t="s">
        <v>17</v>
      </c>
      <c r="E16903" t="s">
        <v>18</v>
      </c>
      <c r="F16903">
        <f>VLOOKUP(D16903,ProductPrices[#All],3,FALSE)</f>
        <v>2.5</v>
      </c>
      <c r="G16903" t="s">
        <v>14</v>
      </c>
      <c r="H16903">
        <v>32</v>
      </c>
      <c r="I16903">
        <v>30</v>
      </c>
      <c r="J16903">
        <v>1</v>
      </c>
      <c r="K16903">
        <v>1</v>
      </c>
      <c r="L16903">
        <f t="shared" si="528"/>
        <v>75</v>
      </c>
      <c r="M16903">
        <f t="shared" si="529"/>
        <v>0</v>
      </c>
    </row>
    <row r="16904" spans="1:13" ht="21" customHeight="1">
      <c r="A16904">
        <v>46294</v>
      </c>
      <c r="B16904" t="s">
        <v>106</v>
      </c>
      <c r="C16904" t="s">
        <v>107</v>
      </c>
      <c r="D16904" t="s">
        <v>19</v>
      </c>
      <c r="E16904" t="s">
        <v>20</v>
      </c>
      <c r="F16904">
        <f>VLOOKUP(D16904,ProductPrices[#All],3,FALSE)</f>
        <v>2.25</v>
      </c>
      <c r="G16904" t="s">
        <v>14</v>
      </c>
      <c r="H16904">
        <v>32</v>
      </c>
      <c r="I16904">
        <v>30</v>
      </c>
      <c r="J16904">
        <v>1</v>
      </c>
      <c r="K16904">
        <v>1</v>
      </c>
      <c r="L16904">
        <f t="shared" si="528"/>
        <v>67.5</v>
      </c>
      <c r="M16904">
        <f t="shared" si="529"/>
        <v>0</v>
      </c>
    </row>
    <row r="16905" spans="1:13" ht="21" customHeight="1">
      <c r="A16905">
        <v>46294</v>
      </c>
      <c r="B16905" t="s">
        <v>106</v>
      </c>
      <c r="C16905" t="s">
        <v>107</v>
      </c>
      <c r="D16905" t="s">
        <v>21</v>
      </c>
      <c r="E16905" t="s">
        <v>22</v>
      </c>
      <c r="F16905">
        <f>VLOOKUP(D16905,ProductPrices[#All],3,FALSE)</f>
        <v>2.5</v>
      </c>
      <c r="G16905" t="s">
        <v>14</v>
      </c>
      <c r="H16905">
        <v>32</v>
      </c>
      <c r="I16905">
        <v>28</v>
      </c>
      <c r="J16905">
        <v>3</v>
      </c>
      <c r="K16905">
        <v>1</v>
      </c>
      <c r="L16905">
        <f t="shared" si="528"/>
        <v>70</v>
      </c>
      <c r="M16905">
        <f t="shared" si="529"/>
        <v>0</v>
      </c>
    </row>
    <row r="16906" spans="1:13" ht="21" customHeight="1">
      <c r="A16906">
        <v>46294</v>
      </c>
      <c r="B16906" t="s">
        <v>106</v>
      </c>
      <c r="C16906" t="s">
        <v>107</v>
      </c>
      <c r="D16906" t="s">
        <v>23</v>
      </c>
      <c r="E16906" t="s">
        <v>24</v>
      </c>
      <c r="F16906">
        <f>VLOOKUP(D16906,ProductPrices[#All],3,FALSE)</f>
        <v>2.2000000000000002</v>
      </c>
      <c r="G16906" t="s">
        <v>14</v>
      </c>
      <c r="H16906">
        <v>32</v>
      </c>
      <c r="I16906">
        <v>29</v>
      </c>
      <c r="J16906">
        <v>2</v>
      </c>
      <c r="K16906">
        <v>1</v>
      </c>
      <c r="L16906">
        <f t="shared" si="528"/>
        <v>63.800000000000004</v>
      </c>
      <c r="M16906">
        <f t="shared" si="529"/>
        <v>0</v>
      </c>
    </row>
    <row r="16907" spans="1:13" ht="21" customHeight="1">
      <c r="A16907">
        <v>46294</v>
      </c>
      <c r="B16907" t="s">
        <v>106</v>
      </c>
      <c r="C16907" t="s">
        <v>107</v>
      </c>
      <c r="D16907" t="s">
        <v>25</v>
      </c>
      <c r="E16907" t="s">
        <v>26</v>
      </c>
      <c r="F16907">
        <f>VLOOKUP(D16907,ProductPrices[#All],3,FALSE)</f>
        <v>2.1</v>
      </c>
      <c r="G16907" t="s">
        <v>14</v>
      </c>
      <c r="H16907">
        <v>32</v>
      </c>
      <c r="I16907">
        <v>28</v>
      </c>
      <c r="J16907">
        <v>3</v>
      </c>
      <c r="K16907">
        <v>1</v>
      </c>
      <c r="L16907">
        <f t="shared" si="528"/>
        <v>58.800000000000004</v>
      </c>
      <c r="M16907">
        <f t="shared" si="529"/>
        <v>0</v>
      </c>
    </row>
    <row r="16908" spans="1:13" ht="21" customHeight="1">
      <c r="A16908">
        <v>46294</v>
      </c>
      <c r="B16908" t="s">
        <v>106</v>
      </c>
      <c r="C16908" t="s">
        <v>107</v>
      </c>
      <c r="D16908" t="s">
        <v>27</v>
      </c>
      <c r="E16908" t="s">
        <v>28</v>
      </c>
      <c r="F16908">
        <f>VLOOKUP(D16908,ProductPrices[#All],3,FALSE)</f>
        <v>1.5</v>
      </c>
      <c r="G16908" t="s">
        <v>29</v>
      </c>
      <c r="H16908">
        <v>7</v>
      </c>
      <c r="I16908">
        <v>6</v>
      </c>
      <c r="J16908">
        <v>1</v>
      </c>
      <c r="K16908">
        <v>0</v>
      </c>
      <c r="L16908">
        <f t="shared" si="528"/>
        <v>9</v>
      </c>
      <c r="M16908">
        <f t="shared" si="529"/>
        <v>0</v>
      </c>
    </row>
    <row r="16909" spans="1:13" ht="21" customHeight="1">
      <c r="A16909">
        <v>46294</v>
      </c>
      <c r="B16909" t="s">
        <v>106</v>
      </c>
      <c r="C16909" t="s">
        <v>107</v>
      </c>
      <c r="D16909" t="s">
        <v>30</v>
      </c>
      <c r="E16909" t="s">
        <v>31</v>
      </c>
      <c r="F16909">
        <f>VLOOKUP(D16909,ProductPrices[#All],3,FALSE)</f>
        <v>1.45</v>
      </c>
      <c r="G16909" t="s">
        <v>29</v>
      </c>
      <c r="H16909">
        <v>5</v>
      </c>
      <c r="I16909">
        <v>4</v>
      </c>
      <c r="J16909">
        <v>1</v>
      </c>
      <c r="K16909">
        <v>0</v>
      </c>
      <c r="L16909">
        <f t="shared" si="528"/>
        <v>5.8</v>
      </c>
      <c r="M16909">
        <f t="shared" si="529"/>
        <v>0</v>
      </c>
    </row>
    <row r="16910" spans="1:13" ht="21" customHeight="1">
      <c r="A16910">
        <v>46294</v>
      </c>
      <c r="B16910" t="s">
        <v>106</v>
      </c>
      <c r="C16910" t="s">
        <v>107</v>
      </c>
      <c r="D16910" t="s">
        <v>32</v>
      </c>
      <c r="E16910" t="s">
        <v>33</v>
      </c>
      <c r="F16910">
        <f>VLOOKUP(D16910,ProductPrices[#All],3,FALSE)</f>
        <v>1.3</v>
      </c>
      <c r="G16910" t="s">
        <v>29</v>
      </c>
      <c r="H16910">
        <v>8</v>
      </c>
      <c r="I16910">
        <v>8</v>
      </c>
      <c r="J16910">
        <v>0</v>
      </c>
      <c r="K16910">
        <v>0</v>
      </c>
      <c r="L16910">
        <f t="shared" si="528"/>
        <v>10.4</v>
      </c>
      <c r="M16910">
        <f t="shared" si="529"/>
        <v>0</v>
      </c>
    </row>
    <row r="16911" spans="1:13" ht="21" customHeight="1">
      <c r="A16911">
        <v>46294</v>
      </c>
      <c r="B16911" t="s">
        <v>106</v>
      </c>
      <c r="C16911" t="s">
        <v>107</v>
      </c>
      <c r="D16911" t="s">
        <v>34</v>
      </c>
      <c r="E16911" t="s">
        <v>35</v>
      </c>
      <c r="F16911">
        <f>VLOOKUP(D16911,ProductPrices[#All],3,FALSE)</f>
        <v>1.4</v>
      </c>
      <c r="G16911" t="s">
        <v>29</v>
      </c>
      <c r="H16911">
        <v>8</v>
      </c>
      <c r="I16911">
        <v>8</v>
      </c>
      <c r="J16911">
        <v>0</v>
      </c>
      <c r="K16911">
        <v>0</v>
      </c>
      <c r="L16911">
        <f t="shared" si="528"/>
        <v>11.2</v>
      </c>
      <c r="M16911">
        <f t="shared" si="529"/>
        <v>0</v>
      </c>
    </row>
    <row r="16912" spans="1:13" ht="21" customHeight="1">
      <c r="A16912">
        <v>46294</v>
      </c>
      <c r="B16912" t="s">
        <v>106</v>
      </c>
      <c r="C16912" t="s">
        <v>107</v>
      </c>
      <c r="D16912" t="s">
        <v>36</v>
      </c>
      <c r="E16912" t="s">
        <v>37</v>
      </c>
      <c r="F16912">
        <f>VLOOKUP(D16912,ProductPrices[#All],3,FALSE)</f>
        <v>1.6</v>
      </c>
      <c r="G16912" t="s">
        <v>29</v>
      </c>
      <c r="H16912">
        <v>8</v>
      </c>
      <c r="I16912">
        <v>7</v>
      </c>
      <c r="J16912">
        <v>1</v>
      </c>
      <c r="K16912">
        <v>0</v>
      </c>
      <c r="L16912">
        <f t="shared" si="528"/>
        <v>11.200000000000001</v>
      </c>
      <c r="M16912">
        <f t="shared" si="529"/>
        <v>0</v>
      </c>
    </row>
    <row r="16913" spans="1:13" ht="21" customHeight="1">
      <c r="A16913">
        <v>46294</v>
      </c>
      <c r="B16913" t="s">
        <v>106</v>
      </c>
      <c r="C16913" t="s">
        <v>107</v>
      </c>
      <c r="D16913" t="s">
        <v>38</v>
      </c>
      <c r="E16913" t="s">
        <v>39</v>
      </c>
      <c r="F16913">
        <f>VLOOKUP(D16913,ProductPrices[#All],3,FALSE)</f>
        <v>3.1</v>
      </c>
      <c r="G16913" t="s">
        <v>40</v>
      </c>
      <c r="H16913">
        <v>11</v>
      </c>
      <c r="I16913">
        <v>10</v>
      </c>
      <c r="J16913">
        <v>0</v>
      </c>
      <c r="K16913">
        <v>1</v>
      </c>
      <c r="L16913">
        <f t="shared" si="528"/>
        <v>31</v>
      </c>
      <c r="M16913">
        <f t="shared" si="529"/>
        <v>0</v>
      </c>
    </row>
    <row r="16914" spans="1:13" ht="21" customHeight="1">
      <c r="A16914">
        <v>46294</v>
      </c>
      <c r="B16914" t="s">
        <v>106</v>
      </c>
      <c r="C16914" t="s">
        <v>107</v>
      </c>
      <c r="D16914" t="s">
        <v>41</v>
      </c>
      <c r="E16914" t="s">
        <v>42</v>
      </c>
      <c r="F16914">
        <f>VLOOKUP(D16914,ProductPrices[#All],3,FALSE)</f>
        <v>3.4</v>
      </c>
      <c r="G16914" t="s">
        <v>40</v>
      </c>
      <c r="H16914">
        <v>11</v>
      </c>
      <c r="I16914">
        <v>8</v>
      </c>
      <c r="J16914">
        <v>0</v>
      </c>
      <c r="K16914">
        <v>3</v>
      </c>
      <c r="L16914">
        <f t="shared" si="528"/>
        <v>27.2</v>
      </c>
      <c r="M16914">
        <f t="shared" si="529"/>
        <v>0</v>
      </c>
    </row>
    <row r="16915" spans="1:13" ht="21" customHeight="1">
      <c r="A16915">
        <v>46294</v>
      </c>
      <c r="B16915" t="s">
        <v>106</v>
      </c>
      <c r="C16915" t="s">
        <v>107</v>
      </c>
      <c r="D16915" t="s">
        <v>43</v>
      </c>
      <c r="E16915" t="s">
        <v>44</v>
      </c>
      <c r="F16915">
        <f>VLOOKUP(D16915,ProductPrices[#All],3,FALSE)</f>
        <v>2.2000000000000002</v>
      </c>
      <c r="G16915" t="s">
        <v>40</v>
      </c>
      <c r="H16915">
        <v>11</v>
      </c>
      <c r="I16915">
        <v>11</v>
      </c>
      <c r="J16915">
        <v>0</v>
      </c>
      <c r="K16915">
        <v>0</v>
      </c>
      <c r="L16915">
        <f t="shared" si="528"/>
        <v>24.200000000000003</v>
      </c>
      <c r="M16915">
        <f t="shared" si="529"/>
        <v>0</v>
      </c>
    </row>
    <row r="16916" spans="1:13" ht="21" customHeight="1">
      <c r="A16916">
        <v>46294</v>
      </c>
      <c r="B16916" t="s">
        <v>106</v>
      </c>
      <c r="C16916" t="s">
        <v>107</v>
      </c>
      <c r="D16916" t="s">
        <v>45</v>
      </c>
      <c r="E16916" t="s">
        <v>46</v>
      </c>
      <c r="F16916">
        <f>VLOOKUP(D16916,ProductPrices[#All],3,FALSE)</f>
        <v>2.25</v>
      </c>
      <c r="G16916" t="s">
        <v>40</v>
      </c>
      <c r="H16916">
        <v>9</v>
      </c>
      <c r="I16916">
        <v>9</v>
      </c>
      <c r="J16916">
        <v>0</v>
      </c>
      <c r="K16916">
        <v>0</v>
      </c>
      <c r="L16916">
        <f t="shared" si="528"/>
        <v>20.25</v>
      </c>
      <c r="M16916">
        <f t="shared" si="529"/>
        <v>0</v>
      </c>
    </row>
    <row r="16917" spans="1:13" ht="21" customHeight="1">
      <c r="A16917">
        <v>46294</v>
      </c>
      <c r="B16917" t="s">
        <v>106</v>
      </c>
      <c r="C16917" t="s">
        <v>107</v>
      </c>
      <c r="D16917" t="s">
        <v>47</v>
      </c>
      <c r="E16917" t="s">
        <v>48</v>
      </c>
      <c r="F16917">
        <f>VLOOKUP(D16917,ProductPrices[#All],3,FALSE)</f>
        <v>2.35</v>
      </c>
      <c r="G16917" t="s">
        <v>40</v>
      </c>
      <c r="H16917">
        <v>12</v>
      </c>
      <c r="I16917">
        <v>11</v>
      </c>
      <c r="J16917">
        <v>0</v>
      </c>
      <c r="K16917">
        <v>1</v>
      </c>
      <c r="L16917">
        <f t="shared" si="528"/>
        <v>25.85</v>
      </c>
      <c r="M16917">
        <f t="shared" si="529"/>
        <v>0</v>
      </c>
    </row>
    <row r="16918" spans="1:13" ht="21" customHeight="1">
      <c r="A16918">
        <v>46294</v>
      </c>
      <c r="B16918" t="s">
        <v>106</v>
      </c>
      <c r="C16918" t="s">
        <v>107</v>
      </c>
      <c r="D16918" t="s">
        <v>49</v>
      </c>
      <c r="E16918" t="s">
        <v>50</v>
      </c>
      <c r="F16918">
        <f>VLOOKUP(D16918,ProductPrices[#All],3,FALSE)</f>
        <v>2.75</v>
      </c>
      <c r="G16918" t="s">
        <v>40</v>
      </c>
      <c r="H16918">
        <v>9</v>
      </c>
      <c r="I16918">
        <v>8</v>
      </c>
      <c r="J16918">
        <v>0</v>
      </c>
      <c r="K16918">
        <v>1</v>
      </c>
      <c r="L16918">
        <f t="shared" si="528"/>
        <v>22</v>
      </c>
      <c r="M16918">
        <f t="shared" si="529"/>
        <v>0</v>
      </c>
    </row>
    <row r="16919" spans="1:13" ht="21" customHeight="1">
      <c r="A16919">
        <v>46294</v>
      </c>
      <c r="B16919" t="s">
        <v>106</v>
      </c>
      <c r="C16919" t="s">
        <v>107</v>
      </c>
      <c r="D16919" t="s">
        <v>51</v>
      </c>
      <c r="E16919" t="s">
        <v>52</v>
      </c>
      <c r="F16919">
        <f>VLOOKUP(D16919,ProductPrices[#All],3,FALSE)</f>
        <v>4.6500000000000004</v>
      </c>
      <c r="G16919" t="s">
        <v>40</v>
      </c>
      <c r="H16919">
        <v>11</v>
      </c>
      <c r="I16919">
        <v>11</v>
      </c>
      <c r="J16919">
        <v>0</v>
      </c>
      <c r="K16919">
        <v>0</v>
      </c>
      <c r="L16919">
        <f t="shared" si="528"/>
        <v>51.150000000000006</v>
      </c>
      <c r="M16919">
        <f t="shared" si="529"/>
        <v>0</v>
      </c>
    </row>
    <row r="16920" spans="1:13" ht="21" customHeight="1">
      <c r="A16920">
        <v>46294</v>
      </c>
      <c r="B16920" t="s">
        <v>106</v>
      </c>
      <c r="C16920" t="s">
        <v>107</v>
      </c>
      <c r="D16920" t="s">
        <v>53</v>
      </c>
      <c r="E16920" t="s">
        <v>54</v>
      </c>
      <c r="F16920">
        <f>VLOOKUP(D16920,ProductPrices[#All],3,FALSE)</f>
        <v>2.2000000000000002</v>
      </c>
      <c r="G16920" t="s">
        <v>55</v>
      </c>
      <c r="H16920">
        <v>12</v>
      </c>
      <c r="I16920">
        <v>10</v>
      </c>
      <c r="J16920">
        <v>0</v>
      </c>
      <c r="K16920">
        <v>2</v>
      </c>
      <c r="L16920">
        <f t="shared" si="528"/>
        <v>22</v>
      </c>
      <c r="M16920">
        <f t="shared" si="529"/>
        <v>0</v>
      </c>
    </row>
    <row r="16921" spans="1:13" ht="21" customHeight="1">
      <c r="A16921">
        <v>46294</v>
      </c>
      <c r="B16921" t="s">
        <v>106</v>
      </c>
      <c r="C16921" t="s">
        <v>107</v>
      </c>
      <c r="D16921" t="s">
        <v>56</v>
      </c>
      <c r="E16921" t="s">
        <v>57</v>
      </c>
      <c r="F16921">
        <f>VLOOKUP(D16921,ProductPrices[#All],3,FALSE)</f>
        <v>3.35</v>
      </c>
      <c r="G16921" t="s">
        <v>55</v>
      </c>
      <c r="H16921">
        <v>8</v>
      </c>
      <c r="I16921">
        <v>7</v>
      </c>
      <c r="J16921">
        <v>0</v>
      </c>
      <c r="K16921">
        <v>1</v>
      </c>
      <c r="L16921">
        <f t="shared" si="528"/>
        <v>23.45</v>
      </c>
      <c r="M16921">
        <f t="shared" si="529"/>
        <v>0</v>
      </c>
    </row>
    <row r="16922" spans="1:13" ht="21" customHeight="1">
      <c r="A16922">
        <v>46294</v>
      </c>
      <c r="B16922" t="s">
        <v>106</v>
      </c>
      <c r="C16922" t="s">
        <v>107</v>
      </c>
      <c r="D16922" t="s">
        <v>58</v>
      </c>
      <c r="E16922" t="s">
        <v>59</v>
      </c>
      <c r="F16922">
        <f>VLOOKUP(D16922,ProductPrices[#All],3,FALSE)</f>
        <v>2.25</v>
      </c>
      <c r="G16922" t="s">
        <v>55</v>
      </c>
      <c r="H16922">
        <v>12</v>
      </c>
      <c r="I16922">
        <v>11</v>
      </c>
      <c r="J16922">
        <v>0</v>
      </c>
      <c r="K16922">
        <v>1</v>
      </c>
      <c r="L16922">
        <f t="shared" si="528"/>
        <v>24.75</v>
      </c>
      <c r="M16922">
        <f t="shared" si="529"/>
        <v>0</v>
      </c>
    </row>
    <row r="16923" spans="1:13" ht="21" customHeight="1">
      <c r="A16923">
        <v>46294</v>
      </c>
      <c r="B16923" t="s">
        <v>106</v>
      </c>
      <c r="C16923" t="s">
        <v>107</v>
      </c>
      <c r="D16923" t="s">
        <v>60</v>
      </c>
      <c r="E16923" t="s">
        <v>61</v>
      </c>
      <c r="F16923">
        <f>VLOOKUP(D16923,ProductPrices[#All],3,FALSE)</f>
        <v>1.5</v>
      </c>
      <c r="G16923" t="s">
        <v>55</v>
      </c>
      <c r="H16923">
        <v>9</v>
      </c>
      <c r="I16923">
        <v>6</v>
      </c>
      <c r="J16923">
        <v>0</v>
      </c>
      <c r="K16923">
        <v>3</v>
      </c>
      <c r="L16923">
        <f t="shared" si="528"/>
        <v>9</v>
      </c>
      <c r="M16923">
        <f t="shared" si="529"/>
        <v>0</v>
      </c>
    </row>
    <row r="16924" spans="1:13" ht="21" customHeight="1">
      <c r="A16924">
        <v>46294</v>
      </c>
      <c r="B16924" t="s">
        <v>106</v>
      </c>
      <c r="C16924" t="s">
        <v>107</v>
      </c>
      <c r="D16924" t="s">
        <v>62</v>
      </c>
      <c r="E16924" t="s">
        <v>63</v>
      </c>
      <c r="F16924">
        <f>VLOOKUP(D16924,ProductPrices[#All],3,FALSE)</f>
        <v>3.3</v>
      </c>
      <c r="G16924" t="s">
        <v>55</v>
      </c>
      <c r="H16924">
        <v>10</v>
      </c>
      <c r="I16924">
        <v>8</v>
      </c>
      <c r="J16924">
        <v>0</v>
      </c>
      <c r="K16924">
        <v>2</v>
      </c>
      <c r="L16924">
        <f t="shared" si="528"/>
        <v>26.4</v>
      </c>
      <c r="M16924">
        <f t="shared" si="529"/>
        <v>0</v>
      </c>
    </row>
    <row r="16925" spans="1:13" ht="21" customHeight="1">
      <c r="A16925">
        <v>46294</v>
      </c>
      <c r="B16925" t="s">
        <v>106</v>
      </c>
      <c r="C16925" t="s">
        <v>107</v>
      </c>
      <c r="D16925" t="s">
        <v>64</v>
      </c>
      <c r="E16925" t="s">
        <v>65</v>
      </c>
      <c r="F16925">
        <f>VLOOKUP(D16925,ProductPrices[#All],3,FALSE)</f>
        <v>2.95</v>
      </c>
      <c r="G16925" t="s">
        <v>66</v>
      </c>
      <c r="H16925">
        <v>23</v>
      </c>
      <c r="I16925">
        <v>23</v>
      </c>
      <c r="J16925">
        <v>0</v>
      </c>
      <c r="K16925">
        <v>0</v>
      </c>
      <c r="L16925">
        <f t="shared" si="528"/>
        <v>67.850000000000009</v>
      </c>
      <c r="M16925">
        <f t="shared" si="529"/>
        <v>0</v>
      </c>
    </row>
    <row r="16926" spans="1:13" ht="21" customHeight="1">
      <c r="A16926">
        <v>46294</v>
      </c>
      <c r="B16926" t="s">
        <v>106</v>
      </c>
      <c r="C16926" t="s">
        <v>107</v>
      </c>
      <c r="D16926" t="s">
        <v>67</v>
      </c>
      <c r="E16926" t="s">
        <v>68</v>
      </c>
      <c r="F16926">
        <f>VLOOKUP(D16926,ProductPrices[#All],3,FALSE)</f>
        <v>2.6</v>
      </c>
      <c r="G16926" t="s">
        <v>66</v>
      </c>
      <c r="H16926">
        <v>31</v>
      </c>
      <c r="I16926">
        <v>31</v>
      </c>
      <c r="J16926">
        <v>0</v>
      </c>
      <c r="K16926">
        <v>0</v>
      </c>
      <c r="L16926">
        <f t="shared" si="528"/>
        <v>80.600000000000009</v>
      </c>
      <c r="M16926">
        <f t="shared" si="529"/>
        <v>0</v>
      </c>
    </row>
    <row r="16927" spans="1:13" ht="21" customHeight="1">
      <c r="A16927">
        <v>46294</v>
      </c>
      <c r="B16927" t="s">
        <v>106</v>
      </c>
      <c r="C16927" t="s">
        <v>107</v>
      </c>
      <c r="D16927" t="s">
        <v>69</v>
      </c>
      <c r="E16927" t="s">
        <v>70</v>
      </c>
      <c r="F16927">
        <f>VLOOKUP(D16927,ProductPrices[#All],3,FALSE)</f>
        <v>2.2000000000000002</v>
      </c>
      <c r="G16927" t="s">
        <v>66</v>
      </c>
      <c r="H16927">
        <v>22</v>
      </c>
      <c r="I16927">
        <v>22</v>
      </c>
      <c r="J16927">
        <v>0</v>
      </c>
      <c r="K16927">
        <v>0</v>
      </c>
      <c r="L16927">
        <f t="shared" si="528"/>
        <v>48.400000000000006</v>
      </c>
      <c r="M16927">
        <f t="shared" si="529"/>
        <v>0</v>
      </c>
    </row>
    <row r="16928" spans="1:13" ht="21" customHeight="1">
      <c r="A16928">
        <v>46294</v>
      </c>
      <c r="B16928" t="s">
        <v>106</v>
      </c>
      <c r="C16928" t="s">
        <v>107</v>
      </c>
      <c r="D16928" t="s">
        <v>71</v>
      </c>
      <c r="E16928" t="s">
        <v>72</v>
      </c>
      <c r="F16928">
        <f>VLOOKUP(D16928,ProductPrices[#All],3,FALSE)</f>
        <v>2.25</v>
      </c>
      <c r="G16928" t="s">
        <v>66</v>
      </c>
      <c r="H16928">
        <v>13</v>
      </c>
      <c r="I16928">
        <v>13</v>
      </c>
      <c r="J16928">
        <v>0</v>
      </c>
      <c r="K16928">
        <v>0</v>
      </c>
      <c r="L16928">
        <f t="shared" si="528"/>
        <v>29.25</v>
      </c>
      <c r="M16928">
        <f t="shared" si="529"/>
        <v>0</v>
      </c>
    </row>
    <row r="16929" spans="1:13" ht="21" customHeight="1">
      <c r="A16929">
        <v>46294</v>
      </c>
      <c r="B16929" t="s">
        <v>106</v>
      </c>
      <c r="C16929" t="s">
        <v>107</v>
      </c>
      <c r="D16929" t="s">
        <v>73</v>
      </c>
      <c r="E16929" t="s">
        <v>74</v>
      </c>
      <c r="F16929">
        <f>VLOOKUP(D16929,ProductPrices[#All],3,FALSE)</f>
        <v>2.25</v>
      </c>
      <c r="G16929" t="s">
        <v>66</v>
      </c>
      <c r="H16929">
        <v>22</v>
      </c>
      <c r="I16929">
        <v>22</v>
      </c>
      <c r="J16929">
        <v>0</v>
      </c>
      <c r="K16929">
        <v>0</v>
      </c>
      <c r="L16929">
        <f t="shared" si="528"/>
        <v>49.5</v>
      </c>
      <c r="M16929">
        <f t="shared" si="529"/>
        <v>0</v>
      </c>
    </row>
    <row r="16930" spans="1:13" ht="21" customHeight="1">
      <c r="A16930">
        <v>46294</v>
      </c>
      <c r="B16930" t="s">
        <v>106</v>
      </c>
      <c r="C16930" t="s">
        <v>107</v>
      </c>
      <c r="D16930" t="s">
        <v>75</v>
      </c>
      <c r="E16930" t="s">
        <v>76</v>
      </c>
      <c r="F16930">
        <f>VLOOKUP(D16930,ProductPrices[#All],3,FALSE)</f>
        <v>1.9</v>
      </c>
      <c r="G16930" t="s">
        <v>77</v>
      </c>
      <c r="H16930">
        <v>24</v>
      </c>
      <c r="I16930">
        <v>12</v>
      </c>
      <c r="J16930">
        <v>0</v>
      </c>
      <c r="K16930">
        <v>0</v>
      </c>
      <c r="L16930">
        <f t="shared" si="528"/>
        <v>22.799999999999997</v>
      </c>
      <c r="M16930">
        <f t="shared" si="529"/>
        <v>12</v>
      </c>
    </row>
    <row r="16931" spans="1:13" ht="21" customHeight="1">
      <c r="A16931">
        <v>46294</v>
      </c>
      <c r="B16931" t="s">
        <v>106</v>
      </c>
      <c r="C16931" t="s">
        <v>107</v>
      </c>
      <c r="D16931" t="s">
        <v>78</v>
      </c>
      <c r="E16931" t="s">
        <v>79</v>
      </c>
      <c r="F16931">
        <f>VLOOKUP(D16931,ProductPrices[#All],3,FALSE)</f>
        <v>1.9</v>
      </c>
      <c r="G16931" t="s">
        <v>77</v>
      </c>
      <c r="H16931">
        <v>30</v>
      </c>
      <c r="I16931">
        <v>18</v>
      </c>
      <c r="J16931">
        <v>0</v>
      </c>
      <c r="K16931">
        <v>0</v>
      </c>
      <c r="L16931">
        <f t="shared" si="528"/>
        <v>34.199999999999996</v>
      </c>
      <c r="M16931">
        <f t="shared" si="529"/>
        <v>12</v>
      </c>
    </row>
    <row r="16932" spans="1:13" ht="21" customHeight="1">
      <c r="A16932">
        <v>46294</v>
      </c>
      <c r="B16932" t="s">
        <v>106</v>
      </c>
      <c r="C16932" t="s">
        <v>107</v>
      </c>
      <c r="D16932" t="s">
        <v>80</v>
      </c>
      <c r="E16932" t="s">
        <v>81</v>
      </c>
      <c r="F16932">
        <f>VLOOKUP(D16932,ProductPrices[#All],3,FALSE)</f>
        <v>2.0499999999999998</v>
      </c>
      <c r="G16932" t="s">
        <v>77</v>
      </c>
      <c r="H16932">
        <v>16</v>
      </c>
      <c r="I16932">
        <v>9</v>
      </c>
      <c r="J16932">
        <v>0</v>
      </c>
      <c r="K16932">
        <v>0</v>
      </c>
      <c r="L16932">
        <f t="shared" si="528"/>
        <v>18.45</v>
      </c>
      <c r="M16932">
        <f t="shared" si="529"/>
        <v>7</v>
      </c>
    </row>
    <row r="16933" spans="1:13" ht="21" customHeight="1">
      <c r="A16933">
        <v>46294</v>
      </c>
      <c r="B16933" t="s">
        <v>106</v>
      </c>
      <c r="C16933" t="s">
        <v>107</v>
      </c>
      <c r="D16933" t="s">
        <v>82</v>
      </c>
      <c r="E16933" t="s">
        <v>83</v>
      </c>
      <c r="F16933">
        <f>VLOOKUP(D16933,ProductPrices[#All],3,FALSE)</f>
        <v>1.95</v>
      </c>
      <c r="G16933" t="s">
        <v>77</v>
      </c>
      <c r="H16933">
        <v>21</v>
      </c>
      <c r="I16933">
        <v>10</v>
      </c>
      <c r="J16933">
        <v>0</v>
      </c>
      <c r="K16933">
        <v>0</v>
      </c>
      <c r="L16933">
        <f t="shared" si="528"/>
        <v>19.5</v>
      </c>
      <c r="M16933">
        <f t="shared" si="529"/>
        <v>11</v>
      </c>
    </row>
    <row r="16934" spans="1:13" ht="21" customHeight="1">
      <c r="A16934">
        <v>46294</v>
      </c>
      <c r="B16934" t="s">
        <v>106</v>
      </c>
      <c r="C16934" t="s">
        <v>107</v>
      </c>
      <c r="D16934" t="s">
        <v>84</v>
      </c>
      <c r="E16934" t="s">
        <v>85</v>
      </c>
      <c r="F16934">
        <f>VLOOKUP(D16934,ProductPrices[#All],3,FALSE)</f>
        <v>1.55</v>
      </c>
      <c r="G16934" t="s">
        <v>77</v>
      </c>
      <c r="H16934">
        <v>15</v>
      </c>
      <c r="I16934">
        <v>11</v>
      </c>
      <c r="J16934">
        <v>0</v>
      </c>
      <c r="K16934">
        <v>0</v>
      </c>
      <c r="L16934">
        <f t="shared" si="528"/>
        <v>17.05</v>
      </c>
      <c r="M16934">
        <f t="shared" si="529"/>
        <v>4</v>
      </c>
    </row>
    <row r="16935" spans="1:13" ht="21" customHeight="1">
      <c r="A16935">
        <v>46294</v>
      </c>
      <c r="B16935" t="s">
        <v>106</v>
      </c>
      <c r="C16935" t="s">
        <v>107</v>
      </c>
      <c r="D16935" t="s">
        <v>86</v>
      </c>
      <c r="E16935" t="s">
        <v>87</v>
      </c>
      <c r="F16935">
        <f>VLOOKUP(D16935,ProductPrices[#All],3,FALSE)</f>
        <v>2</v>
      </c>
      <c r="G16935" t="s">
        <v>77</v>
      </c>
      <c r="H16935">
        <v>24</v>
      </c>
      <c r="I16935">
        <v>11</v>
      </c>
      <c r="J16935">
        <v>0</v>
      </c>
      <c r="K16935">
        <v>0</v>
      </c>
      <c r="L16935">
        <f t="shared" si="528"/>
        <v>22</v>
      </c>
      <c r="M16935">
        <f t="shared" si="529"/>
        <v>13</v>
      </c>
    </row>
    <row r="16936" spans="1:13" ht="21" customHeight="1">
      <c r="A16936">
        <v>46294</v>
      </c>
      <c r="B16936" t="s">
        <v>106</v>
      </c>
      <c r="C16936" t="s">
        <v>107</v>
      </c>
      <c r="D16936" t="s">
        <v>88</v>
      </c>
      <c r="E16936" t="s">
        <v>89</v>
      </c>
      <c r="F16936">
        <f>VLOOKUP(D16936,ProductPrices[#All],3,FALSE)</f>
        <v>2</v>
      </c>
      <c r="G16936" t="s">
        <v>77</v>
      </c>
      <c r="H16936">
        <v>25</v>
      </c>
      <c r="I16936">
        <v>6</v>
      </c>
      <c r="J16936">
        <v>0</v>
      </c>
      <c r="K16936">
        <v>0</v>
      </c>
      <c r="L16936">
        <f t="shared" si="528"/>
        <v>12</v>
      </c>
      <c r="M16936">
        <f t="shared" si="529"/>
        <v>19</v>
      </c>
    </row>
    <row r="16937" spans="1:13" ht="21" customHeight="1">
      <c r="A16937">
        <v>46294</v>
      </c>
      <c r="B16937" t="s">
        <v>106</v>
      </c>
      <c r="C16937" t="s">
        <v>107</v>
      </c>
      <c r="D16937" t="s">
        <v>90</v>
      </c>
      <c r="E16937" t="s">
        <v>91</v>
      </c>
      <c r="F16937">
        <f>VLOOKUP(D16937,ProductPrices[#All],3,FALSE)</f>
        <v>3.7</v>
      </c>
      <c r="G16937" t="s">
        <v>92</v>
      </c>
      <c r="H16937">
        <v>8</v>
      </c>
      <c r="I16937">
        <v>5</v>
      </c>
      <c r="J16937">
        <v>1</v>
      </c>
      <c r="K16937">
        <v>2</v>
      </c>
      <c r="L16937">
        <f t="shared" si="528"/>
        <v>18.5</v>
      </c>
      <c r="M16937">
        <f t="shared" si="529"/>
        <v>0</v>
      </c>
    </row>
    <row r="16938" spans="1:13" ht="21" customHeight="1">
      <c r="A16938">
        <v>46294</v>
      </c>
      <c r="B16938" t="s">
        <v>106</v>
      </c>
      <c r="C16938" t="s">
        <v>107</v>
      </c>
      <c r="D16938" t="s">
        <v>93</v>
      </c>
      <c r="E16938" t="s">
        <v>94</v>
      </c>
      <c r="F16938">
        <f>VLOOKUP(D16938,ProductPrices[#All],3,FALSE)</f>
        <v>3.7</v>
      </c>
      <c r="G16938" t="s">
        <v>92</v>
      </c>
      <c r="H16938">
        <v>8</v>
      </c>
      <c r="I16938">
        <v>5</v>
      </c>
      <c r="J16938">
        <v>1</v>
      </c>
      <c r="K16938">
        <v>2</v>
      </c>
      <c r="L16938">
        <f t="shared" si="528"/>
        <v>18.5</v>
      </c>
      <c r="M16938">
        <f t="shared" si="529"/>
        <v>0</v>
      </c>
    </row>
    <row r="16939" spans="1:13" ht="21" customHeight="1">
      <c r="A16939">
        <v>46294</v>
      </c>
      <c r="B16939" t="s">
        <v>106</v>
      </c>
      <c r="C16939" t="s">
        <v>107</v>
      </c>
      <c r="D16939" t="s">
        <v>95</v>
      </c>
      <c r="E16939" t="s">
        <v>96</v>
      </c>
      <c r="F16939">
        <f>VLOOKUP(D16939,ProductPrices[#All],3,FALSE)</f>
        <v>3.7</v>
      </c>
      <c r="G16939" t="s">
        <v>92</v>
      </c>
      <c r="H16939">
        <v>13</v>
      </c>
      <c r="I16939">
        <v>7</v>
      </c>
      <c r="J16939">
        <v>3</v>
      </c>
      <c r="K16939">
        <v>3</v>
      </c>
      <c r="L16939">
        <f t="shared" si="528"/>
        <v>25.900000000000002</v>
      </c>
      <c r="M16939">
        <f t="shared" si="529"/>
        <v>0</v>
      </c>
    </row>
    <row r="16940" spans="1:13" ht="21" customHeight="1">
      <c r="A16940">
        <v>46294</v>
      </c>
      <c r="B16940" t="s">
        <v>106</v>
      </c>
      <c r="C16940" t="s">
        <v>107</v>
      </c>
      <c r="D16940" t="s">
        <v>97</v>
      </c>
      <c r="E16940" t="s">
        <v>98</v>
      </c>
      <c r="F16940">
        <f>VLOOKUP(D16940,ProductPrices[#All],3,FALSE)</f>
        <v>3.6</v>
      </c>
      <c r="G16940" t="s">
        <v>92</v>
      </c>
      <c r="H16940">
        <v>11</v>
      </c>
      <c r="I16940">
        <v>8</v>
      </c>
      <c r="J16940">
        <v>3</v>
      </c>
      <c r="K16940">
        <v>0</v>
      </c>
      <c r="L16940">
        <f t="shared" si="528"/>
        <v>28.8</v>
      </c>
      <c r="M16940">
        <f t="shared" si="529"/>
        <v>0</v>
      </c>
    </row>
    <row r="16941" spans="1:13" ht="21" customHeight="1">
      <c r="A16941">
        <v>46294</v>
      </c>
      <c r="B16941" t="s">
        <v>106</v>
      </c>
      <c r="C16941" t="s">
        <v>107</v>
      </c>
      <c r="D16941" t="s">
        <v>99</v>
      </c>
      <c r="E16941" t="s">
        <v>100</v>
      </c>
      <c r="F16941">
        <f>VLOOKUP(D16941,ProductPrices[#All],3,FALSE)</f>
        <v>1.25</v>
      </c>
      <c r="G16941" t="s">
        <v>101</v>
      </c>
      <c r="H16941">
        <v>18</v>
      </c>
      <c r="I16941">
        <v>8</v>
      </c>
      <c r="J16941">
        <v>0</v>
      </c>
      <c r="K16941">
        <v>0</v>
      </c>
      <c r="L16941">
        <f t="shared" si="528"/>
        <v>10</v>
      </c>
      <c r="M16941">
        <f t="shared" si="529"/>
        <v>10</v>
      </c>
    </row>
    <row r="16942" spans="1:13" ht="21" customHeight="1">
      <c r="A16942">
        <v>46294</v>
      </c>
      <c r="B16942" t="s">
        <v>106</v>
      </c>
      <c r="C16942" t="s">
        <v>107</v>
      </c>
      <c r="D16942" t="s">
        <v>102</v>
      </c>
      <c r="E16942" t="s">
        <v>103</v>
      </c>
      <c r="F16942">
        <f>VLOOKUP(D16942,ProductPrices[#All],3,FALSE)</f>
        <v>1.25</v>
      </c>
      <c r="G16942" t="s">
        <v>101</v>
      </c>
      <c r="H16942">
        <v>20</v>
      </c>
      <c r="I16942">
        <v>12</v>
      </c>
      <c r="J16942">
        <v>0</v>
      </c>
      <c r="K16942">
        <v>0</v>
      </c>
      <c r="L16942">
        <f t="shared" si="528"/>
        <v>15</v>
      </c>
      <c r="M16942">
        <f t="shared" si="529"/>
        <v>8</v>
      </c>
    </row>
    <row r="16943" spans="1:13" ht="21" customHeight="1">
      <c r="A16943">
        <v>46294</v>
      </c>
      <c r="B16943" t="s">
        <v>106</v>
      </c>
      <c r="C16943" t="s">
        <v>107</v>
      </c>
      <c r="D16943" t="s">
        <v>104</v>
      </c>
      <c r="E16943" t="s">
        <v>105</v>
      </c>
      <c r="F16943">
        <f>VLOOKUP(D16943,ProductPrices[#All],3,FALSE)</f>
        <v>1.25</v>
      </c>
      <c r="G16943" t="s">
        <v>101</v>
      </c>
      <c r="H16943">
        <v>25</v>
      </c>
      <c r="I16943">
        <v>3</v>
      </c>
      <c r="J16943">
        <v>0</v>
      </c>
      <c r="K16943">
        <v>0</v>
      </c>
      <c r="L16943">
        <f t="shared" si="528"/>
        <v>3.75</v>
      </c>
      <c r="M16943">
        <f t="shared" si="529"/>
        <v>22</v>
      </c>
    </row>
    <row r="16944" spans="1:13" ht="21" customHeight="1">
      <c r="A16944">
        <v>46294</v>
      </c>
      <c r="B16944" t="s">
        <v>108</v>
      </c>
      <c r="C16944" t="s">
        <v>109</v>
      </c>
      <c r="D16944" t="s">
        <v>12</v>
      </c>
      <c r="E16944" t="s">
        <v>13</v>
      </c>
      <c r="F16944">
        <f>VLOOKUP(D16944,ProductPrices[#All],3,FALSE)</f>
        <v>1.35</v>
      </c>
      <c r="G16944" t="s">
        <v>14</v>
      </c>
      <c r="H16944">
        <v>98</v>
      </c>
      <c r="I16944">
        <v>89</v>
      </c>
      <c r="J16944">
        <v>8</v>
      </c>
      <c r="K16944">
        <v>1</v>
      </c>
      <c r="L16944">
        <f t="shared" si="528"/>
        <v>120.15</v>
      </c>
      <c r="M16944">
        <f t="shared" si="529"/>
        <v>0</v>
      </c>
    </row>
    <row r="16945" spans="1:13" ht="21" customHeight="1">
      <c r="A16945">
        <v>46294</v>
      </c>
      <c r="B16945" t="s">
        <v>108</v>
      </c>
      <c r="C16945" t="s">
        <v>109</v>
      </c>
      <c r="D16945" t="s">
        <v>15</v>
      </c>
      <c r="E16945" t="s">
        <v>16</v>
      </c>
      <c r="F16945">
        <f>VLOOKUP(D16945,ProductPrices[#All],3,FALSE)</f>
        <v>1.35</v>
      </c>
      <c r="G16945" t="s">
        <v>14</v>
      </c>
      <c r="H16945">
        <v>21</v>
      </c>
      <c r="I16945">
        <v>20</v>
      </c>
      <c r="J16945">
        <v>1</v>
      </c>
      <c r="K16945">
        <v>0</v>
      </c>
      <c r="L16945">
        <f t="shared" si="528"/>
        <v>27</v>
      </c>
      <c r="M16945">
        <f t="shared" si="529"/>
        <v>0</v>
      </c>
    </row>
    <row r="16946" spans="1:13" ht="21" customHeight="1">
      <c r="A16946">
        <v>46294</v>
      </c>
      <c r="B16946" t="s">
        <v>108</v>
      </c>
      <c r="C16946" t="s">
        <v>109</v>
      </c>
      <c r="D16946" t="s">
        <v>17</v>
      </c>
      <c r="E16946" t="s">
        <v>18</v>
      </c>
      <c r="F16946">
        <f>VLOOKUP(D16946,ProductPrices[#All],3,FALSE)</f>
        <v>2.5</v>
      </c>
      <c r="G16946" t="s">
        <v>14</v>
      </c>
      <c r="H16946">
        <v>21</v>
      </c>
      <c r="I16946">
        <v>21</v>
      </c>
      <c r="J16946">
        <v>0</v>
      </c>
      <c r="K16946">
        <v>0</v>
      </c>
      <c r="L16946">
        <f t="shared" si="528"/>
        <v>52.5</v>
      </c>
      <c r="M16946">
        <f t="shared" si="529"/>
        <v>0</v>
      </c>
    </row>
    <row r="16947" spans="1:13" ht="21" customHeight="1">
      <c r="A16947">
        <v>46294</v>
      </c>
      <c r="B16947" t="s">
        <v>108</v>
      </c>
      <c r="C16947" t="s">
        <v>109</v>
      </c>
      <c r="D16947" t="s">
        <v>19</v>
      </c>
      <c r="E16947" t="s">
        <v>20</v>
      </c>
      <c r="F16947">
        <f>VLOOKUP(D16947,ProductPrices[#All],3,FALSE)</f>
        <v>2.25</v>
      </c>
      <c r="G16947" t="s">
        <v>14</v>
      </c>
      <c r="H16947">
        <v>21</v>
      </c>
      <c r="I16947">
        <v>20</v>
      </c>
      <c r="J16947">
        <v>1</v>
      </c>
      <c r="K16947">
        <v>0</v>
      </c>
      <c r="L16947">
        <f t="shared" si="528"/>
        <v>45</v>
      </c>
      <c r="M16947">
        <f t="shared" si="529"/>
        <v>0</v>
      </c>
    </row>
    <row r="16948" spans="1:13" ht="21" customHeight="1">
      <c r="A16948">
        <v>46294</v>
      </c>
      <c r="B16948" t="s">
        <v>108</v>
      </c>
      <c r="C16948" t="s">
        <v>109</v>
      </c>
      <c r="D16948" t="s">
        <v>21</v>
      </c>
      <c r="E16948" t="s">
        <v>22</v>
      </c>
      <c r="F16948">
        <f>VLOOKUP(D16948,ProductPrices[#All],3,FALSE)</f>
        <v>2.5</v>
      </c>
      <c r="G16948" t="s">
        <v>14</v>
      </c>
      <c r="H16948">
        <v>21</v>
      </c>
      <c r="I16948">
        <v>20</v>
      </c>
      <c r="J16948">
        <v>1</v>
      </c>
      <c r="K16948">
        <v>0</v>
      </c>
      <c r="L16948">
        <f t="shared" si="528"/>
        <v>50</v>
      </c>
      <c r="M16948">
        <f t="shared" si="529"/>
        <v>0</v>
      </c>
    </row>
    <row r="16949" spans="1:13" ht="21" customHeight="1">
      <c r="A16949">
        <v>46294</v>
      </c>
      <c r="B16949" t="s">
        <v>108</v>
      </c>
      <c r="C16949" t="s">
        <v>109</v>
      </c>
      <c r="D16949" t="s">
        <v>23</v>
      </c>
      <c r="E16949" t="s">
        <v>24</v>
      </c>
      <c r="F16949">
        <f>VLOOKUP(D16949,ProductPrices[#All],3,FALSE)</f>
        <v>2.2000000000000002</v>
      </c>
      <c r="G16949" t="s">
        <v>14</v>
      </c>
      <c r="H16949">
        <v>21</v>
      </c>
      <c r="I16949">
        <v>19</v>
      </c>
      <c r="J16949">
        <v>1</v>
      </c>
      <c r="K16949">
        <v>1</v>
      </c>
      <c r="L16949">
        <f t="shared" si="528"/>
        <v>41.800000000000004</v>
      </c>
      <c r="M16949">
        <f t="shared" si="529"/>
        <v>0</v>
      </c>
    </row>
    <row r="16950" spans="1:13" ht="21" customHeight="1">
      <c r="A16950">
        <v>46294</v>
      </c>
      <c r="B16950" t="s">
        <v>108</v>
      </c>
      <c r="C16950" t="s">
        <v>109</v>
      </c>
      <c r="D16950" t="s">
        <v>25</v>
      </c>
      <c r="E16950" t="s">
        <v>26</v>
      </c>
      <c r="F16950">
        <f>VLOOKUP(D16950,ProductPrices[#All],3,FALSE)</f>
        <v>2.1</v>
      </c>
      <c r="G16950" t="s">
        <v>14</v>
      </c>
      <c r="H16950">
        <v>21</v>
      </c>
      <c r="I16950">
        <v>20</v>
      </c>
      <c r="J16950">
        <v>1</v>
      </c>
      <c r="K16950">
        <v>0</v>
      </c>
      <c r="L16950">
        <f t="shared" si="528"/>
        <v>42</v>
      </c>
      <c r="M16950">
        <f t="shared" si="529"/>
        <v>0</v>
      </c>
    </row>
    <row r="16951" spans="1:13" ht="21" customHeight="1">
      <c r="A16951">
        <v>46294</v>
      </c>
      <c r="B16951" t="s">
        <v>108</v>
      </c>
      <c r="C16951" t="s">
        <v>109</v>
      </c>
      <c r="D16951" t="s">
        <v>27</v>
      </c>
      <c r="E16951" t="s">
        <v>28</v>
      </c>
      <c r="F16951">
        <f>VLOOKUP(D16951,ProductPrices[#All],3,FALSE)</f>
        <v>1.5</v>
      </c>
      <c r="G16951" t="s">
        <v>29</v>
      </c>
      <c r="H16951">
        <v>5</v>
      </c>
      <c r="I16951">
        <v>5</v>
      </c>
      <c r="J16951">
        <v>0</v>
      </c>
      <c r="K16951">
        <v>0</v>
      </c>
      <c r="L16951">
        <f t="shared" si="528"/>
        <v>7.5</v>
      </c>
      <c r="M16951">
        <f t="shared" si="529"/>
        <v>0</v>
      </c>
    </row>
    <row r="16952" spans="1:13" ht="21" customHeight="1">
      <c r="A16952">
        <v>46294</v>
      </c>
      <c r="B16952" t="s">
        <v>108</v>
      </c>
      <c r="C16952" t="s">
        <v>109</v>
      </c>
      <c r="D16952" t="s">
        <v>30</v>
      </c>
      <c r="E16952" t="s">
        <v>31</v>
      </c>
      <c r="F16952">
        <f>VLOOKUP(D16952,ProductPrices[#All],3,FALSE)</f>
        <v>1.45</v>
      </c>
      <c r="G16952" t="s">
        <v>29</v>
      </c>
      <c r="H16952">
        <v>5</v>
      </c>
      <c r="I16952">
        <v>4</v>
      </c>
      <c r="J16952">
        <v>1</v>
      </c>
      <c r="K16952">
        <v>0</v>
      </c>
      <c r="L16952">
        <f t="shared" si="528"/>
        <v>5.8</v>
      </c>
      <c r="M16952">
        <f t="shared" si="529"/>
        <v>0</v>
      </c>
    </row>
    <row r="16953" spans="1:13" ht="21" customHeight="1">
      <c r="A16953">
        <v>46294</v>
      </c>
      <c r="B16953" t="s">
        <v>108</v>
      </c>
      <c r="C16953" t="s">
        <v>109</v>
      </c>
      <c r="D16953" t="s">
        <v>32</v>
      </c>
      <c r="E16953" t="s">
        <v>33</v>
      </c>
      <c r="F16953">
        <f>VLOOKUP(D16953,ProductPrices[#All],3,FALSE)</f>
        <v>1.3</v>
      </c>
      <c r="G16953" t="s">
        <v>29</v>
      </c>
      <c r="H16953">
        <v>6</v>
      </c>
      <c r="I16953">
        <v>5</v>
      </c>
      <c r="J16953">
        <v>1</v>
      </c>
      <c r="K16953">
        <v>0</v>
      </c>
      <c r="L16953">
        <f t="shared" si="528"/>
        <v>6.5</v>
      </c>
      <c r="M16953">
        <f t="shared" si="529"/>
        <v>0</v>
      </c>
    </row>
    <row r="16954" spans="1:13" ht="21" customHeight="1">
      <c r="A16954">
        <v>46294</v>
      </c>
      <c r="B16954" t="s">
        <v>108</v>
      </c>
      <c r="C16954" t="s">
        <v>109</v>
      </c>
      <c r="D16954" t="s">
        <v>34</v>
      </c>
      <c r="E16954" t="s">
        <v>35</v>
      </c>
      <c r="F16954">
        <f>VLOOKUP(D16954,ProductPrices[#All],3,FALSE)</f>
        <v>1.4</v>
      </c>
      <c r="G16954" t="s">
        <v>29</v>
      </c>
      <c r="H16954">
        <v>5</v>
      </c>
      <c r="I16954">
        <v>4</v>
      </c>
      <c r="J16954">
        <v>0</v>
      </c>
      <c r="K16954">
        <v>1</v>
      </c>
      <c r="L16954">
        <f t="shared" si="528"/>
        <v>5.6</v>
      </c>
      <c r="M16954">
        <f t="shared" si="529"/>
        <v>0</v>
      </c>
    </row>
    <row r="16955" spans="1:13" ht="21" customHeight="1">
      <c r="A16955">
        <v>46294</v>
      </c>
      <c r="B16955" t="s">
        <v>108</v>
      </c>
      <c r="C16955" t="s">
        <v>109</v>
      </c>
      <c r="D16955" t="s">
        <v>36</v>
      </c>
      <c r="E16955" t="s">
        <v>37</v>
      </c>
      <c r="F16955">
        <f>VLOOKUP(D16955,ProductPrices[#All],3,FALSE)</f>
        <v>1.6</v>
      </c>
      <c r="G16955" t="s">
        <v>29</v>
      </c>
      <c r="H16955">
        <v>7</v>
      </c>
      <c r="I16955">
        <v>7</v>
      </c>
      <c r="J16955">
        <v>0</v>
      </c>
      <c r="K16955">
        <v>0</v>
      </c>
      <c r="L16955">
        <f t="shared" si="528"/>
        <v>11.200000000000001</v>
      </c>
      <c r="M16955">
        <f t="shared" si="529"/>
        <v>0</v>
      </c>
    </row>
    <row r="16956" spans="1:13" ht="21" customHeight="1">
      <c r="A16956">
        <v>46294</v>
      </c>
      <c r="B16956" t="s">
        <v>108</v>
      </c>
      <c r="C16956" t="s">
        <v>109</v>
      </c>
      <c r="D16956" t="s">
        <v>38</v>
      </c>
      <c r="E16956" t="s">
        <v>39</v>
      </c>
      <c r="F16956">
        <f>VLOOKUP(D16956,ProductPrices[#All],3,FALSE)</f>
        <v>3.1</v>
      </c>
      <c r="G16956" t="s">
        <v>40</v>
      </c>
      <c r="H16956">
        <v>5</v>
      </c>
      <c r="I16956">
        <v>4</v>
      </c>
      <c r="J16956">
        <v>0</v>
      </c>
      <c r="K16956">
        <v>1</v>
      </c>
      <c r="L16956">
        <f t="shared" si="528"/>
        <v>12.4</v>
      </c>
      <c r="M16956">
        <f t="shared" si="529"/>
        <v>0</v>
      </c>
    </row>
    <row r="16957" spans="1:13" ht="21" customHeight="1">
      <c r="A16957">
        <v>46294</v>
      </c>
      <c r="B16957" t="s">
        <v>108</v>
      </c>
      <c r="C16957" t="s">
        <v>109</v>
      </c>
      <c r="D16957" t="s">
        <v>41</v>
      </c>
      <c r="E16957" t="s">
        <v>42</v>
      </c>
      <c r="F16957">
        <f>VLOOKUP(D16957,ProductPrices[#All],3,FALSE)</f>
        <v>3.4</v>
      </c>
      <c r="G16957" t="s">
        <v>40</v>
      </c>
      <c r="H16957">
        <v>7</v>
      </c>
      <c r="I16957">
        <v>6</v>
      </c>
      <c r="J16957">
        <v>0</v>
      </c>
      <c r="K16957">
        <v>1</v>
      </c>
      <c r="L16957">
        <f t="shared" si="528"/>
        <v>20.399999999999999</v>
      </c>
      <c r="M16957">
        <f t="shared" si="529"/>
        <v>0</v>
      </c>
    </row>
    <row r="16958" spans="1:13" ht="21" customHeight="1">
      <c r="A16958">
        <v>46294</v>
      </c>
      <c r="B16958" t="s">
        <v>108</v>
      </c>
      <c r="C16958" t="s">
        <v>109</v>
      </c>
      <c r="D16958" t="s">
        <v>43</v>
      </c>
      <c r="E16958" t="s">
        <v>44</v>
      </c>
      <c r="F16958">
        <f>VLOOKUP(D16958,ProductPrices[#All],3,FALSE)</f>
        <v>2.2000000000000002</v>
      </c>
      <c r="G16958" t="s">
        <v>40</v>
      </c>
      <c r="H16958">
        <v>7</v>
      </c>
      <c r="I16958">
        <v>5</v>
      </c>
      <c r="J16958">
        <v>0</v>
      </c>
      <c r="K16958">
        <v>2</v>
      </c>
      <c r="L16958">
        <f t="shared" si="528"/>
        <v>11</v>
      </c>
      <c r="M16958">
        <f t="shared" si="529"/>
        <v>0</v>
      </c>
    </row>
    <row r="16959" spans="1:13" ht="21" customHeight="1">
      <c r="A16959">
        <v>46294</v>
      </c>
      <c r="B16959" t="s">
        <v>108</v>
      </c>
      <c r="C16959" t="s">
        <v>109</v>
      </c>
      <c r="D16959" t="s">
        <v>45</v>
      </c>
      <c r="E16959" t="s">
        <v>46</v>
      </c>
      <c r="F16959">
        <f>VLOOKUP(D16959,ProductPrices[#All],3,FALSE)</f>
        <v>2.25</v>
      </c>
      <c r="G16959" t="s">
        <v>40</v>
      </c>
      <c r="H16959">
        <v>6</v>
      </c>
      <c r="I16959">
        <v>6</v>
      </c>
      <c r="J16959">
        <v>0</v>
      </c>
      <c r="K16959">
        <v>0</v>
      </c>
      <c r="L16959">
        <f t="shared" si="528"/>
        <v>13.5</v>
      </c>
      <c r="M16959">
        <f t="shared" si="529"/>
        <v>0</v>
      </c>
    </row>
    <row r="16960" spans="1:13" ht="21" customHeight="1">
      <c r="A16960">
        <v>46294</v>
      </c>
      <c r="B16960" t="s">
        <v>108</v>
      </c>
      <c r="C16960" t="s">
        <v>109</v>
      </c>
      <c r="D16960" t="s">
        <v>47</v>
      </c>
      <c r="E16960" t="s">
        <v>48</v>
      </c>
      <c r="F16960">
        <f>VLOOKUP(D16960,ProductPrices[#All],3,FALSE)</f>
        <v>2.35</v>
      </c>
      <c r="G16960" t="s">
        <v>40</v>
      </c>
      <c r="H16960">
        <v>7</v>
      </c>
      <c r="I16960">
        <v>7</v>
      </c>
      <c r="J16960">
        <v>0</v>
      </c>
      <c r="K16960">
        <v>0</v>
      </c>
      <c r="L16960">
        <f t="shared" si="528"/>
        <v>16.45</v>
      </c>
      <c r="M16960">
        <f t="shared" si="529"/>
        <v>0</v>
      </c>
    </row>
    <row r="16961" spans="1:13" ht="21" customHeight="1">
      <c r="A16961">
        <v>46294</v>
      </c>
      <c r="B16961" t="s">
        <v>108</v>
      </c>
      <c r="C16961" t="s">
        <v>109</v>
      </c>
      <c r="D16961" t="s">
        <v>49</v>
      </c>
      <c r="E16961" t="s">
        <v>50</v>
      </c>
      <c r="F16961">
        <f>VLOOKUP(D16961,ProductPrices[#All],3,FALSE)</f>
        <v>2.75</v>
      </c>
      <c r="G16961" t="s">
        <v>40</v>
      </c>
      <c r="H16961">
        <v>5</v>
      </c>
      <c r="I16961">
        <v>4</v>
      </c>
      <c r="J16961">
        <v>0</v>
      </c>
      <c r="K16961">
        <v>1</v>
      </c>
      <c r="L16961">
        <f t="shared" si="528"/>
        <v>11</v>
      </c>
      <c r="M16961">
        <f t="shared" si="529"/>
        <v>0</v>
      </c>
    </row>
    <row r="16962" spans="1:13" ht="21" customHeight="1">
      <c r="A16962">
        <v>46294</v>
      </c>
      <c r="B16962" t="s">
        <v>108</v>
      </c>
      <c r="C16962" t="s">
        <v>109</v>
      </c>
      <c r="D16962" t="s">
        <v>51</v>
      </c>
      <c r="E16962" t="s">
        <v>52</v>
      </c>
      <c r="F16962">
        <f>VLOOKUP(D16962,ProductPrices[#All],3,FALSE)</f>
        <v>4.6500000000000004</v>
      </c>
      <c r="G16962" t="s">
        <v>40</v>
      </c>
      <c r="H16962">
        <v>5</v>
      </c>
      <c r="I16962">
        <v>3</v>
      </c>
      <c r="J16962">
        <v>0</v>
      </c>
      <c r="K16962">
        <v>2</v>
      </c>
      <c r="L16962">
        <f t="shared" ref="L16962:L17025" si="530">F16962*I16962</f>
        <v>13.950000000000001</v>
      </c>
      <c r="M16962">
        <f t="shared" ref="M16962:M17025" si="531">H16962-I16962-J16962-K16962</f>
        <v>0</v>
      </c>
    </row>
    <row r="16963" spans="1:13" ht="21" customHeight="1">
      <c r="A16963">
        <v>46294</v>
      </c>
      <c r="B16963" t="s">
        <v>108</v>
      </c>
      <c r="C16963" t="s">
        <v>109</v>
      </c>
      <c r="D16963" t="s">
        <v>53</v>
      </c>
      <c r="E16963" t="s">
        <v>54</v>
      </c>
      <c r="F16963">
        <f>VLOOKUP(D16963,ProductPrices[#All],3,FALSE)</f>
        <v>2.2000000000000002</v>
      </c>
      <c r="G16963" t="s">
        <v>55</v>
      </c>
      <c r="H16963">
        <v>5</v>
      </c>
      <c r="I16963">
        <v>4</v>
      </c>
      <c r="J16963">
        <v>0</v>
      </c>
      <c r="K16963">
        <v>1</v>
      </c>
      <c r="L16963">
        <f t="shared" si="530"/>
        <v>8.8000000000000007</v>
      </c>
      <c r="M16963">
        <f t="shared" si="531"/>
        <v>0</v>
      </c>
    </row>
    <row r="16964" spans="1:13" ht="21" customHeight="1">
      <c r="A16964">
        <v>46294</v>
      </c>
      <c r="B16964" t="s">
        <v>108</v>
      </c>
      <c r="C16964" t="s">
        <v>109</v>
      </c>
      <c r="D16964" t="s">
        <v>56</v>
      </c>
      <c r="E16964" t="s">
        <v>57</v>
      </c>
      <c r="F16964">
        <f>VLOOKUP(D16964,ProductPrices[#All],3,FALSE)</f>
        <v>3.35</v>
      </c>
      <c r="G16964" t="s">
        <v>55</v>
      </c>
      <c r="H16964">
        <v>5</v>
      </c>
      <c r="I16964">
        <v>4</v>
      </c>
      <c r="J16964">
        <v>0</v>
      </c>
      <c r="K16964">
        <v>1</v>
      </c>
      <c r="L16964">
        <f t="shared" si="530"/>
        <v>13.4</v>
      </c>
      <c r="M16964">
        <f t="shared" si="531"/>
        <v>0</v>
      </c>
    </row>
    <row r="16965" spans="1:13" ht="21" customHeight="1">
      <c r="A16965">
        <v>46294</v>
      </c>
      <c r="B16965" t="s">
        <v>108</v>
      </c>
      <c r="C16965" t="s">
        <v>109</v>
      </c>
      <c r="D16965" t="s">
        <v>58</v>
      </c>
      <c r="E16965" t="s">
        <v>59</v>
      </c>
      <c r="F16965">
        <f>VLOOKUP(D16965,ProductPrices[#All],3,FALSE)</f>
        <v>2.25</v>
      </c>
      <c r="G16965" t="s">
        <v>55</v>
      </c>
      <c r="H16965">
        <v>6</v>
      </c>
      <c r="I16965">
        <v>6</v>
      </c>
      <c r="J16965">
        <v>0</v>
      </c>
      <c r="K16965">
        <v>0</v>
      </c>
      <c r="L16965">
        <f t="shared" si="530"/>
        <v>13.5</v>
      </c>
      <c r="M16965">
        <f t="shared" si="531"/>
        <v>0</v>
      </c>
    </row>
    <row r="16966" spans="1:13" ht="21" customHeight="1">
      <c r="A16966">
        <v>46294</v>
      </c>
      <c r="B16966" t="s">
        <v>108</v>
      </c>
      <c r="C16966" t="s">
        <v>109</v>
      </c>
      <c r="D16966" t="s">
        <v>60</v>
      </c>
      <c r="E16966" t="s">
        <v>61</v>
      </c>
      <c r="F16966">
        <f>VLOOKUP(D16966,ProductPrices[#All],3,FALSE)</f>
        <v>1.5</v>
      </c>
      <c r="G16966" t="s">
        <v>55</v>
      </c>
      <c r="H16966">
        <v>5</v>
      </c>
      <c r="I16966">
        <v>3</v>
      </c>
      <c r="J16966">
        <v>0</v>
      </c>
      <c r="K16966">
        <v>2</v>
      </c>
      <c r="L16966">
        <f t="shared" si="530"/>
        <v>4.5</v>
      </c>
      <c r="M16966">
        <f t="shared" si="531"/>
        <v>0</v>
      </c>
    </row>
    <row r="16967" spans="1:13" ht="21" customHeight="1">
      <c r="A16967">
        <v>46294</v>
      </c>
      <c r="B16967" t="s">
        <v>108</v>
      </c>
      <c r="C16967" t="s">
        <v>109</v>
      </c>
      <c r="D16967" t="s">
        <v>62</v>
      </c>
      <c r="E16967" t="s">
        <v>63</v>
      </c>
      <c r="F16967">
        <f>VLOOKUP(D16967,ProductPrices[#All],3,FALSE)</f>
        <v>3.3</v>
      </c>
      <c r="G16967" t="s">
        <v>55</v>
      </c>
      <c r="H16967">
        <v>5</v>
      </c>
      <c r="I16967">
        <v>5</v>
      </c>
      <c r="J16967">
        <v>0</v>
      </c>
      <c r="K16967">
        <v>0</v>
      </c>
      <c r="L16967">
        <f t="shared" si="530"/>
        <v>16.5</v>
      </c>
      <c r="M16967">
        <f t="shared" si="531"/>
        <v>0</v>
      </c>
    </row>
    <row r="16968" spans="1:13" ht="21" customHeight="1">
      <c r="A16968">
        <v>46294</v>
      </c>
      <c r="B16968" t="s">
        <v>108</v>
      </c>
      <c r="C16968" t="s">
        <v>109</v>
      </c>
      <c r="D16968" t="s">
        <v>64</v>
      </c>
      <c r="E16968" t="s">
        <v>65</v>
      </c>
      <c r="F16968">
        <f>VLOOKUP(D16968,ProductPrices[#All],3,FALSE)</f>
        <v>2.95</v>
      </c>
      <c r="G16968" t="s">
        <v>66</v>
      </c>
      <c r="H16968">
        <v>21</v>
      </c>
      <c r="I16968">
        <v>21</v>
      </c>
      <c r="J16968">
        <v>0</v>
      </c>
      <c r="K16968">
        <v>0</v>
      </c>
      <c r="L16968">
        <f t="shared" si="530"/>
        <v>61.95</v>
      </c>
      <c r="M16968">
        <f t="shared" si="531"/>
        <v>0</v>
      </c>
    </row>
    <row r="16969" spans="1:13" ht="21" customHeight="1">
      <c r="A16969">
        <v>46294</v>
      </c>
      <c r="B16969" t="s">
        <v>108</v>
      </c>
      <c r="C16969" t="s">
        <v>109</v>
      </c>
      <c r="D16969" t="s">
        <v>67</v>
      </c>
      <c r="E16969" t="s">
        <v>68</v>
      </c>
      <c r="F16969">
        <f>VLOOKUP(D16969,ProductPrices[#All],3,FALSE)</f>
        <v>2.6</v>
      </c>
      <c r="G16969" t="s">
        <v>66</v>
      </c>
      <c r="H16969">
        <v>15</v>
      </c>
      <c r="I16969">
        <v>15</v>
      </c>
      <c r="J16969">
        <v>0</v>
      </c>
      <c r="K16969">
        <v>0</v>
      </c>
      <c r="L16969">
        <f t="shared" si="530"/>
        <v>39</v>
      </c>
      <c r="M16969">
        <f t="shared" si="531"/>
        <v>0</v>
      </c>
    </row>
    <row r="16970" spans="1:13" ht="21" customHeight="1">
      <c r="A16970">
        <v>46294</v>
      </c>
      <c r="B16970" t="s">
        <v>108</v>
      </c>
      <c r="C16970" t="s">
        <v>109</v>
      </c>
      <c r="D16970" t="s">
        <v>69</v>
      </c>
      <c r="E16970" t="s">
        <v>70</v>
      </c>
      <c r="F16970">
        <f>VLOOKUP(D16970,ProductPrices[#All],3,FALSE)</f>
        <v>2.2000000000000002</v>
      </c>
      <c r="G16970" t="s">
        <v>66</v>
      </c>
      <c r="H16970">
        <v>17</v>
      </c>
      <c r="I16970">
        <v>17</v>
      </c>
      <c r="J16970">
        <v>0</v>
      </c>
      <c r="K16970">
        <v>0</v>
      </c>
      <c r="L16970">
        <f t="shared" si="530"/>
        <v>37.400000000000006</v>
      </c>
      <c r="M16970">
        <f t="shared" si="531"/>
        <v>0</v>
      </c>
    </row>
    <row r="16971" spans="1:13" ht="21" customHeight="1">
      <c r="A16971">
        <v>46294</v>
      </c>
      <c r="B16971" t="s">
        <v>108</v>
      </c>
      <c r="C16971" t="s">
        <v>109</v>
      </c>
      <c r="D16971" t="s">
        <v>71</v>
      </c>
      <c r="E16971" t="s">
        <v>72</v>
      </c>
      <c r="F16971">
        <f>VLOOKUP(D16971,ProductPrices[#All],3,FALSE)</f>
        <v>2.25</v>
      </c>
      <c r="G16971" t="s">
        <v>66</v>
      </c>
      <c r="H16971">
        <v>10</v>
      </c>
      <c r="I16971">
        <v>10</v>
      </c>
      <c r="J16971">
        <v>0</v>
      </c>
      <c r="K16971">
        <v>0</v>
      </c>
      <c r="L16971">
        <f t="shared" si="530"/>
        <v>22.5</v>
      </c>
      <c r="M16971">
        <f t="shared" si="531"/>
        <v>0</v>
      </c>
    </row>
    <row r="16972" spans="1:13" ht="21" customHeight="1">
      <c r="A16972">
        <v>46294</v>
      </c>
      <c r="B16972" t="s">
        <v>108</v>
      </c>
      <c r="C16972" t="s">
        <v>109</v>
      </c>
      <c r="D16972" t="s">
        <v>73</v>
      </c>
      <c r="E16972" t="s">
        <v>74</v>
      </c>
      <c r="F16972">
        <f>VLOOKUP(D16972,ProductPrices[#All],3,FALSE)</f>
        <v>2.25</v>
      </c>
      <c r="G16972" t="s">
        <v>66</v>
      </c>
      <c r="H16972">
        <v>8</v>
      </c>
      <c r="I16972">
        <v>8</v>
      </c>
      <c r="J16972">
        <v>0</v>
      </c>
      <c r="K16972">
        <v>0</v>
      </c>
      <c r="L16972">
        <f t="shared" si="530"/>
        <v>18</v>
      </c>
      <c r="M16972">
        <f t="shared" si="531"/>
        <v>0</v>
      </c>
    </row>
    <row r="16973" spans="1:13" ht="21" customHeight="1">
      <c r="A16973">
        <v>46294</v>
      </c>
      <c r="B16973" t="s">
        <v>108</v>
      </c>
      <c r="C16973" t="s">
        <v>109</v>
      </c>
      <c r="D16973" t="s">
        <v>75</v>
      </c>
      <c r="E16973" t="s">
        <v>76</v>
      </c>
      <c r="F16973">
        <f>VLOOKUP(D16973,ProductPrices[#All],3,FALSE)</f>
        <v>1.9</v>
      </c>
      <c r="G16973" t="s">
        <v>77</v>
      </c>
      <c r="H16973">
        <v>11</v>
      </c>
      <c r="I16973">
        <v>5</v>
      </c>
      <c r="J16973">
        <v>0</v>
      </c>
      <c r="K16973">
        <v>0</v>
      </c>
      <c r="L16973">
        <f t="shared" si="530"/>
        <v>9.5</v>
      </c>
      <c r="M16973">
        <f t="shared" si="531"/>
        <v>6</v>
      </c>
    </row>
    <row r="16974" spans="1:13" ht="21" customHeight="1">
      <c r="A16974">
        <v>46294</v>
      </c>
      <c r="B16974" t="s">
        <v>108</v>
      </c>
      <c r="C16974" t="s">
        <v>109</v>
      </c>
      <c r="D16974" t="s">
        <v>78</v>
      </c>
      <c r="E16974" t="s">
        <v>79</v>
      </c>
      <c r="F16974">
        <f>VLOOKUP(D16974,ProductPrices[#All],3,FALSE)</f>
        <v>1.9</v>
      </c>
      <c r="G16974" t="s">
        <v>77</v>
      </c>
      <c r="H16974">
        <v>15</v>
      </c>
      <c r="I16974">
        <v>6</v>
      </c>
      <c r="J16974">
        <v>0</v>
      </c>
      <c r="K16974">
        <v>0</v>
      </c>
      <c r="L16974">
        <f t="shared" si="530"/>
        <v>11.399999999999999</v>
      </c>
      <c r="M16974">
        <f t="shared" si="531"/>
        <v>9</v>
      </c>
    </row>
    <row r="16975" spans="1:13" ht="21" customHeight="1">
      <c r="A16975">
        <v>46294</v>
      </c>
      <c r="B16975" t="s">
        <v>108</v>
      </c>
      <c r="C16975" t="s">
        <v>109</v>
      </c>
      <c r="D16975" t="s">
        <v>80</v>
      </c>
      <c r="E16975" t="s">
        <v>81</v>
      </c>
      <c r="F16975">
        <f>VLOOKUP(D16975,ProductPrices[#All],3,FALSE)</f>
        <v>2.0499999999999998</v>
      </c>
      <c r="G16975" t="s">
        <v>77</v>
      </c>
      <c r="H16975">
        <v>19</v>
      </c>
      <c r="I16975">
        <v>3</v>
      </c>
      <c r="J16975">
        <v>0</v>
      </c>
      <c r="K16975">
        <v>0</v>
      </c>
      <c r="L16975">
        <f t="shared" si="530"/>
        <v>6.1499999999999995</v>
      </c>
      <c r="M16975">
        <f t="shared" si="531"/>
        <v>16</v>
      </c>
    </row>
    <row r="16976" spans="1:13" ht="21" customHeight="1">
      <c r="A16976">
        <v>46294</v>
      </c>
      <c r="B16976" t="s">
        <v>108</v>
      </c>
      <c r="C16976" t="s">
        <v>109</v>
      </c>
      <c r="D16976" t="s">
        <v>82</v>
      </c>
      <c r="E16976" t="s">
        <v>83</v>
      </c>
      <c r="F16976">
        <f>VLOOKUP(D16976,ProductPrices[#All],3,FALSE)</f>
        <v>1.95</v>
      </c>
      <c r="G16976" t="s">
        <v>77</v>
      </c>
      <c r="H16976">
        <v>16</v>
      </c>
      <c r="I16976">
        <v>2</v>
      </c>
      <c r="J16976">
        <v>0</v>
      </c>
      <c r="K16976">
        <v>0</v>
      </c>
      <c r="L16976">
        <f t="shared" si="530"/>
        <v>3.9</v>
      </c>
      <c r="M16976">
        <f t="shared" si="531"/>
        <v>14</v>
      </c>
    </row>
    <row r="16977" spans="1:13" ht="21" customHeight="1">
      <c r="A16977">
        <v>46294</v>
      </c>
      <c r="B16977" t="s">
        <v>108</v>
      </c>
      <c r="C16977" t="s">
        <v>109</v>
      </c>
      <c r="D16977" t="s">
        <v>84</v>
      </c>
      <c r="E16977" t="s">
        <v>85</v>
      </c>
      <c r="F16977">
        <f>VLOOKUP(D16977,ProductPrices[#All],3,FALSE)</f>
        <v>1.55</v>
      </c>
      <c r="G16977" t="s">
        <v>77</v>
      </c>
      <c r="H16977">
        <v>18</v>
      </c>
      <c r="I16977">
        <v>2</v>
      </c>
      <c r="J16977">
        <v>0</v>
      </c>
      <c r="K16977">
        <v>0</v>
      </c>
      <c r="L16977">
        <f t="shared" si="530"/>
        <v>3.1</v>
      </c>
      <c r="M16977">
        <f t="shared" si="531"/>
        <v>16</v>
      </c>
    </row>
    <row r="16978" spans="1:13" ht="21" customHeight="1">
      <c r="A16978">
        <v>46294</v>
      </c>
      <c r="B16978" t="s">
        <v>108</v>
      </c>
      <c r="C16978" t="s">
        <v>109</v>
      </c>
      <c r="D16978" t="s">
        <v>86</v>
      </c>
      <c r="E16978" t="s">
        <v>87</v>
      </c>
      <c r="F16978">
        <f>VLOOKUP(D16978,ProductPrices[#All],3,FALSE)</f>
        <v>2</v>
      </c>
      <c r="G16978" t="s">
        <v>77</v>
      </c>
      <c r="H16978">
        <v>10</v>
      </c>
      <c r="I16978">
        <v>5</v>
      </c>
      <c r="J16978">
        <v>0</v>
      </c>
      <c r="K16978">
        <v>0</v>
      </c>
      <c r="L16978">
        <f t="shared" si="530"/>
        <v>10</v>
      </c>
      <c r="M16978">
        <f t="shared" si="531"/>
        <v>5</v>
      </c>
    </row>
    <row r="16979" spans="1:13" ht="21" customHeight="1">
      <c r="A16979">
        <v>46294</v>
      </c>
      <c r="B16979" t="s">
        <v>108</v>
      </c>
      <c r="C16979" t="s">
        <v>109</v>
      </c>
      <c r="D16979" t="s">
        <v>88</v>
      </c>
      <c r="E16979" t="s">
        <v>89</v>
      </c>
      <c r="F16979">
        <f>VLOOKUP(D16979,ProductPrices[#All],3,FALSE)</f>
        <v>2</v>
      </c>
      <c r="G16979" t="s">
        <v>77</v>
      </c>
      <c r="H16979">
        <v>12</v>
      </c>
      <c r="I16979">
        <v>3</v>
      </c>
      <c r="J16979">
        <v>0</v>
      </c>
      <c r="K16979">
        <v>0</v>
      </c>
      <c r="L16979">
        <f t="shared" si="530"/>
        <v>6</v>
      </c>
      <c r="M16979">
        <f t="shared" si="531"/>
        <v>9</v>
      </c>
    </row>
    <row r="16980" spans="1:13" ht="21" customHeight="1">
      <c r="A16980">
        <v>46294</v>
      </c>
      <c r="B16980" t="s">
        <v>108</v>
      </c>
      <c r="C16980" t="s">
        <v>109</v>
      </c>
      <c r="D16980" t="s">
        <v>90</v>
      </c>
      <c r="E16980" t="s">
        <v>91</v>
      </c>
      <c r="F16980">
        <f>VLOOKUP(D16980,ProductPrices[#All],3,FALSE)</f>
        <v>3.7</v>
      </c>
      <c r="G16980" t="s">
        <v>92</v>
      </c>
      <c r="H16980">
        <v>15</v>
      </c>
      <c r="I16980">
        <v>8</v>
      </c>
      <c r="J16980">
        <v>0</v>
      </c>
      <c r="K16980">
        <v>7</v>
      </c>
      <c r="L16980">
        <f t="shared" si="530"/>
        <v>29.6</v>
      </c>
      <c r="M16980">
        <f t="shared" si="531"/>
        <v>0</v>
      </c>
    </row>
    <row r="16981" spans="1:13" ht="21" customHeight="1">
      <c r="A16981">
        <v>46294</v>
      </c>
      <c r="B16981" t="s">
        <v>108</v>
      </c>
      <c r="C16981" t="s">
        <v>109</v>
      </c>
      <c r="D16981" t="s">
        <v>93</v>
      </c>
      <c r="E16981" t="s">
        <v>94</v>
      </c>
      <c r="F16981">
        <f>VLOOKUP(D16981,ProductPrices[#All],3,FALSE)</f>
        <v>3.7</v>
      </c>
      <c r="G16981" t="s">
        <v>92</v>
      </c>
      <c r="H16981">
        <v>8</v>
      </c>
      <c r="I16981">
        <v>5</v>
      </c>
      <c r="J16981">
        <v>1</v>
      </c>
      <c r="K16981">
        <v>2</v>
      </c>
      <c r="L16981">
        <f t="shared" si="530"/>
        <v>18.5</v>
      </c>
      <c r="M16981">
        <f t="shared" si="531"/>
        <v>0</v>
      </c>
    </row>
    <row r="16982" spans="1:13" ht="21" customHeight="1">
      <c r="A16982">
        <v>46294</v>
      </c>
      <c r="B16982" t="s">
        <v>108</v>
      </c>
      <c r="C16982" t="s">
        <v>109</v>
      </c>
      <c r="D16982" t="s">
        <v>95</v>
      </c>
      <c r="E16982" t="s">
        <v>96</v>
      </c>
      <c r="F16982">
        <f>VLOOKUP(D16982,ProductPrices[#All],3,FALSE)</f>
        <v>3.7</v>
      </c>
      <c r="G16982" t="s">
        <v>92</v>
      </c>
      <c r="H16982">
        <v>5</v>
      </c>
      <c r="I16982">
        <v>3</v>
      </c>
      <c r="J16982">
        <v>1</v>
      </c>
      <c r="K16982">
        <v>1</v>
      </c>
      <c r="L16982">
        <f t="shared" si="530"/>
        <v>11.100000000000001</v>
      </c>
      <c r="M16982">
        <f t="shared" si="531"/>
        <v>0</v>
      </c>
    </row>
    <row r="16983" spans="1:13" ht="21" customHeight="1">
      <c r="A16983">
        <v>46294</v>
      </c>
      <c r="B16983" t="s">
        <v>108</v>
      </c>
      <c r="C16983" t="s">
        <v>109</v>
      </c>
      <c r="D16983" t="s">
        <v>97</v>
      </c>
      <c r="E16983" t="s">
        <v>98</v>
      </c>
      <c r="F16983">
        <f>VLOOKUP(D16983,ProductPrices[#All],3,FALSE)</f>
        <v>3.6</v>
      </c>
      <c r="G16983" t="s">
        <v>92</v>
      </c>
      <c r="H16983">
        <v>15</v>
      </c>
      <c r="I16983">
        <v>8</v>
      </c>
      <c r="J16983">
        <v>0</v>
      </c>
      <c r="K16983">
        <v>7</v>
      </c>
      <c r="L16983">
        <f t="shared" si="530"/>
        <v>28.8</v>
      </c>
      <c r="M16983">
        <f t="shared" si="531"/>
        <v>0</v>
      </c>
    </row>
    <row r="16984" spans="1:13" ht="21" customHeight="1">
      <c r="A16984">
        <v>46294</v>
      </c>
      <c r="B16984" t="s">
        <v>108</v>
      </c>
      <c r="C16984" t="s">
        <v>109</v>
      </c>
      <c r="D16984" t="s">
        <v>99</v>
      </c>
      <c r="E16984" t="s">
        <v>100</v>
      </c>
      <c r="F16984">
        <f>VLOOKUP(D16984,ProductPrices[#All],3,FALSE)</f>
        <v>1.25</v>
      </c>
      <c r="G16984" t="s">
        <v>101</v>
      </c>
      <c r="H16984">
        <v>21</v>
      </c>
      <c r="I16984">
        <v>12</v>
      </c>
      <c r="J16984">
        <v>0</v>
      </c>
      <c r="K16984">
        <v>0</v>
      </c>
      <c r="L16984">
        <f t="shared" si="530"/>
        <v>15</v>
      </c>
      <c r="M16984">
        <f t="shared" si="531"/>
        <v>9</v>
      </c>
    </row>
    <row r="16985" spans="1:13" ht="21" customHeight="1">
      <c r="A16985">
        <v>46294</v>
      </c>
      <c r="B16985" t="s">
        <v>108</v>
      </c>
      <c r="C16985" t="s">
        <v>109</v>
      </c>
      <c r="D16985" t="s">
        <v>102</v>
      </c>
      <c r="E16985" t="s">
        <v>103</v>
      </c>
      <c r="F16985">
        <f>VLOOKUP(D16985,ProductPrices[#All],3,FALSE)</f>
        <v>1.25</v>
      </c>
      <c r="G16985" t="s">
        <v>101</v>
      </c>
      <c r="H16985">
        <v>17</v>
      </c>
      <c r="I16985">
        <v>13</v>
      </c>
      <c r="J16985">
        <v>0</v>
      </c>
      <c r="K16985">
        <v>0</v>
      </c>
      <c r="L16985">
        <f t="shared" si="530"/>
        <v>16.25</v>
      </c>
      <c r="M16985">
        <f t="shared" si="531"/>
        <v>4</v>
      </c>
    </row>
    <row r="16986" spans="1:13" ht="21" customHeight="1">
      <c r="A16986">
        <v>46294</v>
      </c>
      <c r="B16986" t="s">
        <v>108</v>
      </c>
      <c r="C16986" t="s">
        <v>109</v>
      </c>
      <c r="D16986" t="s">
        <v>104</v>
      </c>
      <c r="E16986" t="s">
        <v>105</v>
      </c>
      <c r="F16986">
        <f>VLOOKUP(D16986,ProductPrices[#All],3,FALSE)</f>
        <v>1.25</v>
      </c>
      <c r="G16986" t="s">
        <v>101</v>
      </c>
      <c r="H16986">
        <v>16</v>
      </c>
      <c r="I16986">
        <v>11</v>
      </c>
      <c r="J16986">
        <v>0</v>
      </c>
      <c r="K16986">
        <v>0</v>
      </c>
      <c r="L16986">
        <f t="shared" si="530"/>
        <v>13.75</v>
      </c>
      <c r="M16986">
        <f t="shared" si="531"/>
        <v>5</v>
      </c>
    </row>
    <row r="16987" spans="1:13" ht="21" customHeight="1">
      <c r="A16987">
        <v>46294</v>
      </c>
      <c r="B16987" t="s">
        <v>110</v>
      </c>
      <c r="C16987" t="s">
        <v>111</v>
      </c>
      <c r="D16987" t="s">
        <v>12</v>
      </c>
      <c r="E16987" t="s">
        <v>13</v>
      </c>
      <c r="F16987">
        <f>VLOOKUP(D16987,ProductPrices[#All],3,FALSE)</f>
        <v>1.35</v>
      </c>
      <c r="G16987" t="s">
        <v>14</v>
      </c>
      <c r="H16987">
        <v>106</v>
      </c>
      <c r="I16987">
        <v>85</v>
      </c>
      <c r="J16987">
        <v>15</v>
      </c>
      <c r="K16987">
        <v>6</v>
      </c>
      <c r="L16987">
        <f t="shared" si="530"/>
        <v>114.75000000000001</v>
      </c>
      <c r="M16987">
        <f t="shared" si="531"/>
        <v>0</v>
      </c>
    </row>
    <row r="16988" spans="1:13" ht="21" customHeight="1">
      <c r="A16988">
        <v>46294</v>
      </c>
      <c r="B16988" t="s">
        <v>110</v>
      </c>
      <c r="C16988" t="s">
        <v>111</v>
      </c>
      <c r="D16988" t="s">
        <v>15</v>
      </c>
      <c r="E16988" t="s">
        <v>16</v>
      </c>
      <c r="F16988">
        <f>VLOOKUP(D16988,ProductPrices[#All],3,FALSE)</f>
        <v>1.35</v>
      </c>
      <c r="G16988" t="s">
        <v>14</v>
      </c>
      <c r="H16988">
        <v>22</v>
      </c>
      <c r="I16988">
        <v>19</v>
      </c>
      <c r="J16988">
        <v>3</v>
      </c>
      <c r="K16988">
        <v>0</v>
      </c>
      <c r="L16988">
        <f t="shared" si="530"/>
        <v>25.650000000000002</v>
      </c>
      <c r="M16988">
        <f t="shared" si="531"/>
        <v>0</v>
      </c>
    </row>
    <row r="16989" spans="1:13" ht="21" customHeight="1">
      <c r="A16989">
        <v>46294</v>
      </c>
      <c r="B16989" t="s">
        <v>110</v>
      </c>
      <c r="C16989" t="s">
        <v>111</v>
      </c>
      <c r="D16989" t="s">
        <v>17</v>
      </c>
      <c r="E16989" t="s">
        <v>18</v>
      </c>
      <c r="F16989">
        <f>VLOOKUP(D16989,ProductPrices[#All],3,FALSE)</f>
        <v>2.5</v>
      </c>
      <c r="G16989" t="s">
        <v>14</v>
      </c>
      <c r="H16989">
        <v>21</v>
      </c>
      <c r="I16989">
        <v>19</v>
      </c>
      <c r="J16989">
        <v>2</v>
      </c>
      <c r="K16989">
        <v>0</v>
      </c>
      <c r="L16989">
        <f t="shared" si="530"/>
        <v>47.5</v>
      </c>
      <c r="M16989">
        <f t="shared" si="531"/>
        <v>0</v>
      </c>
    </row>
    <row r="16990" spans="1:13" ht="21" customHeight="1">
      <c r="A16990">
        <v>46294</v>
      </c>
      <c r="B16990" t="s">
        <v>110</v>
      </c>
      <c r="C16990" t="s">
        <v>111</v>
      </c>
      <c r="D16990" t="s">
        <v>19</v>
      </c>
      <c r="E16990" t="s">
        <v>20</v>
      </c>
      <c r="F16990">
        <f>VLOOKUP(D16990,ProductPrices[#All],3,FALSE)</f>
        <v>2.25</v>
      </c>
      <c r="G16990" t="s">
        <v>14</v>
      </c>
      <c r="H16990">
        <v>22</v>
      </c>
      <c r="I16990">
        <v>18</v>
      </c>
      <c r="J16990">
        <v>3</v>
      </c>
      <c r="K16990">
        <v>1</v>
      </c>
      <c r="L16990">
        <f t="shared" si="530"/>
        <v>40.5</v>
      </c>
      <c r="M16990">
        <f t="shared" si="531"/>
        <v>0</v>
      </c>
    </row>
    <row r="16991" spans="1:13" ht="21" customHeight="1">
      <c r="A16991">
        <v>46294</v>
      </c>
      <c r="B16991" t="s">
        <v>110</v>
      </c>
      <c r="C16991" t="s">
        <v>111</v>
      </c>
      <c r="D16991" t="s">
        <v>21</v>
      </c>
      <c r="E16991" t="s">
        <v>22</v>
      </c>
      <c r="F16991">
        <f>VLOOKUP(D16991,ProductPrices[#All],3,FALSE)</f>
        <v>2.5</v>
      </c>
      <c r="G16991" t="s">
        <v>14</v>
      </c>
      <c r="H16991">
        <v>24</v>
      </c>
      <c r="I16991">
        <v>18</v>
      </c>
      <c r="J16991">
        <v>5</v>
      </c>
      <c r="K16991">
        <v>1</v>
      </c>
      <c r="L16991">
        <f t="shared" si="530"/>
        <v>45</v>
      </c>
      <c r="M16991">
        <f t="shared" si="531"/>
        <v>0</v>
      </c>
    </row>
    <row r="16992" spans="1:13" ht="21" customHeight="1">
      <c r="A16992">
        <v>46294</v>
      </c>
      <c r="B16992" t="s">
        <v>110</v>
      </c>
      <c r="C16992" t="s">
        <v>111</v>
      </c>
      <c r="D16992" t="s">
        <v>23</v>
      </c>
      <c r="E16992" t="s">
        <v>24</v>
      </c>
      <c r="F16992">
        <f>VLOOKUP(D16992,ProductPrices[#All],3,FALSE)</f>
        <v>2.2000000000000002</v>
      </c>
      <c r="G16992" t="s">
        <v>14</v>
      </c>
      <c r="H16992">
        <v>20</v>
      </c>
      <c r="I16992">
        <v>19</v>
      </c>
      <c r="J16992">
        <v>1</v>
      </c>
      <c r="K16992">
        <v>0</v>
      </c>
      <c r="L16992">
        <f t="shared" si="530"/>
        <v>41.800000000000004</v>
      </c>
      <c r="M16992">
        <f t="shared" si="531"/>
        <v>0</v>
      </c>
    </row>
    <row r="16993" spans="1:13" ht="21" customHeight="1">
      <c r="A16993">
        <v>46294</v>
      </c>
      <c r="B16993" t="s">
        <v>110</v>
      </c>
      <c r="C16993" t="s">
        <v>111</v>
      </c>
      <c r="D16993" t="s">
        <v>25</v>
      </c>
      <c r="E16993" t="s">
        <v>26</v>
      </c>
      <c r="F16993">
        <f>VLOOKUP(D16993,ProductPrices[#All],3,FALSE)</f>
        <v>2.1</v>
      </c>
      <c r="G16993" t="s">
        <v>14</v>
      </c>
      <c r="H16993">
        <v>20</v>
      </c>
      <c r="I16993">
        <v>19</v>
      </c>
      <c r="J16993">
        <v>1</v>
      </c>
      <c r="K16993">
        <v>0</v>
      </c>
      <c r="L16993">
        <f t="shared" si="530"/>
        <v>39.9</v>
      </c>
      <c r="M16993">
        <f t="shared" si="531"/>
        <v>0</v>
      </c>
    </row>
    <row r="16994" spans="1:13" ht="21" customHeight="1">
      <c r="A16994">
        <v>46294</v>
      </c>
      <c r="B16994" t="s">
        <v>110</v>
      </c>
      <c r="C16994" t="s">
        <v>111</v>
      </c>
      <c r="D16994" t="s">
        <v>27</v>
      </c>
      <c r="E16994" t="s">
        <v>28</v>
      </c>
      <c r="F16994">
        <f>VLOOKUP(D16994,ProductPrices[#All],3,FALSE)</f>
        <v>1.5</v>
      </c>
      <c r="G16994" t="s">
        <v>29</v>
      </c>
      <c r="H16994">
        <v>7</v>
      </c>
      <c r="I16994">
        <v>5</v>
      </c>
      <c r="J16994">
        <v>2</v>
      </c>
      <c r="K16994">
        <v>0</v>
      </c>
      <c r="L16994">
        <f t="shared" si="530"/>
        <v>7.5</v>
      </c>
      <c r="M16994">
        <f t="shared" si="531"/>
        <v>0</v>
      </c>
    </row>
    <row r="16995" spans="1:13" ht="21" customHeight="1">
      <c r="A16995">
        <v>46294</v>
      </c>
      <c r="B16995" t="s">
        <v>110</v>
      </c>
      <c r="C16995" t="s">
        <v>111</v>
      </c>
      <c r="D16995" t="s">
        <v>30</v>
      </c>
      <c r="E16995" t="s">
        <v>31</v>
      </c>
      <c r="F16995">
        <f>VLOOKUP(D16995,ProductPrices[#All],3,FALSE)</f>
        <v>1.45</v>
      </c>
      <c r="G16995" t="s">
        <v>29</v>
      </c>
      <c r="H16995">
        <v>9</v>
      </c>
      <c r="I16995">
        <v>7</v>
      </c>
      <c r="J16995">
        <v>2</v>
      </c>
      <c r="K16995">
        <v>0</v>
      </c>
      <c r="L16995">
        <f t="shared" si="530"/>
        <v>10.15</v>
      </c>
      <c r="M16995">
        <f t="shared" si="531"/>
        <v>0</v>
      </c>
    </row>
    <row r="16996" spans="1:13" ht="21" customHeight="1">
      <c r="A16996">
        <v>46294</v>
      </c>
      <c r="B16996" t="s">
        <v>110</v>
      </c>
      <c r="C16996" t="s">
        <v>111</v>
      </c>
      <c r="D16996" t="s">
        <v>32</v>
      </c>
      <c r="E16996" t="s">
        <v>33</v>
      </c>
      <c r="F16996">
        <f>VLOOKUP(D16996,ProductPrices[#All],3,FALSE)</f>
        <v>1.3</v>
      </c>
      <c r="G16996" t="s">
        <v>29</v>
      </c>
      <c r="H16996">
        <v>7</v>
      </c>
      <c r="I16996">
        <v>4</v>
      </c>
      <c r="J16996">
        <v>3</v>
      </c>
      <c r="K16996">
        <v>0</v>
      </c>
      <c r="L16996">
        <f t="shared" si="530"/>
        <v>5.2</v>
      </c>
      <c r="M16996">
        <f t="shared" si="531"/>
        <v>0</v>
      </c>
    </row>
    <row r="16997" spans="1:13" ht="21" customHeight="1">
      <c r="A16997">
        <v>46294</v>
      </c>
      <c r="B16997" t="s">
        <v>110</v>
      </c>
      <c r="C16997" t="s">
        <v>111</v>
      </c>
      <c r="D16997" t="s">
        <v>34</v>
      </c>
      <c r="E16997" t="s">
        <v>35</v>
      </c>
      <c r="F16997">
        <f>VLOOKUP(D16997,ProductPrices[#All],3,FALSE)</f>
        <v>1.4</v>
      </c>
      <c r="G16997" t="s">
        <v>29</v>
      </c>
      <c r="H16997">
        <v>8</v>
      </c>
      <c r="I16997">
        <v>4</v>
      </c>
      <c r="J16997">
        <v>4</v>
      </c>
      <c r="K16997">
        <v>0</v>
      </c>
      <c r="L16997">
        <f t="shared" si="530"/>
        <v>5.6</v>
      </c>
      <c r="M16997">
        <f t="shared" si="531"/>
        <v>0</v>
      </c>
    </row>
    <row r="16998" spans="1:13" ht="21" customHeight="1">
      <c r="A16998">
        <v>46294</v>
      </c>
      <c r="B16998" t="s">
        <v>110</v>
      </c>
      <c r="C16998" t="s">
        <v>111</v>
      </c>
      <c r="D16998" t="s">
        <v>36</v>
      </c>
      <c r="E16998" t="s">
        <v>37</v>
      </c>
      <c r="F16998">
        <f>VLOOKUP(D16998,ProductPrices[#All],3,FALSE)</f>
        <v>1.6</v>
      </c>
      <c r="G16998" t="s">
        <v>29</v>
      </c>
      <c r="H16998">
        <v>5</v>
      </c>
      <c r="I16998">
        <v>4</v>
      </c>
      <c r="J16998">
        <v>1</v>
      </c>
      <c r="K16998">
        <v>0</v>
      </c>
      <c r="L16998">
        <f t="shared" si="530"/>
        <v>6.4</v>
      </c>
      <c r="M16998">
        <f t="shared" si="531"/>
        <v>0</v>
      </c>
    </row>
    <row r="16999" spans="1:13" ht="21" customHeight="1">
      <c r="A16999">
        <v>46294</v>
      </c>
      <c r="B16999" t="s">
        <v>110</v>
      </c>
      <c r="C16999" t="s">
        <v>111</v>
      </c>
      <c r="D16999" t="s">
        <v>38</v>
      </c>
      <c r="E16999" t="s">
        <v>39</v>
      </c>
      <c r="F16999">
        <f>VLOOKUP(D16999,ProductPrices[#All],3,FALSE)</f>
        <v>3.1</v>
      </c>
      <c r="G16999" t="s">
        <v>40</v>
      </c>
      <c r="H16999">
        <v>5</v>
      </c>
      <c r="I16999">
        <v>5</v>
      </c>
      <c r="J16999">
        <v>0</v>
      </c>
      <c r="K16999">
        <v>0</v>
      </c>
      <c r="L16999">
        <f t="shared" si="530"/>
        <v>15.5</v>
      </c>
      <c r="M16999">
        <f t="shared" si="531"/>
        <v>0</v>
      </c>
    </row>
    <row r="17000" spans="1:13" ht="21" customHeight="1">
      <c r="A17000">
        <v>46294</v>
      </c>
      <c r="B17000" t="s">
        <v>110</v>
      </c>
      <c r="C17000" t="s">
        <v>111</v>
      </c>
      <c r="D17000" t="s">
        <v>41</v>
      </c>
      <c r="E17000" t="s">
        <v>42</v>
      </c>
      <c r="F17000">
        <f>VLOOKUP(D17000,ProductPrices[#All],3,FALSE)</f>
        <v>3.4</v>
      </c>
      <c r="G17000" t="s">
        <v>40</v>
      </c>
      <c r="H17000">
        <v>8</v>
      </c>
      <c r="I17000">
        <v>6</v>
      </c>
      <c r="J17000">
        <v>0</v>
      </c>
      <c r="K17000">
        <v>2</v>
      </c>
      <c r="L17000">
        <f t="shared" si="530"/>
        <v>20.399999999999999</v>
      </c>
      <c r="M17000">
        <f t="shared" si="531"/>
        <v>0</v>
      </c>
    </row>
    <row r="17001" spans="1:13" ht="21" customHeight="1">
      <c r="A17001">
        <v>46294</v>
      </c>
      <c r="B17001" t="s">
        <v>110</v>
      </c>
      <c r="C17001" t="s">
        <v>111</v>
      </c>
      <c r="D17001" t="s">
        <v>43</v>
      </c>
      <c r="E17001" t="s">
        <v>44</v>
      </c>
      <c r="F17001">
        <f>VLOOKUP(D17001,ProductPrices[#All],3,FALSE)</f>
        <v>2.2000000000000002</v>
      </c>
      <c r="G17001" t="s">
        <v>40</v>
      </c>
      <c r="H17001">
        <v>8</v>
      </c>
      <c r="I17001">
        <v>7</v>
      </c>
      <c r="J17001">
        <v>0</v>
      </c>
      <c r="K17001">
        <v>1</v>
      </c>
      <c r="L17001">
        <f t="shared" si="530"/>
        <v>15.400000000000002</v>
      </c>
      <c r="M17001">
        <f t="shared" si="531"/>
        <v>0</v>
      </c>
    </row>
    <row r="17002" spans="1:13" ht="21" customHeight="1">
      <c r="A17002">
        <v>46294</v>
      </c>
      <c r="B17002" t="s">
        <v>110</v>
      </c>
      <c r="C17002" t="s">
        <v>111</v>
      </c>
      <c r="D17002" t="s">
        <v>45</v>
      </c>
      <c r="E17002" t="s">
        <v>46</v>
      </c>
      <c r="F17002">
        <f>VLOOKUP(D17002,ProductPrices[#All],3,FALSE)</f>
        <v>2.25</v>
      </c>
      <c r="G17002" t="s">
        <v>40</v>
      </c>
      <c r="H17002">
        <v>8</v>
      </c>
      <c r="I17002">
        <v>6</v>
      </c>
      <c r="J17002">
        <v>0</v>
      </c>
      <c r="K17002">
        <v>2</v>
      </c>
      <c r="L17002">
        <f t="shared" si="530"/>
        <v>13.5</v>
      </c>
      <c r="M17002">
        <f t="shared" si="531"/>
        <v>0</v>
      </c>
    </row>
    <row r="17003" spans="1:13" ht="21" customHeight="1">
      <c r="A17003">
        <v>46294</v>
      </c>
      <c r="B17003" t="s">
        <v>110</v>
      </c>
      <c r="C17003" t="s">
        <v>111</v>
      </c>
      <c r="D17003" t="s">
        <v>47</v>
      </c>
      <c r="E17003" t="s">
        <v>48</v>
      </c>
      <c r="F17003">
        <f>VLOOKUP(D17003,ProductPrices[#All],3,FALSE)</f>
        <v>2.35</v>
      </c>
      <c r="G17003" t="s">
        <v>40</v>
      </c>
      <c r="H17003">
        <v>5</v>
      </c>
      <c r="I17003">
        <v>5</v>
      </c>
      <c r="J17003">
        <v>0</v>
      </c>
      <c r="K17003">
        <v>0</v>
      </c>
      <c r="L17003">
        <f t="shared" si="530"/>
        <v>11.75</v>
      </c>
      <c r="M17003">
        <f t="shared" si="531"/>
        <v>0</v>
      </c>
    </row>
    <row r="17004" spans="1:13" ht="21" customHeight="1">
      <c r="A17004">
        <v>46294</v>
      </c>
      <c r="B17004" t="s">
        <v>110</v>
      </c>
      <c r="C17004" t="s">
        <v>111</v>
      </c>
      <c r="D17004" t="s">
        <v>49</v>
      </c>
      <c r="E17004" t="s">
        <v>50</v>
      </c>
      <c r="F17004">
        <f>VLOOKUP(D17004,ProductPrices[#All],3,FALSE)</f>
        <v>2.75</v>
      </c>
      <c r="G17004" t="s">
        <v>40</v>
      </c>
      <c r="H17004">
        <v>5</v>
      </c>
      <c r="I17004">
        <v>4</v>
      </c>
      <c r="J17004">
        <v>0</v>
      </c>
      <c r="K17004">
        <v>1</v>
      </c>
      <c r="L17004">
        <f t="shared" si="530"/>
        <v>11</v>
      </c>
      <c r="M17004">
        <f t="shared" si="531"/>
        <v>0</v>
      </c>
    </row>
    <row r="17005" spans="1:13" ht="21" customHeight="1">
      <c r="A17005">
        <v>46294</v>
      </c>
      <c r="B17005" t="s">
        <v>110</v>
      </c>
      <c r="C17005" t="s">
        <v>111</v>
      </c>
      <c r="D17005" t="s">
        <v>51</v>
      </c>
      <c r="E17005" t="s">
        <v>52</v>
      </c>
      <c r="F17005">
        <f>VLOOKUP(D17005,ProductPrices[#All],3,FALSE)</f>
        <v>4.6500000000000004</v>
      </c>
      <c r="G17005" t="s">
        <v>40</v>
      </c>
      <c r="H17005">
        <v>5</v>
      </c>
      <c r="I17005">
        <v>5</v>
      </c>
      <c r="J17005">
        <v>0</v>
      </c>
      <c r="K17005">
        <v>0</v>
      </c>
      <c r="L17005">
        <f t="shared" si="530"/>
        <v>23.25</v>
      </c>
      <c r="M17005">
        <f t="shared" si="531"/>
        <v>0</v>
      </c>
    </row>
    <row r="17006" spans="1:13" ht="21" customHeight="1">
      <c r="A17006">
        <v>46294</v>
      </c>
      <c r="B17006" t="s">
        <v>110</v>
      </c>
      <c r="C17006" t="s">
        <v>111</v>
      </c>
      <c r="D17006" t="s">
        <v>53</v>
      </c>
      <c r="E17006" t="s">
        <v>54</v>
      </c>
      <c r="F17006">
        <f>VLOOKUP(D17006,ProductPrices[#All],3,FALSE)</f>
        <v>2.2000000000000002</v>
      </c>
      <c r="G17006" t="s">
        <v>55</v>
      </c>
      <c r="H17006">
        <v>6</v>
      </c>
      <c r="I17006">
        <v>5</v>
      </c>
      <c r="J17006">
        <v>0</v>
      </c>
      <c r="K17006">
        <v>1</v>
      </c>
      <c r="L17006">
        <f t="shared" si="530"/>
        <v>11</v>
      </c>
      <c r="M17006">
        <f t="shared" si="531"/>
        <v>0</v>
      </c>
    </row>
    <row r="17007" spans="1:13" ht="21" customHeight="1">
      <c r="A17007">
        <v>46294</v>
      </c>
      <c r="B17007" t="s">
        <v>110</v>
      </c>
      <c r="C17007" t="s">
        <v>111</v>
      </c>
      <c r="D17007" t="s">
        <v>56</v>
      </c>
      <c r="E17007" t="s">
        <v>57</v>
      </c>
      <c r="F17007">
        <f>VLOOKUP(D17007,ProductPrices[#All],3,FALSE)</f>
        <v>3.35</v>
      </c>
      <c r="G17007" t="s">
        <v>55</v>
      </c>
      <c r="H17007">
        <v>6</v>
      </c>
      <c r="I17007">
        <v>6</v>
      </c>
      <c r="J17007">
        <v>0</v>
      </c>
      <c r="K17007">
        <v>0</v>
      </c>
      <c r="L17007">
        <f t="shared" si="530"/>
        <v>20.100000000000001</v>
      </c>
      <c r="M17007">
        <f t="shared" si="531"/>
        <v>0</v>
      </c>
    </row>
    <row r="17008" spans="1:13" ht="21" customHeight="1">
      <c r="A17008">
        <v>46294</v>
      </c>
      <c r="B17008" t="s">
        <v>110</v>
      </c>
      <c r="C17008" t="s">
        <v>111</v>
      </c>
      <c r="D17008" t="s">
        <v>58</v>
      </c>
      <c r="E17008" t="s">
        <v>59</v>
      </c>
      <c r="F17008">
        <f>VLOOKUP(D17008,ProductPrices[#All],3,FALSE)</f>
        <v>2.25</v>
      </c>
      <c r="G17008" t="s">
        <v>55</v>
      </c>
      <c r="H17008">
        <v>9</v>
      </c>
      <c r="I17008">
        <v>6</v>
      </c>
      <c r="J17008">
        <v>0</v>
      </c>
      <c r="K17008">
        <v>3</v>
      </c>
      <c r="L17008">
        <f t="shared" si="530"/>
        <v>13.5</v>
      </c>
      <c r="M17008">
        <f t="shared" si="531"/>
        <v>0</v>
      </c>
    </row>
    <row r="17009" spans="1:13" ht="21" customHeight="1">
      <c r="A17009">
        <v>46294</v>
      </c>
      <c r="B17009" t="s">
        <v>110</v>
      </c>
      <c r="C17009" t="s">
        <v>111</v>
      </c>
      <c r="D17009" t="s">
        <v>60</v>
      </c>
      <c r="E17009" t="s">
        <v>61</v>
      </c>
      <c r="F17009">
        <f>VLOOKUP(D17009,ProductPrices[#All],3,FALSE)</f>
        <v>1.5</v>
      </c>
      <c r="G17009" t="s">
        <v>55</v>
      </c>
      <c r="H17009">
        <v>7</v>
      </c>
      <c r="I17009">
        <v>4</v>
      </c>
      <c r="J17009">
        <v>0</v>
      </c>
      <c r="K17009">
        <v>3</v>
      </c>
      <c r="L17009">
        <f t="shared" si="530"/>
        <v>6</v>
      </c>
      <c r="M17009">
        <f t="shared" si="531"/>
        <v>0</v>
      </c>
    </row>
    <row r="17010" spans="1:13" ht="21" customHeight="1">
      <c r="A17010">
        <v>46294</v>
      </c>
      <c r="B17010" t="s">
        <v>110</v>
      </c>
      <c r="C17010" t="s">
        <v>111</v>
      </c>
      <c r="D17010" t="s">
        <v>62</v>
      </c>
      <c r="E17010" t="s">
        <v>63</v>
      </c>
      <c r="F17010">
        <f>VLOOKUP(D17010,ProductPrices[#All],3,FALSE)</f>
        <v>3.3</v>
      </c>
      <c r="G17010" t="s">
        <v>55</v>
      </c>
      <c r="H17010">
        <v>8</v>
      </c>
      <c r="I17010">
        <v>7</v>
      </c>
      <c r="J17010">
        <v>0</v>
      </c>
      <c r="K17010">
        <v>1</v>
      </c>
      <c r="L17010">
        <f t="shared" si="530"/>
        <v>23.099999999999998</v>
      </c>
      <c r="M17010">
        <f t="shared" si="531"/>
        <v>0</v>
      </c>
    </row>
    <row r="17011" spans="1:13" ht="21" customHeight="1">
      <c r="A17011">
        <v>46294</v>
      </c>
      <c r="B17011" t="s">
        <v>110</v>
      </c>
      <c r="C17011" t="s">
        <v>111</v>
      </c>
      <c r="D17011" t="s">
        <v>64</v>
      </c>
      <c r="E17011" t="s">
        <v>65</v>
      </c>
      <c r="F17011">
        <f>VLOOKUP(D17011,ProductPrices[#All],3,FALSE)</f>
        <v>2.95</v>
      </c>
      <c r="G17011" t="s">
        <v>66</v>
      </c>
      <c r="H17011">
        <v>19</v>
      </c>
      <c r="I17011">
        <v>19</v>
      </c>
      <c r="J17011">
        <v>0</v>
      </c>
      <c r="K17011">
        <v>0</v>
      </c>
      <c r="L17011">
        <f t="shared" si="530"/>
        <v>56.050000000000004</v>
      </c>
      <c r="M17011">
        <f t="shared" si="531"/>
        <v>0</v>
      </c>
    </row>
    <row r="17012" spans="1:13" ht="21" customHeight="1">
      <c r="A17012">
        <v>46294</v>
      </c>
      <c r="B17012" t="s">
        <v>110</v>
      </c>
      <c r="C17012" t="s">
        <v>111</v>
      </c>
      <c r="D17012" t="s">
        <v>67</v>
      </c>
      <c r="E17012" t="s">
        <v>68</v>
      </c>
      <c r="F17012">
        <f>VLOOKUP(D17012,ProductPrices[#All],3,FALSE)</f>
        <v>2.6</v>
      </c>
      <c r="G17012" t="s">
        <v>66</v>
      </c>
      <c r="H17012">
        <v>8</v>
      </c>
      <c r="I17012">
        <v>8</v>
      </c>
      <c r="J17012">
        <v>0</v>
      </c>
      <c r="K17012">
        <v>0</v>
      </c>
      <c r="L17012">
        <f t="shared" si="530"/>
        <v>20.8</v>
      </c>
      <c r="M17012">
        <f t="shared" si="531"/>
        <v>0</v>
      </c>
    </row>
    <row r="17013" spans="1:13" ht="21" customHeight="1">
      <c r="A17013">
        <v>46294</v>
      </c>
      <c r="B17013" t="s">
        <v>110</v>
      </c>
      <c r="C17013" t="s">
        <v>111</v>
      </c>
      <c r="D17013" t="s">
        <v>69</v>
      </c>
      <c r="E17013" t="s">
        <v>70</v>
      </c>
      <c r="F17013">
        <f>VLOOKUP(D17013,ProductPrices[#All],3,FALSE)</f>
        <v>2.2000000000000002</v>
      </c>
      <c r="G17013" t="s">
        <v>66</v>
      </c>
      <c r="H17013">
        <v>16</v>
      </c>
      <c r="I17013">
        <v>16</v>
      </c>
      <c r="J17013">
        <v>0</v>
      </c>
      <c r="K17013">
        <v>0</v>
      </c>
      <c r="L17013">
        <f t="shared" si="530"/>
        <v>35.200000000000003</v>
      </c>
      <c r="M17013">
        <f t="shared" si="531"/>
        <v>0</v>
      </c>
    </row>
    <row r="17014" spans="1:13" ht="21" customHeight="1">
      <c r="A17014">
        <v>46294</v>
      </c>
      <c r="B17014" t="s">
        <v>110</v>
      </c>
      <c r="C17014" t="s">
        <v>111</v>
      </c>
      <c r="D17014" t="s">
        <v>71</v>
      </c>
      <c r="E17014" t="s">
        <v>72</v>
      </c>
      <c r="F17014">
        <f>VLOOKUP(D17014,ProductPrices[#All],3,FALSE)</f>
        <v>2.25</v>
      </c>
      <c r="G17014" t="s">
        <v>66</v>
      </c>
      <c r="H17014">
        <v>15</v>
      </c>
      <c r="I17014">
        <v>15</v>
      </c>
      <c r="J17014">
        <v>0</v>
      </c>
      <c r="K17014">
        <v>0</v>
      </c>
      <c r="L17014">
        <f t="shared" si="530"/>
        <v>33.75</v>
      </c>
      <c r="M17014">
        <f t="shared" si="531"/>
        <v>0</v>
      </c>
    </row>
    <row r="17015" spans="1:13" ht="21" customHeight="1">
      <c r="A17015">
        <v>46294</v>
      </c>
      <c r="B17015" t="s">
        <v>110</v>
      </c>
      <c r="C17015" t="s">
        <v>111</v>
      </c>
      <c r="D17015" t="s">
        <v>73</v>
      </c>
      <c r="E17015" t="s">
        <v>74</v>
      </c>
      <c r="F17015">
        <f>VLOOKUP(D17015,ProductPrices[#All],3,FALSE)</f>
        <v>2.25</v>
      </c>
      <c r="G17015" t="s">
        <v>66</v>
      </c>
      <c r="H17015">
        <v>11</v>
      </c>
      <c r="I17015">
        <v>10</v>
      </c>
      <c r="J17015">
        <v>0</v>
      </c>
      <c r="K17015">
        <v>1</v>
      </c>
      <c r="L17015">
        <f t="shared" si="530"/>
        <v>22.5</v>
      </c>
      <c r="M17015">
        <f t="shared" si="531"/>
        <v>0</v>
      </c>
    </row>
    <row r="17016" spans="1:13" ht="21" customHeight="1">
      <c r="A17016">
        <v>46294</v>
      </c>
      <c r="B17016" t="s">
        <v>110</v>
      </c>
      <c r="C17016" t="s">
        <v>111</v>
      </c>
      <c r="D17016" t="s">
        <v>75</v>
      </c>
      <c r="E17016" t="s">
        <v>76</v>
      </c>
      <c r="F17016">
        <f>VLOOKUP(D17016,ProductPrices[#All],3,FALSE)</f>
        <v>1.9</v>
      </c>
      <c r="G17016" t="s">
        <v>77</v>
      </c>
      <c r="H17016">
        <v>53</v>
      </c>
      <c r="I17016">
        <v>2</v>
      </c>
      <c r="J17016">
        <v>0</v>
      </c>
      <c r="K17016">
        <v>0</v>
      </c>
      <c r="L17016">
        <f t="shared" si="530"/>
        <v>3.8</v>
      </c>
      <c r="M17016">
        <f t="shared" si="531"/>
        <v>51</v>
      </c>
    </row>
    <row r="17017" spans="1:13" ht="21" customHeight="1">
      <c r="A17017">
        <v>46294</v>
      </c>
      <c r="B17017" t="s">
        <v>110</v>
      </c>
      <c r="C17017" t="s">
        <v>111</v>
      </c>
      <c r="D17017" t="s">
        <v>78</v>
      </c>
      <c r="E17017" t="s">
        <v>79</v>
      </c>
      <c r="F17017">
        <f>VLOOKUP(D17017,ProductPrices[#All],3,FALSE)</f>
        <v>1.9</v>
      </c>
      <c r="G17017" t="s">
        <v>77</v>
      </c>
      <c r="H17017">
        <v>27</v>
      </c>
      <c r="I17017">
        <v>11</v>
      </c>
      <c r="J17017">
        <v>0</v>
      </c>
      <c r="K17017">
        <v>0</v>
      </c>
      <c r="L17017">
        <f t="shared" si="530"/>
        <v>20.9</v>
      </c>
      <c r="M17017">
        <f t="shared" si="531"/>
        <v>16</v>
      </c>
    </row>
    <row r="17018" spans="1:13" ht="21" customHeight="1">
      <c r="A17018">
        <v>46294</v>
      </c>
      <c r="B17018" t="s">
        <v>110</v>
      </c>
      <c r="C17018" t="s">
        <v>111</v>
      </c>
      <c r="D17018" t="s">
        <v>80</v>
      </c>
      <c r="E17018" t="s">
        <v>81</v>
      </c>
      <c r="F17018">
        <f>VLOOKUP(D17018,ProductPrices[#All],3,FALSE)</f>
        <v>2.0499999999999998</v>
      </c>
      <c r="G17018" t="s">
        <v>77</v>
      </c>
      <c r="H17018">
        <v>37</v>
      </c>
      <c r="I17018">
        <v>8</v>
      </c>
      <c r="J17018">
        <v>0</v>
      </c>
      <c r="K17018">
        <v>0</v>
      </c>
      <c r="L17018">
        <f t="shared" si="530"/>
        <v>16.399999999999999</v>
      </c>
      <c r="M17018">
        <f t="shared" si="531"/>
        <v>29</v>
      </c>
    </row>
    <row r="17019" spans="1:13" ht="21" customHeight="1">
      <c r="A17019">
        <v>46294</v>
      </c>
      <c r="B17019" t="s">
        <v>110</v>
      </c>
      <c r="C17019" t="s">
        <v>111</v>
      </c>
      <c r="D17019" t="s">
        <v>82</v>
      </c>
      <c r="E17019" t="s">
        <v>83</v>
      </c>
      <c r="F17019">
        <f>VLOOKUP(D17019,ProductPrices[#All],3,FALSE)</f>
        <v>1.95</v>
      </c>
      <c r="G17019" t="s">
        <v>77</v>
      </c>
      <c r="H17019">
        <v>52</v>
      </c>
      <c r="I17019">
        <v>1</v>
      </c>
      <c r="J17019">
        <v>0</v>
      </c>
      <c r="K17019">
        <v>1</v>
      </c>
      <c r="L17019">
        <f t="shared" si="530"/>
        <v>1.95</v>
      </c>
      <c r="M17019">
        <f t="shared" si="531"/>
        <v>50</v>
      </c>
    </row>
    <row r="17020" spans="1:13" ht="21" customHeight="1">
      <c r="A17020">
        <v>46294</v>
      </c>
      <c r="B17020" t="s">
        <v>110</v>
      </c>
      <c r="C17020" t="s">
        <v>111</v>
      </c>
      <c r="D17020" t="s">
        <v>84</v>
      </c>
      <c r="E17020" t="s">
        <v>85</v>
      </c>
      <c r="F17020">
        <f>VLOOKUP(D17020,ProductPrices[#All],3,FALSE)</f>
        <v>1.55</v>
      </c>
      <c r="G17020" t="s">
        <v>77</v>
      </c>
      <c r="H17020">
        <v>45</v>
      </c>
      <c r="I17020">
        <v>5</v>
      </c>
      <c r="J17020">
        <v>0</v>
      </c>
      <c r="K17020">
        <v>0</v>
      </c>
      <c r="L17020">
        <f t="shared" si="530"/>
        <v>7.75</v>
      </c>
      <c r="M17020">
        <f t="shared" si="531"/>
        <v>40</v>
      </c>
    </row>
    <row r="17021" spans="1:13" ht="21" customHeight="1">
      <c r="A17021">
        <v>46294</v>
      </c>
      <c r="B17021" t="s">
        <v>110</v>
      </c>
      <c r="C17021" t="s">
        <v>111</v>
      </c>
      <c r="D17021" t="s">
        <v>86</v>
      </c>
      <c r="E17021" t="s">
        <v>87</v>
      </c>
      <c r="F17021">
        <f>VLOOKUP(D17021,ProductPrices[#All],3,FALSE)</f>
        <v>2</v>
      </c>
      <c r="G17021" t="s">
        <v>77</v>
      </c>
      <c r="H17021">
        <v>34</v>
      </c>
      <c r="I17021">
        <v>2</v>
      </c>
      <c r="J17021">
        <v>0</v>
      </c>
      <c r="K17021">
        <v>0</v>
      </c>
      <c r="L17021">
        <f t="shared" si="530"/>
        <v>4</v>
      </c>
      <c r="M17021">
        <f t="shared" si="531"/>
        <v>32</v>
      </c>
    </row>
    <row r="17022" spans="1:13" ht="21" customHeight="1">
      <c r="A17022">
        <v>46294</v>
      </c>
      <c r="B17022" t="s">
        <v>110</v>
      </c>
      <c r="C17022" t="s">
        <v>111</v>
      </c>
      <c r="D17022" t="s">
        <v>88</v>
      </c>
      <c r="E17022" t="s">
        <v>89</v>
      </c>
      <c r="F17022">
        <f>VLOOKUP(D17022,ProductPrices[#All],3,FALSE)</f>
        <v>2</v>
      </c>
      <c r="G17022" t="s">
        <v>77</v>
      </c>
      <c r="H17022">
        <v>24</v>
      </c>
      <c r="I17022">
        <v>11</v>
      </c>
      <c r="J17022">
        <v>0</v>
      </c>
      <c r="K17022">
        <v>0</v>
      </c>
      <c r="L17022">
        <f t="shared" si="530"/>
        <v>22</v>
      </c>
      <c r="M17022">
        <f t="shared" si="531"/>
        <v>13</v>
      </c>
    </row>
    <row r="17023" spans="1:13" ht="21" customHeight="1">
      <c r="A17023">
        <v>46294</v>
      </c>
      <c r="B17023" t="s">
        <v>110</v>
      </c>
      <c r="C17023" t="s">
        <v>111</v>
      </c>
      <c r="D17023" t="s">
        <v>90</v>
      </c>
      <c r="E17023" t="s">
        <v>91</v>
      </c>
      <c r="F17023">
        <f>VLOOKUP(D17023,ProductPrices[#All],3,FALSE)</f>
        <v>3.7</v>
      </c>
      <c r="G17023" t="s">
        <v>92</v>
      </c>
      <c r="H17023">
        <v>10</v>
      </c>
      <c r="I17023">
        <v>6</v>
      </c>
      <c r="J17023">
        <v>2</v>
      </c>
      <c r="K17023">
        <v>2</v>
      </c>
      <c r="L17023">
        <f t="shared" si="530"/>
        <v>22.200000000000003</v>
      </c>
      <c r="M17023">
        <f t="shared" si="531"/>
        <v>0</v>
      </c>
    </row>
    <row r="17024" spans="1:13" ht="21" customHeight="1">
      <c r="A17024">
        <v>46294</v>
      </c>
      <c r="B17024" t="s">
        <v>110</v>
      </c>
      <c r="C17024" t="s">
        <v>111</v>
      </c>
      <c r="D17024" t="s">
        <v>93</v>
      </c>
      <c r="E17024" t="s">
        <v>94</v>
      </c>
      <c r="F17024">
        <f>VLOOKUP(D17024,ProductPrices[#All],3,FALSE)</f>
        <v>3.7</v>
      </c>
      <c r="G17024" t="s">
        <v>92</v>
      </c>
      <c r="H17024">
        <v>10</v>
      </c>
      <c r="I17024">
        <v>6</v>
      </c>
      <c r="J17024">
        <v>3</v>
      </c>
      <c r="K17024">
        <v>1</v>
      </c>
      <c r="L17024">
        <f t="shared" si="530"/>
        <v>22.200000000000003</v>
      </c>
      <c r="M17024">
        <f t="shared" si="531"/>
        <v>0</v>
      </c>
    </row>
    <row r="17025" spans="1:13" ht="21" customHeight="1">
      <c r="A17025">
        <v>46294</v>
      </c>
      <c r="B17025" t="s">
        <v>110</v>
      </c>
      <c r="C17025" t="s">
        <v>111</v>
      </c>
      <c r="D17025" t="s">
        <v>95</v>
      </c>
      <c r="E17025" t="s">
        <v>96</v>
      </c>
      <c r="F17025">
        <f>VLOOKUP(D17025,ProductPrices[#All],3,FALSE)</f>
        <v>3.7</v>
      </c>
      <c r="G17025" t="s">
        <v>92</v>
      </c>
      <c r="H17025">
        <v>11</v>
      </c>
      <c r="I17025">
        <v>7</v>
      </c>
      <c r="J17025">
        <v>4</v>
      </c>
      <c r="K17025">
        <v>0</v>
      </c>
      <c r="L17025">
        <f t="shared" si="530"/>
        <v>25.900000000000002</v>
      </c>
      <c r="M17025">
        <f t="shared" si="531"/>
        <v>0</v>
      </c>
    </row>
    <row r="17026" spans="1:13" ht="21" customHeight="1">
      <c r="A17026">
        <v>46294</v>
      </c>
      <c r="B17026" t="s">
        <v>110</v>
      </c>
      <c r="C17026" t="s">
        <v>111</v>
      </c>
      <c r="D17026" t="s">
        <v>97</v>
      </c>
      <c r="E17026" t="s">
        <v>98</v>
      </c>
      <c r="F17026">
        <f>VLOOKUP(D17026,ProductPrices[#All],3,FALSE)</f>
        <v>3.6</v>
      </c>
      <c r="G17026" t="s">
        <v>92</v>
      </c>
      <c r="H17026">
        <v>6</v>
      </c>
      <c r="I17026">
        <v>2</v>
      </c>
      <c r="J17026">
        <v>0</v>
      </c>
      <c r="K17026">
        <v>4</v>
      </c>
      <c r="L17026">
        <f t="shared" ref="L17026:L17089" si="532">F17026*I17026</f>
        <v>7.2</v>
      </c>
      <c r="M17026">
        <f t="shared" ref="M17026:M17089" si="533">H17026-I17026-J17026-K17026</f>
        <v>0</v>
      </c>
    </row>
    <row r="17027" spans="1:13" ht="21" customHeight="1">
      <c r="A17027">
        <v>46294</v>
      </c>
      <c r="B17027" t="s">
        <v>110</v>
      </c>
      <c r="C17027" t="s">
        <v>111</v>
      </c>
      <c r="D17027" t="s">
        <v>99</v>
      </c>
      <c r="E17027" t="s">
        <v>100</v>
      </c>
      <c r="F17027">
        <f>VLOOKUP(D17027,ProductPrices[#All],3,FALSE)</f>
        <v>1.25</v>
      </c>
      <c r="G17027" t="s">
        <v>101</v>
      </c>
      <c r="H17027">
        <v>22</v>
      </c>
      <c r="I17027">
        <v>2</v>
      </c>
      <c r="J17027">
        <v>0</v>
      </c>
      <c r="K17027">
        <v>0</v>
      </c>
      <c r="L17027">
        <f t="shared" si="532"/>
        <v>2.5</v>
      </c>
      <c r="M17027">
        <f t="shared" si="533"/>
        <v>20</v>
      </c>
    </row>
    <row r="17028" spans="1:13" ht="21" customHeight="1">
      <c r="A17028">
        <v>46294</v>
      </c>
      <c r="B17028" t="s">
        <v>110</v>
      </c>
      <c r="C17028" t="s">
        <v>111</v>
      </c>
      <c r="D17028" t="s">
        <v>102</v>
      </c>
      <c r="E17028" t="s">
        <v>103</v>
      </c>
      <c r="F17028">
        <f>VLOOKUP(D17028,ProductPrices[#All],3,FALSE)</f>
        <v>1.25</v>
      </c>
      <c r="G17028" t="s">
        <v>101</v>
      </c>
      <c r="H17028">
        <v>44</v>
      </c>
      <c r="I17028">
        <v>4</v>
      </c>
      <c r="J17028">
        <v>0</v>
      </c>
      <c r="K17028">
        <v>0</v>
      </c>
      <c r="L17028">
        <f t="shared" si="532"/>
        <v>5</v>
      </c>
      <c r="M17028">
        <f t="shared" si="533"/>
        <v>40</v>
      </c>
    </row>
    <row r="17029" spans="1:13" ht="21" customHeight="1">
      <c r="A17029">
        <v>46294</v>
      </c>
      <c r="B17029" t="s">
        <v>110</v>
      </c>
      <c r="C17029" t="s">
        <v>111</v>
      </c>
      <c r="D17029" t="s">
        <v>104</v>
      </c>
      <c r="E17029" t="s">
        <v>105</v>
      </c>
      <c r="F17029">
        <f>VLOOKUP(D17029,ProductPrices[#All],3,FALSE)</f>
        <v>1.25</v>
      </c>
      <c r="G17029" t="s">
        <v>101</v>
      </c>
      <c r="H17029">
        <v>13</v>
      </c>
      <c r="I17029">
        <v>7</v>
      </c>
      <c r="J17029">
        <v>0</v>
      </c>
      <c r="K17029">
        <v>0</v>
      </c>
      <c r="L17029">
        <f t="shared" si="532"/>
        <v>8.75</v>
      </c>
      <c r="M17029">
        <f t="shared" si="533"/>
        <v>6</v>
      </c>
    </row>
    <row r="17030" spans="1:13" ht="21" customHeight="1">
      <c r="A17030">
        <v>46294</v>
      </c>
      <c r="B17030" t="s">
        <v>112</v>
      </c>
      <c r="C17030" t="s">
        <v>113</v>
      </c>
      <c r="D17030" t="s">
        <v>12</v>
      </c>
      <c r="E17030" t="s">
        <v>13</v>
      </c>
      <c r="F17030">
        <f>VLOOKUP(D17030,ProductPrices[#All],3,FALSE)</f>
        <v>1.35</v>
      </c>
      <c r="G17030" t="s">
        <v>14</v>
      </c>
      <c r="H17030">
        <v>87</v>
      </c>
      <c r="I17030">
        <v>86</v>
      </c>
      <c r="J17030">
        <v>1</v>
      </c>
      <c r="K17030">
        <v>0</v>
      </c>
      <c r="L17030">
        <f t="shared" si="532"/>
        <v>116.10000000000001</v>
      </c>
      <c r="M17030">
        <f t="shared" si="533"/>
        <v>0</v>
      </c>
    </row>
    <row r="17031" spans="1:13" ht="21" customHeight="1">
      <c r="A17031">
        <v>46294</v>
      </c>
      <c r="B17031" t="s">
        <v>112</v>
      </c>
      <c r="C17031" t="s">
        <v>113</v>
      </c>
      <c r="D17031" t="s">
        <v>15</v>
      </c>
      <c r="E17031" t="s">
        <v>16</v>
      </c>
      <c r="F17031">
        <f>VLOOKUP(D17031,ProductPrices[#All],3,FALSE)</f>
        <v>1.35</v>
      </c>
      <c r="G17031" t="s">
        <v>14</v>
      </c>
      <c r="H17031">
        <v>19</v>
      </c>
      <c r="I17031">
        <v>18</v>
      </c>
      <c r="J17031">
        <v>1</v>
      </c>
      <c r="K17031">
        <v>0</v>
      </c>
      <c r="L17031">
        <f t="shared" si="532"/>
        <v>24.3</v>
      </c>
      <c r="M17031">
        <f t="shared" si="533"/>
        <v>0</v>
      </c>
    </row>
    <row r="17032" spans="1:13" ht="21" customHeight="1">
      <c r="A17032">
        <v>46294</v>
      </c>
      <c r="B17032" t="s">
        <v>112</v>
      </c>
      <c r="C17032" t="s">
        <v>113</v>
      </c>
      <c r="D17032" t="s">
        <v>17</v>
      </c>
      <c r="E17032" t="s">
        <v>18</v>
      </c>
      <c r="F17032">
        <f>VLOOKUP(D17032,ProductPrices[#All],3,FALSE)</f>
        <v>2.5</v>
      </c>
      <c r="G17032" t="s">
        <v>14</v>
      </c>
      <c r="H17032">
        <v>19</v>
      </c>
      <c r="I17032">
        <v>17</v>
      </c>
      <c r="J17032">
        <v>1</v>
      </c>
      <c r="K17032">
        <v>1</v>
      </c>
      <c r="L17032">
        <f t="shared" si="532"/>
        <v>42.5</v>
      </c>
      <c r="M17032">
        <f t="shared" si="533"/>
        <v>0</v>
      </c>
    </row>
    <row r="17033" spans="1:13" ht="21" customHeight="1">
      <c r="A17033">
        <v>46294</v>
      </c>
      <c r="B17033" t="s">
        <v>112</v>
      </c>
      <c r="C17033" t="s">
        <v>113</v>
      </c>
      <c r="D17033" t="s">
        <v>19</v>
      </c>
      <c r="E17033" t="s">
        <v>20</v>
      </c>
      <c r="F17033">
        <f>VLOOKUP(D17033,ProductPrices[#All],3,FALSE)</f>
        <v>2.25</v>
      </c>
      <c r="G17033" t="s">
        <v>14</v>
      </c>
      <c r="H17033">
        <v>19</v>
      </c>
      <c r="I17033">
        <v>17</v>
      </c>
      <c r="J17033">
        <v>2</v>
      </c>
      <c r="K17033">
        <v>0</v>
      </c>
      <c r="L17033">
        <f t="shared" si="532"/>
        <v>38.25</v>
      </c>
      <c r="M17033">
        <f t="shared" si="533"/>
        <v>0</v>
      </c>
    </row>
    <row r="17034" spans="1:13" ht="21" customHeight="1">
      <c r="A17034">
        <v>46294</v>
      </c>
      <c r="B17034" t="s">
        <v>112</v>
      </c>
      <c r="C17034" t="s">
        <v>113</v>
      </c>
      <c r="D17034" t="s">
        <v>21</v>
      </c>
      <c r="E17034" t="s">
        <v>22</v>
      </c>
      <c r="F17034">
        <f>VLOOKUP(D17034,ProductPrices[#All],3,FALSE)</f>
        <v>2.5</v>
      </c>
      <c r="G17034" t="s">
        <v>14</v>
      </c>
      <c r="H17034">
        <v>19</v>
      </c>
      <c r="I17034">
        <v>18</v>
      </c>
      <c r="J17034">
        <v>0</v>
      </c>
      <c r="K17034">
        <v>1</v>
      </c>
      <c r="L17034">
        <f t="shared" si="532"/>
        <v>45</v>
      </c>
      <c r="M17034">
        <f t="shared" si="533"/>
        <v>0</v>
      </c>
    </row>
    <row r="17035" spans="1:13" ht="21" customHeight="1">
      <c r="A17035">
        <v>46294</v>
      </c>
      <c r="B17035" t="s">
        <v>112</v>
      </c>
      <c r="C17035" t="s">
        <v>113</v>
      </c>
      <c r="D17035" t="s">
        <v>23</v>
      </c>
      <c r="E17035" t="s">
        <v>24</v>
      </c>
      <c r="F17035">
        <f>VLOOKUP(D17035,ProductPrices[#All],3,FALSE)</f>
        <v>2.2000000000000002</v>
      </c>
      <c r="G17035" t="s">
        <v>14</v>
      </c>
      <c r="H17035">
        <v>19</v>
      </c>
      <c r="I17035">
        <v>18</v>
      </c>
      <c r="J17035">
        <v>0</v>
      </c>
      <c r="K17035">
        <v>1</v>
      </c>
      <c r="L17035">
        <f t="shared" si="532"/>
        <v>39.6</v>
      </c>
      <c r="M17035">
        <f t="shared" si="533"/>
        <v>0</v>
      </c>
    </row>
    <row r="17036" spans="1:13" ht="21" customHeight="1">
      <c r="A17036">
        <v>46294</v>
      </c>
      <c r="B17036" t="s">
        <v>112</v>
      </c>
      <c r="C17036" t="s">
        <v>113</v>
      </c>
      <c r="D17036" t="s">
        <v>25</v>
      </c>
      <c r="E17036" t="s">
        <v>26</v>
      </c>
      <c r="F17036">
        <f>VLOOKUP(D17036,ProductPrices[#All],3,FALSE)</f>
        <v>2.1</v>
      </c>
      <c r="G17036" t="s">
        <v>14</v>
      </c>
      <c r="H17036">
        <v>19</v>
      </c>
      <c r="I17036">
        <v>17</v>
      </c>
      <c r="J17036">
        <v>2</v>
      </c>
      <c r="K17036">
        <v>0</v>
      </c>
      <c r="L17036">
        <f t="shared" si="532"/>
        <v>35.700000000000003</v>
      </c>
      <c r="M17036">
        <f t="shared" si="533"/>
        <v>0</v>
      </c>
    </row>
    <row r="17037" spans="1:13" ht="21" customHeight="1">
      <c r="A17037">
        <v>46294</v>
      </c>
      <c r="B17037" t="s">
        <v>112</v>
      </c>
      <c r="C17037" t="s">
        <v>113</v>
      </c>
      <c r="D17037" t="s">
        <v>27</v>
      </c>
      <c r="E17037" t="s">
        <v>28</v>
      </c>
      <c r="F17037">
        <f>VLOOKUP(D17037,ProductPrices[#All],3,FALSE)</f>
        <v>1.5</v>
      </c>
      <c r="G17037" t="s">
        <v>29</v>
      </c>
      <c r="H17037">
        <v>6</v>
      </c>
      <c r="I17037">
        <v>5</v>
      </c>
      <c r="J17037">
        <v>1</v>
      </c>
      <c r="K17037">
        <v>0</v>
      </c>
      <c r="L17037">
        <f t="shared" si="532"/>
        <v>7.5</v>
      </c>
      <c r="M17037">
        <f t="shared" si="533"/>
        <v>0</v>
      </c>
    </row>
    <row r="17038" spans="1:13" ht="21" customHeight="1">
      <c r="A17038">
        <v>46294</v>
      </c>
      <c r="B17038" t="s">
        <v>112</v>
      </c>
      <c r="C17038" t="s">
        <v>113</v>
      </c>
      <c r="D17038" t="s">
        <v>30</v>
      </c>
      <c r="E17038" t="s">
        <v>31</v>
      </c>
      <c r="F17038">
        <f>VLOOKUP(D17038,ProductPrices[#All],3,FALSE)</f>
        <v>1.45</v>
      </c>
      <c r="G17038" t="s">
        <v>29</v>
      </c>
      <c r="H17038">
        <v>3</v>
      </c>
      <c r="I17038">
        <v>3</v>
      </c>
      <c r="J17038">
        <v>0</v>
      </c>
      <c r="K17038">
        <v>0</v>
      </c>
      <c r="L17038">
        <f t="shared" si="532"/>
        <v>4.3499999999999996</v>
      </c>
      <c r="M17038">
        <f t="shared" si="533"/>
        <v>0</v>
      </c>
    </row>
    <row r="17039" spans="1:13" ht="21" customHeight="1">
      <c r="A17039">
        <v>46294</v>
      </c>
      <c r="B17039" t="s">
        <v>112</v>
      </c>
      <c r="C17039" t="s">
        <v>113</v>
      </c>
      <c r="D17039" t="s">
        <v>32</v>
      </c>
      <c r="E17039" t="s">
        <v>33</v>
      </c>
      <c r="F17039">
        <f>VLOOKUP(D17039,ProductPrices[#All],3,FALSE)</f>
        <v>1.3</v>
      </c>
      <c r="G17039" t="s">
        <v>29</v>
      </c>
      <c r="H17039">
        <v>6</v>
      </c>
      <c r="I17039">
        <v>5</v>
      </c>
      <c r="J17039">
        <v>1</v>
      </c>
      <c r="K17039">
        <v>0</v>
      </c>
      <c r="L17039">
        <f t="shared" si="532"/>
        <v>6.5</v>
      </c>
      <c r="M17039">
        <f t="shared" si="533"/>
        <v>0</v>
      </c>
    </row>
    <row r="17040" spans="1:13" ht="21" customHeight="1">
      <c r="A17040">
        <v>46294</v>
      </c>
      <c r="B17040" t="s">
        <v>112</v>
      </c>
      <c r="C17040" t="s">
        <v>113</v>
      </c>
      <c r="D17040" t="s">
        <v>34</v>
      </c>
      <c r="E17040" t="s">
        <v>35</v>
      </c>
      <c r="F17040">
        <f>VLOOKUP(D17040,ProductPrices[#All],3,FALSE)</f>
        <v>1.4</v>
      </c>
      <c r="G17040" t="s">
        <v>29</v>
      </c>
      <c r="H17040">
        <v>5</v>
      </c>
      <c r="I17040">
        <v>5</v>
      </c>
      <c r="J17040">
        <v>0</v>
      </c>
      <c r="K17040">
        <v>0</v>
      </c>
      <c r="L17040">
        <f t="shared" si="532"/>
        <v>7</v>
      </c>
      <c r="M17040">
        <f t="shared" si="533"/>
        <v>0</v>
      </c>
    </row>
    <row r="17041" spans="1:13" ht="21" customHeight="1">
      <c r="A17041">
        <v>46294</v>
      </c>
      <c r="B17041" t="s">
        <v>112</v>
      </c>
      <c r="C17041" t="s">
        <v>113</v>
      </c>
      <c r="D17041" t="s">
        <v>36</v>
      </c>
      <c r="E17041" t="s">
        <v>37</v>
      </c>
      <c r="F17041">
        <f>VLOOKUP(D17041,ProductPrices[#All],3,FALSE)</f>
        <v>1.6</v>
      </c>
      <c r="G17041" t="s">
        <v>29</v>
      </c>
      <c r="H17041">
        <v>7</v>
      </c>
      <c r="I17041">
        <v>7</v>
      </c>
      <c r="J17041">
        <v>0</v>
      </c>
      <c r="K17041">
        <v>0</v>
      </c>
      <c r="L17041">
        <f t="shared" si="532"/>
        <v>11.200000000000001</v>
      </c>
      <c r="M17041">
        <f t="shared" si="533"/>
        <v>0</v>
      </c>
    </row>
    <row r="17042" spans="1:13" ht="21" customHeight="1">
      <c r="A17042">
        <v>46294</v>
      </c>
      <c r="B17042" t="s">
        <v>112</v>
      </c>
      <c r="C17042" t="s">
        <v>113</v>
      </c>
      <c r="D17042" t="s">
        <v>38</v>
      </c>
      <c r="E17042" t="s">
        <v>39</v>
      </c>
      <c r="F17042">
        <f>VLOOKUP(D17042,ProductPrices[#All],3,FALSE)</f>
        <v>3.1</v>
      </c>
      <c r="G17042" t="s">
        <v>40</v>
      </c>
      <c r="H17042">
        <v>7</v>
      </c>
      <c r="I17042">
        <v>6</v>
      </c>
      <c r="J17042">
        <v>0</v>
      </c>
      <c r="K17042">
        <v>1</v>
      </c>
      <c r="L17042">
        <f t="shared" si="532"/>
        <v>18.600000000000001</v>
      </c>
      <c r="M17042">
        <f t="shared" si="533"/>
        <v>0</v>
      </c>
    </row>
    <row r="17043" spans="1:13" ht="21" customHeight="1">
      <c r="A17043">
        <v>46294</v>
      </c>
      <c r="B17043" t="s">
        <v>112</v>
      </c>
      <c r="C17043" t="s">
        <v>113</v>
      </c>
      <c r="D17043" t="s">
        <v>41</v>
      </c>
      <c r="E17043" t="s">
        <v>42</v>
      </c>
      <c r="F17043">
        <f>VLOOKUP(D17043,ProductPrices[#All],3,FALSE)</f>
        <v>3.4</v>
      </c>
      <c r="G17043" t="s">
        <v>40</v>
      </c>
      <c r="H17043">
        <v>5</v>
      </c>
      <c r="I17043">
        <v>5</v>
      </c>
      <c r="J17043">
        <v>0</v>
      </c>
      <c r="K17043">
        <v>0</v>
      </c>
      <c r="L17043">
        <f t="shared" si="532"/>
        <v>17</v>
      </c>
      <c r="M17043">
        <f t="shared" si="533"/>
        <v>0</v>
      </c>
    </row>
    <row r="17044" spans="1:13" ht="21" customHeight="1">
      <c r="A17044">
        <v>46294</v>
      </c>
      <c r="B17044" t="s">
        <v>112</v>
      </c>
      <c r="C17044" t="s">
        <v>113</v>
      </c>
      <c r="D17044" t="s">
        <v>43</v>
      </c>
      <c r="E17044" t="s">
        <v>44</v>
      </c>
      <c r="F17044">
        <f>VLOOKUP(D17044,ProductPrices[#All],3,FALSE)</f>
        <v>2.2000000000000002</v>
      </c>
      <c r="G17044" t="s">
        <v>40</v>
      </c>
      <c r="H17044">
        <v>5</v>
      </c>
      <c r="I17044">
        <v>3</v>
      </c>
      <c r="J17044">
        <v>0</v>
      </c>
      <c r="K17044">
        <v>2</v>
      </c>
      <c r="L17044">
        <f t="shared" si="532"/>
        <v>6.6000000000000005</v>
      </c>
      <c r="M17044">
        <f t="shared" si="533"/>
        <v>0</v>
      </c>
    </row>
    <row r="17045" spans="1:13" ht="21" customHeight="1">
      <c r="A17045">
        <v>46294</v>
      </c>
      <c r="B17045" t="s">
        <v>112</v>
      </c>
      <c r="C17045" t="s">
        <v>113</v>
      </c>
      <c r="D17045" t="s">
        <v>45</v>
      </c>
      <c r="E17045" t="s">
        <v>46</v>
      </c>
      <c r="F17045">
        <f>VLOOKUP(D17045,ProductPrices[#All],3,FALSE)</f>
        <v>2.25</v>
      </c>
      <c r="G17045" t="s">
        <v>40</v>
      </c>
      <c r="H17045">
        <v>7</v>
      </c>
      <c r="I17045">
        <v>4</v>
      </c>
      <c r="J17045">
        <v>0</v>
      </c>
      <c r="K17045">
        <v>3</v>
      </c>
      <c r="L17045">
        <f t="shared" si="532"/>
        <v>9</v>
      </c>
      <c r="M17045">
        <f t="shared" si="533"/>
        <v>0</v>
      </c>
    </row>
    <row r="17046" spans="1:13" ht="21" customHeight="1">
      <c r="A17046">
        <v>46294</v>
      </c>
      <c r="B17046" t="s">
        <v>112</v>
      </c>
      <c r="C17046" t="s">
        <v>113</v>
      </c>
      <c r="D17046" t="s">
        <v>47</v>
      </c>
      <c r="E17046" t="s">
        <v>48</v>
      </c>
      <c r="F17046">
        <f>VLOOKUP(D17046,ProductPrices[#All],3,FALSE)</f>
        <v>2.35</v>
      </c>
      <c r="G17046" t="s">
        <v>40</v>
      </c>
      <c r="H17046">
        <v>5</v>
      </c>
      <c r="I17046">
        <v>5</v>
      </c>
      <c r="J17046">
        <v>0</v>
      </c>
      <c r="K17046">
        <v>0</v>
      </c>
      <c r="L17046">
        <f t="shared" si="532"/>
        <v>11.75</v>
      </c>
      <c r="M17046">
        <f t="shared" si="533"/>
        <v>0</v>
      </c>
    </row>
    <row r="17047" spans="1:13" ht="21" customHeight="1">
      <c r="A17047">
        <v>46294</v>
      </c>
      <c r="B17047" t="s">
        <v>112</v>
      </c>
      <c r="C17047" t="s">
        <v>113</v>
      </c>
      <c r="D17047" t="s">
        <v>49</v>
      </c>
      <c r="E17047" t="s">
        <v>50</v>
      </c>
      <c r="F17047">
        <f>VLOOKUP(D17047,ProductPrices[#All],3,FALSE)</f>
        <v>2.75</v>
      </c>
      <c r="G17047" t="s">
        <v>40</v>
      </c>
      <c r="H17047">
        <v>6</v>
      </c>
      <c r="I17047">
        <v>4</v>
      </c>
      <c r="J17047">
        <v>0</v>
      </c>
      <c r="K17047">
        <v>2</v>
      </c>
      <c r="L17047">
        <f t="shared" si="532"/>
        <v>11</v>
      </c>
      <c r="M17047">
        <f t="shared" si="533"/>
        <v>0</v>
      </c>
    </row>
    <row r="17048" spans="1:13" ht="21" customHeight="1">
      <c r="A17048">
        <v>46294</v>
      </c>
      <c r="B17048" t="s">
        <v>112</v>
      </c>
      <c r="C17048" t="s">
        <v>113</v>
      </c>
      <c r="D17048" t="s">
        <v>51</v>
      </c>
      <c r="E17048" t="s">
        <v>52</v>
      </c>
      <c r="F17048">
        <f>VLOOKUP(D17048,ProductPrices[#All],3,FALSE)</f>
        <v>4.6500000000000004</v>
      </c>
      <c r="G17048" t="s">
        <v>40</v>
      </c>
      <c r="H17048">
        <v>6</v>
      </c>
      <c r="I17048">
        <v>6</v>
      </c>
      <c r="J17048">
        <v>0</v>
      </c>
      <c r="K17048">
        <v>0</v>
      </c>
      <c r="L17048">
        <f t="shared" si="532"/>
        <v>27.900000000000002</v>
      </c>
      <c r="M17048">
        <f t="shared" si="533"/>
        <v>0</v>
      </c>
    </row>
    <row r="17049" spans="1:13" ht="21" customHeight="1">
      <c r="A17049">
        <v>46294</v>
      </c>
      <c r="B17049" t="s">
        <v>112</v>
      </c>
      <c r="C17049" t="s">
        <v>113</v>
      </c>
      <c r="D17049" t="s">
        <v>53</v>
      </c>
      <c r="E17049" t="s">
        <v>54</v>
      </c>
      <c r="F17049">
        <f>VLOOKUP(D17049,ProductPrices[#All],3,FALSE)</f>
        <v>2.2000000000000002</v>
      </c>
      <c r="G17049" t="s">
        <v>55</v>
      </c>
      <c r="H17049">
        <v>6</v>
      </c>
      <c r="I17049">
        <v>5</v>
      </c>
      <c r="J17049">
        <v>0</v>
      </c>
      <c r="K17049">
        <v>1</v>
      </c>
      <c r="L17049">
        <f t="shared" si="532"/>
        <v>11</v>
      </c>
      <c r="M17049">
        <f t="shared" si="533"/>
        <v>0</v>
      </c>
    </row>
    <row r="17050" spans="1:13" ht="21" customHeight="1">
      <c r="A17050">
        <v>46294</v>
      </c>
      <c r="B17050" t="s">
        <v>112</v>
      </c>
      <c r="C17050" t="s">
        <v>113</v>
      </c>
      <c r="D17050" t="s">
        <v>56</v>
      </c>
      <c r="E17050" t="s">
        <v>57</v>
      </c>
      <c r="F17050">
        <f>VLOOKUP(D17050,ProductPrices[#All],3,FALSE)</f>
        <v>3.35</v>
      </c>
      <c r="G17050" t="s">
        <v>55</v>
      </c>
      <c r="H17050">
        <v>6</v>
      </c>
      <c r="I17050">
        <v>5</v>
      </c>
      <c r="J17050">
        <v>0</v>
      </c>
      <c r="K17050">
        <v>1</v>
      </c>
      <c r="L17050">
        <f t="shared" si="532"/>
        <v>16.75</v>
      </c>
      <c r="M17050">
        <f t="shared" si="533"/>
        <v>0</v>
      </c>
    </row>
    <row r="17051" spans="1:13" ht="21" customHeight="1">
      <c r="A17051">
        <v>46294</v>
      </c>
      <c r="B17051" t="s">
        <v>112</v>
      </c>
      <c r="C17051" t="s">
        <v>113</v>
      </c>
      <c r="D17051" t="s">
        <v>58</v>
      </c>
      <c r="E17051" t="s">
        <v>59</v>
      </c>
      <c r="F17051">
        <f>VLOOKUP(D17051,ProductPrices[#All],3,FALSE)</f>
        <v>2.25</v>
      </c>
      <c r="G17051" t="s">
        <v>55</v>
      </c>
      <c r="H17051">
        <v>5</v>
      </c>
      <c r="I17051">
        <v>5</v>
      </c>
      <c r="J17051">
        <v>0</v>
      </c>
      <c r="K17051">
        <v>0</v>
      </c>
      <c r="L17051">
        <f t="shared" si="532"/>
        <v>11.25</v>
      </c>
      <c r="M17051">
        <f t="shared" si="533"/>
        <v>0</v>
      </c>
    </row>
    <row r="17052" spans="1:13" ht="21" customHeight="1">
      <c r="A17052">
        <v>46294</v>
      </c>
      <c r="B17052" t="s">
        <v>112</v>
      </c>
      <c r="C17052" t="s">
        <v>113</v>
      </c>
      <c r="D17052" t="s">
        <v>60</v>
      </c>
      <c r="E17052" t="s">
        <v>61</v>
      </c>
      <c r="F17052">
        <f>VLOOKUP(D17052,ProductPrices[#All],3,FALSE)</f>
        <v>1.5</v>
      </c>
      <c r="G17052" t="s">
        <v>55</v>
      </c>
      <c r="H17052">
        <v>6</v>
      </c>
      <c r="I17052">
        <v>4</v>
      </c>
      <c r="J17052">
        <v>0</v>
      </c>
      <c r="K17052">
        <v>2</v>
      </c>
      <c r="L17052">
        <f t="shared" si="532"/>
        <v>6</v>
      </c>
      <c r="M17052">
        <f t="shared" si="533"/>
        <v>0</v>
      </c>
    </row>
    <row r="17053" spans="1:13" ht="21" customHeight="1">
      <c r="A17053">
        <v>46294</v>
      </c>
      <c r="B17053" t="s">
        <v>112</v>
      </c>
      <c r="C17053" t="s">
        <v>113</v>
      </c>
      <c r="D17053" t="s">
        <v>62</v>
      </c>
      <c r="E17053" t="s">
        <v>63</v>
      </c>
      <c r="F17053">
        <f>VLOOKUP(D17053,ProductPrices[#All],3,FALSE)</f>
        <v>3.3</v>
      </c>
      <c r="G17053" t="s">
        <v>55</v>
      </c>
      <c r="H17053">
        <v>7</v>
      </c>
      <c r="I17053">
        <v>5</v>
      </c>
      <c r="J17053">
        <v>0</v>
      </c>
      <c r="K17053">
        <v>2</v>
      </c>
      <c r="L17053">
        <f t="shared" si="532"/>
        <v>16.5</v>
      </c>
      <c r="M17053">
        <f t="shared" si="533"/>
        <v>0</v>
      </c>
    </row>
    <row r="17054" spans="1:13" ht="21" customHeight="1">
      <c r="A17054">
        <v>46294</v>
      </c>
      <c r="B17054" t="s">
        <v>112</v>
      </c>
      <c r="C17054" t="s">
        <v>113</v>
      </c>
      <c r="D17054" t="s">
        <v>64</v>
      </c>
      <c r="E17054" t="s">
        <v>65</v>
      </c>
      <c r="F17054">
        <f>VLOOKUP(D17054,ProductPrices[#All],3,FALSE)</f>
        <v>2.95</v>
      </c>
      <c r="G17054" t="s">
        <v>66</v>
      </c>
      <c r="H17054">
        <v>19</v>
      </c>
      <c r="I17054">
        <v>19</v>
      </c>
      <c r="J17054">
        <v>0</v>
      </c>
      <c r="K17054">
        <v>0</v>
      </c>
      <c r="L17054">
        <f t="shared" si="532"/>
        <v>56.050000000000004</v>
      </c>
      <c r="M17054">
        <f t="shared" si="533"/>
        <v>0</v>
      </c>
    </row>
    <row r="17055" spans="1:13" ht="21" customHeight="1">
      <c r="A17055">
        <v>46294</v>
      </c>
      <c r="B17055" t="s">
        <v>112</v>
      </c>
      <c r="C17055" t="s">
        <v>113</v>
      </c>
      <c r="D17055" t="s">
        <v>67</v>
      </c>
      <c r="E17055" t="s">
        <v>68</v>
      </c>
      <c r="F17055">
        <f>VLOOKUP(D17055,ProductPrices[#All],3,FALSE)</f>
        <v>2.6</v>
      </c>
      <c r="G17055" t="s">
        <v>66</v>
      </c>
      <c r="H17055">
        <v>19</v>
      </c>
      <c r="I17055">
        <v>19</v>
      </c>
      <c r="J17055">
        <v>0</v>
      </c>
      <c r="K17055">
        <v>0</v>
      </c>
      <c r="L17055">
        <f t="shared" si="532"/>
        <v>49.4</v>
      </c>
      <c r="M17055">
        <f t="shared" si="533"/>
        <v>0</v>
      </c>
    </row>
    <row r="17056" spans="1:13" ht="21" customHeight="1">
      <c r="A17056">
        <v>46294</v>
      </c>
      <c r="B17056" t="s">
        <v>112</v>
      </c>
      <c r="C17056" t="s">
        <v>113</v>
      </c>
      <c r="D17056" t="s">
        <v>69</v>
      </c>
      <c r="E17056" t="s">
        <v>70</v>
      </c>
      <c r="F17056">
        <f>VLOOKUP(D17056,ProductPrices[#All],3,FALSE)</f>
        <v>2.2000000000000002</v>
      </c>
      <c r="G17056" t="s">
        <v>66</v>
      </c>
      <c r="H17056">
        <v>9</v>
      </c>
      <c r="I17056">
        <v>9</v>
      </c>
      <c r="J17056">
        <v>0</v>
      </c>
      <c r="K17056">
        <v>0</v>
      </c>
      <c r="L17056">
        <f t="shared" si="532"/>
        <v>19.8</v>
      </c>
      <c r="M17056">
        <f t="shared" si="533"/>
        <v>0</v>
      </c>
    </row>
    <row r="17057" spans="1:13" ht="21" customHeight="1">
      <c r="A17057">
        <v>46294</v>
      </c>
      <c r="B17057" t="s">
        <v>112</v>
      </c>
      <c r="C17057" t="s">
        <v>113</v>
      </c>
      <c r="D17057" t="s">
        <v>71</v>
      </c>
      <c r="E17057" t="s">
        <v>72</v>
      </c>
      <c r="F17057">
        <f>VLOOKUP(D17057,ProductPrices[#All],3,FALSE)</f>
        <v>2.25</v>
      </c>
      <c r="G17057" t="s">
        <v>66</v>
      </c>
      <c r="H17057">
        <v>13</v>
      </c>
      <c r="I17057">
        <v>13</v>
      </c>
      <c r="J17057">
        <v>0</v>
      </c>
      <c r="K17057">
        <v>0</v>
      </c>
      <c r="L17057">
        <f t="shared" si="532"/>
        <v>29.25</v>
      </c>
      <c r="M17057">
        <f t="shared" si="533"/>
        <v>0</v>
      </c>
    </row>
    <row r="17058" spans="1:13" ht="21" customHeight="1">
      <c r="A17058">
        <v>46294</v>
      </c>
      <c r="B17058" t="s">
        <v>112</v>
      </c>
      <c r="C17058" t="s">
        <v>113</v>
      </c>
      <c r="D17058" t="s">
        <v>73</v>
      </c>
      <c r="E17058" t="s">
        <v>74</v>
      </c>
      <c r="F17058">
        <f>VLOOKUP(D17058,ProductPrices[#All],3,FALSE)</f>
        <v>2.25</v>
      </c>
      <c r="G17058" t="s">
        <v>66</v>
      </c>
      <c r="H17058">
        <v>7</v>
      </c>
      <c r="I17058">
        <v>7</v>
      </c>
      <c r="J17058">
        <v>0</v>
      </c>
      <c r="K17058">
        <v>0</v>
      </c>
      <c r="L17058">
        <f t="shared" si="532"/>
        <v>15.75</v>
      </c>
      <c r="M17058">
        <f t="shared" si="533"/>
        <v>0</v>
      </c>
    </row>
    <row r="17059" spans="1:13" ht="21" customHeight="1">
      <c r="A17059">
        <v>46294</v>
      </c>
      <c r="B17059" t="s">
        <v>112</v>
      </c>
      <c r="C17059" t="s">
        <v>113</v>
      </c>
      <c r="D17059" t="s">
        <v>75</v>
      </c>
      <c r="E17059" t="s">
        <v>76</v>
      </c>
      <c r="F17059">
        <f>VLOOKUP(D17059,ProductPrices[#All],3,FALSE)</f>
        <v>1.9</v>
      </c>
      <c r="G17059" t="s">
        <v>77</v>
      </c>
      <c r="H17059">
        <v>15</v>
      </c>
      <c r="I17059">
        <v>4</v>
      </c>
      <c r="J17059">
        <v>0</v>
      </c>
      <c r="K17059">
        <v>0</v>
      </c>
      <c r="L17059">
        <f t="shared" si="532"/>
        <v>7.6</v>
      </c>
      <c r="M17059">
        <f t="shared" si="533"/>
        <v>11</v>
      </c>
    </row>
    <row r="17060" spans="1:13" ht="21" customHeight="1">
      <c r="A17060">
        <v>46294</v>
      </c>
      <c r="B17060" t="s">
        <v>112</v>
      </c>
      <c r="C17060" t="s">
        <v>113</v>
      </c>
      <c r="D17060" t="s">
        <v>78</v>
      </c>
      <c r="E17060" t="s">
        <v>79</v>
      </c>
      <c r="F17060">
        <f>VLOOKUP(D17060,ProductPrices[#All],3,FALSE)</f>
        <v>1.9</v>
      </c>
      <c r="G17060" t="s">
        <v>77</v>
      </c>
      <c r="H17060">
        <v>15</v>
      </c>
      <c r="I17060">
        <v>4</v>
      </c>
      <c r="J17060">
        <v>0</v>
      </c>
      <c r="K17060">
        <v>0</v>
      </c>
      <c r="L17060">
        <f t="shared" si="532"/>
        <v>7.6</v>
      </c>
      <c r="M17060">
        <f t="shared" si="533"/>
        <v>11</v>
      </c>
    </row>
    <row r="17061" spans="1:13" ht="21" customHeight="1">
      <c r="A17061">
        <v>46294</v>
      </c>
      <c r="B17061" t="s">
        <v>112</v>
      </c>
      <c r="C17061" t="s">
        <v>113</v>
      </c>
      <c r="D17061" t="s">
        <v>80</v>
      </c>
      <c r="E17061" t="s">
        <v>81</v>
      </c>
      <c r="F17061">
        <f>VLOOKUP(D17061,ProductPrices[#All],3,FALSE)</f>
        <v>2.0499999999999998</v>
      </c>
      <c r="G17061" t="s">
        <v>77</v>
      </c>
      <c r="H17061">
        <v>10</v>
      </c>
      <c r="I17061">
        <v>8</v>
      </c>
      <c r="J17061">
        <v>0</v>
      </c>
      <c r="K17061">
        <v>0</v>
      </c>
      <c r="L17061">
        <f t="shared" si="532"/>
        <v>16.399999999999999</v>
      </c>
      <c r="M17061">
        <f t="shared" si="533"/>
        <v>2</v>
      </c>
    </row>
    <row r="17062" spans="1:13" ht="21" customHeight="1">
      <c r="A17062">
        <v>46294</v>
      </c>
      <c r="B17062" t="s">
        <v>112</v>
      </c>
      <c r="C17062" t="s">
        <v>113</v>
      </c>
      <c r="D17062" t="s">
        <v>82</v>
      </c>
      <c r="E17062" t="s">
        <v>83</v>
      </c>
      <c r="F17062">
        <f>VLOOKUP(D17062,ProductPrices[#All],3,FALSE)</f>
        <v>1.95</v>
      </c>
      <c r="G17062" t="s">
        <v>77</v>
      </c>
      <c r="H17062">
        <v>12</v>
      </c>
      <c r="I17062">
        <v>7</v>
      </c>
      <c r="J17062">
        <v>0</v>
      </c>
      <c r="K17062">
        <v>0</v>
      </c>
      <c r="L17062">
        <f t="shared" si="532"/>
        <v>13.65</v>
      </c>
      <c r="M17062">
        <f t="shared" si="533"/>
        <v>5</v>
      </c>
    </row>
    <row r="17063" spans="1:13" ht="21" customHeight="1">
      <c r="A17063">
        <v>46294</v>
      </c>
      <c r="B17063" t="s">
        <v>112</v>
      </c>
      <c r="C17063" t="s">
        <v>113</v>
      </c>
      <c r="D17063" t="s">
        <v>84</v>
      </c>
      <c r="E17063" t="s">
        <v>85</v>
      </c>
      <c r="F17063">
        <f>VLOOKUP(D17063,ProductPrices[#All],3,FALSE)</f>
        <v>1.55</v>
      </c>
      <c r="G17063" t="s">
        <v>77</v>
      </c>
      <c r="H17063">
        <v>14</v>
      </c>
      <c r="I17063">
        <v>3</v>
      </c>
      <c r="J17063">
        <v>0</v>
      </c>
      <c r="K17063">
        <v>0</v>
      </c>
      <c r="L17063">
        <f t="shared" si="532"/>
        <v>4.6500000000000004</v>
      </c>
      <c r="M17063">
        <f t="shared" si="533"/>
        <v>11</v>
      </c>
    </row>
    <row r="17064" spans="1:13" ht="21" customHeight="1">
      <c r="A17064">
        <v>46294</v>
      </c>
      <c r="B17064" t="s">
        <v>112</v>
      </c>
      <c r="C17064" t="s">
        <v>113</v>
      </c>
      <c r="D17064" t="s">
        <v>86</v>
      </c>
      <c r="E17064" t="s">
        <v>87</v>
      </c>
      <c r="F17064">
        <f>VLOOKUP(D17064,ProductPrices[#All],3,FALSE)</f>
        <v>2</v>
      </c>
      <c r="G17064" t="s">
        <v>77</v>
      </c>
      <c r="H17064">
        <v>15</v>
      </c>
      <c r="I17064">
        <v>6</v>
      </c>
      <c r="J17064">
        <v>0</v>
      </c>
      <c r="K17064">
        <v>0</v>
      </c>
      <c r="L17064">
        <f t="shared" si="532"/>
        <v>12</v>
      </c>
      <c r="M17064">
        <f t="shared" si="533"/>
        <v>9</v>
      </c>
    </row>
    <row r="17065" spans="1:13" ht="21" customHeight="1">
      <c r="A17065">
        <v>46294</v>
      </c>
      <c r="B17065" t="s">
        <v>112</v>
      </c>
      <c r="C17065" t="s">
        <v>113</v>
      </c>
      <c r="D17065" t="s">
        <v>88</v>
      </c>
      <c r="E17065" t="s">
        <v>89</v>
      </c>
      <c r="F17065">
        <f>VLOOKUP(D17065,ProductPrices[#All],3,FALSE)</f>
        <v>2</v>
      </c>
      <c r="G17065" t="s">
        <v>77</v>
      </c>
      <c r="H17065">
        <v>10</v>
      </c>
      <c r="I17065">
        <v>7</v>
      </c>
      <c r="J17065">
        <v>0</v>
      </c>
      <c r="K17065">
        <v>0</v>
      </c>
      <c r="L17065">
        <f t="shared" si="532"/>
        <v>14</v>
      </c>
      <c r="M17065">
        <f t="shared" si="533"/>
        <v>3</v>
      </c>
    </row>
    <row r="17066" spans="1:13" ht="21" customHeight="1">
      <c r="A17066">
        <v>46294</v>
      </c>
      <c r="B17066" t="s">
        <v>112</v>
      </c>
      <c r="C17066" t="s">
        <v>113</v>
      </c>
      <c r="D17066" t="s">
        <v>90</v>
      </c>
      <c r="E17066" t="s">
        <v>91</v>
      </c>
      <c r="F17066">
        <f>VLOOKUP(D17066,ProductPrices[#All],3,FALSE)</f>
        <v>3.7</v>
      </c>
      <c r="G17066" t="s">
        <v>92</v>
      </c>
      <c r="H17066">
        <v>5</v>
      </c>
      <c r="I17066">
        <v>5</v>
      </c>
      <c r="J17066">
        <v>0</v>
      </c>
      <c r="K17066">
        <v>0</v>
      </c>
      <c r="L17066">
        <f t="shared" si="532"/>
        <v>18.5</v>
      </c>
      <c r="M17066">
        <f t="shared" si="533"/>
        <v>0</v>
      </c>
    </row>
    <row r="17067" spans="1:13" ht="21" customHeight="1">
      <c r="A17067">
        <v>46294</v>
      </c>
      <c r="B17067" t="s">
        <v>112</v>
      </c>
      <c r="C17067" t="s">
        <v>113</v>
      </c>
      <c r="D17067" t="s">
        <v>93</v>
      </c>
      <c r="E17067" t="s">
        <v>94</v>
      </c>
      <c r="F17067">
        <f>VLOOKUP(D17067,ProductPrices[#All],3,FALSE)</f>
        <v>3.7</v>
      </c>
      <c r="G17067" t="s">
        <v>92</v>
      </c>
      <c r="H17067">
        <v>8</v>
      </c>
      <c r="I17067">
        <v>7</v>
      </c>
      <c r="J17067">
        <v>0</v>
      </c>
      <c r="K17067">
        <v>1</v>
      </c>
      <c r="L17067">
        <f t="shared" si="532"/>
        <v>25.900000000000002</v>
      </c>
      <c r="M17067">
        <f t="shared" si="533"/>
        <v>0</v>
      </c>
    </row>
    <row r="17068" spans="1:13" ht="21" customHeight="1">
      <c r="A17068">
        <v>46294</v>
      </c>
      <c r="B17068" t="s">
        <v>112</v>
      </c>
      <c r="C17068" t="s">
        <v>113</v>
      </c>
      <c r="D17068" t="s">
        <v>95</v>
      </c>
      <c r="E17068" t="s">
        <v>96</v>
      </c>
      <c r="F17068">
        <f>VLOOKUP(D17068,ProductPrices[#All],3,FALSE)</f>
        <v>3.7</v>
      </c>
      <c r="G17068" t="s">
        <v>92</v>
      </c>
      <c r="H17068">
        <v>4</v>
      </c>
      <c r="I17068">
        <v>3</v>
      </c>
      <c r="J17068">
        <v>0</v>
      </c>
      <c r="K17068">
        <v>1</v>
      </c>
      <c r="L17068">
        <f t="shared" si="532"/>
        <v>11.100000000000001</v>
      </c>
      <c r="M17068">
        <f t="shared" si="533"/>
        <v>0</v>
      </c>
    </row>
    <row r="17069" spans="1:13" ht="21" customHeight="1">
      <c r="A17069">
        <v>46294</v>
      </c>
      <c r="B17069" t="s">
        <v>112</v>
      </c>
      <c r="C17069" t="s">
        <v>113</v>
      </c>
      <c r="D17069" t="s">
        <v>97</v>
      </c>
      <c r="E17069" t="s">
        <v>98</v>
      </c>
      <c r="F17069">
        <f>VLOOKUP(D17069,ProductPrices[#All],3,FALSE)</f>
        <v>3.6</v>
      </c>
      <c r="G17069" t="s">
        <v>92</v>
      </c>
      <c r="H17069">
        <v>13</v>
      </c>
      <c r="I17069">
        <v>6</v>
      </c>
      <c r="J17069">
        <v>0</v>
      </c>
      <c r="K17069">
        <v>7</v>
      </c>
      <c r="L17069">
        <f t="shared" si="532"/>
        <v>21.6</v>
      </c>
      <c r="M17069">
        <f t="shared" si="533"/>
        <v>0</v>
      </c>
    </row>
    <row r="17070" spans="1:13" ht="21" customHeight="1">
      <c r="A17070">
        <v>46294</v>
      </c>
      <c r="B17070" t="s">
        <v>112</v>
      </c>
      <c r="C17070" t="s">
        <v>113</v>
      </c>
      <c r="D17070" t="s">
        <v>99</v>
      </c>
      <c r="E17070" t="s">
        <v>100</v>
      </c>
      <c r="F17070">
        <f>VLOOKUP(D17070,ProductPrices[#All],3,FALSE)</f>
        <v>1.25</v>
      </c>
      <c r="G17070" t="s">
        <v>101</v>
      </c>
      <c r="H17070">
        <v>15</v>
      </c>
      <c r="I17070">
        <v>8</v>
      </c>
      <c r="J17070">
        <v>0</v>
      </c>
      <c r="K17070">
        <v>0</v>
      </c>
      <c r="L17070">
        <f t="shared" si="532"/>
        <v>10</v>
      </c>
      <c r="M17070">
        <f t="shared" si="533"/>
        <v>7</v>
      </c>
    </row>
    <row r="17071" spans="1:13" ht="21" customHeight="1">
      <c r="A17071">
        <v>46294</v>
      </c>
      <c r="B17071" t="s">
        <v>112</v>
      </c>
      <c r="C17071" t="s">
        <v>113</v>
      </c>
      <c r="D17071" t="s">
        <v>102</v>
      </c>
      <c r="E17071" t="s">
        <v>103</v>
      </c>
      <c r="F17071">
        <f>VLOOKUP(D17071,ProductPrices[#All],3,FALSE)</f>
        <v>1.25</v>
      </c>
      <c r="G17071" t="s">
        <v>101</v>
      </c>
      <c r="H17071">
        <v>13</v>
      </c>
      <c r="I17071">
        <v>6</v>
      </c>
      <c r="J17071">
        <v>0</v>
      </c>
      <c r="K17071">
        <v>0</v>
      </c>
      <c r="L17071">
        <f t="shared" si="532"/>
        <v>7.5</v>
      </c>
      <c r="M17071">
        <f t="shared" si="533"/>
        <v>7</v>
      </c>
    </row>
    <row r="17072" spans="1:13" ht="21" customHeight="1">
      <c r="A17072">
        <v>46294</v>
      </c>
      <c r="B17072" t="s">
        <v>112</v>
      </c>
      <c r="C17072" t="s">
        <v>113</v>
      </c>
      <c r="D17072" t="s">
        <v>104</v>
      </c>
      <c r="E17072" t="s">
        <v>105</v>
      </c>
      <c r="F17072">
        <f>VLOOKUP(D17072,ProductPrices[#All],3,FALSE)</f>
        <v>1.25</v>
      </c>
      <c r="G17072" t="s">
        <v>101</v>
      </c>
      <c r="H17072">
        <v>13</v>
      </c>
      <c r="I17072">
        <v>2</v>
      </c>
      <c r="J17072">
        <v>0</v>
      </c>
      <c r="K17072">
        <v>0</v>
      </c>
      <c r="L17072">
        <f t="shared" si="532"/>
        <v>2.5</v>
      </c>
      <c r="M17072">
        <f t="shared" si="533"/>
        <v>11</v>
      </c>
    </row>
    <row r="17073" spans="1:13" ht="21" customHeight="1">
      <c r="A17073">
        <v>46294</v>
      </c>
      <c r="B17073" t="s">
        <v>114</v>
      </c>
      <c r="C17073" t="s">
        <v>115</v>
      </c>
      <c r="D17073" t="s">
        <v>12</v>
      </c>
      <c r="E17073" t="s">
        <v>13</v>
      </c>
      <c r="F17073">
        <f>VLOOKUP(D17073,ProductPrices[#All],3,FALSE)</f>
        <v>1.35</v>
      </c>
      <c r="G17073" t="s">
        <v>14</v>
      </c>
      <c r="H17073">
        <v>228</v>
      </c>
      <c r="I17073">
        <v>211</v>
      </c>
      <c r="J17073">
        <v>13</v>
      </c>
      <c r="K17073">
        <v>4</v>
      </c>
      <c r="L17073">
        <f t="shared" si="532"/>
        <v>284.85000000000002</v>
      </c>
      <c r="M17073">
        <f t="shared" si="533"/>
        <v>0</v>
      </c>
    </row>
    <row r="17074" spans="1:13" ht="21" customHeight="1">
      <c r="A17074">
        <v>46294</v>
      </c>
      <c r="B17074" t="s">
        <v>114</v>
      </c>
      <c r="C17074" t="s">
        <v>115</v>
      </c>
      <c r="D17074" t="s">
        <v>15</v>
      </c>
      <c r="E17074" t="s">
        <v>16</v>
      </c>
      <c r="F17074">
        <f>VLOOKUP(D17074,ProductPrices[#All],3,FALSE)</f>
        <v>1.35</v>
      </c>
      <c r="G17074" t="s">
        <v>14</v>
      </c>
      <c r="H17074">
        <v>49</v>
      </c>
      <c r="I17074">
        <v>45</v>
      </c>
      <c r="J17074">
        <v>3</v>
      </c>
      <c r="K17074">
        <v>1</v>
      </c>
      <c r="L17074">
        <f t="shared" si="532"/>
        <v>60.750000000000007</v>
      </c>
      <c r="M17074">
        <f t="shared" si="533"/>
        <v>0</v>
      </c>
    </row>
    <row r="17075" spans="1:13" ht="21" customHeight="1">
      <c r="A17075">
        <v>46294</v>
      </c>
      <c r="B17075" t="s">
        <v>114</v>
      </c>
      <c r="C17075" t="s">
        <v>115</v>
      </c>
      <c r="D17075" t="s">
        <v>17</v>
      </c>
      <c r="E17075" t="s">
        <v>18</v>
      </c>
      <c r="F17075">
        <f>VLOOKUP(D17075,ProductPrices[#All],3,FALSE)</f>
        <v>2.5</v>
      </c>
      <c r="G17075" t="s">
        <v>14</v>
      </c>
      <c r="H17075">
        <v>50</v>
      </c>
      <c r="I17075">
        <v>50</v>
      </c>
      <c r="J17075">
        <v>0</v>
      </c>
      <c r="K17075">
        <v>0</v>
      </c>
      <c r="L17075">
        <f t="shared" si="532"/>
        <v>125</v>
      </c>
      <c r="M17075">
        <f t="shared" si="533"/>
        <v>0</v>
      </c>
    </row>
    <row r="17076" spans="1:13" ht="21" customHeight="1">
      <c r="A17076">
        <v>46294</v>
      </c>
      <c r="B17076" t="s">
        <v>114</v>
      </c>
      <c r="C17076" t="s">
        <v>115</v>
      </c>
      <c r="D17076" t="s">
        <v>19</v>
      </c>
      <c r="E17076" t="s">
        <v>20</v>
      </c>
      <c r="F17076">
        <f>VLOOKUP(D17076,ProductPrices[#All],3,FALSE)</f>
        <v>2.25</v>
      </c>
      <c r="G17076" t="s">
        <v>14</v>
      </c>
      <c r="H17076">
        <v>49</v>
      </c>
      <c r="I17076">
        <v>44</v>
      </c>
      <c r="J17076">
        <v>4</v>
      </c>
      <c r="K17076">
        <v>1</v>
      </c>
      <c r="L17076">
        <f t="shared" si="532"/>
        <v>99</v>
      </c>
      <c r="M17076">
        <f t="shared" si="533"/>
        <v>0</v>
      </c>
    </row>
    <row r="17077" spans="1:13" ht="21" customHeight="1">
      <c r="A17077">
        <v>46294</v>
      </c>
      <c r="B17077" t="s">
        <v>114</v>
      </c>
      <c r="C17077" t="s">
        <v>115</v>
      </c>
      <c r="D17077" t="s">
        <v>21</v>
      </c>
      <c r="E17077" t="s">
        <v>22</v>
      </c>
      <c r="F17077">
        <f>VLOOKUP(D17077,ProductPrices[#All],3,FALSE)</f>
        <v>2.5</v>
      </c>
      <c r="G17077" t="s">
        <v>14</v>
      </c>
      <c r="H17077">
        <v>49</v>
      </c>
      <c r="I17077">
        <v>45</v>
      </c>
      <c r="J17077">
        <v>3</v>
      </c>
      <c r="K17077">
        <v>1</v>
      </c>
      <c r="L17077">
        <f t="shared" si="532"/>
        <v>112.5</v>
      </c>
      <c r="M17077">
        <f t="shared" si="533"/>
        <v>0</v>
      </c>
    </row>
    <row r="17078" spans="1:13" ht="21" customHeight="1">
      <c r="A17078">
        <v>46294</v>
      </c>
      <c r="B17078" t="s">
        <v>114</v>
      </c>
      <c r="C17078" t="s">
        <v>115</v>
      </c>
      <c r="D17078" t="s">
        <v>23</v>
      </c>
      <c r="E17078" t="s">
        <v>24</v>
      </c>
      <c r="F17078">
        <f>VLOOKUP(D17078,ProductPrices[#All],3,FALSE)</f>
        <v>2.2000000000000002</v>
      </c>
      <c r="G17078" t="s">
        <v>14</v>
      </c>
      <c r="H17078">
        <v>49</v>
      </c>
      <c r="I17078">
        <v>45</v>
      </c>
      <c r="J17078">
        <v>4</v>
      </c>
      <c r="K17078">
        <v>0</v>
      </c>
      <c r="L17078">
        <f t="shared" si="532"/>
        <v>99.000000000000014</v>
      </c>
      <c r="M17078">
        <f t="shared" si="533"/>
        <v>0</v>
      </c>
    </row>
    <row r="17079" spans="1:13" ht="21" customHeight="1">
      <c r="A17079">
        <v>46294</v>
      </c>
      <c r="B17079" t="s">
        <v>114</v>
      </c>
      <c r="C17079" t="s">
        <v>115</v>
      </c>
      <c r="D17079" t="s">
        <v>25</v>
      </c>
      <c r="E17079" t="s">
        <v>26</v>
      </c>
      <c r="F17079">
        <f>VLOOKUP(D17079,ProductPrices[#All],3,FALSE)</f>
        <v>2.1</v>
      </c>
      <c r="G17079" t="s">
        <v>14</v>
      </c>
      <c r="H17079">
        <v>49</v>
      </c>
      <c r="I17079">
        <v>46</v>
      </c>
      <c r="J17079">
        <v>2</v>
      </c>
      <c r="K17079">
        <v>1</v>
      </c>
      <c r="L17079">
        <f t="shared" si="532"/>
        <v>96.600000000000009</v>
      </c>
      <c r="M17079">
        <f t="shared" si="533"/>
        <v>0</v>
      </c>
    </row>
    <row r="17080" spans="1:13" ht="21" customHeight="1">
      <c r="A17080">
        <v>46294</v>
      </c>
      <c r="B17080" t="s">
        <v>114</v>
      </c>
      <c r="C17080" t="s">
        <v>115</v>
      </c>
      <c r="D17080" t="s">
        <v>27</v>
      </c>
      <c r="E17080" t="s">
        <v>28</v>
      </c>
      <c r="F17080">
        <f>VLOOKUP(D17080,ProductPrices[#All],3,FALSE)</f>
        <v>1.5</v>
      </c>
      <c r="G17080" t="s">
        <v>29</v>
      </c>
      <c r="H17080">
        <v>18</v>
      </c>
      <c r="I17080">
        <v>15</v>
      </c>
      <c r="J17080">
        <v>3</v>
      </c>
      <c r="K17080">
        <v>0</v>
      </c>
      <c r="L17080">
        <f t="shared" si="532"/>
        <v>22.5</v>
      </c>
      <c r="M17080">
        <f t="shared" si="533"/>
        <v>0</v>
      </c>
    </row>
    <row r="17081" spans="1:13" ht="21" customHeight="1">
      <c r="A17081">
        <v>46294</v>
      </c>
      <c r="B17081" t="s">
        <v>114</v>
      </c>
      <c r="C17081" t="s">
        <v>115</v>
      </c>
      <c r="D17081" t="s">
        <v>30</v>
      </c>
      <c r="E17081" t="s">
        <v>31</v>
      </c>
      <c r="F17081">
        <f>VLOOKUP(D17081,ProductPrices[#All],3,FALSE)</f>
        <v>1.45</v>
      </c>
      <c r="G17081" t="s">
        <v>29</v>
      </c>
      <c r="H17081">
        <v>11</v>
      </c>
      <c r="I17081">
        <v>11</v>
      </c>
      <c r="J17081">
        <v>0</v>
      </c>
      <c r="K17081">
        <v>0</v>
      </c>
      <c r="L17081">
        <f t="shared" si="532"/>
        <v>15.95</v>
      </c>
      <c r="M17081">
        <f t="shared" si="533"/>
        <v>0</v>
      </c>
    </row>
    <row r="17082" spans="1:13" ht="21" customHeight="1">
      <c r="A17082">
        <v>46294</v>
      </c>
      <c r="B17082" t="s">
        <v>114</v>
      </c>
      <c r="C17082" t="s">
        <v>115</v>
      </c>
      <c r="D17082" t="s">
        <v>32</v>
      </c>
      <c r="E17082" t="s">
        <v>33</v>
      </c>
      <c r="F17082">
        <f>VLOOKUP(D17082,ProductPrices[#All],3,FALSE)</f>
        <v>1.3</v>
      </c>
      <c r="G17082" t="s">
        <v>29</v>
      </c>
      <c r="H17082">
        <v>18</v>
      </c>
      <c r="I17082">
        <v>16</v>
      </c>
      <c r="J17082">
        <v>2</v>
      </c>
      <c r="K17082">
        <v>0</v>
      </c>
      <c r="L17082">
        <f t="shared" si="532"/>
        <v>20.8</v>
      </c>
      <c r="M17082">
        <f t="shared" si="533"/>
        <v>0</v>
      </c>
    </row>
    <row r="17083" spans="1:13" ht="21" customHeight="1">
      <c r="A17083">
        <v>46294</v>
      </c>
      <c r="B17083" t="s">
        <v>114</v>
      </c>
      <c r="C17083" t="s">
        <v>115</v>
      </c>
      <c r="D17083" t="s">
        <v>34</v>
      </c>
      <c r="E17083" t="s">
        <v>35</v>
      </c>
      <c r="F17083">
        <f>VLOOKUP(D17083,ProductPrices[#All],3,FALSE)</f>
        <v>1.4</v>
      </c>
      <c r="G17083" t="s">
        <v>29</v>
      </c>
      <c r="H17083">
        <v>4</v>
      </c>
      <c r="I17083">
        <v>3</v>
      </c>
      <c r="J17083">
        <v>0</v>
      </c>
      <c r="K17083">
        <v>1</v>
      </c>
      <c r="L17083">
        <f t="shared" si="532"/>
        <v>4.1999999999999993</v>
      </c>
      <c r="M17083">
        <f t="shared" si="533"/>
        <v>0</v>
      </c>
    </row>
    <row r="17084" spans="1:13" ht="21" customHeight="1">
      <c r="A17084">
        <v>46294</v>
      </c>
      <c r="B17084" t="s">
        <v>114</v>
      </c>
      <c r="C17084" t="s">
        <v>115</v>
      </c>
      <c r="D17084" t="s">
        <v>36</v>
      </c>
      <c r="E17084" t="s">
        <v>37</v>
      </c>
      <c r="F17084">
        <f>VLOOKUP(D17084,ProductPrices[#All],3,FALSE)</f>
        <v>1.6</v>
      </c>
      <c r="G17084" t="s">
        <v>29</v>
      </c>
      <c r="H17084">
        <v>14</v>
      </c>
      <c r="I17084">
        <v>13</v>
      </c>
      <c r="J17084">
        <v>1</v>
      </c>
      <c r="K17084">
        <v>0</v>
      </c>
      <c r="L17084">
        <f t="shared" si="532"/>
        <v>20.8</v>
      </c>
      <c r="M17084">
        <f t="shared" si="533"/>
        <v>0</v>
      </c>
    </row>
    <row r="17085" spans="1:13" ht="21" customHeight="1">
      <c r="A17085">
        <v>46294</v>
      </c>
      <c r="B17085" t="s">
        <v>114</v>
      </c>
      <c r="C17085" t="s">
        <v>115</v>
      </c>
      <c r="D17085" t="s">
        <v>38</v>
      </c>
      <c r="E17085" t="s">
        <v>39</v>
      </c>
      <c r="F17085">
        <f>VLOOKUP(D17085,ProductPrices[#All],3,FALSE)</f>
        <v>3.1</v>
      </c>
      <c r="G17085" t="s">
        <v>40</v>
      </c>
      <c r="H17085">
        <v>19</v>
      </c>
      <c r="I17085">
        <v>18</v>
      </c>
      <c r="J17085">
        <v>0</v>
      </c>
      <c r="K17085">
        <v>1</v>
      </c>
      <c r="L17085">
        <f t="shared" si="532"/>
        <v>55.800000000000004</v>
      </c>
      <c r="M17085">
        <f t="shared" si="533"/>
        <v>0</v>
      </c>
    </row>
    <row r="17086" spans="1:13" ht="21" customHeight="1">
      <c r="A17086">
        <v>46294</v>
      </c>
      <c r="B17086" t="s">
        <v>114</v>
      </c>
      <c r="C17086" t="s">
        <v>115</v>
      </c>
      <c r="D17086" t="s">
        <v>41</v>
      </c>
      <c r="E17086" t="s">
        <v>42</v>
      </c>
      <c r="F17086">
        <f>VLOOKUP(D17086,ProductPrices[#All],3,FALSE)</f>
        <v>3.4</v>
      </c>
      <c r="G17086" t="s">
        <v>40</v>
      </c>
      <c r="H17086">
        <v>19</v>
      </c>
      <c r="I17086">
        <v>18</v>
      </c>
      <c r="J17086">
        <v>0</v>
      </c>
      <c r="K17086">
        <v>1</v>
      </c>
      <c r="L17086">
        <f t="shared" si="532"/>
        <v>61.199999999999996</v>
      </c>
      <c r="M17086">
        <f t="shared" si="533"/>
        <v>0</v>
      </c>
    </row>
    <row r="17087" spans="1:13" ht="21" customHeight="1">
      <c r="A17087">
        <v>46294</v>
      </c>
      <c r="B17087" t="s">
        <v>114</v>
      </c>
      <c r="C17087" t="s">
        <v>115</v>
      </c>
      <c r="D17087" t="s">
        <v>43</v>
      </c>
      <c r="E17087" t="s">
        <v>44</v>
      </c>
      <c r="F17087">
        <f>VLOOKUP(D17087,ProductPrices[#All],3,FALSE)</f>
        <v>2.2000000000000002</v>
      </c>
      <c r="G17087" t="s">
        <v>40</v>
      </c>
      <c r="H17087">
        <v>19</v>
      </c>
      <c r="I17087">
        <v>16</v>
      </c>
      <c r="J17087">
        <v>0</v>
      </c>
      <c r="K17087">
        <v>3</v>
      </c>
      <c r="L17087">
        <f t="shared" si="532"/>
        <v>35.200000000000003</v>
      </c>
      <c r="M17087">
        <f t="shared" si="533"/>
        <v>0</v>
      </c>
    </row>
    <row r="17088" spans="1:13" ht="21" customHeight="1">
      <c r="A17088">
        <v>46294</v>
      </c>
      <c r="B17088" t="s">
        <v>114</v>
      </c>
      <c r="C17088" t="s">
        <v>115</v>
      </c>
      <c r="D17088" t="s">
        <v>45</v>
      </c>
      <c r="E17088" t="s">
        <v>46</v>
      </c>
      <c r="F17088">
        <f>VLOOKUP(D17088,ProductPrices[#All],3,FALSE)</f>
        <v>2.25</v>
      </c>
      <c r="G17088" t="s">
        <v>40</v>
      </c>
      <c r="H17088">
        <v>12</v>
      </c>
      <c r="I17088">
        <v>10</v>
      </c>
      <c r="J17088">
        <v>0</v>
      </c>
      <c r="K17088">
        <v>2</v>
      </c>
      <c r="L17088">
        <f t="shared" si="532"/>
        <v>22.5</v>
      </c>
      <c r="M17088">
        <f t="shared" si="533"/>
        <v>0</v>
      </c>
    </row>
    <row r="17089" spans="1:13" ht="21" customHeight="1">
      <c r="A17089">
        <v>46294</v>
      </c>
      <c r="B17089" t="s">
        <v>114</v>
      </c>
      <c r="C17089" t="s">
        <v>115</v>
      </c>
      <c r="D17089" t="s">
        <v>47</v>
      </c>
      <c r="E17089" t="s">
        <v>48</v>
      </c>
      <c r="F17089">
        <f>VLOOKUP(D17089,ProductPrices[#All],3,FALSE)</f>
        <v>2.35</v>
      </c>
      <c r="G17089" t="s">
        <v>40</v>
      </c>
      <c r="H17089">
        <v>16</v>
      </c>
      <c r="I17089">
        <v>13</v>
      </c>
      <c r="J17089">
        <v>0</v>
      </c>
      <c r="K17089">
        <v>3</v>
      </c>
      <c r="L17089">
        <f t="shared" si="532"/>
        <v>30.55</v>
      </c>
      <c r="M17089">
        <f t="shared" si="533"/>
        <v>0</v>
      </c>
    </row>
    <row r="17090" spans="1:13" ht="21" customHeight="1">
      <c r="A17090">
        <v>46294</v>
      </c>
      <c r="B17090" t="s">
        <v>114</v>
      </c>
      <c r="C17090" t="s">
        <v>115</v>
      </c>
      <c r="D17090" t="s">
        <v>49</v>
      </c>
      <c r="E17090" t="s">
        <v>50</v>
      </c>
      <c r="F17090">
        <f>VLOOKUP(D17090,ProductPrices[#All],3,FALSE)</f>
        <v>2.75</v>
      </c>
      <c r="G17090" t="s">
        <v>40</v>
      </c>
      <c r="H17090">
        <v>15</v>
      </c>
      <c r="I17090">
        <v>15</v>
      </c>
      <c r="J17090">
        <v>0</v>
      </c>
      <c r="K17090">
        <v>0</v>
      </c>
      <c r="L17090">
        <f t="shared" ref="L17090:L17153" si="534">F17090*I17090</f>
        <v>41.25</v>
      </c>
      <c r="M17090">
        <f t="shared" ref="M17090:M17153" si="535">H17090-I17090-J17090-K17090</f>
        <v>0</v>
      </c>
    </row>
    <row r="17091" spans="1:13" ht="21" customHeight="1">
      <c r="A17091">
        <v>46294</v>
      </c>
      <c r="B17091" t="s">
        <v>114</v>
      </c>
      <c r="C17091" t="s">
        <v>115</v>
      </c>
      <c r="D17091" t="s">
        <v>51</v>
      </c>
      <c r="E17091" t="s">
        <v>52</v>
      </c>
      <c r="F17091">
        <f>VLOOKUP(D17091,ProductPrices[#All],3,FALSE)</f>
        <v>4.6500000000000004</v>
      </c>
      <c r="G17091" t="s">
        <v>40</v>
      </c>
      <c r="H17091">
        <v>12</v>
      </c>
      <c r="I17091">
        <v>12</v>
      </c>
      <c r="J17091">
        <v>0</v>
      </c>
      <c r="K17091">
        <v>0</v>
      </c>
      <c r="L17091">
        <f t="shared" si="534"/>
        <v>55.800000000000004</v>
      </c>
      <c r="M17091">
        <f t="shared" si="535"/>
        <v>0</v>
      </c>
    </row>
    <row r="17092" spans="1:13" ht="21" customHeight="1">
      <c r="A17092">
        <v>46294</v>
      </c>
      <c r="B17092" t="s">
        <v>114</v>
      </c>
      <c r="C17092" t="s">
        <v>115</v>
      </c>
      <c r="D17092" t="s">
        <v>53</v>
      </c>
      <c r="E17092" t="s">
        <v>54</v>
      </c>
      <c r="F17092">
        <f>VLOOKUP(D17092,ProductPrices[#All],3,FALSE)</f>
        <v>2.2000000000000002</v>
      </c>
      <c r="G17092" t="s">
        <v>55</v>
      </c>
      <c r="H17092">
        <v>18</v>
      </c>
      <c r="I17092">
        <v>18</v>
      </c>
      <c r="J17092">
        <v>0</v>
      </c>
      <c r="K17092">
        <v>0</v>
      </c>
      <c r="L17092">
        <f t="shared" si="534"/>
        <v>39.6</v>
      </c>
      <c r="M17092">
        <f t="shared" si="535"/>
        <v>0</v>
      </c>
    </row>
    <row r="17093" spans="1:13" ht="21" customHeight="1">
      <c r="A17093">
        <v>46294</v>
      </c>
      <c r="B17093" t="s">
        <v>114</v>
      </c>
      <c r="C17093" t="s">
        <v>115</v>
      </c>
      <c r="D17093" t="s">
        <v>56</v>
      </c>
      <c r="E17093" t="s">
        <v>57</v>
      </c>
      <c r="F17093">
        <f>VLOOKUP(D17093,ProductPrices[#All],3,FALSE)</f>
        <v>3.35</v>
      </c>
      <c r="G17093" t="s">
        <v>55</v>
      </c>
      <c r="H17093">
        <v>15</v>
      </c>
      <c r="I17093">
        <v>13</v>
      </c>
      <c r="J17093">
        <v>0</v>
      </c>
      <c r="K17093">
        <v>2</v>
      </c>
      <c r="L17093">
        <f t="shared" si="534"/>
        <v>43.550000000000004</v>
      </c>
      <c r="M17093">
        <f t="shared" si="535"/>
        <v>0</v>
      </c>
    </row>
    <row r="17094" spans="1:13" ht="21" customHeight="1">
      <c r="A17094">
        <v>46294</v>
      </c>
      <c r="B17094" t="s">
        <v>114</v>
      </c>
      <c r="C17094" t="s">
        <v>115</v>
      </c>
      <c r="D17094" t="s">
        <v>58</v>
      </c>
      <c r="E17094" t="s">
        <v>59</v>
      </c>
      <c r="F17094">
        <f>VLOOKUP(D17094,ProductPrices[#All],3,FALSE)</f>
        <v>2.25</v>
      </c>
      <c r="G17094" t="s">
        <v>55</v>
      </c>
      <c r="H17094">
        <v>18</v>
      </c>
      <c r="I17094">
        <v>16</v>
      </c>
      <c r="J17094">
        <v>0</v>
      </c>
      <c r="K17094">
        <v>2</v>
      </c>
      <c r="L17094">
        <f t="shared" si="534"/>
        <v>36</v>
      </c>
      <c r="M17094">
        <f t="shared" si="535"/>
        <v>0</v>
      </c>
    </row>
    <row r="17095" spans="1:13" ht="21" customHeight="1">
      <c r="A17095">
        <v>46294</v>
      </c>
      <c r="B17095" t="s">
        <v>114</v>
      </c>
      <c r="C17095" t="s">
        <v>115</v>
      </c>
      <c r="D17095" t="s">
        <v>60</v>
      </c>
      <c r="E17095" t="s">
        <v>61</v>
      </c>
      <c r="F17095">
        <f>VLOOKUP(D17095,ProductPrices[#All],3,FALSE)</f>
        <v>1.5</v>
      </c>
      <c r="G17095" t="s">
        <v>55</v>
      </c>
      <c r="H17095">
        <v>14</v>
      </c>
      <c r="I17095">
        <v>11</v>
      </c>
      <c r="J17095">
        <v>0</v>
      </c>
      <c r="K17095">
        <v>3</v>
      </c>
      <c r="L17095">
        <f t="shared" si="534"/>
        <v>16.5</v>
      </c>
      <c r="M17095">
        <f t="shared" si="535"/>
        <v>0</v>
      </c>
    </row>
    <row r="17096" spans="1:13" ht="21" customHeight="1">
      <c r="A17096">
        <v>46294</v>
      </c>
      <c r="B17096" t="s">
        <v>114</v>
      </c>
      <c r="C17096" t="s">
        <v>115</v>
      </c>
      <c r="D17096" t="s">
        <v>62</v>
      </c>
      <c r="E17096" t="s">
        <v>63</v>
      </c>
      <c r="F17096">
        <f>VLOOKUP(D17096,ProductPrices[#All],3,FALSE)</f>
        <v>3.3</v>
      </c>
      <c r="G17096" t="s">
        <v>55</v>
      </c>
      <c r="H17096">
        <v>18</v>
      </c>
      <c r="I17096">
        <v>16</v>
      </c>
      <c r="J17096">
        <v>0</v>
      </c>
      <c r="K17096">
        <v>2</v>
      </c>
      <c r="L17096">
        <f t="shared" si="534"/>
        <v>52.8</v>
      </c>
      <c r="M17096">
        <f t="shared" si="535"/>
        <v>0</v>
      </c>
    </row>
    <row r="17097" spans="1:13" ht="21" customHeight="1">
      <c r="A17097">
        <v>46294</v>
      </c>
      <c r="B17097" t="s">
        <v>114</v>
      </c>
      <c r="C17097" t="s">
        <v>115</v>
      </c>
      <c r="D17097" t="s">
        <v>64</v>
      </c>
      <c r="E17097" t="s">
        <v>65</v>
      </c>
      <c r="F17097">
        <f>VLOOKUP(D17097,ProductPrices[#All],3,FALSE)</f>
        <v>2.95</v>
      </c>
      <c r="G17097" t="s">
        <v>66</v>
      </c>
      <c r="H17097">
        <v>29</v>
      </c>
      <c r="I17097">
        <v>29</v>
      </c>
      <c r="J17097">
        <v>0</v>
      </c>
      <c r="K17097">
        <v>0</v>
      </c>
      <c r="L17097">
        <f t="shared" si="534"/>
        <v>85.550000000000011</v>
      </c>
      <c r="M17097">
        <f t="shared" si="535"/>
        <v>0</v>
      </c>
    </row>
    <row r="17098" spans="1:13" ht="21" customHeight="1">
      <c r="A17098">
        <v>46294</v>
      </c>
      <c r="B17098" t="s">
        <v>114</v>
      </c>
      <c r="C17098" t="s">
        <v>115</v>
      </c>
      <c r="D17098" t="s">
        <v>67</v>
      </c>
      <c r="E17098" t="s">
        <v>68</v>
      </c>
      <c r="F17098">
        <f>VLOOKUP(D17098,ProductPrices[#All],3,FALSE)</f>
        <v>2.6</v>
      </c>
      <c r="G17098" t="s">
        <v>66</v>
      </c>
      <c r="H17098">
        <v>24</v>
      </c>
      <c r="I17098">
        <v>23</v>
      </c>
      <c r="J17098">
        <v>0</v>
      </c>
      <c r="K17098">
        <v>1</v>
      </c>
      <c r="L17098">
        <f t="shared" si="534"/>
        <v>59.800000000000004</v>
      </c>
      <c r="M17098">
        <f t="shared" si="535"/>
        <v>0</v>
      </c>
    </row>
    <row r="17099" spans="1:13" ht="21" customHeight="1">
      <c r="A17099">
        <v>46294</v>
      </c>
      <c r="B17099" t="s">
        <v>114</v>
      </c>
      <c r="C17099" t="s">
        <v>115</v>
      </c>
      <c r="D17099" t="s">
        <v>69</v>
      </c>
      <c r="E17099" t="s">
        <v>70</v>
      </c>
      <c r="F17099">
        <f>VLOOKUP(D17099,ProductPrices[#All],3,FALSE)</f>
        <v>2.2000000000000002</v>
      </c>
      <c r="G17099" t="s">
        <v>66</v>
      </c>
      <c r="H17099">
        <v>23</v>
      </c>
      <c r="I17099">
        <v>23</v>
      </c>
      <c r="J17099">
        <v>0</v>
      </c>
      <c r="K17099">
        <v>0</v>
      </c>
      <c r="L17099">
        <f t="shared" si="534"/>
        <v>50.6</v>
      </c>
      <c r="M17099">
        <f t="shared" si="535"/>
        <v>0</v>
      </c>
    </row>
    <row r="17100" spans="1:13" ht="21" customHeight="1">
      <c r="A17100">
        <v>46294</v>
      </c>
      <c r="B17100" t="s">
        <v>114</v>
      </c>
      <c r="C17100" t="s">
        <v>115</v>
      </c>
      <c r="D17100" t="s">
        <v>71</v>
      </c>
      <c r="E17100" t="s">
        <v>72</v>
      </c>
      <c r="F17100">
        <f>VLOOKUP(D17100,ProductPrices[#All],3,FALSE)</f>
        <v>2.25</v>
      </c>
      <c r="G17100" t="s">
        <v>66</v>
      </c>
      <c r="H17100">
        <v>23</v>
      </c>
      <c r="I17100">
        <v>23</v>
      </c>
      <c r="J17100">
        <v>0</v>
      </c>
      <c r="K17100">
        <v>0</v>
      </c>
      <c r="L17100">
        <f t="shared" si="534"/>
        <v>51.75</v>
      </c>
      <c r="M17100">
        <f t="shared" si="535"/>
        <v>0</v>
      </c>
    </row>
    <row r="17101" spans="1:13" ht="21" customHeight="1">
      <c r="A17101">
        <v>46294</v>
      </c>
      <c r="B17101" t="s">
        <v>114</v>
      </c>
      <c r="C17101" t="s">
        <v>115</v>
      </c>
      <c r="D17101" t="s">
        <v>73</v>
      </c>
      <c r="E17101" t="s">
        <v>74</v>
      </c>
      <c r="F17101">
        <f>VLOOKUP(D17101,ProductPrices[#All],3,FALSE)</f>
        <v>2.25</v>
      </c>
      <c r="G17101" t="s">
        <v>66</v>
      </c>
      <c r="H17101">
        <v>29</v>
      </c>
      <c r="I17101">
        <v>29</v>
      </c>
      <c r="J17101">
        <v>0</v>
      </c>
      <c r="K17101">
        <v>0</v>
      </c>
      <c r="L17101">
        <f t="shared" si="534"/>
        <v>65.25</v>
      </c>
      <c r="M17101">
        <f t="shared" si="535"/>
        <v>0</v>
      </c>
    </row>
    <row r="17102" spans="1:13" ht="21" customHeight="1">
      <c r="A17102">
        <v>46294</v>
      </c>
      <c r="B17102" t="s">
        <v>114</v>
      </c>
      <c r="C17102" t="s">
        <v>115</v>
      </c>
      <c r="D17102" t="s">
        <v>75</v>
      </c>
      <c r="E17102" t="s">
        <v>76</v>
      </c>
      <c r="F17102">
        <f>VLOOKUP(D17102,ProductPrices[#All],3,FALSE)</f>
        <v>1.9</v>
      </c>
      <c r="G17102" t="s">
        <v>77</v>
      </c>
      <c r="H17102">
        <v>38</v>
      </c>
      <c r="I17102">
        <v>19</v>
      </c>
      <c r="J17102">
        <v>0</v>
      </c>
      <c r="K17102">
        <v>0</v>
      </c>
      <c r="L17102">
        <f t="shared" si="534"/>
        <v>36.1</v>
      </c>
      <c r="M17102">
        <f t="shared" si="535"/>
        <v>19</v>
      </c>
    </row>
    <row r="17103" spans="1:13" ht="21" customHeight="1">
      <c r="A17103">
        <v>46294</v>
      </c>
      <c r="B17103" t="s">
        <v>114</v>
      </c>
      <c r="C17103" t="s">
        <v>115</v>
      </c>
      <c r="D17103" t="s">
        <v>78</v>
      </c>
      <c r="E17103" t="s">
        <v>79</v>
      </c>
      <c r="F17103">
        <f>VLOOKUP(D17103,ProductPrices[#All],3,FALSE)</f>
        <v>1.9</v>
      </c>
      <c r="G17103" t="s">
        <v>77</v>
      </c>
      <c r="H17103">
        <v>28</v>
      </c>
      <c r="I17103">
        <v>12</v>
      </c>
      <c r="J17103">
        <v>0</v>
      </c>
      <c r="K17103">
        <v>0</v>
      </c>
      <c r="L17103">
        <f t="shared" si="534"/>
        <v>22.799999999999997</v>
      </c>
      <c r="M17103">
        <f t="shared" si="535"/>
        <v>16</v>
      </c>
    </row>
    <row r="17104" spans="1:13" ht="21" customHeight="1">
      <c r="A17104">
        <v>46294</v>
      </c>
      <c r="B17104" t="s">
        <v>114</v>
      </c>
      <c r="C17104" t="s">
        <v>115</v>
      </c>
      <c r="D17104" t="s">
        <v>80</v>
      </c>
      <c r="E17104" t="s">
        <v>81</v>
      </c>
      <c r="F17104">
        <f>VLOOKUP(D17104,ProductPrices[#All],3,FALSE)</f>
        <v>2.0499999999999998</v>
      </c>
      <c r="G17104" t="s">
        <v>77</v>
      </c>
      <c r="H17104">
        <v>26</v>
      </c>
      <c r="I17104">
        <v>3</v>
      </c>
      <c r="J17104">
        <v>0</v>
      </c>
      <c r="K17104">
        <v>0</v>
      </c>
      <c r="L17104">
        <f t="shared" si="534"/>
        <v>6.1499999999999995</v>
      </c>
      <c r="M17104">
        <f t="shared" si="535"/>
        <v>23</v>
      </c>
    </row>
    <row r="17105" spans="1:13" ht="21" customHeight="1">
      <c r="A17105">
        <v>46294</v>
      </c>
      <c r="B17105" t="s">
        <v>114</v>
      </c>
      <c r="C17105" t="s">
        <v>115</v>
      </c>
      <c r="D17105" t="s">
        <v>82</v>
      </c>
      <c r="E17105" t="s">
        <v>83</v>
      </c>
      <c r="F17105">
        <f>VLOOKUP(D17105,ProductPrices[#All],3,FALSE)</f>
        <v>1.95</v>
      </c>
      <c r="G17105" t="s">
        <v>77</v>
      </c>
      <c r="H17105">
        <v>35</v>
      </c>
      <c r="I17105">
        <v>7</v>
      </c>
      <c r="J17105">
        <v>0</v>
      </c>
      <c r="K17105">
        <v>0</v>
      </c>
      <c r="L17105">
        <f t="shared" si="534"/>
        <v>13.65</v>
      </c>
      <c r="M17105">
        <f t="shared" si="535"/>
        <v>28</v>
      </c>
    </row>
    <row r="17106" spans="1:13" ht="21" customHeight="1">
      <c r="A17106">
        <v>46294</v>
      </c>
      <c r="B17106" t="s">
        <v>114</v>
      </c>
      <c r="C17106" t="s">
        <v>115</v>
      </c>
      <c r="D17106" t="s">
        <v>84</v>
      </c>
      <c r="E17106" t="s">
        <v>85</v>
      </c>
      <c r="F17106">
        <f>VLOOKUP(D17106,ProductPrices[#All],3,FALSE)</f>
        <v>1.55</v>
      </c>
      <c r="G17106" t="s">
        <v>77</v>
      </c>
      <c r="H17106">
        <v>43</v>
      </c>
      <c r="I17106">
        <v>15</v>
      </c>
      <c r="J17106">
        <v>0</v>
      </c>
      <c r="K17106">
        <v>0</v>
      </c>
      <c r="L17106">
        <f t="shared" si="534"/>
        <v>23.25</v>
      </c>
      <c r="M17106">
        <f t="shared" si="535"/>
        <v>28</v>
      </c>
    </row>
    <row r="17107" spans="1:13" ht="21" customHeight="1">
      <c r="A17107">
        <v>46294</v>
      </c>
      <c r="B17107" t="s">
        <v>114</v>
      </c>
      <c r="C17107" t="s">
        <v>115</v>
      </c>
      <c r="D17107" t="s">
        <v>86</v>
      </c>
      <c r="E17107" t="s">
        <v>87</v>
      </c>
      <c r="F17107">
        <f>VLOOKUP(D17107,ProductPrices[#All],3,FALSE)</f>
        <v>2</v>
      </c>
      <c r="G17107" t="s">
        <v>77</v>
      </c>
      <c r="H17107">
        <v>47</v>
      </c>
      <c r="I17107">
        <v>11</v>
      </c>
      <c r="J17107">
        <v>0</v>
      </c>
      <c r="K17107">
        <v>0</v>
      </c>
      <c r="L17107">
        <f t="shared" si="534"/>
        <v>22</v>
      </c>
      <c r="M17107">
        <f t="shared" si="535"/>
        <v>36</v>
      </c>
    </row>
    <row r="17108" spans="1:13" ht="21" customHeight="1">
      <c r="A17108">
        <v>46294</v>
      </c>
      <c r="B17108" t="s">
        <v>114</v>
      </c>
      <c r="C17108" t="s">
        <v>115</v>
      </c>
      <c r="D17108" t="s">
        <v>88</v>
      </c>
      <c r="E17108" t="s">
        <v>89</v>
      </c>
      <c r="F17108">
        <f>VLOOKUP(D17108,ProductPrices[#All],3,FALSE)</f>
        <v>2</v>
      </c>
      <c r="G17108" t="s">
        <v>77</v>
      </c>
      <c r="H17108">
        <v>23</v>
      </c>
      <c r="I17108">
        <v>13</v>
      </c>
      <c r="J17108">
        <v>0</v>
      </c>
      <c r="K17108">
        <v>0</v>
      </c>
      <c r="L17108">
        <f t="shared" si="534"/>
        <v>26</v>
      </c>
      <c r="M17108">
        <f t="shared" si="535"/>
        <v>10</v>
      </c>
    </row>
    <row r="17109" spans="1:13" ht="21" customHeight="1">
      <c r="A17109">
        <v>46294</v>
      </c>
      <c r="B17109" t="s">
        <v>114</v>
      </c>
      <c r="C17109" t="s">
        <v>115</v>
      </c>
      <c r="D17109" t="s">
        <v>90</v>
      </c>
      <c r="E17109" t="s">
        <v>91</v>
      </c>
      <c r="F17109">
        <f>VLOOKUP(D17109,ProductPrices[#All],3,FALSE)</f>
        <v>3.7</v>
      </c>
      <c r="G17109" t="s">
        <v>92</v>
      </c>
      <c r="H17109">
        <v>19</v>
      </c>
      <c r="I17109">
        <v>17</v>
      </c>
      <c r="J17109">
        <v>1</v>
      </c>
      <c r="K17109">
        <v>1</v>
      </c>
      <c r="L17109">
        <f t="shared" si="534"/>
        <v>62.900000000000006</v>
      </c>
      <c r="M17109">
        <f t="shared" si="535"/>
        <v>0</v>
      </c>
    </row>
    <row r="17110" spans="1:13" ht="21" customHeight="1">
      <c r="A17110">
        <v>46294</v>
      </c>
      <c r="B17110" t="s">
        <v>114</v>
      </c>
      <c r="C17110" t="s">
        <v>115</v>
      </c>
      <c r="D17110" t="s">
        <v>93</v>
      </c>
      <c r="E17110" t="s">
        <v>94</v>
      </c>
      <c r="F17110">
        <f>VLOOKUP(D17110,ProductPrices[#All],3,FALSE)</f>
        <v>3.7</v>
      </c>
      <c r="G17110" t="s">
        <v>92</v>
      </c>
      <c r="H17110">
        <v>23</v>
      </c>
      <c r="I17110">
        <v>21</v>
      </c>
      <c r="J17110">
        <v>1</v>
      </c>
      <c r="K17110">
        <v>1</v>
      </c>
      <c r="L17110">
        <f t="shared" si="534"/>
        <v>77.7</v>
      </c>
      <c r="M17110">
        <f t="shared" si="535"/>
        <v>0</v>
      </c>
    </row>
    <row r="17111" spans="1:13" ht="21" customHeight="1">
      <c r="A17111">
        <v>46294</v>
      </c>
      <c r="B17111" t="s">
        <v>114</v>
      </c>
      <c r="C17111" t="s">
        <v>115</v>
      </c>
      <c r="D17111" t="s">
        <v>95</v>
      </c>
      <c r="E17111" t="s">
        <v>96</v>
      </c>
      <c r="F17111">
        <f>VLOOKUP(D17111,ProductPrices[#All],3,FALSE)</f>
        <v>3.7</v>
      </c>
      <c r="G17111" t="s">
        <v>92</v>
      </c>
      <c r="H17111">
        <v>15</v>
      </c>
      <c r="I17111">
        <v>3</v>
      </c>
      <c r="J17111">
        <v>0</v>
      </c>
      <c r="K17111">
        <v>12</v>
      </c>
      <c r="L17111">
        <f t="shared" si="534"/>
        <v>11.100000000000001</v>
      </c>
      <c r="M17111">
        <f t="shared" si="535"/>
        <v>0</v>
      </c>
    </row>
    <row r="17112" spans="1:13" ht="21" customHeight="1">
      <c r="A17112">
        <v>46294</v>
      </c>
      <c r="B17112" t="s">
        <v>114</v>
      </c>
      <c r="C17112" t="s">
        <v>115</v>
      </c>
      <c r="D17112" t="s">
        <v>97</v>
      </c>
      <c r="E17112" t="s">
        <v>98</v>
      </c>
      <c r="F17112">
        <f>VLOOKUP(D17112,ProductPrices[#All],3,FALSE)</f>
        <v>3.6</v>
      </c>
      <c r="G17112" t="s">
        <v>92</v>
      </c>
      <c r="H17112">
        <v>16</v>
      </c>
      <c r="I17112">
        <v>11</v>
      </c>
      <c r="J17112">
        <v>3</v>
      </c>
      <c r="K17112">
        <v>2</v>
      </c>
      <c r="L17112">
        <f t="shared" si="534"/>
        <v>39.6</v>
      </c>
      <c r="M17112">
        <f t="shared" si="535"/>
        <v>0</v>
      </c>
    </row>
    <row r="17113" spans="1:13" ht="21" customHeight="1">
      <c r="A17113">
        <v>46294</v>
      </c>
      <c r="B17113" t="s">
        <v>114</v>
      </c>
      <c r="C17113" t="s">
        <v>115</v>
      </c>
      <c r="D17113" t="s">
        <v>99</v>
      </c>
      <c r="E17113" t="s">
        <v>100</v>
      </c>
      <c r="F17113">
        <f>VLOOKUP(D17113,ProductPrices[#All],3,FALSE)</f>
        <v>1.25</v>
      </c>
      <c r="G17113" t="s">
        <v>101</v>
      </c>
      <c r="H17113">
        <v>34</v>
      </c>
      <c r="I17113">
        <v>11</v>
      </c>
      <c r="J17113">
        <v>0</v>
      </c>
      <c r="K17113">
        <v>0</v>
      </c>
      <c r="L17113">
        <f t="shared" si="534"/>
        <v>13.75</v>
      </c>
      <c r="M17113">
        <f t="shared" si="535"/>
        <v>23</v>
      </c>
    </row>
    <row r="17114" spans="1:13" ht="21" customHeight="1">
      <c r="A17114">
        <v>46294</v>
      </c>
      <c r="B17114" t="s">
        <v>114</v>
      </c>
      <c r="C17114" t="s">
        <v>115</v>
      </c>
      <c r="D17114" t="s">
        <v>102</v>
      </c>
      <c r="E17114" t="s">
        <v>103</v>
      </c>
      <c r="F17114">
        <f>VLOOKUP(D17114,ProductPrices[#All],3,FALSE)</f>
        <v>1.25</v>
      </c>
      <c r="G17114" t="s">
        <v>101</v>
      </c>
      <c r="H17114">
        <v>39</v>
      </c>
      <c r="I17114">
        <v>11</v>
      </c>
      <c r="J17114">
        <v>0</v>
      </c>
      <c r="K17114">
        <v>0</v>
      </c>
      <c r="L17114">
        <f t="shared" si="534"/>
        <v>13.75</v>
      </c>
      <c r="M17114">
        <f t="shared" si="535"/>
        <v>28</v>
      </c>
    </row>
    <row r="17115" spans="1:13" ht="21" customHeight="1">
      <c r="A17115">
        <v>46294</v>
      </c>
      <c r="B17115" t="s">
        <v>114</v>
      </c>
      <c r="C17115" t="s">
        <v>115</v>
      </c>
      <c r="D17115" t="s">
        <v>104</v>
      </c>
      <c r="E17115" t="s">
        <v>105</v>
      </c>
      <c r="F17115">
        <f>VLOOKUP(D17115,ProductPrices[#All],3,FALSE)</f>
        <v>1.25</v>
      </c>
      <c r="G17115" t="s">
        <v>101</v>
      </c>
      <c r="H17115">
        <v>26</v>
      </c>
      <c r="I17115">
        <v>7</v>
      </c>
      <c r="J17115">
        <v>0</v>
      </c>
      <c r="K17115">
        <v>0</v>
      </c>
      <c r="L17115">
        <f t="shared" si="534"/>
        <v>8.75</v>
      </c>
      <c r="M17115">
        <f t="shared" si="535"/>
        <v>19</v>
      </c>
    </row>
    <row r="17116" spans="1:13" ht="21" customHeight="1">
      <c r="A17116">
        <v>46294</v>
      </c>
      <c r="B17116" t="s">
        <v>116</v>
      </c>
      <c r="C17116" t="s">
        <v>117</v>
      </c>
      <c r="D17116" t="s">
        <v>12</v>
      </c>
      <c r="E17116" t="s">
        <v>13</v>
      </c>
      <c r="F17116">
        <f>VLOOKUP(D17116,ProductPrices[#All],3,FALSE)</f>
        <v>1.35</v>
      </c>
      <c r="G17116" t="s">
        <v>14</v>
      </c>
      <c r="H17116">
        <v>76</v>
      </c>
      <c r="I17116">
        <v>72</v>
      </c>
      <c r="J17116">
        <v>2</v>
      </c>
      <c r="K17116">
        <v>2</v>
      </c>
      <c r="L17116">
        <f t="shared" si="534"/>
        <v>97.2</v>
      </c>
      <c r="M17116">
        <f t="shared" si="535"/>
        <v>0</v>
      </c>
    </row>
    <row r="17117" spans="1:13" ht="21" customHeight="1">
      <c r="A17117">
        <v>46294</v>
      </c>
      <c r="B17117" t="s">
        <v>116</v>
      </c>
      <c r="C17117" t="s">
        <v>117</v>
      </c>
      <c r="D17117" t="s">
        <v>15</v>
      </c>
      <c r="E17117" t="s">
        <v>16</v>
      </c>
      <c r="F17117">
        <f>VLOOKUP(D17117,ProductPrices[#All],3,FALSE)</f>
        <v>1.35</v>
      </c>
      <c r="G17117" t="s">
        <v>14</v>
      </c>
      <c r="H17117">
        <v>17</v>
      </c>
      <c r="I17117">
        <v>15</v>
      </c>
      <c r="J17117">
        <v>1</v>
      </c>
      <c r="K17117">
        <v>1</v>
      </c>
      <c r="L17117">
        <f t="shared" si="534"/>
        <v>20.25</v>
      </c>
      <c r="M17117">
        <f t="shared" si="535"/>
        <v>0</v>
      </c>
    </row>
    <row r="17118" spans="1:13" ht="21" customHeight="1">
      <c r="A17118">
        <v>46294</v>
      </c>
      <c r="B17118" t="s">
        <v>116</v>
      </c>
      <c r="C17118" t="s">
        <v>117</v>
      </c>
      <c r="D17118" t="s">
        <v>17</v>
      </c>
      <c r="E17118" t="s">
        <v>18</v>
      </c>
      <c r="F17118">
        <f>VLOOKUP(D17118,ProductPrices[#All],3,FALSE)</f>
        <v>2.5</v>
      </c>
      <c r="G17118" t="s">
        <v>14</v>
      </c>
      <c r="H17118">
        <v>17</v>
      </c>
      <c r="I17118">
        <v>15</v>
      </c>
      <c r="J17118">
        <v>1</v>
      </c>
      <c r="K17118">
        <v>1</v>
      </c>
      <c r="L17118">
        <f t="shared" si="534"/>
        <v>37.5</v>
      </c>
      <c r="M17118">
        <f t="shared" si="535"/>
        <v>0</v>
      </c>
    </row>
    <row r="17119" spans="1:13" ht="21" customHeight="1">
      <c r="A17119">
        <v>46294</v>
      </c>
      <c r="B17119" t="s">
        <v>116</v>
      </c>
      <c r="C17119" t="s">
        <v>117</v>
      </c>
      <c r="D17119" t="s">
        <v>19</v>
      </c>
      <c r="E17119" t="s">
        <v>20</v>
      </c>
      <c r="F17119">
        <f>VLOOKUP(D17119,ProductPrices[#All],3,FALSE)</f>
        <v>2.25</v>
      </c>
      <c r="G17119" t="s">
        <v>14</v>
      </c>
      <c r="H17119">
        <v>17</v>
      </c>
      <c r="I17119">
        <v>16</v>
      </c>
      <c r="J17119">
        <v>0</v>
      </c>
      <c r="K17119">
        <v>1</v>
      </c>
      <c r="L17119">
        <f t="shared" si="534"/>
        <v>36</v>
      </c>
      <c r="M17119">
        <f t="shared" si="535"/>
        <v>0</v>
      </c>
    </row>
    <row r="17120" spans="1:13" ht="21" customHeight="1">
      <c r="A17120">
        <v>46294</v>
      </c>
      <c r="B17120" t="s">
        <v>116</v>
      </c>
      <c r="C17120" t="s">
        <v>117</v>
      </c>
      <c r="D17120" t="s">
        <v>21</v>
      </c>
      <c r="E17120" t="s">
        <v>22</v>
      </c>
      <c r="F17120">
        <f>VLOOKUP(D17120,ProductPrices[#All],3,FALSE)</f>
        <v>2.5</v>
      </c>
      <c r="G17120" t="s">
        <v>14</v>
      </c>
      <c r="H17120">
        <v>17</v>
      </c>
      <c r="I17120">
        <v>15</v>
      </c>
      <c r="J17120">
        <v>1</v>
      </c>
      <c r="K17120">
        <v>1</v>
      </c>
      <c r="L17120">
        <f t="shared" si="534"/>
        <v>37.5</v>
      </c>
      <c r="M17120">
        <f t="shared" si="535"/>
        <v>0</v>
      </c>
    </row>
    <row r="17121" spans="1:13" ht="21" customHeight="1">
      <c r="A17121">
        <v>46294</v>
      </c>
      <c r="B17121" t="s">
        <v>116</v>
      </c>
      <c r="C17121" t="s">
        <v>117</v>
      </c>
      <c r="D17121" t="s">
        <v>23</v>
      </c>
      <c r="E17121" t="s">
        <v>24</v>
      </c>
      <c r="F17121">
        <f>VLOOKUP(D17121,ProductPrices[#All],3,FALSE)</f>
        <v>2.2000000000000002</v>
      </c>
      <c r="G17121" t="s">
        <v>14</v>
      </c>
      <c r="H17121">
        <v>17</v>
      </c>
      <c r="I17121">
        <v>15</v>
      </c>
      <c r="J17121">
        <v>1</v>
      </c>
      <c r="K17121">
        <v>1</v>
      </c>
      <c r="L17121">
        <f t="shared" si="534"/>
        <v>33</v>
      </c>
      <c r="M17121">
        <f t="shared" si="535"/>
        <v>0</v>
      </c>
    </row>
    <row r="17122" spans="1:13" ht="21" customHeight="1">
      <c r="A17122">
        <v>46294</v>
      </c>
      <c r="B17122" t="s">
        <v>116</v>
      </c>
      <c r="C17122" t="s">
        <v>117</v>
      </c>
      <c r="D17122" t="s">
        <v>25</v>
      </c>
      <c r="E17122" t="s">
        <v>26</v>
      </c>
      <c r="F17122">
        <f>VLOOKUP(D17122,ProductPrices[#All],3,FALSE)</f>
        <v>2.1</v>
      </c>
      <c r="G17122" t="s">
        <v>14</v>
      </c>
      <c r="H17122">
        <v>17</v>
      </c>
      <c r="I17122">
        <v>16</v>
      </c>
      <c r="J17122">
        <v>1</v>
      </c>
      <c r="K17122">
        <v>0</v>
      </c>
      <c r="L17122">
        <f t="shared" si="534"/>
        <v>33.6</v>
      </c>
      <c r="M17122">
        <f t="shared" si="535"/>
        <v>0</v>
      </c>
    </row>
    <row r="17123" spans="1:13" ht="21" customHeight="1">
      <c r="A17123">
        <v>46294</v>
      </c>
      <c r="B17123" t="s">
        <v>116</v>
      </c>
      <c r="C17123" t="s">
        <v>117</v>
      </c>
      <c r="D17123" t="s">
        <v>27</v>
      </c>
      <c r="E17123" t="s">
        <v>28</v>
      </c>
      <c r="F17123">
        <f>VLOOKUP(D17123,ProductPrices[#All],3,FALSE)</f>
        <v>1.5</v>
      </c>
      <c r="G17123" t="s">
        <v>29</v>
      </c>
      <c r="H17123">
        <v>5</v>
      </c>
      <c r="I17123">
        <v>4</v>
      </c>
      <c r="J17123">
        <v>1</v>
      </c>
      <c r="K17123">
        <v>0</v>
      </c>
      <c r="L17123">
        <f t="shared" si="534"/>
        <v>6</v>
      </c>
      <c r="M17123">
        <f t="shared" si="535"/>
        <v>0</v>
      </c>
    </row>
    <row r="17124" spans="1:13" ht="21" customHeight="1">
      <c r="A17124">
        <v>46294</v>
      </c>
      <c r="B17124" t="s">
        <v>116</v>
      </c>
      <c r="C17124" t="s">
        <v>117</v>
      </c>
      <c r="D17124" t="s">
        <v>30</v>
      </c>
      <c r="E17124" t="s">
        <v>31</v>
      </c>
      <c r="F17124">
        <f>VLOOKUP(D17124,ProductPrices[#All],3,FALSE)</f>
        <v>1.45</v>
      </c>
      <c r="G17124" t="s">
        <v>29</v>
      </c>
      <c r="H17124">
        <v>5</v>
      </c>
      <c r="I17124">
        <v>3</v>
      </c>
      <c r="J17124">
        <v>1</v>
      </c>
      <c r="K17124">
        <v>1</v>
      </c>
      <c r="L17124">
        <f t="shared" si="534"/>
        <v>4.3499999999999996</v>
      </c>
      <c r="M17124">
        <f t="shared" si="535"/>
        <v>0</v>
      </c>
    </row>
    <row r="17125" spans="1:13" ht="21" customHeight="1">
      <c r="A17125">
        <v>46294</v>
      </c>
      <c r="B17125" t="s">
        <v>116</v>
      </c>
      <c r="C17125" t="s">
        <v>117</v>
      </c>
      <c r="D17125" t="s">
        <v>32</v>
      </c>
      <c r="E17125" t="s">
        <v>33</v>
      </c>
      <c r="F17125">
        <f>VLOOKUP(D17125,ProductPrices[#All],3,FALSE)</f>
        <v>1.3</v>
      </c>
      <c r="G17125" t="s">
        <v>29</v>
      </c>
      <c r="H17125">
        <v>4</v>
      </c>
      <c r="I17125">
        <v>4</v>
      </c>
      <c r="J17125">
        <v>0</v>
      </c>
      <c r="K17125">
        <v>0</v>
      </c>
      <c r="L17125">
        <f t="shared" si="534"/>
        <v>5.2</v>
      </c>
      <c r="M17125">
        <f t="shared" si="535"/>
        <v>0</v>
      </c>
    </row>
    <row r="17126" spans="1:13" ht="21" customHeight="1">
      <c r="A17126">
        <v>46294</v>
      </c>
      <c r="B17126" t="s">
        <v>116</v>
      </c>
      <c r="C17126" t="s">
        <v>117</v>
      </c>
      <c r="D17126" t="s">
        <v>34</v>
      </c>
      <c r="E17126" t="s">
        <v>35</v>
      </c>
      <c r="F17126">
        <f>VLOOKUP(D17126,ProductPrices[#All],3,FALSE)</f>
        <v>1.4</v>
      </c>
      <c r="G17126" t="s">
        <v>29</v>
      </c>
      <c r="H17126">
        <v>3</v>
      </c>
      <c r="I17126">
        <v>3</v>
      </c>
      <c r="J17126">
        <v>0</v>
      </c>
      <c r="K17126">
        <v>0</v>
      </c>
      <c r="L17126">
        <f t="shared" si="534"/>
        <v>4.1999999999999993</v>
      </c>
      <c r="M17126">
        <f t="shared" si="535"/>
        <v>0</v>
      </c>
    </row>
    <row r="17127" spans="1:13" ht="21" customHeight="1">
      <c r="A17127">
        <v>46294</v>
      </c>
      <c r="B17127" t="s">
        <v>116</v>
      </c>
      <c r="C17127" t="s">
        <v>117</v>
      </c>
      <c r="D17127" t="s">
        <v>36</v>
      </c>
      <c r="E17127" t="s">
        <v>37</v>
      </c>
      <c r="F17127">
        <f>VLOOKUP(D17127,ProductPrices[#All],3,FALSE)</f>
        <v>1.6</v>
      </c>
      <c r="G17127" t="s">
        <v>29</v>
      </c>
      <c r="H17127">
        <v>5</v>
      </c>
      <c r="I17127">
        <v>5</v>
      </c>
      <c r="J17127">
        <v>0</v>
      </c>
      <c r="K17127">
        <v>0</v>
      </c>
      <c r="L17127">
        <f t="shared" si="534"/>
        <v>8</v>
      </c>
      <c r="M17127">
        <f t="shared" si="535"/>
        <v>0</v>
      </c>
    </row>
    <row r="17128" spans="1:13" ht="21" customHeight="1">
      <c r="A17128">
        <v>46294</v>
      </c>
      <c r="B17128" t="s">
        <v>116</v>
      </c>
      <c r="C17128" t="s">
        <v>117</v>
      </c>
      <c r="D17128" t="s">
        <v>38</v>
      </c>
      <c r="E17128" t="s">
        <v>39</v>
      </c>
      <c r="F17128">
        <f>VLOOKUP(D17128,ProductPrices[#All],3,FALSE)</f>
        <v>3.1</v>
      </c>
      <c r="G17128" t="s">
        <v>40</v>
      </c>
      <c r="H17128">
        <v>5</v>
      </c>
      <c r="I17128">
        <v>4</v>
      </c>
      <c r="J17128">
        <v>0</v>
      </c>
      <c r="K17128">
        <v>1</v>
      </c>
      <c r="L17128">
        <f t="shared" si="534"/>
        <v>12.4</v>
      </c>
      <c r="M17128">
        <f t="shared" si="535"/>
        <v>0</v>
      </c>
    </row>
    <row r="17129" spans="1:13" ht="21" customHeight="1">
      <c r="A17129">
        <v>46294</v>
      </c>
      <c r="B17129" t="s">
        <v>116</v>
      </c>
      <c r="C17129" t="s">
        <v>117</v>
      </c>
      <c r="D17129" t="s">
        <v>41</v>
      </c>
      <c r="E17129" t="s">
        <v>42</v>
      </c>
      <c r="F17129">
        <f>VLOOKUP(D17129,ProductPrices[#All],3,FALSE)</f>
        <v>3.4</v>
      </c>
      <c r="G17129" t="s">
        <v>40</v>
      </c>
      <c r="H17129">
        <v>6</v>
      </c>
      <c r="I17129">
        <v>4</v>
      </c>
      <c r="J17129">
        <v>0</v>
      </c>
      <c r="K17129">
        <v>2</v>
      </c>
      <c r="L17129">
        <f t="shared" si="534"/>
        <v>13.6</v>
      </c>
      <c r="M17129">
        <f t="shared" si="535"/>
        <v>0</v>
      </c>
    </row>
    <row r="17130" spans="1:13" ht="21" customHeight="1">
      <c r="A17130">
        <v>46294</v>
      </c>
      <c r="B17130" t="s">
        <v>116</v>
      </c>
      <c r="C17130" t="s">
        <v>117</v>
      </c>
      <c r="D17130" t="s">
        <v>43</v>
      </c>
      <c r="E17130" t="s">
        <v>44</v>
      </c>
      <c r="F17130">
        <f>VLOOKUP(D17130,ProductPrices[#All],3,FALSE)</f>
        <v>2.2000000000000002</v>
      </c>
      <c r="G17130" t="s">
        <v>40</v>
      </c>
      <c r="H17130">
        <v>5</v>
      </c>
      <c r="I17130">
        <v>3</v>
      </c>
      <c r="J17130">
        <v>0</v>
      </c>
      <c r="K17130">
        <v>2</v>
      </c>
      <c r="L17130">
        <f t="shared" si="534"/>
        <v>6.6000000000000005</v>
      </c>
      <c r="M17130">
        <f t="shared" si="535"/>
        <v>0</v>
      </c>
    </row>
    <row r="17131" spans="1:13" ht="21" customHeight="1">
      <c r="A17131">
        <v>46294</v>
      </c>
      <c r="B17131" t="s">
        <v>116</v>
      </c>
      <c r="C17131" t="s">
        <v>117</v>
      </c>
      <c r="D17131" t="s">
        <v>45</v>
      </c>
      <c r="E17131" t="s">
        <v>46</v>
      </c>
      <c r="F17131">
        <f>VLOOKUP(D17131,ProductPrices[#All],3,FALSE)</f>
        <v>2.25</v>
      </c>
      <c r="G17131" t="s">
        <v>40</v>
      </c>
      <c r="H17131">
        <v>4</v>
      </c>
      <c r="I17131">
        <v>3</v>
      </c>
      <c r="J17131">
        <v>0</v>
      </c>
      <c r="K17131">
        <v>1</v>
      </c>
      <c r="L17131">
        <f t="shared" si="534"/>
        <v>6.75</v>
      </c>
      <c r="M17131">
        <f t="shared" si="535"/>
        <v>0</v>
      </c>
    </row>
    <row r="17132" spans="1:13" ht="21" customHeight="1">
      <c r="A17132">
        <v>46294</v>
      </c>
      <c r="B17132" t="s">
        <v>116</v>
      </c>
      <c r="C17132" t="s">
        <v>117</v>
      </c>
      <c r="D17132" t="s">
        <v>47</v>
      </c>
      <c r="E17132" t="s">
        <v>48</v>
      </c>
      <c r="F17132">
        <f>VLOOKUP(D17132,ProductPrices[#All],3,FALSE)</f>
        <v>2.35</v>
      </c>
      <c r="G17132" t="s">
        <v>40</v>
      </c>
      <c r="H17132">
        <v>4</v>
      </c>
      <c r="I17132">
        <v>3</v>
      </c>
      <c r="J17132">
        <v>0</v>
      </c>
      <c r="K17132">
        <v>1</v>
      </c>
      <c r="L17132">
        <f t="shared" si="534"/>
        <v>7.0500000000000007</v>
      </c>
      <c r="M17132">
        <f t="shared" si="535"/>
        <v>0</v>
      </c>
    </row>
    <row r="17133" spans="1:13" ht="21" customHeight="1">
      <c r="A17133">
        <v>46294</v>
      </c>
      <c r="B17133" t="s">
        <v>116</v>
      </c>
      <c r="C17133" t="s">
        <v>117</v>
      </c>
      <c r="D17133" t="s">
        <v>49</v>
      </c>
      <c r="E17133" t="s">
        <v>50</v>
      </c>
      <c r="F17133">
        <f>VLOOKUP(D17133,ProductPrices[#All],3,FALSE)</f>
        <v>2.75</v>
      </c>
      <c r="G17133" t="s">
        <v>40</v>
      </c>
      <c r="H17133">
        <v>5</v>
      </c>
      <c r="I17133">
        <v>3</v>
      </c>
      <c r="J17133">
        <v>0</v>
      </c>
      <c r="K17133">
        <v>2</v>
      </c>
      <c r="L17133">
        <f t="shared" si="534"/>
        <v>8.25</v>
      </c>
      <c r="M17133">
        <f t="shared" si="535"/>
        <v>0</v>
      </c>
    </row>
    <row r="17134" spans="1:13" ht="21" customHeight="1">
      <c r="A17134">
        <v>46294</v>
      </c>
      <c r="B17134" t="s">
        <v>116</v>
      </c>
      <c r="C17134" t="s">
        <v>117</v>
      </c>
      <c r="D17134" t="s">
        <v>51</v>
      </c>
      <c r="E17134" t="s">
        <v>52</v>
      </c>
      <c r="F17134">
        <f>VLOOKUP(D17134,ProductPrices[#All],3,FALSE)</f>
        <v>4.6500000000000004</v>
      </c>
      <c r="G17134" t="s">
        <v>40</v>
      </c>
      <c r="H17134">
        <v>5</v>
      </c>
      <c r="I17134">
        <v>2</v>
      </c>
      <c r="J17134">
        <v>0</v>
      </c>
      <c r="K17134">
        <v>3</v>
      </c>
      <c r="L17134">
        <f t="shared" si="534"/>
        <v>9.3000000000000007</v>
      </c>
      <c r="M17134">
        <f t="shared" si="535"/>
        <v>0</v>
      </c>
    </row>
    <row r="17135" spans="1:13" ht="21" customHeight="1">
      <c r="A17135">
        <v>46294</v>
      </c>
      <c r="B17135" t="s">
        <v>116</v>
      </c>
      <c r="C17135" t="s">
        <v>117</v>
      </c>
      <c r="D17135" t="s">
        <v>53</v>
      </c>
      <c r="E17135" t="s">
        <v>54</v>
      </c>
      <c r="F17135">
        <f>VLOOKUP(D17135,ProductPrices[#All],3,FALSE)</f>
        <v>2.2000000000000002</v>
      </c>
      <c r="G17135" t="s">
        <v>55</v>
      </c>
      <c r="H17135">
        <v>4</v>
      </c>
      <c r="I17135">
        <v>2</v>
      </c>
      <c r="J17135">
        <v>0</v>
      </c>
      <c r="K17135">
        <v>2</v>
      </c>
      <c r="L17135">
        <f t="shared" si="534"/>
        <v>4.4000000000000004</v>
      </c>
      <c r="M17135">
        <f t="shared" si="535"/>
        <v>0</v>
      </c>
    </row>
    <row r="17136" spans="1:13" ht="21" customHeight="1">
      <c r="A17136">
        <v>46294</v>
      </c>
      <c r="B17136" t="s">
        <v>116</v>
      </c>
      <c r="C17136" t="s">
        <v>117</v>
      </c>
      <c r="D17136" t="s">
        <v>56</v>
      </c>
      <c r="E17136" t="s">
        <v>57</v>
      </c>
      <c r="F17136">
        <f>VLOOKUP(D17136,ProductPrices[#All],3,FALSE)</f>
        <v>3.35</v>
      </c>
      <c r="G17136" t="s">
        <v>55</v>
      </c>
      <c r="H17136">
        <v>5</v>
      </c>
      <c r="I17136">
        <v>4</v>
      </c>
      <c r="J17136">
        <v>0</v>
      </c>
      <c r="K17136">
        <v>1</v>
      </c>
      <c r="L17136">
        <f t="shared" si="534"/>
        <v>13.4</v>
      </c>
      <c r="M17136">
        <f t="shared" si="535"/>
        <v>0</v>
      </c>
    </row>
    <row r="17137" spans="1:13" ht="21" customHeight="1">
      <c r="A17137">
        <v>46294</v>
      </c>
      <c r="B17137" t="s">
        <v>116</v>
      </c>
      <c r="C17137" t="s">
        <v>117</v>
      </c>
      <c r="D17137" t="s">
        <v>58</v>
      </c>
      <c r="E17137" t="s">
        <v>59</v>
      </c>
      <c r="F17137">
        <f>VLOOKUP(D17137,ProductPrices[#All],3,FALSE)</f>
        <v>2.25</v>
      </c>
      <c r="G17137" t="s">
        <v>55</v>
      </c>
      <c r="H17137">
        <v>5</v>
      </c>
      <c r="I17137">
        <v>4</v>
      </c>
      <c r="J17137">
        <v>0</v>
      </c>
      <c r="K17137">
        <v>1</v>
      </c>
      <c r="L17137">
        <f t="shared" si="534"/>
        <v>9</v>
      </c>
      <c r="M17137">
        <f t="shared" si="535"/>
        <v>0</v>
      </c>
    </row>
    <row r="17138" spans="1:13" ht="21" customHeight="1">
      <c r="A17138">
        <v>46294</v>
      </c>
      <c r="B17138" t="s">
        <v>116</v>
      </c>
      <c r="C17138" t="s">
        <v>117</v>
      </c>
      <c r="D17138" t="s">
        <v>60</v>
      </c>
      <c r="E17138" t="s">
        <v>61</v>
      </c>
      <c r="F17138">
        <f>VLOOKUP(D17138,ProductPrices[#All],3,FALSE)</f>
        <v>1.5</v>
      </c>
      <c r="G17138" t="s">
        <v>55</v>
      </c>
      <c r="H17138">
        <v>6</v>
      </c>
      <c r="I17138">
        <v>4</v>
      </c>
      <c r="J17138">
        <v>0</v>
      </c>
      <c r="K17138">
        <v>2</v>
      </c>
      <c r="L17138">
        <f t="shared" si="534"/>
        <v>6</v>
      </c>
      <c r="M17138">
        <f t="shared" si="535"/>
        <v>0</v>
      </c>
    </row>
    <row r="17139" spans="1:13" ht="21" customHeight="1">
      <c r="A17139">
        <v>46294</v>
      </c>
      <c r="B17139" t="s">
        <v>116</v>
      </c>
      <c r="C17139" t="s">
        <v>117</v>
      </c>
      <c r="D17139" t="s">
        <v>62</v>
      </c>
      <c r="E17139" t="s">
        <v>63</v>
      </c>
      <c r="F17139">
        <f>VLOOKUP(D17139,ProductPrices[#All],3,FALSE)</f>
        <v>3.3</v>
      </c>
      <c r="G17139" t="s">
        <v>55</v>
      </c>
      <c r="H17139">
        <v>6</v>
      </c>
      <c r="I17139">
        <v>6</v>
      </c>
      <c r="J17139">
        <v>0</v>
      </c>
      <c r="K17139">
        <v>0</v>
      </c>
      <c r="L17139">
        <f t="shared" si="534"/>
        <v>19.799999999999997</v>
      </c>
      <c r="M17139">
        <f t="shared" si="535"/>
        <v>0</v>
      </c>
    </row>
    <row r="17140" spans="1:13" ht="21" customHeight="1">
      <c r="A17140">
        <v>46294</v>
      </c>
      <c r="B17140" t="s">
        <v>116</v>
      </c>
      <c r="C17140" t="s">
        <v>117</v>
      </c>
      <c r="D17140" t="s">
        <v>64</v>
      </c>
      <c r="E17140" t="s">
        <v>65</v>
      </c>
      <c r="F17140">
        <f>VLOOKUP(D17140,ProductPrices[#All],3,FALSE)</f>
        <v>2.95</v>
      </c>
      <c r="G17140" t="s">
        <v>66</v>
      </c>
      <c r="H17140">
        <v>10</v>
      </c>
      <c r="I17140">
        <v>10</v>
      </c>
      <c r="J17140">
        <v>0</v>
      </c>
      <c r="K17140">
        <v>0</v>
      </c>
      <c r="L17140">
        <f t="shared" si="534"/>
        <v>29.5</v>
      </c>
      <c r="M17140">
        <f t="shared" si="535"/>
        <v>0</v>
      </c>
    </row>
    <row r="17141" spans="1:13" ht="21" customHeight="1">
      <c r="A17141">
        <v>46294</v>
      </c>
      <c r="B17141" t="s">
        <v>116</v>
      </c>
      <c r="C17141" t="s">
        <v>117</v>
      </c>
      <c r="D17141" t="s">
        <v>67</v>
      </c>
      <c r="E17141" t="s">
        <v>68</v>
      </c>
      <c r="F17141">
        <f>VLOOKUP(D17141,ProductPrices[#All],3,FALSE)</f>
        <v>2.6</v>
      </c>
      <c r="G17141" t="s">
        <v>66</v>
      </c>
      <c r="H17141">
        <v>10</v>
      </c>
      <c r="I17141">
        <v>10</v>
      </c>
      <c r="J17141">
        <v>0</v>
      </c>
      <c r="K17141">
        <v>0</v>
      </c>
      <c r="L17141">
        <f t="shared" si="534"/>
        <v>26</v>
      </c>
      <c r="M17141">
        <f t="shared" si="535"/>
        <v>0</v>
      </c>
    </row>
    <row r="17142" spans="1:13" ht="21" customHeight="1">
      <c r="A17142">
        <v>46294</v>
      </c>
      <c r="B17142" t="s">
        <v>116</v>
      </c>
      <c r="C17142" t="s">
        <v>117</v>
      </c>
      <c r="D17142" t="s">
        <v>69</v>
      </c>
      <c r="E17142" t="s">
        <v>70</v>
      </c>
      <c r="F17142">
        <f>VLOOKUP(D17142,ProductPrices[#All],3,FALSE)</f>
        <v>2.2000000000000002</v>
      </c>
      <c r="G17142" t="s">
        <v>66</v>
      </c>
      <c r="H17142">
        <v>13</v>
      </c>
      <c r="I17142">
        <v>13</v>
      </c>
      <c r="J17142">
        <v>0</v>
      </c>
      <c r="K17142">
        <v>0</v>
      </c>
      <c r="L17142">
        <f t="shared" si="534"/>
        <v>28.6</v>
      </c>
      <c r="M17142">
        <f t="shared" si="535"/>
        <v>0</v>
      </c>
    </row>
    <row r="17143" spans="1:13" ht="21" customHeight="1">
      <c r="A17143">
        <v>46294</v>
      </c>
      <c r="B17143" t="s">
        <v>116</v>
      </c>
      <c r="C17143" t="s">
        <v>117</v>
      </c>
      <c r="D17143" t="s">
        <v>71</v>
      </c>
      <c r="E17143" t="s">
        <v>72</v>
      </c>
      <c r="F17143">
        <f>VLOOKUP(D17143,ProductPrices[#All],3,FALSE)</f>
        <v>2.25</v>
      </c>
      <c r="G17143" t="s">
        <v>66</v>
      </c>
      <c r="H17143">
        <v>8</v>
      </c>
      <c r="I17143">
        <v>8</v>
      </c>
      <c r="J17143">
        <v>0</v>
      </c>
      <c r="K17143">
        <v>0</v>
      </c>
      <c r="L17143">
        <f t="shared" si="534"/>
        <v>18</v>
      </c>
      <c r="M17143">
        <f t="shared" si="535"/>
        <v>0</v>
      </c>
    </row>
    <row r="17144" spans="1:13" ht="21" customHeight="1">
      <c r="A17144">
        <v>46294</v>
      </c>
      <c r="B17144" t="s">
        <v>116</v>
      </c>
      <c r="C17144" t="s">
        <v>117</v>
      </c>
      <c r="D17144" t="s">
        <v>73</v>
      </c>
      <c r="E17144" t="s">
        <v>74</v>
      </c>
      <c r="F17144">
        <f>VLOOKUP(D17144,ProductPrices[#All],3,FALSE)</f>
        <v>2.25</v>
      </c>
      <c r="G17144" t="s">
        <v>66</v>
      </c>
      <c r="H17144">
        <v>11</v>
      </c>
      <c r="I17144">
        <v>11</v>
      </c>
      <c r="J17144">
        <v>0</v>
      </c>
      <c r="K17144">
        <v>0</v>
      </c>
      <c r="L17144">
        <f t="shared" si="534"/>
        <v>24.75</v>
      </c>
      <c r="M17144">
        <f t="shared" si="535"/>
        <v>0</v>
      </c>
    </row>
    <row r="17145" spans="1:13" ht="21" customHeight="1">
      <c r="A17145">
        <v>46294</v>
      </c>
      <c r="B17145" t="s">
        <v>116</v>
      </c>
      <c r="C17145" t="s">
        <v>117</v>
      </c>
      <c r="D17145" t="s">
        <v>75</v>
      </c>
      <c r="E17145" t="s">
        <v>76</v>
      </c>
      <c r="F17145">
        <f>VLOOKUP(D17145,ProductPrices[#All],3,FALSE)</f>
        <v>1.9</v>
      </c>
      <c r="G17145" t="s">
        <v>77</v>
      </c>
      <c r="H17145">
        <v>11</v>
      </c>
      <c r="I17145">
        <v>2</v>
      </c>
      <c r="J17145">
        <v>0</v>
      </c>
      <c r="K17145">
        <v>0</v>
      </c>
      <c r="L17145">
        <f t="shared" si="534"/>
        <v>3.8</v>
      </c>
      <c r="M17145">
        <f t="shared" si="535"/>
        <v>9</v>
      </c>
    </row>
    <row r="17146" spans="1:13" ht="21" customHeight="1">
      <c r="A17146">
        <v>46294</v>
      </c>
      <c r="B17146" t="s">
        <v>116</v>
      </c>
      <c r="C17146" t="s">
        <v>117</v>
      </c>
      <c r="D17146" t="s">
        <v>78</v>
      </c>
      <c r="E17146" t="s">
        <v>79</v>
      </c>
      <c r="F17146">
        <f>VLOOKUP(D17146,ProductPrices[#All],3,FALSE)</f>
        <v>1.9</v>
      </c>
      <c r="G17146" t="s">
        <v>77</v>
      </c>
      <c r="H17146">
        <v>12</v>
      </c>
      <c r="I17146">
        <v>4</v>
      </c>
      <c r="J17146">
        <v>0</v>
      </c>
      <c r="K17146">
        <v>0</v>
      </c>
      <c r="L17146">
        <f t="shared" si="534"/>
        <v>7.6</v>
      </c>
      <c r="M17146">
        <f t="shared" si="535"/>
        <v>8</v>
      </c>
    </row>
    <row r="17147" spans="1:13" ht="21" customHeight="1">
      <c r="A17147">
        <v>46294</v>
      </c>
      <c r="B17147" t="s">
        <v>116</v>
      </c>
      <c r="C17147" t="s">
        <v>117</v>
      </c>
      <c r="D17147" t="s">
        <v>80</v>
      </c>
      <c r="E17147" t="s">
        <v>81</v>
      </c>
      <c r="F17147">
        <f>VLOOKUP(D17147,ProductPrices[#All],3,FALSE)</f>
        <v>2.0499999999999998</v>
      </c>
      <c r="G17147" t="s">
        <v>77</v>
      </c>
      <c r="H17147">
        <v>13</v>
      </c>
      <c r="I17147">
        <v>3</v>
      </c>
      <c r="J17147">
        <v>0</v>
      </c>
      <c r="K17147">
        <v>0</v>
      </c>
      <c r="L17147">
        <f t="shared" si="534"/>
        <v>6.1499999999999995</v>
      </c>
      <c r="M17147">
        <f t="shared" si="535"/>
        <v>10</v>
      </c>
    </row>
    <row r="17148" spans="1:13" ht="21" customHeight="1">
      <c r="A17148">
        <v>46294</v>
      </c>
      <c r="B17148" t="s">
        <v>116</v>
      </c>
      <c r="C17148" t="s">
        <v>117</v>
      </c>
      <c r="D17148" t="s">
        <v>82</v>
      </c>
      <c r="E17148" t="s">
        <v>83</v>
      </c>
      <c r="F17148">
        <f>VLOOKUP(D17148,ProductPrices[#All],3,FALSE)</f>
        <v>1.95</v>
      </c>
      <c r="G17148" t="s">
        <v>77</v>
      </c>
      <c r="H17148">
        <v>8</v>
      </c>
      <c r="I17148">
        <v>5</v>
      </c>
      <c r="J17148">
        <v>0</v>
      </c>
      <c r="K17148">
        <v>0</v>
      </c>
      <c r="L17148">
        <f t="shared" si="534"/>
        <v>9.75</v>
      </c>
      <c r="M17148">
        <f t="shared" si="535"/>
        <v>3</v>
      </c>
    </row>
    <row r="17149" spans="1:13" ht="21" customHeight="1">
      <c r="A17149">
        <v>46294</v>
      </c>
      <c r="B17149" t="s">
        <v>116</v>
      </c>
      <c r="C17149" t="s">
        <v>117</v>
      </c>
      <c r="D17149" t="s">
        <v>84</v>
      </c>
      <c r="E17149" t="s">
        <v>85</v>
      </c>
      <c r="F17149">
        <f>VLOOKUP(D17149,ProductPrices[#All],3,FALSE)</f>
        <v>1.55</v>
      </c>
      <c r="G17149" t="s">
        <v>77</v>
      </c>
      <c r="H17149">
        <v>14</v>
      </c>
      <c r="I17149">
        <v>7</v>
      </c>
      <c r="J17149">
        <v>0</v>
      </c>
      <c r="K17149">
        <v>0</v>
      </c>
      <c r="L17149">
        <f t="shared" si="534"/>
        <v>10.85</v>
      </c>
      <c r="M17149">
        <f t="shared" si="535"/>
        <v>7</v>
      </c>
    </row>
    <row r="17150" spans="1:13" ht="21" customHeight="1">
      <c r="A17150">
        <v>46294</v>
      </c>
      <c r="B17150" t="s">
        <v>116</v>
      </c>
      <c r="C17150" t="s">
        <v>117</v>
      </c>
      <c r="D17150" t="s">
        <v>86</v>
      </c>
      <c r="E17150" t="s">
        <v>87</v>
      </c>
      <c r="F17150">
        <f>VLOOKUP(D17150,ProductPrices[#All],3,FALSE)</f>
        <v>2</v>
      </c>
      <c r="G17150" t="s">
        <v>77</v>
      </c>
      <c r="H17150">
        <v>12</v>
      </c>
      <c r="I17150">
        <v>3</v>
      </c>
      <c r="J17150">
        <v>0</v>
      </c>
      <c r="K17150">
        <v>0</v>
      </c>
      <c r="L17150">
        <f t="shared" si="534"/>
        <v>6</v>
      </c>
      <c r="M17150">
        <f t="shared" si="535"/>
        <v>9</v>
      </c>
    </row>
    <row r="17151" spans="1:13" ht="21" customHeight="1">
      <c r="A17151">
        <v>46294</v>
      </c>
      <c r="B17151" t="s">
        <v>116</v>
      </c>
      <c r="C17151" t="s">
        <v>117</v>
      </c>
      <c r="D17151" t="s">
        <v>88</v>
      </c>
      <c r="E17151" t="s">
        <v>89</v>
      </c>
      <c r="F17151">
        <f>VLOOKUP(D17151,ProductPrices[#All],3,FALSE)</f>
        <v>2</v>
      </c>
      <c r="G17151" t="s">
        <v>77</v>
      </c>
      <c r="H17151">
        <v>17</v>
      </c>
      <c r="I17151">
        <v>13</v>
      </c>
      <c r="J17151">
        <v>0</v>
      </c>
      <c r="K17151">
        <v>0</v>
      </c>
      <c r="L17151">
        <f t="shared" si="534"/>
        <v>26</v>
      </c>
      <c r="M17151">
        <f t="shared" si="535"/>
        <v>4</v>
      </c>
    </row>
    <row r="17152" spans="1:13" ht="21" customHeight="1">
      <c r="A17152">
        <v>46294</v>
      </c>
      <c r="B17152" t="s">
        <v>116</v>
      </c>
      <c r="C17152" t="s">
        <v>117</v>
      </c>
      <c r="D17152" t="s">
        <v>90</v>
      </c>
      <c r="E17152" t="s">
        <v>91</v>
      </c>
      <c r="F17152">
        <f>VLOOKUP(D17152,ProductPrices[#All],3,FALSE)</f>
        <v>3.7</v>
      </c>
      <c r="G17152" t="s">
        <v>92</v>
      </c>
      <c r="H17152">
        <v>15</v>
      </c>
      <c r="I17152">
        <v>6</v>
      </c>
      <c r="J17152">
        <v>0</v>
      </c>
      <c r="K17152">
        <v>9</v>
      </c>
      <c r="L17152">
        <f t="shared" si="534"/>
        <v>22.200000000000003</v>
      </c>
      <c r="M17152">
        <f t="shared" si="535"/>
        <v>0</v>
      </c>
    </row>
    <row r="17153" spans="1:13" ht="21" customHeight="1">
      <c r="A17153">
        <v>46294</v>
      </c>
      <c r="B17153" t="s">
        <v>116</v>
      </c>
      <c r="C17153" t="s">
        <v>117</v>
      </c>
      <c r="D17153" t="s">
        <v>93</v>
      </c>
      <c r="E17153" t="s">
        <v>94</v>
      </c>
      <c r="F17153">
        <f>VLOOKUP(D17153,ProductPrices[#All],3,FALSE)</f>
        <v>3.7</v>
      </c>
      <c r="G17153" t="s">
        <v>92</v>
      </c>
      <c r="H17153">
        <v>6</v>
      </c>
      <c r="I17153">
        <v>5</v>
      </c>
      <c r="J17153">
        <v>1</v>
      </c>
      <c r="K17153">
        <v>0</v>
      </c>
      <c r="L17153">
        <f t="shared" si="534"/>
        <v>18.5</v>
      </c>
      <c r="M17153">
        <f t="shared" si="535"/>
        <v>0</v>
      </c>
    </row>
    <row r="17154" spans="1:13" ht="21" customHeight="1">
      <c r="A17154">
        <v>46294</v>
      </c>
      <c r="B17154" t="s">
        <v>116</v>
      </c>
      <c r="C17154" t="s">
        <v>117</v>
      </c>
      <c r="D17154" t="s">
        <v>95</v>
      </c>
      <c r="E17154" t="s">
        <v>96</v>
      </c>
      <c r="F17154">
        <f>VLOOKUP(D17154,ProductPrices[#All],3,FALSE)</f>
        <v>3.7</v>
      </c>
      <c r="G17154" t="s">
        <v>92</v>
      </c>
      <c r="H17154">
        <v>7</v>
      </c>
      <c r="I17154">
        <v>6</v>
      </c>
      <c r="J17154">
        <v>0</v>
      </c>
      <c r="K17154">
        <v>1</v>
      </c>
      <c r="L17154">
        <f t="shared" ref="L17154:L17217" si="536">F17154*I17154</f>
        <v>22.200000000000003</v>
      </c>
      <c r="M17154">
        <f t="shared" ref="M17154:M17217" si="537">H17154-I17154-J17154-K17154</f>
        <v>0</v>
      </c>
    </row>
    <row r="17155" spans="1:13" ht="21" customHeight="1">
      <c r="A17155">
        <v>46294</v>
      </c>
      <c r="B17155" t="s">
        <v>116</v>
      </c>
      <c r="C17155" t="s">
        <v>117</v>
      </c>
      <c r="D17155" t="s">
        <v>97</v>
      </c>
      <c r="E17155" t="s">
        <v>98</v>
      </c>
      <c r="F17155">
        <f>VLOOKUP(D17155,ProductPrices[#All],3,FALSE)</f>
        <v>3.6</v>
      </c>
      <c r="G17155" t="s">
        <v>92</v>
      </c>
      <c r="H17155">
        <v>6</v>
      </c>
      <c r="I17155">
        <v>3</v>
      </c>
      <c r="J17155">
        <v>0</v>
      </c>
      <c r="K17155">
        <v>3</v>
      </c>
      <c r="L17155">
        <f t="shared" si="536"/>
        <v>10.8</v>
      </c>
      <c r="M17155">
        <f t="shared" si="537"/>
        <v>0</v>
      </c>
    </row>
    <row r="17156" spans="1:13" ht="21" customHeight="1">
      <c r="A17156">
        <v>46294</v>
      </c>
      <c r="B17156" t="s">
        <v>116</v>
      </c>
      <c r="C17156" t="s">
        <v>117</v>
      </c>
      <c r="D17156" t="s">
        <v>99</v>
      </c>
      <c r="E17156" t="s">
        <v>100</v>
      </c>
      <c r="F17156">
        <f>VLOOKUP(D17156,ProductPrices[#All],3,FALSE)</f>
        <v>1.25</v>
      </c>
      <c r="G17156" t="s">
        <v>101</v>
      </c>
      <c r="H17156">
        <v>9</v>
      </c>
      <c r="I17156">
        <v>2</v>
      </c>
      <c r="J17156">
        <v>0</v>
      </c>
      <c r="K17156">
        <v>0</v>
      </c>
      <c r="L17156">
        <f t="shared" si="536"/>
        <v>2.5</v>
      </c>
      <c r="M17156">
        <f t="shared" si="537"/>
        <v>7</v>
      </c>
    </row>
    <row r="17157" spans="1:13" ht="21" customHeight="1">
      <c r="A17157">
        <v>46294</v>
      </c>
      <c r="B17157" t="s">
        <v>116</v>
      </c>
      <c r="C17157" t="s">
        <v>117</v>
      </c>
      <c r="D17157" t="s">
        <v>102</v>
      </c>
      <c r="E17157" t="s">
        <v>103</v>
      </c>
      <c r="F17157">
        <f>VLOOKUP(D17157,ProductPrices[#All],3,FALSE)</f>
        <v>1.25</v>
      </c>
      <c r="G17157" t="s">
        <v>101</v>
      </c>
      <c r="H17157">
        <v>13</v>
      </c>
      <c r="I17157">
        <v>7</v>
      </c>
      <c r="J17157">
        <v>0</v>
      </c>
      <c r="K17157">
        <v>0</v>
      </c>
      <c r="L17157">
        <f t="shared" si="536"/>
        <v>8.75</v>
      </c>
      <c r="M17157">
        <f t="shared" si="537"/>
        <v>6</v>
      </c>
    </row>
    <row r="17158" spans="1:13" ht="21" customHeight="1">
      <c r="A17158">
        <v>46294</v>
      </c>
      <c r="B17158" t="s">
        <v>116</v>
      </c>
      <c r="C17158" t="s">
        <v>117</v>
      </c>
      <c r="D17158" t="s">
        <v>104</v>
      </c>
      <c r="E17158" t="s">
        <v>105</v>
      </c>
      <c r="F17158">
        <f>VLOOKUP(D17158,ProductPrices[#All],3,FALSE)</f>
        <v>1.25</v>
      </c>
      <c r="G17158" t="s">
        <v>101</v>
      </c>
      <c r="H17158">
        <v>8</v>
      </c>
      <c r="I17158">
        <v>2</v>
      </c>
      <c r="J17158">
        <v>0</v>
      </c>
      <c r="K17158">
        <v>0</v>
      </c>
      <c r="L17158">
        <f t="shared" si="536"/>
        <v>2.5</v>
      </c>
      <c r="M17158">
        <f t="shared" si="537"/>
        <v>6</v>
      </c>
    </row>
    <row r="17159" spans="1:13" ht="21" customHeight="1">
      <c r="A17159">
        <v>46294</v>
      </c>
      <c r="B17159" t="s">
        <v>118</v>
      </c>
      <c r="C17159" t="s">
        <v>119</v>
      </c>
      <c r="D17159" t="s">
        <v>12</v>
      </c>
      <c r="E17159" t="s">
        <v>13</v>
      </c>
      <c r="F17159">
        <f>VLOOKUP(D17159,ProductPrices[#All],3,FALSE)</f>
        <v>1.35</v>
      </c>
      <c r="G17159" t="s">
        <v>14</v>
      </c>
      <c r="H17159">
        <v>127</v>
      </c>
      <c r="I17159">
        <v>122</v>
      </c>
      <c r="J17159">
        <v>4</v>
      </c>
      <c r="K17159">
        <v>1</v>
      </c>
      <c r="L17159">
        <f t="shared" si="536"/>
        <v>164.70000000000002</v>
      </c>
      <c r="M17159">
        <f t="shared" si="537"/>
        <v>0</v>
      </c>
    </row>
    <row r="17160" spans="1:13" ht="21" customHeight="1">
      <c r="A17160">
        <v>46294</v>
      </c>
      <c r="B17160" t="s">
        <v>118</v>
      </c>
      <c r="C17160" t="s">
        <v>119</v>
      </c>
      <c r="D17160" t="s">
        <v>15</v>
      </c>
      <c r="E17160" t="s">
        <v>16</v>
      </c>
      <c r="F17160">
        <f>VLOOKUP(D17160,ProductPrices[#All],3,FALSE)</f>
        <v>1.35</v>
      </c>
      <c r="G17160" t="s">
        <v>14</v>
      </c>
      <c r="H17160">
        <v>27</v>
      </c>
      <c r="I17160">
        <v>26</v>
      </c>
      <c r="J17160">
        <v>0</v>
      </c>
      <c r="K17160">
        <v>1</v>
      </c>
      <c r="L17160">
        <f t="shared" si="536"/>
        <v>35.1</v>
      </c>
      <c r="M17160">
        <f t="shared" si="537"/>
        <v>0</v>
      </c>
    </row>
    <row r="17161" spans="1:13" ht="21" customHeight="1">
      <c r="A17161">
        <v>46294</v>
      </c>
      <c r="B17161" t="s">
        <v>118</v>
      </c>
      <c r="C17161" t="s">
        <v>119</v>
      </c>
      <c r="D17161" t="s">
        <v>17</v>
      </c>
      <c r="E17161" t="s">
        <v>18</v>
      </c>
      <c r="F17161">
        <f>VLOOKUP(D17161,ProductPrices[#All],3,FALSE)</f>
        <v>2.5</v>
      </c>
      <c r="G17161" t="s">
        <v>14</v>
      </c>
      <c r="H17161">
        <v>27</v>
      </c>
      <c r="I17161">
        <v>24</v>
      </c>
      <c r="J17161">
        <v>2</v>
      </c>
      <c r="K17161">
        <v>1</v>
      </c>
      <c r="L17161">
        <f t="shared" si="536"/>
        <v>60</v>
      </c>
      <c r="M17161">
        <f t="shared" si="537"/>
        <v>0</v>
      </c>
    </row>
    <row r="17162" spans="1:13" ht="21" customHeight="1">
      <c r="A17162">
        <v>46294</v>
      </c>
      <c r="B17162" t="s">
        <v>118</v>
      </c>
      <c r="C17162" t="s">
        <v>119</v>
      </c>
      <c r="D17162" t="s">
        <v>19</v>
      </c>
      <c r="E17162" t="s">
        <v>20</v>
      </c>
      <c r="F17162">
        <f>VLOOKUP(D17162,ProductPrices[#All],3,FALSE)</f>
        <v>2.25</v>
      </c>
      <c r="G17162" t="s">
        <v>14</v>
      </c>
      <c r="H17162">
        <v>27</v>
      </c>
      <c r="I17162">
        <v>25</v>
      </c>
      <c r="J17162">
        <v>2</v>
      </c>
      <c r="K17162">
        <v>0</v>
      </c>
      <c r="L17162">
        <f t="shared" si="536"/>
        <v>56.25</v>
      </c>
      <c r="M17162">
        <f t="shared" si="537"/>
        <v>0</v>
      </c>
    </row>
    <row r="17163" spans="1:13" ht="21" customHeight="1">
      <c r="A17163">
        <v>46294</v>
      </c>
      <c r="B17163" t="s">
        <v>118</v>
      </c>
      <c r="C17163" t="s">
        <v>119</v>
      </c>
      <c r="D17163" t="s">
        <v>21</v>
      </c>
      <c r="E17163" t="s">
        <v>22</v>
      </c>
      <c r="F17163">
        <f>VLOOKUP(D17163,ProductPrices[#All],3,FALSE)</f>
        <v>2.5</v>
      </c>
      <c r="G17163" t="s">
        <v>14</v>
      </c>
      <c r="H17163">
        <v>27</v>
      </c>
      <c r="I17163">
        <v>25</v>
      </c>
      <c r="J17163">
        <v>2</v>
      </c>
      <c r="K17163">
        <v>0</v>
      </c>
      <c r="L17163">
        <f t="shared" si="536"/>
        <v>62.5</v>
      </c>
      <c r="M17163">
        <f t="shared" si="537"/>
        <v>0</v>
      </c>
    </row>
    <row r="17164" spans="1:13" ht="21" customHeight="1">
      <c r="A17164">
        <v>46294</v>
      </c>
      <c r="B17164" t="s">
        <v>118</v>
      </c>
      <c r="C17164" t="s">
        <v>119</v>
      </c>
      <c r="D17164" t="s">
        <v>23</v>
      </c>
      <c r="E17164" t="s">
        <v>24</v>
      </c>
      <c r="F17164">
        <f>VLOOKUP(D17164,ProductPrices[#All],3,FALSE)</f>
        <v>2.2000000000000002</v>
      </c>
      <c r="G17164" t="s">
        <v>14</v>
      </c>
      <c r="H17164">
        <v>27</v>
      </c>
      <c r="I17164">
        <v>25</v>
      </c>
      <c r="J17164">
        <v>2</v>
      </c>
      <c r="K17164">
        <v>0</v>
      </c>
      <c r="L17164">
        <f t="shared" si="536"/>
        <v>55.000000000000007</v>
      </c>
      <c r="M17164">
        <f t="shared" si="537"/>
        <v>0</v>
      </c>
    </row>
    <row r="17165" spans="1:13" ht="21" customHeight="1">
      <c r="A17165">
        <v>46294</v>
      </c>
      <c r="B17165" t="s">
        <v>118</v>
      </c>
      <c r="C17165" t="s">
        <v>119</v>
      </c>
      <c r="D17165" t="s">
        <v>25</v>
      </c>
      <c r="E17165" t="s">
        <v>26</v>
      </c>
      <c r="F17165">
        <f>VLOOKUP(D17165,ProductPrices[#All],3,FALSE)</f>
        <v>2.1</v>
      </c>
      <c r="G17165" t="s">
        <v>14</v>
      </c>
      <c r="H17165">
        <v>27</v>
      </c>
      <c r="I17165">
        <v>25</v>
      </c>
      <c r="J17165">
        <v>2</v>
      </c>
      <c r="K17165">
        <v>0</v>
      </c>
      <c r="L17165">
        <f t="shared" si="536"/>
        <v>52.5</v>
      </c>
      <c r="M17165">
        <f t="shared" si="537"/>
        <v>0</v>
      </c>
    </row>
    <row r="17166" spans="1:13" ht="21" customHeight="1">
      <c r="A17166">
        <v>46294</v>
      </c>
      <c r="B17166" t="s">
        <v>118</v>
      </c>
      <c r="C17166" t="s">
        <v>119</v>
      </c>
      <c r="D17166" t="s">
        <v>27</v>
      </c>
      <c r="E17166" t="s">
        <v>28</v>
      </c>
      <c r="F17166">
        <f>VLOOKUP(D17166,ProductPrices[#All],3,FALSE)</f>
        <v>1.5</v>
      </c>
      <c r="G17166" t="s">
        <v>29</v>
      </c>
      <c r="H17166">
        <v>5</v>
      </c>
      <c r="I17166">
        <v>4</v>
      </c>
      <c r="J17166">
        <v>1</v>
      </c>
      <c r="K17166">
        <v>0</v>
      </c>
      <c r="L17166">
        <f t="shared" si="536"/>
        <v>6</v>
      </c>
      <c r="M17166">
        <f t="shared" si="537"/>
        <v>0</v>
      </c>
    </row>
    <row r="17167" spans="1:13" ht="21" customHeight="1">
      <c r="A17167">
        <v>46294</v>
      </c>
      <c r="B17167" t="s">
        <v>118</v>
      </c>
      <c r="C17167" t="s">
        <v>119</v>
      </c>
      <c r="D17167" t="s">
        <v>30</v>
      </c>
      <c r="E17167" t="s">
        <v>31</v>
      </c>
      <c r="F17167">
        <f>VLOOKUP(D17167,ProductPrices[#All],3,FALSE)</f>
        <v>1.45</v>
      </c>
      <c r="G17167" t="s">
        <v>29</v>
      </c>
      <c r="H17167">
        <v>7</v>
      </c>
      <c r="I17167">
        <v>7</v>
      </c>
      <c r="J17167">
        <v>0</v>
      </c>
      <c r="K17167">
        <v>0</v>
      </c>
      <c r="L17167">
        <f t="shared" si="536"/>
        <v>10.15</v>
      </c>
      <c r="M17167">
        <f t="shared" si="537"/>
        <v>0</v>
      </c>
    </row>
    <row r="17168" spans="1:13" ht="21" customHeight="1">
      <c r="A17168">
        <v>46294</v>
      </c>
      <c r="B17168" t="s">
        <v>118</v>
      </c>
      <c r="C17168" t="s">
        <v>119</v>
      </c>
      <c r="D17168" t="s">
        <v>32</v>
      </c>
      <c r="E17168" t="s">
        <v>33</v>
      </c>
      <c r="F17168">
        <f>VLOOKUP(D17168,ProductPrices[#All],3,FALSE)</f>
        <v>1.3</v>
      </c>
      <c r="G17168" t="s">
        <v>29</v>
      </c>
      <c r="H17168">
        <v>10</v>
      </c>
      <c r="I17168">
        <v>9</v>
      </c>
      <c r="J17168">
        <v>1</v>
      </c>
      <c r="K17168">
        <v>0</v>
      </c>
      <c r="L17168">
        <f t="shared" si="536"/>
        <v>11.700000000000001</v>
      </c>
      <c r="M17168">
        <f t="shared" si="537"/>
        <v>0</v>
      </c>
    </row>
    <row r="17169" spans="1:13" ht="21" customHeight="1">
      <c r="A17169">
        <v>46294</v>
      </c>
      <c r="B17169" t="s">
        <v>118</v>
      </c>
      <c r="C17169" t="s">
        <v>119</v>
      </c>
      <c r="D17169" t="s">
        <v>34</v>
      </c>
      <c r="E17169" t="s">
        <v>35</v>
      </c>
      <c r="F17169">
        <f>VLOOKUP(D17169,ProductPrices[#All],3,FALSE)</f>
        <v>1.4</v>
      </c>
      <c r="G17169" t="s">
        <v>29</v>
      </c>
      <c r="H17169">
        <v>10</v>
      </c>
      <c r="I17169">
        <v>9</v>
      </c>
      <c r="J17169">
        <v>1</v>
      </c>
      <c r="K17169">
        <v>0</v>
      </c>
      <c r="L17169">
        <f t="shared" si="536"/>
        <v>12.6</v>
      </c>
      <c r="M17169">
        <f t="shared" si="537"/>
        <v>0</v>
      </c>
    </row>
    <row r="17170" spans="1:13" ht="21" customHeight="1">
      <c r="A17170">
        <v>46294</v>
      </c>
      <c r="B17170" t="s">
        <v>118</v>
      </c>
      <c r="C17170" t="s">
        <v>119</v>
      </c>
      <c r="D17170" t="s">
        <v>36</v>
      </c>
      <c r="E17170" t="s">
        <v>37</v>
      </c>
      <c r="F17170">
        <f>VLOOKUP(D17170,ProductPrices[#All],3,FALSE)</f>
        <v>1.6</v>
      </c>
      <c r="G17170" t="s">
        <v>29</v>
      </c>
      <c r="H17170">
        <v>9</v>
      </c>
      <c r="I17170">
        <v>8</v>
      </c>
      <c r="J17170">
        <v>0</v>
      </c>
      <c r="K17170">
        <v>1</v>
      </c>
      <c r="L17170">
        <f t="shared" si="536"/>
        <v>12.8</v>
      </c>
      <c r="M17170">
        <f t="shared" si="537"/>
        <v>0</v>
      </c>
    </row>
    <row r="17171" spans="1:13" ht="21" customHeight="1">
      <c r="A17171">
        <v>46294</v>
      </c>
      <c r="B17171" t="s">
        <v>118</v>
      </c>
      <c r="C17171" t="s">
        <v>119</v>
      </c>
      <c r="D17171" t="s">
        <v>38</v>
      </c>
      <c r="E17171" t="s">
        <v>39</v>
      </c>
      <c r="F17171">
        <f>VLOOKUP(D17171,ProductPrices[#All],3,FALSE)</f>
        <v>3.1</v>
      </c>
      <c r="G17171" t="s">
        <v>40</v>
      </c>
      <c r="H17171">
        <v>10</v>
      </c>
      <c r="I17171">
        <v>9</v>
      </c>
      <c r="J17171">
        <v>0</v>
      </c>
      <c r="K17171">
        <v>1</v>
      </c>
      <c r="L17171">
        <f t="shared" si="536"/>
        <v>27.900000000000002</v>
      </c>
      <c r="M17171">
        <f t="shared" si="537"/>
        <v>0</v>
      </c>
    </row>
    <row r="17172" spans="1:13" ht="21" customHeight="1">
      <c r="A17172">
        <v>46294</v>
      </c>
      <c r="B17172" t="s">
        <v>118</v>
      </c>
      <c r="C17172" t="s">
        <v>119</v>
      </c>
      <c r="D17172" t="s">
        <v>41</v>
      </c>
      <c r="E17172" t="s">
        <v>42</v>
      </c>
      <c r="F17172">
        <f>VLOOKUP(D17172,ProductPrices[#All],3,FALSE)</f>
        <v>3.4</v>
      </c>
      <c r="G17172" t="s">
        <v>40</v>
      </c>
      <c r="H17172">
        <v>8</v>
      </c>
      <c r="I17172">
        <v>7</v>
      </c>
      <c r="J17172">
        <v>0</v>
      </c>
      <c r="K17172">
        <v>1</v>
      </c>
      <c r="L17172">
        <f t="shared" si="536"/>
        <v>23.8</v>
      </c>
      <c r="M17172">
        <f t="shared" si="537"/>
        <v>0</v>
      </c>
    </row>
    <row r="17173" spans="1:13" ht="21" customHeight="1">
      <c r="A17173">
        <v>46294</v>
      </c>
      <c r="B17173" t="s">
        <v>118</v>
      </c>
      <c r="C17173" t="s">
        <v>119</v>
      </c>
      <c r="D17173" t="s">
        <v>43</v>
      </c>
      <c r="E17173" t="s">
        <v>44</v>
      </c>
      <c r="F17173">
        <f>VLOOKUP(D17173,ProductPrices[#All],3,FALSE)</f>
        <v>2.2000000000000002</v>
      </c>
      <c r="G17173" t="s">
        <v>40</v>
      </c>
      <c r="H17173">
        <v>7</v>
      </c>
      <c r="I17173">
        <v>5</v>
      </c>
      <c r="J17173">
        <v>0</v>
      </c>
      <c r="K17173">
        <v>2</v>
      </c>
      <c r="L17173">
        <f t="shared" si="536"/>
        <v>11</v>
      </c>
      <c r="M17173">
        <f t="shared" si="537"/>
        <v>0</v>
      </c>
    </row>
    <row r="17174" spans="1:13" ht="21" customHeight="1">
      <c r="A17174">
        <v>46294</v>
      </c>
      <c r="B17174" t="s">
        <v>118</v>
      </c>
      <c r="C17174" t="s">
        <v>119</v>
      </c>
      <c r="D17174" t="s">
        <v>45</v>
      </c>
      <c r="E17174" t="s">
        <v>46</v>
      </c>
      <c r="F17174">
        <f>VLOOKUP(D17174,ProductPrices[#All],3,FALSE)</f>
        <v>2.25</v>
      </c>
      <c r="G17174" t="s">
        <v>40</v>
      </c>
      <c r="H17174">
        <v>10</v>
      </c>
      <c r="I17174">
        <v>10</v>
      </c>
      <c r="J17174">
        <v>0</v>
      </c>
      <c r="K17174">
        <v>0</v>
      </c>
      <c r="L17174">
        <f t="shared" si="536"/>
        <v>22.5</v>
      </c>
      <c r="M17174">
        <f t="shared" si="537"/>
        <v>0</v>
      </c>
    </row>
    <row r="17175" spans="1:13" ht="21" customHeight="1">
      <c r="A17175">
        <v>46294</v>
      </c>
      <c r="B17175" t="s">
        <v>118</v>
      </c>
      <c r="C17175" t="s">
        <v>119</v>
      </c>
      <c r="D17175" t="s">
        <v>47</v>
      </c>
      <c r="E17175" t="s">
        <v>48</v>
      </c>
      <c r="F17175">
        <f>VLOOKUP(D17175,ProductPrices[#All],3,FALSE)</f>
        <v>2.35</v>
      </c>
      <c r="G17175" t="s">
        <v>40</v>
      </c>
      <c r="H17175">
        <v>6</v>
      </c>
      <c r="I17175">
        <v>5</v>
      </c>
      <c r="J17175">
        <v>0</v>
      </c>
      <c r="K17175">
        <v>1</v>
      </c>
      <c r="L17175">
        <f t="shared" si="536"/>
        <v>11.75</v>
      </c>
      <c r="M17175">
        <f t="shared" si="537"/>
        <v>0</v>
      </c>
    </row>
    <row r="17176" spans="1:13" ht="21" customHeight="1">
      <c r="A17176">
        <v>46294</v>
      </c>
      <c r="B17176" t="s">
        <v>118</v>
      </c>
      <c r="C17176" t="s">
        <v>119</v>
      </c>
      <c r="D17176" t="s">
        <v>49</v>
      </c>
      <c r="E17176" t="s">
        <v>50</v>
      </c>
      <c r="F17176">
        <f>VLOOKUP(D17176,ProductPrices[#All],3,FALSE)</f>
        <v>2.75</v>
      </c>
      <c r="G17176" t="s">
        <v>40</v>
      </c>
      <c r="H17176">
        <v>9</v>
      </c>
      <c r="I17176">
        <v>9</v>
      </c>
      <c r="J17176">
        <v>0</v>
      </c>
      <c r="K17176">
        <v>0</v>
      </c>
      <c r="L17176">
        <f t="shared" si="536"/>
        <v>24.75</v>
      </c>
      <c r="M17176">
        <f t="shared" si="537"/>
        <v>0</v>
      </c>
    </row>
    <row r="17177" spans="1:13" ht="21" customHeight="1">
      <c r="A17177">
        <v>46294</v>
      </c>
      <c r="B17177" t="s">
        <v>118</v>
      </c>
      <c r="C17177" t="s">
        <v>119</v>
      </c>
      <c r="D17177" t="s">
        <v>51</v>
      </c>
      <c r="E17177" t="s">
        <v>52</v>
      </c>
      <c r="F17177">
        <f>VLOOKUP(D17177,ProductPrices[#All],3,FALSE)</f>
        <v>4.6500000000000004</v>
      </c>
      <c r="G17177" t="s">
        <v>40</v>
      </c>
      <c r="H17177">
        <v>10</v>
      </c>
      <c r="I17177">
        <v>8</v>
      </c>
      <c r="J17177">
        <v>0</v>
      </c>
      <c r="K17177">
        <v>2</v>
      </c>
      <c r="L17177">
        <f t="shared" si="536"/>
        <v>37.200000000000003</v>
      </c>
      <c r="M17177">
        <f t="shared" si="537"/>
        <v>0</v>
      </c>
    </row>
    <row r="17178" spans="1:13" ht="21" customHeight="1">
      <c r="A17178">
        <v>46294</v>
      </c>
      <c r="B17178" t="s">
        <v>118</v>
      </c>
      <c r="C17178" t="s">
        <v>119</v>
      </c>
      <c r="D17178" t="s">
        <v>53</v>
      </c>
      <c r="E17178" t="s">
        <v>54</v>
      </c>
      <c r="F17178">
        <f>VLOOKUP(D17178,ProductPrices[#All],3,FALSE)</f>
        <v>2.2000000000000002</v>
      </c>
      <c r="G17178" t="s">
        <v>55</v>
      </c>
      <c r="H17178">
        <v>9</v>
      </c>
      <c r="I17178">
        <v>9</v>
      </c>
      <c r="J17178">
        <v>0</v>
      </c>
      <c r="K17178">
        <v>0</v>
      </c>
      <c r="L17178">
        <f t="shared" si="536"/>
        <v>19.8</v>
      </c>
      <c r="M17178">
        <f t="shared" si="537"/>
        <v>0</v>
      </c>
    </row>
    <row r="17179" spans="1:13" ht="21" customHeight="1">
      <c r="A17179">
        <v>46294</v>
      </c>
      <c r="B17179" t="s">
        <v>118</v>
      </c>
      <c r="C17179" t="s">
        <v>119</v>
      </c>
      <c r="D17179" t="s">
        <v>56</v>
      </c>
      <c r="E17179" t="s">
        <v>57</v>
      </c>
      <c r="F17179">
        <f>VLOOKUP(D17179,ProductPrices[#All],3,FALSE)</f>
        <v>3.35</v>
      </c>
      <c r="G17179" t="s">
        <v>55</v>
      </c>
      <c r="H17179">
        <v>7</v>
      </c>
      <c r="I17179">
        <v>4</v>
      </c>
      <c r="J17179">
        <v>0</v>
      </c>
      <c r="K17179">
        <v>3</v>
      </c>
      <c r="L17179">
        <f t="shared" si="536"/>
        <v>13.4</v>
      </c>
      <c r="M17179">
        <f t="shared" si="537"/>
        <v>0</v>
      </c>
    </row>
    <row r="17180" spans="1:13" ht="21" customHeight="1">
      <c r="A17180">
        <v>46294</v>
      </c>
      <c r="B17180" t="s">
        <v>118</v>
      </c>
      <c r="C17180" t="s">
        <v>119</v>
      </c>
      <c r="D17180" t="s">
        <v>58</v>
      </c>
      <c r="E17180" t="s">
        <v>59</v>
      </c>
      <c r="F17180">
        <f>VLOOKUP(D17180,ProductPrices[#All],3,FALSE)</f>
        <v>2.25</v>
      </c>
      <c r="G17180" t="s">
        <v>55</v>
      </c>
      <c r="H17180">
        <v>10</v>
      </c>
      <c r="I17180">
        <v>10</v>
      </c>
      <c r="J17180">
        <v>0</v>
      </c>
      <c r="K17180">
        <v>0</v>
      </c>
      <c r="L17180">
        <f t="shared" si="536"/>
        <v>22.5</v>
      </c>
      <c r="M17180">
        <f t="shared" si="537"/>
        <v>0</v>
      </c>
    </row>
    <row r="17181" spans="1:13" ht="21" customHeight="1">
      <c r="A17181">
        <v>46294</v>
      </c>
      <c r="B17181" t="s">
        <v>118</v>
      </c>
      <c r="C17181" t="s">
        <v>119</v>
      </c>
      <c r="D17181" t="s">
        <v>60</v>
      </c>
      <c r="E17181" t="s">
        <v>61</v>
      </c>
      <c r="F17181">
        <f>VLOOKUP(D17181,ProductPrices[#All],3,FALSE)</f>
        <v>1.5</v>
      </c>
      <c r="G17181" t="s">
        <v>55</v>
      </c>
      <c r="H17181">
        <v>10</v>
      </c>
      <c r="I17181">
        <v>9</v>
      </c>
      <c r="J17181">
        <v>0</v>
      </c>
      <c r="K17181">
        <v>1</v>
      </c>
      <c r="L17181">
        <f t="shared" si="536"/>
        <v>13.5</v>
      </c>
      <c r="M17181">
        <f t="shared" si="537"/>
        <v>0</v>
      </c>
    </row>
    <row r="17182" spans="1:13" ht="21" customHeight="1">
      <c r="A17182">
        <v>46294</v>
      </c>
      <c r="B17182" t="s">
        <v>118</v>
      </c>
      <c r="C17182" t="s">
        <v>119</v>
      </c>
      <c r="D17182" t="s">
        <v>62</v>
      </c>
      <c r="E17182" t="s">
        <v>63</v>
      </c>
      <c r="F17182">
        <f>VLOOKUP(D17182,ProductPrices[#All],3,FALSE)</f>
        <v>3.3</v>
      </c>
      <c r="G17182" t="s">
        <v>55</v>
      </c>
      <c r="H17182">
        <v>6</v>
      </c>
      <c r="I17182">
        <v>4</v>
      </c>
      <c r="J17182">
        <v>0</v>
      </c>
      <c r="K17182">
        <v>2</v>
      </c>
      <c r="L17182">
        <f t="shared" si="536"/>
        <v>13.2</v>
      </c>
      <c r="M17182">
        <f t="shared" si="537"/>
        <v>0</v>
      </c>
    </row>
    <row r="17183" spans="1:13" ht="21" customHeight="1">
      <c r="A17183">
        <v>46294</v>
      </c>
      <c r="B17183" t="s">
        <v>118</v>
      </c>
      <c r="C17183" t="s">
        <v>119</v>
      </c>
      <c r="D17183" t="s">
        <v>64</v>
      </c>
      <c r="E17183" t="s">
        <v>65</v>
      </c>
      <c r="F17183">
        <f>VLOOKUP(D17183,ProductPrices[#All],3,FALSE)</f>
        <v>2.95</v>
      </c>
      <c r="G17183" t="s">
        <v>66</v>
      </c>
      <c r="H17183">
        <v>21</v>
      </c>
      <c r="I17183">
        <v>21</v>
      </c>
      <c r="J17183">
        <v>0</v>
      </c>
      <c r="K17183">
        <v>0</v>
      </c>
      <c r="L17183">
        <f t="shared" si="536"/>
        <v>61.95</v>
      </c>
      <c r="M17183">
        <f t="shared" si="537"/>
        <v>0</v>
      </c>
    </row>
    <row r="17184" spans="1:13" ht="21" customHeight="1">
      <c r="A17184">
        <v>46294</v>
      </c>
      <c r="B17184" t="s">
        <v>118</v>
      </c>
      <c r="C17184" t="s">
        <v>119</v>
      </c>
      <c r="D17184" t="s">
        <v>67</v>
      </c>
      <c r="E17184" t="s">
        <v>68</v>
      </c>
      <c r="F17184">
        <f>VLOOKUP(D17184,ProductPrices[#All],3,FALSE)</f>
        <v>2.6</v>
      </c>
      <c r="G17184" t="s">
        <v>66</v>
      </c>
      <c r="H17184">
        <v>27</v>
      </c>
      <c r="I17184">
        <v>26</v>
      </c>
      <c r="J17184">
        <v>0</v>
      </c>
      <c r="K17184">
        <v>1</v>
      </c>
      <c r="L17184">
        <f t="shared" si="536"/>
        <v>67.600000000000009</v>
      </c>
      <c r="M17184">
        <f t="shared" si="537"/>
        <v>0</v>
      </c>
    </row>
    <row r="17185" spans="1:13" ht="21" customHeight="1">
      <c r="A17185">
        <v>46294</v>
      </c>
      <c r="B17185" t="s">
        <v>118</v>
      </c>
      <c r="C17185" t="s">
        <v>119</v>
      </c>
      <c r="D17185" t="s">
        <v>69</v>
      </c>
      <c r="E17185" t="s">
        <v>70</v>
      </c>
      <c r="F17185">
        <f>VLOOKUP(D17185,ProductPrices[#All],3,FALSE)</f>
        <v>2.2000000000000002</v>
      </c>
      <c r="G17185" t="s">
        <v>66</v>
      </c>
      <c r="H17185">
        <v>27</v>
      </c>
      <c r="I17185">
        <v>27</v>
      </c>
      <c r="J17185">
        <v>0</v>
      </c>
      <c r="K17185">
        <v>0</v>
      </c>
      <c r="L17185">
        <f t="shared" si="536"/>
        <v>59.400000000000006</v>
      </c>
      <c r="M17185">
        <f t="shared" si="537"/>
        <v>0</v>
      </c>
    </row>
    <row r="17186" spans="1:13" ht="21" customHeight="1">
      <c r="A17186">
        <v>46294</v>
      </c>
      <c r="B17186" t="s">
        <v>118</v>
      </c>
      <c r="C17186" t="s">
        <v>119</v>
      </c>
      <c r="D17186" t="s">
        <v>71</v>
      </c>
      <c r="E17186" t="s">
        <v>72</v>
      </c>
      <c r="F17186">
        <f>VLOOKUP(D17186,ProductPrices[#All],3,FALSE)</f>
        <v>2.25</v>
      </c>
      <c r="G17186" t="s">
        <v>66</v>
      </c>
      <c r="H17186">
        <v>17</v>
      </c>
      <c r="I17186">
        <v>17</v>
      </c>
      <c r="J17186">
        <v>0</v>
      </c>
      <c r="K17186">
        <v>0</v>
      </c>
      <c r="L17186">
        <f t="shared" si="536"/>
        <v>38.25</v>
      </c>
      <c r="M17186">
        <f t="shared" si="537"/>
        <v>0</v>
      </c>
    </row>
    <row r="17187" spans="1:13" ht="21" customHeight="1">
      <c r="A17187">
        <v>46294</v>
      </c>
      <c r="B17187" t="s">
        <v>118</v>
      </c>
      <c r="C17187" t="s">
        <v>119</v>
      </c>
      <c r="D17187" t="s">
        <v>73</v>
      </c>
      <c r="E17187" t="s">
        <v>74</v>
      </c>
      <c r="F17187">
        <f>VLOOKUP(D17187,ProductPrices[#All],3,FALSE)</f>
        <v>2.25</v>
      </c>
      <c r="G17187" t="s">
        <v>66</v>
      </c>
      <c r="H17187">
        <v>16</v>
      </c>
      <c r="I17187">
        <v>16</v>
      </c>
      <c r="J17187">
        <v>0</v>
      </c>
      <c r="K17187">
        <v>0</v>
      </c>
      <c r="L17187">
        <f t="shared" si="536"/>
        <v>36</v>
      </c>
      <c r="M17187">
        <f t="shared" si="537"/>
        <v>0</v>
      </c>
    </row>
    <row r="17188" spans="1:13" ht="21" customHeight="1">
      <c r="A17188">
        <v>46294</v>
      </c>
      <c r="B17188" t="s">
        <v>118</v>
      </c>
      <c r="C17188" t="s">
        <v>119</v>
      </c>
      <c r="D17188" t="s">
        <v>75</v>
      </c>
      <c r="E17188" t="s">
        <v>76</v>
      </c>
      <c r="F17188">
        <f>VLOOKUP(D17188,ProductPrices[#All],3,FALSE)</f>
        <v>1.9</v>
      </c>
      <c r="G17188" t="s">
        <v>77</v>
      </c>
      <c r="H17188">
        <v>23</v>
      </c>
      <c r="I17188">
        <v>5</v>
      </c>
      <c r="J17188">
        <v>0</v>
      </c>
      <c r="K17188">
        <v>0</v>
      </c>
      <c r="L17188">
        <f t="shared" si="536"/>
        <v>9.5</v>
      </c>
      <c r="M17188">
        <f t="shared" si="537"/>
        <v>18</v>
      </c>
    </row>
    <row r="17189" spans="1:13" ht="21" customHeight="1">
      <c r="A17189">
        <v>46294</v>
      </c>
      <c r="B17189" t="s">
        <v>118</v>
      </c>
      <c r="C17189" t="s">
        <v>119</v>
      </c>
      <c r="D17189" t="s">
        <v>78</v>
      </c>
      <c r="E17189" t="s">
        <v>79</v>
      </c>
      <c r="F17189">
        <f>VLOOKUP(D17189,ProductPrices[#All],3,FALSE)</f>
        <v>1.9</v>
      </c>
      <c r="G17189" t="s">
        <v>77</v>
      </c>
      <c r="H17189">
        <v>15</v>
      </c>
      <c r="I17189">
        <v>12</v>
      </c>
      <c r="J17189">
        <v>0</v>
      </c>
      <c r="K17189">
        <v>0</v>
      </c>
      <c r="L17189">
        <f t="shared" si="536"/>
        <v>22.799999999999997</v>
      </c>
      <c r="M17189">
        <f t="shared" si="537"/>
        <v>3</v>
      </c>
    </row>
    <row r="17190" spans="1:13" ht="21" customHeight="1">
      <c r="A17190">
        <v>46294</v>
      </c>
      <c r="B17190" t="s">
        <v>118</v>
      </c>
      <c r="C17190" t="s">
        <v>119</v>
      </c>
      <c r="D17190" t="s">
        <v>80</v>
      </c>
      <c r="E17190" t="s">
        <v>81</v>
      </c>
      <c r="F17190">
        <f>VLOOKUP(D17190,ProductPrices[#All],3,FALSE)</f>
        <v>2.0499999999999998</v>
      </c>
      <c r="G17190" t="s">
        <v>77</v>
      </c>
      <c r="H17190">
        <v>21</v>
      </c>
      <c r="I17190">
        <v>3</v>
      </c>
      <c r="J17190">
        <v>0</v>
      </c>
      <c r="K17190">
        <v>0</v>
      </c>
      <c r="L17190">
        <f t="shared" si="536"/>
        <v>6.1499999999999995</v>
      </c>
      <c r="M17190">
        <f t="shared" si="537"/>
        <v>18</v>
      </c>
    </row>
    <row r="17191" spans="1:13" ht="21" customHeight="1">
      <c r="A17191">
        <v>46294</v>
      </c>
      <c r="B17191" t="s">
        <v>118</v>
      </c>
      <c r="C17191" t="s">
        <v>119</v>
      </c>
      <c r="D17191" t="s">
        <v>82</v>
      </c>
      <c r="E17191" t="s">
        <v>83</v>
      </c>
      <c r="F17191">
        <f>VLOOKUP(D17191,ProductPrices[#All],3,FALSE)</f>
        <v>1.95</v>
      </c>
      <c r="G17191" t="s">
        <v>77</v>
      </c>
      <c r="H17191">
        <v>25</v>
      </c>
      <c r="I17191">
        <v>4</v>
      </c>
      <c r="J17191">
        <v>0</v>
      </c>
      <c r="K17191">
        <v>0</v>
      </c>
      <c r="L17191">
        <f t="shared" si="536"/>
        <v>7.8</v>
      </c>
      <c r="M17191">
        <f t="shared" si="537"/>
        <v>21</v>
      </c>
    </row>
    <row r="17192" spans="1:13" ht="21" customHeight="1">
      <c r="A17192">
        <v>46294</v>
      </c>
      <c r="B17192" t="s">
        <v>118</v>
      </c>
      <c r="C17192" t="s">
        <v>119</v>
      </c>
      <c r="D17192" t="s">
        <v>84</v>
      </c>
      <c r="E17192" t="s">
        <v>85</v>
      </c>
      <c r="F17192">
        <f>VLOOKUP(D17192,ProductPrices[#All],3,FALSE)</f>
        <v>1.55</v>
      </c>
      <c r="G17192" t="s">
        <v>77</v>
      </c>
      <c r="H17192">
        <v>27</v>
      </c>
      <c r="I17192">
        <v>21</v>
      </c>
      <c r="J17192">
        <v>0</v>
      </c>
      <c r="K17192">
        <v>0</v>
      </c>
      <c r="L17192">
        <f t="shared" si="536"/>
        <v>32.550000000000004</v>
      </c>
      <c r="M17192">
        <f t="shared" si="537"/>
        <v>6</v>
      </c>
    </row>
    <row r="17193" spans="1:13" ht="21" customHeight="1">
      <c r="A17193">
        <v>46294</v>
      </c>
      <c r="B17193" t="s">
        <v>118</v>
      </c>
      <c r="C17193" t="s">
        <v>119</v>
      </c>
      <c r="D17193" t="s">
        <v>86</v>
      </c>
      <c r="E17193" t="s">
        <v>87</v>
      </c>
      <c r="F17193">
        <f>VLOOKUP(D17193,ProductPrices[#All],3,FALSE)</f>
        <v>2</v>
      </c>
      <c r="G17193" t="s">
        <v>77</v>
      </c>
      <c r="H17193">
        <v>24</v>
      </c>
      <c r="I17193">
        <v>4</v>
      </c>
      <c r="J17193">
        <v>0</v>
      </c>
      <c r="K17193">
        <v>0</v>
      </c>
      <c r="L17193">
        <f t="shared" si="536"/>
        <v>8</v>
      </c>
      <c r="M17193">
        <f t="shared" si="537"/>
        <v>20</v>
      </c>
    </row>
    <row r="17194" spans="1:13" ht="21" customHeight="1">
      <c r="A17194">
        <v>46294</v>
      </c>
      <c r="B17194" t="s">
        <v>118</v>
      </c>
      <c r="C17194" t="s">
        <v>119</v>
      </c>
      <c r="D17194" t="s">
        <v>88</v>
      </c>
      <c r="E17194" t="s">
        <v>89</v>
      </c>
      <c r="F17194">
        <f>VLOOKUP(D17194,ProductPrices[#All],3,FALSE)</f>
        <v>2</v>
      </c>
      <c r="G17194" t="s">
        <v>77</v>
      </c>
      <c r="H17194">
        <v>17</v>
      </c>
      <c r="I17194">
        <v>12</v>
      </c>
      <c r="J17194">
        <v>0</v>
      </c>
      <c r="K17194">
        <v>0</v>
      </c>
      <c r="L17194">
        <f t="shared" si="536"/>
        <v>24</v>
      </c>
      <c r="M17194">
        <f t="shared" si="537"/>
        <v>5</v>
      </c>
    </row>
    <row r="17195" spans="1:13" ht="21" customHeight="1">
      <c r="A17195">
        <v>46294</v>
      </c>
      <c r="B17195" t="s">
        <v>118</v>
      </c>
      <c r="C17195" t="s">
        <v>119</v>
      </c>
      <c r="D17195" t="s">
        <v>90</v>
      </c>
      <c r="E17195" t="s">
        <v>91</v>
      </c>
      <c r="F17195">
        <f>VLOOKUP(D17195,ProductPrices[#All],3,FALSE)</f>
        <v>3.7</v>
      </c>
      <c r="G17195" t="s">
        <v>92</v>
      </c>
      <c r="H17195">
        <v>9</v>
      </c>
      <c r="I17195">
        <v>8</v>
      </c>
      <c r="J17195">
        <v>0</v>
      </c>
      <c r="K17195">
        <v>1</v>
      </c>
      <c r="L17195">
        <f t="shared" si="536"/>
        <v>29.6</v>
      </c>
      <c r="M17195">
        <f t="shared" si="537"/>
        <v>0</v>
      </c>
    </row>
    <row r="17196" spans="1:13" ht="21" customHeight="1">
      <c r="A17196">
        <v>46294</v>
      </c>
      <c r="B17196" t="s">
        <v>118</v>
      </c>
      <c r="C17196" t="s">
        <v>119</v>
      </c>
      <c r="D17196" t="s">
        <v>93</v>
      </c>
      <c r="E17196" t="s">
        <v>94</v>
      </c>
      <c r="F17196">
        <f>VLOOKUP(D17196,ProductPrices[#All],3,FALSE)</f>
        <v>3.7</v>
      </c>
      <c r="G17196" t="s">
        <v>92</v>
      </c>
      <c r="H17196">
        <v>15</v>
      </c>
      <c r="I17196">
        <v>3</v>
      </c>
      <c r="J17196">
        <v>0</v>
      </c>
      <c r="K17196">
        <v>12</v>
      </c>
      <c r="L17196">
        <f t="shared" si="536"/>
        <v>11.100000000000001</v>
      </c>
      <c r="M17196">
        <f t="shared" si="537"/>
        <v>0</v>
      </c>
    </row>
    <row r="17197" spans="1:13" ht="21" customHeight="1">
      <c r="A17197">
        <v>46294</v>
      </c>
      <c r="B17197" t="s">
        <v>118</v>
      </c>
      <c r="C17197" t="s">
        <v>119</v>
      </c>
      <c r="D17197" t="s">
        <v>95</v>
      </c>
      <c r="E17197" t="s">
        <v>96</v>
      </c>
      <c r="F17197">
        <f>VLOOKUP(D17197,ProductPrices[#All],3,FALSE)</f>
        <v>3.7</v>
      </c>
      <c r="G17197" t="s">
        <v>92</v>
      </c>
      <c r="H17197">
        <v>10</v>
      </c>
      <c r="I17197">
        <v>7</v>
      </c>
      <c r="J17197">
        <v>2</v>
      </c>
      <c r="K17197">
        <v>1</v>
      </c>
      <c r="L17197">
        <f t="shared" si="536"/>
        <v>25.900000000000002</v>
      </c>
      <c r="M17197">
        <f t="shared" si="537"/>
        <v>0</v>
      </c>
    </row>
    <row r="17198" spans="1:13" ht="21" customHeight="1">
      <c r="A17198">
        <v>46294</v>
      </c>
      <c r="B17198" t="s">
        <v>118</v>
      </c>
      <c r="C17198" t="s">
        <v>119</v>
      </c>
      <c r="D17198" t="s">
        <v>97</v>
      </c>
      <c r="E17198" t="s">
        <v>98</v>
      </c>
      <c r="F17198">
        <f>VLOOKUP(D17198,ProductPrices[#All],3,FALSE)</f>
        <v>3.6</v>
      </c>
      <c r="G17198" t="s">
        <v>92</v>
      </c>
      <c r="H17198">
        <v>8</v>
      </c>
      <c r="I17198">
        <v>4</v>
      </c>
      <c r="J17198">
        <v>1</v>
      </c>
      <c r="K17198">
        <v>3</v>
      </c>
      <c r="L17198">
        <f t="shared" si="536"/>
        <v>14.4</v>
      </c>
      <c r="M17198">
        <f t="shared" si="537"/>
        <v>0</v>
      </c>
    </row>
    <row r="17199" spans="1:13" ht="21" customHeight="1">
      <c r="A17199">
        <v>46294</v>
      </c>
      <c r="B17199" t="s">
        <v>118</v>
      </c>
      <c r="C17199" t="s">
        <v>119</v>
      </c>
      <c r="D17199" t="s">
        <v>99</v>
      </c>
      <c r="E17199" t="s">
        <v>100</v>
      </c>
      <c r="F17199">
        <f>VLOOKUP(D17199,ProductPrices[#All],3,FALSE)</f>
        <v>1.25</v>
      </c>
      <c r="G17199" t="s">
        <v>101</v>
      </c>
      <c r="H17199">
        <v>17</v>
      </c>
      <c r="I17199">
        <v>13</v>
      </c>
      <c r="J17199">
        <v>0</v>
      </c>
      <c r="K17199">
        <v>0</v>
      </c>
      <c r="L17199">
        <f t="shared" si="536"/>
        <v>16.25</v>
      </c>
      <c r="M17199">
        <f t="shared" si="537"/>
        <v>4</v>
      </c>
    </row>
    <row r="17200" spans="1:13" ht="21" customHeight="1">
      <c r="A17200">
        <v>46294</v>
      </c>
      <c r="B17200" t="s">
        <v>118</v>
      </c>
      <c r="C17200" t="s">
        <v>119</v>
      </c>
      <c r="D17200" t="s">
        <v>102</v>
      </c>
      <c r="E17200" t="s">
        <v>103</v>
      </c>
      <c r="F17200">
        <f>VLOOKUP(D17200,ProductPrices[#All],3,FALSE)</f>
        <v>1.25</v>
      </c>
      <c r="G17200" t="s">
        <v>101</v>
      </c>
      <c r="H17200">
        <v>17</v>
      </c>
      <c r="I17200">
        <v>4</v>
      </c>
      <c r="J17200">
        <v>0</v>
      </c>
      <c r="K17200">
        <v>0</v>
      </c>
      <c r="L17200">
        <f t="shared" si="536"/>
        <v>5</v>
      </c>
      <c r="M17200">
        <f t="shared" si="537"/>
        <v>13</v>
      </c>
    </row>
    <row r="17201" spans="1:13" ht="21" customHeight="1">
      <c r="A17201">
        <v>46294</v>
      </c>
      <c r="B17201" t="s">
        <v>118</v>
      </c>
      <c r="C17201" t="s">
        <v>119</v>
      </c>
      <c r="D17201" t="s">
        <v>104</v>
      </c>
      <c r="E17201" t="s">
        <v>105</v>
      </c>
      <c r="F17201">
        <f>VLOOKUP(D17201,ProductPrices[#All],3,FALSE)</f>
        <v>1.25</v>
      </c>
      <c r="G17201" t="s">
        <v>101</v>
      </c>
      <c r="H17201">
        <v>18</v>
      </c>
      <c r="I17201">
        <v>14</v>
      </c>
      <c r="J17201">
        <v>0</v>
      </c>
      <c r="K17201">
        <v>0</v>
      </c>
      <c r="L17201">
        <f t="shared" si="536"/>
        <v>17.5</v>
      </c>
      <c r="M17201">
        <f t="shared" si="537"/>
        <v>4</v>
      </c>
    </row>
    <row r="17202" spans="1:13" ht="21" customHeight="1">
      <c r="A17202">
        <v>46294</v>
      </c>
      <c r="B17202" t="s">
        <v>120</v>
      </c>
      <c r="C17202" t="s">
        <v>121</v>
      </c>
      <c r="D17202" t="s">
        <v>12</v>
      </c>
      <c r="E17202" t="s">
        <v>13</v>
      </c>
      <c r="F17202">
        <f>VLOOKUP(D17202,ProductPrices[#All],3,FALSE)</f>
        <v>1.35</v>
      </c>
      <c r="G17202" t="s">
        <v>14</v>
      </c>
      <c r="H17202">
        <v>152</v>
      </c>
      <c r="I17202">
        <v>140</v>
      </c>
      <c r="J17202">
        <v>10</v>
      </c>
      <c r="K17202">
        <v>2</v>
      </c>
      <c r="L17202">
        <f t="shared" si="536"/>
        <v>189</v>
      </c>
      <c r="M17202">
        <f t="shared" si="537"/>
        <v>0</v>
      </c>
    </row>
    <row r="17203" spans="1:13" ht="21" customHeight="1">
      <c r="A17203">
        <v>46294</v>
      </c>
      <c r="B17203" t="s">
        <v>120</v>
      </c>
      <c r="C17203" t="s">
        <v>121</v>
      </c>
      <c r="D17203" t="s">
        <v>15</v>
      </c>
      <c r="E17203" t="s">
        <v>16</v>
      </c>
      <c r="F17203">
        <f>VLOOKUP(D17203,ProductPrices[#All],3,FALSE)</f>
        <v>1.35</v>
      </c>
      <c r="G17203" t="s">
        <v>14</v>
      </c>
      <c r="H17203">
        <v>33</v>
      </c>
      <c r="I17203">
        <v>32</v>
      </c>
      <c r="J17203">
        <v>0</v>
      </c>
      <c r="K17203">
        <v>1</v>
      </c>
      <c r="L17203">
        <f t="shared" si="536"/>
        <v>43.2</v>
      </c>
      <c r="M17203">
        <f t="shared" si="537"/>
        <v>0</v>
      </c>
    </row>
    <row r="17204" spans="1:13" ht="21" customHeight="1">
      <c r="A17204">
        <v>46294</v>
      </c>
      <c r="B17204" t="s">
        <v>120</v>
      </c>
      <c r="C17204" t="s">
        <v>121</v>
      </c>
      <c r="D17204" t="s">
        <v>17</v>
      </c>
      <c r="E17204" t="s">
        <v>18</v>
      </c>
      <c r="F17204">
        <f>VLOOKUP(D17204,ProductPrices[#All],3,FALSE)</f>
        <v>2.5</v>
      </c>
      <c r="G17204" t="s">
        <v>14</v>
      </c>
      <c r="H17204">
        <v>33</v>
      </c>
      <c r="I17204">
        <v>32</v>
      </c>
      <c r="J17204">
        <v>1</v>
      </c>
      <c r="K17204">
        <v>0</v>
      </c>
      <c r="L17204">
        <f t="shared" si="536"/>
        <v>80</v>
      </c>
      <c r="M17204">
        <f t="shared" si="537"/>
        <v>0</v>
      </c>
    </row>
    <row r="17205" spans="1:13" ht="21" customHeight="1">
      <c r="A17205">
        <v>46294</v>
      </c>
      <c r="B17205" t="s">
        <v>120</v>
      </c>
      <c r="C17205" t="s">
        <v>121</v>
      </c>
      <c r="D17205" t="s">
        <v>19</v>
      </c>
      <c r="E17205" t="s">
        <v>20</v>
      </c>
      <c r="F17205">
        <f>VLOOKUP(D17205,ProductPrices[#All],3,FALSE)</f>
        <v>2.25</v>
      </c>
      <c r="G17205" t="s">
        <v>14</v>
      </c>
      <c r="H17205">
        <v>33</v>
      </c>
      <c r="I17205">
        <v>33</v>
      </c>
      <c r="J17205">
        <v>0</v>
      </c>
      <c r="K17205">
        <v>0</v>
      </c>
      <c r="L17205">
        <f t="shared" si="536"/>
        <v>74.25</v>
      </c>
      <c r="M17205">
        <f t="shared" si="537"/>
        <v>0</v>
      </c>
    </row>
    <row r="17206" spans="1:13" ht="21" customHeight="1">
      <c r="A17206">
        <v>46294</v>
      </c>
      <c r="B17206" t="s">
        <v>120</v>
      </c>
      <c r="C17206" t="s">
        <v>121</v>
      </c>
      <c r="D17206" t="s">
        <v>21</v>
      </c>
      <c r="E17206" t="s">
        <v>22</v>
      </c>
      <c r="F17206">
        <f>VLOOKUP(D17206,ProductPrices[#All],3,FALSE)</f>
        <v>2.5</v>
      </c>
      <c r="G17206" t="s">
        <v>14</v>
      </c>
      <c r="H17206">
        <v>33</v>
      </c>
      <c r="I17206">
        <v>30</v>
      </c>
      <c r="J17206">
        <v>3</v>
      </c>
      <c r="K17206">
        <v>0</v>
      </c>
      <c r="L17206">
        <f t="shared" si="536"/>
        <v>75</v>
      </c>
      <c r="M17206">
        <f t="shared" si="537"/>
        <v>0</v>
      </c>
    </row>
    <row r="17207" spans="1:13" ht="21" customHeight="1">
      <c r="A17207">
        <v>46294</v>
      </c>
      <c r="B17207" t="s">
        <v>120</v>
      </c>
      <c r="C17207" t="s">
        <v>121</v>
      </c>
      <c r="D17207" t="s">
        <v>23</v>
      </c>
      <c r="E17207" t="s">
        <v>24</v>
      </c>
      <c r="F17207">
        <f>VLOOKUP(D17207,ProductPrices[#All],3,FALSE)</f>
        <v>2.2000000000000002</v>
      </c>
      <c r="G17207" t="s">
        <v>14</v>
      </c>
      <c r="H17207">
        <v>33</v>
      </c>
      <c r="I17207">
        <v>29</v>
      </c>
      <c r="J17207">
        <v>3</v>
      </c>
      <c r="K17207">
        <v>1</v>
      </c>
      <c r="L17207">
        <f t="shared" si="536"/>
        <v>63.800000000000004</v>
      </c>
      <c r="M17207">
        <f t="shared" si="537"/>
        <v>0</v>
      </c>
    </row>
    <row r="17208" spans="1:13" ht="21" customHeight="1">
      <c r="A17208">
        <v>46294</v>
      </c>
      <c r="B17208" t="s">
        <v>120</v>
      </c>
      <c r="C17208" t="s">
        <v>121</v>
      </c>
      <c r="D17208" t="s">
        <v>25</v>
      </c>
      <c r="E17208" t="s">
        <v>26</v>
      </c>
      <c r="F17208">
        <f>VLOOKUP(D17208,ProductPrices[#All],3,FALSE)</f>
        <v>2.1</v>
      </c>
      <c r="G17208" t="s">
        <v>14</v>
      </c>
      <c r="H17208">
        <v>33</v>
      </c>
      <c r="I17208">
        <v>32</v>
      </c>
      <c r="J17208">
        <v>1</v>
      </c>
      <c r="K17208">
        <v>0</v>
      </c>
      <c r="L17208">
        <f t="shared" si="536"/>
        <v>67.2</v>
      </c>
      <c r="M17208">
        <f t="shared" si="537"/>
        <v>0</v>
      </c>
    </row>
    <row r="17209" spans="1:13" ht="21" customHeight="1">
      <c r="A17209">
        <v>46294</v>
      </c>
      <c r="B17209" t="s">
        <v>120</v>
      </c>
      <c r="C17209" t="s">
        <v>121</v>
      </c>
      <c r="D17209" t="s">
        <v>27</v>
      </c>
      <c r="E17209" t="s">
        <v>28</v>
      </c>
      <c r="F17209">
        <f>VLOOKUP(D17209,ProductPrices[#All],3,FALSE)</f>
        <v>1.5</v>
      </c>
      <c r="G17209" t="s">
        <v>29</v>
      </c>
      <c r="H17209">
        <v>4</v>
      </c>
      <c r="I17209">
        <v>3</v>
      </c>
      <c r="J17209">
        <v>0</v>
      </c>
      <c r="K17209">
        <v>1</v>
      </c>
      <c r="L17209">
        <f t="shared" si="536"/>
        <v>4.5</v>
      </c>
      <c r="M17209">
        <f t="shared" si="537"/>
        <v>0</v>
      </c>
    </row>
    <row r="17210" spans="1:13" ht="21" customHeight="1">
      <c r="A17210">
        <v>46294</v>
      </c>
      <c r="B17210" t="s">
        <v>120</v>
      </c>
      <c r="C17210" t="s">
        <v>121</v>
      </c>
      <c r="D17210" t="s">
        <v>30</v>
      </c>
      <c r="E17210" t="s">
        <v>31</v>
      </c>
      <c r="F17210">
        <f>VLOOKUP(D17210,ProductPrices[#All],3,FALSE)</f>
        <v>1.45</v>
      </c>
      <c r="G17210" t="s">
        <v>29</v>
      </c>
      <c r="H17210">
        <v>10</v>
      </c>
      <c r="I17210">
        <v>10</v>
      </c>
      <c r="J17210">
        <v>0</v>
      </c>
      <c r="K17210">
        <v>0</v>
      </c>
      <c r="L17210">
        <f t="shared" si="536"/>
        <v>14.5</v>
      </c>
      <c r="M17210">
        <f t="shared" si="537"/>
        <v>0</v>
      </c>
    </row>
    <row r="17211" spans="1:13" ht="21" customHeight="1">
      <c r="A17211">
        <v>46294</v>
      </c>
      <c r="B17211" t="s">
        <v>120</v>
      </c>
      <c r="C17211" t="s">
        <v>121</v>
      </c>
      <c r="D17211" t="s">
        <v>32</v>
      </c>
      <c r="E17211" t="s">
        <v>33</v>
      </c>
      <c r="F17211">
        <f>VLOOKUP(D17211,ProductPrices[#All],3,FALSE)</f>
        <v>1.3</v>
      </c>
      <c r="G17211" t="s">
        <v>29</v>
      </c>
      <c r="H17211">
        <v>10</v>
      </c>
      <c r="I17211">
        <v>9</v>
      </c>
      <c r="J17211">
        <v>1</v>
      </c>
      <c r="K17211">
        <v>0</v>
      </c>
      <c r="L17211">
        <f t="shared" si="536"/>
        <v>11.700000000000001</v>
      </c>
      <c r="M17211">
        <f t="shared" si="537"/>
        <v>0</v>
      </c>
    </row>
    <row r="17212" spans="1:13" ht="21" customHeight="1">
      <c r="A17212">
        <v>46294</v>
      </c>
      <c r="B17212" t="s">
        <v>120</v>
      </c>
      <c r="C17212" t="s">
        <v>121</v>
      </c>
      <c r="D17212" t="s">
        <v>34</v>
      </c>
      <c r="E17212" t="s">
        <v>35</v>
      </c>
      <c r="F17212">
        <f>VLOOKUP(D17212,ProductPrices[#All],3,FALSE)</f>
        <v>1.4</v>
      </c>
      <c r="G17212" t="s">
        <v>29</v>
      </c>
      <c r="H17212">
        <v>7</v>
      </c>
      <c r="I17212">
        <v>6</v>
      </c>
      <c r="J17212">
        <v>1</v>
      </c>
      <c r="K17212">
        <v>0</v>
      </c>
      <c r="L17212">
        <f t="shared" si="536"/>
        <v>8.3999999999999986</v>
      </c>
      <c r="M17212">
        <f t="shared" si="537"/>
        <v>0</v>
      </c>
    </row>
    <row r="17213" spans="1:13" ht="21" customHeight="1">
      <c r="A17213">
        <v>46294</v>
      </c>
      <c r="B17213" t="s">
        <v>120</v>
      </c>
      <c r="C17213" t="s">
        <v>121</v>
      </c>
      <c r="D17213" t="s">
        <v>36</v>
      </c>
      <c r="E17213" t="s">
        <v>37</v>
      </c>
      <c r="F17213">
        <f>VLOOKUP(D17213,ProductPrices[#All],3,FALSE)</f>
        <v>1.6</v>
      </c>
      <c r="G17213" t="s">
        <v>29</v>
      </c>
      <c r="H17213">
        <v>9</v>
      </c>
      <c r="I17213">
        <v>8</v>
      </c>
      <c r="J17213">
        <v>1</v>
      </c>
      <c r="K17213">
        <v>0</v>
      </c>
      <c r="L17213">
        <f t="shared" si="536"/>
        <v>12.8</v>
      </c>
      <c r="M17213">
        <f t="shared" si="537"/>
        <v>0</v>
      </c>
    </row>
    <row r="17214" spans="1:13" ht="21" customHeight="1">
      <c r="A17214">
        <v>46294</v>
      </c>
      <c r="B17214" t="s">
        <v>120</v>
      </c>
      <c r="C17214" t="s">
        <v>121</v>
      </c>
      <c r="D17214" t="s">
        <v>38</v>
      </c>
      <c r="E17214" t="s">
        <v>39</v>
      </c>
      <c r="F17214">
        <f>VLOOKUP(D17214,ProductPrices[#All],3,FALSE)</f>
        <v>3.1</v>
      </c>
      <c r="G17214" t="s">
        <v>40</v>
      </c>
      <c r="H17214">
        <v>11</v>
      </c>
      <c r="I17214">
        <v>9</v>
      </c>
      <c r="J17214">
        <v>0</v>
      </c>
      <c r="K17214">
        <v>2</v>
      </c>
      <c r="L17214">
        <f t="shared" si="536"/>
        <v>27.900000000000002</v>
      </c>
      <c r="M17214">
        <f t="shared" si="537"/>
        <v>0</v>
      </c>
    </row>
    <row r="17215" spans="1:13" ht="21" customHeight="1">
      <c r="A17215">
        <v>46294</v>
      </c>
      <c r="B17215" t="s">
        <v>120</v>
      </c>
      <c r="C17215" t="s">
        <v>121</v>
      </c>
      <c r="D17215" t="s">
        <v>41</v>
      </c>
      <c r="E17215" t="s">
        <v>42</v>
      </c>
      <c r="F17215">
        <f>VLOOKUP(D17215,ProductPrices[#All],3,FALSE)</f>
        <v>3.4</v>
      </c>
      <c r="G17215" t="s">
        <v>40</v>
      </c>
      <c r="H17215">
        <v>9</v>
      </c>
      <c r="I17215">
        <v>7</v>
      </c>
      <c r="J17215">
        <v>0</v>
      </c>
      <c r="K17215">
        <v>2</v>
      </c>
      <c r="L17215">
        <f t="shared" si="536"/>
        <v>23.8</v>
      </c>
      <c r="M17215">
        <f t="shared" si="537"/>
        <v>0</v>
      </c>
    </row>
    <row r="17216" spans="1:13" ht="21" customHeight="1">
      <c r="A17216">
        <v>46294</v>
      </c>
      <c r="B17216" t="s">
        <v>120</v>
      </c>
      <c r="C17216" t="s">
        <v>121</v>
      </c>
      <c r="D17216" t="s">
        <v>43</v>
      </c>
      <c r="E17216" t="s">
        <v>44</v>
      </c>
      <c r="F17216">
        <f>VLOOKUP(D17216,ProductPrices[#All],3,FALSE)</f>
        <v>2.2000000000000002</v>
      </c>
      <c r="G17216" t="s">
        <v>40</v>
      </c>
      <c r="H17216">
        <v>12</v>
      </c>
      <c r="I17216">
        <v>9</v>
      </c>
      <c r="J17216">
        <v>0</v>
      </c>
      <c r="K17216">
        <v>3</v>
      </c>
      <c r="L17216">
        <f t="shared" si="536"/>
        <v>19.8</v>
      </c>
      <c r="M17216">
        <f t="shared" si="537"/>
        <v>0</v>
      </c>
    </row>
    <row r="17217" spans="1:13" ht="21" customHeight="1">
      <c r="A17217">
        <v>46294</v>
      </c>
      <c r="B17217" t="s">
        <v>120</v>
      </c>
      <c r="C17217" t="s">
        <v>121</v>
      </c>
      <c r="D17217" t="s">
        <v>45</v>
      </c>
      <c r="E17217" t="s">
        <v>46</v>
      </c>
      <c r="F17217">
        <f>VLOOKUP(D17217,ProductPrices[#All],3,FALSE)</f>
        <v>2.25</v>
      </c>
      <c r="G17217" t="s">
        <v>40</v>
      </c>
      <c r="H17217">
        <v>9</v>
      </c>
      <c r="I17217">
        <v>7</v>
      </c>
      <c r="J17217">
        <v>0</v>
      </c>
      <c r="K17217">
        <v>2</v>
      </c>
      <c r="L17217">
        <f t="shared" si="536"/>
        <v>15.75</v>
      </c>
      <c r="M17217">
        <f t="shared" si="537"/>
        <v>0</v>
      </c>
    </row>
    <row r="17218" spans="1:13" ht="21" customHeight="1">
      <c r="A17218">
        <v>46294</v>
      </c>
      <c r="B17218" t="s">
        <v>120</v>
      </c>
      <c r="C17218" t="s">
        <v>121</v>
      </c>
      <c r="D17218" t="s">
        <v>47</v>
      </c>
      <c r="E17218" t="s">
        <v>48</v>
      </c>
      <c r="F17218">
        <f>VLOOKUP(D17218,ProductPrices[#All],3,FALSE)</f>
        <v>2.35</v>
      </c>
      <c r="G17218" t="s">
        <v>40</v>
      </c>
      <c r="H17218">
        <v>9</v>
      </c>
      <c r="I17218">
        <v>9</v>
      </c>
      <c r="J17218">
        <v>0</v>
      </c>
      <c r="K17218">
        <v>0</v>
      </c>
      <c r="L17218">
        <f t="shared" ref="L17218:L17281" si="538">F17218*I17218</f>
        <v>21.150000000000002</v>
      </c>
      <c r="M17218">
        <f t="shared" ref="M17218:M17281" si="539">H17218-I17218-J17218-K17218</f>
        <v>0</v>
      </c>
    </row>
    <row r="17219" spans="1:13" ht="21" customHeight="1">
      <c r="A17219">
        <v>46294</v>
      </c>
      <c r="B17219" t="s">
        <v>120</v>
      </c>
      <c r="C17219" t="s">
        <v>121</v>
      </c>
      <c r="D17219" t="s">
        <v>49</v>
      </c>
      <c r="E17219" t="s">
        <v>50</v>
      </c>
      <c r="F17219">
        <f>VLOOKUP(D17219,ProductPrices[#All],3,FALSE)</f>
        <v>2.75</v>
      </c>
      <c r="G17219" t="s">
        <v>40</v>
      </c>
      <c r="H17219">
        <v>11</v>
      </c>
      <c r="I17219">
        <v>10</v>
      </c>
      <c r="J17219">
        <v>0</v>
      </c>
      <c r="K17219">
        <v>1</v>
      </c>
      <c r="L17219">
        <f t="shared" si="538"/>
        <v>27.5</v>
      </c>
      <c r="M17219">
        <f t="shared" si="539"/>
        <v>0</v>
      </c>
    </row>
    <row r="17220" spans="1:13" ht="21" customHeight="1">
      <c r="A17220">
        <v>46294</v>
      </c>
      <c r="B17220" t="s">
        <v>120</v>
      </c>
      <c r="C17220" t="s">
        <v>121</v>
      </c>
      <c r="D17220" t="s">
        <v>51</v>
      </c>
      <c r="E17220" t="s">
        <v>52</v>
      </c>
      <c r="F17220">
        <f>VLOOKUP(D17220,ProductPrices[#All],3,FALSE)</f>
        <v>4.6500000000000004</v>
      </c>
      <c r="G17220" t="s">
        <v>40</v>
      </c>
      <c r="H17220">
        <v>9</v>
      </c>
      <c r="I17220">
        <v>6</v>
      </c>
      <c r="J17220">
        <v>0</v>
      </c>
      <c r="K17220">
        <v>3</v>
      </c>
      <c r="L17220">
        <f t="shared" si="538"/>
        <v>27.900000000000002</v>
      </c>
      <c r="M17220">
        <f t="shared" si="539"/>
        <v>0</v>
      </c>
    </row>
    <row r="17221" spans="1:13" ht="21" customHeight="1">
      <c r="A17221">
        <v>46294</v>
      </c>
      <c r="B17221" t="s">
        <v>120</v>
      </c>
      <c r="C17221" t="s">
        <v>121</v>
      </c>
      <c r="D17221" t="s">
        <v>53</v>
      </c>
      <c r="E17221" t="s">
        <v>54</v>
      </c>
      <c r="F17221">
        <f>VLOOKUP(D17221,ProductPrices[#All],3,FALSE)</f>
        <v>2.2000000000000002</v>
      </c>
      <c r="G17221" t="s">
        <v>55</v>
      </c>
      <c r="H17221">
        <v>12</v>
      </c>
      <c r="I17221">
        <v>9</v>
      </c>
      <c r="J17221">
        <v>0</v>
      </c>
      <c r="K17221">
        <v>3</v>
      </c>
      <c r="L17221">
        <f t="shared" si="538"/>
        <v>19.8</v>
      </c>
      <c r="M17221">
        <f t="shared" si="539"/>
        <v>0</v>
      </c>
    </row>
    <row r="17222" spans="1:13" ht="21" customHeight="1">
      <c r="A17222">
        <v>46294</v>
      </c>
      <c r="B17222" t="s">
        <v>120</v>
      </c>
      <c r="C17222" t="s">
        <v>121</v>
      </c>
      <c r="D17222" t="s">
        <v>56</v>
      </c>
      <c r="E17222" t="s">
        <v>57</v>
      </c>
      <c r="F17222">
        <f>VLOOKUP(D17222,ProductPrices[#All],3,FALSE)</f>
        <v>3.35</v>
      </c>
      <c r="G17222" t="s">
        <v>55</v>
      </c>
      <c r="H17222">
        <v>9</v>
      </c>
      <c r="I17222">
        <v>6</v>
      </c>
      <c r="J17222">
        <v>0</v>
      </c>
      <c r="K17222">
        <v>3</v>
      </c>
      <c r="L17222">
        <f t="shared" si="538"/>
        <v>20.100000000000001</v>
      </c>
      <c r="M17222">
        <f t="shared" si="539"/>
        <v>0</v>
      </c>
    </row>
    <row r="17223" spans="1:13" ht="21" customHeight="1">
      <c r="A17223">
        <v>46294</v>
      </c>
      <c r="B17223" t="s">
        <v>120</v>
      </c>
      <c r="C17223" t="s">
        <v>121</v>
      </c>
      <c r="D17223" t="s">
        <v>58</v>
      </c>
      <c r="E17223" t="s">
        <v>59</v>
      </c>
      <c r="F17223">
        <f>VLOOKUP(D17223,ProductPrices[#All],3,FALSE)</f>
        <v>2.25</v>
      </c>
      <c r="G17223" t="s">
        <v>55</v>
      </c>
      <c r="H17223">
        <v>13</v>
      </c>
      <c r="I17223">
        <v>13</v>
      </c>
      <c r="J17223">
        <v>0</v>
      </c>
      <c r="K17223">
        <v>0</v>
      </c>
      <c r="L17223">
        <f t="shared" si="538"/>
        <v>29.25</v>
      </c>
      <c r="M17223">
        <f t="shared" si="539"/>
        <v>0</v>
      </c>
    </row>
    <row r="17224" spans="1:13" ht="21" customHeight="1">
      <c r="A17224">
        <v>46294</v>
      </c>
      <c r="B17224" t="s">
        <v>120</v>
      </c>
      <c r="C17224" t="s">
        <v>121</v>
      </c>
      <c r="D17224" t="s">
        <v>60</v>
      </c>
      <c r="E17224" t="s">
        <v>61</v>
      </c>
      <c r="F17224">
        <f>VLOOKUP(D17224,ProductPrices[#All],3,FALSE)</f>
        <v>1.5</v>
      </c>
      <c r="G17224" t="s">
        <v>55</v>
      </c>
      <c r="H17224">
        <v>9</v>
      </c>
      <c r="I17224">
        <v>9</v>
      </c>
      <c r="J17224">
        <v>0</v>
      </c>
      <c r="K17224">
        <v>0</v>
      </c>
      <c r="L17224">
        <f t="shared" si="538"/>
        <v>13.5</v>
      </c>
      <c r="M17224">
        <f t="shared" si="539"/>
        <v>0</v>
      </c>
    </row>
    <row r="17225" spans="1:13" ht="21" customHeight="1">
      <c r="A17225">
        <v>46294</v>
      </c>
      <c r="B17225" t="s">
        <v>120</v>
      </c>
      <c r="C17225" t="s">
        <v>121</v>
      </c>
      <c r="D17225" t="s">
        <v>62</v>
      </c>
      <c r="E17225" t="s">
        <v>63</v>
      </c>
      <c r="F17225">
        <f>VLOOKUP(D17225,ProductPrices[#All],3,FALSE)</f>
        <v>3.3</v>
      </c>
      <c r="G17225" t="s">
        <v>55</v>
      </c>
      <c r="H17225">
        <v>8</v>
      </c>
      <c r="I17225">
        <v>7</v>
      </c>
      <c r="J17225">
        <v>0</v>
      </c>
      <c r="K17225">
        <v>1</v>
      </c>
      <c r="L17225">
        <f t="shared" si="538"/>
        <v>23.099999999999998</v>
      </c>
      <c r="M17225">
        <f t="shared" si="539"/>
        <v>0</v>
      </c>
    </row>
    <row r="17226" spans="1:13" ht="21" customHeight="1">
      <c r="A17226">
        <v>46294</v>
      </c>
      <c r="B17226" t="s">
        <v>120</v>
      </c>
      <c r="C17226" t="s">
        <v>121</v>
      </c>
      <c r="D17226" t="s">
        <v>64</v>
      </c>
      <c r="E17226" t="s">
        <v>65</v>
      </c>
      <c r="F17226">
        <f>VLOOKUP(D17226,ProductPrices[#All],3,FALSE)</f>
        <v>2.95</v>
      </c>
      <c r="G17226" t="s">
        <v>66</v>
      </c>
      <c r="H17226">
        <v>26</v>
      </c>
      <c r="I17226">
        <v>26</v>
      </c>
      <c r="J17226">
        <v>0</v>
      </c>
      <c r="K17226">
        <v>0</v>
      </c>
      <c r="L17226">
        <f t="shared" si="538"/>
        <v>76.7</v>
      </c>
      <c r="M17226">
        <f t="shared" si="539"/>
        <v>0</v>
      </c>
    </row>
    <row r="17227" spans="1:13" ht="21" customHeight="1">
      <c r="A17227">
        <v>46294</v>
      </c>
      <c r="B17227" t="s">
        <v>120</v>
      </c>
      <c r="C17227" t="s">
        <v>121</v>
      </c>
      <c r="D17227" t="s">
        <v>67</v>
      </c>
      <c r="E17227" t="s">
        <v>68</v>
      </c>
      <c r="F17227">
        <f>VLOOKUP(D17227,ProductPrices[#All],3,FALSE)</f>
        <v>2.6</v>
      </c>
      <c r="G17227" t="s">
        <v>66</v>
      </c>
      <c r="H17227">
        <v>23</v>
      </c>
      <c r="I17227">
        <v>23</v>
      </c>
      <c r="J17227">
        <v>0</v>
      </c>
      <c r="K17227">
        <v>0</v>
      </c>
      <c r="L17227">
        <f t="shared" si="538"/>
        <v>59.800000000000004</v>
      </c>
      <c r="M17227">
        <f t="shared" si="539"/>
        <v>0</v>
      </c>
    </row>
    <row r="17228" spans="1:13" ht="21" customHeight="1">
      <c r="A17228">
        <v>46294</v>
      </c>
      <c r="B17228" t="s">
        <v>120</v>
      </c>
      <c r="C17228" t="s">
        <v>121</v>
      </c>
      <c r="D17228" t="s">
        <v>69</v>
      </c>
      <c r="E17228" t="s">
        <v>70</v>
      </c>
      <c r="F17228">
        <f>VLOOKUP(D17228,ProductPrices[#All],3,FALSE)</f>
        <v>2.2000000000000002</v>
      </c>
      <c r="G17228" t="s">
        <v>66</v>
      </c>
      <c r="H17228">
        <v>14</v>
      </c>
      <c r="I17228">
        <v>14</v>
      </c>
      <c r="J17228">
        <v>0</v>
      </c>
      <c r="K17228">
        <v>0</v>
      </c>
      <c r="L17228">
        <f t="shared" si="538"/>
        <v>30.800000000000004</v>
      </c>
      <c r="M17228">
        <f t="shared" si="539"/>
        <v>0</v>
      </c>
    </row>
    <row r="17229" spans="1:13" ht="21" customHeight="1">
      <c r="A17229">
        <v>46294</v>
      </c>
      <c r="B17229" t="s">
        <v>120</v>
      </c>
      <c r="C17229" t="s">
        <v>121</v>
      </c>
      <c r="D17229" t="s">
        <v>71</v>
      </c>
      <c r="E17229" t="s">
        <v>72</v>
      </c>
      <c r="F17229">
        <f>VLOOKUP(D17229,ProductPrices[#All],3,FALSE)</f>
        <v>2.25</v>
      </c>
      <c r="G17229" t="s">
        <v>66</v>
      </c>
      <c r="H17229">
        <v>25</v>
      </c>
      <c r="I17229">
        <v>24</v>
      </c>
      <c r="J17229">
        <v>0</v>
      </c>
      <c r="K17229">
        <v>1</v>
      </c>
      <c r="L17229">
        <f t="shared" si="538"/>
        <v>54</v>
      </c>
      <c r="M17229">
        <f t="shared" si="539"/>
        <v>0</v>
      </c>
    </row>
    <row r="17230" spans="1:13" ht="21" customHeight="1">
      <c r="A17230">
        <v>46294</v>
      </c>
      <c r="B17230" t="s">
        <v>120</v>
      </c>
      <c r="C17230" t="s">
        <v>121</v>
      </c>
      <c r="D17230" t="s">
        <v>73</v>
      </c>
      <c r="E17230" t="s">
        <v>74</v>
      </c>
      <c r="F17230">
        <f>VLOOKUP(D17230,ProductPrices[#All],3,FALSE)</f>
        <v>2.25</v>
      </c>
      <c r="G17230" t="s">
        <v>66</v>
      </c>
      <c r="H17230">
        <v>23</v>
      </c>
      <c r="I17230">
        <v>23</v>
      </c>
      <c r="J17230">
        <v>0</v>
      </c>
      <c r="K17230">
        <v>0</v>
      </c>
      <c r="L17230">
        <f t="shared" si="538"/>
        <v>51.75</v>
      </c>
      <c r="M17230">
        <f t="shared" si="539"/>
        <v>0</v>
      </c>
    </row>
    <row r="17231" spans="1:13" ht="21" customHeight="1">
      <c r="A17231">
        <v>46294</v>
      </c>
      <c r="B17231" t="s">
        <v>120</v>
      </c>
      <c r="C17231" t="s">
        <v>121</v>
      </c>
      <c r="D17231" t="s">
        <v>75</v>
      </c>
      <c r="E17231" t="s">
        <v>76</v>
      </c>
      <c r="F17231">
        <f>VLOOKUP(D17231,ProductPrices[#All],3,FALSE)</f>
        <v>1.9</v>
      </c>
      <c r="G17231" t="s">
        <v>77</v>
      </c>
      <c r="H17231">
        <v>13</v>
      </c>
      <c r="I17231">
        <v>8</v>
      </c>
      <c r="J17231">
        <v>0</v>
      </c>
      <c r="K17231">
        <v>0</v>
      </c>
      <c r="L17231">
        <f t="shared" si="538"/>
        <v>15.2</v>
      </c>
      <c r="M17231">
        <f t="shared" si="539"/>
        <v>5</v>
      </c>
    </row>
    <row r="17232" spans="1:13" ht="21" customHeight="1">
      <c r="A17232">
        <v>46294</v>
      </c>
      <c r="B17232" t="s">
        <v>120</v>
      </c>
      <c r="C17232" t="s">
        <v>121</v>
      </c>
      <c r="D17232" t="s">
        <v>78</v>
      </c>
      <c r="E17232" t="s">
        <v>79</v>
      </c>
      <c r="F17232">
        <f>VLOOKUP(D17232,ProductPrices[#All],3,FALSE)</f>
        <v>1.9</v>
      </c>
      <c r="G17232" t="s">
        <v>77</v>
      </c>
      <c r="H17232">
        <v>15</v>
      </c>
      <c r="I17232">
        <v>3</v>
      </c>
      <c r="J17232">
        <v>0</v>
      </c>
      <c r="K17232">
        <v>0</v>
      </c>
      <c r="L17232">
        <f t="shared" si="538"/>
        <v>5.6999999999999993</v>
      </c>
      <c r="M17232">
        <f t="shared" si="539"/>
        <v>12</v>
      </c>
    </row>
    <row r="17233" spans="1:13" ht="21" customHeight="1">
      <c r="A17233">
        <v>46294</v>
      </c>
      <c r="B17233" t="s">
        <v>120</v>
      </c>
      <c r="C17233" t="s">
        <v>121</v>
      </c>
      <c r="D17233" t="s">
        <v>80</v>
      </c>
      <c r="E17233" t="s">
        <v>81</v>
      </c>
      <c r="F17233">
        <f>VLOOKUP(D17233,ProductPrices[#All],3,FALSE)</f>
        <v>2.0499999999999998</v>
      </c>
      <c r="G17233" t="s">
        <v>77</v>
      </c>
      <c r="H17233">
        <v>32</v>
      </c>
      <c r="I17233">
        <v>23</v>
      </c>
      <c r="J17233">
        <v>0</v>
      </c>
      <c r="K17233">
        <v>0</v>
      </c>
      <c r="L17233">
        <f t="shared" si="538"/>
        <v>47.15</v>
      </c>
      <c r="M17233">
        <f t="shared" si="539"/>
        <v>9</v>
      </c>
    </row>
    <row r="17234" spans="1:13" ht="21" customHeight="1">
      <c r="A17234">
        <v>46294</v>
      </c>
      <c r="B17234" t="s">
        <v>120</v>
      </c>
      <c r="C17234" t="s">
        <v>121</v>
      </c>
      <c r="D17234" t="s">
        <v>82</v>
      </c>
      <c r="E17234" t="s">
        <v>83</v>
      </c>
      <c r="F17234">
        <f>VLOOKUP(D17234,ProductPrices[#All],3,FALSE)</f>
        <v>1.95</v>
      </c>
      <c r="G17234" t="s">
        <v>77</v>
      </c>
      <c r="H17234">
        <v>13</v>
      </c>
      <c r="I17234">
        <v>5</v>
      </c>
      <c r="J17234">
        <v>0</v>
      </c>
      <c r="K17234">
        <v>0</v>
      </c>
      <c r="L17234">
        <f t="shared" si="538"/>
        <v>9.75</v>
      </c>
      <c r="M17234">
        <f t="shared" si="539"/>
        <v>8</v>
      </c>
    </row>
    <row r="17235" spans="1:13" ht="21" customHeight="1">
      <c r="A17235">
        <v>46294</v>
      </c>
      <c r="B17235" t="s">
        <v>120</v>
      </c>
      <c r="C17235" t="s">
        <v>121</v>
      </c>
      <c r="D17235" t="s">
        <v>84</v>
      </c>
      <c r="E17235" t="s">
        <v>85</v>
      </c>
      <c r="F17235">
        <f>VLOOKUP(D17235,ProductPrices[#All],3,FALSE)</f>
        <v>1.55</v>
      </c>
      <c r="G17235" t="s">
        <v>77</v>
      </c>
      <c r="H17235">
        <v>26</v>
      </c>
      <c r="I17235">
        <v>18</v>
      </c>
      <c r="J17235">
        <v>0</v>
      </c>
      <c r="K17235">
        <v>0</v>
      </c>
      <c r="L17235">
        <f t="shared" si="538"/>
        <v>27.900000000000002</v>
      </c>
      <c r="M17235">
        <f t="shared" si="539"/>
        <v>8</v>
      </c>
    </row>
    <row r="17236" spans="1:13" ht="21" customHeight="1">
      <c r="A17236">
        <v>46294</v>
      </c>
      <c r="B17236" t="s">
        <v>120</v>
      </c>
      <c r="C17236" t="s">
        <v>121</v>
      </c>
      <c r="D17236" t="s">
        <v>86</v>
      </c>
      <c r="E17236" t="s">
        <v>87</v>
      </c>
      <c r="F17236">
        <f>VLOOKUP(D17236,ProductPrices[#All],3,FALSE)</f>
        <v>2</v>
      </c>
      <c r="G17236" t="s">
        <v>77</v>
      </c>
      <c r="H17236">
        <v>24</v>
      </c>
      <c r="I17236">
        <v>7</v>
      </c>
      <c r="J17236">
        <v>0</v>
      </c>
      <c r="K17236">
        <v>0</v>
      </c>
      <c r="L17236">
        <f t="shared" si="538"/>
        <v>14</v>
      </c>
      <c r="M17236">
        <f t="shared" si="539"/>
        <v>17</v>
      </c>
    </row>
    <row r="17237" spans="1:13" ht="21" customHeight="1">
      <c r="A17237">
        <v>46294</v>
      </c>
      <c r="B17237" t="s">
        <v>120</v>
      </c>
      <c r="C17237" t="s">
        <v>121</v>
      </c>
      <c r="D17237" t="s">
        <v>88</v>
      </c>
      <c r="E17237" t="s">
        <v>89</v>
      </c>
      <c r="F17237">
        <f>VLOOKUP(D17237,ProductPrices[#All],3,FALSE)</f>
        <v>2</v>
      </c>
      <c r="G17237" t="s">
        <v>77</v>
      </c>
      <c r="H17237">
        <v>23</v>
      </c>
      <c r="I17237">
        <v>18</v>
      </c>
      <c r="J17237">
        <v>0</v>
      </c>
      <c r="K17237">
        <v>0</v>
      </c>
      <c r="L17237">
        <f t="shared" si="538"/>
        <v>36</v>
      </c>
      <c r="M17237">
        <f t="shared" si="539"/>
        <v>5</v>
      </c>
    </row>
    <row r="17238" spans="1:13" ht="21" customHeight="1">
      <c r="A17238">
        <v>46294</v>
      </c>
      <c r="B17238" t="s">
        <v>120</v>
      </c>
      <c r="C17238" t="s">
        <v>121</v>
      </c>
      <c r="D17238" t="s">
        <v>90</v>
      </c>
      <c r="E17238" t="s">
        <v>91</v>
      </c>
      <c r="F17238">
        <f>VLOOKUP(D17238,ProductPrices[#All],3,FALSE)</f>
        <v>3.7</v>
      </c>
      <c r="G17238" t="s">
        <v>92</v>
      </c>
      <c r="H17238">
        <v>10</v>
      </c>
      <c r="I17238">
        <v>7</v>
      </c>
      <c r="J17238">
        <v>2</v>
      </c>
      <c r="K17238">
        <v>1</v>
      </c>
      <c r="L17238">
        <f t="shared" si="538"/>
        <v>25.900000000000002</v>
      </c>
      <c r="M17238">
        <f t="shared" si="539"/>
        <v>0</v>
      </c>
    </row>
    <row r="17239" spans="1:13" ht="21" customHeight="1">
      <c r="A17239">
        <v>46294</v>
      </c>
      <c r="B17239" t="s">
        <v>120</v>
      </c>
      <c r="C17239" t="s">
        <v>121</v>
      </c>
      <c r="D17239" t="s">
        <v>93</v>
      </c>
      <c r="E17239" t="s">
        <v>94</v>
      </c>
      <c r="F17239">
        <f>VLOOKUP(D17239,ProductPrices[#All],3,FALSE)</f>
        <v>3.7</v>
      </c>
      <c r="G17239" t="s">
        <v>92</v>
      </c>
      <c r="H17239">
        <v>10</v>
      </c>
      <c r="I17239">
        <v>6</v>
      </c>
      <c r="J17239">
        <v>1</v>
      </c>
      <c r="K17239">
        <v>3</v>
      </c>
      <c r="L17239">
        <f t="shared" si="538"/>
        <v>22.200000000000003</v>
      </c>
      <c r="M17239">
        <f t="shared" si="539"/>
        <v>0</v>
      </c>
    </row>
    <row r="17240" spans="1:13" ht="21" customHeight="1">
      <c r="A17240">
        <v>46294</v>
      </c>
      <c r="B17240" t="s">
        <v>120</v>
      </c>
      <c r="C17240" t="s">
        <v>121</v>
      </c>
      <c r="D17240" t="s">
        <v>95</v>
      </c>
      <c r="E17240" t="s">
        <v>96</v>
      </c>
      <c r="F17240">
        <f>VLOOKUP(D17240,ProductPrices[#All],3,FALSE)</f>
        <v>3.7</v>
      </c>
      <c r="G17240" t="s">
        <v>92</v>
      </c>
      <c r="H17240">
        <v>13</v>
      </c>
      <c r="I17240">
        <v>9</v>
      </c>
      <c r="J17240">
        <v>2</v>
      </c>
      <c r="K17240">
        <v>2</v>
      </c>
      <c r="L17240">
        <f t="shared" si="538"/>
        <v>33.300000000000004</v>
      </c>
      <c r="M17240">
        <f t="shared" si="539"/>
        <v>0</v>
      </c>
    </row>
    <row r="17241" spans="1:13" ht="21" customHeight="1">
      <c r="A17241">
        <v>46294</v>
      </c>
      <c r="B17241" t="s">
        <v>120</v>
      </c>
      <c r="C17241" t="s">
        <v>121</v>
      </c>
      <c r="D17241" t="s">
        <v>97</v>
      </c>
      <c r="E17241" t="s">
        <v>98</v>
      </c>
      <c r="F17241">
        <f>VLOOKUP(D17241,ProductPrices[#All],3,FALSE)</f>
        <v>3.6</v>
      </c>
      <c r="G17241" t="s">
        <v>92</v>
      </c>
      <c r="H17241">
        <v>13</v>
      </c>
      <c r="I17241">
        <v>9</v>
      </c>
      <c r="J17241">
        <v>1</v>
      </c>
      <c r="K17241">
        <v>3</v>
      </c>
      <c r="L17241">
        <f t="shared" si="538"/>
        <v>32.4</v>
      </c>
      <c r="M17241">
        <f t="shared" si="539"/>
        <v>0</v>
      </c>
    </row>
    <row r="17242" spans="1:13" ht="21" customHeight="1">
      <c r="A17242">
        <v>46294</v>
      </c>
      <c r="B17242" t="s">
        <v>120</v>
      </c>
      <c r="C17242" t="s">
        <v>121</v>
      </c>
      <c r="D17242" t="s">
        <v>99</v>
      </c>
      <c r="E17242" t="s">
        <v>100</v>
      </c>
      <c r="F17242">
        <f>VLOOKUP(D17242,ProductPrices[#All],3,FALSE)</f>
        <v>1.25</v>
      </c>
      <c r="G17242" t="s">
        <v>101</v>
      </c>
      <c r="H17242">
        <v>30</v>
      </c>
      <c r="I17242">
        <v>13</v>
      </c>
      <c r="J17242">
        <v>0</v>
      </c>
      <c r="K17242">
        <v>0</v>
      </c>
      <c r="L17242">
        <f t="shared" si="538"/>
        <v>16.25</v>
      </c>
      <c r="M17242">
        <f t="shared" si="539"/>
        <v>17</v>
      </c>
    </row>
    <row r="17243" spans="1:13" ht="21" customHeight="1">
      <c r="A17243">
        <v>46294</v>
      </c>
      <c r="B17243" t="s">
        <v>120</v>
      </c>
      <c r="C17243" t="s">
        <v>121</v>
      </c>
      <c r="D17243" t="s">
        <v>102</v>
      </c>
      <c r="E17243" t="s">
        <v>103</v>
      </c>
      <c r="F17243">
        <f>VLOOKUP(D17243,ProductPrices[#All],3,FALSE)</f>
        <v>1.25</v>
      </c>
      <c r="G17243" t="s">
        <v>101</v>
      </c>
      <c r="H17243">
        <v>12</v>
      </c>
      <c r="I17243">
        <v>3</v>
      </c>
      <c r="J17243">
        <v>0</v>
      </c>
      <c r="K17243">
        <v>0</v>
      </c>
      <c r="L17243">
        <f t="shared" si="538"/>
        <v>3.75</v>
      </c>
      <c r="M17243">
        <f t="shared" si="539"/>
        <v>9</v>
      </c>
    </row>
    <row r="17244" spans="1:13" ht="21" customHeight="1">
      <c r="A17244">
        <v>46294</v>
      </c>
      <c r="B17244" t="s">
        <v>120</v>
      </c>
      <c r="C17244" t="s">
        <v>121</v>
      </c>
      <c r="D17244" t="s">
        <v>104</v>
      </c>
      <c r="E17244" t="s">
        <v>105</v>
      </c>
      <c r="F17244">
        <f>VLOOKUP(D17244,ProductPrices[#All],3,FALSE)</f>
        <v>1.25</v>
      </c>
      <c r="G17244" t="s">
        <v>101</v>
      </c>
      <c r="H17244">
        <v>32</v>
      </c>
      <c r="I17244">
        <v>21</v>
      </c>
      <c r="J17244">
        <v>0</v>
      </c>
      <c r="K17244">
        <v>1</v>
      </c>
      <c r="L17244">
        <f t="shared" si="538"/>
        <v>26.25</v>
      </c>
      <c r="M17244">
        <f t="shared" si="539"/>
        <v>10</v>
      </c>
    </row>
    <row r="17245" spans="1:13" ht="21" customHeight="1">
      <c r="A17245">
        <v>46294</v>
      </c>
      <c r="B17245" t="s">
        <v>122</v>
      </c>
      <c r="C17245" t="s">
        <v>123</v>
      </c>
      <c r="D17245" t="s">
        <v>12</v>
      </c>
      <c r="E17245" t="s">
        <v>13</v>
      </c>
      <c r="F17245">
        <f>VLOOKUP(D17245,ProductPrices[#All],3,FALSE)</f>
        <v>1.35</v>
      </c>
      <c r="G17245" t="s">
        <v>14</v>
      </c>
      <c r="H17245">
        <v>237</v>
      </c>
      <c r="I17245">
        <v>233</v>
      </c>
      <c r="J17245">
        <v>3</v>
      </c>
      <c r="K17245">
        <v>1</v>
      </c>
      <c r="L17245">
        <f t="shared" si="538"/>
        <v>314.55</v>
      </c>
      <c r="M17245">
        <f t="shared" si="539"/>
        <v>0</v>
      </c>
    </row>
    <row r="17246" spans="1:13" ht="21" customHeight="1">
      <c r="A17246">
        <v>46294</v>
      </c>
      <c r="B17246" t="s">
        <v>122</v>
      </c>
      <c r="C17246" t="s">
        <v>123</v>
      </c>
      <c r="D17246" t="s">
        <v>15</v>
      </c>
      <c r="E17246" t="s">
        <v>16</v>
      </c>
      <c r="F17246">
        <f>VLOOKUP(D17246,ProductPrices[#All],3,FALSE)</f>
        <v>1.35</v>
      </c>
      <c r="G17246" t="s">
        <v>14</v>
      </c>
      <c r="H17246">
        <v>52</v>
      </c>
      <c r="I17246">
        <v>50</v>
      </c>
      <c r="J17246">
        <v>2</v>
      </c>
      <c r="K17246">
        <v>0</v>
      </c>
      <c r="L17246">
        <f t="shared" si="538"/>
        <v>67.5</v>
      </c>
      <c r="M17246">
        <f t="shared" si="539"/>
        <v>0</v>
      </c>
    </row>
    <row r="17247" spans="1:13" ht="21" customHeight="1">
      <c r="A17247">
        <v>46294</v>
      </c>
      <c r="B17247" t="s">
        <v>122</v>
      </c>
      <c r="C17247" t="s">
        <v>123</v>
      </c>
      <c r="D17247" t="s">
        <v>17</v>
      </c>
      <c r="E17247" t="s">
        <v>18</v>
      </c>
      <c r="F17247">
        <f>VLOOKUP(D17247,ProductPrices[#All],3,FALSE)</f>
        <v>2.5</v>
      </c>
      <c r="G17247" t="s">
        <v>14</v>
      </c>
      <c r="H17247">
        <v>53</v>
      </c>
      <c r="I17247">
        <v>47</v>
      </c>
      <c r="J17247">
        <v>5</v>
      </c>
      <c r="K17247">
        <v>1</v>
      </c>
      <c r="L17247">
        <f t="shared" si="538"/>
        <v>117.5</v>
      </c>
      <c r="M17247">
        <f t="shared" si="539"/>
        <v>0</v>
      </c>
    </row>
    <row r="17248" spans="1:13" ht="21" customHeight="1">
      <c r="A17248">
        <v>46294</v>
      </c>
      <c r="B17248" t="s">
        <v>122</v>
      </c>
      <c r="C17248" t="s">
        <v>123</v>
      </c>
      <c r="D17248" t="s">
        <v>19</v>
      </c>
      <c r="E17248" t="s">
        <v>20</v>
      </c>
      <c r="F17248">
        <f>VLOOKUP(D17248,ProductPrices[#All],3,FALSE)</f>
        <v>2.25</v>
      </c>
      <c r="G17248" t="s">
        <v>14</v>
      </c>
      <c r="H17248">
        <v>52</v>
      </c>
      <c r="I17248">
        <v>47</v>
      </c>
      <c r="J17248">
        <v>5</v>
      </c>
      <c r="K17248">
        <v>0</v>
      </c>
      <c r="L17248">
        <f t="shared" si="538"/>
        <v>105.75</v>
      </c>
      <c r="M17248">
        <f t="shared" si="539"/>
        <v>0</v>
      </c>
    </row>
    <row r="17249" spans="1:13" ht="21" customHeight="1">
      <c r="A17249">
        <v>46294</v>
      </c>
      <c r="B17249" t="s">
        <v>122</v>
      </c>
      <c r="C17249" t="s">
        <v>123</v>
      </c>
      <c r="D17249" t="s">
        <v>21</v>
      </c>
      <c r="E17249" t="s">
        <v>22</v>
      </c>
      <c r="F17249">
        <f>VLOOKUP(D17249,ProductPrices[#All],3,FALSE)</f>
        <v>2.5</v>
      </c>
      <c r="G17249" t="s">
        <v>14</v>
      </c>
      <c r="H17249">
        <v>53</v>
      </c>
      <c r="I17249">
        <v>45</v>
      </c>
      <c r="J17249">
        <v>6</v>
      </c>
      <c r="K17249">
        <v>2</v>
      </c>
      <c r="L17249">
        <f t="shared" si="538"/>
        <v>112.5</v>
      </c>
      <c r="M17249">
        <f t="shared" si="539"/>
        <v>0</v>
      </c>
    </row>
    <row r="17250" spans="1:13" ht="21" customHeight="1">
      <c r="A17250">
        <v>46294</v>
      </c>
      <c r="B17250" t="s">
        <v>122</v>
      </c>
      <c r="C17250" t="s">
        <v>123</v>
      </c>
      <c r="D17250" t="s">
        <v>23</v>
      </c>
      <c r="E17250" t="s">
        <v>24</v>
      </c>
      <c r="F17250">
        <f>VLOOKUP(D17250,ProductPrices[#All],3,FALSE)</f>
        <v>2.2000000000000002</v>
      </c>
      <c r="G17250" t="s">
        <v>14</v>
      </c>
      <c r="H17250">
        <v>52</v>
      </c>
      <c r="I17250">
        <v>50</v>
      </c>
      <c r="J17250">
        <v>2</v>
      </c>
      <c r="K17250">
        <v>0</v>
      </c>
      <c r="L17250">
        <f t="shared" si="538"/>
        <v>110.00000000000001</v>
      </c>
      <c r="M17250">
        <f t="shared" si="539"/>
        <v>0</v>
      </c>
    </row>
    <row r="17251" spans="1:13" ht="21" customHeight="1">
      <c r="A17251">
        <v>46294</v>
      </c>
      <c r="B17251" t="s">
        <v>122</v>
      </c>
      <c r="C17251" t="s">
        <v>123</v>
      </c>
      <c r="D17251" t="s">
        <v>25</v>
      </c>
      <c r="E17251" t="s">
        <v>26</v>
      </c>
      <c r="F17251">
        <f>VLOOKUP(D17251,ProductPrices[#All],3,FALSE)</f>
        <v>2.1</v>
      </c>
      <c r="G17251" t="s">
        <v>14</v>
      </c>
      <c r="H17251">
        <v>53</v>
      </c>
      <c r="I17251">
        <v>46</v>
      </c>
      <c r="J17251">
        <v>5</v>
      </c>
      <c r="K17251">
        <v>2</v>
      </c>
      <c r="L17251">
        <f t="shared" si="538"/>
        <v>96.600000000000009</v>
      </c>
      <c r="M17251">
        <f t="shared" si="539"/>
        <v>0</v>
      </c>
    </row>
    <row r="17252" spans="1:13" ht="21" customHeight="1">
      <c r="A17252">
        <v>46294</v>
      </c>
      <c r="B17252" t="s">
        <v>122</v>
      </c>
      <c r="C17252" t="s">
        <v>123</v>
      </c>
      <c r="D17252" t="s">
        <v>27</v>
      </c>
      <c r="E17252" t="s">
        <v>28</v>
      </c>
      <c r="F17252">
        <f>VLOOKUP(D17252,ProductPrices[#All],3,FALSE)</f>
        <v>1.5</v>
      </c>
      <c r="G17252" t="s">
        <v>29</v>
      </c>
      <c r="H17252">
        <v>11</v>
      </c>
      <c r="I17252">
        <v>10</v>
      </c>
      <c r="J17252">
        <v>1</v>
      </c>
      <c r="K17252">
        <v>0</v>
      </c>
      <c r="L17252">
        <f t="shared" si="538"/>
        <v>15</v>
      </c>
      <c r="M17252">
        <f t="shared" si="539"/>
        <v>0</v>
      </c>
    </row>
    <row r="17253" spans="1:13" ht="21" customHeight="1">
      <c r="A17253">
        <v>46294</v>
      </c>
      <c r="B17253" t="s">
        <v>122</v>
      </c>
      <c r="C17253" t="s">
        <v>123</v>
      </c>
      <c r="D17253" t="s">
        <v>30</v>
      </c>
      <c r="E17253" t="s">
        <v>31</v>
      </c>
      <c r="F17253">
        <f>VLOOKUP(D17253,ProductPrices[#All],3,FALSE)</f>
        <v>1.45</v>
      </c>
      <c r="G17253" t="s">
        <v>29</v>
      </c>
      <c r="H17253">
        <v>16</v>
      </c>
      <c r="I17253">
        <v>13</v>
      </c>
      <c r="J17253">
        <v>3</v>
      </c>
      <c r="K17253">
        <v>0</v>
      </c>
      <c r="L17253">
        <f t="shared" si="538"/>
        <v>18.849999999999998</v>
      </c>
      <c r="M17253">
        <f t="shared" si="539"/>
        <v>0</v>
      </c>
    </row>
    <row r="17254" spans="1:13" ht="21" customHeight="1">
      <c r="A17254">
        <v>46294</v>
      </c>
      <c r="B17254" t="s">
        <v>122</v>
      </c>
      <c r="C17254" t="s">
        <v>123</v>
      </c>
      <c r="D17254" t="s">
        <v>32</v>
      </c>
      <c r="E17254" t="s">
        <v>33</v>
      </c>
      <c r="F17254">
        <f>VLOOKUP(D17254,ProductPrices[#All],3,FALSE)</f>
        <v>1.3</v>
      </c>
      <c r="G17254" t="s">
        <v>29</v>
      </c>
      <c r="H17254">
        <v>16</v>
      </c>
      <c r="I17254">
        <v>16</v>
      </c>
      <c r="J17254">
        <v>0</v>
      </c>
      <c r="K17254">
        <v>0</v>
      </c>
      <c r="L17254">
        <f t="shared" si="538"/>
        <v>20.8</v>
      </c>
      <c r="M17254">
        <f t="shared" si="539"/>
        <v>0</v>
      </c>
    </row>
    <row r="17255" spans="1:13" ht="21" customHeight="1">
      <c r="A17255">
        <v>46294</v>
      </c>
      <c r="B17255" t="s">
        <v>122</v>
      </c>
      <c r="C17255" t="s">
        <v>123</v>
      </c>
      <c r="D17255" t="s">
        <v>34</v>
      </c>
      <c r="E17255" t="s">
        <v>35</v>
      </c>
      <c r="F17255">
        <f>VLOOKUP(D17255,ProductPrices[#All],3,FALSE)</f>
        <v>1.4</v>
      </c>
      <c r="G17255" t="s">
        <v>29</v>
      </c>
      <c r="H17255">
        <v>6</v>
      </c>
      <c r="I17255">
        <v>5</v>
      </c>
      <c r="J17255">
        <v>1</v>
      </c>
      <c r="K17255">
        <v>0</v>
      </c>
      <c r="L17255">
        <f t="shared" si="538"/>
        <v>7</v>
      </c>
      <c r="M17255">
        <f t="shared" si="539"/>
        <v>0</v>
      </c>
    </row>
    <row r="17256" spans="1:13" ht="21" customHeight="1">
      <c r="A17256">
        <v>46294</v>
      </c>
      <c r="B17256" t="s">
        <v>122</v>
      </c>
      <c r="C17256" t="s">
        <v>123</v>
      </c>
      <c r="D17256" t="s">
        <v>36</v>
      </c>
      <c r="E17256" t="s">
        <v>37</v>
      </c>
      <c r="F17256">
        <f>VLOOKUP(D17256,ProductPrices[#All],3,FALSE)</f>
        <v>1.6</v>
      </c>
      <c r="G17256" t="s">
        <v>29</v>
      </c>
      <c r="H17256">
        <v>12</v>
      </c>
      <c r="I17256">
        <v>12</v>
      </c>
      <c r="J17256">
        <v>0</v>
      </c>
      <c r="K17256">
        <v>0</v>
      </c>
      <c r="L17256">
        <f t="shared" si="538"/>
        <v>19.200000000000003</v>
      </c>
      <c r="M17256">
        <f t="shared" si="539"/>
        <v>0</v>
      </c>
    </row>
    <row r="17257" spans="1:13" ht="21" customHeight="1">
      <c r="A17257">
        <v>46294</v>
      </c>
      <c r="B17257" t="s">
        <v>122</v>
      </c>
      <c r="C17257" t="s">
        <v>123</v>
      </c>
      <c r="D17257" t="s">
        <v>38</v>
      </c>
      <c r="E17257" t="s">
        <v>39</v>
      </c>
      <c r="F17257">
        <f>VLOOKUP(D17257,ProductPrices[#All],3,FALSE)</f>
        <v>3.1</v>
      </c>
      <c r="G17257" t="s">
        <v>40</v>
      </c>
      <c r="H17257">
        <v>12</v>
      </c>
      <c r="I17257">
        <v>11</v>
      </c>
      <c r="J17257">
        <v>0</v>
      </c>
      <c r="K17257">
        <v>1</v>
      </c>
      <c r="L17257">
        <f t="shared" si="538"/>
        <v>34.1</v>
      </c>
      <c r="M17257">
        <f t="shared" si="539"/>
        <v>0</v>
      </c>
    </row>
    <row r="17258" spans="1:13" ht="21" customHeight="1">
      <c r="A17258">
        <v>46294</v>
      </c>
      <c r="B17258" t="s">
        <v>122</v>
      </c>
      <c r="C17258" t="s">
        <v>123</v>
      </c>
      <c r="D17258" t="s">
        <v>41</v>
      </c>
      <c r="E17258" t="s">
        <v>42</v>
      </c>
      <c r="F17258">
        <f>VLOOKUP(D17258,ProductPrices[#All],3,FALSE)</f>
        <v>3.4</v>
      </c>
      <c r="G17258" t="s">
        <v>40</v>
      </c>
      <c r="H17258">
        <v>19</v>
      </c>
      <c r="I17258">
        <v>19</v>
      </c>
      <c r="J17258">
        <v>0</v>
      </c>
      <c r="K17258">
        <v>0</v>
      </c>
      <c r="L17258">
        <f t="shared" si="538"/>
        <v>64.599999999999994</v>
      </c>
      <c r="M17258">
        <f t="shared" si="539"/>
        <v>0</v>
      </c>
    </row>
    <row r="17259" spans="1:13" ht="21" customHeight="1">
      <c r="A17259">
        <v>46294</v>
      </c>
      <c r="B17259" t="s">
        <v>122</v>
      </c>
      <c r="C17259" t="s">
        <v>123</v>
      </c>
      <c r="D17259" t="s">
        <v>43</v>
      </c>
      <c r="E17259" t="s">
        <v>44</v>
      </c>
      <c r="F17259">
        <f>VLOOKUP(D17259,ProductPrices[#All],3,FALSE)</f>
        <v>2.2000000000000002</v>
      </c>
      <c r="G17259" t="s">
        <v>40</v>
      </c>
      <c r="H17259">
        <v>17</v>
      </c>
      <c r="I17259">
        <v>17</v>
      </c>
      <c r="J17259">
        <v>0</v>
      </c>
      <c r="K17259">
        <v>0</v>
      </c>
      <c r="L17259">
        <f t="shared" si="538"/>
        <v>37.400000000000006</v>
      </c>
      <c r="M17259">
        <f t="shared" si="539"/>
        <v>0</v>
      </c>
    </row>
    <row r="17260" spans="1:13" ht="21" customHeight="1">
      <c r="A17260">
        <v>46294</v>
      </c>
      <c r="B17260" t="s">
        <v>122</v>
      </c>
      <c r="C17260" t="s">
        <v>123</v>
      </c>
      <c r="D17260" t="s">
        <v>45</v>
      </c>
      <c r="E17260" t="s">
        <v>46</v>
      </c>
      <c r="F17260">
        <f>VLOOKUP(D17260,ProductPrices[#All],3,FALSE)</f>
        <v>2.25</v>
      </c>
      <c r="G17260" t="s">
        <v>40</v>
      </c>
      <c r="H17260">
        <v>15</v>
      </c>
      <c r="I17260">
        <v>12</v>
      </c>
      <c r="J17260">
        <v>0</v>
      </c>
      <c r="K17260">
        <v>3</v>
      </c>
      <c r="L17260">
        <f t="shared" si="538"/>
        <v>27</v>
      </c>
      <c r="M17260">
        <f t="shared" si="539"/>
        <v>0</v>
      </c>
    </row>
    <row r="17261" spans="1:13" ht="21" customHeight="1">
      <c r="A17261">
        <v>46294</v>
      </c>
      <c r="B17261" t="s">
        <v>122</v>
      </c>
      <c r="C17261" t="s">
        <v>123</v>
      </c>
      <c r="D17261" t="s">
        <v>47</v>
      </c>
      <c r="E17261" t="s">
        <v>48</v>
      </c>
      <c r="F17261">
        <f>VLOOKUP(D17261,ProductPrices[#All],3,FALSE)</f>
        <v>2.35</v>
      </c>
      <c r="G17261" t="s">
        <v>40</v>
      </c>
      <c r="H17261">
        <v>17</v>
      </c>
      <c r="I17261">
        <v>15</v>
      </c>
      <c r="J17261">
        <v>0</v>
      </c>
      <c r="K17261">
        <v>2</v>
      </c>
      <c r="L17261">
        <f t="shared" si="538"/>
        <v>35.25</v>
      </c>
      <c r="M17261">
        <f t="shared" si="539"/>
        <v>0</v>
      </c>
    </row>
    <row r="17262" spans="1:13" ht="21" customHeight="1">
      <c r="A17262">
        <v>46294</v>
      </c>
      <c r="B17262" t="s">
        <v>122</v>
      </c>
      <c r="C17262" t="s">
        <v>123</v>
      </c>
      <c r="D17262" t="s">
        <v>49</v>
      </c>
      <c r="E17262" t="s">
        <v>50</v>
      </c>
      <c r="F17262">
        <f>VLOOKUP(D17262,ProductPrices[#All],3,FALSE)</f>
        <v>2.75</v>
      </c>
      <c r="G17262" t="s">
        <v>40</v>
      </c>
      <c r="H17262">
        <v>20</v>
      </c>
      <c r="I17262">
        <v>17</v>
      </c>
      <c r="J17262">
        <v>0</v>
      </c>
      <c r="K17262">
        <v>3</v>
      </c>
      <c r="L17262">
        <f t="shared" si="538"/>
        <v>46.75</v>
      </c>
      <c r="M17262">
        <f t="shared" si="539"/>
        <v>0</v>
      </c>
    </row>
    <row r="17263" spans="1:13" ht="21" customHeight="1">
      <c r="A17263">
        <v>46294</v>
      </c>
      <c r="B17263" t="s">
        <v>122</v>
      </c>
      <c r="C17263" t="s">
        <v>123</v>
      </c>
      <c r="D17263" t="s">
        <v>51</v>
      </c>
      <c r="E17263" t="s">
        <v>52</v>
      </c>
      <c r="F17263">
        <f>VLOOKUP(D17263,ProductPrices[#All],3,FALSE)</f>
        <v>4.6500000000000004</v>
      </c>
      <c r="G17263" t="s">
        <v>40</v>
      </c>
      <c r="H17263">
        <v>18</v>
      </c>
      <c r="I17263">
        <v>15</v>
      </c>
      <c r="J17263">
        <v>0</v>
      </c>
      <c r="K17263">
        <v>3</v>
      </c>
      <c r="L17263">
        <f t="shared" si="538"/>
        <v>69.75</v>
      </c>
      <c r="M17263">
        <f t="shared" si="539"/>
        <v>0</v>
      </c>
    </row>
    <row r="17264" spans="1:13" ht="21" customHeight="1">
      <c r="A17264">
        <v>46294</v>
      </c>
      <c r="B17264" t="s">
        <v>122</v>
      </c>
      <c r="C17264" t="s">
        <v>123</v>
      </c>
      <c r="D17264" t="s">
        <v>53</v>
      </c>
      <c r="E17264" t="s">
        <v>54</v>
      </c>
      <c r="F17264">
        <f>VLOOKUP(D17264,ProductPrices[#All],3,FALSE)</f>
        <v>2.2000000000000002</v>
      </c>
      <c r="G17264" t="s">
        <v>55</v>
      </c>
      <c r="H17264">
        <v>12</v>
      </c>
      <c r="I17264">
        <v>11</v>
      </c>
      <c r="J17264">
        <v>0</v>
      </c>
      <c r="K17264">
        <v>1</v>
      </c>
      <c r="L17264">
        <f t="shared" si="538"/>
        <v>24.200000000000003</v>
      </c>
      <c r="M17264">
        <f t="shared" si="539"/>
        <v>0</v>
      </c>
    </row>
    <row r="17265" spans="1:13" ht="21" customHeight="1">
      <c r="A17265">
        <v>46294</v>
      </c>
      <c r="B17265" t="s">
        <v>122</v>
      </c>
      <c r="C17265" t="s">
        <v>123</v>
      </c>
      <c r="D17265" t="s">
        <v>56</v>
      </c>
      <c r="E17265" t="s">
        <v>57</v>
      </c>
      <c r="F17265">
        <f>VLOOKUP(D17265,ProductPrices[#All],3,FALSE)</f>
        <v>3.35</v>
      </c>
      <c r="G17265" t="s">
        <v>55</v>
      </c>
      <c r="H17265">
        <v>19</v>
      </c>
      <c r="I17265">
        <v>19</v>
      </c>
      <c r="J17265">
        <v>0</v>
      </c>
      <c r="K17265">
        <v>0</v>
      </c>
      <c r="L17265">
        <f t="shared" si="538"/>
        <v>63.65</v>
      </c>
      <c r="M17265">
        <f t="shared" si="539"/>
        <v>0</v>
      </c>
    </row>
    <row r="17266" spans="1:13" ht="21" customHeight="1">
      <c r="A17266">
        <v>46294</v>
      </c>
      <c r="B17266" t="s">
        <v>122</v>
      </c>
      <c r="C17266" t="s">
        <v>123</v>
      </c>
      <c r="D17266" t="s">
        <v>58</v>
      </c>
      <c r="E17266" t="s">
        <v>59</v>
      </c>
      <c r="F17266">
        <f>VLOOKUP(D17266,ProductPrices[#All],3,FALSE)</f>
        <v>2.25</v>
      </c>
      <c r="G17266" t="s">
        <v>55</v>
      </c>
      <c r="H17266">
        <v>19</v>
      </c>
      <c r="I17266">
        <v>18</v>
      </c>
      <c r="J17266">
        <v>0</v>
      </c>
      <c r="K17266">
        <v>1</v>
      </c>
      <c r="L17266">
        <f t="shared" si="538"/>
        <v>40.5</v>
      </c>
      <c r="M17266">
        <f t="shared" si="539"/>
        <v>0</v>
      </c>
    </row>
    <row r="17267" spans="1:13" ht="21" customHeight="1">
      <c r="A17267">
        <v>46294</v>
      </c>
      <c r="B17267" t="s">
        <v>122</v>
      </c>
      <c r="C17267" t="s">
        <v>123</v>
      </c>
      <c r="D17267" t="s">
        <v>60</v>
      </c>
      <c r="E17267" t="s">
        <v>61</v>
      </c>
      <c r="F17267">
        <f>VLOOKUP(D17267,ProductPrices[#All],3,FALSE)</f>
        <v>1.5</v>
      </c>
      <c r="G17267" t="s">
        <v>55</v>
      </c>
      <c r="H17267">
        <v>19</v>
      </c>
      <c r="I17267">
        <v>16</v>
      </c>
      <c r="J17267">
        <v>0</v>
      </c>
      <c r="K17267">
        <v>3</v>
      </c>
      <c r="L17267">
        <f t="shared" si="538"/>
        <v>24</v>
      </c>
      <c r="M17267">
        <f t="shared" si="539"/>
        <v>0</v>
      </c>
    </row>
    <row r="17268" spans="1:13" ht="21" customHeight="1">
      <c r="A17268">
        <v>46294</v>
      </c>
      <c r="B17268" t="s">
        <v>122</v>
      </c>
      <c r="C17268" t="s">
        <v>123</v>
      </c>
      <c r="D17268" t="s">
        <v>62</v>
      </c>
      <c r="E17268" t="s">
        <v>63</v>
      </c>
      <c r="F17268">
        <f>VLOOKUP(D17268,ProductPrices[#All],3,FALSE)</f>
        <v>3.3</v>
      </c>
      <c r="G17268" t="s">
        <v>55</v>
      </c>
      <c r="H17268">
        <v>14</v>
      </c>
      <c r="I17268">
        <v>12</v>
      </c>
      <c r="J17268">
        <v>0</v>
      </c>
      <c r="K17268">
        <v>2</v>
      </c>
      <c r="L17268">
        <f t="shared" si="538"/>
        <v>39.599999999999994</v>
      </c>
      <c r="M17268">
        <f t="shared" si="539"/>
        <v>0</v>
      </c>
    </row>
    <row r="17269" spans="1:13" ht="21" customHeight="1">
      <c r="A17269">
        <v>46294</v>
      </c>
      <c r="B17269" t="s">
        <v>122</v>
      </c>
      <c r="C17269" t="s">
        <v>123</v>
      </c>
      <c r="D17269" t="s">
        <v>64</v>
      </c>
      <c r="E17269" t="s">
        <v>65</v>
      </c>
      <c r="F17269">
        <f>VLOOKUP(D17269,ProductPrices[#All],3,FALSE)</f>
        <v>2.95</v>
      </c>
      <c r="G17269" t="s">
        <v>66</v>
      </c>
      <c r="H17269">
        <v>28</v>
      </c>
      <c r="I17269">
        <v>28</v>
      </c>
      <c r="J17269">
        <v>0</v>
      </c>
      <c r="K17269">
        <v>0</v>
      </c>
      <c r="L17269">
        <f t="shared" si="538"/>
        <v>82.600000000000009</v>
      </c>
      <c r="M17269">
        <f t="shared" si="539"/>
        <v>0</v>
      </c>
    </row>
    <row r="17270" spans="1:13" ht="21" customHeight="1">
      <c r="A17270">
        <v>46294</v>
      </c>
      <c r="B17270" t="s">
        <v>122</v>
      </c>
      <c r="C17270" t="s">
        <v>123</v>
      </c>
      <c r="D17270" t="s">
        <v>67</v>
      </c>
      <c r="E17270" t="s">
        <v>68</v>
      </c>
      <c r="F17270">
        <f>VLOOKUP(D17270,ProductPrices[#All],3,FALSE)</f>
        <v>2.6</v>
      </c>
      <c r="G17270" t="s">
        <v>66</v>
      </c>
      <c r="H17270">
        <v>37</v>
      </c>
      <c r="I17270">
        <v>37</v>
      </c>
      <c r="J17270">
        <v>0</v>
      </c>
      <c r="K17270">
        <v>0</v>
      </c>
      <c r="L17270">
        <f t="shared" si="538"/>
        <v>96.2</v>
      </c>
      <c r="M17270">
        <f t="shared" si="539"/>
        <v>0</v>
      </c>
    </row>
    <row r="17271" spans="1:13" ht="21" customHeight="1">
      <c r="A17271">
        <v>46294</v>
      </c>
      <c r="B17271" t="s">
        <v>122</v>
      </c>
      <c r="C17271" t="s">
        <v>123</v>
      </c>
      <c r="D17271" t="s">
        <v>69</v>
      </c>
      <c r="E17271" t="s">
        <v>70</v>
      </c>
      <c r="F17271">
        <f>VLOOKUP(D17271,ProductPrices[#All],3,FALSE)</f>
        <v>2.2000000000000002</v>
      </c>
      <c r="G17271" t="s">
        <v>66</v>
      </c>
      <c r="H17271">
        <v>39</v>
      </c>
      <c r="I17271">
        <v>39</v>
      </c>
      <c r="J17271">
        <v>0</v>
      </c>
      <c r="K17271">
        <v>0</v>
      </c>
      <c r="L17271">
        <f t="shared" si="538"/>
        <v>85.800000000000011</v>
      </c>
      <c r="M17271">
        <f t="shared" si="539"/>
        <v>0</v>
      </c>
    </row>
    <row r="17272" spans="1:13" ht="21" customHeight="1">
      <c r="A17272">
        <v>46294</v>
      </c>
      <c r="B17272" t="s">
        <v>122</v>
      </c>
      <c r="C17272" t="s">
        <v>123</v>
      </c>
      <c r="D17272" t="s">
        <v>71</v>
      </c>
      <c r="E17272" t="s">
        <v>72</v>
      </c>
      <c r="F17272">
        <f>VLOOKUP(D17272,ProductPrices[#All],3,FALSE)</f>
        <v>2.25</v>
      </c>
      <c r="G17272" t="s">
        <v>66</v>
      </c>
      <c r="H17272">
        <v>29</v>
      </c>
      <c r="I17272">
        <v>28</v>
      </c>
      <c r="J17272">
        <v>0</v>
      </c>
      <c r="K17272">
        <v>1</v>
      </c>
      <c r="L17272">
        <f t="shared" si="538"/>
        <v>63</v>
      </c>
      <c r="M17272">
        <f t="shared" si="539"/>
        <v>0</v>
      </c>
    </row>
    <row r="17273" spans="1:13" ht="21" customHeight="1">
      <c r="A17273">
        <v>46294</v>
      </c>
      <c r="B17273" t="s">
        <v>122</v>
      </c>
      <c r="C17273" t="s">
        <v>123</v>
      </c>
      <c r="D17273" t="s">
        <v>73</v>
      </c>
      <c r="E17273" t="s">
        <v>74</v>
      </c>
      <c r="F17273">
        <f>VLOOKUP(D17273,ProductPrices[#All],3,FALSE)</f>
        <v>2.25</v>
      </c>
      <c r="G17273" t="s">
        <v>66</v>
      </c>
      <c r="H17273">
        <v>45</v>
      </c>
      <c r="I17273">
        <v>45</v>
      </c>
      <c r="J17273">
        <v>0</v>
      </c>
      <c r="K17273">
        <v>0</v>
      </c>
      <c r="L17273">
        <f t="shared" si="538"/>
        <v>101.25</v>
      </c>
      <c r="M17273">
        <f t="shared" si="539"/>
        <v>0</v>
      </c>
    </row>
    <row r="17274" spans="1:13" ht="21" customHeight="1">
      <c r="A17274">
        <v>46294</v>
      </c>
      <c r="B17274" t="s">
        <v>122</v>
      </c>
      <c r="C17274" t="s">
        <v>123</v>
      </c>
      <c r="D17274" t="s">
        <v>75</v>
      </c>
      <c r="E17274" t="s">
        <v>76</v>
      </c>
      <c r="F17274">
        <f>VLOOKUP(D17274,ProductPrices[#All],3,FALSE)</f>
        <v>1.9</v>
      </c>
      <c r="G17274" t="s">
        <v>77</v>
      </c>
      <c r="H17274">
        <v>24</v>
      </c>
      <c r="I17274">
        <v>7</v>
      </c>
      <c r="J17274">
        <v>0</v>
      </c>
      <c r="K17274">
        <v>0</v>
      </c>
      <c r="L17274">
        <f t="shared" si="538"/>
        <v>13.299999999999999</v>
      </c>
      <c r="M17274">
        <f t="shared" si="539"/>
        <v>17</v>
      </c>
    </row>
    <row r="17275" spans="1:13" ht="21" customHeight="1">
      <c r="A17275">
        <v>46294</v>
      </c>
      <c r="B17275" t="s">
        <v>122</v>
      </c>
      <c r="C17275" t="s">
        <v>123</v>
      </c>
      <c r="D17275" t="s">
        <v>78</v>
      </c>
      <c r="E17275" t="s">
        <v>79</v>
      </c>
      <c r="F17275">
        <f>VLOOKUP(D17275,ProductPrices[#All],3,FALSE)</f>
        <v>1.9</v>
      </c>
      <c r="G17275" t="s">
        <v>77</v>
      </c>
      <c r="H17275">
        <v>31</v>
      </c>
      <c r="I17275">
        <v>15</v>
      </c>
      <c r="J17275">
        <v>0</v>
      </c>
      <c r="K17275">
        <v>0</v>
      </c>
      <c r="L17275">
        <f t="shared" si="538"/>
        <v>28.5</v>
      </c>
      <c r="M17275">
        <f t="shared" si="539"/>
        <v>16</v>
      </c>
    </row>
    <row r="17276" spans="1:13" ht="21" customHeight="1">
      <c r="A17276">
        <v>46294</v>
      </c>
      <c r="B17276" t="s">
        <v>122</v>
      </c>
      <c r="C17276" t="s">
        <v>123</v>
      </c>
      <c r="D17276" t="s">
        <v>80</v>
      </c>
      <c r="E17276" t="s">
        <v>81</v>
      </c>
      <c r="F17276">
        <f>VLOOKUP(D17276,ProductPrices[#All],3,FALSE)</f>
        <v>2.0499999999999998</v>
      </c>
      <c r="G17276" t="s">
        <v>77</v>
      </c>
      <c r="H17276">
        <v>39</v>
      </c>
      <c r="I17276">
        <v>30</v>
      </c>
      <c r="J17276">
        <v>0</v>
      </c>
      <c r="K17276">
        <v>0</v>
      </c>
      <c r="L17276">
        <f t="shared" si="538"/>
        <v>61.499999999999993</v>
      </c>
      <c r="M17276">
        <f t="shared" si="539"/>
        <v>9</v>
      </c>
    </row>
    <row r="17277" spans="1:13" ht="21" customHeight="1">
      <c r="A17277">
        <v>46294</v>
      </c>
      <c r="B17277" t="s">
        <v>122</v>
      </c>
      <c r="C17277" t="s">
        <v>123</v>
      </c>
      <c r="D17277" t="s">
        <v>82</v>
      </c>
      <c r="E17277" t="s">
        <v>83</v>
      </c>
      <c r="F17277">
        <f>VLOOKUP(D17277,ProductPrices[#All],3,FALSE)</f>
        <v>1.95</v>
      </c>
      <c r="G17277" t="s">
        <v>77</v>
      </c>
      <c r="H17277">
        <v>35</v>
      </c>
      <c r="I17277">
        <v>21</v>
      </c>
      <c r="J17277">
        <v>0</v>
      </c>
      <c r="K17277">
        <v>0</v>
      </c>
      <c r="L17277">
        <f t="shared" si="538"/>
        <v>40.949999999999996</v>
      </c>
      <c r="M17277">
        <f t="shared" si="539"/>
        <v>14</v>
      </c>
    </row>
    <row r="17278" spans="1:13" ht="21" customHeight="1">
      <c r="A17278">
        <v>46294</v>
      </c>
      <c r="B17278" t="s">
        <v>122</v>
      </c>
      <c r="C17278" t="s">
        <v>123</v>
      </c>
      <c r="D17278" t="s">
        <v>84</v>
      </c>
      <c r="E17278" t="s">
        <v>85</v>
      </c>
      <c r="F17278">
        <f>VLOOKUP(D17278,ProductPrices[#All],3,FALSE)</f>
        <v>1.55</v>
      </c>
      <c r="G17278" t="s">
        <v>77</v>
      </c>
      <c r="H17278">
        <v>24</v>
      </c>
      <c r="I17278">
        <v>16</v>
      </c>
      <c r="J17278">
        <v>0</v>
      </c>
      <c r="K17278">
        <v>1</v>
      </c>
      <c r="L17278">
        <f t="shared" si="538"/>
        <v>24.8</v>
      </c>
      <c r="M17278">
        <f t="shared" si="539"/>
        <v>7</v>
      </c>
    </row>
    <row r="17279" spans="1:13" ht="21" customHeight="1">
      <c r="A17279">
        <v>46294</v>
      </c>
      <c r="B17279" t="s">
        <v>122</v>
      </c>
      <c r="C17279" t="s">
        <v>123</v>
      </c>
      <c r="D17279" t="s">
        <v>86</v>
      </c>
      <c r="E17279" t="s">
        <v>87</v>
      </c>
      <c r="F17279">
        <f>VLOOKUP(D17279,ProductPrices[#All],3,FALSE)</f>
        <v>2</v>
      </c>
      <c r="G17279" t="s">
        <v>77</v>
      </c>
      <c r="H17279">
        <v>43</v>
      </c>
      <c r="I17279">
        <v>29</v>
      </c>
      <c r="J17279">
        <v>0</v>
      </c>
      <c r="K17279">
        <v>0</v>
      </c>
      <c r="L17279">
        <f t="shared" si="538"/>
        <v>58</v>
      </c>
      <c r="M17279">
        <f t="shared" si="539"/>
        <v>14</v>
      </c>
    </row>
    <row r="17280" spans="1:13" ht="21" customHeight="1">
      <c r="A17280">
        <v>46294</v>
      </c>
      <c r="B17280" t="s">
        <v>122</v>
      </c>
      <c r="C17280" t="s">
        <v>123</v>
      </c>
      <c r="D17280" t="s">
        <v>88</v>
      </c>
      <c r="E17280" t="s">
        <v>89</v>
      </c>
      <c r="F17280">
        <f>VLOOKUP(D17280,ProductPrices[#All],3,FALSE)</f>
        <v>2</v>
      </c>
      <c r="G17280" t="s">
        <v>77</v>
      </c>
      <c r="H17280">
        <v>56</v>
      </c>
      <c r="I17280">
        <v>25</v>
      </c>
      <c r="J17280">
        <v>0</v>
      </c>
      <c r="K17280">
        <v>0</v>
      </c>
      <c r="L17280">
        <f t="shared" si="538"/>
        <v>50</v>
      </c>
      <c r="M17280">
        <f t="shared" si="539"/>
        <v>31</v>
      </c>
    </row>
    <row r="17281" spans="1:13" ht="21" customHeight="1">
      <c r="A17281">
        <v>46294</v>
      </c>
      <c r="B17281" t="s">
        <v>122</v>
      </c>
      <c r="C17281" t="s">
        <v>123</v>
      </c>
      <c r="D17281" t="s">
        <v>90</v>
      </c>
      <c r="E17281" t="s">
        <v>91</v>
      </c>
      <c r="F17281">
        <f>VLOOKUP(D17281,ProductPrices[#All],3,FALSE)</f>
        <v>3.7</v>
      </c>
      <c r="G17281" t="s">
        <v>92</v>
      </c>
      <c r="H17281">
        <v>20</v>
      </c>
      <c r="I17281">
        <v>14</v>
      </c>
      <c r="J17281">
        <v>4</v>
      </c>
      <c r="K17281">
        <v>2</v>
      </c>
      <c r="L17281">
        <f t="shared" si="538"/>
        <v>51.800000000000004</v>
      </c>
      <c r="M17281">
        <f t="shared" si="539"/>
        <v>0</v>
      </c>
    </row>
    <row r="17282" spans="1:13" ht="21" customHeight="1">
      <c r="A17282">
        <v>46294</v>
      </c>
      <c r="B17282" t="s">
        <v>122</v>
      </c>
      <c r="C17282" t="s">
        <v>123</v>
      </c>
      <c r="D17282" t="s">
        <v>93</v>
      </c>
      <c r="E17282" t="s">
        <v>94</v>
      </c>
      <c r="F17282">
        <f>VLOOKUP(D17282,ProductPrices[#All],3,FALSE)</f>
        <v>3.7</v>
      </c>
      <c r="G17282" t="s">
        <v>92</v>
      </c>
      <c r="H17282">
        <v>12</v>
      </c>
      <c r="I17282">
        <v>7</v>
      </c>
      <c r="J17282">
        <v>0</v>
      </c>
      <c r="K17282">
        <v>5</v>
      </c>
      <c r="L17282">
        <f t="shared" ref="L17282:L17345" si="540">F17282*I17282</f>
        <v>25.900000000000002</v>
      </c>
      <c r="M17282">
        <f t="shared" ref="M17282:M17345" si="541">H17282-I17282-J17282-K17282</f>
        <v>0</v>
      </c>
    </row>
    <row r="17283" spans="1:13" ht="21" customHeight="1">
      <c r="A17283">
        <v>46294</v>
      </c>
      <c r="B17283" t="s">
        <v>122</v>
      </c>
      <c r="C17283" t="s">
        <v>123</v>
      </c>
      <c r="D17283" t="s">
        <v>95</v>
      </c>
      <c r="E17283" t="s">
        <v>96</v>
      </c>
      <c r="F17283">
        <f>VLOOKUP(D17283,ProductPrices[#All],3,FALSE)</f>
        <v>3.7</v>
      </c>
      <c r="G17283" t="s">
        <v>92</v>
      </c>
      <c r="H17283">
        <v>12</v>
      </c>
      <c r="I17283">
        <v>12</v>
      </c>
      <c r="J17283">
        <v>0</v>
      </c>
      <c r="K17283">
        <v>0</v>
      </c>
      <c r="L17283">
        <f t="shared" si="540"/>
        <v>44.400000000000006</v>
      </c>
      <c r="M17283">
        <f t="shared" si="541"/>
        <v>0</v>
      </c>
    </row>
    <row r="17284" spans="1:13" ht="21" customHeight="1">
      <c r="A17284">
        <v>46294</v>
      </c>
      <c r="B17284" t="s">
        <v>122</v>
      </c>
      <c r="C17284" t="s">
        <v>123</v>
      </c>
      <c r="D17284" t="s">
        <v>97</v>
      </c>
      <c r="E17284" t="s">
        <v>98</v>
      </c>
      <c r="F17284">
        <f>VLOOKUP(D17284,ProductPrices[#All],3,FALSE)</f>
        <v>3.6</v>
      </c>
      <c r="G17284" t="s">
        <v>92</v>
      </c>
      <c r="H17284">
        <v>22</v>
      </c>
      <c r="I17284">
        <v>16</v>
      </c>
      <c r="J17284">
        <v>5</v>
      </c>
      <c r="K17284">
        <v>1</v>
      </c>
      <c r="L17284">
        <f t="shared" si="540"/>
        <v>57.6</v>
      </c>
      <c r="M17284">
        <f t="shared" si="541"/>
        <v>0</v>
      </c>
    </row>
    <row r="17285" spans="1:13" ht="21" customHeight="1">
      <c r="A17285">
        <v>46294</v>
      </c>
      <c r="B17285" t="s">
        <v>122</v>
      </c>
      <c r="C17285" t="s">
        <v>123</v>
      </c>
      <c r="D17285" t="s">
        <v>99</v>
      </c>
      <c r="E17285" t="s">
        <v>100</v>
      </c>
      <c r="F17285">
        <f>VLOOKUP(D17285,ProductPrices[#All],3,FALSE)</f>
        <v>1.25</v>
      </c>
      <c r="G17285" t="s">
        <v>101</v>
      </c>
      <c r="H17285">
        <v>31</v>
      </c>
      <c r="I17285">
        <v>18</v>
      </c>
      <c r="J17285">
        <v>0</v>
      </c>
      <c r="K17285">
        <v>0</v>
      </c>
      <c r="L17285">
        <f t="shared" si="540"/>
        <v>22.5</v>
      </c>
      <c r="M17285">
        <f t="shared" si="541"/>
        <v>13</v>
      </c>
    </row>
    <row r="17286" spans="1:13" ht="21" customHeight="1">
      <c r="A17286">
        <v>46294</v>
      </c>
      <c r="B17286" t="s">
        <v>122</v>
      </c>
      <c r="C17286" t="s">
        <v>123</v>
      </c>
      <c r="D17286" t="s">
        <v>102</v>
      </c>
      <c r="E17286" t="s">
        <v>103</v>
      </c>
      <c r="F17286">
        <f>VLOOKUP(D17286,ProductPrices[#All],3,FALSE)</f>
        <v>1.25</v>
      </c>
      <c r="G17286" t="s">
        <v>101</v>
      </c>
      <c r="H17286">
        <v>38</v>
      </c>
      <c r="I17286">
        <v>19</v>
      </c>
      <c r="J17286">
        <v>0</v>
      </c>
      <c r="K17286">
        <v>0</v>
      </c>
      <c r="L17286">
        <f t="shared" si="540"/>
        <v>23.75</v>
      </c>
      <c r="M17286">
        <f t="shared" si="541"/>
        <v>19</v>
      </c>
    </row>
    <row r="17287" spans="1:13" ht="21" customHeight="1">
      <c r="A17287">
        <v>46294</v>
      </c>
      <c r="B17287" t="s">
        <v>122</v>
      </c>
      <c r="C17287" t="s">
        <v>123</v>
      </c>
      <c r="D17287" t="s">
        <v>104</v>
      </c>
      <c r="E17287" t="s">
        <v>105</v>
      </c>
      <c r="F17287">
        <f>VLOOKUP(D17287,ProductPrices[#All],3,FALSE)</f>
        <v>1.25</v>
      </c>
      <c r="G17287" t="s">
        <v>101</v>
      </c>
      <c r="H17287">
        <v>44</v>
      </c>
      <c r="I17287">
        <v>23</v>
      </c>
      <c r="J17287">
        <v>0</v>
      </c>
      <c r="K17287">
        <v>0</v>
      </c>
      <c r="L17287">
        <f t="shared" si="540"/>
        <v>28.75</v>
      </c>
      <c r="M17287">
        <f t="shared" si="541"/>
        <v>21</v>
      </c>
    </row>
    <row r="17288" spans="1:13" ht="21" customHeight="1">
      <c r="A17288">
        <v>46294</v>
      </c>
      <c r="B17288" t="s">
        <v>124</v>
      </c>
      <c r="C17288" t="s">
        <v>125</v>
      </c>
      <c r="D17288" t="s">
        <v>12</v>
      </c>
      <c r="E17288" t="s">
        <v>13</v>
      </c>
      <c r="F17288">
        <f>VLOOKUP(D17288,ProductPrices[#All],3,FALSE)</f>
        <v>1.35</v>
      </c>
      <c r="G17288" t="s">
        <v>14</v>
      </c>
      <c r="H17288">
        <v>49</v>
      </c>
      <c r="I17288">
        <v>48</v>
      </c>
      <c r="J17288">
        <v>0</v>
      </c>
      <c r="K17288">
        <v>1</v>
      </c>
      <c r="L17288">
        <f t="shared" si="540"/>
        <v>64.800000000000011</v>
      </c>
      <c r="M17288">
        <f t="shared" si="541"/>
        <v>0</v>
      </c>
    </row>
    <row r="17289" spans="1:13" ht="21" customHeight="1">
      <c r="A17289">
        <v>46294</v>
      </c>
      <c r="B17289" t="s">
        <v>124</v>
      </c>
      <c r="C17289" t="s">
        <v>125</v>
      </c>
      <c r="D17289" t="s">
        <v>15</v>
      </c>
      <c r="E17289" t="s">
        <v>16</v>
      </c>
      <c r="F17289">
        <f>VLOOKUP(D17289,ProductPrices[#All],3,FALSE)</f>
        <v>1.35</v>
      </c>
      <c r="G17289" t="s">
        <v>14</v>
      </c>
      <c r="H17289">
        <v>10</v>
      </c>
      <c r="I17289">
        <v>9</v>
      </c>
      <c r="J17289">
        <v>0</v>
      </c>
      <c r="K17289">
        <v>1</v>
      </c>
      <c r="L17289">
        <f t="shared" si="540"/>
        <v>12.15</v>
      </c>
      <c r="M17289">
        <f t="shared" si="541"/>
        <v>0</v>
      </c>
    </row>
    <row r="17290" spans="1:13" ht="21" customHeight="1">
      <c r="A17290">
        <v>46294</v>
      </c>
      <c r="B17290" t="s">
        <v>124</v>
      </c>
      <c r="C17290" t="s">
        <v>125</v>
      </c>
      <c r="D17290" t="s">
        <v>17</v>
      </c>
      <c r="E17290" t="s">
        <v>18</v>
      </c>
      <c r="F17290">
        <f>VLOOKUP(D17290,ProductPrices[#All],3,FALSE)</f>
        <v>2.5</v>
      </c>
      <c r="G17290" t="s">
        <v>14</v>
      </c>
      <c r="H17290">
        <v>10</v>
      </c>
      <c r="I17290">
        <v>10</v>
      </c>
      <c r="J17290">
        <v>0</v>
      </c>
      <c r="K17290">
        <v>0</v>
      </c>
      <c r="L17290">
        <f t="shared" si="540"/>
        <v>25</v>
      </c>
      <c r="M17290">
        <f t="shared" si="541"/>
        <v>0</v>
      </c>
    </row>
    <row r="17291" spans="1:13" ht="21" customHeight="1">
      <c r="A17291">
        <v>46294</v>
      </c>
      <c r="B17291" t="s">
        <v>124</v>
      </c>
      <c r="C17291" t="s">
        <v>125</v>
      </c>
      <c r="D17291" t="s">
        <v>19</v>
      </c>
      <c r="E17291" t="s">
        <v>20</v>
      </c>
      <c r="F17291">
        <f>VLOOKUP(D17291,ProductPrices[#All],3,FALSE)</f>
        <v>2.25</v>
      </c>
      <c r="G17291" t="s">
        <v>14</v>
      </c>
      <c r="H17291">
        <v>10</v>
      </c>
      <c r="I17291">
        <v>10</v>
      </c>
      <c r="J17291">
        <v>0</v>
      </c>
      <c r="K17291">
        <v>0</v>
      </c>
      <c r="L17291">
        <f t="shared" si="540"/>
        <v>22.5</v>
      </c>
      <c r="M17291">
        <f t="shared" si="541"/>
        <v>0</v>
      </c>
    </row>
    <row r="17292" spans="1:13" ht="21" customHeight="1">
      <c r="A17292">
        <v>46294</v>
      </c>
      <c r="B17292" t="s">
        <v>124</v>
      </c>
      <c r="C17292" t="s">
        <v>125</v>
      </c>
      <c r="D17292" t="s">
        <v>21</v>
      </c>
      <c r="E17292" t="s">
        <v>22</v>
      </c>
      <c r="F17292">
        <f>VLOOKUP(D17292,ProductPrices[#All],3,FALSE)</f>
        <v>2.5</v>
      </c>
      <c r="G17292" t="s">
        <v>14</v>
      </c>
      <c r="H17292">
        <v>10</v>
      </c>
      <c r="I17292">
        <v>9</v>
      </c>
      <c r="J17292">
        <v>0</v>
      </c>
      <c r="K17292">
        <v>1</v>
      </c>
      <c r="L17292">
        <f t="shared" si="540"/>
        <v>22.5</v>
      </c>
      <c r="M17292">
        <f t="shared" si="541"/>
        <v>0</v>
      </c>
    </row>
    <row r="17293" spans="1:13" ht="21" customHeight="1">
      <c r="A17293">
        <v>46294</v>
      </c>
      <c r="B17293" t="s">
        <v>124</v>
      </c>
      <c r="C17293" t="s">
        <v>125</v>
      </c>
      <c r="D17293" t="s">
        <v>23</v>
      </c>
      <c r="E17293" t="s">
        <v>24</v>
      </c>
      <c r="F17293">
        <f>VLOOKUP(D17293,ProductPrices[#All],3,FALSE)</f>
        <v>2.2000000000000002</v>
      </c>
      <c r="G17293" t="s">
        <v>14</v>
      </c>
      <c r="H17293">
        <v>10</v>
      </c>
      <c r="I17293">
        <v>9</v>
      </c>
      <c r="J17293">
        <v>0</v>
      </c>
      <c r="K17293">
        <v>1</v>
      </c>
      <c r="L17293">
        <f t="shared" si="540"/>
        <v>19.8</v>
      </c>
      <c r="M17293">
        <f t="shared" si="541"/>
        <v>0</v>
      </c>
    </row>
    <row r="17294" spans="1:13" ht="21" customHeight="1">
      <c r="A17294">
        <v>46294</v>
      </c>
      <c r="B17294" t="s">
        <v>124</v>
      </c>
      <c r="C17294" t="s">
        <v>125</v>
      </c>
      <c r="D17294" t="s">
        <v>25</v>
      </c>
      <c r="E17294" t="s">
        <v>26</v>
      </c>
      <c r="F17294">
        <f>VLOOKUP(D17294,ProductPrices[#All],3,FALSE)</f>
        <v>2.1</v>
      </c>
      <c r="G17294" t="s">
        <v>14</v>
      </c>
      <c r="H17294">
        <v>10</v>
      </c>
      <c r="I17294">
        <v>9</v>
      </c>
      <c r="J17294">
        <v>0</v>
      </c>
      <c r="K17294">
        <v>1</v>
      </c>
      <c r="L17294">
        <f t="shared" si="540"/>
        <v>18.900000000000002</v>
      </c>
      <c r="M17294">
        <f t="shared" si="541"/>
        <v>0</v>
      </c>
    </row>
    <row r="17295" spans="1:13" ht="21" customHeight="1">
      <c r="A17295">
        <v>46294</v>
      </c>
      <c r="B17295" t="s">
        <v>124</v>
      </c>
      <c r="C17295" t="s">
        <v>125</v>
      </c>
      <c r="D17295" t="s">
        <v>27</v>
      </c>
      <c r="E17295" t="s">
        <v>28</v>
      </c>
      <c r="F17295">
        <f>VLOOKUP(D17295,ProductPrices[#All],3,FALSE)</f>
        <v>1.5</v>
      </c>
      <c r="G17295" t="s">
        <v>29</v>
      </c>
      <c r="H17295">
        <v>9</v>
      </c>
      <c r="I17295">
        <v>9</v>
      </c>
      <c r="J17295">
        <v>0</v>
      </c>
      <c r="K17295">
        <v>0</v>
      </c>
      <c r="L17295">
        <f t="shared" si="540"/>
        <v>13.5</v>
      </c>
      <c r="M17295">
        <f t="shared" si="541"/>
        <v>0</v>
      </c>
    </row>
    <row r="17296" spans="1:13" ht="21" customHeight="1">
      <c r="A17296">
        <v>46294</v>
      </c>
      <c r="B17296" t="s">
        <v>124</v>
      </c>
      <c r="C17296" t="s">
        <v>125</v>
      </c>
      <c r="D17296" t="s">
        <v>30</v>
      </c>
      <c r="E17296" t="s">
        <v>31</v>
      </c>
      <c r="F17296">
        <f>VLOOKUP(D17296,ProductPrices[#All],3,FALSE)</f>
        <v>1.45</v>
      </c>
      <c r="G17296" t="s">
        <v>29</v>
      </c>
      <c r="H17296">
        <v>7</v>
      </c>
      <c r="I17296">
        <v>7</v>
      </c>
      <c r="J17296">
        <v>0</v>
      </c>
      <c r="K17296">
        <v>0</v>
      </c>
      <c r="L17296">
        <f t="shared" si="540"/>
        <v>10.15</v>
      </c>
      <c r="M17296">
        <f t="shared" si="541"/>
        <v>0</v>
      </c>
    </row>
    <row r="17297" spans="1:13" ht="21" customHeight="1">
      <c r="A17297">
        <v>46294</v>
      </c>
      <c r="B17297" t="s">
        <v>124</v>
      </c>
      <c r="C17297" t="s">
        <v>125</v>
      </c>
      <c r="D17297" t="s">
        <v>32</v>
      </c>
      <c r="E17297" t="s">
        <v>33</v>
      </c>
      <c r="F17297">
        <f>VLOOKUP(D17297,ProductPrices[#All],3,FALSE)</f>
        <v>1.3</v>
      </c>
      <c r="G17297" t="s">
        <v>29</v>
      </c>
      <c r="H17297">
        <v>4</v>
      </c>
      <c r="I17297">
        <v>4</v>
      </c>
      <c r="J17297">
        <v>0</v>
      </c>
      <c r="K17297">
        <v>0</v>
      </c>
      <c r="L17297">
        <f t="shared" si="540"/>
        <v>5.2</v>
      </c>
      <c r="M17297">
        <f t="shared" si="541"/>
        <v>0</v>
      </c>
    </row>
    <row r="17298" spans="1:13" ht="21" customHeight="1">
      <c r="A17298">
        <v>46294</v>
      </c>
      <c r="B17298" t="s">
        <v>124</v>
      </c>
      <c r="C17298" t="s">
        <v>125</v>
      </c>
      <c r="D17298" t="s">
        <v>34</v>
      </c>
      <c r="E17298" t="s">
        <v>35</v>
      </c>
      <c r="F17298">
        <f>VLOOKUP(D17298,ProductPrices[#All],3,FALSE)</f>
        <v>1.4</v>
      </c>
      <c r="G17298" t="s">
        <v>29</v>
      </c>
      <c r="H17298">
        <v>4</v>
      </c>
      <c r="I17298">
        <v>4</v>
      </c>
      <c r="J17298">
        <v>0</v>
      </c>
      <c r="K17298">
        <v>0</v>
      </c>
      <c r="L17298">
        <f t="shared" si="540"/>
        <v>5.6</v>
      </c>
      <c r="M17298">
        <f t="shared" si="541"/>
        <v>0</v>
      </c>
    </row>
    <row r="17299" spans="1:13" ht="21" customHeight="1">
      <c r="A17299">
        <v>46294</v>
      </c>
      <c r="B17299" t="s">
        <v>124</v>
      </c>
      <c r="C17299" t="s">
        <v>125</v>
      </c>
      <c r="D17299" t="s">
        <v>36</v>
      </c>
      <c r="E17299" t="s">
        <v>37</v>
      </c>
      <c r="F17299">
        <f>VLOOKUP(D17299,ProductPrices[#All],3,FALSE)</f>
        <v>1.6</v>
      </c>
      <c r="G17299" t="s">
        <v>29</v>
      </c>
      <c r="H17299">
        <v>3</v>
      </c>
      <c r="I17299">
        <v>3</v>
      </c>
      <c r="J17299">
        <v>0</v>
      </c>
      <c r="K17299">
        <v>0</v>
      </c>
      <c r="L17299">
        <f t="shared" si="540"/>
        <v>4.8000000000000007</v>
      </c>
      <c r="M17299">
        <f t="shared" si="541"/>
        <v>0</v>
      </c>
    </row>
    <row r="17300" spans="1:13" ht="21" customHeight="1">
      <c r="A17300">
        <v>46294</v>
      </c>
      <c r="B17300" t="s">
        <v>124</v>
      </c>
      <c r="C17300" t="s">
        <v>125</v>
      </c>
      <c r="D17300" t="s">
        <v>38</v>
      </c>
      <c r="E17300" t="s">
        <v>39</v>
      </c>
      <c r="F17300">
        <f>VLOOKUP(D17300,ProductPrices[#All],3,FALSE)</f>
        <v>3.1</v>
      </c>
      <c r="G17300" t="s">
        <v>40</v>
      </c>
      <c r="H17300">
        <v>0</v>
      </c>
      <c r="I17300">
        <v>0</v>
      </c>
      <c r="J17300">
        <v>0</v>
      </c>
      <c r="K17300">
        <v>0</v>
      </c>
      <c r="L17300">
        <f t="shared" si="540"/>
        <v>0</v>
      </c>
      <c r="M17300">
        <f t="shared" si="541"/>
        <v>0</v>
      </c>
    </row>
    <row r="17301" spans="1:13" ht="21" customHeight="1">
      <c r="A17301">
        <v>46294</v>
      </c>
      <c r="B17301" t="s">
        <v>124</v>
      </c>
      <c r="C17301" t="s">
        <v>125</v>
      </c>
      <c r="D17301" t="s">
        <v>41</v>
      </c>
      <c r="E17301" t="s">
        <v>42</v>
      </c>
      <c r="F17301">
        <f>VLOOKUP(D17301,ProductPrices[#All],3,FALSE)</f>
        <v>3.4</v>
      </c>
      <c r="G17301" t="s">
        <v>40</v>
      </c>
      <c r="H17301">
        <v>0</v>
      </c>
      <c r="I17301">
        <v>0</v>
      </c>
      <c r="J17301">
        <v>0</v>
      </c>
      <c r="K17301">
        <v>0</v>
      </c>
      <c r="L17301">
        <f t="shared" si="540"/>
        <v>0</v>
      </c>
      <c r="M17301">
        <f t="shared" si="541"/>
        <v>0</v>
      </c>
    </row>
    <row r="17302" spans="1:13" ht="21" customHeight="1">
      <c r="A17302">
        <v>46294</v>
      </c>
      <c r="B17302" t="s">
        <v>124</v>
      </c>
      <c r="C17302" t="s">
        <v>125</v>
      </c>
      <c r="D17302" t="s">
        <v>43</v>
      </c>
      <c r="E17302" t="s">
        <v>44</v>
      </c>
      <c r="F17302">
        <f>VLOOKUP(D17302,ProductPrices[#All],3,FALSE)</f>
        <v>2.2000000000000002</v>
      </c>
      <c r="G17302" t="s">
        <v>40</v>
      </c>
      <c r="H17302">
        <v>0</v>
      </c>
      <c r="I17302">
        <v>0</v>
      </c>
      <c r="J17302">
        <v>0</v>
      </c>
      <c r="K17302">
        <v>0</v>
      </c>
      <c r="L17302">
        <f t="shared" si="540"/>
        <v>0</v>
      </c>
      <c r="M17302">
        <f t="shared" si="541"/>
        <v>0</v>
      </c>
    </row>
    <row r="17303" spans="1:13" ht="21" customHeight="1">
      <c r="A17303">
        <v>46294</v>
      </c>
      <c r="B17303" t="s">
        <v>124</v>
      </c>
      <c r="C17303" t="s">
        <v>125</v>
      </c>
      <c r="D17303" t="s">
        <v>45</v>
      </c>
      <c r="E17303" t="s">
        <v>46</v>
      </c>
      <c r="F17303">
        <f>VLOOKUP(D17303,ProductPrices[#All],3,FALSE)</f>
        <v>2.25</v>
      </c>
      <c r="G17303" t="s">
        <v>40</v>
      </c>
      <c r="H17303">
        <v>0</v>
      </c>
      <c r="I17303">
        <v>0</v>
      </c>
      <c r="J17303">
        <v>0</v>
      </c>
      <c r="K17303">
        <v>0</v>
      </c>
      <c r="L17303">
        <f t="shared" si="540"/>
        <v>0</v>
      </c>
      <c r="M17303">
        <f t="shared" si="541"/>
        <v>0</v>
      </c>
    </row>
    <row r="17304" spans="1:13" ht="21" customHeight="1">
      <c r="A17304">
        <v>46294</v>
      </c>
      <c r="B17304" t="s">
        <v>124</v>
      </c>
      <c r="C17304" t="s">
        <v>125</v>
      </c>
      <c r="D17304" t="s">
        <v>47</v>
      </c>
      <c r="E17304" t="s">
        <v>48</v>
      </c>
      <c r="F17304">
        <f>VLOOKUP(D17304,ProductPrices[#All],3,FALSE)</f>
        <v>2.35</v>
      </c>
      <c r="G17304" t="s">
        <v>40</v>
      </c>
      <c r="H17304">
        <v>0</v>
      </c>
      <c r="I17304">
        <v>0</v>
      </c>
      <c r="J17304">
        <v>0</v>
      </c>
      <c r="K17304">
        <v>0</v>
      </c>
      <c r="L17304">
        <f t="shared" si="540"/>
        <v>0</v>
      </c>
      <c r="M17304">
        <f t="shared" si="541"/>
        <v>0</v>
      </c>
    </row>
    <row r="17305" spans="1:13" ht="21" customHeight="1">
      <c r="A17305">
        <v>46294</v>
      </c>
      <c r="B17305" t="s">
        <v>124</v>
      </c>
      <c r="C17305" t="s">
        <v>125</v>
      </c>
      <c r="D17305" t="s">
        <v>49</v>
      </c>
      <c r="E17305" t="s">
        <v>50</v>
      </c>
      <c r="F17305">
        <f>VLOOKUP(D17305,ProductPrices[#All],3,FALSE)</f>
        <v>2.75</v>
      </c>
      <c r="G17305" t="s">
        <v>40</v>
      </c>
      <c r="H17305">
        <v>0</v>
      </c>
      <c r="I17305">
        <v>0</v>
      </c>
      <c r="J17305">
        <v>0</v>
      </c>
      <c r="K17305">
        <v>0</v>
      </c>
      <c r="L17305">
        <f t="shared" si="540"/>
        <v>0</v>
      </c>
      <c r="M17305">
        <f t="shared" si="541"/>
        <v>0</v>
      </c>
    </row>
    <row r="17306" spans="1:13" ht="21" customHeight="1">
      <c r="A17306">
        <v>46294</v>
      </c>
      <c r="B17306" t="s">
        <v>124</v>
      </c>
      <c r="C17306" t="s">
        <v>125</v>
      </c>
      <c r="D17306" t="s">
        <v>51</v>
      </c>
      <c r="E17306" t="s">
        <v>52</v>
      </c>
      <c r="F17306">
        <f>VLOOKUP(D17306,ProductPrices[#All],3,FALSE)</f>
        <v>4.6500000000000004</v>
      </c>
      <c r="G17306" t="s">
        <v>40</v>
      </c>
      <c r="H17306">
        <v>0</v>
      </c>
      <c r="I17306">
        <v>0</v>
      </c>
      <c r="J17306">
        <v>0</v>
      </c>
      <c r="K17306">
        <v>0</v>
      </c>
      <c r="L17306">
        <f t="shared" si="540"/>
        <v>0</v>
      </c>
      <c r="M17306">
        <f t="shared" si="541"/>
        <v>0</v>
      </c>
    </row>
    <row r="17307" spans="1:13" ht="21" customHeight="1">
      <c r="A17307">
        <v>46294</v>
      </c>
      <c r="B17307" t="s">
        <v>124</v>
      </c>
      <c r="C17307" t="s">
        <v>125</v>
      </c>
      <c r="D17307" t="s">
        <v>53</v>
      </c>
      <c r="E17307" t="s">
        <v>54</v>
      </c>
      <c r="F17307">
        <f>VLOOKUP(D17307,ProductPrices[#All],3,FALSE)</f>
        <v>2.2000000000000002</v>
      </c>
      <c r="G17307" t="s">
        <v>55</v>
      </c>
      <c r="H17307">
        <v>0</v>
      </c>
      <c r="I17307">
        <v>0</v>
      </c>
      <c r="J17307">
        <v>0</v>
      </c>
      <c r="K17307">
        <v>0</v>
      </c>
      <c r="L17307">
        <f t="shared" si="540"/>
        <v>0</v>
      </c>
      <c r="M17307">
        <f t="shared" si="541"/>
        <v>0</v>
      </c>
    </row>
    <row r="17308" spans="1:13" ht="21" customHeight="1">
      <c r="A17308">
        <v>46294</v>
      </c>
      <c r="B17308" t="s">
        <v>124</v>
      </c>
      <c r="C17308" t="s">
        <v>125</v>
      </c>
      <c r="D17308" t="s">
        <v>56</v>
      </c>
      <c r="E17308" t="s">
        <v>57</v>
      </c>
      <c r="F17308">
        <f>VLOOKUP(D17308,ProductPrices[#All],3,FALSE)</f>
        <v>3.35</v>
      </c>
      <c r="G17308" t="s">
        <v>55</v>
      </c>
      <c r="H17308">
        <v>0</v>
      </c>
      <c r="I17308">
        <v>0</v>
      </c>
      <c r="J17308">
        <v>0</v>
      </c>
      <c r="K17308">
        <v>0</v>
      </c>
      <c r="L17308">
        <f t="shared" si="540"/>
        <v>0</v>
      </c>
      <c r="M17308">
        <f t="shared" si="541"/>
        <v>0</v>
      </c>
    </row>
    <row r="17309" spans="1:13" ht="21" customHeight="1">
      <c r="A17309">
        <v>46294</v>
      </c>
      <c r="B17309" t="s">
        <v>124</v>
      </c>
      <c r="C17309" t="s">
        <v>125</v>
      </c>
      <c r="D17309" t="s">
        <v>58</v>
      </c>
      <c r="E17309" t="s">
        <v>59</v>
      </c>
      <c r="F17309">
        <f>VLOOKUP(D17309,ProductPrices[#All],3,FALSE)</f>
        <v>2.25</v>
      </c>
      <c r="G17309" t="s">
        <v>55</v>
      </c>
      <c r="H17309">
        <v>0</v>
      </c>
      <c r="I17309">
        <v>0</v>
      </c>
      <c r="J17309">
        <v>0</v>
      </c>
      <c r="K17309">
        <v>0</v>
      </c>
      <c r="L17309">
        <f t="shared" si="540"/>
        <v>0</v>
      </c>
      <c r="M17309">
        <f t="shared" si="541"/>
        <v>0</v>
      </c>
    </row>
    <row r="17310" spans="1:13" ht="21" customHeight="1">
      <c r="A17310">
        <v>46294</v>
      </c>
      <c r="B17310" t="s">
        <v>124</v>
      </c>
      <c r="C17310" t="s">
        <v>125</v>
      </c>
      <c r="D17310" t="s">
        <v>60</v>
      </c>
      <c r="E17310" t="s">
        <v>61</v>
      </c>
      <c r="F17310">
        <f>VLOOKUP(D17310,ProductPrices[#All],3,FALSE)</f>
        <v>1.5</v>
      </c>
      <c r="G17310" t="s">
        <v>55</v>
      </c>
      <c r="H17310">
        <v>0</v>
      </c>
      <c r="I17310">
        <v>0</v>
      </c>
      <c r="J17310">
        <v>0</v>
      </c>
      <c r="K17310">
        <v>0</v>
      </c>
      <c r="L17310">
        <f t="shared" si="540"/>
        <v>0</v>
      </c>
      <c r="M17310">
        <f t="shared" si="541"/>
        <v>0</v>
      </c>
    </row>
    <row r="17311" spans="1:13" ht="21" customHeight="1">
      <c r="A17311">
        <v>46294</v>
      </c>
      <c r="B17311" t="s">
        <v>124</v>
      </c>
      <c r="C17311" t="s">
        <v>125</v>
      </c>
      <c r="D17311" t="s">
        <v>62</v>
      </c>
      <c r="E17311" t="s">
        <v>63</v>
      </c>
      <c r="F17311">
        <f>VLOOKUP(D17311,ProductPrices[#All],3,FALSE)</f>
        <v>3.3</v>
      </c>
      <c r="G17311" t="s">
        <v>55</v>
      </c>
      <c r="H17311">
        <v>0</v>
      </c>
      <c r="I17311">
        <v>0</v>
      </c>
      <c r="J17311">
        <v>0</v>
      </c>
      <c r="K17311">
        <v>0</v>
      </c>
      <c r="L17311">
        <f t="shared" si="540"/>
        <v>0</v>
      </c>
      <c r="M17311">
        <f t="shared" si="541"/>
        <v>0</v>
      </c>
    </row>
    <row r="17312" spans="1:13" ht="21" customHeight="1">
      <c r="A17312">
        <v>46294</v>
      </c>
      <c r="B17312" t="s">
        <v>124</v>
      </c>
      <c r="C17312" t="s">
        <v>125</v>
      </c>
      <c r="D17312" t="s">
        <v>64</v>
      </c>
      <c r="E17312" t="s">
        <v>65</v>
      </c>
      <c r="F17312">
        <f>VLOOKUP(D17312,ProductPrices[#All],3,FALSE)</f>
        <v>2.95</v>
      </c>
      <c r="G17312" t="s">
        <v>66</v>
      </c>
      <c r="H17312">
        <v>0</v>
      </c>
      <c r="I17312">
        <v>0</v>
      </c>
      <c r="J17312">
        <v>0</v>
      </c>
      <c r="K17312">
        <v>0</v>
      </c>
      <c r="L17312">
        <f t="shared" si="540"/>
        <v>0</v>
      </c>
      <c r="M17312">
        <f t="shared" si="541"/>
        <v>0</v>
      </c>
    </row>
    <row r="17313" spans="1:13" ht="21" customHeight="1">
      <c r="A17313">
        <v>46294</v>
      </c>
      <c r="B17313" t="s">
        <v>124</v>
      </c>
      <c r="C17313" t="s">
        <v>125</v>
      </c>
      <c r="D17313" t="s">
        <v>67</v>
      </c>
      <c r="E17313" t="s">
        <v>68</v>
      </c>
      <c r="F17313">
        <f>VLOOKUP(D17313,ProductPrices[#All],3,FALSE)</f>
        <v>2.6</v>
      </c>
      <c r="G17313" t="s">
        <v>66</v>
      </c>
      <c r="H17313">
        <v>0</v>
      </c>
      <c r="I17313">
        <v>0</v>
      </c>
      <c r="J17313">
        <v>0</v>
      </c>
      <c r="K17313">
        <v>0</v>
      </c>
      <c r="L17313">
        <f t="shared" si="540"/>
        <v>0</v>
      </c>
      <c r="M17313">
        <f t="shared" si="541"/>
        <v>0</v>
      </c>
    </row>
    <row r="17314" spans="1:13" ht="21" customHeight="1">
      <c r="A17314">
        <v>46294</v>
      </c>
      <c r="B17314" t="s">
        <v>124</v>
      </c>
      <c r="C17314" t="s">
        <v>125</v>
      </c>
      <c r="D17314" t="s">
        <v>69</v>
      </c>
      <c r="E17314" t="s">
        <v>70</v>
      </c>
      <c r="F17314">
        <f>VLOOKUP(D17314,ProductPrices[#All],3,FALSE)</f>
        <v>2.2000000000000002</v>
      </c>
      <c r="G17314" t="s">
        <v>66</v>
      </c>
      <c r="H17314">
        <v>0</v>
      </c>
      <c r="I17314">
        <v>0</v>
      </c>
      <c r="J17314">
        <v>0</v>
      </c>
      <c r="K17314">
        <v>0</v>
      </c>
      <c r="L17314">
        <f t="shared" si="540"/>
        <v>0</v>
      </c>
      <c r="M17314">
        <f t="shared" si="541"/>
        <v>0</v>
      </c>
    </row>
    <row r="17315" spans="1:13" ht="21" customHeight="1">
      <c r="A17315">
        <v>46294</v>
      </c>
      <c r="B17315" t="s">
        <v>124</v>
      </c>
      <c r="C17315" t="s">
        <v>125</v>
      </c>
      <c r="D17315" t="s">
        <v>71</v>
      </c>
      <c r="E17315" t="s">
        <v>72</v>
      </c>
      <c r="F17315">
        <f>VLOOKUP(D17315,ProductPrices[#All],3,FALSE)</f>
        <v>2.25</v>
      </c>
      <c r="G17315" t="s">
        <v>66</v>
      </c>
      <c r="H17315">
        <v>0</v>
      </c>
      <c r="I17315">
        <v>0</v>
      </c>
      <c r="J17315">
        <v>0</v>
      </c>
      <c r="K17315">
        <v>0</v>
      </c>
      <c r="L17315">
        <f t="shared" si="540"/>
        <v>0</v>
      </c>
      <c r="M17315">
        <f t="shared" si="541"/>
        <v>0</v>
      </c>
    </row>
    <row r="17316" spans="1:13" ht="21" customHeight="1">
      <c r="A17316">
        <v>46294</v>
      </c>
      <c r="B17316" t="s">
        <v>124</v>
      </c>
      <c r="C17316" t="s">
        <v>125</v>
      </c>
      <c r="D17316" t="s">
        <v>73</v>
      </c>
      <c r="E17316" t="s">
        <v>74</v>
      </c>
      <c r="F17316">
        <f>VLOOKUP(D17316,ProductPrices[#All],3,FALSE)</f>
        <v>2.25</v>
      </c>
      <c r="G17316" t="s">
        <v>66</v>
      </c>
      <c r="H17316">
        <v>0</v>
      </c>
      <c r="I17316">
        <v>0</v>
      </c>
      <c r="J17316">
        <v>0</v>
      </c>
      <c r="K17316">
        <v>0</v>
      </c>
      <c r="L17316">
        <f t="shared" si="540"/>
        <v>0</v>
      </c>
      <c r="M17316">
        <f t="shared" si="541"/>
        <v>0</v>
      </c>
    </row>
    <row r="17317" spans="1:13" ht="21" customHeight="1">
      <c r="A17317">
        <v>46294</v>
      </c>
      <c r="B17317" t="s">
        <v>124</v>
      </c>
      <c r="C17317" t="s">
        <v>125</v>
      </c>
      <c r="D17317" t="s">
        <v>75</v>
      </c>
      <c r="E17317" t="s">
        <v>76</v>
      </c>
      <c r="F17317">
        <f>VLOOKUP(D17317,ProductPrices[#All],3,FALSE)</f>
        <v>1.9</v>
      </c>
      <c r="G17317" t="s">
        <v>77</v>
      </c>
      <c r="H17317">
        <v>9</v>
      </c>
      <c r="I17317">
        <v>3</v>
      </c>
      <c r="J17317">
        <v>0</v>
      </c>
      <c r="K17317">
        <v>0</v>
      </c>
      <c r="L17317">
        <f t="shared" si="540"/>
        <v>5.6999999999999993</v>
      </c>
      <c r="M17317">
        <f t="shared" si="541"/>
        <v>6</v>
      </c>
    </row>
    <row r="17318" spans="1:13" ht="21" customHeight="1">
      <c r="A17318">
        <v>46294</v>
      </c>
      <c r="B17318" t="s">
        <v>124</v>
      </c>
      <c r="C17318" t="s">
        <v>125</v>
      </c>
      <c r="D17318" t="s">
        <v>78</v>
      </c>
      <c r="E17318" t="s">
        <v>79</v>
      </c>
      <c r="F17318">
        <f>VLOOKUP(D17318,ProductPrices[#All],3,FALSE)</f>
        <v>1.9</v>
      </c>
      <c r="G17318" t="s">
        <v>77</v>
      </c>
      <c r="H17318">
        <v>9</v>
      </c>
      <c r="I17318">
        <v>3</v>
      </c>
      <c r="J17318">
        <v>0</v>
      </c>
      <c r="K17318">
        <v>0</v>
      </c>
      <c r="L17318">
        <f t="shared" si="540"/>
        <v>5.6999999999999993</v>
      </c>
      <c r="M17318">
        <f t="shared" si="541"/>
        <v>6</v>
      </c>
    </row>
    <row r="17319" spans="1:13" ht="21" customHeight="1">
      <c r="A17319">
        <v>46294</v>
      </c>
      <c r="B17319" t="s">
        <v>124</v>
      </c>
      <c r="C17319" t="s">
        <v>125</v>
      </c>
      <c r="D17319" t="s">
        <v>80</v>
      </c>
      <c r="E17319" t="s">
        <v>81</v>
      </c>
      <c r="F17319">
        <f>VLOOKUP(D17319,ProductPrices[#All],3,FALSE)</f>
        <v>2.0499999999999998</v>
      </c>
      <c r="G17319" t="s">
        <v>77</v>
      </c>
      <c r="H17319">
        <v>11</v>
      </c>
      <c r="I17319">
        <v>9</v>
      </c>
      <c r="J17319">
        <v>0</v>
      </c>
      <c r="K17319">
        <v>0</v>
      </c>
      <c r="L17319">
        <f t="shared" si="540"/>
        <v>18.45</v>
      </c>
      <c r="M17319">
        <f t="shared" si="541"/>
        <v>2</v>
      </c>
    </row>
    <row r="17320" spans="1:13" ht="21" customHeight="1">
      <c r="A17320">
        <v>46294</v>
      </c>
      <c r="B17320" t="s">
        <v>124</v>
      </c>
      <c r="C17320" t="s">
        <v>125</v>
      </c>
      <c r="D17320" t="s">
        <v>82</v>
      </c>
      <c r="E17320" t="s">
        <v>83</v>
      </c>
      <c r="F17320">
        <f>VLOOKUP(D17320,ProductPrices[#All],3,FALSE)</f>
        <v>1.95</v>
      </c>
      <c r="G17320" t="s">
        <v>77</v>
      </c>
      <c r="H17320">
        <v>9</v>
      </c>
      <c r="I17320">
        <v>3</v>
      </c>
      <c r="J17320">
        <v>0</v>
      </c>
      <c r="K17320">
        <v>0</v>
      </c>
      <c r="L17320">
        <f t="shared" si="540"/>
        <v>5.85</v>
      </c>
      <c r="M17320">
        <f t="shared" si="541"/>
        <v>6</v>
      </c>
    </row>
    <row r="17321" spans="1:13" ht="21" customHeight="1">
      <c r="A17321">
        <v>46294</v>
      </c>
      <c r="B17321" t="s">
        <v>124</v>
      </c>
      <c r="C17321" t="s">
        <v>125</v>
      </c>
      <c r="D17321" t="s">
        <v>84</v>
      </c>
      <c r="E17321" t="s">
        <v>85</v>
      </c>
      <c r="F17321">
        <f>VLOOKUP(D17321,ProductPrices[#All],3,FALSE)</f>
        <v>1.55</v>
      </c>
      <c r="G17321" t="s">
        <v>77</v>
      </c>
      <c r="H17321">
        <v>9</v>
      </c>
      <c r="I17321">
        <v>4</v>
      </c>
      <c r="J17321">
        <v>0</v>
      </c>
      <c r="K17321">
        <v>0</v>
      </c>
      <c r="L17321">
        <f t="shared" si="540"/>
        <v>6.2</v>
      </c>
      <c r="M17321">
        <f t="shared" si="541"/>
        <v>5</v>
      </c>
    </row>
    <row r="17322" spans="1:13" ht="21" customHeight="1">
      <c r="A17322">
        <v>46294</v>
      </c>
      <c r="B17322" t="s">
        <v>124</v>
      </c>
      <c r="C17322" t="s">
        <v>125</v>
      </c>
      <c r="D17322" t="s">
        <v>86</v>
      </c>
      <c r="E17322" t="s">
        <v>87</v>
      </c>
      <c r="F17322">
        <f>VLOOKUP(D17322,ProductPrices[#All],3,FALSE)</f>
        <v>2</v>
      </c>
      <c r="G17322" t="s">
        <v>77</v>
      </c>
      <c r="H17322">
        <v>9</v>
      </c>
      <c r="I17322">
        <v>3</v>
      </c>
      <c r="J17322">
        <v>0</v>
      </c>
      <c r="K17322">
        <v>0</v>
      </c>
      <c r="L17322">
        <f t="shared" si="540"/>
        <v>6</v>
      </c>
      <c r="M17322">
        <f t="shared" si="541"/>
        <v>6</v>
      </c>
    </row>
    <row r="17323" spans="1:13" ht="21" customHeight="1">
      <c r="A17323">
        <v>46294</v>
      </c>
      <c r="B17323" t="s">
        <v>124</v>
      </c>
      <c r="C17323" t="s">
        <v>125</v>
      </c>
      <c r="D17323" t="s">
        <v>88</v>
      </c>
      <c r="E17323" t="s">
        <v>89</v>
      </c>
      <c r="F17323">
        <f>VLOOKUP(D17323,ProductPrices[#All],3,FALSE)</f>
        <v>2</v>
      </c>
      <c r="G17323" t="s">
        <v>77</v>
      </c>
      <c r="H17323">
        <v>9</v>
      </c>
      <c r="I17323">
        <v>4</v>
      </c>
      <c r="J17323">
        <v>0</v>
      </c>
      <c r="K17323">
        <v>0</v>
      </c>
      <c r="L17323">
        <f t="shared" si="540"/>
        <v>8</v>
      </c>
      <c r="M17323">
        <f t="shared" si="541"/>
        <v>5</v>
      </c>
    </row>
    <row r="17324" spans="1:13" ht="21" customHeight="1">
      <c r="A17324">
        <v>46294</v>
      </c>
      <c r="B17324" t="s">
        <v>124</v>
      </c>
      <c r="C17324" t="s">
        <v>125</v>
      </c>
      <c r="D17324" t="s">
        <v>90</v>
      </c>
      <c r="E17324" t="s">
        <v>91</v>
      </c>
      <c r="F17324">
        <f>VLOOKUP(D17324,ProductPrices[#All],3,FALSE)</f>
        <v>3.7</v>
      </c>
      <c r="G17324" t="s">
        <v>92</v>
      </c>
      <c r="H17324">
        <v>16</v>
      </c>
      <c r="I17324">
        <v>6</v>
      </c>
      <c r="J17324">
        <v>0</v>
      </c>
      <c r="K17324">
        <v>10</v>
      </c>
      <c r="L17324">
        <f t="shared" si="540"/>
        <v>22.200000000000003</v>
      </c>
      <c r="M17324">
        <f t="shared" si="541"/>
        <v>0</v>
      </c>
    </row>
    <row r="17325" spans="1:13" ht="21" customHeight="1">
      <c r="A17325">
        <v>46294</v>
      </c>
      <c r="B17325" t="s">
        <v>124</v>
      </c>
      <c r="C17325" t="s">
        <v>125</v>
      </c>
      <c r="D17325" t="s">
        <v>93</v>
      </c>
      <c r="E17325" t="s">
        <v>94</v>
      </c>
      <c r="F17325">
        <f>VLOOKUP(D17325,ProductPrices[#All],3,FALSE)</f>
        <v>3.7</v>
      </c>
      <c r="G17325" t="s">
        <v>92</v>
      </c>
      <c r="H17325">
        <v>4</v>
      </c>
      <c r="I17325">
        <v>1</v>
      </c>
      <c r="J17325">
        <v>0</v>
      </c>
      <c r="K17325">
        <v>3</v>
      </c>
      <c r="L17325">
        <f t="shared" si="540"/>
        <v>3.7</v>
      </c>
      <c r="M17325">
        <f t="shared" si="541"/>
        <v>0</v>
      </c>
    </row>
    <row r="17326" spans="1:13" ht="21" customHeight="1">
      <c r="A17326">
        <v>46294</v>
      </c>
      <c r="B17326" t="s">
        <v>124</v>
      </c>
      <c r="C17326" t="s">
        <v>125</v>
      </c>
      <c r="D17326" t="s">
        <v>95</v>
      </c>
      <c r="E17326" t="s">
        <v>96</v>
      </c>
      <c r="F17326">
        <f>VLOOKUP(D17326,ProductPrices[#All],3,FALSE)</f>
        <v>3.7</v>
      </c>
      <c r="G17326" t="s">
        <v>92</v>
      </c>
      <c r="H17326">
        <v>5</v>
      </c>
      <c r="I17326">
        <v>3</v>
      </c>
      <c r="J17326">
        <v>0</v>
      </c>
      <c r="K17326">
        <v>2</v>
      </c>
      <c r="L17326">
        <f t="shared" si="540"/>
        <v>11.100000000000001</v>
      </c>
      <c r="M17326">
        <f t="shared" si="541"/>
        <v>0</v>
      </c>
    </row>
    <row r="17327" spans="1:13" ht="21" customHeight="1">
      <c r="A17327">
        <v>46294</v>
      </c>
      <c r="B17327" t="s">
        <v>124</v>
      </c>
      <c r="C17327" t="s">
        <v>125</v>
      </c>
      <c r="D17327" t="s">
        <v>97</v>
      </c>
      <c r="E17327" t="s">
        <v>98</v>
      </c>
      <c r="F17327">
        <f>VLOOKUP(D17327,ProductPrices[#All],3,FALSE)</f>
        <v>3.6</v>
      </c>
      <c r="G17327" t="s">
        <v>92</v>
      </c>
      <c r="H17327">
        <v>6</v>
      </c>
      <c r="I17327">
        <v>6</v>
      </c>
      <c r="J17327">
        <v>0</v>
      </c>
      <c r="K17327">
        <v>0</v>
      </c>
      <c r="L17327">
        <f t="shared" si="540"/>
        <v>21.6</v>
      </c>
      <c r="M17327">
        <f t="shared" si="541"/>
        <v>0</v>
      </c>
    </row>
    <row r="17328" spans="1:13" ht="21" customHeight="1">
      <c r="A17328">
        <v>46294</v>
      </c>
      <c r="B17328" t="s">
        <v>124</v>
      </c>
      <c r="C17328" t="s">
        <v>125</v>
      </c>
      <c r="D17328" t="s">
        <v>99</v>
      </c>
      <c r="E17328" t="s">
        <v>100</v>
      </c>
      <c r="F17328">
        <f>VLOOKUP(D17328,ProductPrices[#All],3,FALSE)</f>
        <v>1.25</v>
      </c>
      <c r="G17328" t="s">
        <v>101</v>
      </c>
      <c r="H17328">
        <v>9</v>
      </c>
      <c r="I17328">
        <v>4</v>
      </c>
      <c r="J17328">
        <v>0</v>
      </c>
      <c r="K17328">
        <v>0</v>
      </c>
      <c r="L17328">
        <f t="shared" si="540"/>
        <v>5</v>
      </c>
      <c r="M17328">
        <f t="shared" si="541"/>
        <v>5</v>
      </c>
    </row>
    <row r="17329" spans="1:13" ht="21" customHeight="1">
      <c r="A17329">
        <v>46294</v>
      </c>
      <c r="B17329" t="s">
        <v>124</v>
      </c>
      <c r="C17329" t="s">
        <v>125</v>
      </c>
      <c r="D17329" t="s">
        <v>102</v>
      </c>
      <c r="E17329" t="s">
        <v>103</v>
      </c>
      <c r="F17329">
        <f>VLOOKUP(D17329,ProductPrices[#All],3,FALSE)</f>
        <v>1.25</v>
      </c>
      <c r="G17329" t="s">
        <v>101</v>
      </c>
      <c r="H17329">
        <v>11</v>
      </c>
      <c r="I17329">
        <v>9</v>
      </c>
      <c r="J17329">
        <v>0</v>
      </c>
      <c r="K17329">
        <v>0</v>
      </c>
      <c r="L17329">
        <f t="shared" si="540"/>
        <v>11.25</v>
      </c>
      <c r="M17329">
        <f t="shared" si="541"/>
        <v>2</v>
      </c>
    </row>
    <row r="17330" spans="1:13" ht="21" customHeight="1">
      <c r="A17330">
        <v>46294</v>
      </c>
      <c r="B17330" t="s">
        <v>124</v>
      </c>
      <c r="C17330" t="s">
        <v>125</v>
      </c>
      <c r="D17330" t="s">
        <v>104</v>
      </c>
      <c r="E17330" t="s">
        <v>105</v>
      </c>
      <c r="F17330">
        <f>VLOOKUP(D17330,ProductPrices[#All],3,FALSE)</f>
        <v>1.25</v>
      </c>
      <c r="G17330" t="s">
        <v>101</v>
      </c>
      <c r="H17330">
        <v>10</v>
      </c>
      <c r="I17330">
        <v>6</v>
      </c>
      <c r="J17330">
        <v>0</v>
      </c>
      <c r="K17330">
        <v>0</v>
      </c>
      <c r="L17330">
        <f t="shared" si="540"/>
        <v>7.5</v>
      </c>
      <c r="M17330">
        <f t="shared" si="541"/>
        <v>4</v>
      </c>
    </row>
    <row r="17331" spans="1:13" ht="21" customHeight="1">
      <c r="A17331">
        <v>46294</v>
      </c>
      <c r="B17331" t="s">
        <v>126</v>
      </c>
      <c r="C17331" t="s">
        <v>127</v>
      </c>
      <c r="D17331" t="s">
        <v>12</v>
      </c>
      <c r="E17331" t="s">
        <v>13</v>
      </c>
      <c r="F17331">
        <f>VLOOKUP(D17331,ProductPrices[#All],3,FALSE)</f>
        <v>1.35</v>
      </c>
      <c r="G17331" t="s">
        <v>14</v>
      </c>
      <c r="H17331">
        <v>58</v>
      </c>
      <c r="I17331">
        <v>57</v>
      </c>
      <c r="J17331">
        <v>0</v>
      </c>
      <c r="K17331">
        <v>1</v>
      </c>
      <c r="L17331">
        <f t="shared" si="540"/>
        <v>76.95</v>
      </c>
      <c r="M17331">
        <f t="shared" si="541"/>
        <v>0</v>
      </c>
    </row>
    <row r="17332" spans="1:13" ht="21" customHeight="1">
      <c r="A17332">
        <v>46294</v>
      </c>
      <c r="B17332" t="s">
        <v>126</v>
      </c>
      <c r="C17332" t="s">
        <v>127</v>
      </c>
      <c r="D17332" t="s">
        <v>15</v>
      </c>
      <c r="E17332" t="s">
        <v>16</v>
      </c>
      <c r="F17332">
        <f>VLOOKUP(D17332,ProductPrices[#All],3,FALSE)</f>
        <v>1.35</v>
      </c>
      <c r="G17332" t="s">
        <v>14</v>
      </c>
      <c r="H17332">
        <v>13</v>
      </c>
      <c r="I17332">
        <v>12</v>
      </c>
      <c r="J17332">
        <v>0</v>
      </c>
      <c r="K17332">
        <v>1</v>
      </c>
      <c r="L17332">
        <f t="shared" si="540"/>
        <v>16.200000000000003</v>
      </c>
      <c r="M17332">
        <f t="shared" si="541"/>
        <v>0</v>
      </c>
    </row>
    <row r="17333" spans="1:13" ht="21" customHeight="1">
      <c r="A17333">
        <v>46294</v>
      </c>
      <c r="B17333" t="s">
        <v>126</v>
      </c>
      <c r="C17333" t="s">
        <v>127</v>
      </c>
      <c r="D17333" t="s">
        <v>17</v>
      </c>
      <c r="E17333" t="s">
        <v>18</v>
      </c>
      <c r="F17333">
        <f>VLOOKUP(D17333,ProductPrices[#All],3,FALSE)</f>
        <v>2.5</v>
      </c>
      <c r="G17333" t="s">
        <v>14</v>
      </c>
      <c r="H17333">
        <v>13</v>
      </c>
      <c r="I17333">
        <v>12</v>
      </c>
      <c r="J17333">
        <v>0</v>
      </c>
      <c r="K17333">
        <v>1</v>
      </c>
      <c r="L17333">
        <f t="shared" si="540"/>
        <v>30</v>
      </c>
      <c r="M17333">
        <f t="shared" si="541"/>
        <v>0</v>
      </c>
    </row>
    <row r="17334" spans="1:13" ht="21" customHeight="1">
      <c r="A17334">
        <v>46294</v>
      </c>
      <c r="B17334" t="s">
        <v>126</v>
      </c>
      <c r="C17334" t="s">
        <v>127</v>
      </c>
      <c r="D17334" t="s">
        <v>19</v>
      </c>
      <c r="E17334" t="s">
        <v>20</v>
      </c>
      <c r="F17334">
        <f>VLOOKUP(D17334,ProductPrices[#All],3,FALSE)</f>
        <v>2.25</v>
      </c>
      <c r="G17334" t="s">
        <v>14</v>
      </c>
      <c r="H17334">
        <v>13</v>
      </c>
      <c r="I17334">
        <v>13</v>
      </c>
      <c r="J17334">
        <v>0</v>
      </c>
      <c r="K17334">
        <v>0</v>
      </c>
      <c r="L17334">
        <f t="shared" si="540"/>
        <v>29.25</v>
      </c>
      <c r="M17334">
        <f t="shared" si="541"/>
        <v>0</v>
      </c>
    </row>
    <row r="17335" spans="1:13" ht="21" customHeight="1">
      <c r="A17335">
        <v>46294</v>
      </c>
      <c r="B17335" t="s">
        <v>126</v>
      </c>
      <c r="C17335" t="s">
        <v>127</v>
      </c>
      <c r="D17335" t="s">
        <v>21</v>
      </c>
      <c r="E17335" t="s">
        <v>22</v>
      </c>
      <c r="F17335">
        <f>VLOOKUP(D17335,ProductPrices[#All],3,FALSE)</f>
        <v>2.5</v>
      </c>
      <c r="G17335" t="s">
        <v>14</v>
      </c>
      <c r="H17335">
        <v>13</v>
      </c>
      <c r="I17335">
        <v>13</v>
      </c>
      <c r="J17335">
        <v>0</v>
      </c>
      <c r="K17335">
        <v>0</v>
      </c>
      <c r="L17335">
        <f t="shared" si="540"/>
        <v>32.5</v>
      </c>
      <c r="M17335">
        <f t="shared" si="541"/>
        <v>0</v>
      </c>
    </row>
    <row r="17336" spans="1:13" ht="21" customHeight="1">
      <c r="A17336">
        <v>46294</v>
      </c>
      <c r="B17336" t="s">
        <v>126</v>
      </c>
      <c r="C17336" t="s">
        <v>127</v>
      </c>
      <c r="D17336" t="s">
        <v>23</v>
      </c>
      <c r="E17336" t="s">
        <v>24</v>
      </c>
      <c r="F17336">
        <f>VLOOKUP(D17336,ProductPrices[#All],3,FALSE)</f>
        <v>2.2000000000000002</v>
      </c>
      <c r="G17336" t="s">
        <v>14</v>
      </c>
      <c r="H17336">
        <v>13</v>
      </c>
      <c r="I17336">
        <v>12</v>
      </c>
      <c r="J17336">
        <v>0</v>
      </c>
      <c r="K17336">
        <v>1</v>
      </c>
      <c r="L17336">
        <f t="shared" si="540"/>
        <v>26.400000000000002</v>
      </c>
      <c r="M17336">
        <f t="shared" si="541"/>
        <v>0</v>
      </c>
    </row>
    <row r="17337" spans="1:13" ht="21" customHeight="1">
      <c r="A17337">
        <v>46294</v>
      </c>
      <c r="B17337" t="s">
        <v>126</v>
      </c>
      <c r="C17337" t="s">
        <v>127</v>
      </c>
      <c r="D17337" t="s">
        <v>25</v>
      </c>
      <c r="E17337" t="s">
        <v>26</v>
      </c>
      <c r="F17337">
        <f>VLOOKUP(D17337,ProductPrices[#All],3,FALSE)</f>
        <v>2.1</v>
      </c>
      <c r="G17337" t="s">
        <v>14</v>
      </c>
      <c r="H17337">
        <v>13</v>
      </c>
      <c r="I17337">
        <v>13</v>
      </c>
      <c r="J17337">
        <v>0</v>
      </c>
      <c r="K17337">
        <v>0</v>
      </c>
      <c r="L17337">
        <f t="shared" si="540"/>
        <v>27.3</v>
      </c>
      <c r="M17337">
        <f t="shared" si="541"/>
        <v>0</v>
      </c>
    </row>
    <row r="17338" spans="1:13" ht="21" customHeight="1">
      <c r="A17338">
        <v>46294</v>
      </c>
      <c r="B17338" t="s">
        <v>126</v>
      </c>
      <c r="C17338" t="s">
        <v>127</v>
      </c>
      <c r="D17338" t="s">
        <v>27</v>
      </c>
      <c r="E17338" t="s">
        <v>28</v>
      </c>
      <c r="F17338">
        <f>VLOOKUP(D17338,ProductPrices[#All],3,FALSE)</f>
        <v>1.5</v>
      </c>
      <c r="G17338" t="s">
        <v>29</v>
      </c>
      <c r="H17338">
        <v>4</v>
      </c>
      <c r="I17338">
        <v>4</v>
      </c>
      <c r="J17338">
        <v>0</v>
      </c>
      <c r="K17338">
        <v>0</v>
      </c>
      <c r="L17338">
        <f t="shared" si="540"/>
        <v>6</v>
      </c>
      <c r="M17338">
        <f t="shared" si="541"/>
        <v>0</v>
      </c>
    </row>
    <row r="17339" spans="1:13" ht="21" customHeight="1">
      <c r="A17339">
        <v>46294</v>
      </c>
      <c r="B17339" t="s">
        <v>126</v>
      </c>
      <c r="C17339" t="s">
        <v>127</v>
      </c>
      <c r="D17339" t="s">
        <v>30</v>
      </c>
      <c r="E17339" t="s">
        <v>31</v>
      </c>
      <c r="F17339">
        <f>VLOOKUP(D17339,ProductPrices[#All],3,FALSE)</f>
        <v>1.45</v>
      </c>
      <c r="G17339" t="s">
        <v>29</v>
      </c>
      <c r="H17339">
        <v>7</v>
      </c>
      <c r="I17339">
        <v>7</v>
      </c>
      <c r="J17339">
        <v>0</v>
      </c>
      <c r="K17339">
        <v>0</v>
      </c>
      <c r="L17339">
        <f t="shared" si="540"/>
        <v>10.15</v>
      </c>
      <c r="M17339">
        <f t="shared" si="541"/>
        <v>0</v>
      </c>
    </row>
    <row r="17340" spans="1:13" ht="21" customHeight="1">
      <c r="A17340">
        <v>46294</v>
      </c>
      <c r="B17340" t="s">
        <v>126</v>
      </c>
      <c r="C17340" t="s">
        <v>127</v>
      </c>
      <c r="D17340" t="s">
        <v>32</v>
      </c>
      <c r="E17340" t="s">
        <v>33</v>
      </c>
      <c r="F17340">
        <f>VLOOKUP(D17340,ProductPrices[#All],3,FALSE)</f>
        <v>1.3</v>
      </c>
      <c r="G17340" t="s">
        <v>29</v>
      </c>
      <c r="H17340">
        <v>3</v>
      </c>
      <c r="I17340">
        <v>3</v>
      </c>
      <c r="J17340">
        <v>0</v>
      </c>
      <c r="K17340">
        <v>0</v>
      </c>
      <c r="L17340">
        <f t="shared" si="540"/>
        <v>3.9000000000000004</v>
      </c>
      <c r="M17340">
        <f t="shared" si="541"/>
        <v>0</v>
      </c>
    </row>
    <row r="17341" spans="1:13" ht="21" customHeight="1">
      <c r="A17341">
        <v>46294</v>
      </c>
      <c r="B17341" t="s">
        <v>126</v>
      </c>
      <c r="C17341" t="s">
        <v>127</v>
      </c>
      <c r="D17341" t="s">
        <v>34</v>
      </c>
      <c r="E17341" t="s">
        <v>35</v>
      </c>
      <c r="F17341">
        <f>VLOOKUP(D17341,ProductPrices[#All],3,FALSE)</f>
        <v>1.4</v>
      </c>
      <c r="G17341" t="s">
        <v>29</v>
      </c>
      <c r="H17341">
        <v>3</v>
      </c>
      <c r="I17341">
        <v>3</v>
      </c>
      <c r="J17341">
        <v>0</v>
      </c>
      <c r="K17341">
        <v>0</v>
      </c>
      <c r="L17341">
        <f t="shared" si="540"/>
        <v>4.1999999999999993</v>
      </c>
      <c r="M17341">
        <f t="shared" si="541"/>
        <v>0</v>
      </c>
    </row>
    <row r="17342" spans="1:13" ht="21" customHeight="1">
      <c r="A17342">
        <v>46294</v>
      </c>
      <c r="B17342" t="s">
        <v>126</v>
      </c>
      <c r="C17342" t="s">
        <v>127</v>
      </c>
      <c r="D17342" t="s">
        <v>36</v>
      </c>
      <c r="E17342" t="s">
        <v>37</v>
      </c>
      <c r="F17342">
        <f>VLOOKUP(D17342,ProductPrices[#All],3,FALSE)</f>
        <v>1.6</v>
      </c>
      <c r="G17342" t="s">
        <v>29</v>
      </c>
      <c r="H17342">
        <v>3</v>
      </c>
      <c r="I17342">
        <v>3</v>
      </c>
      <c r="J17342">
        <v>0</v>
      </c>
      <c r="K17342">
        <v>0</v>
      </c>
      <c r="L17342">
        <f t="shared" si="540"/>
        <v>4.8000000000000007</v>
      </c>
      <c r="M17342">
        <f t="shared" si="541"/>
        <v>0</v>
      </c>
    </row>
    <row r="17343" spans="1:13" ht="21" customHeight="1">
      <c r="A17343">
        <v>46294</v>
      </c>
      <c r="B17343" t="s">
        <v>126</v>
      </c>
      <c r="C17343" t="s">
        <v>127</v>
      </c>
      <c r="D17343" t="s">
        <v>38</v>
      </c>
      <c r="E17343" t="s">
        <v>39</v>
      </c>
      <c r="F17343">
        <f>VLOOKUP(D17343,ProductPrices[#All],3,FALSE)</f>
        <v>3.1</v>
      </c>
      <c r="G17343" t="s">
        <v>40</v>
      </c>
      <c r="H17343">
        <v>0</v>
      </c>
      <c r="I17343">
        <v>0</v>
      </c>
      <c r="J17343">
        <v>0</v>
      </c>
      <c r="K17343">
        <v>0</v>
      </c>
      <c r="L17343">
        <f t="shared" si="540"/>
        <v>0</v>
      </c>
      <c r="M17343">
        <f t="shared" si="541"/>
        <v>0</v>
      </c>
    </row>
    <row r="17344" spans="1:13" ht="21" customHeight="1">
      <c r="A17344">
        <v>46294</v>
      </c>
      <c r="B17344" t="s">
        <v>126</v>
      </c>
      <c r="C17344" t="s">
        <v>127</v>
      </c>
      <c r="D17344" t="s">
        <v>41</v>
      </c>
      <c r="E17344" t="s">
        <v>42</v>
      </c>
      <c r="F17344">
        <f>VLOOKUP(D17344,ProductPrices[#All],3,FALSE)</f>
        <v>3.4</v>
      </c>
      <c r="G17344" t="s">
        <v>40</v>
      </c>
      <c r="H17344">
        <v>0</v>
      </c>
      <c r="I17344">
        <v>0</v>
      </c>
      <c r="J17344">
        <v>0</v>
      </c>
      <c r="K17344">
        <v>0</v>
      </c>
      <c r="L17344">
        <f t="shared" si="540"/>
        <v>0</v>
      </c>
      <c r="M17344">
        <f t="shared" si="541"/>
        <v>0</v>
      </c>
    </row>
    <row r="17345" spans="1:13" ht="21" customHeight="1">
      <c r="A17345">
        <v>46294</v>
      </c>
      <c r="B17345" t="s">
        <v>126</v>
      </c>
      <c r="C17345" t="s">
        <v>127</v>
      </c>
      <c r="D17345" t="s">
        <v>43</v>
      </c>
      <c r="E17345" t="s">
        <v>44</v>
      </c>
      <c r="F17345">
        <f>VLOOKUP(D17345,ProductPrices[#All],3,FALSE)</f>
        <v>2.2000000000000002</v>
      </c>
      <c r="G17345" t="s">
        <v>40</v>
      </c>
      <c r="H17345">
        <v>0</v>
      </c>
      <c r="I17345">
        <v>0</v>
      </c>
      <c r="J17345">
        <v>0</v>
      </c>
      <c r="K17345">
        <v>0</v>
      </c>
      <c r="L17345">
        <f t="shared" si="540"/>
        <v>0</v>
      </c>
      <c r="M17345">
        <f t="shared" si="541"/>
        <v>0</v>
      </c>
    </row>
    <row r="17346" spans="1:13" ht="21" customHeight="1">
      <c r="A17346">
        <v>46294</v>
      </c>
      <c r="B17346" t="s">
        <v>126</v>
      </c>
      <c r="C17346" t="s">
        <v>127</v>
      </c>
      <c r="D17346" t="s">
        <v>45</v>
      </c>
      <c r="E17346" t="s">
        <v>46</v>
      </c>
      <c r="F17346">
        <f>VLOOKUP(D17346,ProductPrices[#All],3,FALSE)</f>
        <v>2.25</v>
      </c>
      <c r="G17346" t="s">
        <v>40</v>
      </c>
      <c r="H17346">
        <v>0</v>
      </c>
      <c r="I17346">
        <v>0</v>
      </c>
      <c r="J17346">
        <v>0</v>
      </c>
      <c r="K17346">
        <v>0</v>
      </c>
      <c r="L17346">
        <f t="shared" ref="L17346:L17409" si="542">F17346*I17346</f>
        <v>0</v>
      </c>
      <c r="M17346">
        <f t="shared" ref="M17346:M17409" si="543">H17346-I17346-J17346-K17346</f>
        <v>0</v>
      </c>
    </row>
    <row r="17347" spans="1:13" ht="21" customHeight="1">
      <c r="A17347">
        <v>46294</v>
      </c>
      <c r="B17347" t="s">
        <v>126</v>
      </c>
      <c r="C17347" t="s">
        <v>127</v>
      </c>
      <c r="D17347" t="s">
        <v>47</v>
      </c>
      <c r="E17347" t="s">
        <v>48</v>
      </c>
      <c r="F17347">
        <f>VLOOKUP(D17347,ProductPrices[#All],3,FALSE)</f>
        <v>2.35</v>
      </c>
      <c r="G17347" t="s">
        <v>40</v>
      </c>
      <c r="H17347">
        <v>0</v>
      </c>
      <c r="I17347">
        <v>0</v>
      </c>
      <c r="J17347">
        <v>0</v>
      </c>
      <c r="K17347">
        <v>0</v>
      </c>
      <c r="L17347">
        <f t="shared" si="542"/>
        <v>0</v>
      </c>
      <c r="M17347">
        <f t="shared" si="543"/>
        <v>0</v>
      </c>
    </row>
    <row r="17348" spans="1:13" ht="21" customHeight="1">
      <c r="A17348">
        <v>46294</v>
      </c>
      <c r="B17348" t="s">
        <v>126</v>
      </c>
      <c r="C17348" t="s">
        <v>127</v>
      </c>
      <c r="D17348" t="s">
        <v>49</v>
      </c>
      <c r="E17348" t="s">
        <v>50</v>
      </c>
      <c r="F17348">
        <f>VLOOKUP(D17348,ProductPrices[#All],3,FALSE)</f>
        <v>2.75</v>
      </c>
      <c r="G17348" t="s">
        <v>40</v>
      </c>
      <c r="H17348">
        <v>0</v>
      </c>
      <c r="I17348">
        <v>0</v>
      </c>
      <c r="J17348">
        <v>0</v>
      </c>
      <c r="K17348">
        <v>0</v>
      </c>
      <c r="L17348">
        <f t="shared" si="542"/>
        <v>0</v>
      </c>
      <c r="M17348">
        <f t="shared" si="543"/>
        <v>0</v>
      </c>
    </row>
    <row r="17349" spans="1:13" ht="21" customHeight="1">
      <c r="A17349">
        <v>46294</v>
      </c>
      <c r="B17349" t="s">
        <v>126</v>
      </c>
      <c r="C17349" t="s">
        <v>127</v>
      </c>
      <c r="D17349" t="s">
        <v>51</v>
      </c>
      <c r="E17349" t="s">
        <v>52</v>
      </c>
      <c r="F17349">
        <f>VLOOKUP(D17349,ProductPrices[#All],3,FALSE)</f>
        <v>4.6500000000000004</v>
      </c>
      <c r="G17349" t="s">
        <v>40</v>
      </c>
      <c r="H17349">
        <v>0</v>
      </c>
      <c r="I17349">
        <v>0</v>
      </c>
      <c r="J17349">
        <v>0</v>
      </c>
      <c r="K17349">
        <v>0</v>
      </c>
      <c r="L17349">
        <f t="shared" si="542"/>
        <v>0</v>
      </c>
      <c r="M17349">
        <f t="shared" si="543"/>
        <v>0</v>
      </c>
    </row>
    <row r="17350" spans="1:13" ht="21" customHeight="1">
      <c r="A17350">
        <v>46294</v>
      </c>
      <c r="B17350" t="s">
        <v>126</v>
      </c>
      <c r="C17350" t="s">
        <v>127</v>
      </c>
      <c r="D17350" t="s">
        <v>53</v>
      </c>
      <c r="E17350" t="s">
        <v>54</v>
      </c>
      <c r="F17350">
        <f>VLOOKUP(D17350,ProductPrices[#All],3,FALSE)</f>
        <v>2.2000000000000002</v>
      </c>
      <c r="G17350" t="s">
        <v>55</v>
      </c>
      <c r="H17350">
        <v>0</v>
      </c>
      <c r="I17350">
        <v>0</v>
      </c>
      <c r="J17350">
        <v>0</v>
      </c>
      <c r="K17350">
        <v>0</v>
      </c>
      <c r="L17350">
        <f t="shared" si="542"/>
        <v>0</v>
      </c>
      <c r="M17350">
        <f t="shared" si="543"/>
        <v>0</v>
      </c>
    </row>
    <row r="17351" spans="1:13" ht="21" customHeight="1">
      <c r="A17351">
        <v>46294</v>
      </c>
      <c r="B17351" t="s">
        <v>126</v>
      </c>
      <c r="C17351" t="s">
        <v>127</v>
      </c>
      <c r="D17351" t="s">
        <v>56</v>
      </c>
      <c r="E17351" t="s">
        <v>57</v>
      </c>
      <c r="F17351">
        <f>VLOOKUP(D17351,ProductPrices[#All],3,FALSE)</f>
        <v>3.35</v>
      </c>
      <c r="G17351" t="s">
        <v>55</v>
      </c>
      <c r="H17351">
        <v>0</v>
      </c>
      <c r="I17351">
        <v>0</v>
      </c>
      <c r="J17351">
        <v>0</v>
      </c>
      <c r="K17351">
        <v>0</v>
      </c>
      <c r="L17351">
        <f t="shared" si="542"/>
        <v>0</v>
      </c>
      <c r="M17351">
        <f t="shared" si="543"/>
        <v>0</v>
      </c>
    </row>
    <row r="17352" spans="1:13" ht="21" customHeight="1">
      <c r="A17352">
        <v>46294</v>
      </c>
      <c r="B17352" t="s">
        <v>126</v>
      </c>
      <c r="C17352" t="s">
        <v>127</v>
      </c>
      <c r="D17352" t="s">
        <v>58</v>
      </c>
      <c r="E17352" t="s">
        <v>59</v>
      </c>
      <c r="F17352">
        <f>VLOOKUP(D17352,ProductPrices[#All],3,FALSE)</f>
        <v>2.25</v>
      </c>
      <c r="G17352" t="s">
        <v>55</v>
      </c>
      <c r="H17352">
        <v>0</v>
      </c>
      <c r="I17352">
        <v>0</v>
      </c>
      <c r="J17352">
        <v>0</v>
      </c>
      <c r="K17352">
        <v>0</v>
      </c>
      <c r="L17352">
        <f t="shared" si="542"/>
        <v>0</v>
      </c>
      <c r="M17352">
        <f t="shared" si="543"/>
        <v>0</v>
      </c>
    </row>
    <row r="17353" spans="1:13" ht="21" customHeight="1">
      <c r="A17353">
        <v>46294</v>
      </c>
      <c r="B17353" t="s">
        <v>126</v>
      </c>
      <c r="C17353" t="s">
        <v>127</v>
      </c>
      <c r="D17353" t="s">
        <v>60</v>
      </c>
      <c r="E17353" t="s">
        <v>61</v>
      </c>
      <c r="F17353">
        <f>VLOOKUP(D17353,ProductPrices[#All],3,FALSE)</f>
        <v>1.5</v>
      </c>
      <c r="G17353" t="s">
        <v>55</v>
      </c>
      <c r="H17353">
        <v>0</v>
      </c>
      <c r="I17353">
        <v>0</v>
      </c>
      <c r="J17353">
        <v>0</v>
      </c>
      <c r="K17353">
        <v>0</v>
      </c>
      <c r="L17353">
        <f t="shared" si="542"/>
        <v>0</v>
      </c>
      <c r="M17353">
        <f t="shared" si="543"/>
        <v>0</v>
      </c>
    </row>
    <row r="17354" spans="1:13" ht="21" customHeight="1">
      <c r="A17354">
        <v>46294</v>
      </c>
      <c r="B17354" t="s">
        <v>126</v>
      </c>
      <c r="C17354" t="s">
        <v>127</v>
      </c>
      <c r="D17354" t="s">
        <v>62</v>
      </c>
      <c r="E17354" t="s">
        <v>63</v>
      </c>
      <c r="F17354">
        <f>VLOOKUP(D17354,ProductPrices[#All],3,FALSE)</f>
        <v>3.3</v>
      </c>
      <c r="G17354" t="s">
        <v>55</v>
      </c>
      <c r="H17354">
        <v>0</v>
      </c>
      <c r="I17354">
        <v>0</v>
      </c>
      <c r="J17354">
        <v>0</v>
      </c>
      <c r="K17354">
        <v>0</v>
      </c>
      <c r="L17354">
        <f t="shared" si="542"/>
        <v>0</v>
      </c>
      <c r="M17354">
        <f t="shared" si="543"/>
        <v>0</v>
      </c>
    </row>
    <row r="17355" spans="1:13" ht="21" customHeight="1">
      <c r="A17355">
        <v>46294</v>
      </c>
      <c r="B17355" t="s">
        <v>126</v>
      </c>
      <c r="C17355" t="s">
        <v>127</v>
      </c>
      <c r="D17355" t="s">
        <v>64</v>
      </c>
      <c r="E17355" t="s">
        <v>65</v>
      </c>
      <c r="F17355">
        <f>VLOOKUP(D17355,ProductPrices[#All],3,FALSE)</f>
        <v>2.95</v>
      </c>
      <c r="G17355" t="s">
        <v>66</v>
      </c>
      <c r="H17355">
        <v>0</v>
      </c>
      <c r="I17355">
        <v>0</v>
      </c>
      <c r="J17355">
        <v>0</v>
      </c>
      <c r="K17355">
        <v>0</v>
      </c>
      <c r="L17355">
        <f t="shared" si="542"/>
        <v>0</v>
      </c>
      <c r="M17355">
        <f t="shared" si="543"/>
        <v>0</v>
      </c>
    </row>
    <row r="17356" spans="1:13" ht="21" customHeight="1">
      <c r="A17356">
        <v>46294</v>
      </c>
      <c r="B17356" t="s">
        <v>126</v>
      </c>
      <c r="C17356" t="s">
        <v>127</v>
      </c>
      <c r="D17356" t="s">
        <v>67</v>
      </c>
      <c r="E17356" t="s">
        <v>68</v>
      </c>
      <c r="F17356">
        <f>VLOOKUP(D17356,ProductPrices[#All],3,FALSE)</f>
        <v>2.6</v>
      </c>
      <c r="G17356" t="s">
        <v>66</v>
      </c>
      <c r="H17356">
        <v>0</v>
      </c>
      <c r="I17356">
        <v>0</v>
      </c>
      <c r="J17356">
        <v>0</v>
      </c>
      <c r="K17356">
        <v>0</v>
      </c>
      <c r="L17356">
        <f t="shared" si="542"/>
        <v>0</v>
      </c>
      <c r="M17356">
        <f t="shared" si="543"/>
        <v>0</v>
      </c>
    </row>
    <row r="17357" spans="1:13" ht="21" customHeight="1">
      <c r="A17357">
        <v>46294</v>
      </c>
      <c r="B17357" t="s">
        <v>126</v>
      </c>
      <c r="C17357" t="s">
        <v>127</v>
      </c>
      <c r="D17357" t="s">
        <v>69</v>
      </c>
      <c r="E17357" t="s">
        <v>70</v>
      </c>
      <c r="F17357">
        <f>VLOOKUP(D17357,ProductPrices[#All],3,FALSE)</f>
        <v>2.2000000000000002</v>
      </c>
      <c r="G17357" t="s">
        <v>66</v>
      </c>
      <c r="H17357">
        <v>0</v>
      </c>
      <c r="I17357">
        <v>0</v>
      </c>
      <c r="J17357">
        <v>0</v>
      </c>
      <c r="K17357">
        <v>0</v>
      </c>
      <c r="L17357">
        <f t="shared" si="542"/>
        <v>0</v>
      </c>
      <c r="M17357">
        <f t="shared" si="543"/>
        <v>0</v>
      </c>
    </row>
    <row r="17358" spans="1:13" ht="21" customHeight="1">
      <c r="A17358">
        <v>46294</v>
      </c>
      <c r="B17358" t="s">
        <v>126</v>
      </c>
      <c r="C17358" t="s">
        <v>127</v>
      </c>
      <c r="D17358" t="s">
        <v>71</v>
      </c>
      <c r="E17358" t="s">
        <v>72</v>
      </c>
      <c r="F17358">
        <f>VLOOKUP(D17358,ProductPrices[#All],3,FALSE)</f>
        <v>2.25</v>
      </c>
      <c r="G17358" t="s">
        <v>66</v>
      </c>
      <c r="H17358">
        <v>0</v>
      </c>
      <c r="I17358">
        <v>0</v>
      </c>
      <c r="J17358">
        <v>0</v>
      </c>
      <c r="K17358">
        <v>0</v>
      </c>
      <c r="L17358">
        <f t="shared" si="542"/>
        <v>0</v>
      </c>
      <c r="M17358">
        <f t="shared" si="543"/>
        <v>0</v>
      </c>
    </row>
    <row r="17359" spans="1:13" ht="21" customHeight="1">
      <c r="A17359">
        <v>46294</v>
      </c>
      <c r="B17359" t="s">
        <v>126</v>
      </c>
      <c r="C17359" t="s">
        <v>127</v>
      </c>
      <c r="D17359" t="s">
        <v>73</v>
      </c>
      <c r="E17359" t="s">
        <v>74</v>
      </c>
      <c r="F17359">
        <f>VLOOKUP(D17359,ProductPrices[#All],3,FALSE)</f>
        <v>2.25</v>
      </c>
      <c r="G17359" t="s">
        <v>66</v>
      </c>
      <c r="H17359">
        <v>0</v>
      </c>
      <c r="I17359">
        <v>0</v>
      </c>
      <c r="J17359">
        <v>0</v>
      </c>
      <c r="K17359">
        <v>0</v>
      </c>
      <c r="L17359">
        <f t="shared" si="542"/>
        <v>0</v>
      </c>
      <c r="M17359">
        <f t="shared" si="543"/>
        <v>0</v>
      </c>
    </row>
    <row r="17360" spans="1:13" ht="21" customHeight="1">
      <c r="A17360">
        <v>46294</v>
      </c>
      <c r="B17360" t="s">
        <v>126</v>
      </c>
      <c r="C17360" t="s">
        <v>127</v>
      </c>
      <c r="D17360" t="s">
        <v>75</v>
      </c>
      <c r="E17360" t="s">
        <v>76</v>
      </c>
      <c r="F17360">
        <f>VLOOKUP(D17360,ProductPrices[#All],3,FALSE)</f>
        <v>1.9</v>
      </c>
      <c r="G17360" t="s">
        <v>77</v>
      </c>
      <c r="H17360">
        <v>11</v>
      </c>
      <c r="I17360">
        <v>9</v>
      </c>
      <c r="J17360">
        <v>0</v>
      </c>
      <c r="K17360">
        <v>0</v>
      </c>
      <c r="L17360">
        <f t="shared" si="542"/>
        <v>17.099999999999998</v>
      </c>
      <c r="M17360">
        <f t="shared" si="543"/>
        <v>2</v>
      </c>
    </row>
    <row r="17361" spans="1:13" ht="21" customHeight="1">
      <c r="A17361">
        <v>46294</v>
      </c>
      <c r="B17361" t="s">
        <v>126</v>
      </c>
      <c r="C17361" t="s">
        <v>127</v>
      </c>
      <c r="D17361" t="s">
        <v>78</v>
      </c>
      <c r="E17361" t="s">
        <v>79</v>
      </c>
      <c r="F17361">
        <f>VLOOKUP(D17361,ProductPrices[#All],3,FALSE)</f>
        <v>1.9</v>
      </c>
      <c r="G17361" t="s">
        <v>77</v>
      </c>
      <c r="H17361">
        <v>9</v>
      </c>
      <c r="I17361">
        <v>3</v>
      </c>
      <c r="J17361">
        <v>0</v>
      </c>
      <c r="K17361">
        <v>0</v>
      </c>
      <c r="L17361">
        <f t="shared" si="542"/>
        <v>5.6999999999999993</v>
      </c>
      <c r="M17361">
        <f t="shared" si="543"/>
        <v>6</v>
      </c>
    </row>
    <row r="17362" spans="1:13" ht="21" customHeight="1">
      <c r="A17362">
        <v>46294</v>
      </c>
      <c r="B17362" t="s">
        <v>126</v>
      </c>
      <c r="C17362" t="s">
        <v>127</v>
      </c>
      <c r="D17362" t="s">
        <v>80</v>
      </c>
      <c r="E17362" t="s">
        <v>81</v>
      </c>
      <c r="F17362">
        <f>VLOOKUP(D17362,ProductPrices[#All],3,FALSE)</f>
        <v>2.0499999999999998</v>
      </c>
      <c r="G17362" t="s">
        <v>77</v>
      </c>
      <c r="H17362">
        <v>9</v>
      </c>
      <c r="I17362">
        <v>3</v>
      </c>
      <c r="J17362">
        <v>0</v>
      </c>
      <c r="K17362">
        <v>0</v>
      </c>
      <c r="L17362">
        <f t="shared" si="542"/>
        <v>6.1499999999999995</v>
      </c>
      <c r="M17362">
        <f t="shared" si="543"/>
        <v>6</v>
      </c>
    </row>
    <row r="17363" spans="1:13" ht="21" customHeight="1">
      <c r="A17363">
        <v>46294</v>
      </c>
      <c r="B17363" t="s">
        <v>126</v>
      </c>
      <c r="C17363" t="s">
        <v>127</v>
      </c>
      <c r="D17363" t="s">
        <v>82</v>
      </c>
      <c r="E17363" t="s">
        <v>83</v>
      </c>
      <c r="F17363">
        <f>VLOOKUP(D17363,ProductPrices[#All],3,FALSE)</f>
        <v>1.95</v>
      </c>
      <c r="G17363" t="s">
        <v>77</v>
      </c>
      <c r="H17363">
        <v>9</v>
      </c>
      <c r="I17363">
        <v>3</v>
      </c>
      <c r="J17363">
        <v>0</v>
      </c>
      <c r="K17363">
        <v>0</v>
      </c>
      <c r="L17363">
        <f t="shared" si="542"/>
        <v>5.85</v>
      </c>
      <c r="M17363">
        <f t="shared" si="543"/>
        <v>6</v>
      </c>
    </row>
    <row r="17364" spans="1:13" ht="21" customHeight="1">
      <c r="A17364">
        <v>46294</v>
      </c>
      <c r="B17364" t="s">
        <v>126</v>
      </c>
      <c r="C17364" t="s">
        <v>127</v>
      </c>
      <c r="D17364" t="s">
        <v>84</v>
      </c>
      <c r="E17364" t="s">
        <v>85</v>
      </c>
      <c r="F17364">
        <f>VLOOKUP(D17364,ProductPrices[#All],3,FALSE)</f>
        <v>1.55</v>
      </c>
      <c r="G17364" t="s">
        <v>77</v>
      </c>
      <c r="H17364">
        <v>10</v>
      </c>
      <c r="I17364">
        <v>6</v>
      </c>
      <c r="J17364">
        <v>0</v>
      </c>
      <c r="K17364">
        <v>0</v>
      </c>
      <c r="L17364">
        <f t="shared" si="542"/>
        <v>9.3000000000000007</v>
      </c>
      <c r="M17364">
        <f t="shared" si="543"/>
        <v>4</v>
      </c>
    </row>
    <row r="17365" spans="1:13" ht="21" customHeight="1">
      <c r="A17365">
        <v>46294</v>
      </c>
      <c r="B17365" t="s">
        <v>126</v>
      </c>
      <c r="C17365" t="s">
        <v>127</v>
      </c>
      <c r="D17365" t="s">
        <v>86</v>
      </c>
      <c r="E17365" t="s">
        <v>87</v>
      </c>
      <c r="F17365">
        <f>VLOOKUP(D17365,ProductPrices[#All],3,FALSE)</f>
        <v>2</v>
      </c>
      <c r="G17365" t="s">
        <v>77</v>
      </c>
      <c r="H17365">
        <v>11</v>
      </c>
      <c r="I17365">
        <v>9</v>
      </c>
      <c r="J17365">
        <v>0</v>
      </c>
      <c r="K17365">
        <v>0</v>
      </c>
      <c r="L17365">
        <f t="shared" si="542"/>
        <v>18</v>
      </c>
      <c r="M17365">
        <f t="shared" si="543"/>
        <v>2</v>
      </c>
    </row>
    <row r="17366" spans="1:13" ht="21" customHeight="1">
      <c r="A17366">
        <v>46294</v>
      </c>
      <c r="B17366" t="s">
        <v>126</v>
      </c>
      <c r="C17366" t="s">
        <v>127</v>
      </c>
      <c r="D17366" t="s">
        <v>88</v>
      </c>
      <c r="E17366" t="s">
        <v>89</v>
      </c>
      <c r="F17366">
        <f>VLOOKUP(D17366,ProductPrices[#All],3,FALSE)</f>
        <v>2</v>
      </c>
      <c r="G17366" t="s">
        <v>77</v>
      </c>
      <c r="H17366">
        <v>10</v>
      </c>
      <c r="I17366">
        <v>6</v>
      </c>
      <c r="J17366">
        <v>0</v>
      </c>
      <c r="K17366">
        <v>0</v>
      </c>
      <c r="L17366">
        <f t="shared" si="542"/>
        <v>12</v>
      </c>
      <c r="M17366">
        <f t="shared" si="543"/>
        <v>4</v>
      </c>
    </row>
    <row r="17367" spans="1:13" ht="21" customHeight="1">
      <c r="A17367">
        <v>46294</v>
      </c>
      <c r="B17367" t="s">
        <v>126</v>
      </c>
      <c r="C17367" t="s">
        <v>127</v>
      </c>
      <c r="D17367" t="s">
        <v>90</v>
      </c>
      <c r="E17367" t="s">
        <v>91</v>
      </c>
      <c r="F17367">
        <f>VLOOKUP(D17367,ProductPrices[#All],3,FALSE)</f>
        <v>3.7</v>
      </c>
      <c r="G17367" t="s">
        <v>92</v>
      </c>
      <c r="H17367">
        <v>4</v>
      </c>
      <c r="I17367">
        <v>1</v>
      </c>
      <c r="J17367">
        <v>0</v>
      </c>
      <c r="K17367">
        <v>3</v>
      </c>
      <c r="L17367">
        <f t="shared" si="542"/>
        <v>3.7</v>
      </c>
      <c r="M17367">
        <f t="shared" si="543"/>
        <v>0</v>
      </c>
    </row>
    <row r="17368" spans="1:13" ht="21" customHeight="1">
      <c r="A17368">
        <v>46294</v>
      </c>
      <c r="B17368" t="s">
        <v>126</v>
      </c>
      <c r="C17368" t="s">
        <v>127</v>
      </c>
      <c r="D17368" t="s">
        <v>93</v>
      </c>
      <c r="E17368" t="s">
        <v>94</v>
      </c>
      <c r="F17368">
        <f>VLOOKUP(D17368,ProductPrices[#All],3,FALSE)</f>
        <v>3.7</v>
      </c>
      <c r="G17368" t="s">
        <v>92</v>
      </c>
      <c r="H17368">
        <v>5</v>
      </c>
      <c r="I17368">
        <v>3</v>
      </c>
      <c r="J17368">
        <v>0</v>
      </c>
      <c r="K17368">
        <v>2</v>
      </c>
      <c r="L17368">
        <f t="shared" si="542"/>
        <v>11.100000000000001</v>
      </c>
      <c r="M17368">
        <f t="shared" si="543"/>
        <v>0</v>
      </c>
    </row>
    <row r="17369" spans="1:13" ht="21" customHeight="1">
      <c r="A17369">
        <v>46294</v>
      </c>
      <c r="B17369" t="s">
        <v>126</v>
      </c>
      <c r="C17369" t="s">
        <v>127</v>
      </c>
      <c r="D17369" t="s">
        <v>95</v>
      </c>
      <c r="E17369" t="s">
        <v>96</v>
      </c>
      <c r="F17369">
        <f>VLOOKUP(D17369,ProductPrices[#All],3,FALSE)</f>
        <v>3.7</v>
      </c>
      <c r="G17369" t="s">
        <v>92</v>
      </c>
      <c r="H17369">
        <v>16</v>
      </c>
      <c r="I17369">
        <v>10</v>
      </c>
      <c r="J17369">
        <v>0</v>
      </c>
      <c r="K17369">
        <v>6</v>
      </c>
      <c r="L17369">
        <f t="shared" si="542"/>
        <v>37</v>
      </c>
      <c r="M17369">
        <f t="shared" si="543"/>
        <v>0</v>
      </c>
    </row>
    <row r="17370" spans="1:13" ht="21" customHeight="1">
      <c r="A17370">
        <v>46294</v>
      </c>
      <c r="B17370" t="s">
        <v>126</v>
      </c>
      <c r="C17370" t="s">
        <v>127</v>
      </c>
      <c r="D17370" t="s">
        <v>97</v>
      </c>
      <c r="E17370" t="s">
        <v>98</v>
      </c>
      <c r="F17370">
        <f>VLOOKUP(D17370,ProductPrices[#All],3,FALSE)</f>
        <v>3.6</v>
      </c>
      <c r="G17370" t="s">
        <v>92</v>
      </c>
      <c r="H17370">
        <v>4</v>
      </c>
      <c r="I17370">
        <v>1</v>
      </c>
      <c r="J17370">
        <v>0</v>
      </c>
      <c r="K17370">
        <v>3</v>
      </c>
      <c r="L17370">
        <f t="shared" si="542"/>
        <v>3.6</v>
      </c>
      <c r="M17370">
        <f t="shared" si="543"/>
        <v>0</v>
      </c>
    </row>
    <row r="17371" spans="1:13" ht="21" customHeight="1">
      <c r="A17371">
        <v>46294</v>
      </c>
      <c r="B17371" t="s">
        <v>126</v>
      </c>
      <c r="C17371" t="s">
        <v>127</v>
      </c>
      <c r="D17371" t="s">
        <v>99</v>
      </c>
      <c r="E17371" t="s">
        <v>100</v>
      </c>
      <c r="F17371">
        <f>VLOOKUP(D17371,ProductPrices[#All],3,FALSE)</f>
        <v>1.25</v>
      </c>
      <c r="G17371" t="s">
        <v>101</v>
      </c>
      <c r="H17371">
        <v>11</v>
      </c>
      <c r="I17371">
        <v>9</v>
      </c>
      <c r="J17371">
        <v>0</v>
      </c>
      <c r="K17371">
        <v>0</v>
      </c>
      <c r="L17371">
        <f t="shared" si="542"/>
        <v>11.25</v>
      </c>
      <c r="M17371">
        <f t="shared" si="543"/>
        <v>2</v>
      </c>
    </row>
    <row r="17372" spans="1:13" ht="21" customHeight="1">
      <c r="A17372">
        <v>46294</v>
      </c>
      <c r="B17372" t="s">
        <v>126</v>
      </c>
      <c r="C17372" t="s">
        <v>127</v>
      </c>
      <c r="D17372" t="s">
        <v>102</v>
      </c>
      <c r="E17372" t="s">
        <v>103</v>
      </c>
      <c r="F17372">
        <f>VLOOKUP(D17372,ProductPrices[#All],3,FALSE)</f>
        <v>1.25</v>
      </c>
      <c r="G17372" t="s">
        <v>101</v>
      </c>
      <c r="H17372">
        <v>10</v>
      </c>
      <c r="I17372">
        <v>6</v>
      </c>
      <c r="J17372">
        <v>0</v>
      </c>
      <c r="K17372">
        <v>0</v>
      </c>
      <c r="L17372">
        <f t="shared" si="542"/>
        <v>7.5</v>
      </c>
      <c r="M17372">
        <f t="shared" si="543"/>
        <v>4</v>
      </c>
    </row>
    <row r="17373" spans="1:13" ht="21" customHeight="1">
      <c r="A17373">
        <v>46294</v>
      </c>
      <c r="B17373" t="s">
        <v>126</v>
      </c>
      <c r="C17373" t="s">
        <v>127</v>
      </c>
      <c r="D17373" t="s">
        <v>104</v>
      </c>
      <c r="E17373" t="s">
        <v>105</v>
      </c>
      <c r="F17373">
        <f>VLOOKUP(D17373,ProductPrices[#All],3,FALSE)</f>
        <v>1.25</v>
      </c>
      <c r="G17373" t="s">
        <v>101</v>
      </c>
      <c r="H17373">
        <v>9</v>
      </c>
      <c r="I17373">
        <v>3</v>
      </c>
      <c r="J17373">
        <v>0</v>
      </c>
      <c r="K17373">
        <v>0</v>
      </c>
      <c r="L17373">
        <f t="shared" si="542"/>
        <v>3.75</v>
      </c>
      <c r="M17373">
        <f t="shared" si="543"/>
        <v>6</v>
      </c>
    </row>
    <row r="17374" spans="1:13" ht="21" customHeight="1">
      <c r="A17374">
        <v>46294</v>
      </c>
      <c r="B17374" t="s">
        <v>128</v>
      </c>
      <c r="C17374" t="s">
        <v>129</v>
      </c>
      <c r="D17374" t="s">
        <v>12</v>
      </c>
      <c r="E17374" t="s">
        <v>13</v>
      </c>
      <c r="F17374">
        <f>VLOOKUP(D17374,ProductPrices[#All],3,FALSE)</f>
        <v>1.35</v>
      </c>
      <c r="G17374" t="s">
        <v>14</v>
      </c>
      <c r="H17374">
        <v>184</v>
      </c>
      <c r="I17374">
        <v>169</v>
      </c>
      <c r="J17374">
        <v>15</v>
      </c>
      <c r="K17374">
        <v>0</v>
      </c>
      <c r="L17374">
        <f t="shared" si="542"/>
        <v>228.15</v>
      </c>
      <c r="M17374">
        <f t="shared" si="543"/>
        <v>0</v>
      </c>
    </row>
    <row r="17375" spans="1:13" ht="21" customHeight="1">
      <c r="A17375">
        <v>46294</v>
      </c>
      <c r="B17375" t="s">
        <v>128</v>
      </c>
      <c r="C17375" t="s">
        <v>129</v>
      </c>
      <c r="D17375" t="s">
        <v>15</v>
      </c>
      <c r="E17375" t="s">
        <v>16</v>
      </c>
      <c r="F17375">
        <f>VLOOKUP(D17375,ProductPrices[#All],3,FALSE)</f>
        <v>1.35</v>
      </c>
      <c r="G17375" t="s">
        <v>14</v>
      </c>
      <c r="H17375">
        <v>40</v>
      </c>
      <c r="I17375">
        <v>39</v>
      </c>
      <c r="J17375">
        <v>0</v>
      </c>
      <c r="K17375">
        <v>1</v>
      </c>
      <c r="L17375">
        <f t="shared" si="542"/>
        <v>52.650000000000006</v>
      </c>
      <c r="M17375">
        <f t="shared" si="543"/>
        <v>0</v>
      </c>
    </row>
    <row r="17376" spans="1:13" ht="21" customHeight="1">
      <c r="A17376">
        <v>46294</v>
      </c>
      <c r="B17376" t="s">
        <v>128</v>
      </c>
      <c r="C17376" t="s">
        <v>129</v>
      </c>
      <c r="D17376" t="s">
        <v>17</v>
      </c>
      <c r="E17376" t="s">
        <v>18</v>
      </c>
      <c r="F17376">
        <f>VLOOKUP(D17376,ProductPrices[#All],3,FALSE)</f>
        <v>2.5</v>
      </c>
      <c r="G17376" t="s">
        <v>14</v>
      </c>
      <c r="H17376">
        <v>40</v>
      </c>
      <c r="I17376">
        <v>40</v>
      </c>
      <c r="J17376">
        <v>0</v>
      </c>
      <c r="K17376">
        <v>0</v>
      </c>
      <c r="L17376">
        <f t="shared" si="542"/>
        <v>100</v>
      </c>
      <c r="M17376">
        <f t="shared" si="543"/>
        <v>0</v>
      </c>
    </row>
    <row r="17377" spans="1:13" ht="21" customHeight="1">
      <c r="A17377">
        <v>46294</v>
      </c>
      <c r="B17377" t="s">
        <v>128</v>
      </c>
      <c r="C17377" t="s">
        <v>129</v>
      </c>
      <c r="D17377" t="s">
        <v>19</v>
      </c>
      <c r="E17377" t="s">
        <v>20</v>
      </c>
      <c r="F17377">
        <f>VLOOKUP(D17377,ProductPrices[#All],3,FALSE)</f>
        <v>2.25</v>
      </c>
      <c r="G17377" t="s">
        <v>14</v>
      </c>
      <c r="H17377">
        <v>40</v>
      </c>
      <c r="I17377">
        <v>38</v>
      </c>
      <c r="J17377">
        <v>2</v>
      </c>
      <c r="K17377">
        <v>0</v>
      </c>
      <c r="L17377">
        <f t="shared" si="542"/>
        <v>85.5</v>
      </c>
      <c r="M17377">
        <f t="shared" si="543"/>
        <v>0</v>
      </c>
    </row>
    <row r="17378" spans="1:13" ht="21" customHeight="1">
      <c r="A17378">
        <v>46294</v>
      </c>
      <c r="B17378" t="s">
        <v>128</v>
      </c>
      <c r="C17378" t="s">
        <v>129</v>
      </c>
      <c r="D17378" t="s">
        <v>21</v>
      </c>
      <c r="E17378" t="s">
        <v>22</v>
      </c>
      <c r="F17378">
        <f>VLOOKUP(D17378,ProductPrices[#All],3,FALSE)</f>
        <v>2.5</v>
      </c>
      <c r="G17378" t="s">
        <v>14</v>
      </c>
      <c r="H17378">
        <v>40</v>
      </c>
      <c r="I17378">
        <v>35</v>
      </c>
      <c r="J17378">
        <v>4</v>
      </c>
      <c r="K17378">
        <v>1</v>
      </c>
      <c r="L17378">
        <f t="shared" si="542"/>
        <v>87.5</v>
      </c>
      <c r="M17378">
        <f t="shared" si="543"/>
        <v>0</v>
      </c>
    </row>
    <row r="17379" spans="1:13" ht="21" customHeight="1">
      <c r="A17379">
        <v>46294</v>
      </c>
      <c r="B17379" t="s">
        <v>128</v>
      </c>
      <c r="C17379" t="s">
        <v>129</v>
      </c>
      <c r="D17379" t="s">
        <v>23</v>
      </c>
      <c r="E17379" t="s">
        <v>24</v>
      </c>
      <c r="F17379">
        <f>VLOOKUP(D17379,ProductPrices[#All],3,FALSE)</f>
        <v>2.2000000000000002</v>
      </c>
      <c r="G17379" t="s">
        <v>14</v>
      </c>
      <c r="H17379">
        <v>40</v>
      </c>
      <c r="I17379">
        <v>37</v>
      </c>
      <c r="J17379">
        <v>2</v>
      </c>
      <c r="K17379">
        <v>1</v>
      </c>
      <c r="L17379">
        <f t="shared" si="542"/>
        <v>81.400000000000006</v>
      </c>
      <c r="M17379">
        <f t="shared" si="543"/>
        <v>0</v>
      </c>
    </row>
    <row r="17380" spans="1:13" ht="21" customHeight="1">
      <c r="A17380">
        <v>46294</v>
      </c>
      <c r="B17380" t="s">
        <v>128</v>
      </c>
      <c r="C17380" t="s">
        <v>129</v>
      </c>
      <c r="D17380" t="s">
        <v>25</v>
      </c>
      <c r="E17380" t="s">
        <v>26</v>
      </c>
      <c r="F17380">
        <f>VLOOKUP(D17380,ProductPrices[#All],3,FALSE)</f>
        <v>2.1</v>
      </c>
      <c r="G17380" t="s">
        <v>14</v>
      </c>
      <c r="H17380">
        <v>40</v>
      </c>
      <c r="I17380">
        <v>36</v>
      </c>
      <c r="J17380">
        <v>3</v>
      </c>
      <c r="K17380">
        <v>1</v>
      </c>
      <c r="L17380">
        <f t="shared" si="542"/>
        <v>75.600000000000009</v>
      </c>
      <c r="M17380">
        <f t="shared" si="543"/>
        <v>0</v>
      </c>
    </row>
    <row r="17381" spans="1:13" ht="21" customHeight="1">
      <c r="A17381">
        <v>46294</v>
      </c>
      <c r="B17381" t="s">
        <v>128</v>
      </c>
      <c r="C17381" t="s">
        <v>129</v>
      </c>
      <c r="D17381" t="s">
        <v>27</v>
      </c>
      <c r="E17381" t="s">
        <v>28</v>
      </c>
      <c r="F17381">
        <f>VLOOKUP(D17381,ProductPrices[#All],3,FALSE)</f>
        <v>1.5</v>
      </c>
      <c r="G17381" t="s">
        <v>29</v>
      </c>
      <c r="H17381">
        <v>13</v>
      </c>
      <c r="I17381">
        <v>13</v>
      </c>
      <c r="J17381">
        <v>0</v>
      </c>
      <c r="K17381">
        <v>0</v>
      </c>
      <c r="L17381">
        <f t="shared" si="542"/>
        <v>19.5</v>
      </c>
      <c r="M17381">
        <f t="shared" si="543"/>
        <v>0</v>
      </c>
    </row>
    <row r="17382" spans="1:13" ht="21" customHeight="1">
      <c r="A17382">
        <v>46294</v>
      </c>
      <c r="B17382" t="s">
        <v>128</v>
      </c>
      <c r="C17382" t="s">
        <v>129</v>
      </c>
      <c r="D17382" t="s">
        <v>30</v>
      </c>
      <c r="E17382" t="s">
        <v>31</v>
      </c>
      <c r="F17382">
        <f>VLOOKUP(D17382,ProductPrices[#All],3,FALSE)</f>
        <v>1.45</v>
      </c>
      <c r="G17382" t="s">
        <v>29</v>
      </c>
      <c r="H17382">
        <v>9</v>
      </c>
      <c r="I17382">
        <v>8</v>
      </c>
      <c r="J17382">
        <v>1</v>
      </c>
      <c r="K17382">
        <v>0</v>
      </c>
      <c r="L17382">
        <f t="shared" si="542"/>
        <v>11.6</v>
      </c>
      <c r="M17382">
        <f t="shared" si="543"/>
        <v>0</v>
      </c>
    </row>
    <row r="17383" spans="1:13" ht="21" customHeight="1">
      <c r="A17383">
        <v>46294</v>
      </c>
      <c r="B17383" t="s">
        <v>128</v>
      </c>
      <c r="C17383" t="s">
        <v>129</v>
      </c>
      <c r="D17383" t="s">
        <v>32</v>
      </c>
      <c r="E17383" t="s">
        <v>33</v>
      </c>
      <c r="F17383">
        <f>VLOOKUP(D17383,ProductPrices[#All],3,FALSE)</f>
        <v>1.3</v>
      </c>
      <c r="G17383" t="s">
        <v>29</v>
      </c>
      <c r="H17383">
        <v>8</v>
      </c>
      <c r="I17383">
        <v>8</v>
      </c>
      <c r="J17383">
        <v>0</v>
      </c>
      <c r="K17383">
        <v>0</v>
      </c>
      <c r="L17383">
        <f t="shared" si="542"/>
        <v>10.4</v>
      </c>
      <c r="M17383">
        <f t="shared" si="543"/>
        <v>0</v>
      </c>
    </row>
    <row r="17384" spans="1:13" ht="21" customHeight="1">
      <c r="A17384">
        <v>46294</v>
      </c>
      <c r="B17384" t="s">
        <v>128</v>
      </c>
      <c r="C17384" t="s">
        <v>129</v>
      </c>
      <c r="D17384" t="s">
        <v>34</v>
      </c>
      <c r="E17384" t="s">
        <v>35</v>
      </c>
      <c r="F17384">
        <f>VLOOKUP(D17384,ProductPrices[#All],3,FALSE)</f>
        <v>1.4</v>
      </c>
      <c r="G17384" t="s">
        <v>29</v>
      </c>
      <c r="H17384">
        <v>5</v>
      </c>
      <c r="I17384">
        <v>4</v>
      </c>
      <c r="J17384">
        <v>1</v>
      </c>
      <c r="K17384">
        <v>0</v>
      </c>
      <c r="L17384">
        <f t="shared" si="542"/>
        <v>5.6</v>
      </c>
      <c r="M17384">
        <f t="shared" si="543"/>
        <v>0</v>
      </c>
    </row>
    <row r="17385" spans="1:13" ht="21" customHeight="1">
      <c r="A17385">
        <v>46294</v>
      </c>
      <c r="B17385" t="s">
        <v>128</v>
      </c>
      <c r="C17385" t="s">
        <v>129</v>
      </c>
      <c r="D17385" t="s">
        <v>36</v>
      </c>
      <c r="E17385" t="s">
        <v>37</v>
      </c>
      <c r="F17385">
        <f>VLOOKUP(D17385,ProductPrices[#All],3,FALSE)</f>
        <v>1.6</v>
      </c>
      <c r="G17385" t="s">
        <v>29</v>
      </c>
      <c r="H17385">
        <v>14</v>
      </c>
      <c r="I17385">
        <v>10</v>
      </c>
      <c r="J17385">
        <v>3</v>
      </c>
      <c r="K17385">
        <v>1</v>
      </c>
      <c r="L17385">
        <f t="shared" si="542"/>
        <v>16</v>
      </c>
      <c r="M17385">
        <f t="shared" si="543"/>
        <v>0</v>
      </c>
    </row>
    <row r="17386" spans="1:13" ht="21" customHeight="1">
      <c r="A17386">
        <v>46294</v>
      </c>
      <c r="B17386" t="s">
        <v>128</v>
      </c>
      <c r="C17386" t="s">
        <v>129</v>
      </c>
      <c r="D17386" t="s">
        <v>38</v>
      </c>
      <c r="E17386" t="s">
        <v>39</v>
      </c>
      <c r="F17386">
        <f>VLOOKUP(D17386,ProductPrices[#All],3,FALSE)</f>
        <v>3.1</v>
      </c>
      <c r="G17386" t="s">
        <v>40</v>
      </c>
      <c r="H17386">
        <v>15</v>
      </c>
      <c r="I17386">
        <v>14</v>
      </c>
      <c r="J17386">
        <v>0</v>
      </c>
      <c r="K17386">
        <v>1</v>
      </c>
      <c r="L17386">
        <f t="shared" si="542"/>
        <v>43.4</v>
      </c>
      <c r="M17386">
        <f t="shared" si="543"/>
        <v>0</v>
      </c>
    </row>
    <row r="17387" spans="1:13" ht="21" customHeight="1">
      <c r="A17387">
        <v>46294</v>
      </c>
      <c r="B17387" t="s">
        <v>128</v>
      </c>
      <c r="C17387" t="s">
        <v>129</v>
      </c>
      <c r="D17387" t="s">
        <v>41</v>
      </c>
      <c r="E17387" t="s">
        <v>42</v>
      </c>
      <c r="F17387">
        <f>VLOOKUP(D17387,ProductPrices[#All],3,FALSE)</f>
        <v>3.4</v>
      </c>
      <c r="G17387" t="s">
        <v>40</v>
      </c>
      <c r="H17387">
        <v>14</v>
      </c>
      <c r="I17387">
        <v>14</v>
      </c>
      <c r="J17387">
        <v>0</v>
      </c>
      <c r="K17387">
        <v>0</v>
      </c>
      <c r="L17387">
        <f t="shared" si="542"/>
        <v>47.6</v>
      </c>
      <c r="M17387">
        <f t="shared" si="543"/>
        <v>0</v>
      </c>
    </row>
    <row r="17388" spans="1:13" ht="21" customHeight="1">
      <c r="A17388">
        <v>46294</v>
      </c>
      <c r="B17388" t="s">
        <v>128</v>
      </c>
      <c r="C17388" t="s">
        <v>129</v>
      </c>
      <c r="D17388" t="s">
        <v>43</v>
      </c>
      <c r="E17388" t="s">
        <v>44</v>
      </c>
      <c r="F17388">
        <f>VLOOKUP(D17388,ProductPrices[#All],3,FALSE)</f>
        <v>2.2000000000000002</v>
      </c>
      <c r="G17388" t="s">
        <v>40</v>
      </c>
      <c r="H17388">
        <v>11</v>
      </c>
      <c r="I17388">
        <v>10</v>
      </c>
      <c r="J17388">
        <v>0</v>
      </c>
      <c r="K17388">
        <v>1</v>
      </c>
      <c r="L17388">
        <f t="shared" si="542"/>
        <v>22</v>
      </c>
      <c r="M17388">
        <f t="shared" si="543"/>
        <v>0</v>
      </c>
    </row>
    <row r="17389" spans="1:13" ht="21" customHeight="1">
      <c r="A17389">
        <v>46294</v>
      </c>
      <c r="B17389" t="s">
        <v>128</v>
      </c>
      <c r="C17389" t="s">
        <v>129</v>
      </c>
      <c r="D17389" t="s">
        <v>45</v>
      </c>
      <c r="E17389" t="s">
        <v>46</v>
      </c>
      <c r="F17389">
        <f>VLOOKUP(D17389,ProductPrices[#All],3,FALSE)</f>
        <v>2.25</v>
      </c>
      <c r="G17389" t="s">
        <v>40</v>
      </c>
      <c r="H17389">
        <v>12</v>
      </c>
      <c r="I17389">
        <v>10</v>
      </c>
      <c r="J17389">
        <v>0</v>
      </c>
      <c r="K17389">
        <v>2</v>
      </c>
      <c r="L17389">
        <f t="shared" si="542"/>
        <v>22.5</v>
      </c>
      <c r="M17389">
        <f t="shared" si="543"/>
        <v>0</v>
      </c>
    </row>
    <row r="17390" spans="1:13" ht="21" customHeight="1">
      <c r="A17390">
        <v>46294</v>
      </c>
      <c r="B17390" t="s">
        <v>128</v>
      </c>
      <c r="C17390" t="s">
        <v>129</v>
      </c>
      <c r="D17390" t="s">
        <v>47</v>
      </c>
      <c r="E17390" t="s">
        <v>48</v>
      </c>
      <c r="F17390">
        <f>VLOOKUP(D17390,ProductPrices[#All],3,FALSE)</f>
        <v>2.35</v>
      </c>
      <c r="G17390" t="s">
        <v>40</v>
      </c>
      <c r="H17390">
        <v>15</v>
      </c>
      <c r="I17390">
        <v>14</v>
      </c>
      <c r="J17390">
        <v>0</v>
      </c>
      <c r="K17390">
        <v>1</v>
      </c>
      <c r="L17390">
        <f t="shared" si="542"/>
        <v>32.9</v>
      </c>
      <c r="M17390">
        <f t="shared" si="543"/>
        <v>0</v>
      </c>
    </row>
    <row r="17391" spans="1:13" ht="21" customHeight="1">
      <c r="A17391">
        <v>46294</v>
      </c>
      <c r="B17391" t="s">
        <v>128</v>
      </c>
      <c r="C17391" t="s">
        <v>129</v>
      </c>
      <c r="D17391" t="s">
        <v>49</v>
      </c>
      <c r="E17391" t="s">
        <v>50</v>
      </c>
      <c r="F17391">
        <f>VLOOKUP(D17391,ProductPrices[#All],3,FALSE)</f>
        <v>2.75</v>
      </c>
      <c r="G17391" t="s">
        <v>40</v>
      </c>
      <c r="H17391">
        <v>11</v>
      </c>
      <c r="I17391">
        <v>9</v>
      </c>
      <c r="J17391">
        <v>0</v>
      </c>
      <c r="K17391">
        <v>2</v>
      </c>
      <c r="L17391">
        <f t="shared" si="542"/>
        <v>24.75</v>
      </c>
      <c r="M17391">
        <f t="shared" si="543"/>
        <v>0</v>
      </c>
    </row>
    <row r="17392" spans="1:13" ht="21" customHeight="1">
      <c r="A17392">
        <v>46294</v>
      </c>
      <c r="B17392" t="s">
        <v>128</v>
      </c>
      <c r="C17392" t="s">
        <v>129</v>
      </c>
      <c r="D17392" t="s">
        <v>51</v>
      </c>
      <c r="E17392" t="s">
        <v>52</v>
      </c>
      <c r="F17392">
        <f>VLOOKUP(D17392,ProductPrices[#All],3,FALSE)</f>
        <v>4.6500000000000004</v>
      </c>
      <c r="G17392" t="s">
        <v>40</v>
      </c>
      <c r="H17392">
        <v>12</v>
      </c>
      <c r="I17392">
        <v>11</v>
      </c>
      <c r="J17392">
        <v>0</v>
      </c>
      <c r="K17392">
        <v>1</v>
      </c>
      <c r="L17392">
        <f t="shared" si="542"/>
        <v>51.150000000000006</v>
      </c>
      <c r="M17392">
        <f t="shared" si="543"/>
        <v>0</v>
      </c>
    </row>
    <row r="17393" spans="1:13" ht="21" customHeight="1">
      <c r="A17393">
        <v>46294</v>
      </c>
      <c r="B17393" t="s">
        <v>128</v>
      </c>
      <c r="C17393" t="s">
        <v>129</v>
      </c>
      <c r="D17393" t="s">
        <v>53</v>
      </c>
      <c r="E17393" t="s">
        <v>54</v>
      </c>
      <c r="F17393">
        <f>VLOOKUP(D17393,ProductPrices[#All],3,FALSE)</f>
        <v>2.2000000000000002</v>
      </c>
      <c r="G17393" t="s">
        <v>55</v>
      </c>
      <c r="H17393">
        <v>14</v>
      </c>
      <c r="I17393">
        <v>14</v>
      </c>
      <c r="J17393">
        <v>0</v>
      </c>
      <c r="K17393">
        <v>0</v>
      </c>
      <c r="L17393">
        <f t="shared" si="542"/>
        <v>30.800000000000004</v>
      </c>
      <c r="M17393">
        <f t="shared" si="543"/>
        <v>0</v>
      </c>
    </row>
    <row r="17394" spans="1:13" ht="21" customHeight="1">
      <c r="A17394">
        <v>46294</v>
      </c>
      <c r="B17394" t="s">
        <v>128</v>
      </c>
      <c r="C17394" t="s">
        <v>129</v>
      </c>
      <c r="D17394" t="s">
        <v>56</v>
      </c>
      <c r="E17394" t="s">
        <v>57</v>
      </c>
      <c r="F17394">
        <f>VLOOKUP(D17394,ProductPrices[#All],3,FALSE)</f>
        <v>3.35</v>
      </c>
      <c r="G17394" t="s">
        <v>55</v>
      </c>
      <c r="H17394">
        <v>15</v>
      </c>
      <c r="I17394">
        <v>13</v>
      </c>
      <c r="J17394">
        <v>0</v>
      </c>
      <c r="K17394">
        <v>2</v>
      </c>
      <c r="L17394">
        <f t="shared" si="542"/>
        <v>43.550000000000004</v>
      </c>
      <c r="M17394">
        <f t="shared" si="543"/>
        <v>0</v>
      </c>
    </row>
    <row r="17395" spans="1:13" ht="21" customHeight="1">
      <c r="A17395">
        <v>46294</v>
      </c>
      <c r="B17395" t="s">
        <v>128</v>
      </c>
      <c r="C17395" t="s">
        <v>129</v>
      </c>
      <c r="D17395" t="s">
        <v>58</v>
      </c>
      <c r="E17395" t="s">
        <v>59</v>
      </c>
      <c r="F17395">
        <f>VLOOKUP(D17395,ProductPrices[#All],3,FALSE)</f>
        <v>2.25</v>
      </c>
      <c r="G17395" t="s">
        <v>55</v>
      </c>
      <c r="H17395">
        <v>12</v>
      </c>
      <c r="I17395">
        <v>10</v>
      </c>
      <c r="J17395">
        <v>0</v>
      </c>
      <c r="K17395">
        <v>2</v>
      </c>
      <c r="L17395">
        <f t="shared" si="542"/>
        <v>22.5</v>
      </c>
      <c r="M17395">
        <f t="shared" si="543"/>
        <v>0</v>
      </c>
    </row>
    <row r="17396" spans="1:13" ht="21" customHeight="1">
      <c r="A17396">
        <v>46294</v>
      </c>
      <c r="B17396" t="s">
        <v>128</v>
      </c>
      <c r="C17396" t="s">
        <v>129</v>
      </c>
      <c r="D17396" t="s">
        <v>60</v>
      </c>
      <c r="E17396" t="s">
        <v>61</v>
      </c>
      <c r="F17396">
        <f>VLOOKUP(D17396,ProductPrices[#All],3,FALSE)</f>
        <v>1.5</v>
      </c>
      <c r="G17396" t="s">
        <v>55</v>
      </c>
      <c r="H17396">
        <v>9</v>
      </c>
      <c r="I17396">
        <v>9</v>
      </c>
      <c r="J17396">
        <v>0</v>
      </c>
      <c r="K17396">
        <v>0</v>
      </c>
      <c r="L17396">
        <f t="shared" si="542"/>
        <v>13.5</v>
      </c>
      <c r="M17396">
        <f t="shared" si="543"/>
        <v>0</v>
      </c>
    </row>
    <row r="17397" spans="1:13" ht="21" customHeight="1">
      <c r="A17397">
        <v>46294</v>
      </c>
      <c r="B17397" t="s">
        <v>128</v>
      </c>
      <c r="C17397" t="s">
        <v>129</v>
      </c>
      <c r="D17397" t="s">
        <v>62</v>
      </c>
      <c r="E17397" t="s">
        <v>63</v>
      </c>
      <c r="F17397">
        <f>VLOOKUP(D17397,ProductPrices[#All],3,FALSE)</f>
        <v>3.3</v>
      </c>
      <c r="G17397" t="s">
        <v>55</v>
      </c>
      <c r="H17397">
        <v>13</v>
      </c>
      <c r="I17397">
        <v>12</v>
      </c>
      <c r="J17397">
        <v>0</v>
      </c>
      <c r="K17397">
        <v>1</v>
      </c>
      <c r="L17397">
        <f t="shared" si="542"/>
        <v>39.599999999999994</v>
      </c>
      <c r="M17397">
        <f t="shared" si="543"/>
        <v>0</v>
      </c>
    </row>
    <row r="17398" spans="1:13" ht="21" customHeight="1">
      <c r="A17398">
        <v>46294</v>
      </c>
      <c r="B17398" t="s">
        <v>128</v>
      </c>
      <c r="C17398" t="s">
        <v>129</v>
      </c>
      <c r="D17398" t="s">
        <v>64</v>
      </c>
      <c r="E17398" t="s">
        <v>65</v>
      </c>
      <c r="F17398">
        <f>VLOOKUP(D17398,ProductPrices[#All],3,FALSE)</f>
        <v>2.95</v>
      </c>
      <c r="G17398" t="s">
        <v>66</v>
      </c>
      <c r="H17398">
        <v>35</v>
      </c>
      <c r="I17398">
        <v>35</v>
      </c>
      <c r="J17398">
        <v>0</v>
      </c>
      <c r="K17398">
        <v>0</v>
      </c>
      <c r="L17398">
        <f t="shared" si="542"/>
        <v>103.25</v>
      </c>
      <c r="M17398">
        <f t="shared" si="543"/>
        <v>0</v>
      </c>
    </row>
    <row r="17399" spans="1:13" ht="21" customHeight="1">
      <c r="A17399">
        <v>46294</v>
      </c>
      <c r="B17399" t="s">
        <v>128</v>
      </c>
      <c r="C17399" t="s">
        <v>129</v>
      </c>
      <c r="D17399" t="s">
        <v>67</v>
      </c>
      <c r="E17399" t="s">
        <v>68</v>
      </c>
      <c r="F17399">
        <f>VLOOKUP(D17399,ProductPrices[#All],3,FALSE)</f>
        <v>2.6</v>
      </c>
      <c r="G17399" t="s">
        <v>66</v>
      </c>
      <c r="H17399">
        <v>22</v>
      </c>
      <c r="I17399">
        <v>21</v>
      </c>
      <c r="J17399">
        <v>0</v>
      </c>
      <c r="K17399">
        <v>1</v>
      </c>
      <c r="L17399">
        <f t="shared" si="542"/>
        <v>54.6</v>
      </c>
      <c r="M17399">
        <f t="shared" si="543"/>
        <v>0</v>
      </c>
    </row>
    <row r="17400" spans="1:13" ht="21" customHeight="1">
      <c r="A17400">
        <v>46294</v>
      </c>
      <c r="B17400" t="s">
        <v>128</v>
      </c>
      <c r="C17400" t="s">
        <v>129</v>
      </c>
      <c r="D17400" t="s">
        <v>69</v>
      </c>
      <c r="E17400" t="s">
        <v>70</v>
      </c>
      <c r="F17400">
        <f>VLOOKUP(D17400,ProductPrices[#All],3,FALSE)</f>
        <v>2.2000000000000002</v>
      </c>
      <c r="G17400" t="s">
        <v>66</v>
      </c>
      <c r="H17400">
        <v>28</v>
      </c>
      <c r="I17400">
        <v>28</v>
      </c>
      <c r="J17400">
        <v>0</v>
      </c>
      <c r="K17400">
        <v>0</v>
      </c>
      <c r="L17400">
        <f t="shared" si="542"/>
        <v>61.600000000000009</v>
      </c>
      <c r="M17400">
        <f t="shared" si="543"/>
        <v>0</v>
      </c>
    </row>
    <row r="17401" spans="1:13" ht="21" customHeight="1">
      <c r="A17401">
        <v>46294</v>
      </c>
      <c r="B17401" t="s">
        <v>128</v>
      </c>
      <c r="C17401" t="s">
        <v>129</v>
      </c>
      <c r="D17401" t="s">
        <v>71</v>
      </c>
      <c r="E17401" t="s">
        <v>72</v>
      </c>
      <c r="F17401">
        <f>VLOOKUP(D17401,ProductPrices[#All],3,FALSE)</f>
        <v>2.25</v>
      </c>
      <c r="G17401" t="s">
        <v>66</v>
      </c>
      <c r="H17401">
        <v>27</v>
      </c>
      <c r="I17401">
        <v>27</v>
      </c>
      <c r="J17401">
        <v>0</v>
      </c>
      <c r="K17401">
        <v>0</v>
      </c>
      <c r="L17401">
        <f t="shared" si="542"/>
        <v>60.75</v>
      </c>
      <c r="M17401">
        <f t="shared" si="543"/>
        <v>0</v>
      </c>
    </row>
    <row r="17402" spans="1:13" ht="21" customHeight="1">
      <c r="A17402">
        <v>46294</v>
      </c>
      <c r="B17402" t="s">
        <v>128</v>
      </c>
      <c r="C17402" t="s">
        <v>129</v>
      </c>
      <c r="D17402" t="s">
        <v>73</v>
      </c>
      <c r="E17402" t="s">
        <v>74</v>
      </c>
      <c r="F17402">
        <f>VLOOKUP(D17402,ProductPrices[#All],3,FALSE)</f>
        <v>2.25</v>
      </c>
      <c r="G17402" t="s">
        <v>66</v>
      </c>
      <c r="H17402">
        <v>28</v>
      </c>
      <c r="I17402">
        <v>28</v>
      </c>
      <c r="J17402">
        <v>0</v>
      </c>
      <c r="K17402">
        <v>0</v>
      </c>
      <c r="L17402">
        <f t="shared" si="542"/>
        <v>63</v>
      </c>
      <c r="M17402">
        <f t="shared" si="543"/>
        <v>0</v>
      </c>
    </row>
    <row r="17403" spans="1:13" ht="21" customHeight="1">
      <c r="A17403">
        <v>46294</v>
      </c>
      <c r="B17403" t="s">
        <v>128</v>
      </c>
      <c r="C17403" t="s">
        <v>129</v>
      </c>
      <c r="D17403" t="s">
        <v>75</v>
      </c>
      <c r="E17403" t="s">
        <v>76</v>
      </c>
      <c r="F17403">
        <f>VLOOKUP(D17403,ProductPrices[#All],3,FALSE)</f>
        <v>1.9</v>
      </c>
      <c r="G17403" t="s">
        <v>77</v>
      </c>
      <c r="H17403">
        <v>27</v>
      </c>
      <c r="I17403">
        <v>3</v>
      </c>
      <c r="J17403">
        <v>0</v>
      </c>
      <c r="K17403">
        <v>0</v>
      </c>
      <c r="L17403">
        <f t="shared" si="542"/>
        <v>5.6999999999999993</v>
      </c>
      <c r="M17403">
        <f t="shared" si="543"/>
        <v>24</v>
      </c>
    </row>
    <row r="17404" spans="1:13" ht="21" customHeight="1">
      <c r="A17404">
        <v>46294</v>
      </c>
      <c r="B17404" t="s">
        <v>128</v>
      </c>
      <c r="C17404" t="s">
        <v>129</v>
      </c>
      <c r="D17404" t="s">
        <v>78</v>
      </c>
      <c r="E17404" t="s">
        <v>79</v>
      </c>
      <c r="F17404">
        <f>VLOOKUP(D17404,ProductPrices[#All],3,FALSE)</f>
        <v>1.9</v>
      </c>
      <c r="G17404" t="s">
        <v>77</v>
      </c>
      <c r="H17404">
        <v>24</v>
      </c>
      <c r="I17404">
        <v>8</v>
      </c>
      <c r="J17404">
        <v>0</v>
      </c>
      <c r="K17404">
        <v>0</v>
      </c>
      <c r="L17404">
        <f t="shared" si="542"/>
        <v>15.2</v>
      </c>
      <c r="M17404">
        <f t="shared" si="543"/>
        <v>16</v>
      </c>
    </row>
    <row r="17405" spans="1:13" ht="21" customHeight="1">
      <c r="A17405">
        <v>46294</v>
      </c>
      <c r="B17405" t="s">
        <v>128</v>
      </c>
      <c r="C17405" t="s">
        <v>129</v>
      </c>
      <c r="D17405" t="s">
        <v>80</v>
      </c>
      <c r="E17405" t="s">
        <v>81</v>
      </c>
      <c r="F17405">
        <f>VLOOKUP(D17405,ProductPrices[#All],3,FALSE)</f>
        <v>2.0499999999999998</v>
      </c>
      <c r="G17405" t="s">
        <v>77</v>
      </c>
      <c r="H17405">
        <v>30</v>
      </c>
      <c r="I17405">
        <v>24</v>
      </c>
      <c r="J17405">
        <v>0</v>
      </c>
      <c r="K17405">
        <v>0</v>
      </c>
      <c r="L17405">
        <f t="shared" si="542"/>
        <v>49.199999999999996</v>
      </c>
      <c r="M17405">
        <f t="shared" si="543"/>
        <v>6</v>
      </c>
    </row>
    <row r="17406" spans="1:13" ht="21" customHeight="1">
      <c r="A17406">
        <v>46294</v>
      </c>
      <c r="B17406" t="s">
        <v>128</v>
      </c>
      <c r="C17406" t="s">
        <v>129</v>
      </c>
      <c r="D17406" t="s">
        <v>82</v>
      </c>
      <c r="E17406" t="s">
        <v>83</v>
      </c>
      <c r="F17406">
        <f>VLOOKUP(D17406,ProductPrices[#All],3,FALSE)</f>
        <v>1.95</v>
      </c>
      <c r="G17406" t="s">
        <v>77</v>
      </c>
      <c r="H17406">
        <v>27</v>
      </c>
      <c r="I17406">
        <v>17</v>
      </c>
      <c r="J17406">
        <v>0</v>
      </c>
      <c r="K17406">
        <v>0</v>
      </c>
      <c r="L17406">
        <f t="shared" si="542"/>
        <v>33.15</v>
      </c>
      <c r="M17406">
        <f t="shared" si="543"/>
        <v>10</v>
      </c>
    </row>
    <row r="17407" spans="1:13" ht="21" customHeight="1">
      <c r="A17407">
        <v>46294</v>
      </c>
      <c r="B17407" t="s">
        <v>128</v>
      </c>
      <c r="C17407" t="s">
        <v>129</v>
      </c>
      <c r="D17407" t="s">
        <v>84</v>
      </c>
      <c r="E17407" t="s">
        <v>85</v>
      </c>
      <c r="F17407">
        <f>VLOOKUP(D17407,ProductPrices[#All],3,FALSE)</f>
        <v>1.55</v>
      </c>
      <c r="G17407" t="s">
        <v>77</v>
      </c>
      <c r="H17407">
        <v>18</v>
      </c>
      <c r="I17407">
        <v>5</v>
      </c>
      <c r="J17407">
        <v>0</v>
      </c>
      <c r="K17407">
        <v>0</v>
      </c>
      <c r="L17407">
        <f t="shared" si="542"/>
        <v>7.75</v>
      </c>
      <c r="M17407">
        <f t="shared" si="543"/>
        <v>13</v>
      </c>
    </row>
    <row r="17408" spans="1:13" ht="21" customHeight="1">
      <c r="A17408">
        <v>46294</v>
      </c>
      <c r="B17408" t="s">
        <v>128</v>
      </c>
      <c r="C17408" t="s">
        <v>129</v>
      </c>
      <c r="D17408" t="s">
        <v>86</v>
      </c>
      <c r="E17408" t="s">
        <v>87</v>
      </c>
      <c r="F17408">
        <f>VLOOKUP(D17408,ProductPrices[#All],3,FALSE)</f>
        <v>2</v>
      </c>
      <c r="G17408" t="s">
        <v>77</v>
      </c>
      <c r="H17408">
        <v>31</v>
      </c>
      <c r="I17408">
        <v>22</v>
      </c>
      <c r="J17408">
        <v>0</v>
      </c>
      <c r="K17408">
        <v>0</v>
      </c>
      <c r="L17408">
        <f t="shared" si="542"/>
        <v>44</v>
      </c>
      <c r="M17408">
        <f t="shared" si="543"/>
        <v>9</v>
      </c>
    </row>
    <row r="17409" spans="1:13" ht="21" customHeight="1">
      <c r="A17409">
        <v>46294</v>
      </c>
      <c r="B17409" t="s">
        <v>128</v>
      </c>
      <c r="C17409" t="s">
        <v>129</v>
      </c>
      <c r="D17409" t="s">
        <v>88</v>
      </c>
      <c r="E17409" t="s">
        <v>89</v>
      </c>
      <c r="F17409">
        <f>VLOOKUP(D17409,ProductPrices[#All],3,FALSE)</f>
        <v>2</v>
      </c>
      <c r="G17409" t="s">
        <v>77</v>
      </c>
      <c r="H17409">
        <v>26</v>
      </c>
      <c r="I17409">
        <v>19</v>
      </c>
      <c r="J17409">
        <v>0</v>
      </c>
      <c r="K17409">
        <v>0</v>
      </c>
      <c r="L17409">
        <f t="shared" si="542"/>
        <v>38</v>
      </c>
      <c r="M17409">
        <f t="shared" si="543"/>
        <v>7</v>
      </c>
    </row>
    <row r="17410" spans="1:13" ht="21" customHeight="1">
      <c r="A17410">
        <v>46294</v>
      </c>
      <c r="B17410" t="s">
        <v>128</v>
      </c>
      <c r="C17410" t="s">
        <v>129</v>
      </c>
      <c r="D17410" t="s">
        <v>90</v>
      </c>
      <c r="E17410" t="s">
        <v>91</v>
      </c>
      <c r="F17410">
        <f>VLOOKUP(D17410,ProductPrices[#All],3,FALSE)</f>
        <v>3.7</v>
      </c>
      <c r="G17410" t="s">
        <v>92</v>
      </c>
      <c r="H17410">
        <v>18</v>
      </c>
      <c r="I17410">
        <v>16</v>
      </c>
      <c r="J17410">
        <v>1</v>
      </c>
      <c r="K17410">
        <v>1</v>
      </c>
      <c r="L17410">
        <f t="shared" ref="L17410:L17473" si="544">F17410*I17410</f>
        <v>59.2</v>
      </c>
      <c r="M17410">
        <f t="shared" ref="M17410:M17473" si="545">H17410-I17410-J17410-K17410</f>
        <v>0</v>
      </c>
    </row>
    <row r="17411" spans="1:13" ht="21" customHeight="1">
      <c r="A17411">
        <v>46294</v>
      </c>
      <c r="B17411" t="s">
        <v>128</v>
      </c>
      <c r="C17411" t="s">
        <v>129</v>
      </c>
      <c r="D17411" t="s">
        <v>93</v>
      </c>
      <c r="E17411" t="s">
        <v>94</v>
      </c>
      <c r="F17411">
        <f>VLOOKUP(D17411,ProductPrices[#All],3,FALSE)</f>
        <v>3.7</v>
      </c>
      <c r="G17411" t="s">
        <v>92</v>
      </c>
      <c r="H17411">
        <v>14</v>
      </c>
      <c r="I17411">
        <v>11</v>
      </c>
      <c r="J17411">
        <v>3</v>
      </c>
      <c r="K17411">
        <v>0</v>
      </c>
      <c r="L17411">
        <f t="shared" si="544"/>
        <v>40.700000000000003</v>
      </c>
      <c r="M17411">
        <f t="shared" si="545"/>
        <v>0</v>
      </c>
    </row>
    <row r="17412" spans="1:13" ht="21" customHeight="1">
      <c r="A17412">
        <v>46294</v>
      </c>
      <c r="B17412" t="s">
        <v>128</v>
      </c>
      <c r="C17412" t="s">
        <v>129</v>
      </c>
      <c r="D17412" t="s">
        <v>95</v>
      </c>
      <c r="E17412" t="s">
        <v>96</v>
      </c>
      <c r="F17412">
        <f>VLOOKUP(D17412,ProductPrices[#All],3,FALSE)</f>
        <v>3.7</v>
      </c>
      <c r="G17412" t="s">
        <v>92</v>
      </c>
      <c r="H17412">
        <v>9</v>
      </c>
      <c r="I17412">
        <v>5</v>
      </c>
      <c r="J17412">
        <v>2</v>
      </c>
      <c r="K17412">
        <v>2</v>
      </c>
      <c r="L17412">
        <f t="shared" si="544"/>
        <v>18.5</v>
      </c>
      <c r="M17412">
        <f t="shared" si="545"/>
        <v>0</v>
      </c>
    </row>
    <row r="17413" spans="1:13" ht="21" customHeight="1">
      <c r="A17413">
        <v>46294</v>
      </c>
      <c r="B17413" t="s">
        <v>128</v>
      </c>
      <c r="C17413" t="s">
        <v>129</v>
      </c>
      <c r="D17413" t="s">
        <v>97</v>
      </c>
      <c r="E17413" t="s">
        <v>98</v>
      </c>
      <c r="F17413">
        <f>VLOOKUP(D17413,ProductPrices[#All],3,FALSE)</f>
        <v>3.6</v>
      </c>
      <c r="G17413" t="s">
        <v>92</v>
      </c>
      <c r="H17413">
        <v>17</v>
      </c>
      <c r="I17413">
        <v>13</v>
      </c>
      <c r="J17413">
        <v>1</v>
      </c>
      <c r="K17413">
        <v>3</v>
      </c>
      <c r="L17413">
        <f t="shared" si="544"/>
        <v>46.800000000000004</v>
      </c>
      <c r="M17413">
        <f t="shared" si="545"/>
        <v>0</v>
      </c>
    </row>
    <row r="17414" spans="1:13" ht="21" customHeight="1">
      <c r="A17414">
        <v>46294</v>
      </c>
      <c r="B17414" t="s">
        <v>128</v>
      </c>
      <c r="C17414" t="s">
        <v>129</v>
      </c>
      <c r="D17414" t="s">
        <v>99</v>
      </c>
      <c r="E17414" t="s">
        <v>100</v>
      </c>
      <c r="F17414">
        <f>VLOOKUP(D17414,ProductPrices[#All],3,FALSE)</f>
        <v>1.25</v>
      </c>
      <c r="G17414" t="s">
        <v>101</v>
      </c>
      <c r="H17414">
        <v>24</v>
      </c>
      <c r="I17414">
        <v>2</v>
      </c>
      <c r="J17414">
        <v>0</v>
      </c>
      <c r="K17414">
        <v>0</v>
      </c>
      <c r="L17414">
        <f t="shared" si="544"/>
        <v>2.5</v>
      </c>
      <c r="M17414">
        <f t="shared" si="545"/>
        <v>22</v>
      </c>
    </row>
    <row r="17415" spans="1:13" ht="21" customHeight="1">
      <c r="A17415">
        <v>46294</v>
      </c>
      <c r="B17415" t="s">
        <v>128</v>
      </c>
      <c r="C17415" t="s">
        <v>129</v>
      </c>
      <c r="D17415" t="s">
        <v>102</v>
      </c>
      <c r="E17415" t="s">
        <v>103</v>
      </c>
      <c r="F17415">
        <f>VLOOKUP(D17415,ProductPrices[#All],3,FALSE)</f>
        <v>1.25</v>
      </c>
      <c r="G17415" t="s">
        <v>101</v>
      </c>
      <c r="H17415">
        <v>26</v>
      </c>
      <c r="I17415">
        <v>2</v>
      </c>
      <c r="J17415">
        <v>0</v>
      </c>
      <c r="K17415">
        <v>0</v>
      </c>
      <c r="L17415">
        <f t="shared" si="544"/>
        <v>2.5</v>
      </c>
      <c r="M17415">
        <f t="shared" si="545"/>
        <v>24</v>
      </c>
    </row>
    <row r="17416" spans="1:13" ht="21" customHeight="1">
      <c r="A17416">
        <v>46294</v>
      </c>
      <c r="B17416" t="s">
        <v>128</v>
      </c>
      <c r="C17416" t="s">
        <v>129</v>
      </c>
      <c r="D17416" t="s">
        <v>104</v>
      </c>
      <c r="E17416" t="s">
        <v>105</v>
      </c>
      <c r="F17416">
        <f>VLOOKUP(D17416,ProductPrices[#All],3,FALSE)</f>
        <v>1.25</v>
      </c>
      <c r="G17416" t="s">
        <v>101</v>
      </c>
      <c r="H17416">
        <v>23</v>
      </c>
      <c r="I17416">
        <v>7</v>
      </c>
      <c r="J17416">
        <v>0</v>
      </c>
      <c r="K17416">
        <v>0</v>
      </c>
      <c r="L17416">
        <f t="shared" si="544"/>
        <v>8.75</v>
      </c>
      <c r="M17416">
        <f t="shared" si="545"/>
        <v>16</v>
      </c>
    </row>
    <row r="17417" spans="1:13" ht="21" customHeight="1">
      <c r="A17417">
        <v>46294</v>
      </c>
      <c r="B17417" t="s">
        <v>130</v>
      </c>
      <c r="C17417" t="s">
        <v>131</v>
      </c>
      <c r="D17417" t="s">
        <v>12</v>
      </c>
      <c r="E17417" t="s">
        <v>13</v>
      </c>
      <c r="F17417">
        <f>VLOOKUP(D17417,ProductPrices[#All],3,FALSE)</f>
        <v>1.35</v>
      </c>
      <c r="G17417" t="s">
        <v>14</v>
      </c>
      <c r="H17417">
        <v>222</v>
      </c>
      <c r="I17417">
        <v>214</v>
      </c>
      <c r="J17417">
        <v>8</v>
      </c>
      <c r="K17417">
        <v>0</v>
      </c>
      <c r="L17417">
        <f t="shared" si="544"/>
        <v>288.90000000000003</v>
      </c>
      <c r="M17417">
        <f t="shared" si="545"/>
        <v>0</v>
      </c>
    </row>
    <row r="17418" spans="1:13" ht="21" customHeight="1">
      <c r="A17418">
        <v>46294</v>
      </c>
      <c r="B17418" t="s">
        <v>130</v>
      </c>
      <c r="C17418" t="s">
        <v>131</v>
      </c>
      <c r="D17418" t="s">
        <v>15</v>
      </c>
      <c r="E17418" t="s">
        <v>16</v>
      </c>
      <c r="F17418">
        <f>VLOOKUP(D17418,ProductPrices[#All],3,FALSE)</f>
        <v>1.35</v>
      </c>
      <c r="G17418" t="s">
        <v>14</v>
      </c>
      <c r="H17418">
        <v>48</v>
      </c>
      <c r="I17418">
        <v>44</v>
      </c>
      <c r="J17418">
        <v>3</v>
      </c>
      <c r="K17418">
        <v>1</v>
      </c>
      <c r="L17418">
        <f t="shared" si="544"/>
        <v>59.400000000000006</v>
      </c>
      <c r="M17418">
        <f t="shared" si="545"/>
        <v>0</v>
      </c>
    </row>
    <row r="17419" spans="1:13" ht="21" customHeight="1">
      <c r="A17419">
        <v>46294</v>
      </c>
      <c r="B17419" t="s">
        <v>130</v>
      </c>
      <c r="C17419" t="s">
        <v>131</v>
      </c>
      <c r="D17419" t="s">
        <v>17</v>
      </c>
      <c r="E17419" t="s">
        <v>18</v>
      </c>
      <c r="F17419">
        <f>VLOOKUP(D17419,ProductPrices[#All],3,FALSE)</f>
        <v>2.5</v>
      </c>
      <c r="G17419" t="s">
        <v>14</v>
      </c>
      <c r="H17419">
        <v>48</v>
      </c>
      <c r="I17419">
        <v>47</v>
      </c>
      <c r="J17419">
        <v>0</v>
      </c>
      <c r="K17419">
        <v>1</v>
      </c>
      <c r="L17419">
        <f t="shared" si="544"/>
        <v>117.5</v>
      </c>
      <c r="M17419">
        <f t="shared" si="545"/>
        <v>0</v>
      </c>
    </row>
    <row r="17420" spans="1:13" ht="21" customHeight="1">
      <c r="A17420">
        <v>46294</v>
      </c>
      <c r="B17420" t="s">
        <v>130</v>
      </c>
      <c r="C17420" t="s">
        <v>131</v>
      </c>
      <c r="D17420" t="s">
        <v>19</v>
      </c>
      <c r="E17420" t="s">
        <v>20</v>
      </c>
      <c r="F17420">
        <f>VLOOKUP(D17420,ProductPrices[#All],3,FALSE)</f>
        <v>2.25</v>
      </c>
      <c r="G17420" t="s">
        <v>14</v>
      </c>
      <c r="H17420">
        <v>48</v>
      </c>
      <c r="I17420">
        <v>44</v>
      </c>
      <c r="J17420">
        <v>3</v>
      </c>
      <c r="K17420">
        <v>1</v>
      </c>
      <c r="L17420">
        <f t="shared" si="544"/>
        <v>99</v>
      </c>
      <c r="M17420">
        <f t="shared" si="545"/>
        <v>0</v>
      </c>
    </row>
    <row r="17421" spans="1:13" ht="21" customHeight="1">
      <c r="A17421">
        <v>46294</v>
      </c>
      <c r="B17421" t="s">
        <v>130</v>
      </c>
      <c r="C17421" t="s">
        <v>131</v>
      </c>
      <c r="D17421" t="s">
        <v>21</v>
      </c>
      <c r="E17421" t="s">
        <v>22</v>
      </c>
      <c r="F17421">
        <f>VLOOKUP(D17421,ProductPrices[#All],3,FALSE)</f>
        <v>2.5</v>
      </c>
      <c r="G17421" t="s">
        <v>14</v>
      </c>
      <c r="H17421">
        <v>48</v>
      </c>
      <c r="I17421">
        <v>45</v>
      </c>
      <c r="J17421">
        <v>2</v>
      </c>
      <c r="K17421">
        <v>1</v>
      </c>
      <c r="L17421">
        <f t="shared" si="544"/>
        <v>112.5</v>
      </c>
      <c r="M17421">
        <f t="shared" si="545"/>
        <v>0</v>
      </c>
    </row>
    <row r="17422" spans="1:13" ht="21" customHeight="1">
      <c r="A17422">
        <v>46294</v>
      </c>
      <c r="B17422" t="s">
        <v>130</v>
      </c>
      <c r="C17422" t="s">
        <v>131</v>
      </c>
      <c r="D17422" t="s">
        <v>23</v>
      </c>
      <c r="E17422" t="s">
        <v>24</v>
      </c>
      <c r="F17422">
        <f>VLOOKUP(D17422,ProductPrices[#All],3,FALSE)</f>
        <v>2.2000000000000002</v>
      </c>
      <c r="G17422" t="s">
        <v>14</v>
      </c>
      <c r="H17422">
        <v>48</v>
      </c>
      <c r="I17422">
        <v>48</v>
      </c>
      <c r="J17422">
        <v>0</v>
      </c>
      <c r="K17422">
        <v>0</v>
      </c>
      <c r="L17422">
        <f t="shared" si="544"/>
        <v>105.60000000000001</v>
      </c>
      <c r="M17422">
        <f t="shared" si="545"/>
        <v>0</v>
      </c>
    </row>
    <row r="17423" spans="1:13" ht="21" customHeight="1">
      <c r="A17423">
        <v>46294</v>
      </c>
      <c r="B17423" t="s">
        <v>130</v>
      </c>
      <c r="C17423" t="s">
        <v>131</v>
      </c>
      <c r="D17423" t="s">
        <v>25</v>
      </c>
      <c r="E17423" t="s">
        <v>26</v>
      </c>
      <c r="F17423">
        <f>VLOOKUP(D17423,ProductPrices[#All],3,FALSE)</f>
        <v>2.1</v>
      </c>
      <c r="G17423" t="s">
        <v>14</v>
      </c>
      <c r="H17423">
        <v>48</v>
      </c>
      <c r="I17423">
        <v>43</v>
      </c>
      <c r="J17423">
        <v>4</v>
      </c>
      <c r="K17423">
        <v>1</v>
      </c>
      <c r="L17423">
        <f t="shared" si="544"/>
        <v>90.3</v>
      </c>
      <c r="M17423">
        <f t="shared" si="545"/>
        <v>0</v>
      </c>
    </row>
    <row r="17424" spans="1:13" ht="21" customHeight="1">
      <c r="A17424">
        <v>46294</v>
      </c>
      <c r="B17424" t="s">
        <v>130</v>
      </c>
      <c r="C17424" t="s">
        <v>131</v>
      </c>
      <c r="D17424" t="s">
        <v>27</v>
      </c>
      <c r="E17424" t="s">
        <v>28</v>
      </c>
      <c r="F17424">
        <f>VLOOKUP(D17424,ProductPrices[#All],3,FALSE)</f>
        <v>1.5</v>
      </c>
      <c r="G17424" t="s">
        <v>29</v>
      </c>
      <c r="H17424">
        <v>4</v>
      </c>
      <c r="I17424">
        <v>4</v>
      </c>
      <c r="J17424">
        <v>0</v>
      </c>
      <c r="K17424">
        <v>0</v>
      </c>
      <c r="L17424">
        <f t="shared" si="544"/>
        <v>6</v>
      </c>
      <c r="M17424">
        <f t="shared" si="545"/>
        <v>0</v>
      </c>
    </row>
    <row r="17425" spans="1:13" ht="21" customHeight="1">
      <c r="A17425">
        <v>46294</v>
      </c>
      <c r="B17425" t="s">
        <v>130</v>
      </c>
      <c r="C17425" t="s">
        <v>131</v>
      </c>
      <c r="D17425" t="s">
        <v>30</v>
      </c>
      <c r="E17425" t="s">
        <v>31</v>
      </c>
      <c r="F17425">
        <f>VLOOKUP(D17425,ProductPrices[#All],3,FALSE)</f>
        <v>1.45</v>
      </c>
      <c r="G17425" t="s">
        <v>29</v>
      </c>
      <c r="H17425">
        <v>12</v>
      </c>
      <c r="I17425">
        <v>9</v>
      </c>
      <c r="J17425">
        <v>3</v>
      </c>
      <c r="K17425">
        <v>0</v>
      </c>
      <c r="L17425">
        <f t="shared" si="544"/>
        <v>13.049999999999999</v>
      </c>
      <c r="M17425">
        <f t="shared" si="545"/>
        <v>0</v>
      </c>
    </row>
    <row r="17426" spans="1:13" ht="21" customHeight="1">
      <c r="A17426">
        <v>46294</v>
      </c>
      <c r="B17426" t="s">
        <v>130</v>
      </c>
      <c r="C17426" t="s">
        <v>131</v>
      </c>
      <c r="D17426" t="s">
        <v>32</v>
      </c>
      <c r="E17426" t="s">
        <v>33</v>
      </c>
      <c r="F17426">
        <f>VLOOKUP(D17426,ProductPrices[#All],3,FALSE)</f>
        <v>1.3</v>
      </c>
      <c r="G17426" t="s">
        <v>29</v>
      </c>
      <c r="H17426">
        <v>15</v>
      </c>
      <c r="I17426">
        <v>15</v>
      </c>
      <c r="J17426">
        <v>0</v>
      </c>
      <c r="K17426">
        <v>0</v>
      </c>
      <c r="L17426">
        <f t="shared" si="544"/>
        <v>19.5</v>
      </c>
      <c r="M17426">
        <f t="shared" si="545"/>
        <v>0</v>
      </c>
    </row>
    <row r="17427" spans="1:13" ht="21" customHeight="1">
      <c r="A17427">
        <v>46294</v>
      </c>
      <c r="B17427" t="s">
        <v>130</v>
      </c>
      <c r="C17427" t="s">
        <v>131</v>
      </c>
      <c r="D17427" t="s">
        <v>34</v>
      </c>
      <c r="E17427" t="s">
        <v>35</v>
      </c>
      <c r="F17427">
        <f>VLOOKUP(D17427,ProductPrices[#All],3,FALSE)</f>
        <v>1.4</v>
      </c>
      <c r="G17427" t="s">
        <v>29</v>
      </c>
      <c r="H17427">
        <v>13</v>
      </c>
      <c r="I17427">
        <v>10</v>
      </c>
      <c r="J17427">
        <v>3</v>
      </c>
      <c r="K17427">
        <v>0</v>
      </c>
      <c r="L17427">
        <f t="shared" si="544"/>
        <v>14</v>
      </c>
      <c r="M17427">
        <f t="shared" si="545"/>
        <v>0</v>
      </c>
    </row>
    <row r="17428" spans="1:13" ht="21" customHeight="1">
      <c r="A17428">
        <v>46294</v>
      </c>
      <c r="B17428" t="s">
        <v>130</v>
      </c>
      <c r="C17428" t="s">
        <v>131</v>
      </c>
      <c r="D17428" t="s">
        <v>36</v>
      </c>
      <c r="E17428" t="s">
        <v>37</v>
      </c>
      <c r="F17428">
        <f>VLOOKUP(D17428,ProductPrices[#All],3,FALSE)</f>
        <v>1.6</v>
      </c>
      <c r="G17428" t="s">
        <v>29</v>
      </c>
      <c r="H17428">
        <v>17</v>
      </c>
      <c r="I17428">
        <v>15</v>
      </c>
      <c r="J17428">
        <v>2</v>
      </c>
      <c r="K17428">
        <v>0</v>
      </c>
      <c r="L17428">
        <f t="shared" si="544"/>
        <v>24</v>
      </c>
      <c r="M17428">
        <f t="shared" si="545"/>
        <v>0</v>
      </c>
    </row>
    <row r="17429" spans="1:13" ht="21" customHeight="1">
      <c r="A17429">
        <v>46294</v>
      </c>
      <c r="B17429" t="s">
        <v>130</v>
      </c>
      <c r="C17429" t="s">
        <v>131</v>
      </c>
      <c r="D17429" t="s">
        <v>38</v>
      </c>
      <c r="E17429" t="s">
        <v>39</v>
      </c>
      <c r="F17429">
        <f>VLOOKUP(D17429,ProductPrices[#All],3,FALSE)</f>
        <v>3.1</v>
      </c>
      <c r="G17429" t="s">
        <v>40</v>
      </c>
      <c r="H17429">
        <v>17</v>
      </c>
      <c r="I17429">
        <v>14</v>
      </c>
      <c r="J17429">
        <v>0</v>
      </c>
      <c r="K17429">
        <v>3</v>
      </c>
      <c r="L17429">
        <f t="shared" si="544"/>
        <v>43.4</v>
      </c>
      <c r="M17429">
        <f t="shared" si="545"/>
        <v>0</v>
      </c>
    </row>
    <row r="17430" spans="1:13" ht="21" customHeight="1">
      <c r="A17430">
        <v>46294</v>
      </c>
      <c r="B17430" t="s">
        <v>130</v>
      </c>
      <c r="C17430" t="s">
        <v>131</v>
      </c>
      <c r="D17430" t="s">
        <v>41</v>
      </c>
      <c r="E17430" t="s">
        <v>42</v>
      </c>
      <c r="F17430">
        <f>VLOOKUP(D17430,ProductPrices[#All],3,FALSE)</f>
        <v>3.4</v>
      </c>
      <c r="G17430" t="s">
        <v>40</v>
      </c>
      <c r="H17430">
        <v>18</v>
      </c>
      <c r="I17430">
        <v>17</v>
      </c>
      <c r="J17430">
        <v>0</v>
      </c>
      <c r="K17430">
        <v>1</v>
      </c>
      <c r="L17430">
        <f t="shared" si="544"/>
        <v>57.8</v>
      </c>
      <c r="M17430">
        <f t="shared" si="545"/>
        <v>0</v>
      </c>
    </row>
    <row r="17431" spans="1:13" ht="21" customHeight="1">
      <c r="A17431">
        <v>46294</v>
      </c>
      <c r="B17431" t="s">
        <v>130</v>
      </c>
      <c r="C17431" t="s">
        <v>131</v>
      </c>
      <c r="D17431" t="s">
        <v>43</v>
      </c>
      <c r="E17431" t="s">
        <v>44</v>
      </c>
      <c r="F17431">
        <f>VLOOKUP(D17431,ProductPrices[#All],3,FALSE)</f>
        <v>2.2000000000000002</v>
      </c>
      <c r="G17431" t="s">
        <v>40</v>
      </c>
      <c r="H17431">
        <v>13</v>
      </c>
      <c r="I17431">
        <v>11</v>
      </c>
      <c r="J17431">
        <v>0</v>
      </c>
      <c r="K17431">
        <v>2</v>
      </c>
      <c r="L17431">
        <f t="shared" si="544"/>
        <v>24.200000000000003</v>
      </c>
      <c r="M17431">
        <f t="shared" si="545"/>
        <v>0</v>
      </c>
    </row>
    <row r="17432" spans="1:13" ht="21" customHeight="1">
      <c r="A17432">
        <v>46294</v>
      </c>
      <c r="B17432" t="s">
        <v>130</v>
      </c>
      <c r="C17432" t="s">
        <v>131</v>
      </c>
      <c r="D17432" t="s">
        <v>45</v>
      </c>
      <c r="E17432" t="s">
        <v>46</v>
      </c>
      <c r="F17432">
        <f>VLOOKUP(D17432,ProductPrices[#All],3,FALSE)</f>
        <v>2.25</v>
      </c>
      <c r="G17432" t="s">
        <v>40</v>
      </c>
      <c r="H17432">
        <v>19</v>
      </c>
      <c r="I17432">
        <v>17</v>
      </c>
      <c r="J17432">
        <v>0</v>
      </c>
      <c r="K17432">
        <v>2</v>
      </c>
      <c r="L17432">
        <f t="shared" si="544"/>
        <v>38.25</v>
      </c>
      <c r="M17432">
        <f t="shared" si="545"/>
        <v>0</v>
      </c>
    </row>
    <row r="17433" spans="1:13" ht="21" customHeight="1">
      <c r="A17433">
        <v>46294</v>
      </c>
      <c r="B17433" t="s">
        <v>130</v>
      </c>
      <c r="C17433" t="s">
        <v>131</v>
      </c>
      <c r="D17433" t="s">
        <v>47</v>
      </c>
      <c r="E17433" t="s">
        <v>48</v>
      </c>
      <c r="F17433">
        <f>VLOOKUP(D17433,ProductPrices[#All],3,FALSE)</f>
        <v>2.35</v>
      </c>
      <c r="G17433" t="s">
        <v>40</v>
      </c>
      <c r="H17433">
        <v>17</v>
      </c>
      <c r="I17433">
        <v>15</v>
      </c>
      <c r="J17433">
        <v>0</v>
      </c>
      <c r="K17433">
        <v>2</v>
      </c>
      <c r="L17433">
        <f t="shared" si="544"/>
        <v>35.25</v>
      </c>
      <c r="M17433">
        <f t="shared" si="545"/>
        <v>0</v>
      </c>
    </row>
    <row r="17434" spans="1:13" ht="21" customHeight="1">
      <c r="A17434">
        <v>46294</v>
      </c>
      <c r="B17434" t="s">
        <v>130</v>
      </c>
      <c r="C17434" t="s">
        <v>131</v>
      </c>
      <c r="D17434" t="s">
        <v>49</v>
      </c>
      <c r="E17434" t="s">
        <v>50</v>
      </c>
      <c r="F17434">
        <f>VLOOKUP(D17434,ProductPrices[#All],3,FALSE)</f>
        <v>2.75</v>
      </c>
      <c r="G17434" t="s">
        <v>40</v>
      </c>
      <c r="H17434">
        <v>13</v>
      </c>
      <c r="I17434">
        <v>11</v>
      </c>
      <c r="J17434">
        <v>0</v>
      </c>
      <c r="K17434">
        <v>2</v>
      </c>
      <c r="L17434">
        <f t="shared" si="544"/>
        <v>30.25</v>
      </c>
      <c r="M17434">
        <f t="shared" si="545"/>
        <v>0</v>
      </c>
    </row>
    <row r="17435" spans="1:13" ht="21" customHeight="1">
      <c r="A17435">
        <v>46294</v>
      </c>
      <c r="B17435" t="s">
        <v>130</v>
      </c>
      <c r="C17435" t="s">
        <v>131</v>
      </c>
      <c r="D17435" t="s">
        <v>51</v>
      </c>
      <c r="E17435" t="s">
        <v>52</v>
      </c>
      <c r="F17435">
        <f>VLOOKUP(D17435,ProductPrices[#All],3,FALSE)</f>
        <v>4.6500000000000004</v>
      </c>
      <c r="G17435" t="s">
        <v>40</v>
      </c>
      <c r="H17435">
        <v>13</v>
      </c>
      <c r="I17435">
        <v>11</v>
      </c>
      <c r="J17435">
        <v>0</v>
      </c>
      <c r="K17435">
        <v>2</v>
      </c>
      <c r="L17435">
        <f t="shared" si="544"/>
        <v>51.150000000000006</v>
      </c>
      <c r="M17435">
        <f t="shared" si="545"/>
        <v>0</v>
      </c>
    </row>
    <row r="17436" spans="1:13" ht="21" customHeight="1">
      <c r="A17436">
        <v>46294</v>
      </c>
      <c r="B17436" t="s">
        <v>130</v>
      </c>
      <c r="C17436" t="s">
        <v>131</v>
      </c>
      <c r="D17436" t="s">
        <v>53</v>
      </c>
      <c r="E17436" t="s">
        <v>54</v>
      </c>
      <c r="F17436">
        <f>VLOOKUP(D17436,ProductPrices[#All],3,FALSE)</f>
        <v>2.2000000000000002</v>
      </c>
      <c r="G17436" t="s">
        <v>55</v>
      </c>
      <c r="H17436">
        <v>14</v>
      </c>
      <c r="I17436">
        <v>13</v>
      </c>
      <c r="J17436">
        <v>0</v>
      </c>
      <c r="K17436">
        <v>1</v>
      </c>
      <c r="L17436">
        <f t="shared" si="544"/>
        <v>28.6</v>
      </c>
      <c r="M17436">
        <f t="shared" si="545"/>
        <v>0</v>
      </c>
    </row>
    <row r="17437" spans="1:13" ht="21" customHeight="1">
      <c r="A17437">
        <v>46294</v>
      </c>
      <c r="B17437" t="s">
        <v>130</v>
      </c>
      <c r="C17437" t="s">
        <v>131</v>
      </c>
      <c r="D17437" t="s">
        <v>56</v>
      </c>
      <c r="E17437" t="s">
        <v>57</v>
      </c>
      <c r="F17437">
        <f>VLOOKUP(D17437,ProductPrices[#All],3,FALSE)</f>
        <v>3.35</v>
      </c>
      <c r="G17437" t="s">
        <v>55</v>
      </c>
      <c r="H17437">
        <v>16</v>
      </c>
      <c r="I17437">
        <v>16</v>
      </c>
      <c r="J17437">
        <v>0</v>
      </c>
      <c r="K17437">
        <v>0</v>
      </c>
      <c r="L17437">
        <f t="shared" si="544"/>
        <v>53.6</v>
      </c>
      <c r="M17437">
        <f t="shared" si="545"/>
        <v>0</v>
      </c>
    </row>
    <row r="17438" spans="1:13" ht="21" customHeight="1">
      <c r="A17438">
        <v>46294</v>
      </c>
      <c r="B17438" t="s">
        <v>130</v>
      </c>
      <c r="C17438" t="s">
        <v>131</v>
      </c>
      <c r="D17438" t="s">
        <v>58</v>
      </c>
      <c r="E17438" t="s">
        <v>59</v>
      </c>
      <c r="F17438">
        <f>VLOOKUP(D17438,ProductPrices[#All],3,FALSE)</f>
        <v>2.25</v>
      </c>
      <c r="G17438" t="s">
        <v>55</v>
      </c>
      <c r="H17438">
        <v>16</v>
      </c>
      <c r="I17438">
        <v>14</v>
      </c>
      <c r="J17438">
        <v>0</v>
      </c>
      <c r="K17438">
        <v>2</v>
      </c>
      <c r="L17438">
        <f t="shared" si="544"/>
        <v>31.5</v>
      </c>
      <c r="M17438">
        <f t="shared" si="545"/>
        <v>0</v>
      </c>
    </row>
    <row r="17439" spans="1:13" ht="21" customHeight="1">
      <c r="A17439">
        <v>46294</v>
      </c>
      <c r="B17439" t="s">
        <v>130</v>
      </c>
      <c r="C17439" t="s">
        <v>131</v>
      </c>
      <c r="D17439" t="s">
        <v>60</v>
      </c>
      <c r="E17439" t="s">
        <v>61</v>
      </c>
      <c r="F17439">
        <f>VLOOKUP(D17439,ProductPrices[#All],3,FALSE)</f>
        <v>1.5</v>
      </c>
      <c r="G17439" t="s">
        <v>55</v>
      </c>
      <c r="H17439">
        <v>17</v>
      </c>
      <c r="I17439">
        <v>17</v>
      </c>
      <c r="J17439">
        <v>0</v>
      </c>
      <c r="K17439">
        <v>0</v>
      </c>
      <c r="L17439">
        <f t="shared" si="544"/>
        <v>25.5</v>
      </c>
      <c r="M17439">
        <f t="shared" si="545"/>
        <v>0</v>
      </c>
    </row>
    <row r="17440" spans="1:13" ht="21" customHeight="1">
      <c r="A17440">
        <v>46294</v>
      </c>
      <c r="B17440" t="s">
        <v>130</v>
      </c>
      <c r="C17440" t="s">
        <v>131</v>
      </c>
      <c r="D17440" t="s">
        <v>62</v>
      </c>
      <c r="E17440" t="s">
        <v>63</v>
      </c>
      <c r="F17440">
        <f>VLOOKUP(D17440,ProductPrices[#All],3,FALSE)</f>
        <v>3.3</v>
      </c>
      <c r="G17440" t="s">
        <v>55</v>
      </c>
      <c r="H17440">
        <v>13</v>
      </c>
      <c r="I17440">
        <v>10</v>
      </c>
      <c r="J17440">
        <v>0</v>
      </c>
      <c r="K17440">
        <v>3</v>
      </c>
      <c r="L17440">
        <f t="shared" si="544"/>
        <v>33</v>
      </c>
      <c r="M17440">
        <f t="shared" si="545"/>
        <v>0</v>
      </c>
    </row>
    <row r="17441" spans="1:13" ht="21" customHeight="1">
      <c r="A17441">
        <v>46294</v>
      </c>
      <c r="B17441" t="s">
        <v>130</v>
      </c>
      <c r="C17441" t="s">
        <v>131</v>
      </c>
      <c r="D17441" t="s">
        <v>64</v>
      </c>
      <c r="E17441" t="s">
        <v>65</v>
      </c>
      <c r="F17441">
        <f>VLOOKUP(D17441,ProductPrices[#All],3,FALSE)</f>
        <v>2.95</v>
      </c>
      <c r="G17441" t="s">
        <v>66</v>
      </c>
      <c r="H17441">
        <v>21</v>
      </c>
      <c r="I17441">
        <v>21</v>
      </c>
      <c r="J17441">
        <v>0</v>
      </c>
      <c r="K17441">
        <v>0</v>
      </c>
      <c r="L17441">
        <f t="shared" si="544"/>
        <v>61.95</v>
      </c>
      <c r="M17441">
        <f t="shared" si="545"/>
        <v>0</v>
      </c>
    </row>
    <row r="17442" spans="1:13" ht="21" customHeight="1">
      <c r="A17442">
        <v>46294</v>
      </c>
      <c r="B17442" t="s">
        <v>130</v>
      </c>
      <c r="C17442" t="s">
        <v>131</v>
      </c>
      <c r="D17442" t="s">
        <v>67</v>
      </c>
      <c r="E17442" t="s">
        <v>68</v>
      </c>
      <c r="F17442">
        <f>VLOOKUP(D17442,ProductPrices[#All],3,FALSE)</f>
        <v>2.6</v>
      </c>
      <c r="G17442" t="s">
        <v>66</v>
      </c>
      <c r="H17442">
        <v>42</v>
      </c>
      <c r="I17442">
        <v>42</v>
      </c>
      <c r="J17442">
        <v>0</v>
      </c>
      <c r="K17442">
        <v>0</v>
      </c>
      <c r="L17442">
        <f t="shared" si="544"/>
        <v>109.2</v>
      </c>
      <c r="M17442">
        <f t="shared" si="545"/>
        <v>0</v>
      </c>
    </row>
    <row r="17443" spans="1:13" ht="21" customHeight="1">
      <c r="A17443">
        <v>46294</v>
      </c>
      <c r="B17443" t="s">
        <v>130</v>
      </c>
      <c r="C17443" t="s">
        <v>131</v>
      </c>
      <c r="D17443" t="s">
        <v>69</v>
      </c>
      <c r="E17443" t="s">
        <v>70</v>
      </c>
      <c r="F17443">
        <f>VLOOKUP(D17443,ProductPrices[#All],3,FALSE)</f>
        <v>2.2000000000000002</v>
      </c>
      <c r="G17443" t="s">
        <v>66</v>
      </c>
      <c r="H17443">
        <v>32</v>
      </c>
      <c r="I17443">
        <v>32</v>
      </c>
      <c r="J17443">
        <v>0</v>
      </c>
      <c r="K17443">
        <v>0</v>
      </c>
      <c r="L17443">
        <f t="shared" si="544"/>
        <v>70.400000000000006</v>
      </c>
      <c r="M17443">
        <f t="shared" si="545"/>
        <v>0</v>
      </c>
    </row>
    <row r="17444" spans="1:13" ht="21" customHeight="1">
      <c r="A17444">
        <v>46294</v>
      </c>
      <c r="B17444" t="s">
        <v>130</v>
      </c>
      <c r="C17444" t="s">
        <v>131</v>
      </c>
      <c r="D17444" t="s">
        <v>71</v>
      </c>
      <c r="E17444" t="s">
        <v>72</v>
      </c>
      <c r="F17444">
        <f>VLOOKUP(D17444,ProductPrices[#All],3,FALSE)</f>
        <v>2.25</v>
      </c>
      <c r="G17444" t="s">
        <v>66</v>
      </c>
      <c r="H17444">
        <v>20</v>
      </c>
      <c r="I17444">
        <v>20</v>
      </c>
      <c r="J17444">
        <v>0</v>
      </c>
      <c r="K17444">
        <v>0</v>
      </c>
      <c r="L17444">
        <f t="shared" si="544"/>
        <v>45</v>
      </c>
      <c r="M17444">
        <f t="shared" si="545"/>
        <v>0</v>
      </c>
    </row>
    <row r="17445" spans="1:13" ht="21" customHeight="1">
      <c r="A17445">
        <v>46294</v>
      </c>
      <c r="B17445" t="s">
        <v>130</v>
      </c>
      <c r="C17445" t="s">
        <v>131</v>
      </c>
      <c r="D17445" t="s">
        <v>73</v>
      </c>
      <c r="E17445" t="s">
        <v>74</v>
      </c>
      <c r="F17445">
        <f>VLOOKUP(D17445,ProductPrices[#All],3,FALSE)</f>
        <v>2.25</v>
      </c>
      <c r="G17445" t="s">
        <v>66</v>
      </c>
      <c r="H17445">
        <v>48</v>
      </c>
      <c r="I17445">
        <v>47</v>
      </c>
      <c r="J17445">
        <v>0</v>
      </c>
      <c r="K17445">
        <v>1</v>
      </c>
      <c r="L17445">
        <f t="shared" si="544"/>
        <v>105.75</v>
      </c>
      <c r="M17445">
        <f t="shared" si="545"/>
        <v>0</v>
      </c>
    </row>
    <row r="17446" spans="1:13" ht="21" customHeight="1">
      <c r="A17446">
        <v>46294</v>
      </c>
      <c r="B17446" t="s">
        <v>130</v>
      </c>
      <c r="C17446" t="s">
        <v>131</v>
      </c>
      <c r="D17446" t="s">
        <v>75</v>
      </c>
      <c r="E17446" t="s">
        <v>76</v>
      </c>
      <c r="F17446">
        <f>VLOOKUP(D17446,ProductPrices[#All],3,FALSE)</f>
        <v>1.9</v>
      </c>
      <c r="G17446" t="s">
        <v>77</v>
      </c>
      <c r="H17446">
        <v>30</v>
      </c>
      <c r="I17446">
        <v>6</v>
      </c>
      <c r="J17446">
        <v>0</v>
      </c>
      <c r="K17446">
        <v>0</v>
      </c>
      <c r="L17446">
        <f t="shared" si="544"/>
        <v>11.399999999999999</v>
      </c>
      <c r="M17446">
        <f t="shared" si="545"/>
        <v>24</v>
      </c>
    </row>
    <row r="17447" spans="1:13" ht="21" customHeight="1">
      <c r="A17447">
        <v>46294</v>
      </c>
      <c r="B17447" t="s">
        <v>130</v>
      </c>
      <c r="C17447" t="s">
        <v>131</v>
      </c>
      <c r="D17447" t="s">
        <v>78</v>
      </c>
      <c r="E17447" t="s">
        <v>79</v>
      </c>
      <c r="F17447">
        <f>VLOOKUP(D17447,ProductPrices[#All],3,FALSE)</f>
        <v>1.9</v>
      </c>
      <c r="G17447" t="s">
        <v>77</v>
      </c>
      <c r="H17447">
        <v>44</v>
      </c>
      <c r="I17447">
        <v>25</v>
      </c>
      <c r="J17447">
        <v>0</v>
      </c>
      <c r="K17447">
        <v>0</v>
      </c>
      <c r="L17447">
        <f t="shared" si="544"/>
        <v>47.5</v>
      </c>
      <c r="M17447">
        <f t="shared" si="545"/>
        <v>19</v>
      </c>
    </row>
    <row r="17448" spans="1:13" ht="21" customHeight="1">
      <c r="A17448">
        <v>46294</v>
      </c>
      <c r="B17448" t="s">
        <v>130</v>
      </c>
      <c r="C17448" t="s">
        <v>131</v>
      </c>
      <c r="D17448" t="s">
        <v>80</v>
      </c>
      <c r="E17448" t="s">
        <v>81</v>
      </c>
      <c r="F17448">
        <f>VLOOKUP(D17448,ProductPrices[#All],3,FALSE)</f>
        <v>2.0499999999999998</v>
      </c>
      <c r="G17448" t="s">
        <v>77</v>
      </c>
      <c r="H17448">
        <v>22</v>
      </c>
      <c r="I17448">
        <v>17</v>
      </c>
      <c r="J17448">
        <v>0</v>
      </c>
      <c r="K17448">
        <v>0</v>
      </c>
      <c r="L17448">
        <f t="shared" si="544"/>
        <v>34.849999999999994</v>
      </c>
      <c r="M17448">
        <f t="shared" si="545"/>
        <v>5</v>
      </c>
    </row>
    <row r="17449" spans="1:13" ht="21" customHeight="1">
      <c r="A17449">
        <v>46294</v>
      </c>
      <c r="B17449" t="s">
        <v>130</v>
      </c>
      <c r="C17449" t="s">
        <v>131</v>
      </c>
      <c r="D17449" t="s">
        <v>82</v>
      </c>
      <c r="E17449" t="s">
        <v>83</v>
      </c>
      <c r="F17449">
        <f>VLOOKUP(D17449,ProductPrices[#All],3,FALSE)</f>
        <v>1.95</v>
      </c>
      <c r="G17449" t="s">
        <v>77</v>
      </c>
      <c r="H17449">
        <v>45</v>
      </c>
      <c r="I17449">
        <v>33</v>
      </c>
      <c r="J17449">
        <v>0</v>
      </c>
      <c r="K17449">
        <v>0</v>
      </c>
      <c r="L17449">
        <f t="shared" si="544"/>
        <v>64.349999999999994</v>
      </c>
      <c r="M17449">
        <f t="shared" si="545"/>
        <v>12</v>
      </c>
    </row>
    <row r="17450" spans="1:13" ht="21" customHeight="1">
      <c r="A17450">
        <v>46294</v>
      </c>
      <c r="B17450" t="s">
        <v>130</v>
      </c>
      <c r="C17450" t="s">
        <v>131</v>
      </c>
      <c r="D17450" t="s">
        <v>84</v>
      </c>
      <c r="E17450" t="s">
        <v>85</v>
      </c>
      <c r="F17450">
        <f>VLOOKUP(D17450,ProductPrices[#All],3,FALSE)</f>
        <v>1.55</v>
      </c>
      <c r="G17450" t="s">
        <v>77</v>
      </c>
      <c r="H17450">
        <v>32</v>
      </c>
      <c r="I17450">
        <v>18</v>
      </c>
      <c r="J17450">
        <v>0</v>
      </c>
      <c r="K17450">
        <v>0</v>
      </c>
      <c r="L17450">
        <f t="shared" si="544"/>
        <v>27.900000000000002</v>
      </c>
      <c r="M17450">
        <f t="shared" si="545"/>
        <v>14</v>
      </c>
    </row>
    <row r="17451" spans="1:13" ht="21" customHeight="1">
      <c r="A17451">
        <v>46294</v>
      </c>
      <c r="B17451" t="s">
        <v>130</v>
      </c>
      <c r="C17451" t="s">
        <v>131</v>
      </c>
      <c r="D17451" t="s">
        <v>86</v>
      </c>
      <c r="E17451" t="s">
        <v>87</v>
      </c>
      <c r="F17451">
        <f>VLOOKUP(D17451,ProductPrices[#All],3,FALSE)</f>
        <v>2</v>
      </c>
      <c r="G17451" t="s">
        <v>77</v>
      </c>
      <c r="H17451">
        <v>19</v>
      </c>
      <c r="I17451">
        <v>9</v>
      </c>
      <c r="J17451">
        <v>0</v>
      </c>
      <c r="K17451">
        <v>0</v>
      </c>
      <c r="L17451">
        <f t="shared" si="544"/>
        <v>18</v>
      </c>
      <c r="M17451">
        <f t="shared" si="545"/>
        <v>10</v>
      </c>
    </row>
    <row r="17452" spans="1:13" ht="21" customHeight="1">
      <c r="A17452">
        <v>46294</v>
      </c>
      <c r="B17452" t="s">
        <v>130</v>
      </c>
      <c r="C17452" t="s">
        <v>131</v>
      </c>
      <c r="D17452" t="s">
        <v>88</v>
      </c>
      <c r="E17452" t="s">
        <v>89</v>
      </c>
      <c r="F17452">
        <f>VLOOKUP(D17452,ProductPrices[#All],3,FALSE)</f>
        <v>2</v>
      </c>
      <c r="G17452" t="s">
        <v>77</v>
      </c>
      <c r="H17452">
        <v>42</v>
      </c>
      <c r="I17452">
        <v>24</v>
      </c>
      <c r="J17452">
        <v>0</v>
      </c>
      <c r="K17452">
        <v>0</v>
      </c>
      <c r="L17452">
        <f t="shared" si="544"/>
        <v>48</v>
      </c>
      <c r="M17452">
        <f t="shared" si="545"/>
        <v>18</v>
      </c>
    </row>
    <row r="17453" spans="1:13" ht="21" customHeight="1">
      <c r="A17453">
        <v>46294</v>
      </c>
      <c r="B17453" t="s">
        <v>130</v>
      </c>
      <c r="C17453" t="s">
        <v>131</v>
      </c>
      <c r="D17453" t="s">
        <v>90</v>
      </c>
      <c r="E17453" t="s">
        <v>91</v>
      </c>
      <c r="F17453">
        <f>VLOOKUP(D17453,ProductPrices[#All],3,FALSE)</f>
        <v>3.7</v>
      </c>
      <c r="G17453" t="s">
        <v>92</v>
      </c>
      <c r="H17453">
        <v>11</v>
      </c>
      <c r="I17453">
        <v>8</v>
      </c>
      <c r="J17453">
        <v>0</v>
      </c>
      <c r="K17453">
        <v>3</v>
      </c>
      <c r="L17453">
        <f t="shared" si="544"/>
        <v>29.6</v>
      </c>
      <c r="M17453">
        <f t="shared" si="545"/>
        <v>0</v>
      </c>
    </row>
    <row r="17454" spans="1:13" ht="21" customHeight="1">
      <c r="A17454">
        <v>46294</v>
      </c>
      <c r="B17454" t="s">
        <v>130</v>
      </c>
      <c r="C17454" t="s">
        <v>131</v>
      </c>
      <c r="D17454" t="s">
        <v>93</v>
      </c>
      <c r="E17454" t="s">
        <v>94</v>
      </c>
      <c r="F17454">
        <f>VLOOKUP(D17454,ProductPrices[#All],3,FALSE)</f>
        <v>3.7</v>
      </c>
      <c r="G17454" t="s">
        <v>92</v>
      </c>
      <c r="H17454">
        <v>19</v>
      </c>
      <c r="I17454">
        <v>13</v>
      </c>
      <c r="J17454">
        <v>3</v>
      </c>
      <c r="K17454">
        <v>3</v>
      </c>
      <c r="L17454">
        <f t="shared" si="544"/>
        <v>48.1</v>
      </c>
      <c r="M17454">
        <f t="shared" si="545"/>
        <v>0</v>
      </c>
    </row>
    <row r="17455" spans="1:13" ht="21" customHeight="1">
      <c r="A17455">
        <v>46294</v>
      </c>
      <c r="B17455" t="s">
        <v>130</v>
      </c>
      <c r="C17455" t="s">
        <v>131</v>
      </c>
      <c r="D17455" t="s">
        <v>95</v>
      </c>
      <c r="E17455" t="s">
        <v>96</v>
      </c>
      <c r="F17455">
        <f>VLOOKUP(D17455,ProductPrices[#All],3,FALSE)</f>
        <v>3.7</v>
      </c>
      <c r="G17455" t="s">
        <v>92</v>
      </c>
      <c r="H17455">
        <v>16</v>
      </c>
      <c r="I17455">
        <v>10</v>
      </c>
      <c r="J17455">
        <v>3</v>
      </c>
      <c r="K17455">
        <v>3</v>
      </c>
      <c r="L17455">
        <f t="shared" si="544"/>
        <v>37</v>
      </c>
      <c r="M17455">
        <f t="shared" si="545"/>
        <v>0</v>
      </c>
    </row>
    <row r="17456" spans="1:13" ht="21" customHeight="1">
      <c r="A17456">
        <v>46294</v>
      </c>
      <c r="B17456" t="s">
        <v>130</v>
      </c>
      <c r="C17456" t="s">
        <v>131</v>
      </c>
      <c r="D17456" t="s">
        <v>97</v>
      </c>
      <c r="E17456" t="s">
        <v>98</v>
      </c>
      <c r="F17456">
        <f>VLOOKUP(D17456,ProductPrices[#All],3,FALSE)</f>
        <v>3.6</v>
      </c>
      <c r="G17456" t="s">
        <v>92</v>
      </c>
      <c r="H17456">
        <v>22</v>
      </c>
      <c r="I17456">
        <v>16</v>
      </c>
      <c r="J17456">
        <v>5</v>
      </c>
      <c r="K17456">
        <v>1</v>
      </c>
      <c r="L17456">
        <f t="shared" si="544"/>
        <v>57.6</v>
      </c>
      <c r="M17456">
        <f t="shared" si="545"/>
        <v>0</v>
      </c>
    </row>
    <row r="17457" spans="1:13" ht="21" customHeight="1">
      <c r="A17457">
        <v>46294</v>
      </c>
      <c r="B17457" t="s">
        <v>130</v>
      </c>
      <c r="C17457" t="s">
        <v>131</v>
      </c>
      <c r="D17457" t="s">
        <v>99</v>
      </c>
      <c r="E17457" t="s">
        <v>100</v>
      </c>
      <c r="F17457">
        <f>VLOOKUP(D17457,ProductPrices[#All],3,FALSE)</f>
        <v>1.25</v>
      </c>
      <c r="G17457" t="s">
        <v>101</v>
      </c>
      <c r="H17457">
        <v>22</v>
      </c>
      <c r="I17457">
        <v>2</v>
      </c>
      <c r="J17457">
        <v>0</v>
      </c>
      <c r="K17457">
        <v>0</v>
      </c>
      <c r="L17457">
        <f t="shared" si="544"/>
        <v>2.5</v>
      </c>
      <c r="M17457">
        <f t="shared" si="545"/>
        <v>20</v>
      </c>
    </row>
    <row r="17458" spans="1:13" ht="21" customHeight="1">
      <c r="A17458">
        <v>46294</v>
      </c>
      <c r="B17458" t="s">
        <v>130</v>
      </c>
      <c r="C17458" t="s">
        <v>131</v>
      </c>
      <c r="D17458" t="s">
        <v>102</v>
      </c>
      <c r="E17458" t="s">
        <v>103</v>
      </c>
      <c r="F17458">
        <f>VLOOKUP(D17458,ProductPrices[#All],3,FALSE)</f>
        <v>1.25</v>
      </c>
      <c r="G17458" t="s">
        <v>101</v>
      </c>
      <c r="H17458">
        <v>32</v>
      </c>
      <c r="I17458">
        <v>9</v>
      </c>
      <c r="J17458">
        <v>0</v>
      </c>
      <c r="K17458">
        <v>0</v>
      </c>
      <c r="L17458">
        <f t="shared" si="544"/>
        <v>11.25</v>
      </c>
      <c r="M17458">
        <f t="shared" si="545"/>
        <v>23</v>
      </c>
    </row>
    <row r="17459" spans="1:13" ht="21" customHeight="1">
      <c r="A17459">
        <v>46294</v>
      </c>
      <c r="B17459" t="s">
        <v>130</v>
      </c>
      <c r="C17459" t="s">
        <v>131</v>
      </c>
      <c r="D17459" t="s">
        <v>104</v>
      </c>
      <c r="E17459" t="s">
        <v>105</v>
      </c>
      <c r="F17459">
        <f>VLOOKUP(D17459,ProductPrices[#All],3,FALSE)</f>
        <v>1.25</v>
      </c>
      <c r="G17459" t="s">
        <v>101</v>
      </c>
      <c r="H17459">
        <v>34</v>
      </c>
      <c r="I17459">
        <v>20</v>
      </c>
      <c r="J17459">
        <v>0</v>
      </c>
      <c r="K17459">
        <v>0</v>
      </c>
      <c r="L17459">
        <f t="shared" si="544"/>
        <v>25</v>
      </c>
      <c r="M17459">
        <f t="shared" si="545"/>
        <v>14</v>
      </c>
    </row>
    <row r="17460" spans="1:13" ht="21" customHeight="1">
      <c r="A17460">
        <v>46295</v>
      </c>
      <c r="B17460" t="s">
        <v>10</v>
      </c>
      <c r="C17460" t="s">
        <v>11</v>
      </c>
      <c r="D17460" t="s">
        <v>12</v>
      </c>
      <c r="E17460" t="s">
        <v>13</v>
      </c>
      <c r="F17460">
        <f>VLOOKUP(D17460,ProductPrices[#All],3,FALSE)</f>
        <v>1.35</v>
      </c>
      <c r="G17460" t="s">
        <v>14</v>
      </c>
      <c r="H17460">
        <v>128</v>
      </c>
      <c r="I17460">
        <v>116</v>
      </c>
      <c r="J17460">
        <v>9</v>
      </c>
      <c r="K17460">
        <v>3</v>
      </c>
      <c r="L17460">
        <f t="shared" si="544"/>
        <v>156.60000000000002</v>
      </c>
      <c r="M17460">
        <f t="shared" si="545"/>
        <v>0</v>
      </c>
    </row>
    <row r="17461" spans="1:13" ht="21" customHeight="1">
      <c r="A17461">
        <v>46295</v>
      </c>
      <c r="B17461" t="s">
        <v>10</v>
      </c>
      <c r="C17461" t="s">
        <v>11</v>
      </c>
      <c r="D17461" t="s">
        <v>15</v>
      </c>
      <c r="E17461" t="s">
        <v>16</v>
      </c>
      <c r="F17461">
        <f>VLOOKUP(D17461,ProductPrices[#All],3,FALSE)</f>
        <v>1.35</v>
      </c>
      <c r="G17461" t="s">
        <v>14</v>
      </c>
      <c r="H17461">
        <v>27</v>
      </c>
      <c r="I17461">
        <v>26</v>
      </c>
      <c r="J17461">
        <v>0</v>
      </c>
      <c r="K17461">
        <v>1</v>
      </c>
      <c r="L17461">
        <f t="shared" si="544"/>
        <v>35.1</v>
      </c>
      <c r="M17461">
        <f t="shared" si="545"/>
        <v>0</v>
      </c>
    </row>
    <row r="17462" spans="1:13" ht="21" customHeight="1">
      <c r="A17462">
        <v>46295</v>
      </c>
      <c r="B17462" t="s">
        <v>10</v>
      </c>
      <c r="C17462" t="s">
        <v>11</v>
      </c>
      <c r="D17462" t="s">
        <v>17</v>
      </c>
      <c r="E17462" t="s">
        <v>18</v>
      </c>
      <c r="F17462">
        <f>VLOOKUP(D17462,ProductPrices[#All],3,FALSE)</f>
        <v>2.5</v>
      </c>
      <c r="G17462" t="s">
        <v>14</v>
      </c>
      <c r="H17462">
        <v>27</v>
      </c>
      <c r="I17462">
        <v>25</v>
      </c>
      <c r="J17462">
        <v>1</v>
      </c>
      <c r="K17462">
        <v>1</v>
      </c>
      <c r="L17462">
        <f t="shared" si="544"/>
        <v>62.5</v>
      </c>
      <c r="M17462">
        <f t="shared" si="545"/>
        <v>0</v>
      </c>
    </row>
    <row r="17463" spans="1:13" ht="21" customHeight="1">
      <c r="A17463">
        <v>46295</v>
      </c>
      <c r="B17463" t="s">
        <v>10</v>
      </c>
      <c r="C17463" t="s">
        <v>11</v>
      </c>
      <c r="D17463" t="s">
        <v>19</v>
      </c>
      <c r="E17463" t="s">
        <v>20</v>
      </c>
      <c r="F17463">
        <f>VLOOKUP(D17463,ProductPrices[#All],3,FALSE)</f>
        <v>2.25</v>
      </c>
      <c r="G17463" t="s">
        <v>14</v>
      </c>
      <c r="H17463">
        <v>27</v>
      </c>
      <c r="I17463">
        <v>24</v>
      </c>
      <c r="J17463">
        <v>2</v>
      </c>
      <c r="K17463">
        <v>1</v>
      </c>
      <c r="L17463">
        <f t="shared" si="544"/>
        <v>54</v>
      </c>
      <c r="M17463">
        <f t="shared" si="545"/>
        <v>0</v>
      </c>
    </row>
    <row r="17464" spans="1:13" ht="21" customHeight="1">
      <c r="A17464">
        <v>46295</v>
      </c>
      <c r="B17464" t="s">
        <v>10</v>
      </c>
      <c r="C17464" t="s">
        <v>11</v>
      </c>
      <c r="D17464" t="s">
        <v>21</v>
      </c>
      <c r="E17464" t="s">
        <v>22</v>
      </c>
      <c r="F17464">
        <f>VLOOKUP(D17464,ProductPrices[#All],3,FALSE)</f>
        <v>2.5</v>
      </c>
      <c r="G17464" t="s">
        <v>14</v>
      </c>
      <c r="H17464">
        <v>27</v>
      </c>
      <c r="I17464">
        <v>26</v>
      </c>
      <c r="J17464">
        <v>0</v>
      </c>
      <c r="K17464">
        <v>1</v>
      </c>
      <c r="L17464">
        <f t="shared" si="544"/>
        <v>65</v>
      </c>
      <c r="M17464">
        <f t="shared" si="545"/>
        <v>0</v>
      </c>
    </row>
    <row r="17465" spans="1:13" ht="21" customHeight="1">
      <c r="A17465">
        <v>46295</v>
      </c>
      <c r="B17465" t="s">
        <v>10</v>
      </c>
      <c r="C17465" t="s">
        <v>11</v>
      </c>
      <c r="D17465" t="s">
        <v>23</v>
      </c>
      <c r="E17465" t="s">
        <v>24</v>
      </c>
      <c r="F17465">
        <f>VLOOKUP(D17465,ProductPrices[#All],3,FALSE)</f>
        <v>2.2000000000000002</v>
      </c>
      <c r="G17465" t="s">
        <v>14</v>
      </c>
      <c r="H17465">
        <v>27</v>
      </c>
      <c r="I17465">
        <v>25</v>
      </c>
      <c r="J17465">
        <v>1</v>
      </c>
      <c r="K17465">
        <v>1</v>
      </c>
      <c r="L17465">
        <f t="shared" si="544"/>
        <v>55.000000000000007</v>
      </c>
      <c r="M17465">
        <f t="shared" si="545"/>
        <v>0</v>
      </c>
    </row>
    <row r="17466" spans="1:13" ht="21" customHeight="1">
      <c r="A17466">
        <v>46295</v>
      </c>
      <c r="B17466" t="s">
        <v>10</v>
      </c>
      <c r="C17466" t="s">
        <v>11</v>
      </c>
      <c r="D17466" t="s">
        <v>25</v>
      </c>
      <c r="E17466" t="s">
        <v>26</v>
      </c>
      <c r="F17466">
        <f>VLOOKUP(D17466,ProductPrices[#All],3,FALSE)</f>
        <v>2.1</v>
      </c>
      <c r="G17466" t="s">
        <v>14</v>
      </c>
      <c r="H17466">
        <v>27</v>
      </c>
      <c r="I17466">
        <v>24</v>
      </c>
      <c r="J17466">
        <v>2</v>
      </c>
      <c r="K17466">
        <v>1</v>
      </c>
      <c r="L17466">
        <f t="shared" si="544"/>
        <v>50.400000000000006</v>
      </c>
      <c r="M17466">
        <f t="shared" si="545"/>
        <v>0</v>
      </c>
    </row>
    <row r="17467" spans="1:13" ht="21" customHeight="1">
      <c r="A17467">
        <v>46295</v>
      </c>
      <c r="B17467" t="s">
        <v>10</v>
      </c>
      <c r="C17467" t="s">
        <v>11</v>
      </c>
      <c r="D17467" t="s">
        <v>27</v>
      </c>
      <c r="E17467" t="s">
        <v>28</v>
      </c>
      <c r="F17467">
        <f>VLOOKUP(D17467,ProductPrices[#All],3,FALSE)</f>
        <v>1.5</v>
      </c>
      <c r="G17467" t="s">
        <v>29</v>
      </c>
      <c r="H17467">
        <v>7</v>
      </c>
      <c r="I17467">
        <v>7</v>
      </c>
      <c r="J17467">
        <v>0</v>
      </c>
      <c r="K17467">
        <v>0</v>
      </c>
      <c r="L17467">
        <f t="shared" si="544"/>
        <v>10.5</v>
      </c>
      <c r="M17467">
        <f t="shared" si="545"/>
        <v>0</v>
      </c>
    </row>
    <row r="17468" spans="1:13" ht="21" customHeight="1">
      <c r="A17468">
        <v>46295</v>
      </c>
      <c r="B17468" t="s">
        <v>10</v>
      </c>
      <c r="C17468" t="s">
        <v>11</v>
      </c>
      <c r="D17468" t="s">
        <v>30</v>
      </c>
      <c r="E17468" t="s">
        <v>31</v>
      </c>
      <c r="F17468">
        <f>VLOOKUP(D17468,ProductPrices[#All],3,FALSE)</f>
        <v>1.45</v>
      </c>
      <c r="G17468" t="s">
        <v>29</v>
      </c>
      <c r="H17468">
        <v>7</v>
      </c>
      <c r="I17468">
        <v>7</v>
      </c>
      <c r="J17468">
        <v>0</v>
      </c>
      <c r="K17468">
        <v>0</v>
      </c>
      <c r="L17468">
        <f t="shared" si="544"/>
        <v>10.15</v>
      </c>
      <c r="M17468">
        <f t="shared" si="545"/>
        <v>0</v>
      </c>
    </row>
    <row r="17469" spans="1:13" ht="21" customHeight="1">
      <c r="A17469">
        <v>46295</v>
      </c>
      <c r="B17469" t="s">
        <v>10</v>
      </c>
      <c r="C17469" t="s">
        <v>11</v>
      </c>
      <c r="D17469" t="s">
        <v>32</v>
      </c>
      <c r="E17469" t="s">
        <v>33</v>
      </c>
      <c r="F17469">
        <f>VLOOKUP(D17469,ProductPrices[#All],3,FALSE)</f>
        <v>1.3</v>
      </c>
      <c r="G17469" t="s">
        <v>29</v>
      </c>
      <c r="H17469">
        <v>6</v>
      </c>
      <c r="I17469">
        <v>5</v>
      </c>
      <c r="J17469">
        <v>1</v>
      </c>
      <c r="K17469">
        <v>0</v>
      </c>
      <c r="L17469">
        <f t="shared" si="544"/>
        <v>6.5</v>
      </c>
      <c r="M17469">
        <f t="shared" si="545"/>
        <v>0</v>
      </c>
    </row>
    <row r="17470" spans="1:13" ht="21" customHeight="1">
      <c r="A17470">
        <v>46295</v>
      </c>
      <c r="B17470" t="s">
        <v>10</v>
      </c>
      <c r="C17470" t="s">
        <v>11</v>
      </c>
      <c r="D17470" t="s">
        <v>34</v>
      </c>
      <c r="E17470" t="s">
        <v>35</v>
      </c>
      <c r="F17470">
        <f>VLOOKUP(D17470,ProductPrices[#All],3,FALSE)</f>
        <v>1.4</v>
      </c>
      <c r="G17470" t="s">
        <v>29</v>
      </c>
      <c r="H17470">
        <v>7</v>
      </c>
      <c r="I17470">
        <v>6</v>
      </c>
      <c r="J17470">
        <v>1</v>
      </c>
      <c r="K17470">
        <v>0</v>
      </c>
      <c r="L17470">
        <f t="shared" si="544"/>
        <v>8.3999999999999986</v>
      </c>
      <c r="M17470">
        <f t="shared" si="545"/>
        <v>0</v>
      </c>
    </row>
    <row r="17471" spans="1:13" ht="21" customHeight="1">
      <c r="A17471">
        <v>46295</v>
      </c>
      <c r="B17471" t="s">
        <v>10</v>
      </c>
      <c r="C17471" t="s">
        <v>11</v>
      </c>
      <c r="D17471" t="s">
        <v>36</v>
      </c>
      <c r="E17471" t="s">
        <v>37</v>
      </c>
      <c r="F17471">
        <f>VLOOKUP(D17471,ProductPrices[#All],3,FALSE)</f>
        <v>1.6</v>
      </c>
      <c r="G17471" t="s">
        <v>29</v>
      </c>
      <c r="H17471">
        <v>10</v>
      </c>
      <c r="I17471">
        <v>9</v>
      </c>
      <c r="J17471">
        <v>1</v>
      </c>
      <c r="K17471">
        <v>0</v>
      </c>
      <c r="L17471">
        <f t="shared" si="544"/>
        <v>14.4</v>
      </c>
      <c r="M17471">
        <f t="shared" si="545"/>
        <v>0</v>
      </c>
    </row>
    <row r="17472" spans="1:13" ht="21" customHeight="1">
      <c r="A17472">
        <v>46295</v>
      </c>
      <c r="B17472" t="s">
        <v>10</v>
      </c>
      <c r="C17472" t="s">
        <v>11</v>
      </c>
      <c r="D17472" t="s">
        <v>38</v>
      </c>
      <c r="E17472" t="s">
        <v>39</v>
      </c>
      <c r="F17472">
        <f>VLOOKUP(D17472,ProductPrices[#All],3,FALSE)</f>
        <v>3.1</v>
      </c>
      <c r="G17472" t="s">
        <v>40</v>
      </c>
      <c r="H17472">
        <v>9</v>
      </c>
      <c r="I17472">
        <v>9</v>
      </c>
      <c r="J17472">
        <v>0</v>
      </c>
      <c r="K17472">
        <v>0</v>
      </c>
      <c r="L17472">
        <f t="shared" si="544"/>
        <v>27.900000000000002</v>
      </c>
      <c r="M17472">
        <f t="shared" si="545"/>
        <v>0</v>
      </c>
    </row>
    <row r="17473" spans="1:13" ht="21" customHeight="1">
      <c r="A17473">
        <v>46295</v>
      </c>
      <c r="B17473" t="s">
        <v>10</v>
      </c>
      <c r="C17473" t="s">
        <v>11</v>
      </c>
      <c r="D17473" t="s">
        <v>41</v>
      </c>
      <c r="E17473" t="s">
        <v>42</v>
      </c>
      <c r="F17473">
        <f>VLOOKUP(D17473,ProductPrices[#All],3,FALSE)</f>
        <v>3.4</v>
      </c>
      <c r="G17473" t="s">
        <v>40</v>
      </c>
      <c r="H17473">
        <v>9</v>
      </c>
      <c r="I17473">
        <v>7</v>
      </c>
      <c r="J17473">
        <v>0</v>
      </c>
      <c r="K17473">
        <v>2</v>
      </c>
      <c r="L17473">
        <f t="shared" si="544"/>
        <v>23.8</v>
      </c>
      <c r="M17473">
        <f t="shared" si="545"/>
        <v>0</v>
      </c>
    </row>
    <row r="17474" spans="1:13" ht="21" customHeight="1">
      <c r="A17474">
        <v>46295</v>
      </c>
      <c r="B17474" t="s">
        <v>10</v>
      </c>
      <c r="C17474" t="s">
        <v>11</v>
      </c>
      <c r="D17474" t="s">
        <v>43</v>
      </c>
      <c r="E17474" t="s">
        <v>44</v>
      </c>
      <c r="F17474">
        <f>VLOOKUP(D17474,ProductPrices[#All],3,FALSE)</f>
        <v>2.2000000000000002</v>
      </c>
      <c r="G17474" t="s">
        <v>40</v>
      </c>
      <c r="H17474">
        <v>9</v>
      </c>
      <c r="I17474">
        <v>9</v>
      </c>
      <c r="J17474">
        <v>0</v>
      </c>
      <c r="K17474">
        <v>0</v>
      </c>
      <c r="L17474">
        <f t="shared" ref="L17474:L17537" si="546">F17474*I17474</f>
        <v>19.8</v>
      </c>
      <c r="M17474">
        <f t="shared" ref="M17474:M17537" si="547">H17474-I17474-J17474-K17474</f>
        <v>0</v>
      </c>
    </row>
    <row r="17475" spans="1:13" ht="21" customHeight="1">
      <c r="A17475">
        <v>46295</v>
      </c>
      <c r="B17475" t="s">
        <v>10</v>
      </c>
      <c r="C17475" t="s">
        <v>11</v>
      </c>
      <c r="D17475" t="s">
        <v>45</v>
      </c>
      <c r="E17475" t="s">
        <v>46</v>
      </c>
      <c r="F17475">
        <f>VLOOKUP(D17475,ProductPrices[#All],3,FALSE)</f>
        <v>2.25</v>
      </c>
      <c r="G17475" t="s">
        <v>40</v>
      </c>
      <c r="H17475">
        <v>7</v>
      </c>
      <c r="I17475">
        <v>4</v>
      </c>
      <c r="J17475">
        <v>0</v>
      </c>
      <c r="K17475">
        <v>3</v>
      </c>
      <c r="L17475">
        <f t="shared" si="546"/>
        <v>9</v>
      </c>
      <c r="M17475">
        <f t="shared" si="547"/>
        <v>0</v>
      </c>
    </row>
    <row r="17476" spans="1:13" ht="21" customHeight="1">
      <c r="A17476">
        <v>46295</v>
      </c>
      <c r="B17476" t="s">
        <v>10</v>
      </c>
      <c r="C17476" t="s">
        <v>11</v>
      </c>
      <c r="D17476" t="s">
        <v>47</v>
      </c>
      <c r="E17476" t="s">
        <v>48</v>
      </c>
      <c r="F17476">
        <f>VLOOKUP(D17476,ProductPrices[#All],3,FALSE)</f>
        <v>2.35</v>
      </c>
      <c r="G17476" t="s">
        <v>40</v>
      </c>
      <c r="H17476">
        <v>11</v>
      </c>
      <c r="I17476">
        <v>11</v>
      </c>
      <c r="J17476">
        <v>0</v>
      </c>
      <c r="K17476">
        <v>0</v>
      </c>
      <c r="L17476">
        <f t="shared" si="546"/>
        <v>25.85</v>
      </c>
      <c r="M17476">
        <f t="shared" si="547"/>
        <v>0</v>
      </c>
    </row>
    <row r="17477" spans="1:13" ht="21" customHeight="1">
      <c r="A17477">
        <v>46295</v>
      </c>
      <c r="B17477" t="s">
        <v>10</v>
      </c>
      <c r="C17477" t="s">
        <v>11</v>
      </c>
      <c r="D17477" t="s">
        <v>49</v>
      </c>
      <c r="E17477" t="s">
        <v>50</v>
      </c>
      <c r="F17477">
        <f>VLOOKUP(D17477,ProductPrices[#All],3,FALSE)</f>
        <v>2.75</v>
      </c>
      <c r="G17477" t="s">
        <v>40</v>
      </c>
      <c r="H17477">
        <v>7</v>
      </c>
      <c r="I17477">
        <v>5</v>
      </c>
      <c r="J17477">
        <v>0</v>
      </c>
      <c r="K17477">
        <v>2</v>
      </c>
      <c r="L17477">
        <f t="shared" si="546"/>
        <v>13.75</v>
      </c>
      <c r="M17477">
        <f t="shared" si="547"/>
        <v>0</v>
      </c>
    </row>
    <row r="17478" spans="1:13" ht="21" customHeight="1">
      <c r="A17478">
        <v>46295</v>
      </c>
      <c r="B17478" t="s">
        <v>10</v>
      </c>
      <c r="C17478" t="s">
        <v>11</v>
      </c>
      <c r="D17478" t="s">
        <v>51</v>
      </c>
      <c r="E17478" t="s">
        <v>52</v>
      </c>
      <c r="F17478">
        <f>VLOOKUP(D17478,ProductPrices[#All],3,FALSE)</f>
        <v>4.6500000000000004</v>
      </c>
      <c r="G17478" t="s">
        <v>40</v>
      </c>
      <c r="H17478">
        <v>8</v>
      </c>
      <c r="I17478">
        <v>8</v>
      </c>
      <c r="J17478">
        <v>0</v>
      </c>
      <c r="K17478">
        <v>0</v>
      </c>
      <c r="L17478">
        <f t="shared" si="546"/>
        <v>37.200000000000003</v>
      </c>
      <c r="M17478">
        <f t="shared" si="547"/>
        <v>0</v>
      </c>
    </row>
    <row r="17479" spans="1:13" ht="21" customHeight="1">
      <c r="A17479">
        <v>46295</v>
      </c>
      <c r="B17479" t="s">
        <v>10</v>
      </c>
      <c r="C17479" t="s">
        <v>11</v>
      </c>
      <c r="D17479" t="s">
        <v>53</v>
      </c>
      <c r="E17479" t="s">
        <v>54</v>
      </c>
      <c r="F17479">
        <f>VLOOKUP(D17479,ProductPrices[#All],3,FALSE)</f>
        <v>2.2000000000000002</v>
      </c>
      <c r="G17479" t="s">
        <v>55</v>
      </c>
      <c r="H17479">
        <v>7</v>
      </c>
      <c r="I17479">
        <v>7</v>
      </c>
      <c r="J17479">
        <v>0</v>
      </c>
      <c r="K17479">
        <v>0</v>
      </c>
      <c r="L17479">
        <f t="shared" si="546"/>
        <v>15.400000000000002</v>
      </c>
      <c r="M17479">
        <f t="shared" si="547"/>
        <v>0</v>
      </c>
    </row>
    <row r="17480" spans="1:13" ht="21" customHeight="1">
      <c r="A17480">
        <v>46295</v>
      </c>
      <c r="B17480" t="s">
        <v>10</v>
      </c>
      <c r="C17480" t="s">
        <v>11</v>
      </c>
      <c r="D17480" t="s">
        <v>56</v>
      </c>
      <c r="E17480" t="s">
        <v>57</v>
      </c>
      <c r="F17480">
        <f>VLOOKUP(D17480,ProductPrices[#All],3,FALSE)</f>
        <v>3.35</v>
      </c>
      <c r="G17480" t="s">
        <v>55</v>
      </c>
      <c r="H17480">
        <v>6</v>
      </c>
      <c r="I17480">
        <v>6</v>
      </c>
      <c r="J17480">
        <v>0</v>
      </c>
      <c r="K17480">
        <v>0</v>
      </c>
      <c r="L17480">
        <f t="shared" si="546"/>
        <v>20.100000000000001</v>
      </c>
      <c r="M17480">
        <f t="shared" si="547"/>
        <v>0</v>
      </c>
    </row>
    <row r="17481" spans="1:13" ht="21" customHeight="1">
      <c r="A17481">
        <v>46295</v>
      </c>
      <c r="B17481" t="s">
        <v>10</v>
      </c>
      <c r="C17481" t="s">
        <v>11</v>
      </c>
      <c r="D17481" t="s">
        <v>58</v>
      </c>
      <c r="E17481" t="s">
        <v>59</v>
      </c>
      <c r="F17481">
        <f>VLOOKUP(D17481,ProductPrices[#All],3,FALSE)</f>
        <v>2.25</v>
      </c>
      <c r="G17481" t="s">
        <v>55</v>
      </c>
      <c r="H17481">
        <v>11</v>
      </c>
      <c r="I17481">
        <v>11</v>
      </c>
      <c r="J17481">
        <v>0</v>
      </c>
      <c r="K17481">
        <v>0</v>
      </c>
      <c r="L17481">
        <f t="shared" si="546"/>
        <v>24.75</v>
      </c>
      <c r="M17481">
        <f t="shared" si="547"/>
        <v>0</v>
      </c>
    </row>
    <row r="17482" spans="1:13" ht="21" customHeight="1">
      <c r="A17482">
        <v>46295</v>
      </c>
      <c r="B17482" t="s">
        <v>10</v>
      </c>
      <c r="C17482" t="s">
        <v>11</v>
      </c>
      <c r="D17482" t="s">
        <v>60</v>
      </c>
      <c r="E17482" t="s">
        <v>61</v>
      </c>
      <c r="F17482">
        <f>VLOOKUP(D17482,ProductPrices[#All],3,FALSE)</f>
        <v>1.5</v>
      </c>
      <c r="G17482" t="s">
        <v>55</v>
      </c>
      <c r="H17482">
        <v>10</v>
      </c>
      <c r="I17482">
        <v>9</v>
      </c>
      <c r="J17482">
        <v>0</v>
      </c>
      <c r="K17482">
        <v>1</v>
      </c>
      <c r="L17482">
        <f t="shared" si="546"/>
        <v>13.5</v>
      </c>
      <c r="M17482">
        <f t="shared" si="547"/>
        <v>0</v>
      </c>
    </row>
    <row r="17483" spans="1:13" ht="21" customHeight="1">
      <c r="A17483">
        <v>46295</v>
      </c>
      <c r="B17483" t="s">
        <v>10</v>
      </c>
      <c r="C17483" t="s">
        <v>11</v>
      </c>
      <c r="D17483" t="s">
        <v>62</v>
      </c>
      <c r="E17483" t="s">
        <v>63</v>
      </c>
      <c r="F17483">
        <f>VLOOKUP(D17483,ProductPrices[#All],3,FALSE)</f>
        <v>3.3</v>
      </c>
      <c r="G17483" t="s">
        <v>55</v>
      </c>
      <c r="H17483">
        <v>9</v>
      </c>
      <c r="I17483">
        <v>7</v>
      </c>
      <c r="J17483">
        <v>0</v>
      </c>
      <c r="K17483">
        <v>2</v>
      </c>
      <c r="L17483">
        <f t="shared" si="546"/>
        <v>23.099999999999998</v>
      </c>
      <c r="M17483">
        <f t="shared" si="547"/>
        <v>0</v>
      </c>
    </row>
    <row r="17484" spans="1:13" ht="21" customHeight="1">
      <c r="A17484">
        <v>46295</v>
      </c>
      <c r="B17484" t="s">
        <v>10</v>
      </c>
      <c r="C17484" t="s">
        <v>11</v>
      </c>
      <c r="D17484" t="s">
        <v>64</v>
      </c>
      <c r="E17484" t="s">
        <v>65</v>
      </c>
      <c r="F17484">
        <f>VLOOKUP(D17484,ProductPrices[#All],3,FALSE)</f>
        <v>2.95</v>
      </c>
      <c r="G17484" t="s">
        <v>66</v>
      </c>
      <c r="H17484">
        <v>23</v>
      </c>
      <c r="I17484">
        <v>23</v>
      </c>
      <c r="J17484">
        <v>0</v>
      </c>
      <c r="K17484">
        <v>0</v>
      </c>
      <c r="L17484">
        <f t="shared" si="546"/>
        <v>67.850000000000009</v>
      </c>
      <c r="M17484">
        <f t="shared" si="547"/>
        <v>0</v>
      </c>
    </row>
    <row r="17485" spans="1:13" ht="21" customHeight="1">
      <c r="A17485">
        <v>46295</v>
      </c>
      <c r="B17485" t="s">
        <v>10</v>
      </c>
      <c r="C17485" t="s">
        <v>11</v>
      </c>
      <c r="D17485" t="s">
        <v>67</v>
      </c>
      <c r="E17485" t="s">
        <v>68</v>
      </c>
      <c r="F17485">
        <f>VLOOKUP(D17485,ProductPrices[#All],3,FALSE)</f>
        <v>2.6</v>
      </c>
      <c r="G17485" t="s">
        <v>66</v>
      </c>
      <c r="H17485">
        <v>17</v>
      </c>
      <c r="I17485">
        <v>17</v>
      </c>
      <c r="J17485">
        <v>0</v>
      </c>
      <c r="K17485">
        <v>0</v>
      </c>
      <c r="L17485">
        <f t="shared" si="546"/>
        <v>44.2</v>
      </c>
      <c r="M17485">
        <f t="shared" si="547"/>
        <v>0</v>
      </c>
    </row>
    <row r="17486" spans="1:13" ht="21" customHeight="1">
      <c r="A17486">
        <v>46295</v>
      </c>
      <c r="B17486" t="s">
        <v>10</v>
      </c>
      <c r="C17486" t="s">
        <v>11</v>
      </c>
      <c r="D17486" t="s">
        <v>69</v>
      </c>
      <c r="E17486" t="s">
        <v>70</v>
      </c>
      <c r="F17486">
        <f>VLOOKUP(D17486,ProductPrices[#All],3,FALSE)</f>
        <v>2.2000000000000002</v>
      </c>
      <c r="G17486" t="s">
        <v>66</v>
      </c>
      <c r="H17486">
        <v>19</v>
      </c>
      <c r="I17486">
        <v>18</v>
      </c>
      <c r="J17486">
        <v>0</v>
      </c>
      <c r="K17486">
        <v>1</v>
      </c>
      <c r="L17486">
        <f t="shared" si="546"/>
        <v>39.6</v>
      </c>
      <c r="M17486">
        <f t="shared" si="547"/>
        <v>0</v>
      </c>
    </row>
    <row r="17487" spans="1:13" ht="21" customHeight="1">
      <c r="A17487">
        <v>46295</v>
      </c>
      <c r="B17487" t="s">
        <v>10</v>
      </c>
      <c r="C17487" t="s">
        <v>11</v>
      </c>
      <c r="D17487" t="s">
        <v>71</v>
      </c>
      <c r="E17487" t="s">
        <v>72</v>
      </c>
      <c r="F17487">
        <f>VLOOKUP(D17487,ProductPrices[#All],3,FALSE)</f>
        <v>2.25</v>
      </c>
      <c r="G17487" t="s">
        <v>66</v>
      </c>
      <c r="H17487">
        <v>21</v>
      </c>
      <c r="I17487">
        <v>20</v>
      </c>
      <c r="J17487">
        <v>0</v>
      </c>
      <c r="K17487">
        <v>1</v>
      </c>
      <c r="L17487">
        <f t="shared" si="546"/>
        <v>45</v>
      </c>
      <c r="M17487">
        <f t="shared" si="547"/>
        <v>0</v>
      </c>
    </row>
    <row r="17488" spans="1:13" ht="21" customHeight="1">
      <c r="A17488">
        <v>46295</v>
      </c>
      <c r="B17488" t="s">
        <v>10</v>
      </c>
      <c r="C17488" t="s">
        <v>11</v>
      </c>
      <c r="D17488" t="s">
        <v>73</v>
      </c>
      <c r="E17488" t="s">
        <v>74</v>
      </c>
      <c r="F17488">
        <f>VLOOKUP(D17488,ProductPrices[#All],3,FALSE)</f>
        <v>2.25</v>
      </c>
      <c r="G17488" t="s">
        <v>66</v>
      </c>
      <c r="H17488">
        <v>15</v>
      </c>
      <c r="I17488">
        <v>15</v>
      </c>
      <c r="J17488">
        <v>0</v>
      </c>
      <c r="K17488">
        <v>0</v>
      </c>
      <c r="L17488">
        <f t="shared" si="546"/>
        <v>33.75</v>
      </c>
      <c r="M17488">
        <f t="shared" si="547"/>
        <v>0</v>
      </c>
    </row>
    <row r="17489" spans="1:13" ht="21" customHeight="1">
      <c r="A17489">
        <v>46295</v>
      </c>
      <c r="B17489" t="s">
        <v>10</v>
      </c>
      <c r="C17489" t="s">
        <v>11</v>
      </c>
      <c r="D17489" t="s">
        <v>75</v>
      </c>
      <c r="E17489" t="s">
        <v>76</v>
      </c>
      <c r="F17489">
        <f>VLOOKUP(D17489,ProductPrices[#All],3,FALSE)</f>
        <v>1.9</v>
      </c>
      <c r="G17489" t="s">
        <v>77</v>
      </c>
      <c r="H17489">
        <v>26</v>
      </c>
      <c r="I17489">
        <v>17</v>
      </c>
      <c r="J17489">
        <v>0</v>
      </c>
      <c r="K17489">
        <v>0</v>
      </c>
      <c r="L17489">
        <f t="shared" si="546"/>
        <v>32.299999999999997</v>
      </c>
      <c r="M17489">
        <f t="shared" si="547"/>
        <v>9</v>
      </c>
    </row>
    <row r="17490" spans="1:13" ht="21" customHeight="1">
      <c r="A17490">
        <v>46295</v>
      </c>
      <c r="B17490" t="s">
        <v>10</v>
      </c>
      <c r="C17490" t="s">
        <v>11</v>
      </c>
      <c r="D17490" t="s">
        <v>78</v>
      </c>
      <c r="E17490" t="s">
        <v>79</v>
      </c>
      <c r="F17490">
        <f>VLOOKUP(D17490,ProductPrices[#All],3,FALSE)</f>
        <v>1.9</v>
      </c>
      <c r="G17490" t="s">
        <v>77</v>
      </c>
      <c r="H17490">
        <v>16</v>
      </c>
      <c r="I17490">
        <v>3</v>
      </c>
      <c r="J17490">
        <v>0</v>
      </c>
      <c r="K17490">
        <v>0</v>
      </c>
      <c r="L17490">
        <f t="shared" si="546"/>
        <v>5.6999999999999993</v>
      </c>
      <c r="M17490">
        <f t="shared" si="547"/>
        <v>13</v>
      </c>
    </row>
    <row r="17491" spans="1:13" ht="21" customHeight="1">
      <c r="A17491">
        <v>46295</v>
      </c>
      <c r="B17491" t="s">
        <v>10</v>
      </c>
      <c r="C17491" t="s">
        <v>11</v>
      </c>
      <c r="D17491" t="s">
        <v>80</v>
      </c>
      <c r="E17491" t="s">
        <v>81</v>
      </c>
      <c r="F17491">
        <f>VLOOKUP(D17491,ProductPrices[#All],3,FALSE)</f>
        <v>2.0499999999999998</v>
      </c>
      <c r="G17491" t="s">
        <v>77</v>
      </c>
      <c r="H17491">
        <v>15</v>
      </c>
      <c r="I17491">
        <v>6</v>
      </c>
      <c r="J17491">
        <v>0</v>
      </c>
      <c r="K17491">
        <v>0</v>
      </c>
      <c r="L17491">
        <f t="shared" si="546"/>
        <v>12.299999999999999</v>
      </c>
      <c r="M17491">
        <f t="shared" si="547"/>
        <v>9</v>
      </c>
    </row>
    <row r="17492" spans="1:13" ht="21" customHeight="1">
      <c r="A17492">
        <v>46295</v>
      </c>
      <c r="B17492" t="s">
        <v>10</v>
      </c>
      <c r="C17492" t="s">
        <v>11</v>
      </c>
      <c r="D17492" t="s">
        <v>82</v>
      </c>
      <c r="E17492" t="s">
        <v>83</v>
      </c>
      <c r="F17492">
        <f>VLOOKUP(D17492,ProductPrices[#All],3,FALSE)</f>
        <v>1.95</v>
      </c>
      <c r="G17492" t="s">
        <v>77</v>
      </c>
      <c r="H17492">
        <v>17</v>
      </c>
      <c r="I17492">
        <v>2</v>
      </c>
      <c r="J17492">
        <v>0</v>
      </c>
      <c r="K17492">
        <v>0</v>
      </c>
      <c r="L17492">
        <f t="shared" si="546"/>
        <v>3.9</v>
      </c>
      <c r="M17492">
        <f t="shared" si="547"/>
        <v>15</v>
      </c>
    </row>
    <row r="17493" spans="1:13" ht="21" customHeight="1">
      <c r="A17493">
        <v>46295</v>
      </c>
      <c r="B17493" t="s">
        <v>10</v>
      </c>
      <c r="C17493" t="s">
        <v>11</v>
      </c>
      <c r="D17493" t="s">
        <v>84</v>
      </c>
      <c r="E17493" t="s">
        <v>85</v>
      </c>
      <c r="F17493">
        <f>VLOOKUP(D17493,ProductPrices[#All],3,FALSE)</f>
        <v>1.55</v>
      </c>
      <c r="G17493" t="s">
        <v>77</v>
      </c>
      <c r="H17493">
        <v>24</v>
      </c>
      <c r="I17493">
        <v>7</v>
      </c>
      <c r="J17493">
        <v>0</v>
      </c>
      <c r="K17493">
        <v>0</v>
      </c>
      <c r="L17493">
        <f t="shared" si="546"/>
        <v>10.85</v>
      </c>
      <c r="M17493">
        <f t="shared" si="547"/>
        <v>17</v>
      </c>
    </row>
    <row r="17494" spans="1:13" ht="21" customHeight="1">
      <c r="A17494">
        <v>46295</v>
      </c>
      <c r="B17494" t="s">
        <v>10</v>
      </c>
      <c r="C17494" t="s">
        <v>11</v>
      </c>
      <c r="D17494" t="s">
        <v>86</v>
      </c>
      <c r="E17494" t="s">
        <v>87</v>
      </c>
      <c r="F17494">
        <f>VLOOKUP(D17494,ProductPrices[#All],3,FALSE)</f>
        <v>2</v>
      </c>
      <c r="G17494" t="s">
        <v>77</v>
      </c>
      <c r="H17494">
        <v>19</v>
      </c>
      <c r="I17494">
        <v>7</v>
      </c>
      <c r="J17494">
        <v>0</v>
      </c>
      <c r="K17494">
        <v>0</v>
      </c>
      <c r="L17494">
        <f t="shared" si="546"/>
        <v>14</v>
      </c>
      <c r="M17494">
        <f t="shared" si="547"/>
        <v>12</v>
      </c>
    </row>
    <row r="17495" spans="1:13" ht="21" customHeight="1">
      <c r="A17495">
        <v>46295</v>
      </c>
      <c r="B17495" t="s">
        <v>10</v>
      </c>
      <c r="C17495" t="s">
        <v>11</v>
      </c>
      <c r="D17495" t="s">
        <v>88</v>
      </c>
      <c r="E17495" t="s">
        <v>89</v>
      </c>
      <c r="F17495">
        <f>VLOOKUP(D17495,ProductPrices[#All],3,FALSE)</f>
        <v>2</v>
      </c>
      <c r="G17495" t="s">
        <v>77</v>
      </c>
      <c r="H17495">
        <v>18</v>
      </c>
      <c r="I17495">
        <v>13</v>
      </c>
      <c r="J17495">
        <v>0</v>
      </c>
      <c r="K17495">
        <v>1</v>
      </c>
      <c r="L17495">
        <f t="shared" si="546"/>
        <v>26</v>
      </c>
      <c r="M17495">
        <f t="shared" si="547"/>
        <v>4</v>
      </c>
    </row>
    <row r="17496" spans="1:13" ht="21" customHeight="1">
      <c r="A17496">
        <v>46295</v>
      </c>
      <c r="B17496" t="s">
        <v>10</v>
      </c>
      <c r="C17496" t="s">
        <v>11</v>
      </c>
      <c r="D17496" t="s">
        <v>90</v>
      </c>
      <c r="E17496" t="s">
        <v>91</v>
      </c>
      <c r="F17496">
        <f>VLOOKUP(D17496,ProductPrices[#All],3,FALSE)</f>
        <v>3.7</v>
      </c>
      <c r="G17496" t="s">
        <v>92</v>
      </c>
      <c r="H17496">
        <v>12</v>
      </c>
      <c r="I17496">
        <v>9</v>
      </c>
      <c r="J17496">
        <v>0</v>
      </c>
      <c r="K17496">
        <v>3</v>
      </c>
      <c r="L17496">
        <f t="shared" si="546"/>
        <v>33.300000000000004</v>
      </c>
      <c r="M17496">
        <f t="shared" si="547"/>
        <v>0</v>
      </c>
    </row>
    <row r="17497" spans="1:13" ht="21" customHeight="1">
      <c r="A17497">
        <v>46295</v>
      </c>
      <c r="B17497" t="s">
        <v>10</v>
      </c>
      <c r="C17497" t="s">
        <v>11</v>
      </c>
      <c r="D17497" t="s">
        <v>93</v>
      </c>
      <c r="E17497" t="s">
        <v>94</v>
      </c>
      <c r="F17497">
        <f>VLOOKUP(D17497,ProductPrices[#All],3,FALSE)</f>
        <v>3.7</v>
      </c>
      <c r="G17497" t="s">
        <v>92</v>
      </c>
      <c r="H17497">
        <v>7</v>
      </c>
      <c r="I17497">
        <v>6</v>
      </c>
      <c r="J17497">
        <v>1</v>
      </c>
      <c r="K17497">
        <v>0</v>
      </c>
      <c r="L17497">
        <f t="shared" si="546"/>
        <v>22.200000000000003</v>
      </c>
      <c r="M17497">
        <f t="shared" si="547"/>
        <v>0</v>
      </c>
    </row>
    <row r="17498" spans="1:13" ht="21" customHeight="1">
      <c r="A17498">
        <v>46295</v>
      </c>
      <c r="B17498" t="s">
        <v>10</v>
      </c>
      <c r="C17498" t="s">
        <v>11</v>
      </c>
      <c r="D17498" t="s">
        <v>95</v>
      </c>
      <c r="E17498" t="s">
        <v>96</v>
      </c>
      <c r="F17498">
        <f>VLOOKUP(D17498,ProductPrices[#All],3,FALSE)</f>
        <v>3.7</v>
      </c>
      <c r="G17498" t="s">
        <v>92</v>
      </c>
      <c r="H17498">
        <v>9</v>
      </c>
      <c r="I17498">
        <v>6</v>
      </c>
      <c r="J17498">
        <v>0</v>
      </c>
      <c r="K17498">
        <v>3</v>
      </c>
      <c r="L17498">
        <f t="shared" si="546"/>
        <v>22.200000000000003</v>
      </c>
      <c r="M17498">
        <f t="shared" si="547"/>
        <v>0</v>
      </c>
    </row>
    <row r="17499" spans="1:13" ht="21" customHeight="1">
      <c r="A17499">
        <v>46295</v>
      </c>
      <c r="B17499" t="s">
        <v>10</v>
      </c>
      <c r="C17499" t="s">
        <v>11</v>
      </c>
      <c r="D17499" t="s">
        <v>97</v>
      </c>
      <c r="E17499" t="s">
        <v>98</v>
      </c>
      <c r="F17499">
        <f>VLOOKUP(D17499,ProductPrices[#All],3,FALSE)</f>
        <v>3.6</v>
      </c>
      <c r="G17499" t="s">
        <v>92</v>
      </c>
      <c r="H17499">
        <v>13</v>
      </c>
      <c r="I17499">
        <v>3</v>
      </c>
      <c r="J17499">
        <v>0</v>
      </c>
      <c r="K17499">
        <v>10</v>
      </c>
      <c r="L17499">
        <f t="shared" si="546"/>
        <v>10.8</v>
      </c>
      <c r="M17499">
        <f t="shared" si="547"/>
        <v>0</v>
      </c>
    </row>
    <row r="17500" spans="1:13" ht="21" customHeight="1">
      <c r="A17500">
        <v>46295</v>
      </c>
      <c r="B17500" t="s">
        <v>10</v>
      </c>
      <c r="C17500" t="s">
        <v>11</v>
      </c>
      <c r="D17500" t="s">
        <v>99</v>
      </c>
      <c r="E17500" t="s">
        <v>100</v>
      </c>
      <c r="F17500">
        <f>VLOOKUP(D17500,ProductPrices[#All],3,FALSE)</f>
        <v>1.25</v>
      </c>
      <c r="G17500" t="s">
        <v>101</v>
      </c>
      <c r="H17500">
        <v>19</v>
      </c>
      <c r="I17500">
        <v>15</v>
      </c>
      <c r="J17500">
        <v>0</v>
      </c>
      <c r="K17500">
        <v>0</v>
      </c>
      <c r="L17500">
        <f t="shared" si="546"/>
        <v>18.75</v>
      </c>
      <c r="M17500">
        <f t="shared" si="547"/>
        <v>4</v>
      </c>
    </row>
    <row r="17501" spans="1:13" ht="21" customHeight="1">
      <c r="A17501">
        <v>46295</v>
      </c>
      <c r="B17501" t="s">
        <v>10</v>
      </c>
      <c r="C17501" t="s">
        <v>11</v>
      </c>
      <c r="D17501" t="s">
        <v>102</v>
      </c>
      <c r="E17501" t="s">
        <v>103</v>
      </c>
      <c r="F17501">
        <f>VLOOKUP(D17501,ProductPrices[#All],3,FALSE)</f>
        <v>1.25</v>
      </c>
      <c r="G17501" t="s">
        <v>101</v>
      </c>
      <c r="H17501">
        <v>10</v>
      </c>
      <c r="I17501">
        <v>6</v>
      </c>
      <c r="J17501">
        <v>0</v>
      </c>
      <c r="K17501">
        <v>0</v>
      </c>
      <c r="L17501">
        <f t="shared" si="546"/>
        <v>7.5</v>
      </c>
      <c r="M17501">
        <f t="shared" si="547"/>
        <v>4</v>
      </c>
    </row>
    <row r="17502" spans="1:13" ht="21" customHeight="1">
      <c r="A17502">
        <v>46295</v>
      </c>
      <c r="B17502" t="s">
        <v>10</v>
      </c>
      <c r="C17502" t="s">
        <v>11</v>
      </c>
      <c r="D17502" t="s">
        <v>104</v>
      </c>
      <c r="E17502" t="s">
        <v>105</v>
      </c>
      <c r="F17502">
        <f>VLOOKUP(D17502,ProductPrices[#All],3,FALSE)</f>
        <v>1.25</v>
      </c>
      <c r="G17502" t="s">
        <v>101</v>
      </c>
      <c r="H17502">
        <v>12</v>
      </c>
      <c r="I17502">
        <v>7</v>
      </c>
      <c r="J17502">
        <v>0</v>
      </c>
      <c r="K17502">
        <v>0</v>
      </c>
      <c r="L17502">
        <f t="shared" si="546"/>
        <v>8.75</v>
      </c>
      <c r="M17502">
        <f t="shared" si="547"/>
        <v>5</v>
      </c>
    </row>
    <row r="17503" spans="1:13" ht="21" customHeight="1">
      <c r="A17503">
        <v>46295</v>
      </c>
      <c r="B17503" t="s">
        <v>106</v>
      </c>
      <c r="C17503" t="s">
        <v>107</v>
      </c>
      <c r="D17503" t="s">
        <v>12</v>
      </c>
      <c r="E17503" t="s">
        <v>13</v>
      </c>
      <c r="F17503">
        <f>VLOOKUP(D17503,ProductPrices[#All],3,FALSE)</f>
        <v>1.35</v>
      </c>
      <c r="G17503" t="s">
        <v>14</v>
      </c>
      <c r="H17503">
        <v>183</v>
      </c>
      <c r="I17503">
        <v>173</v>
      </c>
      <c r="J17503">
        <v>9</v>
      </c>
      <c r="K17503">
        <v>1</v>
      </c>
      <c r="L17503">
        <f t="shared" si="546"/>
        <v>233.55</v>
      </c>
      <c r="M17503">
        <f t="shared" si="547"/>
        <v>0</v>
      </c>
    </row>
    <row r="17504" spans="1:13" ht="21" customHeight="1">
      <c r="A17504">
        <v>46295</v>
      </c>
      <c r="B17504" t="s">
        <v>106</v>
      </c>
      <c r="C17504" t="s">
        <v>107</v>
      </c>
      <c r="D17504" t="s">
        <v>15</v>
      </c>
      <c r="E17504" t="s">
        <v>16</v>
      </c>
      <c r="F17504">
        <f>VLOOKUP(D17504,ProductPrices[#All],3,FALSE)</f>
        <v>1.35</v>
      </c>
      <c r="G17504" t="s">
        <v>14</v>
      </c>
      <c r="H17504">
        <v>40</v>
      </c>
      <c r="I17504">
        <v>37</v>
      </c>
      <c r="J17504">
        <v>3</v>
      </c>
      <c r="K17504">
        <v>0</v>
      </c>
      <c r="L17504">
        <f t="shared" si="546"/>
        <v>49.95</v>
      </c>
      <c r="M17504">
        <f t="shared" si="547"/>
        <v>0</v>
      </c>
    </row>
    <row r="17505" spans="1:13" ht="21" customHeight="1">
      <c r="A17505">
        <v>46295</v>
      </c>
      <c r="B17505" t="s">
        <v>106</v>
      </c>
      <c r="C17505" t="s">
        <v>107</v>
      </c>
      <c r="D17505" t="s">
        <v>17</v>
      </c>
      <c r="E17505" t="s">
        <v>18</v>
      </c>
      <c r="F17505">
        <f>VLOOKUP(D17505,ProductPrices[#All],3,FALSE)</f>
        <v>2.5</v>
      </c>
      <c r="G17505" t="s">
        <v>14</v>
      </c>
      <c r="H17505">
        <v>40</v>
      </c>
      <c r="I17505">
        <v>39</v>
      </c>
      <c r="J17505">
        <v>0</v>
      </c>
      <c r="K17505">
        <v>1</v>
      </c>
      <c r="L17505">
        <f t="shared" si="546"/>
        <v>97.5</v>
      </c>
      <c r="M17505">
        <f t="shared" si="547"/>
        <v>0</v>
      </c>
    </row>
    <row r="17506" spans="1:13" ht="21" customHeight="1">
      <c r="A17506">
        <v>46295</v>
      </c>
      <c r="B17506" t="s">
        <v>106</v>
      </c>
      <c r="C17506" t="s">
        <v>107</v>
      </c>
      <c r="D17506" t="s">
        <v>19</v>
      </c>
      <c r="E17506" t="s">
        <v>20</v>
      </c>
      <c r="F17506">
        <f>VLOOKUP(D17506,ProductPrices[#All],3,FALSE)</f>
        <v>2.25</v>
      </c>
      <c r="G17506" t="s">
        <v>14</v>
      </c>
      <c r="H17506">
        <v>40</v>
      </c>
      <c r="I17506">
        <v>36</v>
      </c>
      <c r="J17506">
        <v>3</v>
      </c>
      <c r="K17506">
        <v>1</v>
      </c>
      <c r="L17506">
        <f t="shared" si="546"/>
        <v>81</v>
      </c>
      <c r="M17506">
        <f t="shared" si="547"/>
        <v>0</v>
      </c>
    </row>
    <row r="17507" spans="1:13" ht="21" customHeight="1">
      <c r="A17507">
        <v>46295</v>
      </c>
      <c r="B17507" t="s">
        <v>106</v>
      </c>
      <c r="C17507" t="s">
        <v>107</v>
      </c>
      <c r="D17507" t="s">
        <v>21</v>
      </c>
      <c r="E17507" t="s">
        <v>22</v>
      </c>
      <c r="F17507">
        <f>VLOOKUP(D17507,ProductPrices[#All],3,FALSE)</f>
        <v>2.5</v>
      </c>
      <c r="G17507" t="s">
        <v>14</v>
      </c>
      <c r="H17507">
        <v>40</v>
      </c>
      <c r="I17507">
        <v>40</v>
      </c>
      <c r="J17507">
        <v>0</v>
      </c>
      <c r="K17507">
        <v>0</v>
      </c>
      <c r="L17507">
        <f t="shared" si="546"/>
        <v>100</v>
      </c>
      <c r="M17507">
        <f t="shared" si="547"/>
        <v>0</v>
      </c>
    </row>
    <row r="17508" spans="1:13" ht="21" customHeight="1">
      <c r="A17508">
        <v>46295</v>
      </c>
      <c r="B17508" t="s">
        <v>106</v>
      </c>
      <c r="C17508" t="s">
        <v>107</v>
      </c>
      <c r="D17508" t="s">
        <v>23</v>
      </c>
      <c r="E17508" t="s">
        <v>24</v>
      </c>
      <c r="F17508">
        <f>VLOOKUP(D17508,ProductPrices[#All],3,FALSE)</f>
        <v>2.2000000000000002</v>
      </c>
      <c r="G17508" t="s">
        <v>14</v>
      </c>
      <c r="H17508">
        <v>40</v>
      </c>
      <c r="I17508">
        <v>38</v>
      </c>
      <c r="J17508">
        <v>1</v>
      </c>
      <c r="K17508">
        <v>1</v>
      </c>
      <c r="L17508">
        <f t="shared" si="546"/>
        <v>83.600000000000009</v>
      </c>
      <c r="M17508">
        <f t="shared" si="547"/>
        <v>0</v>
      </c>
    </row>
    <row r="17509" spans="1:13" ht="21" customHeight="1">
      <c r="A17509">
        <v>46295</v>
      </c>
      <c r="B17509" t="s">
        <v>106</v>
      </c>
      <c r="C17509" t="s">
        <v>107</v>
      </c>
      <c r="D17509" t="s">
        <v>25</v>
      </c>
      <c r="E17509" t="s">
        <v>26</v>
      </c>
      <c r="F17509">
        <f>VLOOKUP(D17509,ProductPrices[#All],3,FALSE)</f>
        <v>2.1</v>
      </c>
      <c r="G17509" t="s">
        <v>14</v>
      </c>
      <c r="H17509">
        <v>40</v>
      </c>
      <c r="I17509">
        <v>35</v>
      </c>
      <c r="J17509">
        <v>4</v>
      </c>
      <c r="K17509">
        <v>1</v>
      </c>
      <c r="L17509">
        <f t="shared" si="546"/>
        <v>73.5</v>
      </c>
      <c r="M17509">
        <f t="shared" si="547"/>
        <v>0</v>
      </c>
    </row>
    <row r="17510" spans="1:13" ht="21" customHeight="1">
      <c r="A17510">
        <v>46295</v>
      </c>
      <c r="B17510" t="s">
        <v>106</v>
      </c>
      <c r="C17510" t="s">
        <v>107</v>
      </c>
      <c r="D17510" t="s">
        <v>27</v>
      </c>
      <c r="E17510" t="s">
        <v>28</v>
      </c>
      <c r="F17510">
        <f>VLOOKUP(D17510,ProductPrices[#All],3,FALSE)</f>
        <v>1.5</v>
      </c>
      <c r="G17510" t="s">
        <v>29</v>
      </c>
      <c r="H17510">
        <v>12</v>
      </c>
      <c r="I17510">
        <v>12</v>
      </c>
      <c r="J17510">
        <v>0</v>
      </c>
      <c r="K17510">
        <v>0</v>
      </c>
      <c r="L17510">
        <f t="shared" si="546"/>
        <v>18</v>
      </c>
      <c r="M17510">
        <f t="shared" si="547"/>
        <v>0</v>
      </c>
    </row>
    <row r="17511" spans="1:13" ht="21" customHeight="1">
      <c r="A17511">
        <v>46295</v>
      </c>
      <c r="B17511" t="s">
        <v>106</v>
      </c>
      <c r="C17511" t="s">
        <v>107</v>
      </c>
      <c r="D17511" t="s">
        <v>30</v>
      </c>
      <c r="E17511" t="s">
        <v>31</v>
      </c>
      <c r="F17511">
        <f>VLOOKUP(D17511,ProductPrices[#All],3,FALSE)</f>
        <v>1.45</v>
      </c>
      <c r="G17511" t="s">
        <v>29</v>
      </c>
      <c r="H17511">
        <v>11</v>
      </c>
      <c r="I17511">
        <v>10</v>
      </c>
      <c r="J17511">
        <v>1</v>
      </c>
      <c r="K17511">
        <v>0</v>
      </c>
      <c r="L17511">
        <f t="shared" si="546"/>
        <v>14.5</v>
      </c>
      <c r="M17511">
        <f t="shared" si="547"/>
        <v>0</v>
      </c>
    </row>
    <row r="17512" spans="1:13" ht="21" customHeight="1">
      <c r="A17512">
        <v>46295</v>
      </c>
      <c r="B17512" t="s">
        <v>106</v>
      </c>
      <c r="C17512" t="s">
        <v>107</v>
      </c>
      <c r="D17512" t="s">
        <v>32</v>
      </c>
      <c r="E17512" t="s">
        <v>33</v>
      </c>
      <c r="F17512">
        <f>VLOOKUP(D17512,ProductPrices[#All],3,FALSE)</f>
        <v>1.3</v>
      </c>
      <c r="G17512" t="s">
        <v>29</v>
      </c>
      <c r="H17512">
        <v>14</v>
      </c>
      <c r="I17512">
        <v>14</v>
      </c>
      <c r="J17512">
        <v>0</v>
      </c>
      <c r="K17512">
        <v>0</v>
      </c>
      <c r="L17512">
        <f t="shared" si="546"/>
        <v>18.2</v>
      </c>
      <c r="M17512">
        <f t="shared" si="547"/>
        <v>0</v>
      </c>
    </row>
    <row r="17513" spans="1:13" ht="21" customHeight="1">
      <c r="A17513">
        <v>46295</v>
      </c>
      <c r="B17513" t="s">
        <v>106</v>
      </c>
      <c r="C17513" t="s">
        <v>107</v>
      </c>
      <c r="D17513" t="s">
        <v>34</v>
      </c>
      <c r="E17513" t="s">
        <v>35</v>
      </c>
      <c r="F17513">
        <f>VLOOKUP(D17513,ProductPrices[#All],3,FALSE)</f>
        <v>1.4</v>
      </c>
      <c r="G17513" t="s">
        <v>29</v>
      </c>
      <c r="H17513">
        <v>9</v>
      </c>
      <c r="I17513">
        <v>6</v>
      </c>
      <c r="J17513">
        <v>2</v>
      </c>
      <c r="K17513">
        <v>1</v>
      </c>
      <c r="L17513">
        <f t="shared" si="546"/>
        <v>8.3999999999999986</v>
      </c>
      <c r="M17513">
        <f t="shared" si="547"/>
        <v>0</v>
      </c>
    </row>
    <row r="17514" spans="1:13" ht="21" customHeight="1">
      <c r="A17514">
        <v>46295</v>
      </c>
      <c r="B17514" t="s">
        <v>106</v>
      </c>
      <c r="C17514" t="s">
        <v>107</v>
      </c>
      <c r="D17514" t="s">
        <v>36</v>
      </c>
      <c r="E17514" t="s">
        <v>37</v>
      </c>
      <c r="F17514">
        <f>VLOOKUP(D17514,ProductPrices[#All],3,FALSE)</f>
        <v>1.6</v>
      </c>
      <c r="G17514" t="s">
        <v>29</v>
      </c>
      <c r="H17514">
        <v>9</v>
      </c>
      <c r="I17514">
        <v>9</v>
      </c>
      <c r="J17514">
        <v>0</v>
      </c>
      <c r="K17514">
        <v>0</v>
      </c>
      <c r="L17514">
        <f t="shared" si="546"/>
        <v>14.4</v>
      </c>
      <c r="M17514">
        <f t="shared" si="547"/>
        <v>0</v>
      </c>
    </row>
    <row r="17515" spans="1:13" ht="21" customHeight="1">
      <c r="A17515">
        <v>46295</v>
      </c>
      <c r="B17515" t="s">
        <v>106</v>
      </c>
      <c r="C17515" t="s">
        <v>107</v>
      </c>
      <c r="D17515" t="s">
        <v>38</v>
      </c>
      <c r="E17515" t="s">
        <v>39</v>
      </c>
      <c r="F17515">
        <f>VLOOKUP(D17515,ProductPrices[#All],3,FALSE)</f>
        <v>3.1</v>
      </c>
      <c r="G17515" t="s">
        <v>40</v>
      </c>
      <c r="H17515">
        <v>12</v>
      </c>
      <c r="I17515">
        <v>9</v>
      </c>
      <c r="J17515">
        <v>0</v>
      </c>
      <c r="K17515">
        <v>3</v>
      </c>
      <c r="L17515">
        <f t="shared" si="546"/>
        <v>27.900000000000002</v>
      </c>
      <c r="M17515">
        <f t="shared" si="547"/>
        <v>0</v>
      </c>
    </row>
    <row r="17516" spans="1:13" ht="21" customHeight="1">
      <c r="A17516">
        <v>46295</v>
      </c>
      <c r="B17516" t="s">
        <v>106</v>
      </c>
      <c r="C17516" t="s">
        <v>107</v>
      </c>
      <c r="D17516" t="s">
        <v>41</v>
      </c>
      <c r="E17516" t="s">
        <v>42</v>
      </c>
      <c r="F17516">
        <f>VLOOKUP(D17516,ProductPrices[#All],3,FALSE)</f>
        <v>3.4</v>
      </c>
      <c r="G17516" t="s">
        <v>40</v>
      </c>
      <c r="H17516">
        <v>9</v>
      </c>
      <c r="I17516">
        <v>8</v>
      </c>
      <c r="J17516">
        <v>0</v>
      </c>
      <c r="K17516">
        <v>1</v>
      </c>
      <c r="L17516">
        <f t="shared" si="546"/>
        <v>27.2</v>
      </c>
      <c r="M17516">
        <f t="shared" si="547"/>
        <v>0</v>
      </c>
    </row>
    <row r="17517" spans="1:13" ht="21" customHeight="1">
      <c r="A17517">
        <v>46295</v>
      </c>
      <c r="B17517" t="s">
        <v>106</v>
      </c>
      <c r="C17517" t="s">
        <v>107</v>
      </c>
      <c r="D17517" t="s">
        <v>43</v>
      </c>
      <c r="E17517" t="s">
        <v>44</v>
      </c>
      <c r="F17517">
        <f>VLOOKUP(D17517,ProductPrices[#All],3,FALSE)</f>
        <v>2.2000000000000002</v>
      </c>
      <c r="G17517" t="s">
        <v>40</v>
      </c>
      <c r="H17517">
        <v>9</v>
      </c>
      <c r="I17517">
        <v>9</v>
      </c>
      <c r="J17517">
        <v>0</v>
      </c>
      <c r="K17517">
        <v>0</v>
      </c>
      <c r="L17517">
        <f t="shared" si="546"/>
        <v>19.8</v>
      </c>
      <c r="M17517">
        <f t="shared" si="547"/>
        <v>0</v>
      </c>
    </row>
    <row r="17518" spans="1:13" ht="21" customHeight="1">
      <c r="A17518">
        <v>46295</v>
      </c>
      <c r="B17518" t="s">
        <v>106</v>
      </c>
      <c r="C17518" t="s">
        <v>107</v>
      </c>
      <c r="D17518" t="s">
        <v>45</v>
      </c>
      <c r="E17518" t="s">
        <v>46</v>
      </c>
      <c r="F17518">
        <f>VLOOKUP(D17518,ProductPrices[#All],3,FALSE)</f>
        <v>2.25</v>
      </c>
      <c r="G17518" t="s">
        <v>40</v>
      </c>
      <c r="H17518">
        <v>15</v>
      </c>
      <c r="I17518">
        <v>15</v>
      </c>
      <c r="J17518">
        <v>0</v>
      </c>
      <c r="K17518">
        <v>0</v>
      </c>
      <c r="L17518">
        <f t="shared" si="546"/>
        <v>33.75</v>
      </c>
      <c r="M17518">
        <f t="shared" si="547"/>
        <v>0</v>
      </c>
    </row>
    <row r="17519" spans="1:13" ht="21" customHeight="1">
      <c r="A17519">
        <v>46295</v>
      </c>
      <c r="B17519" t="s">
        <v>106</v>
      </c>
      <c r="C17519" t="s">
        <v>107</v>
      </c>
      <c r="D17519" t="s">
        <v>47</v>
      </c>
      <c r="E17519" t="s">
        <v>48</v>
      </c>
      <c r="F17519">
        <f>VLOOKUP(D17519,ProductPrices[#All],3,FALSE)</f>
        <v>2.35</v>
      </c>
      <c r="G17519" t="s">
        <v>40</v>
      </c>
      <c r="H17519">
        <v>13</v>
      </c>
      <c r="I17519">
        <v>11</v>
      </c>
      <c r="J17519">
        <v>0</v>
      </c>
      <c r="K17519">
        <v>2</v>
      </c>
      <c r="L17519">
        <f t="shared" si="546"/>
        <v>25.85</v>
      </c>
      <c r="M17519">
        <f t="shared" si="547"/>
        <v>0</v>
      </c>
    </row>
    <row r="17520" spans="1:13" ht="21" customHeight="1">
      <c r="A17520">
        <v>46295</v>
      </c>
      <c r="B17520" t="s">
        <v>106</v>
      </c>
      <c r="C17520" t="s">
        <v>107</v>
      </c>
      <c r="D17520" t="s">
        <v>49</v>
      </c>
      <c r="E17520" t="s">
        <v>50</v>
      </c>
      <c r="F17520">
        <f>VLOOKUP(D17520,ProductPrices[#All],3,FALSE)</f>
        <v>2.75</v>
      </c>
      <c r="G17520" t="s">
        <v>40</v>
      </c>
      <c r="H17520">
        <v>13</v>
      </c>
      <c r="I17520">
        <v>10</v>
      </c>
      <c r="J17520">
        <v>0</v>
      </c>
      <c r="K17520">
        <v>3</v>
      </c>
      <c r="L17520">
        <f t="shared" si="546"/>
        <v>27.5</v>
      </c>
      <c r="M17520">
        <f t="shared" si="547"/>
        <v>0</v>
      </c>
    </row>
    <row r="17521" spans="1:13" ht="21" customHeight="1">
      <c r="A17521">
        <v>46295</v>
      </c>
      <c r="B17521" t="s">
        <v>106</v>
      </c>
      <c r="C17521" t="s">
        <v>107</v>
      </c>
      <c r="D17521" t="s">
        <v>51</v>
      </c>
      <c r="E17521" t="s">
        <v>52</v>
      </c>
      <c r="F17521">
        <f>VLOOKUP(D17521,ProductPrices[#All],3,FALSE)</f>
        <v>4.6500000000000004</v>
      </c>
      <c r="G17521" t="s">
        <v>40</v>
      </c>
      <c r="H17521">
        <v>11</v>
      </c>
      <c r="I17521">
        <v>9</v>
      </c>
      <c r="J17521">
        <v>0</v>
      </c>
      <c r="K17521">
        <v>2</v>
      </c>
      <c r="L17521">
        <f t="shared" si="546"/>
        <v>41.85</v>
      </c>
      <c r="M17521">
        <f t="shared" si="547"/>
        <v>0</v>
      </c>
    </row>
    <row r="17522" spans="1:13" ht="21" customHeight="1">
      <c r="A17522">
        <v>46295</v>
      </c>
      <c r="B17522" t="s">
        <v>106</v>
      </c>
      <c r="C17522" t="s">
        <v>107</v>
      </c>
      <c r="D17522" t="s">
        <v>53</v>
      </c>
      <c r="E17522" t="s">
        <v>54</v>
      </c>
      <c r="F17522">
        <f>VLOOKUP(D17522,ProductPrices[#All],3,FALSE)</f>
        <v>2.2000000000000002</v>
      </c>
      <c r="G17522" t="s">
        <v>55</v>
      </c>
      <c r="H17522">
        <v>12</v>
      </c>
      <c r="I17522">
        <v>11</v>
      </c>
      <c r="J17522">
        <v>0</v>
      </c>
      <c r="K17522">
        <v>1</v>
      </c>
      <c r="L17522">
        <f t="shared" si="546"/>
        <v>24.200000000000003</v>
      </c>
      <c r="M17522">
        <f t="shared" si="547"/>
        <v>0</v>
      </c>
    </row>
    <row r="17523" spans="1:13" ht="21" customHeight="1">
      <c r="A17523">
        <v>46295</v>
      </c>
      <c r="B17523" t="s">
        <v>106</v>
      </c>
      <c r="C17523" t="s">
        <v>107</v>
      </c>
      <c r="D17523" t="s">
        <v>56</v>
      </c>
      <c r="E17523" t="s">
        <v>57</v>
      </c>
      <c r="F17523">
        <f>VLOOKUP(D17523,ProductPrices[#All],3,FALSE)</f>
        <v>3.35</v>
      </c>
      <c r="G17523" t="s">
        <v>55</v>
      </c>
      <c r="H17523">
        <v>9</v>
      </c>
      <c r="I17523">
        <v>7</v>
      </c>
      <c r="J17523">
        <v>0</v>
      </c>
      <c r="K17523">
        <v>2</v>
      </c>
      <c r="L17523">
        <f t="shared" si="546"/>
        <v>23.45</v>
      </c>
      <c r="M17523">
        <f t="shared" si="547"/>
        <v>0</v>
      </c>
    </row>
    <row r="17524" spans="1:13" ht="21" customHeight="1">
      <c r="A17524">
        <v>46295</v>
      </c>
      <c r="B17524" t="s">
        <v>106</v>
      </c>
      <c r="C17524" t="s">
        <v>107</v>
      </c>
      <c r="D17524" t="s">
        <v>58</v>
      </c>
      <c r="E17524" t="s">
        <v>59</v>
      </c>
      <c r="F17524">
        <f>VLOOKUP(D17524,ProductPrices[#All],3,FALSE)</f>
        <v>2.25</v>
      </c>
      <c r="G17524" t="s">
        <v>55</v>
      </c>
      <c r="H17524">
        <v>15</v>
      </c>
      <c r="I17524">
        <v>13</v>
      </c>
      <c r="J17524">
        <v>0</v>
      </c>
      <c r="K17524">
        <v>2</v>
      </c>
      <c r="L17524">
        <f t="shared" si="546"/>
        <v>29.25</v>
      </c>
      <c r="M17524">
        <f t="shared" si="547"/>
        <v>0</v>
      </c>
    </row>
    <row r="17525" spans="1:13" ht="21" customHeight="1">
      <c r="A17525">
        <v>46295</v>
      </c>
      <c r="B17525" t="s">
        <v>106</v>
      </c>
      <c r="C17525" t="s">
        <v>107</v>
      </c>
      <c r="D17525" t="s">
        <v>60</v>
      </c>
      <c r="E17525" t="s">
        <v>61</v>
      </c>
      <c r="F17525">
        <f>VLOOKUP(D17525,ProductPrices[#All],3,FALSE)</f>
        <v>1.5</v>
      </c>
      <c r="G17525" t="s">
        <v>55</v>
      </c>
      <c r="H17525">
        <v>15</v>
      </c>
      <c r="I17525">
        <v>13</v>
      </c>
      <c r="J17525">
        <v>0</v>
      </c>
      <c r="K17525">
        <v>2</v>
      </c>
      <c r="L17525">
        <f t="shared" si="546"/>
        <v>19.5</v>
      </c>
      <c r="M17525">
        <f t="shared" si="547"/>
        <v>0</v>
      </c>
    </row>
    <row r="17526" spans="1:13" ht="21" customHeight="1">
      <c r="A17526">
        <v>46295</v>
      </c>
      <c r="B17526" t="s">
        <v>106</v>
      </c>
      <c r="C17526" t="s">
        <v>107</v>
      </c>
      <c r="D17526" t="s">
        <v>62</v>
      </c>
      <c r="E17526" t="s">
        <v>63</v>
      </c>
      <c r="F17526">
        <f>VLOOKUP(D17526,ProductPrices[#All],3,FALSE)</f>
        <v>3.3</v>
      </c>
      <c r="G17526" t="s">
        <v>55</v>
      </c>
      <c r="H17526">
        <v>14</v>
      </c>
      <c r="I17526">
        <v>11</v>
      </c>
      <c r="J17526">
        <v>0</v>
      </c>
      <c r="K17526">
        <v>3</v>
      </c>
      <c r="L17526">
        <f t="shared" si="546"/>
        <v>36.299999999999997</v>
      </c>
      <c r="M17526">
        <f t="shared" si="547"/>
        <v>0</v>
      </c>
    </row>
    <row r="17527" spans="1:13" ht="21" customHeight="1">
      <c r="A17527">
        <v>46295</v>
      </c>
      <c r="B17527" t="s">
        <v>106</v>
      </c>
      <c r="C17527" t="s">
        <v>107</v>
      </c>
      <c r="D17527" t="s">
        <v>64</v>
      </c>
      <c r="E17527" t="s">
        <v>65</v>
      </c>
      <c r="F17527">
        <f>VLOOKUP(D17527,ProductPrices[#All],3,FALSE)</f>
        <v>2.95</v>
      </c>
      <c r="G17527" t="s">
        <v>66</v>
      </c>
      <c r="H17527">
        <v>21</v>
      </c>
      <c r="I17527">
        <v>21</v>
      </c>
      <c r="J17527">
        <v>0</v>
      </c>
      <c r="K17527">
        <v>0</v>
      </c>
      <c r="L17527">
        <f t="shared" si="546"/>
        <v>61.95</v>
      </c>
      <c r="M17527">
        <f t="shared" si="547"/>
        <v>0</v>
      </c>
    </row>
    <row r="17528" spans="1:13" ht="21" customHeight="1">
      <c r="A17528">
        <v>46295</v>
      </c>
      <c r="B17528" t="s">
        <v>106</v>
      </c>
      <c r="C17528" t="s">
        <v>107</v>
      </c>
      <c r="D17528" t="s">
        <v>67</v>
      </c>
      <c r="E17528" t="s">
        <v>68</v>
      </c>
      <c r="F17528">
        <f>VLOOKUP(D17528,ProductPrices[#All],3,FALSE)</f>
        <v>2.6</v>
      </c>
      <c r="G17528" t="s">
        <v>66</v>
      </c>
      <c r="H17528">
        <v>38</v>
      </c>
      <c r="I17528">
        <v>38</v>
      </c>
      <c r="J17528">
        <v>0</v>
      </c>
      <c r="K17528">
        <v>0</v>
      </c>
      <c r="L17528">
        <f t="shared" si="546"/>
        <v>98.8</v>
      </c>
      <c r="M17528">
        <f t="shared" si="547"/>
        <v>0</v>
      </c>
    </row>
    <row r="17529" spans="1:13" ht="21" customHeight="1">
      <c r="A17529">
        <v>46295</v>
      </c>
      <c r="B17529" t="s">
        <v>106</v>
      </c>
      <c r="C17529" t="s">
        <v>107</v>
      </c>
      <c r="D17529" t="s">
        <v>69</v>
      </c>
      <c r="E17529" t="s">
        <v>70</v>
      </c>
      <c r="F17529">
        <f>VLOOKUP(D17529,ProductPrices[#All],3,FALSE)</f>
        <v>2.2000000000000002</v>
      </c>
      <c r="G17529" t="s">
        <v>66</v>
      </c>
      <c r="H17529">
        <v>24</v>
      </c>
      <c r="I17529">
        <v>24</v>
      </c>
      <c r="J17529">
        <v>0</v>
      </c>
      <c r="K17529">
        <v>0</v>
      </c>
      <c r="L17529">
        <f t="shared" si="546"/>
        <v>52.800000000000004</v>
      </c>
      <c r="M17529">
        <f t="shared" si="547"/>
        <v>0</v>
      </c>
    </row>
    <row r="17530" spans="1:13" ht="21" customHeight="1">
      <c r="A17530">
        <v>46295</v>
      </c>
      <c r="B17530" t="s">
        <v>106</v>
      </c>
      <c r="C17530" t="s">
        <v>107</v>
      </c>
      <c r="D17530" t="s">
        <v>71</v>
      </c>
      <c r="E17530" t="s">
        <v>72</v>
      </c>
      <c r="F17530">
        <f>VLOOKUP(D17530,ProductPrices[#All],3,FALSE)</f>
        <v>2.25</v>
      </c>
      <c r="G17530" t="s">
        <v>66</v>
      </c>
      <c r="H17530">
        <v>37</v>
      </c>
      <c r="I17530">
        <v>37</v>
      </c>
      <c r="J17530">
        <v>0</v>
      </c>
      <c r="K17530">
        <v>0</v>
      </c>
      <c r="L17530">
        <f t="shared" si="546"/>
        <v>83.25</v>
      </c>
      <c r="M17530">
        <f t="shared" si="547"/>
        <v>0</v>
      </c>
    </row>
    <row r="17531" spans="1:13" ht="21" customHeight="1">
      <c r="A17531">
        <v>46295</v>
      </c>
      <c r="B17531" t="s">
        <v>106</v>
      </c>
      <c r="C17531" t="s">
        <v>107</v>
      </c>
      <c r="D17531" t="s">
        <v>73</v>
      </c>
      <c r="E17531" t="s">
        <v>74</v>
      </c>
      <c r="F17531">
        <f>VLOOKUP(D17531,ProductPrices[#All],3,FALSE)</f>
        <v>2.25</v>
      </c>
      <c r="G17531" t="s">
        <v>66</v>
      </c>
      <c r="H17531">
        <v>24</v>
      </c>
      <c r="I17531">
        <v>24</v>
      </c>
      <c r="J17531">
        <v>0</v>
      </c>
      <c r="K17531">
        <v>0</v>
      </c>
      <c r="L17531">
        <f t="shared" si="546"/>
        <v>54</v>
      </c>
      <c r="M17531">
        <f t="shared" si="547"/>
        <v>0</v>
      </c>
    </row>
    <row r="17532" spans="1:13" ht="21" customHeight="1">
      <c r="A17532">
        <v>46295</v>
      </c>
      <c r="B17532" t="s">
        <v>106</v>
      </c>
      <c r="C17532" t="s">
        <v>107</v>
      </c>
      <c r="D17532" t="s">
        <v>75</v>
      </c>
      <c r="E17532" t="s">
        <v>76</v>
      </c>
      <c r="F17532">
        <f>VLOOKUP(D17532,ProductPrices[#All],3,FALSE)</f>
        <v>1.9</v>
      </c>
      <c r="G17532" t="s">
        <v>77</v>
      </c>
      <c r="H17532">
        <v>40</v>
      </c>
      <c r="I17532">
        <v>19</v>
      </c>
      <c r="J17532">
        <v>0</v>
      </c>
      <c r="K17532">
        <v>0</v>
      </c>
      <c r="L17532">
        <f t="shared" si="546"/>
        <v>36.1</v>
      </c>
      <c r="M17532">
        <f t="shared" si="547"/>
        <v>21</v>
      </c>
    </row>
    <row r="17533" spans="1:13" ht="21" customHeight="1">
      <c r="A17533">
        <v>46295</v>
      </c>
      <c r="B17533" t="s">
        <v>106</v>
      </c>
      <c r="C17533" t="s">
        <v>107</v>
      </c>
      <c r="D17533" t="s">
        <v>78</v>
      </c>
      <c r="E17533" t="s">
        <v>79</v>
      </c>
      <c r="F17533">
        <f>VLOOKUP(D17533,ProductPrices[#All],3,FALSE)</f>
        <v>1.9</v>
      </c>
      <c r="G17533" t="s">
        <v>77</v>
      </c>
      <c r="H17533">
        <v>15</v>
      </c>
      <c r="I17533">
        <v>11</v>
      </c>
      <c r="J17533">
        <v>0</v>
      </c>
      <c r="K17533">
        <v>0</v>
      </c>
      <c r="L17533">
        <f t="shared" si="546"/>
        <v>20.9</v>
      </c>
      <c r="M17533">
        <f t="shared" si="547"/>
        <v>4</v>
      </c>
    </row>
    <row r="17534" spans="1:13" ht="21" customHeight="1">
      <c r="A17534">
        <v>46295</v>
      </c>
      <c r="B17534" t="s">
        <v>106</v>
      </c>
      <c r="C17534" t="s">
        <v>107</v>
      </c>
      <c r="D17534" t="s">
        <v>80</v>
      </c>
      <c r="E17534" t="s">
        <v>81</v>
      </c>
      <c r="F17534">
        <f>VLOOKUP(D17534,ProductPrices[#All],3,FALSE)</f>
        <v>2.0499999999999998</v>
      </c>
      <c r="G17534" t="s">
        <v>77</v>
      </c>
      <c r="H17534">
        <v>26</v>
      </c>
      <c r="I17534">
        <v>4</v>
      </c>
      <c r="J17534">
        <v>0</v>
      </c>
      <c r="K17534">
        <v>0</v>
      </c>
      <c r="L17534">
        <f t="shared" si="546"/>
        <v>8.1999999999999993</v>
      </c>
      <c r="M17534">
        <f t="shared" si="547"/>
        <v>22</v>
      </c>
    </row>
    <row r="17535" spans="1:13" ht="21" customHeight="1">
      <c r="A17535">
        <v>46295</v>
      </c>
      <c r="B17535" t="s">
        <v>106</v>
      </c>
      <c r="C17535" t="s">
        <v>107</v>
      </c>
      <c r="D17535" t="s">
        <v>82</v>
      </c>
      <c r="E17535" t="s">
        <v>83</v>
      </c>
      <c r="F17535">
        <f>VLOOKUP(D17535,ProductPrices[#All],3,FALSE)</f>
        <v>1.95</v>
      </c>
      <c r="G17535" t="s">
        <v>77</v>
      </c>
      <c r="H17535">
        <v>39</v>
      </c>
      <c r="I17535">
        <v>29</v>
      </c>
      <c r="J17535">
        <v>0</v>
      </c>
      <c r="K17535">
        <v>0</v>
      </c>
      <c r="L17535">
        <f t="shared" si="546"/>
        <v>56.55</v>
      </c>
      <c r="M17535">
        <f t="shared" si="547"/>
        <v>10</v>
      </c>
    </row>
    <row r="17536" spans="1:13" ht="21" customHeight="1">
      <c r="A17536">
        <v>46295</v>
      </c>
      <c r="B17536" t="s">
        <v>106</v>
      </c>
      <c r="C17536" t="s">
        <v>107</v>
      </c>
      <c r="D17536" t="s">
        <v>84</v>
      </c>
      <c r="E17536" t="s">
        <v>85</v>
      </c>
      <c r="F17536">
        <f>VLOOKUP(D17536,ProductPrices[#All],3,FALSE)</f>
        <v>1.55</v>
      </c>
      <c r="G17536" t="s">
        <v>77</v>
      </c>
      <c r="H17536">
        <v>33</v>
      </c>
      <c r="I17536">
        <v>26</v>
      </c>
      <c r="J17536">
        <v>0</v>
      </c>
      <c r="K17536">
        <v>0</v>
      </c>
      <c r="L17536">
        <f t="shared" si="546"/>
        <v>40.300000000000004</v>
      </c>
      <c r="M17536">
        <f t="shared" si="547"/>
        <v>7</v>
      </c>
    </row>
    <row r="17537" spans="1:13" ht="21" customHeight="1">
      <c r="A17537">
        <v>46295</v>
      </c>
      <c r="B17537" t="s">
        <v>106</v>
      </c>
      <c r="C17537" t="s">
        <v>107</v>
      </c>
      <c r="D17537" t="s">
        <v>86</v>
      </c>
      <c r="E17537" t="s">
        <v>87</v>
      </c>
      <c r="F17537">
        <f>VLOOKUP(D17537,ProductPrices[#All],3,FALSE)</f>
        <v>2</v>
      </c>
      <c r="G17537" t="s">
        <v>77</v>
      </c>
      <c r="H17537">
        <v>24</v>
      </c>
      <c r="I17537">
        <v>9</v>
      </c>
      <c r="J17537">
        <v>0</v>
      </c>
      <c r="K17537">
        <v>0</v>
      </c>
      <c r="L17537">
        <f t="shared" si="546"/>
        <v>18</v>
      </c>
      <c r="M17537">
        <f t="shared" si="547"/>
        <v>15</v>
      </c>
    </row>
    <row r="17538" spans="1:13" ht="21" customHeight="1">
      <c r="A17538">
        <v>46295</v>
      </c>
      <c r="B17538" t="s">
        <v>106</v>
      </c>
      <c r="C17538" t="s">
        <v>107</v>
      </c>
      <c r="D17538" t="s">
        <v>88</v>
      </c>
      <c r="E17538" t="s">
        <v>89</v>
      </c>
      <c r="F17538">
        <f>VLOOKUP(D17538,ProductPrices[#All],3,FALSE)</f>
        <v>2</v>
      </c>
      <c r="G17538" t="s">
        <v>77</v>
      </c>
      <c r="H17538">
        <v>19</v>
      </c>
      <c r="I17538">
        <v>11</v>
      </c>
      <c r="J17538">
        <v>0</v>
      </c>
      <c r="K17538">
        <v>0</v>
      </c>
      <c r="L17538">
        <f t="shared" ref="L17538:L17601" si="548">F17538*I17538</f>
        <v>22</v>
      </c>
      <c r="M17538">
        <f t="shared" ref="M17538:M17601" si="549">H17538-I17538-J17538-K17538</f>
        <v>8</v>
      </c>
    </row>
    <row r="17539" spans="1:13" ht="21" customHeight="1">
      <c r="A17539">
        <v>46295</v>
      </c>
      <c r="B17539" t="s">
        <v>106</v>
      </c>
      <c r="C17539" t="s">
        <v>107</v>
      </c>
      <c r="D17539" t="s">
        <v>90</v>
      </c>
      <c r="E17539" t="s">
        <v>91</v>
      </c>
      <c r="F17539">
        <f>VLOOKUP(D17539,ProductPrices[#All],3,FALSE)</f>
        <v>3.7</v>
      </c>
      <c r="G17539" t="s">
        <v>92</v>
      </c>
      <c r="H17539">
        <v>14</v>
      </c>
      <c r="I17539">
        <v>12</v>
      </c>
      <c r="J17539">
        <v>0</v>
      </c>
      <c r="K17539">
        <v>2</v>
      </c>
      <c r="L17539">
        <f t="shared" si="548"/>
        <v>44.400000000000006</v>
      </c>
      <c r="M17539">
        <f t="shared" si="549"/>
        <v>0</v>
      </c>
    </row>
    <row r="17540" spans="1:13" ht="21" customHeight="1">
      <c r="A17540">
        <v>46295</v>
      </c>
      <c r="B17540" t="s">
        <v>106</v>
      </c>
      <c r="C17540" t="s">
        <v>107</v>
      </c>
      <c r="D17540" t="s">
        <v>93</v>
      </c>
      <c r="E17540" t="s">
        <v>94</v>
      </c>
      <c r="F17540">
        <f>VLOOKUP(D17540,ProductPrices[#All],3,FALSE)</f>
        <v>3.7</v>
      </c>
      <c r="G17540" t="s">
        <v>92</v>
      </c>
      <c r="H17540">
        <v>15</v>
      </c>
      <c r="I17540">
        <v>14</v>
      </c>
      <c r="J17540">
        <v>0</v>
      </c>
      <c r="K17540">
        <v>1</v>
      </c>
      <c r="L17540">
        <f t="shared" si="548"/>
        <v>51.800000000000004</v>
      </c>
      <c r="M17540">
        <f t="shared" si="549"/>
        <v>0</v>
      </c>
    </row>
    <row r="17541" spans="1:13" ht="21" customHeight="1">
      <c r="A17541">
        <v>46295</v>
      </c>
      <c r="B17541" t="s">
        <v>106</v>
      </c>
      <c r="C17541" t="s">
        <v>107</v>
      </c>
      <c r="D17541" t="s">
        <v>95</v>
      </c>
      <c r="E17541" t="s">
        <v>96</v>
      </c>
      <c r="F17541">
        <f>VLOOKUP(D17541,ProductPrices[#All],3,FALSE)</f>
        <v>3.7</v>
      </c>
      <c r="G17541" t="s">
        <v>92</v>
      </c>
      <c r="H17541">
        <v>14</v>
      </c>
      <c r="I17541">
        <v>13</v>
      </c>
      <c r="J17541">
        <v>0</v>
      </c>
      <c r="K17541">
        <v>1</v>
      </c>
      <c r="L17541">
        <f t="shared" si="548"/>
        <v>48.1</v>
      </c>
      <c r="M17541">
        <f t="shared" si="549"/>
        <v>0</v>
      </c>
    </row>
    <row r="17542" spans="1:13" ht="21" customHeight="1">
      <c r="A17542">
        <v>46295</v>
      </c>
      <c r="B17542" t="s">
        <v>106</v>
      </c>
      <c r="C17542" t="s">
        <v>107</v>
      </c>
      <c r="D17542" t="s">
        <v>97</v>
      </c>
      <c r="E17542" t="s">
        <v>98</v>
      </c>
      <c r="F17542">
        <f>VLOOKUP(D17542,ProductPrices[#All],3,FALSE)</f>
        <v>3.6</v>
      </c>
      <c r="G17542" t="s">
        <v>92</v>
      </c>
      <c r="H17542">
        <v>12</v>
      </c>
      <c r="I17542">
        <v>4</v>
      </c>
      <c r="J17542">
        <v>0</v>
      </c>
      <c r="K17542">
        <v>8</v>
      </c>
      <c r="L17542">
        <f t="shared" si="548"/>
        <v>14.4</v>
      </c>
      <c r="M17542">
        <f t="shared" si="549"/>
        <v>0</v>
      </c>
    </row>
    <row r="17543" spans="1:13" ht="21" customHeight="1">
      <c r="A17543">
        <v>46295</v>
      </c>
      <c r="B17543" t="s">
        <v>106</v>
      </c>
      <c r="C17543" t="s">
        <v>107</v>
      </c>
      <c r="D17543" t="s">
        <v>99</v>
      </c>
      <c r="E17543" t="s">
        <v>100</v>
      </c>
      <c r="F17543">
        <f>VLOOKUP(D17543,ProductPrices[#All],3,FALSE)</f>
        <v>1.25</v>
      </c>
      <c r="G17543" t="s">
        <v>101</v>
      </c>
      <c r="H17543">
        <v>25</v>
      </c>
      <c r="I17543">
        <v>16</v>
      </c>
      <c r="J17543">
        <v>0</v>
      </c>
      <c r="K17543">
        <v>0</v>
      </c>
      <c r="L17543">
        <f t="shared" si="548"/>
        <v>20</v>
      </c>
      <c r="M17543">
        <f t="shared" si="549"/>
        <v>9</v>
      </c>
    </row>
    <row r="17544" spans="1:13" ht="21" customHeight="1">
      <c r="A17544">
        <v>46295</v>
      </c>
      <c r="B17544" t="s">
        <v>106</v>
      </c>
      <c r="C17544" t="s">
        <v>107</v>
      </c>
      <c r="D17544" t="s">
        <v>102</v>
      </c>
      <c r="E17544" t="s">
        <v>103</v>
      </c>
      <c r="F17544">
        <f>VLOOKUP(D17544,ProductPrices[#All],3,FALSE)</f>
        <v>1.25</v>
      </c>
      <c r="G17544" t="s">
        <v>101</v>
      </c>
      <c r="H17544">
        <v>27</v>
      </c>
      <c r="I17544">
        <v>9</v>
      </c>
      <c r="J17544">
        <v>0</v>
      </c>
      <c r="K17544">
        <v>0</v>
      </c>
      <c r="L17544">
        <f t="shared" si="548"/>
        <v>11.25</v>
      </c>
      <c r="M17544">
        <f t="shared" si="549"/>
        <v>18</v>
      </c>
    </row>
    <row r="17545" spans="1:13" ht="21" customHeight="1">
      <c r="A17545">
        <v>46295</v>
      </c>
      <c r="B17545" t="s">
        <v>106</v>
      </c>
      <c r="C17545" t="s">
        <v>107</v>
      </c>
      <c r="D17545" t="s">
        <v>104</v>
      </c>
      <c r="E17545" t="s">
        <v>105</v>
      </c>
      <c r="F17545">
        <f>VLOOKUP(D17545,ProductPrices[#All],3,FALSE)</f>
        <v>1.25</v>
      </c>
      <c r="G17545" t="s">
        <v>101</v>
      </c>
      <c r="H17545">
        <v>32</v>
      </c>
      <c r="I17545">
        <v>5</v>
      </c>
      <c r="J17545">
        <v>0</v>
      </c>
      <c r="K17545">
        <v>0</v>
      </c>
      <c r="L17545">
        <f t="shared" si="548"/>
        <v>6.25</v>
      </c>
      <c r="M17545">
        <f t="shared" si="549"/>
        <v>27</v>
      </c>
    </row>
    <row r="17546" spans="1:13" ht="21" customHeight="1">
      <c r="A17546">
        <v>46295</v>
      </c>
      <c r="B17546" t="s">
        <v>108</v>
      </c>
      <c r="C17546" t="s">
        <v>109</v>
      </c>
      <c r="D17546" t="s">
        <v>12</v>
      </c>
      <c r="E17546" t="s">
        <v>13</v>
      </c>
      <c r="F17546">
        <f>VLOOKUP(D17546,ProductPrices[#All],3,FALSE)</f>
        <v>1.35</v>
      </c>
      <c r="G17546" t="s">
        <v>14</v>
      </c>
      <c r="H17546">
        <v>97</v>
      </c>
      <c r="I17546">
        <v>91</v>
      </c>
      <c r="J17546">
        <v>4</v>
      </c>
      <c r="K17546">
        <v>2</v>
      </c>
      <c r="L17546">
        <f t="shared" si="548"/>
        <v>122.85000000000001</v>
      </c>
      <c r="M17546">
        <f t="shared" si="549"/>
        <v>0</v>
      </c>
    </row>
    <row r="17547" spans="1:13" ht="21" customHeight="1">
      <c r="A17547">
        <v>46295</v>
      </c>
      <c r="B17547" t="s">
        <v>108</v>
      </c>
      <c r="C17547" t="s">
        <v>109</v>
      </c>
      <c r="D17547" t="s">
        <v>15</v>
      </c>
      <c r="E17547" t="s">
        <v>16</v>
      </c>
      <c r="F17547">
        <f>VLOOKUP(D17547,ProductPrices[#All],3,FALSE)</f>
        <v>1.35</v>
      </c>
      <c r="G17547" t="s">
        <v>14</v>
      </c>
      <c r="H17547">
        <v>21</v>
      </c>
      <c r="I17547">
        <v>19</v>
      </c>
      <c r="J17547">
        <v>1</v>
      </c>
      <c r="K17547">
        <v>1</v>
      </c>
      <c r="L17547">
        <f t="shared" si="548"/>
        <v>25.650000000000002</v>
      </c>
      <c r="M17547">
        <f t="shared" si="549"/>
        <v>0</v>
      </c>
    </row>
    <row r="17548" spans="1:13" ht="21" customHeight="1">
      <c r="A17548">
        <v>46295</v>
      </c>
      <c r="B17548" t="s">
        <v>108</v>
      </c>
      <c r="C17548" t="s">
        <v>109</v>
      </c>
      <c r="D17548" t="s">
        <v>17</v>
      </c>
      <c r="E17548" t="s">
        <v>18</v>
      </c>
      <c r="F17548">
        <f>VLOOKUP(D17548,ProductPrices[#All],3,FALSE)</f>
        <v>2.5</v>
      </c>
      <c r="G17548" t="s">
        <v>14</v>
      </c>
      <c r="H17548">
        <v>21</v>
      </c>
      <c r="I17548">
        <v>19</v>
      </c>
      <c r="J17548">
        <v>2</v>
      </c>
      <c r="K17548">
        <v>0</v>
      </c>
      <c r="L17548">
        <f t="shared" si="548"/>
        <v>47.5</v>
      </c>
      <c r="M17548">
        <f t="shared" si="549"/>
        <v>0</v>
      </c>
    </row>
    <row r="17549" spans="1:13" ht="21" customHeight="1">
      <c r="A17549">
        <v>46295</v>
      </c>
      <c r="B17549" t="s">
        <v>108</v>
      </c>
      <c r="C17549" t="s">
        <v>109</v>
      </c>
      <c r="D17549" t="s">
        <v>19</v>
      </c>
      <c r="E17549" t="s">
        <v>20</v>
      </c>
      <c r="F17549">
        <f>VLOOKUP(D17549,ProductPrices[#All],3,FALSE)</f>
        <v>2.25</v>
      </c>
      <c r="G17549" t="s">
        <v>14</v>
      </c>
      <c r="H17549">
        <v>21</v>
      </c>
      <c r="I17549">
        <v>21</v>
      </c>
      <c r="J17549">
        <v>0</v>
      </c>
      <c r="K17549">
        <v>0</v>
      </c>
      <c r="L17549">
        <f t="shared" si="548"/>
        <v>47.25</v>
      </c>
      <c r="M17549">
        <f t="shared" si="549"/>
        <v>0</v>
      </c>
    </row>
    <row r="17550" spans="1:13" ht="21" customHeight="1">
      <c r="A17550">
        <v>46295</v>
      </c>
      <c r="B17550" t="s">
        <v>108</v>
      </c>
      <c r="C17550" t="s">
        <v>109</v>
      </c>
      <c r="D17550" t="s">
        <v>21</v>
      </c>
      <c r="E17550" t="s">
        <v>22</v>
      </c>
      <c r="F17550">
        <f>VLOOKUP(D17550,ProductPrices[#All],3,FALSE)</f>
        <v>2.5</v>
      </c>
      <c r="G17550" t="s">
        <v>14</v>
      </c>
      <c r="H17550">
        <v>21</v>
      </c>
      <c r="I17550">
        <v>20</v>
      </c>
      <c r="J17550">
        <v>1</v>
      </c>
      <c r="K17550">
        <v>0</v>
      </c>
      <c r="L17550">
        <f t="shared" si="548"/>
        <v>50</v>
      </c>
      <c r="M17550">
        <f t="shared" si="549"/>
        <v>0</v>
      </c>
    </row>
    <row r="17551" spans="1:13" ht="21" customHeight="1">
      <c r="A17551">
        <v>46295</v>
      </c>
      <c r="B17551" t="s">
        <v>108</v>
      </c>
      <c r="C17551" t="s">
        <v>109</v>
      </c>
      <c r="D17551" t="s">
        <v>23</v>
      </c>
      <c r="E17551" t="s">
        <v>24</v>
      </c>
      <c r="F17551">
        <f>VLOOKUP(D17551,ProductPrices[#All],3,FALSE)</f>
        <v>2.2000000000000002</v>
      </c>
      <c r="G17551" t="s">
        <v>14</v>
      </c>
      <c r="H17551">
        <v>21</v>
      </c>
      <c r="I17551">
        <v>19</v>
      </c>
      <c r="J17551">
        <v>1</v>
      </c>
      <c r="K17551">
        <v>1</v>
      </c>
      <c r="L17551">
        <f t="shared" si="548"/>
        <v>41.800000000000004</v>
      </c>
      <c r="M17551">
        <f t="shared" si="549"/>
        <v>0</v>
      </c>
    </row>
    <row r="17552" spans="1:13" ht="21" customHeight="1">
      <c r="A17552">
        <v>46295</v>
      </c>
      <c r="B17552" t="s">
        <v>108</v>
      </c>
      <c r="C17552" t="s">
        <v>109</v>
      </c>
      <c r="D17552" t="s">
        <v>25</v>
      </c>
      <c r="E17552" t="s">
        <v>26</v>
      </c>
      <c r="F17552">
        <f>VLOOKUP(D17552,ProductPrices[#All],3,FALSE)</f>
        <v>2.1</v>
      </c>
      <c r="G17552" t="s">
        <v>14</v>
      </c>
      <c r="H17552">
        <v>21</v>
      </c>
      <c r="I17552">
        <v>20</v>
      </c>
      <c r="J17552">
        <v>1</v>
      </c>
      <c r="K17552">
        <v>0</v>
      </c>
      <c r="L17552">
        <f t="shared" si="548"/>
        <v>42</v>
      </c>
      <c r="M17552">
        <f t="shared" si="549"/>
        <v>0</v>
      </c>
    </row>
    <row r="17553" spans="1:13" ht="21" customHeight="1">
      <c r="A17553">
        <v>46295</v>
      </c>
      <c r="B17553" t="s">
        <v>108</v>
      </c>
      <c r="C17553" t="s">
        <v>109</v>
      </c>
      <c r="D17553" t="s">
        <v>27</v>
      </c>
      <c r="E17553" t="s">
        <v>28</v>
      </c>
      <c r="F17553">
        <f>VLOOKUP(D17553,ProductPrices[#All],3,FALSE)</f>
        <v>1.5</v>
      </c>
      <c r="G17553" t="s">
        <v>29</v>
      </c>
      <c r="H17553">
        <v>5</v>
      </c>
      <c r="I17553">
        <v>5</v>
      </c>
      <c r="J17553">
        <v>0</v>
      </c>
      <c r="K17553">
        <v>0</v>
      </c>
      <c r="L17553">
        <f t="shared" si="548"/>
        <v>7.5</v>
      </c>
      <c r="M17553">
        <f t="shared" si="549"/>
        <v>0</v>
      </c>
    </row>
    <row r="17554" spans="1:13" ht="21" customHeight="1">
      <c r="A17554">
        <v>46295</v>
      </c>
      <c r="B17554" t="s">
        <v>108</v>
      </c>
      <c r="C17554" t="s">
        <v>109</v>
      </c>
      <c r="D17554" t="s">
        <v>30</v>
      </c>
      <c r="E17554" t="s">
        <v>31</v>
      </c>
      <c r="F17554">
        <f>VLOOKUP(D17554,ProductPrices[#All],3,FALSE)</f>
        <v>1.45</v>
      </c>
      <c r="G17554" t="s">
        <v>29</v>
      </c>
      <c r="H17554">
        <v>3</v>
      </c>
      <c r="I17554">
        <v>3</v>
      </c>
      <c r="J17554">
        <v>0</v>
      </c>
      <c r="K17554">
        <v>0</v>
      </c>
      <c r="L17554">
        <f t="shared" si="548"/>
        <v>4.3499999999999996</v>
      </c>
      <c r="M17554">
        <f t="shared" si="549"/>
        <v>0</v>
      </c>
    </row>
    <row r="17555" spans="1:13" ht="21" customHeight="1">
      <c r="A17555">
        <v>46295</v>
      </c>
      <c r="B17555" t="s">
        <v>108</v>
      </c>
      <c r="C17555" t="s">
        <v>109</v>
      </c>
      <c r="D17555" t="s">
        <v>32</v>
      </c>
      <c r="E17555" t="s">
        <v>33</v>
      </c>
      <c r="F17555">
        <f>VLOOKUP(D17555,ProductPrices[#All],3,FALSE)</f>
        <v>1.3</v>
      </c>
      <c r="G17555" t="s">
        <v>29</v>
      </c>
      <c r="H17555">
        <v>5</v>
      </c>
      <c r="I17555">
        <v>5</v>
      </c>
      <c r="J17555">
        <v>0</v>
      </c>
      <c r="K17555">
        <v>0</v>
      </c>
      <c r="L17555">
        <f t="shared" si="548"/>
        <v>6.5</v>
      </c>
      <c r="M17555">
        <f t="shared" si="549"/>
        <v>0</v>
      </c>
    </row>
    <row r="17556" spans="1:13" ht="21" customHeight="1">
      <c r="A17556">
        <v>46295</v>
      </c>
      <c r="B17556" t="s">
        <v>108</v>
      </c>
      <c r="C17556" t="s">
        <v>109</v>
      </c>
      <c r="D17556" t="s">
        <v>34</v>
      </c>
      <c r="E17556" t="s">
        <v>35</v>
      </c>
      <c r="F17556">
        <f>VLOOKUP(D17556,ProductPrices[#All],3,FALSE)</f>
        <v>1.4</v>
      </c>
      <c r="G17556" t="s">
        <v>29</v>
      </c>
      <c r="H17556">
        <v>7</v>
      </c>
      <c r="I17556">
        <v>5</v>
      </c>
      <c r="J17556">
        <v>2</v>
      </c>
      <c r="K17556">
        <v>0</v>
      </c>
      <c r="L17556">
        <f t="shared" si="548"/>
        <v>7</v>
      </c>
      <c r="M17556">
        <f t="shared" si="549"/>
        <v>0</v>
      </c>
    </row>
    <row r="17557" spans="1:13" ht="21" customHeight="1">
      <c r="A17557">
        <v>46295</v>
      </c>
      <c r="B17557" t="s">
        <v>108</v>
      </c>
      <c r="C17557" t="s">
        <v>109</v>
      </c>
      <c r="D17557" t="s">
        <v>36</v>
      </c>
      <c r="E17557" t="s">
        <v>37</v>
      </c>
      <c r="F17557">
        <f>VLOOKUP(D17557,ProductPrices[#All],3,FALSE)</f>
        <v>1.6</v>
      </c>
      <c r="G17557" t="s">
        <v>29</v>
      </c>
      <c r="H17557">
        <v>6</v>
      </c>
      <c r="I17557">
        <v>6</v>
      </c>
      <c r="J17557">
        <v>0</v>
      </c>
      <c r="K17557">
        <v>0</v>
      </c>
      <c r="L17557">
        <f t="shared" si="548"/>
        <v>9.6000000000000014</v>
      </c>
      <c r="M17557">
        <f t="shared" si="549"/>
        <v>0</v>
      </c>
    </row>
    <row r="17558" spans="1:13" ht="21" customHeight="1">
      <c r="A17558">
        <v>46295</v>
      </c>
      <c r="B17558" t="s">
        <v>108</v>
      </c>
      <c r="C17558" t="s">
        <v>109</v>
      </c>
      <c r="D17558" t="s">
        <v>38</v>
      </c>
      <c r="E17558" t="s">
        <v>39</v>
      </c>
      <c r="F17558">
        <f>VLOOKUP(D17558,ProductPrices[#All],3,FALSE)</f>
        <v>3.1</v>
      </c>
      <c r="G17558" t="s">
        <v>40</v>
      </c>
      <c r="H17558">
        <v>6</v>
      </c>
      <c r="I17558">
        <v>5</v>
      </c>
      <c r="J17558">
        <v>0</v>
      </c>
      <c r="K17558">
        <v>1</v>
      </c>
      <c r="L17558">
        <f t="shared" si="548"/>
        <v>15.5</v>
      </c>
      <c r="M17558">
        <f t="shared" si="549"/>
        <v>0</v>
      </c>
    </row>
    <row r="17559" spans="1:13" ht="21" customHeight="1">
      <c r="A17559">
        <v>46295</v>
      </c>
      <c r="B17559" t="s">
        <v>108</v>
      </c>
      <c r="C17559" t="s">
        <v>109</v>
      </c>
      <c r="D17559" t="s">
        <v>41</v>
      </c>
      <c r="E17559" t="s">
        <v>42</v>
      </c>
      <c r="F17559">
        <f>VLOOKUP(D17559,ProductPrices[#All],3,FALSE)</f>
        <v>3.4</v>
      </c>
      <c r="G17559" t="s">
        <v>40</v>
      </c>
      <c r="H17559">
        <v>7</v>
      </c>
      <c r="I17559">
        <v>7</v>
      </c>
      <c r="J17559">
        <v>0</v>
      </c>
      <c r="K17559">
        <v>0</v>
      </c>
      <c r="L17559">
        <f t="shared" si="548"/>
        <v>23.8</v>
      </c>
      <c r="M17559">
        <f t="shared" si="549"/>
        <v>0</v>
      </c>
    </row>
    <row r="17560" spans="1:13" ht="21" customHeight="1">
      <c r="A17560">
        <v>46295</v>
      </c>
      <c r="B17560" t="s">
        <v>108</v>
      </c>
      <c r="C17560" t="s">
        <v>109</v>
      </c>
      <c r="D17560" t="s">
        <v>43</v>
      </c>
      <c r="E17560" t="s">
        <v>44</v>
      </c>
      <c r="F17560">
        <f>VLOOKUP(D17560,ProductPrices[#All],3,FALSE)</f>
        <v>2.2000000000000002</v>
      </c>
      <c r="G17560" t="s">
        <v>40</v>
      </c>
      <c r="H17560">
        <v>6</v>
      </c>
      <c r="I17560">
        <v>5</v>
      </c>
      <c r="J17560">
        <v>0</v>
      </c>
      <c r="K17560">
        <v>1</v>
      </c>
      <c r="L17560">
        <f t="shared" si="548"/>
        <v>11</v>
      </c>
      <c r="M17560">
        <f t="shared" si="549"/>
        <v>0</v>
      </c>
    </row>
    <row r="17561" spans="1:13" ht="21" customHeight="1">
      <c r="A17561">
        <v>46295</v>
      </c>
      <c r="B17561" t="s">
        <v>108</v>
      </c>
      <c r="C17561" t="s">
        <v>109</v>
      </c>
      <c r="D17561" t="s">
        <v>45</v>
      </c>
      <c r="E17561" t="s">
        <v>46</v>
      </c>
      <c r="F17561">
        <f>VLOOKUP(D17561,ProductPrices[#All],3,FALSE)</f>
        <v>2.25</v>
      </c>
      <c r="G17561" t="s">
        <v>40</v>
      </c>
      <c r="H17561">
        <v>7</v>
      </c>
      <c r="I17561">
        <v>5</v>
      </c>
      <c r="J17561">
        <v>0</v>
      </c>
      <c r="K17561">
        <v>2</v>
      </c>
      <c r="L17561">
        <f t="shared" si="548"/>
        <v>11.25</v>
      </c>
      <c r="M17561">
        <f t="shared" si="549"/>
        <v>0</v>
      </c>
    </row>
    <row r="17562" spans="1:13" ht="21" customHeight="1">
      <c r="A17562">
        <v>46295</v>
      </c>
      <c r="B17562" t="s">
        <v>108</v>
      </c>
      <c r="C17562" t="s">
        <v>109</v>
      </c>
      <c r="D17562" t="s">
        <v>47</v>
      </c>
      <c r="E17562" t="s">
        <v>48</v>
      </c>
      <c r="F17562">
        <f>VLOOKUP(D17562,ProductPrices[#All],3,FALSE)</f>
        <v>2.35</v>
      </c>
      <c r="G17562" t="s">
        <v>40</v>
      </c>
      <c r="H17562">
        <v>6</v>
      </c>
      <c r="I17562">
        <v>6</v>
      </c>
      <c r="J17562">
        <v>0</v>
      </c>
      <c r="K17562">
        <v>0</v>
      </c>
      <c r="L17562">
        <f t="shared" si="548"/>
        <v>14.100000000000001</v>
      </c>
      <c r="M17562">
        <f t="shared" si="549"/>
        <v>0</v>
      </c>
    </row>
    <row r="17563" spans="1:13" ht="21" customHeight="1">
      <c r="A17563">
        <v>46295</v>
      </c>
      <c r="B17563" t="s">
        <v>108</v>
      </c>
      <c r="C17563" t="s">
        <v>109</v>
      </c>
      <c r="D17563" t="s">
        <v>49</v>
      </c>
      <c r="E17563" t="s">
        <v>50</v>
      </c>
      <c r="F17563">
        <f>VLOOKUP(D17563,ProductPrices[#All],3,FALSE)</f>
        <v>2.75</v>
      </c>
      <c r="G17563" t="s">
        <v>40</v>
      </c>
      <c r="H17563">
        <v>8</v>
      </c>
      <c r="I17563">
        <v>8</v>
      </c>
      <c r="J17563">
        <v>0</v>
      </c>
      <c r="K17563">
        <v>0</v>
      </c>
      <c r="L17563">
        <f t="shared" si="548"/>
        <v>22</v>
      </c>
      <c r="M17563">
        <f t="shared" si="549"/>
        <v>0</v>
      </c>
    </row>
    <row r="17564" spans="1:13" ht="21" customHeight="1">
      <c r="A17564">
        <v>46295</v>
      </c>
      <c r="B17564" t="s">
        <v>108</v>
      </c>
      <c r="C17564" t="s">
        <v>109</v>
      </c>
      <c r="D17564" t="s">
        <v>51</v>
      </c>
      <c r="E17564" t="s">
        <v>52</v>
      </c>
      <c r="F17564">
        <f>VLOOKUP(D17564,ProductPrices[#All],3,FALSE)</f>
        <v>4.6500000000000004</v>
      </c>
      <c r="G17564" t="s">
        <v>40</v>
      </c>
      <c r="H17564">
        <v>6</v>
      </c>
      <c r="I17564">
        <v>6</v>
      </c>
      <c r="J17564">
        <v>0</v>
      </c>
      <c r="K17564">
        <v>0</v>
      </c>
      <c r="L17564">
        <f t="shared" si="548"/>
        <v>27.900000000000002</v>
      </c>
      <c r="M17564">
        <f t="shared" si="549"/>
        <v>0</v>
      </c>
    </row>
    <row r="17565" spans="1:13" ht="21" customHeight="1">
      <c r="A17565">
        <v>46295</v>
      </c>
      <c r="B17565" t="s">
        <v>108</v>
      </c>
      <c r="C17565" t="s">
        <v>109</v>
      </c>
      <c r="D17565" t="s">
        <v>53</v>
      </c>
      <c r="E17565" t="s">
        <v>54</v>
      </c>
      <c r="F17565">
        <f>VLOOKUP(D17565,ProductPrices[#All],3,FALSE)</f>
        <v>2.2000000000000002</v>
      </c>
      <c r="G17565" t="s">
        <v>55</v>
      </c>
      <c r="H17565">
        <v>6</v>
      </c>
      <c r="I17565">
        <v>4</v>
      </c>
      <c r="J17565">
        <v>0</v>
      </c>
      <c r="K17565">
        <v>2</v>
      </c>
      <c r="L17565">
        <f t="shared" si="548"/>
        <v>8.8000000000000007</v>
      </c>
      <c r="M17565">
        <f t="shared" si="549"/>
        <v>0</v>
      </c>
    </row>
    <row r="17566" spans="1:13" ht="21" customHeight="1">
      <c r="A17566">
        <v>46295</v>
      </c>
      <c r="B17566" t="s">
        <v>108</v>
      </c>
      <c r="C17566" t="s">
        <v>109</v>
      </c>
      <c r="D17566" t="s">
        <v>56</v>
      </c>
      <c r="E17566" t="s">
        <v>57</v>
      </c>
      <c r="F17566">
        <f>VLOOKUP(D17566,ProductPrices[#All],3,FALSE)</f>
        <v>3.35</v>
      </c>
      <c r="G17566" t="s">
        <v>55</v>
      </c>
      <c r="H17566">
        <v>6</v>
      </c>
      <c r="I17566">
        <v>3</v>
      </c>
      <c r="J17566">
        <v>0</v>
      </c>
      <c r="K17566">
        <v>3</v>
      </c>
      <c r="L17566">
        <f t="shared" si="548"/>
        <v>10.050000000000001</v>
      </c>
      <c r="M17566">
        <f t="shared" si="549"/>
        <v>0</v>
      </c>
    </row>
    <row r="17567" spans="1:13" ht="21" customHeight="1">
      <c r="A17567">
        <v>46295</v>
      </c>
      <c r="B17567" t="s">
        <v>108</v>
      </c>
      <c r="C17567" t="s">
        <v>109</v>
      </c>
      <c r="D17567" t="s">
        <v>58</v>
      </c>
      <c r="E17567" t="s">
        <v>59</v>
      </c>
      <c r="F17567">
        <f>VLOOKUP(D17567,ProductPrices[#All],3,FALSE)</f>
        <v>2.25</v>
      </c>
      <c r="G17567" t="s">
        <v>55</v>
      </c>
      <c r="H17567">
        <v>6</v>
      </c>
      <c r="I17567">
        <v>3</v>
      </c>
      <c r="J17567">
        <v>0</v>
      </c>
      <c r="K17567">
        <v>3</v>
      </c>
      <c r="L17567">
        <f t="shared" si="548"/>
        <v>6.75</v>
      </c>
      <c r="M17567">
        <f t="shared" si="549"/>
        <v>0</v>
      </c>
    </row>
    <row r="17568" spans="1:13" ht="21" customHeight="1">
      <c r="A17568">
        <v>46295</v>
      </c>
      <c r="B17568" t="s">
        <v>108</v>
      </c>
      <c r="C17568" t="s">
        <v>109</v>
      </c>
      <c r="D17568" t="s">
        <v>60</v>
      </c>
      <c r="E17568" t="s">
        <v>61</v>
      </c>
      <c r="F17568">
        <f>VLOOKUP(D17568,ProductPrices[#All],3,FALSE)</f>
        <v>1.5</v>
      </c>
      <c r="G17568" t="s">
        <v>55</v>
      </c>
      <c r="H17568">
        <v>7</v>
      </c>
      <c r="I17568">
        <v>6</v>
      </c>
      <c r="J17568">
        <v>0</v>
      </c>
      <c r="K17568">
        <v>1</v>
      </c>
      <c r="L17568">
        <f t="shared" si="548"/>
        <v>9</v>
      </c>
      <c r="M17568">
        <f t="shared" si="549"/>
        <v>0</v>
      </c>
    </row>
    <row r="17569" spans="1:13" ht="21" customHeight="1">
      <c r="A17569">
        <v>46295</v>
      </c>
      <c r="B17569" t="s">
        <v>108</v>
      </c>
      <c r="C17569" t="s">
        <v>109</v>
      </c>
      <c r="D17569" t="s">
        <v>62</v>
      </c>
      <c r="E17569" t="s">
        <v>63</v>
      </c>
      <c r="F17569">
        <f>VLOOKUP(D17569,ProductPrices[#All],3,FALSE)</f>
        <v>3.3</v>
      </c>
      <c r="G17569" t="s">
        <v>55</v>
      </c>
      <c r="H17569">
        <v>7</v>
      </c>
      <c r="I17569">
        <v>7</v>
      </c>
      <c r="J17569">
        <v>0</v>
      </c>
      <c r="K17569">
        <v>0</v>
      </c>
      <c r="L17569">
        <f t="shared" si="548"/>
        <v>23.099999999999998</v>
      </c>
      <c r="M17569">
        <f t="shared" si="549"/>
        <v>0</v>
      </c>
    </row>
    <row r="17570" spans="1:13" ht="21" customHeight="1">
      <c r="A17570">
        <v>46295</v>
      </c>
      <c r="B17570" t="s">
        <v>108</v>
      </c>
      <c r="C17570" t="s">
        <v>109</v>
      </c>
      <c r="D17570" t="s">
        <v>64</v>
      </c>
      <c r="E17570" t="s">
        <v>65</v>
      </c>
      <c r="F17570">
        <f>VLOOKUP(D17570,ProductPrices[#All],3,FALSE)</f>
        <v>2.95</v>
      </c>
      <c r="G17570" t="s">
        <v>66</v>
      </c>
      <c r="H17570">
        <v>12</v>
      </c>
      <c r="I17570">
        <v>12</v>
      </c>
      <c r="J17570">
        <v>0</v>
      </c>
      <c r="K17570">
        <v>0</v>
      </c>
      <c r="L17570">
        <f t="shared" si="548"/>
        <v>35.400000000000006</v>
      </c>
      <c r="M17570">
        <f t="shared" si="549"/>
        <v>0</v>
      </c>
    </row>
    <row r="17571" spans="1:13" ht="21" customHeight="1">
      <c r="A17571">
        <v>46295</v>
      </c>
      <c r="B17571" t="s">
        <v>108</v>
      </c>
      <c r="C17571" t="s">
        <v>109</v>
      </c>
      <c r="D17571" t="s">
        <v>67</v>
      </c>
      <c r="E17571" t="s">
        <v>68</v>
      </c>
      <c r="F17571">
        <f>VLOOKUP(D17571,ProductPrices[#All],3,FALSE)</f>
        <v>2.6</v>
      </c>
      <c r="G17571" t="s">
        <v>66</v>
      </c>
      <c r="H17571">
        <v>11</v>
      </c>
      <c r="I17571">
        <v>11</v>
      </c>
      <c r="J17571">
        <v>0</v>
      </c>
      <c r="K17571">
        <v>0</v>
      </c>
      <c r="L17571">
        <f t="shared" si="548"/>
        <v>28.6</v>
      </c>
      <c r="M17571">
        <f t="shared" si="549"/>
        <v>0</v>
      </c>
    </row>
    <row r="17572" spans="1:13" ht="21" customHeight="1">
      <c r="A17572">
        <v>46295</v>
      </c>
      <c r="B17572" t="s">
        <v>108</v>
      </c>
      <c r="C17572" t="s">
        <v>109</v>
      </c>
      <c r="D17572" t="s">
        <v>69</v>
      </c>
      <c r="E17572" t="s">
        <v>70</v>
      </c>
      <c r="F17572">
        <f>VLOOKUP(D17572,ProductPrices[#All],3,FALSE)</f>
        <v>2.2000000000000002</v>
      </c>
      <c r="G17572" t="s">
        <v>66</v>
      </c>
      <c r="H17572">
        <v>14</v>
      </c>
      <c r="I17572">
        <v>14</v>
      </c>
      <c r="J17572">
        <v>0</v>
      </c>
      <c r="K17572">
        <v>0</v>
      </c>
      <c r="L17572">
        <f t="shared" si="548"/>
        <v>30.800000000000004</v>
      </c>
      <c r="M17572">
        <f t="shared" si="549"/>
        <v>0</v>
      </c>
    </row>
    <row r="17573" spans="1:13" ht="21" customHeight="1">
      <c r="A17573">
        <v>46295</v>
      </c>
      <c r="B17573" t="s">
        <v>108</v>
      </c>
      <c r="C17573" t="s">
        <v>109</v>
      </c>
      <c r="D17573" t="s">
        <v>71</v>
      </c>
      <c r="E17573" t="s">
        <v>72</v>
      </c>
      <c r="F17573">
        <f>VLOOKUP(D17573,ProductPrices[#All],3,FALSE)</f>
        <v>2.25</v>
      </c>
      <c r="G17573" t="s">
        <v>66</v>
      </c>
      <c r="H17573">
        <v>12</v>
      </c>
      <c r="I17573">
        <v>12</v>
      </c>
      <c r="J17573">
        <v>0</v>
      </c>
      <c r="K17573">
        <v>0</v>
      </c>
      <c r="L17573">
        <f t="shared" si="548"/>
        <v>27</v>
      </c>
      <c r="M17573">
        <f t="shared" si="549"/>
        <v>0</v>
      </c>
    </row>
    <row r="17574" spans="1:13" ht="21" customHeight="1">
      <c r="A17574">
        <v>46295</v>
      </c>
      <c r="B17574" t="s">
        <v>108</v>
      </c>
      <c r="C17574" t="s">
        <v>109</v>
      </c>
      <c r="D17574" t="s">
        <v>73</v>
      </c>
      <c r="E17574" t="s">
        <v>74</v>
      </c>
      <c r="F17574">
        <f>VLOOKUP(D17574,ProductPrices[#All],3,FALSE)</f>
        <v>2.25</v>
      </c>
      <c r="G17574" t="s">
        <v>66</v>
      </c>
      <c r="H17574">
        <v>21</v>
      </c>
      <c r="I17574">
        <v>21</v>
      </c>
      <c r="J17574">
        <v>0</v>
      </c>
      <c r="K17574">
        <v>0</v>
      </c>
      <c r="L17574">
        <f t="shared" si="548"/>
        <v>47.25</v>
      </c>
      <c r="M17574">
        <f t="shared" si="549"/>
        <v>0</v>
      </c>
    </row>
    <row r="17575" spans="1:13" ht="21" customHeight="1">
      <c r="A17575">
        <v>46295</v>
      </c>
      <c r="B17575" t="s">
        <v>108</v>
      </c>
      <c r="C17575" t="s">
        <v>109</v>
      </c>
      <c r="D17575" t="s">
        <v>75</v>
      </c>
      <c r="E17575" t="s">
        <v>76</v>
      </c>
      <c r="F17575">
        <f>VLOOKUP(D17575,ProductPrices[#All],3,FALSE)</f>
        <v>1.9</v>
      </c>
      <c r="G17575" t="s">
        <v>77</v>
      </c>
      <c r="H17575">
        <v>13</v>
      </c>
      <c r="I17575">
        <v>10</v>
      </c>
      <c r="J17575">
        <v>0</v>
      </c>
      <c r="K17575">
        <v>0</v>
      </c>
      <c r="L17575">
        <f t="shared" si="548"/>
        <v>19</v>
      </c>
      <c r="M17575">
        <f t="shared" si="549"/>
        <v>3</v>
      </c>
    </row>
    <row r="17576" spans="1:13" ht="21" customHeight="1">
      <c r="A17576">
        <v>46295</v>
      </c>
      <c r="B17576" t="s">
        <v>108</v>
      </c>
      <c r="C17576" t="s">
        <v>109</v>
      </c>
      <c r="D17576" t="s">
        <v>78</v>
      </c>
      <c r="E17576" t="s">
        <v>79</v>
      </c>
      <c r="F17576">
        <f>VLOOKUP(D17576,ProductPrices[#All],3,FALSE)</f>
        <v>1.9</v>
      </c>
      <c r="G17576" t="s">
        <v>77</v>
      </c>
      <c r="H17576">
        <v>13</v>
      </c>
      <c r="I17576">
        <v>4</v>
      </c>
      <c r="J17576">
        <v>0</v>
      </c>
      <c r="K17576">
        <v>0</v>
      </c>
      <c r="L17576">
        <f t="shared" si="548"/>
        <v>7.6</v>
      </c>
      <c r="M17576">
        <f t="shared" si="549"/>
        <v>9</v>
      </c>
    </row>
    <row r="17577" spans="1:13" ht="21" customHeight="1">
      <c r="A17577">
        <v>46295</v>
      </c>
      <c r="B17577" t="s">
        <v>108</v>
      </c>
      <c r="C17577" t="s">
        <v>109</v>
      </c>
      <c r="D17577" t="s">
        <v>80</v>
      </c>
      <c r="E17577" t="s">
        <v>81</v>
      </c>
      <c r="F17577">
        <f>VLOOKUP(D17577,ProductPrices[#All],3,FALSE)</f>
        <v>2.0499999999999998</v>
      </c>
      <c r="G17577" t="s">
        <v>77</v>
      </c>
      <c r="H17577">
        <v>16</v>
      </c>
      <c r="I17577">
        <v>13</v>
      </c>
      <c r="J17577">
        <v>0</v>
      </c>
      <c r="K17577">
        <v>0</v>
      </c>
      <c r="L17577">
        <f t="shared" si="548"/>
        <v>26.65</v>
      </c>
      <c r="M17577">
        <f t="shared" si="549"/>
        <v>3</v>
      </c>
    </row>
    <row r="17578" spans="1:13" ht="21" customHeight="1">
      <c r="A17578">
        <v>46295</v>
      </c>
      <c r="B17578" t="s">
        <v>108</v>
      </c>
      <c r="C17578" t="s">
        <v>109</v>
      </c>
      <c r="D17578" t="s">
        <v>82</v>
      </c>
      <c r="E17578" t="s">
        <v>83</v>
      </c>
      <c r="F17578">
        <f>VLOOKUP(D17578,ProductPrices[#All],3,FALSE)</f>
        <v>1.95</v>
      </c>
      <c r="G17578" t="s">
        <v>77</v>
      </c>
      <c r="H17578">
        <v>18</v>
      </c>
      <c r="I17578">
        <v>11</v>
      </c>
      <c r="J17578">
        <v>0</v>
      </c>
      <c r="K17578">
        <v>0</v>
      </c>
      <c r="L17578">
        <f t="shared" si="548"/>
        <v>21.45</v>
      </c>
      <c r="M17578">
        <f t="shared" si="549"/>
        <v>7</v>
      </c>
    </row>
    <row r="17579" spans="1:13" ht="21" customHeight="1">
      <c r="A17579">
        <v>46295</v>
      </c>
      <c r="B17579" t="s">
        <v>108</v>
      </c>
      <c r="C17579" t="s">
        <v>109</v>
      </c>
      <c r="D17579" t="s">
        <v>84</v>
      </c>
      <c r="E17579" t="s">
        <v>85</v>
      </c>
      <c r="F17579">
        <f>VLOOKUP(D17579,ProductPrices[#All],3,FALSE)</f>
        <v>1.55</v>
      </c>
      <c r="G17579" t="s">
        <v>77</v>
      </c>
      <c r="H17579">
        <v>19</v>
      </c>
      <c r="I17579">
        <v>6</v>
      </c>
      <c r="J17579">
        <v>0</v>
      </c>
      <c r="K17579">
        <v>0</v>
      </c>
      <c r="L17579">
        <f t="shared" si="548"/>
        <v>9.3000000000000007</v>
      </c>
      <c r="M17579">
        <f t="shared" si="549"/>
        <v>13</v>
      </c>
    </row>
    <row r="17580" spans="1:13" ht="21" customHeight="1">
      <c r="A17580">
        <v>46295</v>
      </c>
      <c r="B17580" t="s">
        <v>108</v>
      </c>
      <c r="C17580" t="s">
        <v>109</v>
      </c>
      <c r="D17580" t="s">
        <v>86</v>
      </c>
      <c r="E17580" t="s">
        <v>87</v>
      </c>
      <c r="F17580">
        <f>VLOOKUP(D17580,ProductPrices[#All],3,FALSE)</f>
        <v>2</v>
      </c>
      <c r="G17580" t="s">
        <v>77</v>
      </c>
      <c r="H17580">
        <v>16</v>
      </c>
      <c r="I17580">
        <v>4</v>
      </c>
      <c r="J17580">
        <v>0</v>
      </c>
      <c r="K17580">
        <v>0</v>
      </c>
      <c r="L17580">
        <f t="shared" si="548"/>
        <v>8</v>
      </c>
      <c r="M17580">
        <f t="shared" si="549"/>
        <v>12</v>
      </c>
    </row>
    <row r="17581" spans="1:13" ht="21" customHeight="1">
      <c r="A17581">
        <v>46295</v>
      </c>
      <c r="B17581" t="s">
        <v>108</v>
      </c>
      <c r="C17581" t="s">
        <v>109</v>
      </c>
      <c r="D17581" t="s">
        <v>88</v>
      </c>
      <c r="E17581" t="s">
        <v>89</v>
      </c>
      <c r="F17581">
        <f>VLOOKUP(D17581,ProductPrices[#All],3,FALSE)</f>
        <v>2</v>
      </c>
      <c r="G17581" t="s">
        <v>77</v>
      </c>
      <c r="H17581">
        <v>16</v>
      </c>
      <c r="I17581">
        <v>10</v>
      </c>
      <c r="J17581">
        <v>0</v>
      </c>
      <c r="K17581">
        <v>0</v>
      </c>
      <c r="L17581">
        <f t="shared" si="548"/>
        <v>20</v>
      </c>
      <c r="M17581">
        <f t="shared" si="549"/>
        <v>6</v>
      </c>
    </row>
    <row r="17582" spans="1:13" ht="21" customHeight="1">
      <c r="A17582">
        <v>46295</v>
      </c>
      <c r="B17582" t="s">
        <v>108</v>
      </c>
      <c r="C17582" t="s">
        <v>109</v>
      </c>
      <c r="D17582" t="s">
        <v>90</v>
      </c>
      <c r="E17582" t="s">
        <v>91</v>
      </c>
      <c r="F17582">
        <f>VLOOKUP(D17582,ProductPrices[#All],3,FALSE)</f>
        <v>3.7</v>
      </c>
      <c r="G17582" t="s">
        <v>92</v>
      </c>
      <c r="H17582">
        <v>8</v>
      </c>
      <c r="I17582">
        <v>5</v>
      </c>
      <c r="J17582">
        <v>1</v>
      </c>
      <c r="K17582">
        <v>2</v>
      </c>
      <c r="L17582">
        <f t="shared" si="548"/>
        <v>18.5</v>
      </c>
      <c r="M17582">
        <f t="shared" si="549"/>
        <v>0</v>
      </c>
    </row>
    <row r="17583" spans="1:13" ht="21" customHeight="1">
      <c r="A17583">
        <v>46295</v>
      </c>
      <c r="B17583" t="s">
        <v>108</v>
      </c>
      <c r="C17583" t="s">
        <v>109</v>
      </c>
      <c r="D17583" t="s">
        <v>93</v>
      </c>
      <c r="E17583" t="s">
        <v>94</v>
      </c>
      <c r="F17583">
        <f>VLOOKUP(D17583,ProductPrices[#All],3,FALSE)</f>
        <v>3.7</v>
      </c>
      <c r="G17583" t="s">
        <v>92</v>
      </c>
      <c r="H17583">
        <v>13</v>
      </c>
      <c r="I17583">
        <v>3</v>
      </c>
      <c r="J17583">
        <v>0</v>
      </c>
      <c r="K17583">
        <v>10</v>
      </c>
      <c r="L17583">
        <f t="shared" si="548"/>
        <v>11.100000000000001</v>
      </c>
      <c r="M17583">
        <f t="shared" si="549"/>
        <v>0</v>
      </c>
    </row>
    <row r="17584" spans="1:13" ht="21" customHeight="1">
      <c r="A17584">
        <v>46295</v>
      </c>
      <c r="B17584" t="s">
        <v>108</v>
      </c>
      <c r="C17584" t="s">
        <v>109</v>
      </c>
      <c r="D17584" t="s">
        <v>95</v>
      </c>
      <c r="E17584" t="s">
        <v>96</v>
      </c>
      <c r="F17584">
        <f>VLOOKUP(D17584,ProductPrices[#All],3,FALSE)</f>
        <v>3.7</v>
      </c>
      <c r="G17584" t="s">
        <v>92</v>
      </c>
      <c r="H17584">
        <v>6</v>
      </c>
      <c r="I17584">
        <v>5</v>
      </c>
      <c r="J17584">
        <v>0</v>
      </c>
      <c r="K17584">
        <v>1</v>
      </c>
      <c r="L17584">
        <f t="shared" si="548"/>
        <v>18.5</v>
      </c>
      <c r="M17584">
        <f t="shared" si="549"/>
        <v>0</v>
      </c>
    </row>
    <row r="17585" spans="1:13" ht="21" customHeight="1">
      <c r="A17585">
        <v>46295</v>
      </c>
      <c r="B17585" t="s">
        <v>108</v>
      </c>
      <c r="C17585" t="s">
        <v>109</v>
      </c>
      <c r="D17585" t="s">
        <v>97</v>
      </c>
      <c r="E17585" t="s">
        <v>98</v>
      </c>
      <c r="F17585">
        <f>VLOOKUP(D17585,ProductPrices[#All],3,FALSE)</f>
        <v>3.6</v>
      </c>
      <c r="G17585" t="s">
        <v>92</v>
      </c>
      <c r="H17585">
        <v>6</v>
      </c>
      <c r="I17585">
        <v>6</v>
      </c>
      <c r="J17585">
        <v>0</v>
      </c>
      <c r="K17585">
        <v>0</v>
      </c>
      <c r="L17585">
        <f t="shared" si="548"/>
        <v>21.6</v>
      </c>
      <c r="M17585">
        <f t="shared" si="549"/>
        <v>0</v>
      </c>
    </row>
    <row r="17586" spans="1:13" ht="21" customHeight="1">
      <c r="A17586">
        <v>46295</v>
      </c>
      <c r="B17586" t="s">
        <v>108</v>
      </c>
      <c r="C17586" t="s">
        <v>109</v>
      </c>
      <c r="D17586" t="s">
        <v>99</v>
      </c>
      <c r="E17586" t="s">
        <v>100</v>
      </c>
      <c r="F17586">
        <f>VLOOKUP(D17586,ProductPrices[#All],3,FALSE)</f>
        <v>1.25</v>
      </c>
      <c r="G17586" t="s">
        <v>101</v>
      </c>
      <c r="H17586">
        <v>19</v>
      </c>
      <c r="I17586">
        <v>12</v>
      </c>
      <c r="J17586">
        <v>0</v>
      </c>
      <c r="K17586">
        <v>0</v>
      </c>
      <c r="L17586">
        <f t="shared" si="548"/>
        <v>15</v>
      </c>
      <c r="M17586">
        <f t="shared" si="549"/>
        <v>7</v>
      </c>
    </row>
    <row r="17587" spans="1:13" ht="21" customHeight="1">
      <c r="A17587">
        <v>46295</v>
      </c>
      <c r="B17587" t="s">
        <v>108</v>
      </c>
      <c r="C17587" t="s">
        <v>109</v>
      </c>
      <c r="D17587" t="s">
        <v>102</v>
      </c>
      <c r="E17587" t="s">
        <v>103</v>
      </c>
      <c r="F17587">
        <f>VLOOKUP(D17587,ProductPrices[#All],3,FALSE)</f>
        <v>1.25</v>
      </c>
      <c r="G17587" t="s">
        <v>101</v>
      </c>
      <c r="H17587">
        <v>8</v>
      </c>
      <c r="I17587">
        <v>5</v>
      </c>
      <c r="J17587">
        <v>0</v>
      </c>
      <c r="K17587">
        <v>0</v>
      </c>
      <c r="L17587">
        <f t="shared" si="548"/>
        <v>6.25</v>
      </c>
      <c r="M17587">
        <f t="shared" si="549"/>
        <v>3</v>
      </c>
    </row>
    <row r="17588" spans="1:13" ht="21" customHeight="1">
      <c r="A17588">
        <v>46295</v>
      </c>
      <c r="B17588" t="s">
        <v>108</v>
      </c>
      <c r="C17588" t="s">
        <v>109</v>
      </c>
      <c r="D17588" t="s">
        <v>104</v>
      </c>
      <c r="E17588" t="s">
        <v>105</v>
      </c>
      <c r="F17588">
        <f>VLOOKUP(D17588,ProductPrices[#All],3,FALSE)</f>
        <v>1.25</v>
      </c>
      <c r="G17588" t="s">
        <v>101</v>
      </c>
      <c r="H17588">
        <v>16</v>
      </c>
      <c r="I17588">
        <v>13</v>
      </c>
      <c r="J17588">
        <v>0</v>
      </c>
      <c r="K17588">
        <v>0</v>
      </c>
      <c r="L17588">
        <f t="shared" si="548"/>
        <v>16.25</v>
      </c>
      <c r="M17588">
        <f t="shared" si="549"/>
        <v>3</v>
      </c>
    </row>
    <row r="17589" spans="1:13" ht="21" customHeight="1">
      <c r="A17589">
        <v>46295</v>
      </c>
      <c r="B17589" t="s">
        <v>110</v>
      </c>
      <c r="C17589" t="s">
        <v>111</v>
      </c>
      <c r="D17589" t="s">
        <v>12</v>
      </c>
      <c r="E17589" t="s">
        <v>13</v>
      </c>
      <c r="F17589">
        <f>VLOOKUP(D17589,ProductPrices[#All],3,FALSE)</f>
        <v>1.35</v>
      </c>
      <c r="G17589" t="s">
        <v>14</v>
      </c>
      <c r="H17589">
        <v>107</v>
      </c>
      <c r="I17589">
        <v>97</v>
      </c>
      <c r="J17589">
        <v>4</v>
      </c>
      <c r="K17589">
        <v>6</v>
      </c>
      <c r="L17589">
        <f t="shared" si="548"/>
        <v>130.95000000000002</v>
      </c>
      <c r="M17589">
        <f t="shared" si="549"/>
        <v>0</v>
      </c>
    </row>
    <row r="17590" spans="1:13" ht="21" customHeight="1">
      <c r="A17590">
        <v>46295</v>
      </c>
      <c r="B17590" t="s">
        <v>110</v>
      </c>
      <c r="C17590" t="s">
        <v>111</v>
      </c>
      <c r="D17590" t="s">
        <v>15</v>
      </c>
      <c r="E17590" t="s">
        <v>16</v>
      </c>
      <c r="F17590">
        <f>VLOOKUP(D17590,ProductPrices[#All],3,FALSE)</f>
        <v>1.35</v>
      </c>
      <c r="G17590" t="s">
        <v>14</v>
      </c>
      <c r="H17590">
        <v>24</v>
      </c>
      <c r="I17590">
        <v>20</v>
      </c>
      <c r="J17590">
        <v>3</v>
      </c>
      <c r="K17590">
        <v>1</v>
      </c>
      <c r="L17590">
        <f t="shared" si="548"/>
        <v>27</v>
      </c>
      <c r="M17590">
        <f t="shared" si="549"/>
        <v>0</v>
      </c>
    </row>
    <row r="17591" spans="1:13" ht="21" customHeight="1">
      <c r="A17591">
        <v>46295</v>
      </c>
      <c r="B17591" t="s">
        <v>110</v>
      </c>
      <c r="C17591" t="s">
        <v>111</v>
      </c>
      <c r="D17591" t="s">
        <v>17</v>
      </c>
      <c r="E17591" t="s">
        <v>18</v>
      </c>
      <c r="F17591">
        <f>VLOOKUP(D17591,ProductPrices[#All],3,FALSE)</f>
        <v>2.5</v>
      </c>
      <c r="G17591" t="s">
        <v>14</v>
      </c>
      <c r="H17591">
        <v>25</v>
      </c>
      <c r="I17591">
        <v>20</v>
      </c>
      <c r="J17591">
        <v>3</v>
      </c>
      <c r="K17591">
        <v>2</v>
      </c>
      <c r="L17591">
        <f t="shared" si="548"/>
        <v>50</v>
      </c>
      <c r="M17591">
        <f t="shared" si="549"/>
        <v>0</v>
      </c>
    </row>
    <row r="17592" spans="1:13" ht="21" customHeight="1">
      <c r="A17592">
        <v>46295</v>
      </c>
      <c r="B17592" t="s">
        <v>110</v>
      </c>
      <c r="C17592" t="s">
        <v>111</v>
      </c>
      <c r="D17592" t="s">
        <v>19</v>
      </c>
      <c r="E17592" t="s">
        <v>20</v>
      </c>
      <c r="F17592">
        <f>VLOOKUP(D17592,ProductPrices[#All],3,FALSE)</f>
        <v>2.25</v>
      </c>
      <c r="G17592" t="s">
        <v>14</v>
      </c>
      <c r="H17592">
        <v>24</v>
      </c>
      <c r="I17592">
        <v>20</v>
      </c>
      <c r="J17592">
        <v>4</v>
      </c>
      <c r="K17592">
        <v>0</v>
      </c>
      <c r="L17592">
        <f t="shared" si="548"/>
        <v>45</v>
      </c>
      <c r="M17592">
        <f t="shared" si="549"/>
        <v>0</v>
      </c>
    </row>
    <row r="17593" spans="1:13" ht="21" customHeight="1">
      <c r="A17593">
        <v>46295</v>
      </c>
      <c r="B17593" t="s">
        <v>110</v>
      </c>
      <c r="C17593" t="s">
        <v>111</v>
      </c>
      <c r="D17593" t="s">
        <v>21</v>
      </c>
      <c r="E17593" t="s">
        <v>22</v>
      </c>
      <c r="F17593">
        <f>VLOOKUP(D17593,ProductPrices[#All],3,FALSE)</f>
        <v>2.5</v>
      </c>
      <c r="G17593" t="s">
        <v>14</v>
      </c>
      <c r="H17593">
        <v>26</v>
      </c>
      <c r="I17593">
        <v>19</v>
      </c>
      <c r="J17593">
        <v>5</v>
      </c>
      <c r="K17593">
        <v>2</v>
      </c>
      <c r="L17593">
        <f t="shared" si="548"/>
        <v>47.5</v>
      </c>
      <c r="M17593">
        <f t="shared" si="549"/>
        <v>0</v>
      </c>
    </row>
    <row r="17594" spans="1:13" ht="21" customHeight="1">
      <c r="A17594">
        <v>46295</v>
      </c>
      <c r="B17594" t="s">
        <v>110</v>
      </c>
      <c r="C17594" t="s">
        <v>111</v>
      </c>
      <c r="D17594" t="s">
        <v>23</v>
      </c>
      <c r="E17594" t="s">
        <v>24</v>
      </c>
      <c r="F17594">
        <f>VLOOKUP(D17594,ProductPrices[#All],3,FALSE)</f>
        <v>2.2000000000000002</v>
      </c>
      <c r="G17594" t="s">
        <v>14</v>
      </c>
      <c r="H17594">
        <v>22</v>
      </c>
      <c r="I17594">
        <v>22</v>
      </c>
      <c r="J17594">
        <v>0</v>
      </c>
      <c r="K17594">
        <v>0</v>
      </c>
      <c r="L17594">
        <f t="shared" si="548"/>
        <v>48.400000000000006</v>
      </c>
      <c r="M17594">
        <f t="shared" si="549"/>
        <v>0</v>
      </c>
    </row>
    <row r="17595" spans="1:13" ht="21" customHeight="1">
      <c r="A17595">
        <v>46295</v>
      </c>
      <c r="B17595" t="s">
        <v>110</v>
      </c>
      <c r="C17595" t="s">
        <v>111</v>
      </c>
      <c r="D17595" t="s">
        <v>25</v>
      </c>
      <c r="E17595" t="s">
        <v>26</v>
      </c>
      <c r="F17595">
        <f>VLOOKUP(D17595,ProductPrices[#All],3,FALSE)</f>
        <v>2.1</v>
      </c>
      <c r="G17595" t="s">
        <v>14</v>
      </c>
      <c r="H17595">
        <v>26</v>
      </c>
      <c r="I17595">
        <v>20</v>
      </c>
      <c r="J17595">
        <v>5</v>
      </c>
      <c r="K17595">
        <v>1</v>
      </c>
      <c r="L17595">
        <f t="shared" si="548"/>
        <v>42</v>
      </c>
      <c r="M17595">
        <f t="shared" si="549"/>
        <v>0</v>
      </c>
    </row>
    <row r="17596" spans="1:13" ht="21" customHeight="1">
      <c r="A17596">
        <v>46295</v>
      </c>
      <c r="B17596" t="s">
        <v>110</v>
      </c>
      <c r="C17596" t="s">
        <v>111</v>
      </c>
      <c r="D17596" t="s">
        <v>27</v>
      </c>
      <c r="E17596" t="s">
        <v>28</v>
      </c>
      <c r="F17596">
        <f>VLOOKUP(D17596,ProductPrices[#All],3,FALSE)</f>
        <v>1.5</v>
      </c>
      <c r="G17596" t="s">
        <v>29</v>
      </c>
      <c r="H17596">
        <v>10</v>
      </c>
      <c r="I17596">
        <v>5</v>
      </c>
      <c r="J17596">
        <v>5</v>
      </c>
      <c r="K17596">
        <v>0</v>
      </c>
      <c r="L17596">
        <f t="shared" si="548"/>
        <v>7.5</v>
      </c>
      <c r="M17596">
        <f t="shared" si="549"/>
        <v>0</v>
      </c>
    </row>
    <row r="17597" spans="1:13" ht="21" customHeight="1">
      <c r="A17597">
        <v>46295</v>
      </c>
      <c r="B17597" t="s">
        <v>110</v>
      </c>
      <c r="C17597" t="s">
        <v>111</v>
      </c>
      <c r="D17597" t="s">
        <v>30</v>
      </c>
      <c r="E17597" t="s">
        <v>31</v>
      </c>
      <c r="F17597">
        <f>VLOOKUP(D17597,ProductPrices[#All],3,FALSE)</f>
        <v>1.45</v>
      </c>
      <c r="G17597" t="s">
        <v>29</v>
      </c>
      <c r="H17597">
        <v>8</v>
      </c>
      <c r="I17597">
        <v>4</v>
      </c>
      <c r="J17597">
        <v>4</v>
      </c>
      <c r="K17597">
        <v>0</v>
      </c>
      <c r="L17597">
        <f t="shared" si="548"/>
        <v>5.8</v>
      </c>
      <c r="M17597">
        <f t="shared" si="549"/>
        <v>0</v>
      </c>
    </row>
    <row r="17598" spans="1:13" ht="21" customHeight="1">
      <c r="A17598">
        <v>46295</v>
      </c>
      <c r="B17598" t="s">
        <v>110</v>
      </c>
      <c r="C17598" t="s">
        <v>111</v>
      </c>
      <c r="D17598" t="s">
        <v>32</v>
      </c>
      <c r="E17598" t="s">
        <v>33</v>
      </c>
      <c r="F17598">
        <f>VLOOKUP(D17598,ProductPrices[#All],3,FALSE)</f>
        <v>1.3</v>
      </c>
      <c r="G17598" t="s">
        <v>29</v>
      </c>
      <c r="H17598">
        <v>9</v>
      </c>
      <c r="I17598">
        <v>5</v>
      </c>
      <c r="J17598">
        <v>4</v>
      </c>
      <c r="K17598">
        <v>0</v>
      </c>
      <c r="L17598">
        <f t="shared" si="548"/>
        <v>6.5</v>
      </c>
      <c r="M17598">
        <f t="shared" si="549"/>
        <v>0</v>
      </c>
    </row>
    <row r="17599" spans="1:13" ht="21" customHeight="1">
      <c r="A17599">
        <v>46295</v>
      </c>
      <c r="B17599" t="s">
        <v>110</v>
      </c>
      <c r="C17599" t="s">
        <v>111</v>
      </c>
      <c r="D17599" t="s">
        <v>34</v>
      </c>
      <c r="E17599" t="s">
        <v>35</v>
      </c>
      <c r="F17599">
        <f>VLOOKUP(D17599,ProductPrices[#All],3,FALSE)</f>
        <v>1.4</v>
      </c>
      <c r="G17599" t="s">
        <v>29</v>
      </c>
      <c r="H17599">
        <v>1</v>
      </c>
      <c r="I17599">
        <v>1</v>
      </c>
      <c r="J17599">
        <v>0</v>
      </c>
      <c r="K17599">
        <v>0</v>
      </c>
      <c r="L17599">
        <f t="shared" si="548"/>
        <v>1.4</v>
      </c>
      <c r="M17599">
        <f t="shared" si="549"/>
        <v>0</v>
      </c>
    </row>
    <row r="17600" spans="1:13" ht="21" customHeight="1">
      <c r="A17600">
        <v>46295</v>
      </c>
      <c r="B17600" t="s">
        <v>110</v>
      </c>
      <c r="C17600" t="s">
        <v>111</v>
      </c>
      <c r="D17600" t="s">
        <v>36</v>
      </c>
      <c r="E17600" t="s">
        <v>37</v>
      </c>
      <c r="F17600">
        <f>VLOOKUP(D17600,ProductPrices[#All],3,FALSE)</f>
        <v>1.6</v>
      </c>
      <c r="G17600" t="s">
        <v>29</v>
      </c>
      <c r="H17600">
        <v>6</v>
      </c>
      <c r="I17600">
        <v>6</v>
      </c>
      <c r="J17600">
        <v>0</v>
      </c>
      <c r="K17600">
        <v>0</v>
      </c>
      <c r="L17600">
        <f t="shared" si="548"/>
        <v>9.6000000000000014</v>
      </c>
      <c r="M17600">
        <f t="shared" si="549"/>
        <v>0</v>
      </c>
    </row>
    <row r="17601" spans="1:13" ht="21" customHeight="1">
      <c r="A17601">
        <v>46295</v>
      </c>
      <c r="B17601" t="s">
        <v>110</v>
      </c>
      <c r="C17601" t="s">
        <v>111</v>
      </c>
      <c r="D17601" t="s">
        <v>38</v>
      </c>
      <c r="E17601" t="s">
        <v>39</v>
      </c>
      <c r="F17601">
        <f>VLOOKUP(D17601,ProductPrices[#All],3,FALSE)</f>
        <v>3.1</v>
      </c>
      <c r="G17601" t="s">
        <v>40</v>
      </c>
      <c r="H17601">
        <v>6</v>
      </c>
      <c r="I17601">
        <v>6</v>
      </c>
      <c r="J17601">
        <v>0</v>
      </c>
      <c r="K17601">
        <v>0</v>
      </c>
      <c r="L17601">
        <f t="shared" si="548"/>
        <v>18.600000000000001</v>
      </c>
      <c r="M17601">
        <f t="shared" si="549"/>
        <v>0</v>
      </c>
    </row>
    <row r="17602" spans="1:13" ht="21" customHeight="1">
      <c r="A17602">
        <v>46295</v>
      </c>
      <c r="B17602" t="s">
        <v>110</v>
      </c>
      <c r="C17602" t="s">
        <v>111</v>
      </c>
      <c r="D17602" t="s">
        <v>41</v>
      </c>
      <c r="E17602" t="s">
        <v>42</v>
      </c>
      <c r="F17602">
        <f>VLOOKUP(D17602,ProductPrices[#All],3,FALSE)</f>
        <v>3.4</v>
      </c>
      <c r="G17602" t="s">
        <v>40</v>
      </c>
      <c r="H17602">
        <v>7</v>
      </c>
      <c r="I17602">
        <v>6</v>
      </c>
      <c r="J17602">
        <v>0</v>
      </c>
      <c r="K17602">
        <v>1</v>
      </c>
      <c r="L17602">
        <f t="shared" ref="L17602:L17665" si="550">F17602*I17602</f>
        <v>20.399999999999999</v>
      </c>
      <c r="M17602">
        <f t="shared" ref="M17602:M17665" si="551">H17602-I17602-J17602-K17602</f>
        <v>0</v>
      </c>
    </row>
    <row r="17603" spans="1:13" ht="21" customHeight="1">
      <c r="A17603">
        <v>46295</v>
      </c>
      <c r="B17603" t="s">
        <v>110</v>
      </c>
      <c r="C17603" t="s">
        <v>111</v>
      </c>
      <c r="D17603" t="s">
        <v>43</v>
      </c>
      <c r="E17603" t="s">
        <v>44</v>
      </c>
      <c r="F17603">
        <f>VLOOKUP(D17603,ProductPrices[#All],3,FALSE)</f>
        <v>2.2000000000000002</v>
      </c>
      <c r="G17603" t="s">
        <v>40</v>
      </c>
      <c r="H17603">
        <v>7</v>
      </c>
      <c r="I17603">
        <v>7</v>
      </c>
      <c r="J17603">
        <v>0</v>
      </c>
      <c r="K17603">
        <v>0</v>
      </c>
      <c r="L17603">
        <f t="shared" si="550"/>
        <v>15.400000000000002</v>
      </c>
      <c r="M17603">
        <f t="shared" si="551"/>
        <v>0</v>
      </c>
    </row>
    <row r="17604" spans="1:13" ht="21" customHeight="1">
      <c r="A17604">
        <v>46295</v>
      </c>
      <c r="B17604" t="s">
        <v>110</v>
      </c>
      <c r="C17604" t="s">
        <v>111</v>
      </c>
      <c r="D17604" t="s">
        <v>45</v>
      </c>
      <c r="E17604" t="s">
        <v>46</v>
      </c>
      <c r="F17604">
        <f>VLOOKUP(D17604,ProductPrices[#All],3,FALSE)</f>
        <v>2.25</v>
      </c>
      <c r="G17604" t="s">
        <v>40</v>
      </c>
      <c r="H17604">
        <v>6</v>
      </c>
      <c r="I17604">
        <v>5</v>
      </c>
      <c r="J17604">
        <v>0</v>
      </c>
      <c r="K17604">
        <v>1</v>
      </c>
      <c r="L17604">
        <f t="shared" si="550"/>
        <v>11.25</v>
      </c>
      <c r="M17604">
        <f t="shared" si="551"/>
        <v>0</v>
      </c>
    </row>
    <row r="17605" spans="1:13" ht="21" customHeight="1">
      <c r="A17605">
        <v>46295</v>
      </c>
      <c r="B17605" t="s">
        <v>110</v>
      </c>
      <c r="C17605" t="s">
        <v>111</v>
      </c>
      <c r="D17605" t="s">
        <v>47</v>
      </c>
      <c r="E17605" t="s">
        <v>48</v>
      </c>
      <c r="F17605">
        <f>VLOOKUP(D17605,ProductPrices[#All],3,FALSE)</f>
        <v>2.35</v>
      </c>
      <c r="G17605" t="s">
        <v>40</v>
      </c>
      <c r="H17605">
        <v>8</v>
      </c>
      <c r="I17605">
        <v>8</v>
      </c>
      <c r="J17605">
        <v>0</v>
      </c>
      <c r="K17605">
        <v>0</v>
      </c>
      <c r="L17605">
        <f t="shared" si="550"/>
        <v>18.8</v>
      </c>
      <c r="M17605">
        <f t="shared" si="551"/>
        <v>0</v>
      </c>
    </row>
    <row r="17606" spans="1:13" ht="21" customHeight="1">
      <c r="A17606">
        <v>46295</v>
      </c>
      <c r="B17606" t="s">
        <v>110</v>
      </c>
      <c r="C17606" t="s">
        <v>111</v>
      </c>
      <c r="D17606" t="s">
        <v>49</v>
      </c>
      <c r="E17606" t="s">
        <v>50</v>
      </c>
      <c r="F17606">
        <f>VLOOKUP(D17606,ProductPrices[#All],3,FALSE)</f>
        <v>2.75</v>
      </c>
      <c r="G17606" t="s">
        <v>40</v>
      </c>
      <c r="H17606">
        <v>9</v>
      </c>
      <c r="I17606">
        <v>7</v>
      </c>
      <c r="J17606">
        <v>0</v>
      </c>
      <c r="K17606">
        <v>2</v>
      </c>
      <c r="L17606">
        <f t="shared" si="550"/>
        <v>19.25</v>
      </c>
      <c r="M17606">
        <f t="shared" si="551"/>
        <v>0</v>
      </c>
    </row>
    <row r="17607" spans="1:13" ht="21" customHeight="1">
      <c r="A17607">
        <v>46295</v>
      </c>
      <c r="B17607" t="s">
        <v>110</v>
      </c>
      <c r="C17607" t="s">
        <v>111</v>
      </c>
      <c r="D17607" t="s">
        <v>51</v>
      </c>
      <c r="E17607" t="s">
        <v>52</v>
      </c>
      <c r="F17607">
        <f>VLOOKUP(D17607,ProductPrices[#All],3,FALSE)</f>
        <v>4.6500000000000004</v>
      </c>
      <c r="G17607" t="s">
        <v>40</v>
      </c>
      <c r="H17607">
        <v>8</v>
      </c>
      <c r="I17607">
        <v>5</v>
      </c>
      <c r="J17607">
        <v>0</v>
      </c>
      <c r="K17607">
        <v>3</v>
      </c>
      <c r="L17607">
        <f t="shared" si="550"/>
        <v>23.25</v>
      </c>
      <c r="M17607">
        <f t="shared" si="551"/>
        <v>0</v>
      </c>
    </row>
    <row r="17608" spans="1:13" ht="21" customHeight="1">
      <c r="A17608">
        <v>46295</v>
      </c>
      <c r="B17608" t="s">
        <v>110</v>
      </c>
      <c r="C17608" t="s">
        <v>111</v>
      </c>
      <c r="D17608" t="s">
        <v>53</v>
      </c>
      <c r="E17608" t="s">
        <v>54</v>
      </c>
      <c r="F17608">
        <f>VLOOKUP(D17608,ProductPrices[#All],3,FALSE)</f>
        <v>2.2000000000000002</v>
      </c>
      <c r="G17608" t="s">
        <v>55</v>
      </c>
      <c r="H17608">
        <v>8</v>
      </c>
      <c r="I17608">
        <v>8</v>
      </c>
      <c r="J17608">
        <v>0</v>
      </c>
      <c r="K17608">
        <v>0</v>
      </c>
      <c r="L17608">
        <f t="shared" si="550"/>
        <v>17.600000000000001</v>
      </c>
      <c r="M17608">
        <f t="shared" si="551"/>
        <v>0</v>
      </c>
    </row>
    <row r="17609" spans="1:13" ht="21" customHeight="1">
      <c r="A17609">
        <v>46295</v>
      </c>
      <c r="B17609" t="s">
        <v>110</v>
      </c>
      <c r="C17609" t="s">
        <v>111</v>
      </c>
      <c r="D17609" t="s">
        <v>56</v>
      </c>
      <c r="E17609" t="s">
        <v>57</v>
      </c>
      <c r="F17609">
        <f>VLOOKUP(D17609,ProductPrices[#All],3,FALSE)</f>
        <v>3.35</v>
      </c>
      <c r="G17609" t="s">
        <v>55</v>
      </c>
      <c r="H17609">
        <v>7</v>
      </c>
      <c r="I17609">
        <v>7</v>
      </c>
      <c r="J17609">
        <v>0</v>
      </c>
      <c r="K17609">
        <v>0</v>
      </c>
      <c r="L17609">
        <f t="shared" si="550"/>
        <v>23.45</v>
      </c>
      <c r="M17609">
        <f t="shared" si="551"/>
        <v>0</v>
      </c>
    </row>
    <row r="17610" spans="1:13" ht="21" customHeight="1">
      <c r="A17610">
        <v>46295</v>
      </c>
      <c r="B17610" t="s">
        <v>110</v>
      </c>
      <c r="C17610" t="s">
        <v>111</v>
      </c>
      <c r="D17610" t="s">
        <v>58</v>
      </c>
      <c r="E17610" t="s">
        <v>59</v>
      </c>
      <c r="F17610">
        <f>VLOOKUP(D17610,ProductPrices[#All],3,FALSE)</f>
        <v>2.25</v>
      </c>
      <c r="G17610" t="s">
        <v>55</v>
      </c>
      <c r="H17610">
        <v>7</v>
      </c>
      <c r="I17610">
        <v>7</v>
      </c>
      <c r="J17610">
        <v>0</v>
      </c>
      <c r="K17610">
        <v>0</v>
      </c>
      <c r="L17610">
        <f t="shared" si="550"/>
        <v>15.75</v>
      </c>
      <c r="M17610">
        <f t="shared" si="551"/>
        <v>0</v>
      </c>
    </row>
    <row r="17611" spans="1:13" ht="21" customHeight="1">
      <c r="A17611">
        <v>46295</v>
      </c>
      <c r="B17611" t="s">
        <v>110</v>
      </c>
      <c r="C17611" t="s">
        <v>111</v>
      </c>
      <c r="D17611" t="s">
        <v>60</v>
      </c>
      <c r="E17611" t="s">
        <v>61</v>
      </c>
      <c r="F17611">
        <f>VLOOKUP(D17611,ProductPrices[#All],3,FALSE)</f>
        <v>1.5</v>
      </c>
      <c r="G17611" t="s">
        <v>55</v>
      </c>
      <c r="H17611">
        <v>8</v>
      </c>
      <c r="I17611">
        <v>5</v>
      </c>
      <c r="J17611">
        <v>0</v>
      </c>
      <c r="K17611">
        <v>3</v>
      </c>
      <c r="L17611">
        <f t="shared" si="550"/>
        <v>7.5</v>
      </c>
      <c r="M17611">
        <f t="shared" si="551"/>
        <v>0</v>
      </c>
    </row>
    <row r="17612" spans="1:13" ht="21" customHeight="1">
      <c r="A17612">
        <v>46295</v>
      </c>
      <c r="B17612" t="s">
        <v>110</v>
      </c>
      <c r="C17612" t="s">
        <v>111</v>
      </c>
      <c r="D17612" t="s">
        <v>62</v>
      </c>
      <c r="E17612" t="s">
        <v>63</v>
      </c>
      <c r="F17612">
        <f>VLOOKUP(D17612,ProductPrices[#All],3,FALSE)</f>
        <v>3.3</v>
      </c>
      <c r="G17612" t="s">
        <v>55</v>
      </c>
      <c r="H17612">
        <v>5</v>
      </c>
      <c r="I17612">
        <v>5</v>
      </c>
      <c r="J17612">
        <v>0</v>
      </c>
      <c r="K17612">
        <v>0</v>
      </c>
      <c r="L17612">
        <f t="shared" si="550"/>
        <v>16.5</v>
      </c>
      <c r="M17612">
        <f t="shared" si="551"/>
        <v>0</v>
      </c>
    </row>
    <row r="17613" spans="1:13" ht="21" customHeight="1">
      <c r="A17613">
        <v>46295</v>
      </c>
      <c r="B17613" t="s">
        <v>110</v>
      </c>
      <c r="C17613" t="s">
        <v>111</v>
      </c>
      <c r="D17613" t="s">
        <v>64</v>
      </c>
      <c r="E17613" t="s">
        <v>65</v>
      </c>
      <c r="F17613">
        <f>VLOOKUP(D17613,ProductPrices[#All],3,FALSE)</f>
        <v>2.95</v>
      </c>
      <c r="G17613" t="s">
        <v>66</v>
      </c>
      <c r="H17613">
        <v>12</v>
      </c>
      <c r="I17613">
        <v>12</v>
      </c>
      <c r="J17613">
        <v>0</v>
      </c>
      <c r="K17613">
        <v>0</v>
      </c>
      <c r="L17613">
        <f t="shared" si="550"/>
        <v>35.400000000000006</v>
      </c>
      <c r="M17613">
        <f t="shared" si="551"/>
        <v>0</v>
      </c>
    </row>
    <row r="17614" spans="1:13" ht="21" customHeight="1">
      <c r="A17614">
        <v>46295</v>
      </c>
      <c r="B17614" t="s">
        <v>110</v>
      </c>
      <c r="C17614" t="s">
        <v>111</v>
      </c>
      <c r="D17614" t="s">
        <v>67</v>
      </c>
      <c r="E17614" t="s">
        <v>68</v>
      </c>
      <c r="F17614">
        <f>VLOOKUP(D17614,ProductPrices[#All],3,FALSE)</f>
        <v>2.6</v>
      </c>
      <c r="G17614" t="s">
        <v>66</v>
      </c>
      <c r="H17614">
        <v>13</v>
      </c>
      <c r="I17614">
        <v>13</v>
      </c>
      <c r="J17614">
        <v>0</v>
      </c>
      <c r="K17614">
        <v>0</v>
      </c>
      <c r="L17614">
        <f t="shared" si="550"/>
        <v>33.800000000000004</v>
      </c>
      <c r="M17614">
        <f t="shared" si="551"/>
        <v>0</v>
      </c>
    </row>
    <row r="17615" spans="1:13" ht="21" customHeight="1">
      <c r="A17615">
        <v>46295</v>
      </c>
      <c r="B17615" t="s">
        <v>110</v>
      </c>
      <c r="C17615" t="s">
        <v>111</v>
      </c>
      <c r="D17615" t="s">
        <v>69</v>
      </c>
      <c r="E17615" t="s">
        <v>70</v>
      </c>
      <c r="F17615">
        <f>VLOOKUP(D17615,ProductPrices[#All],3,FALSE)</f>
        <v>2.2000000000000002</v>
      </c>
      <c r="G17615" t="s">
        <v>66</v>
      </c>
      <c r="H17615">
        <v>20</v>
      </c>
      <c r="I17615">
        <v>20</v>
      </c>
      <c r="J17615">
        <v>0</v>
      </c>
      <c r="K17615">
        <v>0</v>
      </c>
      <c r="L17615">
        <f t="shared" si="550"/>
        <v>44</v>
      </c>
      <c r="M17615">
        <f t="shared" si="551"/>
        <v>0</v>
      </c>
    </row>
    <row r="17616" spans="1:13" ht="21" customHeight="1">
      <c r="A17616">
        <v>46295</v>
      </c>
      <c r="B17616" t="s">
        <v>110</v>
      </c>
      <c r="C17616" t="s">
        <v>111</v>
      </c>
      <c r="D17616" t="s">
        <v>71</v>
      </c>
      <c r="E17616" t="s">
        <v>72</v>
      </c>
      <c r="F17616">
        <f>VLOOKUP(D17616,ProductPrices[#All],3,FALSE)</f>
        <v>2.25</v>
      </c>
      <c r="G17616" t="s">
        <v>66</v>
      </c>
      <c r="H17616">
        <v>23</v>
      </c>
      <c r="I17616">
        <v>22</v>
      </c>
      <c r="J17616">
        <v>0</v>
      </c>
      <c r="K17616">
        <v>1</v>
      </c>
      <c r="L17616">
        <f t="shared" si="550"/>
        <v>49.5</v>
      </c>
      <c r="M17616">
        <f t="shared" si="551"/>
        <v>0</v>
      </c>
    </row>
    <row r="17617" spans="1:13" ht="21" customHeight="1">
      <c r="A17617">
        <v>46295</v>
      </c>
      <c r="B17617" t="s">
        <v>110</v>
      </c>
      <c r="C17617" t="s">
        <v>111</v>
      </c>
      <c r="D17617" t="s">
        <v>73</v>
      </c>
      <c r="E17617" t="s">
        <v>74</v>
      </c>
      <c r="F17617">
        <f>VLOOKUP(D17617,ProductPrices[#All],3,FALSE)</f>
        <v>2.25</v>
      </c>
      <c r="G17617" t="s">
        <v>66</v>
      </c>
      <c r="H17617">
        <v>21</v>
      </c>
      <c r="I17617">
        <v>21</v>
      </c>
      <c r="J17617">
        <v>0</v>
      </c>
      <c r="K17617">
        <v>0</v>
      </c>
      <c r="L17617">
        <f t="shared" si="550"/>
        <v>47.25</v>
      </c>
      <c r="M17617">
        <f t="shared" si="551"/>
        <v>0</v>
      </c>
    </row>
    <row r="17618" spans="1:13" ht="21" customHeight="1">
      <c r="A17618">
        <v>46295</v>
      </c>
      <c r="B17618" t="s">
        <v>110</v>
      </c>
      <c r="C17618" t="s">
        <v>111</v>
      </c>
      <c r="D17618" t="s">
        <v>75</v>
      </c>
      <c r="E17618" t="s">
        <v>76</v>
      </c>
      <c r="F17618">
        <f>VLOOKUP(D17618,ProductPrices[#All],3,FALSE)</f>
        <v>1.9</v>
      </c>
      <c r="G17618" t="s">
        <v>77</v>
      </c>
      <c r="H17618">
        <v>31</v>
      </c>
      <c r="I17618">
        <v>1</v>
      </c>
      <c r="J17618">
        <v>0</v>
      </c>
      <c r="K17618">
        <v>0</v>
      </c>
      <c r="L17618">
        <f t="shared" si="550"/>
        <v>1.9</v>
      </c>
      <c r="M17618">
        <f t="shared" si="551"/>
        <v>30</v>
      </c>
    </row>
    <row r="17619" spans="1:13" ht="21" customHeight="1">
      <c r="A17619">
        <v>46295</v>
      </c>
      <c r="B17619" t="s">
        <v>110</v>
      </c>
      <c r="C17619" t="s">
        <v>111</v>
      </c>
      <c r="D17619" t="s">
        <v>78</v>
      </c>
      <c r="E17619" t="s">
        <v>79</v>
      </c>
      <c r="F17619">
        <f>VLOOKUP(D17619,ProductPrices[#All],3,FALSE)</f>
        <v>1.9</v>
      </c>
      <c r="G17619" t="s">
        <v>77</v>
      </c>
      <c r="H17619">
        <v>26</v>
      </c>
      <c r="I17619">
        <v>6</v>
      </c>
      <c r="J17619">
        <v>0</v>
      </c>
      <c r="K17619">
        <v>0</v>
      </c>
      <c r="L17619">
        <f t="shared" si="550"/>
        <v>11.399999999999999</v>
      </c>
      <c r="M17619">
        <f t="shared" si="551"/>
        <v>20</v>
      </c>
    </row>
    <row r="17620" spans="1:13" ht="21" customHeight="1">
      <c r="A17620">
        <v>46295</v>
      </c>
      <c r="B17620" t="s">
        <v>110</v>
      </c>
      <c r="C17620" t="s">
        <v>111</v>
      </c>
      <c r="D17620" t="s">
        <v>80</v>
      </c>
      <c r="E17620" t="s">
        <v>81</v>
      </c>
      <c r="F17620">
        <f>VLOOKUP(D17620,ProductPrices[#All],3,FALSE)</f>
        <v>2.0499999999999998</v>
      </c>
      <c r="G17620" t="s">
        <v>77</v>
      </c>
      <c r="H17620">
        <v>25</v>
      </c>
      <c r="I17620">
        <v>1</v>
      </c>
      <c r="J17620">
        <v>0</v>
      </c>
      <c r="K17620">
        <v>0</v>
      </c>
      <c r="L17620">
        <f t="shared" si="550"/>
        <v>2.0499999999999998</v>
      </c>
      <c r="M17620">
        <f t="shared" si="551"/>
        <v>24</v>
      </c>
    </row>
    <row r="17621" spans="1:13" ht="21" customHeight="1">
      <c r="A17621">
        <v>46295</v>
      </c>
      <c r="B17621" t="s">
        <v>110</v>
      </c>
      <c r="C17621" t="s">
        <v>111</v>
      </c>
      <c r="D17621" t="s">
        <v>82</v>
      </c>
      <c r="E17621" t="s">
        <v>83</v>
      </c>
      <c r="F17621">
        <f>VLOOKUP(D17621,ProductPrices[#All],3,FALSE)</f>
        <v>1.95</v>
      </c>
      <c r="G17621" t="s">
        <v>77</v>
      </c>
      <c r="H17621">
        <v>37</v>
      </c>
      <c r="I17621">
        <v>6</v>
      </c>
      <c r="J17621">
        <v>0</v>
      </c>
      <c r="K17621">
        <v>0</v>
      </c>
      <c r="L17621">
        <f t="shared" si="550"/>
        <v>11.7</v>
      </c>
      <c r="M17621">
        <f t="shared" si="551"/>
        <v>31</v>
      </c>
    </row>
    <row r="17622" spans="1:13" ht="21" customHeight="1">
      <c r="A17622">
        <v>46295</v>
      </c>
      <c r="B17622" t="s">
        <v>110</v>
      </c>
      <c r="C17622" t="s">
        <v>111</v>
      </c>
      <c r="D17622" t="s">
        <v>84</v>
      </c>
      <c r="E17622" t="s">
        <v>85</v>
      </c>
      <c r="F17622">
        <f>VLOOKUP(D17622,ProductPrices[#All],3,FALSE)</f>
        <v>1.55</v>
      </c>
      <c r="G17622" t="s">
        <v>77</v>
      </c>
      <c r="H17622">
        <v>24</v>
      </c>
      <c r="I17622">
        <v>7</v>
      </c>
      <c r="J17622">
        <v>0</v>
      </c>
      <c r="K17622">
        <v>0</v>
      </c>
      <c r="L17622">
        <f t="shared" si="550"/>
        <v>10.85</v>
      </c>
      <c r="M17622">
        <f t="shared" si="551"/>
        <v>17</v>
      </c>
    </row>
    <row r="17623" spans="1:13" ht="21" customHeight="1">
      <c r="A17623">
        <v>46295</v>
      </c>
      <c r="B17623" t="s">
        <v>110</v>
      </c>
      <c r="C17623" t="s">
        <v>111</v>
      </c>
      <c r="D17623" t="s">
        <v>86</v>
      </c>
      <c r="E17623" t="s">
        <v>87</v>
      </c>
      <c r="F17623">
        <f>VLOOKUP(D17623,ProductPrices[#All],3,FALSE)</f>
        <v>2</v>
      </c>
      <c r="G17623" t="s">
        <v>77</v>
      </c>
      <c r="H17623">
        <v>47</v>
      </c>
      <c r="I17623">
        <v>4</v>
      </c>
      <c r="J17623">
        <v>0</v>
      </c>
      <c r="K17623">
        <v>0</v>
      </c>
      <c r="L17623">
        <f t="shared" si="550"/>
        <v>8</v>
      </c>
      <c r="M17623">
        <f t="shared" si="551"/>
        <v>43</v>
      </c>
    </row>
    <row r="17624" spans="1:13" ht="21" customHeight="1">
      <c r="A17624">
        <v>46295</v>
      </c>
      <c r="B17624" t="s">
        <v>110</v>
      </c>
      <c r="C17624" t="s">
        <v>111</v>
      </c>
      <c r="D17624" t="s">
        <v>88</v>
      </c>
      <c r="E17624" t="s">
        <v>89</v>
      </c>
      <c r="F17624">
        <f>VLOOKUP(D17624,ProductPrices[#All],3,FALSE)</f>
        <v>2</v>
      </c>
      <c r="G17624" t="s">
        <v>77</v>
      </c>
      <c r="H17624">
        <v>19</v>
      </c>
      <c r="I17624">
        <v>8</v>
      </c>
      <c r="J17624">
        <v>0</v>
      </c>
      <c r="K17624">
        <v>0</v>
      </c>
      <c r="L17624">
        <f t="shared" si="550"/>
        <v>16</v>
      </c>
      <c r="M17624">
        <f t="shared" si="551"/>
        <v>11</v>
      </c>
    </row>
    <row r="17625" spans="1:13" ht="21" customHeight="1">
      <c r="A17625">
        <v>46295</v>
      </c>
      <c r="B17625" t="s">
        <v>110</v>
      </c>
      <c r="C17625" t="s">
        <v>111</v>
      </c>
      <c r="D17625" t="s">
        <v>90</v>
      </c>
      <c r="E17625" t="s">
        <v>91</v>
      </c>
      <c r="F17625">
        <f>VLOOKUP(D17625,ProductPrices[#All],3,FALSE)</f>
        <v>3.7</v>
      </c>
      <c r="G17625" t="s">
        <v>92</v>
      </c>
      <c r="H17625">
        <v>10</v>
      </c>
      <c r="I17625">
        <v>6</v>
      </c>
      <c r="J17625">
        <v>2</v>
      </c>
      <c r="K17625">
        <v>2</v>
      </c>
      <c r="L17625">
        <f t="shared" si="550"/>
        <v>22.200000000000003</v>
      </c>
      <c r="M17625">
        <f t="shared" si="551"/>
        <v>0</v>
      </c>
    </row>
    <row r="17626" spans="1:13" ht="21" customHeight="1">
      <c r="A17626">
        <v>46295</v>
      </c>
      <c r="B17626" t="s">
        <v>110</v>
      </c>
      <c r="C17626" t="s">
        <v>111</v>
      </c>
      <c r="D17626" t="s">
        <v>93</v>
      </c>
      <c r="E17626" t="s">
        <v>94</v>
      </c>
      <c r="F17626">
        <f>VLOOKUP(D17626,ProductPrices[#All],3,FALSE)</f>
        <v>3.7</v>
      </c>
      <c r="G17626" t="s">
        <v>92</v>
      </c>
      <c r="H17626">
        <v>9</v>
      </c>
      <c r="I17626">
        <v>6</v>
      </c>
      <c r="J17626">
        <v>0</v>
      </c>
      <c r="K17626">
        <v>3</v>
      </c>
      <c r="L17626">
        <f t="shared" si="550"/>
        <v>22.200000000000003</v>
      </c>
      <c r="M17626">
        <f t="shared" si="551"/>
        <v>0</v>
      </c>
    </row>
    <row r="17627" spans="1:13" ht="21" customHeight="1">
      <c r="A17627">
        <v>46295</v>
      </c>
      <c r="B17627" t="s">
        <v>110</v>
      </c>
      <c r="C17627" t="s">
        <v>111</v>
      </c>
      <c r="D17627" t="s">
        <v>95</v>
      </c>
      <c r="E17627" t="s">
        <v>96</v>
      </c>
      <c r="F17627">
        <f>VLOOKUP(D17627,ProductPrices[#All],3,FALSE)</f>
        <v>3.7</v>
      </c>
      <c r="G17627" t="s">
        <v>92</v>
      </c>
      <c r="H17627">
        <v>9</v>
      </c>
      <c r="I17627">
        <v>5</v>
      </c>
      <c r="J17627">
        <v>3</v>
      </c>
      <c r="K17627">
        <v>1</v>
      </c>
      <c r="L17627">
        <f t="shared" si="550"/>
        <v>18.5</v>
      </c>
      <c r="M17627">
        <f t="shared" si="551"/>
        <v>0</v>
      </c>
    </row>
    <row r="17628" spans="1:13" ht="21" customHeight="1">
      <c r="A17628">
        <v>46295</v>
      </c>
      <c r="B17628" t="s">
        <v>110</v>
      </c>
      <c r="C17628" t="s">
        <v>111</v>
      </c>
      <c r="D17628" t="s">
        <v>97</v>
      </c>
      <c r="E17628" t="s">
        <v>98</v>
      </c>
      <c r="F17628">
        <f>VLOOKUP(D17628,ProductPrices[#All],3,FALSE)</f>
        <v>3.6</v>
      </c>
      <c r="G17628" t="s">
        <v>92</v>
      </c>
      <c r="H17628">
        <v>8</v>
      </c>
      <c r="I17628">
        <v>6</v>
      </c>
      <c r="J17628">
        <v>0</v>
      </c>
      <c r="K17628">
        <v>2</v>
      </c>
      <c r="L17628">
        <f t="shared" si="550"/>
        <v>21.6</v>
      </c>
      <c r="M17628">
        <f t="shared" si="551"/>
        <v>0</v>
      </c>
    </row>
    <row r="17629" spans="1:13" ht="21" customHeight="1">
      <c r="A17629">
        <v>46295</v>
      </c>
      <c r="B17629" t="s">
        <v>110</v>
      </c>
      <c r="C17629" t="s">
        <v>111</v>
      </c>
      <c r="D17629" t="s">
        <v>99</v>
      </c>
      <c r="E17629" t="s">
        <v>100</v>
      </c>
      <c r="F17629">
        <f>VLOOKUP(D17629,ProductPrices[#All],3,FALSE)</f>
        <v>1.25</v>
      </c>
      <c r="G17629" t="s">
        <v>101</v>
      </c>
      <c r="H17629">
        <v>35</v>
      </c>
      <c r="I17629">
        <v>2</v>
      </c>
      <c r="J17629">
        <v>0</v>
      </c>
      <c r="K17629">
        <v>0</v>
      </c>
      <c r="L17629">
        <f t="shared" si="550"/>
        <v>2.5</v>
      </c>
      <c r="M17629">
        <f t="shared" si="551"/>
        <v>33</v>
      </c>
    </row>
    <row r="17630" spans="1:13" ht="21" customHeight="1">
      <c r="A17630">
        <v>46295</v>
      </c>
      <c r="B17630" t="s">
        <v>110</v>
      </c>
      <c r="C17630" t="s">
        <v>111</v>
      </c>
      <c r="D17630" t="s">
        <v>102</v>
      </c>
      <c r="E17630" t="s">
        <v>103</v>
      </c>
      <c r="F17630">
        <f>VLOOKUP(D17630,ProductPrices[#All],3,FALSE)</f>
        <v>1.25</v>
      </c>
      <c r="G17630" t="s">
        <v>101</v>
      </c>
      <c r="H17630">
        <v>56</v>
      </c>
      <c r="I17630">
        <v>2</v>
      </c>
      <c r="J17630">
        <v>0</v>
      </c>
      <c r="K17630">
        <v>0</v>
      </c>
      <c r="L17630">
        <f t="shared" si="550"/>
        <v>2.5</v>
      </c>
      <c r="M17630">
        <f t="shared" si="551"/>
        <v>54</v>
      </c>
    </row>
    <row r="17631" spans="1:13" ht="21" customHeight="1">
      <c r="A17631">
        <v>46295</v>
      </c>
      <c r="B17631" t="s">
        <v>110</v>
      </c>
      <c r="C17631" t="s">
        <v>111</v>
      </c>
      <c r="D17631" t="s">
        <v>104</v>
      </c>
      <c r="E17631" t="s">
        <v>105</v>
      </c>
      <c r="F17631">
        <f>VLOOKUP(D17631,ProductPrices[#All],3,FALSE)</f>
        <v>1.25</v>
      </c>
      <c r="G17631" t="s">
        <v>101</v>
      </c>
      <c r="H17631">
        <v>39</v>
      </c>
      <c r="I17631">
        <v>8</v>
      </c>
      <c r="J17631">
        <v>0</v>
      </c>
      <c r="K17631">
        <v>0</v>
      </c>
      <c r="L17631">
        <f t="shared" si="550"/>
        <v>10</v>
      </c>
      <c r="M17631">
        <f t="shared" si="551"/>
        <v>31</v>
      </c>
    </row>
    <row r="17632" spans="1:13" ht="21" customHeight="1">
      <c r="A17632">
        <v>46295</v>
      </c>
      <c r="B17632" t="s">
        <v>112</v>
      </c>
      <c r="C17632" t="s">
        <v>113</v>
      </c>
      <c r="D17632" t="s">
        <v>12</v>
      </c>
      <c r="E17632" t="s">
        <v>13</v>
      </c>
      <c r="F17632">
        <f>VLOOKUP(D17632,ProductPrices[#All],3,FALSE)</f>
        <v>1.35</v>
      </c>
      <c r="G17632" t="s">
        <v>14</v>
      </c>
      <c r="H17632">
        <v>86</v>
      </c>
      <c r="I17632">
        <v>80</v>
      </c>
      <c r="J17632">
        <v>4</v>
      </c>
      <c r="K17632">
        <v>2</v>
      </c>
      <c r="L17632">
        <f t="shared" si="550"/>
        <v>108</v>
      </c>
      <c r="M17632">
        <f t="shared" si="551"/>
        <v>0</v>
      </c>
    </row>
    <row r="17633" spans="1:13" ht="21" customHeight="1">
      <c r="A17633">
        <v>46295</v>
      </c>
      <c r="B17633" t="s">
        <v>112</v>
      </c>
      <c r="C17633" t="s">
        <v>113</v>
      </c>
      <c r="D17633" t="s">
        <v>15</v>
      </c>
      <c r="E17633" t="s">
        <v>16</v>
      </c>
      <c r="F17633">
        <f>VLOOKUP(D17633,ProductPrices[#All],3,FALSE)</f>
        <v>1.35</v>
      </c>
      <c r="G17633" t="s">
        <v>14</v>
      </c>
      <c r="H17633">
        <v>19</v>
      </c>
      <c r="I17633">
        <v>17</v>
      </c>
      <c r="J17633">
        <v>1</v>
      </c>
      <c r="K17633">
        <v>1</v>
      </c>
      <c r="L17633">
        <f t="shared" si="550"/>
        <v>22.950000000000003</v>
      </c>
      <c r="M17633">
        <f t="shared" si="551"/>
        <v>0</v>
      </c>
    </row>
    <row r="17634" spans="1:13" ht="21" customHeight="1">
      <c r="A17634">
        <v>46295</v>
      </c>
      <c r="B17634" t="s">
        <v>112</v>
      </c>
      <c r="C17634" t="s">
        <v>113</v>
      </c>
      <c r="D17634" t="s">
        <v>17</v>
      </c>
      <c r="E17634" t="s">
        <v>18</v>
      </c>
      <c r="F17634">
        <f>VLOOKUP(D17634,ProductPrices[#All],3,FALSE)</f>
        <v>2.5</v>
      </c>
      <c r="G17634" t="s">
        <v>14</v>
      </c>
      <c r="H17634">
        <v>19</v>
      </c>
      <c r="I17634">
        <v>18</v>
      </c>
      <c r="J17634">
        <v>1</v>
      </c>
      <c r="K17634">
        <v>0</v>
      </c>
      <c r="L17634">
        <f t="shared" si="550"/>
        <v>45</v>
      </c>
      <c r="M17634">
        <f t="shared" si="551"/>
        <v>0</v>
      </c>
    </row>
    <row r="17635" spans="1:13" ht="21" customHeight="1">
      <c r="A17635">
        <v>46295</v>
      </c>
      <c r="B17635" t="s">
        <v>112</v>
      </c>
      <c r="C17635" t="s">
        <v>113</v>
      </c>
      <c r="D17635" t="s">
        <v>19</v>
      </c>
      <c r="E17635" t="s">
        <v>20</v>
      </c>
      <c r="F17635">
        <f>VLOOKUP(D17635,ProductPrices[#All],3,FALSE)</f>
        <v>2.25</v>
      </c>
      <c r="G17635" t="s">
        <v>14</v>
      </c>
      <c r="H17635">
        <v>19</v>
      </c>
      <c r="I17635">
        <v>17</v>
      </c>
      <c r="J17635">
        <v>1</v>
      </c>
      <c r="K17635">
        <v>1</v>
      </c>
      <c r="L17635">
        <f t="shared" si="550"/>
        <v>38.25</v>
      </c>
      <c r="M17635">
        <f t="shared" si="551"/>
        <v>0</v>
      </c>
    </row>
    <row r="17636" spans="1:13" ht="21" customHeight="1">
      <c r="A17636">
        <v>46295</v>
      </c>
      <c r="B17636" t="s">
        <v>112</v>
      </c>
      <c r="C17636" t="s">
        <v>113</v>
      </c>
      <c r="D17636" t="s">
        <v>21</v>
      </c>
      <c r="E17636" t="s">
        <v>22</v>
      </c>
      <c r="F17636">
        <f>VLOOKUP(D17636,ProductPrices[#All],3,FALSE)</f>
        <v>2.5</v>
      </c>
      <c r="G17636" t="s">
        <v>14</v>
      </c>
      <c r="H17636">
        <v>19</v>
      </c>
      <c r="I17636">
        <v>17</v>
      </c>
      <c r="J17636">
        <v>1</v>
      </c>
      <c r="K17636">
        <v>1</v>
      </c>
      <c r="L17636">
        <f t="shared" si="550"/>
        <v>42.5</v>
      </c>
      <c r="M17636">
        <f t="shared" si="551"/>
        <v>0</v>
      </c>
    </row>
    <row r="17637" spans="1:13" ht="21" customHeight="1">
      <c r="A17637">
        <v>46295</v>
      </c>
      <c r="B17637" t="s">
        <v>112</v>
      </c>
      <c r="C17637" t="s">
        <v>113</v>
      </c>
      <c r="D17637" t="s">
        <v>23</v>
      </c>
      <c r="E17637" t="s">
        <v>24</v>
      </c>
      <c r="F17637">
        <f>VLOOKUP(D17637,ProductPrices[#All],3,FALSE)</f>
        <v>2.2000000000000002</v>
      </c>
      <c r="G17637" t="s">
        <v>14</v>
      </c>
      <c r="H17637">
        <v>19</v>
      </c>
      <c r="I17637">
        <v>18</v>
      </c>
      <c r="J17637">
        <v>0</v>
      </c>
      <c r="K17637">
        <v>1</v>
      </c>
      <c r="L17637">
        <f t="shared" si="550"/>
        <v>39.6</v>
      </c>
      <c r="M17637">
        <f t="shared" si="551"/>
        <v>0</v>
      </c>
    </row>
    <row r="17638" spans="1:13" ht="21" customHeight="1">
      <c r="A17638">
        <v>46295</v>
      </c>
      <c r="B17638" t="s">
        <v>112</v>
      </c>
      <c r="C17638" t="s">
        <v>113</v>
      </c>
      <c r="D17638" t="s">
        <v>25</v>
      </c>
      <c r="E17638" t="s">
        <v>26</v>
      </c>
      <c r="F17638">
        <f>VLOOKUP(D17638,ProductPrices[#All],3,FALSE)</f>
        <v>2.1</v>
      </c>
      <c r="G17638" t="s">
        <v>14</v>
      </c>
      <c r="H17638">
        <v>19</v>
      </c>
      <c r="I17638">
        <v>18</v>
      </c>
      <c r="J17638">
        <v>0</v>
      </c>
      <c r="K17638">
        <v>1</v>
      </c>
      <c r="L17638">
        <f t="shared" si="550"/>
        <v>37.800000000000004</v>
      </c>
      <c r="M17638">
        <f t="shared" si="551"/>
        <v>0</v>
      </c>
    </row>
    <row r="17639" spans="1:13" ht="21" customHeight="1">
      <c r="A17639">
        <v>46295</v>
      </c>
      <c r="B17639" t="s">
        <v>112</v>
      </c>
      <c r="C17639" t="s">
        <v>113</v>
      </c>
      <c r="D17639" t="s">
        <v>27</v>
      </c>
      <c r="E17639" t="s">
        <v>28</v>
      </c>
      <c r="F17639">
        <f>VLOOKUP(D17639,ProductPrices[#All],3,FALSE)</f>
        <v>1.5</v>
      </c>
      <c r="G17639" t="s">
        <v>29</v>
      </c>
      <c r="H17639">
        <v>5</v>
      </c>
      <c r="I17639">
        <v>5</v>
      </c>
      <c r="J17639">
        <v>0</v>
      </c>
      <c r="K17639">
        <v>0</v>
      </c>
      <c r="L17639">
        <f t="shared" si="550"/>
        <v>7.5</v>
      </c>
      <c r="M17639">
        <f t="shared" si="551"/>
        <v>0</v>
      </c>
    </row>
    <row r="17640" spans="1:13" ht="21" customHeight="1">
      <c r="A17640">
        <v>46295</v>
      </c>
      <c r="B17640" t="s">
        <v>112</v>
      </c>
      <c r="C17640" t="s">
        <v>113</v>
      </c>
      <c r="D17640" t="s">
        <v>30</v>
      </c>
      <c r="E17640" t="s">
        <v>31</v>
      </c>
      <c r="F17640">
        <f>VLOOKUP(D17640,ProductPrices[#All],3,FALSE)</f>
        <v>1.45</v>
      </c>
      <c r="G17640" t="s">
        <v>29</v>
      </c>
      <c r="H17640">
        <v>6</v>
      </c>
      <c r="I17640">
        <v>6</v>
      </c>
      <c r="J17640">
        <v>0</v>
      </c>
      <c r="K17640">
        <v>0</v>
      </c>
      <c r="L17640">
        <f t="shared" si="550"/>
        <v>8.6999999999999993</v>
      </c>
      <c r="M17640">
        <f t="shared" si="551"/>
        <v>0</v>
      </c>
    </row>
    <row r="17641" spans="1:13" ht="21" customHeight="1">
      <c r="A17641">
        <v>46295</v>
      </c>
      <c r="B17641" t="s">
        <v>112</v>
      </c>
      <c r="C17641" t="s">
        <v>113</v>
      </c>
      <c r="D17641" t="s">
        <v>32</v>
      </c>
      <c r="E17641" t="s">
        <v>33</v>
      </c>
      <c r="F17641">
        <f>VLOOKUP(D17641,ProductPrices[#All],3,FALSE)</f>
        <v>1.3</v>
      </c>
      <c r="G17641" t="s">
        <v>29</v>
      </c>
      <c r="H17641">
        <v>4</v>
      </c>
      <c r="I17641">
        <v>4</v>
      </c>
      <c r="J17641">
        <v>0</v>
      </c>
      <c r="K17641">
        <v>0</v>
      </c>
      <c r="L17641">
        <f t="shared" si="550"/>
        <v>5.2</v>
      </c>
      <c r="M17641">
        <f t="shared" si="551"/>
        <v>0</v>
      </c>
    </row>
    <row r="17642" spans="1:13" ht="21" customHeight="1">
      <c r="A17642">
        <v>46295</v>
      </c>
      <c r="B17642" t="s">
        <v>112</v>
      </c>
      <c r="C17642" t="s">
        <v>113</v>
      </c>
      <c r="D17642" t="s">
        <v>34</v>
      </c>
      <c r="E17642" t="s">
        <v>35</v>
      </c>
      <c r="F17642">
        <f>VLOOKUP(D17642,ProductPrices[#All],3,FALSE)</f>
        <v>1.4</v>
      </c>
      <c r="G17642" t="s">
        <v>29</v>
      </c>
      <c r="H17642">
        <v>6</v>
      </c>
      <c r="I17642">
        <v>5</v>
      </c>
      <c r="J17642">
        <v>1</v>
      </c>
      <c r="K17642">
        <v>0</v>
      </c>
      <c r="L17642">
        <f t="shared" si="550"/>
        <v>7</v>
      </c>
      <c r="M17642">
        <f t="shared" si="551"/>
        <v>0</v>
      </c>
    </row>
    <row r="17643" spans="1:13" ht="21" customHeight="1">
      <c r="A17643">
        <v>46295</v>
      </c>
      <c r="B17643" t="s">
        <v>112</v>
      </c>
      <c r="C17643" t="s">
        <v>113</v>
      </c>
      <c r="D17643" t="s">
        <v>36</v>
      </c>
      <c r="E17643" t="s">
        <v>37</v>
      </c>
      <c r="F17643">
        <f>VLOOKUP(D17643,ProductPrices[#All],3,FALSE)</f>
        <v>1.6</v>
      </c>
      <c r="G17643" t="s">
        <v>29</v>
      </c>
      <c r="H17643">
        <v>6</v>
      </c>
      <c r="I17643">
        <v>5</v>
      </c>
      <c r="J17643">
        <v>1</v>
      </c>
      <c r="K17643">
        <v>0</v>
      </c>
      <c r="L17643">
        <f t="shared" si="550"/>
        <v>8</v>
      </c>
      <c r="M17643">
        <f t="shared" si="551"/>
        <v>0</v>
      </c>
    </row>
    <row r="17644" spans="1:13" ht="21" customHeight="1">
      <c r="A17644">
        <v>46295</v>
      </c>
      <c r="B17644" t="s">
        <v>112</v>
      </c>
      <c r="C17644" t="s">
        <v>113</v>
      </c>
      <c r="D17644" t="s">
        <v>38</v>
      </c>
      <c r="E17644" t="s">
        <v>39</v>
      </c>
      <c r="F17644">
        <f>VLOOKUP(D17644,ProductPrices[#All],3,FALSE)</f>
        <v>3.1</v>
      </c>
      <c r="G17644" t="s">
        <v>40</v>
      </c>
      <c r="H17644">
        <v>6</v>
      </c>
      <c r="I17644">
        <v>6</v>
      </c>
      <c r="J17644">
        <v>0</v>
      </c>
      <c r="K17644">
        <v>0</v>
      </c>
      <c r="L17644">
        <f t="shared" si="550"/>
        <v>18.600000000000001</v>
      </c>
      <c r="M17644">
        <f t="shared" si="551"/>
        <v>0</v>
      </c>
    </row>
    <row r="17645" spans="1:13" ht="21" customHeight="1">
      <c r="A17645">
        <v>46295</v>
      </c>
      <c r="B17645" t="s">
        <v>112</v>
      </c>
      <c r="C17645" t="s">
        <v>113</v>
      </c>
      <c r="D17645" t="s">
        <v>41</v>
      </c>
      <c r="E17645" t="s">
        <v>42</v>
      </c>
      <c r="F17645">
        <f>VLOOKUP(D17645,ProductPrices[#All],3,FALSE)</f>
        <v>3.4</v>
      </c>
      <c r="G17645" t="s">
        <v>40</v>
      </c>
      <c r="H17645">
        <v>6</v>
      </c>
      <c r="I17645">
        <v>3</v>
      </c>
      <c r="J17645">
        <v>0</v>
      </c>
      <c r="K17645">
        <v>3</v>
      </c>
      <c r="L17645">
        <f t="shared" si="550"/>
        <v>10.199999999999999</v>
      </c>
      <c r="M17645">
        <f t="shared" si="551"/>
        <v>0</v>
      </c>
    </row>
    <row r="17646" spans="1:13" ht="21" customHeight="1">
      <c r="A17646">
        <v>46295</v>
      </c>
      <c r="B17646" t="s">
        <v>112</v>
      </c>
      <c r="C17646" t="s">
        <v>113</v>
      </c>
      <c r="D17646" t="s">
        <v>43</v>
      </c>
      <c r="E17646" t="s">
        <v>44</v>
      </c>
      <c r="F17646">
        <f>VLOOKUP(D17646,ProductPrices[#All],3,FALSE)</f>
        <v>2.2000000000000002</v>
      </c>
      <c r="G17646" t="s">
        <v>40</v>
      </c>
      <c r="H17646">
        <v>6</v>
      </c>
      <c r="I17646">
        <v>5</v>
      </c>
      <c r="J17646">
        <v>0</v>
      </c>
      <c r="K17646">
        <v>1</v>
      </c>
      <c r="L17646">
        <f t="shared" si="550"/>
        <v>11</v>
      </c>
      <c r="M17646">
        <f t="shared" si="551"/>
        <v>0</v>
      </c>
    </row>
    <row r="17647" spans="1:13" ht="21" customHeight="1">
      <c r="A17647">
        <v>46295</v>
      </c>
      <c r="B17647" t="s">
        <v>112</v>
      </c>
      <c r="C17647" t="s">
        <v>113</v>
      </c>
      <c r="D17647" t="s">
        <v>45</v>
      </c>
      <c r="E17647" t="s">
        <v>46</v>
      </c>
      <c r="F17647">
        <f>VLOOKUP(D17647,ProductPrices[#All],3,FALSE)</f>
        <v>2.25</v>
      </c>
      <c r="G17647" t="s">
        <v>40</v>
      </c>
      <c r="H17647">
        <v>4</v>
      </c>
      <c r="I17647">
        <v>1</v>
      </c>
      <c r="J17647">
        <v>0</v>
      </c>
      <c r="K17647">
        <v>3</v>
      </c>
      <c r="L17647">
        <f t="shared" si="550"/>
        <v>2.25</v>
      </c>
      <c r="M17647">
        <f t="shared" si="551"/>
        <v>0</v>
      </c>
    </row>
    <row r="17648" spans="1:13" ht="21" customHeight="1">
      <c r="A17648">
        <v>46295</v>
      </c>
      <c r="B17648" t="s">
        <v>112</v>
      </c>
      <c r="C17648" t="s">
        <v>113</v>
      </c>
      <c r="D17648" t="s">
        <v>47</v>
      </c>
      <c r="E17648" t="s">
        <v>48</v>
      </c>
      <c r="F17648">
        <f>VLOOKUP(D17648,ProductPrices[#All],3,FALSE)</f>
        <v>2.35</v>
      </c>
      <c r="G17648" t="s">
        <v>40</v>
      </c>
      <c r="H17648">
        <v>6</v>
      </c>
      <c r="I17648">
        <v>6</v>
      </c>
      <c r="J17648">
        <v>0</v>
      </c>
      <c r="K17648">
        <v>0</v>
      </c>
      <c r="L17648">
        <f t="shared" si="550"/>
        <v>14.100000000000001</v>
      </c>
      <c r="M17648">
        <f t="shared" si="551"/>
        <v>0</v>
      </c>
    </row>
    <row r="17649" spans="1:13" ht="21" customHeight="1">
      <c r="A17649">
        <v>46295</v>
      </c>
      <c r="B17649" t="s">
        <v>112</v>
      </c>
      <c r="C17649" t="s">
        <v>113</v>
      </c>
      <c r="D17649" t="s">
        <v>49</v>
      </c>
      <c r="E17649" t="s">
        <v>50</v>
      </c>
      <c r="F17649">
        <f>VLOOKUP(D17649,ProductPrices[#All],3,FALSE)</f>
        <v>2.75</v>
      </c>
      <c r="G17649" t="s">
        <v>40</v>
      </c>
      <c r="H17649">
        <v>6</v>
      </c>
      <c r="I17649">
        <v>6</v>
      </c>
      <c r="J17649">
        <v>0</v>
      </c>
      <c r="K17649">
        <v>0</v>
      </c>
      <c r="L17649">
        <f t="shared" si="550"/>
        <v>16.5</v>
      </c>
      <c r="M17649">
        <f t="shared" si="551"/>
        <v>0</v>
      </c>
    </row>
    <row r="17650" spans="1:13" ht="21" customHeight="1">
      <c r="A17650">
        <v>46295</v>
      </c>
      <c r="B17650" t="s">
        <v>112</v>
      </c>
      <c r="C17650" t="s">
        <v>113</v>
      </c>
      <c r="D17650" t="s">
        <v>51</v>
      </c>
      <c r="E17650" t="s">
        <v>52</v>
      </c>
      <c r="F17650">
        <f>VLOOKUP(D17650,ProductPrices[#All],3,FALSE)</f>
        <v>4.6500000000000004</v>
      </c>
      <c r="G17650" t="s">
        <v>40</v>
      </c>
      <c r="H17650">
        <v>5</v>
      </c>
      <c r="I17650">
        <v>3</v>
      </c>
      <c r="J17650">
        <v>0</v>
      </c>
      <c r="K17650">
        <v>2</v>
      </c>
      <c r="L17650">
        <f t="shared" si="550"/>
        <v>13.950000000000001</v>
      </c>
      <c r="M17650">
        <f t="shared" si="551"/>
        <v>0</v>
      </c>
    </row>
    <row r="17651" spans="1:13" ht="21" customHeight="1">
      <c r="A17651">
        <v>46295</v>
      </c>
      <c r="B17651" t="s">
        <v>112</v>
      </c>
      <c r="C17651" t="s">
        <v>113</v>
      </c>
      <c r="D17651" t="s">
        <v>53</v>
      </c>
      <c r="E17651" t="s">
        <v>54</v>
      </c>
      <c r="F17651">
        <f>VLOOKUP(D17651,ProductPrices[#All],3,FALSE)</f>
        <v>2.2000000000000002</v>
      </c>
      <c r="G17651" t="s">
        <v>55</v>
      </c>
      <c r="H17651">
        <v>7</v>
      </c>
      <c r="I17651">
        <v>5</v>
      </c>
      <c r="J17651">
        <v>0</v>
      </c>
      <c r="K17651">
        <v>2</v>
      </c>
      <c r="L17651">
        <f t="shared" si="550"/>
        <v>11</v>
      </c>
      <c r="M17651">
        <f t="shared" si="551"/>
        <v>0</v>
      </c>
    </row>
    <row r="17652" spans="1:13" ht="21" customHeight="1">
      <c r="A17652">
        <v>46295</v>
      </c>
      <c r="B17652" t="s">
        <v>112</v>
      </c>
      <c r="C17652" t="s">
        <v>113</v>
      </c>
      <c r="D17652" t="s">
        <v>56</v>
      </c>
      <c r="E17652" t="s">
        <v>57</v>
      </c>
      <c r="F17652">
        <f>VLOOKUP(D17652,ProductPrices[#All],3,FALSE)</f>
        <v>3.35</v>
      </c>
      <c r="G17652" t="s">
        <v>55</v>
      </c>
      <c r="H17652">
        <v>6</v>
      </c>
      <c r="I17652">
        <v>6</v>
      </c>
      <c r="J17652">
        <v>0</v>
      </c>
      <c r="K17652">
        <v>0</v>
      </c>
      <c r="L17652">
        <f t="shared" si="550"/>
        <v>20.100000000000001</v>
      </c>
      <c r="M17652">
        <f t="shared" si="551"/>
        <v>0</v>
      </c>
    </row>
    <row r="17653" spans="1:13" ht="21" customHeight="1">
      <c r="A17653">
        <v>46295</v>
      </c>
      <c r="B17653" t="s">
        <v>112</v>
      </c>
      <c r="C17653" t="s">
        <v>113</v>
      </c>
      <c r="D17653" t="s">
        <v>58</v>
      </c>
      <c r="E17653" t="s">
        <v>59</v>
      </c>
      <c r="F17653">
        <f>VLOOKUP(D17653,ProductPrices[#All],3,FALSE)</f>
        <v>2.25</v>
      </c>
      <c r="G17653" t="s">
        <v>55</v>
      </c>
      <c r="H17653">
        <v>4</v>
      </c>
      <c r="I17653">
        <v>4</v>
      </c>
      <c r="J17653">
        <v>0</v>
      </c>
      <c r="K17653">
        <v>0</v>
      </c>
      <c r="L17653">
        <f t="shared" si="550"/>
        <v>9</v>
      </c>
      <c r="M17653">
        <f t="shared" si="551"/>
        <v>0</v>
      </c>
    </row>
    <row r="17654" spans="1:13" ht="21" customHeight="1">
      <c r="A17654">
        <v>46295</v>
      </c>
      <c r="B17654" t="s">
        <v>112</v>
      </c>
      <c r="C17654" t="s">
        <v>113</v>
      </c>
      <c r="D17654" t="s">
        <v>60</v>
      </c>
      <c r="E17654" t="s">
        <v>61</v>
      </c>
      <c r="F17654">
        <f>VLOOKUP(D17654,ProductPrices[#All],3,FALSE)</f>
        <v>1.5</v>
      </c>
      <c r="G17654" t="s">
        <v>55</v>
      </c>
      <c r="H17654">
        <v>6</v>
      </c>
      <c r="I17654">
        <v>4</v>
      </c>
      <c r="J17654">
        <v>0</v>
      </c>
      <c r="K17654">
        <v>2</v>
      </c>
      <c r="L17654">
        <f t="shared" si="550"/>
        <v>6</v>
      </c>
      <c r="M17654">
        <f t="shared" si="551"/>
        <v>0</v>
      </c>
    </row>
    <row r="17655" spans="1:13" ht="21" customHeight="1">
      <c r="A17655">
        <v>46295</v>
      </c>
      <c r="B17655" t="s">
        <v>112</v>
      </c>
      <c r="C17655" t="s">
        <v>113</v>
      </c>
      <c r="D17655" t="s">
        <v>62</v>
      </c>
      <c r="E17655" t="s">
        <v>63</v>
      </c>
      <c r="F17655">
        <f>VLOOKUP(D17655,ProductPrices[#All],3,FALSE)</f>
        <v>3.3</v>
      </c>
      <c r="G17655" t="s">
        <v>55</v>
      </c>
      <c r="H17655">
        <v>4</v>
      </c>
      <c r="I17655">
        <v>4</v>
      </c>
      <c r="J17655">
        <v>0</v>
      </c>
      <c r="K17655">
        <v>0</v>
      </c>
      <c r="L17655">
        <f t="shared" si="550"/>
        <v>13.2</v>
      </c>
      <c r="M17655">
        <f t="shared" si="551"/>
        <v>0</v>
      </c>
    </row>
    <row r="17656" spans="1:13" ht="21" customHeight="1">
      <c r="A17656">
        <v>46295</v>
      </c>
      <c r="B17656" t="s">
        <v>112</v>
      </c>
      <c r="C17656" t="s">
        <v>113</v>
      </c>
      <c r="D17656" t="s">
        <v>64</v>
      </c>
      <c r="E17656" t="s">
        <v>65</v>
      </c>
      <c r="F17656">
        <f>VLOOKUP(D17656,ProductPrices[#All],3,FALSE)</f>
        <v>2.95</v>
      </c>
      <c r="G17656" t="s">
        <v>66</v>
      </c>
      <c r="H17656">
        <v>13</v>
      </c>
      <c r="I17656">
        <v>13</v>
      </c>
      <c r="J17656">
        <v>0</v>
      </c>
      <c r="K17656">
        <v>0</v>
      </c>
      <c r="L17656">
        <f t="shared" si="550"/>
        <v>38.35</v>
      </c>
      <c r="M17656">
        <f t="shared" si="551"/>
        <v>0</v>
      </c>
    </row>
    <row r="17657" spans="1:13" ht="21" customHeight="1">
      <c r="A17657">
        <v>46295</v>
      </c>
      <c r="B17657" t="s">
        <v>112</v>
      </c>
      <c r="C17657" t="s">
        <v>113</v>
      </c>
      <c r="D17657" t="s">
        <v>67</v>
      </c>
      <c r="E17657" t="s">
        <v>68</v>
      </c>
      <c r="F17657">
        <f>VLOOKUP(D17657,ProductPrices[#All],3,FALSE)</f>
        <v>2.6</v>
      </c>
      <c r="G17657" t="s">
        <v>66</v>
      </c>
      <c r="H17657">
        <v>9</v>
      </c>
      <c r="I17657">
        <v>9</v>
      </c>
      <c r="J17657">
        <v>0</v>
      </c>
      <c r="K17657">
        <v>0</v>
      </c>
      <c r="L17657">
        <f t="shared" si="550"/>
        <v>23.400000000000002</v>
      </c>
      <c r="M17657">
        <f t="shared" si="551"/>
        <v>0</v>
      </c>
    </row>
    <row r="17658" spans="1:13" ht="21" customHeight="1">
      <c r="A17658">
        <v>46295</v>
      </c>
      <c r="B17658" t="s">
        <v>112</v>
      </c>
      <c r="C17658" t="s">
        <v>113</v>
      </c>
      <c r="D17658" t="s">
        <v>69</v>
      </c>
      <c r="E17658" t="s">
        <v>70</v>
      </c>
      <c r="F17658">
        <f>VLOOKUP(D17658,ProductPrices[#All],3,FALSE)</f>
        <v>2.2000000000000002</v>
      </c>
      <c r="G17658" t="s">
        <v>66</v>
      </c>
      <c r="H17658">
        <v>11</v>
      </c>
      <c r="I17658">
        <v>11</v>
      </c>
      <c r="J17658">
        <v>0</v>
      </c>
      <c r="K17658">
        <v>0</v>
      </c>
      <c r="L17658">
        <f t="shared" si="550"/>
        <v>24.200000000000003</v>
      </c>
      <c r="M17658">
        <f t="shared" si="551"/>
        <v>0</v>
      </c>
    </row>
    <row r="17659" spans="1:13" ht="21" customHeight="1">
      <c r="A17659">
        <v>46295</v>
      </c>
      <c r="B17659" t="s">
        <v>112</v>
      </c>
      <c r="C17659" t="s">
        <v>113</v>
      </c>
      <c r="D17659" t="s">
        <v>71</v>
      </c>
      <c r="E17659" t="s">
        <v>72</v>
      </c>
      <c r="F17659">
        <f>VLOOKUP(D17659,ProductPrices[#All],3,FALSE)</f>
        <v>2.25</v>
      </c>
      <c r="G17659" t="s">
        <v>66</v>
      </c>
      <c r="H17659">
        <v>7</v>
      </c>
      <c r="I17659">
        <v>7</v>
      </c>
      <c r="J17659">
        <v>0</v>
      </c>
      <c r="K17659">
        <v>0</v>
      </c>
      <c r="L17659">
        <f t="shared" si="550"/>
        <v>15.75</v>
      </c>
      <c r="M17659">
        <f t="shared" si="551"/>
        <v>0</v>
      </c>
    </row>
    <row r="17660" spans="1:13" ht="21" customHeight="1">
      <c r="A17660">
        <v>46295</v>
      </c>
      <c r="B17660" t="s">
        <v>112</v>
      </c>
      <c r="C17660" t="s">
        <v>113</v>
      </c>
      <c r="D17660" t="s">
        <v>73</v>
      </c>
      <c r="E17660" t="s">
        <v>74</v>
      </c>
      <c r="F17660">
        <f>VLOOKUP(D17660,ProductPrices[#All],3,FALSE)</f>
        <v>2.25</v>
      </c>
      <c r="G17660" t="s">
        <v>66</v>
      </c>
      <c r="H17660">
        <v>17</v>
      </c>
      <c r="I17660">
        <v>17</v>
      </c>
      <c r="J17660">
        <v>0</v>
      </c>
      <c r="K17660">
        <v>0</v>
      </c>
      <c r="L17660">
        <f t="shared" si="550"/>
        <v>38.25</v>
      </c>
      <c r="M17660">
        <f t="shared" si="551"/>
        <v>0</v>
      </c>
    </row>
    <row r="17661" spans="1:13" ht="21" customHeight="1">
      <c r="A17661">
        <v>46295</v>
      </c>
      <c r="B17661" t="s">
        <v>112</v>
      </c>
      <c r="C17661" t="s">
        <v>113</v>
      </c>
      <c r="D17661" t="s">
        <v>75</v>
      </c>
      <c r="E17661" t="s">
        <v>76</v>
      </c>
      <c r="F17661">
        <f>VLOOKUP(D17661,ProductPrices[#All],3,FALSE)</f>
        <v>1.9</v>
      </c>
      <c r="G17661" t="s">
        <v>77</v>
      </c>
      <c r="H17661">
        <v>10</v>
      </c>
      <c r="I17661">
        <v>4</v>
      </c>
      <c r="J17661">
        <v>0</v>
      </c>
      <c r="K17661">
        <v>0</v>
      </c>
      <c r="L17661">
        <f t="shared" si="550"/>
        <v>7.6</v>
      </c>
      <c r="M17661">
        <f t="shared" si="551"/>
        <v>6</v>
      </c>
    </row>
    <row r="17662" spans="1:13" ht="21" customHeight="1">
      <c r="A17662">
        <v>46295</v>
      </c>
      <c r="B17662" t="s">
        <v>112</v>
      </c>
      <c r="C17662" t="s">
        <v>113</v>
      </c>
      <c r="D17662" t="s">
        <v>78</v>
      </c>
      <c r="E17662" t="s">
        <v>79</v>
      </c>
      <c r="F17662">
        <f>VLOOKUP(D17662,ProductPrices[#All],3,FALSE)</f>
        <v>1.9</v>
      </c>
      <c r="G17662" t="s">
        <v>77</v>
      </c>
      <c r="H17662">
        <v>11</v>
      </c>
      <c r="I17662">
        <v>8</v>
      </c>
      <c r="J17662">
        <v>0</v>
      </c>
      <c r="K17662">
        <v>0</v>
      </c>
      <c r="L17662">
        <f t="shared" si="550"/>
        <v>15.2</v>
      </c>
      <c r="M17662">
        <f t="shared" si="551"/>
        <v>3</v>
      </c>
    </row>
    <row r="17663" spans="1:13" ht="21" customHeight="1">
      <c r="A17663">
        <v>46295</v>
      </c>
      <c r="B17663" t="s">
        <v>112</v>
      </c>
      <c r="C17663" t="s">
        <v>113</v>
      </c>
      <c r="D17663" t="s">
        <v>80</v>
      </c>
      <c r="E17663" t="s">
        <v>81</v>
      </c>
      <c r="F17663">
        <f>VLOOKUP(D17663,ProductPrices[#All],3,FALSE)</f>
        <v>2.0499999999999998</v>
      </c>
      <c r="G17663" t="s">
        <v>77</v>
      </c>
      <c r="H17663">
        <v>9</v>
      </c>
      <c r="I17663">
        <v>6</v>
      </c>
      <c r="J17663">
        <v>0</v>
      </c>
      <c r="K17663">
        <v>0</v>
      </c>
      <c r="L17663">
        <f t="shared" si="550"/>
        <v>12.299999999999999</v>
      </c>
      <c r="M17663">
        <f t="shared" si="551"/>
        <v>3</v>
      </c>
    </row>
    <row r="17664" spans="1:13" ht="21" customHeight="1">
      <c r="A17664">
        <v>46295</v>
      </c>
      <c r="B17664" t="s">
        <v>112</v>
      </c>
      <c r="C17664" t="s">
        <v>113</v>
      </c>
      <c r="D17664" t="s">
        <v>82</v>
      </c>
      <c r="E17664" t="s">
        <v>83</v>
      </c>
      <c r="F17664">
        <f>VLOOKUP(D17664,ProductPrices[#All],3,FALSE)</f>
        <v>1.95</v>
      </c>
      <c r="G17664" t="s">
        <v>77</v>
      </c>
      <c r="H17664">
        <v>17</v>
      </c>
      <c r="I17664">
        <v>11</v>
      </c>
      <c r="J17664">
        <v>0</v>
      </c>
      <c r="K17664">
        <v>1</v>
      </c>
      <c r="L17664">
        <f t="shared" si="550"/>
        <v>21.45</v>
      </c>
      <c r="M17664">
        <f t="shared" si="551"/>
        <v>5</v>
      </c>
    </row>
    <row r="17665" spans="1:13" ht="21" customHeight="1">
      <c r="A17665">
        <v>46295</v>
      </c>
      <c r="B17665" t="s">
        <v>112</v>
      </c>
      <c r="C17665" t="s">
        <v>113</v>
      </c>
      <c r="D17665" t="s">
        <v>84</v>
      </c>
      <c r="E17665" t="s">
        <v>85</v>
      </c>
      <c r="F17665">
        <f>VLOOKUP(D17665,ProductPrices[#All],3,FALSE)</f>
        <v>1.55</v>
      </c>
      <c r="G17665" t="s">
        <v>77</v>
      </c>
      <c r="H17665">
        <v>17</v>
      </c>
      <c r="I17665">
        <v>13</v>
      </c>
      <c r="J17665">
        <v>0</v>
      </c>
      <c r="K17665">
        <v>0</v>
      </c>
      <c r="L17665">
        <f t="shared" si="550"/>
        <v>20.150000000000002</v>
      </c>
      <c r="M17665">
        <f t="shared" si="551"/>
        <v>4</v>
      </c>
    </row>
    <row r="17666" spans="1:13" ht="21" customHeight="1">
      <c r="A17666">
        <v>46295</v>
      </c>
      <c r="B17666" t="s">
        <v>112</v>
      </c>
      <c r="C17666" t="s">
        <v>113</v>
      </c>
      <c r="D17666" t="s">
        <v>86</v>
      </c>
      <c r="E17666" t="s">
        <v>87</v>
      </c>
      <c r="F17666">
        <f>VLOOKUP(D17666,ProductPrices[#All],3,FALSE)</f>
        <v>2</v>
      </c>
      <c r="G17666" t="s">
        <v>77</v>
      </c>
      <c r="H17666">
        <v>8</v>
      </c>
      <c r="I17666">
        <v>4</v>
      </c>
      <c r="J17666">
        <v>0</v>
      </c>
      <c r="K17666">
        <v>0</v>
      </c>
      <c r="L17666">
        <f t="shared" ref="L17666:L17729" si="552">F17666*I17666</f>
        <v>8</v>
      </c>
      <c r="M17666">
        <f t="shared" ref="M17666:M17729" si="553">H17666-I17666-J17666-K17666</f>
        <v>4</v>
      </c>
    </row>
    <row r="17667" spans="1:13" ht="21" customHeight="1">
      <c r="A17667">
        <v>46295</v>
      </c>
      <c r="B17667" t="s">
        <v>112</v>
      </c>
      <c r="C17667" t="s">
        <v>113</v>
      </c>
      <c r="D17667" t="s">
        <v>88</v>
      </c>
      <c r="E17667" t="s">
        <v>89</v>
      </c>
      <c r="F17667">
        <f>VLOOKUP(D17667,ProductPrices[#All],3,FALSE)</f>
        <v>2</v>
      </c>
      <c r="G17667" t="s">
        <v>77</v>
      </c>
      <c r="H17667">
        <v>18</v>
      </c>
      <c r="I17667">
        <v>11</v>
      </c>
      <c r="J17667">
        <v>0</v>
      </c>
      <c r="K17667">
        <v>0</v>
      </c>
      <c r="L17667">
        <f t="shared" si="552"/>
        <v>22</v>
      </c>
      <c r="M17667">
        <f t="shared" si="553"/>
        <v>7</v>
      </c>
    </row>
    <row r="17668" spans="1:13" ht="21" customHeight="1">
      <c r="A17668">
        <v>46295</v>
      </c>
      <c r="B17668" t="s">
        <v>112</v>
      </c>
      <c r="C17668" t="s">
        <v>113</v>
      </c>
      <c r="D17668" t="s">
        <v>90</v>
      </c>
      <c r="E17668" t="s">
        <v>91</v>
      </c>
      <c r="F17668">
        <f>VLOOKUP(D17668,ProductPrices[#All],3,FALSE)</f>
        <v>3.7</v>
      </c>
      <c r="G17668" t="s">
        <v>92</v>
      </c>
      <c r="H17668">
        <v>4</v>
      </c>
      <c r="I17668">
        <v>1</v>
      </c>
      <c r="J17668">
        <v>0</v>
      </c>
      <c r="K17668">
        <v>3</v>
      </c>
      <c r="L17668">
        <f t="shared" si="552"/>
        <v>3.7</v>
      </c>
      <c r="M17668">
        <f t="shared" si="553"/>
        <v>0</v>
      </c>
    </row>
    <row r="17669" spans="1:13" ht="21" customHeight="1">
      <c r="A17669">
        <v>46295</v>
      </c>
      <c r="B17669" t="s">
        <v>112</v>
      </c>
      <c r="C17669" t="s">
        <v>113</v>
      </c>
      <c r="D17669" t="s">
        <v>93</v>
      </c>
      <c r="E17669" t="s">
        <v>94</v>
      </c>
      <c r="F17669">
        <f>VLOOKUP(D17669,ProductPrices[#All],3,FALSE)</f>
        <v>3.7</v>
      </c>
      <c r="G17669" t="s">
        <v>92</v>
      </c>
      <c r="H17669">
        <v>5</v>
      </c>
      <c r="I17669">
        <v>2</v>
      </c>
      <c r="J17669">
        <v>0</v>
      </c>
      <c r="K17669">
        <v>3</v>
      </c>
      <c r="L17669">
        <f t="shared" si="552"/>
        <v>7.4</v>
      </c>
      <c r="M17669">
        <f t="shared" si="553"/>
        <v>0</v>
      </c>
    </row>
    <row r="17670" spans="1:13" ht="21" customHeight="1">
      <c r="A17670">
        <v>46295</v>
      </c>
      <c r="B17670" t="s">
        <v>112</v>
      </c>
      <c r="C17670" t="s">
        <v>113</v>
      </c>
      <c r="D17670" t="s">
        <v>95</v>
      </c>
      <c r="E17670" t="s">
        <v>96</v>
      </c>
      <c r="F17670">
        <f>VLOOKUP(D17670,ProductPrices[#All],3,FALSE)</f>
        <v>3.7</v>
      </c>
      <c r="G17670" t="s">
        <v>92</v>
      </c>
      <c r="H17670">
        <v>8</v>
      </c>
      <c r="I17670">
        <v>6</v>
      </c>
      <c r="J17670">
        <v>0</v>
      </c>
      <c r="K17670">
        <v>2</v>
      </c>
      <c r="L17670">
        <f t="shared" si="552"/>
        <v>22.200000000000003</v>
      </c>
      <c r="M17670">
        <f t="shared" si="553"/>
        <v>0</v>
      </c>
    </row>
    <row r="17671" spans="1:13" ht="21" customHeight="1">
      <c r="A17671">
        <v>46295</v>
      </c>
      <c r="B17671" t="s">
        <v>112</v>
      </c>
      <c r="C17671" t="s">
        <v>113</v>
      </c>
      <c r="D17671" t="s">
        <v>97</v>
      </c>
      <c r="E17671" t="s">
        <v>98</v>
      </c>
      <c r="F17671">
        <f>VLOOKUP(D17671,ProductPrices[#All],3,FALSE)</f>
        <v>3.6</v>
      </c>
      <c r="G17671" t="s">
        <v>92</v>
      </c>
      <c r="H17671">
        <v>8</v>
      </c>
      <c r="I17671">
        <v>6</v>
      </c>
      <c r="J17671">
        <v>0</v>
      </c>
      <c r="K17671">
        <v>2</v>
      </c>
      <c r="L17671">
        <f t="shared" si="552"/>
        <v>21.6</v>
      </c>
      <c r="M17671">
        <f t="shared" si="553"/>
        <v>0</v>
      </c>
    </row>
    <row r="17672" spans="1:13" ht="21" customHeight="1">
      <c r="A17672">
        <v>46295</v>
      </c>
      <c r="B17672" t="s">
        <v>112</v>
      </c>
      <c r="C17672" t="s">
        <v>113</v>
      </c>
      <c r="D17672" t="s">
        <v>99</v>
      </c>
      <c r="E17672" t="s">
        <v>100</v>
      </c>
      <c r="F17672">
        <f>VLOOKUP(D17672,ProductPrices[#All],3,FALSE)</f>
        <v>1.25</v>
      </c>
      <c r="G17672" t="s">
        <v>101</v>
      </c>
      <c r="H17672">
        <v>9</v>
      </c>
      <c r="I17672">
        <v>4</v>
      </c>
      <c r="J17672">
        <v>0</v>
      </c>
      <c r="K17672">
        <v>0</v>
      </c>
      <c r="L17672">
        <f t="shared" si="552"/>
        <v>5</v>
      </c>
      <c r="M17672">
        <f t="shared" si="553"/>
        <v>5</v>
      </c>
    </row>
    <row r="17673" spans="1:13" ht="21" customHeight="1">
      <c r="A17673">
        <v>46295</v>
      </c>
      <c r="B17673" t="s">
        <v>112</v>
      </c>
      <c r="C17673" t="s">
        <v>113</v>
      </c>
      <c r="D17673" t="s">
        <v>102</v>
      </c>
      <c r="E17673" t="s">
        <v>103</v>
      </c>
      <c r="F17673">
        <f>VLOOKUP(D17673,ProductPrices[#All],3,FALSE)</f>
        <v>1.25</v>
      </c>
      <c r="G17673" t="s">
        <v>101</v>
      </c>
      <c r="H17673">
        <v>10</v>
      </c>
      <c r="I17673">
        <v>8</v>
      </c>
      <c r="J17673">
        <v>0</v>
      </c>
      <c r="K17673">
        <v>0</v>
      </c>
      <c r="L17673">
        <f t="shared" si="552"/>
        <v>10</v>
      </c>
      <c r="M17673">
        <f t="shared" si="553"/>
        <v>2</v>
      </c>
    </row>
    <row r="17674" spans="1:13" ht="21" customHeight="1">
      <c r="A17674">
        <v>46295</v>
      </c>
      <c r="B17674" t="s">
        <v>112</v>
      </c>
      <c r="C17674" t="s">
        <v>113</v>
      </c>
      <c r="D17674" t="s">
        <v>104</v>
      </c>
      <c r="E17674" t="s">
        <v>105</v>
      </c>
      <c r="F17674">
        <f>VLOOKUP(D17674,ProductPrices[#All],3,FALSE)</f>
        <v>1.25</v>
      </c>
      <c r="G17674" t="s">
        <v>101</v>
      </c>
      <c r="H17674">
        <v>8</v>
      </c>
      <c r="I17674">
        <v>4</v>
      </c>
      <c r="J17674">
        <v>0</v>
      </c>
      <c r="K17674">
        <v>0</v>
      </c>
      <c r="L17674">
        <f t="shared" si="552"/>
        <v>5</v>
      </c>
      <c r="M17674">
        <f t="shared" si="553"/>
        <v>4</v>
      </c>
    </row>
    <row r="17675" spans="1:13" ht="21" customHeight="1">
      <c r="A17675">
        <v>46295</v>
      </c>
      <c r="B17675" t="s">
        <v>114</v>
      </c>
      <c r="C17675" t="s">
        <v>115</v>
      </c>
      <c r="D17675" t="s">
        <v>12</v>
      </c>
      <c r="E17675" t="s">
        <v>13</v>
      </c>
      <c r="F17675">
        <f>VLOOKUP(D17675,ProductPrices[#All],3,FALSE)</f>
        <v>1.35</v>
      </c>
      <c r="G17675" t="s">
        <v>14</v>
      </c>
      <c r="H17675">
        <v>170</v>
      </c>
      <c r="I17675">
        <v>154</v>
      </c>
      <c r="J17675">
        <v>12</v>
      </c>
      <c r="K17675">
        <v>4</v>
      </c>
      <c r="L17675">
        <f t="shared" si="552"/>
        <v>207.9</v>
      </c>
      <c r="M17675">
        <f t="shared" si="553"/>
        <v>0</v>
      </c>
    </row>
    <row r="17676" spans="1:13" ht="21" customHeight="1">
      <c r="A17676">
        <v>46295</v>
      </c>
      <c r="B17676" t="s">
        <v>114</v>
      </c>
      <c r="C17676" t="s">
        <v>115</v>
      </c>
      <c r="D17676" t="s">
        <v>15</v>
      </c>
      <c r="E17676" t="s">
        <v>16</v>
      </c>
      <c r="F17676">
        <f>VLOOKUP(D17676,ProductPrices[#All],3,FALSE)</f>
        <v>1.35</v>
      </c>
      <c r="G17676" t="s">
        <v>14</v>
      </c>
      <c r="H17676">
        <v>37</v>
      </c>
      <c r="I17676">
        <v>33</v>
      </c>
      <c r="J17676">
        <v>3</v>
      </c>
      <c r="K17676">
        <v>1</v>
      </c>
      <c r="L17676">
        <f t="shared" si="552"/>
        <v>44.550000000000004</v>
      </c>
      <c r="M17676">
        <f t="shared" si="553"/>
        <v>0</v>
      </c>
    </row>
    <row r="17677" spans="1:13" ht="21" customHeight="1">
      <c r="A17677">
        <v>46295</v>
      </c>
      <c r="B17677" t="s">
        <v>114</v>
      </c>
      <c r="C17677" t="s">
        <v>115</v>
      </c>
      <c r="D17677" t="s">
        <v>17</v>
      </c>
      <c r="E17677" t="s">
        <v>18</v>
      </c>
      <c r="F17677">
        <f>VLOOKUP(D17677,ProductPrices[#All],3,FALSE)</f>
        <v>2.5</v>
      </c>
      <c r="G17677" t="s">
        <v>14</v>
      </c>
      <c r="H17677">
        <v>37</v>
      </c>
      <c r="I17677">
        <v>35</v>
      </c>
      <c r="J17677">
        <v>2</v>
      </c>
      <c r="K17677">
        <v>0</v>
      </c>
      <c r="L17677">
        <f t="shared" si="552"/>
        <v>87.5</v>
      </c>
      <c r="M17677">
        <f t="shared" si="553"/>
        <v>0</v>
      </c>
    </row>
    <row r="17678" spans="1:13" ht="21" customHeight="1">
      <c r="A17678">
        <v>46295</v>
      </c>
      <c r="B17678" t="s">
        <v>114</v>
      </c>
      <c r="C17678" t="s">
        <v>115</v>
      </c>
      <c r="D17678" t="s">
        <v>19</v>
      </c>
      <c r="E17678" t="s">
        <v>20</v>
      </c>
      <c r="F17678">
        <f>VLOOKUP(D17678,ProductPrices[#All],3,FALSE)</f>
        <v>2.25</v>
      </c>
      <c r="G17678" t="s">
        <v>14</v>
      </c>
      <c r="H17678">
        <v>37</v>
      </c>
      <c r="I17678">
        <v>36</v>
      </c>
      <c r="J17678">
        <v>1</v>
      </c>
      <c r="K17678">
        <v>0</v>
      </c>
      <c r="L17678">
        <f t="shared" si="552"/>
        <v>81</v>
      </c>
      <c r="M17678">
        <f t="shared" si="553"/>
        <v>0</v>
      </c>
    </row>
    <row r="17679" spans="1:13" ht="21" customHeight="1">
      <c r="A17679">
        <v>46295</v>
      </c>
      <c r="B17679" t="s">
        <v>114</v>
      </c>
      <c r="C17679" t="s">
        <v>115</v>
      </c>
      <c r="D17679" t="s">
        <v>21</v>
      </c>
      <c r="E17679" t="s">
        <v>22</v>
      </c>
      <c r="F17679">
        <f>VLOOKUP(D17679,ProductPrices[#All],3,FALSE)</f>
        <v>2.5</v>
      </c>
      <c r="G17679" t="s">
        <v>14</v>
      </c>
      <c r="H17679">
        <v>37</v>
      </c>
      <c r="I17679">
        <v>36</v>
      </c>
      <c r="J17679">
        <v>1</v>
      </c>
      <c r="K17679">
        <v>0</v>
      </c>
      <c r="L17679">
        <f t="shared" si="552"/>
        <v>90</v>
      </c>
      <c r="M17679">
        <f t="shared" si="553"/>
        <v>0</v>
      </c>
    </row>
    <row r="17680" spans="1:13" ht="21" customHeight="1">
      <c r="A17680">
        <v>46295</v>
      </c>
      <c r="B17680" t="s">
        <v>114</v>
      </c>
      <c r="C17680" t="s">
        <v>115</v>
      </c>
      <c r="D17680" t="s">
        <v>23</v>
      </c>
      <c r="E17680" t="s">
        <v>24</v>
      </c>
      <c r="F17680">
        <f>VLOOKUP(D17680,ProductPrices[#All],3,FALSE)</f>
        <v>2.2000000000000002</v>
      </c>
      <c r="G17680" t="s">
        <v>14</v>
      </c>
      <c r="H17680">
        <v>37</v>
      </c>
      <c r="I17680">
        <v>35</v>
      </c>
      <c r="J17680">
        <v>2</v>
      </c>
      <c r="K17680">
        <v>0</v>
      </c>
      <c r="L17680">
        <f t="shared" si="552"/>
        <v>77</v>
      </c>
      <c r="M17680">
        <f t="shared" si="553"/>
        <v>0</v>
      </c>
    </row>
    <row r="17681" spans="1:13" ht="21" customHeight="1">
      <c r="A17681">
        <v>46295</v>
      </c>
      <c r="B17681" t="s">
        <v>114</v>
      </c>
      <c r="C17681" t="s">
        <v>115</v>
      </c>
      <c r="D17681" t="s">
        <v>25</v>
      </c>
      <c r="E17681" t="s">
        <v>26</v>
      </c>
      <c r="F17681">
        <f>VLOOKUP(D17681,ProductPrices[#All],3,FALSE)</f>
        <v>2.1</v>
      </c>
      <c r="G17681" t="s">
        <v>14</v>
      </c>
      <c r="H17681">
        <v>37</v>
      </c>
      <c r="I17681">
        <v>33</v>
      </c>
      <c r="J17681">
        <v>3</v>
      </c>
      <c r="K17681">
        <v>1</v>
      </c>
      <c r="L17681">
        <f t="shared" si="552"/>
        <v>69.3</v>
      </c>
      <c r="M17681">
        <f t="shared" si="553"/>
        <v>0</v>
      </c>
    </row>
    <row r="17682" spans="1:13" ht="21" customHeight="1">
      <c r="A17682">
        <v>46295</v>
      </c>
      <c r="B17682" t="s">
        <v>114</v>
      </c>
      <c r="C17682" t="s">
        <v>115</v>
      </c>
      <c r="D17682" t="s">
        <v>27</v>
      </c>
      <c r="E17682" t="s">
        <v>28</v>
      </c>
      <c r="F17682">
        <f>VLOOKUP(D17682,ProductPrices[#All],3,FALSE)</f>
        <v>1.5</v>
      </c>
      <c r="G17682" t="s">
        <v>29</v>
      </c>
      <c r="H17682">
        <v>10</v>
      </c>
      <c r="I17682">
        <v>10</v>
      </c>
      <c r="J17682">
        <v>0</v>
      </c>
      <c r="K17682">
        <v>0</v>
      </c>
      <c r="L17682">
        <f t="shared" si="552"/>
        <v>15</v>
      </c>
      <c r="M17682">
        <f t="shared" si="553"/>
        <v>0</v>
      </c>
    </row>
    <row r="17683" spans="1:13" ht="21" customHeight="1">
      <c r="A17683">
        <v>46295</v>
      </c>
      <c r="B17683" t="s">
        <v>114</v>
      </c>
      <c r="C17683" t="s">
        <v>115</v>
      </c>
      <c r="D17683" t="s">
        <v>30</v>
      </c>
      <c r="E17683" t="s">
        <v>31</v>
      </c>
      <c r="F17683">
        <f>VLOOKUP(D17683,ProductPrices[#All],3,FALSE)</f>
        <v>1.45</v>
      </c>
      <c r="G17683" t="s">
        <v>29</v>
      </c>
      <c r="H17683">
        <v>14</v>
      </c>
      <c r="I17683">
        <v>12</v>
      </c>
      <c r="J17683">
        <v>2</v>
      </c>
      <c r="K17683">
        <v>0</v>
      </c>
      <c r="L17683">
        <f t="shared" si="552"/>
        <v>17.399999999999999</v>
      </c>
      <c r="M17683">
        <f t="shared" si="553"/>
        <v>0</v>
      </c>
    </row>
    <row r="17684" spans="1:13" ht="21" customHeight="1">
      <c r="A17684">
        <v>46295</v>
      </c>
      <c r="B17684" t="s">
        <v>114</v>
      </c>
      <c r="C17684" t="s">
        <v>115</v>
      </c>
      <c r="D17684" t="s">
        <v>32</v>
      </c>
      <c r="E17684" t="s">
        <v>33</v>
      </c>
      <c r="F17684">
        <f>VLOOKUP(D17684,ProductPrices[#All],3,FALSE)</f>
        <v>1.3</v>
      </c>
      <c r="G17684" t="s">
        <v>29</v>
      </c>
      <c r="H17684">
        <v>8</v>
      </c>
      <c r="I17684">
        <v>7</v>
      </c>
      <c r="J17684">
        <v>1</v>
      </c>
      <c r="K17684">
        <v>0</v>
      </c>
      <c r="L17684">
        <f t="shared" si="552"/>
        <v>9.1</v>
      </c>
      <c r="M17684">
        <f t="shared" si="553"/>
        <v>0</v>
      </c>
    </row>
    <row r="17685" spans="1:13" ht="21" customHeight="1">
      <c r="A17685">
        <v>46295</v>
      </c>
      <c r="B17685" t="s">
        <v>114</v>
      </c>
      <c r="C17685" t="s">
        <v>115</v>
      </c>
      <c r="D17685" t="s">
        <v>34</v>
      </c>
      <c r="E17685" t="s">
        <v>35</v>
      </c>
      <c r="F17685">
        <f>VLOOKUP(D17685,ProductPrices[#All],3,FALSE)</f>
        <v>1.4</v>
      </c>
      <c r="G17685" t="s">
        <v>29</v>
      </c>
      <c r="H17685">
        <v>8</v>
      </c>
      <c r="I17685">
        <v>8</v>
      </c>
      <c r="J17685">
        <v>0</v>
      </c>
      <c r="K17685">
        <v>0</v>
      </c>
      <c r="L17685">
        <f t="shared" si="552"/>
        <v>11.2</v>
      </c>
      <c r="M17685">
        <f t="shared" si="553"/>
        <v>0</v>
      </c>
    </row>
    <row r="17686" spans="1:13" ht="21" customHeight="1">
      <c r="A17686">
        <v>46295</v>
      </c>
      <c r="B17686" t="s">
        <v>114</v>
      </c>
      <c r="C17686" t="s">
        <v>115</v>
      </c>
      <c r="D17686" t="s">
        <v>36</v>
      </c>
      <c r="E17686" t="s">
        <v>37</v>
      </c>
      <c r="F17686">
        <f>VLOOKUP(D17686,ProductPrices[#All],3,FALSE)</f>
        <v>1.6</v>
      </c>
      <c r="G17686" t="s">
        <v>29</v>
      </c>
      <c r="H17686">
        <v>9</v>
      </c>
      <c r="I17686">
        <v>8</v>
      </c>
      <c r="J17686">
        <v>1</v>
      </c>
      <c r="K17686">
        <v>0</v>
      </c>
      <c r="L17686">
        <f t="shared" si="552"/>
        <v>12.8</v>
      </c>
      <c r="M17686">
        <f t="shared" si="553"/>
        <v>0</v>
      </c>
    </row>
    <row r="17687" spans="1:13" ht="21" customHeight="1">
      <c r="A17687">
        <v>46295</v>
      </c>
      <c r="B17687" t="s">
        <v>114</v>
      </c>
      <c r="C17687" t="s">
        <v>115</v>
      </c>
      <c r="D17687" t="s">
        <v>38</v>
      </c>
      <c r="E17687" t="s">
        <v>39</v>
      </c>
      <c r="F17687">
        <f>VLOOKUP(D17687,ProductPrices[#All],3,FALSE)</f>
        <v>3.1</v>
      </c>
      <c r="G17687" t="s">
        <v>40</v>
      </c>
      <c r="H17687">
        <v>13</v>
      </c>
      <c r="I17687">
        <v>10</v>
      </c>
      <c r="J17687">
        <v>0</v>
      </c>
      <c r="K17687">
        <v>3</v>
      </c>
      <c r="L17687">
        <f t="shared" si="552"/>
        <v>31</v>
      </c>
      <c r="M17687">
        <f t="shared" si="553"/>
        <v>0</v>
      </c>
    </row>
    <row r="17688" spans="1:13" ht="21" customHeight="1">
      <c r="A17688">
        <v>46295</v>
      </c>
      <c r="B17688" t="s">
        <v>114</v>
      </c>
      <c r="C17688" t="s">
        <v>115</v>
      </c>
      <c r="D17688" t="s">
        <v>41</v>
      </c>
      <c r="E17688" t="s">
        <v>42</v>
      </c>
      <c r="F17688">
        <f>VLOOKUP(D17688,ProductPrices[#All],3,FALSE)</f>
        <v>3.4</v>
      </c>
      <c r="G17688" t="s">
        <v>40</v>
      </c>
      <c r="H17688">
        <v>10</v>
      </c>
      <c r="I17688">
        <v>10</v>
      </c>
      <c r="J17688">
        <v>0</v>
      </c>
      <c r="K17688">
        <v>0</v>
      </c>
      <c r="L17688">
        <f t="shared" si="552"/>
        <v>34</v>
      </c>
      <c r="M17688">
        <f t="shared" si="553"/>
        <v>0</v>
      </c>
    </row>
    <row r="17689" spans="1:13" ht="21" customHeight="1">
      <c r="A17689">
        <v>46295</v>
      </c>
      <c r="B17689" t="s">
        <v>114</v>
      </c>
      <c r="C17689" t="s">
        <v>115</v>
      </c>
      <c r="D17689" t="s">
        <v>43</v>
      </c>
      <c r="E17689" t="s">
        <v>44</v>
      </c>
      <c r="F17689">
        <f>VLOOKUP(D17689,ProductPrices[#All],3,FALSE)</f>
        <v>2.2000000000000002</v>
      </c>
      <c r="G17689" t="s">
        <v>40</v>
      </c>
      <c r="H17689">
        <v>10</v>
      </c>
      <c r="I17689">
        <v>10</v>
      </c>
      <c r="J17689">
        <v>0</v>
      </c>
      <c r="K17689">
        <v>0</v>
      </c>
      <c r="L17689">
        <f t="shared" si="552"/>
        <v>22</v>
      </c>
      <c r="M17689">
        <f t="shared" si="553"/>
        <v>0</v>
      </c>
    </row>
    <row r="17690" spans="1:13" ht="21" customHeight="1">
      <c r="A17690">
        <v>46295</v>
      </c>
      <c r="B17690" t="s">
        <v>114</v>
      </c>
      <c r="C17690" t="s">
        <v>115</v>
      </c>
      <c r="D17690" t="s">
        <v>45</v>
      </c>
      <c r="E17690" t="s">
        <v>46</v>
      </c>
      <c r="F17690">
        <f>VLOOKUP(D17690,ProductPrices[#All],3,FALSE)</f>
        <v>2.25</v>
      </c>
      <c r="G17690" t="s">
        <v>40</v>
      </c>
      <c r="H17690">
        <v>10</v>
      </c>
      <c r="I17690">
        <v>7</v>
      </c>
      <c r="J17690">
        <v>0</v>
      </c>
      <c r="K17690">
        <v>3</v>
      </c>
      <c r="L17690">
        <f t="shared" si="552"/>
        <v>15.75</v>
      </c>
      <c r="M17690">
        <f t="shared" si="553"/>
        <v>0</v>
      </c>
    </row>
    <row r="17691" spans="1:13" ht="21" customHeight="1">
      <c r="A17691">
        <v>46295</v>
      </c>
      <c r="B17691" t="s">
        <v>114</v>
      </c>
      <c r="C17691" t="s">
        <v>115</v>
      </c>
      <c r="D17691" t="s">
        <v>47</v>
      </c>
      <c r="E17691" t="s">
        <v>48</v>
      </c>
      <c r="F17691">
        <f>VLOOKUP(D17691,ProductPrices[#All],3,FALSE)</f>
        <v>2.35</v>
      </c>
      <c r="G17691" t="s">
        <v>40</v>
      </c>
      <c r="H17691">
        <v>13</v>
      </c>
      <c r="I17691">
        <v>10</v>
      </c>
      <c r="J17691">
        <v>0</v>
      </c>
      <c r="K17691">
        <v>3</v>
      </c>
      <c r="L17691">
        <f t="shared" si="552"/>
        <v>23.5</v>
      </c>
      <c r="M17691">
        <f t="shared" si="553"/>
        <v>0</v>
      </c>
    </row>
    <row r="17692" spans="1:13" ht="21" customHeight="1">
      <c r="A17692">
        <v>46295</v>
      </c>
      <c r="B17692" t="s">
        <v>114</v>
      </c>
      <c r="C17692" t="s">
        <v>115</v>
      </c>
      <c r="D17692" t="s">
        <v>49</v>
      </c>
      <c r="E17692" t="s">
        <v>50</v>
      </c>
      <c r="F17692">
        <f>VLOOKUP(D17692,ProductPrices[#All],3,FALSE)</f>
        <v>2.75</v>
      </c>
      <c r="G17692" t="s">
        <v>40</v>
      </c>
      <c r="H17692">
        <v>10</v>
      </c>
      <c r="I17692">
        <v>8</v>
      </c>
      <c r="J17692">
        <v>0</v>
      </c>
      <c r="K17692">
        <v>2</v>
      </c>
      <c r="L17692">
        <f t="shared" si="552"/>
        <v>22</v>
      </c>
      <c r="M17692">
        <f t="shared" si="553"/>
        <v>0</v>
      </c>
    </row>
    <row r="17693" spans="1:13" ht="21" customHeight="1">
      <c r="A17693">
        <v>46295</v>
      </c>
      <c r="B17693" t="s">
        <v>114</v>
      </c>
      <c r="C17693" t="s">
        <v>115</v>
      </c>
      <c r="D17693" t="s">
        <v>51</v>
      </c>
      <c r="E17693" t="s">
        <v>52</v>
      </c>
      <c r="F17693">
        <f>VLOOKUP(D17693,ProductPrices[#All],3,FALSE)</f>
        <v>4.6500000000000004</v>
      </c>
      <c r="G17693" t="s">
        <v>40</v>
      </c>
      <c r="H17693">
        <v>14</v>
      </c>
      <c r="I17693">
        <v>14</v>
      </c>
      <c r="J17693">
        <v>0</v>
      </c>
      <c r="K17693">
        <v>0</v>
      </c>
      <c r="L17693">
        <f t="shared" si="552"/>
        <v>65.100000000000009</v>
      </c>
      <c r="M17693">
        <f t="shared" si="553"/>
        <v>0</v>
      </c>
    </row>
    <row r="17694" spans="1:13" ht="21" customHeight="1">
      <c r="A17694">
        <v>46295</v>
      </c>
      <c r="B17694" t="s">
        <v>114</v>
      </c>
      <c r="C17694" t="s">
        <v>115</v>
      </c>
      <c r="D17694" t="s">
        <v>53</v>
      </c>
      <c r="E17694" t="s">
        <v>54</v>
      </c>
      <c r="F17694">
        <f>VLOOKUP(D17694,ProductPrices[#All],3,FALSE)</f>
        <v>2.2000000000000002</v>
      </c>
      <c r="G17694" t="s">
        <v>55</v>
      </c>
      <c r="H17694">
        <v>8</v>
      </c>
      <c r="I17694">
        <v>5</v>
      </c>
      <c r="J17694">
        <v>0</v>
      </c>
      <c r="K17694">
        <v>3</v>
      </c>
      <c r="L17694">
        <f t="shared" si="552"/>
        <v>11</v>
      </c>
      <c r="M17694">
        <f t="shared" si="553"/>
        <v>0</v>
      </c>
    </row>
    <row r="17695" spans="1:13" ht="21" customHeight="1">
      <c r="A17695">
        <v>46295</v>
      </c>
      <c r="B17695" t="s">
        <v>114</v>
      </c>
      <c r="C17695" t="s">
        <v>115</v>
      </c>
      <c r="D17695" t="s">
        <v>56</v>
      </c>
      <c r="E17695" t="s">
        <v>57</v>
      </c>
      <c r="F17695">
        <f>VLOOKUP(D17695,ProductPrices[#All],3,FALSE)</f>
        <v>3.35</v>
      </c>
      <c r="G17695" t="s">
        <v>55</v>
      </c>
      <c r="H17695">
        <v>9</v>
      </c>
      <c r="I17695">
        <v>7</v>
      </c>
      <c r="J17695">
        <v>0</v>
      </c>
      <c r="K17695">
        <v>2</v>
      </c>
      <c r="L17695">
        <f t="shared" si="552"/>
        <v>23.45</v>
      </c>
      <c r="M17695">
        <f t="shared" si="553"/>
        <v>0</v>
      </c>
    </row>
    <row r="17696" spans="1:13" ht="21" customHeight="1">
      <c r="A17696">
        <v>46295</v>
      </c>
      <c r="B17696" t="s">
        <v>114</v>
      </c>
      <c r="C17696" t="s">
        <v>115</v>
      </c>
      <c r="D17696" t="s">
        <v>58</v>
      </c>
      <c r="E17696" t="s">
        <v>59</v>
      </c>
      <c r="F17696">
        <f>VLOOKUP(D17696,ProductPrices[#All],3,FALSE)</f>
        <v>2.25</v>
      </c>
      <c r="G17696" t="s">
        <v>55</v>
      </c>
      <c r="H17696">
        <v>12</v>
      </c>
      <c r="I17696">
        <v>12</v>
      </c>
      <c r="J17696">
        <v>0</v>
      </c>
      <c r="K17696">
        <v>0</v>
      </c>
      <c r="L17696">
        <f t="shared" si="552"/>
        <v>27</v>
      </c>
      <c r="M17696">
        <f t="shared" si="553"/>
        <v>0</v>
      </c>
    </row>
    <row r="17697" spans="1:13" ht="21" customHeight="1">
      <c r="A17697">
        <v>46295</v>
      </c>
      <c r="B17697" t="s">
        <v>114</v>
      </c>
      <c r="C17697" t="s">
        <v>115</v>
      </c>
      <c r="D17697" t="s">
        <v>60</v>
      </c>
      <c r="E17697" t="s">
        <v>61</v>
      </c>
      <c r="F17697">
        <f>VLOOKUP(D17697,ProductPrices[#All],3,FALSE)</f>
        <v>1.5</v>
      </c>
      <c r="G17697" t="s">
        <v>55</v>
      </c>
      <c r="H17697">
        <v>11</v>
      </c>
      <c r="I17697">
        <v>10</v>
      </c>
      <c r="J17697">
        <v>0</v>
      </c>
      <c r="K17697">
        <v>1</v>
      </c>
      <c r="L17697">
        <f t="shared" si="552"/>
        <v>15</v>
      </c>
      <c r="M17697">
        <f t="shared" si="553"/>
        <v>0</v>
      </c>
    </row>
    <row r="17698" spans="1:13" ht="21" customHeight="1">
      <c r="A17698">
        <v>46295</v>
      </c>
      <c r="B17698" t="s">
        <v>114</v>
      </c>
      <c r="C17698" t="s">
        <v>115</v>
      </c>
      <c r="D17698" t="s">
        <v>62</v>
      </c>
      <c r="E17698" t="s">
        <v>63</v>
      </c>
      <c r="F17698">
        <f>VLOOKUP(D17698,ProductPrices[#All],3,FALSE)</f>
        <v>3.3</v>
      </c>
      <c r="G17698" t="s">
        <v>55</v>
      </c>
      <c r="H17698">
        <v>10</v>
      </c>
      <c r="I17698">
        <v>8</v>
      </c>
      <c r="J17698">
        <v>0</v>
      </c>
      <c r="K17698">
        <v>2</v>
      </c>
      <c r="L17698">
        <f t="shared" si="552"/>
        <v>26.4</v>
      </c>
      <c r="M17698">
        <f t="shared" si="553"/>
        <v>0</v>
      </c>
    </row>
    <row r="17699" spans="1:13" ht="21" customHeight="1">
      <c r="A17699">
        <v>46295</v>
      </c>
      <c r="B17699" t="s">
        <v>114</v>
      </c>
      <c r="C17699" t="s">
        <v>115</v>
      </c>
      <c r="D17699" t="s">
        <v>64</v>
      </c>
      <c r="E17699" t="s">
        <v>65</v>
      </c>
      <c r="F17699">
        <f>VLOOKUP(D17699,ProductPrices[#All],3,FALSE)</f>
        <v>2.95</v>
      </c>
      <c r="G17699" t="s">
        <v>66</v>
      </c>
      <c r="H17699">
        <v>25</v>
      </c>
      <c r="I17699">
        <v>25</v>
      </c>
      <c r="J17699">
        <v>0</v>
      </c>
      <c r="K17699">
        <v>0</v>
      </c>
      <c r="L17699">
        <f t="shared" si="552"/>
        <v>73.75</v>
      </c>
      <c r="M17699">
        <f t="shared" si="553"/>
        <v>0</v>
      </c>
    </row>
    <row r="17700" spans="1:13" ht="21" customHeight="1">
      <c r="A17700">
        <v>46295</v>
      </c>
      <c r="B17700" t="s">
        <v>114</v>
      </c>
      <c r="C17700" t="s">
        <v>115</v>
      </c>
      <c r="D17700" t="s">
        <v>67</v>
      </c>
      <c r="E17700" t="s">
        <v>68</v>
      </c>
      <c r="F17700">
        <f>VLOOKUP(D17700,ProductPrices[#All],3,FALSE)</f>
        <v>2.6</v>
      </c>
      <c r="G17700" t="s">
        <v>66</v>
      </c>
      <c r="H17700">
        <v>16</v>
      </c>
      <c r="I17700">
        <v>16</v>
      </c>
      <c r="J17700">
        <v>0</v>
      </c>
      <c r="K17700">
        <v>0</v>
      </c>
      <c r="L17700">
        <f t="shared" si="552"/>
        <v>41.6</v>
      </c>
      <c r="M17700">
        <f t="shared" si="553"/>
        <v>0</v>
      </c>
    </row>
    <row r="17701" spans="1:13" ht="21" customHeight="1">
      <c r="A17701">
        <v>46295</v>
      </c>
      <c r="B17701" t="s">
        <v>114</v>
      </c>
      <c r="C17701" t="s">
        <v>115</v>
      </c>
      <c r="D17701" t="s">
        <v>69</v>
      </c>
      <c r="E17701" t="s">
        <v>70</v>
      </c>
      <c r="F17701">
        <f>VLOOKUP(D17701,ProductPrices[#All],3,FALSE)</f>
        <v>2.2000000000000002</v>
      </c>
      <c r="G17701" t="s">
        <v>66</v>
      </c>
      <c r="H17701">
        <v>34</v>
      </c>
      <c r="I17701">
        <v>34</v>
      </c>
      <c r="J17701">
        <v>0</v>
      </c>
      <c r="K17701">
        <v>0</v>
      </c>
      <c r="L17701">
        <f t="shared" si="552"/>
        <v>74.800000000000011</v>
      </c>
      <c r="M17701">
        <f t="shared" si="553"/>
        <v>0</v>
      </c>
    </row>
    <row r="17702" spans="1:13" ht="21" customHeight="1">
      <c r="A17702">
        <v>46295</v>
      </c>
      <c r="B17702" t="s">
        <v>114</v>
      </c>
      <c r="C17702" t="s">
        <v>115</v>
      </c>
      <c r="D17702" t="s">
        <v>71</v>
      </c>
      <c r="E17702" t="s">
        <v>72</v>
      </c>
      <c r="F17702">
        <f>VLOOKUP(D17702,ProductPrices[#All],3,FALSE)</f>
        <v>2.25</v>
      </c>
      <c r="G17702" t="s">
        <v>66</v>
      </c>
      <c r="H17702">
        <v>24</v>
      </c>
      <c r="I17702">
        <v>24</v>
      </c>
      <c r="J17702">
        <v>0</v>
      </c>
      <c r="K17702">
        <v>0</v>
      </c>
      <c r="L17702">
        <f t="shared" si="552"/>
        <v>54</v>
      </c>
      <c r="M17702">
        <f t="shared" si="553"/>
        <v>0</v>
      </c>
    </row>
    <row r="17703" spans="1:13" ht="21" customHeight="1">
      <c r="A17703">
        <v>46295</v>
      </c>
      <c r="B17703" t="s">
        <v>114</v>
      </c>
      <c r="C17703" t="s">
        <v>115</v>
      </c>
      <c r="D17703" t="s">
        <v>73</v>
      </c>
      <c r="E17703" t="s">
        <v>74</v>
      </c>
      <c r="F17703">
        <f>VLOOKUP(D17703,ProductPrices[#All],3,FALSE)</f>
        <v>2.25</v>
      </c>
      <c r="G17703" t="s">
        <v>66</v>
      </c>
      <c r="H17703">
        <v>34</v>
      </c>
      <c r="I17703">
        <v>33</v>
      </c>
      <c r="J17703">
        <v>0</v>
      </c>
      <c r="K17703">
        <v>1</v>
      </c>
      <c r="L17703">
        <f t="shared" si="552"/>
        <v>74.25</v>
      </c>
      <c r="M17703">
        <f t="shared" si="553"/>
        <v>0</v>
      </c>
    </row>
    <row r="17704" spans="1:13" ht="21" customHeight="1">
      <c r="A17704">
        <v>46295</v>
      </c>
      <c r="B17704" t="s">
        <v>114</v>
      </c>
      <c r="C17704" t="s">
        <v>115</v>
      </c>
      <c r="D17704" t="s">
        <v>75</v>
      </c>
      <c r="E17704" t="s">
        <v>76</v>
      </c>
      <c r="F17704">
        <f>VLOOKUP(D17704,ProductPrices[#All],3,FALSE)</f>
        <v>1.9</v>
      </c>
      <c r="G17704" t="s">
        <v>77</v>
      </c>
      <c r="H17704">
        <v>35</v>
      </c>
      <c r="I17704">
        <v>22</v>
      </c>
      <c r="J17704">
        <v>0</v>
      </c>
      <c r="K17704">
        <v>0</v>
      </c>
      <c r="L17704">
        <f t="shared" si="552"/>
        <v>41.8</v>
      </c>
      <c r="M17704">
        <f t="shared" si="553"/>
        <v>13</v>
      </c>
    </row>
    <row r="17705" spans="1:13" ht="21" customHeight="1">
      <c r="A17705">
        <v>46295</v>
      </c>
      <c r="B17705" t="s">
        <v>114</v>
      </c>
      <c r="C17705" t="s">
        <v>115</v>
      </c>
      <c r="D17705" t="s">
        <v>78</v>
      </c>
      <c r="E17705" t="s">
        <v>79</v>
      </c>
      <c r="F17705">
        <f>VLOOKUP(D17705,ProductPrices[#All],3,FALSE)</f>
        <v>1.9</v>
      </c>
      <c r="G17705" t="s">
        <v>77</v>
      </c>
      <c r="H17705">
        <v>22</v>
      </c>
      <c r="I17705">
        <v>8</v>
      </c>
      <c r="J17705">
        <v>0</v>
      </c>
      <c r="K17705">
        <v>0</v>
      </c>
      <c r="L17705">
        <f t="shared" si="552"/>
        <v>15.2</v>
      </c>
      <c r="M17705">
        <f t="shared" si="553"/>
        <v>14</v>
      </c>
    </row>
    <row r="17706" spans="1:13" ht="21" customHeight="1">
      <c r="A17706">
        <v>46295</v>
      </c>
      <c r="B17706" t="s">
        <v>114</v>
      </c>
      <c r="C17706" t="s">
        <v>115</v>
      </c>
      <c r="D17706" t="s">
        <v>80</v>
      </c>
      <c r="E17706" t="s">
        <v>81</v>
      </c>
      <c r="F17706">
        <f>VLOOKUP(D17706,ProductPrices[#All],3,FALSE)</f>
        <v>2.0499999999999998</v>
      </c>
      <c r="G17706" t="s">
        <v>77</v>
      </c>
      <c r="H17706">
        <v>34</v>
      </c>
      <c r="I17706">
        <v>5</v>
      </c>
      <c r="J17706">
        <v>0</v>
      </c>
      <c r="K17706">
        <v>0</v>
      </c>
      <c r="L17706">
        <f t="shared" si="552"/>
        <v>10.25</v>
      </c>
      <c r="M17706">
        <f t="shared" si="553"/>
        <v>29</v>
      </c>
    </row>
    <row r="17707" spans="1:13" ht="21" customHeight="1">
      <c r="A17707">
        <v>46295</v>
      </c>
      <c r="B17707" t="s">
        <v>114</v>
      </c>
      <c r="C17707" t="s">
        <v>115</v>
      </c>
      <c r="D17707" t="s">
        <v>82</v>
      </c>
      <c r="E17707" t="s">
        <v>83</v>
      </c>
      <c r="F17707">
        <f>VLOOKUP(D17707,ProductPrices[#All],3,FALSE)</f>
        <v>1.95</v>
      </c>
      <c r="G17707" t="s">
        <v>77</v>
      </c>
      <c r="H17707">
        <v>23</v>
      </c>
      <c r="I17707">
        <v>8</v>
      </c>
      <c r="J17707">
        <v>0</v>
      </c>
      <c r="K17707">
        <v>0</v>
      </c>
      <c r="L17707">
        <f t="shared" si="552"/>
        <v>15.6</v>
      </c>
      <c r="M17707">
        <f t="shared" si="553"/>
        <v>15</v>
      </c>
    </row>
    <row r="17708" spans="1:13" ht="21" customHeight="1">
      <c r="A17708">
        <v>46295</v>
      </c>
      <c r="B17708" t="s">
        <v>114</v>
      </c>
      <c r="C17708" t="s">
        <v>115</v>
      </c>
      <c r="D17708" t="s">
        <v>84</v>
      </c>
      <c r="E17708" t="s">
        <v>85</v>
      </c>
      <c r="F17708">
        <f>VLOOKUP(D17708,ProductPrices[#All],3,FALSE)</f>
        <v>1.55</v>
      </c>
      <c r="G17708" t="s">
        <v>77</v>
      </c>
      <c r="H17708">
        <v>30</v>
      </c>
      <c r="I17708">
        <v>11</v>
      </c>
      <c r="J17708">
        <v>0</v>
      </c>
      <c r="K17708">
        <v>0</v>
      </c>
      <c r="L17708">
        <f t="shared" si="552"/>
        <v>17.05</v>
      </c>
      <c r="M17708">
        <f t="shared" si="553"/>
        <v>19</v>
      </c>
    </row>
    <row r="17709" spans="1:13" ht="21" customHeight="1">
      <c r="A17709">
        <v>46295</v>
      </c>
      <c r="B17709" t="s">
        <v>114</v>
      </c>
      <c r="C17709" t="s">
        <v>115</v>
      </c>
      <c r="D17709" t="s">
        <v>86</v>
      </c>
      <c r="E17709" t="s">
        <v>87</v>
      </c>
      <c r="F17709">
        <f>VLOOKUP(D17709,ProductPrices[#All],3,FALSE)</f>
        <v>2</v>
      </c>
      <c r="G17709" t="s">
        <v>77</v>
      </c>
      <c r="H17709">
        <v>28</v>
      </c>
      <c r="I17709">
        <v>22</v>
      </c>
      <c r="J17709">
        <v>0</v>
      </c>
      <c r="K17709">
        <v>0</v>
      </c>
      <c r="L17709">
        <f t="shared" si="552"/>
        <v>44</v>
      </c>
      <c r="M17709">
        <f t="shared" si="553"/>
        <v>6</v>
      </c>
    </row>
    <row r="17710" spans="1:13" ht="21" customHeight="1">
      <c r="A17710">
        <v>46295</v>
      </c>
      <c r="B17710" t="s">
        <v>114</v>
      </c>
      <c r="C17710" t="s">
        <v>115</v>
      </c>
      <c r="D17710" t="s">
        <v>88</v>
      </c>
      <c r="E17710" t="s">
        <v>89</v>
      </c>
      <c r="F17710">
        <f>VLOOKUP(D17710,ProductPrices[#All],3,FALSE)</f>
        <v>2</v>
      </c>
      <c r="G17710" t="s">
        <v>77</v>
      </c>
      <c r="H17710">
        <v>21</v>
      </c>
      <c r="I17710">
        <v>17</v>
      </c>
      <c r="J17710">
        <v>0</v>
      </c>
      <c r="K17710">
        <v>0</v>
      </c>
      <c r="L17710">
        <f t="shared" si="552"/>
        <v>34</v>
      </c>
      <c r="M17710">
        <f t="shared" si="553"/>
        <v>4</v>
      </c>
    </row>
    <row r="17711" spans="1:13" ht="21" customHeight="1">
      <c r="A17711">
        <v>46295</v>
      </c>
      <c r="B17711" t="s">
        <v>114</v>
      </c>
      <c r="C17711" t="s">
        <v>115</v>
      </c>
      <c r="D17711" t="s">
        <v>90</v>
      </c>
      <c r="E17711" t="s">
        <v>91</v>
      </c>
      <c r="F17711">
        <f>VLOOKUP(D17711,ProductPrices[#All],3,FALSE)</f>
        <v>3.7</v>
      </c>
      <c r="G17711" t="s">
        <v>92</v>
      </c>
      <c r="H17711">
        <v>10</v>
      </c>
      <c r="I17711">
        <v>7</v>
      </c>
      <c r="J17711">
        <v>3</v>
      </c>
      <c r="K17711">
        <v>0</v>
      </c>
      <c r="L17711">
        <f t="shared" si="552"/>
        <v>25.900000000000002</v>
      </c>
      <c r="M17711">
        <f t="shared" si="553"/>
        <v>0</v>
      </c>
    </row>
    <row r="17712" spans="1:13" ht="21" customHeight="1">
      <c r="A17712">
        <v>46295</v>
      </c>
      <c r="B17712" t="s">
        <v>114</v>
      </c>
      <c r="C17712" t="s">
        <v>115</v>
      </c>
      <c r="D17712" t="s">
        <v>93</v>
      </c>
      <c r="E17712" t="s">
        <v>94</v>
      </c>
      <c r="F17712">
        <f>VLOOKUP(D17712,ProductPrices[#All],3,FALSE)</f>
        <v>3.7</v>
      </c>
      <c r="G17712" t="s">
        <v>92</v>
      </c>
      <c r="H17712">
        <v>17</v>
      </c>
      <c r="I17712">
        <v>14</v>
      </c>
      <c r="J17712">
        <v>1</v>
      </c>
      <c r="K17712">
        <v>2</v>
      </c>
      <c r="L17712">
        <f t="shared" si="552"/>
        <v>51.800000000000004</v>
      </c>
      <c r="M17712">
        <f t="shared" si="553"/>
        <v>0</v>
      </c>
    </row>
    <row r="17713" spans="1:13" ht="21" customHeight="1">
      <c r="A17713">
        <v>46295</v>
      </c>
      <c r="B17713" t="s">
        <v>114</v>
      </c>
      <c r="C17713" t="s">
        <v>115</v>
      </c>
      <c r="D17713" t="s">
        <v>95</v>
      </c>
      <c r="E17713" t="s">
        <v>96</v>
      </c>
      <c r="F17713">
        <f>VLOOKUP(D17713,ProductPrices[#All],3,FALSE)</f>
        <v>3.7</v>
      </c>
      <c r="G17713" t="s">
        <v>92</v>
      </c>
      <c r="H17713">
        <v>16</v>
      </c>
      <c r="I17713">
        <v>10</v>
      </c>
      <c r="J17713">
        <v>3</v>
      </c>
      <c r="K17713">
        <v>3</v>
      </c>
      <c r="L17713">
        <f t="shared" si="552"/>
        <v>37</v>
      </c>
      <c r="M17713">
        <f t="shared" si="553"/>
        <v>0</v>
      </c>
    </row>
    <row r="17714" spans="1:13" ht="21" customHeight="1">
      <c r="A17714">
        <v>46295</v>
      </c>
      <c r="B17714" t="s">
        <v>114</v>
      </c>
      <c r="C17714" t="s">
        <v>115</v>
      </c>
      <c r="D17714" t="s">
        <v>97</v>
      </c>
      <c r="E17714" t="s">
        <v>98</v>
      </c>
      <c r="F17714">
        <f>VLOOKUP(D17714,ProductPrices[#All],3,FALSE)</f>
        <v>3.6</v>
      </c>
      <c r="G17714" t="s">
        <v>92</v>
      </c>
      <c r="H17714">
        <v>14</v>
      </c>
      <c r="I17714">
        <v>3</v>
      </c>
      <c r="J17714">
        <v>0</v>
      </c>
      <c r="K17714">
        <v>11</v>
      </c>
      <c r="L17714">
        <f t="shared" si="552"/>
        <v>10.8</v>
      </c>
      <c r="M17714">
        <f t="shared" si="553"/>
        <v>0</v>
      </c>
    </row>
    <row r="17715" spans="1:13" ht="21" customHeight="1">
      <c r="A17715">
        <v>46295</v>
      </c>
      <c r="B17715" t="s">
        <v>114</v>
      </c>
      <c r="C17715" t="s">
        <v>115</v>
      </c>
      <c r="D17715" t="s">
        <v>99</v>
      </c>
      <c r="E17715" t="s">
        <v>100</v>
      </c>
      <c r="F17715">
        <f>VLOOKUP(D17715,ProductPrices[#All],3,FALSE)</f>
        <v>1.25</v>
      </c>
      <c r="G17715" t="s">
        <v>101</v>
      </c>
      <c r="H17715">
        <v>36</v>
      </c>
      <c r="I17715">
        <v>27</v>
      </c>
      <c r="J17715">
        <v>0</v>
      </c>
      <c r="K17715">
        <v>0</v>
      </c>
      <c r="L17715">
        <f t="shared" si="552"/>
        <v>33.75</v>
      </c>
      <c r="M17715">
        <f t="shared" si="553"/>
        <v>9</v>
      </c>
    </row>
    <row r="17716" spans="1:13" ht="21" customHeight="1">
      <c r="A17716">
        <v>46295</v>
      </c>
      <c r="B17716" t="s">
        <v>114</v>
      </c>
      <c r="C17716" t="s">
        <v>115</v>
      </c>
      <c r="D17716" t="s">
        <v>102</v>
      </c>
      <c r="E17716" t="s">
        <v>103</v>
      </c>
      <c r="F17716">
        <f>VLOOKUP(D17716,ProductPrices[#All],3,FALSE)</f>
        <v>1.25</v>
      </c>
      <c r="G17716" t="s">
        <v>101</v>
      </c>
      <c r="H17716">
        <v>20</v>
      </c>
      <c r="I17716">
        <v>15</v>
      </c>
      <c r="J17716">
        <v>0</v>
      </c>
      <c r="K17716">
        <v>0</v>
      </c>
      <c r="L17716">
        <f t="shared" si="552"/>
        <v>18.75</v>
      </c>
      <c r="M17716">
        <f t="shared" si="553"/>
        <v>5</v>
      </c>
    </row>
    <row r="17717" spans="1:13" ht="21" customHeight="1">
      <c r="A17717">
        <v>46295</v>
      </c>
      <c r="B17717" t="s">
        <v>114</v>
      </c>
      <c r="C17717" t="s">
        <v>115</v>
      </c>
      <c r="D17717" t="s">
        <v>104</v>
      </c>
      <c r="E17717" t="s">
        <v>105</v>
      </c>
      <c r="F17717">
        <f>VLOOKUP(D17717,ProductPrices[#All],3,FALSE)</f>
        <v>1.25</v>
      </c>
      <c r="G17717" t="s">
        <v>101</v>
      </c>
      <c r="H17717">
        <v>16</v>
      </c>
      <c r="I17717">
        <v>3</v>
      </c>
      <c r="J17717">
        <v>0</v>
      </c>
      <c r="K17717">
        <v>0</v>
      </c>
      <c r="L17717">
        <f t="shared" si="552"/>
        <v>3.75</v>
      </c>
      <c r="M17717">
        <f t="shared" si="553"/>
        <v>13</v>
      </c>
    </row>
    <row r="17718" spans="1:13" ht="21" customHeight="1">
      <c r="A17718">
        <v>46295</v>
      </c>
      <c r="B17718" t="s">
        <v>116</v>
      </c>
      <c r="C17718" t="s">
        <v>117</v>
      </c>
      <c r="D17718" t="s">
        <v>12</v>
      </c>
      <c r="E17718" t="s">
        <v>13</v>
      </c>
      <c r="F17718">
        <f>VLOOKUP(D17718,ProductPrices[#All],3,FALSE)</f>
        <v>1.35</v>
      </c>
      <c r="G17718" t="s">
        <v>14</v>
      </c>
      <c r="H17718">
        <v>85</v>
      </c>
      <c r="I17718">
        <v>77</v>
      </c>
      <c r="J17718">
        <v>7</v>
      </c>
      <c r="K17718">
        <v>1</v>
      </c>
      <c r="L17718">
        <f t="shared" si="552"/>
        <v>103.95</v>
      </c>
      <c r="M17718">
        <f t="shared" si="553"/>
        <v>0</v>
      </c>
    </row>
    <row r="17719" spans="1:13" ht="21" customHeight="1">
      <c r="A17719">
        <v>46295</v>
      </c>
      <c r="B17719" t="s">
        <v>116</v>
      </c>
      <c r="C17719" t="s">
        <v>117</v>
      </c>
      <c r="D17719" t="s">
        <v>15</v>
      </c>
      <c r="E17719" t="s">
        <v>16</v>
      </c>
      <c r="F17719">
        <f>VLOOKUP(D17719,ProductPrices[#All],3,FALSE)</f>
        <v>1.35</v>
      </c>
      <c r="G17719" t="s">
        <v>14</v>
      </c>
      <c r="H17719">
        <v>19</v>
      </c>
      <c r="I17719">
        <v>16</v>
      </c>
      <c r="J17719">
        <v>2</v>
      </c>
      <c r="K17719">
        <v>1</v>
      </c>
      <c r="L17719">
        <f t="shared" si="552"/>
        <v>21.6</v>
      </c>
      <c r="M17719">
        <f t="shared" si="553"/>
        <v>0</v>
      </c>
    </row>
    <row r="17720" spans="1:13" ht="21" customHeight="1">
      <c r="A17720">
        <v>46295</v>
      </c>
      <c r="B17720" t="s">
        <v>116</v>
      </c>
      <c r="C17720" t="s">
        <v>117</v>
      </c>
      <c r="D17720" t="s">
        <v>17</v>
      </c>
      <c r="E17720" t="s">
        <v>18</v>
      </c>
      <c r="F17720">
        <f>VLOOKUP(D17720,ProductPrices[#All],3,FALSE)</f>
        <v>2.5</v>
      </c>
      <c r="G17720" t="s">
        <v>14</v>
      </c>
      <c r="H17720">
        <v>19</v>
      </c>
      <c r="I17720">
        <v>18</v>
      </c>
      <c r="J17720">
        <v>0</v>
      </c>
      <c r="K17720">
        <v>1</v>
      </c>
      <c r="L17720">
        <f t="shared" si="552"/>
        <v>45</v>
      </c>
      <c r="M17720">
        <f t="shared" si="553"/>
        <v>0</v>
      </c>
    </row>
    <row r="17721" spans="1:13" ht="21" customHeight="1">
      <c r="A17721">
        <v>46295</v>
      </c>
      <c r="B17721" t="s">
        <v>116</v>
      </c>
      <c r="C17721" t="s">
        <v>117</v>
      </c>
      <c r="D17721" t="s">
        <v>19</v>
      </c>
      <c r="E17721" t="s">
        <v>20</v>
      </c>
      <c r="F17721">
        <f>VLOOKUP(D17721,ProductPrices[#All],3,FALSE)</f>
        <v>2.25</v>
      </c>
      <c r="G17721" t="s">
        <v>14</v>
      </c>
      <c r="H17721">
        <v>19</v>
      </c>
      <c r="I17721">
        <v>16</v>
      </c>
      <c r="J17721">
        <v>2</v>
      </c>
      <c r="K17721">
        <v>1</v>
      </c>
      <c r="L17721">
        <f t="shared" si="552"/>
        <v>36</v>
      </c>
      <c r="M17721">
        <f t="shared" si="553"/>
        <v>0</v>
      </c>
    </row>
    <row r="17722" spans="1:13" ht="21" customHeight="1">
      <c r="A17722">
        <v>46295</v>
      </c>
      <c r="B17722" t="s">
        <v>116</v>
      </c>
      <c r="C17722" t="s">
        <v>117</v>
      </c>
      <c r="D17722" t="s">
        <v>21</v>
      </c>
      <c r="E17722" t="s">
        <v>22</v>
      </c>
      <c r="F17722">
        <f>VLOOKUP(D17722,ProductPrices[#All],3,FALSE)</f>
        <v>2.5</v>
      </c>
      <c r="G17722" t="s">
        <v>14</v>
      </c>
      <c r="H17722">
        <v>19</v>
      </c>
      <c r="I17722">
        <v>17</v>
      </c>
      <c r="J17722">
        <v>2</v>
      </c>
      <c r="K17722">
        <v>0</v>
      </c>
      <c r="L17722">
        <f t="shared" si="552"/>
        <v>42.5</v>
      </c>
      <c r="M17722">
        <f t="shared" si="553"/>
        <v>0</v>
      </c>
    </row>
    <row r="17723" spans="1:13" ht="21" customHeight="1">
      <c r="A17723">
        <v>46295</v>
      </c>
      <c r="B17723" t="s">
        <v>116</v>
      </c>
      <c r="C17723" t="s">
        <v>117</v>
      </c>
      <c r="D17723" t="s">
        <v>23</v>
      </c>
      <c r="E17723" t="s">
        <v>24</v>
      </c>
      <c r="F17723">
        <f>VLOOKUP(D17723,ProductPrices[#All],3,FALSE)</f>
        <v>2.2000000000000002</v>
      </c>
      <c r="G17723" t="s">
        <v>14</v>
      </c>
      <c r="H17723">
        <v>19</v>
      </c>
      <c r="I17723">
        <v>17</v>
      </c>
      <c r="J17723">
        <v>2</v>
      </c>
      <c r="K17723">
        <v>0</v>
      </c>
      <c r="L17723">
        <f t="shared" si="552"/>
        <v>37.400000000000006</v>
      </c>
      <c r="M17723">
        <f t="shared" si="553"/>
        <v>0</v>
      </c>
    </row>
    <row r="17724" spans="1:13" ht="21" customHeight="1">
      <c r="A17724">
        <v>46295</v>
      </c>
      <c r="B17724" t="s">
        <v>116</v>
      </c>
      <c r="C17724" t="s">
        <v>117</v>
      </c>
      <c r="D17724" t="s">
        <v>25</v>
      </c>
      <c r="E17724" t="s">
        <v>26</v>
      </c>
      <c r="F17724">
        <f>VLOOKUP(D17724,ProductPrices[#All],3,FALSE)</f>
        <v>2.1</v>
      </c>
      <c r="G17724" t="s">
        <v>14</v>
      </c>
      <c r="H17724">
        <v>19</v>
      </c>
      <c r="I17724">
        <v>18</v>
      </c>
      <c r="J17724">
        <v>1</v>
      </c>
      <c r="K17724">
        <v>0</v>
      </c>
      <c r="L17724">
        <f t="shared" si="552"/>
        <v>37.800000000000004</v>
      </c>
      <c r="M17724">
        <f t="shared" si="553"/>
        <v>0</v>
      </c>
    </row>
    <row r="17725" spans="1:13" ht="21" customHeight="1">
      <c r="A17725">
        <v>46295</v>
      </c>
      <c r="B17725" t="s">
        <v>116</v>
      </c>
      <c r="C17725" t="s">
        <v>117</v>
      </c>
      <c r="D17725" t="s">
        <v>27</v>
      </c>
      <c r="E17725" t="s">
        <v>28</v>
      </c>
      <c r="F17725">
        <f>VLOOKUP(D17725,ProductPrices[#All],3,FALSE)</f>
        <v>1.5</v>
      </c>
      <c r="G17725" t="s">
        <v>29</v>
      </c>
      <c r="H17725">
        <v>4</v>
      </c>
      <c r="I17725">
        <v>4</v>
      </c>
      <c r="J17725">
        <v>0</v>
      </c>
      <c r="K17725">
        <v>0</v>
      </c>
      <c r="L17725">
        <f t="shared" si="552"/>
        <v>6</v>
      </c>
      <c r="M17725">
        <f t="shared" si="553"/>
        <v>0</v>
      </c>
    </row>
    <row r="17726" spans="1:13" ht="21" customHeight="1">
      <c r="A17726">
        <v>46295</v>
      </c>
      <c r="B17726" t="s">
        <v>116</v>
      </c>
      <c r="C17726" t="s">
        <v>117</v>
      </c>
      <c r="D17726" t="s">
        <v>30</v>
      </c>
      <c r="E17726" t="s">
        <v>31</v>
      </c>
      <c r="F17726">
        <f>VLOOKUP(D17726,ProductPrices[#All],3,FALSE)</f>
        <v>1.45</v>
      </c>
      <c r="G17726" t="s">
        <v>29</v>
      </c>
      <c r="H17726">
        <v>6</v>
      </c>
      <c r="I17726">
        <v>5</v>
      </c>
      <c r="J17726">
        <v>1</v>
      </c>
      <c r="K17726">
        <v>0</v>
      </c>
      <c r="L17726">
        <f t="shared" si="552"/>
        <v>7.25</v>
      </c>
      <c r="M17726">
        <f t="shared" si="553"/>
        <v>0</v>
      </c>
    </row>
    <row r="17727" spans="1:13" ht="21" customHeight="1">
      <c r="A17727">
        <v>46295</v>
      </c>
      <c r="B17727" t="s">
        <v>116</v>
      </c>
      <c r="C17727" t="s">
        <v>117</v>
      </c>
      <c r="D17727" t="s">
        <v>32</v>
      </c>
      <c r="E17727" t="s">
        <v>33</v>
      </c>
      <c r="F17727">
        <f>VLOOKUP(D17727,ProductPrices[#All],3,FALSE)</f>
        <v>1.3</v>
      </c>
      <c r="G17727" t="s">
        <v>29</v>
      </c>
      <c r="H17727">
        <v>5</v>
      </c>
      <c r="I17727">
        <v>4</v>
      </c>
      <c r="J17727">
        <v>1</v>
      </c>
      <c r="K17727">
        <v>0</v>
      </c>
      <c r="L17727">
        <f t="shared" si="552"/>
        <v>5.2</v>
      </c>
      <c r="M17727">
        <f t="shared" si="553"/>
        <v>0</v>
      </c>
    </row>
    <row r="17728" spans="1:13" ht="21" customHeight="1">
      <c r="A17728">
        <v>46295</v>
      </c>
      <c r="B17728" t="s">
        <v>116</v>
      </c>
      <c r="C17728" t="s">
        <v>117</v>
      </c>
      <c r="D17728" t="s">
        <v>34</v>
      </c>
      <c r="E17728" t="s">
        <v>35</v>
      </c>
      <c r="F17728">
        <f>VLOOKUP(D17728,ProductPrices[#All],3,FALSE)</f>
        <v>1.4</v>
      </c>
      <c r="G17728" t="s">
        <v>29</v>
      </c>
      <c r="H17728">
        <v>6</v>
      </c>
      <c r="I17728">
        <v>5</v>
      </c>
      <c r="J17728">
        <v>0</v>
      </c>
      <c r="K17728">
        <v>1</v>
      </c>
      <c r="L17728">
        <f t="shared" si="552"/>
        <v>7</v>
      </c>
      <c r="M17728">
        <f t="shared" si="553"/>
        <v>0</v>
      </c>
    </row>
    <row r="17729" spans="1:13" ht="21" customHeight="1">
      <c r="A17729">
        <v>46295</v>
      </c>
      <c r="B17729" t="s">
        <v>116</v>
      </c>
      <c r="C17729" t="s">
        <v>117</v>
      </c>
      <c r="D17729" t="s">
        <v>36</v>
      </c>
      <c r="E17729" t="s">
        <v>37</v>
      </c>
      <c r="F17729">
        <f>VLOOKUP(D17729,ProductPrices[#All],3,FALSE)</f>
        <v>1.6</v>
      </c>
      <c r="G17729" t="s">
        <v>29</v>
      </c>
      <c r="H17729">
        <v>5</v>
      </c>
      <c r="I17729">
        <v>3</v>
      </c>
      <c r="J17729">
        <v>1</v>
      </c>
      <c r="K17729">
        <v>1</v>
      </c>
      <c r="L17729">
        <f t="shared" si="552"/>
        <v>4.8000000000000007</v>
      </c>
      <c r="M17729">
        <f t="shared" si="553"/>
        <v>0</v>
      </c>
    </row>
    <row r="17730" spans="1:13" ht="21" customHeight="1">
      <c r="A17730">
        <v>46295</v>
      </c>
      <c r="B17730" t="s">
        <v>116</v>
      </c>
      <c r="C17730" t="s">
        <v>117</v>
      </c>
      <c r="D17730" t="s">
        <v>38</v>
      </c>
      <c r="E17730" t="s">
        <v>39</v>
      </c>
      <c r="F17730">
        <f>VLOOKUP(D17730,ProductPrices[#All],3,FALSE)</f>
        <v>3.1</v>
      </c>
      <c r="G17730" t="s">
        <v>40</v>
      </c>
      <c r="H17730">
        <v>6</v>
      </c>
      <c r="I17730">
        <v>5</v>
      </c>
      <c r="J17730">
        <v>0</v>
      </c>
      <c r="K17730">
        <v>1</v>
      </c>
      <c r="L17730">
        <f t="shared" ref="L17730:L17793" si="554">F17730*I17730</f>
        <v>15.5</v>
      </c>
      <c r="M17730">
        <f t="shared" ref="M17730:M17793" si="555">H17730-I17730-J17730-K17730</f>
        <v>0</v>
      </c>
    </row>
    <row r="17731" spans="1:13" ht="21" customHeight="1">
      <c r="A17731">
        <v>46295</v>
      </c>
      <c r="B17731" t="s">
        <v>116</v>
      </c>
      <c r="C17731" t="s">
        <v>117</v>
      </c>
      <c r="D17731" t="s">
        <v>41</v>
      </c>
      <c r="E17731" t="s">
        <v>42</v>
      </c>
      <c r="F17731">
        <f>VLOOKUP(D17731,ProductPrices[#All],3,FALSE)</f>
        <v>3.4</v>
      </c>
      <c r="G17731" t="s">
        <v>40</v>
      </c>
      <c r="H17731">
        <v>7</v>
      </c>
      <c r="I17731">
        <v>5</v>
      </c>
      <c r="J17731">
        <v>0</v>
      </c>
      <c r="K17731">
        <v>2</v>
      </c>
      <c r="L17731">
        <f t="shared" si="554"/>
        <v>17</v>
      </c>
      <c r="M17731">
        <f t="shared" si="555"/>
        <v>0</v>
      </c>
    </row>
    <row r="17732" spans="1:13" ht="21" customHeight="1">
      <c r="A17732">
        <v>46295</v>
      </c>
      <c r="B17732" t="s">
        <v>116</v>
      </c>
      <c r="C17732" t="s">
        <v>117</v>
      </c>
      <c r="D17732" t="s">
        <v>43</v>
      </c>
      <c r="E17732" t="s">
        <v>44</v>
      </c>
      <c r="F17732">
        <f>VLOOKUP(D17732,ProductPrices[#All],3,FALSE)</f>
        <v>2.2000000000000002</v>
      </c>
      <c r="G17732" t="s">
        <v>40</v>
      </c>
      <c r="H17732">
        <v>7</v>
      </c>
      <c r="I17732">
        <v>5</v>
      </c>
      <c r="J17732">
        <v>0</v>
      </c>
      <c r="K17732">
        <v>2</v>
      </c>
      <c r="L17732">
        <f t="shared" si="554"/>
        <v>11</v>
      </c>
      <c r="M17732">
        <f t="shared" si="555"/>
        <v>0</v>
      </c>
    </row>
    <row r="17733" spans="1:13" ht="21" customHeight="1">
      <c r="A17733">
        <v>46295</v>
      </c>
      <c r="B17733" t="s">
        <v>116</v>
      </c>
      <c r="C17733" t="s">
        <v>117</v>
      </c>
      <c r="D17733" t="s">
        <v>45</v>
      </c>
      <c r="E17733" t="s">
        <v>46</v>
      </c>
      <c r="F17733">
        <f>VLOOKUP(D17733,ProductPrices[#All],3,FALSE)</f>
        <v>2.25</v>
      </c>
      <c r="G17733" t="s">
        <v>40</v>
      </c>
      <c r="H17733">
        <v>6</v>
      </c>
      <c r="I17733">
        <v>3</v>
      </c>
      <c r="J17733">
        <v>0</v>
      </c>
      <c r="K17733">
        <v>3</v>
      </c>
      <c r="L17733">
        <f t="shared" si="554"/>
        <v>6.75</v>
      </c>
      <c r="M17733">
        <f t="shared" si="555"/>
        <v>0</v>
      </c>
    </row>
    <row r="17734" spans="1:13" ht="21" customHeight="1">
      <c r="A17734">
        <v>46295</v>
      </c>
      <c r="B17734" t="s">
        <v>116</v>
      </c>
      <c r="C17734" t="s">
        <v>117</v>
      </c>
      <c r="D17734" t="s">
        <v>47</v>
      </c>
      <c r="E17734" t="s">
        <v>48</v>
      </c>
      <c r="F17734">
        <f>VLOOKUP(D17734,ProductPrices[#All],3,FALSE)</f>
        <v>2.35</v>
      </c>
      <c r="G17734" t="s">
        <v>40</v>
      </c>
      <c r="H17734">
        <v>4</v>
      </c>
      <c r="I17734">
        <v>1</v>
      </c>
      <c r="J17734">
        <v>0</v>
      </c>
      <c r="K17734">
        <v>3</v>
      </c>
      <c r="L17734">
        <f t="shared" si="554"/>
        <v>2.35</v>
      </c>
      <c r="M17734">
        <f t="shared" si="555"/>
        <v>0</v>
      </c>
    </row>
    <row r="17735" spans="1:13" ht="21" customHeight="1">
      <c r="A17735">
        <v>46295</v>
      </c>
      <c r="B17735" t="s">
        <v>116</v>
      </c>
      <c r="C17735" t="s">
        <v>117</v>
      </c>
      <c r="D17735" t="s">
        <v>49</v>
      </c>
      <c r="E17735" t="s">
        <v>50</v>
      </c>
      <c r="F17735">
        <f>VLOOKUP(D17735,ProductPrices[#All],3,FALSE)</f>
        <v>2.75</v>
      </c>
      <c r="G17735" t="s">
        <v>40</v>
      </c>
      <c r="H17735">
        <v>6</v>
      </c>
      <c r="I17735">
        <v>5</v>
      </c>
      <c r="J17735">
        <v>0</v>
      </c>
      <c r="K17735">
        <v>1</v>
      </c>
      <c r="L17735">
        <f t="shared" si="554"/>
        <v>13.75</v>
      </c>
      <c r="M17735">
        <f t="shared" si="555"/>
        <v>0</v>
      </c>
    </row>
    <row r="17736" spans="1:13" ht="21" customHeight="1">
      <c r="A17736">
        <v>46295</v>
      </c>
      <c r="B17736" t="s">
        <v>116</v>
      </c>
      <c r="C17736" t="s">
        <v>117</v>
      </c>
      <c r="D17736" t="s">
        <v>51</v>
      </c>
      <c r="E17736" t="s">
        <v>52</v>
      </c>
      <c r="F17736">
        <f>VLOOKUP(D17736,ProductPrices[#All],3,FALSE)</f>
        <v>4.6500000000000004</v>
      </c>
      <c r="G17736" t="s">
        <v>40</v>
      </c>
      <c r="H17736">
        <v>6</v>
      </c>
      <c r="I17736">
        <v>6</v>
      </c>
      <c r="J17736">
        <v>0</v>
      </c>
      <c r="K17736">
        <v>0</v>
      </c>
      <c r="L17736">
        <f t="shared" si="554"/>
        <v>27.900000000000002</v>
      </c>
      <c r="M17736">
        <f t="shared" si="555"/>
        <v>0</v>
      </c>
    </row>
    <row r="17737" spans="1:13" ht="21" customHeight="1">
      <c r="A17737">
        <v>46295</v>
      </c>
      <c r="B17737" t="s">
        <v>116</v>
      </c>
      <c r="C17737" t="s">
        <v>117</v>
      </c>
      <c r="D17737" t="s">
        <v>53</v>
      </c>
      <c r="E17737" t="s">
        <v>54</v>
      </c>
      <c r="F17737">
        <f>VLOOKUP(D17737,ProductPrices[#All],3,FALSE)</f>
        <v>2.2000000000000002</v>
      </c>
      <c r="G17737" t="s">
        <v>55</v>
      </c>
      <c r="H17737">
        <v>6</v>
      </c>
      <c r="I17737">
        <v>5</v>
      </c>
      <c r="J17737">
        <v>0</v>
      </c>
      <c r="K17737">
        <v>1</v>
      </c>
      <c r="L17737">
        <f t="shared" si="554"/>
        <v>11</v>
      </c>
      <c r="M17737">
        <f t="shared" si="555"/>
        <v>0</v>
      </c>
    </row>
    <row r="17738" spans="1:13" ht="21" customHeight="1">
      <c r="A17738">
        <v>46295</v>
      </c>
      <c r="B17738" t="s">
        <v>116</v>
      </c>
      <c r="C17738" t="s">
        <v>117</v>
      </c>
      <c r="D17738" t="s">
        <v>56</v>
      </c>
      <c r="E17738" t="s">
        <v>57</v>
      </c>
      <c r="F17738">
        <f>VLOOKUP(D17738,ProductPrices[#All],3,FALSE)</f>
        <v>3.35</v>
      </c>
      <c r="G17738" t="s">
        <v>55</v>
      </c>
      <c r="H17738">
        <v>5</v>
      </c>
      <c r="I17738">
        <v>2</v>
      </c>
      <c r="J17738">
        <v>0</v>
      </c>
      <c r="K17738">
        <v>3</v>
      </c>
      <c r="L17738">
        <f t="shared" si="554"/>
        <v>6.7</v>
      </c>
      <c r="M17738">
        <f t="shared" si="555"/>
        <v>0</v>
      </c>
    </row>
    <row r="17739" spans="1:13" ht="21" customHeight="1">
      <c r="A17739">
        <v>46295</v>
      </c>
      <c r="B17739" t="s">
        <v>116</v>
      </c>
      <c r="C17739" t="s">
        <v>117</v>
      </c>
      <c r="D17739" t="s">
        <v>58</v>
      </c>
      <c r="E17739" t="s">
        <v>59</v>
      </c>
      <c r="F17739">
        <f>VLOOKUP(D17739,ProductPrices[#All],3,FALSE)</f>
        <v>2.25</v>
      </c>
      <c r="G17739" t="s">
        <v>55</v>
      </c>
      <c r="H17739">
        <v>7</v>
      </c>
      <c r="I17739">
        <v>6</v>
      </c>
      <c r="J17739">
        <v>0</v>
      </c>
      <c r="K17739">
        <v>1</v>
      </c>
      <c r="L17739">
        <f t="shared" si="554"/>
        <v>13.5</v>
      </c>
      <c r="M17739">
        <f t="shared" si="555"/>
        <v>0</v>
      </c>
    </row>
    <row r="17740" spans="1:13" ht="21" customHeight="1">
      <c r="A17740">
        <v>46295</v>
      </c>
      <c r="B17740" t="s">
        <v>116</v>
      </c>
      <c r="C17740" t="s">
        <v>117</v>
      </c>
      <c r="D17740" t="s">
        <v>60</v>
      </c>
      <c r="E17740" t="s">
        <v>61</v>
      </c>
      <c r="F17740">
        <f>VLOOKUP(D17740,ProductPrices[#All],3,FALSE)</f>
        <v>1.5</v>
      </c>
      <c r="G17740" t="s">
        <v>55</v>
      </c>
      <c r="H17740">
        <v>7</v>
      </c>
      <c r="I17740">
        <v>7</v>
      </c>
      <c r="J17740">
        <v>0</v>
      </c>
      <c r="K17740">
        <v>0</v>
      </c>
      <c r="L17740">
        <f t="shared" si="554"/>
        <v>10.5</v>
      </c>
      <c r="M17740">
        <f t="shared" si="555"/>
        <v>0</v>
      </c>
    </row>
    <row r="17741" spans="1:13" ht="21" customHeight="1">
      <c r="A17741">
        <v>46295</v>
      </c>
      <c r="B17741" t="s">
        <v>116</v>
      </c>
      <c r="C17741" t="s">
        <v>117</v>
      </c>
      <c r="D17741" t="s">
        <v>62</v>
      </c>
      <c r="E17741" t="s">
        <v>63</v>
      </c>
      <c r="F17741">
        <f>VLOOKUP(D17741,ProductPrices[#All],3,FALSE)</f>
        <v>3.3</v>
      </c>
      <c r="G17741" t="s">
        <v>55</v>
      </c>
      <c r="H17741">
        <v>4</v>
      </c>
      <c r="I17741">
        <v>4</v>
      </c>
      <c r="J17741">
        <v>0</v>
      </c>
      <c r="K17741">
        <v>0</v>
      </c>
      <c r="L17741">
        <f t="shared" si="554"/>
        <v>13.2</v>
      </c>
      <c r="M17741">
        <f t="shared" si="555"/>
        <v>0</v>
      </c>
    </row>
    <row r="17742" spans="1:13" ht="21" customHeight="1">
      <c r="A17742">
        <v>46295</v>
      </c>
      <c r="B17742" t="s">
        <v>116</v>
      </c>
      <c r="C17742" t="s">
        <v>117</v>
      </c>
      <c r="D17742" t="s">
        <v>64</v>
      </c>
      <c r="E17742" t="s">
        <v>65</v>
      </c>
      <c r="F17742">
        <f>VLOOKUP(D17742,ProductPrices[#All],3,FALSE)</f>
        <v>2.95</v>
      </c>
      <c r="G17742" t="s">
        <v>66</v>
      </c>
      <c r="H17742">
        <v>15</v>
      </c>
      <c r="I17742">
        <v>15</v>
      </c>
      <c r="J17742">
        <v>0</v>
      </c>
      <c r="K17742">
        <v>0</v>
      </c>
      <c r="L17742">
        <f t="shared" si="554"/>
        <v>44.25</v>
      </c>
      <c r="M17742">
        <f t="shared" si="555"/>
        <v>0</v>
      </c>
    </row>
    <row r="17743" spans="1:13" ht="21" customHeight="1">
      <c r="A17743">
        <v>46295</v>
      </c>
      <c r="B17743" t="s">
        <v>116</v>
      </c>
      <c r="C17743" t="s">
        <v>117</v>
      </c>
      <c r="D17743" t="s">
        <v>67</v>
      </c>
      <c r="E17743" t="s">
        <v>68</v>
      </c>
      <c r="F17743">
        <f>VLOOKUP(D17743,ProductPrices[#All],3,FALSE)</f>
        <v>2.6</v>
      </c>
      <c r="G17743" t="s">
        <v>66</v>
      </c>
      <c r="H17743">
        <v>13</v>
      </c>
      <c r="I17743">
        <v>12</v>
      </c>
      <c r="J17743">
        <v>0</v>
      </c>
      <c r="K17743">
        <v>1</v>
      </c>
      <c r="L17743">
        <f t="shared" si="554"/>
        <v>31.200000000000003</v>
      </c>
      <c r="M17743">
        <f t="shared" si="555"/>
        <v>0</v>
      </c>
    </row>
    <row r="17744" spans="1:13" ht="21" customHeight="1">
      <c r="A17744">
        <v>46295</v>
      </c>
      <c r="B17744" t="s">
        <v>116</v>
      </c>
      <c r="C17744" t="s">
        <v>117</v>
      </c>
      <c r="D17744" t="s">
        <v>69</v>
      </c>
      <c r="E17744" t="s">
        <v>70</v>
      </c>
      <c r="F17744">
        <f>VLOOKUP(D17744,ProductPrices[#All],3,FALSE)</f>
        <v>2.2000000000000002</v>
      </c>
      <c r="G17744" t="s">
        <v>66</v>
      </c>
      <c r="H17744">
        <v>12</v>
      </c>
      <c r="I17744">
        <v>12</v>
      </c>
      <c r="J17744">
        <v>0</v>
      </c>
      <c r="K17744">
        <v>0</v>
      </c>
      <c r="L17744">
        <f t="shared" si="554"/>
        <v>26.400000000000002</v>
      </c>
      <c r="M17744">
        <f t="shared" si="555"/>
        <v>0</v>
      </c>
    </row>
    <row r="17745" spans="1:13" ht="21" customHeight="1">
      <c r="A17745">
        <v>46295</v>
      </c>
      <c r="B17745" t="s">
        <v>116</v>
      </c>
      <c r="C17745" t="s">
        <v>117</v>
      </c>
      <c r="D17745" t="s">
        <v>71</v>
      </c>
      <c r="E17745" t="s">
        <v>72</v>
      </c>
      <c r="F17745">
        <f>VLOOKUP(D17745,ProductPrices[#All],3,FALSE)</f>
        <v>2.25</v>
      </c>
      <c r="G17745" t="s">
        <v>66</v>
      </c>
      <c r="H17745">
        <v>17</v>
      </c>
      <c r="I17745">
        <v>16</v>
      </c>
      <c r="J17745">
        <v>0</v>
      </c>
      <c r="K17745">
        <v>1</v>
      </c>
      <c r="L17745">
        <f t="shared" si="554"/>
        <v>36</v>
      </c>
      <c r="M17745">
        <f t="shared" si="555"/>
        <v>0</v>
      </c>
    </row>
    <row r="17746" spans="1:13" ht="21" customHeight="1">
      <c r="A17746">
        <v>46295</v>
      </c>
      <c r="B17746" t="s">
        <v>116</v>
      </c>
      <c r="C17746" t="s">
        <v>117</v>
      </c>
      <c r="D17746" t="s">
        <v>73</v>
      </c>
      <c r="E17746" t="s">
        <v>74</v>
      </c>
      <c r="F17746">
        <f>VLOOKUP(D17746,ProductPrices[#All],3,FALSE)</f>
        <v>2.25</v>
      </c>
      <c r="G17746" t="s">
        <v>66</v>
      </c>
      <c r="H17746">
        <v>15</v>
      </c>
      <c r="I17746">
        <v>15</v>
      </c>
      <c r="J17746">
        <v>0</v>
      </c>
      <c r="K17746">
        <v>0</v>
      </c>
      <c r="L17746">
        <f t="shared" si="554"/>
        <v>33.75</v>
      </c>
      <c r="M17746">
        <f t="shared" si="555"/>
        <v>0</v>
      </c>
    </row>
    <row r="17747" spans="1:13" ht="21" customHeight="1">
      <c r="A17747">
        <v>46295</v>
      </c>
      <c r="B17747" t="s">
        <v>116</v>
      </c>
      <c r="C17747" t="s">
        <v>117</v>
      </c>
      <c r="D17747" t="s">
        <v>75</v>
      </c>
      <c r="E17747" t="s">
        <v>76</v>
      </c>
      <c r="F17747">
        <f>VLOOKUP(D17747,ProductPrices[#All],3,FALSE)</f>
        <v>1.9</v>
      </c>
      <c r="G17747" t="s">
        <v>77</v>
      </c>
      <c r="H17747">
        <v>11</v>
      </c>
      <c r="I17747">
        <v>2</v>
      </c>
      <c r="J17747">
        <v>0</v>
      </c>
      <c r="K17747">
        <v>0</v>
      </c>
      <c r="L17747">
        <f t="shared" si="554"/>
        <v>3.8</v>
      </c>
      <c r="M17747">
        <f t="shared" si="555"/>
        <v>9</v>
      </c>
    </row>
    <row r="17748" spans="1:13" ht="21" customHeight="1">
      <c r="A17748">
        <v>46295</v>
      </c>
      <c r="B17748" t="s">
        <v>116</v>
      </c>
      <c r="C17748" t="s">
        <v>117</v>
      </c>
      <c r="D17748" t="s">
        <v>78</v>
      </c>
      <c r="E17748" t="s">
        <v>79</v>
      </c>
      <c r="F17748">
        <f>VLOOKUP(D17748,ProductPrices[#All],3,FALSE)</f>
        <v>1.9</v>
      </c>
      <c r="G17748" t="s">
        <v>77</v>
      </c>
      <c r="H17748">
        <v>8</v>
      </c>
      <c r="I17748">
        <v>2</v>
      </c>
      <c r="J17748">
        <v>0</v>
      </c>
      <c r="K17748">
        <v>0</v>
      </c>
      <c r="L17748">
        <f t="shared" si="554"/>
        <v>3.8</v>
      </c>
      <c r="M17748">
        <f t="shared" si="555"/>
        <v>6</v>
      </c>
    </row>
    <row r="17749" spans="1:13" ht="21" customHeight="1">
      <c r="A17749">
        <v>46295</v>
      </c>
      <c r="B17749" t="s">
        <v>116</v>
      </c>
      <c r="C17749" t="s">
        <v>117</v>
      </c>
      <c r="D17749" t="s">
        <v>80</v>
      </c>
      <c r="E17749" t="s">
        <v>81</v>
      </c>
      <c r="F17749">
        <f>VLOOKUP(D17749,ProductPrices[#All],3,FALSE)</f>
        <v>2.0499999999999998</v>
      </c>
      <c r="G17749" t="s">
        <v>77</v>
      </c>
      <c r="H17749">
        <v>17</v>
      </c>
      <c r="I17749">
        <v>6</v>
      </c>
      <c r="J17749">
        <v>0</v>
      </c>
      <c r="K17749">
        <v>0</v>
      </c>
      <c r="L17749">
        <f t="shared" si="554"/>
        <v>12.299999999999999</v>
      </c>
      <c r="M17749">
        <f t="shared" si="555"/>
        <v>11</v>
      </c>
    </row>
    <row r="17750" spans="1:13" ht="21" customHeight="1">
      <c r="A17750">
        <v>46295</v>
      </c>
      <c r="B17750" t="s">
        <v>116</v>
      </c>
      <c r="C17750" t="s">
        <v>117</v>
      </c>
      <c r="D17750" t="s">
        <v>82</v>
      </c>
      <c r="E17750" t="s">
        <v>83</v>
      </c>
      <c r="F17750">
        <f>VLOOKUP(D17750,ProductPrices[#All],3,FALSE)</f>
        <v>1.95</v>
      </c>
      <c r="G17750" t="s">
        <v>77</v>
      </c>
      <c r="H17750">
        <v>16</v>
      </c>
      <c r="I17750">
        <v>4</v>
      </c>
      <c r="J17750">
        <v>0</v>
      </c>
      <c r="K17750">
        <v>0</v>
      </c>
      <c r="L17750">
        <f t="shared" si="554"/>
        <v>7.8</v>
      </c>
      <c r="M17750">
        <f t="shared" si="555"/>
        <v>12</v>
      </c>
    </row>
    <row r="17751" spans="1:13" ht="21" customHeight="1">
      <c r="A17751">
        <v>46295</v>
      </c>
      <c r="B17751" t="s">
        <v>116</v>
      </c>
      <c r="C17751" t="s">
        <v>117</v>
      </c>
      <c r="D17751" t="s">
        <v>84</v>
      </c>
      <c r="E17751" t="s">
        <v>85</v>
      </c>
      <c r="F17751">
        <f>VLOOKUP(D17751,ProductPrices[#All],3,FALSE)</f>
        <v>1.55</v>
      </c>
      <c r="G17751" t="s">
        <v>77</v>
      </c>
      <c r="H17751">
        <v>17</v>
      </c>
      <c r="I17751">
        <v>5</v>
      </c>
      <c r="J17751">
        <v>0</v>
      </c>
      <c r="K17751">
        <v>0</v>
      </c>
      <c r="L17751">
        <f t="shared" si="554"/>
        <v>7.75</v>
      </c>
      <c r="M17751">
        <f t="shared" si="555"/>
        <v>12</v>
      </c>
    </row>
    <row r="17752" spans="1:13" ht="21" customHeight="1">
      <c r="A17752">
        <v>46295</v>
      </c>
      <c r="B17752" t="s">
        <v>116</v>
      </c>
      <c r="C17752" t="s">
        <v>117</v>
      </c>
      <c r="D17752" t="s">
        <v>86</v>
      </c>
      <c r="E17752" t="s">
        <v>87</v>
      </c>
      <c r="F17752">
        <f>VLOOKUP(D17752,ProductPrices[#All],3,FALSE)</f>
        <v>2</v>
      </c>
      <c r="G17752" t="s">
        <v>77</v>
      </c>
      <c r="H17752">
        <v>16</v>
      </c>
      <c r="I17752">
        <v>7</v>
      </c>
      <c r="J17752">
        <v>0</v>
      </c>
      <c r="K17752">
        <v>0</v>
      </c>
      <c r="L17752">
        <f t="shared" si="554"/>
        <v>14</v>
      </c>
      <c r="M17752">
        <f t="shared" si="555"/>
        <v>9</v>
      </c>
    </row>
    <row r="17753" spans="1:13" ht="21" customHeight="1">
      <c r="A17753">
        <v>46295</v>
      </c>
      <c r="B17753" t="s">
        <v>116</v>
      </c>
      <c r="C17753" t="s">
        <v>117</v>
      </c>
      <c r="D17753" t="s">
        <v>88</v>
      </c>
      <c r="E17753" t="s">
        <v>89</v>
      </c>
      <c r="F17753">
        <f>VLOOKUP(D17753,ProductPrices[#All],3,FALSE)</f>
        <v>2</v>
      </c>
      <c r="G17753" t="s">
        <v>77</v>
      </c>
      <c r="H17753">
        <v>12</v>
      </c>
      <c r="I17753">
        <v>6</v>
      </c>
      <c r="J17753">
        <v>0</v>
      </c>
      <c r="K17753">
        <v>0</v>
      </c>
      <c r="L17753">
        <f t="shared" si="554"/>
        <v>12</v>
      </c>
      <c r="M17753">
        <f t="shared" si="555"/>
        <v>6</v>
      </c>
    </row>
    <row r="17754" spans="1:13" ht="21" customHeight="1">
      <c r="A17754">
        <v>46295</v>
      </c>
      <c r="B17754" t="s">
        <v>116</v>
      </c>
      <c r="C17754" t="s">
        <v>117</v>
      </c>
      <c r="D17754" t="s">
        <v>90</v>
      </c>
      <c r="E17754" t="s">
        <v>91</v>
      </c>
      <c r="F17754">
        <f>VLOOKUP(D17754,ProductPrices[#All],3,FALSE)</f>
        <v>3.7</v>
      </c>
      <c r="G17754" t="s">
        <v>92</v>
      </c>
      <c r="H17754">
        <v>5</v>
      </c>
      <c r="I17754">
        <v>4</v>
      </c>
      <c r="J17754">
        <v>1</v>
      </c>
      <c r="K17754">
        <v>0</v>
      </c>
      <c r="L17754">
        <f t="shared" si="554"/>
        <v>14.8</v>
      </c>
      <c r="M17754">
        <f t="shared" si="555"/>
        <v>0</v>
      </c>
    </row>
    <row r="17755" spans="1:13" ht="21" customHeight="1">
      <c r="A17755">
        <v>46295</v>
      </c>
      <c r="B17755" t="s">
        <v>116</v>
      </c>
      <c r="C17755" t="s">
        <v>117</v>
      </c>
      <c r="D17755" t="s">
        <v>93</v>
      </c>
      <c r="E17755" t="s">
        <v>94</v>
      </c>
      <c r="F17755">
        <f>VLOOKUP(D17755,ProductPrices[#All],3,FALSE)</f>
        <v>3.7</v>
      </c>
      <c r="G17755" t="s">
        <v>92</v>
      </c>
      <c r="H17755">
        <v>6</v>
      </c>
      <c r="I17755">
        <v>4</v>
      </c>
      <c r="J17755">
        <v>1</v>
      </c>
      <c r="K17755">
        <v>1</v>
      </c>
      <c r="L17755">
        <f t="shared" si="554"/>
        <v>14.8</v>
      </c>
      <c r="M17755">
        <f t="shared" si="555"/>
        <v>0</v>
      </c>
    </row>
    <row r="17756" spans="1:13" ht="21" customHeight="1">
      <c r="A17756">
        <v>46295</v>
      </c>
      <c r="B17756" t="s">
        <v>116</v>
      </c>
      <c r="C17756" t="s">
        <v>117</v>
      </c>
      <c r="D17756" t="s">
        <v>95</v>
      </c>
      <c r="E17756" t="s">
        <v>96</v>
      </c>
      <c r="F17756">
        <f>VLOOKUP(D17756,ProductPrices[#All],3,FALSE)</f>
        <v>3.7</v>
      </c>
      <c r="G17756" t="s">
        <v>92</v>
      </c>
      <c r="H17756">
        <v>5</v>
      </c>
      <c r="I17756">
        <v>2</v>
      </c>
      <c r="J17756">
        <v>0</v>
      </c>
      <c r="K17756">
        <v>3</v>
      </c>
      <c r="L17756">
        <f t="shared" si="554"/>
        <v>7.4</v>
      </c>
      <c r="M17756">
        <f t="shared" si="555"/>
        <v>0</v>
      </c>
    </row>
    <row r="17757" spans="1:13" ht="21" customHeight="1">
      <c r="A17757">
        <v>46295</v>
      </c>
      <c r="B17757" t="s">
        <v>116</v>
      </c>
      <c r="C17757" t="s">
        <v>117</v>
      </c>
      <c r="D17757" t="s">
        <v>97</v>
      </c>
      <c r="E17757" t="s">
        <v>98</v>
      </c>
      <c r="F17757">
        <f>VLOOKUP(D17757,ProductPrices[#All],3,FALSE)</f>
        <v>3.6</v>
      </c>
      <c r="G17757" t="s">
        <v>92</v>
      </c>
      <c r="H17757">
        <v>7</v>
      </c>
      <c r="I17757">
        <v>4</v>
      </c>
      <c r="J17757">
        <v>1</v>
      </c>
      <c r="K17757">
        <v>2</v>
      </c>
      <c r="L17757">
        <f t="shared" si="554"/>
        <v>14.4</v>
      </c>
      <c r="M17757">
        <f t="shared" si="555"/>
        <v>0</v>
      </c>
    </row>
    <row r="17758" spans="1:13" ht="21" customHeight="1">
      <c r="A17758">
        <v>46295</v>
      </c>
      <c r="B17758" t="s">
        <v>116</v>
      </c>
      <c r="C17758" t="s">
        <v>117</v>
      </c>
      <c r="D17758" t="s">
        <v>99</v>
      </c>
      <c r="E17758" t="s">
        <v>100</v>
      </c>
      <c r="F17758">
        <f>VLOOKUP(D17758,ProductPrices[#All],3,FALSE)</f>
        <v>1.25</v>
      </c>
      <c r="G17758" t="s">
        <v>101</v>
      </c>
      <c r="H17758">
        <v>9</v>
      </c>
      <c r="I17758">
        <v>4</v>
      </c>
      <c r="J17758">
        <v>0</v>
      </c>
      <c r="K17758">
        <v>0</v>
      </c>
      <c r="L17758">
        <f t="shared" si="554"/>
        <v>5</v>
      </c>
      <c r="M17758">
        <f t="shared" si="555"/>
        <v>5</v>
      </c>
    </row>
    <row r="17759" spans="1:13" ht="21" customHeight="1">
      <c r="A17759">
        <v>46295</v>
      </c>
      <c r="B17759" t="s">
        <v>116</v>
      </c>
      <c r="C17759" t="s">
        <v>117</v>
      </c>
      <c r="D17759" t="s">
        <v>102</v>
      </c>
      <c r="E17759" t="s">
        <v>103</v>
      </c>
      <c r="F17759">
        <f>VLOOKUP(D17759,ProductPrices[#All],3,FALSE)</f>
        <v>1.25</v>
      </c>
      <c r="G17759" t="s">
        <v>101</v>
      </c>
      <c r="H17759">
        <v>11</v>
      </c>
      <c r="I17759">
        <v>3</v>
      </c>
      <c r="J17759">
        <v>0</v>
      </c>
      <c r="K17759">
        <v>0</v>
      </c>
      <c r="L17759">
        <f t="shared" si="554"/>
        <v>3.75</v>
      </c>
      <c r="M17759">
        <f t="shared" si="555"/>
        <v>8</v>
      </c>
    </row>
    <row r="17760" spans="1:13" ht="21" customHeight="1">
      <c r="A17760">
        <v>46295</v>
      </c>
      <c r="B17760" t="s">
        <v>116</v>
      </c>
      <c r="C17760" t="s">
        <v>117</v>
      </c>
      <c r="D17760" t="s">
        <v>104</v>
      </c>
      <c r="E17760" t="s">
        <v>105</v>
      </c>
      <c r="F17760">
        <f>VLOOKUP(D17760,ProductPrices[#All],3,FALSE)</f>
        <v>1.25</v>
      </c>
      <c r="G17760" t="s">
        <v>101</v>
      </c>
      <c r="H17760">
        <v>14</v>
      </c>
      <c r="I17760">
        <v>2</v>
      </c>
      <c r="J17760">
        <v>0</v>
      </c>
      <c r="K17760">
        <v>0</v>
      </c>
      <c r="L17760">
        <f t="shared" si="554"/>
        <v>2.5</v>
      </c>
      <c r="M17760">
        <f t="shared" si="555"/>
        <v>12</v>
      </c>
    </row>
    <row r="17761" spans="1:13" ht="21" customHeight="1">
      <c r="A17761">
        <v>46295</v>
      </c>
      <c r="B17761" t="s">
        <v>118</v>
      </c>
      <c r="C17761" t="s">
        <v>119</v>
      </c>
      <c r="D17761" t="s">
        <v>12</v>
      </c>
      <c r="E17761" t="s">
        <v>13</v>
      </c>
      <c r="F17761">
        <f>VLOOKUP(D17761,ProductPrices[#All],3,FALSE)</f>
        <v>1.35</v>
      </c>
      <c r="G17761" t="s">
        <v>14</v>
      </c>
      <c r="H17761">
        <v>154</v>
      </c>
      <c r="I17761">
        <v>150</v>
      </c>
      <c r="J17761">
        <v>0</v>
      </c>
      <c r="K17761">
        <v>4</v>
      </c>
      <c r="L17761">
        <f t="shared" si="554"/>
        <v>202.5</v>
      </c>
      <c r="M17761">
        <f t="shared" si="555"/>
        <v>0</v>
      </c>
    </row>
    <row r="17762" spans="1:13" ht="21" customHeight="1">
      <c r="A17762">
        <v>46295</v>
      </c>
      <c r="B17762" t="s">
        <v>118</v>
      </c>
      <c r="C17762" t="s">
        <v>119</v>
      </c>
      <c r="D17762" t="s">
        <v>15</v>
      </c>
      <c r="E17762" t="s">
        <v>16</v>
      </c>
      <c r="F17762">
        <f>VLOOKUP(D17762,ProductPrices[#All],3,FALSE)</f>
        <v>1.35</v>
      </c>
      <c r="G17762" t="s">
        <v>14</v>
      </c>
      <c r="H17762">
        <v>33</v>
      </c>
      <c r="I17762">
        <v>29</v>
      </c>
      <c r="J17762">
        <v>3</v>
      </c>
      <c r="K17762">
        <v>1</v>
      </c>
      <c r="L17762">
        <f t="shared" si="554"/>
        <v>39.150000000000006</v>
      </c>
      <c r="M17762">
        <f t="shared" si="555"/>
        <v>0</v>
      </c>
    </row>
    <row r="17763" spans="1:13" ht="21" customHeight="1">
      <c r="A17763">
        <v>46295</v>
      </c>
      <c r="B17763" t="s">
        <v>118</v>
      </c>
      <c r="C17763" t="s">
        <v>119</v>
      </c>
      <c r="D17763" t="s">
        <v>17</v>
      </c>
      <c r="E17763" t="s">
        <v>18</v>
      </c>
      <c r="F17763">
        <f>VLOOKUP(D17763,ProductPrices[#All],3,FALSE)</f>
        <v>2.5</v>
      </c>
      <c r="G17763" t="s">
        <v>14</v>
      </c>
      <c r="H17763">
        <v>33</v>
      </c>
      <c r="I17763">
        <v>29</v>
      </c>
      <c r="J17763">
        <v>3</v>
      </c>
      <c r="K17763">
        <v>1</v>
      </c>
      <c r="L17763">
        <f t="shared" si="554"/>
        <v>72.5</v>
      </c>
      <c r="M17763">
        <f t="shared" si="555"/>
        <v>0</v>
      </c>
    </row>
    <row r="17764" spans="1:13" ht="21" customHeight="1">
      <c r="A17764">
        <v>46295</v>
      </c>
      <c r="B17764" t="s">
        <v>118</v>
      </c>
      <c r="C17764" t="s">
        <v>119</v>
      </c>
      <c r="D17764" t="s">
        <v>19</v>
      </c>
      <c r="E17764" t="s">
        <v>20</v>
      </c>
      <c r="F17764">
        <f>VLOOKUP(D17764,ProductPrices[#All],3,FALSE)</f>
        <v>2.25</v>
      </c>
      <c r="G17764" t="s">
        <v>14</v>
      </c>
      <c r="H17764">
        <v>34</v>
      </c>
      <c r="I17764">
        <v>32</v>
      </c>
      <c r="J17764">
        <v>2</v>
      </c>
      <c r="K17764">
        <v>0</v>
      </c>
      <c r="L17764">
        <f t="shared" si="554"/>
        <v>72</v>
      </c>
      <c r="M17764">
        <f t="shared" si="555"/>
        <v>0</v>
      </c>
    </row>
    <row r="17765" spans="1:13" ht="21" customHeight="1">
      <c r="A17765">
        <v>46295</v>
      </c>
      <c r="B17765" t="s">
        <v>118</v>
      </c>
      <c r="C17765" t="s">
        <v>119</v>
      </c>
      <c r="D17765" t="s">
        <v>21</v>
      </c>
      <c r="E17765" t="s">
        <v>22</v>
      </c>
      <c r="F17765">
        <f>VLOOKUP(D17765,ProductPrices[#All],3,FALSE)</f>
        <v>2.5</v>
      </c>
      <c r="G17765" t="s">
        <v>14</v>
      </c>
      <c r="H17765">
        <v>34</v>
      </c>
      <c r="I17765">
        <v>31</v>
      </c>
      <c r="J17765">
        <v>3</v>
      </c>
      <c r="K17765">
        <v>0</v>
      </c>
      <c r="L17765">
        <f t="shared" si="554"/>
        <v>77.5</v>
      </c>
      <c r="M17765">
        <f t="shared" si="555"/>
        <v>0</v>
      </c>
    </row>
    <row r="17766" spans="1:13" ht="21" customHeight="1">
      <c r="A17766">
        <v>46295</v>
      </c>
      <c r="B17766" t="s">
        <v>118</v>
      </c>
      <c r="C17766" t="s">
        <v>119</v>
      </c>
      <c r="D17766" t="s">
        <v>23</v>
      </c>
      <c r="E17766" t="s">
        <v>24</v>
      </c>
      <c r="F17766">
        <f>VLOOKUP(D17766,ProductPrices[#All],3,FALSE)</f>
        <v>2.2000000000000002</v>
      </c>
      <c r="G17766" t="s">
        <v>14</v>
      </c>
      <c r="H17766">
        <v>34</v>
      </c>
      <c r="I17766">
        <v>31</v>
      </c>
      <c r="J17766">
        <v>2</v>
      </c>
      <c r="K17766">
        <v>1</v>
      </c>
      <c r="L17766">
        <f t="shared" si="554"/>
        <v>68.2</v>
      </c>
      <c r="M17766">
        <f t="shared" si="555"/>
        <v>0</v>
      </c>
    </row>
    <row r="17767" spans="1:13" ht="21" customHeight="1">
      <c r="A17767">
        <v>46295</v>
      </c>
      <c r="B17767" t="s">
        <v>118</v>
      </c>
      <c r="C17767" t="s">
        <v>119</v>
      </c>
      <c r="D17767" t="s">
        <v>25</v>
      </c>
      <c r="E17767" t="s">
        <v>26</v>
      </c>
      <c r="F17767">
        <f>VLOOKUP(D17767,ProductPrices[#All],3,FALSE)</f>
        <v>2.1</v>
      </c>
      <c r="G17767" t="s">
        <v>14</v>
      </c>
      <c r="H17767">
        <v>34</v>
      </c>
      <c r="I17767">
        <v>33</v>
      </c>
      <c r="J17767">
        <v>1</v>
      </c>
      <c r="K17767">
        <v>0</v>
      </c>
      <c r="L17767">
        <f t="shared" si="554"/>
        <v>69.3</v>
      </c>
      <c r="M17767">
        <f t="shared" si="555"/>
        <v>0</v>
      </c>
    </row>
    <row r="17768" spans="1:13" ht="21" customHeight="1">
      <c r="A17768">
        <v>46295</v>
      </c>
      <c r="B17768" t="s">
        <v>118</v>
      </c>
      <c r="C17768" t="s">
        <v>119</v>
      </c>
      <c r="D17768" t="s">
        <v>27</v>
      </c>
      <c r="E17768" t="s">
        <v>28</v>
      </c>
      <c r="F17768">
        <f>VLOOKUP(D17768,ProductPrices[#All],3,FALSE)</f>
        <v>1.5</v>
      </c>
      <c r="G17768" t="s">
        <v>29</v>
      </c>
      <c r="H17768">
        <v>12</v>
      </c>
      <c r="I17768">
        <v>12</v>
      </c>
      <c r="J17768">
        <v>0</v>
      </c>
      <c r="K17768">
        <v>0</v>
      </c>
      <c r="L17768">
        <f t="shared" si="554"/>
        <v>18</v>
      </c>
      <c r="M17768">
        <f t="shared" si="555"/>
        <v>0</v>
      </c>
    </row>
    <row r="17769" spans="1:13" ht="21" customHeight="1">
      <c r="A17769">
        <v>46295</v>
      </c>
      <c r="B17769" t="s">
        <v>118</v>
      </c>
      <c r="C17769" t="s">
        <v>119</v>
      </c>
      <c r="D17769" t="s">
        <v>30</v>
      </c>
      <c r="E17769" t="s">
        <v>31</v>
      </c>
      <c r="F17769">
        <f>VLOOKUP(D17769,ProductPrices[#All],3,FALSE)</f>
        <v>1.45</v>
      </c>
      <c r="G17769" t="s">
        <v>29</v>
      </c>
      <c r="H17769">
        <v>9</v>
      </c>
      <c r="I17769">
        <v>7</v>
      </c>
      <c r="J17769">
        <v>2</v>
      </c>
      <c r="K17769">
        <v>0</v>
      </c>
      <c r="L17769">
        <f t="shared" si="554"/>
        <v>10.15</v>
      </c>
      <c r="M17769">
        <f t="shared" si="555"/>
        <v>0</v>
      </c>
    </row>
    <row r="17770" spans="1:13" ht="21" customHeight="1">
      <c r="A17770">
        <v>46295</v>
      </c>
      <c r="B17770" t="s">
        <v>118</v>
      </c>
      <c r="C17770" t="s">
        <v>119</v>
      </c>
      <c r="D17770" t="s">
        <v>32</v>
      </c>
      <c r="E17770" t="s">
        <v>33</v>
      </c>
      <c r="F17770">
        <f>VLOOKUP(D17770,ProductPrices[#All],3,FALSE)</f>
        <v>1.3</v>
      </c>
      <c r="G17770" t="s">
        <v>29</v>
      </c>
      <c r="H17770">
        <v>10</v>
      </c>
      <c r="I17770">
        <v>9</v>
      </c>
      <c r="J17770">
        <v>1</v>
      </c>
      <c r="K17770">
        <v>0</v>
      </c>
      <c r="L17770">
        <f t="shared" si="554"/>
        <v>11.700000000000001</v>
      </c>
      <c r="M17770">
        <f t="shared" si="555"/>
        <v>0</v>
      </c>
    </row>
    <row r="17771" spans="1:13" ht="21" customHeight="1">
      <c r="A17771">
        <v>46295</v>
      </c>
      <c r="B17771" t="s">
        <v>118</v>
      </c>
      <c r="C17771" t="s">
        <v>119</v>
      </c>
      <c r="D17771" t="s">
        <v>34</v>
      </c>
      <c r="E17771" t="s">
        <v>35</v>
      </c>
      <c r="F17771">
        <f>VLOOKUP(D17771,ProductPrices[#All],3,FALSE)</f>
        <v>1.4</v>
      </c>
      <c r="G17771" t="s">
        <v>29</v>
      </c>
      <c r="H17771">
        <v>12</v>
      </c>
      <c r="I17771">
        <v>11</v>
      </c>
      <c r="J17771">
        <v>0</v>
      </c>
      <c r="K17771">
        <v>1</v>
      </c>
      <c r="L17771">
        <f t="shared" si="554"/>
        <v>15.399999999999999</v>
      </c>
      <c r="M17771">
        <f t="shared" si="555"/>
        <v>0</v>
      </c>
    </row>
    <row r="17772" spans="1:13" ht="21" customHeight="1">
      <c r="A17772">
        <v>46295</v>
      </c>
      <c r="B17772" t="s">
        <v>118</v>
      </c>
      <c r="C17772" t="s">
        <v>119</v>
      </c>
      <c r="D17772" t="s">
        <v>36</v>
      </c>
      <c r="E17772" t="s">
        <v>37</v>
      </c>
      <c r="F17772">
        <f>VLOOKUP(D17772,ProductPrices[#All],3,FALSE)</f>
        <v>1.6</v>
      </c>
      <c r="G17772" t="s">
        <v>29</v>
      </c>
      <c r="H17772">
        <v>8</v>
      </c>
      <c r="I17772">
        <v>5</v>
      </c>
      <c r="J17772">
        <v>2</v>
      </c>
      <c r="K17772">
        <v>1</v>
      </c>
      <c r="L17772">
        <f t="shared" si="554"/>
        <v>8</v>
      </c>
      <c r="M17772">
        <f t="shared" si="555"/>
        <v>0</v>
      </c>
    </row>
    <row r="17773" spans="1:13" ht="21" customHeight="1">
      <c r="A17773">
        <v>46295</v>
      </c>
      <c r="B17773" t="s">
        <v>118</v>
      </c>
      <c r="C17773" t="s">
        <v>119</v>
      </c>
      <c r="D17773" t="s">
        <v>38</v>
      </c>
      <c r="E17773" t="s">
        <v>39</v>
      </c>
      <c r="F17773">
        <f>VLOOKUP(D17773,ProductPrices[#All],3,FALSE)</f>
        <v>3.1</v>
      </c>
      <c r="G17773" t="s">
        <v>40</v>
      </c>
      <c r="H17773">
        <v>9</v>
      </c>
      <c r="I17773">
        <v>9</v>
      </c>
      <c r="J17773">
        <v>0</v>
      </c>
      <c r="K17773">
        <v>0</v>
      </c>
      <c r="L17773">
        <f t="shared" si="554"/>
        <v>27.900000000000002</v>
      </c>
      <c r="M17773">
        <f t="shared" si="555"/>
        <v>0</v>
      </c>
    </row>
    <row r="17774" spans="1:13" ht="21" customHeight="1">
      <c r="A17774">
        <v>46295</v>
      </c>
      <c r="B17774" t="s">
        <v>118</v>
      </c>
      <c r="C17774" t="s">
        <v>119</v>
      </c>
      <c r="D17774" t="s">
        <v>41</v>
      </c>
      <c r="E17774" t="s">
        <v>42</v>
      </c>
      <c r="F17774">
        <f>VLOOKUP(D17774,ProductPrices[#All],3,FALSE)</f>
        <v>3.4</v>
      </c>
      <c r="G17774" t="s">
        <v>40</v>
      </c>
      <c r="H17774">
        <v>8</v>
      </c>
      <c r="I17774">
        <v>5</v>
      </c>
      <c r="J17774">
        <v>0</v>
      </c>
      <c r="K17774">
        <v>3</v>
      </c>
      <c r="L17774">
        <f t="shared" si="554"/>
        <v>17</v>
      </c>
      <c r="M17774">
        <f t="shared" si="555"/>
        <v>0</v>
      </c>
    </row>
    <row r="17775" spans="1:13" ht="21" customHeight="1">
      <c r="A17775">
        <v>46295</v>
      </c>
      <c r="B17775" t="s">
        <v>118</v>
      </c>
      <c r="C17775" t="s">
        <v>119</v>
      </c>
      <c r="D17775" t="s">
        <v>43</v>
      </c>
      <c r="E17775" t="s">
        <v>44</v>
      </c>
      <c r="F17775">
        <f>VLOOKUP(D17775,ProductPrices[#All],3,FALSE)</f>
        <v>2.2000000000000002</v>
      </c>
      <c r="G17775" t="s">
        <v>40</v>
      </c>
      <c r="H17775">
        <v>12</v>
      </c>
      <c r="I17775">
        <v>10</v>
      </c>
      <c r="J17775">
        <v>0</v>
      </c>
      <c r="K17775">
        <v>2</v>
      </c>
      <c r="L17775">
        <f t="shared" si="554"/>
        <v>22</v>
      </c>
      <c r="M17775">
        <f t="shared" si="555"/>
        <v>0</v>
      </c>
    </row>
    <row r="17776" spans="1:13" ht="21" customHeight="1">
      <c r="A17776">
        <v>46295</v>
      </c>
      <c r="B17776" t="s">
        <v>118</v>
      </c>
      <c r="C17776" t="s">
        <v>119</v>
      </c>
      <c r="D17776" t="s">
        <v>45</v>
      </c>
      <c r="E17776" t="s">
        <v>46</v>
      </c>
      <c r="F17776">
        <f>VLOOKUP(D17776,ProductPrices[#All],3,FALSE)</f>
        <v>2.25</v>
      </c>
      <c r="G17776" t="s">
        <v>40</v>
      </c>
      <c r="H17776">
        <v>11</v>
      </c>
      <c r="I17776">
        <v>11</v>
      </c>
      <c r="J17776">
        <v>0</v>
      </c>
      <c r="K17776">
        <v>0</v>
      </c>
      <c r="L17776">
        <f t="shared" si="554"/>
        <v>24.75</v>
      </c>
      <c r="M17776">
        <f t="shared" si="555"/>
        <v>0</v>
      </c>
    </row>
    <row r="17777" spans="1:13" ht="21" customHeight="1">
      <c r="A17777">
        <v>46295</v>
      </c>
      <c r="B17777" t="s">
        <v>118</v>
      </c>
      <c r="C17777" t="s">
        <v>119</v>
      </c>
      <c r="D17777" t="s">
        <v>47</v>
      </c>
      <c r="E17777" t="s">
        <v>48</v>
      </c>
      <c r="F17777">
        <f>VLOOKUP(D17777,ProductPrices[#All],3,FALSE)</f>
        <v>2.35</v>
      </c>
      <c r="G17777" t="s">
        <v>40</v>
      </c>
      <c r="H17777">
        <v>10</v>
      </c>
      <c r="I17777">
        <v>10</v>
      </c>
      <c r="J17777">
        <v>0</v>
      </c>
      <c r="K17777">
        <v>0</v>
      </c>
      <c r="L17777">
        <f t="shared" si="554"/>
        <v>23.5</v>
      </c>
      <c r="M17777">
        <f t="shared" si="555"/>
        <v>0</v>
      </c>
    </row>
    <row r="17778" spans="1:13" ht="21" customHeight="1">
      <c r="A17778">
        <v>46295</v>
      </c>
      <c r="B17778" t="s">
        <v>118</v>
      </c>
      <c r="C17778" t="s">
        <v>119</v>
      </c>
      <c r="D17778" t="s">
        <v>49</v>
      </c>
      <c r="E17778" t="s">
        <v>50</v>
      </c>
      <c r="F17778">
        <f>VLOOKUP(D17778,ProductPrices[#All],3,FALSE)</f>
        <v>2.75</v>
      </c>
      <c r="G17778" t="s">
        <v>40</v>
      </c>
      <c r="H17778">
        <v>9</v>
      </c>
      <c r="I17778">
        <v>7</v>
      </c>
      <c r="J17778">
        <v>0</v>
      </c>
      <c r="K17778">
        <v>2</v>
      </c>
      <c r="L17778">
        <f t="shared" si="554"/>
        <v>19.25</v>
      </c>
      <c r="M17778">
        <f t="shared" si="555"/>
        <v>0</v>
      </c>
    </row>
    <row r="17779" spans="1:13" ht="21" customHeight="1">
      <c r="A17779">
        <v>46295</v>
      </c>
      <c r="B17779" t="s">
        <v>118</v>
      </c>
      <c r="C17779" t="s">
        <v>119</v>
      </c>
      <c r="D17779" t="s">
        <v>51</v>
      </c>
      <c r="E17779" t="s">
        <v>52</v>
      </c>
      <c r="F17779">
        <f>VLOOKUP(D17779,ProductPrices[#All],3,FALSE)</f>
        <v>4.6500000000000004</v>
      </c>
      <c r="G17779" t="s">
        <v>40</v>
      </c>
      <c r="H17779">
        <v>13</v>
      </c>
      <c r="I17779">
        <v>11</v>
      </c>
      <c r="J17779">
        <v>0</v>
      </c>
      <c r="K17779">
        <v>2</v>
      </c>
      <c r="L17779">
        <f t="shared" si="554"/>
        <v>51.150000000000006</v>
      </c>
      <c r="M17779">
        <f t="shared" si="555"/>
        <v>0</v>
      </c>
    </row>
    <row r="17780" spans="1:13" ht="21" customHeight="1">
      <c r="A17780">
        <v>46295</v>
      </c>
      <c r="B17780" t="s">
        <v>118</v>
      </c>
      <c r="C17780" t="s">
        <v>119</v>
      </c>
      <c r="D17780" t="s">
        <v>53</v>
      </c>
      <c r="E17780" t="s">
        <v>54</v>
      </c>
      <c r="F17780">
        <f>VLOOKUP(D17780,ProductPrices[#All],3,FALSE)</f>
        <v>2.2000000000000002</v>
      </c>
      <c r="G17780" t="s">
        <v>55</v>
      </c>
      <c r="H17780">
        <v>11</v>
      </c>
      <c r="I17780">
        <v>9</v>
      </c>
      <c r="J17780">
        <v>0</v>
      </c>
      <c r="K17780">
        <v>2</v>
      </c>
      <c r="L17780">
        <f t="shared" si="554"/>
        <v>19.8</v>
      </c>
      <c r="M17780">
        <f t="shared" si="555"/>
        <v>0</v>
      </c>
    </row>
    <row r="17781" spans="1:13" ht="21" customHeight="1">
      <c r="A17781">
        <v>46295</v>
      </c>
      <c r="B17781" t="s">
        <v>118</v>
      </c>
      <c r="C17781" t="s">
        <v>119</v>
      </c>
      <c r="D17781" t="s">
        <v>56</v>
      </c>
      <c r="E17781" t="s">
        <v>57</v>
      </c>
      <c r="F17781">
        <f>VLOOKUP(D17781,ProductPrices[#All],3,FALSE)</f>
        <v>3.35</v>
      </c>
      <c r="G17781" t="s">
        <v>55</v>
      </c>
      <c r="H17781">
        <v>11</v>
      </c>
      <c r="I17781">
        <v>8</v>
      </c>
      <c r="J17781">
        <v>0</v>
      </c>
      <c r="K17781">
        <v>3</v>
      </c>
      <c r="L17781">
        <f t="shared" si="554"/>
        <v>26.8</v>
      </c>
      <c r="M17781">
        <f t="shared" si="555"/>
        <v>0</v>
      </c>
    </row>
    <row r="17782" spans="1:13" ht="21" customHeight="1">
      <c r="A17782">
        <v>46295</v>
      </c>
      <c r="B17782" t="s">
        <v>118</v>
      </c>
      <c r="C17782" t="s">
        <v>119</v>
      </c>
      <c r="D17782" t="s">
        <v>58</v>
      </c>
      <c r="E17782" t="s">
        <v>59</v>
      </c>
      <c r="F17782">
        <f>VLOOKUP(D17782,ProductPrices[#All],3,FALSE)</f>
        <v>2.25</v>
      </c>
      <c r="G17782" t="s">
        <v>55</v>
      </c>
      <c r="H17782">
        <v>8</v>
      </c>
      <c r="I17782">
        <v>5</v>
      </c>
      <c r="J17782">
        <v>0</v>
      </c>
      <c r="K17782">
        <v>3</v>
      </c>
      <c r="L17782">
        <f t="shared" si="554"/>
        <v>11.25</v>
      </c>
      <c r="M17782">
        <f t="shared" si="555"/>
        <v>0</v>
      </c>
    </row>
    <row r="17783" spans="1:13" ht="21" customHeight="1">
      <c r="A17783">
        <v>46295</v>
      </c>
      <c r="B17783" t="s">
        <v>118</v>
      </c>
      <c r="C17783" t="s">
        <v>119</v>
      </c>
      <c r="D17783" t="s">
        <v>60</v>
      </c>
      <c r="E17783" t="s">
        <v>61</v>
      </c>
      <c r="F17783">
        <f>VLOOKUP(D17783,ProductPrices[#All],3,FALSE)</f>
        <v>1.5</v>
      </c>
      <c r="G17783" t="s">
        <v>55</v>
      </c>
      <c r="H17783">
        <v>9</v>
      </c>
      <c r="I17783">
        <v>8</v>
      </c>
      <c r="J17783">
        <v>0</v>
      </c>
      <c r="K17783">
        <v>1</v>
      </c>
      <c r="L17783">
        <f t="shared" si="554"/>
        <v>12</v>
      </c>
      <c r="M17783">
        <f t="shared" si="555"/>
        <v>0</v>
      </c>
    </row>
    <row r="17784" spans="1:13" ht="21" customHeight="1">
      <c r="A17784">
        <v>46295</v>
      </c>
      <c r="B17784" t="s">
        <v>118</v>
      </c>
      <c r="C17784" t="s">
        <v>119</v>
      </c>
      <c r="D17784" t="s">
        <v>62</v>
      </c>
      <c r="E17784" t="s">
        <v>63</v>
      </c>
      <c r="F17784">
        <f>VLOOKUP(D17784,ProductPrices[#All],3,FALSE)</f>
        <v>3.3</v>
      </c>
      <c r="G17784" t="s">
        <v>55</v>
      </c>
      <c r="H17784">
        <v>12</v>
      </c>
      <c r="I17784">
        <v>11</v>
      </c>
      <c r="J17784">
        <v>0</v>
      </c>
      <c r="K17784">
        <v>1</v>
      </c>
      <c r="L17784">
        <f t="shared" si="554"/>
        <v>36.299999999999997</v>
      </c>
      <c r="M17784">
        <f t="shared" si="555"/>
        <v>0</v>
      </c>
    </row>
    <row r="17785" spans="1:13" ht="21" customHeight="1">
      <c r="A17785">
        <v>46295</v>
      </c>
      <c r="B17785" t="s">
        <v>118</v>
      </c>
      <c r="C17785" t="s">
        <v>119</v>
      </c>
      <c r="D17785" t="s">
        <v>64</v>
      </c>
      <c r="E17785" t="s">
        <v>65</v>
      </c>
      <c r="F17785">
        <f>VLOOKUP(D17785,ProductPrices[#All],3,FALSE)</f>
        <v>2.95</v>
      </c>
      <c r="G17785" t="s">
        <v>66</v>
      </c>
      <c r="H17785">
        <v>13</v>
      </c>
      <c r="I17785">
        <v>13</v>
      </c>
      <c r="J17785">
        <v>0</v>
      </c>
      <c r="K17785">
        <v>0</v>
      </c>
      <c r="L17785">
        <f t="shared" si="554"/>
        <v>38.35</v>
      </c>
      <c r="M17785">
        <f t="shared" si="555"/>
        <v>0</v>
      </c>
    </row>
    <row r="17786" spans="1:13" ht="21" customHeight="1">
      <c r="A17786">
        <v>46295</v>
      </c>
      <c r="B17786" t="s">
        <v>118</v>
      </c>
      <c r="C17786" t="s">
        <v>119</v>
      </c>
      <c r="D17786" t="s">
        <v>67</v>
      </c>
      <c r="E17786" t="s">
        <v>68</v>
      </c>
      <c r="F17786">
        <f>VLOOKUP(D17786,ProductPrices[#All],3,FALSE)</f>
        <v>2.6</v>
      </c>
      <c r="G17786" t="s">
        <v>66</v>
      </c>
      <c r="H17786">
        <v>29</v>
      </c>
      <c r="I17786">
        <v>29</v>
      </c>
      <c r="J17786">
        <v>0</v>
      </c>
      <c r="K17786">
        <v>0</v>
      </c>
      <c r="L17786">
        <f t="shared" si="554"/>
        <v>75.400000000000006</v>
      </c>
      <c r="M17786">
        <f t="shared" si="555"/>
        <v>0</v>
      </c>
    </row>
    <row r="17787" spans="1:13" ht="21" customHeight="1">
      <c r="A17787">
        <v>46295</v>
      </c>
      <c r="B17787" t="s">
        <v>118</v>
      </c>
      <c r="C17787" t="s">
        <v>119</v>
      </c>
      <c r="D17787" t="s">
        <v>69</v>
      </c>
      <c r="E17787" t="s">
        <v>70</v>
      </c>
      <c r="F17787">
        <f>VLOOKUP(D17787,ProductPrices[#All],3,FALSE)</f>
        <v>2.2000000000000002</v>
      </c>
      <c r="G17787" t="s">
        <v>66</v>
      </c>
      <c r="H17787">
        <v>17</v>
      </c>
      <c r="I17787">
        <v>17</v>
      </c>
      <c r="J17787">
        <v>0</v>
      </c>
      <c r="K17787">
        <v>0</v>
      </c>
      <c r="L17787">
        <f t="shared" si="554"/>
        <v>37.400000000000006</v>
      </c>
      <c r="M17787">
        <f t="shared" si="555"/>
        <v>0</v>
      </c>
    </row>
    <row r="17788" spans="1:13" ht="21" customHeight="1">
      <c r="A17788">
        <v>46295</v>
      </c>
      <c r="B17788" t="s">
        <v>118</v>
      </c>
      <c r="C17788" t="s">
        <v>119</v>
      </c>
      <c r="D17788" t="s">
        <v>71</v>
      </c>
      <c r="E17788" t="s">
        <v>72</v>
      </c>
      <c r="F17788">
        <f>VLOOKUP(D17788,ProductPrices[#All],3,FALSE)</f>
        <v>2.25</v>
      </c>
      <c r="G17788" t="s">
        <v>66</v>
      </c>
      <c r="H17788">
        <v>28</v>
      </c>
      <c r="I17788">
        <v>28</v>
      </c>
      <c r="J17788">
        <v>0</v>
      </c>
      <c r="K17788">
        <v>0</v>
      </c>
      <c r="L17788">
        <f t="shared" si="554"/>
        <v>63</v>
      </c>
      <c r="M17788">
        <f t="shared" si="555"/>
        <v>0</v>
      </c>
    </row>
    <row r="17789" spans="1:13" ht="21" customHeight="1">
      <c r="A17789">
        <v>46295</v>
      </c>
      <c r="B17789" t="s">
        <v>118</v>
      </c>
      <c r="C17789" t="s">
        <v>119</v>
      </c>
      <c r="D17789" t="s">
        <v>73</v>
      </c>
      <c r="E17789" t="s">
        <v>74</v>
      </c>
      <c r="F17789">
        <f>VLOOKUP(D17789,ProductPrices[#All],3,FALSE)</f>
        <v>2.25</v>
      </c>
      <c r="G17789" t="s">
        <v>66</v>
      </c>
      <c r="H17789">
        <v>24</v>
      </c>
      <c r="I17789">
        <v>24</v>
      </c>
      <c r="J17789">
        <v>0</v>
      </c>
      <c r="K17789">
        <v>0</v>
      </c>
      <c r="L17789">
        <f t="shared" si="554"/>
        <v>54</v>
      </c>
      <c r="M17789">
        <f t="shared" si="555"/>
        <v>0</v>
      </c>
    </row>
    <row r="17790" spans="1:13" ht="21" customHeight="1">
      <c r="A17790">
        <v>46295</v>
      </c>
      <c r="B17790" t="s">
        <v>118</v>
      </c>
      <c r="C17790" t="s">
        <v>119</v>
      </c>
      <c r="D17790" t="s">
        <v>75</v>
      </c>
      <c r="E17790" t="s">
        <v>76</v>
      </c>
      <c r="F17790">
        <f>VLOOKUP(D17790,ProductPrices[#All],3,FALSE)</f>
        <v>1.9</v>
      </c>
      <c r="G17790" t="s">
        <v>77</v>
      </c>
      <c r="H17790">
        <v>15</v>
      </c>
      <c r="I17790">
        <v>7</v>
      </c>
      <c r="J17790">
        <v>0</v>
      </c>
      <c r="K17790">
        <v>0</v>
      </c>
      <c r="L17790">
        <f t="shared" si="554"/>
        <v>13.299999999999999</v>
      </c>
      <c r="M17790">
        <f t="shared" si="555"/>
        <v>8</v>
      </c>
    </row>
    <row r="17791" spans="1:13" ht="21" customHeight="1">
      <c r="A17791">
        <v>46295</v>
      </c>
      <c r="B17791" t="s">
        <v>118</v>
      </c>
      <c r="C17791" t="s">
        <v>119</v>
      </c>
      <c r="D17791" t="s">
        <v>78</v>
      </c>
      <c r="E17791" t="s">
        <v>79</v>
      </c>
      <c r="F17791">
        <f>VLOOKUP(D17791,ProductPrices[#All],3,FALSE)</f>
        <v>1.9</v>
      </c>
      <c r="G17791" t="s">
        <v>77</v>
      </c>
      <c r="H17791">
        <v>20</v>
      </c>
      <c r="I17791">
        <v>12</v>
      </c>
      <c r="J17791">
        <v>0</v>
      </c>
      <c r="K17791">
        <v>0</v>
      </c>
      <c r="L17791">
        <f t="shared" si="554"/>
        <v>22.799999999999997</v>
      </c>
      <c r="M17791">
        <f t="shared" si="555"/>
        <v>8</v>
      </c>
    </row>
    <row r="17792" spans="1:13" ht="21" customHeight="1">
      <c r="A17792">
        <v>46295</v>
      </c>
      <c r="B17792" t="s">
        <v>118</v>
      </c>
      <c r="C17792" t="s">
        <v>119</v>
      </c>
      <c r="D17792" t="s">
        <v>80</v>
      </c>
      <c r="E17792" t="s">
        <v>81</v>
      </c>
      <c r="F17792">
        <f>VLOOKUP(D17792,ProductPrices[#All],3,FALSE)</f>
        <v>2.0499999999999998</v>
      </c>
      <c r="G17792" t="s">
        <v>77</v>
      </c>
      <c r="H17792">
        <v>19</v>
      </c>
      <c r="I17792">
        <v>15</v>
      </c>
      <c r="J17792">
        <v>0</v>
      </c>
      <c r="K17792">
        <v>0</v>
      </c>
      <c r="L17792">
        <f t="shared" si="554"/>
        <v>30.749999999999996</v>
      </c>
      <c r="M17792">
        <f t="shared" si="555"/>
        <v>4</v>
      </c>
    </row>
    <row r="17793" spans="1:13" ht="21" customHeight="1">
      <c r="A17793">
        <v>46295</v>
      </c>
      <c r="B17793" t="s">
        <v>118</v>
      </c>
      <c r="C17793" t="s">
        <v>119</v>
      </c>
      <c r="D17793" t="s">
        <v>82</v>
      </c>
      <c r="E17793" t="s">
        <v>83</v>
      </c>
      <c r="F17793">
        <f>VLOOKUP(D17793,ProductPrices[#All],3,FALSE)</f>
        <v>1.95</v>
      </c>
      <c r="G17793" t="s">
        <v>77</v>
      </c>
      <c r="H17793">
        <v>21</v>
      </c>
      <c r="I17793">
        <v>12</v>
      </c>
      <c r="J17793">
        <v>0</v>
      </c>
      <c r="K17793">
        <v>0</v>
      </c>
      <c r="L17793">
        <f t="shared" si="554"/>
        <v>23.4</v>
      </c>
      <c r="M17793">
        <f t="shared" si="555"/>
        <v>9</v>
      </c>
    </row>
    <row r="17794" spans="1:13" ht="21" customHeight="1">
      <c r="A17794">
        <v>46295</v>
      </c>
      <c r="B17794" t="s">
        <v>118</v>
      </c>
      <c r="C17794" t="s">
        <v>119</v>
      </c>
      <c r="D17794" t="s">
        <v>84</v>
      </c>
      <c r="E17794" t="s">
        <v>85</v>
      </c>
      <c r="F17794">
        <f>VLOOKUP(D17794,ProductPrices[#All],3,FALSE)</f>
        <v>1.55</v>
      </c>
      <c r="G17794" t="s">
        <v>77</v>
      </c>
      <c r="H17794">
        <v>17</v>
      </c>
      <c r="I17794">
        <v>7</v>
      </c>
      <c r="J17794">
        <v>0</v>
      </c>
      <c r="K17794">
        <v>0</v>
      </c>
      <c r="L17794">
        <f t="shared" ref="L17794:L17857" si="556">F17794*I17794</f>
        <v>10.85</v>
      </c>
      <c r="M17794">
        <f t="shared" ref="M17794:M17857" si="557">H17794-I17794-J17794-K17794</f>
        <v>10</v>
      </c>
    </row>
    <row r="17795" spans="1:13" ht="21" customHeight="1">
      <c r="A17795">
        <v>46295</v>
      </c>
      <c r="B17795" t="s">
        <v>118</v>
      </c>
      <c r="C17795" t="s">
        <v>119</v>
      </c>
      <c r="D17795" t="s">
        <v>86</v>
      </c>
      <c r="E17795" t="s">
        <v>87</v>
      </c>
      <c r="F17795">
        <f>VLOOKUP(D17795,ProductPrices[#All],3,FALSE)</f>
        <v>2</v>
      </c>
      <c r="G17795" t="s">
        <v>77</v>
      </c>
      <c r="H17795">
        <v>21</v>
      </c>
      <c r="I17795">
        <v>13</v>
      </c>
      <c r="J17795">
        <v>0</v>
      </c>
      <c r="K17795">
        <v>0</v>
      </c>
      <c r="L17795">
        <f t="shared" si="556"/>
        <v>26</v>
      </c>
      <c r="M17795">
        <f t="shared" si="557"/>
        <v>8</v>
      </c>
    </row>
    <row r="17796" spans="1:13" ht="21" customHeight="1">
      <c r="A17796">
        <v>46295</v>
      </c>
      <c r="B17796" t="s">
        <v>118</v>
      </c>
      <c r="C17796" t="s">
        <v>119</v>
      </c>
      <c r="D17796" t="s">
        <v>88</v>
      </c>
      <c r="E17796" t="s">
        <v>89</v>
      </c>
      <c r="F17796">
        <f>VLOOKUP(D17796,ProductPrices[#All],3,FALSE)</f>
        <v>2</v>
      </c>
      <c r="G17796" t="s">
        <v>77</v>
      </c>
      <c r="H17796">
        <v>15</v>
      </c>
      <c r="I17796">
        <v>7</v>
      </c>
      <c r="J17796">
        <v>0</v>
      </c>
      <c r="K17796">
        <v>0</v>
      </c>
      <c r="L17796">
        <f t="shared" si="556"/>
        <v>14</v>
      </c>
      <c r="M17796">
        <f t="shared" si="557"/>
        <v>8</v>
      </c>
    </row>
    <row r="17797" spans="1:13" ht="21" customHeight="1">
      <c r="A17797">
        <v>46295</v>
      </c>
      <c r="B17797" t="s">
        <v>118</v>
      </c>
      <c r="C17797" t="s">
        <v>119</v>
      </c>
      <c r="D17797" t="s">
        <v>90</v>
      </c>
      <c r="E17797" t="s">
        <v>91</v>
      </c>
      <c r="F17797">
        <f>VLOOKUP(D17797,ProductPrices[#All],3,FALSE)</f>
        <v>3.7</v>
      </c>
      <c r="G17797" t="s">
        <v>92</v>
      </c>
      <c r="H17797">
        <v>11</v>
      </c>
      <c r="I17797">
        <v>7</v>
      </c>
      <c r="J17797">
        <v>2</v>
      </c>
      <c r="K17797">
        <v>2</v>
      </c>
      <c r="L17797">
        <f t="shared" si="556"/>
        <v>25.900000000000002</v>
      </c>
      <c r="M17797">
        <f t="shared" si="557"/>
        <v>0</v>
      </c>
    </row>
    <row r="17798" spans="1:13" ht="21" customHeight="1">
      <c r="A17798">
        <v>46295</v>
      </c>
      <c r="B17798" t="s">
        <v>118</v>
      </c>
      <c r="C17798" t="s">
        <v>119</v>
      </c>
      <c r="D17798" t="s">
        <v>93</v>
      </c>
      <c r="E17798" t="s">
        <v>94</v>
      </c>
      <c r="F17798">
        <f>VLOOKUP(D17798,ProductPrices[#All],3,FALSE)</f>
        <v>3.7</v>
      </c>
      <c r="G17798" t="s">
        <v>92</v>
      </c>
      <c r="H17798">
        <v>9</v>
      </c>
      <c r="I17798">
        <v>7</v>
      </c>
      <c r="J17798">
        <v>1</v>
      </c>
      <c r="K17798">
        <v>1</v>
      </c>
      <c r="L17798">
        <f t="shared" si="556"/>
        <v>25.900000000000002</v>
      </c>
      <c r="M17798">
        <f t="shared" si="557"/>
        <v>0</v>
      </c>
    </row>
    <row r="17799" spans="1:13" ht="21" customHeight="1">
      <c r="A17799">
        <v>46295</v>
      </c>
      <c r="B17799" t="s">
        <v>118</v>
      </c>
      <c r="C17799" t="s">
        <v>119</v>
      </c>
      <c r="D17799" t="s">
        <v>95</v>
      </c>
      <c r="E17799" t="s">
        <v>96</v>
      </c>
      <c r="F17799">
        <f>VLOOKUP(D17799,ProductPrices[#All],3,FALSE)</f>
        <v>3.7</v>
      </c>
      <c r="G17799" t="s">
        <v>92</v>
      </c>
      <c r="H17799">
        <v>7</v>
      </c>
      <c r="I17799">
        <v>3</v>
      </c>
      <c r="J17799">
        <v>1</v>
      </c>
      <c r="K17799">
        <v>3</v>
      </c>
      <c r="L17799">
        <f t="shared" si="556"/>
        <v>11.100000000000001</v>
      </c>
      <c r="M17799">
        <f t="shared" si="557"/>
        <v>0</v>
      </c>
    </row>
    <row r="17800" spans="1:13" ht="21" customHeight="1">
      <c r="A17800">
        <v>46295</v>
      </c>
      <c r="B17800" t="s">
        <v>118</v>
      </c>
      <c r="C17800" t="s">
        <v>119</v>
      </c>
      <c r="D17800" t="s">
        <v>97</v>
      </c>
      <c r="E17800" t="s">
        <v>98</v>
      </c>
      <c r="F17800">
        <f>VLOOKUP(D17800,ProductPrices[#All],3,FALSE)</f>
        <v>3.6</v>
      </c>
      <c r="G17800" t="s">
        <v>92</v>
      </c>
      <c r="H17800">
        <v>10</v>
      </c>
      <c r="I17800">
        <v>8</v>
      </c>
      <c r="J17800">
        <v>2</v>
      </c>
      <c r="K17800">
        <v>0</v>
      </c>
      <c r="L17800">
        <f t="shared" si="556"/>
        <v>28.8</v>
      </c>
      <c r="M17800">
        <f t="shared" si="557"/>
        <v>0</v>
      </c>
    </row>
    <row r="17801" spans="1:13" ht="21" customHeight="1">
      <c r="A17801">
        <v>46295</v>
      </c>
      <c r="B17801" t="s">
        <v>118</v>
      </c>
      <c r="C17801" t="s">
        <v>119</v>
      </c>
      <c r="D17801" t="s">
        <v>99</v>
      </c>
      <c r="E17801" t="s">
        <v>100</v>
      </c>
      <c r="F17801">
        <f>VLOOKUP(D17801,ProductPrices[#All],3,FALSE)</f>
        <v>1.25</v>
      </c>
      <c r="G17801" t="s">
        <v>101</v>
      </c>
      <c r="H17801">
        <v>18</v>
      </c>
      <c r="I17801">
        <v>7</v>
      </c>
      <c r="J17801">
        <v>0</v>
      </c>
      <c r="K17801">
        <v>0</v>
      </c>
      <c r="L17801">
        <f t="shared" si="556"/>
        <v>8.75</v>
      </c>
      <c r="M17801">
        <f t="shared" si="557"/>
        <v>11</v>
      </c>
    </row>
    <row r="17802" spans="1:13" ht="21" customHeight="1">
      <c r="A17802">
        <v>46295</v>
      </c>
      <c r="B17802" t="s">
        <v>118</v>
      </c>
      <c r="C17802" t="s">
        <v>119</v>
      </c>
      <c r="D17802" t="s">
        <v>102</v>
      </c>
      <c r="E17802" t="s">
        <v>103</v>
      </c>
      <c r="F17802">
        <f>VLOOKUP(D17802,ProductPrices[#All],3,FALSE)</f>
        <v>1.25</v>
      </c>
      <c r="G17802" t="s">
        <v>101</v>
      </c>
      <c r="H17802">
        <v>25</v>
      </c>
      <c r="I17802">
        <v>3</v>
      </c>
      <c r="J17802">
        <v>0</v>
      </c>
      <c r="K17802">
        <v>0</v>
      </c>
      <c r="L17802">
        <f t="shared" si="556"/>
        <v>3.75</v>
      </c>
      <c r="M17802">
        <f t="shared" si="557"/>
        <v>22</v>
      </c>
    </row>
    <row r="17803" spans="1:13" ht="21" customHeight="1">
      <c r="A17803">
        <v>46295</v>
      </c>
      <c r="B17803" t="s">
        <v>118</v>
      </c>
      <c r="C17803" t="s">
        <v>119</v>
      </c>
      <c r="D17803" t="s">
        <v>104</v>
      </c>
      <c r="E17803" t="s">
        <v>105</v>
      </c>
      <c r="F17803">
        <f>VLOOKUP(D17803,ProductPrices[#All],3,FALSE)</f>
        <v>1.25</v>
      </c>
      <c r="G17803" t="s">
        <v>101</v>
      </c>
      <c r="H17803">
        <v>21</v>
      </c>
      <c r="I17803">
        <v>12</v>
      </c>
      <c r="J17803">
        <v>0</v>
      </c>
      <c r="K17803">
        <v>0</v>
      </c>
      <c r="L17803">
        <f t="shared" si="556"/>
        <v>15</v>
      </c>
      <c r="M17803">
        <f t="shared" si="557"/>
        <v>9</v>
      </c>
    </row>
    <row r="17804" spans="1:13" ht="21" customHeight="1">
      <c r="A17804">
        <v>46295</v>
      </c>
      <c r="B17804" t="s">
        <v>120</v>
      </c>
      <c r="C17804" t="s">
        <v>121</v>
      </c>
      <c r="D17804" t="s">
        <v>12</v>
      </c>
      <c r="E17804" t="s">
        <v>13</v>
      </c>
      <c r="F17804">
        <f>VLOOKUP(D17804,ProductPrices[#All],3,FALSE)</f>
        <v>1.35</v>
      </c>
      <c r="G17804" t="s">
        <v>14</v>
      </c>
      <c r="H17804">
        <v>161</v>
      </c>
      <c r="I17804">
        <v>146</v>
      </c>
      <c r="J17804">
        <v>11</v>
      </c>
      <c r="K17804">
        <v>4</v>
      </c>
      <c r="L17804">
        <f t="shared" si="556"/>
        <v>197.10000000000002</v>
      </c>
      <c r="M17804">
        <f t="shared" si="557"/>
        <v>0</v>
      </c>
    </row>
    <row r="17805" spans="1:13" ht="21" customHeight="1">
      <c r="A17805">
        <v>46295</v>
      </c>
      <c r="B17805" t="s">
        <v>120</v>
      </c>
      <c r="C17805" t="s">
        <v>121</v>
      </c>
      <c r="D17805" t="s">
        <v>15</v>
      </c>
      <c r="E17805" t="s">
        <v>16</v>
      </c>
      <c r="F17805">
        <f>VLOOKUP(D17805,ProductPrices[#All],3,FALSE)</f>
        <v>1.35</v>
      </c>
      <c r="G17805" t="s">
        <v>14</v>
      </c>
      <c r="H17805">
        <v>35</v>
      </c>
      <c r="I17805">
        <v>32</v>
      </c>
      <c r="J17805">
        <v>2</v>
      </c>
      <c r="K17805">
        <v>1</v>
      </c>
      <c r="L17805">
        <f t="shared" si="556"/>
        <v>43.2</v>
      </c>
      <c r="M17805">
        <f t="shared" si="557"/>
        <v>0</v>
      </c>
    </row>
    <row r="17806" spans="1:13" ht="21" customHeight="1">
      <c r="A17806">
        <v>46295</v>
      </c>
      <c r="B17806" t="s">
        <v>120</v>
      </c>
      <c r="C17806" t="s">
        <v>121</v>
      </c>
      <c r="D17806" t="s">
        <v>17</v>
      </c>
      <c r="E17806" t="s">
        <v>18</v>
      </c>
      <c r="F17806">
        <f>VLOOKUP(D17806,ProductPrices[#All],3,FALSE)</f>
        <v>2.5</v>
      </c>
      <c r="G17806" t="s">
        <v>14</v>
      </c>
      <c r="H17806">
        <v>35</v>
      </c>
      <c r="I17806">
        <v>35</v>
      </c>
      <c r="J17806">
        <v>0</v>
      </c>
      <c r="K17806">
        <v>0</v>
      </c>
      <c r="L17806">
        <f t="shared" si="556"/>
        <v>87.5</v>
      </c>
      <c r="M17806">
        <f t="shared" si="557"/>
        <v>0</v>
      </c>
    </row>
    <row r="17807" spans="1:13" ht="21" customHeight="1">
      <c r="A17807">
        <v>46295</v>
      </c>
      <c r="B17807" t="s">
        <v>120</v>
      </c>
      <c r="C17807" t="s">
        <v>121</v>
      </c>
      <c r="D17807" t="s">
        <v>19</v>
      </c>
      <c r="E17807" t="s">
        <v>20</v>
      </c>
      <c r="F17807">
        <f>VLOOKUP(D17807,ProductPrices[#All],3,FALSE)</f>
        <v>2.25</v>
      </c>
      <c r="G17807" t="s">
        <v>14</v>
      </c>
      <c r="H17807">
        <v>35</v>
      </c>
      <c r="I17807">
        <v>34</v>
      </c>
      <c r="J17807">
        <v>0</v>
      </c>
      <c r="K17807">
        <v>1</v>
      </c>
      <c r="L17807">
        <f t="shared" si="556"/>
        <v>76.5</v>
      </c>
      <c r="M17807">
        <f t="shared" si="557"/>
        <v>0</v>
      </c>
    </row>
    <row r="17808" spans="1:13" ht="21" customHeight="1">
      <c r="A17808">
        <v>46295</v>
      </c>
      <c r="B17808" t="s">
        <v>120</v>
      </c>
      <c r="C17808" t="s">
        <v>121</v>
      </c>
      <c r="D17808" t="s">
        <v>21</v>
      </c>
      <c r="E17808" t="s">
        <v>22</v>
      </c>
      <c r="F17808">
        <f>VLOOKUP(D17808,ProductPrices[#All],3,FALSE)</f>
        <v>2.5</v>
      </c>
      <c r="G17808" t="s">
        <v>14</v>
      </c>
      <c r="H17808">
        <v>35</v>
      </c>
      <c r="I17808">
        <v>32</v>
      </c>
      <c r="J17808">
        <v>3</v>
      </c>
      <c r="K17808">
        <v>0</v>
      </c>
      <c r="L17808">
        <f t="shared" si="556"/>
        <v>80</v>
      </c>
      <c r="M17808">
        <f t="shared" si="557"/>
        <v>0</v>
      </c>
    </row>
    <row r="17809" spans="1:13" ht="21" customHeight="1">
      <c r="A17809">
        <v>46295</v>
      </c>
      <c r="B17809" t="s">
        <v>120</v>
      </c>
      <c r="C17809" t="s">
        <v>121</v>
      </c>
      <c r="D17809" t="s">
        <v>23</v>
      </c>
      <c r="E17809" t="s">
        <v>24</v>
      </c>
      <c r="F17809">
        <f>VLOOKUP(D17809,ProductPrices[#All],3,FALSE)</f>
        <v>2.2000000000000002</v>
      </c>
      <c r="G17809" t="s">
        <v>14</v>
      </c>
      <c r="H17809">
        <v>35</v>
      </c>
      <c r="I17809">
        <v>32</v>
      </c>
      <c r="J17809">
        <v>2</v>
      </c>
      <c r="K17809">
        <v>1</v>
      </c>
      <c r="L17809">
        <f t="shared" si="556"/>
        <v>70.400000000000006</v>
      </c>
      <c r="M17809">
        <f t="shared" si="557"/>
        <v>0</v>
      </c>
    </row>
    <row r="17810" spans="1:13" ht="21" customHeight="1">
      <c r="A17810">
        <v>46295</v>
      </c>
      <c r="B17810" t="s">
        <v>120</v>
      </c>
      <c r="C17810" t="s">
        <v>121</v>
      </c>
      <c r="D17810" t="s">
        <v>25</v>
      </c>
      <c r="E17810" t="s">
        <v>26</v>
      </c>
      <c r="F17810">
        <f>VLOOKUP(D17810,ProductPrices[#All],3,FALSE)</f>
        <v>2.1</v>
      </c>
      <c r="G17810" t="s">
        <v>14</v>
      </c>
      <c r="H17810">
        <v>35</v>
      </c>
      <c r="I17810">
        <v>33</v>
      </c>
      <c r="J17810">
        <v>2</v>
      </c>
      <c r="K17810">
        <v>0</v>
      </c>
      <c r="L17810">
        <f t="shared" si="556"/>
        <v>69.3</v>
      </c>
      <c r="M17810">
        <f t="shared" si="557"/>
        <v>0</v>
      </c>
    </row>
    <row r="17811" spans="1:13" ht="21" customHeight="1">
      <c r="A17811">
        <v>46295</v>
      </c>
      <c r="B17811" t="s">
        <v>120</v>
      </c>
      <c r="C17811" t="s">
        <v>121</v>
      </c>
      <c r="D17811" t="s">
        <v>27</v>
      </c>
      <c r="E17811" t="s">
        <v>28</v>
      </c>
      <c r="F17811">
        <f>VLOOKUP(D17811,ProductPrices[#All],3,FALSE)</f>
        <v>1.5</v>
      </c>
      <c r="G17811" t="s">
        <v>29</v>
      </c>
      <c r="H17811">
        <v>11</v>
      </c>
      <c r="I17811">
        <v>9</v>
      </c>
      <c r="J17811">
        <v>2</v>
      </c>
      <c r="K17811">
        <v>0</v>
      </c>
      <c r="L17811">
        <f t="shared" si="556"/>
        <v>13.5</v>
      </c>
      <c r="M17811">
        <f t="shared" si="557"/>
        <v>0</v>
      </c>
    </row>
    <row r="17812" spans="1:13" ht="21" customHeight="1">
      <c r="A17812">
        <v>46295</v>
      </c>
      <c r="B17812" t="s">
        <v>120</v>
      </c>
      <c r="C17812" t="s">
        <v>121</v>
      </c>
      <c r="D17812" t="s">
        <v>30</v>
      </c>
      <c r="E17812" t="s">
        <v>31</v>
      </c>
      <c r="F17812">
        <f>VLOOKUP(D17812,ProductPrices[#All],3,FALSE)</f>
        <v>1.45</v>
      </c>
      <c r="G17812" t="s">
        <v>29</v>
      </c>
      <c r="H17812">
        <v>11</v>
      </c>
      <c r="I17812">
        <v>9</v>
      </c>
      <c r="J17812">
        <v>2</v>
      </c>
      <c r="K17812">
        <v>0</v>
      </c>
      <c r="L17812">
        <f t="shared" si="556"/>
        <v>13.049999999999999</v>
      </c>
      <c r="M17812">
        <f t="shared" si="557"/>
        <v>0</v>
      </c>
    </row>
    <row r="17813" spans="1:13" ht="21" customHeight="1">
      <c r="A17813">
        <v>46295</v>
      </c>
      <c r="B17813" t="s">
        <v>120</v>
      </c>
      <c r="C17813" t="s">
        <v>121</v>
      </c>
      <c r="D17813" t="s">
        <v>32</v>
      </c>
      <c r="E17813" t="s">
        <v>33</v>
      </c>
      <c r="F17813">
        <f>VLOOKUP(D17813,ProductPrices[#All],3,FALSE)</f>
        <v>1.3</v>
      </c>
      <c r="G17813" t="s">
        <v>29</v>
      </c>
      <c r="H17813">
        <v>6</v>
      </c>
      <c r="I17813">
        <v>6</v>
      </c>
      <c r="J17813">
        <v>0</v>
      </c>
      <c r="K17813">
        <v>0</v>
      </c>
      <c r="L17813">
        <f t="shared" si="556"/>
        <v>7.8000000000000007</v>
      </c>
      <c r="M17813">
        <f t="shared" si="557"/>
        <v>0</v>
      </c>
    </row>
    <row r="17814" spans="1:13" ht="21" customHeight="1">
      <c r="A17814">
        <v>46295</v>
      </c>
      <c r="B17814" t="s">
        <v>120</v>
      </c>
      <c r="C17814" t="s">
        <v>121</v>
      </c>
      <c r="D17814" t="s">
        <v>34</v>
      </c>
      <c r="E17814" t="s">
        <v>35</v>
      </c>
      <c r="F17814">
        <f>VLOOKUP(D17814,ProductPrices[#All],3,FALSE)</f>
        <v>1.4</v>
      </c>
      <c r="G17814" t="s">
        <v>29</v>
      </c>
      <c r="H17814">
        <v>3</v>
      </c>
      <c r="I17814">
        <v>3</v>
      </c>
      <c r="J17814">
        <v>0</v>
      </c>
      <c r="K17814">
        <v>0</v>
      </c>
      <c r="L17814">
        <f t="shared" si="556"/>
        <v>4.1999999999999993</v>
      </c>
      <c r="M17814">
        <f t="shared" si="557"/>
        <v>0</v>
      </c>
    </row>
    <row r="17815" spans="1:13" ht="21" customHeight="1">
      <c r="A17815">
        <v>46295</v>
      </c>
      <c r="B17815" t="s">
        <v>120</v>
      </c>
      <c r="C17815" t="s">
        <v>121</v>
      </c>
      <c r="D17815" t="s">
        <v>36</v>
      </c>
      <c r="E17815" t="s">
        <v>37</v>
      </c>
      <c r="F17815">
        <f>VLOOKUP(D17815,ProductPrices[#All],3,FALSE)</f>
        <v>1.6</v>
      </c>
      <c r="G17815" t="s">
        <v>29</v>
      </c>
      <c r="H17815">
        <v>11</v>
      </c>
      <c r="I17815">
        <v>10</v>
      </c>
      <c r="J17815">
        <v>1</v>
      </c>
      <c r="K17815">
        <v>0</v>
      </c>
      <c r="L17815">
        <f t="shared" si="556"/>
        <v>16</v>
      </c>
      <c r="M17815">
        <f t="shared" si="557"/>
        <v>0</v>
      </c>
    </row>
    <row r="17816" spans="1:13" ht="21" customHeight="1">
      <c r="A17816">
        <v>46295</v>
      </c>
      <c r="B17816" t="s">
        <v>120</v>
      </c>
      <c r="C17816" t="s">
        <v>121</v>
      </c>
      <c r="D17816" t="s">
        <v>38</v>
      </c>
      <c r="E17816" t="s">
        <v>39</v>
      </c>
      <c r="F17816">
        <f>VLOOKUP(D17816,ProductPrices[#All],3,FALSE)</f>
        <v>3.1</v>
      </c>
      <c r="G17816" t="s">
        <v>40</v>
      </c>
      <c r="H17816">
        <v>9</v>
      </c>
      <c r="I17816">
        <v>6</v>
      </c>
      <c r="J17816">
        <v>0</v>
      </c>
      <c r="K17816">
        <v>3</v>
      </c>
      <c r="L17816">
        <f t="shared" si="556"/>
        <v>18.600000000000001</v>
      </c>
      <c r="M17816">
        <f t="shared" si="557"/>
        <v>0</v>
      </c>
    </row>
    <row r="17817" spans="1:13" ht="21" customHeight="1">
      <c r="A17817">
        <v>46295</v>
      </c>
      <c r="B17817" t="s">
        <v>120</v>
      </c>
      <c r="C17817" t="s">
        <v>121</v>
      </c>
      <c r="D17817" t="s">
        <v>41</v>
      </c>
      <c r="E17817" t="s">
        <v>42</v>
      </c>
      <c r="F17817">
        <f>VLOOKUP(D17817,ProductPrices[#All],3,FALSE)</f>
        <v>3.4</v>
      </c>
      <c r="G17817" t="s">
        <v>40</v>
      </c>
      <c r="H17817">
        <v>11</v>
      </c>
      <c r="I17817">
        <v>11</v>
      </c>
      <c r="J17817">
        <v>0</v>
      </c>
      <c r="K17817">
        <v>0</v>
      </c>
      <c r="L17817">
        <f t="shared" si="556"/>
        <v>37.4</v>
      </c>
      <c r="M17817">
        <f t="shared" si="557"/>
        <v>0</v>
      </c>
    </row>
    <row r="17818" spans="1:13" ht="21" customHeight="1">
      <c r="A17818">
        <v>46295</v>
      </c>
      <c r="B17818" t="s">
        <v>120</v>
      </c>
      <c r="C17818" t="s">
        <v>121</v>
      </c>
      <c r="D17818" t="s">
        <v>43</v>
      </c>
      <c r="E17818" t="s">
        <v>44</v>
      </c>
      <c r="F17818">
        <f>VLOOKUP(D17818,ProductPrices[#All],3,FALSE)</f>
        <v>2.2000000000000002</v>
      </c>
      <c r="G17818" t="s">
        <v>40</v>
      </c>
      <c r="H17818">
        <v>9</v>
      </c>
      <c r="I17818">
        <v>6</v>
      </c>
      <c r="J17818">
        <v>0</v>
      </c>
      <c r="K17818">
        <v>3</v>
      </c>
      <c r="L17818">
        <f t="shared" si="556"/>
        <v>13.200000000000001</v>
      </c>
      <c r="M17818">
        <f t="shared" si="557"/>
        <v>0</v>
      </c>
    </row>
    <row r="17819" spans="1:13" ht="21" customHeight="1">
      <c r="A17819">
        <v>46295</v>
      </c>
      <c r="B17819" t="s">
        <v>120</v>
      </c>
      <c r="C17819" t="s">
        <v>121</v>
      </c>
      <c r="D17819" t="s">
        <v>45</v>
      </c>
      <c r="E17819" t="s">
        <v>46</v>
      </c>
      <c r="F17819">
        <f>VLOOKUP(D17819,ProductPrices[#All],3,FALSE)</f>
        <v>2.25</v>
      </c>
      <c r="G17819" t="s">
        <v>40</v>
      </c>
      <c r="H17819">
        <v>13</v>
      </c>
      <c r="I17819">
        <v>13</v>
      </c>
      <c r="J17819">
        <v>0</v>
      </c>
      <c r="K17819">
        <v>0</v>
      </c>
      <c r="L17819">
        <f t="shared" si="556"/>
        <v>29.25</v>
      </c>
      <c r="M17819">
        <f t="shared" si="557"/>
        <v>0</v>
      </c>
    </row>
    <row r="17820" spans="1:13" ht="21" customHeight="1">
      <c r="A17820">
        <v>46295</v>
      </c>
      <c r="B17820" t="s">
        <v>120</v>
      </c>
      <c r="C17820" t="s">
        <v>121</v>
      </c>
      <c r="D17820" t="s">
        <v>47</v>
      </c>
      <c r="E17820" t="s">
        <v>48</v>
      </c>
      <c r="F17820">
        <f>VLOOKUP(D17820,ProductPrices[#All],3,FALSE)</f>
        <v>2.35</v>
      </c>
      <c r="G17820" t="s">
        <v>40</v>
      </c>
      <c r="H17820">
        <v>8</v>
      </c>
      <c r="I17820">
        <v>6</v>
      </c>
      <c r="J17820">
        <v>0</v>
      </c>
      <c r="K17820">
        <v>2</v>
      </c>
      <c r="L17820">
        <f t="shared" si="556"/>
        <v>14.100000000000001</v>
      </c>
      <c r="M17820">
        <f t="shared" si="557"/>
        <v>0</v>
      </c>
    </row>
    <row r="17821" spans="1:13" ht="21" customHeight="1">
      <c r="A17821">
        <v>46295</v>
      </c>
      <c r="B17821" t="s">
        <v>120</v>
      </c>
      <c r="C17821" t="s">
        <v>121</v>
      </c>
      <c r="D17821" t="s">
        <v>49</v>
      </c>
      <c r="E17821" t="s">
        <v>50</v>
      </c>
      <c r="F17821">
        <f>VLOOKUP(D17821,ProductPrices[#All],3,FALSE)</f>
        <v>2.75</v>
      </c>
      <c r="G17821" t="s">
        <v>40</v>
      </c>
      <c r="H17821">
        <v>10</v>
      </c>
      <c r="I17821">
        <v>8</v>
      </c>
      <c r="J17821">
        <v>0</v>
      </c>
      <c r="K17821">
        <v>2</v>
      </c>
      <c r="L17821">
        <f t="shared" si="556"/>
        <v>22</v>
      </c>
      <c r="M17821">
        <f t="shared" si="557"/>
        <v>0</v>
      </c>
    </row>
    <row r="17822" spans="1:13" ht="21" customHeight="1">
      <c r="A17822">
        <v>46295</v>
      </c>
      <c r="B17822" t="s">
        <v>120</v>
      </c>
      <c r="C17822" t="s">
        <v>121</v>
      </c>
      <c r="D17822" t="s">
        <v>51</v>
      </c>
      <c r="E17822" t="s">
        <v>52</v>
      </c>
      <c r="F17822">
        <f>VLOOKUP(D17822,ProductPrices[#All],3,FALSE)</f>
        <v>4.6500000000000004</v>
      </c>
      <c r="G17822" t="s">
        <v>40</v>
      </c>
      <c r="H17822">
        <v>14</v>
      </c>
      <c r="I17822">
        <v>14</v>
      </c>
      <c r="J17822">
        <v>0</v>
      </c>
      <c r="K17822">
        <v>0</v>
      </c>
      <c r="L17822">
        <f t="shared" si="556"/>
        <v>65.100000000000009</v>
      </c>
      <c r="M17822">
        <f t="shared" si="557"/>
        <v>0</v>
      </c>
    </row>
    <row r="17823" spans="1:13" ht="21" customHeight="1">
      <c r="A17823">
        <v>46295</v>
      </c>
      <c r="B17823" t="s">
        <v>120</v>
      </c>
      <c r="C17823" t="s">
        <v>121</v>
      </c>
      <c r="D17823" t="s">
        <v>53</v>
      </c>
      <c r="E17823" t="s">
        <v>54</v>
      </c>
      <c r="F17823">
        <f>VLOOKUP(D17823,ProductPrices[#All],3,FALSE)</f>
        <v>2.2000000000000002</v>
      </c>
      <c r="G17823" t="s">
        <v>55</v>
      </c>
      <c r="H17823">
        <v>14</v>
      </c>
      <c r="I17823">
        <v>14</v>
      </c>
      <c r="J17823">
        <v>0</v>
      </c>
      <c r="K17823">
        <v>0</v>
      </c>
      <c r="L17823">
        <f t="shared" si="556"/>
        <v>30.800000000000004</v>
      </c>
      <c r="M17823">
        <f t="shared" si="557"/>
        <v>0</v>
      </c>
    </row>
    <row r="17824" spans="1:13" ht="21" customHeight="1">
      <c r="A17824">
        <v>46295</v>
      </c>
      <c r="B17824" t="s">
        <v>120</v>
      </c>
      <c r="C17824" t="s">
        <v>121</v>
      </c>
      <c r="D17824" t="s">
        <v>56</v>
      </c>
      <c r="E17824" t="s">
        <v>57</v>
      </c>
      <c r="F17824">
        <f>VLOOKUP(D17824,ProductPrices[#All],3,FALSE)</f>
        <v>3.35</v>
      </c>
      <c r="G17824" t="s">
        <v>55</v>
      </c>
      <c r="H17824">
        <v>10</v>
      </c>
      <c r="I17824">
        <v>10</v>
      </c>
      <c r="J17824">
        <v>0</v>
      </c>
      <c r="K17824">
        <v>0</v>
      </c>
      <c r="L17824">
        <f t="shared" si="556"/>
        <v>33.5</v>
      </c>
      <c r="M17824">
        <f t="shared" si="557"/>
        <v>0</v>
      </c>
    </row>
    <row r="17825" spans="1:13" ht="21" customHeight="1">
      <c r="A17825">
        <v>46295</v>
      </c>
      <c r="B17825" t="s">
        <v>120</v>
      </c>
      <c r="C17825" t="s">
        <v>121</v>
      </c>
      <c r="D17825" t="s">
        <v>58</v>
      </c>
      <c r="E17825" t="s">
        <v>59</v>
      </c>
      <c r="F17825">
        <f>VLOOKUP(D17825,ProductPrices[#All],3,FALSE)</f>
        <v>2.25</v>
      </c>
      <c r="G17825" t="s">
        <v>55</v>
      </c>
      <c r="H17825">
        <v>11</v>
      </c>
      <c r="I17825">
        <v>11</v>
      </c>
      <c r="J17825">
        <v>0</v>
      </c>
      <c r="K17825">
        <v>0</v>
      </c>
      <c r="L17825">
        <f t="shared" si="556"/>
        <v>24.75</v>
      </c>
      <c r="M17825">
        <f t="shared" si="557"/>
        <v>0</v>
      </c>
    </row>
    <row r="17826" spans="1:13" ht="21" customHeight="1">
      <c r="A17826">
        <v>46295</v>
      </c>
      <c r="B17826" t="s">
        <v>120</v>
      </c>
      <c r="C17826" t="s">
        <v>121</v>
      </c>
      <c r="D17826" t="s">
        <v>60</v>
      </c>
      <c r="E17826" t="s">
        <v>61</v>
      </c>
      <c r="F17826">
        <f>VLOOKUP(D17826,ProductPrices[#All],3,FALSE)</f>
        <v>1.5</v>
      </c>
      <c r="G17826" t="s">
        <v>55</v>
      </c>
      <c r="H17826">
        <v>11</v>
      </c>
      <c r="I17826">
        <v>9</v>
      </c>
      <c r="J17826">
        <v>0</v>
      </c>
      <c r="K17826">
        <v>2</v>
      </c>
      <c r="L17826">
        <f t="shared" si="556"/>
        <v>13.5</v>
      </c>
      <c r="M17826">
        <f t="shared" si="557"/>
        <v>0</v>
      </c>
    </row>
    <row r="17827" spans="1:13" ht="21" customHeight="1">
      <c r="A17827">
        <v>46295</v>
      </c>
      <c r="B17827" t="s">
        <v>120</v>
      </c>
      <c r="C17827" t="s">
        <v>121</v>
      </c>
      <c r="D17827" t="s">
        <v>62</v>
      </c>
      <c r="E17827" t="s">
        <v>63</v>
      </c>
      <c r="F17827">
        <f>VLOOKUP(D17827,ProductPrices[#All],3,FALSE)</f>
        <v>3.3</v>
      </c>
      <c r="G17827" t="s">
        <v>55</v>
      </c>
      <c r="H17827">
        <v>8</v>
      </c>
      <c r="I17827">
        <v>7</v>
      </c>
      <c r="J17827">
        <v>0</v>
      </c>
      <c r="K17827">
        <v>1</v>
      </c>
      <c r="L17827">
        <f t="shared" si="556"/>
        <v>23.099999999999998</v>
      </c>
      <c r="M17827">
        <f t="shared" si="557"/>
        <v>0</v>
      </c>
    </row>
    <row r="17828" spans="1:13" ht="21" customHeight="1">
      <c r="A17828">
        <v>46295</v>
      </c>
      <c r="B17828" t="s">
        <v>120</v>
      </c>
      <c r="C17828" t="s">
        <v>121</v>
      </c>
      <c r="D17828" t="s">
        <v>64</v>
      </c>
      <c r="E17828" t="s">
        <v>65</v>
      </c>
      <c r="F17828">
        <f>VLOOKUP(D17828,ProductPrices[#All],3,FALSE)</f>
        <v>2.95</v>
      </c>
      <c r="G17828" t="s">
        <v>66</v>
      </c>
      <c r="H17828">
        <v>34</v>
      </c>
      <c r="I17828">
        <v>33</v>
      </c>
      <c r="J17828">
        <v>0</v>
      </c>
      <c r="K17828">
        <v>1</v>
      </c>
      <c r="L17828">
        <f t="shared" si="556"/>
        <v>97.350000000000009</v>
      </c>
      <c r="M17828">
        <f t="shared" si="557"/>
        <v>0</v>
      </c>
    </row>
    <row r="17829" spans="1:13" ht="21" customHeight="1">
      <c r="A17829">
        <v>46295</v>
      </c>
      <c r="B17829" t="s">
        <v>120</v>
      </c>
      <c r="C17829" t="s">
        <v>121</v>
      </c>
      <c r="D17829" t="s">
        <v>67</v>
      </c>
      <c r="E17829" t="s">
        <v>68</v>
      </c>
      <c r="F17829">
        <f>VLOOKUP(D17829,ProductPrices[#All],3,FALSE)</f>
        <v>2.6</v>
      </c>
      <c r="G17829" t="s">
        <v>66</v>
      </c>
      <c r="H17829">
        <v>19</v>
      </c>
      <c r="I17829">
        <v>19</v>
      </c>
      <c r="J17829">
        <v>0</v>
      </c>
      <c r="K17829">
        <v>0</v>
      </c>
      <c r="L17829">
        <f t="shared" si="556"/>
        <v>49.4</v>
      </c>
      <c r="M17829">
        <f t="shared" si="557"/>
        <v>0</v>
      </c>
    </row>
    <row r="17830" spans="1:13" ht="21" customHeight="1">
      <c r="A17830">
        <v>46295</v>
      </c>
      <c r="B17830" t="s">
        <v>120</v>
      </c>
      <c r="C17830" t="s">
        <v>121</v>
      </c>
      <c r="D17830" t="s">
        <v>69</v>
      </c>
      <c r="E17830" t="s">
        <v>70</v>
      </c>
      <c r="F17830">
        <f>VLOOKUP(D17830,ProductPrices[#All],3,FALSE)</f>
        <v>2.2000000000000002</v>
      </c>
      <c r="G17830" t="s">
        <v>66</v>
      </c>
      <c r="H17830">
        <v>21</v>
      </c>
      <c r="I17830">
        <v>21</v>
      </c>
      <c r="J17830">
        <v>0</v>
      </c>
      <c r="K17830">
        <v>0</v>
      </c>
      <c r="L17830">
        <f t="shared" si="556"/>
        <v>46.2</v>
      </c>
      <c r="M17830">
        <f t="shared" si="557"/>
        <v>0</v>
      </c>
    </row>
    <row r="17831" spans="1:13" ht="21" customHeight="1">
      <c r="A17831">
        <v>46295</v>
      </c>
      <c r="B17831" t="s">
        <v>120</v>
      </c>
      <c r="C17831" t="s">
        <v>121</v>
      </c>
      <c r="D17831" t="s">
        <v>71</v>
      </c>
      <c r="E17831" t="s">
        <v>72</v>
      </c>
      <c r="F17831">
        <f>VLOOKUP(D17831,ProductPrices[#All],3,FALSE)</f>
        <v>2.25</v>
      </c>
      <c r="G17831" t="s">
        <v>66</v>
      </c>
      <c r="H17831">
        <v>16</v>
      </c>
      <c r="I17831">
        <v>16</v>
      </c>
      <c r="J17831">
        <v>0</v>
      </c>
      <c r="K17831">
        <v>0</v>
      </c>
      <c r="L17831">
        <f t="shared" si="556"/>
        <v>36</v>
      </c>
      <c r="M17831">
        <f t="shared" si="557"/>
        <v>0</v>
      </c>
    </row>
    <row r="17832" spans="1:13" ht="21" customHeight="1">
      <c r="A17832">
        <v>46295</v>
      </c>
      <c r="B17832" t="s">
        <v>120</v>
      </c>
      <c r="C17832" t="s">
        <v>121</v>
      </c>
      <c r="D17832" t="s">
        <v>73</v>
      </c>
      <c r="E17832" t="s">
        <v>74</v>
      </c>
      <c r="F17832">
        <f>VLOOKUP(D17832,ProductPrices[#All],3,FALSE)</f>
        <v>2.25</v>
      </c>
      <c r="G17832" t="s">
        <v>66</v>
      </c>
      <c r="H17832">
        <v>23</v>
      </c>
      <c r="I17832">
        <v>23</v>
      </c>
      <c r="J17832">
        <v>0</v>
      </c>
      <c r="K17832">
        <v>0</v>
      </c>
      <c r="L17832">
        <f t="shared" si="556"/>
        <v>51.75</v>
      </c>
      <c r="M17832">
        <f t="shared" si="557"/>
        <v>0</v>
      </c>
    </row>
    <row r="17833" spans="1:13" ht="21" customHeight="1">
      <c r="A17833">
        <v>46295</v>
      </c>
      <c r="B17833">
        <v>5789</v>
      </c>
      <c r="C17833" t="s">
        <v>121</v>
      </c>
      <c r="D17833" t="s">
        <v>75</v>
      </c>
      <c r="E17833" t="s">
        <v>76</v>
      </c>
      <c r="F17833">
        <f>VLOOKUP(D17833,ProductPrices[#All],3,FALSE)</f>
        <v>1.9</v>
      </c>
      <c r="G17833" t="s">
        <v>77</v>
      </c>
      <c r="H17833">
        <v>18</v>
      </c>
      <c r="I17833">
        <v>9</v>
      </c>
      <c r="J17833">
        <v>0</v>
      </c>
      <c r="K17833">
        <v>0</v>
      </c>
      <c r="L17833">
        <f t="shared" si="556"/>
        <v>17.099999999999998</v>
      </c>
      <c r="M17833">
        <f t="shared" si="557"/>
        <v>9</v>
      </c>
    </row>
    <row r="17834" spans="1:13" ht="21" customHeight="1">
      <c r="A17834">
        <v>46295</v>
      </c>
      <c r="B17834">
        <v>5789</v>
      </c>
      <c r="C17834" t="s">
        <v>121</v>
      </c>
      <c r="D17834" t="s">
        <v>78</v>
      </c>
      <c r="E17834" t="s">
        <v>79</v>
      </c>
      <c r="F17834">
        <f>VLOOKUP(D17834,ProductPrices[#All],3,FALSE)</f>
        <v>1.9</v>
      </c>
      <c r="G17834" t="s">
        <v>77</v>
      </c>
      <c r="H17834">
        <v>31</v>
      </c>
      <c r="I17834">
        <v>7</v>
      </c>
      <c r="J17834">
        <v>0</v>
      </c>
      <c r="K17834">
        <v>0</v>
      </c>
      <c r="L17834">
        <f t="shared" si="556"/>
        <v>13.299999999999999</v>
      </c>
      <c r="M17834">
        <f t="shared" si="557"/>
        <v>24</v>
      </c>
    </row>
    <row r="17835" spans="1:13" ht="21" customHeight="1">
      <c r="A17835">
        <v>46295</v>
      </c>
      <c r="B17835" t="s">
        <v>120</v>
      </c>
      <c r="C17835" t="s">
        <v>121</v>
      </c>
      <c r="D17835" t="s">
        <v>80</v>
      </c>
      <c r="E17835" t="s">
        <v>81</v>
      </c>
      <c r="F17835">
        <f>VLOOKUP(D17835,ProductPrices[#All],3,FALSE)</f>
        <v>2.0499999999999998</v>
      </c>
      <c r="G17835" t="s">
        <v>77</v>
      </c>
      <c r="H17835">
        <v>28</v>
      </c>
      <c r="I17835">
        <v>3</v>
      </c>
      <c r="J17835">
        <v>0</v>
      </c>
      <c r="K17835">
        <v>0</v>
      </c>
      <c r="L17835">
        <f t="shared" si="556"/>
        <v>6.1499999999999995</v>
      </c>
      <c r="M17835">
        <f t="shared" si="557"/>
        <v>25</v>
      </c>
    </row>
    <row r="17836" spans="1:13" ht="21" customHeight="1">
      <c r="A17836">
        <v>46295</v>
      </c>
      <c r="B17836" t="s">
        <v>120</v>
      </c>
      <c r="C17836" t="s">
        <v>121</v>
      </c>
      <c r="D17836" t="s">
        <v>82</v>
      </c>
      <c r="E17836" t="s">
        <v>83</v>
      </c>
      <c r="F17836">
        <f>VLOOKUP(D17836,ProductPrices[#All],3,FALSE)</f>
        <v>1.95</v>
      </c>
      <c r="G17836" t="s">
        <v>77</v>
      </c>
      <c r="H17836">
        <v>30</v>
      </c>
      <c r="I17836">
        <v>5</v>
      </c>
      <c r="J17836">
        <v>0</v>
      </c>
      <c r="K17836">
        <v>0</v>
      </c>
      <c r="L17836">
        <f t="shared" si="556"/>
        <v>9.75</v>
      </c>
      <c r="M17836">
        <f t="shared" si="557"/>
        <v>25</v>
      </c>
    </row>
    <row r="17837" spans="1:13" ht="21" customHeight="1">
      <c r="A17837">
        <v>46295</v>
      </c>
      <c r="B17837" t="s">
        <v>120</v>
      </c>
      <c r="C17837" t="s">
        <v>121</v>
      </c>
      <c r="D17837" t="s">
        <v>84</v>
      </c>
      <c r="E17837" t="s">
        <v>85</v>
      </c>
      <c r="F17837">
        <f>VLOOKUP(D17837,ProductPrices[#All],3,FALSE)</f>
        <v>1.55</v>
      </c>
      <c r="G17837" t="s">
        <v>77</v>
      </c>
      <c r="H17837">
        <v>25</v>
      </c>
      <c r="I17837">
        <v>13</v>
      </c>
      <c r="J17837">
        <v>0</v>
      </c>
      <c r="K17837">
        <v>0</v>
      </c>
      <c r="L17837">
        <f t="shared" si="556"/>
        <v>20.150000000000002</v>
      </c>
      <c r="M17837">
        <f t="shared" si="557"/>
        <v>12</v>
      </c>
    </row>
    <row r="17838" spans="1:13" ht="21" customHeight="1">
      <c r="A17838">
        <v>46295</v>
      </c>
      <c r="B17838" t="s">
        <v>120</v>
      </c>
      <c r="C17838" t="s">
        <v>121</v>
      </c>
      <c r="D17838" t="s">
        <v>86</v>
      </c>
      <c r="E17838" t="s">
        <v>87</v>
      </c>
      <c r="F17838">
        <f>VLOOKUP(D17838,ProductPrices[#All],3,FALSE)</f>
        <v>2</v>
      </c>
      <c r="G17838" t="s">
        <v>77</v>
      </c>
      <c r="H17838">
        <v>18</v>
      </c>
      <c r="I17838">
        <v>13</v>
      </c>
      <c r="J17838">
        <v>0</v>
      </c>
      <c r="K17838">
        <v>0</v>
      </c>
      <c r="L17838">
        <f t="shared" si="556"/>
        <v>26</v>
      </c>
      <c r="M17838">
        <f t="shared" si="557"/>
        <v>5</v>
      </c>
    </row>
    <row r="17839" spans="1:13" ht="21" customHeight="1">
      <c r="A17839">
        <v>46295</v>
      </c>
      <c r="B17839" t="s">
        <v>120</v>
      </c>
      <c r="C17839" t="s">
        <v>121</v>
      </c>
      <c r="D17839" t="s">
        <v>88</v>
      </c>
      <c r="E17839" t="s">
        <v>89</v>
      </c>
      <c r="F17839">
        <f>VLOOKUP(D17839,ProductPrices[#All],3,FALSE)</f>
        <v>2</v>
      </c>
      <c r="G17839" t="s">
        <v>77</v>
      </c>
      <c r="H17839">
        <v>15</v>
      </c>
      <c r="I17839">
        <v>2</v>
      </c>
      <c r="J17839">
        <v>0</v>
      </c>
      <c r="K17839">
        <v>0</v>
      </c>
      <c r="L17839">
        <f t="shared" si="556"/>
        <v>4</v>
      </c>
      <c r="M17839">
        <f t="shared" si="557"/>
        <v>13</v>
      </c>
    </row>
    <row r="17840" spans="1:13" ht="21" customHeight="1">
      <c r="A17840">
        <v>46295</v>
      </c>
      <c r="B17840" t="s">
        <v>120</v>
      </c>
      <c r="C17840" t="s">
        <v>121</v>
      </c>
      <c r="D17840" t="s">
        <v>90</v>
      </c>
      <c r="E17840" t="s">
        <v>91</v>
      </c>
      <c r="F17840">
        <f>VLOOKUP(D17840,ProductPrices[#All],3,FALSE)</f>
        <v>3.7</v>
      </c>
      <c r="G17840" t="s">
        <v>92</v>
      </c>
      <c r="H17840">
        <v>13</v>
      </c>
      <c r="I17840">
        <v>10</v>
      </c>
      <c r="J17840">
        <v>3</v>
      </c>
      <c r="K17840">
        <v>0</v>
      </c>
      <c r="L17840">
        <f t="shared" si="556"/>
        <v>37</v>
      </c>
      <c r="M17840">
        <f t="shared" si="557"/>
        <v>0</v>
      </c>
    </row>
    <row r="17841" spans="1:13" ht="21" customHeight="1">
      <c r="A17841">
        <v>46295</v>
      </c>
      <c r="B17841" t="s">
        <v>120</v>
      </c>
      <c r="C17841" t="s">
        <v>121</v>
      </c>
      <c r="D17841" t="s">
        <v>93</v>
      </c>
      <c r="E17841" t="s">
        <v>94</v>
      </c>
      <c r="F17841">
        <f>VLOOKUP(D17841,ProductPrices[#All],3,FALSE)</f>
        <v>3.7</v>
      </c>
      <c r="G17841" t="s">
        <v>92</v>
      </c>
      <c r="H17841">
        <v>14</v>
      </c>
      <c r="I17841">
        <v>7</v>
      </c>
      <c r="J17841">
        <v>0</v>
      </c>
      <c r="K17841">
        <v>7</v>
      </c>
      <c r="L17841">
        <f t="shared" si="556"/>
        <v>25.900000000000002</v>
      </c>
      <c r="M17841">
        <f t="shared" si="557"/>
        <v>0</v>
      </c>
    </row>
    <row r="17842" spans="1:13" ht="21" customHeight="1">
      <c r="A17842">
        <v>46295</v>
      </c>
      <c r="B17842" t="s">
        <v>120</v>
      </c>
      <c r="C17842" t="s">
        <v>121</v>
      </c>
      <c r="D17842" t="s">
        <v>95</v>
      </c>
      <c r="E17842" t="s">
        <v>96</v>
      </c>
      <c r="F17842">
        <f>VLOOKUP(D17842,ProductPrices[#All],3,FALSE)</f>
        <v>3.7</v>
      </c>
      <c r="G17842" t="s">
        <v>92</v>
      </c>
      <c r="H17842">
        <v>10</v>
      </c>
      <c r="I17842">
        <v>6</v>
      </c>
      <c r="J17842">
        <v>1</v>
      </c>
      <c r="K17842">
        <v>3</v>
      </c>
      <c r="L17842">
        <f t="shared" si="556"/>
        <v>22.200000000000003</v>
      </c>
      <c r="M17842">
        <f t="shared" si="557"/>
        <v>0</v>
      </c>
    </row>
    <row r="17843" spans="1:13" ht="21" customHeight="1">
      <c r="A17843">
        <v>46295</v>
      </c>
      <c r="B17843" t="s">
        <v>120</v>
      </c>
      <c r="C17843" t="s">
        <v>121</v>
      </c>
      <c r="D17843" t="s">
        <v>97</v>
      </c>
      <c r="E17843" t="s">
        <v>98</v>
      </c>
      <c r="F17843">
        <f>VLOOKUP(D17843,ProductPrices[#All],3,FALSE)</f>
        <v>3.6</v>
      </c>
      <c r="G17843" t="s">
        <v>92</v>
      </c>
      <c r="H17843">
        <v>14</v>
      </c>
      <c r="I17843">
        <v>11</v>
      </c>
      <c r="J17843">
        <v>2</v>
      </c>
      <c r="K17843">
        <v>1</v>
      </c>
      <c r="L17843">
        <f t="shared" si="556"/>
        <v>39.6</v>
      </c>
      <c r="M17843">
        <f t="shared" si="557"/>
        <v>0</v>
      </c>
    </row>
    <row r="17844" spans="1:13" ht="21" customHeight="1">
      <c r="A17844">
        <v>46295</v>
      </c>
      <c r="B17844" t="s">
        <v>120</v>
      </c>
      <c r="C17844" t="s">
        <v>121</v>
      </c>
      <c r="D17844" t="s">
        <v>99</v>
      </c>
      <c r="E17844" t="s">
        <v>100</v>
      </c>
      <c r="F17844">
        <f>VLOOKUP(D17844,ProductPrices[#All],3,FALSE)</f>
        <v>1.25</v>
      </c>
      <c r="G17844" t="s">
        <v>101</v>
      </c>
      <c r="H17844">
        <v>24</v>
      </c>
      <c r="I17844">
        <v>6</v>
      </c>
      <c r="J17844">
        <v>0</v>
      </c>
      <c r="K17844">
        <v>0</v>
      </c>
      <c r="L17844">
        <f t="shared" si="556"/>
        <v>7.5</v>
      </c>
      <c r="M17844">
        <f t="shared" si="557"/>
        <v>18</v>
      </c>
    </row>
    <row r="17845" spans="1:13" ht="21" customHeight="1">
      <c r="A17845">
        <v>46295</v>
      </c>
      <c r="B17845" t="s">
        <v>120</v>
      </c>
      <c r="C17845" t="s">
        <v>121</v>
      </c>
      <c r="D17845" t="s">
        <v>102</v>
      </c>
      <c r="E17845" t="s">
        <v>103</v>
      </c>
      <c r="F17845">
        <f>VLOOKUP(D17845,ProductPrices[#All],3,FALSE)</f>
        <v>1.25</v>
      </c>
      <c r="G17845" t="s">
        <v>101</v>
      </c>
      <c r="H17845">
        <v>24</v>
      </c>
      <c r="I17845">
        <v>9</v>
      </c>
      <c r="J17845">
        <v>0</v>
      </c>
      <c r="K17845">
        <v>0</v>
      </c>
      <c r="L17845">
        <f t="shared" si="556"/>
        <v>11.25</v>
      </c>
      <c r="M17845">
        <f t="shared" si="557"/>
        <v>15</v>
      </c>
    </row>
    <row r="17846" spans="1:13" ht="21" customHeight="1">
      <c r="A17846">
        <v>46295</v>
      </c>
      <c r="B17846" t="s">
        <v>120</v>
      </c>
      <c r="C17846" t="s">
        <v>121</v>
      </c>
      <c r="D17846" t="s">
        <v>104</v>
      </c>
      <c r="E17846" t="s">
        <v>105</v>
      </c>
      <c r="F17846">
        <f>VLOOKUP(D17846,ProductPrices[#All],3,FALSE)</f>
        <v>1.25</v>
      </c>
      <c r="G17846" t="s">
        <v>101</v>
      </c>
      <c r="H17846">
        <v>31</v>
      </c>
      <c r="I17846">
        <v>15</v>
      </c>
      <c r="J17846">
        <v>0</v>
      </c>
      <c r="K17846">
        <v>0</v>
      </c>
      <c r="L17846">
        <f t="shared" si="556"/>
        <v>18.75</v>
      </c>
      <c r="M17846">
        <f t="shared" si="557"/>
        <v>16</v>
      </c>
    </row>
    <row r="17847" spans="1:13" ht="21" customHeight="1">
      <c r="A17847">
        <v>46295</v>
      </c>
      <c r="B17847" t="s">
        <v>122</v>
      </c>
      <c r="C17847" t="s">
        <v>123</v>
      </c>
      <c r="D17847" t="s">
        <v>12</v>
      </c>
      <c r="E17847" t="s">
        <v>13</v>
      </c>
      <c r="F17847">
        <f>VLOOKUP(D17847,ProductPrices[#All],3,FALSE)</f>
        <v>1.35</v>
      </c>
      <c r="G17847" t="s">
        <v>14</v>
      </c>
      <c r="H17847">
        <v>264</v>
      </c>
      <c r="I17847">
        <v>246</v>
      </c>
      <c r="J17847">
        <v>10</v>
      </c>
      <c r="K17847">
        <v>8</v>
      </c>
      <c r="L17847">
        <f t="shared" si="556"/>
        <v>332.1</v>
      </c>
      <c r="M17847">
        <f t="shared" si="557"/>
        <v>0</v>
      </c>
    </row>
    <row r="17848" spans="1:13" ht="21" customHeight="1">
      <c r="A17848">
        <v>46295</v>
      </c>
      <c r="B17848" t="s">
        <v>122</v>
      </c>
      <c r="C17848" t="s">
        <v>123</v>
      </c>
      <c r="D17848" t="s">
        <v>15</v>
      </c>
      <c r="E17848" t="s">
        <v>16</v>
      </c>
      <c r="F17848">
        <f>VLOOKUP(D17848,ProductPrices[#All],3,FALSE)</f>
        <v>1.35</v>
      </c>
      <c r="G17848" t="s">
        <v>14</v>
      </c>
      <c r="H17848">
        <v>57</v>
      </c>
      <c r="I17848">
        <v>53</v>
      </c>
      <c r="J17848">
        <v>3</v>
      </c>
      <c r="K17848">
        <v>1</v>
      </c>
      <c r="L17848">
        <f t="shared" si="556"/>
        <v>71.550000000000011</v>
      </c>
      <c r="M17848">
        <f t="shared" si="557"/>
        <v>0</v>
      </c>
    </row>
    <row r="17849" spans="1:13" ht="21" customHeight="1">
      <c r="A17849">
        <v>46295</v>
      </c>
      <c r="B17849" t="s">
        <v>122</v>
      </c>
      <c r="C17849" t="s">
        <v>123</v>
      </c>
      <c r="D17849" t="s">
        <v>17</v>
      </c>
      <c r="E17849" t="s">
        <v>18</v>
      </c>
      <c r="F17849">
        <f>VLOOKUP(D17849,ProductPrices[#All],3,FALSE)</f>
        <v>2.5</v>
      </c>
      <c r="G17849" t="s">
        <v>14</v>
      </c>
      <c r="H17849">
        <v>57</v>
      </c>
      <c r="I17849">
        <v>54</v>
      </c>
      <c r="J17849">
        <v>2</v>
      </c>
      <c r="K17849">
        <v>1</v>
      </c>
      <c r="L17849">
        <f t="shared" si="556"/>
        <v>135</v>
      </c>
      <c r="M17849">
        <f t="shared" si="557"/>
        <v>0</v>
      </c>
    </row>
    <row r="17850" spans="1:13" ht="21" customHeight="1">
      <c r="A17850">
        <v>46295</v>
      </c>
      <c r="B17850" t="s">
        <v>122</v>
      </c>
      <c r="C17850" t="s">
        <v>123</v>
      </c>
      <c r="D17850" t="s">
        <v>19</v>
      </c>
      <c r="E17850" t="s">
        <v>20</v>
      </c>
      <c r="F17850">
        <f>VLOOKUP(D17850,ProductPrices[#All],3,FALSE)</f>
        <v>2.25</v>
      </c>
      <c r="G17850" t="s">
        <v>14</v>
      </c>
      <c r="H17850">
        <v>57</v>
      </c>
      <c r="I17850">
        <v>52</v>
      </c>
      <c r="J17850">
        <v>3</v>
      </c>
      <c r="K17850">
        <v>2</v>
      </c>
      <c r="L17850">
        <f t="shared" si="556"/>
        <v>117</v>
      </c>
      <c r="M17850">
        <f t="shared" si="557"/>
        <v>0</v>
      </c>
    </row>
    <row r="17851" spans="1:13" ht="21" customHeight="1">
      <c r="A17851">
        <v>46295</v>
      </c>
      <c r="B17851" t="s">
        <v>122</v>
      </c>
      <c r="C17851" t="s">
        <v>123</v>
      </c>
      <c r="D17851" t="s">
        <v>21</v>
      </c>
      <c r="E17851" t="s">
        <v>22</v>
      </c>
      <c r="F17851">
        <f>VLOOKUP(D17851,ProductPrices[#All],3,FALSE)</f>
        <v>2.5</v>
      </c>
      <c r="G17851" t="s">
        <v>14</v>
      </c>
      <c r="H17851">
        <v>58</v>
      </c>
      <c r="I17851">
        <v>52</v>
      </c>
      <c r="J17851">
        <v>5</v>
      </c>
      <c r="K17851">
        <v>1</v>
      </c>
      <c r="L17851">
        <f t="shared" si="556"/>
        <v>130</v>
      </c>
      <c r="M17851">
        <f t="shared" si="557"/>
        <v>0</v>
      </c>
    </row>
    <row r="17852" spans="1:13" ht="21" customHeight="1">
      <c r="A17852">
        <v>46295</v>
      </c>
      <c r="B17852" t="s">
        <v>122</v>
      </c>
      <c r="C17852" t="s">
        <v>123</v>
      </c>
      <c r="D17852" t="s">
        <v>23</v>
      </c>
      <c r="E17852" t="s">
        <v>24</v>
      </c>
      <c r="F17852">
        <f>VLOOKUP(D17852,ProductPrices[#All],3,FALSE)</f>
        <v>2.2000000000000002</v>
      </c>
      <c r="G17852" t="s">
        <v>14</v>
      </c>
      <c r="H17852">
        <v>57</v>
      </c>
      <c r="I17852">
        <v>53</v>
      </c>
      <c r="J17852">
        <v>2</v>
      </c>
      <c r="K17852">
        <v>2</v>
      </c>
      <c r="L17852">
        <f t="shared" si="556"/>
        <v>116.60000000000001</v>
      </c>
      <c r="M17852">
        <f t="shared" si="557"/>
        <v>0</v>
      </c>
    </row>
    <row r="17853" spans="1:13" ht="21" customHeight="1">
      <c r="A17853">
        <v>46295</v>
      </c>
      <c r="B17853" t="s">
        <v>122</v>
      </c>
      <c r="C17853" t="s">
        <v>123</v>
      </c>
      <c r="D17853" t="s">
        <v>25</v>
      </c>
      <c r="E17853" t="s">
        <v>26</v>
      </c>
      <c r="F17853">
        <f>VLOOKUP(D17853,ProductPrices[#All],3,FALSE)</f>
        <v>2.1</v>
      </c>
      <c r="G17853" t="s">
        <v>14</v>
      </c>
      <c r="H17853">
        <v>58</v>
      </c>
      <c r="I17853">
        <v>52</v>
      </c>
      <c r="J17853">
        <v>5</v>
      </c>
      <c r="K17853">
        <v>1</v>
      </c>
      <c r="L17853">
        <f t="shared" si="556"/>
        <v>109.2</v>
      </c>
      <c r="M17853">
        <f t="shared" si="557"/>
        <v>0</v>
      </c>
    </row>
    <row r="17854" spans="1:13" ht="21" customHeight="1">
      <c r="A17854">
        <v>46295</v>
      </c>
      <c r="B17854" t="s">
        <v>122</v>
      </c>
      <c r="C17854" t="s">
        <v>123</v>
      </c>
      <c r="D17854" t="s">
        <v>27</v>
      </c>
      <c r="E17854" t="s">
        <v>28</v>
      </c>
      <c r="F17854">
        <f>VLOOKUP(D17854,ProductPrices[#All],3,FALSE)</f>
        <v>1.5</v>
      </c>
      <c r="G17854" t="s">
        <v>29</v>
      </c>
      <c r="H17854">
        <v>14</v>
      </c>
      <c r="I17854">
        <v>11</v>
      </c>
      <c r="J17854">
        <v>3</v>
      </c>
      <c r="K17854">
        <v>0</v>
      </c>
      <c r="L17854">
        <f t="shared" si="556"/>
        <v>16.5</v>
      </c>
      <c r="M17854">
        <f t="shared" si="557"/>
        <v>0</v>
      </c>
    </row>
    <row r="17855" spans="1:13" ht="21" customHeight="1">
      <c r="A17855">
        <v>46295</v>
      </c>
      <c r="B17855" t="s">
        <v>122</v>
      </c>
      <c r="C17855" t="s">
        <v>123</v>
      </c>
      <c r="D17855" t="s">
        <v>30</v>
      </c>
      <c r="E17855" t="s">
        <v>31</v>
      </c>
      <c r="F17855">
        <f>VLOOKUP(D17855,ProductPrices[#All],3,FALSE)</f>
        <v>1.45</v>
      </c>
      <c r="G17855" t="s">
        <v>29</v>
      </c>
      <c r="H17855">
        <v>19</v>
      </c>
      <c r="I17855">
        <v>19</v>
      </c>
      <c r="J17855">
        <v>0</v>
      </c>
      <c r="K17855">
        <v>0</v>
      </c>
      <c r="L17855">
        <f t="shared" si="556"/>
        <v>27.55</v>
      </c>
      <c r="M17855">
        <f t="shared" si="557"/>
        <v>0</v>
      </c>
    </row>
    <row r="17856" spans="1:13" ht="21" customHeight="1">
      <c r="A17856">
        <v>46295</v>
      </c>
      <c r="B17856" t="s">
        <v>122</v>
      </c>
      <c r="C17856" t="s">
        <v>123</v>
      </c>
      <c r="D17856" t="s">
        <v>32</v>
      </c>
      <c r="E17856" t="s">
        <v>33</v>
      </c>
      <c r="F17856">
        <f>VLOOKUP(D17856,ProductPrices[#All],3,FALSE)</f>
        <v>1.3</v>
      </c>
      <c r="G17856" t="s">
        <v>29</v>
      </c>
      <c r="H17856">
        <v>18</v>
      </c>
      <c r="I17856">
        <v>13</v>
      </c>
      <c r="J17856">
        <v>4</v>
      </c>
      <c r="K17856">
        <v>1</v>
      </c>
      <c r="L17856">
        <f t="shared" si="556"/>
        <v>16.900000000000002</v>
      </c>
      <c r="M17856">
        <f t="shared" si="557"/>
        <v>0</v>
      </c>
    </row>
    <row r="17857" spans="1:13" ht="21" customHeight="1">
      <c r="A17857">
        <v>46295</v>
      </c>
      <c r="B17857" t="s">
        <v>122</v>
      </c>
      <c r="C17857" t="s">
        <v>123</v>
      </c>
      <c r="D17857" t="s">
        <v>34</v>
      </c>
      <c r="E17857" t="s">
        <v>35</v>
      </c>
      <c r="F17857">
        <f>VLOOKUP(D17857,ProductPrices[#All],3,FALSE)</f>
        <v>1.4</v>
      </c>
      <c r="G17857" t="s">
        <v>29</v>
      </c>
      <c r="H17857">
        <v>13</v>
      </c>
      <c r="I17857">
        <v>12</v>
      </c>
      <c r="J17857">
        <v>0</v>
      </c>
      <c r="K17857">
        <v>1</v>
      </c>
      <c r="L17857">
        <f t="shared" si="556"/>
        <v>16.799999999999997</v>
      </c>
      <c r="M17857">
        <f t="shared" si="557"/>
        <v>0</v>
      </c>
    </row>
    <row r="17858" spans="1:13" ht="21" customHeight="1">
      <c r="A17858">
        <v>46295</v>
      </c>
      <c r="B17858" t="s">
        <v>122</v>
      </c>
      <c r="C17858" t="s">
        <v>123</v>
      </c>
      <c r="D17858" t="s">
        <v>36</v>
      </c>
      <c r="E17858" t="s">
        <v>37</v>
      </c>
      <c r="F17858">
        <f>VLOOKUP(D17858,ProductPrices[#All],3,FALSE)</f>
        <v>1.6</v>
      </c>
      <c r="G17858" t="s">
        <v>29</v>
      </c>
      <c r="H17858">
        <v>14</v>
      </c>
      <c r="I17858">
        <v>12</v>
      </c>
      <c r="J17858">
        <v>2</v>
      </c>
      <c r="K17858">
        <v>0</v>
      </c>
      <c r="L17858">
        <f t="shared" ref="L17858:L17921" si="558">F17858*I17858</f>
        <v>19.200000000000003</v>
      </c>
      <c r="M17858">
        <f t="shared" ref="M17858:M17921" si="559">H17858-I17858-J17858-K17858</f>
        <v>0</v>
      </c>
    </row>
    <row r="17859" spans="1:13" ht="21" customHeight="1">
      <c r="A17859">
        <v>46295</v>
      </c>
      <c r="B17859" t="s">
        <v>122</v>
      </c>
      <c r="C17859" t="s">
        <v>123</v>
      </c>
      <c r="D17859" t="s">
        <v>38</v>
      </c>
      <c r="E17859" t="s">
        <v>39</v>
      </c>
      <c r="F17859">
        <f>VLOOKUP(D17859,ProductPrices[#All],3,FALSE)</f>
        <v>3.1</v>
      </c>
      <c r="G17859" t="s">
        <v>40</v>
      </c>
      <c r="H17859">
        <v>15</v>
      </c>
      <c r="I17859">
        <v>13</v>
      </c>
      <c r="J17859">
        <v>0</v>
      </c>
      <c r="K17859">
        <v>2</v>
      </c>
      <c r="L17859">
        <f t="shared" si="558"/>
        <v>40.300000000000004</v>
      </c>
      <c r="M17859">
        <f t="shared" si="559"/>
        <v>0</v>
      </c>
    </row>
    <row r="17860" spans="1:13" ht="21" customHeight="1">
      <c r="A17860">
        <v>46295</v>
      </c>
      <c r="B17860" t="s">
        <v>122</v>
      </c>
      <c r="C17860" t="s">
        <v>123</v>
      </c>
      <c r="D17860" t="s">
        <v>41</v>
      </c>
      <c r="E17860" t="s">
        <v>42</v>
      </c>
      <c r="F17860">
        <f>VLOOKUP(D17860,ProductPrices[#All],3,FALSE)</f>
        <v>3.4</v>
      </c>
      <c r="G17860" t="s">
        <v>40</v>
      </c>
      <c r="H17860">
        <v>19</v>
      </c>
      <c r="I17860">
        <v>17</v>
      </c>
      <c r="J17860">
        <v>0</v>
      </c>
      <c r="K17860">
        <v>2</v>
      </c>
      <c r="L17860">
        <f t="shared" si="558"/>
        <v>57.8</v>
      </c>
      <c r="M17860">
        <f t="shared" si="559"/>
        <v>0</v>
      </c>
    </row>
    <row r="17861" spans="1:13" ht="21" customHeight="1">
      <c r="A17861">
        <v>46295</v>
      </c>
      <c r="B17861" t="s">
        <v>122</v>
      </c>
      <c r="C17861" t="s">
        <v>123</v>
      </c>
      <c r="D17861" t="s">
        <v>43</v>
      </c>
      <c r="E17861" t="s">
        <v>44</v>
      </c>
      <c r="F17861">
        <f>VLOOKUP(D17861,ProductPrices[#All],3,FALSE)</f>
        <v>2.2000000000000002</v>
      </c>
      <c r="G17861" t="s">
        <v>40</v>
      </c>
      <c r="H17861">
        <v>19</v>
      </c>
      <c r="I17861">
        <v>16</v>
      </c>
      <c r="J17861">
        <v>0</v>
      </c>
      <c r="K17861">
        <v>3</v>
      </c>
      <c r="L17861">
        <f t="shared" si="558"/>
        <v>35.200000000000003</v>
      </c>
      <c r="M17861">
        <f t="shared" si="559"/>
        <v>0</v>
      </c>
    </row>
    <row r="17862" spans="1:13" ht="21" customHeight="1">
      <c r="A17862">
        <v>46295</v>
      </c>
      <c r="B17862" t="s">
        <v>122</v>
      </c>
      <c r="C17862" t="s">
        <v>123</v>
      </c>
      <c r="D17862" t="s">
        <v>45</v>
      </c>
      <c r="E17862" t="s">
        <v>46</v>
      </c>
      <c r="F17862">
        <f>VLOOKUP(D17862,ProductPrices[#All],3,FALSE)</f>
        <v>2.25</v>
      </c>
      <c r="G17862" t="s">
        <v>40</v>
      </c>
      <c r="H17862">
        <v>20</v>
      </c>
      <c r="I17862">
        <v>19</v>
      </c>
      <c r="J17862">
        <v>0</v>
      </c>
      <c r="K17862">
        <v>1</v>
      </c>
      <c r="L17862">
        <f t="shared" si="558"/>
        <v>42.75</v>
      </c>
      <c r="M17862">
        <f t="shared" si="559"/>
        <v>0</v>
      </c>
    </row>
    <row r="17863" spans="1:13" ht="21" customHeight="1">
      <c r="A17863">
        <v>46295</v>
      </c>
      <c r="B17863" t="s">
        <v>122</v>
      </c>
      <c r="C17863" t="s">
        <v>123</v>
      </c>
      <c r="D17863" t="s">
        <v>47</v>
      </c>
      <c r="E17863" t="s">
        <v>48</v>
      </c>
      <c r="F17863">
        <f>VLOOKUP(D17863,ProductPrices[#All],3,FALSE)</f>
        <v>2.35</v>
      </c>
      <c r="G17863" t="s">
        <v>40</v>
      </c>
      <c r="H17863">
        <v>17</v>
      </c>
      <c r="I17863">
        <v>17</v>
      </c>
      <c r="J17863">
        <v>0</v>
      </c>
      <c r="K17863">
        <v>0</v>
      </c>
      <c r="L17863">
        <f t="shared" si="558"/>
        <v>39.950000000000003</v>
      </c>
      <c r="M17863">
        <f t="shared" si="559"/>
        <v>0</v>
      </c>
    </row>
    <row r="17864" spans="1:13" ht="21" customHeight="1">
      <c r="A17864">
        <v>46295</v>
      </c>
      <c r="B17864" t="s">
        <v>122</v>
      </c>
      <c r="C17864" t="s">
        <v>123</v>
      </c>
      <c r="D17864" t="s">
        <v>49</v>
      </c>
      <c r="E17864" t="s">
        <v>50</v>
      </c>
      <c r="F17864">
        <f>VLOOKUP(D17864,ProductPrices[#All],3,FALSE)</f>
        <v>2.75</v>
      </c>
      <c r="G17864" t="s">
        <v>40</v>
      </c>
      <c r="H17864">
        <v>16</v>
      </c>
      <c r="I17864">
        <v>14</v>
      </c>
      <c r="J17864">
        <v>0</v>
      </c>
      <c r="K17864">
        <v>2</v>
      </c>
      <c r="L17864">
        <f t="shared" si="558"/>
        <v>38.5</v>
      </c>
      <c r="M17864">
        <f t="shared" si="559"/>
        <v>0</v>
      </c>
    </row>
    <row r="17865" spans="1:13" ht="21" customHeight="1">
      <c r="A17865">
        <v>46295</v>
      </c>
      <c r="B17865" t="s">
        <v>122</v>
      </c>
      <c r="C17865" t="s">
        <v>123</v>
      </c>
      <c r="D17865" t="s">
        <v>51</v>
      </c>
      <c r="E17865" t="s">
        <v>52</v>
      </c>
      <c r="F17865">
        <f>VLOOKUP(D17865,ProductPrices[#All],3,FALSE)</f>
        <v>4.6500000000000004</v>
      </c>
      <c r="G17865" t="s">
        <v>40</v>
      </c>
      <c r="H17865">
        <v>22</v>
      </c>
      <c r="I17865">
        <v>22</v>
      </c>
      <c r="J17865">
        <v>0</v>
      </c>
      <c r="K17865">
        <v>0</v>
      </c>
      <c r="L17865">
        <f t="shared" si="558"/>
        <v>102.30000000000001</v>
      </c>
      <c r="M17865">
        <f t="shared" si="559"/>
        <v>0</v>
      </c>
    </row>
    <row r="17866" spans="1:13" ht="21" customHeight="1">
      <c r="A17866">
        <v>46295</v>
      </c>
      <c r="B17866" t="s">
        <v>122</v>
      </c>
      <c r="C17866" t="s">
        <v>123</v>
      </c>
      <c r="D17866" t="s">
        <v>53</v>
      </c>
      <c r="E17866" t="s">
        <v>54</v>
      </c>
      <c r="F17866">
        <f>VLOOKUP(D17866,ProductPrices[#All],3,FALSE)</f>
        <v>2.2000000000000002</v>
      </c>
      <c r="G17866" t="s">
        <v>55</v>
      </c>
      <c r="H17866">
        <v>16</v>
      </c>
      <c r="I17866">
        <v>13</v>
      </c>
      <c r="J17866">
        <v>0</v>
      </c>
      <c r="K17866">
        <v>3</v>
      </c>
      <c r="L17866">
        <f t="shared" si="558"/>
        <v>28.6</v>
      </c>
      <c r="M17866">
        <f t="shared" si="559"/>
        <v>0</v>
      </c>
    </row>
    <row r="17867" spans="1:13" ht="21" customHeight="1">
      <c r="A17867">
        <v>46295</v>
      </c>
      <c r="B17867" t="s">
        <v>122</v>
      </c>
      <c r="C17867" t="s">
        <v>123</v>
      </c>
      <c r="D17867" t="s">
        <v>56</v>
      </c>
      <c r="E17867" t="s">
        <v>57</v>
      </c>
      <c r="F17867">
        <f>VLOOKUP(D17867,ProductPrices[#All],3,FALSE)</f>
        <v>3.35</v>
      </c>
      <c r="G17867" t="s">
        <v>55</v>
      </c>
      <c r="H17867">
        <v>14</v>
      </c>
      <c r="I17867">
        <v>14</v>
      </c>
      <c r="J17867">
        <v>0</v>
      </c>
      <c r="K17867">
        <v>0</v>
      </c>
      <c r="L17867">
        <f t="shared" si="558"/>
        <v>46.9</v>
      </c>
      <c r="M17867">
        <f t="shared" si="559"/>
        <v>0</v>
      </c>
    </row>
    <row r="17868" spans="1:13" ht="21" customHeight="1">
      <c r="A17868">
        <v>46295</v>
      </c>
      <c r="B17868" t="s">
        <v>122</v>
      </c>
      <c r="C17868" t="s">
        <v>123</v>
      </c>
      <c r="D17868" t="s">
        <v>58</v>
      </c>
      <c r="E17868" t="s">
        <v>59</v>
      </c>
      <c r="F17868">
        <f>VLOOKUP(D17868,ProductPrices[#All],3,FALSE)</f>
        <v>2.25</v>
      </c>
      <c r="G17868" t="s">
        <v>55</v>
      </c>
      <c r="H17868">
        <v>21</v>
      </c>
      <c r="I17868">
        <v>20</v>
      </c>
      <c r="J17868">
        <v>0</v>
      </c>
      <c r="K17868">
        <v>1</v>
      </c>
      <c r="L17868">
        <f t="shared" si="558"/>
        <v>45</v>
      </c>
      <c r="M17868">
        <f t="shared" si="559"/>
        <v>0</v>
      </c>
    </row>
    <row r="17869" spans="1:13" ht="21" customHeight="1">
      <c r="A17869">
        <v>46295</v>
      </c>
      <c r="B17869" t="s">
        <v>122</v>
      </c>
      <c r="C17869" t="s">
        <v>123</v>
      </c>
      <c r="D17869" t="s">
        <v>60</v>
      </c>
      <c r="E17869" t="s">
        <v>61</v>
      </c>
      <c r="F17869">
        <f>VLOOKUP(D17869,ProductPrices[#All],3,FALSE)</f>
        <v>1.5</v>
      </c>
      <c r="G17869" t="s">
        <v>55</v>
      </c>
      <c r="H17869">
        <v>18</v>
      </c>
      <c r="I17869">
        <v>15</v>
      </c>
      <c r="J17869">
        <v>0</v>
      </c>
      <c r="K17869">
        <v>3</v>
      </c>
      <c r="L17869">
        <f t="shared" si="558"/>
        <v>22.5</v>
      </c>
      <c r="M17869">
        <f t="shared" si="559"/>
        <v>0</v>
      </c>
    </row>
    <row r="17870" spans="1:13" ht="21" customHeight="1">
      <c r="A17870">
        <v>46295</v>
      </c>
      <c r="B17870" t="s">
        <v>122</v>
      </c>
      <c r="C17870" t="s">
        <v>123</v>
      </c>
      <c r="D17870" t="s">
        <v>62</v>
      </c>
      <c r="E17870" t="s">
        <v>63</v>
      </c>
      <c r="F17870">
        <f>VLOOKUP(D17870,ProductPrices[#All],3,FALSE)</f>
        <v>3.3</v>
      </c>
      <c r="G17870" t="s">
        <v>55</v>
      </c>
      <c r="H17870">
        <v>17</v>
      </c>
      <c r="I17870">
        <v>17</v>
      </c>
      <c r="J17870">
        <v>0</v>
      </c>
      <c r="K17870">
        <v>0</v>
      </c>
      <c r="L17870">
        <f t="shared" si="558"/>
        <v>56.099999999999994</v>
      </c>
      <c r="M17870">
        <f t="shared" si="559"/>
        <v>0</v>
      </c>
    </row>
    <row r="17871" spans="1:13" ht="21" customHeight="1">
      <c r="A17871">
        <v>46295</v>
      </c>
      <c r="B17871" t="s">
        <v>122</v>
      </c>
      <c r="C17871" t="s">
        <v>123</v>
      </c>
      <c r="D17871" t="s">
        <v>64</v>
      </c>
      <c r="E17871" t="s">
        <v>65</v>
      </c>
      <c r="F17871">
        <f>VLOOKUP(D17871,ProductPrices[#All],3,FALSE)</f>
        <v>2.95</v>
      </c>
      <c r="G17871" t="s">
        <v>66</v>
      </c>
      <c r="H17871">
        <v>50</v>
      </c>
      <c r="I17871">
        <v>50</v>
      </c>
      <c r="J17871">
        <v>0</v>
      </c>
      <c r="K17871">
        <v>0</v>
      </c>
      <c r="L17871">
        <f t="shared" si="558"/>
        <v>147.5</v>
      </c>
      <c r="M17871">
        <f t="shared" si="559"/>
        <v>0</v>
      </c>
    </row>
    <row r="17872" spans="1:13" ht="21" customHeight="1">
      <c r="A17872">
        <v>46295</v>
      </c>
      <c r="B17872" t="s">
        <v>122</v>
      </c>
      <c r="C17872" t="s">
        <v>123</v>
      </c>
      <c r="D17872" t="s">
        <v>67</v>
      </c>
      <c r="E17872" t="s">
        <v>68</v>
      </c>
      <c r="F17872">
        <f>VLOOKUP(D17872,ProductPrices[#All],3,FALSE)</f>
        <v>2.6</v>
      </c>
      <c r="G17872" t="s">
        <v>66</v>
      </c>
      <c r="H17872">
        <v>28</v>
      </c>
      <c r="I17872">
        <v>28</v>
      </c>
      <c r="J17872">
        <v>0</v>
      </c>
      <c r="K17872">
        <v>0</v>
      </c>
      <c r="L17872">
        <f t="shared" si="558"/>
        <v>72.8</v>
      </c>
      <c r="M17872">
        <f t="shared" si="559"/>
        <v>0</v>
      </c>
    </row>
    <row r="17873" spans="1:13" ht="21" customHeight="1">
      <c r="A17873">
        <v>46295</v>
      </c>
      <c r="B17873" t="s">
        <v>122</v>
      </c>
      <c r="C17873" t="s">
        <v>123</v>
      </c>
      <c r="D17873" t="s">
        <v>69</v>
      </c>
      <c r="E17873" t="s">
        <v>70</v>
      </c>
      <c r="F17873">
        <f>VLOOKUP(D17873,ProductPrices[#All],3,FALSE)</f>
        <v>2.2000000000000002</v>
      </c>
      <c r="G17873" t="s">
        <v>66</v>
      </c>
      <c r="H17873">
        <v>39</v>
      </c>
      <c r="I17873">
        <v>39</v>
      </c>
      <c r="J17873">
        <v>0</v>
      </c>
      <c r="K17873">
        <v>0</v>
      </c>
      <c r="L17873">
        <f t="shared" si="558"/>
        <v>85.800000000000011</v>
      </c>
      <c r="M17873">
        <f t="shared" si="559"/>
        <v>0</v>
      </c>
    </row>
    <row r="17874" spans="1:13" ht="21" customHeight="1">
      <c r="A17874">
        <v>46295</v>
      </c>
      <c r="B17874" t="s">
        <v>122</v>
      </c>
      <c r="C17874" t="s">
        <v>123</v>
      </c>
      <c r="D17874" t="s">
        <v>71</v>
      </c>
      <c r="E17874" t="s">
        <v>72</v>
      </c>
      <c r="F17874">
        <f>VLOOKUP(D17874,ProductPrices[#All],3,FALSE)</f>
        <v>2.25</v>
      </c>
      <c r="G17874" t="s">
        <v>66</v>
      </c>
      <c r="H17874">
        <v>55</v>
      </c>
      <c r="I17874">
        <v>55</v>
      </c>
      <c r="J17874">
        <v>0</v>
      </c>
      <c r="K17874">
        <v>0</v>
      </c>
      <c r="L17874">
        <f t="shared" si="558"/>
        <v>123.75</v>
      </c>
      <c r="M17874">
        <f t="shared" si="559"/>
        <v>0</v>
      </c>
    </row>
    <row r="17875" spans="1:13" ht="21" customHeight="1">
      <c r="A17875">
        <v>46295</v>
      </c>
      <c r="B17875" t="s">
        <v>122</v>
      </c>
      <c r="C17875" t="s">
        <v>123</v>
      </c>
      <c r="D17875" t="s">
        <v>73</v>
      </c>
      <c r="E17875" t="s">
        <v>74</v>
      </c>
      <c r="F17875">
        <f>VLOOKUP(D17875,ProductPrices[#All],3,FALSE)</f>
        <v>2.25</v>
      </c>
      <c r="G17875" t="s">
        <v>66</v>
      </c>
      <c r="H17875">
        <v>42</v>
      </c>
      <c r="I17875">
        <v>42</v>
      </c>
      <c r="J17875">
        <v>0</v>
      </c>
      <c r="K17875">
        <v>0</v>
      </c>
      <c r="L17875">
        <f t="shared" si="558"/>
        <v>94.5</v>
      </c>
      <c r="M17875">
        <f t="shared" si="559"/>
        <v>0</v>
      </c>
    </row>
    <row r="17876" spans="1:13" ht="21" customHeight="1">
      <c r="A17876">
        <v>46295</v>
      </c>
      <c r="B17876" t="s">
        <v>122</v>
      </c>
      <c r="C17876" t="s">
        <v>123</v>
      </c>
      <c r="D17876" t="s">
        <v>75</v>
      </c>
      <c r="E17876" t="s">
        <v>76</v>
      </c>
      <c r="F17876">
        <f>VLOOKUP(D17876,ProductPrices[#All],3,FALSE)</f>
        <v>1.9</v>
      </c>
      <c r="G17876" t="s">
        <v>77</v>
      </c>
      <c r="H17876">
        <v>44</v>
      </c>
      <c r="I17876">
        <v>21</v>
      </c>
      <c r="J17876">
        <v>0</v>
      </c>
      <c r="K17876">
        <v>0</v>
      </c>
      <c r="L17876">
        <f t="shared" si="558"/>
        <v>39.9</v>
      </c>
      <c r="M17876">
        <f t="shared" si="559"/>
        <v>23</v>
      </c>
    </row>
    <row r="17877" spans="1:13" ht="21" customHeight="1">
      <c r="A17877">
        <v>46295</v>
      </c>
      <c r="B17877" t="s">
        <v>122</v>
      </c>
      <c r="C17877" t="s">
        <v>123</v>
      </c>
      <c r="D17877" t="s">
        <v>78</v>
      </c>
      <c r="E17877" t="s">
        <v>79</v>
      </c>
      <c r="F17877">
        <f>VLOOKUP(D17877,ProductPrices[#All],3,FALSE)</f>
        <v>1.9</v>
      </c>
      <c r="G17877" t="s">
        <v>77</v>
      </c>
      <c r="H17877">
        <v>54</v>
      </c>
      <c r="I17877">
        <v>33</v>
      </c>
      <c r="J17877">
        <v>0</v>
      </c>
      <c r="K17877">
        <v>0</v>
      </c>
      <c r="L17877">
        <f t="shared" si="558"/>
        <v>62.699999999999996</v>
      </c>
      <c r="M17877">
        <f t="shared" si="559"/>
        <v>21</v>
      </c>
    </row>
    <row r="17878" spans="1:13" ht="21" customHeight="1">
      <c r="A17878">
        <v>46295</v>
      </c>
      <c r="B17878" t="s">
        <v>122</v>
      </c>
      <c r="C17878" t="s">
        <v>123</v>
      </c>
      <c r="D17878" t="s">
        <v>80</v>
      </c>
      <c r="E17878" t="s">
        <v>81</v>
      </c>
      <c r="F17878">
        <f>VLOOKUP(D17878,ProductPrices[#All],3,FALSE)</f>
        <v>2.0499999999999998</v>
      </c>
      <c r="G17878" t="s">
        <v>77</v>
      </c>
      <c r="H17878">
        <v>32</v>
      </c>
      <c r="I17878">
        <v>22</v>
      </c>
      <c r="J17878">
        <v>0</v>
      </c>
      <c r="K17878">
        <v>0</v>
      </c>
      <c r="L17878">
        <f t="shared" si="558"/>
        <v>45.099999999999994</v>
      </c>
      <c r="M17878">
        <f t="shared" si="559"/>
        <v>10</v>
      </c>
    </row>
    <row r="17879" spans="1:13" ht="21" customHeight="1">
      <c r="A17879">
        <v>46295</v>
      </c>
      <c r="B17879" t="s">
        <v>122</v>
      </c>
      <c r="C17879" t="s">
        <v>123</v>
      </c>
      <c r="D17879" t="s">
        <v>82</v>
      </c>
      <c r="E17879" t="s">
        <v>83</v>
      </c>
      <c r="F17879">
        <f>VLOOKUP(D17879,ProductPrices[#All],3,FALSE)</f>
        <v>1.95</v>
      </c>
      <c r="G17879" t="s">
        <v>77</v>
      </c>
      <c r="H17879">
        <v>32</v>
      </c>
      <c r="I17879">
        <v>7</v>
      </c>
      <c r="J17879">
        <v>0</v>
      </c>
      <c r="K17879">
        <v>0</v>
      </c>
      <c r="L17879">
        <f t="shared" si="558"/>
        <v>13.65</v>
      </c>
      <c r="M17879">
        <f t="shared" si="559"/>
        <v>25</v>
      </c>
    </row>
    <row r="17880" spans="1:13" ht="21" customHeight="1">
      <c r="A17880">
        <v>46295</v>
      </c>
      <c r="B17880" t="s">
        <v>122</v>
      </c>
      <c r="C17880" t="s">
        <v>123</v>
      </c>
      <c r="D17880" t="s">
        <v>84</v>
      </c>
      <c r="E17880" t="s">
        <v>85</v>
      </c>
      <c r="F17880">
        <f>VLOOKUP(D17880,ProductPrices[#All],3,FALSE)</f>
        <v>1.55</v>
      </c>
      <c r="G17880" t="s">
        <v>77</v>
      </c>
      <c r="H17880">
        <v>44</v>
      </c>
      <c r="I17880">
        <v>21</v>
      </c>
      <c r="J17880">
        <v>0</v>
      </c>
      <c r="K17880">
        <v>0</v>
      </c>
      <c r="L17880">
        <f t="shared" si="558"/>
        <v>32.550000000000004</v>
      </c>
      <c r="M17880">
        <f t="shared" si="559"/>
        <v>23</v>
      </c>
    </row>
    <row r="17881" spans="1:13" ht="21" customHeight="1">
      <c r="A17881">
        <v>46295</v>
      </c>
      <c r="B17881" t="s">
        <v>122</v>
      </c>
      <c r="C17881" t="s">
        <v>123</v>
      </c>
      <c r="D17881" t="s">
        <v>86</v>
      </c>
      <c r="E17881" t="s">
        <v>87</v>
      </c>
      <c r="F17881">
        <f>VLOOKUP(D17881,ProductPrices[#All],3,FALSE)</f>
        <v>2</v>
      </c>
      <c r="G17881" t="s">
        <v>77</v>
      </c>
      <c r="H17881">
        <v>35</v>
      </c>
      <c r="I17881">
        <v>15</v>
      </c>
      <c r="J17881">
        <v>0</v>
      </c>
      <c r="K17881">
        <v>0</v>
      </c>
      <c r="L17881">
        <f t="shared" si="558"/>
        <v>30</v>
      </c>
      <c r="M17881">
        <f t="shared" si="559"/>
        <v>20</v>
      </c>
    </row>
    <row r="17882" spans="1:13" ht="21" customHeight="1">
      <c r="A17882">
        <v>46295</v>
      </c>
      <c r="B17882" t="s">
        <v>122</v>
      </c>
      <c r="C17882" t="s">
        <v>123</v>
      </c>
      <c r="D17882" t="s">
        <v>88</v>
      </c>
      <c r="E17882" t="s">
        <v>89</v>
      </c>
      <c r="F17882">
        <f>VLOOKUP(D17882,ProductPrices[#All],3,FALSE)</f>
        <v>2</v>
      </c>
      <c r="G17882" t="s">
        <v>77</v>
      </c>
      <c r="H17882">
        <v>40</v>
      </c>
      <c r="I17882">
        <v>12</v>
      </c>
      <c r="J17882">
        <v>0</v>
      </c>
      <c r="K17882">
        <v>0</v>
      </c>
      <c r="L17882">
        <f t="shared" si="558"/>
        <v>24</v>
      </c>
      <c r="M17882">
        <f t="shared" si="559"/>
        <v>28</v>
      </c>
    </row>
    <row r="17883" spans="1:13" ht="21" customHeight="1">
      <c r="A17883">
        <v>46295</v>
      </c>
      <c r="B17883" t="s">
        <v>122</v>
      </c>
      <c r="C17883" t="s">
        <v>123</v>
      </c>
      <c r="D17883" t="s">
        <v>90</v>
      </c>
      <c r="E17883" t="s">
        <v>91</v>
      </c>
      <c r="F17883">
        <f>VLOOKUP(D17883,ProductPrices[#All],3,FALSE)</f>
        <v>3.7</v>
      </c>
      <c r="G17883" t="s">
        <v>92</v>
      </c>
      <c r="H17883">
        <v>17</v>
      </c>
      <c r="I17883">
        <v>10</v>
      </c>
      <c r="J17883">
        <v>4</v>
      </c>
      <c r="K17883">
        <v>3</v>
      </c>
      <c r="L17883">
        <f t="shared" si="558"/>
        <v>37</v>
      </c>
      <c r="M17883">
        <f t="shared" si="559"/>
        <v>0</v>
      </c>
    </row>
    <row r="17884" spans="1:13" ht="21" customHeight="1">
      <c r="A17884">
        <v>46295</v>
      </c>
      <c r="B17884" t="s">
        <v>122</v>
      </c>
      <c r="C17884" t="s">
        <v>123</v>
      </c>
      <c r="D17884" t="s">
        <v>93</v>
      </c>
      <c r="E17884" t="s">
        <v>94</v>
      </c>
      <c r="F17884">
        <f>VLOOKUP(D17884,ProductPrices[#All],3,FALSE)</f>
        <v>3.7</v>
      </c>
      <c r="G17884" t="s">
        <v>92</v>
      </c>
      <c r="H17884">
        <v>13</v>
      </c>
      <c r="I17884">
        <v>4</v>
      </c>
      <c r="J17884">
        <v>0</v>
      </c>
      <c r="K17884">
        <v>9</v>
      </c>
      <c r="L17884">
        <f t="shared" si="558"/>
        <v>14.8</v>
      </c>
      <c r="M17884">
        <f t="shared" si="559"/>
        <v>0</v>
      </c>
    </row>
    <row r="17885" spans="1:13" ht="21" customHeight="1">
      <c r="A17885">
        <v>46295</v>
      </c>
      <c r="B17885" t="s">
        <v>122</v>
      </c>
      <c r="C17885" t="s">
        <v>123</v>
      </c>
      <c r="D17885" t="s">
        <v>95</v>
      </c>
      <c r="E17885" t="s">
        <v>96</v>
      </c>
      <c r="F17885">
        <f>VLOOKUP(D17885,ProductPrices[#All],3,FALSE)</f>
        <v>3.7</v>
      </c>
      <c r="G17885" t="s">
        <v>92</v>
      </c>
      <c r="H17885">
        <v>21</v>
      </c>
      <c r="I17885">
        <v>14</v>
      </c>
      <c r="J17885">
        <v>6</v>
      </c>
      <c r="K17885">
        <v>1</v>
      </c>
      <c r="L17885">
        <f t="shared" si="558"/>
        <v>51.800000000000004</v>
      </c>
      <c r="M17885">
        <f t="shared" si="559"/>
        <v>0</v>
      </c>
    </row>
    <row r="17886" spans="1:13" ht="21" customHeight="1">
      <c r="A17886">
        <v>46295</v>
      </c>
      <c r="B17886" t="s">
        <v>122</v>
      </c>
      <c r="C17886" t="s">
        <v>123</v>
      </c>
      <c r="D17886" t="s">
        <v>97</v>
      </c>
      <c r="E17886" t="s">
        <v>98</v>
      </c>
      <c r="F17886">
        <f>VLOOKUP(D17886,ProductPrices[#All],3,FALSE)</f>
        <v>3.6</v>
      </c>
      <c r="G17886" t="s">
        <v>92</v>
      </c>
      <c r="H17886">
        <v>10</v>
      </c>
      <c r="I17886">
        <v>4</v>
      </c>
      <c r="J17886">
        <v>0</v>
      </c>
      <c r="K17886">
        <v>6</v>
      </c>
      <c r="L17886">
        <f t="shared" si="558"/>
        <v>14.4</v>
      </c>
      <c r="M17886">
        <f t="shared" si="559"/>
        <v>0</v>
      </c>
    </row>
    <row r="17887" spans="1:13" ht="21" customHeight="1">
      <c r="A17887">
        <v>46295</v>
      </c>
      <c r="B17887" t="s">
        <v>122</v>
      </c>
      <c r="C17887" t="s">
        <v>123</v>
      </c>
      <c r="D17887" t="s">
        <v>99</v>
      </c>
      <c r="E17887" t="s">
        <v>100</v>
      </c>
      <c r="F17887">
        <f>VLOOKUP(D17887,ProductPrices[#All],3,FALSE)</f>
        <v>1.25</v>
      </c>
      <c r="G17887" t="s">
        <v>101</v>
      </c>
      <c r="H17887">
        <v>27</v>
      </c>
      <c r="I17887">
        <v>6</v>
      </c>
      <c r="J17887">
        <v>0</v>
      </c>
      <c r="K17887">
        <v>0</v>
      </c>
      <c r="L17887">
        <f t="shared" si="558"/>
        <v>7.5</v>
      </c>
      <c r="M17887">
        <f t="shared" si="559"/>
        <v>21</v>
      </c>
    </row>
    <row r="17888" spans="1:13" ht="21" customHeight="1">
      <c r="A17888">
        <v>46295</v>
      </c>
      <c r="B17888" t="s">
        <v>122</v>
      </c>
      <c r="C17888" t="s">
        <v>123</v>
      </c>
      <c r="D17888" t="s">
        <v>102</v>
      </c>
      <c r="E17888" t="s">
        <v>103</v>
      </c>
      <c r="F17888">
        <f>VLOOKUP(D17888,ProductPrices[#All],3,FALSE)</f>
        <v>1.25</v>
      </c>
      <c r="G17888" t="s">
        <v>101</v>
      </c>
      <c r="H17888">
        <v>53</v>
      </c>
      <c r="I17888">
        <v>20</v>
      </c>
      <c r="J17888">
        <v>0</v>
      </c>
      <c r="K17888">
        <v>0</v>
      </c>
      <c r="L17888">
        <f t="shared" si="558"/>
        <v>25</v>
      </c>
      <c r="M17888">
        <f t="shared" si="559"/>
        <v>33</v>
      </c>
    </row>
    <row r="17889" spans="1:13" ht="21" customHeight="1">
      <c r="A17889">
        <v>46295</v>
      </c>
      <c r="B17889" t="s">
        <v>122</v>
      </c>
      <c r="C17889" t="s">
        <v>123</v>
      </c>
      <c r="D17889" t="s">
        <v>104</v>
      </c>
      <c r="E17889" t="s">
        <v>105</v>
      </c>
      <c r="F17889">
        <f>VLOOKUP(D17889,ProductPrices[#All],3,FALSE)</f>
        <v>1.25</v>
      </c>
      <c r="G17889" t="s">
        <v>101</v>
      </c>
      <c r="H17889">
        <v>56</v>
      </c>
      <c r="I17889">
        <v>11</v>
      </c>
      <c r="J17889">
        <v>0</v>
      </c>
      <c r="K17889">
        <v>0</v>
      </c>
      <c r="L17889">
        <f t="shared" si="558"/>
        <v>13.75</v>
      </c>
      <c r="M17889">
        <f t="shared" si="559"/>
        <v>45</v>
      </c>
    </row>
    <row r="17890" spans="1:13" ht="21" customHeight="1">
      <c r="A17890">
        <v>46295</v>
      </c>
      <c r="B17890" t="s">
        <v>124</v>
      </c>
      <c r="C17890" t="s">
        <v>125</v>
      </c>
      <c r="D17890" t="s">
        <v>12</v>
      </c>
      <c r="E17890" t="s">
        <v>13</v>
      </c>
      <c r="F17890">
        <f>VLOOKUP(D17890,ProductPrices[#All],3,FALSE)</f>
        <v>1.35</v>
      </c>
      <c r="G17890" t="s">
        <v>14</v>
      </c>
      <c r="H17890">
        <v>49</v>
      </c>
      <c r="I17890">
        <v>49</v>
      </c>
      <c r="J17890">
        <v>0</v>
      </c>
      <c r="K17890">
        <v>0</v>
      </c>
      <c r="L17890">
        <f t="shared" si="558"/>
        <v>66.150000000000006</v>
      </c>
      <c r="M17890">
        <f t="shared" si="559"/>
        <v>0</v>
      </c>
    </row>
    <row r="17891" spans="1:13" ht="21" customHeight="1">
      <c r="A17891">
        <v>46295</v>
      </c>
      <c r="B17891" t="s">
        <v>124</v>
      </c>
      <c r="C17891" t="s">
        <v>125</v>
      </c>
      <c r="D17891" t="s">
        <v>15</v>
      </c>
      <c r="E17891" t="s">
        <v>16</v>
      </c>
      <c r="F17891">
        <f>VLOOKUP(D17891,ProductPrices[#All],3,FALSE)</f>
        <v>1.35</v>
      </c>
      <c r="G17891" t="s">
        <v>14</v>
      </c>
      <c r="H17891">
        <v>10</v>
      </c>
      <c r="I17891">
        <v>10</v>
      </c>
      <c r="J17891">
        <v>0</v>
      </c>
      <c r="K17891">
        <v>0</v>
      </c>
      <c r="L17891">
        <f t="shared" si="558"/>
        <v>13.5</v>
      </c>
      <c r="M17891">
        <f t="shared" si="559"/>
        <v>0</v>
      </c>
    </row>
    <row r="17892" spans="1:13" ht="21" customHeight="1">
      <c r="A17892">
        <v>46295</v>
      </c>
      <c r="B17892" t="s">
        <v>124</v>
      </c>
      <c r="C17892" t="s">
        <v>125</v>
      </c>
      <c r="D17892" t="s">
        <v>17</v>
      </c>
      <c r="E17892" t="s">
        <v>18</v>
      </c>
      <c r="F17892">
        <f>VLOOKUP(D17892,ProductPrices[#All],3,FALSE)</f>
        <v>2.5</v>
      </c>
      <c r="G17892" t="s">
        <v>14</v>
      </c>
      <c r="H17892">
        <v>10</v>
      </c>
      <c r="I17892">
        <v>10</v>
      </c>
      <c r="J17892">
        <v>0</v>
      </c>
      <c r="K17892">
        <v>0</v>
      </c>
      <c r="L17892">
        <f t="shared" si="558"/>
        <v>25</v>
      </c>
      <c r="M17892">
        <f t="shared" si="559"/>
        <v>0</v>
      </c>
    </row>
    <row r="17893" spans="1:13" ht="21" customHeight="1">
      <c r="A17893">
        <v>46295</v>
      </c>
      <c r="B17893" t="s">
        <v>124</v>
      </c>
      <c r="C17893" t="s">
        <v>125</v>
      </c>
      <c r="D17893" t="s">
        <v>19</v>
      </c>
      <c r="E17893" t="s">
        <v>20</v>
      </c>
      <c r="F17893">
        <f>VLOOKUP(D17893,ProductPrices[#All],3,FALSE)</f>
        <v>2.25</v>
      </c>
      <c r="G17893" t="s">
        <v>14</v>
      </c>
      <c r="H17893">
        <v>10</v>
      </c>
      <c r="I17893">
        <v>9</v>
      </c>
      <c r="J17893">
        <v>0</v>
      </c>
      <c r="K17893">
        <v>1</v>
      </c>
      <c r="L17893">
        <f t="shared" si="558"/>
        <v>20.25</v>
      </c>
      <c r="M17893">
        <f t="shared" si="559"/>
        <v>0</v>
      </c>
    </row>
    <row r="17894" spans="1:13" ht="21" customHeight="1">
      <c r="A17894">
        <v>46295</v>
      </c>
      <c r="B17894" t="s">
        <v>124</v>
      </c>
      <c r="C17894" t="s">
        <v>125</v>
      </c>
      <c r="D17894" t="s">
        <v>21</v>
      </c>
      <c r="E17894" t="s">
        <v>22</v>
      </c>
      <c r="F17894">
        <f>VLOOKUP(D17894,ProductPrices[#All],3,FALSE)</f>
        <v>2.5</v>
      </c>
      <c r="G17894" t="s">
        <v>14</v>
      </c>
      <c r="H17894">
        <v>10</v>
      </c>
      <c r="I17894">
        <v>10</v>
      </c>
      <c r="J17894">
        <v>0</v>
      </c>
      <c r="K17894">
        <v>0</v>
      </c>
      <c r="L17894">
        <f t="shared" si="558"/>
        <v>25</v>
      </c>
      <c r="M17894">
        <f t="shared" si="559"/>
        <v>0</v>
      </c>
    </row>
    <row r="17895" spans="1:13" ht="21" customHeight="1">
      <c r="A17895">
        <v>46295</v>
      </c>
      <c r="B17895" t="s">
        <v>124</v>
      </c>
      <c r="C17895" t="s">
        <v>125</v>
      </c>
      <c r="D17895" t="s">
        <v>23</v>
      </c>
      <c r="E17895" t="s">
        <v>24</v>
      </c>
      <c r="F17895">
        <f>VLOOKUP(D17895,ProductPrices[#All],3,FALSE)</f>
        <v>2.2000000000000002</v>
      </c>
      <c r="G17895" t="s">
        <v>14</v>
      </c>
      <c r="H17895">
        <v>10</v>
      </c>
      <c r="I17895">
        <v>10</v>
      </c>
      <c r="J17895">
        <v>0</v>
      </c>
      <c r="K17895">
        <v>0</v>
      </c>
      <c r="L17895">
        <f t="shared" si="558"/>
        <v>22</v>
      </c>
      <c r="M17895">
        <f t="shared" si="559"/>
        <v>0</v>
      </c>
    </row>
    <row r="17896" spans="1:13" ht="21" customHeight="1">
      <c r="A17896">
        <v>46295</v>
      </c>
      <c r="B17896" t="s">
        <v>124</v>
      </c>
      <c r="C17896" t="s">
        <v>125</v>
      </c>
      <c r="D17896" t="s">
        <v>25</v>
      </c>
      <c r="E17896" t="s">
        <v>26</v>
      </c>
      <c r="F17896">
        <f>VLOOKUP(D17896,ProductPrices[#All],3,FALSE)</f>
        <v>2.1</v>
      </c>
      <c r="G17896" t="s">
        <v>14</v>
      </c>
      <c r="H17896">
        <v>10</v>
      </c>
      <c r="I17896">
        <v>9</v>
      </c>
      <c r="J17896">
        <v>0</v>
      </c>
      <c r="K17896">
        <v>1</v>
      </c>
      <c r="L17896">
        <f t="shared" si="558"/>
        <v>18.900000000000002</v>
      </c>
      <c r="M17896">
        <f t="shared" si="559"/>
        <v>0</v>
      </c>
    </row>
    <row r="17897" spans="1:13" ht="21" customHeight="1">
      <c r="A17897">
        <v>46295</v>
      </c>
      <c r="B17897" t="s">
        <v>124</v>
      </c>
      <c r="C17897" t="s">
        <v>125</v>
      </c>
      <c r="D17897" t="s">
        <v>27</v>
      </c>
      <c r="E17897" t="s">
        <v>28</v>
      </c>
      <c r="F17897">
        <f>VLOOKUP(D17897,ProductPrices[#All],3,FALSE)</f>
        <v>1.5</v>
      </c>
      <c r="G17897" t="s">
        <v>29</v>
      </c>
      <c r="H17897">
        <v>3</v>
      </c>
      <c r="I17897">
        <v>3</v>
      </c>
      <c r="J17897">
        <v>0</v>
      </c>
      <c r="K17897">
        <v>0</v>
      </c>
      <c r="L17897">
        <f t="shared" si="558"/>
        <v>4.5</v>
      </c>
      <c r="M17897">
        <f t="shared" si="559"/>
        <v>0</v>
      </c>
    </row>
    <row r="17898" spans="1:13" ht="21" customHeight="1">
      <c r="A17898">
        <v>46295</v>
      </c>
      <c r="B17898" t="s">
        <v>124</v>
      </c>
      <c r="C17898" t="s">
        <v>125</v>
      </c>
      <c r="D17898" t="s">
        <v>30</v>
      </c>
      <c r="E17898" t="s">
        <v>31</v>
      </c>
      <c r="F17898">
        <f>VLOOKUP(D17898,ProductPrices[#All],3,FALSE)</f>
        <v>1.45</v>
      </c>
      <c r="G17898" t="s">
        <v>29</v>
      </c>
      <c r="H17898">
        <v>3</v>
      </c>
      <c r="I17898">
        <v>3</v>
      </c>
      <c r="J17898">
        <v>0</v>
      </c>
      <c r="K17898">
        <v>0</v>
      </c>
      <c r="L17898">
        <f t="shared" si="558"/>
        <v>4.3499999999999996</v>
      </c>
      <c r="M17898">
        <f t="shared" si="559"/>
        <v>0</v>
      </c>
    </row>
    <row r="17899" spans="1:13" ht="21" customHeight="1">
      <c r="A17899">
        <v>46295</v>
      </c>
      <c r="B17899" t="s">
        <v>124</v>
      </c>
      <c r="C17899" t="s">
        <v>125</v>
      </c>
      <c r="D17899" t="s">
        <v>32</v>
      </c>
      <c r="E17899" t="s">
        <v>33</v>
      </c>
      <c r="F17899">
        <f>VLOOKUP(D17899,ProductPrices[#All],3,FALSE)</f>
        <v>1.3</v>
      </c>
      <c r="G17899" t="s">
        <v>29</v>
      </c>
      <c r="H17899">
        <v>2</v>
      </c>
      <c r="I17899">
        <v>1</v>
      </c>
      <c r="J17899">
        <v>0</v>
      </c>
      <c r="K17899">
        <v>1</v>
      </c>
      <c r="L17899">
        <f t="shared" si="558"/>
        <v>1.3</v>
      </c>
      <c r="M17899">
        <f t="shared" si="559"/>
        <v>0</v>
      </c>
    </row>
    <row r="17900" spans="1:13" ht="21" customHeight="1">
      <c r="A17900">
        <v>46295</v>
      </c>
      <c r="B17900" t="s">
        <v>124</v>
      </c>
      <c r="C17900" t="s">
        <v>125</v>
      </c>
      <c r="D17900" t="s">
        <v>34</v>
      </c>
      <c r="E17900" t="s">
        <v>35</v>
      </c>
      <c r="F17900">
        <f>VLOOKUP(D17900,ProductPrices[#All],3,FALSE)</f>
        <v>1.4</v>
      </c>
      <c r="G17900" t="s">
        <v>29</v>
      </c>
      <c r="H17900">
        <v>3</v>
      </c>
      <c r="I17900">
        <v>3</v>
      </c>
      <c r="J17900">
        <v>0</v>
      </c>
      <c r="K17900">
        <v>0</v>
      </c>
      <c r="L17900">
        <f t="shared" si="558"/>
        <v>4.1999999999999993</v>
      </c>
      <c r="M17900">
        <f t="shared" si="559"/>
        <v>0</v>
      </c>
    </row>
    <row r="17901" spans="1:13" ht="21" customHeight="1">
      <c r="A17901">
        <v>46295</v>
      </c>
      <c r="B17901" t="s">
        <v>124</v>
      </c>
      <c r="C17901" t="s">
        <v>125</v>
      </c>
      <c r="D17901" t="s">
        <v>36</v>
      </c>
      <c r="E17901" t="s">
        <v>37</v>
      </c>
      <c r="F17901">
        <f>VLOOKUP(D17901,ProductPrices[#All],3,FALSE)</f>
        <v>1.6</v>
      </c>
      <c r="G17901" t="s">
        <v>29</v>
      </c>
      <c r="H17901">
        <v>4</v>
      </c>
      <c r="I17901">
        <v>4</v>
      </c>
      <c r="J17901">
        <v>0</v>
      </c>
      <c r="K17901">
        <v>0</v>
      </c>
      <c r="L17901">
        <f t="shared" si="558"/>
        <v>6.4</v>
      </c>
      <c r="M17901">
        <f t="shared" si="559"/>
        <v>0</v>
      </c>
    </row>
    <row r="17902" spans="1:13" ht="21" customHeight="1">
      <c r="A17902">
        <v>46295</v>
      </c>
      <c r="B17902" t="s">
        <v>124</v>
      </c>
      <c r="C17902" t="s">
        <v>125</v>
      </c>
      <c r="D17902" t="s">
        <v>38</v>
      </c>
      <c r="E17902" t="s">
        <v>39</v>
      </c>
      <c r="F17902">
        <f>VLOOKUP(D17902,ProductPrices[#All],3,FALSE)</f>
        <v>3.1</v>
      </c>
      <c r="G17902" t="s">
        <v>40</v>
      </c>
      <c r="H17902">
        <v>0</v>
      </c>
      <c r="I17902">
        <v>0</v>
      </c>
      <c r="J17902">
        <v>0</v>
      </c>
      <c r="K17902">
        <v>0</v>
      </c>
      <c r="L17902">
        <f t="shared" si="558"/>
        <v>0</v>
      </c>
      <c r="M17902">
        <f t="shared" si="559"/>
        <v>0</v>
      </c>
    </row>
    <row r="17903" spans="1:13" ht="21" customHeight="1">
      <c r="A17903">
        <v>46295</v>
      </c>
      <c r="B17903" t="s">
        <v>124</v>
      </c>
      <c r="C17903" t="s">
        <v>125</v>
      </c>
      <c r="D17903" t="s">
        <v>41</v>
      </c>
      <c r="E17903" t="s">
        <v>42</v>
      </c>
      <c r="F17903">
        <f>VLOOKUP(D17903,ProductPrices[#All],3,FALSE)</f>
        <v>3.4</v>
      </c>
      <c r="G17903" t="s">
        <v>40</v>
      </c>
      <c r="H17903">
        <v>0</v>
      </c>
      <c r="I17903">
        <v>0</v>
      </c>
      <c r="J17903">
        <v>0</v>
      </c>
      <c r="K17903">
        <v>0</v>
      </c>
      <c r="L17903">
        <f t="shared" si="558"/>
        <v>0</v>
      </c>
      <c r="M17903">
        <f t="shared" si="559"/>
        <v>0</v>
      </c>
    </row>
    <row r="17904" spans="1:13" ht="21" customHeight="1">
      <c r="A17904">
        <v>46295</v>
      </c>
      <c r="B17904" t="s">
        <v>124</v>
      </c>
      <c r="C17904" t="s">
        <v>125</v>
      </c>
      <c r="D17904" t="s">
        <v>43</v>
      </c>
      <c r="E17904" t="s">
        <v>44</v>
      </c>
      <c r="F17904">
        <f>VLOOKUP(D17904,ProductPrices[#All],3,FALSE)</f>
        <v>2.2000000000000002</v>
      </c>
      <c r="G17904" t="s">
        <v>40</v>
      </c>
      <c r="H17904">
        <v>0</v>
      </c>
      <c r="I17904">
        <v>0</v>
      </c>
      <c r="J17904">
        <v>0</v>
      </c>
      <c r="K17904">
        <v>0</v>
      </c>
      <c r="L17904">
        <f t="shared" si="558"/>
        <v>0</v>
      </c>
      <c r="M17904">
        <f t="shared" si="559"/>
        <v>0</v>
      </c>
    </row>
    <row r="17905" spans="1:13" ht="21" customHeight="1">
      <c r="A17905">
        <v>46295</v>
      </c>
      <c r="B17905" t="s">
        <v>124</v>
      </c>
      <c r="C17905" t="s">
        <v>125</v>
      </c>
      <c r="D17905" t="s">
        <v>45</v>
      </c>
      <c r="E17905" t="s">
        <v>46</v>
      </c>
      <c r="F17905">
        <f>VLOOKUP(D17905,ProductPrices[#All],3,FALSE)</f>
        <v>2.25</v>
      </c>
      <c r="G17905" t="s">
        <v>40</v>
      </c>
      <c r="H17905">
        <v>0</v>
      </c>
      <c r="I17905">
        <v>0</v>
      </c>
      <c r="J17905">
        <v>0</v>
      </c>
      <c r="K17905">
        <v>0</v>
      </c>
      <c r="L17905">
        <f t="shared" si="558"/>
        <v>0</v>
      </c>
      <c r="M17905">
        <f t="shared" si="559"/>
        <v>0</v>
      </c>
    </row>
    <row r="17906" spans="1:13" ht="21" customHeight="1">
      <c r="A17906">
        <v>46295</v>
      </c>
      <c r="B17906" t="s">
        <v>124</v>
      </c>
      <c r="C17906" t="s">
        <v>125</v>
      </c>
      <c r="D17906" t="s">
        <v>47</v>
      </c>
      <c r="E17906" t="s">
        <v>48</v>
      </c>
      <c r="F17906">
        <f>VLOOKUP(D17906,ProductPrices[#All],3,FALSE)</f>
        <v>2.35</v>
      </c>
      <c r="G17906" t="s">
        <v>40</v>
      </c>
      <c r="H17906">
        <v>0</v>
      </c>
      <c r="I17906">
        <v>0</v>
      </c>
      <c r="J17906">
        <v>0</v>
      </c>
      <c r="K17906">
        <v>0</v>
      </c>
      <c r="L17906">
        <f t="shared" si="558"/>
        <v>0</v>
      </c>
      <c r="M17906">
        <f t="shared" si="559"/>
        <v>0</v>
      </c>
    </row>
    <row r="17907" spans="1:13" ht="21" customHeight="1">
      <c r="A17907">
        <v>46295</v>
      </c>
      <c r="B17907" t="s">
        <v>124</v>
      </c>
      <c r="C17907" t="s">
        <v>125</v>
      </c>
      <c r="D17907" t="s">
        <v>49</v>
      </c>
      <c r="E17907" t="s">
        <v>50</v>
      </c>
      <c r="F17907">
        <f>VLOOKUP(D17907,ProductPrices[#All],3,FALSE)</f>
        <v>2.75</v>
      </c>
      <c r="G17907" t="s">
        <v>40</v>
      </c>
      <c r="H17907">
        <v>0</v>
      </c>
      <c r="I17907">
        <v>0</v>
      </c>
      <c r="J17907">
        <v>0</v>
      </c>
      <c r="K17907">
        <v>0</v>
      </c>
      <c r="L17907">
        <f t="shared" si="558"/>
        <v>0</v>
      </c>
      <c r="M17907">
        <f t="shared" si="559"/>
        <v>0</v>
      </c>
    </row>
    <row r="17908" spans="1:13" ht="21" customHeight="1">
      <c r="A17908">
        <v>46295</v>
      </c>
      <c r="B17908" t="s">
        <v>124</v>
      </c>
      <c r="C17908" t="s">
        <v>125</v>
      </c>
      <c r="D17908" t="s">
        <v>51</v>
      </c>
      <c r="E17908" t="s">
        <v>52</v>
      </c>
      <c r="F17908">
        <f>VLOOKUP(D17908,ProductPrices[#All],3,FALSE)</f>
        <v>4.6500000000000004</v>
      </c>
      <c r="G17908" t="s">
        <v>40</v>
      </c>
      <c r="H17908">
        <v>0</v>
      </c>
      <c r="I17908">
        <v>0</v>
      </c>
      <c r="J17908">
        <v>0</v>
      </c>
      <c r="K17908">
        <v>0</v>
      </c>
      <c r="L17908">
        <f t="shared" si="558"/>
        <v>0</v>
      </c>
      <c r="M17908">
        <f t="shared" si="559"/>
        <v>0</v>
      </c>
    </row>
    <row r="17909" spans="1:13" ht="21" customHeight="1">
      <c r="A17909">
        <v>46295</v>
      </c>
      <c r="B17909" t="s">
        <v>124</v>
      </c>
      <c r="C17909" t="s">
        <v>125</v>
      </c>
      <c r="D17909" t="s">
        <v>53</v>
      </c>
      <c r="E17909" t="s">
        <v>54</v>
      </c>
      <c r="F17909">
        <f>VLOOKUP(D17909,ProductPrices[#All],3,FALSE)</f>
        <v>2.2000000000000002</v>
      </c>
      <c r="G17909" t="s">
        <v>55</v>
      </c>
      <c r="H17909">
        <v>0</v>
      </c>
      <c r="I17909">
        <v>0</v>
      </c>
      <c r="J17909">
        <v>0</v>
      </c>
      <c r="K17909">
        <v>0</v>
      </c>
      <c r="L17909">
        <f t="shared" si="558"/>
        <v>0</v>
      </c>
      <c r="M17909">
        <f t="shared" si="559"/>
        <v>0</v>
      </c>
    </row>
    <row r="17910" spans="1:13" ht="21" customHeight="1">
      <c r="A17910">
        <v>46295</v>
      </c>
      <c r="B17910" t="s">
        <v>124</v>
      </c>
      <c r="C17910" t="s">
        <v>125</v>
      </c>
      <c r="D17910" t="s">
        <v>56</v>
      </c>
      <c r="E17910" t="s">
        <v>57</v>
      </c>
      <c r="F17910">
        <f>VLOOKUP(D17910,ProductPrices[#All],3,FALSE)</f>
        <v>3.35</v>
      </c>
      <c r="G17910" t="s">
        <v>55</v>
      </c>
      <c r="H17910">
        <v>0</v>
      </c>
      <c r="I17910">
        <v>0</v>
      </c>
      <c r="J17910">
        <v>0</v>
      </c>
      <c r="K17910">
        <v>0</v>
      </c>
      <c r="L17910">
        <f t="shared" si="558"/>
        <v>0</v>
      </c>
      <c r="M17910">
        <f t="shared" si="559"/>
        <v>0</v>
      </c>
    </row>
    <row r="17911" spans="1:13" ht="21" customHeight="1">
      <c r="A17911">
        <v>46295</v>
      </c>
      <c r="B17911" t="s">
        <v>124</v>
      </c>
      <c r="C17911" t="s">
        <v>125</v>
      </c>
      <c r="D17911" t="s">
        <v>58</v>
      </c>
      <c r="E17911" t="s">
        <v>59</v>
      </c>
      <c r="F17911">
        <f>VLOOKUP(D17911,ProductPrices[#All],3,FALSE)</f>
        <v>2.25</v>
      </c>
      <c r="G17911" t="s">
        <v>55</v>
      </c>
      <c r="H17911">
        <v>0</v>
      </c>
      <c r="I17911">
        <v>0</v>
      </c>
      <c r="J17911">
        <v>0</v>
      </c>
      <c r="K17911">
        <v>0</v>
      </c>
      <c r="L17911">
        <f t="shared" si="558"/>
        <v>0</v>
      </c>
      <c r="M17911">
        <f t="shared" si="559"/>
        <v>0</v>
      </c>
    </row>
    <row r="17912" spans="1:13" ht="21" customHeight="1">
      <c r="A17912">
        <v>46295</v>
      </c>
      <c r="B17912" t="s">
        <v>124</v>
      </c>
      <c r="C17912" t="s">
        <v>125</v>
      </c>
      <c r="D17912" t="s">
        <v>60</v>
      </c>
      <c r="E17912" t="s">
        <v>61</v>
      </c>
      <c r="F17912">
        <f>VLOOKUP(D17912,ProductPrices[#All],3,FALSE)</f>
        <v>1.5</v>
      </c>
      <c r="G17912" t="s">
        <v>55</v>
      </c>
      <c r="H17912">
        <v>0</v>
      </c>
      <c r="I17912">
        <v>0</v>
      </c>
      <c r="J17912">
        <v>0</v>
      </c>
      <c r="K17912">
        <v>0</v>
      </c>
      <c r="L17912">
        <f t="shared" si="558"/>
        <v>0</v>
      </c>
      <c r="M17912">
        <f t="shared" si="559"/>
        <v>0</v>
      </c>
    </row>
    <row r="17913" spans="1:13" ht="21" customHeight="1">
      <c r="A17913">
        <v>46295</v>
      </c>
      <c r="B17913" t="s">
        <v>124</v>
      </c>
      <c r="C17913" t="s">
        <v>125</v>
      </c>
      <c r="D17913" t="s">
        <v>62</v>
      </c>
      <c r="E17913" t="s">
        <v>63</v>
      </c>
      <c r="F17913">
        <f>VLOOKUP(D17913,ProductPrices[#All],3,FALSE)</f>
        <v>3.3</v>
      </c>
      <c r="G17913" t="s">
        <v>55</v>
      </c>
      <c r="H17913">
        <v>0</v>
      </c>
      <c r="I17913">
        <v>0</v>
      </c>
      <c r="J17913">
        <v>0</v>
      </c>
      <c r="K17913">
        <v>0</v>
      </c>
      <c r="L17913">
        <f t="shared" si="558"/>
        <v>0</v>
      </c>
      <c r="M17913">
        <f t="shared" si="559"/>
        <v>0</v>
      </c>
    </row>
    <row r="17914" spans="1:13" ht="21" customHeight="1">
      <c r="A17914">
        <v>46295</v>
      </c>
      <c r="B17914" t="s">
        <v>124</v>
      </c>
      <c r="C17914" t="s">
        <v>125</v>
      </c>
      <c r="D17914" t="s">
        <v>64</v>
      </c>
      <c r="E17914" t="s">
        <v>65</v>
      </c>
      <c r="F17914">
        <f>VLOOKUP(D17914,ProductPrices[#All],3,FALSE)</f>
        <v>2.95</v>
      </c>
      <c r="G17914" t="s">
        <v>66</v>
      </c>
      <c r="H17914">
        <v>0</v>
      </c>
      <c r="I17914">
        <v>0</v>
      </c>
      <c r="J17914">
        <v>0</v>
      </c>
      <c r="K17914">
        <v>0</v>
      </c>
      <c r="L17914">
        <f t="shared" si="558"/>
        <v>0</v>
      </c>
      <c r="M17914">
        <f t="shared" si="559"/>
        <v>0</v>
      </c>
    </row>
    <row r="17915" spans="1:13" ht="21" customHeight="1">
      <c r="A17915">
        <v>46295</v>
      </c>
      <c r="B17915" t="s">
        <v>124</v>
      </c>
      <c r="C17915" t="s">
        <v>125</v>
      </c>
      <c r="D17915" t="s">
        <v>67</v>
      </c>
      <c r="E17915" t="s">
        <v>68</v>
      </c>
      <c r="F17915">
        <f>VLOOKUP(D17915,ProductPrices[#All],3,FALSE)</f>
        <v>2.6</v>
      </c>
      <c r="G17915" t="s">
        <v>66</v>
      </c>
      <c r="H17915">
        <v>0</v>
      </c>
      <c r="I17915">
        <v>0</v>
      </c>
      <c r="J17915">
        <v>0</v>
      </c>
      <c r="K17915">
        <v>0</v>
      </c>
      <c r="L17915">
        <f t="shared" si="558"/>
        <v>0</v>
      </c>
      <c r="M17915">
        <f t="shared" si="559"/>
        <v>0</v>
      </c>
    </row>
    <row r="17916" spans="1:13" ht="21" customHeight="1">
      <c r="A17916">
        <v>46295</v>
      </c>
      <c r="B17916" t="s">
        <v>124</v>
      </c>
      <c r="C17916" t="s">
        <v>125</v>
      </c>
      <c r="D17916" t="s">
        <v>69</v>
      </c>
      <c r="E17916" t="s">
        <v>70</v>
      </c>
      <c r="F17916">
        <f>VLOOKUP(D17916,ProductPrices[#All],3,FALSE)</f>
        <v>2.2000000000000002</v>
      </c>
      <c r="G17916" t="s">
        <v>66</v>
      </c>
      <c r="H17916">
        <v>0</v>
      </c>
      <c r="I17916">
        <v>0</v>
      </c>
      <c r="J17916">
        <v>0</v>
      </c>
      <c r="K17916">
        <v>0</v>
      </c>
      <c r="L17916">
        <f t="shared" si="558"/>
        <v>0</v>
      </c>
      <c r="M17916">
        <f t="shared" si="559"/>
        <v>0</v>
      </c>
    </row>
    <row r="17917" spans="1:13" ht="21" customHeight="1">
      <c r="A17917">
        <v>46295</v>
      </c>
      <c r="B17917" t="s">
        <v>124</v>
      </c>
      <c r="C17917" t="s">
        <v>125</v>
      </c>
      <c r="D17917" t="s">
        <v>71</v>
      </c>
      <c r="E17917" t="s">
        <v>72</v>
      </c>
      <c r="F17917">
        <f>VLOOKUP(D17917,ProductPrices[#All],3,FALSE)</f>
        <v>2.25</v>
      </c>
      <c r="G17917" t="s">
        <v>66</v>
      </c>
      <c r="H17917">
        <v>0</v>
      </c>
      <c r="I17917">
        <v>0</v>
      </c>
      <c r="J17917">
        <v>0</v>
      </c>
      <c r="K17917">
        <v>0</v>
      </c>
      <c r="L17917">
        <f t="shared" si="558"/>
        <v>0</v>
      </c>
      <c r="M17917">
        <f t="shared" si="559"/>
        <v>0</v>
      </c>
    </row>
    <row r="17918" spans="1:13" ht="21" customHeight="1">
      <c r="A17918">
        <v>46295</v>
      </c>
      <c r="B17918" t="s">
        <v>124</v>
      </c>
      <c r="C17918" t="s">
        <v>125</v>
      </c>
      <c r="D17918" t="s">
        <v>73</v>
      </c>
      <c r="E17918" t="s">
        <v>74</v>
      </c>
      <c r="F17918">
        <f>VLOOKUP(D17918,ProductPrices[#All],3,FALSE)</f>
        <v>2.25</v>
      </c>
      <c r="G17918" t="s">
        <v>66</v>
      </c>
      <c r="H17918">
        <v>0</v>
      </c>
      <c r="I17918">
        <v>0</v>
      </c>
      <c r="J17918">
        <v>0</v>
      </c>
      <c r="K17918">
        <v>0</v>
      </c>
      <c r="L17918">
        <f t="shared" si="558"/>
        <v>0</v>
      </c>
      <c r="M17918">
        <f t="shared" si="559"/>
        <v>0</v>
      </c>
    </row>
    <row r="17919" spans="1:13" ht="21" customHeight="1">
      <c r="A17919">
        <v>46295</v>
      </c>
      <c r="B17919" t="s">
        <v>124</v>
      </c>
      <c r="C17919" t="s">
        <v>125</v>
      </c>
      <c r="D17919" t="s">
        <v>75</v>
      </c>
      <c r="E17919" t="s">
        <v>76</v>
      </c>
      <c r="F17919">
        <f>VLOOKUP(D17919,ProductPrices[#All],3,FALSE)</f>
        <v>1.9</v>
      </c>
      <c r="G17919" t="s">
        <v>77</v>
      </c>
      <c r="H17919">
        <v>11</v>
      </c>
      <c r="I17919">
        <v>9</v>
      </c>
      <c r="J17919">
        <v>0</v>
      </c>
      <c r="K17919">
        <v>0</v>
      </c>
      <c r="L17919">
        <f t="shared" si="558"/>
        <v>17.099999999999998</v>
      </c>
      <c r="M17919">
        <f t="shared" si="559"/>
        <v>2</v>
      </c>
    </row>
    <row r="17920" spans="1:13" ht="21" customHeight="1">
      <c r="A17920">
        <v>46295</v>
      </c>
      <c r="B17920" t="s">
        <v>124</v>
      </c>
      <c r="C17920" t="s">
        <v>125</v>
      </c>
      <c r="D17920" t="s">
        <v>78</v>
      </c>
      <c r="E17920" t="s">
        <v>79</v>
      </c>
      <c r="F17920">
        <f>VLOOKUP(D17920,ProductPrices[#All],3,FALSE)</f>
        <v>1.9</v>
      </c>
      <c r="G17920" t="s">
        <v>77</v>
      </c>
      <c r="H17920">
        <v>9</v>
      </c>
      <c r="I17920">
        <v>3</v>
      </c>
      <c r="J17920">
        <v>0</v>
      </c>
      <c r="K17920">
        <v>0</v>
      </c>
      <c r="L17920">
        <f t="shared" si="558"/>
        <v>5.6999999999999993</v>
      </c>
      <c r="M17920">
        <f t="shared" si="559"/>
        <v>6</v>
      </c>
    </row>
    <row r="17921" spans="1:13" ht="21" customHeight="1">
      <c r="A17921">
        <v>46295</v>
      </c>
      <c r="B17921" t="s">
        <v>124</v>
      </c>
      <c r="C17921" t="s">
        <v>125</v>
      </c>
      <c r="D17921" t="s">
        <v>80</v>
      </c>
      <c r="E17921" t="s">
        <v>81</v>
      </c>
      <c r="F17921">
        <f>VLOOKUP(D17921,ProductPrices[#All],3,FALSE)</f>
        <v>2.0499999999999998</v>
      </c>
      <c r="G17921" t="s">
        <v>77</v>
      </c>
      <c r="H17921">
        <v>10</v>
      </c>
      <c r="I17921">
        <v>7</v>
      </c>
      <c r="J17921">
        <v>0</v>
      </c>
      <c r="K17921">
        <v>0</v>
      </c>
      <c r="L17921">
        <f t="shared" si="558"/>
        <v>14.349999999999998</v>
      </c>
      <c r="M17921">
        <f t="shared" si="559"/>
        <v>3</v>
      </c>
    </row>
    <row r="17922" spans="1:13" ht="21" customHeight="1">
      <c r="A17922">
        <v>46295</v>
      </c>
      <c r="B17922" t="s">
        <v>124</v>
      </c>
      <c r="C17922" t="s">
        <v>125</v>
      </c>
      <c r="D17922" t="s">
        <v>82</v>
      </c>
      <c r="E17922" t="s">
        <v>83</v>
      </c>
      <c r="F17922">
        <f>VLOOKUP(D17922,ProductPrices[#All],3,FALSE)</f>
        <v>1.95</v>
      </c>
      <c r="G17922" t="s">
        <v>77</v>
      </c>
      <c r="H17922">
        <v>9</v>
      </c>
      <c r="I17922">
        <v>3</v>
      </c>
      <c r="J17922">
        <v>0</v>
      </c>
      <c r="K17922">
        <v>0</v>
      </c>
      <c r="L17922">
        <f t="shared" ref="L17922:L17985" si="560">F17922*I17922</f>
        <v>5.85</v>
      </c>
      <c r="M17922">
        <f t="shared" ref="M17922:M17985" si="561">H17922-I17922-J17922-K17922</f>
        <v>6</v>
      </c>
    </row>
    <row r="17923" spans="1:13" ht="21" customHeight="1">
      <c r="A17923">
        <v>46295</v>
      </c>
      <c r="B17923" t="s">
        <v>124</v>
      </c>
      <c r="C17923" t="s">
        <v>125</v>
      </c>
      <c r="D17923" t="s">
        <v>84</v>
      </c>
      <c r="E17923" t="s">
        <v>85</v>
      </c>
      <c r="F17923">
        <f>VLOOKUP(D17923,ProductPrices[#All],3,FALSE)</f>
        <v>1.55</v>
      </c>
      <c r="G17923" t="s">
        <v>77</v>
      </c>
      <c r="H17923">
        <v>10</v>
      </c>
      <c r="I17923">
        <v>7</v>
      </c>
      <c r="J17923">
        <v>0</v>
      </c>
      <c r="K17923">
        <v>0</v>
      </c>
      <c r="L17923">
        <f t="shared" si="560"/>
        <v>10.85</v>
      </c>
      <c r="M17923">
        <f t="shared" si="561"/>
        <v>3</v>
      </c>
    </row>
    <row r="17924" spans="1:13" ht="21" customHeight="1">
      <c r="A17924">
        <v>46295</v>
      </c>
      <c r="B17924" t="s">
        <v>124</v>
      </c>
      <c r="C17924" t="s">
        <v>125</v>
      </c>
      <c r="D17924" t="s">
        <v>86</v>
      </c>
      <c r="E17924" t="s">
        <v>87</v>
      </c>
      <c r="F17924">
        <f>VLOOKUP(D17924,ProductPrices[#All],3,FALSE)</f>
        <v>2</v>
      </c>
      <c r="G17924" t="s">
        <v>77</v>
      </c>
      <c r="H17924">
        <v>9</v>
      </c>
      <c r="I17924">
        <v>4</v>
      </c>
      <c r="J17924">
        <v>0</v>
      </c>
      <c r="K17924">
        <v>0</v>
      </c>
      <c r="L17924">
        <f t="shared" si="560"/>
        <v>8</v>
      </c>
      <c r="M17924">
        <f t="shared" si="561"/>
        <v>5</v>
      </c>
    </row>
    <row r="17925" spans="1:13" ht="21" customHeight="1">
      <c r="A17925">
        <v>46295</v>
      </c>
      <c r="B17925" t="s">
        <v>124</v>
      </c>
      <c r="C17925" t="s">
        <v>125</v>
      </c>
      <c r="D17925" t="s">
        <v>88</v>
      </c>
      <c r="E17925" t="s">
        <v>89</v>
      </c>
      <c r="F17925">
        <f>VLOOKUP(D17925,ProductPrices[#All],3,FALSE)</f>
        <v>2</v>
      </c>
      <c r="G17925" t="s">
        <v>77</v>
      </c>
      <c r="H17925">
        <v>10</v>
      </c>
      <c r="I17925">
        <v>6</v>
      </c>
      <c r="J17925">
        <v>0</v>
      </c>
      <c r="K17925">
        <v>0</v>
      </c>
      <c r="L17925">
        <f t="shared" si="560"/>
        <v>12</v>
      </c>
      <c r="M17925">
        <f t="shared" si="561"/>
        <v>4</v>
      </c>
    </row>
    <row r="17926" spans="1:13" ht="21" customHeight="1">
      <c r="A17926">
        <v>46295</v>
      </c>
      <c r="B17926" t="s">
        <v>124</v>
      </c>
      <c r="C17926" t="s">
        <v>125</v>
      </c>
      <c r="D17926" t="s">
        <v>90</v>
      </c>
      <c r="E17926" t="s">
        <v>91</v>
      </c>
      <c r="F17926">
        <f>VLOOKUP(D17926,ProductPrices[#All],3,FALSE)</f>
        <v>3.7</v>
      </c>
      <c r="G17926" t="s">
        <v>92</v>
      </c>
      <c r="H17926">
        <v>4</v>
      </c>
      <c r="I17926">
        <v>1</v>
      </c>
      <c r="J17926">
        <v>0</v>
      </c>
      <c r="K17926">
        <v>3</v>
      </c>
      <c r="L17926">
        <f t="shared" si="560"/>
        <v>3.7</v>
      </c>
      <c r="M17926">
        <f t="shared" si="561"/>
        <v>0</v>
      </c>
    </row>
    <row r="17927" spans="1:13" ht="21" customHeight="1">
      <c r="A17927">
        <v>46295</v>
      </c>
      <c r="B17927" t="s">
        <v>124</v>
      </c>
      <c r="C17927" t="s">
        <v>125</v>
      </c>
      <c r="D17927" t="s">
        <v>93</v>
      </c>
      <c r="E17927" t="s">
        <v>94</v>
      </c>
      <c r="F17927">
        <f>VLOOKUP(D17927,ProductPrices[#All],3,FALSE)</f>
        <v>3.7</v>
      </c>
      <c r="G17927" t="s">
        <v>92</v>
      </c>
      <c r="H17927">
        <v>5</v>
      </c>
      <c r="I17927">
        <v>4</v>
      </c>
      <c r="J17927">
        <v>0</v>
      </c>
      <c r="K17927">
        <v>1</v>
      </c>
      <c r="L17927">
        <f t="shared" si="560"/>
        <v>14.8</v>
      </c>
      <c r="M17927">
        <f t="shared" si="561"/>
        <v>0</v>
      </c>
    </row>
    <row r="17928" spans="1:13" ht="21" customHeight="1">
      <c r="A17928">
        <v>46295</v>
      </c>
      <c r="B17928" t="s">
        <v>124</v>
      </c>
      <c r="C17928" t="s">
        <v>125</v>
      </c>
      <c r="D17928" t="s">
        <v>95</v>
      </c>
      <c r="E17928" t="s">
        <v>96</v>
      </c>
      <c r="F17928">
        <f>VLOOKUP(D17928,ProductPrices[#All],3,FALSE)</f>
        <v>3.7</v>
      </c>
      <c r="G17928" t="s">
        <v>92</v>
      </c>
      <c r="H17928">
        <v>5</v>
      </c>
      <c r="I17928">
        <v>4</v>
      </c>
      <c r="J17928">
        <v>0</v>
      </c>
      <c r="K17928">
        <v>1</v>
      </c>
      <c r="L17928">
        <f t="shared" si="560"/>
        <v>14.8</v>
      </c>
      <c r="M17928">
        <f t="shared" si="561"/>
        <v>0</v>
      </c>
    </row>
    <row r="17929" spans="1:13" ht="21" customHeight="1">
      <c r="A17929">
        <v>46295</v>
      </c>
      <c r="B17929" t="s">
        <v>124</v>
      </c>
      <c r="C17929" t="s">
        <v>125</v>
      </c>
      <c r="D17929" t="s">
        <v>97</v>
      </c>
      <c r="E17929" t="s">
        <v>98</v>
      </c>
      <c r="F17929">
        <f>VLOOKUP(D17929,ProductPrices[#All],3,FALSE)</f>
        <v>3.6</v>
      </c>
      <c r="G17929" t="s">
        <v>92</v>
      </c>
      <c r="H17929">
        <v>5</v>
      </c>
      <c r="I17929">
        <v>3</v>
      </c>
      <c r="J17929">
        <v>0</v>
      </c>
      <c r="K17929">
        <v>2</v>
      </c>
      <c r="L17929">
        <f t="shared" si="560"/>
        <v>10.8</v>
      </c>
      <c r="M17929">
        <f t="shared" si="561"/>
        <v>0</v>
      </c>
    </row>
    <row r="17930" spans="1:13" ht="21" customHeight="1">
      <c r="A17930">
        <v>46295</v>
      </c>
      <c r="B17930" t="s">
        <v>124</v>
      </c>
      <c r="C17930" t="s">
        <v>125</v>
      </c>
      <c r="D17930" t="s">
        <v>99</v>
      </c>
      <c r="E17930" t="s">
        <v>100</v>
      </c>
      <c r="F17930">
        <f>VLOOKUP(D17930,ProductPrices[#All],3,FALSE)</f>
        <v>1.25</v>
      </c>
      <c r="G17930" t="s">
        <v>101</v>
      </c>
      <c r="H17930">
        <v>9</v>
      </c>
      <c r="I17930">
        <v>4</v>
      </c>
      <c r="J17930">
        <v>0</v>
      </c>
      <c r="K17930">
        <v>0</v>
      </c>
      <c r="L17930">
        <f t="shared" si="560"/>
        <v>5</v>
      </c>
      <c r="M17930">
        <f t="shared" si="561"/>
        <v>5</v>
      </c>
    </row>
    <row r="17931" spans="1:13" ht="21" customHeight="1">
      <c r="A17931">
        <v>46295</v>
      </c>
      <c r="B17931" t="s">
        <v>124</v>
      </c>
      <c r="C17931" t="s">
        <v>125</v>
      </c>
      <c r="D17931" t="s">
        <v>102</v>
      </c>
      <c r="E17931" t="s">
        <v>103</v>
      </c>
      <c r="F17931">
        <f>VLOOKUP(D17931,ProductPrices[#All],3,FALSE)</f>
        <v>1.25</v>
      </c>
      <c r="G17931" t="s">
        <v>101</v>
      </c>
      <c r="H17931">
        <v>9</v>
      </c>
      <c r="I17931">
        <v>4</v>
      </c>
      <c r="J17931">
        <v>0</v>
      </c>
      <c r="K17931">
        <v>0</v>
      </c>
      <c r="L17931">
        <f t="shared" si="560"/>
        <v>5</v>
      </c>
      <c r="M17931">
        <f t="shared" si="561"/>
        <v>5</v>
      </c>
    </row>
    <row r="17932" spans="1:13" ht="21" customHeight="1">
      <c r="A17932">
        <v>46295</v>
      </c>
      <c r="B17932" t="s">
        <v>124</v>
      </c>
      <c r="C17932" t="s">
        <v>125</v>
      </c>
      <c r="D17932" t="s">
        <v>104</v>
      </c>
      <c r="E17932" t="s">
        <v>105</v>
      </c>
      <c r="F17932">
        <f>VLOOKUP(D17932,ProductPrices[#All],3,FALSE)</f>
        <v>1.25</v>
      </c>
      <c r="G17932" t="s">
        <v>101</v>
      </c>
      <c r="H17932">
        <v>10</v>
      </c>
      <c r="I17932">
        <v>7</v>
      </c>
      <c r="J17932">
        <v>0</v>
      </c>
      <c r="K17932">
        <v>0</v>
      </c>
      <c r="L17932">
        <f t="shared" si="560"/>
        <v>8.75</v>
      </c>
      <c r="M17932">
        <f t="shared" si="561"/>
        <v>3</v>
      </c>
    </row>
    <row r="17933" spans="1:13" ht="21" customHeight="1">
      <c r="A17933">
        <v>46295</v>
      </c>
      <c r="B17933" t="s">
        <v>126</v>
      </c>
      <c r="C17933" t="s">
        <v>127</v>
      </c>
      <c r="D17933" t="s">
        <v>12</v>
      </c>
      <c r="E17933" t="s">
        <v>13</v>
      </c>
      <c r="F17933">
        <f>VLOOKUP(D17933,ProductPrices[#All],3,FALSE)</f>
        <v>1.35</v>
      </c>
      <c r="G17933" t="s">
        <v>14</v>
      </c>
      <c r="H17933">
        <v>68</v>
      </c>
      <c r="I17933">
        <v>68</v>
      </c>
      <c r="J17933">
        <v>0</v>
      </c>
      <c r="K17933">
        <v>0</v>
      </c>
      <c r="L17933">
        <f t="shared" si="560"/>
        <v>91.800000000000011</v>
      </c>
      <c r="M17933">
        <f t="shared" si="561"/>
        <v>0</v>
      </c>
    </row>
    <row r="17934" spans="1:13" ht="21" customHeight="1">
      <c r="A17934">
        <v>46295</v>
      </c>
      <c r="B17934" t="s">
        <v>126</v>
      </c>
      <c r="C17934" t="s">
        <v>127</v>
      </c>
      <c r="D17934" t="s">
        <v>15</v>
      </c>
      <c r="E17934" t="s">
        <v>16</v>
      </c>
      <c r="F17934">
        <f>VLOOKUP(D17934,ProductPrices[#All],3,FALSE)</f>
        <v>1.35</v>
      </c>
      <c r="G17934" t="s">
        <v>14</v>
      </c>
      <c r="H17934">
        <v>15</v>
      </c>
      <c r="I17934">
        <v>15</v>
      </c>
      <c r="J17934">
        <v>0</v>
      </c>
      <c r="K17934">
        <v>0</v>
      </c>
      <c r="L17934">
        <f t="shared" si="560"/>
        <v>20.25</v>
      </c>
      <c r="M17934">
        <f t="shared" si="561"/>
        <v>0</v>
      </c>
    </row>
    <row r="17935" spans="1:13" ht="21" customHeight="1">
      <c r="A17935">
        <v>46295</v>
      </c>
      <c r="B17935" t="s">
        <v>126</v>
      </c>
      <c r="C17935" t="s">
        <v>127</v>
      </c>
      <c r="D17935" t="s">
        <v>17</v>
      </c>
      <c r="E17935" t="s">
        <v>18</v>
      </c>
      <c r="F17935">
        <f>VLOOKUP(D17935,ProductPrices[#All],3,FALSE)</f>
        <v>2.5</v>
      </c>
      <c r="G17935" t="s">
        <v>14</v>
      </c>
      <c r="H17935">
        <v>14</v>
      </c>
      <c r="I17935">
        <v>13</v>
      </c>
      <c r="J17935">
        <v>0</v>
      </c>
      <c r="K17935">
        <v>1</v>
      </c>
      <c r="L17935">
        <f t="shared" si="560"/>
        <v>32.5</v>
      </c>
      <c r="M17935">
        <f t="shared" si="561"/>
        <v>0</v>
      </c>
    </row>
    <row r="17936" spans="1:13" ht="21" customHeight="1">
      <c r="A17936">
        <v>46295</v>
      </c>
      <c r="B17936" t="s">
        <v>126</v>
      </c>
      <c r="C17936" t="s">
        <v>127</v>
      </c>
      <c r="D17936" t="s">
        <v>19</v>
      </c>
      <c r="E17936" t="s">
        <v>20</v>
      </c>
      <c r="F17936">
        <f>VLOOKUP(D17936,ProductPrices[#All],3,FALSE)</f>
        <v>2.25</v>
      </c>
      <c r="G17936" t="s">
        <v>14</v>
      </c>
      <c r="H17936">
        <v>14</v>
      </c>
      <c r="I17936">
        <v>13</v>
      </c>
      <c r="J17936">
        <v>0</v>
      </c>
      <c r="K17936">
        <v>1</v>
      </c>
      <c r="L17936">
        <f t="shared" si="560"/>
        <v>29.25</v>
      </c>
      <c r="M17936">
        <f t="shared" si="561"/>
        <v>0</v>
      </c>
    </row>
    <row r="17937" spans="1:13" ht="21" customHeight="1">
      <c r="A17937">
        <v>46295</v>
      </c>
      <c r="B17937" t="s">
        <v>126</v>
      </c>
      <c r="C17937" t="s">
        <v>127</v>
      </c>
      <c r="D17937" t="s">
        <v>21</v>
      </c>
      <c r="E17937" t="s">
        <v>22</v>
      </c>
      <c r="F17937">
        <f>VLOOKUP(D17937,ProductPrices[#All],3,FALSE)</f>
        <v>2.5</v>
      </c>
      <c r="G17937" t="s">
        <v>14</v>
      </c>
      <c r="H17937">
        <v>14</v>
      </c>
      <c r="I17937">
        <v>13</v>
      </c>
      <c r="J17937">
        <v>0</v>
      </c>
      <c r="K17937">
        <v>1</v>
      </c>
      <c r="L17937">
        <f t="shared" si="560"/>
        <v>32.5</v>
      </c>
      <c r="M17937">
        <f t="shared" si="561"/>
        <v>0</v>
      </c>
    </row>
    <row r="17938" spans="1:13" ht="21" customHeight="1">
      <c r="A17938">
        <v>46295</v>
      </c>
      <c r="B17938" t="s">
        <v>126</v>
      </c>
      <c r="C17938" t="s">
        <v>127</v>
      </c>
      <c r="D17938" t="s">
        <v>23</v>
      </c>
      <c r="E17938" t="s">
        <v>24</v>
      </c>
      <c r="F17938">
        <f>VLOOKUP(D17938,ProductPrices[#All],3,FALSE)</f>
        <v>2.2000000000000002</v>
      </c>
      <c r="G17938" t="s">
        <v>14</v>
      </c>
      <c r="H17938">
        <v>14</v>
      </c>
      <c r="I17938">
        <v>13</v>
      </c>
      <c r="J17938">
        <v>0</v>
      </c>
      <c r="K17938">
        <v>1</v>
      </c>
      <c r="L17938">
        <f t="shared" si="560"/>
        <v>28.6</v>
      </c>
      <c r="M17938">
        <f t="shared" si="561"/>
        <v>0</v>
      </c>
    </row>
    <row r="17939" spans="1:13" ht="21" customHeight="1">
      <c r="A17939">
        <v>46295</v>
      </c>
      <c r="B17939" t="s">
        <v>126</v>
      </c>
      <c r="C17939" t="s">
        <v>127</v>
      </c>
      <c r="D17939" t="s">
        <v>25</v>
      </c>
      <c r="E17939" t="s">
        <v>26</v>
      </c>
      <c r="F17939">
        <f>VLOOKUP(D17939,ProductPrices[#All],3,FALSE)</f>
        <v>2.1</v>
      </c>
      <c r="G17939" t="s">
        <v>14</v>
      </c>
      <c r="H17939">
        <v>14</v>
      </c>
      <c r="I17939">
        <v>13</v>
      </c>
      <c r="J17939">
        <v>0</v>
      </c>
      <c r="K17939">
        <v>1</v>
      </c>
      <c r="L17939">
        <f t="shared" si="560"/>
        <v>27.3</v>
      </c>
      <c r="M17939">
        <f t="shared" si="561"/>
        <v>0</v>
      </c>
    </row>
    <row r="17940" spans="1:13" ht="21" customHeight="1">
      <c r="A17940">
        <v>46295</v>
      </c>
      <c r="B17940" t="s">
        <v>126</v>
      </c>
      <c r="C17940" t="s">
        <v>127</v>
      </c>
      <c r="D17940" t="s">
        <v>27</v>
      </c>
      <c r="E17940" t="s">
        <v>28</v>
      </c>
      <c r="F17940">
        <f>VLOOKUP(D17940,ProductPrices[#All],3,FALSE)</f>
        <v>1.5</v>
      </c>
      <c r="G17940" t="s">
        <v>29</v>
      </c>
      <c r="H17940">
        <v>3</v>
      </c>
      <c r="I17940">
        <v>3</v>
      </c>
      <c r="J17940">
        <v>0</v>
      </c>
      <c r="K17940">
        <v>0</v>
      </c>
      <c r="L17940">
        <f t="shared" si="560"/>
        <v>4.5</v>
      </c>
      <c r="M17940">
        <f t="shared" si="561"/>
        <v>0</v>
      </c>
    </row>
    <row r="17941" spans="1:13" ht="21" customHeight="1">
      <c r="A17941">
        <v>46295</v>
      </c>
      <c r="B17941" t="s">
        <v>126</v>
      </c>
      <c r="C17941" t="s">
        <v>127</v>
      </c>
      <c r="D17941" t="s">
        <v>30</v>
      </c>
      <c r="E17941" t="s">
        <v>31</v>
      </c>
      <c r="F17941">
        <f>VLOOKUP(D17941,ProductPrices[#All],3,FALSE)</f>
        <v>1.45</v>
      </c>
      <c r="G17941" t="s">
        <v>29</v>
      </c>
      <c r="H17941">
        <v>6</v>
      </c>
      <c r="I17941">
        <v>6</v>
      </c>
      <c r="J17941">
        <v>0</v>
      </c>
      <c r="K17941">
        <v>0</v>
      </c>
      <c r="L17941">
        <f t="shared" si="560"/>
        <v>8.6999999999999993</v>
      </c>
      <c r="M17941">
        <f t="shared" si="561"/>
        <v>0</v>
      </c>
    </row>
    <row r="17942" spans="1:13" ht="21" customHeight="1">
      <c r="A17942">
        <v>46295</v>
      </c>
      <c r="B17942" t="s">
        <v>126</v>
      </c>
      <c r="C17942" t="s">
        <v>127</v>
      </c>
      <c r="D17942" t="s">
        <v>32</v>
      </c>
      <c r="E17942" t="s">
        <v>33</v>
      </c>
      <c r="F17942">
        <f>VLOOKUP(D17942,ProductPrices[#All],3,FALSE)</f>
        <v>1.3</v>
      </c>
      <c r="G17942" t="s">
        <v>29</v>
      </c>
      <c r="H17942">
        <v>3</v>
      </c>
      <c r="I17942">
        <v>3</v>
      </c>
      <c r="J17942">
        <v>0</v>
      </c>
      <c r="K17942">
        <v>0</v>
      </c>
      <c r="L17942">
        <f t="shared" si="560"/>
        <v>3.9000000000000004</v>
      </c>
      <c r="M17942">
        <f t="shared" si="561"/>
        <v>0</v>
      </c>
    </row>
    <row r="17943" spans="1:13" ht="21" customHeight="1">
      <c r="A17943">
        <v>46295</v>
      </c>
      <c r="B17943" t="s">
        <v>126</v>
      </c>
      <c r="C17943" t="s">
        <v>127</v>
      </c>
      <c r="D17943" t="s">
        <v>34</v>
      </c>
      <c r="E17943" t="s">
        <v>35</v>
      </c>
      <c r="F17943">
        <f>VLOOKUP(D17943,ProductPrices[#All],3,FALSE)</f>
        <v>1.4</v>
      </c>
      <c r="G17943" t="s">
        <v>29</v>
      </c>
      <c r="H17943">
        <v>4</v>
      </c>
      <c r="I17943">
        <v>4</v>
      </c>
      <c r="J17943">
        <v>0</v>
      </c>
      <c r="K17943">
        <v>0</v>
      </c>
      <c r="L17943">
        <f t="shared" si="560"/>
        <v>5.6</v>
      </c>
      <c r="M17943">
        <f t="shared" si="561"/>
        <v>0</v>
      </c>
    </row>
    <row r="17944" spans="1:13" ht="21" customHeight="1">
      <c r="A17944">
        <v>46295</v>
      </c>
      <c r="B17944" t="s">
        <v>126</v>
      </c>
      <c r="C17944" t="s">
        <v>127</v>
      </c>
      <c r="D17944" t="s">
        <v>36</v>
      </c>
      <c r="E17944" t="s">
        <v>37</v>
      </c>
      <c r="F17944">
        <f>VLOOKUP(D17944,ProductPrices[#All],3,FALSE)</f>
        <v>1.6</v>
      </c>
      <c r="G17944" t="s">
        <v>29</v>
      </c>
      <c r="H17944">
        <v>4</v>
      </c>
      <c r="I17944">
        <v>4</v>
      </c>
      <c r="J17944">
        <v>0</v>
      </c>
      <c r="K17944">
        <v>0</v>
      </c>
      <c r="L17944">
        <f t="shared" si="560"/>
        <v>6.4</v>
      </c>
      <c r="M17944">
        <f t="shared" si="561"/>
        <v>0</v>
      </c>
    </row>
    <row r="17945" spans="1:13" ht="21" customHeight="1">
      <c r="A17945">
        <v>46295</v>
      </c>
      <c r="B17945" t="s">
        <v>126</v>
      </c>
      <c r="C17945" t="s">
        <v>127</v>
      </c>
      <c r="D17945" t="s">
        <v>38</v>
      </c>
      <c r="E17945" t="s">
        <v>39</v>
      </c>
      <c r="F17945">
        <f>VLOOKUP(D17945,ProductPrices[#All],3,FALSE)</f>
        <v>3.1</v>
      </c>
      <c r="G17945" t="s">
        <v>40</v>
      </c>
      <c r="H17945">
        <v>0</v>
      </c>
      <c r="I17945">
        <v>0</v>
      </c>
      <c r="J17945">
        <v>0</v>
      </c>
      <c r="K17945">
        <v>0</v>
      </c>
      <c r="L17945">
        <f t="shared" si="560"/>
        <v>0</v>
      </c>
      <c r="M17945">
        <f t="shared" si="561"/>
        <v>0</v>
      </c>
    </row>
    <row r="17946" spans="1:13" ht="21" customHeight="1">
      <c r="A17946">
        <v>46295</v>
      </c>
      <c r="B17946" t="s">
        <v>126</v>
      </c>
      <c r="C17946" t="s">
        <v>127</v>
      </c>
      <c r="D17946" t="s">
        <v>41</v>
      </c>
      <c r="E17946" t="s">
        <v>42</v>
      </c>
      <c r="F17946">
        <f>VLOOKUP(D17946,ProductPrices[#All],3,FALSE)</f>
        <v>3.4</v>
      </c>
      <c r="G17946" t="s">
        <v>40</v>
      </c>
      <c r="H17946">
        <v>0</v>
      </c>
      <c r="I17946">
        <v>0</v>
      </c>
      <c r="J17946">
        <v>0</v>
      </c>
      <c r="K17946">
        <v>0</v>
      </c>
      <c r="L17946">
        <f t="shared" si="560"/>
        <v>0</v>
      </c>
      <c r="M17946">
        <f t="shared" si="561"/>
        <v>0</v>
      </c>
    </row>
    <row r="17947" spans="1:13" ht="21" customHeight="1">
      <c r="A17947">
        <v>46295</v>
      </c>
      <c r="B17947" t="s">
        <v>126</v>
      </c>
      <c r="C17947" t="s">
        <v>127</v>
      </c>
      <c r="D17947" t="s">
        <v>43</v>
      </c>
      <c r="E17947" t="s">
        <v>44</v>
      </c>
      <c r="F17947">
        <f>VLOOKUP(D17947,ProductPrices[#All],3,FALSE)</f>
        <v>2.2000000000000002</v>
      </c>
      <c r="G17947" t="s">
        <v>40</v>
      </c>
      <c r="H17947">
        <v>0</v>
      </c>
      <c r="I17947">
        <v>0</v>
      </c>
      <c r="J17947">
        <v>0</v>
      </c>
      <c r="K17947">
        <v>0</v>
      </c>
      <c r="L17947">
        <f t="shared" si="560"/>
        <v>0</v>
      </c>
      <c r="M17947">
        <f t="shared" si="561"/>
        <v>0</v>
      </c>
    </row>
    <row r="17948" spans="1:13" ht="21" customHeight="1">
      <c r="A17948">
        <v>46295</v>
      </c>
      <c r="B17948" t="s">
        <v>126</v>
      </c>
      <c r="C17948" t="s">
        <v>127</v>
      </c>
      <c r="D17948" t="s">
        <v>45</v>
      </c>
      <c r="E17948" t="s">
        <v>46</v>
      </c>
      <c r="F17948">
        <f>VLOOKUP(D17948,ProductPrices[#All],3,FALSE)</f>
        <v>2.25</v>
      </c>
      <c r="G17948" t="s">
        <v>40</v>
      </c>
      <c r="H17948">
        <v>0</v>
      </c>
      <c r="I17948">
        <v>0</v>
      </c>
      <c r="J17948">
        <v>0</v>
      </c>
      <c r="K17948">
        <v>0</v>
      </c>
      <c r="L17948">
        <f t="shared" si="560"/>
        <v>0</v>
      </c>
      <c r="M17948">
        <f t="shared" si="561"/>
        <v>0</v>
      </c>
    </row>
    <row r="17949" spans="1:13" ht="21" customHeight="1">
      <c r="A17949">
        <v>46295</v>
      </c>
      <c r="B17949" t="s">
        <v>126</v>
      </c>
      <c r="C17949" t="s">
        <v>127</v>
      </c>
      <c r="D17949" t="s">
        <v>47</v>
      </c>
      <c r="E17949" t="s">
        <v>48</v>
      </c>
      <c r="F17949">
        <f>VLOOKUP(D17949,ProductPrices[#All],3,FALSE)</f>
        <v>2.35</v>
      </c>
      <c r="G17949" t="s">
        <v>40</v>
      </c>
      <c r="H17949">
        <v>0</v>
      </c>
      <c r="I17949">
        <v>0</v>
      </c>
      <c r="J17949">
        <v>0</v>
      </c>
      <c r="K17949">
        <v>0</v>
      </c>
      <c r="L17949">
        <f t="shared" si="560"/>
        <v>0</v>
      </c>
      <c r="M17949">
        <f t="shared" si="561"/>
        <v>0</v>
      </c>
    </row>
    <row r="17950" spans="1:13" ht="21" customHeight="1">
      <c r="A17950">
        <v>46295</v>
      </c>
      <c r="B17950" t="s">
        <v>126</v>
      </c>
      <c r="C17950" t="s">
        <v>127</v>
      </c>
      <c r="D17950" t="s">
        <v>49</v>
      </c>
      <c r="E17950" t="s">
        <v>50</v>
      </c>
      <c r="F17950">
        <f>VLOOKUP(D17950,ProductPrices[#All],3,FALSE)</f>
        <v>2.75</v>
      </c>
      <c r="G17950" t="s">
        <v>40</v>
      </c>
      <c r="H17950">
        <v>0</v>
      </c>
      <c r="I17950">
        <v>0</v>
      </c>
      <c r="J17950">
        <v>0</v>
      </c>
      <c r="K17950">
        <v>0</v>
      </c>
      <c r="L17950">
        <f t="shared" si="560"/>
        <v>0</v>
      </c>
      <c r="M17950">
        <f t="shared" si="561"/>
        <v>0</v>
      </c>
    </row>
    <row r="17951" spans="1:13" ht="21" customHeight="1">
      <c r="A17951">
        <v>46295</v>
      </c>
      <c r="B17951" t="s">
        <v>126</v>
      </c>
      <c r="C17951" t="s">
        <v>127</v>
      </c>
      <c r="D17951" t="s">
        <v>51</v>
      </c>
      <c r="E17951" t="s">
        <v>52</v>
      </c>
      <c r="F17951">
        <f>VLOOKUP(D17951,ProductPrices[#All],3,FALSE)</f>
        <v>4.6500000000000004</v>
      </c>
      <c r="G17951" t="s">
        <v>40</v>
      </c>
      <c r="H17951">
        <v>0</v>
      </c>
      <c r="I17951">
        <v>0</v>
      </c>
      <c r="J17951">
        <v>0</v>
      </c>
      <c r="K17951">
        <v>0</v>
      </c>
      <c r="L17951">
        <f t="shared" si="560"/>
        <v>0</v>
      </c>
      <c r="M17951">
        <f t="shared" si="561"/>
        <v>0</v>
      </c>
    </row>
    <row r="17952" spans="1:13" ht="21" customHeight="1">
      <c r="A17952">
        <v>46295</v>
      </c>
      <c r="B17952" t="s">
        <v>126</v>
      </c>
      <c r="C17952" t="s">
        <v>127</v>
      </c>
      <c r="D17952" t="s">
        <v>53</v>
      </c>
      <c r="E17952" t="s">
        <v>54</v>
      </c>
      <c r="F17952">
        <f>VLOOKUP(D17952,ProductPrices[#All],3,FALSE)</f>
        <v>2.2000000000000002</v>
      </c>
      <c r="G17952" t="s">
        <v>55</v>
      </c>
      <c r="H17952">
        <v>0</v>
      </c>
      <c r="I17952">
        <v>0</v>
      </c>
      <c r="J17952">
        <v>0</v>
      </c>
      <c r="K17952">
        <v>0</v>
      </c>
      <c r="L17952">
        <f t="shared" si="560"/>
        <v>0</v>
      </c>
      <c r="M17952">
        <f t="shared" si="561"/>
        <v>0</v>
      </c>
    </row>
    <row r="17953" spans="1:13" ht="21" customHeight="1">
      <c r="A17953">
        <v>46295</v>
      </c>
      <c r="B17953" t="s">
        <v>126</v>
      </c>
      <c r="C17953" t="s">
        <v>127</v>
      </c>
      <c r="D17953" t="s">
        <v>56</v>
      </c>
      <c r="E17953" t="s">
        <v>57</v>
      </c>
      <c r="F17953">
        <f>VLOOKUP(D17953,ProductPrices[#All],3,FALSE)</f>
        <v>3.35</v>
      </c>
      <c r="G17953" t="s">
        <v>55</v>
      </c>
      <c r="H17953">
        <v>0</v>
      </c>
      <c r="I17953">
        <v>0</v>
      </c>
      <c r="J17953">
        <v>0</v>
      </c>
      <c r="K17953">
        <v>0</v>
      </c>
      <c r="L17953">
        <f t="shared" si="560"/>
        <v>0</v>
      </c>
      <c r="M17953">
        <f t="shared" si="561"/>
        <v>0</v>
      </c>
    </row>
    <row r="17954" spans="1:13" ht="21" customHeight="1">
      <c r="A17954">
        <v>46295</v>
      </c>
      <c r="B17954" t="s">
        <v>126</v>
      </c>
      <c r="C17954" t="s">
        <v>127</v>
      </c>
      <c r="D17954" t="s">
        <v>58</v>
      </c>
      <c r="E17954" t="s">
        <v>59</v>
      </c>
      <c r="F17954">
        <f>VLOOKUP(D17954,ProductPrices[#All],3,FALSE)</f>
        <v>2.25</v>
      </c>
      <c r="G17954" t="s">
        <v>55</v>
      </c>
      <c r="H17954">
        <v>0</v>
      </c>
      <c r="I17954">
        <v>0</v>
      </c>
      <c r="J17954">
        <v>0</v>
      </c>
      <c r="K17954">
        <v>0</v>
      </c>
      <c r="L17954">
        <f t="shared" si="560"/>
        <v>0</v>
      </c>
      <c r="M17954">
        <f t="shared" si="561"/>
        <v>0</v>
      </c>
    </row>
    <row r="17955" spans="1:13" ht="21" customHeight="1">
      <c r="A17955">
        <v>46295</v>
      </c>
      <c r="B17955" t="s">
        <v>126</v>
      </c>
      <c r="C17955" t="s">
        <v>127</v>
      </c>
      <c r="D17955" t="s">
        <v>60</v>
      </c>
      <c r="E17955" t="s">
        <v>61</v>
      </c>
      <c r="F17955">
        <f>VLOOKUP(D17955,ProductPrices[#All],3,FALSE)</f>
        <v>1.5</v>
      </c>
      <c r="G17955" t="s">
        <v>55</v>
      </c>
      <c r="H17955">
        <v>0</v>
      </c>
      <c r="I17955">
        <v>0</v>
      </c>
      <c r="J17955">
        <v>0</v>
      </c>
      <c r="K17955">
        <v>0</v>
      </c>
      <c r="L17955">
        <f t="shared" si="560"/>
        <v>0</v>
      </c>
      <c r="M17955">
        <f t="shared" si="561"/>
        <v>0</v>
      </c>
    </row>
    <row r="17956" spans="1:13" ht="21" customHeight="1">
      <c r="A17956">
        <v>46295</v>
      </c>
      <c r="B17956" t="s">
        <v>126</v>
      </c>
      <c r="C17956" t="s">
        <v>127</v>
      </c>
      <c r="D17956" t="s">
        <v>62</v>
      </c>
      <c r="E17956" t="s">
        <v>63</v>
      </c>
      <c r="F17956">
        <f>VLOOKUP(D17956,ProductPrices[#All],3,FALSE)</f>
        <v>3.3</v>
      </c>
      <c r="G17956" t="s">
        <v>55</v>
      </c>
      <c r="H17956">
        <v>0</v>
      </c>
      <c r="I17956">
        <v>0</v>
      </c>
      <c r="J17956">
        <v>0</v>
      </c>
      <c r="K17956">
        <v>0</v>
      </c>
      <c r="L17956">
        <f t="shared" si="560"/>
        <v>0</v>
      </c>
      <c r="M17956">
        <f t="shared" si="561"/>
        <v>0</v>
      </c>
    </row>
    <row r="17957" spans="1:13" ht="21" customHeight="1">
      <c r="A17957">
        <v>46295</v>
      </c>
      <c r="B17957" t="s">
        <v>126</v>
      </c>
      <c r="C17957" t="s">
        <v>127</v>
      </c>
      <c r="D17957" t="s">
        <v>64</v>
      </c>
      <c r="E17957" t="s">
        <v>65</v>
      </c>
      <c r="F17957">
        <f>VLOOKUP(D17957,ProductPrices[#All],3,FALSE)</f>
        <v>2.95</v>
      </c>
      <c r="G17957" t="s">
        <v>66</v>
      </c>
      <c r="H17957">
        <v>0</v>
      </c>
      <c r="I17957">
        <v>0</v>
      </c>
      <c r="J17957">
        <v>0</v>
      </c>
      <c r="K17957">
        <v>0</v>
      </c>
      <c r="L17957">
        <f t="shared" si="560"/>
        <v>0</v>
      </c>
      <c r="M17957">
        <f t="shared" si="561"/>
        <v>0</v>
      </c>
    </row>
    <row r="17958" spans="1:13" ht="21" customHeight="1">
      <c r="A17958">
        <v>46295</v>
      </c>
      <c r="B17958" t="s">
        <v>126</v>
      </c>
      <c r="C17958" t="s">
        <v>127</v>
      </c>
      <c r="D17958" t="s">
        <v>67</v>
      </c>
      <c r="E17958" t="s">
        <v>68</v>
      </c>
      <c r="F17958">
        <f>VLOOKUP(D17958,ProductPrices[#All],3,FALSE)</f>
        <v>2.6</v>
      </c>
      <c r="G17958" t="s">
        <v>66</v>
      </c>
      <c r="H17958">
        <v>0</v>
      </c>
      <c r="I17958">
        <v>0</v>
      </c>
      <c r="J17958">
        <v>0</v>
      </c>
      <c r="K17958">
        <v>0</v>
      </c>
      <c r="L17958">
        <f t="shared" si="560"/>
        <v>0</v>
      </c>
      <c r="M17958">
        <f t="shared" si="561"/>
        <v>0</v>
      </c>
    </row>
    <row r="17959" spans="1:13" ht="21" customHeight="1">
      <c r="A17959">
        <v>46295</v>
      </c>
      <c r="B17959" t="s">
        <v>126</v>
      </c>
      <c r="C17959" t="s">
        <v>127</v>
      </c>
      <c r="D17959" t="s">
        <v>69</v>
      </c>
      <c r="E17959" t="s">
        <v>70</v>
      </c>
      <c r="F17959">
        <f>VLOOKUP(D17959,ProductPrices[#All],3,FALSE)</f>
        <v>2.2000000000000002</v>
      </c>
      <c r="G17959" t="s">
        <v>66</v>
      </c>
      <c r="H17959">
        <v>0</v>
      </c>
      <c r="I17959">
        <v>0</v>
      </c>
      <c r="J17959">
        <v>0</v>
      </c>
      <c r="K17959">
        <v>0</v>
      </c>
      <c r="L17959">
        <f t="shared" si="560"/>
        <v>0</v>
      </c>
      <c r="M17959">
        <f t="shared" si="561"/>
        <v>0</v>
      </c>
    </row>
    <row r="17960" spans="1:13" ht="21" customHeight="1">
      <c r="A17960">
        <v>46295</v>
      </c>
      <c r="B17960" t="s">
        <v>126</v>
      </c>
      <c r="C17960" t="s">
        <v>127</v>
      </c>
      <c r="D17960" t="s">
        <v>71</v>
      </c>
      <c r="E17960" t="s">
        <v>72</v>
      </c>
      <c r="F17960">
        <f>VLOOKUP(D17960,ProductPrices[#All],3,FALSE)</f>
        <v>2.25</v>
      </c>
      <c r="G17960" t="s">
        <v>66</v>
      </c>
      <c r="H17960">
        <v>0</v>
      </c>
      <c r="I17960">
        <v>0</v>
      </c>
      <c r="J17960">
        <v>0</v>
      </c>
      <c r="K17960">
        <v>0</v>
      </c>
      <c r="L17960">
        <f t="shared" si="560"/>
        <v>0</v>
      </c>
      <c r="M17960">
        <f t="shared" si="561"/>
        <v>0</v>
      </c>
    </row>
    <row r="17961" spans="1:13" ht="21" customHeight="1">
      <c r="A17961">
        <v>46295</v>
      </c>
      <c r="B17961" t="s">
        <v>126</v>
      </c>
      <c r="C17961" t="s">
        <v>127</v>
      </c>
      <c r="D17961" t="s">
        <v>73</v>
      </c>
      <c r="E17961" t="s">
        <v>74</v>
      </c>
      <c r="F17961">
        <f>VLOOKUP(D17961,ProductPrices[#All],3,FALSE)</f>
        <v>2.25</v>
      </c>
      <c r="G17961" t="s">
        <v>66</v>
      </c>
      <c r="H17961">
        <v>0</v>
      </c>
      <c r="I17961">
        <v>0</v>
      </c>
      <c r="J17961">
        <v>0</v>
      </c>
      <c r="K17961">
        <v>0</v>
      </c>
      <c r="L17961">
        <f t="shared" si="560"/>
        <v>0</v>
      </c>
      <c r="M17961">
        <f t="shared" si="561"/>
        <v>0</v>
      </c>
    </row>
    <row r="17962" spans="1:13" ht="21" customHeight="1">
      <c r="A17962">
        <v>46295</v>
      </c>
      <c r="B17962" t="s">
        <v>126</v>
      </c>
      <c r="C17962" t="s">
        <v>127</v>
      </c>
      <c r="D17962" t="s">
        <v>75</v>
      </c>
      <c r="E17962" t="s">
        <v>76</v>
      </c>
      <c r="F17962">
        <f>VLOOKUP(D17962,ProductPrices[#All],3,FALSE)</f>
        <v>1.9</v>
      </c>
      <c r="G17962" t="s">
        <v>77</v>
      </c>
      <c r="H17962">
        <v>9</v>
      </c>
      <c r="I17962">
        <v>4</v>
      </c>
      <c r="J17962">
        <v>0</v>
      </c>
      <c r="K17962">
        <v>0</v>
      </c>
      <c r="L17962">
        <f t="shared" si="560"/>
        <v>7.6</v>
      </c>
      <c r="M17962">
        <f t="shared" si="561"/>
        <v>5</v>
      </c>
    </row>
    <row r="17963" spans="1:13" ht="21" customHeight="1">
      <c r="A17963">
        <v>46295</v>
      </c>
      <c r="B17963" t="s">
        <v>126</v>
      </c>
      <c r="C17963" t="s">
        <v>127</v>
      </c>
      <c r="D17963" t="s">
        <v>78</v>
      </c>
      <c r="E17963" t="s">
        <v>79</v>
      </c>
      <c r="F17963">
        <f>VLOOKUP(D17963,ProductPrices[#All],3,FALSE)</f>
        <v>1.9</v>
      </c>
      <c r="G17963" t="s">
        <v>77</v>
      </c>
      <c r="H17963">
        <v>9</v>
      </c>
      <c r="I17963">
        <v>3</v>
      </c>
      <c r="J17963">
        <v>0</v>
      </c>
      <c r="K17963">
        <v>0</v>
      </c>
      <c r="L17963">
        <f t="shared" si="560"/>
        <v>5.6999999999999993</v>
      </c>
      <c r="M17963">
        <f t="shared" si="561"/>
        <v>6</v>
      </c>
    </row>
    <row r="17964" spans="1:13" ht="21" customHeight="1">
      <c r="A17964">
        <v>46295</v>
      </c>
      <c r="B17964" t="s">
        <v>126</v>
      </c>
      <c r="C17964" t="s">
        <v>127</v>
      </c>
      <c r="D17964" t="s">
        <v>80</v>
      </c>
      <c r="E17964" t="s">
        <v>81</v>
      </c>
      <c r="F17964">
        <f>VLOOKUP(D17964,ProductPrices[#All],3,FALSE)</f>
        <v>2.0499999999999998</v>
      </c>
      <c r="G17964" t="s">
        <v>77</v>
      </c>
      <c r="H17964">
        <v>10</v>
      </c>
      <c r="I17964">
        <v>7</v>
      </c>
      <c r="J17964">
        <v>0</v>
      </c>
      <c r="K17964">
        <v>0</v>
      </c>
      <c r="L17964">
        <f t="shared" si="560"/>
        <v>14.349999999999998</v>
      </c>
      <c r="M17964">
        <f t="shared" si="561"/>
        <v>3</v>
      </c>
    </row>
    <row r="17965" spans="1:13" ht="21" customHeight="1">
      <c r="A17965">
        <v>46295</v>
      </c>
      <c r="B17965" t="s">
        <v>126</v>
      </c>
      <c r="C17965" t="s">
        <v>127</v>
      </c>
      <c r="D17965" t="s">
        <v>82</v>
      </c>
      <c r="E17965" t="s">
        <v>83</v>
      </c>
      <c r="F17965">
        <f>VLOOKUP(D17965,ProductPrices[#All],3,FALSE)</f>
        <v>1.95</v>
      </c>
      <c r="G17965" t="s">
        <v>77</v>
      </c>
      <c r="H17965">
        <v>11</v>
      </c>
      <c r="I17965">
        <v>7</v>
      </c>
      <c r="J17965">
        <v>0</v>
      </c>
      <c r="K17965">
        <v>0</v>
      </c>
      <c r="L17965">
        <f t="shared" si="560"/>
        <v>13.65</v>
      </c>
      <c r="M17965">
        <f t="shared" si="561"/>
        <v>4</v>
      </c>
    </row>
    <row r="17966" spans="1:13" ht="21" customHeight="1">
      <c r="A17966">
        <v>46295</v>
      </c>
      <c r="B17966" t="s">
        <v>126</v>
      </c>
      <c r="C17966" t="s">
        <v>127</v>
      </c>
      <c r="D17966" t="s">
        <v>84</v>
      </c>
      <c r="E17966" t="s">
        <v>85</v>
      </c>
      <c r="F17966">
        <f>VLOOKUP(D17966,ProductPrices[#All],3,FALSE)</f>
        <v>1.55</v>
      </c>
      <c r="G17966" t="s">
        <v>77</v>
      </c>
      <c r="H17966">
        <v>10</v>
      </c>
      <c r="I17966">
        <v>7</v>
      </c>
      <c r="J17966">
        <v>0</v>
      </c>
      <c r="K17966">
        <v>0</v>
      </c>
      <c r="L17966">
        <f t="shared" si="560"/>
        <v>10.85</v>
      </c>
      <c r="M17966">
        <f t="shared" si="561"/>
        <v>3</v>
      </c>
    </row>
    <row r="17967" spans="1:13" ht="21" customHeight="1">
      <c r="A17967">
        <v>46295</v>
      </c>
      <c r="B17967" t="s">
        <v>126</v>
      </c>
      <c r="C17967" t="s">
        <v>127</v>
      </c>
      <c r="D17967" t="s">
        <v>86</v>
      </c>
      <c r="E17967" t="s">
        <v>87</v>
      </c>
      <c r="F17967">
        <f>VLOOKUP(D17967,ProductPrices[#All],3,FALSE)</f>
        <v>2</v>
      </c>
      <c r="G17967" t="s">
        <v>77</v>
      </c>
      <c r="H17967">
        <v>10</v>
      </c>
      <c r="I17967">
        <v>7</v>
      </c>
      <c r="J17967">
        <v>0</v>
      </c>
      <c r="K17967">
        <v>0</v>
      </c>
      <c r="L17967">
        <f t="shared" si="560"/>
        <v>14</v>
      </c>
      <c r="M17967">
        <f t="shared" si="561"/>
        <v>3</v>
      </c>
    </row>
    <row r="17968" spans="1:13" ht="21" customHeight="1">
      <c r="A17968">
        <v>46295</v>
      </c>
      <c r="B17968" t="s">
        <v>126</v>
      </c>
      <c r="C17968" t="s">
        <v>127</v>
      </c>
      <c r="D17968" t="s">
        <v>88</v>
      </c>
      <c r="E17968" t="s">
        <v>89</v>
      </c>
      <c r="F17968">
        <f>VLOOKUP(D17968,ProductPrices[#All],3,FALSE)</f>
        <v>2</v>
      </c>
      <c r="G17968" t="s">
        <v>77</v>
      </c>
      <c r="H17968">
        <v>11</v>
      </c>
      <c r="I17968">
        <v>9</v>
      </c>
      <c r="J17968">
        <v>0</v>
      </c>
      <c r="K17968">
        <v>0</v>
      </c>
      <c r="L17968">
        <f t="shared" si="560"/>
        <v>18</v>
      </c>
      <c r="M17968">
        <f t="shared" si="561"/>
        <v>2</v>
      </c>
    </row>
    <row r="17969" spans="1:13" ht="21" customHeight="1">
      <c r="A17969">
        <v>46295</v>
      </c>
      <c r="B17969" t="s">
        <v>126</v>
      </c>
      <c r="C17969" t="s">
        <v>127</v>
      </c>
      <c r="D17969" t="s">
        <v>90</v>
      </c>
      <c r="E17969" t="s">
        <v>91</v>
      </c>
      <c r="F17969">
        <f>VLOOKUP(D17969,ProductPrices[#All],3,FALSE)</f>
        <v>3.7</v>
      </c>
      <c r="G17969" t="s">
        <v>92</v>
      </c>
      <c r="H17969">
        <v>18</v>
      </c>
      <c r="I17969">
        <v>10</v>
      </c>
      <c r="J17969">
        <v>0</v>
      </c>
      <c r="K17969">
        <v>8</v>
      </c>
      <c r="L17969">
        <f t="shared" si="560"/>
        <v>37</v>
      </c>
      <c r="M17969">
        <f t="shared" si="561"/>
        <v>0</v>
      </c>
    </row>
    <row r="17970" spans="1:13" ht="21" customHeight="1">
      <c r="A17970">
        <v>46295</v>
      </c>
      <c r="B17970" t="s">
        <v>126</v>
      </c>
      <c r="C17970" t="s">
        <v>127</v>
      </c>
      <c r="D17970" t="s">
        <v>93</v>
      </c>
      <c r="E17970" t="s">
        <v>94</v>
      </c>
      <c r="F17970">
        <f>VLOOKUP(D17970,ProductPrices[#All],3,FALSE)</f>
        <v>3.7</v>
      </c>
      <c r="G17970" t="s">
        <v>92</v>
      </c>
      <c r="H17970">
        <v>17</v>
      </c>
      <c r="I17970">
        <v>9</v>
      </c>
      <c r="J17970">
        <v>0</v>
      </c>
      <c r="K17970">
        <v>8</v>
      </c>
      <c r="L17970">
        <f t="shared" si="560"/>
        <v>33.300000000000004</v>
      </c>
      <c r="M17970">
        <f t="shared" si="561"/>
        <v>0</v>
      </c>
    </row>
    <row r="17971" spans="1:13" ht="21" customHeight="1">
      <c r="A17971">
        <v>46295</v>
      </c>
      <c r="B17971" t="s">
        <v>126</v>
      </c>
      <c r="C17971" t="s">
        <v>127</v>
      </c>
      <c r="D17971" t="s">
        <v>95</v>
      </c>
      <c r="E17971" t="s">
        <v>96</v>
      </c>
      <c r="F17971">
        <f>VLOOKUP(D17971,ProductPrices[#All],3,FALSE)</f>
        <v>3.7</v>
      </c>
      <c r="G17971" t="s">
        <v>92</v>
      </c>
      <c r="H17971">
        <v>4</v>
      </c>
      <c r="I17971">
        <v>1</v>
      </c>
      <c r="J17971">
        <v>0</v>
      </c>
      <c r="K17971">
        <v>3</v>
      </c>
      <c r="L17971">
        <f t="shared" si="560"/>
        <v>3.7</v>
      </c>
      <c r="M17971">
        <f t="shared" si="561"/>
        <v>0</v>
      </c>
    </row>
    <row r="17972" spans="1:13" ht="21" customHeight="1">
      <c r="A17972">
        <v>46295</v>
      </c>
      <c r="B17972" t="s">
        <v>126</v>
      </c>
      <c r="C17972" t="s">
        <v>127</v>
      </c>
      <c r="D17972" t="s">
        <v>97</v>
      </c>
      <c r="E17972" t="s">
        <v>98</v>
      </c>
      <c r="F17972">
        <f>VLOOKUP(D17972,ProductPrices[#All],3,FALSE)</f>
        <v>3.6</v>
      </c>
      <c r="G17972" t="s">
        <v>92</v>
      </c>
      <c r="H17972">
        <v>4</v>
      </c>
      <c r="I17972">
        <v>1</v>
      </c>
      <c r="J17972">
        <v>0</v>
      </c>
      <c r="K17972">
        <v>3</v>
      </c>
      <c r="L17972">
        <f t="shared" si="560"/>
        <v>3.6</v>
      </c>
      <c r="M17972">
        <f t="shared" si="561"/>
        <v>0</v>
      </c>
    </row>
    <row r="17973" spans="1:13" ht="21" customHeight="1">
      <c r="A17973">
        <v>46295</v>
      </c>
      <c r="B17973" t="s">
        <v>126</v>
      </c>
      <c r="C17973" t="s">
        <v>127</v>
      </c>
      <c r="D17973" t="s">
        <v>99</v>
      </c>
      <c r="E17973" t="s">
        <v>100</v>
      </c>
      <c r="F17973">
        <f>VLOOKUP(D17973,ProductPrices[#All],3,FALSE)</f>
        <v>1.25</v>
      </c>
      <c r="G17973" t="s">
        <v>101</v>
      </c>
      <c r="H17973">
        <v>10</v>
      </c>
      <c r="I17973">
        <v>6</v>
      </c>
      <c r="J17973">
        <v>0</v>
      </c>
      <c r="K17973">
        <v>0</v>
      </c>
      <c r="L17973">
        <f t="shared" si="560"/>
        <v>7.5</v>
      </c>
      <c r="M17973">
        <f t="shared" si="561"/>
        <v>4</v>
      </c>
    </row>
    <row r="17974" spans="1:13" ht="21" customHeight="1">
      <c r="A17974">
        <v>46295</v>
      </c>
      <c r="B17974" t="s">
        <v>126</v>
      </c>
      <c r="C17974" t="s">
        <v>127</v>
      </c>
      <c r="D17974" t="s">
        <v>102</v>
      </c>
      <c r="E17974" t="s">
        <v>103</v>
      </c>
      <c r="F17974">
        <f>VLOOKUP(D17974,ProductPrices[#All],3,FALSE)</f>
        <v>1.25</v>
      </c>
      <c r="G17974" t="s">
        <v>101</v>
      </c>
      <c r="H17974">
        <v>10</v>
      </c>
      <c r="I17974">
        <v>7</v>
      </c>
      <c r="J17974">
        <v>0</v>
      </c>
      <c r="K17974">
        <v>0</v>
      </c>
      <c r="L17974">
        <f t="shared" si="560"/>
        <v>8.75</v>
      </c>
      <c r="M17974">
        <f t="shared" si="561"/>
        <v>3</v>
      </c>
    </row>
    <row r="17975" spans="1:13" ht="21" customHeight="1">
      <c r="A17975">
        <v>46295</v>
      </c>
      <c r="B17975" t="s">
        <v>126</v>
      </c>
      <c r="C17975" t="s">
        <v>127</v>
      </c>
      <c r="D17975" t="s">
        <v>104</v>
      </c>
      <c r="E17975" t="s">
        <v>105</v>
      </c>
      <c r="F17975">
        <f>VLOOKUP(D17975,ProductPrices[#All],3,FALSE)</f>
        <v>1.25</v>
      </c>
      <c r="G17975" t="s">
        <v>101</v>
      </c>
      <c r="H17975">
        <v>9</v>
      </c>
      <c r="I17975">
        <v>3</v>
      </c>
      <c r="J17975">
        <v>0</v>
      </c>
      <c r="K17975">
        <v>0</v>
      </c>
      <c r="L17975">
        <f t="shared" si="560"/>
        <v>3.75</v>
      </c>
      <c r="M17975">
        <f t="shared" si="561"/>
        <v>6</v>
      </c>
    </row>
    <row r="17976" spans="1:13" ht="21" customHeight="1">
      <c r="A17976">
        <v>46295</v>
      </c>
      <c r="B17976" t="s">
        <v>128</v>
      </c>
      <c r="C17976" t="s">
        <v>129</v>
      </c>
      <c r="D17976" t="s">
        <v>12</v>
      </c>
      <c r="E17976" t="s">
        <v>13</v>
      </c>
      <c r="F17976">
        <f>VLOOKUP(D17976,ProductPrices[#All],3,FALSE)</f>
        <v>1.35</v>
      </c>
      <c r="G17976" t="s">
        <v>14</v>
      </c>
      <c r="H17976">
        <v>158</v>
      </c>
      <c r="I17976">
        <v>146</v>
      </c>
      <c r="J17976">
        <v>10</v>
      </c>
      <c r="K17976">
        <v>2</v>
      </c>
      <c r="L17976">
        <f t="shared" si="560"/>
        <v>197.10000000000002</v>
      </c>
      <c r="M17976">
        <f t="shared" si="561"/>
        <v>0</v>
      </c>
    </row>
    <row r="17977" spans="1:13" ht="21" customHeight="1">
      <c r="A17977">
        <v>46295</v>
      </c>
      <c r="B17977" t="s">
        <v>128</v>
      </c>
      <c r="C17977" t="s">
        <v>129</v>
      </c>
      <c r="D17977" t="s">
        <v>15</v>
      </c>
      <c r="E17977" t="s">
        <v>16</v>
      </c>
      <c r="F17977">
        <f>VLOOKUP(D17977,ProductPrices[#All],3,FALSE)</f>
        <v>1.35</v>
      </c>
      <c r="G17977" t="s">
        <v>14</v>
      </c>
      <c r="H17977">
        <v>34</v>
      </c>
      <c r="I17977">
        <v>31</v>
      </c>
      <c r="J17977">
        <v>3</v>
      </c>
      <c r="K17977">
        <v>0</v>
      </c>
      <c r="L17977">
        <f t="shared" si="560"/>
        <v>41.85</v>
      </c>
      <c r="M17977">
        <f t="shared" si="561"/>
        <v>0</v>
      </c>
    </row>
    <row r="17978" spans="1:13" ht="21" customHeight="1">
      <c r="A17978">
        <v>46295</v>
      </c>
      <c r="B17978" t="s">
        <v>128</v>
      </c>
      <c r="C17978" t="s">
        <v>129</v>
      </c>
      <c r="D17978" t="s">
        <v>17</v>
      </c>
      <c r="E17978" t="s">
        <v>18</v>
      </c>
      <c r="F17978">
        <f>VLOOKUP(D17978,ProductPrices[#All],3,FALSE)</f>
        <v>2.5</v>
      </c>
      <c r="G17978" t="s">
        <v>14</v>
      </c>
      <c r="H17978">
        <v>34</v>
      </c>
      <c r="I17978">
        <v>33</v>
      </c>
      <c r="J17978">
        <v>0</v>
      </c>
      <c r="K17978">
        <v>1</v>
      </c>
      <c r="L17978">
        <f t="shared" si="560"/>
        <v>82.5</v>
      </c>
      <c r="M17978">
        <f t="shared" si="561"/>
        <v>0</v>
      </c>
    </row>
    <row r="17979" spans="1:13" ht="21" customHeight="1">
      <c r="A17979">
        <v>46295</v>
      </c>
      <c r="B17979" t="s">
        <v>128</v>
      </c>
      <c r="C17979" t="s">
        <v>129</v>
      </c>
      <c r="D17979" t="s">
        <v>19</v>
      </c>
      <c r="E17979" t="s">
        <v>20</v>
      </c>
      <c r="F17979">
        <f>VLOOKUP(D17979,ProductPrices[#All],3,FALSE)</f>
        <v>2.25</v>
      </c>
      <c r="G17979" t="s">
        <v>14</v>
      </c>
      <c r="H17979">
        <v>34</v>
      </c>
      <c r="I17979">
        <v>31</v>
      </c>
      <c r="J17979">
        <v>3</v>
      </c>
      <c r="K17979">
        <v>0</v>
      </c>
      <c r="L17979">
        <f t="shared" si="560"/>
        <v>69.75</v>
      </c>
      <c r="M17979">
        <f t="shared" si="561"/>
        <v>0</v>
      </c>
    </row>
    <row r="17980" spans="1:13" ht="21" customHeight="1">
      <c r="A17980">
        <v>46295</v>
      </c>
      <c r="B17980" t="s">
        <v>128</v>
      </c>
      <c r="C17980" t="s">
        <v>129</v>
      </c>
      <c r="D17980" t="s">
        <v>21</v>
      </c>
      <c r="E17980" t="s">
        <v>22</v>
      </c>
      <c r="F17980">
        <f>VLOOKUP(D17980,ProductPrices[#All],3,FALSE)</f>
        <v>2.5</v>
      </c>
      <c r="G17980" t="s">
        <v>14</v>
      </c>
      <c r="H17980">
        <v>34</v>
      </c>
      <c r="I17980">
        <v>30</v>
      </c>
      <c r="J17980">
        <v>3</v>
      </c>
      <c r="K17980">
        <v>1</v>
      </c>
      <c r="L17980">
        <f t="shared" si="560"/>
        <v>75</v>
      </c>
      <c r="M17980">
        <f t="shared" si="561"/>
        <v>0</v>
      </c>
    </row>
    <row r="17981" spans="1:13" ht="21" customHeight="1">
      <c r="A17981">
        <v>46295</v>
      </c>
      <c r="B17981" t="s">
        <v>128</v>
      </c>
      <c r="C17981" t="s">
        <v>129</v>
      </c>
      <c r="D17981" t="s">
        <v>23</v>
      </c>
      <c r="E17981" t="s">
        <v>24</v>
      </c>
      <c r="F17981">
        <f>VLOOKUP(D17981,ProductPrices[#All],3,FALSE)</f>
        <v>2.2000000000000002</v>
      </c>
      <c r="G17981" t="s">
        <v>14</v>
      </c>
      <c r="H17981">
        <v>34</v>
      </c>
      <c r="I17981">
        <v>33</v>
      </c>
      <c r="J17981">
        <v>1</v>
      </c>
      <c r="K17981">
        <v>0</v>
      </c>
      <c r="L17981">
        <f t="shared" si="560"/>
        <v>72.600000000000009</v>
      </c>
      <c r="M17981">
        <f t="shared" si="561"/>
        <v>0</v>
      </c>
    </row>
    <row r="17982" spans="1:13" ht="21" customHeight="1">
      <c r="A17982">
        <v>46295</v>
      </c>
      <c r="B17982" t="s">
        <v>128</v>
      </c>
      <c r="C17982" t="s">
        <v>129</v>
      </c>
      <c r="D17982" t="s">
        <v>25</v>
      </c>
      <c r="E17982" t="s">
        <v>26</v>
      </c>
      <c r="F17982">
        <f>VLOOKUP(D17982,ProductPrices[#All],3,FALSE)</f>
        <v>2.1</v>
      </c>
      <c r="G17982" t="s">
        <v>14</v>
      </c>
      <c r="H17982">
        <v>34</v>
      </c>
      <c r="I17982">
        <v>33</v>
      </c>
      <c r="J17982">
        <v>0</v>
      </c>
      <c r="K17982">
        <v>1</v>
      </c>
      <c r="L17982">
        <f t="shared" si="560"/>
        <v>69.3</v>
      </c>
      <c r="M17982">
        <f t="shared" si="561"/>
        <v>0</v>
      </c>
    </row>
    <row r="17983" spans="1:13" ht="21" customHeight="1">
      <c r="A17983">
        <v>46295</v>
      </c>
      <c r="B17983" t="s">
        <v>128</v>
      </c>
      <c r="C17983" t="s">
        <v>129</v>
      </c>
      <c r="D17983" t="s">
        <v>27</v>
      </c>
      <c r="E17983" t="s">
        <v>28</v>
      </c>
      <c r="F17983">
        <f>VLOOKUP(D17983,ProductPrices[#All],3,FALSE)</f>
        <v>1.5</v>
      </c>
      <c r="G17983" t="s">
        <v>29</v>
      </c>
      <c r="H17983">
        <v>12</v>
      </c>
      <c r="I17983">
        <v>11</v>
      </c>
      <c r="J17983">
        <v>1</v>
      </c>
      <c r="K17983">
        <v>0</v>
      </c>
      <c r="L17983">
        <f t="shared" si="560"/>
        <v>16.5</v>
      </c>
      <c r="M17983">
        <f t="shared" si="561"/>
        <v>0</v>
      </c>
    </row>
    <row r="17984" spans="1:13" ht="21" customHeight="1">
      <c r="A17984">
        <v>46295</v>
      </c>
      <c r="B17984" t="s">
        <v>128</v>
      </c>
      <c r="C17984" t="s">
        <v>129</v>
      </c>
      <c r="D17984" t="s">
        <v>30</v>
      </c>
      <c r="E17984" t="s">
        <v>31</v>
      </c>
      <c r="F17984">
        <f>VLOOKUP(D17984,ProductPrices[#All],3,FALSE)</f>
        <v>1.45</v>
      </c>
      <c r="G17984" t="s">
        <v>29</v>
      </c>
      <c r="H17984">
        <v>10</v>
      </c>
      <c r="I17984">
        <v>10</v>
      </c>
      <c r="J17984">
        <v>0</v>
      </c>
      <c r="K17984">
        <v>0</v>
      </c>
      <c r="L17984">
        <f t="shared" si="560"/>
        <v>14.5</v>
      </c>
      <c r="M17984">
        <f t="shared" si="561"/>
        <v>0</v>
      </c>
    </row>
    <row r="17985" spans="1:13" ht="21" customHeight="1">
      <c r="A17985">
        <v>46295</v>
      </c>
      <c r="B17985" t="s">
        <v>128</v>
      </c>
      <c r="C17985" t="s">
        <v>129</v>
      </c>
      <c r="D17985" t="s">
        <v>32</v>
      </c>
      <c r="E17985" t="s">
        <v>33</v>
      </c>
      <c r="F17985">
        <f>VLOOKUP(D17985,ProductPrices[#All],3,FALSE)</f>
        <v>1.3</v>
      </c>
      <c r="G17985" t="s">
        <v>29</v>
      </c>
      <c r="H17985">
        <v>10</v>
      </c>
      <c r="I17985">
        <v>9</v>
      </c>
      <c r="J17985">
        <v>1</v>
      </c>
      <c r="K17985">
        <v>0</v>
      </c>
      <c r="L17985">
        <f t="shared" si="560"/>
        <v>11.700000000000001</v>
      </c>
      <c r="M17985">
        <f t="shared" si="561"/>
        <v>0</v>
      </c>
    </row>
    <row r="17986" spans="1:13" ht="21" customHeight="1">
      <c r="A17986">
        <v>46295</v>
      </c>
      <c r="B17986" t="s">
        <v>128</v>
      </c>
      <c r="C17986" t="s">
        <v>129</v>
      </c>
      <c r="D17986" t="s">
        <v>34</v>
      </c>
      <c r="E17986" t="s">
        <v>35</v>
      </c>
      <c r="F17986">
        <f>VLOOKUP(D17986,ProductPrices[#All],3,FALSE)</f>
        <v>1.4</v>
      </c>
      <c r="G17986" t="s">
        <v>29</v>
      </c>
      <c r="H17986">
        <v>7</v>
      </c>
      <c r="I17986">
        <v>7</v>
      </c>
      <c r="J17986">
        <v>0</v>
      </c>
      <c r="K17986">
        <v>0</v>
      </c>
      <c r="L17986">
        <f t="shared" ref="L17986:L18049" si="562">F17986*I17986</f>
        <v>9.7999999999999989</v>
      </c>
      <c r="M17986">
        <f t="shared" ref="M17986:M18049" si="563">H17986-I17986-J17986-K17986</f>
        <v>0</v>
      </c>
    </row>
    <row r="17987" spans="1:13" ht="21" customHeight="1">
      <c r="A17987">
        <v>46295</v>
      </c>
      <c r="B17987" t="s">
        <v>128</v>
      </c>
      <c r="C17987" t="s">
        <v>129</v>
      </c>
      <c r="D17987" t="s">
        <v>36</v>
      </c>
      <c r="E17987" t="s">
        <v>37</v>
      </c>
      <c r="F17987">
        <f>VLOOKUP(D17987,ProductPrices[#All],3,FALSE)</f>
        <v>1.6</v>
      </c>
      <c r="G17987" t="s">
        <v>29</v>
      </c>
      <c r="H17987">
        <v>7</v>
      </c>
      <c r="I17987">
        <v>6</v>
      </c>
      <c r="J17987">
        <v>1</v>
      </c>
      <c r="K17987">
        <v>0</v>
      </c>
      <c r="L17987">
        <f t="shared" si="562"/>
        <v>9.6000000000000014</v>
      </c>
      <c r="M17987">
        <f t="shared" si="563"/>
        <v>0</v>
      </c>
    </row>
    <row r="17988" spans="1:13" ht="21" customHeight="1">
      <c r="A17988">
        <v>46295</v>
      </c>
      <c r="B17988" t="s">
        <v>128</v>
      </c>
      <c r="C17988" t="s">
        <v>129</v>
      </c>
      <c r="D17988" t="s">
        <v>38</v>
      </c>
      <c r="E17988" t="s">
        <v>39</v>
      </c>
      <c r="F17988">
        <f>VLOOKUP(D17988,ProductPrices[#All],3,FALSE)</f>
        <v>3.1</v>
      </c>
      <c r="G17988" t="s">
        <v>40</v>
      </c>
      <c r="H17988">
        <v>11</v>
      </c>
      <c r="I17988">
        <v>10</v>
      </c>
      <c r="J17988">
        <v>0</v>
      </c>
      <c r="K17988">
        <v>1</v>
      </c>
      <c r="L17988">
        <f t="shared" si="562"/>
        <v>31</v>
      </c>
      <c r="M17988">
        <f t="shared" si="563"/>
        <v>0</v>
      </c>
    </row>
    <row r="17989" spans="1:13" ht="21" customHeight="1">
      <c r="A17989">
        <v>46295</v>
      </c>
      <c r="B17989" t="s">
        <v>128</v>
      </c>
      <c r="C17989" t="s">
        <v>129</v>
      </c>
      <c r="D17989" t="s">
        <v>41</v>
      </c>
      <c r="E17989" t="s">
        <v>42</v>
      </c>
      <c r="F17989">
        <f>VLOOKUP(D17989,ProductPrices[#All],3,FALSE)</f>
        <v>3.4</v>
      </c>
      <c r="G17989" t="s">
        <v>40</v>
      </c>
      <c r="H17989">
        <v>10</v>
      </c>
      <c r="I17989">
        <v>8</v>
      </c>
      <c r="J17989">
        <v>0</v>
      </c>
      <c r="K17989">
        <v>2</v>
      </c>
      <c r="L17989">
        <f t="shared" si="562"/>
        <v>27.2</v>
      </c>
      <c r="M17989">
        <f t="shared" si="563"/>
        <v>0</v>
      </c>
    </row>
    <row r="17990" spans="1:13" ht="21" customHeight="1">
      <c r="A17990">
        <v>46295</v>
      </c>
      <c r="B17990" t="s">
        <v>128</v>
      </c>
      <c r="C17990" t="s">
        <v>129</v>
      </c>
      <c r="D17990" t="s">
        <v>43</v>
      </c>
      <c r="E17990" t="s">
        <v>44</v>
      </c>
      <c r="F17990">
        <f>VLOOKUP(D17990,ProductPrices[#All],3,FALSE)</f>
        <v>2.2000000000000002</v>
      </c>
      <c r="G17990" t="s">
        <v>40</v>
      </c>
      <c r="H17990">
        <v>11</v>
      </c>
      <c r="I17990">
        <v>11</v>
      </c>
      <c r="J17990">
        <v>0</v>
      </c>
      <c r="K17990">
        <v>0</v>
      </c>
      <c r="L17990">
        <f t="shared" si="562"/>
        <v>24.200000000000003</v>
      </c>
      <c r="M17990">
        <f t="shared" si="563"/>
        <v>0</v>
      </c>
    </row>
    <row r="17991" spans="1:13" ht="21" customHeight="1">
      <c r="A17991">
        <v>46295</v>
      </c>
      <c r="B17991" t="s">
        <v>128</v>
      </c>
      <c r="C17991" t="s">
        <v>129</v>
      </c>
      <c r="D17991" t="s">
        <v>45</v>
      </c>
      <c r="E17991" t="s">
        <v>46</v>
      </c>
      <c r="F17991">
        <f>VLOOKUP(D17991,ProductPrices[#All],3,FALSE)</f>
        <v>2.25</v>
      </c>
      <c r="G17991" t="s">
        <v>40</v>
      </c>
      <c r="H17991">
        <v>9</v>
      </c>
      <c r="I17991">
        <v>9</v>
      </c>
      <c r="J17991">
        <v>0</v>
      </c>
      <c r="K17991">
        <v>0</v>
      </c>
      <c r="L17991">
        <f t="shared" si="562"/>
        <v>20.25</v>
      </c>
      <c r="M17991">
        <f t="shared" si="563"/>
        <v>0</v>
      </c>
    </row>
    <row r="17992" spans="1:13" ht="21" customHeight="1">
      <c r="A17992">
        <v>46295</v>
      </c>
      <c r="B17992" t="s">
        <v>128</v>
      </c>
      <c r="C17992" t="s">
        <v>129</v>
      </c>
      <c r="D17992" t="s">
        <v>47</v>
      </c>
      <c r="E17992" t="s">
        <v>48</v>
      </c>
      <c r="F17992">
        <f>VLOOKUP(D17992,ProductPrices[#All],3,FALSE)</f>
        <v>2.35</v>
      </c>
      <c r="G17992" t="s">
        <v>40</v>
      </c>
      <c r="H17992">
        <v>8</v>
      </c>
      <c r="I17992">
        <v>5</v>
      </c>
      <c r="J17992">
        <v>0</v>
      </c>
      <c r="K17992">
        <v>3</v>
      </c>
      <c r="L17992">
        <f t="shared" si="562"/>
        <v>11.75</v>
      </c>
      <c r="M17992">
        <f t="shared" si="563"/>
        <v>0</v>
      </c>
    </row>
    <row r="17993" spans="1:13" ht="21" customHeight="1">
      <c r="A17993">
        <v>46295</v>
      </c>
      <c r="B17993" t="s">
        <v>128</v>
      </c>
      <c r="C17993" t="s">
        <v>129</v>
      </c>
      <c r="D17993" t="s">
        <v>49</v>
      </c>
      <c r="E17993" t="s">
        <v>50</v>
      </c>
      <c r="F17993">
        <f>VLOOKUP(D17993,ProductPrices[#All],3,FALSE)</f>
        <v>2.75</v>
      </c>
      <c r="G17993" t="s">
        <v>40</v>
      </c>
      <c r="H17993">
        <v>8</v>
      </c>
      <c r="I17993">
        <v>6</v>
      </c>
      <c r="J17993">
        <v>0</v>
      </c>
      <c r="K17993">
        <v>2</v>
      </c>
      <c r="L17993">
        <f t="shared" si="562"/>
        <v>16.5</v>
      </c>
      <c r="M17993">
        <f t="shared" si="563"/>
        <v>0</v>
      </c>
    </row>
    <row r="17994" spans="1:13" ht="21" customHeight="1">
      <c r="A17994">
        <v>46295</v>
      </c>
      <c r="B17994" t="s">
        <v>128</v>
      </c>
      <c r="C17994" t="s">
        <v>129</v>
      </c>
      <c r="D17994" t="s">
        <v>51</v>
      </c>
      <c r="E17994" t="s">
        <v>52</v>
      </c>
      <c r="F17994">
        <f>VLOOKUP(D17994,ProductPrices[#All],3,FALSE)</f>
        <v>4.6500000000000004</v>
      </c>
      <c r="G17994" t="s">
        <v>40</v>
      </c>
      <c r="H17994">
        <v>8</v>
      </c>
      <c r="I17994">
        <v>6</v>
      </c>
      <c r="J17994">
        <v>0</v>
      </c>
      <c r="K17994">
        <v>2</v>
      </c>
      <c r="L17994">
        <f t="shared" si="562"/>
        <v>27.900000000000002</v>
      </c>
      <c r="M17994">
        <f t="shared" si="563"/>
        <v>0</v>
      </c>
    </row>
    <row r="17995" spans="1:13" ht="21" customHeight="1">
      <c r="A17995">
        <v>46295</v>
      </c>
      <c r="B17995" t="s">
        <v>128</v>
      </c>
      <c r="C17995" t="s">
        <v>129</v>
      </c>
      <c r="D17995" t="s">
        <v>53</v>
      </c>
      <c r="E17995" t="s">
        <v>54</v>
      </c>
      <c r="F17995">
        <f>VLOOKUP(D17995,ProductPrices[#All],3,FALSE)</f>
        <v>2.2000000000000002</v>
      </c>
      <c r="G17995" t="s">
        <v>55</v>
      </c>
      <c r="H17995">
        <v>9</v>
      </c>
      <c r="I17995">
        <v>8</v>
      </c>
      <c r="J17995">
        <v>0</v>
      </c>
      <c r="K17995">
        <v>1</v>
      </c>
      <c r="L17995">
        <f t="shared" si="562"/>
        <v>17.600000000000001</v>
      </c>
      <c r="M17995">
        <f t="shared" si="563"/>
        <v>0</v>
      </c>
    </row>
    <row r="17996" spans="1:13" ht="21" customHeight="1">
      <c r="A17996">
        <v>46295</v>
      </c>
      <c r="B17996" t="s">
        <v>128</v>
      </c>
      <c r="C17996" t="s">
        <v>129</v>
      </c>
      <c r="D17996" t="s">
        <v>56</v>
      </c>
      <c r="E17996" t="s">
        <v>57</v>
      </c>
      <c r="F17996">
        <f>VLOOKUP(D17996,ProductPrices[#All],3,FALSE)</f>
        <v>3.35</v>
      </c>
      <c r="G17996" t="s">
        <v>55</v>
      </c>
      <c r="H17996">
        <v>12</v>
      </c>
      <c r="I17996">
        <v>12</v>
      </c>
      <c r="J17996">
        <v>0</v>
      </c>
      <c r="K17996">
        <v>0</v>
      </c>
      <c r="L17996">
        <f t="shared" si="562"/>
        <v>40.200000000000003</v>
      </c>
      <c r="M17996">
        <f t="shared" si="563"/>
        <v>0</v>
      </c>
    </row>
    <row r="17997" spans="1:13" ht="21" customHeight="1">
      <c r="A17997">
        <v>46295</v>
      </c>
      <c r="B17997" t="s">
        <v>128</v>
      </c>
      <c r="C17997" t="s">
        <v>129</v>
      </c>
      <c r="D17997" t="s">
        <v>58</v>
      </c>
      <c r="E17997" t="s">
        <v>59</v>
      </c>
      <c r="F17997">
        <f>VLOOKUP(D17997,ProductPrices[#All],3,FALSE)</f>
        <v>2.25</v>
      </c>
      <c r="G17997" t="s">
        <v>55</v>
      </c>
      <c r="H17997">
        <v>8</v>
      </c>
      <c r="I17997">
        <v>8</v>
      </c>
      <c r="J17997">
        <v>0</v>
      </c>
      <c r="K17997">
        <v>0</v>
      </c>
      <c r="L17997">
        <f t="shared" si="562"/>
        <v>18</v>
      </c>
      <c r="M17997">
        <f t="shared" si="563"/>
        <v>0</v>
      </c>
    </row>
    <row r="17998" spans="1:13" ht="21" customHeight="1">
      <c r="A17998">
        <v>46295</v>
      </c>
      <c r="B17998" t="s">
        <v>128</v>
      </c>
      <c r="C17998" t="s">
        <v>129</v>
      </c>
      <c r="D17998" t="s">
        <v>60</v>
      </c>
      <c r="E17998" t="s">
        <v>61</v>
      </c>
      <c r="F17998">
        <f>VLOOKUP(D17998,ProductPrices[#All],3,FALSE)</f>
        <v>1.5</v>
      </c>
      <c r="G17998" t="s">
        <v>55</v>
      </c>
      <c r="H17998">
        <v>8</v>
      </c>
      <c r="I17998">
        <v>8</v>
      </c>
      <c r="J17998">
        <v>0</v>
      </c>
      <c r="K17998">
        <v>0</v>
      </c>
      <c r="L17998">
        <f t="shared" si="562"/>
        <v>12</v>
      </c>
      <c r="M17998">
        <f t="shared" si="563"/>
        <v>0</v>
      </c>
    </row>
    <row r="17999" spans="1:13" ht="21" customHeight="1">
      <c r="A17999">
        <v>46295</v>
      </c>
      <c r="B17999" t="s">
        <v>128</v>
      </c>
      <c r="C17999" t="s">
        <v>129</v>
      </c>
      <c r="D17999" t="s">
        <v>62</v>
      </c>
      <c r="E17999" t="s">
        <v>63</v>
      </c>
      <c r="F17999">
        <f>VLOOKUP(D17999,ProductPrices[#All],3,FALSE)</f>
        <v>3.3</v>
      </c>
      <c r="G17999" t="s">
        <v>55</v>
      </c>
      <c r="H17999">
        <v>9</v>
      </c>
      <c r="I17999">
        <v>7</v>
      </c>
      <c r="J17999">
        <v>0</v>
      </c>
      <c r="K17999">
        <v>2</v>
      </c>
      <c r="L17999">
        <f t="shared" si="562"/>
        <v>23.099999999999998</v>
      </c>
      <c r="M17999">
        <f t="shared" si="563"/>
        <v>0</v>
      </c>
    </row>
    <row r="18000" spans="1:13" ht="21" customHeight="1">
      <c r="A18000">
        <v>46295</v>
      </c>
      <c r="B18000" t="s">
        <v>128</v>
      </c>
      <c r="C18000" t="s">
        <v>129</v>
      </c>
      <c r="D18000" t="s">
        <v>64</v>
      </c>
      <c r="E18000" t="s">
        <v>65</v>
      </c>
      <c r="F18000">
        <f>VLOOKUP(D18000,ProductPrices[#All],3,FALSE)</f>
        <v>2.95</v>
      </c>
      <c r="G18000" t="s">
        <v>66</v>
      </c>
      <c r="H18000">
        <v>13</v>
      </c>
      <c r="I18000">
        <v>13</v>
      </c>
      <c r="J18000">
        <v>0</v>
      </c>
      <c r="K18000">
        <v>0</v>
      </c>
      <c r="L18000">
        <f t="shared" si="562"/>
        <v>38.35</v>
      </c>
      <c r="M18000">
        <f t="shared" si="563"/>
        <v>0</v>
      </c>
    </row>
    <row r="18001" spans="1:13" ht="21" customHeight="1">
      <c r="A18001">
        <v>46295</v>
      </c>
      <c r="B18001" t="s">
        <v>128</v>
      </c>
      <c r="C18001" t="s">
        <v>129</v>
      </c>
      <c r="D18001" t="s">
        <v>67</v>
      </c>
      <c r="E18001" t="s">
        <v>68</v>
      </c>
      <c r="F18001">
        <f>VLOOKUP(D18001,ProductPrices[#All],3,FALSE)</f>
        <v>2.6</v>
      </c>
      <c r="G18001" t="s">
        <v>66</v>
      </c>
      <c r="H18001">
        <v>16</v>
      </c>
      <c r="I18001">
        <v>16</v>
      </c>
      <c r="J18001">
        <v>0</v>
      </c>
      <c r="K18001">
        <v>0</v>
      </c>
      <c r="L18001">
        <f t="shared" si="562"/>
        <v>41.6</v>
      </c>
      <c r="M18001">
        <f t="shared" si="563"/>
        <v>0</v>
      </c>
    </row>
    <row r="18002" spans="1:13" ht="21" customHeight="1">
      <c r="A18002">
        <v>46295</v>
      </c>
      <c r="B18002" t="s">
        <v>128</v>
      </c>
      <c r="C18002" t="s">
        <v>129</v>
      </c>
      <c r="D18002" t="s">
        <v>69</v>
      </c>
      <c r="E18002" t="s">
        <v>70</v>
      </c>
      <c r="F18002">
        <f>VLOOKUP(D18002,ProductPrices[#All],3,FALSE)</f>
        <v>2.2000000000000002</v>
      </c>
      <c r="G18002" t="s">
        <v>66</v>
      </c>
      <c r="H18002">
        <v>22</v>
      </c>
      <c r="I18002">
        <v>22</v>
      </c>
      <c r="J18002">
        <v>0</v>
      </c>
      <c r="K18002">
        <v>0</v>
      </c>
      <c r="L18002">
        <f t="shared" si="562"/>
        <v>48.400000000000006</v>
      </c>
      <c r="M18002">
        <f t="shared" si="563"/>
        <v>0</v>
      </c>
    </row>
    <row r="18003" spans="1:13" ht="21" customHeight="1">
      <c r="A18003">
        <v>46295</v>
      </c>
      <c r="B18003" t="s">
        <v>128</v>
      </c>
      <c r="C18003" t="s">
        <v>129</v>
      </c>
      <c r="D18003" t="s">
        <v>71</v>
      </c>
      <c r="E18003" t="s">
        <v>72</v>
      </c>
      <c r="F18003">
        <f>VLOOKUP(D18003,ProductPrices[#All],3,FALSE)</f>
        <v>2.25</v>
      </c>
      <c r="G18003" t="s">
        <v>66</v>
      </c>
      <c r="H18003">
        <v>21</v>
      </c>
      <c r="I18003">
        <v>21</v>
      </c>
      <c r="J18003">
        <v>0</v>
      </c>
      <c r="K18003">
        <v>0</v>
      </c>
      <c r="L18003">
        <f t="shared" si="562"/>
        <v>47.25</v>
      </c>
      <c r="M18003">
        <f t="shared" si="563"/>
        <v>0</v>
      </c>
    </row>
    <row r="18004" spans="1:13" ht="21" customHeight="1">
      <c r="A18004">
        <v>46295</v>
      </c>
      <c r="B18004" t="s">
        <v>128</v>
      </c>
      <c r="C18004" t="s">
        <v>129</v>
      </c>
      <c r="D18004" t="s">
        <v>73</v>
      </c>
      <c r="E18004" t="s">
        <v>74</v>
      </c>
      <c r="F18004">
        <f>VLOOKUP(D18004,ProductPrices[#All],3,FALSE)</f>
        <v>2.25</v>
      </c>
      <c r="G18004" t="s">
        <v>66</v>
      </c>
      <c r="H18004">
        <v>34</v>
      </c>
      <c r="I18004">
        <v>34</v>
      </c>
      <c r="J18004">
        <v>0</v>
      </c>
      <c r="K18004">
        <v>0</v>
      </c>
      <c r="L18004">
        <f t="shared" si="562"/>
        <v>76.5</v>
      </c>
      <c r="M18004">
        <f t="shared" si="563"/>
        <v>0</v>
      </c>
    </row>
    <row r="18005" spans="1:13" ht="21" customHeight="1">
      <c r="A18005">
        <v>46295</v>
      </c>
      <c r="B18005" t="s">
        <v>128</v>
      </c>
      <c r="C18005" t="s">
        <v>129</v>
      </c>
      <c r="D18005" t="s">
        <v>75</v>
      </c>
      <c r="E18005" t="s">
        <v>76</v>
      </c>
      <c r="F18005">
        <f>VLOOKUP(D18005,ProductPrices[#All],3,FALSE)</f>
        <v>1.9</v>
      </c>
      <c r="G18005" t="s">
        <v>77</v>
      </c>
      <c r="H18005">
        <v>14</v>
      </c>
      <c r="I18005">
        <v>11</v>
      </c>
      <c r="J18005">
        <v>0</v>
      </c>
      <c r="K18005">
        <v>0</v>
      </c>
      <c r="L18005">
        <f t="shared" si="562"/>
        <v>20.9</v>
      </c>
      <c r="M18005">
        <f t="shared" si="563"/>
        <v>3</v>
      </c>
    </row>
    <row r="18006" spans="1:13" ht="21" customHeight="1">
      <c r="A18006">
        <v>46295</v>
      </c>
      <c r="B18006" t="s">
        <v>128</v>
      </c>
      <c r="C18006" t="s">
        <v>129</v>
      </c>
      <c r="D18006" t="s">
        <v>78</v>
      </c>
      <c r="E18006" t="s">
        <v>79</v>
      </c>
      <c r="F18006">
        <f>VLOOKUP(D18006,ProductPrices[#All],3,FALSE)</f>
        <v>1.9</v>
      </c>
      <c r="G18006" t="s">
        <v>77</v>
      </c>
      <c r="H18006">
        <v>14</v>
      </c>
      <c r="I18006">
        <v>6</v>
      </c>
      <c r="J18006">
        <v>0</v>
      </c>
      <c r="K18006">
        <v>0</v>
      </c>
      <c r="L18006">
        <f t="shared" si="562"/>
        <v>11.399999999999999</v>
      </c>
      <c r="M18006">
        <f t="shared" si="563"/>
        <v>8</v>
      </c>
    </row>
    <row r="18007" spans="1:13" ht="21" customHeight="1">
      <c r="A18007">
        <v>46295</v>
      </c>
      <c r="B18007" t="s">
        <v>128</v>
      </c>
      <c r="C18007" t="s">
        <v>129</v>
      </c>
      <c r="D18007" t="s">
        <v>80</v>
      </c>
      <c r="E18007" t="s">
        <v>81</v>
      </c>
      <c r="F18007">
        <f>VLOOKUP(D18007,ProductPrices[#All],3,FALSE)</f>
        <v>2.0499999999999998</v>
      </c>
      <c r="G18007" t="s">
        <v>77</v>
      </c>
      <c r="H18007">
        <v>17</v>
      </c>
      <c r="I18007">
        <v>3</v>
      </c>
      <c r="J18007">
        <v>0</v>
      </c>
      <c r="K18007">
        <v>0</v>
      </c>
      <c r="L18007">
        <f t="shared" si="562"/>
        <v>6.1499999999999995</v>
      </c>
      <c r="M18007">
        <f t="shared" si="563"/>
        <v>14</v>
      </c>
    </row>
    <row r="18008" spans="1:13" ht="21" customHeight="1">
      <c r="A18008">
        <v>46295</v>
      </c>
      <c r="B18008" t="s">
        <v>128</v>
      </c>
      <c r="C18008" t="s">
        <v>129</v>
      </c>
      <c r="D18008" t="s">
        <v>82</v>
      </c>
      <c r="E18008" t="s">
        <v>83</v>
      </c>
      <c r="F18008">
        <f>VLOOKUP(D18008,ProductPrices[#All],3,FALSE)</f>
        <v>1.95</v>
      </c>
      <c r="G18008" t="s">
        <v>77</v>
      </c>
      <c r="H18008">
        <v>33</v>
      </c>
      <c r="I18008">
        <v>25</v>
      </c>
      <c r="J18008">
        <v>0</v>
      </c>
      <c r="K18008">
        <v>0</v>
      </c>
      <c r="L18008">
        <f t="shared" si="562"/>
        <v>48.75</v>
      </c>
      <c r="M18008">
        <f t="shared" si="563"/>
        <v>8</v>
      </c>
    </row>
    <row r="18009" spans="1:13" ht="21" customHeight="1">
      <c r="A18009">
        <v>46295</v>
      </c>
      <c r="B18009" t="s">
        <v>128</v>
      </c>
      <c r="C18009" t="s">
        <v>129</v>
      </c>
      <c r="D18009" t="s">
        <v>84</v>
      </c>
      <c r="E18009" t="s">
        <v>85</v>
      </c>
      <c r="F18009">
        <f>VLOOKUP(D18009,ProductPrices[#All],3,FALSE)</f>
        <v>1.55</v>
      </c>
      <c r="G18009" t="s">
        <v>77</v>
      </c>
      <c r="H18009">
        <v>13</v>
      </c>
      <c r="I18009">
        <v>3</v>
      </c>
      <c r="J18009">
        <v>0</v>
      </c>
      <c r="K18009">
        <v>0</v>
      </c>
      <c r="L18009">
        <f t="shared" si="562"/>
        <v>4.6500000000000004</v>
      </c>
      <c r="M18009">
        <f t="shared" si="563"/>
        <v>10</v>
      </c>
    </row>
    <row r="18010" spans="1:13" ht="21" customHeight="1">
      <c r="A18010">
        <v>46295</v>
      </c>
      <c r="B18010" t="s">
        <v>128</v>
      </c>
      <c r="C18010" t="s">
        <v>129</v>
      </c>
      <c r="D18010" t="s">
        <v>86</v>
      </c>
      <c r="E18010" t="s">
        <v>87</v>
      </c>
      <c r="F18010">
        <f>VLOOKUP(D18010,ProductPrices[#All],3,FALSE)</f>
        <v>2</v>
      </c>
      <c r="G18010" t="s">
        <v>77</v>
      </c>
      <c r="H18010">
        <v>19</v>
      </c>
      <c r="I18010">
        <v>7</v>
      </c>
      <c r="J18010">
        <v>0</v>
      </c>
      <c r="K18010">
        <v>0</v>
      </c>
      <c r="L18010">
        <f t="shared" si="562"/>
        <v>14</v>
      </c>
      <c r="M18010">
        <f t="shared" si="563"/>
        <v>12</v>
      </c>
    </row>
    <row r="18011" spans="1:13" ht="21" customHeight="1">
      <c r="A18011">
        <v>46295</v>
      </c>
      <c r="B18011" t="s">
        <v>128</v>
      </c>
      <c r="C18011" t="s">
        <v>129</v>
      </c>
      <c r="D18011" t="s">
        <v>88</v>
      </c>
      <c r="E18011" t="s">
        <v>89</v>
      </c>
      <c r="F18011">
        <f>VLOOKUP(D18011,ProductPrices[#All],3,FALSE)</f>
        <v>2</v>
      </c>
      <c r="G18011" t="s">
        <v>77</v>
      </c>
      <c r="H18011">
        <v>18</v>
      </c>
      <c r="I18011">
        <v>11</v>
      </c>
      <c r="J18011">
        <v>0</v>
      </c>
      <c r="K18011">
        <v>0</v>
      </c>
      <c r="L18011">
        <f t="shared" si="562"/>
        <v>22</v>
      </c>
      <c r="M18011">
        <f t="shared" si="563"/>
        <v>7</v>
      </c>
    </row>
    <row r="18012" spans="1:13" ht="21" customHeight="1">
      <c r="A18012">
        <v>46295</v>
      </c>
      <c r="B18012" t="s">
        <v>128</v>
      </c>
      <c r="C18012" t="s">
        <v>129</v>
      </c>
      <c r="D18012" t="s">
        <v>90</v>
      </c>
      <c r="E18012" t="s">
        <v>91</v>
      </c>
      <c r="F18012">
        <f>VLOOKUP(D18012,ProductPrices[#All],3,FALSE)</f>
        <v>3.7</v>
      </c>
      <c r="G18012" t="s">
        <v>92</v>
      </c>
      <c r="H18012">
        <v>9</v>
      </c>
      <c r="I18012">
        <v>5</v>
      </c>
      <c r="J18012">
        <v>1</v>
      </c>
      <c r="K18012">
        <v>3</v>
      </c>
      <c r="L18012">
        <f t="shared" si="562"/>
        <v>18.5</v>
      </c>
      <c r="M18012">
        <f t="shared" si="563"/>
        <v>0</v>
      </c>
    </row>
    <row r="18013" spans="1:13" ht="21" customHeight="1">
      <c r="A18013">
        <v>46295</v>
      </c>
      <c r="B18013" t="s">
        <v>128</v>
      </c>
      <c r="C18013" t="s">
        <v>129</v>
      </c>
      <c r="D18013" t="s">
        <v>93</v>
      </c>
      <c r="E18013" t="s">
        <v>94</v>
      </c>
      <c r="F18013">
        <f>VLOOKUP(D18013,ProductPrices[#All],3,FALSE)</f>
        <v>3.7</v>
      </c>
      <c r="G18013" t="s">
        <v>92</v>
      </c>
      <c r="H18013">
        <v>11</v>
      </c>
      <c r="I18013">
        <v>8</v>
      </c>
      <c r="J18013">
        <v>1</v>
      </c>
      <c r="K18013">
        <v>2</v>
      </c>
      <c r="L18013">
        <f t="shared" si="562"/>
        <v>29.6</v>
      </c>
      <c r="M18013">
        <f t="shared" si="563"/>
        <v>0</v>
      </c>
    </row>
    <row r="18014" spans="1:13" ht="21" customHeight="1">
      <c r="A18014">
        <v>46295</v>
      </c>
      <c r="B18014" t="s">
        <v>128</v>
      </c>
      <c r="C18014" t="s">
        <v>129</v>
      </c>
      <c r="D18014" t="s">
        <v>95</v>
      </c>
      <c r="E18014" t="s">
        <v>96</v>
      </c>
      <c r="F18014">
        <f>VLOOKUP(D18014,ProductPrices[#All],3,FALSE)</f>
        <v>3.7</v>
      </c>
      <c r="G18014" t="s">
        <v>92</v>
      </c>
      <c r="H18014">
        <v>13</v>
      </c>
      <c r="I18014">
        <v>7</v>
      </c>
      <c r="J18014">
        <v>0</v>
      </c>
      <c r="K18014">
        <v>6</v>
      </c>
      <c r="L18014">
        <f t="shared" si="562"/>
        <v>25.900000000000002</v>
      </c>
      <c r="M18014">
        <f t="shared" si="563"/>
        <v>0</v>
      </c>
    </row>
    <row r="18015" spans="1:13" ht="21" customHeight="1">
      <c r="A18015">
        <v>46295</v>
      </c>
      <c r="B18015" t="s">
        <v>128</v>
      </c>
      <c r="C18015" t="s">
        <v>129</v>
      </c>
      <c r="D18015" t="s">
        <v>97</v>
      </c>
      <c r="E18015" t="s">
        <v>98</v>
      </c>
      <c r="F18015">
        <f>VLOOKUP(D18015,ProductPrices[#All],3,FALSE)</f>
        <v>3.6</v>
      </c>
      <c r="G18015" t="s">
        <v>92</v>
      </c>
      <c r="H18015">
        <v>15</v>
      </c>
      <c r="I18015">
        <v>14</v>
      </c>
      <c r="J18015">
        <v>1</v>
      </c>
      <c r="K18015">
        <v>0</v>
      </c>
      <c r="L18015">
        <f t="shared" si="562"/>
        <v>50.4</v>
      </c>
      <c r="M18015">
        <f t="shared" si="563"/>
        <v>0</v>
      </c>
    </row>
    <row r="18016" spans="1:13" ht="21" customHeight="1">
      <c r="A18016">
        <v>46295</v>
      </c>
      <c r="B18016" t="s">
        <v>128</v>
      </c>
      <c r="C18016" t="s">
        <v>129</v>
      </c>
      <c r="D18016" t="s">
        <v>99</v>
      </c>
      <c r="E18016" t="s">
        <v>100</v>
      </c>
      <c r="F18016">
        <f>VLOOKUP(D18016,ProductPrices[#All],3,FALSE)</f>
        <v>1.25</v>
      </c>
      <c r="G18016" t="s">
        <v>101</v>
      </c>
      <c r="H18016">
        <v>17</v>
      </c>
      <c r="I18016">
        <v>4</v>
      </c>
      <c r="J18016">
        <v>0</v>
      </c>
      <c r="K18016">
        <v>0</v>
      </c>
      <c r="L18016">
        <f t="shared" si="562"/>
        <v>5</v>
      </c>
      <c r="M18016">
        <f t="shared" si="563"/>
        <v>13</v>
      </c>
    </row>
    <row r="18017" spans="1:13" ht="21" customHeight="1">
      <c r="A18017">
        <v>46295</v>
      </c>
      <c r="B18017" t="s">
        <v>128</v>
      </c>
      <c r="C18017" t="s">
        <v>129</v>
      </c>
      <c r="D18017" t="s">
        <v>102</v>
      </c>
      <c r="E18017" t="s">
        <v>103</v>
      </c>
      <c r="F18017">
        <f>VLOOKUP(D18017,ProductPrices[#All],3,FALSE)</f>
        <v>1.25</v>
      </c>
      <c r="G18017" t="s">
        <v>101</v>
      </c>
      <c r="H18017">
        <v>28</v>
      </c>
      <c r="I18017">
        <v>8</v>
      </c>
      <c r="J18017">
        <v>0</v>
      </c>
      <c r="K18017">
        <v>0</v>
      </c>
      <c r="L18017">
        <f t="shared" si="562"/>
        <v>10</v>
      </c>
      <c r="M18017">
        <f t="shared" si="563"/>
        <v>20</v>
      </c>
    </row>
    <row r="18018" spans="1:13" ht="21" customHeight="1">
      <c r="A18018">
        <v>46295</v>
      </c>
      <c r="B18018" t="s">
        <v>128</v>
      </c>
      <c r="C18018" t="s">
        <v>129</v>
      </c>
      <c r="D18018" t="s">
        <v>104</v>
      </c>
      <c r="E18018" t="s">
        <v>105</v>
      </c>
      <c r="F18018">
        <f>VLOOKUP(D18018,ProductPrices[#All],3,FALSE)</f>
        <v>1.25</v>
      </c>
      <c r="G18018" t="s">
        <v>101</v>
      </c>
      <c r="H18018">
        <v>30</v>
      </c>
      <c r="I18018">
        <v>8</v>
      </c>
      <c r="J18018">
        <v>0</v>
      </c>
      <c r="K18018">
        <v>0</v>
      </c>
      <c r="L18018">
        <f t="shared" si="562"/>
        <v>10</v>
      </c>
      <c r="M18018">
        <f t="shared" si="563"/>
        <v>22</v>
      </c>
    </row>
    <row r="18019" spans="1:13" ht="21" customHeight="1">
      <c r="A18019">
        <v>46295</v>
      </c>
      <c r="B18019" t="s">
        <v>130</v>
      </c>
      <c r="C18019" t="s">
        <v>131</v>
      </c>
      <c r="D18019" t="s">
        <v>12</v>
      </c>
      <c r="E18019" t="s">
        <v>13</v>
      </c>
      <c r="F18019">
        <f>VLOOKUP(D18019,ProductPrices[#All],3,FALSE)</f>
        <v>1.35</v>
      </c>
      <c r="G18019" t="s">
        <v>14</v>
      </c>
      <c r="H18019">
        <v>220</v>
      </c>
      <c r="I18019">
        <v>205</v>
      </c>
      <c r="J18019">
        <v>12</v>
      </c>
      <c r="K18019">
        <v>3</v>
      </c>
      <c r="L18019">
        <f t="shared" si="562"/>
        <v>276.75</v>
      </c>
      <c r="M18019">
        <f t="shared" si="563"/>
        <v>0</v>
      </c>
    </row>
    <row r="18020" spans="1:13" ht="21" customHeight="1">
      <c r="A18020">
        <v>46295</v>
      </c>
      <c r="B18020" t="s">
        <v>130</v>
      </c>
      <c r="C18020" t="s">
        <v>131</v>
      </c>
      <c r="D18020" t="s">
        <v>15</v>
      </c>
      <c r="E18020" t="s">
        <v>16</v>
      </c>
      <c r="F18020">
        <f>VLOOKUP(D18020,ProductPrices[#All],3,FALSE)</f>
        <v>1.35</v>
      </c>
      <c r="G18020" t="s">
        <v>14</v>
      </c>
      <c r="H18020">
        <v>48</v>
      </c>
      <c r="I18020">
        <v>48</v>
      </c>
      <c r="J18020">
        <v>0</v>
      </c>
      <c r="K18020">
        <v>0</v>
      </c>
      <c r="L18020">
        <f t="shared" si="562"/>
        <v>64.800000000000011</v>
      </c>
      <c r="M18020">
        <f t="shared" si="563"/>
        <v>0</v>
      </c>
    </row>
    <row r="18021" spans="1:13" ht="21" customHeight="1">
      <c r="A18021">
        <v>46295</v>
      </c>
      <c r="B18021" t="s">
        <v>130</v>
      </c>
      <c r="C18021" t="s">
        <v>131</v>
      </c>
      <c r="D18021" t="s">
        <v>17</v>
      </c>
      <c r="E18021" t="s">
        <v>18</v>
      </c>
      <c r="F18021">
        <f>VLOOKUP(D18021,ProductPrices[#All],3,FALSE)</f>
        <v>2.5</v>
      </c>
      <c r="G18021" t="s">
        <v>14</v>
      </c>
      <c r="H18021">
        <v>48</v>
      </c>
      <c r="I18021">
        <v>47</v>
      </c>
      <c r="J18021">
        <v>1</v>
      </c>
      <c r="K18021">
        <v>0</v>
      </c>
      <c r="L18021">
        <f t="shared" si="562"/>
        <v>117.5</v>
      </c>
      <c r="M18021">
        <f t="shared" si="563"/>
        <v>0</v>
      </c>
    </row>
    <row r="18022" spans="1:13" ht="21" customHeight="1">
      <c r="A18022">
        <v>46295</v>
      </c>
      <c r="B18022" t="s">
        <v>130</v>
      </c>
      <c r="C18022" t="s">
        <v>131</v>
      </c>
      <c r="D18022" t="s">
        <v>19</v>
      </c>
      <c r="E18022" t="s">
        <v>20</v>
      </c>
      <c r="F18022">
        <f>VLOOKUP(D18022,ProductPrices[#All],3,FALSE)</f>
        <v>2.25</v>
      </c>
      <c r="G18022" t="s">
        <v>14</v>
      </c>
      <c r="H18022">
        <v>48</v>
      </c>
      <c r="I18022">
        <v>47</v>
      </c>
      <c r="J18022">
        <v>0</v>
      </c>
      <c r="K18022">
        <v>1</v>
      </c>
      <c r="L18022">
        <f t="shared" si="562"/>
        <v>105.75</v>
      </c>
      <c r="M18022">
        <f t="shared" si="563"/>
        <v>0</v>
      </c>
    </row>
    <row r="18023" spans="1:13" ht="21" customHeight="1">
      <c r="A18023">
        <v>46295</v>
      </c>
      <c r="B18023" t="s">
        <v>130</v>
      </c>
      <c r="C18023" t="s">
        <v>131</v>
      </c>
      <c r="D18023" t="s">
        <v>21</v>
      </c>
      <c r="E18023" t="s">
        <v>22</v>
      </c>
      <c r="F18023">
        <f>VLOOKUP(D18023,ProductPrices[#All],3,FALSE)</f>
        <v>2.5</v>
      </c>
      <c r="G18023" t="s">
        <v>14</v>
      </c>
      <c r="H18023">
        <v>48</v>
      </c>
      <c r="I18023">
        <v>45</v>
      </c>
      <c r="J18023">
        <v>2</v>
      </c>
      <c r="K18023">
        <v>1</v>
      </c>
      <c r="L18023">
        <f t="shared" si="562"/>
        <v>112.5</v>
      </c>
      <c r="M18023">
        <f t="shared" si="563"/>
        <v>0</v>
      </c>
    </row>
    <row r="18024" spans="1:13" ht="21" customHeight="1">
      <c r="A18024">
        <v>46295</v>
      </c>
      <c r="B18024" t="s">
        <v>130</v>
      </c>
      <c r="C18024" t="s">
        <v>131</v>
      </c>
      <c r="D18024" t="s">
        <v>23</v>
      </c>
      <c r="E18024" t="s">
        <v>24</v>
      </c>
      <c r="F18024">
        <f>VLOOKUP(D18024,ProductPrices[#All],3,FALSE)</f>
        <v>2.2000000000000002</v>
      </c>
      <c r="G18024" t="s">
        <v>14</v>
      </c>
      <c r="H18024">
        <v>48</v>
      </c>
      <c r="I18024">
        <v>43</v>
      </c>
      <c r="J18024">
        <v>4</v>
      </c>
      <c r="K18024">
        <v>1</v>
      </c>
      <c r="L18024">
        <f t="shared" si="562"/>
        <v>94.600000000000009</v>
      </c>
      <c r="M18024">
        <f t="shared" si="563"/>
        <v>0</v>
      </c>
    </row>
    <row r="18025" spans="1:13" ht="21" customHeight="1">
      <c r="A18025">
        <v>46295</v>
      </c>
      <c r="B18025" t="s">
        <v>130</v>
      </c>
      <c r="C18025" t="s">
        <v>131</v>
      </c>
      <c r="D18025" t="s">
        <v>25</v>
      </c>
      <c r="E18025" t="s">
        <v>26</v>
      </c>
      <c r="F18025">
        <f>VLOOKUP(D18025,ProductPrices[#All],3,FALSE)</f>
        <v>2.1</v>
      </c>
      <c r="G18025" t="s">
        <v>14</v>
      </c>
      <c r="H18025">
        <v>48</v>
      </c>
      <c r="I18025">
        <v>47</v>
      </c>
      <c r="J18025">
        <v>0</v>
      </c>
      <c r="K18025">
        <v>1</v>
      </c>
      <c r="L18025">
        <f t="shared" si="562"/>
        <v>98.7</v>
      </c>
      <c r="M18025">
        <f t="shared" si="563"/>
        <v>0</v>
      </c>
    </row>
    <row r="18026" spans="1:13" ht="21" customHeight="1">
      <c r="A18026">
        <v>46295</v>
      </c>
      <c r="B18026" t="s">
        <v>130</v>
      </c>
      <c r="C18026" t="s">
        <v>131</v>
      </c>
      <c r="D18026" t="s">
        <v>27</v>
      </c>
      <c r="E18026" t="s">
        <v>28</v>
      </c>
      <c r="F18026">
        <f>VLOOKUP(D18026,ProductPrices[#All],3,FALSE)</f>
        <v>1.5</v>
      </c>
      <c r="G18026" t="s">
        <v>29</v>
      </c>
      <c r="H18026">
        <v>6</v>
      </c>
      <c r="I18026">
        <v>5</v>
      </c>
      <c r="J18026">
        <v>1</v>
      </c>
      <c r="K18026">
        <v>0</v>
      </c>
      <c r="L18026">
        <f t="shared" si="562"/>
        <v>7.5</v>
      </c>
      <c r="M18026">
        <f t="shared" si="563"/>
        <v>0</v>
      </c>
    </row>
    <row r="18027" spans="1:13" ht="21" customHeight="1">
      <c r="A18027">
        <v>46295</v>
      </c>
      <c r="B18027" t="s">
        <v>130</v>
      </c>
      <c r="C18027" t="s">
        <v>131</v>
      </c>
      <c r="D18027" t="s">
        <v>30</v>
      </c>
      <c r="E18027" t="s">
        <v>31</v>
      </c>
      <c r="F18027">
        <f>VLOOKUP(D18027,ProductPrices[#All],3,FALSE)</f>
        <v>1.45</v>
      </c>
      <c r="G18027" t="s">
        <v>29</v>
      </c>
      <c r="H18027">
        <v>14</v>
      </c>
      <c r="I18027">
        <v>11</v>
      </c>
      <c r="J18027">
        <v>3</v>
      </c>
      <c r="K18027">
        <v>0</v>
      </c>
      <c r="L18027">
        <f t="shared" si="562"/>
        <v>15.95</v>
      </c>
      <c r="M18027">
        <f t="shared" si="563"/>
        <v>0</v>
      </c>
    </row>
    <row r="18028" spans="1:13" ht="21" customHeight="1">
      <c r="A18028">
        <v>46295</v>
      </c>
      <c r="B18028" t="s">
        <v>130</v>
      </c>
      <c r="C18028" t="s">
        <v>131</v>
      </c>
      <c r="D18028" t="s">
        <v>32</v>
      </c>
      <c r="E18028" t="s">
        <v>33</v>
      </c>
      <c r="F18028">
        <f>VLOOKUP(D18028,ProductPrices[#All],3,FALSE)</f>
        <v>1.3</v>
      </c>
      <c r="G18028" t="s">
        <v>29</v>
      </c>
      <c r="H18028">
        <v>17</v>
      </c>
      <c r="I18028">
        <v>17</v>
      </c>
      <c r="J18028">
        <v>0</v>
      </c>
      <c r="K18028">
        <v>0</v>
      </c>
      <c r="L18028">
        <f t="shared" si="562"/>
        <v>22.1</v>
      </c>
      <c r="M18028">
        <f t="shared" si="563"/>
        <v>0</v>
      </c>
    </row>
    <row r="18029" spans="1:13" ht="21" customHeight="1">
      <c r="A18029">
        <v>46295</v>
      </c>
      <c r="B18029" t="s">
        <v>130</v>
      </c>
      <c r="C18029" t="s">
        <v>131</v>
      </c>
      <c r="D18029" t="s">
        <v>34</v>
      </c>
      <c r="E18029" t="s">
        <v>35</v>
      </c>
      <c r="F18029">
        <f>VLOOKUP(D18029,ProductPrices[#All],3,FALSE)</f>
        <v>1.4</v>
      </c>
      <c r="G18029" t="s">
        <v>29</v>
      </c>
      <c r="H18029">
        <v>10</v>
      </c>
      <c r="I18029">
        <v>10</v>
      </c>
      <c r="J18029">
        <v>0</v>
      </c>
      <c r="K18029">
        <v>0</v>
      </c>
      <c r="L18029">
        <f t="shared" si="562"/>
        <v>14</v>
      </c>
      <c r="M18029">
        <f t="shared" si="563"/>
        <v>0</v>
      </c>
    </row>
    <row r="18030" spans="1:13" ht="21" customHeight="1">
      <c r="A18030">
        <v>46295</v>
      </c>
      <c r="B18030" t="s">
        <v>130</v>
      </c>
      <c r="C18030" t="s">
        <v>131</v>
      </c>
      <c r="D18030" t="s">
        <v>36</v>
      </c>
      <c r="E18030" t="s">
        <v>37</v>
      </c>
      <c r="F18030">
        <f>VLOOKUP(D18030,ProductPrices[#All],3,FALSE)</f>
        <v>1.6</v>
      </c>
      <c r="G18030" t="s">
        <v>29</v>
      </c>
      <c r="H18030">
        <v>11</v>
      </c>
      <c r="I18030">
        <v>9</v>
      </c>
      <c r="J18030">
        <v>2</v>
      </c>
      <c r="K18030">
        <v>0</v>
      </c>
      <c r="L18030">
        <f t="shared" si="562"/>
        <v>14.4</v>
      </c>
      <c r="M18030">
        <f t="shared" si="563"/>
        <v>0</v>
      </c>
    </row>
    <row r="18031" spans="1:13" ht="21" customHeight="1">
      <c r="A18031">
        <v>46295</v>
      </c>
      <c r="B18031" t="s">
        <v>130</v>
      </c>
      <c r="C18031" t="s">
        <v>131</v>
      </c>
      <c r="D18031" t="s">
        <v>38</v>
      </c>
      <c r="E18031" t="s">
        <v>39</v>
      </c>
      <c r="F18031">
        <f>VLOOKUP(D18031,ProductPrices[#All],3,FALSE)</f>
        <v>3.1</v>
      </c>
      <c r="G18031" t="s">
        <v>40</v>
      </c>
      <c r="H18031">
        <v>14</v>
      </c>
      <c r="I18031">
        <v>14</v>
      </c>
      <c r="J18031">
        <v>0</v>
      </c>
      <c r="K18031">
        <v>0</v>
      </c>
      <c r="L18031">
        <f t="shared" si="562"/>
        <v>43.4</v>
      </c>
      <c r="M18031">
        <f t="shared" si="563"/>
        <v>0</v>
      </c>
    </row>
    <row r="18032" spans="1:13" ht="21" customHeight="1">
      <c r="A18032">
        <v>46295</v>
      </c>
      <c r="B18032" t="s">
        <v>130</v>
      </c>
      <c r="C18032" t="s">
        <v>131</v>
      </c>
      <c r="D18032" t="s">
        <v>41</v>
      </c>
      <c r="E18032" t="s">
        <v>42</v>
      </c>
      <c r="F18032">
        <f>VLOOKUP(D18032,ProductPrices[#All],3,FALSE)</f>
        <v>3.4</v>
      </c>
      <c r="G18032" t="s">
        <v>40</v>
      </c>
      <c r="H18032">
        <v>18</v>
      </c>
      <c r="I18032">
        <v>16</v>
      </c>
      <c r="J18032">
        <v>0</v>
      </c>
      <c r="K18032">
        <v>2</v>
      </c>
      <c r="L18032">
        <f t="shared" si="562"/>
        <v>54.4</v>
      </c>
      <c r="M18032">
        <f t="shared" si="563"/>
        <v>0</v>
      </c>
    </row>
    <row r="18033" spans="1:13" ht="21" customHeight="1">
      <c r="A18033">
        <v>46295</v>
      </c>
      <c r="B18033" t="s">
        <v>130</v>
      </c>
      <c r="C18033" t="s">
        <v>131</v>
      </c>
      <c r="D18033" t="s">
        <v>43</v>
      </c>
      <c r="E18033" t="s">
        <v>44</v>
      </c>
      <c r="F18033">
        <f>VLOOKUP(D18033,ProductPrices[#All],3,FALSE)</f>
        <v>2.2000000000000002</v>
      </c>
      <c r="G18033" t="s">
        <v>40</v>
      </c>
      <c r="H18033">
        <v>18</v>
      </c>
      <c r="I18033">
        <v>15</v>
      </c>
      <c r="J18033">
        <v>0</v>
      </c>
      <c r="K18033">
        <v>3</v>
      </c>
      <c r="L18033">
        <f t="shared" si="562"/>
        <v>33</v>
      </c>
      <c r="M18033">
        <f t="shared" si="563"/>
        <v>0</v>
      </c>
    </row>
    <row r="18034" spans="1:13" ht="21" customHeight="1">
      <c r="A18034">
        <v>46295</v>
      </c>
      <c r="B18034" t="s">
        <v>130</v>
      </c>
      <c r="C18034" t="s">
        <v>131</v>
      </c>
      <c r="D18034" t="s">
        <v>45</v>
      </c>
      <c r="E18034" t="s">
        <v>46</v>
      </c>
      <c r="F18034">
        <f>VLOOKUP(D18034,ProductPrices[#All],3,FALSE)</f>
        <v>2.25</v>
      </c>
      <c r="G18034" t="s">
        <v>40</v>
      </c>
      <c r="H18034">
        <v>14</v>
      </c>
      <c r="I18034">
        <v>13</v>
      </c>
      <c r="J18034">
        <v>0</v>
      </c>
      <c r="K18034">
        <v>1</v>
      </c>
      <c r="L18034">
        <f t="shared" si="562"/>
        <v>29.25</v>
      </c>
      <c r="M18034">
        <f t="shared" si="563"/>
        <v>0</v>
      </c>
    </row>
    <row r="18035" spans="1:13" ht="21" customHeight="1">
      <c r="A18035">
        <v>46295</v>
      </c>
      <c r="B18035" t="s">
        <v>130</v>
      </c>
      <c r="C18035" t="s">
        <v>131</v>
      </c>
      <c r="D18035" t="s">
        <v>47</v>
      </c>
      <c r="E18035" t="s">
        <v>48</v>
      </c>
      <c r="F18035">
        <f>VLOOKUP(D18035,ProductPrices[#All],3,FALSE)</f>
        <v>2.35</v>
      </c>
      <c r="G18035" t="s">
        <v>40</v>
      </c>
      <c r="H18035">
        <v>16</v>
      </c>
      <c r="I18035">
        <v>14</v>
      </c>
      <c r="J18035">
        <v>0</v>
      </c>
      <c r="K18035">
        <v>2</v>
      </c>
      <c r="L18035">
        <f t="shared" si="562"/>
        <v>32.9</v>
      </c>
      <c r="M18035">
        <f t="shared" si="563"/>
        <v>0</v>
      </c>
    </row>
    <row r="18036" spans="1:13" ht="21" customHeight="1">
      <c r="A18036">
        <v>46295</v>
      </c>
      <c r="B18036" t="s">
        <v>130</v>
      </c>
      <c r="C18036" t="s">
        <v>131</v>
      </c>
      <c r="D18036" t="s">
        <v>49</v>
      </c>
      <c r="E18036" t="s">
        <v>50</v>
      </c>
      <c r="F18036">
        <f>VLOOKUP(D18036,ProductPrices[#All],3,FALSE)</f>
        <v>2.75</v>
      </c>
      <c r="G18036" t="s">
        <v>40</v>
      </c>
      <c r="H18036">
        <v>19</v>
      </c>
      <c r="I18036">
        <v>19</v>
      </c>
      <c r="J18036">
        <v>0</v>
      </c>
      <c r="K18036">
        <v>0</v>
      </c>
      <c r="L18036">
        <f t="shared" si="562"/>
        <v>52.25</v>
      </c>
      <c r="M18036">
        <f t="shared" si="563"/>
        <v>0</v>
      </c>
    </row>
    <row r="18037" spans="1:13" ht="21" customHeight="1">
      <c r="A18037">
        <v>46295</v>
      </c>
      <c r="B18037" t="s">
        <v>130</v>
      </c>
      <c r="C18037" t="s">
        <v>131</v>
      </c>
      <c r="D18037" t="s">
        <v>51</v>
      </c>
      <c r="E18037" t="s">
        <v>52</v>
      </c>
      <c r="F18037">
        <f>VLOOKUP(D18037,ProductPrices[#All],3,FALSE)</f>
        <v>4.6500000000000004</v>
      </c>
      <c r="G18037" t="s">
        <v>40</v>
      </c>
      <c r="H18037">
        <v>13</v>
      </c>
      <c r="I18037">
        <v>13</v>
      </c>
      <c r="J18037">
        <v>0</v>
      </c>
      <c r="K18037">
        <v>0</v>
      </c>
      <c r="L18037">
        <f t="shared" si="562"/>
        <v>60.45</v>
      </c>
      <c r="M18037">
        <f t="shared" si="563"/>
        <v>0</v>
      </c>
    </row>
    <row r="18038" spans="1:13" ht="21" customHeight="1">
      <c r="A18038">
        <v>46295</v>
      </c>
      <c r="B18038" t="s">
        <v>130</v>
      </c>
      <c r="C18038" t="s">
        <v>131</v>
      </c>
      <c r="D18038" t="s">
        <v>53</v>
      </c>
      <c r="E18038" t="s">
        <v>54</v>
      </c>
      <c r="F18038">
        <f>VLOOKUP(D18038,ProductPrices[#All],3,FALSE)</f>
        <v>2.2000000000000002</v>
      </c>
      <c r="G18038" t="s">
        <v>55</v>
      </c>
      <c r="H18038">
        <v>15</v>
      </c>
      <c r="I18038">
        <v>15</v>
      </c>
      <c r="J18038">
        <v>0</v>
      </c>
      <c r="K18038">
        <v>0</v>
      </c>
      <c r="L18038">
        <f t="shared" si="562"/>
        <v>33</v>
      </c>
      <c r="M18038">
        <f t="shared" si="563"/>
        <v>0</v>
      </c>
    </row>
    <row r="18039" spans="1:13" ht="21" customHeight="1">
      <c r="A18039">
        <v>46295</v>
      </c>
      <c r="B18039" t="s">
        <v>130</v>
      </c>
      <c r="C18039" t="s">
        <v>131</v>
      </c>
      <c r="D18039" t="s">
        <v>56</v>
      </c>
      <c r="E18039" t="s">
        <v>57</v>
      </c>
      <c r="F18039">
        <f>VLOOKUP(D18039,ProductPrices[#All],3,FALSE)</f>
        <v>3.35</v>
      </c>
      <c r="G18039" t="s">
        <v>55</v>
      </c>
      <c r="H18039">
        <v>11</v>
      </c>
      <c r="I18039">
        <v>8</v>
      </c>
      <c r="J18039">
        <v>0</v>
      </c>
      <c r="K18039">
        <v>3</v>
      </c>
      <c r="L18039">
        <f t="shared" si="562"/>
        <v>26.8</v>
      </c>
      <c r="M18039">
        <f t="shared" si="563"/>
        <v>0</v>
      </c>
    </row>
    <row r="18040" spans="1:13" ht="21" customHeight="1">
      <c r="A18040">
        <v>46295</v>
      </c>
      <c r="B18040" t="s">
        <v>130</v>
      </c>
      <c r="C18040" t="s">
        <v>131</v>
      </c>
      <c r="D18040" t="s">
        <v>58</v>
      </c>
      <c r="E18040" t="s">
        <v>59</v>
      </c>
      <c r="F18040">
        <f>VLOOKUP(D18040,ProductPrices[#All],3,FALSE)</f>
        <v>2.25</v>
      </c>
      <c r="G18040" t="s">
        <v>55</v>
      </c>
      <c r="H18040">
        <v>14</v>
      </c>
      <c r="I18040">
        <v>14</v>
      </c>
      <c r="J18040">
        <v>0</v>
      </c>
      <c r="K18040">
        <v>0</v>
      </c>
      <c r="L18040">
        <f t="shared" si="562"/>
        <v>31.5</v>
      </c>
      <c r="M18040">
        <f t="shared" si="563"/>
        <v>0</v>
      </c>
    </row>
    <row r="18041" spans="1:13" ht="21" customHeight="1">
      <c r="A18041">
        <v>46295</v>
      </c>
      <c r="B18041" t="s">
        <v>130</v>
      </c>
      <c r="C18041" t="s">
        <v>131</v>
      </c>
      <c r="D18041" t="s">
        <v>60</v>
      </c>
      <c r="E18041" t="s">
        <v>61</v>
      </c>
      <c r="F18041">
        <f>VLOOKUP(D18041,ProductPrices[#All],3,FALSE)</f>
        <v>1.5</v>
      </c>
      <c r="G18041" t="s">
        <v>55</v>
      </c>
      <c r="H18041">
        <v>17</v>
      </c>
      <c r="I18041">
        <v>15</v>
      </c>
      <c r="J18041">
        <v>0</v>
      </c>
      <c r="K18041">
        <v>2</v>
      </c>
      <c r="L18041">
        <f t="shared" si="562"/>
        <v>22.5</v>
      </c>
      <c r="M18041">
        <f t="shared" si="563"/>
        <v>0</v>
      </c>
    </row>
    <row r="18042" spans="1:13" ht="21" customHeight="1">
      <c r="A18042">
        <v>46295</v>
      </c>
      <c r="B18042" t="s">
        <v>130</v>
      </c>
      <c r="C18042" t="s">
        <v>131</v>
      </c>
      <c r="D18042" t="s">
        <v>62</v>
      </c>
      <c r="E18042" t="s">
        <v>63</v>
      </c>
      <c r="F18042">
        <f>VLOOKUP(D18042,ProductPrices[#All],3,FALSE)</f>
        <v>3.3</v>
      </c>
      <c r="G18042" t="s">
        <v>55</v>
      </c>
      <c r="H18042">
        <v>14</v>
      </c>
      <c r="I18042">
        <v>13</v>
      </c>
      <c r="J18042">
        <v>0</v>
      </c>
      <c r="K18042">
        <v>1</v>
      </c>
      <c r="L18042">
        <f t="shared" si="562"/>
        <v>42.9</v>
      </c>
      <c r="M18042">
        <f t="shared" si="563"/>
        <v>0</v>
      </c>
    </row>
    <row r="18043" spans="1:13" ht="21" customHeight="1">
      <c r="A18043">
        <v>46295</v>
      </c>
      <c r="B18043" t="s">
        <v>130</v>
      </c>
      <c r="C18043" t="s">
        <v>131</v>
      </c>
      <c r="D18043" t="s">
        <v>64</v>
      </c>
      <c r="E18043" t="s">
        <v>65</v>
      </c>
      <c r="F18043">
        <f>VLOOKUP(D18043,ProductPrices[#All],3,FALSE)</f>
        <v>2.95</v>
      </c>
      <c r="G18043" t="s">
        <v>66</v>
      </c>
      <c r="H18043">
        <v>44</v>
      </c>
      <c r="I18043">
        <v>44</v>
      </c>
      <c r="J18043">
        <v>0</v>
      </c>
      <c r="K18043">
        <v>0</v>
      </c>
      <c r="L18043">
        <f t="shared" si="562"/>
        <v>129.80000000000001</v>
      </c>
      <c r="M18043">
        <f t="shared" si="563"/>
        <v>0</v>
      </c>
    </row>
    <row r="18044" spans="1:13" ht="21" customHeight="1">
      <c r="A18044">
        <v>46295</v>
      </c>
      <c r="B18044" t="s">
        <v>130</v>
      </c>
      <c r="C18044" t="s">
        <v>131</v>
      </c>
      <c r="D18044" t="s">
        <v>67</v>
      </c>
      <c r="E18044" t="s">
        <v>68</v>
      </c>
      <c r="F18044">
        <f>VLOOKUP(D18044,ProductPrices[#All],3,FALSE)</f>
        <v>2.6</v>
      </c>
      <c r="G18044" t="s">
        <v>66</v>
      </c>
      <c r="H18044">
        <v>34</v>
      </c>
      <c r="I18044">
        <v>34</v>
      </c>
      <c r="J18044">
        <v>0</v>
      </c>
      <c r="K18044">
        <v>0</v>
      </c>
      <c r="L18044">
        <f t="shared" si="562"/>
        <v>88.4</v>
      </c>
      <c r="M18044">
        <f t="shared" si="563"/>
        <v>0</v>
      </c>
    </row>
    <row r="18045" spans="1:13" ht="21" customHeight="1">
      <c r="A18045">
        <v>46295</v>
      </c>
      <c r="B18045" t="s">
        <v>130</v>
      </c>
      <c r="C18045" t="s">
        <v>131</v>
      </c>
      <c r="D18045" t="s">
        <v>69</v>
      </c>
      <c r="E18045" t="s">
        <v>70</v>
      </c>
      <c r="F18045">
        <f>VLOOKUP(D18045,ProductPrices[#All],3,FALSE)</f>
        <v>2.2000000000000002</v>
      </c>
      <c r="G18045" t="s">
        <v>66</v>
      </c>
      <c r="H18045">
        <v>47</v>
      </c>
      <c r="I18045">
        <v>47</v>
      </c>
      <c r="J18045">
        <v>0</v>
      </c>
      <c r="K18045">
        <v>0</v>
      </c>
      <c r="L18045">
        <f t="shared" si="562"/>
        <v>103.4</v>
      </c>
      <c r="M18045">
        <f t="shared" si="563"/>
        <v>0</v>
      </c>
    </row>
    <row r="18046" spans="1:13" ht="21" customHeight="1">
      <c r="A18046">
        <v>46295</v>
      </c>
      <c r="B18046" t="s">
        <v>130</v>
      </c>
      <c r="C18046" t="s">
        <v>131</v>
      </c>
      <c r="D18046" t="s">
        <v>71</v>
      </c>
      <c r="E18046" t="s">
        <v>72</v>
      </c>
      <c r="F18046">
        <f>VLOOKUP(D18046,ProductPrices[#All],3,FALSE)</f>
        <v>2.25</v>
      </c>
      <c r="G18046" t="s">
        <v>66</v>
      </c>
      <c r="H18046">
        <v>21</v>
      </c>
      <c r="I18046">
        <v>21</v>
      </c>
      <c r="J18046">
        <v>0</v>
      </c>
      <c r="K18046">
        <v>0</v>
      </c>
      <c r="L18046">
        <f t="shared" si="562"/>
        <v>47.25</v>
      </c>
      <c r="M18046">
        <f t="shared" si="563"/>
        <v>0</v>
      </c>
    </row>
    <row r="18047" spans="1:13" ht="21" customHeight="1">
      <c r="A18047">
        <v>46295</v>
      </c>
      <c r="B18047" t="s">
        <v>130</v>
      </c>
      <c r="C18047" t="s">
        <v>131</v>
      </c>
      <c r="D18047" t="s">
        <v>73</v>
      </c>
      <c r="E18047" t="s">
        <v>74</v>
      </c>
      <c r="F18047">
        <f>VLOOKUP(D18047,ProductPrices[#All],3,FALSE)</f>
        <v>2.25</v>
      </c>
      <c r="G18047" t="s">
        <v>66</v>
      </c>
      <c r="H18047">
        <v>40</v>
      </c>
      <c r="I18047">
        <v>40</v>
      </c>
      <c r="J18047">
        <v>0</v>
      </c>
      <c r="K18047">
        <v>0</v>
      </c>
      <c r="L18047">
        <f t="shared" si="562"/>
        <v>90</v>
      </c>
      <c r="M18047">
        <f t="shared" si="563"/>
        <v>0</v>
      </c>
    </row>
    <row r="18048" spans="1:13" ht="21" customHeight="1">
      <c r="A18048">
        <v>46295</v>
      </c>
      <c r="B18048" t="s">
        <v>130</v>
      </c>
      <c r="C18048" t="s">
        <v>131</v>
      </c>
      <c r="D18048" t="s">
        <v>75</v>
      </c>
      <c r="E18048" t="s">
        <v>76</v>
      </c>
      <c r="F18048">
        <f>VLOOKUP(D18048,ProductPrices[#All],3,FALSE)</f>
        <v>1.9</v>
      </c>
      <c r="G18048" t="s">
        <v>77</v>
      </c>
      <c r="H18048">
        <v>43</v>
      </c>
      <c r="I18048">
        <v>13</v>
      </c>
      <c r="J18048">
        <v>0</v>
      </c>
      <c r="K18048">
        <v>0</v>
      </c>
      <c r="L18048">
        <f t="shared" si="562"/>
        <v>24.7</v>
      </c>
      <c r="M18048">
        <f t="shared" si="563"/>
        <v>30</v>
      </c>
    </row>
    <row r="18049" spans="1:13" ht="21" customHeight="1">
      <c r="A18049">
        <v>46295</v>
      </c>
      <c r="B18049" t="s">
        <v>130</v>
      </c>
      <c r="C18049" t="s">
        <v>131</v>
      </c>
      <c r="D18049" t="s">
        <v>78</v>
      </c>
      <c r="E18049" t="s">
        <v>79</v>
      </c>
      <c r="F18049">
        <f>VLOOKUP(D18049,ProductPrices[#All],3,FALSE)</f>
        <v>1.9</v>
      </c>
      <c r="G18049" t="s">
        <v>77</v>
      </c>
      <c r="H18049">
        <v>46</v>
      </c>
      <c r="I18049">
        <v>26</v>
      </c>
      <c r="J18049">
        <v>0</v>
      </c>
      <c r="K18049">
        <v>0</v>
      </c>
      <c r="L18049">
        <f t="shared" si="562"/>
        <v>49.4</v>
      </c>
      <c r="M18049">
        <f t="shared" si="563"/>
        <v>20</v>
      </c>
    </row>
    <row r="18050" spans="1:13" ht="21" customHeight="1">
      <c r="A18050">
        <v>46295</v>
      </c>
      <c r="B18050" t="s">
        <v>130</v>
      </c>
      <c r="C18050" t="s">
        <v>131</v>
      </c>
      <c r="D18050" t="s">
        <v>80</v>
      </c>
      <c r="E18050" t="s">
        <v>81</v>
      </c>
      <c r="F18050">
        <f>VLOOKUP(D18050,ProductPrices[#All],3,FALSE)</f>
        <v>2.0499999999999998</v>
      </c>
      <c r="G18050" t="s">
        <v>77</v>
      </c>
      <c r="H18050">
        <v>32</v>
      </c>
      <c r="I18050">
        <v>11</v>
      </c>
      <c r="J18050">
        <v>0</v>
      </c>
      <c r="K18050">
        <v>0</v>
      </c>
      <c r="L18050">
        <f t="shared" ref="L18050:L18061" si="564">F18050*I18050</f>
        <v>22.549999999999997</v>
      </c>
      <c r="M18050">
        <f t="shared" ref="M18050:M18061" si="565">H18050-I18050-J18050-K18050</f>
        <v>21</v>
      </c>
    </row>
    <row r="18051" spans="1:13" ht="21" customHeight="1">
      <c r="A18051">
        <v>46295</v>
      </c>
      <c r="B18051" t="s">
        <v>130</v>
      </c>
      <c r="C18051" t="s">
        <v>131</v>
      </c>
      <c r="D18051" t="s">
        <v>82</v>
      </c>
      <c r="E18051" t="s">
        <v>83</v>
      </c>
      <c r="F18051">
        <f>VLOOKUP(D18051,ProductPrices[#All],3,FALSE)</f>
        <v>1.95</v>
      </c>
      <c r="G18051" t="s">
        <v>77</v>
      </c>
      <c r="H18051">
        <v>44</v>
      </c>
      <c r="I18051">
        <v>17</v>
      </c>
      <c r="J18051">
        <v>0</v>
      </c>
      <c r="K18051">
        <v>0</v>
      </c>
      <c r="L18051">
        <f t="shared" si="564"/>
        <v>33.15</v>
      </c>
      <c r="M18051">
        <f t="shared" si="565"/>
        <v>27</v>
      </c>
    </row>
    <row r="18052" spans="1:13" ht="21" customHeight="1">
      <c r="A18052">
        <v>46295</v>
      </c>
      <c r="B18052" t="s">
        <v>130</v>
      </c>
      <c r="C18052" t="s">
        <v>131</v>
      </c>
      <c r="D18052" t="s">
        <v>84</v>
      </c>
      <c r="E18052" t="s">
        <v>85</v>
      </c>
      <c r="F18052">
        <f>VLOOKUP(D18052,ProductPrices[#All],3,FALSE)</f>
        <v>1.55</v>
      </c>
      <c r="G18052" t="s">
        <v>77</v>
      </c>
      <c r="H18052">
        <v>26</v>
      </c>
      <c r="I18052">
        <v>3</v>
      </c>
      <c r="J18052">
        <v>0</v>
      </c>
      <c r="K18052">
        <v>0</v>
      </c>
      <c r="L18052">
        <f t="shared" si="564"/>
        <v>4.6500000000000004</v>
      </c>
      <c r="M18052">
        <f t="shared" si="565"/>
        <v>23</v>
      </c>
    </row>
    <row r="18053" spans="1:13" ht="21" customHeight="1">
      <c r="A18053">
        <v>46295</v>
      </c>
      <c r="B18053" t="s">
        <v>130</v>
      </c>
      <c r="C18053" t="s">
        <v>131</v>
      </c>
      <c r="D18053" t="s">
        <v>86</v>
      </c>
      <c r="E18053" t="s">
        <v>87</v>
      </c>
      <c r="F18053">
        <f>VLOOKUP(D18053,ProductPrices[#All],3,FALSE)</f>
        <v>2</v>
      </c>
      <c r="G18053" t="s">
        <v>77</v>
      </c>
      <c r="H18053">
        <v>38</v>
      </c>
      <c r="I18053">
        <v>14</v>
      </c>
      <c r="J18053">
        <v>0</v>
      </c>
      <c r="K18053">
        <v>0</v>
      </c>
      <c r="L18053">
        <f t="shared" si="564"/>
        <v>28</v>
      </c>
      <c r="M18053">
        <f t="shared" si="565"/>
        <v>24</v>
      </c>
    </row>
    <row r="18054" spans="1:13" ht="21" customHeight="1">
      <c r="A18054">
        <v>46295</v>
      </c>
      <c r="B18054" t="s">
        <v>130</v>
      </c>
      <c r="C18054" t="s">
        <v>131</v>
      </c>
      <c r="D18054" t="s">
        <v>88</v>
      </c>
      <c r="E18054" t="s">
        <v>89</v>
      </c>
      <c r="F18054">
        <f>VLOOKUP(D18054,ProductPrices[#All],3,FALSE)</f>
        <v>2</v>
      </c>
      <c r="G18054" t="s">
        <v>77</v>
      </c>
      <c r="H18054">
        <v>41</v>
      </c>
      <c r="I18054">
        <v>18</v>
      </c>
      <c r="J18054">
        <v>0</v>
      </c>
      <c r="K18054">
        <v>0</v>
      </c>
      <c r="L18054">
        <f t="shared" si="564"/>
        <v>36</v>
      </c>
      <c r="M18054">
        <f t="shared" si="565"/>
        <v>23</v>
      </c>
    </row>
    <row r="18055" spans="1:13" ht="21" customHeight="1">
      <c r="A18055">
        <v>46295</v>
      </c>
      <c r="B18055" t="s">
        <v>130</v>
      </c>
      <c r="C18055" t="s">
        <v>131</v>
      </c>
      <c r="D18055" t="s">
        <v>90</v>
      </c>
      <c r="E18055" t="s">
        <v>91</v>
      </c>
      <c r="F18055">
        <f>VLOOKUP(D18055,ProductPrices[#All],3,FALSE)</f>
        <v>3.7</v>
      </c>
      <c r="G18055" t="s">
        <v>92</v>
      </c>
      <c r="H18055">
        <v>11</v>
      </c>
      <c r="I18055">
        <v>4</v>
      </c>
      <c r="J18055">
        <v>0</v>
      </c>
      <c r="K18055">
        <v>7</v>
      </c>
      <c r="L18055">
        <f t="shared" si="564"/>
        <v>14.8</v>
      </c>
      <c r="M18055">
        <f t="shared" si="565"/>
        <v>0</v>
      </c>
    </row>
    <row r="18056" spans="1:13" ht="21" customHeight="1">
      <c r="A18056">
        <v>46295</v>
      </c>
      <c r="B18056" t="s">
        <v>130</v>
      </c>
      <c r="C18056" t="s">
        <v>131</v>
      </c>
      <c r="D18056" t="s">
        <v>93</v>
      </c>
      <c r="E18056" t="s">
        <v>94</v>
      </c>
      <c r="F18056">
        <f>VLOOKUP(D18056,ProductPrices[#All],3,FALSE)</f>
        <v>3.7</v>
      </c>
      <c r="G18056" t="s">
        <v>92</v>
      </c>
      <c r="H18056">
        <v>15</v>
      </c>
      <c r="I18056">
        <v>11</v>
      </c>
      <c r="J18056">
        <v>3</v>
      </c>
      <c r="K18056">
        <v>1</v>
      </c>
      <c r="L18056">
        <f t="shared" si="564"/>
        <v>40.700000000000003</v>
      </c>
      <c r="M18056">
        <f t="shared" si="565"/>
        <v>0</v>
      </c>
    </row>
    <row r="18057" spans="1:13" ht="21" customHeight="1">
      <c r="A18057">
        <v>46295</v>
      </c>
      <c r="B18057" t="s">
        <v>130</v>
      </c>
      <c r="C18057" t="s">
        <v>131</v>
      </c>
      <c r="D18057" t="s">
        <v>95</v>
      </c>
      <c r="E18057" t="s">
        <v>96</v>
      </c>
      <c r="F18057">
        <f>VLOOKUP(D18057,ProductPrices[#All],3,FALSE)</f>
        <v>3.7</v>
      </c>
      <c r="G18057" t="s">
        <v>92</v>
      </c>
      <c r="H18057">
        <v>11</v>
      </c>
      <c r="I18057">
        <v>8</v>
      </c>
      <c r="J18057">
        <v>3</v>
      </c>
      <c r="K18057">
        <v>0</v>
      </c>
      <c r="L18057">
        <f t="shared" si="564"/>
        <v>29.6</v>
      </c>
      <c r="M18057">
        <f t="shared" si="565"/>
        <v>0</v>
      </c>
    </row>
    <row r="18058" spans="1:13" ht="21" customHeight="1">
      <c r="A18058">
        <v>46295</v>
      </c>
      <c r="B18058" t="s">
        <v>130</v>
      </c>
      <c r="C18058" t="s">
        <v>131</v>
      </c>
      <c r="D18058" t="s">
        <v>97</v>
      </c>
      <c r="E18058" t="s">
        <v>98</v>
      </c>
      <c r="F18058">
        <f>VLOOKUP(D18058,ProductPrices[#All],3,FALSE)</f>
        <v>3.6</v>
      </c>
      <c r="G18058" t="s">
        <v>92</v>
      </c>
      <c r="H18058">
        <v>22</v>
      </c>
      <c r="I18058">
        <v>18</v>
      </c>
      <c r="J18058">
        <v>3</v>
      </c>
      <c r="K18058">
        <v>1</v>
      </c>
      <c r="L18058">
        <f t="shared" si="564"/>
        <v>64.8</v>
      </c>
      <c r="M18058">
        <f t="shared" si="565"/>
        <v>0</v>
      </c>
    </row>
    <row r="18059" spans="1:13" ht="21" customHeight="1">
      <c r="A18059">
        <v>46295</v>
      </c>
      <c r="B18059" t="s">
        <v>130</v>
      </c>
      <c r="C18059" t="s">
        <v>131</v>
      </c>
      <c r="D18059" t="s">
        <v>99</v>
      </c>
      <c r="E18059" t="s">
        <v>100</v>
      </c>
      <c r="F18059">
        <f>VLOOKUP(D18059,ProductPrices[#All],3,FALSE)</f>
        <v>1.25</v>
      </c>
      <c r="G18059" t="s">
        <v>101</v>
      </c>
      <c r="H18059">
        <v>41</v>
      </c>
      <c r="I18059">
        <v>4</v>
      </c>
      <c r="J18059">
        <v>0</v>
      </c>
      <c r="K18059">
        <v>0</v>
      </c>
      <c r="L18059">
        <f t="shared" si="564"/>
        <v>5</v>
      </c>
      <c r="M18059">
        <f t="shared" si="565"/>
        <v>37</v>
      </c>
    </row>
    <row r="18060" spans="1:13" ht="21" customHeight="1">
      <c r="A18060">
        <v>46295</v>
      </c>
      <c r="B18060" t="s">
        <v>130</v>
      </c>
      <c r="C18060" t="s">
        <v>131</v>
      </c>
      <c r="D18060" t="s">
        <v>102</v>
      </c>
      <c r="E18060" t="s">
        <v>103</v>
      </c>
      <c r="F18060">
        <f>VLOOKUP(D18060,ProductPrices[#All],3,FALSE)</f>
        <v>1.25</v>
      </c>
      <c r="G18060" t="s">
        <v>101</v>
      </c>
      <c r="H18060">
        <v>45</v>
      </c>
      <c r="I18060">
        <v>8</v>
      </c>
      <c r="J18060">
        <v>0</v>
      </c>
      <c r="K18060">
        <v>0</v>
      </c>
      <c r="L18060">
        <f t="shared" si="564"/>
        <v>10</v>
      </c>
      <c r="M18060">
        <f t="shared" si="565"/>
        <v>37</v>
      </c>
    </row>
    <row r="18061" spans="1:13" ht="21" customHeight="1">
      <c r="A18061">
        <v>46295</v>
      </c>
      <c r="B18061" t="s">
        <v>130</v>
      </c>
      <c r="C18061" t="s">
        <v>131</v>
      </c>
      <c r="D18061" t="s">
        <v>104</v>
      </c>
      <c r="E18061" t="s">
        <v>105</v>
      </c>
      <c r="F18061">
        <f>VLOOKUP(D18061,ProductPrices[#All],3,FALSE)</f>
        <v>1.25</v>
      </c>
      <c r="G18061" t="s">
        <v>101</v>
      </c>
      <c r="H18061">
        <v>23</v>
      </c>
      <c r="I18061">
        <v>16</v>
      </c>
      <c r="J18061">
        <v>0</v>
      </c>
      <c r="K18061">
        <v>0</v>
      </c>
      <c r="L18061">
        <f t="shared" si="564"/>
        <v>20</v>
      </c>
      <c r="M18061">
        <f t="shared" si="565"/>
        <v>7</v>
      </c>
    </row>
    <row r="18062" spans="1:13">
      <c r="A18062" t="s">
        <v>142</v>
      </c>
      <c r="B18062"/>
      <c r="F18062"/>
      <c r="L18062"/>
      <c r="M18062">
        <f>SUBTOTAL(109,DailyRecords[Stock Difference])</f>
        <v>53168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5"/>
  <sheetViews>
    <sheetView showGridLines="0" zoomScale="125" workbookViewId="0">
      <pane ySplit="1" topLeftCell="A2" activePane="bottomLeft" state="frozen"/>
      <selection pane="bottomLeft" activeCell="G3" sqref="G3"/>
    </sheetView>
  </sheetViews>
  <sheetFormatPr baseColWidth="10" defaultColWidth="8.83203125" defaultRowHeight="14"/>
  <cols>
    <col min="1" max="1" width="15" customWidth="1"/>
    <col min="2" max="2" width="45" customWidth="1"/>
    <col min="3" max="3" width="16" customWidth="1"/>
  </cols>
  <sheetData>
    <row r="1" spans="1:3" ht="29" customHeight="1">
      <c r="A1" t="s">
        <v>3</v>
      </c>
      <c r="B1" t="s">
        <v>4</v>
      </c>
      <c r="C1" t="s">
        <v>132</v>
      </c>
    </row>
    <row r="2" spans="1:3" ht="23" customHeight="1">
      <c r="A2" s="4" t="s">
        <v>12</v>
      </c>
      <c r="B2" s="4" t="s">
        <v>13</v>
      </c>
      <c r="C2" s="5">
        <v>1.35</v>
      </c>
    </row>
    <row r="3" spans="1:3" ht="23" customHeight="1">
      <c r="A3" s="4" t="s">
        <v>15</v>
      </c>
      <c r="B3" s="4" t="s">
        <v>16</v>
      </c>
      <c r="C3" s="5">
        <v>1.35</v>
      </c>
    </row>
    <row r="4" spans="1:3" ht="23" customHeight="1">
      <c r="A4" s="4" t="s">
        <v>17</v>
      </c>
      <c r="B4" s="4" t="s">
        <v>18</v>
      </c>
      <c r="C4" s="5">
        <v>2.5</v>
      </c>
    </row>
    <row r="5" spans="1:3" ht="23" customHeight="1">
      <c r="A5" s="4" t="s">
        <v>19</v>
      </c>
      <c r="B5" s="4" t="s">
        <v>20</v>
      </c>
      <c r="C5" s="5">
        <v>2.25</v>
      </c>
    </row>
    <row r="6" spans="1:3" ht="23" customHeight="1">
      <c r="A6" s="4" t="s">
        <v>21</v>
      </c>
      <c r="B6" s="4" t="s">
        <v>22</v>
      </c>
      <c r="C6" s="5">
        <v>2.5</v>
      </c>
    </row>
    <row r="7" spans="1:3" ht="23" customHeight="1">
      <c r="A7" s="4" t="s">
        <v>23</v>
      </c>
      <c r="B7" s="4" t="s">
        <v>24</v>
      </c>
      <c r="C7" s="5">
        <v>2.2000000000000002</v>
      </c>
    </row>
    <row r="8" spans="1:3" ht="23" customHeight="1">
      <c r="A8" s="4" t="s">
        <v>25</v>
      </c>
      <c r="B8" s="4" t="s">
        <v>26</v>
      </c>
      <c r="C8" s="5">
        <v>2.1</v>
      </c>
    </row>
    <row r="9" spans="1:3" ht="23" customHeight="1">
      <c r="A9" s="4" t="s">
        <v>27</v>
      </c>
      <c r="B9" s="4" t="s">
        <v>28</v>
      </c>
      <c r="C9" s="5">
        <v>1.5</v>
      </c>
    </row>
    <row r="10" spans="1:3" ht="23" customHeight="1">
      <c r="A10" s="4" t="s">
        <v>30</v>
      </c>
      <c r="B10" s="4" t="s">
        <v>31</v>
      </c>
      <c r="C10" s="5">
        <v>1.45</v>
      </c>
    </row>
    <row r="11" spans="1:3" ht="23" customHeight="1">
      <c r="A11" s="4" t="s">
        <v>32</v>
      </c>
      <c r="B11" s="4" t="s">
        <v>33</v>
      </c>
      <c r="C11" s="5">
        <v>1.3</v>
      </c>
    </row>
    <row r="12" spans="1:3" ht="23" customHeight="1">
      <c r="A12" s="4" t="s">
        <v>34</v>
      </c>
      <c r="B12" s="4" t="s">
        <v>35</v>
      </c>
      <c r="C12" s="5">
        <v>1.4</v>
      </c>
    </row>
    <row r="13" spans="1:3" ht="23" customHeight="1">
      <c r="A13" s="4" t="s">
        <v>36</v>
      </c>
      <c r="B13" s="4" t="s">
        <v>37</v>
      </c>
      <c r="C13" s="5">
        <v>1.6</v>
      </c>
    </row>
    <row r="14" spans="1:3" ht="23" customHeight="1">
      <c r="A14" s="4" t="s">
        <v>38</v>
      </c>
      <c r="B14" s="4" t="s">
        <v>39</v>
      </c>
      <c r="C14" s="5">
        <v>3.1</v>
      </c>
    </row>
    <row r="15" spans="1:3" ht="23" customHeight="1">
      <c r="A15" s="4" t="s">
        <v>41</v>
      </c>
      <c r="B15" s="4" t="s">
        <v>42</v>
      </c>
      <c r="C15" s="5">
        <v>3.4</v>
      </c>
    </row>
    <row r="16" spans="1:3" ht="23" customHeight="1">
      <c r="A16" s="4" t="s">
        <v>43</v>
      </c>
      <c r="B16" s="4" t="s">
        <v>44</v>
      </c>
      <c r="C16" s="5">
        <v>2.2000000000000002</v>
      </c>
    </row>
    <row r="17" spans="1:3" ht="23" customHeight="1">
      <c r="A17" s="4" t="s">
        <v>45</v>
      </c>
      <c r="B17" s="4" t="s">
        <v>46</v>
      </c>
      <c r="C17" s="5">
        <v>2.25</v>
      </c>
    </row>
    <row r="18" spans="1:3" ht="23" customHeight="1">
      <c r="A18" s="4" t="s">
        <v>47</v>
      </c>
      <c r="B18" s="2" t="s">
        <v>48</v>
      </c>
      <c r="C18" s="5">
        <v>2.35</v>
      </c>
    </row>
    <row r="19" spans="1:3" ht="23" customHeight="1">
      <c r="A19" s="4" t="s">
        <v>49</v>
      </c>
      <c r="B19" s="4" t="s">
        <v>50</v>
      </c>
      <c r="C19" s="5">
        <v>2.75</v>
      </c>
    </row>
    <row r="20" spans="1:3" ht="23" customHeight="1">
      <c r="A20" s="4" t="s">
        <v>51</v>
      </c>
      <c r="B20" s="4" t="s">
        <v>52</v>
      </c>
      <c r="C20" s="5">
        <v>4.6500000000000004</v>
      </c>
    </row>
    <row r="21" spans="1:3" ht="23" customHeight="1">
      <c r="A21" s="4" t="s">
        <v>53</v>
      </c>
      <c r="B21" s="4" t="s">
        <v>54</v>
      </c>
      <c r="C21" s="5">
        <v>2.2000000000000002</v>
      </c>
    </row>
    <row r="22" spans="1:3" ht="23" customHeight="1">
      <c r="A22" s="4" t="s">
        <v>56</v>
      </c>
      <c r="B22" s="4" t="s">
        <v>57</v>
      </c>
      <c r="C22" s="5">
        <v>3.35</v>
      </c>
    </row>
    <row r="23" spans="1:3" ht="23" customHeight="1">
      <c r="A23" s="4" t="s">
        <v>58</v>
      </c>
      <c r="B23" s="4" t="s">
        <v>59</v>
      </c>
      <c r="C23" s="5">
        <v>2.25</v>
      </c>
    </row>
    <row r="24" spans="1:3" ht="23" customHeight="1">
      <c r="A24" s="4" t="s">
        <v>60</v>
      </c>
      <c r="B24" s="4" t="s">
        <v>61</v>
      </c>
      <c r="C24" s="5">
        <v>1.5</v>
      </c>
    </row>
    <row r="25" spans="1:3" ht="23" customHeight="1">
      <c r="A25" s="4" t="s">
        <v>62</v>
      </c>
      <c r="B25" s="4" t="s">
        <v>63</v>
      </c>
      <c r="C25" s="5">
        <v>3.3</v>
      </c>
    </row>
    <row r="26" spans="1:3" ht="23" customHeight="1">
      <c r="A26" s="4" t="s">
        <v>64</v>
      </c>
      <c r="B26" s="4" t="s">
        <v>65</v>
      </c>
      <c r="C26" s="5">
        <v>2.95</v>
      </c>
    </row>
    <row r="27" spans="1:3" ht="23" customHeight="1">
      <c r="A27" s="4" t="s">
        <v>67</v>
      </c>
      <c r="B27" s="4" t="s">
        <v>68</v>
      </c>
      <c r="C27" s="5">
        <v>2.6</v>
      </c>
    </row>
    <row r="28" spans="1:3" ht="23" customHeight="1">
      <c r="A28" s="4" t="s">
        <v>69</v>
      </c>
      <c r="B28" s="4" t="s">
        <v>70</v>
      </c>
      <c r="C28" s="5">
        <v>2.2000000000000002</v>
      </c>
    </row>
    <row r="29" spans="1:3" ht="23" customHeight="1">
      <c r="A29" s="4" t="s">
        <v>71</v>
      </c>
      <c r="B29" s="4" t="s">
        <v>72</v>
      </c>
      <c r="C29" s="5">
        <v>2.25</v>
      </c>
    </row>
    <row r="30" spans="1:3" ht="23" customHeight="1">
      <c r="A30" s="4" t="s">
        <v>73</v>
      </c>
      <c r="B30" s="4" t="s">
        <v>74</v>
      </c>
      <c r="C30" s="5">
        <v>2.25</v>
      </c>
    </row>
    <row r="31" spans="1:3" ht="23" customHeight="1">
      <c r="A31" s="4" t="s">
        <v>75</v>
      </c>
      <c r="B31" s="4" t="s">
        <v>76</v>
      </c>
      <c r="C31" s="5">
        <v>1.9</v>
      </c>
    </row>
    <row r="32" spans="1:3" ht="23" customHeight="1">
      <c r="A32" s="4" t="s">
        <v>78</v>
      </c>
      <c r="B32" s="4" t="s">
        <v>79</v>
      </c>
      <c r="C32" s="5">
        <v>1.9</v>
      </c>
    </row>
    <row r="33" spans="1:3" ht="23" customHeight="1">
      <c r="A33" s="4" t="s">
        <v>80</v>
      </c>
      <c r="B33" s="4" t="s">
        <v>81</v>
      </c>
      <c r="C33" s="5">
        <v>2.0499999999999998</v>
      </c>
    </row>
    <row r="34" spans="1:3" ht="23" customHeight="1">
      <c r="A34" s="4" t="s">
        <v>82</v>
      </c>
      <c r="B34" s="4" t="s">
        <v>83</v>
      </c>
      <c r="C34" s="5">
        <v>1.95</v>
      </c>
    </row>
    <row r="35" spans="1:3" ht="23" customHeight="1">
      <c r="A35" s="4" t="s">
        <v>84</v>
      </c>
      <c r="B35" s="4" t="s">
        <v>85</v>
      </c>
      <c r="C35" s="5">
        <v>1.55</v>
      </c>
    </row>
    <row r="36" spans="1:3" ht="23" customHeight="1">
      <c r="A36" s="4" t="s">
        <v>86</v>
      </c>
      <c r="B36" s="4" t="s">
        <v>87</v>
      </c>
      <c r="C36" s="5">
        <v>2</v>
      </c>
    </row>
    <row r="37" spans="1:3" ht="23" customHeight="1">
      <c r="A37" s="4" t="s">
        <v>88</v>
      </c>
      <c r="B37" s="4" t="s">
        <v>89</v>
      </c>
      <c r="C37" s="5">
        <v>2</v>
      </c>
    </row>
    <row r="38" spans="1:3" ht="23" customHeight="1">
      <c r="A38" s="4" t="s">
        <v>90</v>
      </c>
      <c r="B38" s="4" t="s">
        <v>91</v>
      </c>
      <c r="C38" s="5">
        <v>3.7</v>
      </c>
    </row>
    <row r="39" spans="1:3" ht="23" customHeight="1">
      <c r="A39" s="4" t="s">
        <v>93</v>
      </c>
      <c r="B39" s="4" t="s">
        <v>94</v>
      </c>
      <c r="C39" s="5">
        <v>3.7</v>
      </c>
    </row>
    <row r="40" spans="1:3" ht="23" customHeight="1">
      <c r="A40" s="4" t="s">
        <v>95</v>
      </c>
      <c r="B40" s="4" t="s">
        <v>96</v>
      </c>
      <c r="C40" s="5">
        <v>3.7</v>
      </c>
    </row>
    <row r="41" spans="1:3" ht="23" customHeight="1">
      <c r="A41" s="4" t="s">
        <v>97</v>
      </c>
      <c r="B41" s="4" t="s">
        <v>98</v>
      </c>
      <c r="C41" s="5">
        <v>3.6</v>
      </c>
    </row>
    <row r="42" spans="1:3" ht="23" customHeight="1">
      <c r="A42" s="4" t="s">
        <v>99</v>
      </c>
      <c r="B42" s="4" t="s">
        <v>100</v>
      </c>
      <c r="C42" s="5">
        <v>1.25</v>
      </c>
    </row>
    <row r="43" spans="1:3" ht="23" customHeight="1">
      <c r="A43" s="4" t="s">
        <v>102</v>
      </c>
      <c r="B43" s="4" t="s">
        <v>103</v>
      </c>
      <c r="C43" s="5">
        <v>1.25</v>
      </c>
    </row>
    <row r="44" spans="1:3" ht="23" customHeight="1">
      <c r="A44" s="4" t="s">
        <v>104</v>
      </c>
      <c r="B44" s="4" t="s">
        <v>105</v>
      </c>
      <c r="C44" s="5">
        <v>1.25</v>
      </c>
    </row>
    <row r="45" spans="1:3" ht="23" customHeight="1"/>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9F18B-D6C9-D54E-977D-3A686743CEE6}">
  <dimension ref="A1:B44"/>
  <sheetViews>
    <sheetView zoomScale="110" workbookViewId="0">
      <selection activeCell="E27" sqref="E27"/>
    </sheetView>
  </sheetViews>
  <sheetFormatPr baseColWidth="10" defaultRowHeight="14"/>
  <cols>
    <col min="1" max="1" width="29.5" customWidth="1"/>
    <col min="2" max="2" width="68.83203125" customWidth="1"/>
  </cols>
  <sheetData>
    <row r="1" spans="1:2">
      <c r="A1" t="s">
        <v>135</v>
      </c>
      <c r="B1" t="s">
        <v>136</v>
      </c>
    </row>
    <row r="2" spans="1:2">
      <c r="A2" t="s">
        <v>13</v>
      </c>
      <c r="B2">
        <f>SUMIF('Daily Records'!E:E, A2, 'Daily Records'!L:L)</f>
        <v>73932.750000000029</v>
      </c>
    </row>
    <row r="3" spans="1:2">
      <c r="A3" t="s">
        <v>16</v>
      </c>
      <c r="B3">
        <f>SUMIF('Daily Records'!E:E, A3, 'Daily Records'!L:L)</f>
        <v>15990.75</v>
      </c>
    </row>
    <row r="4" spans="1:2">
      <c r="A4" t="s">
        <v>18</v>
      </c>
      <c r="B4">
        <f>SUMIF('Daily Records'!E:E, A4, 'Daily Records'!L:L)</f>
        <v>29547.5</v>
      </c>
    </row>
    <row r="5" spans="1:2">
      <c r="A5" t="s">
        <v>20</v>
      </c>
      <c r="B5">
        <f>SUMIF('Daily Records'!E:E, A5, 'Daily Records'!L:L)</f>
        <v>26615.25</v>
      </c>
    </row>
    <row r="6" spans="1:2">
      <c r="A6" t="s">
        <v>22</v>
      </c>
      <c r="B6">
        <f>SUMIF('Daily Records'!E:E, A6, 'Daily Records'!L:L)</f>
        <v>29607.5</v>
      </c>
    </row>
    <row r="7" spans="1:2">
      <c r="A7" t="s">
        <v>24</v>
      </c>
      <c r="B7">
        <f>SUMIF('Daily Records'!E:E, A7, 'Daily Records'!L:L)</f>
        <v>26023.799999999988</v>
      </c>
    </row>
    <row r="8" spans="1:2">
      <c r="A8" t="s">
        <v>26</v>
      </c>
      <c r="B8">
        <f>SUMIF('Daily Records'!E:E, A8, 'Daily Records'!L:L)</f>
        <v>24878.700000000004</v>
      </c>
    </row>
    <row r="9" spans="1:2">
      <c r="A9" t="s">
        <v>28</v>
      </c>
      <c r="B9">
        <f>SUMIF('Daily Records'!E:E, A9, 'Daily Records'!L:L)</f>
        <v>4618.5</v>
      </c>
    </row>
    <row r="10" spans="1:2">
      <c r="A10" t="s">
        <v>31</v>
      </c>
      <c r="B10">
        <f>SUMIF('Daily Records'!E:E, A10, 'Daily Records'!L:L)</f>
        <v>4203.5500000000047</v>
      </c>
    </row>
    <row r="11" spans="1:2">
      <c r="A11" t="s">
        <v>33</v>
      </c>
      <c r="B11">
        <f>SUMIF('Daily Records'!E:E, A11, 'Daily Records'!L:L)</f>
        <v>3851.9000000000005</v>
      </c>
    </row>
    <row r="12" spans="1:2">
      <c r="A12" t="s">
        <v>35</v>
      </c>
      <c r="B12">
        <f>SUMIF('Daily Records'!E:E, A12, 'Daily Records'!L:L)</f>
        <v>3966.1999999999944</v>
      </c>
    </row>
    <row r="13" spans="1:2">
      <c r="A13" t="s">
        <v>37</v>
      </c>
      <c r="B13">
        <f>SUMIF('Daily Records'!E:E, A13, 'Daily Records'!L:L)</f>
        <v>4726.3999999999969</v>
      </c>
    </row>
    <row r="14" spans="1:2">
      <c r="A14" t="s">
        <v>39</v>
      </c>
      <c r="B14">
        <f>SUMIF('Daily Records'!E:E, A14, 'Daily Records'!L:L)</f>
        <v>9665.7999999999993</v>
      </c>
    </row>
    <row r="15" spans="1:2">
      <c r="A15" t="s">
        <v>42</v>
      </c>
      <c r="B15">
        <f>SUMIF('Daily Records'!E:E, A15, 'Daily Records'!L:L)</f>
        <v>10971.800000000005</v>
      </c>
    </row>
    <row r="16" spans="1:2">
      <c r="A16" t="s">
        <v>44</v>
      </c>
      <c r="B16">
        <f>SUMIF('Daily Records'!E:E, A16, 'Daily Records'!L:L)</f>
        <v>6897.0000000000036</v>
      </c>
    </row>
    <row r="17" spans="1:2">
      <c r="A17" t="s">
        <v>46</v>
      </c>
      <c r="B17">
        <f>SUMIF('Daily Records'!E:E, A17, 'Daily Records'!L:L)</f>
        <v>7065</v>
      </c>
    </row>
    <row r="18" spans="1:2">
      <c r="A18" t="s">
        <v>48</v>
      </c>
      <c r="B18">
        <f>SUMIF('Daily Records'!E:E, A18, 'Daily Records'!L:L)</f>
        <v>7369.6000000000022</v>
      </c>
    </row>
    <row r="19" spans="1:2">
      <c r="A19" t="s">
        <v>50</v>
      </c>
      <c r="B19">
        <f>SUMIF('Daily Records'!E:E, A19, 'Daily Records'!L:L)</f>
        <v>8500.25</v>
      </c>
    </row>
    <row r="20" spans="1:2">
      <c r="A20" t="s">
        <v>52</v>
      </c>
      <c r="B20">
        <f>SUMIF('Daily Records'!E:E, A20, 'Daily Records'!L:L)</f>
        <v>14875.350000000004</v>
      </c>
    </row>
    <row r="21" spans="1:2">
      <c r="A21" t="s">
        <v>54</v>
      </c>
      <c r="B21">
        <f>SUMIF('Daily Records'!E:E, A21, 'Daily Records'!L:L)</f>
        <v>6921.2000000000044</v>
      </c>
    </row>
    <row r="22" spans="1:2">
      <c r="A22" t="s">
        <v>57</v>
      </c>
      <c r="B22">
        <f>SUMIF('Daily Records'!E:E, A22, 'Daily Records'!L:L)</f>
        <v>10401.749999999993</v>
      </c>
    </row>
    <row r="23" spans="1:2">
      <c r="A23" t="s">
        <v>59</v>
      </c>
      <c r="B23">
        <f>SUMIF('Daily Records'!E:E, A23, 'Daily Records'!L:L)</f>
        <v>7215.75</v>
      </c>
    </row>
    <row r="24" spans="1:2">
      <c r="A24" t="s">
        <v>61</v>
      </c>
      <c r="B24">
        <f>SUMIF('Daily Records'!E:E, A24, 'Daily Records'!L:L)</f>
        <v>4653</v>
      </c>
    </row>
    <row r="25" spans="1:2">
      <c r="A25" t="s">
        <v>63</v>
      </c>
      <c r="B25">
        <f>SUMIF('Daily Records'!E:E, A25, 'Daily Records'!L:L)</f>
        <v>10338.9</v>
      </c>
    </row>
    <row r="26" spans="1:2">
      <c r="A26" t="s">
        <v>65</v>
      </c>
      <c r="B26">
        <f>SUMIF('Daily Records'!E:E, A26, 'Daily Records'!L:L)</f>
        <v>24015.949999999997</v>
      </c>
    </row>
    <row r="27" spans="1:2">
      <c r="A27" t="s">
        <v>68</v>
      </c>
      <c r="B27">
        <f>SUMIF('Daily Records'!E:E, A27, 'Daily Records'!L:L)</f>
        <v>21226.400000000009</v>
      </c>
    </row>
    <row r="28" spans="1:2">
      <c r="A28" t="s">
        <v>70</v>
      </c>
      <c r="B28">
        <f>SUMIF('Daily Records'!E:E, A28, 'Daily Records'!L:L)</f>
        <v>18255.599999999999</v>
      </c>
    </row>
    <row r="29" spans="1:2">
      <c r="A29" t="s">
        <v>72</v>
      </c>
      <c r="B29">
        <f>SUMIF('Daily Records'!E:E, A29, 'Daily Records'!L:L)</f>
        <v>18265.5</v>
      </c>
    </row>
    <row r="30" spans="1:2">
      <c r="A30" t="s">
        <v>74</v>
      </c>
      <c r="B30">
        <f>SUMIF('Daily Records'!E:E, A30, 'Daily Records'!L:L)</f>
        <v>18663.75</v>
      </c>
    </row>
    <row r="31" spans="1:2">
      <c r="A31" t="s">
        <v>76</v>
      </c>
      <c r="B31">
        <f>SUMIF('Daily Records'!E:E, A31, 'Daily Records'!L:L)</f>
        <v>7341.6000000000122</v>
      </c>
    </row>
    <row r="32" spans="1:2">
      <c r="A32" t="s">
        <v>79</v>
      </c>
      <c r="B32">
        <f>SUMIF('Daily Records'!E:E, A32, 'Daily Records'!L:L)</f>
        <v>7493.5999999999976</v>
      </c>
    </row>
    <row r="33" spans="1:2">
      <c r="A33" t="s">
        <v>81</v>
      </c>
      <c r="B33">
        <f>SUMIF('Daily Records'!E:E, A33, 'Daily Records'!L:L)</f>
        <v>8318.899999999996</v>
      </c>
    </row>
    <row r="34" spans="1:2">
      <c r="A34" t="s">
        <v>83</v>
      </c>
      <c r="B34">
        <f>SUMIF('Daily Records'!E:E, A34, 'Daily Records'!L:L)</f>
        <v>7589.4</v>
      </c>
    </row>
    <row r="35" spans="1:2">
      <c r="A35" t="s">
        <v>85</v>
      </c>
      <c r="B35">
        <f>SUMIF('Daily Records'!E:E, A35, 'Daily Records'!L:L)</f>
        <v>6021.7500000000036</v>
      </c>
    </row>
    <row r="36" spans="1:2">
      <c r="A36" t="s">
        <v>87</v>
      </c>
      <c r="B36">
        <f>SUMIF('Daily Records'!E:E, A36, 'Daily Records'!L:L)</f>
        <v>7792</v>
      </c>
    </row>
    <row r="37" spans="1:2">
      <c r="A37" t="s">
        <v>89</v>
      </c>
      <c r="B37">
        <f>SUMIF('Daily Records'!E:E, A37, 'Daily Records'!L:L)</f>
        <v>8322</v>
      </c>
    </row>
    <row r="38" spans="1:2">
      <c r="A38" t="s">
        <v>91</v>
      </c>
      <c r="B38">
        <f>SUMIF('Daily Records'!E:E, A38, 'Daily Records'!L:L)</f>
        <v>11721.600000000002</v>
      </c>
    </row>
    <row r="39" spans="1:2">
      <c r="A39" t="s">
        <v>94</v>
      </c>
      <c r="B39">
        <f>SUMIF('Daily Records'!E:E, A39, 'Daily Records'!L:L)</f>
        <v>11148.100000000006</v>
      </c>
    </row>
    <row r="40" spans="1:2">
      <c r="A40" t="s">
        <v>96</v>
      </c>
      <c r="B40">
        <f>SUMIF('Daily Records'!E:E, A40, 'Daily Records'!L:L)</f>
        <v>11714.200000000006</v>
      </c>
    </row>
    <row r="41" spans="1:2">
      <c r="A41" t="s">
        <v>98</v>
      </c>
      <c r="B41">
        <f>SUMIF('Daily Records'!E:E, A41, 'Daily Records'!L:L)</f>
        <v>10915.199999999997</v>
      </c>
    </row>
    <row r="42" spans="1:2">
      <c r="A42" t="s">
        <v>100</v>
      </c>
      <c r="B42">
        <f>SUMIF('Daily Records'!E:E, A42, 'Daily Records'!L:L)</f>
        <v>4803.75</v>
      </c>
    </row>
    <row r="43" spans="1:2">
      <c r="A43" t="s">
        <v>103</v>
      </c>
      <c r="B43">
        <f>SUMIF('Daily Records'!E:E, A43, 'Daily Records'!L:L)</f>
        <v>4746.25</v>
      </c>
    </row>
    <row r="44" spans="1:2">
      <c r="A44" t="s">
        <v>105</v>
      </c>
      <c r="B44">
        <f>SUMIF('Daily Records'!E:E, A44, 'Daily Records'!L:L)</f>
        <v>4803.75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CEF5-693E-3445-BDC9-3B5820631833}">
  <dimension ref="A1:B17"/>
  <sheetViews>
    <sheetView zoomScaleNormal="142" workbookViewId="0">
      <selection activeCell="I13" sqref="I13"/>
    </sheetView>
  </sheetViews>
  <sheetFormatPr baseColWidth="10" defaultRowHeight="14"/>
  <cols>
    <col min="1" max="1" width="32.5" bestFit="1" customWidth="1"/>
    <col min="2" max="2" width="21" bestFit="1" customWidth="1"/>
    <col min="3" max="3" width="22.1640625" bestFit="1" customWidth="1"/>
    <col min="4" max="4" width="15.5" bestFit="1" customWidth="1"/>
    <col min="5" max="5" width="17.83203125" bestFit="1" customWidth="1"/>
    <col min="6" max="6" width="11.83203125" bestFit="1" customWidth="1"/>
    <col min="7" max="7" width="12" bestFit="1" customWidth="1"/>
    <col min="8" max="8" width="10.1640625" bestFit="1" customWidth="1"/>
    <col min="9" max="9" width="12.6640625" bestFit="1" customWidth="1"/>
    <col min="10" max="10" width="22.5" bestFit="1" customWidth="1"/>
    <col min="11" max="11" width="16" bestFit="1" customWidth="1"/>
    <col min="12" max="12" width="21.83203125" bestFit="1" customWidth="1"/>
    <col min="13" max="13" width="31.6640625" bestFit="1" customWidth="1"/>
    <col min="14" max="14" width="13.1640625" bestFit="1" customWidth="1"/>
    <col min="15" max="15" width="10.33203125" bestFit="1" customWidth="1"/>
    <col min="16" max="16" width="12.33203125" bestFit="1" customWidth="1"/>
    <col min="17" max="17" width="24.5" bestFit="1" customWidth="1"/>
    <col min="18" max="18" width="13" bestFit="1" customWidth="1"/>
    <col min="19" max="19" width="14.1640625" bestFit="1" customWidth="1"/>
    <col min="20" max="20" width="7.83203125" bestFit="1" customWidth="1"/>
    <col min="21" max="21" width="21.1640625" bestFit="1" customWidth="1"/>
    <col min="22" max="22" width="22.5" bestFit="1" customWidth="1"/>
    <col min="23" max="23" width="13" bestFit="1" customWidth="1"/>
    <col min="24" max="24" width="12.33203125" bestFit="1" customWidth="1"/>
    <col min="25" max="26" width="15.5" bestFit="1" customWidth="1"/>
    <col min="27" max="27" width="18.6640625" bestFit="1" customWidth="1"/>
    <col min="28" max="28" width="18.83203125" bestFit="1" customWidth="1"/>
    <col min="29" max="29" width="8.6640625" bestFit="1" customWidth="1"/>
    <col min="30" max="30" width="7.83203125" bestFit="1" customWidth="1"/>
    <col min="31" max="31" width="17.5" bestFit="1" customWidth="1"/>
    <col min="32" max="32" width="12.83203125" bestFit="1" customWidth="1"/>
    <col min="33" max="33" width="12.33203125" bestFit="1" customWidth="1"/>
    <col min="34" max="34" width="30.5" bestFit="1" customWidth="1"/>
    <col min="35" max="35" width="29.6640625" bestFit="1" customWidth="1"/>
    <col min="36" max="36" width="28" bestFit="1" customWidth="1"/>
    <col min="37" max="37" width="21.33203125" bestFit="1" customWidth="1"/>
    <col min="38" max="38" width="11" bestFit="1" customWidth="1"/>
    <col min="39" max="39" width="22.1640625" bestFit="1" customWidth="1"/>
    <col min="40" max="40" width="21.6640625" bestFit="1" customWidth="1"/>
    <col min="41" max="41" width="13" bestFit="1" customWidth="1"/>
    <col min="42" max="42" width="21" bestFit="1" customWidth="1"/>
    <col min="43" max="43" width="10.1640625" bestFit="1" customWidth="1"/>
    <col min="44" max="44" width="12.1640625" bestFit="1" customWidth="1"/>
    <col min="45" max="45" width="11.6640625" bestFit="1" customWidth="1"/>
    <col min="46" max="85" width="5.83203125" bestFit="1" customWidth="1"/>
    <col min="86" max="624" width="6.83203125" bestFit="1" customWidth="1"/>
    <col min="625" max="873" width="7.83203125" bestFit="1" customWidth="1"/>
    <col min="874" max="874" width="11.6640625" bestFit="1" customWidth="1"/>
    <col min="875" max="1245" width="37" bestFit="1" customWidth="1"/>
    <col min="1246" max="1246" width="40.1640625" bestFit="1" customWidth="1"/>
    <col min="1247" max="1364" width="34.6640625" bestFit="1" customWidth="1"/>
    <col min="1365" max="1365" width="37.83203125" bestFit="1" customWidth="1"/>
    <col min="1366" max="1465" width="33.5" bestFit="1" customWidth="1"/>
    <col min="1466" max="1466" width="36.6640625" bestFit="1" customWidth="1"/>
    <col min="1467" max="1755" width="19.33203125" bestFit="1" customWidth="1"/>
    <col min="1756" max="1756" width="22.5" bestFit="1" customWidth="1"/>
    <col min="1757" max="2008" width="31.83203125" bestFit="1" customWidth="1"/>
    <col min="2009" max="2009" width="35" bestFit="1" customWidth="1"/>
    <col min="2010" max="2312" width="27.1640625" bestFit="1" customWidth="1"/>
    <col min="2313" max="2313" width="30.33203125" bestFit="1" customWidth="1"/>
    <col min="2314" max="2614" width="30.83203125" bestFit="1" customWidth="1"/>
    <col min="2615" max="2615" width="34" bestFit="1" customWidth="1"/>
    <col min="2616" max="2872" width="24.33203125" bestFit="1" customWidth="1"/>
    <col min="2873" max="2873" width="27.5" bestFit="1" customWidth="1"/>
    <col min="2874" max="3357" width="36" bestFit="1" customWidth="1"/>
    <col min="3358" max="3358" width="39.1640625" bestFit="1" customWidth="1"/>
    <col min="3359" max="3741" width="38" bestFit="1" customWidth="1"/>
    <col min="3742" max="3742" width="41.1640625" bestFit="1" customWidth="1"/>
    <col min="3743" max="3996" width="36.83203125" bestFit="1" customWidth="1"/>
    <col min="3997" max="3997" width="40" bestFit="1" customWidth="1"/>
    <col min="3998" max="4432" width="32" bestFit="1" customWidth="1"/>
    <col min="4433" max="4433" width="35.1640625" bestFit="1" customWidth="1"/>
    <col min="4434" max="4434" width="11.6640625" bestFit="1" customWidth="1"/>
  </cols>
  <sheetData>
    <row r="1" spans="1:2" ht="31">
      <c r="A1" s="13" t="s">
        <v>143</v>
      </c>
    </row>
    <row r="3" spans="1:2">
      <c r="A3" s="9" t="s">
        <v>138</v>
      </c>
      <c r="B3" t="s">
        <v>139</v>
      </c>
    </row>
    <row r="4" spans="1:2">
      <c r="A4" s="10" t="s">
        <v>129</v>
      </c>
      <c r="B4" s="6">
        <v>1827.1000000000001</v>
      </c>
    </row>
    <row r="5" spans="1:2">
      <c r="A5" s="10" t="s">
        <v>131</v>
      </c>
      <c r="B5" s="6">
        <v>2796.9500000000003</v>
      </c>
    </row>
    <row r="6" spans="1:2">
      <c r="A6" s="10" t="s">
        <v>127</v>
      </c>
      <c r="B6" s="6">
        <v>434.09999999999997</v>
      </c>
    </row>
    <row r="7" spans="1:2">
      <c r="A7" s="10" t="s">
        <v>125</v>
      </c>
      <c r="B7" s="6">
        <v>365.55</v>
      </c>
    </row>
    <row r="8" spans="1:2">
      <c r="A8" s="10" t="s">
        <v>109</v>
      </c>
      <c r="B8" s="6">
        <v>1029.9500000000003</v>
      </c>
    </row>
    <row r="9" spans="1:2">
      <c r="A9" s="10" t="s">
        <v>111</v>
      </c>
      <c r="B9" s="6">
        <v>743.60000000000014</v>
      </c>
    </row>
    <row r="10" spans="1:2">
      <c r="A10" s="10" t="s">
        <v>11</v>
      </c>
      <c r="B10" s="6">
        <v>1328.45</v>
      </c>
    </row>
    <row r="11" spans="1:2">
      <c r="A11" s="10" t="s">
        <v>119</v>
      </c>
      <c r="B11" s="6">
        <v>1268.3000000000002</v>
      </c>
    </row>
    <row r="12" spans="1:2">
      <c r="A12" s="10" t="s">
        <v>113</v>
      </c>
      <c r="B12" s="6">
        <v>849.09999999999991</v>
      </c>
    </row>
    <row r="13" spans="1:2">
      <c r="A13" s="10" t="s">
        <v>123</v>
      </c>
      <c r="B13" s="6">
        <v>2414.8500000000004</v>
      </c>
    </row>
    <row r="14" spans="1:2">
      <c r="A14" s="10" t="s">
        <v>107</v>
      </c>
      <c r="B14" s="6">
        <v>1664</v>
      </c>
    </row>
    <row r="15" spans="1:2">
      <c r="A15" s="10" t="s">
        <v>117</v>
      </c>
      <c r="B15" s="6">
        <v>814.15000000000009</v>
      </c>
    </row>
    <row r="16" spans="1:2">
      <c r="A16" s="10" t="s">
        <v>115</v>
      </c>
      <c r="B16" s="6">
        <v>1930.6</v>
      </c>
    </row>
    <row r="17" spans="1:2">
      <c r="A17" s="10" t="s">
        <v>137</v>
      </c>
      <c r="B17" s="6">
        <v>17466.700000000004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5B6B6-1C4E-C048-A20F-1D2BE3D2A9EE}">
  <dimension ref="A1:B20"/>
  <sheetViews>
    <sheetView workbookViewId="0">
      <selection activeCell="E13" sqref="E13"/>
    </sheetView>
  </sheetViews>
  <sheetFormatPr baseColWidth="10" defaultRowHeight="14"/>
  <cols>
    <col min="1" max="1" width="32.5" bestFit="1" customWidth="1"/>
    <col min="2" max="2" width="16" bestFit="1" customWidth="1"/>
    <col min="3" max="3" width="12.33203125" bestFit="1" customWidth="1"/>
    <col min="4" max="4" width="11.33203125" customWidth="1"/>
    <col min="5" max="5" width="10" customWidth="1"/>
    <col min="6" max="7" width="11.1640625" customWidth="1"/>
    <col min="8" max="8" width="10.1640625" customWidth="1"/>
    <col min="9" max="9" width="11.1640625" customWidth="1"/>
    <col min="10" max="10" width="10.6640625" customWidth="1"/>
    <col min="11" max="11" width="10.33203125" customWidth="1"/>
    <col min="12" max="12" width="10.6640625" customWidth="1"/>
    <col min="13" max="13" width="9.83203125" customWidth="1"/>
    <col min="14" max="14" width="11.1640625" customWidth="1"/>
    <col min="15" max="15" width="11.6640625" bestFit="1" customWidth="1"/>
  </cols>
  <sheetData>
    <row r="1" spans="1:2" ht="28">
      <c r="A1" s="14" t="s">
        <v>144</v>
      </c>
      <c r="B1" s="15"/>
    </row>
    <row r="2" spans="1:2">
      <c r="A2" s="9" t="s">
        <v>0</v>
      </c>
      <c r="B2" s="11">
        <v>46266</v>
      </c>
    </row>
    <row r="3" spans="1:2">
      <c r="A3" s="9" t="s">
        <v>4</v>
      </c>
      <c r="B3" t="s">
        <v>18</v>
      </c>
    </row>
    <row r="5" spans="1:2">
      <c r="A5" s="9" t="s">
        <v>138</v>
      </c>
      <c r="B5" t="s">
        <v>141</v>
      </c>
    </row>
    <row r="6" spans="1:2">
      <c r="A6" s="10" t="s">
        <v>121</v>
      </c>
      <c r="B6" s="1">
        <v>0</v>
      </c>
    </row>
    <row r="7" spans="1:2">
      <c r="A7" s="10" t="s">
        <v>129</v>
      </c>
      <c r="B7" s="1">
        <v>1</v>
      </c>
    </row>
    <row r="8" spans="1:2">
      <c r="A8" s="10" t="s">
        <v>131</v>
      </c>
      <c r="B8" s="1">
        <v>1</v>
      </c>
    </row>
    <row r="9" spans="1:2">
      <c r="A9" s="10" t="s">
        <v>127</v>
      </c>
      <c r="B9" s="1">
        <v>0</v>
      </c>
    </row>
    <row r="10" spans="1:2">
      <c r="A10" s="10" t="s">
        <v>125</v>
      </c>
      <c r="B10" s="1">
        <v>0</v>
      </c>
    </row>
    <row r="11" spans="1:2">
      <c r="A11" s="10" t="s">
        <v>109</v>
      </c>
      <c r="B11" s="1">
        <v>1</v>
      </c>
    </row>
    <row r="12" spans="1:2">
      <c r="A12" s="10" t="s">
        <v>111</v>
      </c>
      <c r="B12" s="1">
        <v>1</v>
      </c>
    </row>
    <row r="13" spans="1:2">
      <c r="A13" s="10" t="s">
        <v>11</v>
      </c>
      <c r="B13" s="1">
        <v>1</v>
      </c>
    </row>
    <row r="14" spans="1:2">
      <c r="A14" s="10" t="s">
        <v>119</v>
      </c>
      <c r="B14" s="1">
        <v>1</v>
      </c>
    </row>
    <row r="15" spans="1:2">
      <c r="A15" s="10" t="s">
        <v>113</v>
      </c>
      <c r="B15" s="1">
        <v>0</v>
      </c>
    </row>
    <row r="16" spans="1:2">
      <c r="A16" s="10" t="s">
        <v>123</v>
      </c>
      <c r="B16" s="1">
        <v>0</v>
      </c>
    </row>
    <row r="17" spans="1:2">
      <c r="A17" s="10" t="s">
        <v>107</v>
      </c>
      <c r="B17" s="1">
        <v>1</v>
      </c>
    </row>
    <row r="18" spans="1:2">
      <c r="A18" s="10" t="s">
        <v>117</v>
      </c>
      <c r="B18" s="1">
        <v>1</v>
      </c>
    </row>
    <row r="19" spans="1:2">
      <c r="A19" s="10" t="s">
        <v>115</v>
      </c>
      <c r="B19" s="1">
        <v>0</v>
      </c>
    </row>
    <row r="20" spans="1:2">
      <c r="A20" s="10" t="s">
        <v>137</v>
      </c>
      <c r="B20" s="1">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Daily Records</vt:lpstr>
      <vt:lpstr>Products</vt:lpstr>
      <vt:lpstr>Total Products Revenue</vt:lpstr>
      <vt:lpstr>Total Shop Revenue</vt:lpstr>
      <vt:lpstr>Stale by Shop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Prajakta Jangam</cp:lastModifiedBy>
  <dcterms:created xsi:type="dcterms:W3CDTF">2026-10-27T00:52:55Z</dcterms:created>
  <dcterms:modified xsi:type="dcterms:W3CDTF">2026-10-27T00:52:55Z</dcterms:modified>
</cp:coreProperties>
</file>